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4"/>
  </bookViews>
  <sheets>
    <sheet name="usuario" sheetId="1" r:id="rId1"/>
    <sheet name="Banco" sheetId="2" r:id="rId2"/>
    <sheet name="punto de atencion" sheetId="3" r:id="rId3"/>
    <sheet name="Cuenta" sheetId="4" r:id="rId4"/>
    <sheet name="prestamo" sheetId="5" r:id="rId5"/>
  </sheets>
  <calcPr calcId="152511"/>
</workbook>
</file>

<file path=xl/calcChain.xml><?xml version="1.0" encoding="utf-8"?>
<calcChain xmlns="http://schemas.openxmlformats.org/spreadsheetml/2006/main">
  <c r="B2002" i="5" l="1"/>
  <c r="C2002" i="5"/>
  <c r="D2002" i="5"/>
  <c r="G2002" i="5"/>
  <c r="H2002" i="5"/>
  <c r="I2002" i="5"/>
  <c r="J2002" i="5"/>
  <c r="L2002" i="5" s="1"/>
  <c r="K2002" i="5"/>
  <c r="M2002" i="5"/>
  <c r="B2003" i="5"/>
  <c r="C2003" i="5"/>
  <c r="D2003" i="5"/>
  <c r="G2003" i="5"/>
  <c r="H2003" i="5"/>
  <c r="I2003" i="5"/>
  <c r="J2003" i="5"/>
  <c r="L2003" i="5" s="1"/>
  <c r="K2003" i="5"/>
  <c r="M2003" i="5"/>
  <c r="B2004" i="5"/>
  <c r="C2004" i="5"/>
  <c r="D2004" i="5"/>
  <c r="G2004" i="5"/>
  <c r="H2004" i="5"/>
  <c r="I2004" i="5"/>
  <c r="J2004" i="5"/>
  <c r="K2004" i="5"/>
  <c r="L2004" i="5"/>
  <c r="M2004" i="5"/>
  <c r="B2005" i="5"/>
  <c r="C2005" i="5"/>
  <c r="D2005" i="5"/>
  <c r="G2005" i="5"/>
  <c r="H2005" i="5"/>
  <c r="I2005" i="5"/>
  <c r="J2005" i="5"/>
  <c r="L2005" i="5" s="1"/>
  <c r="K2005" i="5"/>
  <c r="M2005" i="5"/>
  <c r="B2006" i="5"/>
  <c r="C2006" i="5"/>
  <c r="D2006" i="5"/>
  <c r="G2006" i="5"/>
  <c r="H2006" i="5"/>
  <c r="I2006" i="5"/>
  <c r="J2006" i="5"/>
  <c r="K2006" i="5"/>
  <c r="L2006" i="5"/>
  <c r="M2006" i="5"/>
  <c r="B2007" i="5"/>
  <c r="C2007" i="5"/>
  <c r="D2007" i="5"/>
  <c r="G2007" i="5"/>
  <c r="H2007" i="5"/>
  <c r="I2007" i="5"/>
  <c r="J2007" i="5"/>
  <c r="L2007" i="5" s="1"/>
  <c r="K2007" i="5"/>
  <c r="M2007" i="5"/>
  <c r="B2008" i="5"/>
  <c r="C2008" i="5"/>
  <c r="D2008" i="5"/>
  <c r="G2008" i="5"/>
  <c r="H2008" i="5"/>
  <c r="I2008" i="5"/>
  <c r="J2008" i="5"/>
  <c r="K2008" i="5"/>
  <c r="L2008" i="5"/>
  <c r="M2008" i="5"/>
  <c r="B2009" i="5"/>
  <c r="C2009" i="5"/>
  <c r="D2009" i="5"/>
  <c r="G2009" i="5"/>
  <c r="H2009" i="5"/>
  <c r="I2009" i="5"/>
  <c r="J2009" i="5"/>
  <c r="L2009" i="5" s="1"/>
  <c r="K2009" i="5"/>
  <c r="M2009" i="5"/>
  <c r="B2010" i="5"/>
  <c r="C2010" i="5"/>
  <c r="D2010" i="5"/>
  <c r="G2010" i="5"/>
  <c r="H2010" i="5"/>
  <c r="I2010" i="5"/>
  <c r="J2010" i="5"/>
  <c r="K2010" i="5"/>
  <c r="L2010" i="5"/>
  <c r="M2010" i="5"/>
  <c r="B2011" i="5"/>
  <c r="C2011" i="5"/>
  <c r="D2011" i="5"/>
  <c r="G2011" i="5"/>
  <c r="H2011" i="5"/>
  <c r="I2011" i="5"/>
  <c r="J2011" i="5"/>
  <c r="L2011" i="5" s="1"/>
  <c r="K2011" i="5"/>
  <c r="M2011" i="5"/>
  <c r="B2012" i="5"/>
  <c r="C2012" i="5"/>
  <c r="D2012" i="5"/>
  <c r="G2012" i="5"/>
  <c r="H2012" i="5"/>
  <c r="I2012" i="5"/>
  <c r="J2012" i="5"/>
  <c r="K2012" i="5"/>
  <c r="L2012" i="5"/>
  <c r="M2012" i="5"/>
  <c r="B2013" i="5"/>
  <c r="C2013" i="5"/>
  <c r="D2013" i="5"/>
  <c r="G2013" i="5"/>
  <c r="H2013" i="5"/>
  <c r="I2013" i="5"/>
  <c r="J2013" i="5"/>
  <c r="L2013" i="5" s="1"/>
  <c r="K2013" i="5"/>
  <c r="M2013" i="5"/>
  <c r="B2014" i="5"/>
  <c r="C2014" i="5"/>
  <c r="D2014" i="5"/>
  <c r="G2014" i="5"/>
  <c r="H2014" i="5"/>
  <c r="I2014" i="5"/>
  <c r="J2014" i="5"/>
  <c r="K2014" i="5"/>
  <c r="L2014" i="5"/>
  <c r="M2014" i="5"/>
  <c r="B2015" i="5"/>
  <c r="C2015" i="5"/>
  <c r="D2015" i="5"/>
  <c r="G2015" i="5"/>
  <c r="H2015" i="5"/>
  <c r="I2015" i="5"/>
  <c r="J2015" i="5"/>
  <c r="L2015" i="5" s="1"/>
  <c r="K2015" i="5"/>
  <c r="M2015" i="5"/>
  <c r="B2016" i="5"/>
  <c r="C2016" i="5"/>
  <c r="D2016" i="5"/>
  <c r="G2016" i="5"/>
  <c r="H2016" i="5"/>
  <c r="I2016" i="5"/>
  <c r="J2016" i="5"/>
  <c r="K2016" i="5"/>
  <c r="L2016" i="5"/>
  <c r="M2016" i="5"/>
  <c r="B2017" i="5"/>
  <c r="C2017" i="5"/>
  <c r="D2017" i="5"/>
  <c r="G2017" i="5"/>
  <c r="H2017" i="5"/>
  <c r="I2017" i="5"/>
  <c r="J2017" i="5"/>
  <c r="L2017" i="5" s="1"/>
  <c r="K2017" i="5"/>
  <c r="M2017" i="5"/>
  <c r="B2018" i="5"/>
  <c r="C2018" i="5"/>
  <c r="D2018" i="5"/>
  <c r="G2018" i="5"/>
  <c r="H2018" i="5"/>
  <c r="I2018" i="5"/>
  <c r="J2018" i="5"/>
  <c r="L2018" i="5" s="1"/>
  <c r="K2018" i="5"/>
  <c r="M2018" i="5"/>
  <c r="B2019" i="5"/>
  <c r="C2019" i="5"/>
  <c r="D2019" i="5"/>
  <c r="G2019" i="5"/>
  <c r="H2019" i="5"/>
  <c r="I2019" i="5"/>
  <c r="J2019" i="5"/>
  <c r="L2019" i="5" s="1"/>
  <c r="K2019" i="5"/>
  <c r="M2019" i="5"/>
  <c r="B2020" i="5"/>
  <c r="C2020" i="5"/>
  <c r="D2020" i="5"/>
  <c r="G2020" i="5"/>
  <c r="H2020" i="5"/>
  <c r="I2020" i="5"/>
  <c r="J2020" i="5"/>
  <c r="K2020" i="5"/>
  <c r="L2020" i="5"/>
  <c r="M2020" i="5"/>
  <c r="B2021" i="5"/>
  <c r="C2021" i="5"/>
  <c r="D2021" i="5"/>
  <c r="G2021" i="5"/>
  <c r="H2021" i="5"/>
  <c r="I2021" i="5"/>
  <c r="J2021" i="5"/>
  <c r="L2021" i="5" s="1"/>
  <c r="K2021" i="5"/>
  <c r="M2021" i="5"/>
  <c r="B2022" i="5"/>
  <c r="C2022" i="5"/>
  <c r="D2022" i="5"/>
  <c r="G2022" i="5"/>
  <c r="H2022" i="5"/>
  <c r="I2022" i="5"/>
  <c r="J2022" i="5"/>
  <c r="K2022" i="5"/>
  <c r="L2022" i="5"/>
  <c r="M2022" i="5"/>
  <c r="B2023" i="5"/>
  <c r="C2023" i="5"/>
  <c r="D2023" i="5"/>
  <c r="G2023" i="5"/>
  <c r="H2023" i="5"/>
  <c r="I2023" i="5"/>
  <c r="J2023" i="5"/>
  <c r="L2023" i="5" s="1"/>
  <c r="K2023" i="5"/>
  <c r="M2023" i="5"/>
  <c r="B2024" i="5"/>
  <c r="C2024" i="5"/>
  <c r="D2024" i="5"/>
  <c r="G2024" i="5"/>
  <c r="H2024" i="5"/>
  <c r="I2024" i="5"/>
  <c r="J2024" i="5"/>
  <c r="K2024" i="5"/>
  <c r="L2024" i="5"/>
  <c r="M2024" i="5"/>
  <c r="B2025" i="5"/>
  <c r="C2025" i="5"/>
  <c r="D2025" i="5"/>
  <c r="G2025" i="5"/>
  <c r="H2025" i="5"/>
  <c r="I2025" i="5"/>
  <c r="J2025" i="5"/>
  <c r="L2025" i="5" s="1"/>
  <c r="K2025" i="5"/>
  <c r="M2025" i="5"/>
  <c r="B2026" i="5"/>
  <c r="C2026" i="5"/>
  <c r="D2026" i="5"/>
  <c r="G2026" i="5"/>
  <c r="H2026" i="5"/>
  <c r="I2026" i="5"/>
  <c r="J2026" i="5"/>
  <c r="K2026" i="5"/>
  <c r="L2026" i="5"/>
  <c r="M2026" i="5"/>
  <c r="B2027" i="5"/>
  <c r="C2027" i="5"/>
  <c r="D2027" i="5"/>
  <c r="G2027" i="5"/>
  <c r="H2027" i="5"/>
  <c r="I2027" i="5"/>
  <c r="J2027" i="5"/>
  <c r="L2027" i="5" s="1"/>
  <c r="K2027" i="5"/>
  <c r="M2027" i="5"/>
  <c r="B2028" i="5"/>
  <c r="C2028" i="5"/>
  <c r="D2028" i="5"/>
  <c r="G2028" i="5"/>
  <c r="H2028" i="5"/>
  <c r="I2028" i="5"/>
  <c r="J2028" i="5"/>
  <c r="K2028" i="5"/>
  <c r="L2028" i="5"/>
  <c r="M2028" i="5"/>
  <c r="B2029" i="5"/>
  <c r="C2029" i="5"/>
  <c r="D2029" i="5"/>
  <c r="G2029" i="5"/>
  <c r="H2029" i="5"/>
  <c r="I2029" i="5"/>
  <c r="J2029" i="5"/>
  <c r="L2029" i="5" s="1"/>
  <c r="K2029" i="5"/>
  <c r="M2029" i="5"/>
  <c r="B2030" i="5"/>
  <c r="C2030" i="5"/>
  <c r="D2030" i="5"/>
  <c r="G2030" i="5"/>
  <c r="H2030" i="5"/>
  <c r="I2030" i="5"/>
  <c r="J2030" i="5"/>
  <c r="K2030" i="5"/>
  <c r="L2030" i="5"/>
  <c r="M2030" i="5"/>
  <c r="B2031" i="5"/>
  <c r="C2031" i="5"/>
  <c r="D2031" i="5"/>
  <c r="G2031" i="5"/>
  <c r="H2031" i="5"/>
  <c r="I2031" i="5"/>
  <c r="J2031" i="5"/>
  <c r="L2031" i="5" s="1"/>
  <c r="K2031" i="5"/>
  <c r="M2031" i="5"/>
  <c r="B2032" i="5"/>
  <c r="C2032" i="5"/>
  <c r="D2032" i="5"/>
  <c r="G2032" i="5"/>
  <c r="H2032" i="5"/>
  <c r="I2032" i="5"/>
  <c r="J2032" i="5"/>
  <c r="K2032" i="5"/>
  <c r="L2032" i="5"/>
  <c r="M2032" i="5"/>
  <c r="B2033" i="5"/>
  <c r="C2033" i="5"/>
  <c r="D2033" i="5"/>
  <c r="G2033" i="5"/>
  <c r="H2033" i="5"/>
  <c r="I2033" i="5"/>
  <c r="J2033" i="5"/>
  <c r="L2033" i="5" s="1"/>
  <c r="K2033" i="5"/>
  <c r="M2033" i="5"/>
  <c r="B2034" i="5"/>
  <c r="C2034" i="5"/>
  <c r="D2034" i="5"/>
  <c r="G2034" i="5"/>
  <c r="H2034" i="5"/>
  <c r="I2034" i="5"/>
  <c r="J2034" i="5"/>
  <c r="K2034" i="5"/>
  <c r="L2034" i="5"/>
  <c r="M2034" i="5"/>
  <c r="B2035" i="5"/>
  <c r="C2035" i="5"/>
  <c r="D2035" i="5"/>
  <c r="G2035" i="5"/>
  <c r="H2035" i="5"/>
  <c r="I2035" i="5"/>
  <c r="J2035" i="5"/>
  <c r="L2035" i="5" s="1"/>
  <c r="K2035" i="5"/>
  <c r="M2035" i="5"/>
  <c r="B2036" i="5"/>
  <c r="C2036" i="5"/>
  <c r="D2036" i="5"/>
  <c r="G2036" i="5"/>
  <c r="H2036" i="5"/>
  <c r="I2036" i="5"/>
  <c r="J2036" i="5"/>
  <c r="L2036" i="5" s="1"/>
  <c r="K2036" i="5"/>
  <c r="M2036" i="5"/>
  <c r="B2037" i="5"/>
  <c r="C2037" i="5"/>
  <c r="D2037" i="5"/>
  <c r="G2037" i="5"/>
  <c r="H2037" i="5"/>
  <c r="I2037" i="5"/>
  <c r="J2037" i="5"/>
  <c r="L2037" i="5" s="1"/>
  <c r="K2037" i="5"/>
  <c r="M2037" i="5"/>
  <c r="B2038" i="5"/>
  <c r="C2038" i="5"/>
  <c r="D2038" i="5"/>
  <c r="G2038" i="5"/>
  <c r="H2038" i="5"/>
  <c r="I2038" i="5"/>
  <c r="J2038" i="5"/>
  <c r="L2038" i="5" s="1"/>
  <c r="K2038" i="5"/>
  <c r="M2038" i="5"/>
  <c r="B2039" i="5"/>
  <c r="C2039" i="5"/>
  <c r="D2039" i="5"/>
  <c r="G2039" i="5"/>
  <c r="H2039" i="5"/>
  <c r="I2039" i="5"/>
  <c r="J2039" i="5"/>
  <c r="K2039" i="5"/>
  <c r="L2039" i="5"/>
  <c r="M2039" i="5"/>
  <c r="B2040" i="5"/>
  <c r="C2040" i="5"/>
  <c r="D2040" i="5"/>
  <c r="G2040" i="5"/>
  <c r="H2040" i="5"/>
  <c r="I2040" i="5"/>
  <c r="J2040" i="5"/>
  <c r="L2040" i="5" s="1"/>
  <c r="K2040" i="5"/>
  <c r="M2040" i="5"/>
  <c r="B2041" i="5"/>
  <c r="C2041" i="5"/>
  <c r="D2041" i="5"/>
  <c r="G2041" i="5"/>
  <c r="H2041" i="5"/>
  <c r="I2041" i="5"/>
  <c r="J2041" i="5"/>
  <c r="K2041" i="5"/>
  <c r="L2041" i="5"/>
  <c r="M2041" i="5"/>
  <c r="B2042" i="5"/>
  <c r="C2042" i="5"/>
  <c r="D2042" i="5"/>
  <c r="G2042" i="5"/>
  <c r="H2042" i="5"/>
  <c r="I2042" i="5"/>
  <c r="J2042" i="5"/>
  <c r="L2042" i="5" s="1"/>
  <c r="K2042" i="5"/>
  <c r="M2042" i="5"/>
  <c r="B2043" i="5"/>
  <c r="C2043" i="5"/>
  <c r="D2043" i="5"/>
  <c r="G2043" i="5"/>
  <c r="H2043" i="5"/>
  <c r="I2043" i="5"/>
  <c r="J2043" i="5"/>
  <c r="K2043" i="5"/>
  <c r="L2043" i="5"/>
  <c r="M2043" i="5"/>
  <c r="B2044" i="5"/>
  <c r="C2044" i="5"/>
  <c r="D2044" i="5"/>
  <c r="G2044" i="5"/>
  <c r="H2044" i="5"/>
  <c r="I2044" i="5"/>
  <c r="J2044" i="5"/>
  <c r="L2044" i="5" s="1"/>
  <c r="K2044" i="5"/>
  <c r="M2044" i="5"/>
  <c r="B2045" i="5"/>
  <c r="C2045" i="5"/>
  <c r="D2045" i="5"/>
  <c r="G2045" i="5"/>
  <c r="H2045" i="5"/>
  <c r="I2045" i="5"/>
  <c r="J2045" i="5"/>
  <c r="K2045" i="5"/>
  <c r="L2045" i="5"/>
  <c r="M2045" i="5"/>
  <c r="B2046" i="5"/>
  <c r="C2046" i="5"/>
  <c r="D2046" i="5"/>
  <c r="G2046" i="5"/>
  <c r="H2046" i="5"/>
  <c r="I2046" i="5"/>
  <c r="J2046" i="5"/>
  <c r="L2046" i="5" s="1"/>
  <c r="K2046" i="5"/>
  <c r="M2046" i="5"/>
  <c r="B2047" i="5"/>
  <c r="C2047" i="5"/>
  <c r="D2047" i="5"/>
  <c r="G2047" i="5"/>
  <c r="H2047" i="5"/>
  <c r="I2047" i="5"/>
  <c r="J2047" i="5"/>
  <c r="K2047" i="5"/>
  <c r="L2047" i="5"/>
  <c r="M2047" i="5"/>
  <c r="B2048" i="5"/>
  <c r="C2048" i="5"/>
  <c r="D2048" i="5"/>
  <c r="G2048" i="5"/>
  <c r="H2048" i="5"/>
  <c r="I2048" i="5"/>
  <c r="J2048" i="5"/>
  <c r="L2048" i="5" s="1"/>
  <c r="K2048" i="5"/>
  <c r="M2048" i="5"/>
  <c r="B2049" i="5"/>
  <c r="C2049" i="5"/>
  <c r="D2049" i="5"/>
  <c r="G2049" i="5"/>
  <c r="H2049" i="5"/>
  <c r="I2049" i="5"/>
  <c r="J2049" i="5"/>
  <c r="K2049" i="5"/>
  <c r="L2049" i="5"/>
  <c r="M2049" i="5"/>
  <c r="B2050" i="5"/>
  <c r="C2050" i="5"/>
  <c r="D2050" i="5"/>
  <c r="G2050" i="5"/>
  <c r="H2050" i="5"/>
  <c r="I2050" i="5"/>
  <c r="J2050" i="5"/>
  <c r="L2050" i="5" s="1"/>
  <c r="K2050" i="5"/>
  <c r="M2050" i="5"/>
  <c r="B2051" i="5"/>
  <c r="C2051" i="5"/>
  <c r="D2051" i="5"/>
  <c r="G2051" i="5"/>
  <c r="H2051" i="5"/>
  <c r="I2051" i="5"/>
  <c r="J2051" i="5"/>
  <c r="K2051" i="5"/>
  <c r="L2051" i="5"/>
  <c r="M2051" i="5"/>
  <c r="B2052" i="5"/>
  <c r="C2052" i="5"/>
  <c r="D2052" i="5"/>
  <c r="G2052" i="5"/>
  <c r="H2052" i="5"/>
  <c r="I2052" i="5"/>
  <c r="J2052" i="5"/>
  <c r="L2052" i="5" s="1"/>
  <c r="K2052" i="5"/>
  <c r="M2052" i="5"/>
  <c r="B2053" i="5"/>
  <c r="C2053" i="5"/>
  <c r="D2053" i="5"/>
  <c r="G2053" i="5"/>
  <c r="H2053" i="5"/>
  <c r="I2053" i="5"/>
  <c r="J2053" i="5"/>
  <c r="K2053" i="5"/>
  <c r="L2053" i="5"/>
  <c r="M2053" i="5"/>
  <c r="B2054" i="5"/>
  <c r="C2054" i="5"/>
  <c r="D2054" i="5"/>
  <c r="G2054" i="5"/>
  <c r="H2054" i="5"/>
  <c r="I2054" i="5"/>
  <c r="J2054" i="5"/>
  <c r="L2054" i="5" s="1"/>
  <c r="K2054" i="5"/>
  <c r="M2054" i="5"/>
  <c r="B2055" i="5"/>
  <c r="C2055" i="5"/>
  <c r="D2055" i="5"/>
  <c r="G2055" i="5"/>
  <c r="H2055" i="5"/>
  <c r="I2055" i="5"/>
  <c r="J2055" i="5"/>
  <c r="K2055" i="5"/>
  <c r="L2055" i="5"/>
  <c r="M2055" i="5"/>
  <c r="B2056" i="5"/>
  <c r="C2056" i="5"/>
  <c r="D2056" i="5"/>
  <c r="G2056" i="5"/>
  <c r="H2056" i="5"/>
  <c r="I2056" i="5"/>
  <c r="J2056" i="5"/>
  <c r="L2056" i="5" s="1"/>
  <c r="K2056" i="5"/>
  <c r="M2056" i="5"/>
  <c r="B2057" i="5"/>
  <c r="C2057" i="5"/>
  <c r="D2057" i="5"/>
  <c r="G2057" i="5"/>
  <c r="H2057" i="5"/>
  <c r="I2057" i="5"/>
  <c r="J2057" i="5"/>
  <c r="K2057" i="5"/>
  <c r="L2057" i="5"/>
  <c r="M2057" i="5"/>
  <c r="B2058" i="5"/>
  <c r="C2058" i="5"/>
  <c r="D2058" i="5"/>
  <c r="G2058" i="5"/>
  <c r="H2058" i="5"/>
  <c r="I2058" i="5"/>
  <c r="J2058" i="5"/>
  <c r="L2058" i="5" s="1"/>
  <c r="K2058" i="5"/>
  <c r="M2058" i="5"/>
  <c r="B2059" i="5"/>
  <c r="C2059" i="5"/>
  <c r="D2059" i="5"/>
  <c r="G2059" i="5"/>
  <c r="H2059" i="5"/>
  <c r="I2059" i="5"/>
  <c r="J2059" i="5"/>
  <c r="K2059" i="5"/>
  <c r="L2059" i="5"/>
  <c r="M2059" i="5"/>
  <c r="B2060" i="5"/>
  <c r="C2060" i="5"/>
  <c r="D2060" i="5"/>
  <c r="G2060" i="5"/>
  <c r="H2060" i="5"/>
  <c r="I2060" i="5"/>
  <c r="J2060" i="5"/>
  <c r="L2060" i="5" s="1"/>
  <c r="K2060" i="5"/>
  <c r="M2060" i="5"/>
  <c r="B2061" i="5"/>
  <c r="C2061" i="5"/>
  <c r="D2061" i="5"/>
  <c r="G2061" i="5"/>
  <c r="H2061" i="5"/>
  <c r="I2061" i="5"/>
  <c r="J2061" i="5"/>
  <c r="K2061" i="5"/>
  <c r="L2061" i="5"/>
  <c r="M2061" i="5"/>
  <c r="B2062" i="5"/>
  <c r="C2062" i="5"/>
  <c r="D2062" i="5"/>
  <c r="G2062" i="5"/>
  <c r="H2062" i="5"/>
  <c r="I2062" i="5"/>
  <c r="J2062" i="5"/>
  <c r="L2062" i="5" s="1"/>
  <c r="K2062" i="5"/>
  <c r="M2062" i="5"/>
  <c r="B2063" i="5"/>
  <c r="C2063" i="5"/>
  <c r="D2063" i="5"/>
  <c r="G2063" i="5"/>
  <c r="H2063" i="5"/>
  <c r="I2063" i="5"/>
  <c r="J2063" i="5"/>
  <c r="K2063" i="5"/>
  <c r="L2063" i="5"/>
  <c r="M2063" i="5"/>
  <c r="B2064" i="5"/>
  <c r="C2064" i="5"/>
  <c r="D2064" i="5"/>
  <c r="G2064" i="5"/>
  <c r="H2064" i="5"/>
  <c r="I2064" i="5"/>
  <c r="J2064" i="5"/>
  <c r="L2064" i="5" s="1"/>
  <c r="K2064" i="5"/>
  <c r="M2064" i="5"/>
  <c r="B2065" i="5"/>
  <c r="C2065" i="5"/>
  <c r="D2065" i="5"/>
  <c r="G2065" i="5"/>
  <c r="H2065" i="5"/>
  <c r="I2065" i="5"/>
  <c r="J2065" i="5"/>
  <c r="K2065" i="5"/>
  <c r="L2065" i="5"/>
  <c r="M2065" i="5"/>
  <c r="B2066" i="5"/>
  <c r="C2066" i="5"/>
  <c r="D2066" i="5"/>
  <c r="G2066" i="5"/>
  <c r="H2066" i="5"/>
  <c r="I2066" i="5"/>
  <c r="J2066" i="5"/>
  <c r="L2066" i="5" s="1"/>
  <c r="K2066" i="5"/>
  <c r="M2066" i="5"/>
  <c r="B2067" i="5"/>
  <c r="C2067" i="5"/>
  <c r="D2067" i="5"/>
  <c r="G2067" i="5"/>
  <c r="H2067" i="5"/>
  <c r="I2067" i="5"/>
  <c r="J2067" i="5"/>
  <c r="K2067" i="5"/>
  <c r="L2067" i="5"/>
  <c r="M2067" i="5"/>
  <c r="B2068" i="5"/>
  <c r="C2068" i="5"/>
  <c r="D2068" i="5"/>
  <c r="G2068" i="5"/>
  <c r="H2068" i="5"/>
  <c r="I2068" i="5"/>
  <c r="J2068" i="5"/>
  <c r="L2068" i="5" s="1"/>
  <c r="K2068" i="5"/>
  <c r="M2068" i="5"/>
  <c r="B2069" i="5"/>
  <c r="C2069" i="5"/>
  <c r="D2069" i="5"/>
  <c r="G2069" i="5"/>
  <c r="H2069" i="5"/>
  <c r="I2069" i="5"/>
  <c r="J2069" i="5"/>
  <c r="K2069" i="5"/>
  <c r="L2069" i="5"/>
  <c r="M2069" i="5"/>
  <c r="B2070" i="5"/>
  <c r="C2070" i="5"/>
  <c r="D2070" i="5"/>
  <c r="G2070" i="5"/>
  <c r="H2070" i="5"/>
  <c r="I2070" i="5"/>
  <c r="J2070" i="5"/>
  <c r="L2070" i="5" s="1"/>
  <c r="K2070" i="5"/>
  <c r="M2070" i="5"/>
  <c r="B2071" i="5"/>
  <c r="C2071" i="5"/>
  <c r="D2071" i="5"/>
  <c r="G2071" i="5"/>
  <c r="H2071" i="5"/>
  <c r="I2071" i="5"/>
  <c r="J2071" i="5"/>
  <c r="K2071" i="5"/>
  <c r="L2071" i="5"/>
  <c r="M2071" i="5"/>
  <c r="B2072" i="5"/>
  <c r="C2072" i="5"/>
  <c r="D2072" i="5"/>
  <c r="G2072" i="5"/>
  <c r="H2072" i="5"/>
  <c r="I2072" i="5"/>
  <c r="J2072" i="5"/>
  <c r="L2072" i="5" s="1"/>
  <c r="K2072" i="5"/>
  <c r="M2072" i="5"/>
  <c r="B2073" i="5"/>
  <c r="C2073" i="5"/>
  <c r="D2073" i="5"/>
  <c r="G2073" i="5"/>
  <c r="H2073" i="5"/>
  <c r="I2073" i="5"/>
  <c r="J2073" i="5"/>
  <c r="K2073" i="5"/>
  <c r="L2073" i="5"/>
  <c r="M2073" i="5"/>
  <c r="B2074" i="5"/>
  <c r="C2074" i="5"/>
  <c r="D2074" i="5"/>
  <c r="G2074" i="5"/>
  <c r="H2074" i="5"/>
  <c r="I2074" i="5"/>
  <c r="J2074" i="5"/>
  <c r="L2074" i="5" s="1"/>
  <c r="K2074" i="5"/>
  <c r="M2074" i="5"/>
  <c r="B2075" i="5"/>
  <c r="C2075" i="5"/>
  <c r="D2075" i="5"/>
  <c r="G2075" i="5"/>
  <c r="H2075" i="5"/>
  <c r="I2075" i="5"/>
  <c r="J2075" i="5"/>
  <c r="K2075" i="5"/>
  <c r="L2075" i="5"/>
  <c r="M2075" i="5"/>
  <c r="B2076" i="5"/>
  <c r="C2076" i="5"/>
  <c r="D2076" i="5"/>
  <c r="G2076" i="5"/>
  <c r="H2076" i="5"/>
  <c r="I2076" i="5"/>
  <c r="J2076" i="5"/>
  <c r="L2076" i="5" s="1"/>
  <c r="K2076" i="5"/>
  <c r="M2076" i="5"/>
  <c r="B2077" i="5"/>
  <c r="C2077" i="5"/>
  <c r="D2077" i="5"/>
  <c r="G2077" i="5"/>
  <c r="H2077" i="5"/>
  <c r="I2077" i="5"/>
  <c r="J2077" i="5"/>
  <c r="K2077" i="5"/>
  <c r="L2077" i="5"/>
  <c r="M2077" i="5"/>
  <c r="B2078" i="5"/>
  <c r="C2078" i="5"/>
  <c r="D2078" i="5"/>
  <c r="G2078" i="5"/>
  <c r="H2078" i="5"/>
  <c r="I2078" i="5"/>
  <c r="J2078" i="5"/>
  <c r="L2078" i="5" s="1"/>
  <c r="K2078" i="5"/>
  <c r="M2078" i="5"/>
  <c r="B2079" i="5"/>
  <c r="C2079" i="5"/>
  <c r="D2079" i="5"/>
  <c r="G2079" i="5"/>
  <c r="H2079" i="5"/>
  <c r="I2079" i="5"/>
  <c r="J2079" i="5"/>
  <c r="K2079" i="5"/>
  <c r="L2079" i="5"/>
  <c r="M2079" i="5"/>
  <c r="B2080" i="5"/>
  <c r="C2080" i="5"/>
  <c r="D2080" i="5"/>
  <c r="G2080" i="5"/>
  <c r="H2080" i="5"/>
  <c r="I2080" i="5"/>
  <c r="J2080" i="5"/>
  <c r="L2080" i="5" s="1"/>
  <c r="K2080" i="5"/>
  <c r="M2080" i="5"/>
  <c r="B2081" i="5"/>
  <c r="C2081" i="5"/>
  <c r="D2081" i="5"/>
  <c r="G2081" i="5"/>
  <c r="H2081" i="5"/>
  <c r="I2081" i="5"/>
  <c r="J2081" i="5"/>
  <c r="K2081" i="5"/>
  <c r="L2081" i="5"/>
  <c r="M2081" i="5"/>
  <c r="B2082" i="5"/>
  <c r="C2082" i="5"/>
  <c r="D2082" i="5"/>
  <c r="G2082" i="5"/>
  <c r="H2082" i="5"/>
  <c r="I2082" i="5"/>
  <c r="J2082" i="5"/>
  <c r="L2082" i="5" s="1"/>
  <c r="K2082" i="5"/>
  <c r="M2082" i="5"/>
  <c r="B2083" i="5"/>
  <c r="C2083" i="5"/>
  <c r="D2083" i="5"/>
  <c r="G2083" i="5"/>
  <c r="H2083" i="5"/>
  <c r="I2083" i="5"/>
  <c r="J2083" i="5"/>
  <c r="K2083" i="5"/>
  <c r="L2083" i="5"/>
  <c r="M2083" i="5"/>
  <c r="B2084" i="5"/>
  <c r="C2084" i="5"/>
  <c r="D2084" i="5"/>
  <c r="G2084" i="5"/>
  <c r="H2084" i="5"/>
  <c r="I2084" i="5"/>
  <c r="J2084" i="5"/>
  <c r="L2084" i="5" s="1"/>
  <c r="K2084" i="5"/>
  <c r="M2084" i="5"/>
  <c r="B2085" i="5"/>
  <c r="C2085" i="5"/>
  <c r="D2085" i="5"/>
  <c r="G2085" i="5"/>
  <c r="H2085" i="5"/>
  <c r="I2085" i="5"/>
  <c r="J2085" i="5"/>
  <c r="K2085" i="5"/>
  <c r="L2085" i="5"/>
  <c r="M2085" i="5"/>
  <c r="B2086" i="5"/>
  <c r="C2086" i="5"/>
  <c r="D2086" i="5"/>
  <c r="G2086" i="5"/>
  <c r="H2086" i="5"/>
  <c r="I2086" i="5"/>
  <c r="J2086" i="5"/>
  <c r="L2086" i="5" s="1"/>
  <c r="K2086" i="5"/>
  <c r="M2086" i="5"/>
  <c r="B2087" i="5"/>
  <c r="C2087" i="5"/>
  <c r="D2087" i="5"/>
  <c r="G2087" i="5"/>
  <c r="H2087" i="5"/>
  <c r="I2087" i="5"/>
  <c r="J2087" i="5"/>
  <c r="K2087" i="5"/>
  <c r="L2087" i="5"/>
  <c r="M2087" i="5"/>
  <c r="B2088" i="5"/>
  <c r="C2088" i="5"/>
  <c r="D2088" i="5"/>
  <c r="G2088" i="5"/>
  <c r="H2088" i="5"/>
  <c r="I2088" i="5"/>
  <c r="J2088" i="5"/>
  <c r="L2088" i="5" s="1"/>
  <c r="K2088" i="5"/>
  <c r="M2088" i="5"/>
  <c r="B2089" i="5"/>
  <c r="C2089" i="5"/>
  <c r="D2089" i="5"/>
  <c r="G2089" i="5"/>
  <c r="H2089" i="5"/>
  <c r="I2089" i="5"/>
  <c r="J2089" i="5"/>
  <c r="K2089" i="5"/>
  <c r="L2089" i="5"/>
  <c r="M2089" i="5"/>
  <c r="B2090" i="5"/>
  <c r="C2090" i="5"/>
  <c r="D2090" i="5"/>
  <c r="G2090" i="5"/>
  <c r="H2090" i="5"/>
  <c r="I2090" i="5"/>
  <c r="J2090" i="5"/>
  <c r="L2090" i="5" s="1"/>
  <c r="K2090" i="5"/>
  <c r="M2090" i="5"/>
  <c r="B2091" i="5"/>
  <c r="C2091" i="5"/>
  <c r="D2091" i="5"/>
  <c r="G2091" i="5"/>
  <c r="H2091" i="5"/>
  <c r="I2091" i="5"/>
  <c r="J2091" i="5"/>
  <c r="K2091" i="5"/>
  <c r="L2091" i="5"/>
  <c r="M2091" i="5"/>
  <c r="B2092" i="5"/>
  <c r="C2092" i="5"/>
  <c r="D2092" i="5"/>
  <c r="G2092" i="5"/>
  <c r="H2092" i="5"/>
  <c r="I2092" i="5"/>
  <c r="J2092" i="5"/>
  <c r="L2092" i="5" s="1"/>
  <c r="K2092" i="5"/>
  <c r="M2092" i="5"/>
  <c r="B2093" i="5"/>
  <c r="C2093" i="5"/>
  <c r="D2093" i="5"/>
  <c r="G2093" i="5"/>
  <c r="H2093" i="5"/>
  <c r="I2093" i="5"/>
  <c r="J2093" i="5"/>
  <c r="K2093" i="5"/>
  <c r="L2093" i="5"/>
  <c r="M2093" i="5"/>
  <c r="B2094" i="5"/>
  <c r="C2094" i="5"/>
  <c r="D2094" i="5"/>
  <c r="G2094" i="5"/>
  <c r="H2094" i="5"/>
  <c r="I2094" i="5"/>
  <c r="J2094" i="5"/>
  <c r="L2094" i="5" s="1"/>
  <c r="K2094" i="5"/>
  <c r="M2094" i="5"/>
  <c r="B2095" i="5"/>
  <c r="C2095" i="5"/>
  <c r="D2095" i="5"/>
  <c r="G2095" i="5"/>
  <c r="H2095" i="5"/>
  <c r="I2095" i="5"/>
  <c r="J2095" i="5"/>
  <c r="K2095" i="5"/>
  <c r="L2095" i="5"/>
  <c r="M2095" i="5"/>
  <c r="B2096" i="5"/>
  <c r="C2096" i="5"/>
  <c r="D2096" i="5"/>
  <c r="G2096" i="5"/>
  <c r="H2096" i="5"/>
  <c r="I2096" i="5"/>
  <c r="J2096" i="5"/>
  <c r="L2096" i="5" s="1"/>
  <c r="K2096" i="5"/>
  <c r="M2096" i="5"/>
  <c r="B2097" i="5"/>
  <c r="C2097" i="5"/>
  <c r="D2097" i="5"/>
  <c r="G2097" i="5"/>
  <c r="H2097" i="5"/>
  <c r="I2097" i="5"/>
  <c r="J2097" i="5"/>
  <c r="K2097" i="5"/>
  <c r="L2097" i="5"/>
  <c r="M2097" i="5"/>
  <c r="B2098" i="5"/>
  <c r="C2098" i="5"/>
  <c r="D2098" i="5"/>
  <c r="G2098" i="5"/>
  <c r="H2098" i="5"/>
  <c r="I2098" i="5"/>
  <c r="J2098" i="5"/>
  <c r="L2098" i="5" s="1"/>
  <c r="K2098" i="5"/>
  <c r="M2098" i="5"/>
  <c r="B2099" i="5"/>
  <c r="C2099" i="5"/>
  <c r="D2099" i="5"/>
  <c r="G2099" i="5"/>
  <c r="H2099" i="5"/>
  <c r="I2099" i="5"/>
  <c r="J2099" i="5"/>
  <c r="K2099" i="5"/>
  <c r="L2099" i="5"/>
  <c r="M2099" i="5"/>
  <c r="B2100" i="5"/>
  <c r="C2100" i="5"/>
  <c r="D2100" i="5"/>
  <c r="G2100" i="5"/>
  <c r="H2100" i="5"/>
  <c r="I2100" i="5"/>
  <c r="J2100" i="5"/>
  <c r="L2100" i="5" s="1"/>
  <c r="K2100" i="5"/>
  <c r="M2100" i="5"/>
  <c r="B2101" i="5"/>
  <c r="C2101" i="5"/>
  <c r="D2101" i="5"/>
  <c r="G2101" i="5"/>
  <c r="H2101" i="5"/>
  <c r="I2101" i="5"/>
  <c r="J2101" i="5"/>
  <c r="K2101" i="5"/>
  <c r="L2101" i="5"/>
  <c r="M2101" i="5"/>
  <c r="B2102" i="5"/>
  <c r="C2102" i="5"/>
  <c r="D2102" i="5"/>
  <c r="G2102" i="5"/>
  <c r="H2102" i="5"/>
  <c r="I2102" i="5"/>
  <c r="J2102" i="5"/>
  <c r="L2102" i="5" s="1"/>
  <c r="K2102" i="5"/>
  <c r="M2102" i="5"/>
  <c r="B2103" i="5"/>
  <c r="C2103" i="5"/>
  <c r="D2103" i="5"/>
  <c r="G2103" i="5"/>
  <c r="H2103" i="5"/>
  <c r="I2103" i="5"/>
  <c r="J2103" i="5"/>
  <c r="K2103" i="5"/>
  <c r="L2103" i="5"/>
  <c r="M2103" i="5"/>
  <c r="B2104" i="5"/>
  <c r="C2104" i="5"/>
  <c r="D2104" i="5"/>
  <c r="G2104" i="5"/>
  <c r="H2104" i="5"/>
  <c r="I2104" i="5"/>
  <c r="J2104" i="5"/>
  <c r="L2104" i="5" s="1"/>
  <c r="K2104" i="5"/>
  <c r="M2104" i="5"/>
  <c r="B2105" i="5"/>
  <c r="C2105" i="5"/>
  <c r="D2105" i="5"/>
  <c r="G2105" i="5"/>
  <c r="H2105" i="5"/>
  <c r="I2105" i="5"/>
  <c r="J2105" i="5"/>
  <c r="K2105" i="5"/>
  <c r="L2105" i="5"/>
  <c r="M2105" i="5"/>
  <c r="B2106" i="5"/>
  <c r="C2106" i="5"/>
  <c r="D2106" i="5"/>
  <c r="G2106" i="5"/>
  <c r="H2106" i="5"/>
  <c r="I2106" i="5"/>
  <c r="J2106" i="5"/>
  <c r="L2106" i="5" s="1"/>
  <c r="K2106" i="5"/>
  <c r="M2106" i="5"/>
  <c r="B2107" i="5"/>
  <c r="C2107" i="5"/>
  <c r="D2107" i="5"/>
  <c r="G2107" i="5"/>
  <c r="H2107" i="5"/>
  <c r="I2107" i="5"/>
  <c r="J2107" i="5"/>
  <c r="K2107" i="5"/>
  <c r="L2107" i="5"/>
  <c r="M2107" i="5"/>
  <c r="B2108" i="5"/>
  <c r="C2108" i="5"/>
  <c r="D2108" i="5"/>
  <c r="G2108" i="5"/>
  <c r="H2108" i="5"/>
  <c r="I2108" i="5"/>
  <c r="J2108" i="5"/>
  <c r="L2108" i="5" s="1"/>
  <c r="K2108" i="5"/>
  <c r="M2108" i="5"/>
  <c r="B2109" i="5"/>
  <c r="C2109" i="5"/>
  <c r="D2109" i="5"/>
  <c r="G2109" i="5"/>
  <c r="H2109" i="5"/>
  <c r="I2109" i="5"/>
  <c r="J2109" i="5"/>
  <c r="K2109" i="5"/>
  <c r="L2109" i="5"/>
  <c r="M2109" i="5"/>
  <c r="B2110" i="5"/>
  <c r="C2110" i="5"/>
  <c r="D2110" i="5"/>
  <c r="G2110" i="5"/>
  <c r="H2110" i="5"/>
  <c r="I2110" i="5"/>
  <c r="J2110" i="5"/>
  <c r="L2110" i="5" s="1"/>
  <c r="K2110" i="5"/>
  <c r="M2110" i="5"/>
  <c r="B2111" i="5"/>
  <c r="C2111" i="5"/>
  <c r="D2111" i="5"/>
  <c r="G2111" i="5"/>
  <c r="H2111" i="5"/>
  <c r="I2111" i="5"/>
  <c r="J2111" i="5"/>
  <c r="K2111" i="5"/>
  <c r="L2111" i="5"/>
  <c r="M2111" i="5"/>
  <c r="B2112" i="5"/>
  <c r="C2112" i="5"/>
  <c r="D2112" i="5"/>
  <c r="G2112" i="5"/>
  <c r="H2112" i="5"/>
  <c r="I2112" i="5"/>
  <c r="J2112" i="5"/>
  <c r="L2112" i="5" s="1"/>
  <c r="K2112" i="5"/>
  <c r="M2112" i="5"/>
  <c r="B2113" i="5"/>
  <c r="C2113" i="5"/>
  <c r="D2113" i="5"/>
  <c r="G2113" i="5"/>
  <c r="H2113" i="5"/>
  <c r="I2113" i="5"/>
  <c r="J2113" i="5"/>
  <c r="K2113" i="5"/>
  <c r="L2113" i="5"/>
  <c r="M2113" i="5"/>
  <c r="B2114" i="5"/>
  <c r="C2114" i="5"/>
  <c r="D2114" i="5"/>
  <c r="G2114" i="5"/>
  <c r="H2114" i="5"/>
  <c r="I2114" i="5"/>
  <c r="J2114" i="5"/>
  <c r="L2114" i="5" s="1"/>
  <c r="K2114" i="5"/>
  <c r="M2114" i="5"/>
  <c r="B2115" i="5"/>
  <c r="C2115" i="5"/>
  <c r="D2115" i="5"/>
  <c r="G2115" i="5"/>
  <c r="H2115" i="5"/>
  <c r="I2115" i="5"/>
  <c r="J2115" i="5"/>
  <c r="K2115" i="5"/>
  <c r="L2115" i="5"/>
  <c r="M2115" i="5"/>
  <c r="B2116" i="5"/>
  <c r="C2116" i="5"/>
  <c r="D2116" i="5"/>
  <c r="G2116" i="5"/>
  <c r="H2116" i="5"/>
  <c r="I2116" i="5"/>
  <c r="J2116" i="5"/>
  <c r="L2116" i="5" s="1"/>
  <c r="K2116" i="5"/>
  <c r="M2116" i="5"/>
  <c r="B2117" i="5"/>
  <c r="C2117" i="5"/>
  <c r="D2117" i="5"/>
  <c r="G2117" i="5"/>
  <c r="H2117" i="5"/>
  <c r="I2117" i="5"/>
  <c r="J2117" i="5"/>
  <c r="K2117" i="5"/>
  <c r="L2117" i="5"/>
  <c r="M2117" i="5"/>
  <c r="B2118" i="5"/>
  <c r="C2118" i="5"/>
  <c r="D2118" i="5"/>
  <c r="G2118" i="5"/>
  <c r="H2118" i="5"/>
  <c r="I2118" i="5"/>
  <c r="J2118" i="5"/>
  <c r="L2118" i="5" s="1"/>
  <c r="K2118" i="5"/>
  <c r="M2118" i="5"/>
  <c r="B2119" i="5"/>
  <c r="C2119" i="5"/>
  <c r="D2119" i="5"/>
  <c r="G2119" i="5"/>
  <c r="H2119" i="5"/>
  <c r="I2119" i="5"/>
  <c r="J2119" i="5"/>
  <c r="K2119" i="5"/>
  <c r="L2119" i="5"/>
  <c r="M2119" i="5"/>
  <c r="B2120" i="5"/>
  <c r="C2120" i="5"/>
  <c r="D2120" i="5"/>
  <c r="G2120" i="5"/>
  <c r="H2120" i="5"/>
  <c r="I2120" i="5"/>
  <c r="J2120" i="5"/>
  <c r="L2120" i="5" s="1"/>
  <c r="K2120" i="5"/>
  <c r="M2120" i="5"/>
  <c r="B2121" i="5"/>
  <c r="C2121" i="5"/>
  <c r="D2121" i="5"/>
  <c r="G2121" i="5"/>
  <c r="H2121" i="5"/>
  <c r="I2121" i="5"/>
  <c r="J2121" i="5"/>
  <c r="K2121" i="5"/>
  <c r="L2121" i="5"/>
  <c r="M2121" i="5"/>
  <c r="B2122" i="5"/>
  <c r="C2122" i="5"/>
  <c r="D2122" i="5"/>
  <c r="G2122" i="5"/>
  <c r="H2122" i="5"/>
  <c r="I2122" i="5"/>
  <c r="J2122" i="5"/>
  <c r="L2122" i="5" s="1"/>
  <c r="K2122" i="5"/>
  <c r="M2122" i="5"/>
  <c r="B2123" i="5"/>
  <c r="C2123" i="5"/>
  <c r="D2123" i="5"/>
  <c r="G2123" i="5"/>
  <c r="H2123" i="5"/>
  <c r="I2123" i="5"/>
  <c r="J2123" i="5"/>
  <c r="K2123" i="5"/>
  <c r="L2123" i="5"/>
  <c r="M2123" i="5"/>
  <c r="B2124" i="5"/>
  <c r="C2124" i="5"/>
  <c r="D2124" i="5"/>
  <c r="G2124" i="5"/>
  <c r="H2124" i="5"/>
  <c r="I2124" i="5"/>
  <c r="J2124" i="5"/>
  <c r="L2124" i="5" s="1"/>
  <c r="K2124" i="5"/>
  <c r="M2124" i="5"/>
  <c r="B2125" i="5"/>
  <c r="C2125" i="5"/>
  <c r="D2125" i="5"/>
  <c r="G2125" i="5"/>
  <c r="H2125" i="5"/>
  <c r="I2125" i="5"/>
  <c r="J2125" i="5"/>
  <c r="K2125" i="5"/>
  <c r="L2125" i="5"/>
  <c r="M2125" i="5"/>
  <c r="B2126" i="5"/>
  <c r="C2126" i="5"/>
  <c r="D2126" i="5"/>
  <c r="G2126" i="5"/>
  <c r="H2126" i="5"/>
  <c r="I2126" i="5"/>
  <c r="J2126" i="5"/>
  <c r="L2126" i="5" s="1"/>
  <c r="K2126" i="5"/>
  <c r="M2126" i="5"/>
  <c r="B2127" i="5"/>
  <c r="C2127" i="5"/>
  <c r="D2127" i="5"/>
  <c r="G2127" i="5"/>
  <c r="H2127" i="5"/>
  <c r="I2127" i="5"/>
  <c r="J2127" i="5"/>
  <c r="K2127" i="5"/>
  <c r="L2127" i="5"/>
  <c r="M2127" i="5"/>
  <c r="B2128" i="5"/>
  <c r="C2128" i="5"/>
  <c r="D2128" i="5"/>
  <c r="G2128" i="5"/>
  <c r="H2128" i="5"/>
  <c r="I2128" i="5"/>
  <c r="J2128" i="5"/>
  <c r="L2128" i="5" s="1"/>
  <c r="K2128" i="5"/>
  <c r="M2128" i="5"/>
  <c r="B2129" i="5"/>
  <c r="C2129" i="5"/>
  <c r="D2129" i="5"/>
  <c r="G2129" i="5"/>
  <c r="H2129" i="5"/>
  <c r="I2129" i="5"/>
  <c r="J2129" i="5"/>
  <c r="K2129" i="5"/>
  <c r="L2129" i="5"/>
  <c r="M2129" i="5"/>
  <c r="B2130" i="5"/>
  <c r="C2130" i="5"/>
  <c r="D2130" i="5"/>
  <c r="G2130" i="5"/>
  <c r="H2130" i="5"/>
  <c r="I2130" i="5"/>
  <c r="J2130" i="5"/>
  <c r="L2130" i="5" s="1"/>
  <c r="K2130" i="5"/>
  <c r="M2130" i="5"/>
  <c r="B2131" i="5"/>
  <c r="C2131" i="5"/>
  <c r="D2131" i="5"/>
  <c r="G2131" i="5"/>
  <c r="H2131" i="5"/>
  <c r="I2131" i="5"/>
  <c r="J2131" i="5"/>
  <c r="K2131" i="5"/>
  <c r="L2131" i="5"/>
  <c r="M2131" i="5"/>
  <c r="B2132" i="5"/>
  <c r="C2132" i="5"/>
  <c r="D2132" i="5"/>
  <c r="G2132" i="5"/>
  <c r="H2132" i="5"/>
  <c r="I2132" i="5"/>
  <c r="J2132" i="5"/>
  <c r="L2132" i="5" s="1"/>
  <c r="K2132" i="5"/>
  <c r="M2132" i="5"/>
  <c r="B2133" i="5"/>
  <c r="C2133" i="5"/>
  <c r="D2133" i="5"/>
  <c r="G2133" i="5"/>
  <c r="H2133" i="5"/>
  <c r="I2133" i="5"/>
  <c r="J2133" i="5"/>
  <c r="K2133" i="5"/>
  <c r="L2133" i="5"/>
  <c r="M2133" i="5"/>
  <c r="B2134" i="5"/>
  <c r="C2134" i="5"/>
  <c r="D2134" i="5"/>
  <c r="G2134" i="5"/>
  <c r="H2134" i="5"/>
  <c r="I2134" i="5"/>
  <c r="J2134" i="5"/>
  <c r="L2134" i="5" s="1"/>
  <c r="K2134" i="5"/>
  <c r="M2134" i="5"/>
  <c r="B2135" i="5"/>
  <c r="C2135" i="5"/>
  <c r="D2135" i="5"/>
  <c r="G2135" i="5"/>
  <c r="H2135" i="5"/>
  <c r="I2135" i="5"/>
  <c r="J2135" i="5"/>
  <c r="K2135" i="5"/>
  <c r="L2135" i="5"/>
  <c r="M2135" i="5"/>
  <c r="B2136" i="5"/>
  <c r="C2136" i="5"/>
  <c r="D2136" i="5"/>
  <c r="G2136" i="5"/>
  <c r="H2136" i="5"/>
  <c r="I2136" i="5"/>
  <c r="J2136" i="5"/>
  <c r="L2136" i="5" s="1"/>
  <c r="K2136" i="5"/>
  <c r="M2136" i="5"/>
  <c r="B2137" i="5"/>
  <c r="C2137" i="5"/>
  <c r="D2137" i="5"/>
  <c r="G2137" i="5"/>
  <c r="H2137" i="5"/>
  <c r="I2137" i="5"/>
  <c r="J2137" i="5"/>
  <c r="K2137" i="5"/>
  <c r="L2137" i="5"/>
  <c r="M2137" i="5"/>
  <c r="B2138" i="5"/>
  <c r="C2138" i="5"/>
  <c r="D2138" i="5"/>
  <c r="G2138" i="5"/>
  <c r="H2138" i="5"/>
  <c r="I2138" i="5"/>
  <c r="J2138" i="5"/>
  <c r="L2138" i="5" s="1"/>
  <c r="K2138" i="5"/>
  <c r="M2138" i="5"/>
  <c r="B2139" i="5"/>
  <c r="C2139" i="5"/>
  <c r="D2139" i="5"/>
  <c r="G2139" i="5"/>
  <c r="H2139" i="5"/>
  <c r="I2139" i="5"/>
  <c r="J2139" i="5"/>
  <c r="K2139" i="5"/>
  <c r="L2139" i="5"/>
  <c r="M2139" i="5"/>
  <c r="B2140" i="5"/>
  <c r="C2140" i="5"/>
  <c r="D2140" i="5"/>
  <c r="G2140" i="5"/>
  <c r="H2140" i="5"/>
  <c r="I2140" i="5"/>
  <c r="J2140" i="5"/>
  <c r="L2140" i="5" s="1"/>
  <c r="K2140" i="5"/>
  <c r="M2140" i="5"/>
  <c r="B2141" i="5"/>
  <c r="C2141" i="5"/>
  <c r="D2141" i="5"/>
  <c r="G2141" i="5"/>
  <c r="H2141" i="5"/>
  <c r="I2141" i="5"/>
  <c r="J2141" i="5"/>
  <c r="K2141" i="5"/>
  <c r="L2141" i="5"/>
  <c r="M2141" i="5"/>
  <c r="B2142" i="5"/>
  <c r="C2142" i="5"/>
  <c r="D2142" i="5"/>
  <c r="G2142" i="5"/>
  <c r="H2142" i="5"/>
  <c r="I2142" i="5"/>
  <c r="J2142" i="5"/>
  <c r="L2142" i="5" s="1"/>
  <c r="K2142" i="5"/>
  <c r="M2142" i="5"/>
  <c r="B2143" i="5"/>
  <c r="C2143" i="5"/>
  <c r="D2143" i="5"/>
  <c r="G2143" i="5"/>
  <c r="H2143" i="5"/>
  <c r="I2143" i="5"/>
  <c r="J2143" i="5"/>
  <c r="K2143" i="5"/>
  <c r="L2143" i="5"/>
  <c r="M2143" i="5"/>
  <c r="B2144" i="5"/>
  <c r="C2144" i="5"/>
  <c r="D2144" i="5"/>
  <c r="G2144" i="5"/>
  <c r="H2144" i="5"/>
  <c r="I2144" i="5"/>
  <c r="J2144" i="5"/>
  <c r="L2144" i="5" s="1"/>
  <c r="K2144" i="5"/>
  <c r="M2144" i="5"/>
  <c r="B2145" i="5"/>
  <c r="C2145" i="5"/>
  <c r="D2145" i="5"/>
  <c r="G2145" i="5"/>
  <c r="H2145" i="5"/>
  <c r="I2145" i="5"/>
  <c r="J2145" i="5"/>
  <c r="K2145" i="5"/>
  <c r="L2145" i="5"/>
  <c r="M2145" i="5"/>
  <c r="B2146" i="5"/>
  <c r="C2146" i="5"/>
  <c r="D2146" i="5"/>
  <c r="G2146" i="5"/>
  <c r="H2146" i="5"/>
  <c r="I2146" i="5"/>
  <c r="J2146" i="5"/>
  <c r="L2146" i="5" s="1"/>
  <c r="K2146" i="5"/>
  <c r="M2146" i="5"/>
  <c r="B2147" i="5"/>
  <c r="C2147" i="5"/>
  <c r="D2147" i="5"/>
  <c r="G2147" i="5"/>
  <c r="H2147" i="5"/>
  <c r="I2147" i="5"/>
  <c r="J2147" i="5"/>
  <c r="K2147" i="5"/>
  <c r="L2147" i="5"/>
  <c r="M2147" i="5"/>
  <c r="B2148" i="5"/>
  <c r="C2148" i="5"/>
  <c r="D2148" i="5"/>
  <c r="G2148" i="5"/>
  <c r="H2148" i="5"/>
  <c r="I2148" i="5"/>
  <c r="J2148" i="5"/>
  <c r="L2148" i="5" s="1"/>
  <c r="K2148" i="5"/>
  <c r="M2148" i="5"/>
  <c r="B2149" i="5"/>
  <c r="C2149" i="5"/>
  <c r="D2149" i="5"/>
  <c r="G2149" i="5"/>
  <c r="H2149" i="5"/>
  <c r="I2149" i="5"/>
  <c r="J2149" i="5"/>
  <c r="K2149" i="5"/>
  <c r="L2149" i="5"/>
  <c r="M2149" i="5"/>
  <c r="B2150" i="5"/>
  <c r="C2150" i="5"/>
  <c r="D2150" i="5"/>
  <c r="G2150" i="5"/>
  <c r="H2150" i="5"/>
  <c r="I2150" i="5"/>
  <c r="J2150" i="5"/>
  <c r="L2150" i="5" s="1"/>
  <c r="K2150" i="5"/>
  <c r="M2150" i="5"/>
  <c r="B2151" i="5"/>
  <c r="C2151" i="5"/>
  <c r="D2151" i="5"/>
  <c r="G2151" i="5"/>
  <c r="H2151" i="5"/>
  <c r="I2151" i="5"/>
  <c r="J2151" i="5"/>
  <c r="K2151" i="5"/>
  <c r="L2151" i="5"/>
  <c r="M2151" i="5"/>
  <c r="B2152" i="5"/>
  <c r="C2152" i="5"/>
  <c r="D2152" i="5"/>
  <c r="G2152" i="5"/>
  <c r="H2152" i="5"/>
  <c r="I2152" i="5"/>
  <c r="J2152" i="5"/>
  <c r="L2152" i="5" s="1"/>
  <c r="K2152" i="5"/>
  <c r="M2152" i="5"/>
  <c r="B2153" i="5"/>
  <c r="C2153" i="5"/>
  <c r="D2153" i="5"/>
  <c r="G2153" i="5"/>
  <c r="H2153" i="5"/>
  <c r="I2153" i="5"/>
  <c r="J2153" i="5"/>
  <c r="K2153" i="5"/>
  <c r="L2153" i="5"/>
  <c r="M2153" i="5"/>
  <c r="B2154" i="5"/>
  <c r="C2154" i="5"/>
  <c r="D2154" i="5"/>
  <c r="G2154" i="5"/>
  <c r="H2154" i="5"/>
  <c r="I2154" i="5"/>
  <c r="J2154" i="5"/>
  <c r="L2154" i="5" s="1"/>
  <c r="K2154" i="5"/>
  <c r="M2154" i="5"/>
  <c r="B2155" i="5"/>
  <c r="C2155" i="5"/>
  <c r="D2155" i="5"/>
  <c r="G2155" i="5"/>
  <c r="H2155" i="5"/>
  <c r="I2155" i="5"/>
  <c r="J2155" i="5"/>
  <c r="K2155" i="5"/>
  <c r="L2155" i="5"/>
  <c r="M2155" i="5"/>
  <c r="B2156" i="5"/>
  <c r="C2156" i="5"/>
  <c r="D2156" i="5"/>
  <c r="G2156" i="5"/>
  <c r="H2156" i="5"/>
  <c r="I2156" i="5"/>
  <c r="J2156" i="5"/>
  <c r="L2156" i="5" s="1"/>
  <c r="K2156" i="5"/>
  <c r="M2156" i="5"/>
  <c r="B2157" i="5"/>
  <c r="C2157" i="5"/>
  <c r="D2157" i="5"/>
  <c r="G2157" i="5"/>
  <c r="H2157" i="5"/>
  <c r="I2157" i="5"/>
  <c r="J2157" i="5"/>
  <c r="K2157" i="5"/>
  <c r="L2157" i="5"/>
  <c r="M2157" i="5"/>
  <c r="B2158" i="5"/>
  <c r="C2158" i="5"/>
  <c r="D2158" i="5"/>
  <c r="G2158" i="5"/>
  <c r="H2158" i="5"/>
  <c r="I2158" i="5"/>
  <c r="J2158" i="5"/>
  <c r="L2158" i="5" s="1"/>
  <c r="K2158" i="5"/>
  <c r="M2158" i="5"/>
  <c r="B2159" i="5"/>
  <c r="C2159" i="5"/>
  <c r="D2159" i="5"/>
  <c r="G2159" i="5"/>
  <c r="H2159" i="5"/>
  <c r="I2159" i="5"/>
  <c r="J2159" i="5"/>
  <c r="K2159" i="5"/>
  <c r="L2159" i="5"/>
  <c r="M2159" i="5"/>
  <c r="B2160" i="5"/>
  <c r="C2160" i="5"/>
  <c r="D2160" i="5"/>
  <c r="G2160" i="5"/>
  <c r="H2160" i="5"/>
  <c r="I2160" i="5"/>
  <c r="J2160" i="5"/>
  <c r="L2160" i="5" s="1"/>
  <c r="K2160" i="5"/>
  <c r="M2160" i="5"/>
  <c r="B2161" i="5"/>
  <c r="C2161" i="5"/>
  <c r="D2161" i="5"/>
  <c r="G2161" i="5"/>
  <c r="H2161" i="5"/>
  <c r="I2161" i="5"/>
  <c r="J2161" i="5"/>
  <c r="K2161" i="5"/>
  <c r="L2161" i="5"/>
  <c r="M2161" i="5"/>
  <c r="B2162" i="5"/>
  <c r="C2162" i="5"/>
  <c r="D2162" i="5"/>
  <c r="G2162" i="5"/>
  <c r="H2162" i="5"/>
  <c r="I2162" i="5"/>
  <c r="J2162" i="5"/>
  <c r="L2162" i="5" s="1"/>
  <c r="K2162" i="5"/>
  <c r="M2162" i="5"/>
  <c r="B2163" i="5"/>
  <c r="C2163" i="5"/>
  <c r="D2163" i="5"/>
  <c r="G2163" i="5"/>
  <c r="H2163" i="5"/>
  <c r="I2163" i="5"/>
  <c r="J2163" i="5"/>
  <c r="K2163" i="5"/>
  <c r="L2163" i="5"/>
  <c r="M2163" i="5"/>
  <c r="B2164" i="5"/>
  <c r="C2164" i="5"/>
  <c r="D2164" i="5"/>
  <c r="G2164" i="5"/>
  <c r="H2164" i="5"/>
  <c r="I2164" i="5"/>
  <c r="J2164" i="5"/>
  <c r="L2164" i="5" s="1"/>
  <c r="K2164" i="5"/>
  <c r="M2164" i="5"/>
  <c r="B2165" i="5"/>
  <c r="C2165" i="5"/>
  <c r="D2165" i="5"/>
  <c r="G2165" i="5"/>
  <c r="H2165" i="5"/>
  <c r="I2165" i="5"/>
  <c r="J2165" i="5"/>
  <c r="K2165" i="5"/>
  <c r="L2165" i="5"/>
  <c r="M2165" i="5"/>
  <c r="B2166" i="5"/>
  <c r="C2166" i="5"/>
  <c r="D2166" i="5"/>
  <c r="G2166" i="5"/>
  <c r="H2166" i="5"/>
  <c r="I2166" i="5"/>
  <c r="J2166" i="5"/>
  <c r="L2166" i="5" s="1"/>
  <c r="K2166" i="5"/>
  <c r="M2166" i="5"/>
  <c r="B2167" i="5"/>
  <c r="C2167" i="5"/>
  <c r="D2167" i="5"/>
  <c r="G2167" i="5"/>
  <c r="H2167" i="5"/>
  <c r="I2167" i="5"/>
  <c r="J2167" i="5"/>
  <c r="K2167" i="5"/>
  <c r="L2167" i="5"/>
  <c r="M2167" i="5"/>
  <c r="B2168" i="5"/>
  <c r="C2168" i="5"/>
  <c r="D2168" i="5"/>
  <c r="G2168" i="5"/>
  <c r="H2168" i="5"/>
  <c r="I2168" i="5"/>
  <c r="J2168" i="5"/>
  <c r="L2168" i="5" s="1"/>
  <c r="K2168" i="5"/>
  <c r="M2168" i="5"/>
  <c r="B2169" i="5"/>
  <c r="C2169" i="5"/>
  <c r="D2169" i="5"/>
  <c r="G2169" i="5"/>
  <c r="H2169" i="5"/>
  <c r="I2169" i="5"/>
  <c r="J2169" i="5"/>
  <c r="K2169" i="5"/>
  <c r="L2169" i="5"/>
  <c r="M2169" i="5"/>
  <c r="B2170" i="5"/>
  <c r="C2170" i="5"/>
  <c r="D2170" i="5"/>
  <c r="G2170" i="5"/>
  <c r="H2170" i="5"/>
  <c r="I2170" i="5"/>
  <c r="J2170" i="5"/>
  <c r="L2170" i="5" s="1"/>
  <c r="K2170" i="5"/>
  <c r="M2170" i="5"/>
  <c r="B2171" i="5"/>
  <c r="C2171" i="5"/>
  <c r="D2171" i="5"/>
  <c r="G2171" i="5"/>
  <c r="H2171" i="5"/>
  <c r="I2171" i="5"/>
  <c r="J2171" i="5"/>
  <c r="K2171" i="5"/>
  <c r="L2171" i="5"/>
  <c r="M2171" i="5"/>
  <c r="B2172" i="5"/>
  <c r="C2172" i="5"/>
  <c r="D2172" i="5"/>
  <c r="G2172" i="5"/>
  <c r="H2172" i="5"/>
  <c r="I2172" i="5"/>
  <c r="J2172" i="5"/>
  <c r="L2172" i="5" s="1"/>
  <c r="K2172" i="5"/>
  <c r="M2172" i="5"/>
  <c r="B2173" i="5"/>
  <c r="C2173" i="5"/>
  <c r="D2173" i="5"/>
  <c r="G2173" i="5"/>
  <c r="H2173" i="5"/>
  <c r="I2173" i="5"/>
  <c r="J2173" i="5"/>
  <c r="K2173" i="5"/>
  <c r="L2173" i="5"/>
  <c r="M2173" i="5"/>
  <c r="B2174" i="5"/>
  <c r="C2174" i="5"/>
  <c r="D2174" i="5"/>
  <c r="G2174" i="5"/>
  <c r="H2174" i="5"/>
  <c r="I2174" i="5"/>
  <c r="J2174" i="5"/>
  <c r="L2174" i="5" s="1"/>
  <c r="K2174" i="5"/>
  <c r="M2174" i="5"/>
  <c r="B2175" i="5"/>
  <c r="C2175" i="5"/>
  <c r="D2175" i="5"/>
  <c r="G2175" i="5"/>
  <c r="H2175" i="5"/>
  <c r="I2175" i="5"/>
  <c r="J2175" i="5"/>
  <c r="K2175" i="5"/>
  <c r="L2175" i="5"/>
  <c r="M2175" i="5"/>
  <c r="B2176" i="5"/>
  <c r="C2176" i="5"/>
  <c r="D2176" i="5"/>
  <c r="G2176" i="5"/>
  <c r="H2176" i="5"/>
  <c r="I2176" i="5"/>
  <c r="J2176" i="5"/>
  <c r="L2176" i="5" s="1"/>
  <c r="K2176" i="5"/>
  <c r="M2176" i="5"/>
  <c r="B2177" i="5"/>
  <c r="C2177" i="5"/>
  <c r="D2177" i="5"/>
  <c r="G2177" i="5"/>
  <c r="H2177" i="5"/>
  <c r="I2177" i="5"/>
  <c r="J2177" i="5"/>
  <c r="K2177" i="5"/>
  <c r="L2177" i="5"/>
  <c r="M2177" i="5"/>
  <c r="B2178" i="5"/>
  <c r="C2178" i="5"/>
  <c r="D2178" i="5"/>
  <c r="G2178" i="5"/>
  <c r="H2178" i="5"/>
  <c r="I2178" i="5"/>
  <c r="J2178" i="5"/>
  <c r="L2178" i="5" s="1"/>
  <c r="K2178" i="5"/>
  <c r="M2178" i="5"/>
  <c r="B2179" i="5"/>
  <c r="C2179" i="5"/>
  <c r="D2179" i="5"/>
  <c r="G2179" i="5"/>
  <c r="H2179" i="5"/>
  <c r="I2179" i="5"/>
  <c r="J2179" i="5"/>
  <c r="K2179" i="5"/>
  <c r="L2179" i="5"/>
  <c r="M2179" i="5"/>
  <c r="B2180" i="5"/>
  <c r="C2180" i="5"/>
  <c r="D2180" i="5"/>
  <c r="G2180" i="5"/>
  <c r="H2180" i="5"/>
  <c r="I2180" i="5"/>
  <c r="J2180" i="5"/>
  <c r="L2180" i="5" s="1"/>
  <c r="K2180" i="5"/>
  <c r="M2180" i="5"/>
  <c r="B2181" i="5"/>
  <c r="C2181" i="5"/>
  <c r="D2181" i="5"/>
  <c r="G2181" i="5"/>
  <c r="H2181" i="5"/>
  <c r="I2181" i="5"/>
  <c r="J2181" i="5"/>
  <c r="K2181" i="5"/>
  <c r="L2181" i="5"/>
  <c r="M2181" i="5"/>
  <c r="B2182" i="5"/>
  <c r="C2182" i="5"/>
  <c r="D2182" i="5"/>
  <c r="G2182" i="5"/>
  <c r="H2182" i="5"/>
  <c r="I2182" i="5"/>
  <c r="J2182" i="5"/>
  <c r="L2182" i="5" s="1"/>
  <c r="K2182" i="5"/>
  <c r="M2182" i="5"/>
  <c r="B2183" i="5"/>
  <c r="C2183" i="5"/>
  <c r="D2183" i="5"/>
  <c r="G2183" i="5"/>
  <c r="H2183" i="5"/>
  <c r="I2183" i="5"/>
  <c r="J2183" i="5"/>
  <c r="K2183" i="5"/>
  <c r="L2183" i="5"/>
  <c r="M2183" i="5"/>
  <c r="B2184" i="5"/>
  <c r="C2184" i="5"/>
  <c r="D2184" i="5"/>
  <c r="G2184" i="5"/>
  <c r="H2184" i="5"/>
  <c r="I2184" i="5"/>
  <c r="J2184" i="5"/>
  <c r="L2184" i="5" s="1"/>
  <c r="K2184" i="5"/>
  <c r="M2184" i="5"/>
  <c r="B2185" i="5"/>
  <c r="C2185" i="5"/>
  <c r="D2185" i="5"/>
  <c r="G2185" i="5"/>
  <c r="H2185" i="5"/>
  <c r="I2185" i="5"/>
  <c r="J2185" i="5"/>
  <c r="K2185" i="5"/>
  <c r="L2185" i="5"/>
  <c r="M2185" i="5"/>
  <c r="B2186" i="5"/>
  <c r="C2186" i="5"/>
  <c r="D2186" i="5"/>
  <c r="G2186" i="5"/>
  <c r="H2186" i="5"/>
  <c r="I2186" i="5"/>
  <c r="J2186" i="5"/>
  <c r="L2186" i="5" s="1"/>
  <c r="K2186" i="5"/>
  <c r="M2186" i="5"/>
  <c r="B2187" i="5"/>
  <c r="C2187" i="5"/>
  <c r="D2187" i="5"/>
  <c r="G2187" i="5"/>
  <c r="H2187" i="5"/>
  <c r="I2187" i="5"/>
  <c r="J2187" i="5"/>
  <c r="K2187" i="5"/>
  <c r="L2187" i="5"/>
  <c r="M2187" i="5"/>
  <c r="B2188" i="5"/>
  <c r="C2188" i="5"/>
  <c r="D2188" i="5"/>
  <c r="G2188" i="5"/>
  <c r="H2188" i="5"/>
  <c r="I2188" i="5"/>
  <c r="J2188" i="5"/>
  <c r="L2188" i="5" s="1"/>
  <c r="K2188" i="5"/>
  <c r="M2188" i="5"/>
  <c r="B2189" i="5"/>
  <c r="C2189" i="5"/>
  <c r="D2189" i="5"/>
  <c r="G2189" i="5"/>
  <c r="H2189" i="5"/>
  <c r="I2189" i="5"/>
  <c r="J2189" i="5"/>
  <c r="K2189" i="5"/>
  <c r="L2189" i="5"/>
  <c r="M2189" i="5"/>
  <c r="B2190" i="5"/>
  <c r="C2190" i="5"/>
  <c r="D2190" i="5"/>
  <c r="G2190" i="5"/>
  <c r="H2190" i="5"/>
  <c r="I2190" i="5"/>
  <c r="J2190" i="5"/>
  <c r="L2190" i="5" s="1"/>
  <c r="K2190" i="5"/>
  <c r="M2190" i="5"/>
  <c r="B2191" i="5"/>
  <c r="C2191" i="5"/>
  <c r="D2191" i="5"/>
  <c r="G2191" i="5"/>
  <c r="H2191" i="5"/>
  <c r="I2191" i="5"/>
  <c r="J2191" i="5"/>
  <c r="K2191" i="5"/>
  <c r="L2191" i="5"/>
  <c r="M2191" i="5"/>
  <c r="B2192" i="5"/>
  <c r="C2192" i="5"/>
  <c r="D2192" i="5"/>
  <c r="G2192" i="5"/>
  <c r="H2192" i="5"/>
  <c r="I2192" i="5"/>
  <c r="J2192" i="5"/>
  <c r="L2192" i="5" s="1"/>
  <c r="K2192" i="5"/>
  <c r="M2192" i="5"/>
  <c r="B2193" i="5"/>
  <c r="C2193" i="5"/>
  <c r="D2193" i="5"/>
  <c r="G2193" i="5"/>
  <c r="H2193" i="5"/>
  <c r="I2193" i="5"/>
  <c r="J2193" i="5"/>
  <c r="K2193" i="5"/>
  <c r="L2193" i="5"/>
  <c r="M2193" i="5"/>
  <c r="B2194" i="5"/>
  <c r="C2194" i="5"/>
  <c r="D2194" i="5"/>
  <c r="G2194" i="5"/>
  <c r="H2194" i="5"/>
  <c r="I2194" i="5"/>
  <c r="J2194" i="5"/>
  <c r="L2194" i="5" s="1"/>
  <c r="K2194" i="5"/>
  <c r="M2194" i="5"/>
  <c r="B2195" i="5"/>
  <c r="C2195" i="5"/>
  <c r="D2195" i="5"/>
  <c r="G2195" i="5"/>
  <c r="H2195" i="5"/>
  <c r="I2195" i="5"/>
  <c r="J2195" i="5"/>
  <c r="K2195" i="5"/>
  <c r="L2195" i="5"/>
  <c r="M2195" i="5"/>
  <c r="B2196" i="5"/>
  <c r="C2196" i="5"/>
  <c r="D2196" i="5"/>
  <c r="G2196" i="5"/>
  <c r="H2196" i="5"/>
  <c r="I2196" i="5"/>
  <c r="J2196" i="5"/>
  <c r="L2196" i="5" s="1"/>
  <c r="K2196" i="5"/>
  <c r="M2196" i="5"/>
  <c r="B2197" i="5"/>
  <c r="C2197" i="5"/>
  <c r="D2197" i="5"/>
  <c r="G2197" i="5"/>
  <c r="H2197" i="5"/>
  <c r="I2197" i="5"/>
  <c r="J2197" i="5"/>
  <c r="K2197" i="5"/>
  <c r="L2197" i="5"/>
  <c r="M2197" i="5"/>
  <c r="B2198" i="5"/>
  <c r="C2198" i="5"/>
  <c r="D2198" i="5"/>
  <c r="G2198" i="5"/>
  <c r="H2198" i="5"/>
  <c r="I2198" i="5"/>
  <c r="J2198" i="5"/>
  <c r="L2198" i="5" s="1"/>
  <c r="K2198" i="5"/>
  <c r="M2198" i="5"/>
  <c r="B2199" i="5"/>
  <c r="C2199" i="5"/>
  <c r="D2199" i="5"/>
  <c r="G2199" i="5"/>
  <c r="H2199" i="5"/>
  <c r="I2199" i="5"/>
  <c r="J2199" i="5"/>
  <c r="K2199" i="5"/>
  <c r="L2199" i="5"/>
  <c r="M2199" i="5"/>
  <c r="B2200" i="5"/>
  <c r="C2200" i="5"/>
  <c r="D2200" i="5"/>
  <c r="G2200" i="5"/>
  <c r="H2200" i="5"/>
  <c r="I2200" i="5"/>
  <c r="J2200" i="5"/>
  <c r="L2200" i="5" s="1"/>
  <c r="K2200" i="5"/>
  <c r="M2200" i="5"/>
  <c r="B2201" i="5"/>
  <c r="M2201" i="5" s="1"/>
  <c r="C2201" i="5"/>
  <c r="D2201" i="5"/>
  <c r="G2201" i="5"/>
  <c r="H2201" i="5"/>
  <c r="I2201" i="5"/>
  <c r="J2201" i="5"/>
  <c r="K2201" i="5"/>
  <c r="L2201" i="5"/>
  <c r="B2202" i="5"/>
  <c r="M2202" i="5" s="1"/>
  <c r="C2202" i="5"/>
  <c r="D2202" i="5"/>
  <c r="G2202" i="5"/>
  <c r="H2202" i="5"/>
  <c r="I2202" i="5"/>
  <c r="J2202" i="5"/>
  <c r="L2202" i="5" s="1"/>
  <c r="K2202" i="5"/>
  <c r="B2203" i="5"/>
  <c r="M2203" i="5" s="1"/>
  <c r="C2203" i="5"/>
  <c r="D2203" i="5"/>
  <c r="G2203" i="5"/>
  <c r="H2203" i="5"/>
  <c r="I2203" i="5"/>
  <c r="J2203" i="5"/>
  <c r="K2203" i="5"/>
  <c r="L2203" i="5"/>
  <c r="B2204" i="5"/>
  <c r="M2204" i="5" s="1"/>
  <c r="C2204" i="5"/>
  <c r="D2204" i="5"/>
  <c r="G2204" i="5"/>
  <c r="H2204" i="5"/>
  <c r="I2204" i="5"/>
  <c r="J2204" i="5"/>
  <c r="L2204" i="5" s="1"/>
  <c r="K2204" i="5"/>
  <c r="B2205" i="5"/>
  <c r="M2205" i="5" s="1"/>
  <c r="C2205" i="5"/>
  <c r="D2205" i="5"/>
  <c r="G2205" i="5"/>
  <c r="H2205" i="5"/>
  <c r="I2205" i="5"/>
  <c r="J2205" i="5"/>
  <c r="K2205" i="5"/>
  <c r="L2205" i="5"/>
  <c r="B2206" i="5"/>
  <c r="M2206" i="5" s="1"/>
  <c r="C2206" i="5"/>
  <c r="D2206" i="5"/>
  <c r="G2206" i="5"/>
  <c r="H2206" i="5"/>
  <c r="I2206" i="5"/>
  <c r="J2206" i="5"/>
  <c r="L2206" i="5" s="1"/>
  <c r="K2206" i="5"/>
  <c r="B2207" i="5"/>
  <c r="M2207" i="5" s="1"/>
  <c r="C2207" i="5"/>
  <c r="D2207" i="5"/>
  <c r="G2207" i="5"/>
  <c r="H2207" i="5"/>
  <c r="I2207" i="5"/>
  <c r="J2207" i="5"/>
  <c r="K2207" i="5"/>
  <c r="L2207" i="5"/>
  <c r="B2208" i="5"/>
  <c r="M2208" i="5" s="1"/>
  <c r="C2208" i="5"/>
  <c r="D2208" i="5"/>
  <c r="G2208" i="5"/>
  <c r="H2208" i="5"/>
  <c r="I2208" i="5"/>
  <c r="J2208" i="5"/>
  <c r="L2208" i="5" s="1"/>
  <c r="K2208" i="5"/>
  <c r="B2209" i="5"/>
  <c r="M2209" i="5" s="1"/>
  <c r="C2209" i="5"/>
  <c r="D2209" i="5"/>
  <c r="G2209" i="5"/>
  <c r="H2209" i="5"/>
  <c r="I2209" i="5"/>
  <c r="J2209" i="5"/>
  <c r="K2209" i="5"/>
  <c r="L2209" i="5"/>
  <c r="B2210" i="5"/>
  <c r="C2210" i="5"/>
  <c r="D2210" i="5"/>
  <c r="G2210" i="5"/>
  <c r="H2210" i="5"/>
  <c r="I2210" i="5"/>
  <c r="J2210" i="5"/>
  <c r="L2210" i="5" s="1"/>
  <c r="K2210" i="5"/>
  <c r="M2210" i="5"/>
  <c r="B2211" i="5"/>
  <c r="M2211" i="5" s="1"/>
  <c r="C2211" i="5"/>
  <c r="D2211" i="5"/>
  <c r="G2211" i="5"/>
  <c r="H2211" i="5"/>
  <c r="I2211" i="5"/>
  <c r="J2211" i="5"/>
  <c r="K2211" i="5"/>
  <c r="L2211" i="5"/>
  <c r="B2212" i="5"/>
  <c r="C2212" i="5"/>
  <c r="D2212" i="5"/>
  <c r="G2212" i="5"/>
  <c r="H2212" i="5"/>
  <c r="I2212" i="5"/>
  <c r="J2212" i="5"/>
  <c r="L2212" i="5" s="1"/>
  <c r="K2212" i="5"/>
  <c r="M2212" i="5"/>
  <c r="B2213" i="5"/>
  <c r="M2213" i="5" s="1"/>
  <c r="C2213" i="5"/>
  <c r="D2213" i="5"/>
  <c r="G2213" i="5"/>
  <c r="H2213" i="5"/>
  <c r="I2213" i="5"/>
  <c r="J2213" i="5"/>
  <c r="K2213" i="5"/>
  <c r="L2213" i="5"/>
  <c r="B2214" i="5"/>
  <c r="C2214" i="5"/>
  <c r="D2214" i="5"/>
  <c r="G2214" i="5"/>
  <c r="H2214" i="5"/>
  <c r="I2214" i="5"/>
  <c r="J2214" i="5"/>
  <c r="L2214" i="5" s="1"/>
  <c r="K2214" i="5"/>
  <c r="M2214" i="5"/>
  <c r="B2215" i="5"/>
  <c r="M2215" i="5" s="1"/>
  <c r="C2215" i="5"/>
  <c r="D2215" i="5"/>
  <c r="G2215" i="5"/>
  <c r="H2215" i="5"/>
  <c r="I2215" i="5"/>
  <c r="J2215" i="5"/>
  <c r="K2215" i="5"/>
  <c r="L2215" i="5"/>
  <c r="B2216" i="5"/>
  <c r="C2216" i="5"/>
  <c r="D2216" i="5"/>
  <c r="G2216" i="5"/>
  <c r="H2216" i="5"/>
  <c r="I2216" i="5"/>
  <c r="J2216" i="5"/>
  <c r="L2216" i="5" s="1"/>
  <c r="K2216" i="5"/>
  <c r="M2216" i="5"/>
  <c r="B2217" i="5"/>
  <c r="M2217" i="5" s="1"/>
  <c r="C2217" i="5"/>
  <c r="D2217" i="5"/>
  <c r="G2217" i="5"/>
  <c r="H2217" i="5"/>
  <c r="I2217" i="5"/>
  <c r="J2217" i="5"/>
  <c r="K2217" i="5"/>
  <c r="L2217" i="5"/>
  <c r="B2218" i="5"/>
  <c r="C2218" i="5"/>
  <c r="D2218" i="5"/>
  <c r="G2218" i="5"/>
  <c r="H2218" i="5"/>
  <c r="I2218" i="5"/>
  <c r="J2218" i="5"/>
  <c r="L2218" i="5" s="1"/>
  <c r="K2218" i="5"/>
  <c r="M2218" i="5"/>
  <c r="B2219" i="5"/>
  <c r="M2219" i="5" s="1"/>
  <c r="C2219" i="5"/>
  <c r="D2219" i="5"/>
  <c r="G2219" i="5"/>
  <c r="H2219" i="5"/>
  <c r="I2219" i="5"/>
  <c r="J2219" i="5"/>
  <c r="K2219" i="5"/>
  <c r="L2219" i="5"/>
  <c r="B2220" i="5"/>
  <c r="C2220" i="5"/>
  <c r="D2220" i="5"/>
  <c r="G2220" i="5"/>
  <c r="H2220" i="5"/>
  <c r="I2220" i="5"/>
  <c r="J2220" i="5"/>
  <c r="L2220" i="5" s="1"/>
  <c r="K2220" i="5"/>
  <c r="M2220" i="5"/>
  <c r="B2221" i="5"/>
  <c r="M2221" i="5" s="1"/>
  <c r="C2221" i="5"/>
  <c r="D2221" i="5"/>
  <c r="G2221" i="5"/>
  <c r="H2221" i="5"/>
  <c r="I2221" i="5"/>
  <c r="J2221" i="5"/>
  <c r="K2221" i="5"/>
  <c r="L2221" i="5"/>
  <c r="B2222" i="5"/>
  <c r="C2222" i="5"/>
  <c r="D2222" i="5"/>
  <c r="G2222" i="5"/>
  <c r="H2222" i="5"/>
  <c r="I2222" i="5"/>
  <c r="J2222" i="5"/>
  <c r="L2222" i="5" s="1"/>
  <c r="K2222" i="5"/>
  <c r="M2222" i="5"/>
  <c r="B2223" i="5"/>
  <c r="M2223" i="5" s="1"/>
  <c r="C2223" i="5"/>
  <c r="D2223" i="5"/>
  <c r="G2223" i="5"/>
  <c r="H2223" i="5"/>
  <c r="I2223" i="5"/>
  <c r="J2223" i="5"/>
  <c r="K2223" i="5"/>
  <c r="L2223" i="5"/>
  <c r="B2224" i="5"/>
  <c r="C2224" i="5"/>
  <c r="D2224" i="5"/>
  <c r="G2224" i="5"/>
  <c r="H2224" i="5"/>
  <c r="I2224" i="5"/>
  <c r="J2224" i="5"/>
  <c r="L2224" i="5" s="1"/>
  <c r="K2224" i="5"/>
  <c r="M2224" i="5"/>
  <c r="B2225" i="5"/>
  <c r="M2225" i="5" s="1"/>
  <c r="C2225" i="5"/>
  <c r="D2225" i="5"/>
  <c r="G2225" i="5"/>
  <c r="H2225" i="5"/>
  <c r="I2225" i="5"/>
  <c r="J2225" i="5"/>
  <c r="K2225" i="5"/>
  <c r="L2225" i="5"/>
  <c r="B2226" i="5"/>
  <c r="C2226" i="5"/>
  <c r="D2226" i="5"/>
  <c r="G2226" i="5"/>
  <c r="H2226" i="5"/>
  <c r="I2226" i="5"/>
  <c r="J2226" i="5"/>
  <c r="L2226" i="5" s="1"/>
  <c r="K2226" i="5"/>
  <c r="M2226" i="5"/>
  <c r="B2227" i="5"/>
  <c r="M2227" i="5" s="1"/>
  <c r="C2227" i="5"/>
  <c r="D2227" i="5"/>
  <c r="G2227" i="5"/>
  <c r="H2227" i="5"/>
  <c r="I2227" i="5"/>
  <c r="J2227" i="5"/>
  <c r="K2227" i="5"/>
  <c r="L2227" i="5"/>
  <c r="B2228" i="5"/>
  <c r="C2228" i="5"/>
  <c r="D2228" i="5"/>
  <c r="G2228" i="5"/>
  <c r="H2228" i="5"/>
  <c r="I2228" i="5"/>
  <c r="J2228" i="5"/>
  <c r="L2228" i="5" s="1"/>
  <c r="K2228" i="5"/>
  <c r="M2228" i="5"/>
  <c r="B2229" i="5"/>
  <c r="M2229" i="5" s="1"/>
  <c r="C2229" i="5"/>
  <c r="D2229" i="5"/>
  <c r="G2229" i="5"/>
  <c r="H2229" i="5"/>
  <c r="I2229" i="5"/>
  <c r="J2229" i="5"/>
  <c r="K2229" i="5"/>
  <c r="L2229" i="5"/>
  <c r="B2230" i="5"/>
  <c r="C2230" i="5"/>
  <c r="D2230" i="5"/>
  <c r="G2230" i="5"/>
  <c r="H2230" i="5"/>
  <c r="I2230" i="5"/>
  <c r="J2230" i="5"/>
  <c r="L2230" i="5" s="1"/>
  <c r="K2230" i="5"/>
  <c r="M2230" i="5"/>
  <c r="B2231" i="5"/>
  <c r="M2231" i="5" s="1"/>
  <c r="C2231" i="5"/>
  <c r="D2231" i="5"/>
  <c r="G2231" i="5"/>
  <c r="H2231" i="5"/>
  <c r="I2231" i="5"/>
  <c r="J2231" i="5"/>
  <c r="K2231" i="5"/>
  <c r="L2231" i="5"/>
  <c r="B2232" i="5"/>
  <c r="C2232" i="5"/>
  <c r="D2232" i="5"/>
  <c r="G2232" i="5"/>
  <c r="H2232" i="5"/>
  <c r="I2232" i="5"/>
  <c r="J2232" i="5"/>
  <c r="L2232" i="5" s="1"/>
  <c r="K2232" i="5"/>
  <c r="M2232" i="5"/>
  <c r="B2233" i="5"/>
  <c r="M2233" i="5" s="1"/>
  <c r="C2233" i="5"/>
  <c r="D2233" i="5"/>
  <c r="G2233" i="5"/>
  <c r="H2233" i="5"/>
  <c r="I2233" i="5"/>
  <c r="J2233" i="5"/>
  <c r="K2233" i="5"/>
  <c r="L2233" i="5"/>
  <c r="B2234" i="5"/>
  <c r="C2234" i="5"/>
  <c r="D2234" i="5"/>
  <c r="G2234" i="5"/>
  <c r="H2234" i="5"/>
  <c r="I2234" i="5"/>
  <c r="J2234" i="5"/>
  <c r="L2234" i="5" s="1"/>
  <c r="K2234" i="5"/>
  <c r="M2234" i="5"/>
  <c r="B2235" i="5"/>
  <c r="M2235" i="5" s="1"/>
  <c r="C2235" i="5"/>
  <c r="D2235" i="5"/>
  <c r="G2235" i="5"/>
  <c r="H2235" i="5"/>
  <c r="I2235" i="5"/>
  <c r="J2235" i="5"/>
  <c r="K2235" i="5"/>
  <c r="L2235" i="5"/>
  <c r="B2236" i="5"/>
  <c r="C2236" i="5"/>
  <c r="D2236" i="5"/>
  <c r="G2236" i="5"/>
  <c r="H2236" i="5"/>
  <c r="I2236" i="5"/>
  <c r="J2236" i="5"/>
  <c r="L2236" i="5" s="1"/>
  <c r="K2236" i="5"/>
  <c r="M2236" i="5"/>
  <c r="B2237" i="5"/>
  <c r="M2237" i="5" s="1"/>
  <c r="C2237" i="5"/>
  <c r="D2237" i="5"/>
  <c r="G2237" i="5"/>
  <c r="H2237" i="5"/>
  <c r="I2237" i="5"/>
  <c r="J2237" i="5"/>
  <c r="K2237" i="5"/>
  <c r="L2237" i="5"/>
  <c r="B2238" i="5"/>
  <c r="C2238" i="5"/>
  <c r="D2238" i="5"/>
  <c r="G2238" i="5"/>
  <c r="H2238" i="5"/>
  <c r="I2238" i="5"/>
  <c r="J2238" i="5"/>
  <c r="L2238" i="5" s="1"/>
  <c r="K2238" i="5"/>
  <c r="M2238" i="5"/>
  <c r="B2239" i="5"/>
  <c r="M2239" i="5" s="1"/>
  <c r="C2239" i="5"/>
  <c r="D2239" i="5"/>
  <c r="G2239" i="5"/>
  <c r="H2239" i="5"/>
  <c r="I2239" i="5"/>
  <c r="J2239" i="5"/>
  <c r="K2239" i="5"/>
  <c r="L2239" i="5"/>
  <c r="B2240" i="5"/>
  <c r="C2240" i="5"/>
  <c r="D2240" i="5"/>
  <c r="G2240" i="5"/>
  <c r="H2240" i="5"/>
  <c r="I2240" i="5"/>
  <c r="J2240" i="5"/>
  <c r="L2240" i="5" s="1"/>
  <c r="K2240" i="5"/>
  <c r="M2240" i="5"/>
  <c r="B2241" i="5"/>
  <c r="M2241" i="5" s="1"/>
  <c r="C2241" i="5"/>
  <c r="D2241" i="5"/>
  <c r="G2241" i="5"/>
  <c r="H2241" i="5"/>
  <c r="I2241" i="5"/>
  <c r="J2241" i="5"/>
  <c r="K2241" i="5"/>
  <c r="L2241" i="5"/>
  <c r="B2242" i="5"/>
  <c r="C2242" i="5"/>
  <c r="D2242" i="5"/>
  <c r="G2242" i="5"/>
  <c r="H2242" i="5"/>
  <c r="I2242" i="5"/>
  <c r="J2242" i="5"/>
  <c r="L2242" i="5" s="1"/>
  <c r="K2242" i="5"/>
  <c r="M2242" i="5"/>
  <c r="B2243" i="5"/>
  <c r="M2243" i="5" s="1"/>
  <c r="C2243" i="5"/>
  <c r="D2243" i="5"/>
  <c r="G2243" i="5"/>
  <c r="H2243" i="5"/>
  <c r="I2243" i="5"/>
  <c r="J2243" i="5"/>
  <c r="K2243" i="5"/>
  <c r="L2243" i="5"/>
  <c r="B2244" i="5"/>
  <c r="C2244" i="5"/>
  <c r="D2244" i="5"/>
  <c r="G2244" i="5"/>
  <c r="H2244" i="5"/>
  <c r="I2244" i="5"/>
  <c r="J2244" i="5"/>
  <c r="L2244" i="5" s="1"/>
  <c r="K2244" i="5"/>
  <c r="M2244" i="5"/>
  <c r="B2245" i="5"/>
  <c r="M2245" i="5" s="1"/>
  <c r="C2245" i="5"/>
  <c r="D2245" i="5"/>
  <c r="G2245" i="5"/>
  <c r="H2245" i="5"/>
  <c r="I2245" i="5"/>
  <c r="J2245" i="5"/>
  <c r="K2245" i="5"/>
  <c r="L2245" i="5"/>
  <c r="B2246" i="5"/>
  <c r="C2246" i="5"/>
  <c r="D2246" i="5"/>
  <c r="G2246" i="5"/>
  <c r="H2246" i="5"/>
  <c r="I2246" i="5"/>
  <c r="J2246" i="5"/>
  <c r="L2246" i="5" s="1"/>
  <c r="K2246" i="5"/>
  <c r="M2246" i="5"/>
  <c r="B2247" i="5"/>
  <c r="M2247" i="5" s="1"/>
  <c r="C2247" i="5"/>
  <c r="D2247" i="5"/>
  <c r="G2247" i="5"/>
  <c r="H2247" i="5"/>
  <c r="I2247" i="5"/>
  <c r="J2247" i="5"/>
  <c r="K2247" i="5"/>
  <c r="L2247" i="5"/>
  <c r="B2248" i="5"/>
  <c r="C2248" i="5"/>
  <c r="D2248" i="5"/>
  <c r="G2248" i="5"/>
  <c r="H2248" i="5"/>
  <c r="I2248" i="5"/>
  <c r="J2248" i="5"/>
  <c r="L2248" i="5" s="1"/>
  <c r="K2248" i="5"/>
  <c r="M2248" i="5"/>
  <c r="B2249" i="5"/>
  <c r="M2249" i="5" s="1"/>
  <c r="C2249" i="5"/>
  <c r="D2249" i="5"/>
  <c r="G2249" i="5"/>
  <c r="H2249" i="5"/>
  <c r="I2249" i="5"/>
  <c r="J2249" i="5"/>
  <c r="K2249" i="5"/>
  <c r="L2249" i="5"/>
  <c r="B2250" i="5"/>
  <c r="C2250" i="5"/>
  <c r="D2250" i="5"/>
  <c r="G2250" i="5"/>
  <c r="H2250" i="5"/>
  <c r="I2250" i="5"/>
  <c r="J2250" i="5"/>
  <c r="L2250" i="5" s="1"/>
  <c r="K2250" i="5"/>
  <c r="M2250" i="5"/>
  <c r="B2251" i="5"/>
  <c r="M2251" i="5" s="1"/>
  <c r="C2251" i="5"/>
  <c r="D2251" i="5"/>
  <c r="G2251" i="5"/>
  <c r="H2251" i="5"/>
  <c r="I2251" i="5"/>
  <c r="J2251" i="5"/>
  <c r="K2251" i="5"/>
  <c r="L2251" i="5"/>
  <c r="B2252" i="5"/>
  <c r="C2252" i="5"/>
  <c r="D2252" i="5"/>
  <c r="G2252" i="5"/>
  <c r="H2252" i="5"/>
  <c r="I2252" i="5"/>
  <c r="J2252" i="5"/>
  <c r="L2252" i="5" s="1"/>
  <c r="K2252" i="5"/>
  <c r="M2252" i="5"/>
  <c r="B2253" i="5"/>
  <c r="M2253" i="5" s="1"/>
  <c r="C2253" i="5"/>
  <c r="D2253" i="5"/>
  <c r="G2253" i="5"/>
  <c r="H2253" i="5"/>
  <c r="I2253" i="5"/>
  <c r="J2253" i="5"/>
  <c r="K2253" i="5"/>
  <c r="L2253" i="5"/>
  <c r="B2254" i="5"/>
  <c r="C2254" i="5"/>
  <c r="D2254" i="5"/>
  <c r="G2254" i="5"/>
  <c r="H2254" i="5"/>
  <c r="I2254" i="5"/>
  <c r="J2254" i="5"/>
  <c r="L2254" i="5" s="1"/>
  <c r="K2254" i="5"/>
  <c r="M2254" i="5"/>
  <c r="B2255" i="5"/>
  <c r="M2255" i="5" s="1"/>
  <c r="C2255" i="5"/>
  <c r="D2255" i="5"/>
  <c r="G2255" i="5"/>
  <c r="H2255" i="5"/>
  <c r="I2255" i="5"/>
  <c r="J2255" i="5"/>
  <c r="K2255" i="5"/>
  <c r="L2255" i="5"/>
  <c r="B2256" i="5"/>
  <c r="C2256" i="5"/>
  <c r="D2256" i="5"/>
  <c r="G2256" i="5"/>
  <c r="H2256" i="5"/>
  <c r="I2256" i="5"/>
  <c r="J2256" i="5"/>
  <c r="L2256" i="5" s="1"/>
  <c r="K2256" i="5"/>
  <c r="M2256" i="5"/>
  <c r="B2257" i="5"/>
  <c r="M2257" i="5" s="1"/>
  <c r="C2257" i="5"/>
  <c r="D2257" i="5"/>
  <c r="G2257" i="5"/>
  <c r="H2257" i="5"/>
  <c r="I2257" i="5"/>
  <c r="J2257" i="5"/>
  <c r="K2257" i="5"/>
  <c r="L2257" i="5"/>
  <c r="B2258" i="5"/>
  <c r="C2258" i="5"/>
  <c r="D2258" i="5"/>
  <c r="G2258" i="5"/>
  <c r="H2258" i="5"/>
  <c r="I2258" i="5"/>
  <c r="J2258" i="5"/>
  <c r="L2258" i="5" s="1"/>
  <c r="K2258" i="5"/>
  <c r="M2258" i="5"/>
  <c r="B2259" i="5"/>
  <c r="M2259" i="5" s="1"/>
  <c r="C2259" i="5"/>
  <c r="D2259" i="5"/>
  <c r="G2259" i="5"/>
  <c r="H2259" i="5"/>
  <c r="I2259" i="5"/>
  <c r="J2259" i="5"/>
  <c r="K2259" i="5"/>
  <c r="L2259" i="5"/>
  <c r="B2260" i="5"/>
  <c r="C2260" i="5"/>
  <c r="D2260" i="5"/>
  <c r="G2260" i="5"/>
  <c r="H2260" i="5"/>
  <c r="I2260" i="5"/>
  <c r="J2260" i="5"/>
  <c r="L2260" i="5" s="1"/>
  <c r="K2260" i="5"/>
  <c r="M2260" i="5"/>
  <c r="B2261" i="5"/>
  <c r="M2261" i="5" s="1"/>
  <c r="C2261" i="5"/>
  <c r="D2261" i="5"/>
  <c r="G2261" i="5"/>
  <c r="H2261" i="5"/>
  <c r="I2261" i="5"/>
  <c r="J2261" i="5"/>
  <c r="K2261" i="5"/>
  <c r="L2261" i="5"/>
  <c r="B2262" i="5"/>
  <c r="C2262" i="5"/>
  <c r="D2262" i="5"/>
  <c r="G2262" i="5"/>
  <c r="H2262" i="5"/>
  <c r="I2262" i="5"/>
  <c r="J2262" i="5"/>
  <c r="L2262" i="5" s="1"/>
  <c r="K2262" i="5"/>
  <c r="M2262" i="5"/>
  <c r="B2263" i="5"/>
  <c r="M2263" i="5" s="1"/>
  <c r="C2263" i="5"/>
  <c r="D2263" i="5"/>
  <c r="G2263" i="5"/>
  <c r="H2263" i="5"/>
  <c r="I2263" i="5"/>
  <c r="J2263" i="5"/>
  <c r="K2263" i="5"/>
  <c r="L2263" i="5"/>
  <c r="B2264" i="5"/>
  <c r="C2264" i="5"/>
  <c r="D2264" i="5"/>
  <c r="G2264" i="5"/>
  <c r="H2264" i="5"/>
  <c r="I2264" i="5"/>
  <c r="J2264" i="5"/>
  <c r="L2264" i="5" s="1"/>
  <c r="K2264" i="5"/>
  <c r="M2264" i="5"/>
  <c r="B2265" i="5"/>
  <c r="M2265" i="5" s="1"/>
  <c r="C2265" i="5"/>
  <c r="D2265" i="5"/>
  <c r="G2265" i="5"/>
  <c r="H2265" i="5"/>
  <c r="I2265" i="5"/>
  <c r="J2265" i="5"/>
  <c r="K2265" i="5"/>
  <c r="L2265" i="5"/>
  <c r="B2266" i="5"/>
  <c r="C2266" i="5"/>
  <c r="D2266" i="5"/>
  <c r="G2266" i="5"/>
  <c r="H2266" i="5"/>
  <c r="I2266" i="5"/>
  <c r="J2266" i="5"/>
  <c r="L2266" i="5" s="1"/>
  <c r="K2266" i="5"/>
  <c r="M2266" i="5"/>
  <c r="B2267" i="5"/>
  <c r="M2267" i="5" s="1"/>
  <c r="C2267" i="5"/>
  <c r="D2267" i="5"/>
  <c r="G2267" i="5"/>
  <c r="H2267" i="5"/>
  <c r="I2267" i="5"/>
  <c r="J2267" i="5"/>
  <c r="K2267" i="5"/>
  <c r="L2267" i="5"/>
  <c r="B2268" i="5"/>
  <c r="C2268" i="5"/>
  <c r="D2268" i="5"/>
  <c r="G2268" i="5"/>
  <c r="H2268" i="5"/>
  <c r="I2268" i="5"/>
  <c r="J2268" i="5"/>
  <c r="L2268" i="5" s="1"/>
  <c r="K2268" i="5"/>
  <c r="M2268" i="5"/>
  <c r="B2269" i="5"/>
  <c r="M2269" i="5" s="1"/>
  <c r="C2269" i="5"/>
  <c r="D2269" i="5"/>
  <c r="G2269" i="5"/>
  <c r="H2269" i="5"/>
  <c r="I2269" i="5"/>
  <c r="J2269" i="5"/>
  <c r="K2269" i="5"/>
  <c r="L2269" i="5"/>
  <c r="B2270" i="5"/>
  <c r="C2270" i="5"/>
  <c r="D2270" i="5"/>
  <c r="G2270" i="5"/>
  <c r="H2270" i="5"/>
  <c r="I2270" i="5"/>
  <c r="J2270" i="5"/>
  <c r="L2270" i="5" s="1"/>
  <c r="K2270" i="5"/>
  <c r="M2270" i="5"/>
  <c r="B2271" i="5"/>
  <c r="M2271" i="5" s="1"/>
  <c r="C2271" i="5"/>
  <c r="D2271" i="5"/>
  <c r="G2271" i="5"/>
  <c r="H2271" i="5"/>
  <c r="I2271" i="5"/>
  <c r="J2271" i="5"/>
  <c r="K2271" i="5"/>
  <c r="L2271" i="5"/>
  <c r="B2272" i="5"/>
  <c r="C2272" i="5"/>
  <c r="D2272" i="5"/>
  <c r="G2272" i="5"/>
  <c r="H2272" i="5"/>
  <c r="I2272" i="5"/>
  <c r="J2272" i="5"/>
  <c r="L2272" i="5" s="1"/>
  <c r="K2272" i="5"/>
  <c r="M2272" i="5"/>
  <c r="B2273" i="5"/>
  <c r="M2273" i="5" s="1"/>
  <c r="C2273" i="5"/>
  <c r="D2273" i="5"/>
  <c r="G2273" i="5"/>
  <c r="H2273" i="5"/>
  <c r="I2273" i="5"/>
  <c r="J2273" i="5"/>
  <c r="K2273" i="5"/>
  <c r="L2273" i="5"/>
  <c r="B2274" i="5"/>
  <c r="C2274" i="5"/>
  <c r="D2274" i="5"/>
  <c r="G2274" i="5"/>
  <c r="H2274" i="5"/>
  <c r="I2274" i="5"/>
  <c r="J2274" i="5"/>
  <c r="L2274" i="5" s="1"/>
  <c r="K2274" i="5"/>
  <c r="M2274" i="5"/>
  <c r="B2275" i="5"/>
  <c r="M2275" i="5" s="1"/>
  <c r="C2275" i="5"/>
  <c r="D2275" i="5"/>
  <c r="G2275" i="5"/>
  <c r="H2275" i="5"/>
  <c r="I2275" i="5"/>
  <c r="J2275" i="5"/>
  <c r="K2275" i="5"/>
  <c r="L2275" i="5"/>
  <c r="B2276" i="5"/>
  <c r="C2276" i="5"/>
  <c r="D2276" i="5"/>
  <c r="G2276" i="5"/>
  <c r="H2276" i="5"/>
  <c r="I2276" i="5"/>
  <c r="J2276" i="5"/>
  <c r="L2276" i="5" s="1"/>
  <c r="K2276" i="5"/>
  <c r="M2276" i="5"/>
  <c r="B2277" i="5"/>
  <c r="M2277" i="5" s="1"/>
  <c r="C2277" i="5"/>
  <c r="D2277" i="5"/>
  <c r="G2277" i="5"/>
  <c r="H2277" i="5"/>
  <c r="I2277" i="5"/>
  <c r="J2277" i="5"/>
  <c r="K2277" i="5"/>
  <c r="L2277" i="5"/>
  <c r="B2278" i="5"/>
  <c r="C2278" i="5"/>
  <c r="D2278" i="5"/>
  <c r="G2278" i="5"/>
  <c r="H2278" i="5"/>
  <c r="I2278" i="5"/>
  <c r="J2278" i="5"/>
  <c r="L2278" i="5" s="1"/>
  <c r="K2278" i="5"/>
  <c r="M2278" i="5"/>
  <c r="B2279" i="5"/>
  <c r="C2279" i="5"/>
  <c r="D2279" i="5"/>
  <c r="G2279" i="5"/>
  <c r="H2279" i="5"/>
  <c r="I2279" i="5"/>
  <c r="J2279" i="5"/>
  <c r="K2279" i="5"/>
  <c r="L2279" i="5"/>
  <c r="M2279" i="5"/>
  <c r="B2280" i="5"/>
  <c r="C2280" i="5"/>
  <c r="D2280" i="5"/>
  <c r="G2280" i="5"/>
  <c r="H2280" i="5"/>
  <c r="I2280" i="5"/>
  <c r="J2280" i="5"/>
  <c r="L2280" i="5" s="1"/>
  <c r="K2280" i="5"/>
  <c r="M2280" i="5"/>
  <c r="B2281" i="5"/>
  <c r="C2281" i="5"/>
  <c r="D2281" i="5"/>
  <c r="G2281" i="5"/>
  <c r="H2281" i="5"/>
  <c r="I2281" i="5"/>
  <c r="J2281" i="5"/>
  <c r="K2281" i="5"/>
  <c r="L2281" i="5"/>
  <c r="M2281" i="5"/>
  <c r="B2282" i="5"/>
  <c r="C2282" i="5"/>
  <c r="D2282" i="5"/>
  <c r="G2282" i="5"/>
  <c r="H2282" i="5"/>
  <c r="I2282" i="5"/>
  <c r="J2282" i="5"/>
  <c r="L2282" i="5" s="1"/>
  <c r="K2282" i="5"/>
  <c r="M2282" i="5"/>
  <c r="B2283" i="5"/>
  <c r="M2283" i="5" s="1"/>
  <c r="C2283" i="5"/>
  <c r="D2283" i="5"/>
  <c r="G2283" i="5"/>
  <c r="H2283" i="5"/>
  <c r="I2283" i="5"/>
  <c r="J2283" i="5"/>
  <c r="K2283" i="5"/>
  <c r="L2283" i="5"/>
  <c r="B2284" i="5"/>
  <c r="C2284" i="5"/>
  <c r="D2284" i="5"/>
  <c r="G2284" i="5"/>
  <c r="H2284" i="5"/>
  <c r="I2284" i="5"/>
  <c r="J2284" i="5"/>
  <c r="L2284" i="5" s="1"/>
  <c r="K2284" i="5"/>
  <c r="M2284" i="5"/>
  <c r="B2285" i="5"/>
  <c r="C2285" i="5"/>
  <c r="D2285" i="5"/>
  <c r="G2285" i="5"/>
  <c r="H2285" i="5"/>
  <c r="I2285" i="5"/>
  <c r="J2285" i="5"/>
  <c r="K2285" i="5"/>
  <c r="L2285" i="5"/>
  <c r="M2285" i="5"/>
  <c r="B2286" i="5"/>
  <c r="C2286" i="5"/>
  <c r="D2286" i="5"/>
  <c r="G2286" i="5"/>
  <c r="H2286" i="5"/>
  <c r="I2286" i="5"/>
  <c r="J2286" i="5"/>
  <c r="L2286" i="5" s="1"/>
  <c r="K2286" i="5"/>
  <c r="M2286" i="5"/>
  <c r="B2287" i="5"/>
  <c r="C2287" i="5"/>
  <c r="D2287" i="5"/>
  <c r="G2287" i="5"/>
  <c r="H2287" i="5"/>
  <c r="I2287" i="5"/>
  <c r="J2287" i="5"/>
  <c r="K2287" i="5"/>
  <c r="L2287" i="5"/>
  <c r="M2287" i="5"/>
  <c r="B2288" i="5"/>
  <c r="C2288" i="5"/>
  <c r="D2288" i="5"/>
  <c r="G2288" i="5"/>
  <c r="H2288" i="5"/>
  <c r="I2288" i="5"/>
  <c r="J2288" i="5"/>
  <c r="L2288" i="5" s="1"/>
  <c r="K2288" i="5"/>
  <c r="M2288" i="5"/>
  <c r="B2289" i="5"/>
  <c r="C2289" i="5"/>
  <c r="D2289" i="5"/>
  <c r="G2289" i="5"/>
  <c r="H2289" i="5"/>
  <c r="I2289" i="5"/>
  <c r="J2289" i="5"/>
  <c r="K2289" i="5"/>
  <c r="L2289" i="5"/>
  <c r="M2289" i="5"/>
  <c r="B2290" i="5"/>
  <c r="C2290" i="5"/>
  <c r="D2290" i="5"/>
  <c r="G2290" i="5"/>
  <c r="H2290" i="5"/>
  <c r="I2290" i="5"/>
  <c r="J2290" i="5"/>
  <c r="L2290" i="5" s="1"/>
  <c r="K2290" i="5"/>
  <c r="M2290" i="5"/>
  <c r="B2291" i="5"/>
  <c r="M2291" i="5" s="1"/>
  <c r="C2291" i="5"/>
  <c r="D2291" i="5"/>
  <c r="G2291" i="5"/>
  <c r="H2291" i="5"/>
  <c r="I2291" i="5"/>
  <c r="J2291" i="5"/>
  <c r="K2291" i="5"/>
  <c r="L2291" i="5"/>
  <c r="B2292" i="5"/>
  <c r="C2292" i="5"/>
  <c r="D2292" i="5"/>
  <c r="G2292" i="5"/>
  <c r="H2292" i="5"/>
  <c r="I2292" i="5"/>
  <c r="J2292" i="5"/>
  <c r="L2292" i="5" s="1"/>
  <c r="K2292" i="5"/>
  <c r="M2292" i="5"/>
  <c r="B2293" i="5"/>
  <c r="C2293" i="5"/>
  <c r="D2293" i="5"/>
  <c r="G2293" i="5"/>
  <c r="H2293" i="5"/>
  <c r="I2293" i="5"/>
  <c r="J2293" i="5"/>
  <c r="K2293" i="5"/>
  <c r="L2293" i="5"/>
  <c r="M2293" i="5"/>
  <c r="B2294" i="5"/>
  <c r="C2294" i="5"/>
  <c r="D2294" i="5"/>
  <c r="G2294" i="5"/>
  <c r="H2294" i="5"/>
  <c r="I2294" i="5"/>
  <c r="J2294" i="5"/>
  <c r="L2294" i="5" s="1"/>
  <c r="K2294" i="5"/>
  <c r="M2294" i="5"/>
  <c r="B2295" i="5"/>
  <c r="C2295" i="5"/>
  <c r="D2295" i="5"/>
  <c r="G2295" i="5"/>
  <c r="H2295" i="5"/>
  <c r="I2295" i="5"/>
  <c r="J2295" i="5"/>
  <c r="K2295" i="5"/>
  <c r="L2295" i="5"/>
  <c r="M2295" i="5"/>
  <c r="B2296" i="5"/>
  <c r="C2296" i="5"/>
  <c r="D2296" i="5"/>
  <c r="G2296" i="5"/>
  <c r="H2296" i="5"/>
  <c r="I2296" i="5"/>
  <c r="J2296" i="5"/>
  <c r="L2296" i="5" s="1"/>
  <c r="K2296" i="5"/>
  <c r="M2296" i="5"/>
  <c r="B2297" i="5"/>
  <c r="C2297" i="5"/>
  <c r="D2297" i="5"/>
  <c r="G2297" i="5"/>
  <c r="H2297" i="5"/>
  <c r="I2297" i="5"/>
  <c r="J2297" i="5"/>
  <c r="K2297" i="5"/>
  <c r="L2297" i="5"/>
  <c r="M2297" i="5"/>
  <c r="B2298" i="5"/>
  <c r="C2298" i="5"/>
  <c r="D2298" i="5"/>
  <c r="G2298" i="5"/>
  <c r="H2298" i="5"/>
  <c r="I2298" i="5"/>
  <c r="J2298" i="5"/>
  <c r="L2298" i="5" s="1"/>
  <c r="K2298" i="5"/>
  <c r="M2298" i="5"/>
  <c r="B2299" i="5"/>
  <c r="M2299" i="5" s="1"/>
  <c r="C2299" i="5"/>
  <c r="D2299" i="5"/>
  <c r="G2299" i="5"/>
  <c r="H2299" i="5"/>
  <c r="I2299" i="5"/>
  <c r="J2299" i="5"/>
  <c r="K2299" i="5"/>
  <c r="L2299" i="5"/>
  <c r="B2300" i="5"/>
  <c r="C2300" i="5"/>
  <c r="D2300" i="5"/>
  <c r="G2300" i="5"/>
  <c r="H2300" i="5"/>
  <c r="I2300" i="5"/>
  <c r="J2300" i="5"/>
  <c r="L2300" i="5" s="1"/>
  <c r="K2300" i="5"/>
  <c r="M2300" i="5"/>
  <c r="B2301" i="5"/>
  <c r="C2301" i="5"/>
  <c r="D2301" i="5"/>
  <c r="G2301" i="5"/>
  <c r="H2301" i="5"/>
  <c r="I2301" i="5"/>
  <c r="J2301" i="5"/>
  <c r="K2301" i="5"/>
  <c r="L2301" i="5"/>
  <c r="M2301" i="5"/>
  <c r="B2302" i="5"/>
  <c r="C2302" i="5"/>
  <c r="D2302" i="5"/>
  <c r="G2302" i="5"/>
  <c r="H2302" i="5"/>
  <c r="I2302" i="5"/>
  <c r="J2302" i="5"/>
  <c r="L2302" i="5" s="1"/>
  <c r="K2302" i="5"/>
  <c r="M2302" i="5"/>
  <c r="B2303" i="5"/>
  <c r="C2303" i="5"/>
  <c r="D2303" i="5"/>
  <c r="G2303" i="5"/>
  <c r="H2303" i="5"/>
  <c r="I2303" i="5"/>
  <c r="J2303" i="5"/>
  <c r="K2303" i="5"/>
  <c r="L2303" i="5"/>
  <c r="M2303" i="5"/>
  <c r="B2304" i="5"/>
  <c r="C2304" i="5"/>
  <c r="D2304" i="5"/>
  <c r="G2304" i="5"/>
  <c r="H2304" i="5"/>
  <c r="I2304" i="5"/>
  <c r="J2304" i="5"/>
  <c r="L2304" i="5" s="1"/>
  <c r="K2304" i="5"/>
  <c r="M2304" i="5"/>
  <c r="B2305" i="5"/>
  <c r="C2305" i="5"/>
  <c r="D2305" i="5"/>
  <c r="G2305" i="5"/>
  <c r="H2305" i="5"/>
  <c r="I2305" i="5"/>
  <c r="J2305" i="5"/>
  <c r="K2305" i="5"/>
  <c r="L2305" i="5"/>
  <c r="M2305" i="5"/>
  <c r="B2306" i="5"/>
  <c r="C2306" i="5"/>
  <c r="D2306" i="5"/>
  <c r="G2306" i="5"/>
  <c r="H2306" i="5"/>
  <c r="I2306" i="5"/>
  <c r="J2306" i="5"/>
  <c r="L2306" i="5" s="1"/>
  <c r="K2306" i="5"/>
  <c r="M2306" i="5"/>
  <c r="B2307" i="5"/>
  <c r="M2307" i="5" s="1"/>
  <c r="C2307" i="5"/>
  <c r="D2307" i="5"/>
  <c r="G2307" i="5"/>
  <c r="H2307" i="5"/>
  <c r="I2307" i="5"/>
  <c r="J2307" i="5"/>
  <c r="K2307" i="5"/>
  <c r="L2307" i="5"/>
  <c r="B2308" i="5"/>
  <c r="C2308" i="5"/>
  <c r="D2308" i="5"/>
  <c r="G2308" i="5"/>
  <c r="H2308" i="5"/>
  <c r="I2308" i="5"/>
  <c r="J2308" i="5"/>
  <c r="L2308" i="5" s="1"/>
  <c r="K2308" i="5"/>
  <c r="M2308" i="5"/>
  <c r="B2309" i="5"/>
  <c r="C2309" i="5"/>
  <c r="D2309" i="5"/>
  <c r="G2309" i="5"/>
  <c r="H2309" i="5"/>
  <c r="I2309" i="5"/>
  <c r="J2309" i="5"/>
  <c r="K2309" i="5"/>
  <c r="L2309" i="5"/>
  <c r="M2309" i="5"/>
  <c r="B2310" i="5"/>
  <c r="C2310" i="5"/>
  <c r="D2310" i="5"/>
  <c r="G2310" i="5"/>
  <c r="H2310" i="5"/>
  <c r="I2310" i="5"/>
  <c r="J2310" i="5"/>
  <c r="L2310" i="5" s="1"/>
  <c r="K2310" i="5"/>
  <c r="M2310" i="5"/>
  <c r="B2311" i="5"/>
  <c r="C2311" i="5"/>
  <c r="D2311" i="5"/>
  <c r="G2311" i="5"/>
  <c r="H2311" i="5"/>
  <c r="I2311" i="5"/>
  <c r="J2311" i="5"/>
  <c r="K2311" i="5"/>
  <c r="L2311" i="5"/>
  <c r="M2311" i="5"/>
  <c r="B2312" i="5"/>
  <c r="C2312" i="5"/>
  <c r="D2312" i="5"/>
  <c r="G2312" i="5"/>
  <c r="H2312" i="5"/>
  <c r="I2312" i="5"/>
  <c r="J2312" i="5"/>
  <c r="L2312" i="5" s="1"/>
  <c r="K2312" i="5"/>
  <c r="M2312" i="5"/>
  <c r="B2313" i="5"/>
  <c r="C2313" i="5"/>
  <c r="D2313" i="5"/>
  <c r="G2313" i="5"/>
  <c r="H2313" i="5"/>
  <c r="I2313" i="5"/>
  <c r="J2313" i="5"/>
  <c r="K2313" i="5"/>
  <c r="L2313" i="5"/>
  <c r="M2313" i="5"/>
  <c r="B2314" i="5"/>
  <c r="C2314" i="5"/>
  <c r="D2314" i="5"/>
  <c r="G2314" i="5"/>
  <c r="H2314" i="5"/>
  <c r="I2314" i="5"/>
  <c r="J2314" i="5"/>
  <c r="L2314" i="5" s="1"/>
  <c r="K2314" i="5"/>
  <c r="M2314" i="5"/>
  <c r="B2315" i="5"/>
  <c r="M2315" i="5" s="1"/>
  <c r="C2315" i="5"/>
  <c r="D2315" i="5"/>
  <c r="G2315" i="5"/>
  <c r="H2315" i="5"/>
  <c r="I2315" i="5"/>
  <c r="J2315" i="5"/>
  <c r="K2315" i="5"/>
  <c r="L2315" i="5"/>
  <c r="B2316" i="5"/>
  <c r="C2316" i="5"/>
  <c r="D2316" i="5"/>
  <c r="G2316" i="5"/>
  <c r="H2316" i="5"/>
  <c r="I2316" i="5"/>
  <c r="J2316" i="5"/>
  <c r="L2316" i="5" s="1"/>
  <c r="K2316" i="5"/>
  <c r="M2316" i="5"/>
  <c r="B2317" i="5"/>
  <c r="C2317" i="5"/>
  <c r="D2317" i="5"/>
  <c r="G2317" i="5"/>
  <c r="H2317" i="5"/>
  <c r="I2317" i="5"/>
  <c r="J2317" i="5"/>
  <c r="K2317" i="5"/>
  <c r="L2317" i="5"/>
  <c r="M2317" i="5"/>
  <c r="B2318" i="5"/>
  <c r="C2318" i="5"/>
  <c r="D2318" i="5"/>
  <c r="G2318" i="5"/>
  <c r="H2318" i="5"/>
  <c r="I2318" i="5"/>
  <c r="J2318" i="5"/>
  <c r="L2318" i="5" s="1"/>
  <c r="K2318" i="5"/>
  <c r="M2318" i="5"/>
  <c r="B2319" i="5"/>
  <c r="C2319" i="5"/>
  <c r="D2319" i="5"/>
  <c r="G2319" i="5"/>
  <c r="H2319" i="5"/>
  <c r="I2319" i="5"/>
  <c r="J2319" i="5"/>
  <c r="K2319" i="5"/>
  <c r="L2319" i="5"/>
  <c r="M2319" i="5"/>
  <c r="B2320" i="5"/>
  <c r="C2320" i="5"/>
  <c r="D2320" i="5"/>
  <c r="G2320" i="5"/>
  <c r="H2320" i="5"/>
  <c r="I2320" i="5"/>
  <c r="J2320" i="5"/>
  <c r="L2320" i="5" s="1"/>
  <c r="K2320" i="5"/>
  <c r="M2320" i="5"/>
  <c r="B2321" i="5"/>
  <c r="C2321" i="5"/>
  <c r="D2321" i="5"/>
  <c r="G2321" i="5"/>
  <c r="H2321" i="5"/>
  <c r="I2321" i="5"/>
  <c r="J2321" i="5"/>
  <c r="K2321" i="5"/>
  <c r="L2321" i="5"/>
  <c r="M2321" i="5"/>
  <c r="B2322" i="5"/>
  <c r="C2322" i="5"/>
  <c r="D2322" i="5"/>
  <c r="G2322" i="5"/>
  <c r="H2322" i="5"/>
  <c r="I2322" i="5"/>
  <c r="J2322" i="5"/>
  <c r="L2322" i="5" s="1"/>
  <c r="K2322" i="5"/>
  <c r="M2322" i="5"/>
  <c r="B2323" i="5"/>
  <c r="M2323" i="5" s="1"/>
  <c r="C2323" i="5"/>
  <c r="D2323" i="5"/>
  <c r="G2323" i="5"/>
  <c r="H2323" i="5"/>
  <c r="I2323" i="5"/>
  <c r="J2323" i="5"/>
  <c r="K2323" i="5"/>
  <c r="L2323" i="5"/>
  <c r="B2324" i="5"/>
  <c r="C2324" i="5"/>
  <c r="D2324" i="5"/>
  <c r="G2324" i="5"/>
  <c r="H2324" i="5"/>
  <c r="I2324" i="5"/>
  <c r="J2324" i="5"/>
  <c r="L2324" i="5" s="1"/>
  <c r="K2324" i="5"/>
  <c r="M2324" i="5"/>
  <c r="B2325" i="5"/>
  <c r="C2325" i="5"/>
  <c r="D2325" i="5"/>
  <c r="G2325" i="5"/>
  <c r="H2325" i="5"/>
  <c r="I2325" i="5"/>
  <c r="J2325" i="5"/>
  <c r="K2325" i="5"/>
  <c r="L2325" i="5"/>
  <c r="M2325" i="5"/>
  <c r="B2326" i="5"/>
  <c r="C2326" i="5"/>
  <c r="D2326" i="5"/>
  <c r="G2326" i="5"/>
  <c r="H2326" i="5"/>
  <c r="I2326" i="5"/>
  <c r="J2326" i="5"/>
  <c r="L2326" i="5" s="1"/>
  <c r="K2326" i="5"/>
  <c r="M2326" i="5"/>
  <c r="B2327" i="5"/>
  <c r="C2327" i="5"/>
  <c r="D2327" i="5"/>
  <c r="G2327" i="5"/>
  <c r="H2327" i="5"/>
  <c r="I2327" i="5"/>
  <c r="J2327" i="5"/>
  <c r="K2327" i="5"/>
  <c r="L2327" i="5"/>
  <c r="M2327" i="5"/>
  <c r="B2328" i="5"/>
  <c r="C2328" i="5"/>
  <c r="D2328" i="5"/>
  <c r="G2328" i="5"/>
  <c r="H2328" i="5"/>
  <c r="I2328" i="5"/>
  <c r="J2328" i="5"/>
  <c r="L2328" i="5" s="1"/>
  <c r="K2328" i="5"/>
  <c r="M2328" i="5"/>
  <c r="B2329" i="5"/>
  <c r="C2329" i="5"/>
  <c r="D2329" i="5"/>
  <c r="G2329" i="5"/>
  <c r="H2329" i="5"/>
  <c r="I2329" i="5"/>
  <c r="J2329" i="5"/>
  <c r="K2329" i="5"/>
  <c r="L2329" i="5"/>
  <c r="M2329" i="5"/>
  <c r="B2330" i="5"/>
  <c r="C2330" i="5"/>
  <c r="D2330" i="5"/>
  <c r="G2330" i="5"/>
  <c r="H2330" i="5"/>
  <c r="I2330" i="5"/>
  <c r="J2330" i="5"/>
  <c r="L2330" i="5" s="1"/>
  <c r="K2330" i="5"/>
  <c r="M2330" i="5"/>
  <c r="B2331" i="5"/>
  <c r="M2331" i="5" s="1"/>
  <c r="C2331" i="5"/>
  <c r="D2331" i="5"/>
  <c r="G2331" i="5"/>
  <c r="H2331" i="5"/>
  <c r="I2331" i="5"/>
  <c r="J2331" i="5"/>
  <c r="K2331" i="5"/>
  <c r="L2331" i="5"/>
  <c r="B2332" i="5"/>
  <c r="C2332" i="5"/>
  <c r="D2332" i="5"/>
  <c r="G2332" i="5"/>
  <c r="H2332" i="5"/>
  <c r="I2332" i="5"/>
  <c r="J2332" i="5"/>
  <c r="L2332" i="5" s="1"/>
  <c r="K2332" i="5"/>
  <c r="M2332" i="5"/>
  <c r="B2333" i="5"/>
  <c r="C2333" i="5"/>
  <c r="D2333" i="5"/>
  <c r="G2333" i="5"/>
  <c r="H2333" i="5"/>
  <c r="I2333" i="5"/>
  <c r="J2333" i="5"/>
  <c r="K2333" i="5"/>
  <c r="L2333" i="5"/>
  <c r="M2333" i="5"/>
  <c r="B2334" i="5"/>
  <c r="C2334" i="5"/>
  <c r="D2334" i="5"/>
  <c r="G2334" i="5"/>
  <c r="H2334" i="5"/>
  <c r="I2334" i="5"/>
  <c r="J2334" i="5"/>
  <c r="L2334" i="5" s="1"/>
  <c r="K2334" i="5"/>
  <c r="M2334" i="5"/>
  <c r="B2335" i="5"/>
  <c r="M2335" i="5" s="1"/>
  <c r="C2335" i="5"/>
  <c r="D2335" i="5"/>
  <c r="G2335" i="5"/>
  <c r="H2335" i="5"/>
  <c r="I2335" i="5"/>
  <c r="J2335" i="5"/>
  <c r="K2335" i="5"/>
  <c r="L2335" i="5"/>
  <c r="B2336" i="5"/>
  <c r="C2336" i="5"/>
  <c r="D2336" i="5"/>
  <c r="G2336" i="5"/>
  <c r="H2336" i="5"/>
  <c r="I2336" i="5"/>
  <c r="J2336" i="5"/>
  <c r="L2336" i="5" s="1"/>
  <c r="K2336" i="5"/>
  <c r="M2336" i="5"/>
  <c r="B2337" i="5"/>
  <c r="C2337" i="5"/>
  <c r="D2337" i="5"/>
  <c r="G2337" i="5"/>
  <c r="H2337" i="5"/>
  <c r="I2337" i="5"/>
  <c r="J2337" i="5"/>
  <c r="K2337" i="5"/>
  <c r="L2337" i="5"/>
  <c r="M2337" i="5"/>
  <c r="B2338" i="5"/>
  <c r="C2338" i="5"/>
  <c r="D2338" i="5"/>
  <c r="G2338" i="5"/>
  <c r="H2338" i="5"/>
  <c r="I2338" i="5"/>
  <c r="J2338" i="5"/>
  <c r="L2338" i="5" s="1"/>
  <c r="K2338" i="5"/>
  <c r="M2338" i="5"/>
  <c r="B2339" i="5"/>
  <c r="M2339" i="5" s="1"/>
  <c r="C2339" i="5"/>
  <c r="D2339" i="5"/>
  <c r="G2339" i="5"/>
  <c r="H2339" i="5"/>
  <c r="I2339" i="5"/>
  <c r="J2339" i="5"/>
  <c r="K2339" i="5"/>
  <c r="L2339" i="5"/>
  <c r="B2340" i="5"/>
  <c r="C2340" i="5"/>
  <c r="D2340" i="5"/>
  <c r="G2340" i="5"/>
  <c r="H2340" i="5"/>
  <c r="I2340" i="5"/>
  <c r="J2340" i="5"/>
  <c r="L2340" i="5" s="1"/>
  <c r="K2340" i="5"/>
  <c r="M2340" i="5"/>
  <c r="B2341" i="5"/>
  <c r="C2341" i="5"/>
  <c r="D2341" i="5"/>
  <c r="G2341" i="5"/>
  <c r="H2341" i="5"/>
  <c r="I2341" i="5"/>
  <c r="J2341" i="5"/>
  <c r="K2341" i="5"/>
  <c r="L2341" i="5"/>
  <c r="M2341" i="5"/>
  <c r="B2342" i="5"/>
  <c r="C2342" i="5"/>
  <c r="D2342" i="5"/>
  <c r="G2342" i="5"/>
  <c r="H2342" i="5"/>
  <c r="I2342" i="5"/>
  <c r="J2342" i="5"/>
  <c r="L2342" i="5" s="1"/>
  <c r="K2342" i="5"/>
  <c r="M2342" i="5"/>
  <c r="B2343" i="5"/>
  <c r="M2343" i="5" s="1"/>
  <c r="C2343" i="5"/>
  <c r="D2343" i="5"/>
  <c r="G2343" i="5"/>
  <c r="H2343" i="5"/>
  <c r="I2343" i="5"/>
  <c r="J2343" i="5"/>
  <c r="K2343" i="5"/>
  <c r="L2343" i="5"/>
  <c r="B2344" i="5"/>
  <c r="C2344" i="5"/>
  <c r="D2344" i="5"/>
  <c r="G2344" i="5"/>
  <c r="H2344" i="5"/>
  <c r="I2344" i="5"/>
  <c r="J2344" i="5"/>
  <c r="L2344" i="5" s="1"/>
  <c r="K2344" i="5"/>
  <c r="M2344" i="5"/>
  <c r="B2345" i="5"/>
  <c r="C2345" i="5"/>
  <c r="D2345" i="5"/>
  <c r="G2345" i="5"/>
  <c r="H2345" i="5"/>
  <c r="I2345" i="5"/>
  <c r="J2345" i="5"/>
  <c r="K2345" i="5"/>
  <c r="L2345" i="5"/>
  <c r="M2345" i="5"/>
  <c r="B2346" i="5"/>
  <c r="C2346" i="5"/>
  <c r="D2346" i="5"/>
  <c r="G2346" i="5"/>
  <c r="H2346" i="5"/>
  <c r="I2346" i="5"/>
  <c r="J2346" i="5"/>
  <c r="L2346" i="5" s="1"/>
  <c r="K2346" i="5"/>
  <c r="M2346" i="5"/>
  <c r="B2347" i="5"/>
  <c r="M2347" i="5" s="1"/>
  <c r="C2347" i="5"/>
  <c r="D2347" i="5"/>
  <c r="G2347" i="5"/>
  <c r="H2347" i="5"/>
  <c r="I2347" i="5"/>
  <c r="J2347" i="5"/>
  <c r="K2347" i="5"/>
  <c r="L2347" i="5"/>
  <c r="B2348" i="5"/>
  <c r="C2348" i="5"/>
  <c r="D2348" i="5"/>
  <c r="G2348" i="5"/>
  <c r="H2348" i="5"/>
  <c r="I2348" i="5"/>
  <c r="J2348" i="5"/>
  <c r="L2348" i="5" s="1"/>
  <c r="K2348" i="5"/>
  <c r="M2348" i="5"/>
  <c r="B2349" i="5"/>
  <c r="C2349" i="5"/>
  <c r="D2349" i="5"/>
  <c r="G2349" i="5"/>
  <c r="H2349" i="5"/>
  <c r="I2349" i="5"/>
  <c r="J2349" i="5"/>
  <c r="K2349" i="5"/>
  <c r="L2349" i="5"/>
  <c r="M2349" i="5"/>
  <c r="B2350" i="5"/>
  <c r="C2350" i="5"/>
  <c r="D2350" i="5"/>
  <c r="G2350" i="5"/>
  <c r="H2350" i="5"/>
  <c r="I2350" i="5"/>
  <c r="J2350" i="5"/>
  <c r="L2350" i="5" s="1"/>
  <c r="K2350" i="5"/>
  <c r="M2350" i="5"/>
  <c r="B2351" i="5"/>
  <c r="M2351" i="5" s="1"/>
  <c r="C2351" i="5"/>
  <c r="D2351" i="5"/>
  <c r="G2351" i="5"/>
  <c r="H2351" i="5"/>
  <c r="I2351" i="5"/>
  <c r="J2351" i="5"/>
  <c r="K2351" i="5"/>
  <c r="L2351" i="5"/>
  <c r="B2352" i="5"/>
  <c r="C2352" i="5"/>
  <c r="D2352" i="5"/>
  <c r="G2352" i="5"/>
  <c r="H2352" i="5"/>
  <c r="I2352" i="5"/>
  <c r="J2352" i="5"/>
  <c r="L2352" i="5" s="1"/>
  <c r="K2352" i="5"/>
  <c r="M2352" i="5"/>
  <c r="B2353" i="5"/>
  <c r="C2353" i="5"/>
  <c r="D2353" i="5"/>
  <c r="G2353" i="5"/>
  <c r="H2353" i="5"/>
  <c r="I2353" i="5"/>
  <c r="J2353" i="5"/>
  <c r="K2353" i="5"/>
  <c r="L2353" i="5"/>
  <c r="M2353" i="5"/>
  <c r="B2354" i="5"/>
  <c r="C2354" i="5"/>
  <c r="D2354" i="5"/>
  <c r="G2354" i="5"/>
  <c r="H2354" i="5"/>
  <c r="I2354" i="5"/>
  <c r="J2354" i="5"/>
  <c r="L2354" i="5" s="1"/>
  <c r="K2354" i="5"/>
  <c r="M2354" i="5"/>
  <c r="B2355" i="5"/>
  <c r="M2355" i="5" s="1"/>
  <c r="C2355" i="5"/>
  <c r="D2355" i="5"/>
  <c r="G2355" i="5"/>
  <c r="H2355" i="5"/>
  <c r="I2355" i="5"/>
  <c r="J2355" i="5"/>
  <c r="K2355" i="5"/>
  <c r="L2355" i="5"/>
  <c r="B2356" i="5"/>
  <c r="C2356" i="5"/>
  <c r="D2356" i="5"/>
  <c r="G2356" i="5"/>
  <c r="H2356" i="5"/>
  <c r="I2356" i="5"/>
  <c r="J2356" i="5"/>
  <c r="L2356" i="5" s="1"/>
  <c r="K2356" i="5"/>
  <c r="M2356" i="5"/>
  <c r="B2357" i="5"/>
  <c r="C2357" i="5"/>
  <c r="D2357" i="5"/>
  <c r="G2357" i="5"/>
  <c r="H2357" i="5"/>
  <c r="I2357" i="5"/>
  <c r="J2357" i="5"/>
  <c r="K2357" i="5"/>
  <c r="L2357" i="5"/>
  <c r="M2357" i="5"/>
  <c r="B2358" i="5"/>
  <c r="C2358" i="5"/>
  <c r="D2358" i="5"/>
  <c r="G2358" i="5"/>
  <c r="H2358" i="5"/>
  <c r="I2358" i="5"/>
  <c r="J2358" i="5"/>
  <c r="L2358" i="5" s="1"/>
  <c r="K2358" i="5"/>
  <c r="M2358" i="5"/>
  <c r="B2359" i="5"/>
  <c r="M2359" i="5" s="1"/>
  <c r="C2359" i="5"/>
  <c r="D2359" i="5"/>
  <c r="G2359" i="5"/>
  <c r="H2359" i="5"/>
  <c r="I2359" i="5"/>
  <c r="J2359" i="5"/>
  <c r="K2359" i="5"/>
  <c r="L2359" i="5"/>
  <c r="B2360" i="5"/>
  <c r="C2360" i="5"/>
  <c r="D2360" i="5"/>
  <c r="G2360" i="5"/>
  <c r="H2360" i="5"/>
  <c r="I2360" i="5"/>
  <c r="J2360" i="5"/>
  <c r="L2360" i="5" s="1"/>
  <c r="K2360" i="5"/>
  <c r="M2360" i="5"/>
  <c r="B2361" i="5"/>
  <c r="C2361" i="5"/>
  <c r="D2361" i="5"/>
  <c r="G2361" i="5"/>
  <c r="H2361" i="5"/>
  <c r="I2361" i="5"/>
  <c r="J2361" i="5"/>
  <c r="K2361" i="5"/>
  <c r="L2361" i="5"/>
  <c r="M2361" i="5"/>
  <c r="B2362" i="5"/>
  <c r="C2362" i="5"/>
  <c r="D2362" i="5"/>
  <c r="G2362" i="5"/>
  <c r="H2362" i="5"/>
  <c r="I2362" i="5"/>
  <c r="J2362" i="5"/>
  <c r="L2362" i="5" s="1"/>
  <c r="K2362" i="5"/>
  <c r="M2362" i="5"/>
  <c r="B2363" i="5"/>
  <c r="M2363" i="5" s="1"/>
  <c r="C2363" i="5"/>
  <c r="D2363" i="5"/>
  <c r="G2363" i="5"/>
  <c r="H2363" i="5"/>
  <c r="I2363" i="5"/>
  <c r="J2363" i="5"/>
  <c r="K2363" i="5"/>
  <c r="L2363" i="5"/>
  <c r="B2364" i="5"/>
  <c r="C2364" i="5"/>
  <c r="D2364" i="5"/>
  <c r="G2364" i="5"/>
  <c r="H2364" i="5"/>
  <c r="I2364" i="5"/>
  <c r="J2364" i="5"/>
  <c r="L2364" i="5" s="1"/>
  <c r="K2364" i="5"/>
  <c r="M2364" i="5"/>
  <c r="B2365" i="5"/>
  <c r="C2365" i="5"/>
  <c r="D2365" i="5"/>
  <c r="G2365" i="5"/>
  <c r="H2365" i="5"/>
  <c r="I2365" i="5"/>
  <c r="J2365" i="5"/>
  <c r="K2365" i="5"/>
  <c r="L2365" i="5"/>
  <c r="M2365" i="5"/>
  <c r="B2366" i="5"/>
  <c r="C2366" i="5"/>
  <c r="D2366" i="5"/>
  <c r="G2366" i="5"/>
  <c r="H2366" i="5"/>
  <c r="I2366" i="5"/>
  <c r="J2366" i="5"/>
  <c r="L2366" i="5" s="1"/>
  <c r="K2366" i="5"/>
  <c r="M2366" i="5"/>
  <c r="B2367" i="5"/>
  <c r="M2367" i="5" s="1"/>
  <c r="C2367" i="5"/>
  <c r="D2367" i="5"/>
  <c r="G2367" i="5"/>
  <c r="H2367" i="5"/>
  <c r="I2367" i="5"/>
  <c r="J2367" i="5"/>
  <c r="K2367" i="5"/>
  <c r="L2367" i="5"/>
  <c r="B2368" i="5"/>
  <c r="C2368" i="5"/>
  <c r="D2368" i="5"/>
  <c r="G2368" i="5"/>
  <c r="H2368" i="5"/>
  <c r="I2368" i="5"/>
  <c r="J2368" i="5"/>
  <c r="L2368" i="5" s="1"/>
  <c r="K2368" i="5"/>
  <c r="M2368" i="5"/>
  <c r="B2369" i="5"/>
  <c r="C2369" i="5"/>
  <c r="D2369" i="5"/>
  <c r="G2369" i="5"/>
  <c r="H2369" i="5"/>
  <c r="I2369" i="5"/>
  <c r="J2369" i="5"/>
  <c r="K2369" i="5"/>
  <c r="L2369" i="5"/>
  <c r="M2369" i="5"/>
  <c r="B2370" i="5"/>
  <c r="C2370" i="5"/>
  <c r="D2370" i="5"/>
  <c r="G2370" i="5"/>
  <c r="H2370" i="5"/>
  <c r="I2370" i="5"/>
  <c r="J2370" i="5"/>
  <c r="L2370" i="5" s="1"/>
  <c r="K2370" i="5"/>
  <c r="M2370" i="5"/>
  <c r="B2371" i="5"/>
  <c r="M2371" i="5" s="1"/>
  <c r="C2371" i="5"/>
  <c r="D2371" i="5"/>
  <c r="G2371" i="5"/>
  <c r="H2371" i="5"/>
  <c r="I2371" i="5"/>
  <c r="J2371" i="5"/>
  <c r="K2371" i="5"/>
  <c r="L2371" i="5"/>
  <c r="B2372" i="5"/>
  <c r="M2372" i="5" s="1"/>
  <c r="C2372" i="5"/>
  <c r="D2372" i="5"/>
  <c r="G2372" i="5"/>
  <c r="H2372" i="5"/>
  <c r="I2372" i="5"/>
  <c r="J2372" i="5"/>
  <c r="L2372" i="5" s="1"/>
  <c r="K2372" i="5"/>
  <c r="B2373" i="5"/>
  <c r="M2373" i="5" s="1"/>
  <c r="C2373" i="5"/>
  <c r="D2373" i="5"/>
  <c r="G2373" i="5"/>
  <c r="H2373" i="5"/>
  <c r="I2373" i="5"/>
  <c r="J2373" i="5"/>
  <c r="K2373" i="5"/>
  <c r="L2373" i="5"/>
  <c r="B2374" i="5"/>
  <c r="M2374" i="5" s="1"/>
  <c r="C2374" i="5"/>
  <c r="D2374" i="5"/>
  <c r="G2374" i="5"/>
  <c r="H2374" i="5"/>
  <c r="I2374" i="5"/>
  <c r="J2374" i="5"/>
  <c r="L2374" i="5" s="1"/>
  <c r="K2374" i="5"/>
  <c r="B2375" i="5"/>
  <c r="M2375" i="5" s="1"/>
  <c r="C2375" i="5"/>
  <c r="D2375" i="5"/>
  <c r="G2375" i="5"/>
  <c r="H2375" i="5"/>
  <c r="I2375" i="5"/>
  <c r="J2375" i="5"/>
  <c r="K2375" i="5"/>
  <c r="L2375" i="5"/>
  <c r="B2376" i="5"/>
  <c r="M2376" i="5" s="1"/>
  <c r="C2376" i="5"/>
  <c r="D2376" i="5"/>
  <c r="G2376" i="5"/>
  <c r="H2376" i="5"/>
  <c r="I2376" i="5"/>
  <c r="J2376" i="5"/>
  <c r="L2376" i="5" s="1"/>
  <c r="K2376" i="5"/>
  <c r="B2377" i="5"/>
  <c r="M2377" i="5" s="1"/>
  <c r="C2377" i="5"/>
  <c r="D2377" i="5"/>
  <c r="G2377" i="5"/>
  <c r="H2377" i="5"/>
  <c r="I2377" i="5"/>
  <c r="J2377" i="5"/>
  <c r="K2377" i="5"/>
  <c r="L2377" i="5"/>
  <c r="B2378" i="5"/>
  <c r="C2378" i="5"/>
  <c r="D2378" i="5"/>
  <c r="G2378" i="5"/>
  <c r="H2378" i="5"/>
  <c r="I2378" i="5"/>
  <c r="J2378" i="5"/>
  <c r="L2378" i="5" s="1"/>
  <c r="K2378" i="5"/>
  <c r="M2378" i="5"/>
  <c r="B2379" i="5"/>
  <c r="M2379" i="5" s="1"/>
  <c r="C2379" i="5"/>
  <c r="D2379" i="5"/>
  <c r="G2379" i="5"/>
  <c r="H2379" i="5"/>
  <c r="I2379" i="5"/>
  <c r="J2379" i="5"/>
  <c r="K2379" i="5"/>
  <c r="L2379" i="5"/>
  <c r="B2380" i="5"/>
  <c r="C2380" i="5"/>
  <c r="D2380" i="5"/>
  <c r="G2380" i="5"/>
  <c r="H2380" i="5"/>
  <c r="I2380" i="5"/>
  <c r="J2380" i="5"/>
  <c r="L2380" i="5" s="1"/>
  <c r="K2380" i="5"/>
  <c r="M2380" i="5"/>
  <c r="B2381" i="5"/>
  <c r="M2381" i="5" s="1"/>
  <c r="C2381" i="5"/>
  <c r="D2381" i="5"/>
  <c r="G2381" i="5"/>
  <c r="H2381" i="5"/>
  <c r="I2381" i="5"/>
  <c r="J2381" i="5"/>
  <c r="K2381" i="5"/>
  <c r="L2381" i="5"/>
  <c r="B2382" i="5"/>
  <c r="C2382" i="5"/>
  <c r="D2382" i="5"/>
  <c r="G2382" i="5"/>
  <c r="H2382" i="5"/>
  <c r="I2382" i="5"/>
  <c r="J2382" i="5"/>
  <c r="L2382" i="5" s="1"/>
  <c r="K2382" i="5"/>
  <c r="M2382" i="5"/>
  <c r="B2383" i="5"/>
  <c r="M2383" i="5" s="1"/>
  <c r="C2383" i="5"/>
  <c r="D2383" i="5"/>
  <c r="G2383" i="5"/>
  <c r="H2383" i="5"/>
  <c r="I2383" i="5"/>
  <c r="J2383" i="5"/>
  <c r="K2383" i="5"/>
  <c r="L2383" i="5"/>
  <c r="B2384" i="5"/>
  <c r="C2384" i="5"/>
  <c r="D2384" i="5"/>
  <c r="G2384" i="5"/>
  <c r="H2384" i="5"/>
  <c r="I2384" i="5"/>
  <c r="J2384" i="5"/>
  <c r="L2384" i="5" s="1"/>
  <c r="K2384" i="5"/>
  <c r="M2384" i="5"/>
  <c r="B2385" i="5"/>
  <c r="M2385" i="5" s="1"/>
  <c r="C2385" i="5"/>
  <c r="D2385" i="5"/>
  <c r="G2385" i="5"/>
  <c r="H2385" i="5"/>
  <c r="I2385" i="5"/>
  <c r="J2385" i="5"/>
  <c r="K2385" i="5"/>
  <c r="L2385" i="5"/>
  <c r="B2386" i="5"/>
  <c r="C2386" i="5"/>
  <c r="D2386" i="5"/>
  <c r="G2386" i="5"/>
  <c r="H2386" i="5"/>
  <c r="I2386" i="5"/>
  <c r="J2386" i="5"/>
  <c r="L2386" i="5" s="1"/>
  <c r="K2386" i="5"/>
  <c r="M2386" i="5"/>
  <c r="B2387" i="5"/>
  <c r="M2387" i="5" s="1"/>
  <c r="C2387" i="5"/>
  <c r="D2387" i="5"/>
  <c r="G2387" i="5"/>
  <c r="H2387" i="5"/>
  <c r="I2387" i="5"/>
  <c r="J2387" i="5"/>
  <c r="K2387" i="5"/>
  <c r="L2387" i="5"/>
  <c r="B2388" i="5"/>
  <c r="C2388" i="5"/>
  <c r="D2388" i="5"/>
  <c r="G2388" i="5"/>
  <c r="H2388" i="5"/>
  <c r="I2388" i="5"/>
  <c r="J2388" i="5"/>
  <c r="L2388" i="5" s="1"/>
  <c r="K2388" i="5"/>
  <c r="M2388" i="5"/>
  <c r="B2389" i="5"/>
  <c r="M2389" i="5" s="1"/>
  <c r="C2389" i="5"/>
  <c r="D2389" i="5"/>
  <c r="G2389" i="5"/>
  <c r="H2389" i="5"/>
  <c r="I2389" i="5"/>
  <c r="J2389" i="5"/>
  <c r="K2389" i="5"/>
  <c r="L2389" i="5"/>
  <c r="B2390" i="5"/>
  <c r="C2390" i="5"/>
  <c r="D2390" i="5"/>
  <c r="G2390" i="5"/>
  <c r="H2390" i="5"/>
  <c r="I2390" i="5"/>
  <c r="J2390" i="5"/>
  <c r="L2390" i="5" s="1"/>
  <c r="K2390" i="5"/>
  <c r="M2390" i="5"/>
  <c r="B2391" i="5"/>
  <c r="M2391" i="5" s="1"/>
  <c r="C2391" i="5"/>
  <c r="D2391" i="5"/>
  <c r="G2391" i="5"/>
  <c r="H2391" i="5"/>
  <c r="I2391" i="5"/>
  <c r="J2391" i="5"/>
  <c r="K2391" i="5"/>
  <c r="L2391" i="5"/>
  <c r="B2392" i="5"/>
  <c r="C2392" i="5"/>
  <c r="D2392" i="5"/>
  <c r="G2392" i="5"/>
  <c r="H2392" i="5"/>
  <c r="I2392" i="5"/>
  <c r="J2392" i="5"/>
  <c r="L2392" i="5" s="1"/>
  <c r="K2392" i="5"/>
  <c r="M2392" i="5"/>
  <c r="B2393" i="5"/>
  <c r="M2393" i="5" s="1"/>
  <c r="C2393" i="5"/>
  <c r="D2393" i="5"/>
  <c r="G2393" i="5"/>
  <c r="H2393" i="5"/>
  <c r="I2393" i="5"/>
  <c r="J2393" i="5"/>
  <c r="K2393" i="5"/>
  <c r="L2393" i="5"/>
  <c r="B2394" i="5"/>
  <c r="C2394" i="5"/>
  <c r="D2394" i="5"/>
  <c r="G2394" i="5"/>
  <c r="H2394" i="5"/>
  <c r="I2394" i="5"/>
  <c r="J2394" i="5"/>
  <c r="L2394" i="5" s="1"/>
  <c r="K2394" i="5"/>
  <c r="M2394" i="5"/>
  <c r="B2395" i="5"/>
  <c r="M2395" i="5" s="1"/>
  <c r="C2395" i="5"/>
  <c r="D2395" i="5"/>
  <c r="G2395" i="5"/>
  <c r="H2395" i="5"/>
  <c r="I2395" i="5"/>
  <c r="J2395" i="5"/>
  <c r="K2395" i="5"/>
  <c r="L2395" i="5"/>
  <c r="B2396" i="5"/>
  <c r="C2396" i="5"/>
  <c r="D2396" i="5"/>
  <c r="G2396" i="5"/>
  <c r="H2396" i="5"/>
  <c r="I2396" i="5"/>
  <c r="J2396" i="5"/>
  <c r="L2396" i="5" s="1"/>
  <c r="K2396" i="5"/>
  <c r="M2396" i="5"/>
  <c r="B2397" i="5"/>
  <c r="M2397" i="5" s="1"/>
  <c r="C2397" i="5"/>
  <c r="D2397" i="5"/>
  <c r="G2397" i="5"/>
  <c r="H2397" i="5"/>
  <c r="I2397" i="5"/>
  <c r="J2397" i="5"/>
  <c r="K2397" i="5"/>
  <c r="L2397" i="5"/>
  <c r="B2398" i="5"/>
  <c r="C2398" i="5"/>
  <c r="D2398" i="5"/>
  <c r="G2398" i="5"/>
  <c r="H2398" i="5"/>
  <c r="I2398" i="5"/>
  <c r="J2398" i="5"/>
  <c r="L2398" i="5" s="1"/>
  <c r="K2398" i="5"/>
  <c r="M2398" i="5"/>
  <c r="B2399" i="5"/>
  <c r="M2399" i="5" s="1"/>
  <c r="C2399" i="5"/>
  <c r="D2399" i="5"/>
  <c r="G2399" i="5"/>
  <c r="H2399" i="5"/>
  <c r="I2399" i="5"/>
  <c r="J2399" i="5"/>
  <c r="K2399" i="5"/>
  <c r="L2399" i="5"/>
  <c r="B2400" i="5"/>
  <c r="C2400" i="5"/>
  <c r="D2400" i="5"/>
  <c r="G2400" i="5"/>
  <c r="H2400" i="5"/>
  <c r="I2400" i="5"/>
  <c r="J2400" i="5"/>
  <c r="L2400" i="5" s="1"/>
  <c r="K2400" i="5"/>
  <c r="M2400" i="5"/>
  <c r="B2401" i="5"/>
  <c r="M2401" i="5" s="1"/>
  <c r="C2401" i="5"/>
  <c r="D2401" i="5"/>
  <c r="G2401" i="5"/>
  <c r="H2401" i="5"/>
  <c r="I2401" i="5"/>
  <c r="J2401" i="5"/>
  <c r="K2401" i="5"/>
  <c r="L2401" i="5"/>
  <c r="B2402" i="5"/>
  <c r="C2402" i="5"/>
  <c r="D2402" i="5"/>
  <c r="G2402" i="5"/>
  <c r="H2402" i="5"/>
  <c r="I2402" i="5"/>
  <c r="J2402" i="5"/>
  <c r="L2402" i="5" s="1"/>
  <c r="K2402" i="5"/>
  <c r="M2402" i="5"/>
  <c r="B2403" i="5"/>
  <c r="M2403" i="5" s="1"/>
  <c r="C2403" i="5"/>
  <c r="D2403" i="5"/>
  <c r="G2403" i="5"/>
  <c r="H2403" i="5"/>
  <c r="I2403" i="5"/>
  <c r="J2403" i="5"/>
  <c r="K2403" i="5"/>
  <c r="L2403" i="5"/>
  <c r="B2404" i="5"/>
  <c r="C2404" i="5"/>
  <c r="D2404" i="5"/>
  <c r="G2404" i="5"/>
  <c r="H2404" i="5"/>
  <c r="I2404" i="5"/>
  <c r="J2404" i="5"/>
  <c r="L2404" i="5" s="1"/>
  <c r="K2404" i="5"/>
  <c r="M2404" i="5"/>
  <c r="B2405" i="5"/>
  <c r="M2405" i="5" s="1"/>
  <c r="C2405" i="5"/>
  <c r="D2405" i="5"/>
  <c r="G2405" i="5"/>
  <c r="H2405" i="5"/>
  <c r="I2405" i="5"/>
  <c r="J2405" i="5"/>
  <c r="K2405" i="5"/>
  <c r="L2405" i="5"/>
  <c r="B2406" i="5"/>
  <c r="C2406" i="5"/>
  <c r="D2406" i="5"/>
  <c r="G2406" i="5"/>
  <c r="H2406" i="5"/>
  <c r="I2406" i="5"/>
  <c r="J2406" i="5"/>
  <c r="L2406" i="5" s="1"/>
  <c r="K2406" i="5"/>
  <c r="M2406" i="5"/>
  <c r="B2407" i="5"/>
  <c r="M2407" i="5" s="1"/>
  <c r="C2407" i="5"/>
  <c r="D2407" i="5"/>
  <c r="G2407" i="5"/>
  <c r="H2407" i="5"/>
  <c r="I2407" i="5"/>
  <c r="J2407" i="5"/>
  <c r="K2407" i="5"/>
  <c r="L2407" i="5"/>
  <c r="B2408" i="5"/>
  <c r="C2408" i="5"/>
  <c r="D2408" i="5"/>
  <c r="G2408" i="5"/>
  <c r="H2408" i="5"/>
  <c r="I2408" i="5"/>
  <c r="J2408" i="5"/>
  <c r="L2408" i="5" s="1"/>
  <c r="K2408" i="5"/>
  <c r="M2408" i="5"/>
  <c r="B2409" i="5"/>
  <c r="M2409" i="5" s="1"/>
  <c r="C2409" i="5"/>
  <c r="D2409" i="5"/>
  <c r="G2409" i="5"/>
  <c r="H2409" i="5"/>
  <c r="I2409" i="5"/>
  <c r="J2409" i="5"/>
  <c r="K2409" i="5"/>
  <c r="L2409" i="5"/>
  <c r="B2410" i="5"/>
  <c r="C2410" i="5"/>
  <c r="D2410" i="5"/>
  <c r="G2410" i="5"/>
  <c r="H2410" i="5"/>
  <c r="I2410" i="5"/>
  <c r="J2410" i="5"/>
  <c r="L2410" i="5" s="1"/>
  <c r="K2410" i="5"/>
  <c r="M2410" i="5"/>
  <c r="B2411" i="5"/>
  <c r="M2411" i="5" s="1"/>
  <c r="C2411" i="5"/>
  <c r="D2411" i="5"/>
  <c r="G2411" i="5"/>
  <c r="H2411" i="5"/>
  <c r="I2411" i="5"/>
  <c r="J2411" i="5"/>
  <c r="K2411" i="5"/>
  <c r="L2411" i="5"/>
  <c r="B2412" i="5"/>
  <c r="C2412" i="5"/>
  <c r="D2412" i="5"/>
  <c r="G2412" i="5"/>
  <c r="H2412" i="5"/>
  <c r="I2412" i="5"/>
  <c r="J2412" i="5"/>
  <c r="L2412" i="5" s="1"/>
  <c r="K2412" i="5"/>
  <c r="M2412" i="5"/>
  <c r="B2413" i="5"/>
  <c r="M2413" i="5" s="1"/>
  <c r="C2413" i="5"/>
  <c r="D2413" i="5"/>
  <c r="G2413" i="5"/>
  <c r="H2413" i="5"/>
  <c r="I2413" i="5"/>
  <c r="J2413" i="5"/>
  <c r="K2413" i="5"/>
  <c r="L2413" i="5"/>
  <c r="B2414" i="5"/>
  <c r="C2414" i="5"/>
  <c r="D2414" i="5"/>
  <c r="G2414" i="5"/>
  <c r="H2414" i="5"/>
  <c r="I2414" i="5"/>
  <c r="J2414" i="5"/>
  <c r="L2414" i="5" s="1"/>
  <c r="K2414" i="5"/>
  <c r="M2414" i="5"/>
  <c r="B2415" i="5"/>
  <c r="M2415" i="5" s="1"/>
  <c r="C2415" i="5"/>
  <c r="D2415" i="5"/>
  <c r="G2415" i="5"/>
  <c r="H2415" i="5"/>
  <c r="I2415" i="5"/>
  <c r="J2415" i="5"/>
  <c r="K2415" i="5"/>
  <c r="L2415" i="5"/>
  <c r="B2416" i="5"/>
  <c r="C2416" i="5"/>
  <c r="D2416" i="5"/>
  <c r="G2416" i="5"/>
  <c r="H2416" i="5"/>
  <c r="I2416" i="5"/>
  <c r="J2416" i="5"/>
  <c r="L2416" i="5" s="1"/>
  <c r="K2416" i="5"/>
  <c r="M2416" i="5"/>
  <c r="B2417" i="5"/>
  <c r="M2417" i="5" s="1"/>
  <c r="C2417" i="5"/>
  <c r="D2417" i="5"/>
  <c r="G2417" i="5"/>
  <c r="H2417" i="5"/>
  <c r="I2417" i="5"/>
  <c r="J2417" i="5"/>
  <c r="K2417" i="5"/>
  <c r="L2417" i="5"/>
  <c r="B2418" i="5"/>
  <c r="C2418" i="5"/>
  <c r="D2418" i="5"/>
  <c r="G2418" i="5"/>
  <c r="H2418" i="5"/>
  <c r="I2418" i="5"/>
  <c r="J2418" i="5"/>
  <c r="L2418" i="5" s="1"/>
  <c r="K2418" i="5"/>
  <c r="M2418" i="5"/>
  <c r="B2419" i="5"/>
  <c r="M2419" i="5" s="1"/>
  <c r="C2419" i="5"/>
  <c r="D2419" i="5"/>
  <c r="G2419" i="5"/>
  <c r="H2419" i="5"/>
  <c r="I2419" i="5"/>
  <c r="J2419" i="5"/>
  <c r="K2419" i="5"/>
  <c r="L2419" i="5"/>
  <c r="B2420" i="5"/>
  <c r="C2420" i="5"/>
  <c r="D2420" i="5"/>
  <c r="G2420" i="5"/>
  <c r="H2420" i="5"/>
  <c r="I2420" i="5"/>
  <c r="J2420" i="5"/>
  <c r="L2420" i="5" s="1"/>
  <c r="K2420" i="5"/>
  <c r="M2420" i="5"/>
  <c r="B2421" i="5"/>
  <c r="M2421" i="5" s="1"/>
  <c r="C2421" i="5"/>
  <c r="D2421" i="5"/>
  <c r="G2421" i="5"/>
  <c r="H2421" i="5"/>
  <c r="I2421" i="5"/>
  <c r="J2421" i="5"/>
  <c r="K2421" i="5"/>
  <c r="L2421" i="5"/>
  <c r="B2422" i="5"/>
  <c r="C2422" i="5"/>
  <c r="D2422" i="5"/>
  <c r="G2422" i="5"/>
  <c r="H2422" i="5"/>
  <c r="I2422" i="5"/>
  <c r="J2422" i="5"/>
  <c r="L2422" i="5" s="1"/>
  <c r="K2422" i="5"/>
  <c r="M2422" i="5"/>
  <c r="B2423" i="5"/>
  <c r="M2423" i="5" s="1"/>
  <c r="C2423" i="5"/>
  <c r="D2423" i="5"/>
  <c r="G2423" i="5"/>
  <c r="H2423" i="5"/>
  <c r="I2423" i="5"/>
  <c r="J2423" i="5"/>
  <c r="K2423" i="5"/>
  <c r="L2423" i="5"/>
  <c r="B2424" i="5"/>
  <c r="C2424" i="5"/>
  <c r="D2424" i="5"/>
  <c r="G2424" i="5"/>
  <c r="H2424" i="5"/>
  <c r="I2424" i="5"/>
  <c r="J2424" i="5"/>
  <c r="L2424" i="5" s="1"/>
  <c r="K2424" i="5"/>
  <c r="M2424" i="5"/>
  <c r="B2425" i="5"/>
  <c r="M2425" i="5" s="1"/>
  <c r="C2425" i="5"/>
  <c r="D2425" i="5"/>
  <c r="G2425" i="5"/>
  <c r="H2425" i="5"/>
  <c r="I2425" i="5"/>
  <c r="J2425" i="5"/>
  <c r="K2425" i="5"/>
  <c r="L2425" i="5"/>
  <c r="B2426" i="5"/>
  <c r="C2426" i="5"/>
  <c r="D2426" i="5"/>
  <c r="G2426" i="5"/>
  <c r="H2426" i="5"/>
  <c r="I2426" i="5"/>
  <c r="J2426" i="5"/>
  <c r="L2426" i="5" s="1"/>
  <c r="K2426" i="5"/>
  <c r="M2426" i="5"/>
  <c r="B2427" i="5"/>
  <c r="M2427" i="5" s="1"/>
  <c r="C2427" i="5"/>
  <c r="D2427" i="5"/>
  <c r="G2427" i="5"/>
  <c r="H2427" i="5"/>
  <c r="I2427" i="5"/>
  <c r="J2427" i="5"/>
  <c r="K2427" i="5"/>
  <c r="L2427" i="5"/>
  <c r="B2428" i="5"/>
  <c r="C2428" i="5"/>
  <c r="D2428" i="5"/>
  <c r="G2428" i="5"/>
  <c r="H2428" i="5"/>
  <c r="I2428" i="5"/>
  <c r="J2428" i="5"/>
  <c r="L2428" i="5" s="1"/>
  <c r="K2428" i="5"/>
  <c r="M2428" i="5"/>
  <c r="B2429" i="5"/>
  <c r="M2429" i="5" s="1"/>
  <c r="C2429" i="5"/>
  <c r="D2429" i="5"/>
  <c r="G2429" i="5"/>
  <c r="H2429" i="5"/>
  <c r="I2429" i="5"/>
  <c r="J2429" i="5"/>
  <c r="K2429" i="5"/>
  <c r="L2429" i="5"/>
  <c r="B2430" i="5"/>
  <c r="C2430" i="5"/>
  <c r="D2430" i="5"/>
  <c r="G2430" i="5"/>
  <c r="H2430" i="5"/>
  <c r="I2430" i="5"/>
  <c r="J2430" i="5"/>
  <c r="L2430" i="5" s="1"/>
  <c r="K2430" i="5"/>
  <c r="M2430" i="5"/>
  <c r="B2431" i="5"/>
  <c r="M2431" i="5" s="1"/>
  <c r="C2431" i="5"/>
  <c r="D2431" i="5"/>
  <c r="G2431" i="5"/>
  <c r="H2431" i="5"/>
  <c r="I2431" i="5"/>
  <c r="J2431" i="5"/>
  <c r="K2431" i="5"/>
  <c r="L2431" i="5"/>
  <c r="B2432" i="5"/>
  <c r="C2432" i="5"/>
  <c r="D2432" i="5"/>
  <c r="G2432" i="5"/>
  <c r="H2432" i="5"/>
  <c r="I2432" i="5"/>
  <c r="J2432" i="5"/>
  <c r="L2432" i="5" s="1"/>
  <c r="K2432" i="5"/>
  <c r="M2432" i="5"/>
  <c r="B2433" i="5"/>
  <c r="M2433" i="5" s="1"/>
  <c r="C2433" i="5"/>
  <c r="D2433" i="5"/>
  <c r="G2433" i="5"/>
  <c r="H2433" i="5"/>
  <c r="I2433" i="5"/>
  <c r="J2433" i="5"/>
  <c r="K2433" i="5"/>
  <c r="L2433" i="5"/>
  <c r="B2434" i="5"/>
  <c r="C2434" i="5"/>
  <c r="D2434" i="5"/>
  <c r="G2434" i="5"/>
  <c r="H2434" i="5"/>
  <c r="I2434" i="5"/>
  <c r="J2434" i="5"/>
  <c r="L2434" i="5" s="1"/>
  <c r="K2434" i="5"/>
  <c r="M2434" i="5"/>
  <c r="B2435" i="5"/>
  <c r="M2435" i="5" s="1"/>
  <c r="C2435" i="5"/>
  <c r="D2435" i="5"/>
  <c r="G2435" i="5"/>
  <c r="H2435" i="5"/>
  <c r="I2435" i="5"/>
  <c r="J2435" i="5"/>
  <c r="K2435" i="5"/>
  <c r="L2435" i="5"/>
  <c r="B2436" i="5"/>
  <c r="C2436" i="5"/>
  <c r="D2436" i="5"/>
  <c r="G2436" i="5"/>
  <c r="H2436" i="5"/>
  <c r="I2436" i="5"/>
  <c r="J2436" i="5"/>
  <c r="L2436" i="5" s="1"/>
  <c r="K2436" i="5"/>
  <c r="M2436" i="5"/>
  <c r="B2437" i="5"/>
  <c r="M2437" i="5" s="1"/>
  <c r="C2437" i="5"/>
  <c r="D2437" i="5"/>
  <c r="G2437" i="5"/>
  <c r="H2437" i="5"/>
  <c r="I2437" i="5"/>
  <c r="J2437" i="5"/>
  <c r="K2437" i="5"/>
  <c r="L2437" i="5"/>
  <c r="B2438" i="5"/>
  <c r="C2438" i="5"/>
  <c r="D2438" i="5"/>
  <c r="G2438" i="5"/>
  <c r="H2438" i="5"/>
  <c r="I2438" i="5"/>
  <c r="J2438" i="5"/>
  <c r="L2438" i="5" s="1"/>
  <c r="K2438" i="5"/>
  <c r="M2438" i="5"/>
  <c r="B2439" i="5"/>
  <c r="M2439" i="5" s="1"/>
  <c r="C2439" i="5"/>
  <c r="D2439" i="5"/>
  <c r="G2439" i="5"/>
  <c r="H2439" i="5"/>
  <c r="I2439" i="5"/>
  <c r="J2439" i="5"/>
  <c r="K2439" i="5"/>
  <c r="L2439" i="5"/>
  <c r="B2440" i="5"/>
  <c r="C2440" i="5"/>
  <c r="D2440" i="5"/>
  <c r="G2440" i="5"/>
  <c r="H2440" i="5"/>
  <c r="I2440" i="5"/>
  <c r="J2440" i="5"/>
  <c r="L2440" i="5" s="1"/>
  <c r="K2440" i="5"/>
  <c r="M2440" i="5"/>
  <c r="B2441" i="5"/>
  <c r="M2441" i="5" s="1"/>
  <c r="C2441" i="5"/>
  <c r="D2441" i="5"/>
  <c r="G2441" i="5"/>
  <c r="H2441" i="5"/>
  <c r="I2441" i="5"/>
  <c r="J2441" i="5"/>
  <c r="K2441" i="5"/>
  <c r="L2441" i="5"/>
  <c r="B2442" i="5"/>
  <c r="C2442" i="5"/>
  <c r="D2442" i="5"/>
  <c r="G2442" i="5"/>
  <c r="H2442" i="5"/>
  <c r="I2442" i="5"/>
  <c r="J2442" i="5"/>
  <c r="L2442" i="5" s="1"/>
  <c r="K2442" i="5"/>
  <c r="M2442" i="5"/>
  <c r="B2443" i="5"/>
  <c r="M2443" i="5" s="1"/>
  <c r="C2443" i="5"/>
  <c r="D2443" i="5"/>
  <c r="G2443" i="5"/>
  <c r="H2443" i="5"/>
  <c r="I2443" i="5"/>
  <c r="J2443" i="5"/>
  <c r="K2443" i="5"/>
  <c r="L2443" i="5"/>
  <c r="B2444" i="5"/>
  <c r="C2444" i="5"/>
  <c r="D2444" i="5"/>
  <c r="G2444" i="5"/>
  <c r="H2444" i="5"/>
  <c r="I2444" i="5"/>
  <c r="J2444" i="5"/>
  <c r="L2444" i="5" s="1"/>
  <c r="K2444" i="5"/>
  <c r="M2444" i="5"/>
  <c r="B2445" i="5"/>
  <c r="M2445" i="5" s="1"/>
  <c r="C2445" i="5"/>
  <c r="D2445" i="5"/>
  <c r="G2445" i="5"/>
  <c r="H2445" i="5"/>
  <c r="I2445" i="5"/>
  <c r="J2445" i="5"/>
  <c r="K2445" i="5"/>
  <c r="L2445" i="5"/>
  <c r="B2446" i="5"/>
  <c r="C2446" i="5"/>
  <c r="D2446" i="5"/>
  <c r="G2446" i="5"/>
  <c r="H2446" i="5"/>
  <c r="I2446" i="5"/>
  <c r="J2446" i="5"/>
  <c r="L2446" i="5" s="1"/>
  <c r="K2446" i="5"/>
  <c r="M2446" i="5"/>
  <c r="B2447" i="5"/>
  <c r="M2447" i="5" s="1"/>
  <c r="C2447" i="5"/>
  <c r="D2447" i="5"/>
  <c r="G2447" i="5"/>
  <c r="H2447" i="5"/>
  <c r="I2447" i="5"/>
  <c r="J2447" i="5"/>
  <c r="K2447" i="5"/>
  <c r="L2447" i="5"/>
  <c r="B2448" i="5"/>
  <c r="C2448" i="5"/>
  <c r="D2448" i="5"/>
  <c r="G2448" i="5"/>
  <c r="H2448" i="5"/>
  <c r="I2448" i="5"/>
  <c r="J2448" i="5"/>
  <c r="L2448" i="5" s="1"/>
  <c r="K2448" i="5"/>
  <c r="M2448" i="5"/>
  <c r="B2449" i="5"/>
  <c r="M2449" i="5" s="1"/>
  <c r="C2449" i="5"/>
  <c r="D2449" i="5"/>
  <c r="G2449" i="5"/>
  <c r="H2449" i="5"/>
  <c r="I2449" i="5"/>
  <c r="J2449" i="5"/>
  <c r="K2449" i="5"/>
  <c r="L2449" i="5"/>
  <c r="B2450" i="5"/>
  <c r="C2450" i="5"/>
  <c r="D2450" i="5"/>
  <c r="G2450" i="5"/>
  <c r="H2450" i="5"/>
  <c r="I2450" i="5"/>
  <c r="J2450" i="5"/>
  <c r="L2450" i="5" s="1"/>
  <c r="K2450" i="5"/>
  <c r="M2450" i="5"/>
  <c r="B2451" i="5"/>
  <c r="M2451" i="5" s="1"/>
  <c r="C2451" i="5"/>
  <c r="D2451" i="5"/>
  <c r="G2451" i="5"/>
  <c r="H2451" i="5"/>
  <c r="I2451" i="5"/>
  <c r="J2451" i="5"/>
  <c r="K2451" i="5"/>
  <c r="L2451" i="5"/>
  <c r="B2452" i="5"/>
  <c r="C2452" i="5"/>
  <c r="D2452" i="5"/>
  <c r="G2452" i="5"/>
  <c r="H2452" i="5"/>
  <c r="I2452" i="5"/>
  <c r="J2452" i="5"/>
  <c r="L2452" i="5" s="1"/>
  <c r="K2452" i="5"/>
  <c r="M2452" i="5"/>
  <c r="B2453" i="5"/>
  <c r="M2453" i="5" s="1"/>
  <c r="C2453" i="5"/>
  <c r="D2453" i="5"/>
  <c r="G2453" i="5"/>
  <c r="H2453" i="5"/>
  <c r="I2453" i="5"/>
  <c r="J2453" i="5"/>
  <c r="K2453" i="5"/>
  <c r="L2453" i="5"/>
  <c r="B2454" i="5"/>
  <c r="C2454" i="5"/>
  <c r="D2454" i="5"/>
  <c r="G2454" i="5"/>
  <c r="H2454" i="5"/>
  <c r="I2454" i="5"/>
  <c r="J2454" i="5"/>
  <c r="L2454" i="5" s="1"/>
  <c r="K2454" i="5"/>
  <c r="M2454" i="5"/>
  <c r="B2455" i="5"/>
  <c r="M2455" i="5" s="1"/>
  <c r="C2455" i="5"/>
  <c r="D2455" i="5"/>
  <c r="G2455" i="5"/>
  <c r="H2455" i="5"/>
  <c r="I2455" i="5"/>
  <c r="J2455" i="5"/>
  <c r="K2455" i="5"/>
  <c r="L2455" i="5"/>
  <c r="B2456" i="5"/>
  <c r="C2456" i="5"/>
  <c r="D2456" i="5"/>
  <c r="G2456" i="5"/>
  <c r="H2456" i="5"/>
  <c r="I2456" i="5"/>
  <c r="J2456" i="5"/>
  <c r="L2456" i="5" s="1"/>
  <c r="K2456" i="5"/>
  <c r="M2456" i="5"/>
  <c r="B2457" i="5"/>
  <c r="M2457" i="5" s="1"/>
  <c r="C2457" i="5"/>
  <c r="D2457" i="5"/>
  <c r="G2457" i="5"/>
  <c r="H2457" i="5"/>
  <c r="I2457" i="5"/>
  <c r="J2457" i="5"/>
  <c r="K2457" i="5"/>
  <c r="L2457" i="5"/>
  <c r="B2458" i="5"/>
  <c r="C2458" i="5"/>
  <c r="D2458" i="5"/>
  <c r="G2458" i="5"/>
  <c r="H2458" i="5"/>
  <c r="I2458" i="5"/>
  <c r="J2458" i="5"/>
  <c r="L2458" i="5" s="1"/>
  <c r="K2458" i="5"/>
  <c r="M2458" i="5"/>
  <c r="B2459" i="5"/>
  <c r="M2459" i="5" s="1"/>
  <c r="C2459" i="5"/>
  <c r="D2459" i="5"/>
  <c r="G2459" i="5"/>
  <c r="H2459" i="5"/>
  <c r="I2459" i="5"/>
  <c r="J2459" i="5"/>
  <c r="K2459" i="5"/>
  <c r="L2459" i="5"/>
  <c r="B2460" i="5"/>
  <c r="C2460" i="5"/>
  <c r="D2460" i="5"/>
  <c r="G2460" i="5"/>
  <c r="H2460" i="5"/>
  <c r="I2460" i="5"/>
  <c r="J2460" i="5"/>
  <c r="L2460" i="5" s="1"/>
  <c r="K2460" i="5"/>
  <c r="M2460" i="5"/>
  <c r="B2461" i="5"/>
  <c r="M2461" i="5" s="1"/>
  <c r="C2461" i="5"/>
  <c r="D2461" i="5"/>
  <c r="G2461" i="5"/>
  <c r="H2461" i="5"/>
  <c r="I2461" i="5"/>
  <c r="J2461" i="5"/>
  <c r="K2461" i="5"/>
  <c r="L2461" i="5"/>
  <c r="B2462" i="5"/>
  <c r="C2462" i="5"/>
  <c r="D2462" i="5"/>
  <c r="G2462" i="5"/>
  <c r="H2462" i="5"/>
  <c r="I2462" i="5"/>
  <c r="J2462" i="5"/>
  <c r="L2462" i="5" s="1"/>
  <c r="K2462" i="5"/>
  <c r="M2462" i="5"/>
  <c r="B2463" i="5"/>
  <c r="M2463" i="5" s="1"/>
  <c r="C2463" i="5"/>
  <c r="D2463" i="5"/>
  <c r="G2463" i="5"/>
  <c r="H2463" i="5"/>
  <c r="I2463" i="5"/>
  <c r="J2463" i="5"/>
  <c r="K2463" i="5"/>
  <c r="L2463" i="5"/>
  <c r="B2464" i="5"/>
  <c r="C2464" i="5"/>
  <c r="D2464" i="5"/>
  <c r="G2464" i="5"/>
  <c r="H2464" i="5"/>
  <c r="I2464" i="5"/>
  <c r="J2464" i="5"/>
  <c r="L2464" i="5" s="1"/>
  <c r="K2464" i="5"/>
  <c r="M2464" i="5"/>
  <c r="B2465" i="5"/>
  <c r="M2465" i="5" s="1"/>
  <c r="C2465" i="5"/>
  <c r="D2465" i="5"/>
  <c r="G2465" i="5"/>
  <c r="H2465" i="5"/>
  <c r="I2465" i="5"/>
  <c r="J2465" i="5"/>
  <c r="K2465" i="5"/>
  <c r="L2465" i="5"/>
  <c r="B2466" i="5"/>
  <c r="C2466" i="5"/>
  <c r="D2466" i="5"/>
  <c r="G2466" i="5"/>
  <c r="H2466" i="5"/>
  <c r="I2466" i="5"/>
  <c r="J2466" i="5"/>
  <c r="L2466" i="5" s="1"/>
  <c r="K2466" i="5"/>
  <c r="M2466" i="5"/>
  <c r="B2467" i="5"/>
  <c r="M2467" i="5" s="1"/>
  <c r="C2467" i="5"/>
  <c r="D2467" i="5"/>
  <c r="G2467" i="5"/>
  <c r="H2467" i="5"/>
  <c r="I2467" i="5"/>
  <c r="J2467" i="5"/>
  <c r="K2467" i="5"/>
  <c r="L2467" i="5"/>
  <c r="B2468" i="5"/>
  <c r="C2468" i="5"/>
  <c r="D2468" i="5"/>
  <c r="G2468" i="5"/>
  <c r="H2468" i="5"/>
  <c r="I2468" i="5"/>
  <c r="J2468" i="5"/>
  <c r="L2468" i="5" s="1"/>
  <c r="K2468" i="5"/>
  <c r="M2468" i="5"/>
  <c r="B2469" i="5"/>
  <c r="M2469" i="5" s="1"/>
  <c r="C2469" i="5"/>
  <c r="D2469" i="5"/>
  <c r="G2469" i="5"/>
  <c r="H2469" i="5"/>
  <c r="I2469" i="5"/>
  <c r="J2469" i="5"/>
  <c r="K2469" i="5"/>
  <c r="L2469" i="5"/>
  <c r="B2470" i="5"/>
  <c r="C2470" i="5"/>
  <c r="D2470" i="5"/>
  <c r="G2470" i="5"/>
  <c r="H2470" i="5"/>
  <c r="I2470" i="5"/>
  <c r="J2470" i="5"/>
  <c r="L2470" i="5" s="1"/>
  <c r="K2470" i="5"/>
  <c r="M2470" i="5"/>
  <c r="B2471" i="5"/>
  <c r="M2471" i="5" s="1"/>
  <c r="C2471" i="5"/>
  <c r="D2471" i="5"/>
  <c r="G2471" i="5"/>
  <c r="H2471" i="5"/>
  <c r="I2471" i="5"/>
  <c r="J2471" i="5"/>
  <c r="K2471" i="5"/>
  <c r="L2471" i="5"/>
  <c r="B2472" i="5"/>
  <c r="C2472" i="5"/>
  <c r="D2472" i="5"/>
  <c r="G2472" i="5"/>
  <c r="H2472" i="5"/>
  <c r="I2472" i="5"/>
  <c r="J2472" i="5"/>
  <c r="L2472" i="5" s="1"/>
  <c r="K2472" i="5"/>
  <c r="M2472" i="5"/>
  <c r="B2473" i="5"/>
  <c r="M2473" i="5" s="1"/>
  <c r="C2473" i="5"/>
  <c r="D2473" i="5"/>
  <c r="G2473" i="5"/>
  <c r="H2473" i="5"/>
  <c r="I2473" i="5"/>
  <c r="J2473" i="5"/>
  <c r="K2473" i="5"/>
  <c r="L2473" i="5"/>
  <c r="B2474" i="5"/>
  <c r="C2474" i="5"/>
  <c r="D2474" i="5"/>
  <c r="G2474" i="5"/>
  <c r="H2474" i="5"/>
  <c r="I2474" i="5"/>
  <c r="J2474" i="5"/>
  <c r="L2474" i="5" s="1"/>
  <c r="K2474" i="5"/>
  <c r="M2474" i="5"/>
  <c r="B2475" i="5"/>
  <c r="M2475" i="5" s="1"/>
  <c r="C2475" i="5"/>
  <c r="D2475" i="5"/>
  <c r="G2475" i="5"/>
  <c r="H2475" i="5"/>
  <c r="I2475" i="5"/>
  <c r="J2475" i="5"/>
  <c r="K2475" i="5"/>
  <c r="L2475" i="5"/>
  <c r="B2476" i="5"/>
  <c r="C2476" i="5"/>
  <c r="D2476" i="5"/>
  <c r="G2476" i="5"/>
  <c r="H2476" i="5"/>
  <c r="I2476" i="5"/>
  <c r="J2476" i="5"/>
  <c r="L2476" i="5" s="1"/>
  <c r="K2476" i="5"/>
  <c r="M2476" i="5"/>
  <c r="B2477" i="5"/>
  <c r="M2477" i="5" s="1"/>
  <c r="C2477" i="5"/>
  <c r="D2477" i="5"/>
  <c r="G2477" i="5"/>
  <c r="H2477" i="5"/>
  <c r="I2477" i="5"/>
  <c r="J2477" i="5"/>
  <c r="K2477" i="5"/>
  <c r="L2477" i="5"/>
  <c r="B2478" i="5"/>
  <c r="C2478" i="5"/>
  <c r="D2478" i="5"/>
  <c r="G2478" i="5"/>
  <c r="H2478" i="5"/>
  <c r="I2478" i="5"/>
  <c r="J2478" i="5"/>
  <c r="L2478" i="5" s="1"/>
  <c r="K2478" i="5"/>
  <c r="M2478" i="5"/>
  <c r="B2479" i="5"/>
  <c r="M2479" i="5" s="1"/>
  <c r="C2479" i="5"/>
  <c r="D2479" i="5"/>
  <c r="G2479" i="5"/>
  <c r="H2479" i="5"/>
  <c r="I2479" i="5"/>
  <c r="J2479" i="5"/>
  <c r="K2479" i="5"/>
  <c r="L2479" i="5"/>
  <c r="B2480" i="5"/>
  <c r="C2480" i="5"/>
  <c r="D2480" i="5"/>
  <c r="G2480" i="5"/>
  <c r="H2480" i="5"/>
  <c r="I2480" i="5"/>
  <c r="J2480" i="5"/>
  <c r="L2480" i="5" s="1"/>
  <c r="K2480" i="5"/>
  <c r="M2480" i="5"/>
  <c r="B2481" i="5"/>
  <c r="M2481" i="5" s="1"/>
  <c r="C2481" i="5"/>
  <c r="D2481" i="5"/>
  <c r="G2481" i="5"/>
  <c r="H2481" i="5"/>
  <c r="I2481" i="5"/>
  <c r="J2481" i="5"/>
  <c r="K2481" i="5"/>
  <c r="L2481" i="5"/>
  <c r="B2482" i="5"/>
  <c r="C2482" i="5"/>
  <c r="D2482" i="5"/>
  <c r="G2482" i="5"/>
  <c r="H2482" i="5"/>
  <c r="I2482" i="5"/>
  <c r="J2482" i="5"/>
  <c r="L2482" i="5" s="1"/>
  <c r="K2482" i="5"/>
  <c r="M2482" i="5"/>
  <c r="B2483" i="5"/>
  <c r="M2483" i="5" s="1"/>
  <c r="C2483" i="5"/>
  <c r="D2483" i="5"/>
  <c r="G2483" i="5"/>
  <c r="H2483" i="5"/>
  <c r="I2483" i="5"/>
  <c r="J2483" i="5"/>
  <c r="K2483" i="5"/>
  <c r="L2483" i="5"/>
  <c r="B2484" i="5"/>
  <c r="C2484" i="5"/>
  <c r="D2484" i="5"/>
  <c r="G2484" i="5"/>
  <c r="H2484" i="5"/>
  <c r="I2484" i="5"/>
  <c r="J2484" i="5"/>
  <c r="L2484" i="5" s="1"/>
  <c r="K2484" i="5"/>
  <c r="M2484" i="5"/>
  <c r="B2485" i="5"/>
  <c r="M2485" i="5" s="1"/>
  <c r="C2485" i="5"/>
  <c r="D2485" i="5"/>
  <c r="G2485" i="5"/>
  <c r="H2485" i="5"/>
  <c r="I2485" i="5"/>
  <c r="J2485" i="5"/>
  <c r="K2485" i="5"/>
  <c r="L2485" i="5"/>
  <c r="B2486" i="5"/>
  <c r="C2486" i="5"/>
  <c r="D2486" i="5"/>
  <c r="G2486" i="5"/>
  <c r="H2486" i="5"/>
  <c r="I2486" i="5"/>
  <c r="J2486" i="5"/>
  <c r="L2486" i="5" s="1"/>
  <c r="K2486" i="5"/>
  <c r="M2486" i="5"/>
  <c r="B2487" i="5"/>
  <c r="M2487" i="5" s="1"/>
  <c r="C2487" i="5"/>
  <c r="D2487" i="5"/>
  <c r="G2487" i="5"/>
  <c r="H2487" i="5"/>
  <c r="I2487" i="5"/>
  <c r="J2487" i="5"/>
  <c r="K2487" i="5"/>
  <c r="L2487" i="5"/>
  <c r="B2488" i="5"/>
  <c r="C2488" i="5"/>
  <c r="D2488" i="5"/>
  <c r="G2488" i="5"/>
  <c r="H2488" i="5"/>
  <c r="I2488" i="5"/>
  <c r="J2488" i="5"/>
  <c r="L2488" i="5" s="1"/>
  <c r="K2488" i="5"/>
  <c r="M2488" i="5"/>
  <c r="B2489" i="5"/>
  <c r="M2489" i="5" s="1"/>
  <c r="C2489" i="5"/>
  <c r="D2489" i="5"/>
  <c r="G2489" i="5"/>
  <c r="H2489" i="5"/>
  <c r="I2489" i="5"/>
  <c r="J2489" i="5"/>
  <c r="K2489" i="5"/>
  <c r="L2489" i="5"/>
  <c r="B2490" i="5"/>
  <c r="C2490" i="5"/>
  <c r="D2490" i="5"/>
  <c r="G2490" i="5"/>
  <c r="H2490" i="5"/>
  <c r="I2490" i="5"/>
  <c r="J2490" i="5"/>
  <c r="L2490" i="5" s="1"/>
  <c r="K2490" i="5"/>
  <c r="M2490" i="5"/>
  <c r="B2491" i="5"/>
  <c r="M2491" i="5" s="1"/>
  <c r="C2491" i="5"/>
  <c r="D2491" i="5"/>
  <c r="G2491" i="5"/>
  <c r="H2491" i="5"/>
  <c r="I2491" i="5"/>
  <c r="J2491" i="5"/>
  <c r="K2491" i="5"/>
  <c r="L2491" i="5"/>
  <c r="B2492" i="5"/>
  <c r="C2492" i="5"/>
  <c r="D2492" i="5"/>
  <c r="G2492" i="5"/>
  <c r="H2492" i="5"/>
  <c r="I2492" i="5"/>
  <c r="J2492" i="5"/>
  <c r="L2492" i="5" s="1"/>
  <c r="K2492" i="5"/>
  <c r="M2492" i="5"/>
  <c r="B2493" i="5"/>
  <c r="M2493" i="5" s="1"/>
  <c r="C2493" i="5"/>
  <c r="D2493" i="5"/>
  <c r="G2493" i="5"/>
  <c r="H2493" i="5"/>
  <c r="I2493" i="5"/>
  <c r="J2493" i="5"/>
  <c r="K2493" i="5"/>
  <c r="L2493" i="5"/>
  <c r="B2494" i="5"/>
  <c r="C2494" i="5"/>
  <c r="D2494" i="5"/>
  <c r="G2494" i="5"/>
  <c r="H2494" i="5"/>
  <c r="I2494" i="5"/>
  <c r="J2494" i="5"/>
  <c r="L2494" i="5" s="1"/>
  <c r="K2494" i="5"/>
  <c r="M2494" i="5"/>
  <c r="B2495" i="5"/>
  <c r="M2495" i="5" s="1"/>
  <c r="C2495" i="5"/>
  <c r="D2495" i="5"/>
  <c r="G2495" i="5"/>
  <c r="H2495" i="5"/>
  <c r="I2495" i="5"/>
  <c r="J2495" i="5"/>
  <c r="K2495" i="5"/>
  <c r="L2495" i="5"/>
  <c r="B2496" i="5"/>
  <c r="C2496" i="5"/>
  <c r="D2496" i="5"/>
  <c r="G2496" i="5"/>
  <c r="H2496" i="5"/>
  <c r="I2496" i="5"/>
  <c r="J2496" i="5"/>
  <c r="L2496" i="5" s="1"/>
  <c r="K2496" i="5"/>
  <c r="M2496" i="5"/>
  <c r="B2497" i="5"/>
  <c r="M2497" i="5" s="1"/>
  <c r="C2497" i="5"/>
  <c r="D2497" i="5"/>
  <c r="G2497" i="5"/>
  <c r="H2497" i="5"/>
  <c r="I2497" i="5"/>
  <c r="J2497" i="5"/>
  <c r="K2497" i="5"/>
  <c r="L2497" i="5"/>
  <c r="B2498" i="5"/>
  <c r="C2498" i="5"/>
  <c r="D2498" i="5"/>
  <c r="G2498" i="5"/>
  <c r="H2498" i="5"/>
  <c r="I2498" i="5"/>
  <c r="J2498" i="5"/>
  <c r="L2498" i="5" s="1"/>
  <c r="K2498" i="5"/>
  <c r="M2498" i="5"/>
  <c r="B2499" i="5"/>
  <c r="M2499" i="5" s="1"/>
  <c r="C2499" i="5"/>
  <c r="D2499" i="5"/>
  <c r="G2499" i="5"/>
  <c r="H2499" i="5"/>
  <c r="I2499" i="5"/>
  <c r="J2499" i="5"/>
  <c r="K2499" i="5"/>
  <c r="L2499" i="5"/>
  <c r="B2500" i="5"/>
  <c r="C2500" i="5"/>
  <c r="D2500" i="5"/>
  <c r="G2500" i="5"/>
  <c r="H2500" i="5"/>
  <c r="I2500" i="5"/>
  <c r="J2500" i="5"/>
  <c r="L2500" i="5" s="1"/>
  <c r="K2500" i="5"/>
  <c r="M2500" i="5"/>
  <c r="B2501" i="5"/>
  <c r="M2501" i="5" s="1"/>
  <c r="C2501" i="5"/>
  <c r="D2501" i="5"/>
  <c r="G2501" i="5"/>
  <c r="H2501" i="5"/>
  <c r="I2501" i="5"/>
  <c r="J2501" i="5"/>
  <c r="K2501" i="5"/>
  <c r="L2501" i="5"/>
  <c r="B2502" i="5"/>
  <c r="C2502" i="5"/>
  <c r="D2502" i="5"/>
  <c r="G2502" i="5"/>
  <c r="H2502" i="5"/>
  <c r="I2502" i="5"/>
  <c r="J2502" i="5"/>
  <c r="L2502" i="5" s="1"/>
  <c r="K2502" i="5"/>
  <c r="M2502" i="5"/>
  <c r="B2503" i="5"/>
  <c r="M2503" i="5" s="1"/>
  <c r="C2503" i="5"/>
  <c r="D2503" i="5"/>
  <c r="G2503" i="5"/>
  <c r="H2503" i="5"/>
  <c r="I2503" i="5"/>
  <c r="J2503" i="5"/>
  <c r="K2503" i="5"/>
  <c r="L2503" i="5"/>
  <c r="B2504" i="5"/>
  <c r="C2504" i="5"/>
  <c r="D2504" i="5"/>
  <c r="G2504" i="5"/>
  <c r="H2504" i="5"/>
  <c r="I2504" i="5"/>
  <c r="J2504" i="5"/>
  <c r="L2504" i="5" s="1"/>
  <c r="K2504" i="5"/>
  <c r="M2504" i="5"/>
  <c r="B2505" i="5"/>
  <c r="M2505" i="5" s="1"/>
  <c r="C2505" i="5"/>
  <c r="D2505" i="5"/>
  <c r="G2505" i="5"/>
  <c r="H2505" i="5"/>
  <c r="I2505" i="5"/>
  <c r="J2505" i="5"/>
  <c r="K2505" i="5"/>
  <c r="L2505" i="5"/>
  <c r="B2506" i="5"/>
  <c r="C2506" i="5"/>
  <c r="D2506" i="5"/>
  <c r="G2506" i="5"/>
  <c r="H2506" i="5"/>
  <c r="I2506" i="5"/>
  <c r="J2506" i="5"/>
  <c r="L2506" i="5" s="1"/>
  <c r="K2506" i="5"/>
  <c r="M2506" i="5"/>
  <c r="B2507" i="5"/>
  <c r="M2507" i="5" s="1"/>
  <c r="C2507" i="5"/>
  <c r="D2507" i="5"/>
  <c r="G2507" i="5"/>
  <c r="H2507" i="5"/>
  <c r="I2507" i="5"/>
  <c r="J2507" i="5"/>
  <c r="K2507" i="5"/>
  <c r="L2507" i="5"/>
  <c r="B2508" i="5"/>
  <c r="C2508" i="5"/>
  <c r="D2508" i="5"/>
  <c r="G2508" i="5"/>
  <c r="H2508" i="5"/>
  <c r="I2508" i="5"/>
  <c r="J2508" i="5"/>
  <c r="L2508" i="5" s="1"/>
  <c r="K2508" i="5"/>
  <c r="M2508" i="5"/>
  <c r="B2509" i="5"/>
  <c r="M2509" i="5" s="1"/>
  <c r="C2509" i="5"/>
  <c r="D2509" i="5"/>
  <c r="G2509" i="5"/>
  <c r="H2509" i="5"/>
  <c r="I2509" i="5"/>
  <c r="J2509" i="5"/>
  <c r="K2509" i="5"/>
  <c r="L2509" i="5"/>
  <c r="B2510" i="5"/>
  <c r="C2510" i="5"/>
  <c r="D2510" i="5"/>
  <c r="G2510" i="5"/>
  <c r="H2510" i="5"/>
  <c r="I2510" i="5"/>
  <c r="J2510" i="5"/>
  <c r="L2510" i="5" s="1"/>
  <c r="K2510" i="5"/>
  <c r="M2510" i="5"/>
  <c r="B2511" i="5"/>
  <c r="M2511" i="5" s="1"/>
  <c r="C2511" i="5"/>
  <c r="D2511" i="5"/>
  <c r="G2511" i="5"/>
  <c r="H2511" i="5"/>
  <c r="I2511" i="5"/>
  <c r="J2511" i="5"/>
  <c r="K2511" i="5"/>
  <c r="L2511" i="5"/>
  <c r="B2512" i="5"/>
  <c r="C2512" i="5"/>
  <c r="D2512" i="5"/>
  <c r="G2512" i="5"/>
  <c r="H2512" i="5"/>
  <c r="I2512" i="5"/>
  <c r="J2512" i="5"/>
  <c r="L2512" i="5" s="1"/>
  <c r="K2512" i="5"/>
  <c r="M2512" i="5"/>
  <c r="B2513" i="5"/>
  <c r="M2513" i="5" s="1"/>
  <c r="C2513" i="5"/>
  <c r="D2513" i="5"/>
  <c r="G2513" i="5"/>
  <c r="H2513" i="5"/>
  <c r="I2513" i="5"/>
  <c r="J2513" i="5"/>
  <c r="K2513" i="5"/>
  <c r="L2513" i="5"/>
  <c r="B2514" i="5"/>
  <c r="C2514" i="5"/>
  <c r="D2514" i="5"/>
  <c r="G2514" i="5"/>
  <c r="H2514" i="5"/>
  <c r="I2514" i="5"/>
  <c r="J2514" i="5"/>
  <c r="L2514" i="5" s="1"/>
  <c r="K2514" i="5"/>
  <c r="M2514" i="5"/>
  <c r="B2515" i="5"/>
  <c r="M2515" i="5" s="1"/>
  <c r="C2515" i="5"/>
  <c r="D2515" i="5"/>
  <c r="G2515" i="5"/>
  <c r="H2515" i="5"/>
  <c r="I2515" i="5"/>
  <c r="J2515" i="5"/>
  <c r="K2515" i="5"/>
  <c r="L2515" i="5"/>
  <c r="B2516" i="5"/>
  <c r="C2516" i="5"/>
  <c r="D2516" i="5"/>
  <c r="G2516" i="5"/>
  <c r="H2516" i="5"/>
  <c r="I2516" i="5"/>
  <c r="J2516" i="5"/>
  <c r="L2516" i="5" s="1"/>
  <c r="K2516" i="5"/>
  <c r="M2516" i="5"/>
  <c r="B2517" i="5"/>
  <c r="M2517" i="5" s="1"/>
  <c r="C2517" i="5"/>
  <c r="D2517" i="5"/>
  <c r="G2517" i="5"/>
  <c r="H2517" i="5"/>
  <c r="I2517" i="5"/>
  <c r="J2517" i="5"/>
  <c r="K2517" i="5"/>
  <c r="L2517" i="5"/>
  <c r="B2518" i="5"/>
  <c r="C2518" i="5"/>
  <c r="D2518" i="5"/>
  <c r="G2518" i="5"/>
  <c r="H2518" i="5"/>
  <c r="I2518" i="5"/>
  <c r="J2518" i="5"/>
  <c r="L2518" i="5" s="1"/>
  <c r="K2518" i="5"/>
  <c r="M2518" i="5"/>
  <c r="B2519" i="5"/>
  <c r="M2519" i="5" s="1"/>
  <c r="C2519" i="5"/>
  <c r="D2519" i="5"/>
  <c r="G2519" i="5"/>
  <c r="H2519" i="5"/>
  <c r="I2519" i="5"/>
  <c r="J2519" i="5"/>
  <c r="K2519" i="5"/>
  <c r="L2519" i="5"/>
  <c r="B2520" i="5"/>
  <c r="C2520" i="5"/>
  <c r="D2520" i="5"/>
  <c r="G2520" i="5"/>
  <c r="H2520" i="5"/>
  <c r="I2520" i="5"/>
  <c r="J2520" i="5"/>
  <c r="L2520" i="5" s="1"/>
  <c r="K2520" i="5"/>
  <c r="M2520" i="5"/>
  <c r="B2521" i="5"/>
  <c r="M2521" i="5" s="1"/>
  <c r="C2521" i="5"/>
  <c r="D2521" i="5"/>
  <c r="G2521" i="5"/>
  <c r="H2521" i="5"/>
  <c r="I2521" i="5"/>
  <c r="J2521" i="5"/>
  <c r="K2521" i="5"/>
  <c r="L2521" i="5"/>
  <c r="B2522" i="5"/>
  <c r="C2522" i="5"/>
  <c r="D2522" i="5"/>
  <c r="G2522" i="5"/>
  <c r="H2522" i="5"/>
  <c r="I2522" i="5"/>
  <c r="J2522" i="5"/>
  <c r="L2522" i="5" s="1"/>
  <c r="K2522" i="5"/>
  <c r="M2522" i="5"/>
  <c r="B2523" i="5"/>
  <c r="M2523" i="5" s="1"/>
  <c r="C2523" i="5"/>
  <c r="D2523" i="5"/>
  <c r="G2523" i="5"/>
  <c r="H2523" i="5"/>
  <c r="I2523" i="5"/>
  <c r="J2523" i="5"/>
  <c r="K2523" i="5"/>
  <c r="L2523" i="5"/>
  <c r="B2524" i="5"/>
  <c r="C2524" i="5"/>
  <c r="D2524" i="5"/>
  <c r="G2524" i="5"/>
  <c r="H2524" i="5"/>
  <c r="I2524" i="5"/>
  <c r="J2524" i="5"/>
  <c r="L2524" i="5" s="1"/>
  <c r="K2524" i="5"/>
  <c r="M2524" i="5"/>
  <c r="B2525" i="5"/>
  <c r="M2525" i="5" s="1"/>
  <c r="C2525" i="5"/>
  <c r="D2525" i="5"/>
  <c r="G2525" i="5"/>
  <c r="H2525" i="5"/>
  <c r="I2525" i="5"/>
  <c r="J2525" i="5"/>
  <c r="K2525" i="5"/>
  <c r="L2525" i="5"/>
  <c r="B2526" i="5"/>
  <c r="C2526" i="5"/>
  <c r="D2526" i="5"/>
  <c r="G2526" i="5"/>
  <c r="H2526" i="5"/>
  <c r="I2526" i="5"/>
  <c r="J2526" i="5"/>
  <c r="L2526" i="5" s="1"/>
  <c r="K2526" i="5"/>
  <c r="M2526" i="5"/>
  <c r="B2527" i="5"/>
  <c r="M2527" i="5" s="1"/>
  <c r="C2527" i="5"/>
  <c r="D2527" i="5"/>
  <c r="G2527" i="5"/>
  <c r="H2527" i="5"/>
  <c r="I2527" i="5"/>
  <c r="J2527" i="5"/>
  <c r="K2527" i="5"/>
  <c r="L2527" i="5"/>
  <c r="B2528" i="5"/>
  <c r="C2528" i="5"/>
  <c r="D2528" i="5"/>
  <c r="G2528" i="5"/>
  <c r="H2528" i="5"/>
  <c r="I2528" i="5"/>
  <c r="J2528" i="5"/>
  <c r="L2528" i="5" s="1"/>
  <c r="K2528" i="5"/>
  <c r="M2528" i="5"/>
  <c r="B2529" i="5"/>
  <c r="M2529" i="5" s="1"/>
  <c r="C2529" i="5"/>
  <c r="D2529" i="5"/>
  <c r="G2529" i="5"/>
  <c r="H2529" i="5"/>
  <c r="I2529" i="5"/>
  <c r="J2529" i="5"/>
  <c r="K2529" i="5"/>
  <c r="L2529" i="5"/>
  <c r="B2530" i="5"/>
  <c r="C2530" i="5"/>
  <c r="D2530" i="5"/>
  <c r="G2530" i="5"/>
  <c r="H2530" i="5"/>
  <c r="I2530" i="5"/>
  <c r="J2530" i="5"/>
  <c r="L2530" i="5" s="1"/>
  <c r="K2530" i="5"/>
  <c r="M2530" i="5"/>
  <c r="B2531" i="5"/>
  <c r="M2531" i="5" s="1"/>
  <c r="C2531" i="5"/>
  <c r="D2531" i="5"/>
  <c r="G2531" i="5"/>
  <c r="H2531" i="5"/>
  <c r="I2531" i="5"/>
  <c r="J2531" i="5"/>
  <c r="K2531" i="5"/>
  <c r="L2531" i="5"/>
  <c r="B2532" i="5"/>
  <c r="C2532" i="5"/>
  <c r="D2532" i="5"/>
  <c r="G2532" i="5"/>
  <c r="H2532" i="5"/>
  <c r="I2532" i="5"/>
  <c r="J2532" i="5"/>
  <c r="L2532" i="5" s="1"/>
  <c r="K2532" i="5"/>
  <c r="M2532" i="5"/>
  <c r="B2533" i="5"/>
  <c r="C2533" i="5"/>
  <c r="D2533" i="5"/>
  <c r="G2533" i="5"/>
  <c r="H2533" i="5"/>
  <c r="I2533" i="5"/>
  <c r="J2533" i="5"/>
  <c r="K2533" i="5"/>
  <c r="L2533" i="5"/>
  <c r="M2533" i="5"/>
  <c r="B2534" i="5"/>
  <c r="C2534" i="5"/>
  <c r="D2534" i="5"/>
  <c r="G2534" i="5"/>
  <c r="H2534" i="5"/>
  <c r="I2534" i="5"/>
  <c r="J2534" i="5"/>
  <c r="L2534" i="5" s="1"/>
  <c r="K2534" i="5"/>
  <c r="M2534" i="5"/>
  <c r="B2535" i="5"/>
  <c r="M2535" i="5" s="1"/>
  <c r="C2535" i="5"/>
  <c r="D2535" i="5"/>
  <c r="G2535" i="5"/>
  <c r="H2535" i="5"/>
  <c r="I2535" i="5"/>
  <c r="J2535" i="5"/>
  <c r="K2535" i="5"/>
  <c r="L2535" i="5"/>
  <c r="B2536" i="5"/>
  <c r="C2536" i="5"/>
  <c r="D2536" i="5"/>
  <c r="G2536" i="5"/>
  <c r="H2536" i="5"/>
  <c r="I2536" i="5"/>
  <c r="J2536" i="5"/>
  <c r="L2536" i="5" s="1"/>
  <c r="K2536" i="5"/>
  <c r="M2536" i="5"/>
  <c r="B2537" i="5"/>
  <c r="C2537" i="5"/>
  <c r="D2537" i="5"/>
  <c r="G2537" i="5"/>
  <c r="H2537" i="5"/>
  <c r="I2537" i="5"/>
  <c r="J2537" i="5"/>
  <c r="K2537" i="5"/>
  <c r="L2537" i="5"/>
  <c r="M2537" i="5"/>
  <c r="B2538" i="5"/>
  <c r="C2538" i="5"/>
  <c r="D2538" i="5"/>
  <c r="G2538" i="5"/>
  <c r="H2538" i="5"/>
  <c r="I2538" i="5"/>
  <c r="J2538" i="5"/>
  <c r="L2538" i="5" s="1"/>
  <c r="K2538" i="5"/>
  <c r="M2538" i="5"/>
  <c r="B2539" i="5"/>
  <c r="M2539" i="5" s="1"/>
  <c r="C2539" i="5"/>
  <c r="D2539" i="5"/>
  <c r="G2539" i="5"/>
  <c r="H2539" i="5"/>
  <c r="I2539" i="5"/>
  <c r="J2539" i="5"/>
  <c r="K2539" i="5"/>
  <c r="L2539" i="5"/>
  <c r="B2540" i="5"/>
  <c r="C2540" i="5"/>
  <c r="D2540" i="5"/>
  <c r="G2540" i="5"/>
  <c r="H2540" i="5"/>
  <c r="I2540" i="5"/>
  <c r="J2540" i="5"/>
  <c r="L2540" i="5" s="1"/>
  <c r="K2540" i="5"/>
  <c r="M2540" i="5"/>
  <c r="B2541" i="5"/>
  <c r="C2541" i="5"/>
  <c r="D2541" i="5"/>
  <c r="G2541" i="5"/>
  <c r="H2541" i="5"/>
  <c r="I2541" i="5"/>
  <c r="J2541" i="5"/>
  <c r="K2541" i="5"/>
  <c r="L2541" i="5"/>
  <c r="M2541" i="5"/>
  <c r="B2542" i="5"/>
  <c r="C2542" i="5"/>
  <c r="D2542" i="5"/>
  <c r="G2542" i="5"/>
  <c r="H2542" i="5"/>
  <c r="I2542" i="5"/>
  <c r="J2542" i="5"/>
  <c r="L2542" i="5" s="1"/>
  <c r="K2542" i="5"/>
  <c r="M2542" i="5"/>
  <c r="B2543" i="5"/>
  <c r="M2543" i="5" s="1"/>
  <c r="C2543" i="5"/>
  <c r="D2543" i="5"/>
  <c r="G2543" i="5"/>
  <c r="H2543" i="5"/>
  <c r="I2543" i="5"/>
  <c r="J2543" i="5"/>
  <c r="K2543" i="5"/>
  <c r="L2543" i="5"/>
  <c r="B2544" i="5"/>
  <c r="C2544" i="5"/>
  <c r="D2544" i="5"/>
  <c r="G2544" i="5"/>
  <c r="H2544" i="5"/>
  <c r="I2544" i="5"/>
  <c r="J2544" i="5"/>
  <c r="L2544" i="5" s="1"/>
  <c r="K2544" i="5"/>
  <c r="M2544" i="5"/>
  <c r="B2545" i="5"/>
  <c r="C2545" i="5"/>
  <c r="D2545" i="5"/>
  <c r="G2545" i="5"/>
  <c r="H2545" i="5"/>
  <c r="I2545" i="5"/>
  <c r="J2545" i="5"/>
  <c r="K2545" i="5"/>
  <c r="L2545" i="5"/>
  <c r="M2545" i="5"/>
  <c r="B2546" i="5"/>
  <c r="C2546" i="5"/>
  <c r="D2546" i="5"/>
  <c r="G2546" i="5"/>
  <c r="H2546" i="5"/>
  <c r="I2546" i="5"/>
  <c r="J2546" i="5"/>
  <c r="L2546" i="5" s="1"/>
  <c r="K2546" i="5"/>
  <c r="M2546" i="5"/>
  <c r="B2547" i="5"/>
  <c r="M2547" i="5" s="1"/>
  <c r="C2547" i="5"/>
  <c r="D2547" i="5"/>
  <c r="G2547" i="5"/>
  <c r="H2547" i="5"/>
  <c r="I2547" i="5"/>
  <c r="J2547" i="5"/>
  <c r="K2547" i="5"/>
  <c r="L2547" i="5"/>
  <c r="B2548" i="5"/>
  <c r="C2548" i="5"/>
  <c r="D2548" i="5"/>
  <c r="G2548" i="5"/>
  <c r="H2548" i="5"/>
  <c r="I2548" i="5"/>
  <c r="J2548" i="5"/>
  <c r="L2548" i="5" s="1"/>
  <c r="K2548" i="5"/>
  <c r="M2548" i="5"/>
  <c r="B2549" i="5"/>
  <c r="C2549" i="5"/>
  <c r="D2549" i="5"/>
  <c r="G2549" i="5"/>
  <c r="H2549" i="5"/>
  <c r="I2549" i="5"/>
  <c r="J2549" i="5"/>
  <c r="K2549" i="5"/>
  <c r="L2549" i="5"/>
  <c r="M2549" i="5"/>
  <c r="B2550" i="5"/>
  <c r="C2550" i="5"/>
  <c r="D2550" i="5"/>
  <c r="G2550" i="5"/>
  <c r="H2550" i="5"/>
  <c r="I2550" i="5"/>
  <c r="J2550" i="5"/>
  <c r="L2550" i="5" s="1"/>
  <c r="K2550" i="5"/>
  <c r="M2550" i="5"/>
  <c r="B2551" i="5"/>
  <c r="M2551" i="5" s="1"/>
  <c r="C2551" i="5"/>
  <c r="D2551" i="5"/>
  <c r="G2551" i="5"/>
  <c r="H2551" i="5"/>
  <c r="I2551" i="5"/>
  <c r="J2551" i="5"/>
  <c r="K2551" i="5"/>
  <c r="L2551" i="5"/>
  <c r="B2552" i="5"/>
  <c r="C2552" i="5"/>
  <c r="D2552" i="5"/>
  <c r="G2552" i="5"/>
  <c r="H2552" i="5"/>
  <c r="I2552" i="5"/>
  <c r="J2552" i="5"/>
  <c r="L2552" i="5" s="1"/>
  <c r="K2552" i="5"/>
  <c r="M2552" i="5"/>
  <c r="B2553" i="5"/>
  <c r="C2553" i="5"/>
  <c r="D2553" i="5"/>
  <c r="G2553" i="5"/>
  <c r="H2553" i="5"/>
  <c r="I2553" i="5"/>
  <c r="J2553" i="5"/>
  <c r="K2553" i="5"/>
  <c r="L2553" i="5"/>
  <c r="M2553" i="5"/>
  <c r="B2554" i="5"/>
  <c r="C2554" i="5"/>
  <c r="D2554" i="5"/>
  <c r="G2554" i="5"/>
  <c r="H2554" i="5"/>
  <c r="I2554" i="5"/>
  <c r="J2554" i="5"/>
  <c r="L2554" i="5" s="1"/>
  <c r="K2554" i="5"/>
  <c r="M2554" i="5"/>
  <c r="B2555" i="5"/>
  <c r="M2555" i="5" s="1"/>
  <c r="C2555" i="5"/>
  <c r="D2555" i="5"/>
  <c r="G2555" i="5"/>
  <c r="H2555" i="5"/>
  <c r="I2555" i="5"/>
  <c r="J2555" i="5"/>
  <c r="K2555" i="5"/>
  <c r="L2555" i="5"/>
  <c r="B2556" i="5"/>
  <c r="C2556" i="5"/>
  <c r="D2556" i="5"/>
  <c r="G2556" i="5"/>
  <c r="H2556" i="5"/>
  <c r="I2556" i="5"/>
  <c r="J2556" i="5"/>
  <c r="L2556" i="5" s="1"/>
  <c r="K2556" i="5"/>
  <c r="M2556" i="5"/>
  <c r="B2557" i="5"/>
  <c r="C2557" i="5"/>
  <c r="D2557" i="5"/>
  <c r="G2557" i="5"/>
  <c r="H2557" i="5"/>
  <c r="I2557" i="5"/>
  <c r="J2557" i="5"/>
  <c r="K2557" i="5"/>
  <c r="L2557" i="5"/>
  <c r="M2557" i="5"/>
  <c r="B2558" i="5"/>
  <c r="C2558" i="5"/>
  <c r="D2558" i="5"/>
  <c r="G2558" i="5"/>
  <c r="H2558" i="5"/>
  <c r="I2558" i="5"/>
  <c r="J2558" i="5"/>
  <c r="L2558" i="5" s="1"/>
  <c r="K2558" i="5"/>
  <c r="M2558" i="5"/>
  <c r="B2559" i="5"/>
  <c r="M2559" i="5" s="1"/>
  <c r="C2559" i="5"/>
  <c r="D2559" i="5"/>
  <c r="G2559" i="5"/>
  <c r="H2559" i="5"/>
  <c r="I2559" i="5"/>
  <c r="J2559" i="5"/>
  <c r="K2559" i="5"/>
  <c r="L2559" i="5"/>
  <c r="B2560" i="5"/>
  <c r="C2560" i="5"/>
  <c r="D2560" i="5"/>
  <c r="G2560" i="5"/>
  <c r="H2560" i="5"/>
  <c r="I2560" i="5"/>
  <c r="J2560" i="5"/>
  <c r="L2560" i="5" s="1"/>
  <c r="K2560" i="5"/>
  <c r="M2560" i="5"/>
  <c r="B2561" i="5"/>
  <c r="C2561" i="5"/>
  <c r="D2561" i="5"/>
  <c r="G2561" i="5"/>
  <c r="H2561" i="5"/>
  <c r="I2561" i="5"/>
  <c r="J2561" i="5"/>
  <c r="K2561" i="5"/>
  <c r="L2561" i="5"/>
  <c r="M2561" i="5"/>
  <c r="B2562" i="5"/>
  <c r="C2562" i="5"/>
  <c r="D2562" i="5"/>
  <c r="G2562" i="5"/>
  <c r="H2562" i="5"/>
  <c r="I2562" i="5"/>
  <c r="J2562" i="5"/>
  <c r="L2562" i="5" s="1"/>
  <c r="K2562" i="5"/>
  <c r="M2562" i="5"/>
  <c r="B2563" i="5"/>
  <c r="M2563" i="5" s="1"/>
  <c r="C2563" i="5"/>
  <c r="D2563" i="5"/>
  <c r="G2563" i="5"/>
  <c r="H2563" i="5"/>
  <c r="I2563" i="5"/>
  <c r="J2563" i="5"/>
  <c r="K2563" i="5"/>
  <c r="L2563" i="5"/>
  <c r="B2564" i="5"/>
  <c r="C2564" i="5"/>
  <c r="D2564" i="5"/>
  <c r="G2564" i="5"/>
  <c r="H2564" i="5"/>
  <c r="I2564" i="5"/>
  <c r="J2564" i="5"/>
  <c r="L2564" i="5" s="1"/>
  <c r="K2564" i="5"/>
  <c r="M2564" i="5"/>
  <c r="B2565" i="5"/>
  <c r="C2565" i="5"/>
  <c r="D2565" i="5"/>
  <c r="G2565" i="5"/>
  <c r="H2565" i="5"/>
  <c r="I2565" i="5"/>
  <c r="J2565" i="5"/>
  <c r="K2565" i="5"/>
  <c r="L2565" i="5"/>
  <c r="M2565" i="5"/>
  <c r="B2566" i="5"/>
  <c r="C2566" i="5"/>
  <c r="D2566" i="5"/>
  <c r="G2566" i="5"/>
  <c r="H2566" i="5"/>
  <c r="I2566" i="5"/>
  <c r="J2566" i="5"/>
  <c r="L2566" i="5" s="1"/>
  <c r="K2566" i="5"/>
  <c r="M2566" i="5"/>
  <c r="B2567" i="5"/>
  <c r="M2567" i="5" s="1"/>
  <c r="C2567" i="5"/>
  <c r="D2567" i="5"/>
  <c r="G2567" i="5"/>
  <c r="H2567" i="5"/>
  <c r="I2567" i="5"/>
  <c r="J2567" i="5"/>
  <c r="K2567" i="5"/>
  <c r="L2567" i="5"/>
  <c r="B2568" i="5"/>
  <c r="C2568" i="5"/>
  <c r="D2568" i="5"/>
  <c r="G2568" i="5"/>
  <c r="H2568" i="5"/>
  <c r="I2568" i="5"/>
  <c r="J2568" i="5"/>
  <c r="L2568" i="5" s="1"/>
  <c r="K2568" i="5"/>
  <c r="M2568" i="5"/>
  <c r="B2569" i="5"/>
  <c r="C2569" i="5"/>
  <c r="D2569" i="5"/>
  <c r="G2569" i="5"/>
  <c r="H2569" i="5"/>
  <c r="I2569" i="5"/>
  <c r="J2569" i="5"/>
  <c r="K2569" i="5"/>
  <c r="L2569" i="5"/>
  <c r="M2569" i="5"/>
  <c r="B2570" i="5"/>
  <c r="C2570" i="5"/>
  <c r="D2570" i="5"/>
  <c r="G2570" i="5"/>
  <c r="H2570" i="5"/>
  <c r="I2570" i="5"/>
  <c r="J2570" i="5"/>
  <c r="L2570" i="5" s="1"/>
  <c r="K2570" i="5"/>
  <c r="M2570" i="5"/>
  <c r="B2571" i="5"/>
  <c r="M2571" i="5" s="1"/>
  <c r="C2571" i="5"/>
  <c r="D2571" i="5"/>
  <c r="G2571" i="5"/>
  <c r="H2571" i="5"/>
  <c r="I2571" i="5"/>
  <c r="J2571" i="5"/>
  <c r="K2571" i="5"/>
  <c r="L2571" i="5"/>
  <c r="B2572" i="5"/>
  <c r="C2572" i="5"/>
  <c r="D2572" i="5"/>
  <c r="G2572" i="5"/>
  <c r="H2572" i="5"/>
  <c r="I2572" i="5"/>
  <c r="J2572" i="5"/>
  <c r="L2572" i="5" s="1"/>
  <c r="K2572" i="5"/>
  <c r="M2572" i="5"/>
  <c r="B2573" i="5"/>
  <c r="C2573" i="5"/>
  <c r="D2573" i="5"/>
  <c r="G2573" i="5"/>
  <c r="H2573" i="5"/>
  <c r="I2573" i="5"/>
  <c r="J2573" i="5"/>
  <c r="K2573" i="5"/>
  <c r="L2573" i="5"/>
  <c r="M2573" i="5"/>
  <c r="B2574" i="5"/>
  <c r="C2574" i="5"/>
  <c r="D2574" i="5"/>
  <c r="G2574" i="5"/>
  <c r="H2574" i="5"/>
  <c r="I2574" i="5"/>
  <c r="J2574" i="5"/>
  <c r="L2574" i="5" s="1"/>
  <c r="K2574" i="5"/>
  <c r="M2574" i="5"/>
  <c r="B2575" i="5"/>
  <c r="M2575" i="5" s="1"/>
  <c r="C2575" i="5"/>
  <c r="D2575" i="5"/>
  <c r="G2575" i="5"/>
  <c r="H2575" i="5"/>
  <c r="I2575" i="5"/>
  <c r="J2575" i="5"/>
  <c r="K2575" i="5"/>
  <c r="L2575" i="5"/>
  <c r="B2576" i="5"/>
  <c r="C2576" i="5"/>
  <c r="D2576" i="5"/>
  <c r="G2576" i="5"/>
  <c r="H2576" i="5"/>
  <c r="I2576" i="5"/>
  <c r="J2576" i="5"/>
  <c r="L2576" i="5" s="1"/>
  <c r="K2576" i="5"/>
  <c r="M2576" i="5"/>
  <c r="B2577" i="5"/>
  <c r="C2577" i="5"/>
  <c r="D2577" i="5"/>
  <c r="G2577" i="5"/>
  <c r="H2577" i="5"/>
  <c r="I2577" i="5"/>
  <c r="J2577" i="5"/>
  <c r="K2577" i="5"/>
  <c r="L2577" i="5"/>
  <c r="M2577" i="5"/>
  <c r="B2578" i="5"/>
  <c r="C2578" i="5"/>
  <c r="D2578" i="5"/>
  <c r="G2578" i="5"/>
  <c r="H2578" i="5"/>
  <c r="I2578" i="5"/>
  <c r="J2578" i="5"/>
  <c r="L2578" i="5" s="1"/>
  <c r="K2578" i="5"/>
  <c r="M2578" i="5"/>
  <c r="B2579" i="5"/>
  <c r="M2579" i="5" s="1"/>
  <c r="C2579" i="5"/>
  <c r="D2579" i="5"/>
  <c r="G2579" i="5"/>
  <c r="H2579" i="5"/>
  <c r="I2579" i="5"/>
  <c r="J2579" i="5"/>
  <c r="K2579" i="5"/>
  <c r="L2579" i="5"/>
  <c r="B2580" i="5"/>
  <c r="C2580" i="5"/>
  <c r="D2580" i="5"/>
  <c r="G2580" i="5"/>
  <c r="H2580" i="5"/>
  <c r="I2580" i="5"/>
  <c r="J2580" i="5"/>
  <c r="L2580" i="5" s="1"/>
  <c r="K2580" i="5"/>
  <c r="M2580" i="5"/>
  <c r="B2581" i="5"/>
  <c r="C2581" i="5"/>
  <c r="D2581" i="5"/>
  <c r="G2581" i="5"/>
  <c r="H2581" i="5"/>
  <c r="I2581" i="5"/>
  <c r="J2581" i="5"/>
  <c r="K2581" i="5"/>
  <c r="L2581" i="5"/>
  <c r="M2581" i="5"/>
  <c r="B2582" i="5"/>
  <c r="C2582" i="5"/>
  <c r="D2582" i="5"/>
  <c r="G2582" i="5"/>
  <c r="H2582" i="5"/>
  <c r="I2582" i="5"/>
  <c r="J2582" i="5"/>
  <c r="L2582" i="5" s="1"/>
  <c r="K2582" i="5"/>
  <c r="M2582" i="5"/>
  <c r="B2583" i="5"/>
  <c r="M2583" i="5" s="1"/>
  <c r="C2583" i="5"/>
  <c r="D2583" i="5"/>
  <c r="G2583" i="5"/>
  <c r="H2583" i="5"/>
  <c r="I2583" i="5"/>
  <c r="J2583" i="5"/>
  <c r="K2583" i="5"/>
  <c r="L2583" i="5"/>
  <c r="B2584" i="5"/>
  <c r="C2584" i="5"/>
  <c r="D2584" i="5"/>
  <c r="G2584" i="5"/>
  <c r="H2584" i="5"/>
  <c r="I2584" i="5"/>
  <c r="J2584" i="5"/>
  <c r="L2584" i="5" s="1"/>
  <c r="K2584" i="5"/>
  <c r="M2584" i="5"/>
  <c r="B2585" i="5"/>
  <c r="C2585" i="5"/>
  <c r="D2585" i="5"/>
  <c r="G2585" i="5"/>
  <c r="H2585" i="5"/>
  <c r="I2585" i="5"/>
  <c r="J2585" i="5"/>
  <c r="K2585" i="5"/>
  <c r="L2585" i="5"/>
  <c r="M2585" i="5"/>
  <c r="B2586" i="5"/>
  <c r="C2586" i="5"/>
  <c r="D2586" i="5"/>
  <c r="G2586" i="5"/>
  <c r="H2586" i="5"/>
  <c r="I2586" i="5"/>
  <c r="J2586" i="5"/>
  <c r="L2586" i="5" s="1"/>
  <c r="K2586" i="5"/>
  <c r="M2586" i="5"/>
  <c r="B2587" i="5"/>
  <c r="M2587" i="5" s="1"/>
  <c r="C2587" i="5"/>
  <c r="D2587" i="5"/>
  <c r="G2587" i="5"/>
  <c r="H2587" i="5"/>
  <c r="I2587" i="5"/>
  <c r="J2587" i="5"/>
  <c r="K2587" i="5"/>
  <c r="L2587" i="5"/>
  <c r="B2588" i="5"/>
  <c r="C2588" i="5"/>
  <c r="D2588" i="5"/>
  <c r="G2588" i="5"/>
  <c r="H2588" i="5"/>
  <c r="I2588" i="5"/>
  <c r="J2588" i="5"/>
  <c r="L2588" i="5" s="1"/>
  <c r="K2588" i="5"/>
  <c r="M2588" i="5"/>
  <c r="B2589" i="5"/>
  <c r="C2589" i="5"/>
  <c r="D2589" i="5"/>
  <c r="G2589" i="5"/>
  <c r="H2589" i="5"/>
  <c r="I2589" i="5"/>
  <c r="J2589" i="5"/>
  <c r="K2589" i="5"/>
  <c r="L2589" i="5"/>
  <c r="M2589" i="5"/>
  <c r="B2590" i="5"/>
  <c r="C2590" i="5"/>
  <c r="D2590" i="5"/>
  <c r="G2590" i="5"/>
  <c r="H2590" i="5"/>
  <c r="I2590" i="5"/>
  <c r="J2590" i="5"/>
  <c r="L2590" i="5" s="1"/>
  <c r="K2590" i="5"/>
  <c r="M2590" i="5"/>
  <c r="B2591" i="5"/>
  <c r="M2591" i="5" s="1"/>
  <c r="C2591" i="5"/>
  <c r="D2591" i="5"/>
  <c r="G2591" i="5"/>
  <c r="H2591" i="5"/>
  <c r="I2591" i="5"/>
  <c r="J2591" i="5"/>
  <c r="K2591" i="5"/>
  <c r="L2591" i="5"/>
  <c r="B2592" i="5"/>
  <c r="C2592" i="5"/>
  <c r="D2592" i="5"/>
  <c r="G2592" i="5"/>
  <c r="H2592" i="5"/>
  <c r="I2592" i="5"/>
  <c r="J2592" i="5"/>
  <c r="L2592" i="5" s="1"/>
  <c r="K2592" i="5"/>
  <c r="M2592" i="5"/>
  <c r="B2593" i="5"/>
  <c r="C2593" i="5"/>
  <c r="D2593" i="5"/>
  <c r="G2593" i="5"/>
  <c r="H2593" i="5"/>
  <c r="I2593" i="5"/>
  <c r="J2593" i="5"/>
  <c r="K2593" i="5"/>
  <c r="L2593" i="5"/>
  <c r="M2593" i="5"/>
  <c r="B2594" i="5"/>
  <c r="C2594" i="5"/>
  <c r="D2594" i="5"/>
  <c r="G2594" i="5"/>
  <c r="H2594" i="5"/>
  <c r="I2594" i="5"/>
  <c r="J2594" i="5"/>
  <c r="L2594" i="5" s="1"/>
  <c r="K2594" i="5"/>
  <c r="M2594" i="5"/>
  <c r="B2595" i="5"/>
  <c r="M2595" i="5" s="1"/>
  <c r="C2595" i="5"/>
  <c r="D2595" i="5"/>
  <c r="G2595" i="5"/>
  <c r="H2595" i="5"/>
  <c r="I2595" i="5"/>
  <c r="J2595" i="5"/>
  <c r="K2595" i="5"/>
  <c r="L2595" i="5"/>
  <c r="B2596" i="5"/>
  <c r="C2596" i="5"/>
  <c r="D2596" i="5"/>
  <c r="G2596" i="5"/>
  <c r="H2596" i="5"/>
  <c r="I2596" i="5"/>
  <c r="J2596" i="5"/>
  <c r="L2596" i="5" s="1"/>
  <c r="K2596" i="5"/>
  <c r="M2596" i="5"/>
  <c r="B2597" i="5"/>
  <c r="C2597" i="5"/>
  <c r="D2597" i="5"/>
  <c r="G2597" i="5"/>
  <c r="H2597" i="5"/>
  <c r="I2597" i="5"/>
  <c r="J2597" i="5"/>
  <c r="K2597" i="5"/>
  <c r="L2597" i="5"/>
  <c r="M2597" i="5"/>
  <c r="B2598" i="5"/>
  <c r="C2598" i="5"/>
  <c r="D2598" i="5"/>
  <c r="G2598" i="5"/>
  <c r="H2598" i="5"/>
  <c r="I2598" i="5"/>
  <c r="J2598" i="5"/>
  <c r="L2598" i="5" s="1"/>
  <c r="K2598" i="5"/>
  <c r="M2598" i="5"/>
  <c r="B2599" i="5"/>
  <c r="M2599" i="5" s="1"/>
  <c r="C2599" i="5"/>
  <c r="D2599" i="5"/>
  <c r="G2599" i="5"/>
  <c r="H2599" i="5"/>
  <c r="I2599" i="5"/>
  <c r="J2599" i="5"/>
  <c r="K2599" i="5"/>
  <c r="L2599" i="5"/>
  <c r="B2600" i="5"/>
  <c r="C2600" i="5"/>
  <c r="D2600" i="5"/>
  <c r="G2600" i="5"/>
  <c r="H2600" i="5"/>
  <c r="I2600" i="5"/>
  <c r="J2600" i="5"/>
  <c r="L2600" i="5" s="1"/>
  <c r="K2600" i="5"/>
  <c r="M2600" i="5"/>
  <c r="B2601" i="5"/>
  <c r="C2601" i="5"/>
  <c r="D2601" i="5"/>
  <c r="G2601" i="5"/>
  <c r="H2601" i="5"/>
  <c r="I2601" i="5"/>
  <c r="J2601" i="5"/>
  <c r="K2601" i="5"/>
  <c r="L2601" i="5"/>
  <c r="M2601" i="5"/>
  <c r="B2602" i="5"/>
  <c r="C2602" i="5"/>
  <c r="D2602" i="5"/>
  <c r="G2602" i="5"/>
  <c r="H2602" i="5"/>
  <c r="I2602" i="5"/>
  <c r="J2602" i="5"/>
  <c r="L2602" i="5" s="1"/>
  <c r="K2602" i="5"/>
  <c r="M2602" i="5"/>
  <c r="B2603" i="5"/>
  <c r="M2603" i="5" s="1"/>
  <c r="C2603" i="5"/>
  <c r="D2603" i="5"/>
  <c r="G2603" i="5"/>
  <c r="H2603" i="5"/>
  <c r="I2603" i="5"/>
  <c r="J2603" i="5"/>
  <c r="K2603" i="5"/>
  <c r="L2603" i="5"/>
  <c r="B2604" i="5"/>
  <c r="C2604" i="5"/>
  <c r="D2604" i="5"/>
  <c r="G2604" i="5"/>
  <c r="H2604" i="5"/>
  <c r="I2604" i="5"/>
  <c r="J2604" i="5"/>
  <c r="L2604" i="5" s="1"/>
  <c r="K2604" i="5"/>
  <c r="M2604" i="5"/>
  <c r="B2605" i="5"/>
  <c r="C2605" i="5"/>
  <c r="D2605" i="5"/>
  <c r="G2605" i="5"/>
  <c r="H2605" i="5"/>
  <c r="I2605" i="5"/>
  <c r="J2605" i="5"/>
  <c r="K2605" i="5"/>
  <c r="L2605" i="5"/>
  <c r="M2605" i="5"/>
  <c r="B2606" i="5"/>
  <c r="C2606" i="5"/>
  <c r="D2606" i="5"/>
  <c r="G2606" i="5"/>
  <c r="H2606" i="5"/>
  <c r="I2606" i="5"/>
  <c r="J2606" i="5"/>
  <c r="L2606" i="5" s="1"/>
  <c r="K2606" i="5"/>
  <c r="M2606" i="5"/>
  <c r="B2607" i="5"/>
  <c r="M2607" i="5" s="1"/>
  <c r="C2607" i="5"/>
  <c r="D2607" i="5"/>
  <c r="G2607" i="5"/>
  <c r="H2607" i="5"/>
  <c r="I2607" i="5"/>
  <c r="J2607" i="5"/>
  <c r="K2607" i="5"/>
  <c r="L2607" i="5"/>
  <c r="B2608" i="5"/>
  <c r="C2608" i="5"/>
  <c r="D2608" i="5"/>
  <c r="G2608" i="5"/>
  <c r="H2608" i="5"/>
  <c r="I2608" i="5"/>
  <c r="J2608" i="5"/>
  <c r="L2608" i="5" s="1"/>
  <c r="K2608" i="5"/>
  <c r="M2608" i="5"/>
  <c r="B2609" i="5"/>
  <c r="C2609" i="5"/>
  <c r="D2609" i="5"/>
  <c r="G2609" i="5"/>
  <c r="H2609" i="5"/>
  <c r="I2609" i="5"/>
  <c r="J2609" i="5"/>
  <c r="K2609" i="5"/>
  <c r="L2609" i="5"/>
  <c r="M2609" i="5"/>
  <c r="B2610" i="5"/>
  <c r="C2610" i="5"/>
  <c r="D2610" i="5"/>
  <c r="G2610" i="5"/>
  <c r="H2610" i="5"/>
  <c r="I2610" i="5"/>
  <c r="J2610" i="5"/>
  <c r="L2610" i="5" s="1"/>
  <c r="K2610" i="5"/>
  <c r="M2610" i="5"/>
  <c r="B2611" i="5"/>
  <c r="M2611" i="5" s="1"/>
  <c r="C2611" i="5"/>
  <c r="D2611" i="5"/>
  <c r="G2611" i="5"/>
  <c r="H2611" i="5"/>
  <c r="I2611" i="5"/>
  <c r="J2611" i="5"/>
  <c r="K2611" i="5"/>
  <c r="L2611" i="5"/>
  <c r="B2612" i="5"/>
  <c r="C2612" i="5"/>
  <c r="D2612" i="5"/>
  <c r="G2612" i="5"/>
  <c r="H2612" i="5"/>
  <c r="I2612" i="5"/>
  <c r="J2612" i="5"/>
  <c r="L2612" i="5" s="1"/>
  <c r="K2612" i="5"/>
  <c r="M2612" i="5"/>
  <c r="B2613" i="5"/>
  <c r="C2613" i="5"/>
  <c r="D2613" i="5"/>
  <c r="G2613" i="5"/>
  <c r="H2613" i="5"/>
  <c r="I2613" i="5"/>
  <c r="J2613" i="5"/>
  <c r="K2613" i="5"/>
  <c r="L2613" i="5"/>
  <c r="M2613" i="5"/>
  <c r="B2614" i="5"/>
  <c r="C2614" i="5"/>
  <c r="D2614" i="5"/>
  <c r="G2614" i="5"/>
  <c r="H2614" i="5"/>
  <c r="I2614" i="5"/>
  <c r="J2614" i="5"/>
  <c r="L2614" i="5" s="1"/>
  <c r="K2614" i="5"/>
  <c r="M2614" i="5"/>
  <c r="B2615" i="5"/>
  <c r="M2615" i="5" s="1"/>
  <c r="C2615" i="5"/>
  <c r="D2615" i="5"/>
  <c r="G2615" i="5"/>
  <c r="H2615" i="5"/>
  <c r="I2615" i="5"/>
  <c r="J2615" i="5"/>
  <c r="K2615" i="5"/>
  <c r="L2615" i="5"/>
  <c r="B2616" i="5"/>
  <c r="C2616" i="5"/>
  <c r="D2616" i="5"/>
  <c r="G2616" i="5"/>
  <c r="H2616" i="5"/>
  <c r="I2616" i="5"/>
  <c r="J2616" i="5"/>
  <c r="L2616" i="5" s="1"/>
  <c r="K2616" i="5"/>
  <c r="M2616" i="5"/>
  <c r="B2617" i="5"/>
  <c r="C2617" i="5"/>
  <c r="D2617" i="5"/>
  <c r="G2617" i="5"/>
  <c r="H2617" i="5"/>
  <c r="I2617" i="5"/>
  <c r="J2617" i="5"/>
  <c r="K2617" i="5"/>
  <c r="L2617" i="5"/>
  <c r="M2617" i="5"/>
  <c r="B2618" i="5"/>
  <c r="C2618" i="5"/>
  <c r="D2618" i="5"/>
  <c r="G2618" i="5"/>
  <c r="H2618" i="5"/>
  <c r="I2618" i="5"/>
  <c r="J2618" i="5"/>
  <c r="L2618" i="5" s="1"/>
  <c r="K2618" i="5"/>
  <c r="M2618" i="5"/>
  <c r="B2619" i="5"/>
  <c r="M2619" i="5" s="1"/>
  <c r="C2619" i="5"/>
  <c r="D2619" i="5"/>
  <c r="G2619" i="5"/>
  <c r="H2619" i="5"/>
  <c r="I2619" i="5"/>
  <c r="J2619" i="5"/>
  <c r="K2619" i="5"/>
  <c r="L2619" i="5"/>
  <c r="B2620" i="5"/>
  <c r="C2620" i="5"/>
  <c r="D2620" i="5"/>
  <c r="G2620" i="5"/>
  <c r="H2620" i="5"/>
  <c r="I2620" i="5"/>
  <c r="J2620" i="5"/>
  <c r="L2620" i="5" s="1"/>
  <c r="K2620" i="5"/>
  <c r="M2620" i="5"/>
  <c r="B2621" i="5"/>
  <c r="C2621" i="5"/>
  <c r="D2621" i="5"/>
  <c r="G2621" i="5"/>
  <c r="H2621" i="5"/>
  <c r="I2621" i="5"/>
  <c r="J2621" i="5"/>
  <c r="K2621" i="5"/>
  <c r="L2621" i="5"/>
  <c r="M2621" i="5"/>
  <c r="B2622" i="5"/>
  <c r="C2622" i="5"/>
  <c r="D2622" i="5"/>
  <c r="G2622" i="5"/>
  <c r="H2622" i="5"/>
  <c r="I2622" i="5"/>
  <c r="J2622" i="5"/>
  <c r="L2622" i="5" s="1"/>
  <c r="K2622" i="5"/>
  <c r="M2622" i="5"/>
  <c r="B2623" i="5"/>
  <c r="M2623" i="5" s="1"/>
  <c r="C2623" i="5"/>
  <c r="D2623" i="5"/>
  <c r="G2623" i="5"/>
  <c r="H2623" i="5"/>
  <c r="I2623" i="5"/>
  <c r="J2623" i="5"/>
  <c r="K2623" i="5"/>
  <c r="L2623" i="5"/>
  <c r="B2624" i="5"/>
  <c r="C2624" i="5"/>
  <c r="D2624" i="5"/>
  <c r="G2624" i="5"/>
  <c r="H2624" i="5"/>
  <c r="I2624" i="5"/>
  <c r="J2624" i="5"/>
  <c r="L2624" i="5" s="1"/>
  <c r="K2624" i="5"/>
  <c r="M2624" i="5"/>
  <c r="B2625" i="5"/>
  <c r="C2625" i="5"/>
  <c r="D2625" i="5"/>
  <c r="G2625" i="5"/>
  <c r="H2625" i="5"/>
  <c r="I2625" i="5"/>
  <c r="J2625" i="5"/>
  <c r="K2625" i="5"/>
  <c r="L2625" i="5"/>
  <c r="M2625" i="5"/>
  <c r="B2626" i="5"/>
  <c r="C2626" i="5"/>
  <c r="D2626" i="5"/>
  <c r="G2626" i="5"/>
  <c r="H2626" i="5"/>
  <c r="I2626" i="5"/>
  <c r="J2626" i="5"/>
  <c r="L2626" i="5" s="1"/>
  <c r="K2626" i="5"/>
  <c r="M2626" i="5"/>
  <c r="B2627" i="5"/>
  <c r="M2627" i="5" s="1"/>
  <c r="C2627" i="5"/>
  <c r="D2627" i="5"/>
  <c r="G2627" i="5"/>
  <c r="H2627" i="5"/>
  <c r="I2627" i="5"/>
  <c r="J2627" i="5"/>
  <c r="K2627" i="5"/>
  <c r="L2627" i="5"/>
  <c r="B2628" i="5"/>
  <c r="C2628" i="5"/>
  <c r="D2628" i="5"/>
  <c r="G2628" i="5"/>
  <c r="H2628" i="5"/>
  <c r="I2628" i="5"/>
  <c r="J2628" i="5"/>
  <c r="L2628" i="5" s="1"/>
  <c r="K2628" i="5"/>
  <c r="M2628" i="5"/>
  <c r="B2629" i="5"/>
  <c r="C2629" i="5"/>
  <c r="D2629" i="5"/>
  <c r="G2629" i="5"/>
  <c r="H2629" i="5"/>
  <c r="I2629" i="5"/>
  <c r="J2629" i="5"/>
  <c r="K2629" i="5"/>
  <c r="L2629" i="5"/>
  <c r="M2629" i="5"/>
  <c r="B2630" i="5"/>
  <c r="C2630" i="5"/>
  <c r="D2630" i="5"/>
  <c r="G2630" i="5"/>
  <c r="H2630" i="5"/>
  <c r="I2630" i="5"/>
  <c r="J2630" i="5"/>
  <c r="L2630" i="5" s="1"/>
  <c r="K2630" i="5"/>
  <c r="M2630" i="5"/>
  <c r="B2631" i="5"/>
  <c r="M2631" i="5" s="1"/>
  <c r="C2631" i="5"/>
  <c r="D2631" i="5"/>
  <c r="G2631" i="5"/>
  <c r="H2631" i="5"/>
  <c r="I2631" i="5"/>
  <c r="J2631" i="5"/>
  <c r="K2631" i="5"/>
  <c r="L2631" i="5"/>
  <c r="B2632" i="5"/>
  <c r="C2632" i="5"/>
  <c r="D2632" i="5"/>
  <c r="G2632" i="5"/>
  <c r="H2632" i="5"/>
  <c r="I2632" i="5"/>
  <c r="J2632" i="5"/>
  <c r="L2632" i="5" s="1"/>
  <c r="K2632" i="5"/>
  <c r="M2632" i="5"/>
  <c r="B2633" i="5"/>
  <c r="C2633" i="5"/>
  <c r="D2633" i="5"/>
  <c r="G2633" i="5"/>
  <c r="H2633" i="5"/>
  <c r="I2633" i="5"/>
  <c r="J2633" i="5"/>
  <c r="K2633" i="5"/>
  <c r="L2633" i="5"/>
  <c r="M2633" i="5"/>
  <c r="B2634" i="5"/>
  <c r="C2634" i="5"/>
  <c r="D2634" i="5"/>
  <c r="G2634" i="5"/>
  <c r="H2634" i="5"/>
  <c r="I2634" i="5"/>
  <c r="J2634" i="5"/>
  <c r="L2634" i="5" s="1"/>
  <c r="K2634" i="5"/>
  <c r="M2634" i="5"/>
  <c r="B2635" i="5"/>
  <c r="M2635" i="5" s="1"/>
  <c r="C2635" i="5"/>
  <c r="D2635" i="5"/>
  <c r="G2635" i="5"/>
  <c r="H2635" i="5"/>
  <c r="I2635" i="5"/>
  <c r="J2635" i="5"/>
  <c r="K2635" i="5"/>
  <c r="L2635" i="5"/>
  <c r="B2636" i="5"/>
  <c r="C2636" i="5"/>
  <c r="D2636" i="5"/>
  <c r="G2636" i="5"/>
  <c r="H2636" i="5"/>
  <c r="I2636" i="5"/>
  <c r="J2636" i="5"/>
  <c r="L2636" i="5" s="1"/>
  <c r="K2636" i="5"/>
  <c r="M2636" i="5"/>
  <c r="B2637" i="5"/>
  <c r="C2637" i="5"/>
  <c r="D2637" i="5"/>
  <c r="G2637" i="5"/>
  <c r="H2637" i="5"/>
  <c r="I2637" i="5"/>
  <c r="J2637" i="5"/>
  <c r="K2637" i="5"/>
  <c r="L2637" i="5"/>
  <c r="M2637" i="5"/>
  <c r="B2638" i="5"/>
  <c r="C2638" i="5"/>
  <c r="D2638" i="5"/>
  <c r="G2638" i="5"/>
  <c r="H2638" i="5"/>
  <c r="I2638" i="5"/>
  <c r="J2638" i="5"/>
  <c r="L2638" i="5" s="1"/>
  <c r="K2638" i="5"/>
  <c r="M2638" i="5"/>
  <c r="B2639" i="5"/>
  <c r="M2639" i="5" s="1"/>
  <c r="C2639" i="5"/>
  <c r="D2639" i="5"/>
  <c r="G2639" i="5"/>
  <c r="H2639" i="5"/>
  <c r="I2639" i="5"/>
  <c r="J2639" i="5"/>
  <c r="K2639" i="5"/>
  <c r="L2639" i="5"/>
  <c r="B2640" i="5"/>
  <c r="C2640" i="5"/>
  <c r="D2640" i="5"/>
  <c r="G2640" i="5"/>
  <c r="H2640" i="5"/>
  <c r="I2640" i="5"/>
  <c r="J2640" i="5"/>
  <c r="L2640" i="5" s="1"/>
  <c r="K2640" i="5"/>
  <c r="M2640" i="5"/>
  <c r="B2641" i="5"/>
  <c r="C2641" i="5"/>
  <c r="D2641" i="5"/>
  <c r="G2641" i="5"/>
  <c r="H2641" i="5"/>
  <c r="I2641" i="5"/>
  <c r="J2641" i="5"/>
  <c r="K2641" i="5"/>
  <c r="L2641" i="5"/>
  <c r="M2641" i="5"/>
  <c r="B2642" i="5"/>
  <c r="C2642" i="5"/>
  <c r="D2642" i="5"/>
  <c r="G2642" i="5"/>
  <c r="H2642" i="5"/>
  <c r="I2642" i="5"/>
  <c r="J2642" i="5"/>
  <c r="L2642" i="5" s="1"/>
  <c r="K2642" i="5"/>
  <c r="M2642" i="5"/>
  <c r="B2643" i="5"/>
  <c r="M2643" i="5" s="1"/>
  <c r="C2643" i="5"/>
  <c r="D2643" i="5"/>
  <c r="G2643" i="5"/>
  <c r="H2643" i="5"/>
  <c r="I2643" i="5"/>
  <c r="J2643" i="5"/>
  <c r="K2643" i="5"/>
  <c r="L2643" i="5"/>
  <c r="B2644" i="5"/>
  <c r="C2644" i="5"/>
  <c r="D2644" i="5"/>
  <c r="G2644" i="5"/>
  <c r="H2644" i="5"/>
  <c r="I2644" i="5"/>
  <c r="J2644" i="5"/>
  <c r="L2644" i="5" s="1"/>
  <c r="K2644" i="5"/>
  <c r="M2644" i="5"/>
  <c r="B2645" i="5"/>
  <c r="C2645" i="5"/>
  <c r="D2645" i="5"/>
  <c r="G2645" i="5"/>
  <c r="H2645" i="5"/>
  <c r="I2645" i="5"/>
  <c r="J2645" i="5"/>
  <c r="K2645" i="5"/>
  <c r="L2645" i="5"/>
  <c r="M2645" i="5"/>
  <c r="B2646" i="5"/>
  <c r="C2646" i="5"/>
  <c r="D2646" i="5"/>
  <c r="G2646" i="5"/>
  <c r="H2646" i="5"/>
  <c r="I2646" i="5"/>
  <c r="J2646" i="5"/>
  <c r="L2646" i="5" s="1"/>
  <c r="K2646" i="5"/>
  <c r="M2646" i="5"/>
  <c r="B2647" i="5"/>
  <c r="M2647" i="5" s="1"/>
  <c r="C2647" i="5"/>
  <c r="D2647" i="5"/>
  <c r="G2647" i="5"/>
  <c r="H2647" i="5"/>
  <c r="I2647" i="5"/>
  <c r="J2647" i="5"/>
  <c r="K2647" i="5"/>
  <c r="L2647" i="5"/>
  <c r="B2648" i="5"/>
  <c r="C2648" i="5"/>
  <c r="D2648" i="5"/>
  <c r="G2648" i="5"/>
  <c r="H2648" i="5"/>
  <c r="I2648" i="5"/>
  <c r="J2648" i="5"/>
  <c r="L2648" i="5" s="1"/>
  <c r="K2648" i="5"/>
  <c r="M2648" i="5"/>
  <c r="B2649" i="5"/>
  <c r="C2649" i="5"/>
  <c r="D2649" i="5"/>
  <c r="G2649" i="5"/>
  <c r="H2649" i="5"/>
  <c r="I2649" i="5"/>
  <c r="J2649" i="5"/>
  <c r="K2649" i="5"/>
  <c r="L2649" i="5"/>
  <c r="M2649" i="5"/>
  <c r="B2650" i="5"/>
  <c r="C2650" i="5"/>
  <c r="D2650" i="5"/>
  <c r="G2650" i="5"/>
  <c r="H2650" i="5"/>
  <c r="I2650" i="5"/>
  <c r="J2650" i="5"/>
  <c r="L2650" i="5" s="1"/>
  <c r="K2650" i="5"/>
  <c r="M2650" i="5"/>
  <c r="B2651" i="5"/>
  <c r="M2651" i="5" s="1"/>
  <c r="C2651" i="5"/>
  <c r="D2651" i="5"/>
  <c r="G2651" i="5"/>
  <c r="H2651" i="5"/>
  <c r="I2651" i="5"/>
  <c r="J2651" i="5"/>
  <c r="K2651" i="5"/>
  <c r="L2651" i="5"/>
  <c r="B2652" i="5"/>
  <c r="C2652" i="5"/>
  <c r="D2652" i="5"/>
  <c r="G2652" i="5"/>
  <c r="H2652" i="5"/>
  <c r="I2652" i="5"/>
  <c r="J2652" i="5"/>
  <c r="L2652" i="5" s="1"/>
  <c r="K2652" i="5"/>
  <c r="M2652" i="5"/>
  <c r="B2653" i="5"/>
  <c r="C2653" i="5"/>
  <c r="D2653" i="5"/>
  <c r="G2653" i="5"/>
  <c r="H2653" i="5"/>
  <c r="I2653" i="5"/>
  <c r="J2653" i="5"/>
  <c r="K2653" i="5"/>
  <c r="L2653" i="5"/>
  <c r="M2653" i="5"/>
  <c r="B2654" i="5"/>
  <c r="C2654" i="5"/>
  <c r="D2654" i="5"/>
  <c r="G2654" i="5"/>
  <c r="H2654" i="5"/>
  <c r="I2654" i="5"/>
  <c r="J2654" i="5"/>
  <c r="L2654" i="5" s="1"/>
  <c r="K2654" i="5"/>
  <c r="M2654" i="5"/>
  <c r="B2655" i="5"/>
  <c r="M2655" i="5" s="1"/>
  <c r="C2655" i="5"/>
  <c r="D2655" i="5"/>
  <c r="G2655" i="5"/>
  <c r="H2655" i="5"/>
  <c r="I2655" i="5"/>
  <c r="J2655" i="5"/>
  <c r="K2655" i="5"/>
  <c r="L2655" i="5"/>
  <c r="B2656" i="5"/>
  <c r="C2656" i="5"/>
  <c r="D2656" i="5"/>
  <c r="G2656" i="5"/>
  <c r="H2656" i="5"/>
  <c r="I2656" i="5"/>
  <c r="J2656" i="5"/>
  <c r="L2656" i="5" s="1"/>
  <c r="K2656" i="5"/>
  <c r="M2656" i="5"/>
  <c r="B2657" i="5"/>
  <c r="C2657" i="5"/>
  <c r="D2657" i="5"/>
  <c r="G2657" i="5"/>
  <c r="H2657" i="5"/>
  <c r="I2657" i="5"/>
  <c r="J2657" i="5"/>
  <c r="K2657" i="5"/>
  <c r="L2657" i="5"/>
  <c r="M2657" i="5"/>
  <c r="B2658" i="5"/>
  <c r="C2658" i="5"/>
  <c r="D2658" i="5"/>
  <c r="G2658" i="5"/>
  <c r="H2658" i="5"/>
  <c r="I2658" i="5"/>
  <c r="J2658" i="5"/>
  <c r="L2658" i="5" s="1"/>
  <c r="K2658" i="5"/>
  <c r="M2658" i="5"/>
  <c r="B2659" i="5"/>
  <c r="M2659" i="5" s="1"/>
  <c r="C2659" i="5"/>
  <c r="D2659" i="5"/>
  <c r="G2659" i="5"/>
  <c r="H2659" i="5"/>
  <c r="I2659" i="5"/>
  <c r="J2659" i="5"/>
  <c r="K2659" i="5"/>
  <c r="L2659" i="5"/>
  <c r="B2660" i="5"/>
  <c r="C2660" i="5"/>
  <c r="D2660" i="5"/>
  <c r="G2660" i="5"/>
  <c r="H2660" i="5"/>
  <c r="I2660" i="5"/>
  <c r="J2660" i="5"/>
  <c r="L2660" i="5" s="1"/>
  <c r="K2660" i="5"/>
  <c r="M2660" i="5"/>
  <c r="B2661" i="5"/>
  <c r="C2661" i="5"/>
  <c r="D2661" i="5"/>
  <c r="G2661" i="5"/>
  <c r="H2661" i="5"/>
  <c r="I2661" i="5"/>
  <c r="J2661" i="5"/>
  <c r="K2661" i="5"/>
  <c r="L2661" i="5"/>
  <c r="M2661" i="5"/>
  <c r="B2662" i="5"/>
  <c r="C2662" i="5"/>
  <c r="D2662" i="5"/>
  <c r="G2662" i="5"/>
  <c r="H2662" i="5"/>
  <c r="I2662" i="5"/>
  <c r="J2662" i="5"/>
  <c r="L2662" i="5" s="1"/>
  <c r="K2662" i="5"/>
  <c r="M2662" i="5"/>
  <c r="B2663" i="5"/>
  <c r="M2663" i="5" s="1"/>
  <c r="C2663" i="5"/>
  <c r="D2663" i="5"/>
  <c r="G2663" i="5"/>
  <c r="H2663" i="5"/>
  <c r="I2663" i="5"/>
  <c r="J2663" i="5"/>
  <c r="K2663" i="5"/>
  <c r="L2663" i="5"/>
  <c r="B2664" i="5"/>
  <c r="C2664" i="5"/>
  <c r="D2664" i="5"/>
  <c r="G2664" i="5"/>
  <c r="H2664" i="5"/>
  <c r="I2664" i="5"/>
  <c r="J2664" i="5"/>
  <c r="L2664" i="5" s="1"/>
  <c r="K2664" i="5"/>
  <c r="M2664" i="5"/>
  <c r="B2665" i="5"/>
  <c r="C2665" i="5"/>
  <c r="D2665" i="5"/>
  <c r="G2665" i="5"/>
  <c r="H2665" i="5"/>
  <c r="I2665" i="5"/>
  <c r="J2665" i="5"/>
  <c r="K2665" i="5"/>
  <c r="L2665" i="5"/>
  <c r="M2665" i="5"/>
  <c r="B2666" i="5"/>
  <c r="C2666" i="5"/>
  <c r="D2666" i="5"/>
  <c r="G2666" i="5"/>
  <c r="H2666" i="5"/>
  <c r="I2666" i="5"/>
  <c r="J2666" i="5"/>
  <c r="L2666" i="5" s="1"/>
  <c r="K2666" i="5"/>
  <c r="M2666" i="5"/>
  <c r="B2667" i="5"/>
  <c r="M2667" i="5" s="1"/>
  <c r="C2667" i="5"/>
  <c r="D2667" i="5"/>
  <c r="G2667" i="5"/>
  <c r="H2667" i="5"/>
  <c r="I2667" i="5"/>
  <c r="J2667" i="5"/>
  <c r="K2667" i="5"/>
  <c r="L2667" i="5"/>
  <c r="B2668" i="5"/>
  <c r="C2668" i="5"/>
  <c r="D2668" i="5"/>
  <c r="G2668" i="5"/>
  <c r="H2668" i="5"/>
  <c r="I2668" i="5"/>
  <c r="J2668" i="5"/>
  <c r="L2668" i="5" s="1"/>
  <c r="K2668" i="5"/>
  <c r="M2668" i="5"/>
  <c r="B2669" i="5"/>
  <c r="C2669" i="5"/>
  <c r="D2669" i="5"/>
  <c r="G2669" i="5"/>
  <c r="H2669" i="5"/>
  <c r="I2669" i="5"/>
  <c r="J2669" i="5"/>
  <c r="K2669" i="5"/>
  <c r="L2669" i="5"/>
  <c r="M2669" i="5"/>
  <c r="B2670" i="5"/>
  <c r="C2670" i="5"/>
  <c r="D2670" i="5"/>
  <c r="G2670" i="5"/>
  <c r="H2670" i="5"/>
  <c r="I2670" i="5"/>
  <c r="J2670" i="5"/>
  <c r="L2670" i="5" s="1"/>
  <c r="K2670" i="5"/>
  <c r="M2670" i="5"/>
  <c r="B2671" i="5"/>
  <c r="M2671" i="5" s="1"/>
  <c r="C2671" i="5"/>
  <c r="D2671" i="5"/>
  <c r="G2671" i="5"/>
  <c r="H2671" i="5"/>
  <c r="I2671" i="5"/>
  <c r="J2671" i="5"/>
  <c r="K2671" i="5"/>
  <c r="L2671" i="5"/>
  <c r="B2672" i="5"/>
  <c r="C2672" i="5"/>
  <c r="D2672" i="5"/>
  <c r="G2672" i="5"/>
  <c r="H2672" i="5"/>
  <c r="I2672" i="5"/>
  <c r="J2672" i="5"/>
  <c r="L2672" i="5" s="1"/>
  <c r="K2672" i="5"/>
  <c r="M2672" i="5"/>
  <c r="B2673" i="5"/>
  <c r="C2673" i="5"/>
  <c r="D2673" i="5"/>
  <c r="G2673" i="5"/>
  <c r="H2673" i="5"/>
  <c r="I2673" i="5"/>
  <c r="J2673" i="5"/>
  <c r="K2673" i="5"/>
  <c r="L2673" i="5"/>
  <c r="M2673" i="5"/>
  <c r="B2674" i="5"/>
  <c r="C2674" i="5"/>
  <c r="D2674" i="5"/>
  <c r="G2674" i="5"/>
  <c r="H2674" i="5"/>
  <c r="I2674" i="5"/>
  <c r="J2674" i="5"/>
  <c r="L2674" i="5" s="1"/>
  <c r="K2674" i="5"/>
  <c r="M2674" i="5"/>
  <c r="B2675" i="5"/>
  <c r="M2675" i="5" s="1"/>
  <c r="C2675" i="5"/>
  <c r="D2675" i="5"/>
  <c r="G2675" i="5"/>
  <c r="H2675" i="5"/>
  <c r="I2675" i="5"/>
  <c r="J2675" i="5"/>
  <c r="K2675" i="5"/>
  <c r="L2675" i="5"/>
  <c r="B2676" i="5"/>
  <c r="C2676" i="5"/>
  <c r="D2676" i="5"/>
  <c r="G2676" i="5"/>
  <c r="H2676" i="5"/>
  <c r="I2676" i="5"/>
  <c r="J2676" i="5"/>
  <c r="L2676" i="5" s="1"/>
  <c r="K2676" i="5"/>
  <c r="M2676" i="5"/>
  <c r="B2677" i="5"/>
  <c r="C2677" i="5"/>
  <c r="D2677" i="5"/>
  <c r="G2677" i="5"/>
  <c r="H2677" i="5"/>
  <c r="I2677" i="5"/>
  <c r="J2677" i="5"/>
  <c r="K2677" i="5"/>
  <c r="L2677" i="5"/>
  <c r="M2677" i="5"/>
  <c r="B2678" i="5"/>
  <c r="C2678" i="5"/>
  <c r="D2678" i="5"/>
  <c r="G2678" i="5"/>
  <c r="H2678" i="5"/>
  <c r="I2678" i="5"/>
  <c r="J2678" i="5"/>
  <c r="L2678" i="5" s="1"/>
  <c r="K2678" i="5"/>
  <c r="M2678" i="5"/>
  <c r="B2679" i="5"/>
  <c r="M2679" i="5" s="1"/>
  <c r="C2679" i="5"/>
  <c r="D2679" i="5"/>
  <c r="G2679" i="5"/>
  <c r="H2679" i="5"/>
  <c r="I2679" i="5"/>
  <c r="J2679" i="5"/>
  <c r="K2679" i="5"/>
  <c r="L2679" i="5"/>
  <c r="B2680" i="5"/>
  <c r="C2680" i="5"/>
  <c r="D2680" i="5"/>
  <c r="G2680" i="5"/>
  <c r="H2680" i="5"/>
  <c r="I2680" i="5"/>
  <c r="J2680" i="5"/>
  <c r="L2680" i="5" s="1"/>
  <c r="K2680" i="5"/>
  <c r="M2680" i="5"/>
  <c r="B2681" i="5"/>
  <c r="C2681" i="5"/>
  <c r="D2681" i="5"/>
  <c r="G2681" i="5"/>
  <c r="H2681" i="5"/>
  <c r="I2681" i="5"/>
  <c r="J2681" i="5"/>
  <c r="K2681" i="5"/>
  <c r="L2681" i="5"/>
  <c r="M2681" i="5"/>
  <c r="B2682" i="5"/>
  <c r="C2682" i="5"/>
  <c r="D2682" i="5"/>
  <c r="G2682" i="5"/>
  <c r="H2682" i="5"/>
  <c r="I2682" i="5"/>
  <c r="J2682" i="5"/>
  <c r="L2682" i="5" s="1"/>
  <c r="K2682" i="5"/>
  <c r="M2682" i="5"/>
  <c r="B2683" i="5"/>
  <c r="M2683" i="5" s="1"/>
  <c r="C2683" i="5"/>
  <c r="D2683" i="5"/>
  <c r="G2683" i="5"/>
  <c r="H2683" i="5"/>
  <c r="I2683" i="5"/>
  <c r="J2683" i="5"/>
  <c r="K2683" i="5"/>
  <c r="L2683" i="5"/>
  <c r="B2684" i="5"/>
  <c r="C2684" i="5"/>
  <c r="D2684" i="5"/>
  <c r="G2684" i="5"/>
  <c r="H2684" i="5"/>
  <c r="I2684" i="5"/>
  <c r="J2684" i="5"/>
  <c r="L2684" i="5" s="1"/>
  <c r="K2684" i="5"/>
  <c r="M2684" i="5"/>
  <c r="B2685" i="5"/>
  <c r="C2685" i="5"/>
  <c r="D2685" i="5"/>
  <c r="G2685" i="5"/>
  <c r="H2685" i="5"/>
  <c r="I2685" i="5"/>
  <c r="J2685" i="5"/>
  <c r="K2685" i="5"/>
  <c r="L2685" i="5"/>
  <c r="M2685" i="5"/>
  <c r="B2686" i="5"/>
  <c r="C2686" i="5"/>
  <c r="D2686" i="5"/>
  <c r="G2686" i="5"/>
  <c r="H2686" i="5"/>
  <c r="I2686" i="5"/>
  <c r="J2686" i="5"/>
  <c r="L2686" i="5" s="1"/>
  <c r="K2686" i="5"/>
  <c r="M2686" i="5"/>
  <c r="B2687" i="5"/>
  <c r="M2687" i="5" s="1"/>
  <c r="C2687" i="5"/>
  <c r="D2687" i="5"/>
  <c r="G2687" i="5"/>
  <c r="H2687" i="5"/>
  <c r="I2687" i="5"/>
  <c r="J2687" i="5"/>
  <c r="K2687" i="5"/>
  <c r="L2687" i="5"/>
  <c r="B2688" i="5"/>
  <c r="C2688" i="5"/>
  <c r="D2688" i="5"/>
  <c r="G2688" i="5"/>
  <c r="H2688" i="5"/>
  <c r="I2688" i="5"/>
  <c r="J2688" i="5"/>
  <c r="L2688" i="5" s="1"/>
  <c r="K2688" i="5"/>
  <c r="M2688" i="5"/>
  <c r="B2689" i="5"/>
  <c r="C2689" i="5"/>
  <c r="D2689" i="5"/>
  <c r="G2689" i="5"/>
  <c r="H2689" i="5"/>
  <c r="I2689" i="5"/>
  <c r="J2689" i="5"/>
  <c r="K2689" i="5"/>
  <c r="L2689" i="5"/>
  <c r="M2689" i="5"/>
  <c r="B2690" i="5"/>
  <c r="C2690" i="5"/>
  <c r="D2690" i="5"/>
  <c r="G2690" i="5"/>
  <c r="H2690" i="5"/>
  <c r="I2690" i="5"/>
  <c r="J2690" i="5"/>
  <c r="L2690" i="5" s="1"/>
  <c r="K2690" i="5"/>
  <c r="M2690" i="5"/>
  <c r="B2691" i="5"/>
  <c r="M2691" i="5" s="1"/>
  <c r="C2691" i="5"/>
  <c r="D2691" i="5"/>
  <c r="G2691" i="5"/>
  <c r="H2691" i="5"/>
  <c r="I2691" i="5"/>
  <c r="J2691" i="5"/>
  <c r="K2691" i="5"/>
  <c r="L2691" i="5"/>
  <c r="B2692" i="5"/>
  <c r="C2692" i="5"/>
  <c r="D2692" i="5"/>
  <c r="G2692" i="5"/>
  <c r="H2692" i="5"/>
  <c r="I2692" i="5"/>
  <c r="J2692" i="5"/>
  <c r="L2692" i="5" s="1"/>
  <c r="K2692" i="5"/>
  <c r="M2692" i="5"/>
  <c r="B2693" i="5"/>
  <c r="C2693" i="5"/>
  <c r="D2693" i="5"/>
  <c r="G2693" i="5"/>
  <c r="H2693" i="5"/>
  <c r="I2693" i="5"/>
  <c r="J2693" i="5"/>
  <c r="K2693" i="5"/>
  <c r="L2693" i="5"/>
  <c r="M2693" i="5"/>
  <c r="B2694" i="5"/>
  <c r="C2694" i="5"/>
  <c r="D2694" i="5"/>
  <c r="G2694" i="5"/>
  <c r="H2694" i="5"/>
  <c r="I2694" i="5"/>
  <c r="J2694" i="5"/>
  <c r="L2694" i="5" s="1"/>
  <c r="K2694" i="5"/>
  <c r="M2694" i="5"/>
  <c r="B2695" i="5"/>
  <c r="M2695" i="5" s="1"/>
  <c r="C2695" i="5"/>
  <c r="D2695" i="5"/>
  <c r="G2695" i="5"/>
  <c r="H2695" i="5"/>
  <c r="I2695" i="5"/>
  <c r="J2695" i="5"/>
  <c r="K2695" i="5"/>
  <c r="L2695" i="5"/>
  <c r="B2696" i="5"/>
  <c r="C2696" i="5"/>
  <c r="D2696" i="5"/>
  <c r="G2696" i="5"/>
  <c r="H2696" i="5"/>
  <c r="I2696" i="5"/>
  <c r="J2696" i="5"/>
  <c r="L2696" i="5" s="1"/>
  <c r="K2696" i="5"/>
  <c r="M2696" i="5"/>
  <c r="B2697" i="5"/>
  <c r="C2697" i="5"/>
  <c r="D2697" i="5"/>
  <c r="G2697" i="5"/>
  <c r="H2697" i="5"/>
  <c r="I2697" i="5"/>
  <c r="J2697" i="5"/>
  <c r="K2697" i="5"/>
  <c r="L2697" i="5"/>
  <c r="M2697" i="5"/>
  <c r="B2698" i="5"/>
  <c r="C2698" i="5"/>
  <c r="D2698" i="5"/>
  <c r="G2698" i="5"/>
  <c r="H2698" i="5"/>
  <c r="I2698" i="5"/>
  <c r="J2698" i="5"/>
  <c r="L2698" i="5" s="1"/>
  <c r="K2698" i="5"/>
  <c r="M2698" i="5"/>
  <c r="B2699" i="5"/>
  <c r="M2699" i="5" s="1"/>
  <c r="C2699" i="5"/>
  <c r="D2699" i="5"/>
  <c r="G2699" i="5"/>
  <c r="H2699" i="5"/>
  <c r="I2699" i="5"/>
  <c r="J2699" i="5"/>
  <c r="K2699" i="5"/>
  <c r="L2699" i="5"/>
  <c r="B2700" i="5"/>
  <c r="C2700" i="5"/>
  <c r="D2700" i="5"/>
  <c r="G2700" i="5"/>
  <c r="H2700" i="5"/>
  <c r="I2700" i="5"/>
  <c r="J2700" i="5"/>
  <c r="L2700" i="5" s="1"/>
  <c r="K2700" i="5"/>
  <c r="M2700" i="5"/>
  <c r="B2701" i="5"/>
  <c r="C2701" i="5"/>
  <c r="D2701" i="5"/>
  <c r="G2701" i="5"/>
  <c r="H2701" i="5"/>
  <c r="I2701" i="5"/>
  <c r="J2701" i="5"/>
  <c r="K2701" i="5"/>
  <c r="L2701" i="5"/>
  <c r="M2701" i="5"/>
  <c r="B2702" i="5"/>
  <c r="C2702" i="5"/>
  <c r="D2702" i="5"/>
  <c r="G2702" i="5"/>
  <c r="H2702" i="5"/>
  <c r="I2702" i="5"/>
  <c r="J2702" i="5"/>
  <c r="L2702" i="5" s="1"/>
  <c r="K2702" i="5"/>
  <c r="M2702" i="5"/>
  <c r="B2703" i="5"/>
  <c r="M2703" i="5" s="1"/>
  <c r="C2703" i="5"/>
  <c r="D2703" i="5"/>
  <c r="G2703" i="5"/>
  <c r="H2703" i="5"/>
  <c r="I2703" i="5"/>
  <c r="J2703" i="5"/>
  <c r="K2703" i="5"/>
  <c r="L2703" i="5"/>
  <c r="B2704" i="5"/>
  <c r="C2704" i="5"/>
  <c r="D2704" i="5"/>
  <c r="G2704" i="5"/>
  <c r="H2704" i="5"/>
  <c r="I2704" i="5"/>
  <c r="J2704" i="5"/>
  <c r="L2704" i="5" s="1"/>
  <c r="K2704" i="5"/>
  <c r="M2704" i="5"/>
  <c r="B2705" i="5"/>
  <c r="C2705" i="5"/>
  <c r="D2705" i="5"/>
  <c r="G2705" i="5"/>
  <c r="H2705" i="5"/>
  <c r="I2705" i="5"/>
  <c r="J2705" i="5"/>
  <c r="K2705" i="5"/>
  <c r="L2705" i="5"/>
  <c r="M2705" i="5"/>
  <c r="B2706" i="5"/>
  <c r="C2706" i="5"/>
  <c r="D2706" i="5"/>
  <c r="G2706" i="5"/>
  <c r="H2706" i="5"/>
  <c r="I2706" i="5"/>
  <c r="J2706" i="5"/>
  <c r="L2706" i="5" s="1"/>
  <c r="K2706" i="5"/>
  <c r="M2706" i="5"/>
  <c r="B2707" i="5"/>
  <c r="M2707" i="5" s="1"/>
  <c r="C2707" i="5"/>
  <c r="D2707" i="5"/>
  <c r="G2707" i="5"/>
  <c r="H2707" i="5"/>
  <c r="I2707" i="5"/>
  <c r="J2707" i="5"/>
  <c r="K2707" i="5"/>
  <c r="L2707" i="5"/>
  <c r="B2708" i="5"/>
  <c r="C2708" i="5"/>
  <c r="D2708" i="5"/>
  <c r="G2708" i="5"/>
  <c r="H2708" i="5"/>
  <c r="I2708" i="5"/>
  <c r="J2708" i="5"/>
  <c r="L2708" i="5" s="1"/>
  <c r="K2708" i="5"/>
  <c r="M2708" i="5"/>
  <c r="B2709" i="5"/>
  <c r="C2709" i="5"/>
  <c r="D2709" i="5"/>
  <c r="G2709" i="5"/>
  <c r="H2709" i="5"/>
  <c r="I2709" i="5"/>
  <c r="J2709" i="5"/>
  <c r="K2709" i="5"/>
  <c r="L2709" i="5"/>
  <c r="M2709" i="5"/>
  <c r="B2710" i="5"/>
  <c r="C2710" i="5"/>
  <c r="D2710" i="5"/>
  <c r="G2710" i="5"/>
  <c r="H2710" i="5"/>
  <c r="I2710" i="5"/>
  <c r="J2710" i="5"/>
  <c r="L2710" i="5" s="1"/>
  <c r="K2710" i="5"/>
  <c r="M2710" i="5"/>
  <c r="B2711" i="5"/>
  <c r="M2711" i="5" s="1"/>
  <c r="C2711" i="5"/>
  <c r="D2711" i="5"/>
  <c r="G2711" i="5"/>
  <c r="H2711" i="5"/>
  <c r="I2711" i="5"/>
  <c r="J2711" i="5"/>
  <c r="L2711" i="5" s="1"/>
  <c r="K2711" i="5"/>
  <c r="B2712" i="5"/>
  <c r="M2712" i="5" s="1"/>
  <c r="C2712" i="5"/>
  <c r="D2712" i="5"/>
  <c r="G2712" i="5"/>
  <c r="H2712" i="5"/>
  <c r="I2712" i="5"/>
  <c r="J2712" i="5"/>
  <c r="K2712" i="5"/>
  <c r="L2712" i="5"/>
  <c r="B2713" i="5"/>
  <c r="M2713" i="5" s="1"/>
  <c r="C2713" i="5"/>
  <c r="D2713" i="5"/>
  <c r="G2713" i="5"/>
  <c r="H2713" i="5"/>
  <c r="I2713" i="5"/>
  <c r="J2713" i="5"/>
  <c r="L2713" i="5" s="1"/>
  <c r="K2713" i="5"/>
  <c r="B2714" i="5"/>
  <c r="M2714" i="5" s="1"/>
  <c r="C2714" i="5"/>
  <c r="D2714" i="5"/>
  <c r="G2714" i="5"/>
  <c r="H2714" i="5"/>
  <c r="I2714" i="5"/>
  <c r="J2714" i="5"/>
  <c r="K2714" i="5"/>
  <c r="L2714" i="5"/>
  <c r="B2715" i="5"/>
  <c r="M2715" i="5" s="1"/>
  <c r="C2715" i="5"/>
  <c r="D2715" i="5"/>
  <c r="G2715" i="5"/>
  <c r="H2715" i="5"/>
  <c r="I2715" i="5"/>
  <c r="J2715" i="5"/>
  <c r="L2715" i="5" s="1"/>
  <c r="K2715" i="5"/>
  <c r="B2716" i="5"/>
  <c r="M2716" i="5" s="1"/>
  <c r="C2716" i="5"/>
  <c r="D2716" i="5"/>
  <c r="G2716" i="5"/>
  <c r="H2716" i="5"/>
  <c r="I2716" i="5"/>
  <c r="J2716" i="5"/>
  <c r="K2716" i="5"/>
  <c r="L2716" i="5"/>
  <c r="B2717" i="5"/>
  <c r="M2717" i="5" s="1"/>
  <c r="C2717" i="5"/>
  <c r="D2717" i="5"/>
  <c r="G2717" i="5"/>
  <c r="H2717" i="5"/>
  <c r="I2717" i="5"/>
  <c r="J2717" i="5"/>
  <c r="L2717" i="5" s="1"/>
  <c r="K2717" i="5"/>
  <c r="B2718" i="5"/>
  <c r="M2718" i="5" s="1"/>
  <c r="C2718" i="5"/>
  <c r="D2718" i="5"/>
  <c r="G2718" i="5"/>
  <c r="H2718" i="5"/>
  <c r="I2718" i="5"/>
  <c r="J2718" i="5"/>
  <c r="K2718" i="5"/>
  <c r="L2718" i="5"/>
  <c r="B2719" i="5"/>
  <c r="M2719" i="5" s="1"/>
  <c r="C2719" i="5"/>
  <c r="D2719" i="5"/>
  <c r="G2719" i="5"/>
  <c r="H2719" i="5"/>
  <c r="I2719" i="5"/>
  <c r="J2719" i="5"/>
  <c r="L2719" i="5" s="1"/>
  <c r="K2719" i="5"/>
  <c r="B2720" i="5"/>
  <c r="M2720" i="5" s="1"/>
  <c r="C2720" i="5"/>
  <c r="D2720" i="5"/>
  <c r="G2720" i="5"/>
  <c r="H2720" i="5"/>
  <c r="I2720" i="5"/>
  <c r="J2720" i="5"/>
  <c r="K2720" i="5"/>
  <c r="L2720" i="5"/>
  <c r="B2721" i="5"/>
  <c r="M2721" i="5" s="1"/>
  <c r="C2721" i="5"/>
  <c r="D2721" i="5"/>
  <c r="G2721" i="5"/>
  <c r="H2721" i="5"/>
  <c r="I2721" i="5"/>
  <c r="J2721" i="5"/>
  <c r="L2721" i="5" s="1"/>
  <c r="K2721" i="5"/>
  <c r="B2722" i="5"/>
  <c r="M2722" i="5" s="1"/>
  <c r="C2722" i="5"/>
  <c r="D2722" i="5"/>
  <c r="G2722" i="5"/>
  <c r="H2722" i="5"/>
  <c r="I2722" i="5"/>
  <c r="J2722" i="5"/>
  <c r="K2722" i="5"/>
  <c r="L2722" i="5"/>
  <c r="B2723" i="5"/>
  <c r="M2723" i="5" s="1"/>
  <c r="C2723" i="5"/>
  <c r="D2723" i="5"/>
  <c r="G2723" i="5"/>
  <c r="H2723" i="5"/>
  <c r="I2723" i="5"/>
  <c r="J2723" i="5"/>
  <c r="L2723" i="5" s="1"/>
  <c r="K2723" i="5"/>
  <c r="B2724" i="5"/>
  <c r="M2724" i="5" s="1"/>
  <c r="C2724" i="5"/>
  <c r="D2724" i="5"/>
  <c r="G2724" i="5"/>
  <c r="H2724" i="5"/>
  <c r="I2724" i="5"/>
  <c r="J2724" i="5"/>
  <c r="K2724" i="5"/>
  <c r="L2724" i="5"/>
  <c r="B2725" i="5"/>
  <c r="M2725" i="5" s="1"/>
  <c r="C2725" i="5"/>
  <c r="D2725" i="5"/>
  <c r="G2725" i="5"/>
  <c r="H2725" i="5"/>
  <c r="I2725" i="5"/>
  <c r="J2725" i="5"/>
  <c r="L2725" i="5" s="1"/>
  <c r="K2725" i="5"/>
  <c r="B2726" i="5"/>
  <c r="M2726" i="5" s="1"/>
  <c r="C2726" i="5"/>
  <c r="D2726" i="5"/>
  <c r="G2726" i="5"/>
  <c r="H2726" i="5"/>
  <c r="I2726" i="5"/>
  <c r="J2726" i="5"/>
  <c r="K2726" i="5"/>
  <c r="L2726" i="5"/>
  <c r="B2727" i="5"/>
  <c r="M2727" i="5" s="1"/>
  <c r="C2727" i="5"/>
  <c r="D2727" i="5"/>
  <c r="G2727" i="5"/>
  <c r="H2727" i="5"/>
  <c r="I2727" i="5"/>
  <c r="J2727" i="5"/>
  <c r="L2727" i="5" s="1"/>
  <c r="K2727" i="5"/>
  <c r="B2728" i="5"/>
  <c r="M2728" i="5" s="1"/>
  <c r="C2728" i="5"/>
  <c r="D2728" i="5"/>
  <c r="G2728" i="5"/>
  <c r="H2728" i="5"/>
  <c r="I2728" i="5"/>
  <c r="J2728" i="5"/>
  <c r="K2728" i="5"/>
  <c r="L2728" i="5"/>
  <c r="B2729" i="5"/>
  <c r="M2729" i="5" s="1"/>
  <c r="C2729" i="5"/>
  <c r="D2729" i="5"/>
  <c r="G2729" i="5"/>
  <c r="H2729" i="5"/>
  <c r="I2729" i="5"/>
  <c r="J2729" i="5"/>
  <c r="L2729" i="5" s="1"/>
  <c r="K2729" i="5"/>
  <c r="B2730" i="5"/>
  <c r="M2730" i="5" s="1"/>
  <c r="C2730" i="5"/>
  <c r="D2730" i="5"/>
  <c r="G2730" i="5"/>
  <c r="H2730" i="5"/>
  <c r="I2730" i="5"/>
  <c r="J2730" i="5"/>
  <c r="K2730" i="5"/>
  <c r="L2730" i="5"/>
  <c r="B2731" i="5"/>
  <c r="M2731" i="5" s="1"/>
  <c r="C2731" i="5"/>
  <c r="D2731" i="5"/>
  <c r="G2731" i="5"/>
  <c r="H2731" i="5"/>
  <c r="I2731" i="5"/>
  <c r="J2731" i="5"/>
  <c r="L2731" i="5" s="1"/>
  <c r="K2731" i="5"/>
  <c r="B2732" i="5"/>
  <c r="M2732" i="5" s="1"/>
  <c r="C2732" i="5"/>
  <c r="D2732" i="5"/>
  <c r="G2732" i="5"/>
  <c r="H2732" i="5"/>
  <c r="I2732" i="5"/>
  <c r="J2732" i="5"/>
  <c r="K2732" i="5"/>
  <c r="L2732" i="5"/>
  <c r="B2733" i="5"/>
  <c r="M2733" i="5" s="1"/>
  <c r="C2733" i="5"/>
  <c r="D2733" i="5"/>
  <c r="G2733" i="5"/>
  <c r="H2733" i="5"/>
  <c r="I2733" i="5"/>
  <c r="J2733" i="5"/>
  <c r="L2733" i="5" s="1"/>
  <c r="K2733" i="5"/>
  <c r="B2734" i="5"/>
  <c r="M2734" i="5" s="1"/>
  <c r="C2734" i="5"/>
  <c r="D2734" i="5"/>
  <c r="G2734" i="5"/>
  <c r="H2734" i="5"/>
  <c r="I2734" i="5"/>
  <c r="J2734" i="5"/>
  <c r="K2734" i="5"/>
  <c r="L2734" i="5"/>
  <c r="B2735" i="5"/>
  <c r="M2735" i="5" s="1"/>
  <c r="C2735" i="5"/>
  <c r="D2735" i="5"/>
  <c r="G2735" i="5"/>
  <c r="H2735" i="5"/>
  <c r="I2735" i="5"/>
  <c r="J2735" i="5"/>
  <c r="L2735" i="5" s="1"/>
  <c r="K2735" i="5"/>
  <c r="B2736" i="5"/>
  <c r="M2736" i="5" s="1"/>
  <c r="C2736" i="5"/>
  <c r="D2736" i="5"/>
  <c r="G2736" i="5"/>
  <c r="H2736" i="5"/>
  <c r="I2736" i="5"/>
  <c r="J2736" i="5"/>
  <c r="K2736" i="5"/>
  <c r="L2736" i="5"/>
  <c r="B2737" i="5"/>
  <c r="M2737" i="5" s="1"/>
  <c r="C2737" i="5"/>
  <c r="D2737" i="5"/>
  <c r="G2737" i="5"/>
  <c r="H2737" i="5"/>
  <c r="I2737" i="5"/>
  <c r="J2737" i="5"/>
  <c r="K2737" i="5"/>
  <c r="L2737" i="5"/>
  <c r="B2738" i="5"/>
  <c r="M2738" i="5" s="1"/>
  <c r="C2738" i="5"/>
  <c r="D2738" i="5"/>
  <c r="G2738" i="5"/>
  <c r="H2738" i="5"/>
  <c r="I2738" i="5"/>
  <c r="J2738" i="5"/>
  <c r="K2738" i="5"/>
  <c r="L2738" i="5"/>
  <c r="B2739" i="5"/>
  <c r="M2739" i="5" s="1"/>
  <c r="C2739" i="5"/>
  <c r="D2739" i="5"/>
  <c r="G2739" i="5"/>
  <c r="H2739" i="5"/>
  <c r="I2739" i="5"/>
  <c r="J2739" i="5"/>
  <c r="L2739" i="5" s="1"/>
  <c r="K2739" i="5"/>
  <c r="B2740" i="5"/>
  <c r="M2740" i="5" s="1"/>
  <c r="C2740" i="5"/>
  <c r="D2740" i="5"/>
  <c r="G2740" i="5"/>
  <c r="H2740" i="5"/>
  <c r="I2740" i="5"/>
  <c r="J2740" i="5"/>
  <c r="L2740" i="5" s="1"/>
  <c r="K2740" i="5"/>
  <c r="B2741" i="5"/>
  <c r="M2741" i="5" s="1"/>
  <c r="C2741" i="5"/>
  <c r="D2741" i="5"/>
  <c r="G2741" i="5"/>
  <c r="H2741" i="5"/>
  <c r="I2741" i="5"/>
  <c r="J2741" i="5"/>
  <c r="K2741" i="5"/>
  <c r="L2741" i="5"/>
  <c r="B2742" i="5"/>
  <c r="M2742" i="5" s="1"/>
  <c r="C2742" i="5"/>
  <c r="D2742" i="5"/>
  <c r="G2742" i="5"/>
  <c r="H2742" i="5"/>
  <c r="I2742" i="5"/>
  <c r="J2742" i="5"/>
  <c r="K2742" i="5"/>
  <c r="L2742" i="5"/>
  <c r="B2743" i="5"/>
  <c r="M2743" i="5" s="1"/>
  <c r="C2743" i="5"/>
  <c r="D2743" i="5"/>
  <c r="G2743" i="5"/>
  <c r="H2743" i="5"/>
  <c r="I2743" i="5"/>
  <c r="J2743" i="5"/>
  <c r="L2743" i="5" s="1"/>
  <c r="K2743" i="5"/>
  <c r="B2744" i="5"/>
  <c r="M2744" i="5" s="1"/>
  <c r="C2744" i="5"/>
  <c r="D2744" i="5"/>
  <c r="G2744" i="5"/>
  <c r="H2744" i="5"/>
  <c r="I2744" i="5"/>
  <c r="J2744" i="5"/>
  <c r="L2744" i="5" s="1"/>
  <c r="K2744" i="5"/>
  <c r="B2745" i="5"/>
  <c r="M2745" i="5" s="1"/>
  <c r="C2745" i="5"/>
  <c r="D2745" i="5"/>
  <c r="G2745" i="5"/>
  <c r="H2745" i="5"/>
  <c r="I2745" i="5"/>
  <c r="J2745" i="5"/>
  <c r="K2745" i="5"/>
  <c r="L2745" i="5"/>
  <c r="B2746" i="5"/>
  <c r="M2746" i="5" s="1"/>
  <c r="C2746" i="5"/>
  <c r="D2746" i="5"/>
  <c r="G2746" i="5"/>
  <c r="H2746" i="5"/>
  <c r="I2746" i="5"/>
  <c r="J2746" i="5"/>
  <c r="K2746" i="5"/>
  <c r="L2746" i="5"/>
  <c r="B2747" i="5"/>
  <c r="M2747" i="5" s="1"/>
  <c r="C2747" i="5"/>
  <c r="D2747" i="5"/>
  <c r="G2747" i="5"/>
  <c r="H2747" i="5"/>
  <c r="I2747" i="5"/>
  <c r="J2747" i="5"/>
  <c r="L2747" i="5" s="1"/>
  <c r="K2747" i="5"/>
  <c r="B2748" i="5"/>
  <c r="M2748" i="5" s="1"/>
  <c r="C2748" i="5"/>
  <c r="D2748" i="5"/>
  <c r="G2748" i="5"/>
  <c r="H2748" i="5"/>
  <c r="I2748" i="5"/>
  <c r="J2748" i="5"/>
  <c r="L2748" i="5" s="1"/>
  <c r="K2748" i="5"/>
  <c r="B2749" i="5"/>
  <c r="M2749" i="5" s="1"/>
  <c r="C2749" i="5"/>
  <c r="D2749" i="5"/>
  <c r="G2749" i="5"/>
  <c r="H2749" i="5"/>
  <c r="I2749" i="5"/>
  <c r="J2749" i="5"/>
  <c r="K2749" i="5"/>
  <c r="L2749" i="5"/>
  <c r="B2750" i="5"/>
  <c r="M2750" i="5" s="1"/>
  <c r="C2750" i="5"/>
  <c r="D2750" i="5"/>
  <c r="G2750" i="5"/>
  <c r="H2750" i="5"/>
  <c r="I2750" i="5"/>
  <c r="J2750" i="5"/>
  <c r="K2750" i="5"/>
  <c r="L2750" i="5"/>
  <c r="B2751" i="5"/>
  <c r="M2751" i="5" s="1"/>
  <c r="C2751" i="5"/>
  <c r="D2751" i="5"/>
  <c r="G2751" i="5"/>
  <c r="H2751" i="5"/>
  <c r="I2751" i="5"/>
  <c r="J2751" i="5"/>
  <c r="L2751" i="5" s="1"/>
  <c r="K2751" i="5"/>
  <c r="B2752" i="5"/>
  <c r="M2752" i="5" s="1"/>
  <c r="C2752" i="5"/>
  <c r="D2752" i="5"/>
  <c r="G2752" i="5"/>
  <c r="H2752" i="5"/>
  <c r="I2752" i="5"/>
  <c r="J2752" i="5"/>
  <c r="L2752" i="5" s="1"/>
  <c r="K2752" i="5"/>
  <c r="B2753" i="5"/>
  <c r="M2753" i="5" s="1"/>
  <c r="C2753" i="5"/>
  <c r="D2753" i="5"/>
  <c r="G2753" i="5"/>
  <c r="H2753" i="5"/>
  <c r="I2753" i="5"/>
  <c r="J2753" i="5"/>
  <c r="K2753" i="5"/>
  <c r="L2753" i="5"/>
  <c r="B2754" i="5"/>
  <c r="M2754" i="5" s="1"/>
  <c r="C2754" i="5"/>
  <c r="D2754" i="5"/>
  <c r="G2754" i="5"/>
  <c r="H2754" i="5"/>
  <c r="I2754" i="5"/>
  <c r="J2754" i="5"/>
  <c r="K2754" i="5"/>
  <c r="L2754" i="5"/>
  <c r="B2755" i="5"/>
  <c r="M2755" i="5" s="1"/>
  <c r="C2755" i="5"/>
  <c r="D2755" i="5"/>
  <c r="G2755" i="5"/>
  <c r="H2755" i="5"/>
  <c r="I2755" i="5"/>
  <c r="J2755" i="5"/>
  <c r="L2755" i="5" s="1"/>
  <c r="K2755" i="5"/>
  <c r="B2756" i="5"/>
  <c r="M2756" i="5" s="1"/>
  <c r="C2756" i="5"/>
  <c r="D2756" i="5"/>
  <c r="G2756" i="5"/>
  <c r="H2756" i="5"/>
  <c r="I2756" i="5"/>
  <c r="J2756" i="5"/>
  <c r="L2756" i="5" s="1"/>
  <c r="K2756" i="5"/>
  <c r="B2757" i="5"/>
  <c r="M2757" i="5" s="1"/>
  <c r="C2757" i="5"/>
  <c r="D2757" i="5"/>
  <c r="G2757" i="5"/>
  <c r="H2757" i="5"/>
  <c r="I2757" i="5"/>
  <c r="J2757" i="5"/>
  <c r="K2757" i="5"/>
  <c r="L2757" i="5"/>
  <c r="B2758" i="5"/>
  <c r="M2758" i="5" s="1"/>
  <c r="C2758" i="5"/>
  <c r="D2758" i="5"/>
  <c r="G2758" i="5"/>
  <c r="H2758" i="5"/>
  <c r="I2758" i="5"/>
  <c r="J2758" i="5"/>
  <c r="K2758" i="5"/>
  <c r="L2758" i="5"/>
  <c r="B2759" i="5"/>
  <c r="M2759" i="5" s="1"/>
  <c r="C2759" i="5"/>
  <c r="D2759" i="5"/>
  <c r="G2759" i="5"/>
  <c r="H2759" i="5"/>
  <c r="I2759" i="5"/>
  <c r="J2759" i="5"/>
  <c r="L2759" i="5" s="1"/>
  <c r="K2759" i="5"/>
  <c r="B2760" i="5"/>
  <c r="M2760" i="5" s="1"/>
  <c r="C2760" i="5"/>
  <c r="D2760" i="5"/>
  <c r="G2760" i="5"/>
  <c r="H2760" i="5"/>
  <c r="I2760" i="5"/>
  <c r="J2760" i="5"/>
  <c r="L2760" i="5" s="1"/>
  <c r="K2760" i="5"/>
  <c r="B2761" i="5"/>
  <c r="M2761" i="5" s="1"/>
  <c r="C2761" i="5"/>
  <c r="D2761" i="5"/>
  <c r="G2761" i="5"/>
  <c r="H2761" i="5"/>
  <c r="I2761" i="5"/>
  <c r="J2761" i="5"/>
  <c r="K2761" i="5"/>
  <c r="L2761" i="5"/>
  <c r="B2762" i="5"/>
  <c r="M2762" i="5" s="1"/>
  <c r="C2762" i="5"/>
  <c r="D2762" i="5"/>
  <c r="G2762" i="5"/>
  <c r="H2762" i="5"/>
  <c r="I2762" i="5"/>
  <c r="J2762" i="5"/>
  <c r="K2762" i="5"/>
  <c r="L2762" i="5"/>
  <c r="B2763" i="5"/>
  <c r="M2763" i="5" s="1"/>
  <c r="C2763" i="5"/>
  <c r="D2763" i="5"/>
  <c r="G2763" i="5"/>
  <c r="H2763" i="5"/>
  <c r="I2763" i="5"/>
  <c r="J2763" i="5"/>
  <c r="L2763" i="5" s="1"/>
  <c r="K2763" i="5"/>
  <c r="B2764" i="5"/>
  <c r="M2764" i="5" s="1"/>
  <c r="C2764" i="5"/>
  <c r="D2764" i="5"/>
  <c r="G2764" i="5"/>
  <c r="H2764" i="5"/>
  <c r="I2764" i="5"/>
  <c r="J2764" i="5"/>
  <c r="L2764" i="5" s="1"/>
  <c r="K2764" i="5"/>
  <c r="B2765" i="5"/>
  <c r="M2765" i="5" s="1"/>
  <c r="C2765" i="5"/>
  <c r="D2765" i="5"/>
  <c r="G2765" i="5"/>
  <c r="H2765" i="5"/>
  <c r="I2765" i="5"/>
  <c r="J2765" i="5"/>
  <c r="K2765" i="5"/>
  <c r="L2765" i="5"/>
  <c r="B2766" i="5"/>
  <c r="M2766" i="5" s="1"/>
  <c r="C2766" i="5"/>
  <c r="D2766" i="5"/>
  <c r="G2766" i="5"/>
  <c r="H2766" i="5"/>
  <c r="I2766" i="5"/>
  <c r="J2766" i="5"/>
  <c r="K2766" i="5"/>
  <c r="L2766" i="5"/>
  <c r="B2767" i="5"/>
  <c r="M2767" i="5" s="1"/>
  <c r="C2767" i="5"/>
  <c r="D2767" i="5"/>
  <c r="G2767" i="5"/>
  <c r="H2767" i="5"/>
  <c r="I2767" i="5"/>
  <c r="J2767" i="5"/>
  <c r="L2767" i="5" s="1"/>
  <c r="K2767" i="5"/>
  <c r="B2768" i="5"/>
  <c r="M2768" i="5" s="1"/>
  <c r="C2768" i="5"/>
  <c r="D2768" i="5"/>
  <c r="G2768" i="5"/>
  <c r="H2768" i="5"/>
  <c r="I2768" i="5"/>
  <c r="J2768" i="5"/>
  <c r="L2768" i="5" s="1"/>
  <c r="K2768" i="5"/>
  <c r="B2769" i="5"/>
  <c r="M2769" i="5" s="1"/>
  <c r="C2769" i="5"/>
  <c r="D2769" i="5"/>
  <c r="G2769" i="5"/>
  <c r="H2769" i="5"/>
  <c r="I2769" i="5"/>
  <c r="J2769" i="5"/>
  <c r="K2769" i="5"/>
  <c r="L2769" i="5"/>
  <c r="B2770" i="5"/>
  <c r="M2770" i="5" s="1"/>
  <c r="C2770" i="5"/>
  <c r="D2770" i="5"/>
  <c r="G2770" i="5"/>
  <c r="H2770" i="5"/>
  <c r="I2770" i="5"/>
  <c r="J2770" i="5"/>
  <c r="K2770" i="5"/>
  <c r="L2770" i="5"/>
  <c r="B2771" i="5"/>
  <c r="M2771" i="5" s="1"/>
  <c r="C2771" i="5"/>
  <c r="D2771" i="5"/>
  <c r="G2771" i="5"/>
  <c r="H2771" i="5"/>
  <c r="I2771" i="5"/>
  <c r="J2771" i="5"/>
  <c r="L2771" i="5" s="1"/>
  <c r="K2771" i="5"/>
  <c r="B2772" i="5"/>
  <c r="M2772" i="5" s="1"/>
  <c r="C2772" i="5"/>
  <c r="D2772" i="5"/>
  <c r="G2772" i="5"/>
  <c r="H2772" i="5"/>
  <c r="I2772" i="5"/>
  <c r="J2772" i="5"/>
  <c r="L2772" i="5" s="1"/>
  <c r="K2772" i="5"/>
  <c r="B2773" i="5"/>
  <c r="M2773" i="5" s="1"/>
  <c r="C2773" i="5"/>
  <c r="D2773" i="5"/>
  <c r="G2773" i="5"/>
  <c r="H2773" i="5"/>
  <c r="I2773" i="5"/>
  <c r="J2773" i="5"/>
  <c r="K2773" i="5"/>
  <c r="L2773" i="5"/>
  <c r="B2774" i="5"/>
  <c r="M2774" i="5" s="1"/>
  <c r="C2774" i="5"/>
  <c r="D2774" i="5"/>
  <c r="G2774" i="5"/>
  <c r="H2774" i="5"/>
  <c r="I2774" i="5"/>
  <c r="J2774" i="5"/>
  <c r="K2774" i="5"/>
  <c r="L2774" i="5"/>
  <c r="B2775" i="5"/>
  <c r="M2775" i="5" s="1"/>
  <c r="C2775" i="5"/>
  <c r="D2775" i="5"/>
  <c r="G2775" i="5"/>
  <c r="H2775" i="5"/>
  <c r="I2775" i="5"/>
  <c r="J2775" i="5"/>
  <c r="L2775" i="5" s="1"/>
  <c r="K2775" i="5"/>
  <c r="B2776" i="5"/>
  <c r="M2776" i="5" s="1"/>
  <c r="C2776" i="5"/>
  <c r="D2776" i="5"/>
  <c r="G2776" i="5"/>
  <c r="H2776" i="5"/>
  <c r="I2776" i="5"/>
  <c r="J2776" i="5"/>
  <c r="L2776" i="5" s="1"/>
  <c r="K2776" i="5"/>
  <c r="B2777" i="5"/>
  <c r="M2777" i="5" s="1"/>
  <c r="C2777" i="5"/>
  <c r="D2777" i="5"/>
  <c r="G2777" i="5"/>
  <c r="H2777" i="5"/>
  <c r="I2777" i="5"/>
  <c r="J2777" i="5"/>
  <c r="K2777" i="5"/>
  <c r="L2777" i="5"/>
  <c r="B2778" i="5"/>
  <c r="M2778" i="5" s="1"/>
  <c r="C2778" i="5"/>
  <c r="D2778" i="5"/>
  <c r="G2778" i="5"/>
  <c r="H2778" i="5"/>
  <c r="I2778" i="5"/>
  <c r="J2778" i="5"/>
  <c r="K2778" i="5"/>
  <c r="L2778" i="5"/>
  <c r="B2779" i="5"/>
  <c r="M2779" i="5" s="1"/>
  <c r="C2779" i="5"/>
  <c r="D2779" i="5"/>
  <c r="G2779" i="5"/>
  <c r="H2779" i="5"/>
  <c r="I2779" i="5"/>
  <c r="J2779" i="5"/>
  <c r="L2779" i="5" s="1"/>
  <c r="K2779" i="5"/>
  <c r="B2780" i="5"/>
  <c r="M2780" i="5" s="1"/>
  <c r="C2780" i="5"/>
  <c r="D2780" i="5"/>
  <c r="G2780" i="5"/>
  <c r="H2780" i="5"/>
  <c r="I2780" i="5"/>
  <c r="J2780" i="5"/>
  <c r="L2780" i="5" s="1"/>
  <c r="K2780" i="5"/>
  <c r="B2781" i="5"/>
  <c r="M2781" i="5" s="1"/>
  <c r="C2781" i="5"/>
  <c r="D2781" i="5"/>
  <c r="G2781" i="5"/>
  <c r="H2781" i="5"/>
  <c r="I2781" i="5"/>
  <c r="J2781" i="5"/>
  <c r="K2781" i="5"/>
  <c r="L2781" i="5"/>
  <c r="B2782" i="5"/>
  <c r="M2782" i="5" s="1"/>
  <c r="C2782" i="5"/>
  <c r="D2782" i="5"/>
  <c r="G2782" i="5"/>
  <c r="H2782" i="5"/>
  <c r="I2782" i="5"/>
  <c r="J2782" i="5"/>
  <c r="K2782" i="5"/>
  <c r="L2782" i="5"/>
  <c r="B2783" i="5"/>
  <c r="M2783" i="5" s="1"/>
  <c r="C2783" i="5"/>
  <c r="D2783" i="5"/>
  <c r="G2783" i="5"/>
  <c r="H2783" i="5"/>
  <c r="I2783" i="5"/>
  <c r="J2783" i="5"/>
  <c r="L2783" i="5" s="1"/>
  <c r="K2783" i="5"/>
  <c r="B2784" i="5"/>
  <c r="M2784" i="5" s="1"/>
  <c r="C2784" i="5"/>
  <c r="D2784" i="5"/>
  <c r="G2784" i="5"/>
  <c r="H2784" i="5"/>
  <c r="I2784" i="5"/>
  <c r="J2784" i="5"/>
  <c r="L2784" i="5" s="1"/>
  <c r="K2784" i="5"/>
  <c r="B2785" i="5"/>
  <c r="M2785" i="5" s="1"/>
  <c r="C2785" i="5"/>
  <c r="D2785" i="5"/>
  <c r="G2785" i="5"/>
  <c r="H2785" i="5"/>
  <c r="I2785" i="5"/>
  <c r="J2785" i="5"/>
  <c r="K2785" i="5"/>
  <c r="L2785" i="5"/>
  <c r="B2786" i="5"/>
  <c r="M2786" i="5" s="1"/>
  <c r="C2786" i="5"/>
  <c r="D2786" i="5"/>
  <c r="G2786" i="5"/>
  <c r="H2786" i="5"/>
  <c r="I2786" i="5"/>
  <c r="J2786" i="5"/>
  <c r="K2786" i="5"/>
  <c r="L2786" i="5"/>
  <c r="B2787" i="5"/>
  <c r="M2787" i="5" s="1"/>
  <c r="C2787" i="5"/>
  <c r="D2787" i="5"/>
  <c r="G2787" i="5"/>
  <c r="H2787" i="5"/>
  <c r="I2787" i="5"/>
  <c r="J2787" i="5"/>
  <c r="L2787" i="5" s="1"/>
  <c r="K2787" i="5"/>
  <c r="B2788" i="5"/>
  <c r="M2788" i="5" s="1"/>
  <c r="C2788" i="5"/>
  <c r="D2788" i="5"/>
  <c r="G2788" i="5"/>
  <c r="H2788" i="5"/>
  <c r="I2788" i="5"/>
  <c r="J2788" i="5"/>
  <c r="L2788" i="5" s="1"/>
  <c r="K2788" i="5"/>
  <c r="B2789" i="5"/>
  <c r="M2789" i="5" s="1"/>
  <c r="C2789" i="5"/>
  <c r="D2789" i="5"/>
  <c r="G2789" i="5"/>
  <c r="H2789" i="5"/>
  <c r="I2789" i="5"/>
  <c r="J2789" i="5"/>
  <c r="K2789" i="5"/>
  <c r="L2789" i="5"/>
  <c r="B2790" i="5"/>
  <c r="M2790" i="5" s="1"/>
  <c r="C2790" i="5"/>
  <c r="D2790" i="5"/>
  <c r="G2790" i="5"/>
  <c r="H2790" i="5"/>
  <c r="I2790" i="5"/>
  <c r="J2790" i="5"/>
  <c r="K2790" i="5"/>
  <c r="L2790" i="5"/>
  <c r="B2791" i="5"/>
  <c r="M2791" i="5" s="1"/>
  <c r="C2791" i="5"/>
  <c r="D2791" i="5"/>
  <c r="G2791" i="5"/>
  <c r="H2791" i="5"/>
  <c r="I2791" i="5"/>
  <c r="J2791" i="5"/>
  <c r="L2791" i="5" s="1"/>
  <c r="K2791" i="5"/>
  <c r="B2792" i="5"/>
  <c r="M2792" i="5" s="1"/>
  <c r="C2792" i="5"/>
  <c r="D2792" i="5"/>
  <c r="G2792" i="5"/>
  <c r="H2792" i="5"/>
  <c r="I2792" i="5"/>
  <c r="J2792" i="5"/>
  <c r="L2792" i="5" s="1"/>
  <c r="K2792" i="5"/>
  <c r="B2793" i="5"/>
  <c r="M2793" i="5" s="1"/>
  <c r="C2793" i="5"/>
  <c r="D2793" i="5"/>
  <c r="G2793" i="5"/>
  <c r="H2793" i="5"/>
  <c r="I2793" i="5"/>
  <c r="J2793" i="5"/>
  <c r="K2793" i="5"/>
  <c r="L2793" i="5"/>
  <c r="B2794" i="5"/>
  <c r="M2794" i="5" s="1"/>
  <c r="C2794" i="5"/>
  <c r="D2794" i="5"/>
  <c r="G2794" i="5"/>
  <c r="H2794" i="5"/>
  <c r="I2794" i="5"/>
  <c r="J2794" i="5"/>
  <c r="K2794" i="5"/>
  <c r="L2794" i="5"/>
  <c r="B2795" i="5"/>
  <c r="M2795" i="5" s="1"/>
  <c r="C2795" i="5"/>
  <c r="D2795" i="5"/>
  <c r="G2795" i="5"/>
  <c r="H2795" i="5"/>
  <c r="I2795" i="5"/>
  <c r="J2795" i="5"/>
  <c r="L2795" i="5" s="1"/>
  <c r="K2795" i="5"/>
  <c r="B2796" i="5"/>
  <c r="M2796" i="5" s="1"/>
  <c r="C2796" i="5"/>
  <c r="D2796" i="5"/>
  <c r="G2796" i="5"/>
  <c r="H2796" i="5"/>
  <c r="I2796" i="5"/>
  <c r="J2796" i="5"/>
  <c r="L2796" i="5" s="1"/>
  <c r="K2796" i="5"/>
  <c r="B2797" i="5"/>
  <c r="M2797" i="5" s="1"/>
  <c r="C2797" i="5"/>
  <c r="D2797" i="5"/>
  <c r="G2797" i="5"/>
  <c r="H2797" i="5"/>
  <c r="I2797" i="5"/>
  <c r="J2797" i="5"/>
  <c r="K2797" i="5"/>
  <c r="L2797" i="5"/>
  <c r="B2798" i="5"/>
  <c r="M2798" i="5" s="1"/>
  <c r="C2798" i="5"/>
  <c r="D2798" i="5"/>
  <c r="G2798" i="5"/>
  <c r="H2798" i="5"/>
  <c r="I2798" i="5"/>
  <c r="J2798" i="5"/>
  <c r="K2798" i="5"/>
  <c r="L2798" i="5"/>
  <c r="B2799" i="5"/>
  <c r="M2799" i="5" s="1"/>
  <c r="C2799" i="5"/>
  <c r="D2799" i="5"/>
  <c r="G2799" i="5"/>
  <c r="H2799" i="5"/>
  <c r="I2799" i="5"/>
  <c r="J2799" i="5"/>
  <c r="L2799" i="5" s="1"/>
  <c r="K2799" i="5"/>
  <c r="B2800" i="5"/>
  <c r="M2800" i="5" s="1"/>
  <c r="C2800" i="5"/>
  <c r="D2800" i="5"/>
  <c r="G2800" i="5"/>
  <c r="H2800" i="5"/>
  <c r="I2800" i="5"/>
  <c r="J2800" i="5"/>
  <c r="L2800" i="5" s="1"/>
  <c r="K2800" i="5"/>
  <c r="B2801" i="5"/>
  <c r="M2801" i="5" s="1"/>
  <c r="C2801" i="5"/>
  <c r="D2801" i="5"/>
  <c r="G2801" i="5"/>
  <c r="H2801" i="5"/>
  <c r="I2801" i="5"/>
  <c r="J2801" i="5"/>
  <c r="K2801" i="5"/>
  <c r="L2801" i="5"/>
  <c r="B2802" i="5"/>
  <c r="M2802" i="5" s="1"/>
  <c r="C2802" i="5"/>
  <c r="D2802" i="5"/>
  <c r="G2802" i="5"/>
  <c r="H2802" i="5"/>
  <c r="I2802" i="5"/>
  <c r="J2802" i="5"/>
  <c r="K2802" i="5"/>
  <c r="L2802" i="5"/>
  <c r="B2803" i="5"/>
  <c r="M2803" i="5" s="1"/>
  <c r="C2803" i="5"/>
  <c r="D2803" i="5"/>
  <c r="G2803" i="5"/>
  <c r="H2803" i="5"/>
  <c r="I2803" i="5"/>
  <c r="J2803" i="5"/>
  <c r="L2803" i="5" s="1"/>
  <c r="K2803" i="5"/>
  <c r="B2804" i="5"/>
  <c r="M2804" i="5" s="1"/>
  <c r="C2804" i="5"/>
  <c r="D2804" i="5"/>
  <c r="G2804" i="5"/>
  <c r="H2804" i="5"/>
  <c r="I2804" i="5"/>
  <c r="J2804" i="5"/>
  <c r="L2804" i="5" s="1"/>
  <c r="K2804" i="5"/>
  <c r="B2805" i="5"/>
  <c r="M2805" i="5" s="1"/>
  <c r="C2805" i="5"/>
  <c r="D2805" i="5"/>
  <c r="G2805" i="5"/>
  <c r="H2805" i="5"/>
  <c r="I2805" i="5"/>
  <c r="J2805" i="5"/>
  <c r="K2805" i="5"/>
  <c r="L2805" i="5"/>
  <c r="B2806" i="5"/>
  <c r="M2806" i="5" s="1"/>
  <c r="C2806" i="5"/>
  <c r="D2806" i="5"/>
  <c r="G2806" i="5"/>
  <c r="H2806" i="5"/>
  <c r="I2806" i="5"/>
  <c r="J2806" i="5"/>
  <c r="K2806" i="5"/>
  <c r="L2806" i="5"/>
  <c r="B2807" i="5"/>
  <c r="M2807" i="5" s="1"/>
  <c r="C2807" i="5"/>
  <c r="D2807" i="5"/>
  <c r="G2807" i="5"/>
  <c r="H2807" i="5"/>
  <c r="I2807" i="5"/>
  <c r="J2807" i="5"/>
  <c r="L2807" i="5" s="1"/>
  <c r="K2807" i="5"/>
  <c r="B2808" i="5"/>
  <c r="M2808" i="5" s="1"/>
  <c r="C2808" i="5"/>
  <c r="D2808" i="5"/>
  <c r="G2808" i="5"/>
  <c r="H2808" i="5"/>
  <c r="I2808" i="5"/>
  <c r="J2808" i="5"/>
  <c r="L2808" i="5" s="1"/>
  <c r="K2808" i="5"/>
  <c r="B2809" i="5"/>
  <c r="M2809" i="5" s="1"/>
  <c r="C2809" i="5"/>
  <c r="D2809" i="5"/>
  <c r="G2809" i="5"/>
  <c r="H2809" i="5"/>
  <c r="I2809" i="5"/>
  <c r="J2809" i="5"/>
  <c r="K2809" i="5"/>
  <c r="L2809" i="5"/>
  <c r="B2810" i="5"/>
  <c r="M2810" i="5" s="1"/>
  <c r="C2810" i="5"/>
  <c r="D2810" i="5"/>
  <c r="G2810" i="5"/>
  <c r="H2810" i="5"/>
  <c r="I2810" i="5"/>
  <c r="J2810" i="5"/>
  <c r="K2810" i="5"/>
  <c r="L2810" i="5"/>
  <c r="B2811" i="5"/>
  <c r="M2811" i="5" s="1"/>
  <c r="C2811" i="5"/>
  <c r="D2811" i="5"/>
  <c r="G2811" i="5"/>
  <c r="H2811" i="5"/>
  <c r="I2811" i="5"/>
  <c r="J2811" i="5"/>
  <c r="L2811" i="5" s="1"/>
  <c r="K2811" i="5"/>
  <c r="B2812" i="5"/>
  <c r="M2812" i="5" s="1"/>
  <c r="C2812" i="5"/>
  <c r="D2812" i="5"/>
  <c r="G2812" i="5"/>
  <c r="H2812" i="5"/>
  <c r="I2812" i="5"/>
  <c r="J2812" i="5"/>
  <c r="L2812" i="5" s="1"/>
  <c r="K2812" i="5"/>
  <c r="B2813" i="5"/>
  <c r="M2813" i="5" s="1"/>
  <c r="C2813" i="5"/>
  <c r="D2813" i="5"/>
  <c r="G2813" i="5"/>
  <c r="H2813" i="5"/>
  <c r="I2813" i="5"/>
  <c r="J2813" i="5"/>
  <c r="K2813" i="5"/>
  <c r="L2813" i="5"/>
  <c r="B2814" i="5"/>
  <c r="M2814" i="5" s="1"/>
  <c r="C2814" i="5"/>
  <c r="D2814" i="5"/>
  <c r="G2814" i="5"/>
  <c r="H2814" i="5"/>
  <c r="I2814" i="5"/>
  <c r="J2814" i="5"/>
  <c r="K2814" i="5"/>
  <c r="L2814" i="5"/>
  <c r="B2815" i="5"/>
  <c r="M2815" i="5" s="1"/>
  <c r="C2815" i="5"/>
  <c r="D2815" i="5"/>
  <c r="G2815" i="5"/>
  <c r="H2815" i="5"/>
  <c r="I2815" i="5"/>
  <c r="J2815" i="5"/>
  <c r="L2815" i="5" s="1"/>
  <c r="K2815" i="5"/>
  <c r="B2816" i="5"/>
  <c r="M2816" i="5" s="1"/>
  <c r="C2816" i="5"/>
  <c r="D2816" i="5"/>
  <c r="G2816" i="5"/>
  <c r="H2816" i="5"/>
  <c r="I2816" i="5"/>
  <c r="J2816" i="5"/>
  <c r="L2816" i="5" s="1"/>
  <c r="K2816" i="5"/>
  <c r="B2817" i="5"/>
  <c r="M2817" i="5" s="1"/>
  <c r="C2817" i="5"/>
  <c r="D2817" i="5"/>
  <c r="G2817" i="5"/>
  <c r="H2817" i="5"/>
  <c r="I2817" i="5"/>
  <c r="J2817" i="5"/>
  <c r="K2817" i="5"/>
  <c r="L2817" i="5"/>
  <c r="B2818" i="5"/>
  <c r="M2818" i="5" s="1"/>
  <c r="C2818" i="5"/>
  <c r="D2818" i="5"/>
  <c r="G2818" i="5"/>
  <c r="H2818" i="5"/>
  <c r="I2818" i="5"/>
  <c r="J2818" i="5"/>
  <c r="K2818" i="5"/>
  <c r="L2818" i="5"/>
  <c r="B2819" i="5"/>
  <c r="M2819" i="5" s="1"/>
  <c r="C2819" i="5"/>
  <c r="D2819" i="5"/>
  <c r="G2819" i="5"/>
  <c r="H2819" i="5"/>
  <c r="I2819" i="5"/>
  <c r="J2819" i="5"/>
  <c r="L2819" i="5" s="1"/>
  <c r="K2819" i="5"/>
  <c r="B2820" i="5"/>
  <c r="M2820" i="5" s="1"/>
  <c r="C2820" i="5"/>
  <c r="D2820" i="5"/>
  <c r="G2820" i="5"/>
  <c r="H2820" i="5"/>
  <c r="I2820" i="5"/>
  <c r="J2820" i="5"/>
  <c r="L2820" i="5" s="1"/>
  <c r="K2820" i="5"/>
  <c r="B2821" i="5"/>
  <c r="M2821" i="5" s="1"/>
  <c r="C2821" i="5"/>
  <c r="D2821" i="5"/>
  <c r="G2821" i="5"/>
  <c r="H2821" i="5"/>
  <c r="I2821" i="5"/>
  <c r="J2821" i="5"/>
  <c r="K2821" i="5"/>
  <c r="L2821" i="5"/>
  <c r="B2822" i="5"/>
  <c r="M2822" i="5" s="1"/>
  <c r="C2822" i="5"/>
  <c r="D2822" i="5"/>
  <c r="G2822" i="5"/>
  <c r="H2822" i="5"/>
  <c r="I2822" i="5"/>
  <c r="J2822" i="5"/>
  <c r="K2822" i="5"/>
  <c r="L2822" i="5"/>
  <c r="B2823" i="5"/>
  <c r="M2823" i="5" s="1"/>
  <c r="C2823" i="5"/>
  <c r="D2823" i="5"/>
  <c r="G2823" i="5"/>
  <c r="H2823" i="5"/>
  <c r="I2823" i="5"/>
  <c r="J2823" i="5"/>
  <c r="L2823" i="5" s="1"/>
  <c r="K2823" i="5"/>
  <c r="B2824" i="5"/>
  <c r="M2824" i="5" s="1"/>
  <c r="C2824" i="5"/>
  <c r="D2824" i="5"/>
  <c r="G2824" i="5"/>
  <c r="H2824" i="5"/>
  <c r="I2824" i="5"/>
  <c r="J2824" i="5"/>
  <c r="L2824" i="5" s="1"/>
  <c r="K2824" i="5"/>
  <c r="B2825" i="5"/>
  <c r="M2825" i="5" s="1"/>
  <c r="C2825" i="5"/>
  <c r="D2825" i="5"/>
  <c r="G2825" i="5"/>
  <c r="H2825" i="5"/>
  <c r="I2825" i="5"/>
  <c r="J2825" i="5"/>
  <c r="K2825" i="5"/>
  <c r="L2825" i="5"/>
  <c r="B2826" i="5"/>
  <c r="M2826" i="5" s="1"/>
  <c r="C2826" i="5"/>
  <c r="D2826" i="5"/>
  <c r="G2826" i="5"/>
  <c r="H2826" i="5"/>
  <c r="I2826" i="5"/>
  <c r="J2826" i="5"/>
  <c r="K2826" i="5"/>
  <c r="L2826" i="5"/>
  <c r="B2827" i="5"/>
  <c r="M2827" i="5" s="1"/>
  <c r="C2827" i="5"/>
  <c r="D2827" i="5"/>
  <c r="G2827" i="5"/>
  <c r="H2827" i="5"/>
  <c r="I2827" i="5"/>
  <c r="J2827" i="5"/>
  <c r="L2827" i="5" s="1"/>
  <c r="K2827" i="5"/>
  <c r="B2828" i="5"/>
  <c r="M2828" i="5" s="1"/>
  <c r="C2828" i="5"/>
  <c r="D2828" i="5"/>
  <c r="G2828" i="5"/>
  <c r="H2828" i="5"/>
  <c r="I2828" i="5"/>
  <c r="J2828" i="5"/>
  <c r="L2828" i="5" s="1"/>
  <c r="K2828" i="5"/>
  <c r="B2829" i="5"/>
  <c r="M2829" i="5" s="1"/>
  <c r="C2829" i="5"/>
  <c r="D2829" i="5"/>
  <c r="G2829" i="5"/>
  <c r="H2829" i="5"/>
  <c r="I2829" i="5"/>
  <c r="J2829" i="5"/>
  <c r="K2829" i="5"/>
  <c r="L2829" i="5"/>
  <c r="B2830" i="5"/>
  <c r="M2830" i="5" s="1"/>
  <c r="C2830" i="5"/>
  <c r="D2830" i="5"/>
  <c r="G2830" i="5"/>
  <c r="H2830" i="5"/>
  <c r="I2830" i="5"/>
  <c r="J2830" i="5"/>
  <c r="K2830" i="5"/>
  <c r="L2830" i="5"/>
  <c r="B2831" i="5"/>
  <c r="M2831" i="5" s="1"/>
  <c r="C2831" i="5"/>
  <c r="D2831" i="5"/>
  <c r="G2831" i="5"/>
  <c r="H2831" i="5"/>
  <c r="I2831" i="5"/>
  <c r="J2831" i="5"/>
  <c r="L2831" i="5" s="1"/>
  <c r="K2831" i="5"/>
  <c r="B2832" i="5"/>
  <c r="M2832" i="5" s="1"/>
  <c r="C2832" i="5"/>
  <c r="D2832" i="5"/>
  <c r="G2832" i="5"/>
  <c r="H2832" i="5"/>
  <c r="I2832" i="5"/>
  <c r="J2832" i="5"/>
  <c r="L2832" i="5" s="1"/>
  <c r="K2832" i="5"/>
  <c r="B2833" i="5"/>
  <c r="M2833" i="5" s="1"/>
  <c r="C2833" i="5"/>
  <c r="D2833" i="5"/>
  <c r="G2833" i="5"/>
  <c r="H2833" i="5"/>
  <c r="I2833" i="5"/>
  <c r="J2833" i="5"/>
  <c r="K2833" i="5"/>
  <c r="L2833" i="5"/>
  <c r="B2834" i="5"/>
  <c r="M2834" i="5" s="1"/>
  <c r="C2834" i="5"/>
  <c r="D2834" i="5"/>
  <c r="G2834" i="5"/>
  <c r="H2834" i="5"/>
  <c r="I2834" i="5"/>
  <c r="J2834" i="5"/>
  <c r="K2834" i="5"/>
  <c r="L2834" i="5"/>
  <c r="B2835" i="5"/>
  <c r="M2835" i="5" s="1"/>
  <c r="C2835" i="5"/>
  <c r="D2835" i="5"/>
  <c r="G2835" i="5"/>
  <c r="H2835" i="5"/>
  <c r="I2835" i="5"/>
  <c r="J2835" i="5"/>
  <c r="L2835" i="5" s="1"/>
  <c r="K2835" i="5"/>
  <c r="B2836" i="5"/>
  <c r="M2836" i="5" s="1"/>
  <c r="C2836" i="5"/>
  <c r="D2836" i="5"/>
  <c r="G2836" i="5"/>
  <c r="H2836" i="5"/>
  <c r="I2836" i="5"/>
  <c r="J2836" i="5"/>
  <c r="L2836" i="5" s="1"/>
  <c r="K2836" i="5"/>
  <c r="B2837" i="5"/>
  <c r="M2837" i="5" s="1"/>
  <c r="C2837" i="5"/>
  <c r="D2837" i="5"/>
  <c r="G2837" i="5"/>
  <c r="H2837" i="5"/>
  <c r="I2837" i="5"/>
  <c r="J2837" i="5"/>
  <c r="K2837" i="5"/>
  <c r="L2837" i="5"/>
  <c r="B2838" i="5"/>
  <c r="C2838" i="5"/>
  <c r="D2838" i="5"/>
  <c r="G2838" i="5"/>
  <c r="H2838" i="5"/>
  <c r="I2838" i="5"/>
  <c r="J2838" i="5"/>
  <c r="L2838" i="5" s="1"/>
  <c r="K2838" i="5"/>
  <c r="M2838" i="5"/>
  <c r="B2839" i="5"/>
  <c r="M2839" i="5" s="1"/>
  <c r="C2839" i="5"/>
  <c r="D2839" i="5"/>
  <c r="G2839" i="5"/>
  <c r="H2839" i="5"/>
  <c r="I2839" i="5"/>
  <c r="J2839" i="5"/>
  <c r="K2839" i="5"/>
  <c r="L2839" i="5"/>
  <c r="B2840" i="5"/>
  <c r="C2840" i="5"/>
  <c r="D2840" i="5"/>
  <c r="G2840" i="5"/>
  <c r="H2840" i="5"/>
  <c r="I2840" i="5"/>
  <c r="J2840" i="5"/>
  <c r="L2840" i="5" s="1"/>
  <c r="K2840" i="5"/>
  <c r="M2840" i="5"/>
  <c r="B2841" i="5"/>
  <c r="C2841" i="5"/>
  <c r="D2841" i="5"/>
  <c r="G2841" i="5"/>
  <c r="H2841" i="5"/>
  <c r="I2841" i="5"/>
  <c r="J2841" i="5"/>
  <c r="K2841" i="5"/>
  <c r="L2841" i="5"/>
  <c r="M2841" i="5"/>
  <c r="B2842" i="5"/>
  <c r="C2842" i="5"/>
  <c r="D2842" i="5"/>
  <c r="G2842" i="5"/>
  <c r="H2842" i="5"/>
  <c r="I2842" i="5"/>
  <c r="J2842" i="5"/>
  <c r="L2842" i="5" s="1"/>
  <c r="K2842" i="5"/>
  <c r="M2842" i="5"/>
  <c r="B2843" i="5"/>
  <c r="C2843" i="5"/>
  <c r="D2843" i="5"/>
  <c r="G2843" i="5"/>
  <c r="H2843" i="5"/>
  <c r="I2843" i="5"/>
  <c r="J2843" i="5"/>
  <c r="K2843" i="5"/>
  <c r="L2843" i="5"/>
  <c r="M2843" i="5"/>
  <c r="B2844" i="5"/>
  <c r="C2844" i="5"/>
  <c r="D2844" i="5"/>
  <c r="G2844" i="5"/>
  <c r="H2844" i="5"/>
  <c r="I2844" i="5"/>
  <c r="J2844" i="5"/>
  <c r="L2844" i="5" s="1"/>
  <c r="K2844" i="5"/>
  <c r="M2844" i="5"/>
  <c r="B2845" i="5"/>
  <c r="M2845" i="5" s="1"/>
  <c r="C2845" i="5"/>
  <c r="D2845" i="5"/>
  <c r="G2845" i="5"/>
  <c r="H2845" i="5"/>
  <c r="I2845" i="5"/>
  <c r="J2845" i="5"/>
  <c r="K2845" i="5"/>
  <c r="L2845" i="5"/>
  <c r="B2846" i="5"/>
  <c r="C2846" i="5"/>
  <c r="D2846" i="5"/>
  <c r="G2846" i="5"/>
  <c r="H2846" i="5"/>
  <c r="I2846" i="5"/>
  <c r="J2846" i="5"/>
  <c r="L2846" i="5" s="1"/>
  <c r="K2846" i="5"/>
  <c r="M2846" i="5"/>
  <c r="B2847" i="5"/>
  <c r="M2847" i="5" s="1"/>
  <c r="C2847" i="5"/>
  <c r="D2847" i="5"/>
  <c r="G2847" i="5"/>
  <c r="H2847" i="5"/>
  <c r="I2847" i="5"/>
  <c r="J2847" i="5"/>
  <c r="K2847" i="5"/>
  <c r="L2847" i="5"/>
  <c r="B2848" i="5"/>
  <c r="C2848" i="5"/>
  <c r="D2848" i="5"/>
  <c r="G2848" i="5"/>
  <c r="H2848" i="5"/>
  <c r="I2848" i="5"/>
  <c r="J2848" i="5"/>
  <c r="L2848" i="5" s="1"/>
  <c r="K2848" i="5"/>
  <c r="M2848" i="5"/>
  <c r="B2849" i="5"/>
  <c r="C2849" i="5"/>
  <c r="D2849" i="5"/>
  <c r="G2849" i="5"/>
  <c r="H2849" i="5"/>
  <c r="I2849" i="5"/>
  <c r="J2849" i="5"/>
  <c r="K2849" i="5"/>
  <c r="L2849" i="5"/>
  <c r="M2849" i="5"/>
  <c r="B2850" i="5"/>
  <c r="C2850" i="5"/>
  <c r="D2850" i="5"/>
  <c r="G2850" i="5"/>
  <c r="H2850" i="5"/>
  <c r="I2850" i="5"/>
  <c r="J2850" i="5"/>
  <c r="L2850" i="5" s="1"/>
  <c r="K2850" i="5"/>
  <c r="M2850" i="5"/>
  <c r="B2851" i="5"/>
  <c r="C2851" i="5"/>
  <c r="D2851" i="5"/>
  <c r="G2851" i="5"/>
  <c r="H2851" i="5"/>
  <c r="I2851" i="5"/>
  <c r="J2851" i="5"/>
  <c r="K2851" i="5"/>
  <c r="L2851" i="5"/>
  <c r="M2851" i="5"/>
  <c r="B2852" i="5"/>
  <c r="C2852" i="5"/>
  <c r="D2852" i="5"/>
  <c r="G2852" i="5"/>
  <c r="H2852" i="5"/>
  <c r="I2852" i="5"/>
  <c r="J2852" i="5"/>
  <c r="L2852" i="5" s="1"/>
  <c r="K2852" i="5"/>
  <c r="M2852" i="5"/>
  <c r="B2853" i="5"/>
  <c r="M2853" i="5" s="1"/>
  <c r="C2853" i="5"/>
  <c r="D2853" i="5"/>
  <c r="G2853" i="5"/>
  <c r="H2853" i="5"/>
  <c r="I2853" i="5"/>
  <c r="J2853" i="5"/>
  <c r="K2853" i="5"/>
  <c r="L2853" i="5"/>
  <c r="B2854" i="5"/>
  <c r="C2854" i="5"/>
  <c r="D2854" i="5"/>
  <c r="G2854" i="5"/>
  <c r="H2854" i="5"/>
  <c r="I2854" i="5"/>
  <c r="J2854" i="5"/>
  <c r="L2854" i="5" s="1"/>
  <c r="K2854" i="5"/>
  <c r="M2854" i="5"/>
  <c r="B2855" i="5"/>
  <c r="M2855" i="5" s="1"/>
  <c r="C2855" i="5"/>
  <c r="D2855" i="5"/>
  <c r="G2855" i="5"/>
  <c r="H2855" i="5"/>
  <c r="I2855" i="5"/>
  <c r="J2855" i="5"/>
  <c r="K2855" i="5"/>
  <c r="L2855" i="5"/>
  <c r="B2856" i="5"/>
  <c r="C2856" i="5"/>
  <c r="D2856" i="5"/>
  <c r="G2856" i="5"/>
  <c r="H2856" i="5"/>
  <c r="I2856" i="5"/>
  <c r="J2856" i="5"/>
  <c r="L2856" i="5" s="1"/>
  <c r="K2856" i="5"/>
  <c r="M2856" i="5"/>
  <c r="B2857" i="5"/>
  <c r="C2857" i="5"/>
  <c r="D2857" i="5"/>
  <c r="G2857" i="5"/>
  <c r="H2857" i="5"/>
  <c r="I2857" i="5"/>
  <c r="J2857" i="5"/>
  <c r="K2857" i="5"/>
  <c r="L2857" i="5"/>
  <c r="M2857" i="5"/>
  <c r="B2858" i="5"/>
  <c r="C2858" i="5"/>
  <c r="D2858" i="5"/>
  <c r="G2858" i="5"/>
  <c r="H2858" i="5"/>
  <c r="I2858" i="5"/>
  <c r="J2858" i="5"/>
  <c r="L2858" i="5" s="1"/>
  <c r="K2858" i="5"/>
  <c r="M2858" i="5"/>
  <c r="B2859" i="5"/>
  <c r="C2859" i="5"/>
  <c r="D2859" i="5"/>
  <c r="G2859" i="5"/>
  <c r="H2859" i="5"/>
  <c r="I2859" i="5"/>
  <c r="J2859" i="5"/>
  <c r="K2859" i="5"/>
  <c r="L2859" i="5"/>
  <c r="M2859" i="5"/>
  <c r="B2860" i="5"/>
  <c r="C2860" i="5"/>
  <c r="D2860" i="5"/>
  <c r="G2860" i="5"/>
  <c r="H2860" i="5"/>
  <c r="I2860" i="5"/>
  <c r="J2860" i="5"/>
  <c r="L2860" i="5" s="1"/>
  <c r="K2860" i="5"/>
  <c r="M2860" i="5"/>
  <c r="B2861" i="5"/>
  <c r="M2861" i="5" s="1"/>
  <c r="C2861" i="5"/>
  <c r="D2861" i="5"/>
  <c r="G2861" i="5"/>
  <c r="H2861" i="5"/>
  <c r="I2861" i="5"/>
  <c r="J2861" i="5"/>
  <c r="K2861" i="5"/>
  <c r="L2861" i="5"/>
  <c r="B2862" i="5"/>
  <c r="C2862" i="5"/>
  <c r="D2862" i="5"/>
  <c r="G2862" i="5"/>
  <c r="H2862" i="5"/>
  <c r="I2862" i="5"/>
  <c r="J2862" i="5"/>
  <c r="L2862" i="5" s="1"/>
  <c r="K2862" i="5"/>
  <c r="M2862" i="5"/>
  <c r="B2863" i="5"/>
  <c r="M2863" i="5" s="1"/>
  <c r="C2863" i="5"/>
  <c r="D2863" i="5"/>
  <c r="G2863" i="5"/>
  <c r="H2863" i="5"/>
  <c r="I2863" i="5"/>
  <c r="J2863" i="5"/>
  <c r="K2863" i="5"/>
  <c r="L2863" i="5"/>
  <c r="B2864" i="5"/>
  <c r="C2864" i="5"/>
  <c r="D2864" i="5"/>
  <c r="G2864" i="5"/>
  <c r="H2864" i="5"/>
  <c r="I2864" i="5"/>
  <c r="J2864" i="5"/>
  <c r="L2864" i="5" s="1"/>
  <c r="K2864" i="5"/>
  <c r="M2864" i="5"/>
  <c r="B2865" i="5"/>
  <c r="C2865" i="5"/>
  <c r="D2865" i="5"/>
  <c r="G2865" i="5"/>
  <c r="H2865" i="5"/>
  <c r="I2865" i="5"/>
  <c r="J2865" i="5"/>
  <c r="K2865" i="5"/>
  <c r="L2865" i="5"/>
  <c r="M2865" i="5"/>
  <c r="B2866" i="5"/>
  <c r="C2866" i="5"/>
  <c r="D2866" i="5"/>
  <c r="G2866" i="5"/>
  <c r="H2866" i="5"/>
  <c r="I2866" i="5"/>
  <c r="J2866" i="5"/>
  <c r="L2866" i="5" s="1"/>
  <c r="K2866" i="5"/>
  <c r="M2866" i="5"/>
  <c r="B2867" i="5"/>
  <c r="C2867" i="5"/>
  <c r="D2867" i="5"/>
  <c r="G2867" i="5"/>
  <c r="H2867" i="5"/>
  <c r="I2867" i="5"/>
  <c r="J2867" i="5"/>
  <c r="K2867" i="5"/>
  <c r="L2867" i="5"/>
  <c r="M2867" i="5"/>
  <c r="B2868" i="5"/>
  <c r="C2868" i="5"/>
  <c r="D2868" i="5"/>
  <c r="G2868" i="5"/>
  <c r="H2868" i="5"/>
  <c r="I2868" i="5"/>
  <c r="J2868" i="5"/>
  <c r="L2868" i="5" s="1"/>
  <c r="K2868" i="5"/>
  <c r="M2868" i="5"/>
  <c r="B2869" i="5"/>
  <c r="M2869" i="5" s="1"/>
  <c r="C2869" i="5"/>
  <c r="D2869" i="5"/>
  <c r="G2869" i="5"/>
  <c r="H2869" i="5"/>
  <c r="I2869" i="5"/>
  <c r="J2869" i="5"/>
  <c r="K2869" i="5"/>
  <c r="L2869" i="5"/>
  <c r="B2870" i="5"/>
  <c r="C2870" i="5"/>
  <c r="D2870" i="5"/>
  <c r="G2870" i="5"/>
  <c r="H2870" i="5"/>
  <c r="I2870" i="5"/>
  <c r="J2870" i="5"/>
  <c r="L2870" i="5" s="1"/>
  <c r="K2870" i="5"/>
  <c r="M2870" i="5"/>
  <c r="B2871" i="5"/>
  <c r="M2871" i="5" s="1"/>
  <c r="C2871" i="5"/>
  <c r="D2871" i="5"/>
  <c r="G2871" i="5"/>
  <c r="H2871" i="5"/>
  <c r="I2871" i="5"/>
  <c r="J2871" i="5"/>
  <c r="K2871" i="5"/>
  <c r="L2871" i="5"/>
  <c r="B2872" i="5"/>
  <c r="C2872" i="5"/>
  <c r="D2872" i="5"/>
  <c r="G2872" i="5"/>
  <c r="H2872" i="5"/>
  <c r="I2872" i="5"/>
  <c r="J2872" i="5"/>
  <c r="L2872" i="5" s="1"/>
  <c r="K2872" i="5"/>
  <c r="M2872" i="5"/>
  <c r="B2873" i="5"/>
  <c r="C2873" i="5"/>
  <c r="D2873" i="5"/>
  <c r="G2873" i="5"/>
  <c r="H2873" i="5"/>
  <c r="I2873" i="5"/>
  <c r="J2873" i="5"/>
  <c r="K2873" i="5"/>
  <c r="L2873" i="5"/>
  <c r="M2873" i="5"/>
  <c r="B2874" i="5"/>
  <c r="C2874" i="5"/>
  <c r="D2874" i="5"/>
  <c r="G2874" i="5"/>
  <c r="H2874" i="5"/>
  <c r="I2874" i="5"/>
  <c r="J2874" i="5"/>
  <c r="L2874" i="5" s="1"/>
  <c r="K2874" i="5"/>
  <c r="M2874" i="5"/>
  <c r="B2875" i="5"/>
  <c r="C2875" i="5"/>
  <c r="D2875" i="5"/>
  <c r="G2875" i="5"/>
  <c r="H2875" i="5"/>
  <c r="I2875" i="5"/>
  <c r="J2875" i="5"/>
  <c r="K2875" i="5"/>
  <c r="L2875" i="5"/>
  <c r="M2875" i="5"/>
  <c r="B2876" i="5"/>
  <c r="C2876" i="5"/>
  <c r="D2876" i="5"/>
  <c r="G2876" i="5"/>
  <c r="H2876" i="5"/>
  <c r="I2876" i="5"/>
  <c r="J2876" i="5"/>
  <c r="L2876" i="5" s="1"/>
  <c r="K2876" i="5"/>
  <c r="M2876" i="5"/>
  <c r="B2877" i="5"/>
  <c r="M2877" i="5" s="1"/>
  <c r="C2877" i="5"/>
  <c r="D2877" i="5"/>
  <c r="G2877" i="5"/>
  <c r="H2877" i="5"/>
  <c r="I2877" i="5"/>
  <c r="J2877" i="5"/>
  <c r="K2877" i="5"/>
  <c r="L2877" i="5"/>
  <c r="B2878" i="5"/>
  <c r="C2878" i="5"/>
  <c r="D2878" i="5"/>
  <c r="G2878" i="5"/>
  <c r="H2878" i="5"/>
  <c r="I2878" i="5"/>
  <c r="J2878" i="5"/>
  <c r="L2878" i="5" s="1"/>
  <c r="K2878" i="5"/>
  <c r="M2878" i="5"/>
  <c r="B2879" i="5"/>
  <c r="M2879" i="5" s="1"/>
  <c r="C2879" i="5"/>
  <c r="D2879" i="5"/>
  <c r="G2879" i="5"/>
  <c r="H2879" i="5"/>
  <c r="I2879" i="5"/>
  <c r="J2879" i="5"/>
  <c r="K2879" i="5"/>
  <c r="L2879" i="5"/>
  <c r="B2880" i="5"/>
  <c r="C2880" i="5"/>
  <c r="D2880" i="5"/>
  <c r="G2880" i="5"/>
  <c r="H2880" i="5"/>
  <c r="I2880" i="5"/>
  <c r="J2880" i="5"/>
  <c r="L2880" i="5" s="1"/>
  <c r="K2880" i="5"/>
  <c r="M2880" i="5"/>
  <c r="B2881" i="5"/>
  <c r="C2881" i="5"/>
  <c r="D2881" i="5"/>
  <c r="G2881" i="5"/>
  <c r="H2881" i="5"/>
  <c r="I2881" i="5"/>
  <c r="J2881" i="5"/>
  <c r="K2881" i="5"/>
  <c r="L2881" i="5"/>
  <c r="M2881" i="5"/>
  <c r="B2882" i="5"/>
  <c r="C2882" i="5"/>
  <c r="D2882" i="5"/>
  <c r="G2882" i="5"/>
  <c r="H2882" i="5"/>
  <c r="I2882" i="5"/>
  <c r="J2882" i="5"/>
  <c r="L2882" i="5" s="1"/>
  <c r="K2882" i="5"/>
  <c r="M2882" i="5"/>
  <c r="B2883" i="5"/>
  <c r="C2883" i="5"/>
  <c r="D2883" i="5"/>
  <c r="G2883" i="5"/>
  <c r="H2883" i="5"/>
  <c r="I2883" i="5"/>
  <c r="J2883" i="5"/>
  <c r="K2883" i="5"/>
  <c r="L2883" i="5"/>
  <c r="M2883" i="5"/>
  <c r="B2884" i="5"/>
  <c r="C2884" i="5"/>
  <c r="D2884" i="5"/>
  <c r="G2884" i="5"/>
  <c r="H2884" i="5"/>
  <c r="I2884" i="5"/>
  <c r="J2884" i="5"/>
  <c r="L2884" i="5" s="1"/>
  <c r="K2884" i="5"/>
  <c r="M2884" i="5"/>
  <c r="B2885" i="5"/>
  <c r="M2885" i="5" s="1"/>
  <c r="C2885" i="5"/>
  <c r="D2885" i="5"/>
  <c r="G2885" i="5"/>
  <c r="H2885" i="5"/>
  <c r="I2885" i="5"/>
  <c r="J2885" i="5"/>
  <c r="K2885" i="5"/>
  <c r="L2885" i="5"/>
  <c r="B2886" i="5"/>
  <c r="C2886" i="5"/>
  <c r="D2886" i="5"/>
  <c r="G2886" i="5"/>
  <c r="H2886" i="5"/>
  <c r="I2886" i="5"/>
  <c r="J2886" i="5"/>
  <c r="L2886" i="5" s="1"/>
  <c r="K2886" i="5"/>
  <c r="M2886" i="5"/>
  <c r="B2887" i="5"/>
  <c r="M2887" i="5" s="1"/>
  <c r="C2887" i="5"/>
  <c r="D2887" i="5"/>
  <c r="G2887" i="5"/>
  <c r="H2887" i="5"/>
  <c r="I2887" i="5"/>
  <c r="J2887" i="5"/>
  <c r="K2887" i="5"/>
  <c r="L2887" i="5"/>
  <c r="B2888" i="5"/>
  <c r="C2888" i="5"/>
  <c r="D2888" i="5"/>
  <c r="G2888" i="5"/>
  <c r="H2888" i="5"/>
  <c r="I2888" i="5"/>
  <c r="J2888" i="5"/>
  <c r="L2888" i="5" s="1"/>
  <c r="K2888" i="5"/>
  <c r="M2888" i="5"/>
  <c r="B2889" i="5"/>
  <c r="C2889" i="5"/>
  <c r="D2889" i="5"/>
  <c r="G2889" i="5"/>
  <c r="H2889" i="5"/>
  <c r="I2889" i="5"/>
  <c r="J2889" i="5"/>
  <c r="K2889" i="5"/>
  <c r="L2889" i="5"/>
  <c r="M2889" i="5"/>
  <c r="B2890" i="5"/>
  <c r="C2890" i="5"/>
  <c r="D2890" i="5"/>
  <c r="G2890" i="5"/>
  <c r="H2890" i="5"/>
  <c r="I2890" i="5"/>
  <c r="J2890" i="5"/>
  <c r="L2890" i="5" s="1"/>
  <c r="K2890" i="5"/>
  <c r="M2890" i="5"/>
  <c r="B2891" i="5"/>
  <c r="C2891" i="5"/>
  <c r="D2891" i="5"/>
  <c r="G2891" i="5"/>
  <c r="H2891" i="5"/>
  <c r="I2891" i="5"/>
  <c r="J2891" i="5"/>
  <c r="K2891" i="5"/>
  <c r="L2891" i="5"/>
  <c r="M2891" i="5"/>
  <c r="B2892" i="5"/>
  <c r="C2892" i="5"/>
  <c r="D2892" i="5"/>
  <c r="G2892" i="5"/>
  <c r="H2892" i="5"/>
  <c r="I2892" i="5"/>
  <c r="J2892" i="5"/>
  <c r="L2892" i="5" s="1"/>
  <c r="K2892" i="5"/>
  <c r="M2892" i="5"/>
  <c r="B2893" i="5"/>
  <c r="M2893" i="5" s="1"/>
  <c r="C2893" i="5"/>
  <c r="D2893" i="5"/>
  <c r="G2893" i="5"/>
  <c r="H2893" i="5"/>
  <c r="I2893" i="5"/>
  <c r="J2893" i="5"/>
  <c r="K2893" i="5"/>
  <c r="L2893" i="5"/>
  <c r="B2894" i="5"/>
  <c r="C2894" i="5"/>
  <c r="D2894" i="5"/>
  <c r="G2894" i="5"/>
  <c r="H2894" i="5"/>
  <c r="I2894" i="5"/>
  <c r="J2894" i="5"/>
  <c r="L2894" i="5" s="1"/>
  <c r="K2894" i="5"/>
  <c r="M2894" i="5"/>
  <c r="B2895" i="5"/>
  <c r="M2895" i="5" s="1"/>
  <c r="C2895" i="5"/>
  <c r="D2895" i="5"/>
  <c r="G2895" i="5"/>
  <c r="H2895" i="5"/>
  <c r="I2895" i="5"/>
  <c r="J2895" i="5"/>
  <c r="K2895" i="5"/>
  <c r="L2895" i="5"/>
  <c r="B2896" i="5"/>
  <c r="C2896" i="5"/>
  <c r="D2896" i="5"/>
  <c r="G2896" i="5"/>
  <c r="H2896" i="5"/>
  <c r="I2896" i="5"/>
  <c r="J2896" i="5"/>
  <c r="L2896" i="5" s="1"/>
  <c r="K2896" i="5"/>
  <c r="M2896" i="5"/>
  <c r="B2897" i="5"/>
  <c r="C2897" i="5"/>
  <c r="D2897" i="5"/>
  <c r="G2897" i="5"/>
  <c r="H2897" i="5"/>
  <c r="I2897" i="5"/>
  <c r="J2897" i="5"/>
  <c r="K2897" i="5"/>
  <c r="L2897" i="5"/>
  <c r="M2897" i="5"/>
  <c r="B2898" i="5"/>
  <c r="C2898" i="5"/>
  <c r="D2898" i="5"/>
  <c r="G2898" i="5"/>
  <c r="H2898" i="5"/>
  <c r="I2898" i="5"/>
  <c r="J2898" i="5"/>
  <c r="L2898" i="5" s="1"/>
  <c r="K2898" i="5"/>
  <c r="M2898" i="5"/>
  <c r="B2899" i="5"/>
  <c r="C2899" i="5"/>
  <c r="D2899" i="5"/>
  <c r="G2899" i="5"/>
  <c r="H2899" i="5"/>
  <c r="I2899" i="5"/>
  <c r="J2899" i="5"/>
  <c r="K2899" i="5"/>
  <c r="L2899" i="5"/>
  <c r="M2899" i="5"/>
  <c r="B2900" i="5"/>
  <c r="C2900" i="5"/>
  <c r="D2900" i="5"/>
  <c r="G2900" i="5"/>
  <c r="H2900" i="5"/>
  <c r="I2900" i="5"/>
  <c r="J2900" i="5"/>
  <c r="L2900" i="5" s="1"/>
  <c r="K2900" i="5"/>
  <c r="M2900" i="5"/>
  <c r="B2901" i="5"/>
  <c r="M2901" i="5" s="1"/>
  <c r="C2901" i="5"/>
  <c r="D2901" i="5"/>
  <c r="G2901" i="5"/>
  <c r="H2901" i="5"/>
  <c r="I2901" i="5"/>
  <c r="J2901" i="5"/>
  <c r="K2901" i="5"/>
  <c r="L2901" i="5"/>
  <c r="B2902" i="5"/>
  <c r="C2902" i="5"/>
  <c r="D2902" i="5"/>
  <c r="G2902" i="5"/>
  <c r="H2902" i="5"/>
  <c r="I2902" i="5"/>
  <c r="J2902" i="5"/>
  <c r="L2902" i="5" s="1"/>
  <c r="K2902" i="5"/>
  <c r="M2902" i="5"/>
  <c r="B2903" i="5"/>
  <c r="M2903" i="5" s="1"/>
  <c r="C2903" i="5"/>
  <c r="D2903" i="5"/>
  <c r="G2903" i="5"/>
  <c r="H2903" i="5"/>
  <c r="I2903" i="5"/>
  <c r="J2903" i="5"/>
  <c r="K2903" i="5"/>
  <c r="L2903" i="5"/>
  <c r="B2904" i="5"/>
  <c r="C2904" i="5"/>
  <c r="D2904" i="5"/>
  <c r="G2904" i="5"/>
  <c r="H2904" i="5"/>
  <c r="I2904" i="5"/>
  <c r="J2904" i="5"/>
  <c r="L2904" i="5" s="1"/>
  <c r="K2904" i="5"/>
  <c r="M2904" i="5"/>
  <c r="B2905" i="5"/>
  <c r="C2905" i="5"/>
  <c r="D2905" i="5"/>
  <c r="G2905" i="5"/>
  <c r="H2905" i="5"/>
  <c r="I2905" i="5"/>
  <c r="J2905" i="5"/>
  <c r="K2905" i="5"/>
  <c r="L2905" i="5"/>
  <c r="M2905" i="5"/>
  <c r="B2906" i="5"/>
  <c r="C2906" i="5"/>
  <c r="D2906" i="5"/>
  <c r="G2906" i="5"/>
  <c r="H2906" i="5"/>
  <c r="I2906" i="5"/>
  <c r="J2906" i="5"/>
  <c r="L2906" i="5" s="1"/>
  <c r="K2906" i="5"/>
  <c r="M2906" i="5"/>
  <c r="B2907" i="5"/>
  <c r="C2907" i="5"/>
  <c r="D2907" i="5"/>
  <c r="G2907" i="5"/>
  <c r="H2907" i="5"/>
  <c r="I2907" i="5"/>
  <c r="J2907" i="5"/>
  <c r="K2907" i="5"/>
  <c r="L2907" i="5"/>
  <c r="M2907" i="5"/>
  <c r="B2908" i="5"/>
  <c r="C2908" i="5"/>
  <c r="D2908" i="5"/>
  <c r="G2908" i="5"/>
  <c r="H2908" i="5"/>
  <c r="I2908" i="5"/>
  <c r="J2908" i="5"/>
  <c r="L2908" i="5" s="1"/>
  <c r="K2908" i="5"/>
  <c r="M2908" i="5"/>
  <c r="B2909" i="5"/>
  <c r="M2909" i="5" s="1"/>
  <c r="C2909" i="5"/>
  <c r="D2909" i="5"/>
  <c r="G2909" i="5"/>
  <c r="H2909" i="5"/>
  <c r="I2909" i="5"/>
  <c r="J2909" i="5"/>
  <c r="K2909" i="5"/>
  <c r="L2909" i="5"/>
  <c r="B2910" i="5"/>
  <c r="C2910" i="5"/>
  <c r="D2910" i="5"/>
  <c r="G2910" i="5"/>
  <c r="H2910" i="5"/>
  <c r="I2910" i="5"/>
  <c r="J2910" i="5"/>
  <c r="L2910" i="5" s="1"/>
  <c r="K2910" i="5"/>
  <c r="M2910" i="5"/>
  <c r="B2911" i="5"/>
  <c r="M2911" i="5" s="1"/>
  <c r="C2911" i="5"/>
  <c r="D2911" i="5"/>
  <c r="G2911" i="5"/>
  <c r="H2911" i="5"/>
  <c r="I2911" i="5"/>
  <c r="J2911" i="5"/>
  <c r="K2911" i="5"/>
  <c r="L2911" i="5"/>
  <c r="B2912" i="5"/>
  <c r="C2912" i="5"/>
  <c r="D2912" i="5"/>
  <c r="G2912" i="5"/>
  <c r="H2912" i="5"/>
  <c r="I2912" i="5"/>
  <c r="J2912" i="5"/>
  <c r="L2912" i="5" s="1"/>
  <c r="K2912" i="5"/>
  <c r="M2912" i="5"/>
  <c r="B2913" i="5"/>
  <c r="C2913" i="5"/>
  <c r="D2913" i="5"/>
  <c r="G2913" i="5"/>
  <c r="H2913" i="5"/>
  <c r="I2913" i="5"/>
  <c r="J2913" i="5"/>
  <c r="K2913" i="5"/>
  <c r="L2913" i="5"/>
  <c r="M2913" i="5"/>
  <c r="B2914" i="5"/>
  <c r="C2914" i="5"/>
  <c r="D2914" i="5"/>
  <c r="G2914" i="5"/>
  <c r="H2914" i="5"/>
  <c r="I2914" i="5"/>
  <c r="J2914" i="5"/>
  <c r="L2914" i="5" s="1"/>
  <c r="K2914" i="5"/>
  <c r="M2914" i="5"/>
  <c r="B2915" i="5"/>
  <c r="C2915" i="5"/>
  <c r="D2915" i="5"/>
  <c r="G2915" i="5"/>
  <c r="H2915" i="5"/>
  <c r="I2915" i="5"/>
  <c r="J2915" i="5"/>
  <c r="K2915" i="5"/>
  <c r="L2915" i="5"/>
  <c r="M2915" i="5"/>
  <c r="B2916" i="5"/>
  <c r="C2916" i="5"/>
  <c r="D2916" i="5"/>
  <c r="G2916" i="5"/>
  <c r="H2916" i="5"/>
  <c r="I2916" i="5"/>
  <c r="J2916" i="5"/>
  <c r="L2916" i="5" s="1"/>
  <c r="K2916" i="5"/>
  <c r="M2916" i="5"/>
  <c r="B2917" i="5"/>
  <c r="M2917" i="5" s="1"/>
  <c r="C2917" i="5"/>
  <c r="D2917" i="5"/>
  <c r="G2917" i="5"/>
  <c r="H2917" i="5"/>
  <c r="I2917" i="5"/>
  <c r="J2917" i="5"/>
  <c r="K2917" i="5"/>
  <c r="L2917" i="5"/>
  <c r="B2918" i="5"/>
  <c r="C2918" i="5"/>
  <c r="D2918" i="5"/>
  <c r="G2918" i="5"/>
  <c r="H2918" i="5"/>
  <c r="I2918" i="5"/>
  <c r="J2918" i="5"/>
  <c r="L2918" i="5" s="1"/>
  <c r="K2918" i="5"/>
  <c r="M2918" i="5"/>
  <c r="B2919" i="5"/>
  <c r="M2919" i="5" s="1"/>
  <c r="C2919" i="5"/>
  <c r="D2919" i="5"/>
  <c r="G2919" i="5"/>
  <c r="H2919" i="5"/>
  <c r="I2919" i="5"/>
  <c r="J2919" i="5"/>
  <c r="K2919" i="5"/>
  <c r="L2919" i="5"/>
  <c r="B2920" i="5"/>
  <c r="C2920" i="5"/>
  <c r="D2920" i="5"/>
  <c r="G2920" i="5"/>
  <c r="H2920" i="5"/>
  <c r="I2920" i="5"/>
  <c r="J2920" i="5"/>
  <c r="L2920" i="5" s="1"/>
  <c r="K2920" i="5"/>
  <c r="M2920" i="5"/>
  <c r="B2921" i="5"/>
  <c r="C2921" i="5"/>
  <c r="D2921" i="5"/>
  <c r="G2921" i="5"/>
  <c r="H2921" i="5"/>
  <c r="I2921" i="5"/>
  <c r="J2921" i="5"/>
  <c r="K2921" i="5"/>
  <c r="L2921" i="5"/>
  <c r="M2921" i="5"/>
  <c r="B2922" i="5"/>
  <c r="C2922" i="5"/>
  <c r="D2922" i="5"/>
  <c r="G2922" i="5"/>
  <c r="H2922" i="5"/>
  <c r="I2922" i="5"/>
  <c r="J2922" i="5"/>
  <c r="L2922" i="5" s="1"/>
  <c r="K2922" i="5"/>
  <c r="M2922" i="5"/>
  <c r="B2923" i="5"/>
  <c r="C2923" i="5"/>
  <c r="D2923" i="5"/>
  <c r="G2923" i="5"/>
  <c r="H2923" i="5"/>
  <c r="I2923" i="5"/>
  <c r="J2923" i="5"/>
  <c r="K2923" i="5"/>
  <c r="L2923" i="5"/>
  <c r="M2923" i="5"/>
  <c r="B2924" i="5"/>
  <c r="C2924" i="5"/>
  <c r="D2924" i="5"/>
  <c r="G2924" i="5"/>
  <c r="H2924" i="5"/>
  <c r="I2924" i="5"/>
  <c r="J2924" i="5"/>
  <c r="L2924" i="5" s="1"/>
  <c r="K2924" i="5"/>
  <c r="M2924" i="5"/>
  <c r="B2925" i="5"/>
  <c r="M2925" i="5" s="1"/>
  <c r="C2925" i="5"/>
  <c r="D2925" i="5"/>
  <c r="G2925" i="5"/>
  <c r="H2925" i="5"/>
  <c r="I2925" i="5"/>
  <c r="J2925" i="5"/>
  <c r="K2925" i="5"/>
  <c r="L2925" i="5"/>
  <c r="B2926" i="5"/>
  <c r="C2926" i="5"/>
  <c r="D2926" i="5"/>
  <c r="G2926" i="5"/>
  <c r="H2926" i="5"/>
  <c r="I2926" i="5"/>
  <c r="J2926" i="5"/>
  <c r="L2926" i="5" s="1"/>
  <c r="K2926" i="5"/>
  <c r="M2926" i="5"/>
  <c r="B2927" i="5"/>
  <c r="M2927" i="5" s="1"/>
  <c r="C2927" i="5"/>
  <c r="D2927" i="5"/>
  <c r="G2927" i="5"/>
  <c r="H2927" i="5"/>
  <c r="I2927" i="5"/>
  <c r="J2927" i="5"/>
  <c r="K2927" i="5"/>
  <c r="L2927" i="5"/>
  <c r="B2928" i="5"/>
  <c r="C2928" i="5"/>
  <c r="D2928" i="5"/>
  <c r="G2928" i="5"/>
  <c r="H2928" i="5"/>
  <c r="I2928" i="5"/>
  <c r="J2928" i="5"/>
  <c r="L2928" i="5" s="1"/>
  <c r="K2928" i="5"/>
  <c r="M2928" i="5"/>
  <c r="B2929" i="5"/>
  <c r="C2929" i="5"/>
  <c r="D2929" i="5"/>
  <c r="G2929" i="5"/>
  <c r="H2929" i="5"/>
  <c r="I2929" i="5"/>
  <c r="J2929" i="5"/>
  <c r="K2929" i="5"/>
  <c r="L2929" i="5"/>
  <c r="M2929" i="5"/>
  <c r="B2930" i="5"/>
  <c r="C2930" i="5"/>
  <c r="D2930" i="5"/>
  <c r="G2930" i="5"/>
  <c r="H2930" i="5"/>
  <c r="I2930" i="5"/>
  <c r="J2930" i="5"/>
  <c r="L2930" i="5" s="1"/>
  <c r="K2930" i="5"/>
  <c r="M2930" i="5"/>
  <c r="B2931" i="5"/>
  <c r="C2931" i="5"/>
  <c r="D2931" i="5"/>
  <c r="G2931" i="5"/>
  <c r="H2931" i="5"/>
  <c r="I2931" i="5"/>
  <c r="J2931" i="5"/>
  <c r="K2931" i="5"/>
  <c r="L2931" i="5"/>
  <c r="M2931" i="5"/>
  <c r="B2932" i="5"/>
  <c r="C2932" i="5"/>
  <c r="D2932" i="5"/>
  <c r="G2932" i="5"/>
  <c r="H2932" i="5"/>
  <c r="I2932" i="5"/>
  <c r="J2932" i="5"/>
  <c r="L2932" i="5" s="1"/>
  <c r="K2932" i="5"/>
  <c r="M2932" i="5"/>
  <c r="B2933" i="5"/>
  <c r="M2933" i="5" s="1"/>
  <c r="C2933" i="5"/>
  <c r="D2933" i="5"/>
  <c r="G2933" i="5"/>
  <c r="H2933" i="5"/>
  <c r="I2933" i="5"/>
  <c r="J2933" i="5"/>
  <c r="K2933" i="5"/>
  <c r="L2933" i="5"/>
  <c r="B2934" i="5"/>
  <c r="C2934" i="5"/>
  <c r="D2934" i="5"/>
  <c r="G2934" i="5"/>
  <c r="H2934" i="5"/>
  <c r="I2934" i="5"/>
  <c r="J2934" i="5"/>
  <c r="L2934" i="5" s="1"/>
  <c r="K2934" i="5"/>
  <c r="M2934" i="5"/>
  <c r="B2935" i="5"/>
  <c r="M2935" i="5" s="1"/>
  <c r="C2935" i="5"/>
  <c r="D2935" i="5"/>
  <c r="G2935" i="5"/>
  <c r="H2935" i="5"/>
  <c r="I2935" i="5"/>
  <c r="J2935" i="5"/>
  <c r="K2935" i="5"/>
  <c r="L2935" i="5"/>
  <c r="B2936" i="5"/>
  <c r="C2936" i="5"/>
  <c r="D2936" i="5"/>
  <c r="G2936" i="5"/>
  <c r="H2936" i="5"/>
  <c r="I2936" i="5"/>
  <c r="J2936" i="5"/>
  <c r="L2936" i="5" s="1"/>
  <c r="K2936" i="5"/>
  <c r="M2936" i="5"/>
  <c r="B2937" i="5"/>
  <c r="C2937" i="5"/>
  <c r="D2937" i="5"/>
  <c r="G2937" i="5"/>
  <c r="H2937" i="5"/>
  <c r="I2937" i="5"/>
  <c r="J2937" i="5"/>
  <c r="K2937" i="5"/>
  <c r="L2937" i="5"/>
  <c r="M2937" i="5"/>
  <c r="B2938" i="5"/>
  <c r="C2938" i="5"/>
  <c r="D2938" i="5"/>
  <c r="G2938" i="5"/>
  <c r="H2938" i="5"/>
  <c r="I2938" i="5"/>
  <c r="J2938" i="5"/>
  <c r="L2938" i="5" s="1"/>
  <c r="K2938" i="5"/>
  <c r="M2938" i="5"/>
  <c r="B2939" i="5"/>
  <c r="C2939" i="5"/>
  <c r="D2939" i="5"/>
  <c r="G2939" i="5"/>
  <c r="H2939" i="5"/>
  <c r="I2939" i="5"/>
  <c r="J2939" i="5"/>
  <c r="K2939" i="5"/>
  <c r="L2939" i="5"/>
  <c r="M2939" i="5"/>
  <c r="B2940" i="5"/>
  <c r="C2940" i="5"/>
  <c r="D2940" i="5"/>
  <c r="G2940" i="5"/>
  <c r="H2940" i="5"/>
  <c r="I2940" i="5"/>
  <c r="J2940" i="5"/>
  <c r="L2940" i="5" s="1"/>
  <c r="K2940" i="5"/>
  <c r="M2940" i="5"/>
  <c r="B2941" i="5"/>
  <c r="M2941" i="5" s="1"/>
  <c r="C2941" i="5"/>
  <c r="D2941" i="5"/>
  <c r="G2941" i="5"/>
  <c r="H2941" i="5"/>
  <c r="I2941" i="5"/>
  <c r="J2941" i="5"/>
  <c r="K2941" i="5"/>
  <c r="L2941" i="5"/>
  <c r="B2942" i="5"/>
  <c r="C2942" i="5"/>
  <c r="D2942" i="5"/>
  <c r="G2942" i="5"/>
  <c r="H2942" i="5"/>
  <c r="I2942" i="5"/>
  <c r="J2942" i="5"/>
  <c r="L2942" i="5" s="1"/>
  <c r="K2942" i="5"/>
  <c r="M2942" i="5"/>
  <c r="B2943" i="5"/>
  <c r="M2943" i="5" s="1"/>
  <c r="C2943" i="5"/>
  <c r="D2943" i="5"/>
  <c r="G2943" i="5"/>
  <c r="H2943" i="5"/>
  <c r="I2943" i="5"/>
  <c r="J2943" i="5"/>
  <c r="K2943" i="5"/>
  <c r="L2943" i="5"/>
  <c r="B2944" i="5"/>
  <c r="C2944" i="5"/>
  <c r="D2944" i="5"/>
  <c r="G2944" i="5"/>
  <c r="H2944" i="5"/>
  <c r="I2944" i="5"/>
  <c r="J2944" i="5"/>
  <c r="L2944" i="5" s="1"/>
  <c r="K2944" i="5"/>
  <c r="M2944" i="5"/>
  <c r="B2945" i="5"/>
  <c r="C2945" i="5"/>
  <c r="D2945" i="5"/>
  <c r="G2945" i="5"/>
  <c r="H2945" i="5"/>
  <c r="I2945" i="5"/>
  <c r="J2945" i="5"/>
  <c r="K2945" i="5"/>
  <c r="L2945" i="5"/>
  <c r="M2945" i="5"/>
  <c r="B2946" i="5"/>
  <c r="C2946" i="5"/>
  <c r="D2946" i="5"/>
  <c r="G2946" i="5"/>
  <c r="H2946" i="5"/>
  <c r="I2946" i="5"/>
  <c r="J2946" i="5"/>
  <c r="L2946" i="5" s="1"/>
  <c r="K2946" i="5"/>
  <c r="M2946" i="5"/>
  <c r="B2947" i="5"/>
  <c r="C2947" i="5"/>
  <c r="D2947" i="5"/>
  <c r="G2947" i="5"/>
  <c r="H2947" i="5"/>
  <c r="I2947" i="5"/>
  <c r="J2947" i="5"/>
  <c r="K2947" i="5"/>
  <c r="L2947" i="5"/>
  <c r="M2947" i="5"/>
  <c r="B2948" i="5"/>
  <c r="C2948" i="5"/>
  <c r="D2948" i="5"/>
  <c r="G2948" i="5"/>
  <c r="H2948" i="5"/>
  <c r="I2948" i="5"/>
  <c r="J2948" i="5"/>
  <c r="L2948" i="5" s="1"/>
  <c r="K2948" i="5"/>
  <c r="M2948" i="5"/>
  <c r="B2949" i="5"/>
  <c r="M2949" i="5" s="1"/>
  <c r="C2949" i="5"/>
  <c r="D2949" i="5"/>
  <c r="G2949" i="5"/>
  <c r="H2949" i="5"/>
  <c r="I2949" i="5"/>
  <c r="J2949" i="5"/>
  <c r="K2949" i="5"/>
  <c r="L2949" i="5"/>
  <c r="B2950" i="5"/>
  <c r="C2950" i="5"/>
  <c r="D2950" i="5"/>
  <c r="G2950" i="5"/>
  <c r="H2950" i="5"/>
  <c r="I2950" i="5"/>
  <c r="J2950" i="5"/>
  <c r="L2950" i="5" s="1"/>
  <c r="K2950" i="5"/>
  <c r="M2950" i="5"/>
  <c r="B2951" i="5"/>
  <c r="M2951" i="5" s="1"/>
  <c r="C2951" i="5"/>
  <c r="D2951" i="5"/>
  <c r="G2951" i="5"/>
  <c r="H2951" i="5"/>
  <c r="I2951" i="5"/>
  <c r="J2951" i="5"/>
  <c r="K2951" i="5"/>
  <c r="L2951" i="5"/>
  <c r="B2952" i="5"/>
  <c r="C2952" i="5"/>
  <c r="D2952" i="5"/>
  <c r="G2952" i="5"/>
  <c r="H2952" i="5"/>
  <c r="I2952" i="5"/>
  <c r="J2952" i="5"/>
  <c r="L2952" i="5" s="1"/>
  <c r="K2952" i="5"/>
  <c r="M2952" i="5"/>
  <c r="B2953" i="5"/>
  <c r="C2953" i="5"/>
  <c r="D2953" i="5"/>
  <c r="G2953" i="5"/>
  <c r="H2953" i="5"/>
  <c r="I2953" i="5"/>
  <c r="J2953" i="5"/>
  <c r="K2953" i="5"/>
  <c r="L2953" i="5"/>
  <c r="M2953" i="5"/>
  <c r="B2954" i="5"/>
  <c r="C2954" i="5"/>
  <c r="D2954" i="5"/>
  <c r="G2954" i="5"/>
  <c r="H2954" i="5"/>
  <c r="I2954" i="5"/>
  <c r="J2954" i="5"/>
  <c r="L2954" i="5" s="1"/>
  <c r="K2954" i="5"/>
  <c r="M2954" i="5"/>
  <c r="B2955" i="5"/>
  <c r="C2955" i="5"/>
  <c r="D2955" i="5"/>
  <c r="G2955" i="5"/>
  <c r="H2955" i="5"/>
  <c r="I2955" i="5"/>
  <c r="J2955" i="5"/>
  <c r="K2955" i="5"/>
  <c r="L2955" i="5"/>
  <c r="M2955" i="5"/>
  <c r="B2956" i="5"/>
  <c r="C2956" i="5"/>
  <c r="D2956" i="5"/>
  <c r="G2956" i="5"/>
  <c r="H2956" i="5"/>
  <c r="I2956" i="5"/>
  <c r="J2956" i="5"/>
  <c r="L2956" i="5" s="1"/>
  <c r="K2956" i="5"/>
  <c r="M2956" i="5"/>
  <c r="B2957" i="5"/>
  <c r="M2957" i="5" s="1"/>
  <c r="C2957" i="5"/>
  <c r="D2957" i="5"/>
  <c r="G2957" i="5"/>
  <c r="H2957" i="5"/>
  <c r="I2957" i="5"/>
  <c r="J2957" i="5"/>
  <c r="K2957" i="5"/>
  <c r="L2957" i="5"/>
  <c r="B2958" i="5"/>
  <c r="C2958" i="5"/>
  <c r="D2958" i="5"/>
  <c r="G2958" i="5"/>
  <c r="H2958" i="5"/>
  <c r="I2958" i="5"/>
  <c r="J2958" i="5"/>
  <c r="L2958" i="5" s="1"/>
  <c r="K2958" i="5"/>
  <c r="M2958" i="5"/>
  <c r="B2959" i="5"/>
  <c r="M2959" i="5" s="1"/>
  <c r="C2959" i="5"/>
  <c r="D2959" i="5"/>
  <c r="G2959" i="5"/>
  <c r="H2959" i="5"/>
  <c r="I2959" i="5"/>
  <c r="J2959" i="5"/>
  <c r="K2959" i="5"/>
  <c r="L2959" i="5"/>
  <c r="B2960" i="5"/>
  <c r="C2960" i="5"/>
  <c r="D2960" i="5"/>
  <c r="G2960" i="5"/>
  <c r="H2960" i="5"/>
  <c r="I2960" i="5"/>
  <c r="J2960" i="5"/>
  <c r="L2960" i="5" s="1"/>
  <c r="K2960" i="5"/>
  <c r="M2960" i="5"/>
  <c r="B2961" i="5"/>
  <c r="C2961" i="5"/>
  <c r="D2961" i="5"/>
  <c r="G2961" i="5"/>
  <c r="H2961" i="5"/>
  <c r="I2961" i="5"/>
  <c r="J2961" i="5"/>
  <c r="K2961" i="5"/>
  <c r="L2961" i="5"/>
  <c r="M2961" i="5"/>
  <c r="B2962" i="5"/>
  <c r="C2962" i="5"/>
  <c r="D2962" i="5"/>
  <c r="G2962" i="5"/>
  <c r="H2962" i="5"/>
  <c r="I2962" i="5"/>
  <c r="J2962" i="5"/>
  <c r="L2962" i="5" s="1"/>
  <c r="K2962" i="5"/>
  <c r="M2962" i="5"/>
  <c r="B2963" i="5"/>
  <c r="C2963" i="5"/>
  <c r="D2963" i="5"/>
  <c r="G2963" i="5"/>
  <c r="H2963" i="5"/>
  <c r="I2963" i="5"/>
  <c r="J2963" i="5"/>
  <c r="K2963" i="5"/>
  <c r="L2963" i="5"/>
  <c r="M2963" i="5"/>
  <c r="B2964" i="5"/>
  <c r="C2964" i="5"/>
  <c r="D2964" i="5"/>
  <c r="G2964" i="5"/>
  <c r="H2964" i="5"/>
  <c r="I2964" i="5"/>
  <c r="J2964" i="5"/>
  <c r="L2964" i="5" s="1"/>
  <c r="K2964" i="5"/>
  <c r="M2964" i="5"/>
  <c r="B2965" i="5"/>
  <c r="M2965" i="5" s="1"/>
  <c r="C2965" i="5"/>
  <c r="D2965" i="5"/>
  <c r="G2965" i="5"/>
  <c r="H2965" i="5"/>
  <c r="I2965" i="5"/>
  <c r="J2965" i="5"/>
  <c r="K2965" i="5"/>
  <c r="L2965" i="5"/>
  <c r="B2966" i="5"/>
  <c r="C2966" i="5"/>
  <c r="D2966" i="5"/>
  <c r="G2966" i="5"/>
  <c r="H2966" i="5"/>
  <c r="I2966" i="5"/>
  <c r="J2966" i="5"/>
  <c r="L2966" i="5" s="1"/>
  <c r="K2966" i="5"/>
  <c r="M2966" i="5"/>
  <c r="B2967" i="5"/>
  <c r="M2967" i="5" s="1"/>
  <c r="C2967" i="5"/>
  <c r="D2967" i="5"/>
  <c r="G2967" i="5"/>
  <c r="H2967" i="5"/>
  <c r="I2967" i="5"/>
  <c r="J2967" i="5"/>
  <c r="K2967" i="5"/>
  <c r="L2967" i="5"/>
  <c r="B2968" i="5"/>
  <c r="C2968" i="5"/>
  <c r="D2968" i="5"/>
  <c r="G2968" i="5"/>
  <c r="H2968" i="5"/>
  <c r="I2968" i="5"/>
  <c r="J2968" i="5"/>
  <c r="L2968" i="5" s="1"/>
  <c r="K2968" i="5"/>
  <c r="M2968" i="5"/>
  <c r="B2969" i="5"/>
  <c r="C2969" i="5"/>
  <c r="D2969" i="5"/>
  <c r="G2969" i="5"/>
  <c r="H2969" i="5"/>
  <c r="I2969" i="5"/>
  <c r="J2969" i="5"/>
  <c r="K2969" i="5"/>
  <c r="L2969" i="5"/>
  <c r="M2969" i="5"/>
  <c r="B2970" i="5"/>
  <c r="C2970" i="5"/>
  <c r="D2970" i="5"/>
  <c r="G2970" i="5"/>
  <c r="H2970" i="5"/>
  <c r="I2970" i="5"/>
  <c r="J2970" i="5"/>
  <c r="L2970" i="5" s="1"/>
  <c r="K2970" i="5"/>
  <c r="M2970" i="5"/>
  <c r="B2971" i="5"/>
  <c r="C2971" i="5"/>
  <c r="D2971" i="5"/>
  <c r="G2971" i="5"/>
  <c r="H2971" i="5"/>
  <c r="I2971" i="5"/>
  <c r="J2971" i="5"/>
  <c r="K2971" i="5"/>
  <c r="L2971" i="5"/>
  <c r="M2971" i="5"/>
  <c r="B2972" i="5"/>
  <c r="C2972" i="5"/>
  <c r="D2972" i="5"/>
  <c r="G2972" i="5"/>
  <c r="H2972" i="5"/>
  <c r="I2972" i="5"/>
  <c r="J2972" i="5"/>
  <c r="L2972" i="5" s="1"/>
  <c r="K2972" i="5"/>
  <c r="M2972" i="5"/>
  <c r="B2973" i="5"/>
  <c r="M2973" i="5" s="1"/>
  <c r="C2973" i="5"/>
  <c r="D2973" i="5"/>
  <c r="G2973" i="5"/>
  <c r="H2973" i="5"/>
  <c r="I2973" i="5"/>
  <c r="J2973" i="5"/>
  <c r="K2973" i="5"/>
  <c r="L2973" i="5"/>
  <c r="B2974" i="5"/>
  <c r="C2974" i="5"/>
  <c r="D2974" i="5"/>
  <c r="G2974" i="5"/>
  <c r="H2974" i="5"/>
  <c r="I2974" i="5"/>
  <c r="J2974" i="5"/>
  <c r="L2974" i="5" s="1"/>
  <c r="K2974" i="5"/>
  <c r="M2974" i="5"/>
  <c r="B2975" i="5"/>
  <c r="M2975" i="5" s="1"/>
  <c r="C2975" i="5"/>
  <c r="D2975" i="5"/>
  <c r="G2975" i="5"/>
  <c r="H2975" i="5"/>
  <c r="I2975" i="5"/>
  <c r="J2975" i="5"/>
  <c r="K2975" i="5"/>
  <c r="L2975" i="5"/>
  <c r="B2976" i="5"/>
  <c r="C2976" i="5"/>
  <c r="D2976" i="5"/>
  <c r="G2976" i="5"/>
  <c r="H2976" i="5"/>
  <c r="I2976" i="5"/>
  <c r="J2976" i="5"/>
  <c r="L2976" i="5" s="1"/>
  <c r="K2976" i="5"/>
  <c r="M2976" i="5"/>
  <c r="B2977" i="5"/>
  <c r="C2977" i="5"/>
  <c r="D2977" i="5"/>
  <c r="G2977" i="5"/>
  <c r="H2977" i="5"/>
  <c r="I2977" i="5"/>
  <c r="J2977" i="5"/>
  <c r="K2977" i="5"/>
  <c r="L2977" i="5"/>
  <c r="M2977" i="5"/>
  <c r="B2978" i="5"/>
  <c r="C2978" i="5"/>
  <c r="D2978" i="5"/>
  <c r="G2978" i="5"/>
  <c r="H2978" i="5"/>
  <c r="I2978" i="5"/>
  <c r="J2978" i="5"/>
  <c r="L2978" i="5" s="1"/>
  <c r="K2978" i="5"/>
  <c r="M2978" i="5"/>
  <c r="B2979" i="5"/>
  <c r="C2979" i="5"/>
  <c r="D2979" i="5"/>
  <c r="G2979" i="5"/>
  <c r="H2979" i="5"/>
  <c r="I2979" i="5"/>
  <c r="J2979" i="5"/>
  <c r="K2979" i="5"/>
  <c r="L2979" i="5"/>
  <c r="M2979" i="5"/>
  <c r="B2980" i="5"/>
  <c r="C2980" i="5"/>
  <c r="D2980" i="5"/>
  <c r="G2980" i="5"/>
  <c r="H2980" i="5"/>
  <c r="I2980" i="5"/>
  <c r="J2980" i="5"/>
  <c r="L2980" i="5" s="1"/>
  <c r="K2980" i="5"/>
  <c r="M2980" i="5"/>
  <c r="B2981" i="5"/>
  <c r="M2981" i="5" s="1"/>
  <c r="C2981" i="5"/>
  <c r="D2981" i="5"/>
  <c r="G2981" i="5"/>
  <c r="H2981" i="5"/>
  <c r="I2981" i="5"/>
  <c r="J2981" i="5"/>
  <c r="K2981" i="5"/>
  <c r="L2981" i="5"/>
  <c r="B2982" i="5"/>
  <c r="C2982" i="5"/>
  <c r="D2982" i="5"/>
  <c r="G2982" i="5"/>
  <c r="H2982" i="5"/>
  <c r="I2982" i="5"/>
  <c r="J2982" i="5"/>
  <c r="L2982" i="5" s="1"/>
  <c r="K2982" i="5"/>
  <c r="M2982" i="5"/>
  <c r="B2983" i="5"/>
  <c r="M2983" i="5" s="1"/>
  <c r="C2983" i="5"/>
  <c r="D2983" i="5"/>
  <c r="G2983" i="5"/>
  <c r="H2983" i="5"/>
  <c r="I2983" i="5"/>
  <c r="J2983" i="5"/>
  <c r="K2983" i="5"/>
  <c r="L2983" i="5"/>
  <c r="B2984" i="5"/>
  <c r="C2984" i="5"/>
  <c r="D2984" i="5"/>
  <c r="G2984" i="5"/>
  <c r="H2984" i="5"/>
  <c r="I2984" i="5"/>
  <c r="J2984" i="5"/>
  <c r="L2984" i="5" s="1"/>
  <c r="K2984" i="5"/>
  <c r="M2984" i="5"/>
  <c r="B2985" i="5"/>
  <c r="C2985" i="5"/>
  <c r="D2985" i="5"/>
  <c r="G2985" i="5"/>
  <c r="H2985" i="5"/>
  <c r="I2985" i="5"/>
  <c r="J2985" i="5"/>
  <c r="K2985" i="5"/>
  <c r="L2985" i="5"/>
  <c r="M2985" i="5"/>
  <c r="B2986" i="5"/>
  <c r="C2986" i="5"/>
  <c r="D2986" i="5"/>
  <c r="G2986" i="5"/>
  <c r="H2986" i="5"/>
  <c r="I2986" i="5"/>
  <c r="J2986" i="5"/>
  <c r="L2986" i="5" s="1"/>
  <c r="K2986" i="5"/>
  <c r="M2986" i="5"/>
  <c r="B2987" i="5"/>
  <c r="C2987" i="5"/>
  <c r="D2987" i="5"/>
  <c r="G2987" i="5"/>
  <c r="H2987" i="5"/>
  <c r="I2987" i="5"/>
  <c r="J2987" i="5"/>
  <c r="K2987" i="5"/>
  <c r="L2987" i="5"/>
  <c r="M2987" i="5"/>
  <c r="B2988" i="5"/>
  <c r="C2988" i="5"/>
  <c r="D2988" i="5"/>
  <c r="G2988" i="5"/>
  <c r="H2988" i="5"/>
  <c r="I2988" i="5"/>
  <c r="J2988" i="5"/>
  <c r="L2988" i="5" s="1"/>
  <c r="K2988" i="5"/>
  <c r="M2988" i="5"/>
  <c r="B2989" i="5"/>
  <c r="M2989" i="5" s="1"/>
  <c r="C2989" i="5"/>
  <c r="D2989" i="5"/>
  <c r="G2989" i="5"/>
  <c r="H2989" i="5"/>
  <c r="I2989" i="5"/>
  <c r="J2989" i="5"/>
  <c r="K2989" i="5"/>
  <c r="L2989" i="5"/>
  <c r="B2990" i="5"/>
  <c r="C2990" i="5"/>
  <c r="D2990" i="5"/>
  <c r="G2990" i="5"/>
  <c r="H2990" i="5"/>
  <c r="I2990" i="5"/>
  <c r="J2990" i="5"/>
  <c r="L2990" i="5" s="1"/>
  <c r="K2990" i="5"/>
  <c r="M2990" i="5"/>
  <c r="B2991" i="5"/>
  <c r="M2991" i="5" s="1"/>
  <c r="C2991" i="5"/>
  <c r="D2991" i="5"/>
  <c r="G2991" i="5"/>
  <c r="H2991" i="5"/>
  <c r="I2991" i="5"/>
  <c r="J2991" i="5"/>
  <c r="K2991" i="5"/>
  <c r="L2991" i="5"/>
  <c r="B2992" i="5"/>
  <c r="C2992" i="5"/>
  <c r="D2992" i="5"/>
  <c r="G2992" i="5"/>
  <c r="H2992" i="5"/>
  <c r="I2992" i="5"/>
  <c r="J2992" i="5"/>
  <c r="L2992" i="5" s="1"/>
  <c r="K2992" i="5"/>
  <c r="M2992" i="5"/>
  <c r="B2993" i="5"/>
  <c r="C2993" i="5"/>
  <c r="D2993" i="5"/>
  <c r="G2993" i="5"/>
  <c r="H2993" i="5"/>
  <c r="I2993" i="5"/>
  <c r="J2993" i="5"/>
  <c r="K2993" i="5"/>
  <c r="L2993" i="5"/>
  <c r="M2993" i="5"/>
  <c r="B2994" i="5"/>
  <c r="C2994" i="5"/>
  <c r="D2994" i="5"/>
  <c r="G2994" i="5"/>
  <c r="H2994" i="5"/>
  <c r="I2994" i="5"/>
  <c r="J2994" i="5"/>
  <c r="L2994" i="5" s="1"/>
  <c r="K2994" i="5"/>
  <c r="M2994" i="5"/>
  <c r="B2995" i="5"/>
  <c r="M2995" i="5" s="1"/>
  <c r="C2995" i="5"/>
  <c r="D2995" i="5"/>
  <c r="G2995" i="5"/>
  <c r="H2995" i="5"/>
  <c r="I2995" i="5"/>
  <c r="J2995" i="5"/>
  <c r="K2995" i="5"/>
  <c r="L2995" i="5"/>
  <c r="B2996" i="5"/>
  <c r="C2996" i="5"/>
  <c r="D2996" i="5"/>
  <c r="G2996" i="5"/>
  <c r="H2996" i="5"/>
  <c r="I2996" i="5"/>
  <c r="J2996" i="5"/>
  <c r="L2996" i="5" s="1"/>
  <c r="K2996" i="5"/>
  <c r="M2996" i="5"/>
  <c r="B2997" i="5"/>
  <c r="C2997" i="5"/>
  <c r="D2997" i="5"/>
  <c r="G2997" i="5"/>
  <c r="H2997" i="5"/>
  <c r="I2997" i="5"/>
  <c r="J2997" i="5"/>
  <c r="K2997" i="5"/>
  <c r="L2997" i="5"/>
  <c r="M2997" i="5"/>
  <c r="B2998" i="5"/>
  <c r="C2998" i="5"/>
  <c r="D2998" i="5"/>
  <c r="G2998" i="5"/>
  <c r="H2998" i="5"/>
  <c r="I2998" i="5"/>
  <c r="J2998" i="5"/>
  <c r="L2998" i="5" s="1"/>
  <c r="K2998" i="5"/>
  <c r="M2998" i="5"/>
  <c r="B2999" i="5"/>
  <c r="M2999" i="5" s="1"/>
  <c r="C2999" i="5"/>
  <c r="D2999" i="5"/>
  <c r="G2999" i="5"/>
  <c r="H2999" i="5"/>
  <c r="I2999" i="5"/>
  <c r="J2999" i="5"/>
  <c r="K2999" i="5"/>
  <c r="L2999" i="5"/>
  <c r="B3000" i="5"/>
  <c r="C3000" i="5"/>
  <c r="D3000" i="5"/>
  <c r="G3000" i="5"/>
  <c r="H3000" i="5"/>
  <c r="I3000" i="5"/>
  <c r="J3000" i="5"/>
  <c r="L3000" i="5" s="1"/>
  <c r="K3000" i="5"/>
  <c r="M3000" i="5"/>
  <c r="B3001" i="5"/>
  <c r="C3001" i="5"/>
  <c r="D3001" i="5"/>
  <c r="G3001" i="5"/>
  <c r="H3001" i="5"/>
  <c r="I3001" i="5"/>
  <c r="J3001" i="5"/>
  <c r="K3001" i="5"/>
  <c r="L3001" i="5"/>
  <c r="M3001" i="5"/>
  <c r="B3002" i="5"/>
  <c r="C3002" i="5"/>
  <c r="D3002" i="5"/>
  <c r="G3002" i="5"/>
  <c r="H3002" i="5"/>
  <c r="I3002" i="5"/>
  <c r="J3002" i="5"/>
  <c r="L3002" i="5" s="1"/>
  <c r="K3002" i="5"/>
  <c r="M3002" i="5"/>
  <c r="B3003" i="5"/>
  <c r="M3003" i="5" s="1"/>
  <c r="C3003" i="5"/>
  <c r="D3003" i="5"/>
  <c r="G3003" i="5"/>
  <c r="H3003" i="5"/>
  <c r="I3003" i="5"/>
  <c r="J3003" i="5"/>
  <c r="K3003" i="5"/>
  <c r="L3003" i="5"/>
  <c r="B3004" i="5"/>
  <c r="C3004" i="5"/>
  <c r="D3004" i="5"/>
  <c r="G3004" i="5"/>
  <c r="H3004" i="5"/>
  <c r="I3004" i="5"/>
  <c r="J3004" i="5"/>
  <c r="L3004" i="5" s="1"/>
  <c r="K3004" i="5"/>
  <c r="M3004" i="5"/>
  <c r="B3005" i="5"/>
  <c r="C3005" i="5"/>
  <c r="D3005" i="5"/>
  <c r="G3005" i="5"/>
  <c r="H3005" i="5"/>
  <c r="I3005" i="5"/>
  <c r="J3005" i="5"/>
  <c r="K3005" i="5"/>
  <c r="L3005" i="5"/>
  <c r="M3005" i="5"/>
  <c r="B3006" i="5"/>
  <c r="C3006" i="5"/>
  <c r="D3006" i="5"/>
  <c r="G3006" i="5"/>
  <c r="H3006" i="5"/>
  <c r="I3006" i="5"/>
  <c r="J3006" i="5"/>
  <c r="L3006" i="5" s="1"/>
  <c r="K3006" i="5"/>
  <c r="M3006" i="5"/>
  <c r="B3007" i="5"/>
  <c r="M3007" i="5" s="1"/>
  <c r="C3007" i="5"/>
  <c r="D3007" i="5"/>
  <c r="G3007" i="5"/>
  <c r="H3007" i="5"/>
  <c r="I3007" i="5"/>
  <c r="J3007" i="5"/>
  <c r="K3007" i="5"/>
  <c r="L3007" i="5"/>
  <c r="B3008" i="5"/>
  <c r="C3008" i="5"/>
  <c r="D3008" i="5"/>
  <c r="G3008" i="5"/>
  <c r="H3008" i="5"/>
  <c r="I3008" i="5"/>
  <c r="J3008" i="5"/>
  <c r="L3008" i="5" s="1"/>
  <c r="K3008" i="5"/>
  <c r="M3008" i="5"/>
  <c r="B3009" i="5"/>
  <c r="C3009" i="5"/>
  <c r="D3009" i="5"/>
  <c r="G3009" i="5"/>
  <c r="H3009" i="5"/>
  <c r="I3009" i="5"/>
  <c r="J3009" i="5"/>
  <c r="K3009" i="5"/>
  <c r="L3009" i="5"/>
  <c r="M3009" i="5"/>
  <c r="B3010" i="5"/>
  <c r="C3010" i="5"/>
  <c r="D3010" i="5"/>
  <c r="G3010" i="5"/>
  <c r="H3010" i="5"/>
  <c r="I3010" i="5"/>
  <c r="J3010" i="5"/>
  <c r="L3010" i="5" s="1"/>
  <c r="K3010" i="5"/>
  <c r="M3010" i="5"/>
  <c r="B3011" i="5"/>
  <c r="M3011" i="5" s="1"/>
  <c r="C3011" i="5"/>
  <c r="D3011" i="5"/>
  <c r="G3011" i="5"/>
  <c r="H3011" i="5"/>
  <c r="I3011" i="5"/>
  <c r="J3011" i="5"/>
  <c r="K3011" i="5"/>
  <c r="L3011" i="5"/>
  <c r="B3012" i="5"/>
  <c r="C3012" i="5"/>
  <c r="D3012" i="5"/>
  <c r="G3012" i="5"/>
  <c r="H3012" i="5"/>
  <c r="I3012" i="5"/>
  <c r="J3012" i="5"/>
  <c r="L3012" i="5" s="1"/>
  <c r="K3012" i="5"/>
  <c r="M3012" i="5"/>
  <c r="B3013" i="5"/>
  <c r="C3013" i="5"/>
  <c r="D3013" i="5"/>
  <c r="G3013" i="5"/>
  <c r="H3013" i="5"/>
  <c r="I3013" i="5"/>
  <c r="J3013" i="5"/>
  <c r="K3013" i="5"/>
  <c r="L3013" i="5"/>
  <c r="M3013" i="5"/>
  <c r="B3014" i="5"/>
  <c r="C3014" i="5"/>
  <c r="D3014" i="5"/>
  <c r="G3014" i="5"/>
  <c r="H3014" i="5"/>
  <c r="I3014" i="5"/>
  <c r="J3014" i="5"/>
  <c r="L3014" i="5" s="1"/>
  <c r="K3014" i="5"/>
  <c r="M3014" i="5"/>
  <c r="B3015" i="5"/>
  <c r="M3015" i="5" s="1"/>
  <c r="C3015" i="5"/>
  <c r="D3015" i="5"/>
  <c r="G3015" i="5"/>
  <c r="H3015" i="5"/>
  <c r="I3015" i="5"/>
  <c r="J3015" i="5"/>
  <c r="K3015" i="5"/>
  <c r="L3015" i="5"/>
  <c r="B3016" i="5"/>
  <c r="C3016" i="5"/>
  <c r="D3016" i="5"/>
  <c r="G3016" i="5"/>
  <c r="H3016" i="5"/>
  <c r="I3016" i="5"/>
  <c r="J3016" i="5"/>
  <c r="L3016" i="5" s="1"/>
  <c r="K3016" i="5"/>
  <c r="M3016" i="5"/>
  <c r="B3017" i="5"/>
  <c r="C3017" i="5"/>
  <c r="D3017" i="5"/>
  <c r="G3017" i="5"/>
  <c r="H3017" i="5"/>
  <c r="I3017" i="5"/>
  <c r="J3017" i="5"/>
  <c r="K3017" i="5"/>
  <c r="L3017" i="5"/>
  <c r="M3017" i="5"/>
  <c r="B3018" i="5"/>
  <c r="C3018" i="5"/>
  <c r="D3018" i="5"/>
  <c r="G3018" i="5"/>
  <c r="H3018" i="5"/>
  <c r="I3018" i="5"/>
  <c r="J3018" i="5"/>
  <c r="L3018" i="5" s="1"/>
  <c r="K3018" i="5"/>
  <c r="M3018" i="5"/>
  <c r="B3019" i="5"/>
  <c r="M3019" i="5" s="1"/>
  <c r="C3019" i="5"/>
  <c r="D3019" i="5"/>
  <c r="G3019" i="5"/>
  <c r="H3019" i="5"/>
  <c r="I3019" i="5"/>
  <c r="J3019" i="5"/>
  <c r="K3019" i="5"/>
  <c r="L3019" i="5"/>
  <c r="B3020" i="5"/>
  <c r="C3020" i="5"/>
  <c r="D3020" i="5"/>
  <c r="G3020" i="5"/>
  <c r="H3020" i="5"/>
  <c r="I3020" i="5"/>
  <c r="J3020" i="5"/>
  <c r="L3020" i="5" s="1"/>
  <c r="K3020" i="5"/>
  <c r="M3020" i="5"/>
  <c r="B3021" i="5"/>
  <c r="C3021" i="5"/>
  <c r="D3021" i="5"/>
  <c r="G3021" i="5"/>
  <c r="H3021" i="5"/>
  <c r="I3021" i="5"/>
  <c r="J3021" i="5"/>
  <c r="K3021" i="5"/>
  <c r="L3021" i="5"/>
  <c r="M3021" i="5"/>
  <c r="B3022" i="5"/>
  <c r="C3022" i="5"/>
  <c r="D3022" i="5"/>
  <c r="G3022" i="5"/>
  <c r="H3022" i="5"/>
  <c r="I3022" i="5"/>
  <c r="J3022" i="5"/>
  <c r="L3022" i="5" s="1"/>
  <c r="K3022" i="5"/>
  <c r="M3022" i="5"/>
  <c r="B3023" i="5"/>
  <c r="M3023" i="5" s="1"/>
  <c r="C3023" i="5"/>
  <c r="D3023" i="5"/>
  <c r="G3023" i="5"/>
  <c r="H3023" i="5"/>
  <c r="I3023" i="5"/>
  <c r="J3023" i="5"/>
  <c r="K3023" i="5"/>
  <c r="L3023" i="5"/>
  <c r="B3024" i="5"/>
  <c r="C3024" i="5"/>
  <c r="D3024" i="5"/>
  <c r="G3024" i="5"/>
  <c r="H3024" i="5"/>
  <c r="I3024" i="5"/>
  <c r="J3024" i="5"/>
  <c r="L3024" i="5" s="1"/>
  <c r="K3024" i="5"/>
  <c r="M3024" i="5"/>
  <c r="B3025" i="5"/>
  <c r="C3025" i="5"/>
  <c r="D3025" i="5"/>
  <c r="G3025" i="5"/>
  <c r="H3025" i="5"/>
  <c r="I3025" i="5"/>
  <c r="J3025" i="5"/>
  <c r="K3025" i="5"/>
  <c r="L3025" i="5"/>
  <c r="M3025" i="5"/>
  <c r="B3026" i="5"/>
  <c r="C3026" i="5"/>
  <c r="D3026" i="5"/>
  <c r="G3026" i="5"/>
  <c r="H3026" i="5"/>
  <c r="I3026" i="5"/>
  <c r="J3026" i="5"/>
  <c r="L3026" i="5" s="1"/>
  <c r="K3026" i="5"/>
  <c r="M3026" i="5"/>
  <c r="B3027" i="5"/>
  <c r="M3027" i="5" s="1"/>
  <c r="C3027" i="5"/>
  <c r="D3027" i="5"/>
  <c r="G3027" i="5"/>
  <c r="H3027" i="5"/>
  <c r="I3027" i="5"/>
  <c r="J3027" i="5"/>
  <c r="K3027" i="5"/>
  <c r="L3027" i="5"/>
  <c r="B3028" i="5"/>
  <c r="C3028" i="5"/>
  <c r="D3028" i="5"/>
  <c r="G3028" i="5"/>
  <c r="H3028" i="5"/>
  <c r="I3028" i="5"/>
  <c r="J3028" i="5"/>
  <c r="L3028" i="5" s="1"/>
  <c r="K3028" i="5"/>
  <c r="M3028" i="5"/>
  <c r="B3029" i="5"/>
  <c r="C3029" i="5"/>
  <c r="D3029" i="5"/>
  <c r="G3029" i="5"/>
  <c r="H3029" i="5"/>
  <c r="I3029" i="5"/>
  <c r="J3029" i="5"/>
  <c r="K3029" i="5"/>
  <c r="L3029" i="5"/>
  <c r="M3029" i="5"/>
  <c r="B3030" i="5"/>
  <c r="C3030" i="5"/>
  <c r="D3030" i="5"/>
  <c r="G3030" i="5"/>
  <c r="H3030" i="5"/>
  <c r="I3030" i="5"/>
  <c r="J3030" i="5"/>
  <c r="L3030" i="5" s="1"/>
  <c r="K3030" i="5"/>
  <c r="M3030" i="5"/>
  <c r="B3031" i="5"/>
  <c r="M3031" i="5" s="1"/>
  <c r="C3031" i="5"/>
  <c r="D3031" i="5"/>
  <c r="G3031" i="5"/>
  <c r="H3031" i="5"/>
  <c r="I3031" i="5"/>
  <c r="J3031" i="5"/>
  <c r="K3031" i="5"/>
  <c r="L3031" i="5"/>
  <c r="B3032" i="5"/>
  <c r="C3032" i="5"/>
  <c r="D3032" i="5"/>
  <c r="G3032" i="5"/>
  <c r="H3032" i="5"/>
  <c r="I3032" i="5"/>
  <c r="J3032" i="5"/>
  <c r="L3032" i="5" s="1"/>
  <c r="K3032" i="5"/>
  <c r="M3032" i="5"/>
  <c r="B3033" i="5"/>
  <c r="C3033" i="5"/>
  <c r="D3033" i="5"/>
  <c r="G3033" i="5"/>
  <c r="H3033" i="5"/>
  <c r="I3033" i="5"/>
  <c r="J3033" i="5"/>
  <c r="K3033" i="5"/>
  <c r="L3033" i="5"/>
  <c r="M3033" i="5"/>
  <c r="B3034" i="5"/>
  <c r="C3034" i="5"/>
  <c r="D3034" i="5"/>
  <c r="G3034" i="5"/>
  <c r="H3034" i="5"/>
  <c r="I3034" i="5"/>
  <c r="J3034" i="5"/>
  <c r="L3034" i="5" s="1"/>
  <c r="K3034" i="5"/>
  <c r="M3034" i="5"/>
  <c r="B3035" i="5"/>
  <c r="M3035" i="5" s="1"/>
  <c r="C3035" i="5"/>
  <c r="D3035" i="5"/>
  <c r="G3035" i="5"/>
  <c r="H3035" i="5"/>
  <c r="I3035" i="5"/>
  <c r="J3035" i="5"/>
  <c r="K3035" i="5"/>
  <c r="L3035" i="5"/>
  <c r="B3036" i="5"/>
  <c r="C3036" i="5"/>
  <c r="D3036" i="5"/>
  <c r="G3036" i="5"/>
  <c r="H3036" i="5"/>
  <c r="I3036" i="5"/>
  <c r="J3036" i="5"/>
  <c r="L3036" i="5" s="1"/>
  <c r="K3036" i="5"/>
  <c r="M3036" i="5"/>
  <c r="B3037" i="5"/>
  <c r="C3037" i="5"/>
  <c r="D3037" i="5"/>
  <c r="G3037" i="5"/>
  <c r="H3037" i="5"/>
  <c r="I3037" i="5"/>
  <c r="J3037" i="5"/>
  <c r="K3037" i="5"/>
  <c r="L3037" i="5"/>
  <c r="M3037" i="5"/>
  <c r="B3038" i="5"/>
  <c r="C3038" i="5"/>
  <c r="D3038" i="5"/>
  <c r="G3038" i="5"/>
  <c r="H3038" i="5"/>
  <c r="I3038" i="5"/>
  <c r="J3038" i="5"/>
  <c r="L3038" i="5" s="1"/>
  <c r="K3038" i="5"/>
  <c r="M3038" i="5"/>
  <c r="B3039" i="5"/>
  <c r="M3039" i="5" s="1"/>
  <c r="C3039" i="5"/>
  <c r="D3039" i="5"/>
  <c r="G3039" i="5"/>
  <c r="H3039" i="5"/>
  <c r="I3039" i="5"/>
  <c r="J3039" i="5"/>
  <c r="K3039" i="5"/>
  <c r="L3039" i="5"/>
  <c r="B3040" i="5"/>
  <c r="C3040" i="5"/>
  <c r="D3040" i="5"/>
  <c r="G3040" i="5"/>
  <c r="H3040" i="5"/>
  <c r="I3040" i="5"/>
  <c r="J3040" i="5"/>
  <c r="L3040" i="5" s="1"/>
  <c r="K3040" i="5"/>
  <c r="M3040" i="5"/>
  <c r="B3041" i="5"/>
  <c r="C3041" i="5"/>
  <c r="D3041" i="5"/>
  <c r="G3041" i="5"/>
  <c r="H3041" i="5"/>
  <c r="I3041" i="5"/>
  <c r="J3041" i="5"/>
  <c r="K3041" i="5"/>
  <c r="L3041" i="5"/>
  <c r="M3041" i="5"/>
  <c r="B3042" i="5"/>
  <c r="C3042" i="5"/>
  <c r="D3042" i="5"/>
  <c r="G3042" i="5"/>
  <c r="H3042" i="5"/>
  <c r="I3042" i="5"/>
  <c r="J3042" i="5"/>
  <c r="L3042" i="5" s="1"/>
  <c r="K3042" i="5"/>
  <c r="M3042" i="5"/>
  <c r="B3043" i="5"/>
  <c r="M3043" i="5" s="1"/>
  <c r="C3043" i="5"/>
  <c r="D3043" i="5"/>
  <c r="G3043" i="5"/>
  <c r="H3043" i="5"/>
  <c r="I3043" i="5"/>
  <c r="J3043" i="5"/>
  <c r="K3043" i="5"/>
  <c r="L3043" i="5"/>
  <c r="B3044" i="5"/>
  <c r="C3044" i="5"/>
  <c r="D3044" i="5"/>
  <c r="G3044" i="5"/>
  <c r="H3044" i="5"/>
  <c r="I3044" i="5"/>
  <c r="J3044" i="5"/>
  <c r="L3044" i="5" s="1"/>
  <c r="K3044" i="5"/>
  <c r="M3044" i="5"/>
  <c r="B3045" i="5"/>
  <c r="C3045" i="5"/>
  <c r="D3045" i="5"/>
  <c r="G3045" i="5"/>
  <c r="H3045" i="5"/>
  <c r="I3045" i="5"/>
  <c r="J3045" i="5"/>
  <c r="K3045" i="5"/>
  <c r="L3045" i="5"/>
  <c r="M3045" i="5"/>
  <c r="B3046" i="5"/>
  <c r="C3046" i="5"/>
  <c r="D3046" i="5"/>
  <c r="G3046" i="5"/>
  <c r="H3046" i="5"/>
  <c r="I3046" i="5"/>
  <c r="J3046" i="5"/>
  <c r="L3046" i="5" s="1"/>
  <c r="K3046" i="5"/>
  <c r="M3046" i="5"/>
  <c r="B3047" i="5"/>
  <c r="M3047" i="5" s="1"/>
  <c r="C3047" i="5"/>
  <c r="D3047" i="5"/>
  <c r="G3047" i="5"/>
  <c r="H3047" i="5"/>
  <c r="I3047" i="5"/>
  <c r="J3047" i="5"/>
  <c r="K3047" i="5"/>
  <c r="L3047" i="5"/>
  <c r="B3048" i="5"/>
  <c r="C3048" i="5"/>
  <c r="D3048" i="5"/>
  <c r="G3048" i="5"/>
  <c r="H3048" i="5"/>
  <c r="I3048" i="5"/>
  <c r="J3048" i="5"/>
  <c r="L3048" i="5" s="1"/>
  <c r="K3048" i="5"/>
  <c r="M3048" i="5"/>
  <c r="B3049" i="5"/>
  <c r="C3049" i="5"/>
  <c r="D3049" i="5"/>
  <c r="G3049" i="5"/>
  <c r="H3049" i="5"/>
  <c r="I3049" i="5"/>
  <c r="J3049" i="5"/>
  <c r="K3049" i="5"/>
  <c r="L3049" i="5"/>
  <c r="M3049" i="5"/>
  <c r="B3050" i="5"/>
  <c r="C3050" i="5"/>
  <c r="D3050" i="5"/>
  <c r="G3050" i="5"/>
  <c r="H3050" i="5"/>
  <c r="I3050" i="5"/>
  <c r="J3050" i="5"/>
  <c r="L3050" i="5" s="1"/>
  <c r="K3050" i="5"/>
  <c r="M3050" i="5"/>
  <c r="B3051" i="5"/>
  <c r="M3051" i="5" s="1"/>
  <c r="C3051" i="5"/>
  <c r="D3051" i="5"/>
  <c r="G3051" i="5"/>
  <c r="H3051" i="5"/>
  <c r="I3051" i="5"/>
  <c r="J3051" i="5"/>
  <c r="K3051" i="5"/>
  <c r="L3051" i="5"/>
  <c r="B3052" i="5"/>
  <c r="C3052" i="5"/>
  <c r="D3052" i="5"/>
  <c r="G3052" i="5"/>
  <c r="H3052" i="5"/>
  <c r="I3052" i="5"/>
  <c r="J3052" i="5"/>
  <c r="L3052" i="5" s="1"/>
  <c r="K3052" i="5"/>
  <c r="M3052" i="5"/>
  <c r="B3053" i="5"/>
  <c r="C3053" i="5"/>
  <c r="D3053" i="5"/>
  <c r="G3053" i="5"/>
  <c r="H3053" i="5"/>
  <c r="I3053" i="5"/>
  <c r="J3053" i="5"/>
  <c r="K3053" i="5"/>
  <c r="L3053" i="5"/>
  <c r="M3053" i="5"/>
  <c r="B3054" i="5"/>
  <c r="C3054" i="5"/>
  <c r="D3054" i="5"/>
  <c r="G3054" i="5"/>
  <c r="H3054" i="5"/>
  <c r="I3054" i="5"/>
  <c r="J3054" i="5"/>
  <c r="L3054" i="5" s="1"/>
  <c r="K3054" i="5"/>
  <c r="M3054" i="5"/>
  <c r="B3055" i="5"/>
  <c r="M3055" i="5" s="1"/>
  <c r="C3055" i="5"/>
  <c r="D3055" i="5"/>
  <c r="G3055" i="5"/>
  <c r="H3055" i="5"/>
  <c r="I3055" i="5"/>
  <c r="J3055" i="5"/>
  <c r="K3055" i="5"/>
  <c r="L3055" i="5"/>
  <c r="B3056" i="5"/>
  <c r="C3056" i="5"/>
  <c r="D3056" i="5"/>
  <c r="G3056" i="5"/>
  <c r="H3056" i="5"/>
  <c r="I3056" i="5"/>
  <c r="J3056" i="5"/>
  <c r="L3056" i="5" s="1"/>
  <c r="K3056" i="5"/>
  <c r="M3056" i="5"/>
  <c r="B3057" i="5"/>
  <c r="C3057" i="5"/>
  <c r="D3057" i="5"/>
  <c r="G3057" i="5"/>
  <c r="H3057" i="5"/>
  <c r="I3057" i="5"/>
  <c r="J3057" i="5"/>
  <c r="K3057" i="5"/>
  <c r="L3057" i="5"/>
  <c r="M3057" i="5"/>
  <c r="B3058" i="5"/>
  <c r="C3058" i="5"/>
  <c r="D3058" i="5"/>
  <c r="G3058" i="5"/>
  <c r="H3058" i="5"/>
  <c r="I3058" i="5"/>
  <c r="J3058" i="5"/>
  <c r="L3058" i="5" s="1"/>
  <c r="K3058" i="5"/>
  <c r="M3058" i="5"/>
  <c r="B3059" i="5"/>
  <c r="M3059" i="5" s="1"/>
  <c r="C3059" i="5"/>
  <c r="D3059" i="5"/>
  <c r="G3059" i="5"/>
  <c r="H3059" i="5"/>
  <c r="I3059" i="5"/>
  <c r="J3059" i="5"/>
  <c r="K3059" i="5"/>
  <c r="L3059" i="5"/>
  <c r="B3060" i="5"/>
  <c r="C3060" i="5"/>
  <c r="D3060" i="5"/>
  <c r="G3060" i="5"/>
  <c r="H3060" i="5"/>
  <c r="I3060" i="5"/>
  <c r="J3060" i="5"/>
  <c r="L3060" i="5" s="1"/>
  <c r="K3060" i="5"/>
  <c r="M3060" i="5"/>
  <c r="B3061" i="5"/>
  <c r="C3061" i="5"/>
  <c r="D3061" i="5"/>
  <c r="G3061" i="5"/>
  <c r="H3061" i="5"/>
  <c r="I3061" i="5"/>
  <c r="J3061" i="5"/>
  <c r="K3061" i="5"/>
  <c r="L3061" i="5"/>
  <c r="M3061" i="5"/>
  <c r="B3062" i="5"/>
  <c r="C3062" i="5"/>
  <c r="D3062" i="5"/>
  <c r="G3062" i="5"/>
  <c r="H3062" i="5"/>
  <c r="I3062" i="5"/>
  <c r="J3062" i="5"/>
  <c r="L3062" i="5" s="1"/>
  <c r="K3062" i="5"/>
  <c r="M3062" i="5"/>
  <c r="B3063" i="5"/>
  <c r="M3063" i="5" s="1"/>
  <c r="C3063" i="5"/>
  <c r="D3063" i="5"/>
  <c r="G3063" i="5"/>
  <c r="H3063" i="5"/>
  <c r="I3063" i="5"/>
  <c r="J3063" i="5"/>
  <c r="K3063" i="5"/>
  <c r="L3063" i="5"/>
  <c r="B3064" i="5"/>
  <c r="C3064" i="5"/>
  <c r="D3064" i="5"/>
  <c r="G3064" i="5"/>
  <c r="H3064" i="5"/>
  <c r="I3064" i="5"/>
  <c r="J3064" i="5"/>
  <c r="L3064" i="5" s="1"/>
  <c r="K3064" i="5"/>
  <c r="M3064" i="5"/>
  <c r="B3065" i="5"/>
  <c r="C3065" i="5"/>
  <c r="D3065" i="5"/>
  <c r="G3065" i="5"/>
  <c r="H3065" i="5"/>
  <c r="I3065" i="5"/>
  <c r="J3065" i="5"/>
  <c r="K3065" i="5"/>
  <c r="L3065" i="5"/>
  <c r="M3065" i="5"/>
  <c r="B3066" i="5"/>
  <c r="C3066" i="5"/>
  <c r="D3066" i="5"/>
  <c r="G3066" i="5"/>
  <c r="H3066" i="5"/>
  <c r="I3066" i="5"/>
  <c r="J3066" i="5"/>
  <c r="L3066" i="5" s="1"/>
  <c r="K3066" i="5"/>
  <c r="M3066" i="5"/>
  <c r="B3067" i="5"/>
  <c r="M3067" i="5" s="1"/>
  <c r="C3067" i="5"/>
  <c r="D3067" i="5"/>
  <c r="G3067" i="5"/>
  <c r="H3067" i="5"/>
  <c r="I3067" i="5"/>
  <c r="J3067" i="5"/>
  <c r="K3067" i="5"/>
  <c r="L3067" i="5"/>
  <c r="B3068" i="5"/>
  <c r="C3068" i="5"/>
  <c r="D3068" i="5"/>
  <c r="G3068" i="5"/>
  <c r="H3068" i="5"/>
  <c r="I3068" i="5"/>
  <c r="J3068" i="5"/>
  <c r="L3068" i="5" s="1"/>
  <c r="K3068" i="5"/>
  <c r="M3068" i="5"/>
  <c r="B3069" i="5"/>
  <c r="C3069" i="5"/>
  <c r="D3069" i="5"/>
  <c r="G3069" i="5"/>
  <c r="H3069" i="5"/>
  <c r="I3069" i="5"/>
  <c r="J3069" i="5"/>
  <c r="K3069" i="5"/>
  <c r="L3069" i="5"/>
  <c r="M3069" i="5"/>
  <c r="B3070" i="5"/>
  <c r="C3070" i="5"/>
  <c r="D3070" i="5"/>
  <c r="G3070" i="5"/>
  <c r="H3070" i="5"/>
  <c r="I3070" i="5"/>
  <c r="J3070" i="5"/>
  <c r="L3070" i="5" s="1"/>
  <c r="K3070" i="5"/>
  <c r="M3070" i="5"/>
  <c r="B3071" i="5"/>
  <c r="M3071" i="5" s="1"/>
  <c r="C3071" i="5"/>
  <c r="D3071" i="5"/>
  <c r="G3071" i="5"/>
  <c r="H3071" i="5"/>
  <c r="I3071" i="5"/>
  <c r="J3071" i="5"/>
  <c r="K3071" i="5"/>
  <c r="L3071" i="5"/>
  <c r="B3072" i="5"/>
  <c r="C3072" i="5"/>
  <c r="D3072" i="5"/>
  <c r="G3072" i="5"/>
  <c r="H3072" i="5"/>
  <c r="I3072" i="5"/>
  <c r="J3072" i="5"/>
  <c r="L3072" i="5" s="1"/>
  <c r="K3072" i="5"/>
  <c r="M3072" i="5"/>
  <c r="B3073" i="5"/>
  <c r="C3073" i="5"/>
  <c r="D3073" i="5"/>
  <c r="G3073" i="5"/>
  <c r="H3073" i="5"/>
  <c r="I3073" i="5"/>
  <c r="J3073" i="5"/>
  <c r="K3073" i="5"/>
  <c r="L3073" i="5"/>
  <c r="M3073" i="5"/>
  <c r="B3074" i="5"/>
  <c r="C3074" i="5"/>
  <c r="D3074" i="5"/>
  <c r="G3074" i="5"/>
  <c r="H3074" i="5"/>
  <c r="I3074" i="5"/>
  <c r="J3074" i="5"/>
  <c r="L3074" i="5" s="1"/>
  <c r="K3074" i="5"/>
  <c r="M3074" i="5"/>
  <c r="B3075" i="5"/>
  <c r="M3075" i="5" s="1"/>
  <c r="C3075" i="5"/>
  <c r="D3075" i="5"/>
  <c r="G3075" i="5"/>
  <c r="H3075" i="5"/>
  <c r="I3075" i="5"/>
  <c r="J3075" i="5"/>
  <c r="K3075" i="5"/>
  <c r="L3075" i="5"/>
  <c r="B3076" i="5"/>
  <c r="C3076" i="5"/>
  <c r="D3076" i="5"/>
  <c r="G3076" i="5"/>
  <c r="H3076" i="5"/>
  <c r="I3076" i="5"/>
  <c r="J3076" i="5"/>
  <c r="L3076" i="5" s="1"/>
  <c r="K3076" i="5"/>
  <c r="M3076" i="5"/>
  <c r="B3077" i="5"/>
  <c r="C3077" i="5"/>
  <c r="D3077" i="5"/>
  <c r="G3077" i="5"/>
  <c r="H3077" i="5"/>
  <c r="I3077" i="5"/>
  <c r="J3077" i="5"/>
  <c r="K3077" i="5"/>
  <c r="L3077" i="5"/>
  <c r="M3077" i="5"/>
  <c r="B3078" i="5"/>
  <c r="C3078" i="5"/>
  <c r="D3078" i="5"/>
  <c r="G3078" i="5"/>
  <c r="H3078" i="5"/>
  <c r="I3078" i="5"/>
  <c r="J3078" i="5"/>
  <c r="L3078" i="5" s="1"/>
  <c r="K3078" i="5"/>
  <c r="M3078" i="5"/>
  <c r="B3079" i="5"/>
  <c r="M3079" i="5" s="1"/>
  <c r="C3079" i="5"/>
  <c r="D3079" i="5"/>
  <c r="G3079" i="5"/>
  <c r="H3079" i="5"/>
  <c r="I3079" i="5"/>
  <c r="J3079" i="5"/>
  <c r="K3079" i="5"/>
  <c r="L3079" i="5"/>
  <c r="B3080" i="5"/>
  <c r="C3080" i="5"/>
  <c r="D3080" i="5"/>
  <c r="G3080" i="5"/>
  <c r="H3080" i="5"/>
  <c r="I3080" i="5"/>
  <c r="J3080" i="5"/>
  <c r="L3080" i="5" s="1"/>
  <c r="K3080" i="5"/>
  <c r="M3080" i="5"/>
  <c r="B3081" i="5"/>
  <c r="C3081" i="5"/>
  <c r="D3081" i="5"/>
  <c r="G3081" i="5"/>
  <c r="H3081" i="5"/>
  <c r="I3081" i="5"/>
  <c r="J3081" i="5"/>
  <c r="K3081" i="5"/>
  <c r="L3081" i="5"/>
  <c r="M3081" i="5"/>
  <c r="B3082" i="5"/>
  <c r="C3082" i="5"/>
  <c r="D3082" i="5"/>
  <c r="G3082" i="5"/>
  <c r="H3082" i="5"/>
  <c r="I3082" i="5"/>
  <c r="J3082" i="5"/>
  <c r="L3082" i="5" s="1"/>
  <c r="K3082" i="5"/>
  <c r="M3082" i="5"/>
  <c r="B3083" i="5"/>
  <c r="M3083" i="5" s="1"/>
  <c r="C3083" i="5"/>
  <c r="D3083" i="5"/>
  <c r="G3083" i="5"/>
  <c r="H3083" i="5"/>
  <c r="I3083" i="5"/>
  <c r="J3083" i="5"/>
  <c r="K3083" i="5"/>
  <c r="L3083" i="5"/>
  <c r="B3084" i="5"/>
  <c r="C3084" i="5"/>
  <c r="D3084" i="5"/>
  <c r="G3084" i="5"/>
  <c r="H3084" i="5"/>
  <c r="I3084" i="5"/>
  <c r="J3084" i="5"/>
  <c r="L3084" i="5" s="1"/>
  <c r="K3084" i="5"/>
  <c r="M3084" i="5"/>
  <c r="B3085" i="5"/>
  <c r="C3085" i="5"/>
  <c r="D3085" i="5"/>
  <c r="G3085" i="5"/>
  <c r="H3085" i="5"/>
  <c r="I3085" i="5"/>
  <c r="J3085" i="5"/>
  <c r="K3085" i="5"/>
  <c r="L3085" i="5"/>
  <c r="M3085" i="5"/>
  <c r="B3086" i="5"/>
  <c r="C3086" i="5"/>
  <c r="D3086" i="5"/>
  <c r="G3086" i="5"/>
  <c r="H3086" i="5"/>
  <c r="I3086" i="5"/>
  <c r="J3086" i="5"/>
  <c r="L3086" i="5" s="1"/>
  <c r="K3086" i="5"/>
  <c r="M3086" i="5"/>
  <c r="B3087" i="5"/>
  <c r="M3087" i="5" s="1"/>
  <c r="C3087" i="5"/>
  <c r="D3087" i="5"/>
  <c r="G3087" i="5"/>
  <c r="H3087" i="5"/>
  <c r="I3087" i="5"/>
  <c r="J3087" i="5"/>
  <c r="K3087" i="5"/>
  <c r="L3087" i="5"/>
  <c r="B3088" i="5"/>
  <c r="C3088" i="5"/>
  <c r="D3088" i="5"/>
  <c r="G3088" i="5"/>
  <c r="H3088" i="5"/>
  <c r="I3088" i="5"/>
  <c r="J3088" i="5"/>
  <c r="L3088" i="5" s="1"/>
  <c r="K3088" i="5"/>
  <c r="M3088" i="5"/>
  <c r="B3089" i="5"/>
  <c r="C3089" i="5"/>
  <c r="D3089" i="5"/>
  <c r="G3089" i="5"/>
  <c r="H3089" i="5"/>
  <c r="I3089" i="5"/>
  <c r="J3089" i="5"/>
  <c r="K3089" i="5"/>
  <c r="L3089" i="5"/>
  <c r="M3089" i="5"/>
  <c r="B3090" i="5"/>
  <c r="C3090" i="5"/>
  <c r="D3090" i="5"/>
  <c r="G3090" i="5"/>
  <c r="H3090" i="5"/>
  <c r="I3090" i="5"/>
  <c r="J3090" i="5"/>
  <c r="L3090" i="5" s="1"/>
  <c r="K3090" i="5"/>
  <c r="M3090" i="5"/>
  <c r="B3091" i="5"/>
  <c r="M3091" i="5" s="1"/>
  <c r="C3091" i="5"/>
  <c r="D3091" i="5"/>
  <c r="G3091" i="5"/>
  <c r="H3091" i="5"/>
  <c r="I3091" i="5"/>
  <c r="J3091" i="5"/>
  <c r="K3091" i="5"/>
  <c r="L3091" i="5"/>
  <c r="B3092" i="5"/>
  <c r="C3092" i="5"/>
  <c r="D3092" i="5"/>
  <c r="G3092" i="5"/>
  <c r="H3092" i="5"/>
  <c r="I3092" i="5"/>
  <c r="J3092" i="5"/>
  <c r="L3092" i="5" s="1"/>
  <c r="K3092" i="5"/>
  <c r="M3092" i="5"/>
  <c r="B3093" i="5"/>
  <c r="C3093" i="5"/>
  <c r="D3093" i="5"/>
  <c r="G3093" i="5"/>
  <c r="H3093" i="5"/>
  <c r="I3093" i="5"/>
  <c r="J3093" i="5"/>
  <c r="K3093" i="5"/>
  <c r="L3093" i="5"/>
  <c r="M3093" i="5"/>
  <c r="B3094" i="5"/>
  <c r="C3094" i="5"/>
  <c r="D3094" i="5"/>
  <c r="G3094" i="5"/>
  <c r="H3094" i="5"/>
  <c r="I3094" i="5"/>
  <c r="J3094" i="5"/>
  <c r="L3094" i="5" s="1"/>
  <c r="K3094" i="5"/>
  <c r="M3094" i="5"/>
  <c r="B3095" i="5"/>
  <c r="M3095" i="5" s="1"/>
  <c r="C3095" i="5"/>
  <c r="D3095" i="5"/>
  <c r="G3095" i="5"/>
  <c r="H3095" i="5"/>
  <c r="I3095" i="5"/>
  <c r="J3095" i="5"/>
  <c r="K3095" i="5"/>
  <c r="L3095" i="5"/>
  <c r="B3096" i="5"/>
  <c r="C3096" i="5"/>
  <c r="D3096" i="5"/>
  <c r="G3096" i="5"/>
  <c r="H3096" i="5"/>
  <c r="I3096" i="5"/>
  <c r="J3096" i="5"/>
  <c r="L3096" i="5" s="1"/>
  <c r="K3096" i="5"/>
  <c r="M3096" i="5"/>
  <c r="B3097" i="5"/>
  <c r="C3097" i="5"/>
  <c r="D3097" i="5"/>
  <c r="G3097" i="5"/>
  <c r="H3097" i="5"/>
  <c r="I3097" i="5"/>
  <c r="J3097" i="5"/>
  <c r="K3097" i="5"/>
  <c r="L3097" i="5"/>
  <c r="M3097" i="5"/>
  <c r="B3098" i="5"/>
  <c r="C3098" i="5"/>
  <c r="D3098" i="5"/>
  <c r="G3098" i="5"/>
  <c r="H3098" i="5"/>
  <c r="I3098" i="5"/>
  <c r="J3098" i="5"/>
  <c r="L3098" i="5" s="1"/>
  <c r="K3098" i="5"/>
  <c r="M3098" i="5"/>
  <c r="B3099" i="5"/>
  <c r="M3099" i="5" s="1"/>
  <c r="C3099" i="5"/>
  <c r="D3099" i="5"/>
  <c r="G3099" i="5"/>
  <c r="H3099" i="5"/>
  <c r="I3099" i="5"/>
  <c r="J3099" i="5"/>
  <c r="K3099" i="5"/>
  <c r="L3099" i="5"/>
  <c r="B3100" i="5"/>
  <c r="C3100" i="5"/>
  <c r="D3100" i="5"/>
  <c r="G3100" i="5"/>
  <c r="H3100" i="5"/>
  <c r="I3100" i="5"/>
  <c r="J3100" i="5"/>
  <c r="L3100" i="5" s="1"/>
  <c r="K3100" i="5"/>
  <c r="M3100" i="5"/>
  <c r="B3101" i="5"/>
  <c r="C3101" i="5"/>
  <c r="D3101" i="5"/>
  <c r="G3101" i="5"/>
  <c r="H3101" i="5"/>
  <c r="I3101" i="5"/>
  <c r="J3101" i="5"/>
  <c r="K3101" i="5"/>
  <c r="L3101" i="5"/>
  <c r="M3101" i="5"/>
  <c r="B3102" i="5"/>
  <c r="C3102" i="5"/>
  <c r="D3102" i="5"/>
  <c r="G3102" i="5"/>
  <c r="H3102" i="5"/>
  <c r="I3102" i="5"/>
  <c r="J3102" i="5"/>
  <c r="L3102" i="5" s="1"/>
  <c r="K3102" i="5"/>
  <c r="M3102" i="5"/>
  <c r="B3103" i="5"/>
  <c r="M3103" i="5" s="1"/>
  <c r="C3103" i="5"/>
  <c r="D3103" i="5"/>
  <c r="G3103" i="5"/>
  <c r="H3103" i="5"/>
  <c r="I3103" i="5"/>
  <c r="J3103" i="5"/>
  <c r="K3103" i="5"/>
  <c r="L3103" i="5"/>
  <c r="B3104" i="5"/>
  <c r="C3104" i="5"/>
  <c r="D3104" i="5"/>
  <c r="G3104" i="5"/>
  <c r="H3104" i="5"/>
  <c r="I3104" i="5"/>
  <c r="J3104" i="5"/>
  <c r="L3104" i="5" s="1"/>
  <c r="K3104" i="5"/>
  <c r="M3104" i="5"/>
  <c r="B3105" i="5"/>
  <c r="C3105" i="5"/>
  <c r="D3105" i="5"/>
  <c r="G3105" i="5"/>
  <c r="H3105" i="5"/>
  <c r="I3105" i="5"/>
  <c r="J3105" i="5"/>
  <c r="K3105" i="5"/>
  <c r="L3105" i="5"/>
  <c r="M3105" i="5"/>
  <c r="B3106" i="5"/>
  <c r="C3106" i="5"/>
  <c r="D3106" i="5"/>
  <c r="G3106" i="5"/>
  <c r="H3106" i="5"/>
  <c r="I3106" i="5"/>
  <c r="J3106" i="5"/>
  <c r="L3106" i="5" s="1"/>
  <c r="K3106" i="5"/>
  <c r="M3106" i="5"/>
  <c r="B3107" i="5"/>
  <c r="M3107" i="5" s="1"/>
  <c r="C3107" i="5"/>
  <c r="D3107" i="5"/>
  <c r="G3107" i="5"/>
  <c r="H3107" i="5"/>
  <c r="I3107" i="5"/>
  <c r="J3107" i="5"/>
  <c r="K3107" i="5"/>
  <c r="L3107" i="5"/>
  <c r="B3108" i="5"/>
  <c r="C3108" i="5"/>
  <c r="D3108" i="5"/>
  <c r="G3108" i="5"/>
  <c r="H3108" i="5"/>
  <c r="I3108" i="5"/>
  <c r="J3108" i="5"/>
  <c r="L3108" i="5" s="1"/>
  <c r="K3108" i="5"/>
  <c r="M3108" i="5"/>
  <c r="B3109" i="5"/>
  <c r="C3109" i="5"/>
  <c r="D3109" i="5"/>
  <c r="G3109" i="5"/>
  <c r="H3109" i="5"/>
  <c r="I3109" i="5"/>
  <c r="J3109" i="5"/>
  <c r="K3109" i="5"/>
  <c r="L3109" i="5"/>
  <c r="M3109" i="5"/>
  <c r="B3110" i="5"/>
  <c r="C3110" i="5"/>
  <c r="D3110" i="5"/>
  <c r="G3110" i="5"/>
  <c r="H3110" i="5"/>
  <c r="I3110" i="5"/>
  <c r="J3110" i="5"/>
  <c r="L3110" i="5" s="1"/>
  <c r="K3110" i="5"/>
  <c r="M3110" i="5"/>
  <c r="B3111" i="5"/>
  <c r="M3111" i="5" s="1"/>
  <c r="C3111" i="5"/>
  <c r="D3111" i="5"/>
  <c r="G3111" i="5"/>
  <c r="H3111" i="5"/>
  <c r="I3111" i="5"/>
  <c r="J3111" i="5"/>
  <c r="K3111" i="5"/>
  <c r="L3111" i="5"/>
  <c r="B3112" i="5"/>
  <c r="C3112" i="5"/>
  <c r="D3112" i="5"/>
  <c r="G3112" i="5"/>
  <c r="H3112" i="5"/>
  <c r="I3112" i="5"/>
  <c r="J3112" i="5"/>
  <c r="L3112" i="5" s="1"/>
  <c r="K3112" i="5"/>
  <c r="M3112" i="5"/>
  <c r="B3113" i="5"/>
  <c r="C3113" i="5"/>
  <c r="D3113" i="5"/>
  <c r="G3113" i="5"/>
  <c r="H3113" i="5"/>
  <c r="I3113" i="5"/>
  <c r="J3113" i="5"/>
  <c r="K3113" i="5"/>
  <c r="L3113" i="5"/>
  <c r="M3113" i="5"/>
  <c r="B3114" i="5"/>
  <c r="C3114" i="5"/>
  <c r="D3114" i="5"/>
  <c r="G3114" i="5"/>
  <c r="H3114" i="5"/>
  <c r="I3114" i="5"/>
  <c r="J3114" i="5"/>
  <c r="L3114" i="5" s="1"/>
  <c r="K3114" i="5"/>
  <c r="M3114" i="5"/>
  <c r="B3115" i="5"/>
  <c r="M3115" i="5" s="1"/>
  <c r="C3115" i="5"/>
  <c r="D3115" i="5"/>
  <c r="G3115" i="5"/>
  <c r="H3115" i="5"/>
  <c r="I3115" i="5"/>
  <c r="J3115" i="5"/>
  <c r="K3115" i="5"/>
  <c r="L3115" i="5"/>
  <c r="B3116" i="5"/>
  <c r="C3116" i="5"/>
  <c r="D3116" i="5"/>
  <c r="G3116" i="5"/>
  <c r="H3116" i="5"/>
  <c r="I3116" i="5"/>
  <c r="J3116" i="5"/>
  <c r="L3116" i="5" s="1"/>
  <c r="K3116" i="5"/>
  <c r="M3116" i="5"/>
  <c r="B3117" i="5"/>
  <c r="C3117" i="5"/>
  <c r="D3117" i="5"/>
  <c r="G3117" i="5"/>
  <c r="H3117" i="5"/>
  <c r="I3117" i="5"/>
  <c r="J3117" i="5"/>
  <c r="K3117" i="5"/>
  <c r="L3117" i="5"/>
  <c r="M3117" i="5"/>
  <c r="B3118" i="5"/>
  <c r="C3118" i="5"/>
  <c r="D3118" i="5"/>
  <c r="G3118" i="5"/>
  <c r="H3118" i="5"/>
  <c r="I3118" i="5"/>
  <c r="J3118" i="5"/>
  <c r="L3118" i="5" s="1"/>
  <c r="K3118" i="5"/>
  <c r="M3118" i="5"/>
  <c r="B3119" i="5"/>
  <c r="M3119" i="5" s="1"/>
  <c r="C3119" i="5"/>
  <c r="D3119" i="5"/>
  <c r="G3119" i="5"/>
  <c r="H3119" i="5"/>
  <c r="I3119" i="5"/>
  <c r="J3119" i="5"/>
  <c r="K3119" i="5"/>
  <c r="L3119" i="5"/>
  <c r="B3120" i="5"/>
  <c r="C3120" i="5"/>
  <c r="D3120" i="5"/>
  <c r="G3120" i="5"/>
  <c r="H3120" i="5"/>
  <c r="I3120" i="5"/>
  <c r="J3120" i="5"/>
  <c r="L3120" i="5" s="1"/>
  <c r="K3120" i="5"/>
  <c r="M3120" i="5"/>
  <c r="B3121" i="5"/>
  <c r="C3121" i="5"/>
  <c r="D3121" i="5"/>
  <c r="G3121" i="5"/>
  <c r="H3121" i="5"/>
  <c r="I3121" i="5"/>
  <c r="J3121" i="5"/>
  <c r="K3121" i="5"/>
  <c r="L3121" i="5"/>
  <c r="M3121" i="5"/>
  <c r="B3122" i="5"/>
  <c r="C3122" i="5"/>
  <c r="D3122" i="5"/>
  <c r="G3122" i="5"/>
  <c r="H3122" i="5"/>
  <c r="I3122" i="5"/>
  <c r="J3122" i="5"/>
  <c r="L3122" i="5" s="1"/>
  <c r="K3122" i="5"/>
  <c r="M3122" i="5"/>
  <c r="B3123" i="5"/>
  <c r="M3123" i="5" s="1"/>
  <c r="C3123" i="5"/>
  <c r="D3123" i="5"/>
  <c r="G3123" i="5"/>
  <c r="H3123" i="5"/>
  <c r="I3123" i="5"/>
  <c r="J3123" i="5"/>
  <c r="K3123" i="5"/>
  <c r="L3123" i="5"/>
  <c r="B3124" i="5"/>
  <c r="C3124" i="5"/>
  <c r="D3124" i="5"/>
  <c r="G3124" i="5"/>
  <c r="H3124" i="5"/>
  <c r="I3124" i="5"/>
  <c r="J3124" i="5"/>
  <c r="L3124" i="5" s="1"/>
  <c r="K3124" i="5"/>
  <c r="M3124" i="5"/>
  <c r="B3125" i="5"/>
  <c r="C3125" i="5"/>
  <c r="D3125" i="5"/>
  <c r="G3125" i="5"/>
  <c r="H3125" i="5"/>
  <c r="I3125" i="5"/>
  <c r="J3125" i="5"/>
  <c r="K3125" i="5"/>
  <c r="L3125" i="5"/>
  <c r="M3125" i="5"/>
  <c r="B3126" i="5"/>
  <c r="C3126" i="5"/>
  <c r="D3126" i="5"/>
  <c r="G3126" i="5"/>
  <c r="H3126" i="5"/>
  <c r="I3126" i="5"/>
  <c r="J3126" i="5"/>
  <c r="L3126" i="5" s="1"/>
  <c r="K3126" i="5"/>
  <c r="M3126" i="5"/>
  <c r="B3127" i="5"/>
  <c r="M3127" i="5" s="1"/>
  <c r="C3127" i="5"/>
  <c r="D3127" i="5"/>
  <c r="G3127" i="5"/>
  <c r="H3127" i="5"/>
  <c r="I3127" i="5"/>
  <c r="J3127" i="5"/>
  <c r="K3127" i="5"/>
  <c r="L3127" i="5"/>
  <c r="B3128" i="5"/>
  <c r="M3128" i="5" s="1"/>
  <c r="C3128" i="5"/>
  <c r="D3128" i="5"/>
  <c r="G3128" i="5"/>
  <c r="H3128" i="5"/>
  <c r="I3128" i="5"/>
  <c r="J3128" i="5"/>
  <c r="L3128" i="5" s="1"/>
  <c r="K3128" i="5"/>
  <c r="B3129" i="5"/>
  <c r="M3129" i="5" s="1"/>
  <c r="C3129" i="5"/>
  <c r="D3129" i="5"/>
  <c r="G3129" i="5"/>
  <c r="H3129" i="5"/>
  <c r="I3129" i="5"/>
  <c r="J3129" i="5"/>
  <c r="K3129" i="5"/>
  <c r="L3129" i="5"/>
  <c r="B3130" i="5"/>
  <c r="C3130" i="5"/>
  <c r="D3130" i="5"/>
  <c r="G3130" i="5"/>
  <c r="H3130" i="5"/>
  <c r="I3130" i="5"/>
  <c r="J3130" i="5"/>
  <c r="L3130" i="5" s="1"/>
  <c r="K3130" i="5"/>
  <c r="M3130" i="5"/>
  <c r="B3131" i="5"/>
  <c r="M3131" i="5" s="1"/>
  <c r="C3131" i="5"/>
  <c r="D3131" i="5"/>
  <c r="G3131" i="5"/>
  <c r="H3131" i="5"/>
  <c r="I3131" i="5"/>
  <c r="J3131" i="5"/>
  <c r="K3131" i="5"/>
  <c r="L3131" i="5"/>
  <c r="B3132" i="5"/>
  <c r="C3132" i="5"/>
  <c r="D3132" i="5"/>
  <c r="G3132" i="5"/>
  <c r="H3132" i="5"/>
  <c r="I3132" i="5"/>
  <c r="J3132" i="5"/>
  <c r="L3132" i="5" s="1"/>
  <c r="K3132" i="5"/>
  <c r="M3132" i="5"/>
  <c r="B3133" i="5"/>
  <c r="M3133" i="5" s="1"/>
  <c r="C3133" i="5"/>
  <c r="D3133" i="5"/>
  <c r="G3133" i="5"/>
  <c r="H3133" i="5"/>
  <c r="I3133" i="5"/>
  <c r="J3133" i="5"/>
  <c r="K3133" i="5"/>
  <c r="L3133" i="5"/>
  <c r="B3134" i="5"/>
  <c r="C3134" i="5"/>
  <c r="D3134" i="5"/>
  <c r="G3134" i="5"/>
  <c r="H3134" i="5"/>
  <c r="I3134" i="5"/>
  <c r="J3134" i="5"/>
  <c r="L3134" i="5" s="1"/>
  <c r="K3134" i="5"/>
  <c r="M3134" i="5"/>
  <c r="B3135" i="5"/>
  <c r="M3135" i="5" s="1"/>
  <c r="C3135" i="5"/>
  <c r="D3135" i="5"/>
  <c r="G3135" i="5"/>
  <c r="H3135" i="5"/>
  <c r="I3135" i="5"/>
  <c r="J3135" i="5"/>
  <c r="K3135" i="5"/>
  <c r="L3135" i="5"/>
  <c r="B3136" i="5"/>
  <c r="C3136" i="5"/>
  <c r="D3136" i="5"/>
  <c r="G3136" i="5"/>
  <c r="H3136" i="5"/>
  <c r="I3136" i="5"/>
  <c r="J3136" i="5"/>
  <c r="L3136" i="5" s="1"/>
  <c r="K3136" i="5"/>
  <c r="M3136" i="5"/>
  <c r="B3137" i="5"/>
  <c r="M3137" i="5" s="1"/>
  <c r="C3137" i="5"/>
  <c r="D3137" i="5"/>
  <c r="G3137" i="5"/>
  <c r="H3137" i="5"/>
  <c r="I3137" i="5"/>
  <c r="J3137" i="5"/>
  <c r="K3137" i="5"/>
  <c r="L3137" i="5"/>
  <c r="B3138" i="5"/>
  <c r="C3138" i="5"/>
  <c r="D3138" i="5"/>
  <c r="G3138" i="5"/>
  <c r="H3138" i="5"/>
  <c r="I3138" i="5"/>
  <c r="J3138" i="5"/>
  <c r="L3138" i="5" s="1"/>
  <c r="K3138" i="5"/>
  <c r="M3138" i="5"/>
  <c r="B3139" i="5"/>
  <c r="M3139" i="5" s="1"/>
  <c r="C3139" i="5"/>
  <c r="D3139" i="5"/>
  <c r="G3139" i="5"/>
  <c r="H3139" i="5"/>
  <c r="I3139" i="5"/>
  <c r="J3139" i="5"/>
  <c r="K3139" i="5"/>
  <c r="L3139" i="5"/>
  <c r="B3140" i="5"/>
  <c r="C3140" i="5"/>
  <c r="D3140" i="5"/>
  <c r="G3140" i="5"/>
  <c r="H3140" i="5"/>
  <c r="I3140" i="5"/>
  <c r="J3140" i="5"/>
  <c r="L3140" i="5" s="1"/>
  <c r="K3140" i="5"/>
  <c r="M3140" i="5"/>
  <c r="B3141" i="5"/>
  <c r="M3141" i="5" s="1"/>
  <c r="C3141" i="5"/>
  <c r="D3141" i="5"/>
  <c r="G3141" i="5"/>
  <c r="H3141" i="5"/>
  <c r="I3141" i="5"/>
  <c r="J3141" i="5"/>
  <c r="K3141" i="5"/>
  <c r="L3141" i="5"/>
  <c r="B3142" i="5"/>
  <c r="C3142" i="5"/>
  <c r="D3142" i="5"/>
  <c r="G3142" i="5"/>
  <c r="H3142" i="5"/>
  <c r="I3142" i="5"/>
  <c r="J3142" i="5"/>
  <c r="L3142" i="5" s="1"/>
  <c r="K3142" i="5"/>
  <c r="M3142" i="5"/>
  <c r="B3143" i="5"/>
  <c r="M3143" i="5" s="1"/>
  <c r="C3143" i="5"/>
  <c r="D3143" i="5"/>
  <c r="G3143" i="5"/>
  <c r="H3143" i="5"/>
  <c r="I3143" i="5"/>
  <c r="J3143" i="5"/>
  <c r="K3143" i="5"/>
  <c r="L3143" i="5"/>
  <c r="B3144" i="5"/>
  <c r="C3144" i="5"/>
  <c r="D3144" i="5"/>
  <c r="G3144" i="5"/>
  <c r="H3144" i="5"/>
  <c r="I3144" i="5"/>
  <c r="J3144" i="5"/>
  <c r="L3144" i="5" s="1"/>
  <c r="K3144" i="5"/>
  <c r="M3144" i="5"/>
  <c r="B3145" i="5"/>
  <c r="M3145" i="5" s="1"/>
  <c r="C3145" i="5"/>
  <c r="D3145" i="5"/>
  <c r="G3145" i="5"/>
  <c r="H3145" i="5"/>
  <c r="I3145" i="5"/>
  <c r="J3145" i="5"/>
  <c r="K3145" i="5"/>
  <c r="L3145" i="5"/>
  <c r="B3146" i="5"/>
  <c r="C3146" i="5"/>
  <c r="D3146" i="5"/>
  <c r="G3146" i="5"/>
  <c r="H3146" i="5"/>
  <c r="I3146" i="5"/>
  <c r="J3146" i="5"/>
  <c r="L3146" i="5" s="1"/>
  <c r="K3146" i="5"/>
  <c r="M3146" i="5"/>
  <c r="B3147" i="5"/>
  <c r="M3147" i="5" s="1"/>
  <c r="C3147" i="5"/>
  <c r="D3147" i="5"/>
  <c r="G3147" i="5"/>
  <c r="H3147" i="5"/>
  <c r="I3147" i="5"/>
  <c r="J3147" i="5"/>
  <c r="K3147" i="5"/>
  <c r="L3147" i="5"/>
  <c r="B3148" i="5"/>
  <c r="C3148" i="5"/>
  <c r="D3148" i="5"/>
  <c r="G3148" i="5"/>
  <c r="H3148" i="5"/>
  <c r="I3148" i="5"/>
  <c r="J3148" i="5"/>
  <c r="L3148" i="5" s="1"/>
  <c r="K3148" i="5"/>
  <c r="M3148" i="5"/>
  <c r="B3149" i="5"/>
  <c r="M3149" i="5" s="1"/>
  <c r="C3149" i="5"/>
  <c r="D3149" i="5"/>
  <c r="G3149" i="5"/>
  <c r="H3149" i="5"/>
  <c r="I3149" i="5"/>
  <c r="J3149" i="5"/>
  <c r="K3149" i="5"/>
  <c r="L3149" i="5"/>
  <c r="B3150" i="5"/>
  <c r="C3150" i="5"/>
  <c r="D3150" i="5"/>
  <c r="G3150" i="5"/>
  <c r="H3150" i="5"/>
  <c r="I3150" i="5"/>
  <c r="J3150" i="5"/>
  <c r="L3150" i="5" s="1"/>
  <c r="K3150" i="5"/>
  <c r="M3150" i="5"/>
  <c r="B3151" i="5"/>
  <c r="M3151" i="5" s="1"/>
  <c r="C3151" i="5"/>
  <c r="D3151" i="5"/>
  <c r="G3151" i="5"/>
  <c r="H3151" i="5"/>
  <c r="I3151" i="5"/>
  <c r="J3151" i="5"/>
  <c r="K3151" i="5"/>
  <c r="L3151" i="5"/>
  <c r="B3152" i="5"/>
  <c r="C3152" i="5"/>
  <c r="D3152" i="5"/>
  <c r="G3152" i="5"/>
  <c r="H3152" i="5"/>
  <c r="I3152" i="5"/>
  <c r="J3152" i="5"/>
  <c r="L3152" i="5" s="1"/>
  <c r="K3152" i="5"/>
  <c r="M3152" i="5"/>
  <c r="B3153" i="5"/>
  <c r="M3153" i="5" s="1"/>
  <c r="C3153" i="5"/>
  <c r="D3153" i="5"/>
  <c r="G3153" i="5"/>
  <c r="H3153" i="5"/>
  <c r="I3153" i="5"/>
  <c r="J3153" i="5"/>
  <c r="K3153" i="5"/>
  <c r="L3153" i="5"/>
  <c r="B3154" i="5"/>
  <c r="C3154" i="5"/>
  <c r="D3154" i="5"/>
  <c r="G3154" i="5"/>
  <c r="H3154" i="5"/>
  <c r="I3154" i="5"/>
  <c r="J3154" i="5"/>
  <c r="L3154" i="5" s="1"/>
  <c r="K3154" i="5"/>
  <c r="M3154" i="5"/>
  <c r="B3155" i="5"/>
  <c r="M3155" i="5" s="1"/>
  <c r="C3155" i="5"/>
  <c r="D3155" i="5"/>
  <c r="G3155" i="5"/>
  <c r="H3155" i="5"/>
  <c r="I3155" i="5"/>
  <c r="J3155" i="5"/>
  <c r="K3155" i="5"/>
  <c r="L3155" i="5"/>
  <c r="B3156" i="5"/>
  <c r="C3156" i="5"/>
  <c r="D3156" i="5"/>
  <c r="G3156" i="5"/>
  <c r="H3156" i="5"/>
  <c r="I3156" i="5"/>
  <c r="J3156" i="5"/>
  <c r="L3156" i="5" s="1"/>
  <c r="K3156" i="5"/>
  <c r="M3156" i="5"/>
  <c r="B3157" i="5"/>
  <c r="M3157" i="5" s="1"/>
  <c r="C3157" i="5"/>
  <c r="D3157" i="5"/>
  <c r="G3157" i="5"/>
  <c r="H3157" i="5"/>
  <c r="I3157" i="5"/>
  <c r="J3157" i="5"/>
  <c r="K3157" i="5"/>
  <c r="L3157" i="5"/>
  <c r="B3158" i="5"/>
  <c r="C3158" i="5"/>
  <c r="D3158" i="5"/>
  <c r="G3158" i="5"/>
  <c r="H3158" i="5"/>
  <c r="I3158" i="5"/>
  <c r="J3158" i="5"/>
  <c r="L3158" i="5" s="1"/>
  <c r="K3158" i="5"/>
  <c r="M3158" i="5"/>
  <c r="B3159" i="5"/>
  <c r="M3159" i="5" s="1"/>
  <c r="C3159" i="5"/>
  <c r="D3159" i="5"/>
  <c r="G3159" i="5"/>
  <c r="H3159" i="5"/>
  <c r="I3159" i="5"/>
  <c r="J3159" i="5"/>
  <c r="K3159" i="5"/>
  <c r="L3159" i="5"/>
  <c r="B3160" i="5"/>
  <c r="C3160" i="5"/>
  <c r="D3160" i="5"/>
  <c r="G3160" i="5"/>
  <c r="H3160" i="5"/>
  <c r="I3160" i="5"/>
  <c r="J3160" i="5"/>
  <c r="L3160" i="5" s="1"/>
  <c r="K3160" i="5"/>
  <c r="M3160" i="5"/>
  <c r="B3161" i="5"/>
  <c r="M3161" i="5" s="1"/>
  <c r="C3161" i="5"/>
  <c r="D3161" i="5"/>
  <c r="G3161" i="5"/>
  <c r="H3161" i="5"/>
  <c r="I3161" i="5"/>
  <c r="J3161" i="5"/>
  <c r="K3161" i="5"/>
  <c r="L3161" i="5"/>
  <c r="B3162" i="5"/>
  <c r="C3162" i="5"/>
  <c r="D3162" i="5"/>
  <c r="G3162" i="5"/>
  <c r="H3162" i="5"/>
  <c r="I3162" i="5"/>
  <c r="J3162" i="5"/>
  <c r="L3162" i="5" s="1"/>
  <c r="K3162" i="5"/>
  <c r="M3162" i="5"/>
  <c r="B3163" i="5"/>
  <c r="M3163" i="5" s="1"/>
  <c r="C3163" i="5"/>
  <c r="D3163" i="5"/>
  <c r="G3163" i="5"/>
  <c r="H3163" i="5"/>
  <c r="I3163" i="5"/>
  <c r="J3163" i="5"/>
  <c r="K3163" i="5"/>
  <c r="L3163" i="5"/>
  <c r="B3164" i="5"/>
  <c r="C3164" i="5"/>
  <c r="D3164" i="5"/>
  <c r="G3164" i="5"/>
  <c r="H3164" i="5"/>
  <c r="I3164" i="5"/>
  <c r="J3164" i="5"/>
  <c r="L3164" i="5" s="1"/>
  <c r="K3164" i="5"/>
  <c r="M3164" i="5"/>
  <c r="B3165" i="5"/>
  <c r="M3165" i="5" s="1"/>
  <c r="C3165" i="5"/>
  <c r="D3165" i="5"/>
  <c r="G3165" i="5"/>
  <c r="H3165" i="5"/>
  <c r="I3165" i="5"/>
  <c r="J3165" i="5"/>
  <c r="K3165" i="5"/>
  <c r="L3165" i="5"/>
  <c r="B3166" i="5"/>
  <c r="C3166" i="5"/>
  <c r="D3166" i="5"/>
  <c r="G3166" i="5"/>
  <c r="H3166" i="5"/>
  <c r="I3166" i="5"/>
  <c r="J3166" i="5"/>
  <c r="L3166" i="5" s="1"/>
  <c r="K3166" i="5"/>
  <c r="M3166" i="5"/>
  <c r="B3167" i="5"/>
  <c r="M3167" i="5" s="1"/>
  <c r="C3167" i="5"/>
  <c r="D3167" i="5"/>
  <c r="G3167" i="5"/>
  <c r="H3167" i="5"/>
  <c r="I3167" i="5"/>
  <c r="J3167" i="5"/>
  <c r="K3167" i="5"/>
  <c r="L3167" i="5"/>
  <c r="B3168" i="5"/>
  <c r="C3168" i="5"/>
  <c r="D3168" i="5"/>
  <c r="G3168" i="5"/>
  <c r="H3168" i="5"/>
  <c r="I3168" i="5"/>
  <c r="J3168" i="5"/>
  <c r="L3168" i="5" s="1"/>
  <c r="K3168" i="5"/>
  <c r="M3168" i="5"/>
  <c r="B3169" i="5"/>
  <c r="M3169" i="5" s="1"/>
  <c r="C3169" i="5"/>
  <c r="D3169" i="5"/>
  <c r="G3169" i="5"/>
  <c r="H3169" i="5"/>
  <c r="I3169" i="5"/>
  <c r="J3169" i="5"/>
  <c r="K3169" i="5"/>
  <c r="L3169" i="5"/>
  <c r="B3170" i="5"/>
  <c r="C3170" i="5"/>
  <c r="D3170" i="5"/>
  <c r="G3170" i="5"/>
  <c r="H3170" i="5"/>
  <c r="I3170" i="5"/>
  <c r="J3170" i="5"/>
  <c r="L3170" i="5" s="1"/>
  <c r="K3170" i="5"/>
  <c r="M3170" i="5"/>
  <c r="B3171" i="5"/>
  <c r="M3171" i="5" s="1"/>
  <c r="C3171" i="5"/>
  <c r="D3171" i="5"/>
  <c r="G3171" i="5"/>
  <c r="H3171" i="5"/>
  <c r="I3171" i="5"/>
  <c r="J3171" i="5"/>
  <c r="K3171" i="5"/>
  <c r="L3171" i="5"/>
  <c r="B3172" i="5"/>
  <c r="C3172" i="5"/>
  <c r="D3172" i="5"/>
  <c r="G3172" i="5"/>
  <c r="H3172" i="5"/>
  <c r="I3172" i="5"/>
  <c r="J3172" i="5"/>
  <c r="L3172" i="5" s="1"/>
  <c r="K3172" i="5"/>
  <c r="M3172" i="5"/>
  <c r="B3173" i="5"/>
  <c r="M3173" i="5" s="1"/>
  <c r="C3173" i="5"/>
  <c r="D3173" i="5"/>
  <c r="G3173" i="5"/>
  <c r="H3173" i="5"/>
  <c r="I3173" i="5"/>
  <c r="J3173" i="5"/>
  <c r="K3173" i="5"/>
  <c r="L3173" i="5"/>
  <c r="B3174" i="5"/>
  <c r="C3174" i="5"/>
  <c r="D3174" i="5"/>
  <c r="G3174" i="5"/>
  <c r="H3174" i="5"/>
  <c r="I3174" i="5"/>
  <c r="J3174" i="5"/>
  <c r="L3174" i="5" s="1"/>
  <c r="K3174" i="5"/>
  <c r="M3174" i="5"/>
  <c r="B3175" i="5"/>
  <c r="M3175" i="5" s="1"/>
  <c r="C3175" i="5"/>
  <c r="D3175" i="5"/>
  <c r="G3175" i="5"/>
  <c r="H3175" i="5"/>
  <c r="I3175" i="5"/>
  <c r="J3175" i="5"/>
  <c r="K3175" i="5"/>
  <c r="L3175" i="5"/>
  <c r="B3176" i="5"/>
  <c r="C3176" i="5"/>
  <c r="D3176" i="5"/>
  <c r="G3176" i="5"/>
  <c r="H3176" i="5"/>
  <c r="I3176" i="5"/>
  <c r="J3176" i="5"/>
  <c r="L3176" i="5" s="1"/>
  <c r="K3176" i="5"/>
  <c r="M3176" i="5"/>
  <c r="B3177" i="5"/>
  <c r="M3177" i="5" s="1"/>
  <c r="C3177" i="5"/>
  <c r="D3177" i="5"/>
  <c r="G3177" i="5"/>
  <c r="H3177" i="5"/>
  <c r="I3177" i="5"/>
  <c r="J3177" i="5"/>
  <c r="K3177" i="5"/>
  <c r="L3177" i="5"/>
  <c r="B3178" i="5"/>
  <c r="C3178" i="5"/>
  <c r="D3178" i="5"/>
  <c r="G3178" i="5"/>
  <c r="H3178" i="5"/>
  <c r="I3178" i="5"/>
  <c r="J3178" i="5"/>
  <c r="L3178" i="5" s="1"/>
  <c r="K3178" i="5"/>
  <c r="M3178" i="5"/>
  <c r="B3179" i="5"/>
  <c r="M3179" i="5" s="1"/>
  <c r="C3179" i="5"/>
  <c r="D3179" i="5"/>
  <c r="G3179" i="5"/>
  <c r="H3179" i="5"/>
  <c r="I3179" i="5"/>
  <c r="J3179" i="5"/>
  <c r="K3179" i="5"/>
  <c r="L3179" i="5"/>
  <c r="B3180" i="5"/>
  <c r="C3180" i="5"/>
  <c r="D3180" i="5"/>
  <c r="G3180" i="5"/>
  <c r="H3180" i="5"/>
  <c r="I3180" i="5"/>
  <c r="J3180" i="5"/>
  <c r="L3180" i="5" s="1"/>
  <c r="K3180" i="5"/>
  <c r="M3180" i="5"/>
  <c r="B3181" i="5"/>
  <c r="M3181" i="5" s="1"/>
  <c r="C3181" i="5"/>
  <c r="D3181" i="5"/>
  <c r="G3181" i="5"/>
  <c r="H3181" i="5"/>
  <c r="I3181" i="5"/>
  <c r="J3181" i="5"/>
  <c r="K3181" i="5"/>
  <c r="L3181" i="5"/>
  <c r="B3182" i="5"/>
  <c r="C3182" i="5"/>
  <c r="D3182" i="5"/>
  <c r="G3182" i="5"/>
  <c r="H3182" i="5"/>
  <c r="I3182" i="5"/>
  <c r="J3182" i="5"/>
  <c r="L3182" i="5" s="1"/>
  <c r="K3182" i="5"/>
  <c r="M3182" i="5"/>
  <c r="B3183" i="5"/>
  <c r="M3183" i="5" s="1"/>
  <c r="C3183" i="5"/>
  <c r="D3183" i="5"/>
  <c r="G3183" i="5"/>
  <c r="H3183" i="5"/>
  <c r="I3183" i="5"/>
  <c r="J3183" i="5"/>
  <c r="K3183" i="5"/>
  <c r="L3183" i="5"/>
  <c r="B3184" i="5"/>
  <c r="C3184" i="5"/>
  <c r="D3184" i="5"/>
  <c r="G3184" i="5"/>
  <c r="H3184" i="5"/>
  <c r="I3184" i="5"/>
  <c r="J3184" i="5"/>
  <c r="L3184" i="5" s="1"/>
  <c r="K3184" i="5"/>
  <c r="M3184" i="5"/>
  <c r="B3185" i="5"/>
  <c r="M3185" i="5" s="1"/>
  <c r="C3185" i="5"/>
  <c r="D3185" i="5"/>
  <c r="G3185" i="5"/>
  <c r="H3185" i="5"/>
  <c r="I3185" i="5"/>
  <c r="J3185" i="5"/>
  <c r="K3185" i="5"/>
  <c r="L3185" i="5"/>
  <c r="B3186" i="5"/>
  <c r="C3186" i="5"/>
  <c r="D3186" i="5"/>
  <c r="G3186" i="5"/>
  <c r="H3186" i="5"/>
  <c r="I3186" i="5"/>
  <c r="J3186" i="5"/>
  <c r="L3186" i="5" s="1"/>
  <c r="K3186" i="5"/>
  <c r="M3186" i="5"/>
  <c r="B3187" i="5"/>
  <c r="M3187" i="5" s="1"/>
  <c r="C3187" i="5"/>
  <c r="D3187" i="5"/>
  <c r="G3187" i="5"/>
  <c r="H3187" i="5"/>
  <c r="I3187" i="5"/>
  <c r="J3187" i="5"/>
  <c r="K3187" i="5"/>
  <c r="L3187" i="5"/>
  <c r="B3188" i="5"/>
  <c r="C3188" i="5"/>
  <c r="D3188" i="5"/>
  <c r="G3188" i="5"/>
  <c r="H3188" i="5"/>
  <c r="I3188" i="5"/>
  <c r="J3188" i="5"/>
  <c r="L3188" i="5" s="1"/>
  <c r="K3188" i="5"/>
  <c r="M3188" i="5"/>
  <c r="B3189" i="5"/>
  <c r="M3189" i="5" s="1"/>
  <c r="C3189" i="5"/>
  <c r="D3189" i="5"/>
  <c r="G3189" i="5"/>
  <c r="H3189" i="5"/>
  <c r="I3189" i="5"/>
  <c r="J3189" i="5"/>
  <c r="K3189" i="5"/>
  <c r="L3189" i="5"/>
  <c r="B3190" i="5"/>
  <c r="C3190" i="5"/>
  <c r="D3190" i="5"/>
  <c r="G3190" i="5"/>
  <c r="H3190" i="5"/>
  <c r="I3190" i="5"/>
  <c r="J3190" i="5"/>
  <c r="L3190" i="5" s="1"/>
  <c r="K3190" i="5"/>
  <c r="M3190" i="5"/>
  <c r="B3191" i="5"/>
  <c r="M3191" i="5" s="1"/>
  <c r="C3191" i="5"/>
  <c r="D3191" i="5"/>
  <c r="G3191" i="5"/>
  <c r="H3191" i="5"/>
  <c r="I3191" i="5"/>
  <c r="J3191" i="5"/>
  <c r="K3191" i="5"/>
  <c r="L3191" i="5"/>
  <c r="B3192" i="5"/>
  <c r="C3192" i="5"/>
  <c r="D3192" i="5"/>
  <c r="G3192" i="5"/>
  <c r="H3192" i="5"/>
  <c r="I3192" i="5"/>
  <c r="J3192" i="5"/>
  <c r="L3192" i="5" s="1"/>
  <c r="K3192" i="5"/>
  <c r="M3192" i="5"/>
  <c r="B3193" i="5"/>
  <c r="M3193" i="5" s="1"/>
  <c r="C3193" i="5"/>
  <c r="D3193" i="5"/>
  <c r="G3193" i="5"/>
  <c r="H3193" i="5"/>
  <c r="I3193" i="5"/>
  <c r="J3193" i="5"/>
  <c r="K3193" i="5"/>
  <c r="L3193" i="5"/>
  <c r="B3194" i="5"/>
  <c r="C3194" i="5"/>
  <c r="D3194" i="5"/>
  <c r="G3194" i="5"/>
  <c r="H3194" i="5"/>
  <c r="I3194" i="5"/>
  <c r="J3194" i="5"/>
  <c r="L3194" i="5" s="1"/>
  <c r="K3194" i="5"/>
  <c r="M3194" i="5"/>
  <c r="B3195" i="5"/>
  <c r="M3195" i="5" s="1"/>
  <c r="C3195" i="5"/>
  <c r="D3195" i="5"/>
  <c r="G3195" i="5"/>
  <c r="H3195" i="5"/>
  <c r="I3195" i="5"/>
  <c r="J3195" i="5"/>
  <c r="K3195" i="5"/>
  <c r="L3195" i="5"/>
  <c r="B3196" i="5"/>
  <c r="C3196" i="5"/>
  <c r="D3196" i="5"/>
  <c r="G3196" i="5"/>
  <c r="H3196" i="5"/>
  <c r="I3196" i="5"/>
  <c r="J3196" i="5"/>
  <c r="L3196" i="5" s="1"/>
  <c r="K3196" i="5"/>
  <c r="M3196" i="5"/>
  <c r="B3197" i="5"/>
  <c r="M3197" i="5" s="1"/>
  <c r="C3197" i="5"/>
  <c r="D3197" i="5"/>
  <c r="G3197" i="5"/>
  <c r="H3197" i="5"/>
  <c r="I3197" i="5"/>
  <c r="J3197" i="5"/>
  <c r="K3197" i="5"/>
  <c r="L3197" i="5"/>
  <c r="B3198" i="5"/>
  <c r="C3198" i="5"/>
  <c r="D3198" i="5"/>
  <c r="G3198" i="5"/>
  <c r="H3198" i="5"/>
  <c r="I3198" i="5"/>
  <c r="J3198" i="5"/>
  <c r="L3198" i="5" s="1"/>
  <c r="K3198" i="5"/>
  <c r="M3198" i="5"/>
  <c r="B3199" i="5"/>
  <c r="M3199" i="5" s="1"/>
  <c r="C3199" i="5"/>
  <c r="D3199" i="5"/>
  <c r="G3199" i="5"/>
  <c r="H3199" i="5"/>
  <c r="I3199" i="5"/>
  <c r="J3199" i="5"/>
  <c r="K3199" i="5"/>
  <c r="L3199" i="5"/>
  <c r="B3200" i="5"/>
  <c r="C3200" i="5"/>
  <c r="D3200" i="5"/>
  <c r="G3200" i="5"/>
  <c r="H3200" i="5"/>
  <c r="I3200" i="5"/>
  <c r="J3200" i="5"/>
  <c r="L3200" i="5" s="1"/>
  <c r="K3200" i="5"/>
  <c r="M3200" i="5"/>
  <c r="B3201" i="5"/>
  <c r="M3201" i="5" s="1"/>
  <c r="C3201" i="5"/>
  <c r="D3201" i="5"/>
  <c r="G3201" i="5"/>
  <c r="H3201" i="5"/>
  <c r="I3201" i="5"/>
  <c r="J3201" i="5"/>
  <c r="K3201" i="5"/>
  <c r="L3201" i="5"/>
  <c r="B3202" i="5"/>
  <c r="C3202" i="5"/>
  <c r="D3202" i="5"/>
  <c r="G3202" i="5"/>
  <c r="H3202" i="5"/>
  <c r="I3202" i="5"/>
  <c r="J3202" i="5"/>
  <c r="L3202" i="5" s="1"/>
  <c r="K3202" i="5"/>
  <c r="M3202" i="5"/>
  <c r="B3203" i="5"/>
  <c r="M3203" i="5" s="1"/>
  <c r="C3203" i="5"/>
  <c r="D3203" i="5"/>
  <c r="G3203" i="5"/>
  <c r="H3203" i="5"/>
  <c r="I3203" i="5"/>
  <c r="J3203" i="5"/>
  <c r="K3203" i="5"/>
  <c r="L3203" i="5"/>
  <c r="B3204" i="5"/>
  <c r="C3204" i="5"/>
  <c r="D3204" i="5"/>
  <c r="G3204" i="5"/>
  <c r="H3204" i="5"/>
  <c r="I3204" i="5"/>
  <c r="J3204" i="5"/>
  <c r="L3204" i="5" s="1"/>
  <c r="K3204" i="5"/>
  <c r="M3204" i="5"/>
  <c r="B3205" i="5"/>
  <c r="M3205" i="5" s="1"/>
  <c r="C3205" i="5"/>
  <c r="D3205" i="5"/>
  <c r="G3205" i="5"/>
  <c r="H3205" i="5"/>
  <c r="I3205" i="5"/>
  <c r="J3205" i="5"/>
  <c r="K3205" i="5"/>
  <c r="L3205" i="5"/>
  <c r="B3206" i="5"/>
  <c r="C3206" i="5"/>
  <c r="D3206" i="5"/>
  <c r="G3206" i="5"/>
  <c r="H3206" i="5"/>
  <c r="I3206" i="5"/>
  <c r="J3206" i="5"/>
  <c r="L3206" i="5" s="1"/>
  <c r="K3206" i="5"/>
  <c r="M3206" i="5"/>
  <c r="B3207" i="5"/>
  <c r="M3207" i="5" s="1"/>
  <c r="C3207" i="5"/>
  <c r="D3207" i="5"/>
  <c r="G3207" i="5"/>
  <c r="H3207" i="5"/>
  <c r="I3207" i="5"/>
  <c r="J3207" i="5"/>
  <c r="K3207" i="5"/>
  <c r="L3207" i="5"/>
  <c r="B3208" i="5"/>
  <c r="C3208" i="5"/>
  <c r="D3208" i="5"/>
  <c r="G3208" i="5"/>
  <c r="H3208" i="5"/>
  <c r="I3208" i="5"/>
  <c r="J3208" i="5"/>
  <c r="L3208" i="5" s="1"/>
  <c r="K3208" i="5"/>
  <c r="M3208" i="5"/>
  <c r="B3209" i="5"/>
  <c r="M3209" i="5" s="1"/>
  <c r="C3209" i="5"/>
  <c r="D3209" i="5"/>
  <c r="G3209" i="5"/>
  <c r="H3209" i="5"/>
  <c r="I3209" i="5"/>
  <c r="J3209" i="5"/>
  <c r="K3209" i="5"/>
  <c r="L3209" i="5"/>
  <c r="B3210" i="5"/>
  <c r="C3210" i="5"/>
  <c r="D3210" i="5"/>
  <c r="G3210" i="5"/>
  <c r="H3210" i="5"/>
  <c r="I3210" i="5"/>
  <c r="J3210" i="5"/>
  <c r="L3210" i="5" s="1"/>
  <c r="K3210" i="5"/>
  <c r="M3210" i="5"/>
  <c r="B3211" i="5"/>
  <c r="M3211" i="5" s="1"/>
  <c r="C3211" i="5"/>
  <c r="D3211" i="5"/>
  <c r="G3211" i="5"/>
  <c r="H3211" i="5"/>
  <c r="I3211" i="5"/>
  <c r="J3211" i="5"/>
  <c r="K3211" i="5"/>
  <c r="L3211" i="5"/>
  <c r="B3212" i="5"/>
  <c r="C3212" i="5"/>
  <c r="D3212" i="5"/>
  <c r="G3212" i="5"/>
  <c r="H3212" i="5"/>
  <c r="I3212" i="5"/>
  <c r="J3212" i="5"/>
  <c r="L3212" i="5" s="1"/>
  <c r="K3212" i="5"/>
  <c r="M3212" i="5"/>
  <c r="B3213" i="5"/>
  <c r="M3213" i="5" s="1"/>
  <c r="C3213" i="5"/>
  <c r="D3213" i="5"/>
  <c r="G3213" i="5"/>
  <c r="H3213" i="5"/>
  <c r="I3213" i="5"/>
  <c r="J3213" i="5"/>
  <c r="K3213" i="5"/>
  <c r="L3213" i="5"/>
  <c r="B3214" i="5"/>
  <c r="C3214" i="5"/>
  <c r="D3214" i="5"/>
  <c r="G3214" i="5"/>
  <c r="H3214" i="5"/>
  <c r="I3214" i="5"/>
  <c r="J3214" i="5"/>
  <c r="L3214" i="5" s="1"/>
  <c r="K3214" i="5"/>
  <c r="M3214" i="5"/>
  <c r="B3215" i="5"/>
  <c r="M3215" i="5" s="1"/>
  <c r="C3215" i="5"/>
  <c r="D3215" i="5"/>
  <c r="G3215" i="5"/>
  <c r="H3215" i="5"/>
  <c r="I3215" i="5"/>
  <c r="J3215" i="5"/>
  <c r="K3215" i="5"/>
  <c r="L3215" i="5"/>
  <c r="B3216" i="5"/>
  <c r="C3216" i="5"/>
  <c r="D3216" i="5"/>
  <c r="G3216" i="5"/>
  <c r="H3216" i="5"/>
  <c r="I3216" i="5"/>
  <c r="J3216" i="5"/>
  <c r="L3216" i="5" s="1"/>
  <c r="K3216" i="5"/>
  <c r="M3216" i="5"/>
  <c r="B3217" i="5"/>
  <c r="M3217" i="5" s="1"/>
  <c r="C3217" i="5"/>
  <c r="D3217" i="5"/>
  <c r="G3217" i="5"/>
  <c r="H3217" i="5"/>
  <c r="I3217" i="5"/>
  <c r="J3217" i="5"/>
  <c r="K3217" i="5"/>
  <c r="L3217" i="5"/>
  <c r="B3218" i="5"/>
  <c r="C3218" i="5"/>
  <c r="D3218" i="5"/>
  <c r="G3218" i="5"/>
  <c r="H3218" i="5"/>
  <c r="I3218" i="5"/>
  <c r="J3218" i="5"/>
  <c r="L3218" i="5" s="1"/>
  <c r="K3218" i="5"/>
  <c r="M3218" i="5"/>
  <c r="B3219" i="5"/>
  <c r="M3219" i="5" s="1"/>
  <c r="C3219" i="5"/>
  <c r="D3219" i="5"/>
  <c r="G3219" i="5"/>
  <c r="H3219" i="5"/>
  <c r="I3219" i="5"/>
  <c r="J3219" i="5"/>
  <c r="K3219" i="5"/>
  <c r="L3219" i="5"/>
  <c r="B3220" i="5"/>
  <c r="C3220" i="5"/>
  <c r="D3220" i="5"/>
  <c r="G3220" i="5"/>
  <c r="H3220" i="5"/>
  <c r="I3220" i="5"/>
  <c r="J3220" i="5"/>
  <c r="L3220" i="5" s="1"/>
  <c r="K3220" i="5"/>
  <c r="M3220" i="5"/>
  <c r="B3221" i="5"/>
  <c r="M3221" i="5" s="1"/>
  <c r="C3221" i="5"/>
  <c r="D3221" i="5"/>
  <c r="G3221" i="5"/>
  <c r="H3221" i="5"/>
  <c r="I3221" i="5"/>
  <c r="J3221" i="5"/>
  <c r="K3221" i="5"/>
  <c r="L3221" i="5"/>
  <c r="B3222" i="5"/>
  <c r="C3222" i="5"/>
  <c r="D3222" i="5"/>
  <c r="G3222" i="5"/>
  <c r="H3222" i="5"/>
  <c r="I3222" i="5"/>
  <c r="J3222" i="5"/>
  <c r="L3222" i="5" s="1"/>
  <c r="K3222" i="5"/>
  <c r="M3222" i="5"/>
  <c r="B3223" i="5"/>
  <c r="M3223" i="5" s="1"/>
  <c r="C3223" i="5"/>
  <c r="D3223" i="5"/>
  <c r="G3223" i="5"/>
  <c r="H3223" i="5"/>
  <c r="I3223" i="5"/>
  <c r="J3223" i="5"/>
  <c r="K3223" i="5"/>
  <c r="L3223" i="5"/>
  <c r="B3224" i="5"/>
  <c r="C3224" i="5"/>
  <c r="D3224" i="5"/>
  <c r="G3224" i="5"/>
  <c r="H3224" i="5"/>
  <c r="I3224" i="5"/>
  <c r="J3224" i="5"/>
  <c r="L3224" i="5" s="1"/>
  <c r="K3224" i="5"/>
  <c r="M3224" i="5"/>
  <c r="B3225" i="5"/>
  <c r="M3225" i="5" s="1"/>
  <c r="C3225" i="5"/>
  <c r="D3225" i="5"/>
  <c r="G3225" i="5"/>
  <c r="H3225" i="5"/>
  <c r="I3225" i="5"/>
  <c r="J3225" i="5"/>
  <c r="K3225" i="5"/>
  <c r="L3225" i="5"/>
  <c r="B3226" i="5"/>
  <c r="C3226" i="5"/>
  <c r="D3226" i="5"/>
  <c r="G3226" i="5"/>
  <c r="H3226" i="5"/>
  <c r="I3226" i="5"/>
  <c r="J3226" i="5"/>
  <c r="L3226" i="5" s="1"/>
  <c r="K3226" i="5"/>
  <c r="M3226" i="5"/>
  <c r="B3227" i="5"/>
  <c r="M3227" i="5" s="1"/>
  <c r="C3227" i="5"/>
  <c r="D3227" i="5"/>
  <c r="G3227" i="5"/>
  <c r="H3227" i="5"/>
  <c r="I3227" i="5"/>
  <c r="J3227" i="5"/>
  <c r="K3227" i="5"/>
  <c r="L3227" i="5"/>
  <c r="B3228" i="5"/>
  <c r="C3228" i="5"/>
  <c r="D3228" i="5"/>
  <c r="G3228" i="5"/>
  <c r="H3228" i="5"/>
  <c r="I3228" i="5"/>
  <c r="J3228" i="5"/>
  <c r="L3228" i="5" s="1"/>
  <c r="K3228" i="5"/>
  <c r="M3228" i="5"/>
  <c r="B3229" i="5"/>
  <c r="M3229" i="5" s="1"/>
  <c r="C3229" i="5"/>
  <c r="D3229" i="5"/>
  <c r="G3229" i="5"/>
  <c r="H3229" i="5"/>
  <c r="I3229" i="5"/>
  <c r="J3229" i="5"/>
  <c r="K3229" i="5"/>
  <c r="L3229" i="5"/>
  <c r="B3230" i="5"/>
  <c r="C3230" i="5"/>
  <c r="D3230" i="5"/>
  <c r="G3230" i="5"/>
  <c r="H3230" i="5"/>
  <c r="I3230" i="5"/>
  <c r="J3230" i="5"/>
  <c r="L3230" i="5" s="1"/>
  <c r="K3230" i="5"/>
  <c r="M3230" i="5"/>
  <c r="B3231" i="5"/>
  <c r="M3231" i="5" s="1"/>
  <c r="C3231" i="5"/>
  <c r="D3231" i="5"/>
  <c r="G3231" i="5"/>
  <c r="H3231" i="5"/>
  <c r="I3231" i="5"/>
  <c r="J3231" i="5"/>
  <c r="K3231" i="5"/>
  <c r="L3231" i="5"/>
  <c r="B3232" i="5"/>
  <c r="C3232" i="5"/>
  <c r="D3232" i="5"/>
  <c r="G3232" i="5"/>
  <c r="H3232" i="5"/>
  <c r="I3232" i="5"/>
  <c r="J3232" i="5"/>
  <c r="L3232" i="5" s="1"/>
  <c r="K3232" i="5"/>
  <c r="M3232" i="5"/>
  <c r="B3233" i="5"/>
  <c r="M3233" i="5" s="1"/>
  <c r="C3233" i="5"/>
  <c r="D3233" i="5"/>
  <c r="G3233" i="5"/>
  <c r="H3233" i="5"/>
  <c r="I3233" i="5"/>
  <c r="J3233" i="5"/>
  <c r="K3233" i="5"/>
  <c r="L3233" i="5"/>
  <c r="B3234" i="5"/>
  <c r="C3234" i="5"/>
  <c r="D3234" i="5"/>
  <c r="G3234" i="5"/>
  <c r="H3234" i="5"/>
  <c r="I3234" i="5"/>
  <c r="J3234" i="5"/>
  <c r="L3234" i="5" s="1"/>
  <c r="K3234" i="5"/>
  <c r="M3234" i="5"/>
  <c r="B3235" i="5"/>
  <c r="M3235" i="5" s="1"/>
  <c r="C3235" i="5"/>
  <c r="D3235" i="5"/>
  <c r="G3235" i="5"/>
  <c r="H3235" i="5"/>
  <c r="I3235" i="5"/>
  <c r="J3235" i="5"/>
  <c r="K3235" i="5"/>
  <c r="L3235" i="5"/>
  <c r="B3236" i="5"/>
  <c r="C3236" i="5"/>
  <c r="D3236" i="5"/>
  <c r="G3236" i="5"/>
  <c r="H3236" i="5"/>
  <c r="I3236" i="5"/>
  <c r="J3236" i="5"/>
  <c r="L3236" i="5" s="1"/>
  <c r="K3236" i="5"/>
  <c r="M3236" i="5"/>
  <c r="B3237" i="5"/>
  <c r="M3237" i="5" s="1"/>
  <c r="C3237" i="5"/>
  <c r="D3237" i="5"/>
  <c r="G3237" i="5"/>
  <c r="H3237" i="5"/>
  <c r="I3237" i="5"/>
  <c r="J3237" i="5"/>
  <c r="K3237" i="5"/>
  <c r="L3237" i="5"/>
  <c r="B3238" i="5"/>
  <c r="C3238" i="5"/>
  <c r="D3238" i="5"/>
  <c r="G3238" i="5"/>
  <c r="H3238" i="5"/>
  <c r="I3238" i="5"/>
  <c r="J3238" i="5"/>
  <c r="L3238" i="5" s="1"/>
  <c r="K3238" i="5"/>
  <c r="M3238" i="5"/>
  <c r="B3239" i="5"/>
  <c r="M3239" i="5" s="1"/>
  <c r="C3239" i="5"/>
  <c r="D3239" i="5"/>
  <c r="G3239" i="5"/>
  <c r="H3239" i="5"/>
  <c r="I3239" i="5"/>
  <c r="J3239" i="5"/>
  <c r="K3239" i="5"/>
  <c r="L3239" i="5"/>
  <c r="B3240" i="5"/>
  <c r="C3240" i="5"/>
  <c r="D3240" i="5"/>
  <c r="G3240" i="5"/>
  <c r="H3240" i="5"/>
  <c r="I3240" i="5"/>
  <c r="J3240" i="5"/>
  <c r="L3240" i="5" s="1"/>
  <c r="K3240" i="5"/>
  <c r="M3240" i="5"/>
  <c r="B3241" i="5"/>
  <c r="M3241" i="5" s="1"/>
  <c r="C3241" i="5"/>
  <c r="D3241" i="5"/>
  <c r="G3241" i="5"/>
  <c r="H3241" i="5"/>
  <c r="I3241" i="5"/>
  <c r="J3241" i="5"/>
  <c r="K3241" i="5"/>
  <c r="L3241" i="5"/>
  <c r="B3242" i="5"/>
  <c r="C3242" i="5"/>
  <c r="D3242" i="5"/>
  <c r="G3242" i="5"/>
  <c r="H3242" i="5"/>
  <c r="I3242" i="5"/>
  <c r="J3242" i="5"/>
  <c r="L3242" i="5" s="1"/>
  <c r="K3242" i="5"/>
  <c r="M3242" i="5"/>
  <c r="B3243" i="5"/>
  <c r="M3243" i="5" s="1"/>
  <c r="C3243" i="5"/>
  <c r="D3243" i="5"/>
  <c r="G3243" i="5"/>
  <c r="H3243" i="5"/>
  <c r="I3243" i="5"/>
  <c r="J3243" i="5"/>
  <c r="K3243" i="5"/>
  <c r="L3243" i="5"/>
  <c r="B3244" i="5"/>
  <c r="C3244" i="5"/>
  <c r="D3244" i="5"/>
  <c r="G3244" i="5"/>
  <c r="H3244" i="5"/>
  <c r="I3244" i="5"/>
  <c r="J3244" i="5"/>
  <c r="L3244" i="5" s="1"/>
  <c r="K3244" i="5"/>
  <c r="M3244" i="5"/>
  <c r="B3245" i="5"/>
  <c r="M3245" i="5" s="1"/>
  <c r="C3245" i="5"/>
  <c r="D3245" i="5"/>
  <c r="G3245" i="5"/>
  <c r="H3245" i="5"/>
  <c r="I3245" i="5"/>
  <c r="J3245" i="5"/>
  <c r="K3245" i="5"/>
  <c r="L3245" i="5"/>
  <c r="B3246" i="5"/>
  <c r="C3246" i="5"/>
  <c r="D3246" i="5"/>
  <c r="G3246" i="5"/>
  <c r="H3246" i="5"/>
  <c r="I3246" i="5"/>
  <c r="J3246" i="5"/>
  <c r="L3246" i="5" s="1"/>
  <c r="K3246" i="5"/>
  <c r="M3246" i="5"/>
  <c r="B3247" i="5"/>
  <c r="M3247" i="5" s="1"/>
  <c r="C3247" i="5"/>
  <c r="D3247" i="5"/>
  <c r="G3247" i="5"/>
  <c r="H3247" i="5"/>
  <c r="I3247" i="5"/>
  <c r="J3247" i="5"/>
  <c r="K3247" i="5"/>
  <c r="L3247" i="5"/>
  <c r="B3248" i="5"/>
  <c r="C3248" i="5"/>
  <c r="D3248" i="5"/>
  <c r="G3248" i="5"/>
  <c r="H3248" i="5"/>
  <c r="I3248" i="5"/>
  <c r="J3248" i="5"/>
  <c r="L3248" i="5" s="1"/>
  <c r="K3248" i="5"/>
  <c r="M3248" i="5"/>
  <c r="B3249" i="5"/>
  <c r="M3249" i="5" s="1"/>
  <c r="C3249" i="5"/>
  <c r="D3249" i="5"/>
  <c r="G3249" i="5"/>
  <c r="H3249" i="5"/>
  <c r="I3249" i="5"/>
  <c r="J3249" i="5"/>
  <c r="K3249" i="5"/>
  <c r="L3249" i="5"/>
  <c r="B3250" i="5"/>
  <c r="C3250" i="5"/>
  <c r="D3250" i="5"/>
  <c r="G3250" i="5"/>
  <c r="H3250" i="5"/>
  <c r="I3250" i="5"/>
  <c r="J3250" i="5"/>
  <c r="L3250" i="5" s="1"/>
  <c r="K3250" i="5"/>
  <c r="M3250" i="5"/>
  <c r="B3251" i="5"/>
  <c r="M3251" i="5" s="1"/>
  <c r="C3251" i="5"/>
  <c r="D3251" i="5"/>
  <c r="G3251" i="5"/>
  <c r="H3251" i="5"/>
  <c r="I3251" i="5"/>
  <c r="J3251" i="5"/>
  <c r="K3251" i="5"/>
  <c r="L3251" i="5"/>
  <c r="B3252" i="5"/>
  <c r="C3252" i="5"/>
  <c r="D3252" i="5"/>
  <c r="G3252" i="5"/>
  <c r="H3252" i="5"/>
  <c r="I3252" i="5"/>
  <c r="J3252" i="5"/>
  <c r="L3252" i="5" s="1"/>
  <c r="K3252" i="5"/>
  <c r="M3252" i="5"/>
  <c r="B3253" i="5"/>
  <c r="M3253" i="5" s="1"/>
  <c r="C3253" i="5"/>
  <c r="D3253" i="5"/>
  <c r="G3253" i="5"/>
  <c r="H3253" i="5"/>
  <c r="I3253" i="5"/>
  <c r="J3253" i="5"/>
  <c r="K3253" i="5"/>
  <c r="L3253" i="5"/>
  <c r="B3254" i="5"/>
  <c r="C3254" i="5"/>
  <c r="D3254" i="5"/>
  <c r="G3254" i="5"/>
  <c r="H3254" i="5"/>
  <c r="I3254" i="5"/>
  <c r="J3254" i="5"/>
  <c r="L3254" i="5" s="1"/>
  <c r="K3254" i="5"/>
  <c r="M3254" i="5"/>
  <c r="B3255" i="5"/>
  <c r="M3255" i="5" s="1"/>
  <c r="C3255" i="5"/>
  <c r="D3255" i="5"/>
  <c r="G3255" i="5"/>
  <c r="H3255" i="5"/>
  <c r="I3255" i="5"/>
  <c r="J3255" i="5"/>
  <c r="K3255" i="5"/>
  <c r="L3255" i="5"/>
  <c r="B3256" i="5"/>
  <c r="C3256" i="5"/>
  <c r="D3256" i="5"/>
  <c r="G3256" i="5"/>
  <c r="H3256" i="5"/>
  <c r="I3256" i="5"/>
  <c r="J3256" i="5"/>
  <c r="L3256" i="5" s="1"/>
  <c r="K3256" i="5"/>
  <c r="M3256" i="5"/>
  <c r="B3257" i="5"/>
  <c r="M3257" i="5" s="1"/>
  <c r="C3257" i="5"/>
  <c r="D3257" i="5"/>
  <c r="G3257" i="5"/>
  <c r="H3257" i="5"/>
  <c r="I3257" i="5"/>
  <c r="J3257" i="5"/>
  <c r="K3257" i="5"/>
  <c r="L3257" i="5"/>
  <c r="B3258" i="5"/>
  <c r="C3258" i="5"/>
  <c r="D3258" i="5"/>
  <c r="G3258" i="5"/>
  <c r="H3258" i="5"/>
  <c r="I3258" i="5"/>
  <c r="J3258" i="5"/>
  <c r="L3258" i="5" s="1"/>
  <c r="K3258" i="5"/>
  <c r="M3258" i="5"/>
  <c r="B3259" i="5"/>
  <c r="M3259" i="5" s="1"/>
  <c r="C3259" i="5"/>
  <c r="D3259" i="5"/>
  <c r="G3259" i="5"/>
  <c r="H3259" i="5"/>
  <c r="I3259" i="5"/>
  <c r="J3259" i="5"/>
  <c r="K3259" i="5"/>
  <c r="L3259" i="5"/>
  <c r="B3260" i="5"/>
  <c r="C3260" i="5"/>
  <c r="D3260" i="5"/>
  <c r="G3260" i="5"/>
  <c r="H3260" i="5"/>
  <c r="I3260" i="5"/>
  <c r="J3260" i="5"/>
  <c r="L3260" i="5" s="1"/>
  <c r="K3260" i="5"/>
  <c r="M3260" i="5"/>
  <c r="B3261" i="5"/>
  <c r="M3261" i="5" s="1"/>
  <c r="C3261" i="5"/>
  <c r="D3261" i="5"/>
  <c r="G3261" i="5"/>
  <c r="H3261" i="5"/>
  <c r="I3261" i="5"/>
  <c r="J3261" i="5"/>
  <c r="K3261" i="5"/>
  <c r="L3261" i="5"/>
  <c r="B3262" i="5"/>
  <c r="C3262" i="5"/>
  <c r="D3262" i="5"/>
  <c r="G3262" i="5"/>
  <c r="H3262" i="5"/>
  <c r="I3262" i="5"/>
  <c r="J3262" i="5"/>
  <c r="L3262" i="5" s="1"/>
  <c r="K3262" i="5"/>
  <c r="M3262" i="5"/>
  <c r="B3263" i="5"/>
  <c r="M3263" i="5" s="1"/>
  <c r="C3263" i="5"/>
  <c r="D3263" i="5"/>
  <c r="G3263" i="5"/>
  <c r="H3263" i="5"/>
  <c r="I3263" i="5"/>
  <c r="J3263" i="5"/>
  <c r="K3263" i="5"/>
  <c r="L3263" i="5"/>
  <c r="B3264" i="5"/>
  <c r="C3264" i="5"/>
  <c r="D3264" i="5"/>
  <c r="G3264" i="5"/>
  <c r="H3264" i="5"/>
  <c r="I3264" i="5"/>
  <c r="J3264" i="5"/>
  <c r="L3264" i="5" s="1"/>
  <c r="K3264" i="5"/>
  <c r="M3264" i="5"/>
  <c r="B3265" i="5"/>
  <c r="M3265" i="5" s="1"/>
  <c r="C3265" i="5"/>
  <c r="D3265" i="5"/>
  <c r="G3265" i="5"/>
  <c r="H3265" i="5"/>
  <c r="I3265" i="5"/>
  <c r="J3265" i="5"/>
  <c r="K3265" i="5"/>
  <c r="L3265" i="5"/>
  <c r="B3266" i="5"/>
  <c r="C3266" i="5"/>
  <c r="D3266" i="5"/>
  <c r="G3266" i="5"/>
  <c r="H3266" i="5"/>
  <c r="I3266" i="5"/>
  <c r="J3266" i="5"/>
  <c r="L3266" i="5" s="1"/>
  <c r="K3266" i="5"/>
  <c r="M3266" i="5"/>
  <c r="B3267" i="5"/>
  <c r="M3267" i="5" s="1"/>
  <c r="C3267" i="5"/>
  <c r="D3267" i="5"/>
  <c r="G3267" i="5"/>
  <c r="H3267" i="5"/>
  <c r="I3267" i="5"/>
  <c r="J3267" i="5"/>
  <c r="K3267" i="5"/>
  <c r="L3267" i="5"/>
  <c r="B3268" i="5"/>
  <c r="C3268" i="5"/>
  <c r="D3268" i="5"/>
  <c r="G3268" i="5"/>
  <c r="H3268" i="5"/>
  <c r="I3268" i="5"/>
  <c r="J3268" i="5"/>
  <c r="L3268" i="5" s="1"/>
  <c r="K3268" i="5"/>
  <c r="M3268" i="5"/>
  <c r="B3269" i="5"/>
  <c r="M3269" i="5" s="1"/>
  <c r="C3269" i="5"/>
  <c r="D3269" i="5"/>
  <c r="G3269" i="5"/>
  <c r="H3269" i="5"/>
  <c r="I3269" i="5"/>
  <c r="J3269" i="5"/>
  <c r="K3269" i="5"/>
  <c r="L3269" i="5"/>
  <c r="B3270" i="5"/>
  <c r="C3270" i="5"/>
  <c r="D3270" i="5"/>
  <c r="G3270" i="5"/>
  <c r="H3270" i="5"/>
  <c r="I3270" i="5"/>
  <c r="J3270" i="5"/>
  <c r="L3270" i="5" s="1"/>
  <c r="K3270" i="5"/>
  <c r="M3270" i="5"/>
  <c r="B3271" i="5"/>
  <c r="M3271" i="5" s="1"/>
  <c r="C3271" i="5"/>
  <c r="D3271" i="5"/>
  <c r="G3271" i="5"/>
  <c r="H3271" i="5"/>
  <c r="I3271" i="5"/>
  <c r="J3271" i="5"/>
  <c r="K3271" i="5"/>
  <c r="L3271" i="5"/>
  <c r="B3272" i="5"/>
  <c r="C3272" i="5"/>
  <c r="D3272" i="5"/>
  <c r="G3272" i="5"/>
  <c r="H3272" i="5"/>
  <c r="I3272" i="5"/>
  <c r="J3272" i="5"/>
  <c r="L3272" i="5" s="1"/>
  <c r="K3272" i="5"/>
  <c r="M3272" i="5"/>
  <c r="B3273" i="5"/>
  <c r="M3273" i="5" s="1"/>
  <c r="C3273" i="5"/>
  <c r="D3273" i="5"/>
  <c r="G3273" i="5"/>
  <c r="H3273" i="5"/>
  <c r="I3273" i="5"/>
  <c r="J3273" i="5"/>
  <c r="K3273" i="5"/>
  <c r="L3273" i="5"/>
  <c r="B3274" i="5"/>
  <c r="C3274" i="5"/>
  <c r="D3274" i="5"/>
  <c r="G3274" i="5"/>
  <c r="H3274" i="5"/>
  <c r="I3274" i="5"/>
  <c r="J3274" i="5"/>
  <c r="L3274" i="5" s="1"/>
  <c r="K3274" i="5"/>
  <c r="M3274" i="5"/>
  <c r="B3275" i="5"/>
  <c r="M3275" i="5" s="1"/>
  <c r="C3275" i="5"/>
  <c r="D3275" i="5"/>
  <c r="G3275" i="5"/>
  <c r="H3275" i="5"/>
  <c r="I3275" i="5"/>
  <c r="J3275" i="5"/>
  <c r="K3275" i="5"/>
  <c r="L3275" i="5"/>
  <c r="B3276" i="5"/>
  <c r="C3276" i="5"/>
  <c r="D3276" i="5"/>
  <c r="G3276" i="5"/>
  <c r="H3276" i="5"/>
  <c r="I3276" i="5"/>
  <c r="J3276" i="5"/>
  <c r="L3276" i="5" s="1"/>
  <c r="K3276" i="5"/>
  <c r="M3276" i="5"/>
  <c r="B3277" i="5"/>
  <c r="M3277" i="5" s="1"/>
  <c r="C3277" i="5"/>
  <c r="D3277" i="5"/>
  <c r="G3277" i="5"/>
  <c r="H3277" i="5"/>
  <c r="I3277" i="5"/>
  <c r="J3277" i="5"/>
  <c r="K3277" i="5"/>
  <c r="L3277" i="5"/>
  <c r="B3278" i="5"/>
  <c r="C3278" i="5"/>
  <c r="D3278" i="5"/>
  <c r="G3278" i="5"/>
  <c r="H3278" i="5"/>
  <c r="I3278" i="5"/>
  <c r="J3278" i="5"/>
  <c r="L3278" i="5" s="1"/>
  <c r="K3278" i="5"/>
  <c r="M3278" i="5"/>
  <c r="B3279" i="5"/>
  <c r="M3279" i="5" s="1"/>
  <c r="C3279" i="5"/>
  <c r="D3279" i="5"/>
  <c r="G3279" i="5"/>
  <c r="H3279" i="5"/>
  <c r="I3279" i="5"/>
  <c r="J3279" i="5"/>
  <c r="K3279" i="5"/>
  <c r="L3279" i="5"/>
  <c r="B3280" i="5"/>
  <c r="C3280" i="5"/>
  <c r="D3280" i="5"/>
  <c r="G3280" i="5"/>
  <c r="H3280" i="5"/>
  <c r="I3280" i="5"/>
  <c r="J3280" i="5"/>
  <c r="L3280" i="5" s="1"/>
  <c r="K3280" i="5"/>
  <c r="M3280" i="5"/>
  <c r="B3281" i="5"/>
  <c r="M3281" i="5" s="1"/>
  <c r="C3281" i="5"/>
  <c r="D3281" i="5"/>
  <c r="G3281" i="5"/>
  <c r="H3281" i="5"/>
  <c r="I3281" i="5"/>
  <c r="J3281" i="5"/>
  <c r="K3281" i="5"/>
  <c r="L3281" i="5"/>
  <c r="B3282" i="5"/>
  <c r="C3282" i="5"/>
  <c r="D3282" i="5"/>
  <c r="G3282" i="5"/>
  <c r="H3282" i="5"/>
  <c r="I3282" i="5"/>
  <c r="J3282" i="5"/>
  <c r="L3282" i="5" s="1"/>
  <c r="K3282" i="5"/>
  <c r="M3282" i="5"/>
  <c r="B3283" i="5"/>
  <c r="M3283" i="5" s="1"/>
  <c r="C3283" i="5"/>
  <c r="D3283" i="5"/>
  <c r="G3283" i="5"/>
  <c r="H3283" i="5"/>
  <c r="I3283" i="5"/>
  <c r="J3283" i="5"/>
  <c r="K3283" i="5"/>
  <c r="L3283" i="5"/>
  <c r="B3284" i="5"/>
  <c r="C3284" i="5"/>
  <c r="D3284" i="5"/>
  <c r="G3284" i="5"/>
  <c r="H3284" i="5"/>
  <c r="I3284" i="5"/>
  <c r="J3284" i="5"/>
  <c r="L3284" i="5" s="1"/>
  <c r="K3284" i="5"/>
  <c r="M3284" i="5"/>
  <c r="B3285" i="5"/>
  <c r="M3285" i="5" s="1"/>
  <c r="C3285" i="5"/>
  <c r="D3285" i="5"/>
  <c r="G3285" i="5"/>
  <c r="H3285" i="5"/>
  <c r="I3285" i="5"/>
  <c r="J3285" i="5"/>
  <c r="K3285" i="5"/>
  <c r="L3285" i="5"/>
  <c r="B3286" i="5"/>
  <c r="C3286" i="5"/>
  <c r="D3286" i="5"/>
  <c r="G3286" i="5"/>
  <c r="H3286" i="5"/>
  <c r="I3286" i="5"/>
  <c r="J3286" i="5"/>
  <c r="L3286" i="5" s="1"/>
  <c r="K3286" i="5"/>
  <c r="M3286" i="5"/>
  <c r="B3287" i="5"/>
  <c r="M3287" i="5" s="1"/>
  <c r="C3287" i="5"/>
  <c r="D3287" i="5"/>
  <c r="G3287" i="5"/>
  <c r="H3287" i="5"/>
  <c r="I3287" i="5"/>
  <c r="J3287" i="5"/>
  <c r="K3287" i="5"/>
  <c r="L3287" i="5"/>
  <c r="B3288" i="5"/>
  <c r="C3288" i="5"/>
  <c r="D3288" i="5"/>
  <c r="G3288" i="5"/>
  <c r="H3288" i="5"/>
  <c r="I3288" i="5"/>
  <c r="J3288" i="5"/>
  <c r="L3288" i="5" s="1"/>
  <c r="K3288" i="5"/>
  <c r="M3288" i="5"/>
  <c r="B3289" i="5"/>
  <c r="M3289" i="5" s="1"/>
  <c r="C3289" i="5"/>
  <c r="D3289" i="5"/>
  <c r="G3289" i="5"/>
  <c r="H3289" i="5"/>
  <c r="I3289" i="5"/>
  <c r="J3289" i="5"/>
  <c r="K3289" i="5"/>
  <c r="L3289" i="5"/>
  <c r="B3290" i="5"/>
  <c r="C3290" i="5"/>
  <c r="D3290" i="5"/>
  <c r="G3290" i="5"/>
  <c r="H3290" i="5"/>
  <c r="I3290" i="5"/>
  <c r="J3290" i="5"/>
  <c r="L3290" i="5" s="1"/>
  <c r="K3290" i="5"/>
  <c r="M3290" i="5"/>
  <c r="B3291" i="5"/>
  <c r="M3291" i="5" s="1"/>
  <c r="C3291" i="5"/>
  <c r="D3291" i="5"/>
  <c r="G3291" i="5"/>
  <c r="H3291" i="5"/>
  <c r="I3291" i="5"/>
  <c r="J3291" i="5"/>
  <c r="K3291" i="5"/>
  <c r="L3291" i="5"/>
  <c r="B3292" i="5"/>
  <c r="C3292" i="5"/>
  <c r="D3292" i="5"/>
  <c r="G3292" i="5"/>
  <c r="H3292" i="5"/>
  <c r="I3292" i="5"/>
  <c r="J3292" i="5"/>
  <c r="L3292" i="5" s="1"/>
  <c r="K3292" i="5"/>
  <c r="M3292" i="5"/>
  <c r="B3293" i="5"/>
  <c r="M3293" i="5" s="1"/>
  <c r="C3293" i="5"/>
  <c r="D3293" i="5"/>
  <c r="G3293" i="5"/>
  <c r="H3293" i="5"/>
  <c r="I3293" i="5"/>
  <c r="J3293" i="5"/>
  <c r="K3293" i="5"/>
  <c r="L3293" i="5"/>
  <c r="B3294" i="5"/>
  <c r="C3294" i="5"/>
  <c r="D3294" i="5"/>
  <c r="G3294" i="5"/>
  <c r="H3294" i="5"/>
  <c r="I3294" i="5"/>
  <c r="J3294" i="5"/>
  <c r="L3294" i="5" s="1"/>
  <c r="K3294" i="5"/>
  <c r="M3294" i="5"/>
  <c r="B3295" i="5"/>
  <c r="M3295" i="5" s="1"/>
  <c r="C3295" i="5"/>
  <c r="D3295" i="5"/>
  <c r="G3295" i="5"/>
  <c r="H3295" i="5"/>
  <c r="I3295" i="5"/>
  <c r="J3295" i="5"/>
  <c r="K3295" i="5"/>
  <c r="L3295" i="5"/>
  <c r="B3296" i="5"/>
  <c r="C3296" i="5"/>
  <c r="D3296" i="5"/>
  <c r="G3296" i="5"/>
  <c r="H3296" i="5"/>
  <c r="I3296" i="5"/>
  <c r="J3296" i="5"/>
  <c r="L3296" i="5" s="1"/>
  <c r="K3296" i="5"/>
  <c r="M3296" i="5"/>
  <c r="B3297" i="5"/>
  <c r="M3297" i="5" s="1"/>
  <c r="C3297" i="5"/>
  <c r="D3297" i="5"/>
  <c r="G3297" i="5"/>
  <c r="H3297" i="5"/>
  <c r="I3297" i="5"/>
  <c r="J3297" i="5"/>
  <c r="K3297" i="5"/>
  <c r="L3297" i="5"/>
  <c r="B3298" i="5"/>
  <c r="C3298" i="5"/>
  <c r="D3298" i="5"/>
  <c r="G3298" i="5"/>
  <c r="H3298" i="5"/>
  <c r="I3298" i="5"/>
  <c r="J3298" i="5"/>
  <c r="L3298" i="5" s="1"/>
  <c r="K3298" i="5"/>
  <c r="M3298" i="5"/>
  <c r="B3299" i="5"/>
  <c r="M3299" i="5" s="1"/>
  <c r="C3299" i="5"/>
  <c r="D3299" i="5"/>
  <c r="G3299" i="5"/>
  <c r="H3299" i="5"/>
  <c r="I3299" i="5"/>
  <c r="J3299" i="5"/>
  <c r="K3299" i="5"/>
  <c r="L3299" i="5"/>
  <c r="B3300" i="5"/>
  <c r="C3300" i="5"/>
  <c r="D3300" i="5"/>
  <c r="G3300" i="5"/>
  <c r="H3300" i="5"/>
  <c r="I3300" i="5"/>
  <c r="J3300" i="5"/>
  <c r="L3300" i="5" s="1"/>
  <c r="K3300" i="5"/>
  <c r="M3300" i="5"/>
  <c r="B3301" i="5"/>
  <c r="M3301" i="5" s="1"/>
  <c r="C3301" i="5"/>
  <c r="D3301" i="5"/>
  <c r="G3301" i="5"/>
  <c r="H3301" i="5"/>
  <c r="I3301" i="5"/>
  <c r="J3301" i="5"/>
  <c r="K3301" i="5"/>
  <c r="L3301" i="5"/>
  <c r="B3302" i="5"/>
  <c r="C3302" i="5"/>
  <c r="D3302" i="5"/>
  <c r="G3302" i="5"/>
  <c r="H3302" i="5"/>
  <c r="I3302" i="5"/>
  <c r="J3302" i="5"/>
  <c r="L3302" i="5" s="1"/>
  <c r="K3302" i="5"/>
  <c r="M3302" i="5"/>
  <c r="B3303" i="5"/>
  <c r="M3303" i="5" s="1"/>
  <c r="C3303" i="5"/>
  <c r="D3303" i="5"/>
  <c r="G3303" i="5"/>
  <c r="H3303" i="5"/>
  <c r="I3303" i="5"/>
  <c r="J3303" i="5"/>
  <c r="K3303" i="5"/>
  <c r="L3303" i="5"/>
  <c r="B3304" i="5"/>
  <c r="C3304" i="5"/>
  <c r="D3304" i="5"/>
  <c r="G3304" i="5"/>
  <c r="H3304" i="5"/>
  <c r="I3304" i="5"/>
  <c r="J3304" i="5"/>
  <c r="L3304" i="5" s="1"/>
  <c r="K3304" i="5"/>
  <c r="M3304" i="5"/>
  <c r="B3305" i="5"/>
  <c r="M3305" i="5" s="1"/>
  <c r="C3305" i="5"/>
  <c r="D3305" i="5"/>
  <c r="G3305" i="5"/>
  <c r="H3305" i="5"/>
  <c r="I3305" i="5"/>
  <c r="J3305" i="5"/>
  <c r="K3305" i="5"/>
  <c r="L3305" i="5"/>
  <c r="B3306" i="5"/>
  <c r="C3306" i="5"/>
  <c r="D3306" i="5"/>
  <c r="G3306" i="5"/>
  <c r="H3306" i="5"/>
  <c r="I3306" i="5"/>
  <c r="J3306" i="5"/>
  <c r="L3306" i="5" s="1"/>
  <c r="K3306" i="5"/>
  <c r="M3306" i="5"/>
  <c r="B3307" i="5"/>
  <c r="M3307" i="5" s="1"/>
  <c r="C3307" i="5"/>
  <c r="D3307" i="5"/>
  <c r="G3307" i="5"/>
  <c r="H3307" i="5"/>
  <c r="I3307" i="5"/>
  <c r="J3307" i="5"/>
  <c r="K3307" i="5"/>
  <c r="L3307" i="5"/>
  <c r="B3308" i="5"/>
  <c r="C3308" i="5"/>
  <c r="D3308" i="5"/>
  <c r="G3308" i="5"/>
  <c r="H3308" i="5"/>
  <c r="I3308" i="5"/>
  <c r="J3308" i="5"/>
  <c r="L3308" i="5" s="1"/>
  <c r="K3308" i="5"/>
  <c r="M3308" i="5"/>
  <c r="B3309" i="5"/>
  <c r="M3309" i="5" s="1"/>
  <c r="C3309" i="5"/>
  <c r="D3309" i="5"/>
  <c r="G3309" i="5"/>
  <c r="H3309" i="5"/>
  <c r="I3309" i="5"/>
  <c r="J3309" i="5"/>
  <c r="K3309" i="5"/>
  <c r="L3309" i="5"/>
  <c r="B3310" i="5"/>
  <c r="C3310" i="5"/>
  <c r="D3310" i="5"/>
  <c r="G3310" i="5"/>
  <c r="H3310" i="5"/>
  <c r="I3310" i="5"/>
  <c r="J3310" i="5"/>
  <c r="L3310" i="5" s="1"/>
  <c r="K3310" i="5"/>
  <c r="M3310" i="5"/>
  <c r="B3311" i="5"/>
  <c r="M3311" i="5" s="1"/>
  <c r="C3311" i="5"/>
  <c r="D3311" i="5"/>
  <c r="G3311" i="5"/>
  <c r="H3311" i="5"/>
  <c r="I3311" i="5"/>
  <c r="J3311" i="5"/>
  <c r="K3311" i="5"/>
  <c r="L3311" i="5"/>
  <c r="B3312" i="5"/>
  <c r="C3312" i="5"/>
  <c r="D3312" i="5"/>
  <c r="G3312" i="5"/>
  <c r="H3312" i="5"/>
  <c r="I3312" i="5"/>
  <c r="J3312" i="5"/>
  <c r="L3312" i="5" s="1"/>
  <c r="K3312" i="5"/>
  <c r="M3312" i="5"/>
  <c r="B3313" i="5"/>
  <c r="M3313" i="5" s="1"/>
  <c r="C3313" i="5"/>
  <c r="D3313" i="5"/>
  <c r="G3313" i="5"/>
  <c r="H3313" i="5"/>
  <c r="I3313" i="5"/>
  <c r="J3313" i="5"/>
  <c r="K3313" i="5"/>
  <c r="L3313" i="5"/>
  <c r="B3314" i="5"/>
  <c r="C3314" i="5"/>
  <c r="D3314" i="5"/>
  <c r="G3314" i="5"/>
  <c r="H3314" i="5"/>
  <c r="I3314" i="5"/>
  <c r="J3314" i="5"/>
  <c r="L3314" i="5" s="1"/>
  <c r="K3314" i="5"/>
  <c r="M3314" i="5"/>
  <c r="B3315" i="5"/>
  <c r="M3315" i="5" s="1"/>
  <c r="C3315" i="5"/>
  <c r="D3315" i="5"/>
  <c r="G3315" i="5"/>
  <c r="H3315" i="5"/>
  <c r="I3315" i="5"/>
  <c r="J3315" i="5"/>
  <c r="K3315" i="5"/>
  <c r="L3315" i="5"/>
  <c r="B3316" i="5"/>
  <c r="C3316" i="5"/>
  <c r="D3316" i="5"/>
  <c r="G3316" i="5"/>
  <c r="H3316" i="5"/>
  <c r="I3316" i="5"/>
  <c r="J3316" i="5"/>
  <c r="L3316" i="5" s="1"/>
  <c r="K3316" i="5"/>
  <c r="M3316" i="5"/>
  <c r="B3317" i="5"/>
  <c r="M3317" i="5" s="1"/>
  <c r="C3317" i="5"/>
  <c r="D3317" i="5"/>
  <c r="G3317" i="5"/>
  <c r="H3317" i="5"/>
  <c r="I3317" i="5"/>
  <c r="J3317" i="5"/>
  <c r="K3317" i="5"/>
  <c r="L3317" i="5"/>
  <c r="B3318" i="5"/>
  <c r="C3318" i="5"/>
  <c r="D3318" i="5"/>
  <c r="G3318" i="5"/>
  <c r="H3318" i="5"/>
  <c r="I3318" i="5"/>
  <c r="J3318" i="5"/>
  <c r="L3318" i="5" s="1"/>
  <c r="K3318" i="5"/>
  <c r="M3318" i="5"/>
  <c r="B3319" i="5"/>
  <c r="M3319" i="5" s="1"/>
  <c r="C3319" i="5"/>
  <c r="D3319" i="5"/>
  <c r="G3319" i="5"/>
  <c r="H3319" i="5"/>
  <c r="I3319" i="5"/>
  <c r="J3319" i="5"/>
  <c r="K3319" i="5"/>
  <c r="L3319" i="5"/>
  <c r="B3320" i="5"/>
  <c r="C3320" i="5"/>
  <c r="D3320" i="5"/>
  <c r="G3320" i="5"/>
  <c r="H3320" i="5"/>
  <c r="I3320" i="5"/>
  <c r="J3320" i="5"/>
  <c r="L3320" i="5" s="1"/>
  <c r="K3320" i="5"/>
  <c r="M3320" i="5"/>
  <c r="B3321" i="5"/>
  <c r="M3321" i="5" s="1"/>
  <c r="C3321" i="5"/>
  <c r="D3321" i="5"/>
  <c r="G3321" i="5"/>
  <c r="H3321" i="5"/>
  <c r="I3321" i="5"/>
  <c r="J3321" i="5"/>
  <c r="K3321" i="5"/>
  <c r="L3321" i="5"/>
  <c r="B3322" i="5"/>
  <c r="C3322" i="5"/>
  <c r="D3322" i="5"/>
  <c r="G3322" i="5"/>
  <c r="H3322" i="5"/>
  <c r="I3322" i="5"/>
  <c r="J3322" i="5"/>
  <c r="L3322" i="5" s="1"/>
  <c r="K3322" i="5"/>
  <c r="M3322" i="5"/>
  <c r="B3323" i="5"/>
  <c r="M3323" i="5" s="1"/>
  <c r="C3323" i="5"/>
  <c r="D3323" i="5"/>
  <c r="G3323" i="5"/>
  <c r="H3323" i="5"/>
  <c r="I3323" i="5"/>
  <c r="J3323" i="5"/>
  <c r="K3323" i="5"/>
  <c r="L3323" i="5"/>
  <c r="B3324" i="5"/>
  <c r="C3324" i="5"/>
  <c r="D3324" i="5"/>
  <c r="G3324" i="5"/>
  <c r="H3324" i="5"/>
  <c r="I3324" i="5"/>
  <c r="J3324" i="5"/>
  <c r="L3324" i="5" s="1"/>
  <c r="K3324" i="5"/>
  <c r="M3324" i="5"/>
  <c r="B3325" i="5"/>
  <c r="M3325" i="5" s="1"/>
  <c r="C3325" i="5"/>
  <c r="D3325" i="5"/>
  <c r="G3325" i="5"/>
  <c r="H3325" i="5"/>
  <c r="I3325" i="5"/>
  <c r="J3325" i="5"/>
  <c r="K3325" i="5"/>
  <c r="L3325" i="5"/>
  <c r="B3326" i="5"/>
  <c r="C3326" i="5"/>
  <c r="D3326" i="5"/>
  <c r="G3326" i="5"/>
  <c r="H3326" i="5"/>
  <c r="I3326" i="5"/>
  <c r="J3326" i="5"/>
  <c r="L3326" i="5" s="1"/>
  <c r="K3326" i="5"/>
  <c r="M3326" i="5"/>
  <c r="B3327" i="5"/>
  <c r="M3327" i="5" s="1"/>
  <c r="C3327" i="5"/>
  <c r="D3327" i="5"/>
  <c r="G3327" i="5"/>
  <c r="H3327" i="5"/>
  <c r="I3327" i="5"/>
  <c r="J3327" i="5"/>
  <c r="K3327" i="5"/>
  <c r="L3327" i="5"/>
  <c r="B3328" i="5"/>
  <c r="C3328" i="5"/>
  <c r="D3328" i="5"/>
  <c r="G3328" i="5"/>
  <c r="H3328" i="5"/>
  <c r="I3328" i="5"/>
  <c r="J3328" i="5"/>
  <c r="L3328" i="5" s="1"/>
  <c r="K3328" i="5"/>
  <c r="M3328" i="5"/>
  <c r="B3329" i="5"/>
  <c r="M3329" i="5" s="1"/>
  <c r="C3329" i="5"/>
  <c r="D3329" i="5"/>
  <c r="G3329" i="5"/>
  <c r="H3329" i="5"/>
  <c r="I3329" i="5"/>
  <c r="J3329" i="5"/>
  <c r="K3329" i="5"/>
  <c r="L3329" i="5"/>
  <c r="B3330" i="5"/>
  <c r="C3330" i="5"/>
  <c r="D3330" i="5"/>
  <c r="G3330" i="5"/>
  <c r="H3330" i="5"/>
  <c r="I3330" i="5"/>
  <c r="J3330" i="5"/>
  <c r="L3330" i="5" s="1"/>
  <c r="K3330" i="5"/>
  <c r="M3330" i="5"/>
  <c r="B3331" i="5"/>
  <c r="M3331" i="5" s="1"/>
  <c r="C3331" i="5"/>
  <c r="D3331" i="5"/>
  <c r="G3331" i="5"/>
  <c r="H3331" i="5"/>
  <c r="I3331" i="5"/>
  <c r="J3331" i="5"/>
  <c r="K3331" i="5"/>
  <c r="L3331" i="5"/>
  <c r="B3332" i="5"/>
  <c r="C3332" i="5"/>
  <c r="D3332" i="5"/>
  <c r="G3332" i="5"/>
  <c r="H3332" i="5"/>
  <c r="I3332" i="5"/>
  <c r="J3332" i="5"/>
  <c r="L3332" i="5" s="1"/>
  <c r="K3332" i="5"/>
  <c r="M3332" i="5"/>
  <c r="B3333" i="5"/>
  <c r="M3333" i="5" s="1"/>
  <c r="C3333" i="5"/>
  <c r="D3333" i="5"/>
  <c r="G3333" i="5"/>
  <c r="H3333" i="5"/>
  <c r="I3333" i="5"/>
  <c r="J3333" i="5"/>
  <c r="K3333" i="5"/>
  <c r="L3333" i="5"/>
  <c r="B3334" i="5"/>
  <c r="C3334" i="5"/>
  <c r="D3334" i="5"/>
  <c r="G3334" i="5"/>
  <c r="H3334" i="5"/>
  <c r="I3334" i="5"/>
  <c r="J3334" i="5"/>
  <c r="L3334" i="5" s="1"/>
  <c r="K3334" i="5"/>
  <c r="M3334" i="5"/>
  <c r="B3335" i="5"/>
  <c r="M3335" i="5" s="1"/>
  <c r="C3335" i="5"/>
  <c r="D3335" i="5"/>
  <c r="G3335" i="5"/>
  <c r="H3335" i="5"/>
  <c r="I3335" i="5"/>
  <c r="J3335" i="5"/>
  <c r="K3335" i="5"/>
  <c r="L3335" i="5"/>
  <c r="B3336" i="5"/>
  <c r="C3336" i="5"/>
  <c r="D3336" i="5"/>
  <c r="G3336" i="5"/>
  <c r="H3336" i="5"/>
  <c r="I3336" i="5"/>
  <c r="J3336" i="5"/>
  <c r="L3336" i="5" s="1"/>
  <c r="K3336" i="5"/>
  <c r="M3336" i="5"/>
  <c r="B3337" i="5"/>
  <c r="M3337" i="5" s="1"/>
  <c r="C3337" i="5"/>
  <c r="D3337" i="5"/>
  <c r="G3337" i="5"/>
  <c r="H3337" i="5"/>
  <c r="I3337" i="5"/>
  <c r="J3337" i="5"/>
  <c r="K3337" i="5"/>
  <c r="L3337" i="5"/>
  <c r="B3338" i="5"/>
  <c r="C3338" i="5"/>
  <c r="D3338" i="5"/>
  <c r="G3338" i="5"/>
  <c r="H3338" i="5"/>
  <c r="I3338" i="5"/>
  <c r="J3338" i="5"/>
  <c r="L3338" i="5" s="1"/>
  <c r="K3338" i="5"/>
  <c r="M3338" i="5"/>
  <c r="B3339" i="5"/>
  <c r="M3339" i="5" s="1"/>
  <c r="C3339" i="5"/>
  <c r="D3339" i="5"/>
  <c r="G3339" i="5"/>
  <c r="H3339" i="5"/>
  <c r="I3339" i="5"/>
  <c r="J3339" i="5"/>
  <c r="K3339" i="5"/>
  <c r="L3339" i="5"/>
  <c r="B3340" i="5"/>
  <c r="C3340" i="5"/>
  <c r="D3340" i="5"/>
  <c r="G3340" i="5"/>
  <c r="H3340" i="5"/>
  <c r="I3340" i="5"/>
  <c r="J3340" i="5"/>
  <c r="L3340" i="5" s="1"/>
  <c r="K3340" i="5"/>
  <c r="M3340" i="5"/>
  <c r="B3341" i="5"/>
  <c r="M3341" i="5" s="1"/>
  <c r="C3341" i="5"/>
  <c r="D3341" i="5"/>
  <c r="G3341" i="5"/>
  <c r="H3341" i="5"/>
  <c r="I3341" i="5"/>
  <c r="J3341" i="5"/>
  <c r="K3341" i="5"/>
  <c r="L3341" i="5"/>
  <c r="B3342" i="5"/>
  <c r="C3342" i="5"/>
  <c r="D3342" i="5"/>
  <c r="G3342" i="5"/>
  <c r="H3342" i="5"/>
  <c r="I3342" i="5"/>
  <c r="J3342" i="5"/>
  <c r="L3342" i="5" s="1"/>
  <c r="K3342" i="5"/>
  <c r="M3342" i="5"/>
  <c r="B3343" i="5"/>
  <c r="M3343" i="5" s="1"/>
  <c r="C3343" i="5"/>
  <c r="D3343" i="5"/>
  <c r="G3343" i="5"/>
  <c r="H3343" i="5"/>
  <c r="I3343" i="5"/>
  <c r="J3343" i="5"/>
  <c r="K3343" i="5"/>
  <c r="L3343" i="5"/>
  <c r="B3344" i="5"/>
  <c r="C3344" i="5"/>
  <c r="D3344" i="5"/>
  <c r="G3344" i="5"/>
  <c r="H3344" i="5"/>
  <c r="I3344" i="5"/>
  <c r="J3344" i="5"/>
  <c r="L3344" i="5" s="1"/>
  <c r="K3344" i="5"/>
  <c r="M3344" i="5"/>
  <c r="B3345" i="5"/>
  <c r="M3345" i="5" s="1"/>
  <c r="C3345" i="5"/>
  <c r="D3345" i="5"/>
  <c r="G3345" i="5"/>
  <c r="H3345" i="5"/>
  <c r="I3345" i="5"/>
  <c r="J3345" i="5"/>
  <c r="K3345" i="5"/>
  <c r="L3345" i="5"/>
  <c r="B3346" i="5"/>
  <c r="C3346" i="5"/>
  <c r="D3346" i="5"/>
  <c r="G3346" i="5"/>
  <c r="H3346" i="5"/>
  <c r="I3346" i="5"/>
  <c r="J3346" i="5"/>
  <c r="L3346" i="5" s="1"/>
  <c r="K3346" i="5"/>
  <c r="M3346" i="5"/>
  <c r="B3347" i="5"/>
  <c r="M3347" i="5" s="1"/>
  <c r="C3347" i="5"/>
  <c r="D3347" i="5"/>
  <c r="G3347" i="5"/>
  <c r="H3347" i="5"/>
  <c r="I3347" i="5"/>
  <c r="J3347" i="5"/>
  <c r="K3347" i="5"/>
  <c r="L3347" i="5"/>
  <c r="B3348" i="5"/>
  <c r="C3348" i="5"/>
  <c r="D3348" i="5"/>
  <c r="G3348" i="5"/>
  <c r="H3348" i="5"/>
  <c r="I3348" i="5"/>
  <c r="J3348" i="5"/>
  <c r="L3348" i="5" s="1"/>
  <c r="K3348" i="5"/>
  <c r="M3348" i="5"/>
  <c r="B3349" i="5"/>
  <c r="M3349" i="5" s="1"/>
  <c r="C3349" i="5"/>
  <c r="D3349" i="5"/>
  <c r="G3349" i="5"/>
  <c r="H3349" i="5"/>
  <c r="I3349" i="5"/>
  <c r="J3349" i="5"/>
  <c r="K3349" i="5"/>
  <c r="L3349" i="5"/>
  <c r="B3350" i="5"/>
  <c r="C3350" i="5"/>
  <c r="D3350" i="5"/>
  <c r="G3350" i="5"/>
  <c r="H3350" i="5"/>
  <c r="I3350" i="5"/>
  <c r="J3350" i="5"/>
  <c r="L3350" i="5" s="1"/>
  <c r="K3350" i="5"/>
  <c r="M3350" i="5"/>
  <c r="B3351" i="5"/>
  <c r="M3351" i="5" s="1"/>
  <c r="C3351" i="5"/>
  <c r="D3351" i="5"/>
  <c r="G3351" i="5"/>
  <c r="H3351" i="5"/>
  <c r="I3351" i="5"/>
  <c r="J3351" i="5"/>
  <c r="K3351" i="5"/>
  <c r="L3351" i="5"/>
  <c r="B3352" i="5"/>
  <c r="C3352" i="5"/>
  <c r="D3352" i="5"/>
  <c r="G3352" i="5"/>
  <c r="H3352" i="5"/>
  <c r="I3352" i="5"/>
  <c r="J3352" i="5"/>
  <c r="L3352" i="5" s="1"/>
  <c r="K3352" i="5"/>
  <c r="M3352" i="5"/>
  <c r="B3353" i="5"/>
  <c r="M3353" i="5" s="1"/>
  <c r="C3353" i="5"/>
  <c r="D3353" i="5"/>
  <c r="G3353" i="5"/>
  <c r="H3353" i="5"/>
  <c r="I3353" i="5"/>
  <c r="J3353" i="5"/>
  <c r="K3353" i="5"/>
  <c r="L3353" i="5"/>
  <c r="B3354" i="5"/>
  <c r="C3354" i="5"/>
  <c r="D3354" i="5"/>
  <c r="G3354" i="5"/>
  <c r="H3354" i="5"/>
  <c r="I3354" i="5"/>
  <c r="J3354" i="5"/>
  <c r="L3354" i="5" s="1"/>
  <c r="K3354" i="5"/>
  <c r="M3354" i="5"/>
  <c r="B3355" i="5"/>
  <c r="M3355" i="5" s="1"/>
  <c r="C3355" i="5"/>
  <c r="D3355" i="5"/>
  <c r="G3355" i="5"/>
  <c r="H3355" i="5"/>
  <c r="I3355" i="5"/>
  <c r="J3355" i="5"/>
  <c r="K3355" i="5"/>
  <c r="L3355" i="5"/>
  <c r="B3356" i="5"/>
  <c r="C3356" i="5"/>
  <c r="D3356" i="5"/>
  <c r="G3356" i="5"/>
  <c r="H3356" i="5"/>
  <c r="I3356" i="5"/>
  <c r="J3356" i="5"/>
  <c r="L3356" i="5" s="1"/>
  <c r="K3356" i="5"/>
  <c r="M3356" i="5"/>
  <c r="B3357" i="5"/>
  <c r="M3357" i="5" s="1"/>
  <c r="C3357" i="5"/>
  <c r="D3357" i="5"/>
  <c r="G3357" i="5"/>
  <c r="H3357" i="5"/>
  <c r="I3357" i="5"/>
  <c r="J3357" i="5"/>
  <c r="K3357" i="5"/>
  <c r="L3357" i="5"/>
  <c r="B3358" i="5"/>
  <c r="C3358" i="5"/>
  <c r="D3358" i="5"/>
  <c r="G3358" i="5"/>
  <c r="H3358" i="5"/>
  <c r="I3358" i="5"/>
  <c r="J3358" i="5"/>
  <c r="L3358" i="5" s="1"/>
  <c r="K3358" i="5"/>
  <c r="M3358" i="5"/>
  <c r="B3359" i="5"/>
  <c r="M3359" i="5" s="1"/>
  <c r="C3359" i="5"/>
  <c r="D3359" i="5"/>
  <c r="G3359" i="5"/>
  <c r="H3359" i="5"/>
  <c r="I3359" i="5"/>
  <c r="J3359" i="5"/>
  <c r="K3359" i="5"/>
  <c r="L3359" i="5"/>
  <c r="B3360" i="5"/>
  <c r="C3360" i="5"/>
  <c r="D3360" i="5"/>
  <c r="G3360" i="5"/>
  <c r="H3360" i="5"/>
  <c r="I3360" i="5"/>
  <c r="J3360" i="5"/>
  <c r="L3360" i="5" s="1"/>
  <c r="K3360" i="5"/>
  <c r="M3360" i="5"/>
  <c r="B3361" i="5"/>
  <c r="M3361" i="5" s="1"/>
  <c r="C3361" i="5"/>
  <c r="D3361" i="5"/>
  <c r="G3361" i="5"/>
  <c r="H3361" i="5"/>
  <c r="I3361" i="5"/>
  <c r="J3361" i="5"/>
  <c r="K3361" i="5"/>
  <c r="L3361" i="5"/>
  <c r="B3362" i="5"/>
  <c r="C3362" i="5"/>
  <c r="D3362" i="5"/>
  <c r="G3362" i="5"/>
  <c r="H3362" i="5"/>
  <c r="I3362" i="5"/>
  <c r="J3362" i="5"/>
  <c r="L3362" i="5" s="1"/>
  <c r="K3362" i="5"/>
  <c r="M3362" i="5"/>
  <c r="B3363" i="5"/>
  <c r="M3363" i="5" s="1"/>
  <c r="C3363" i="5"/>
  <c r="D3363" i="5"/>
  <c r="G3363" i="5"/>
  <c r="H3363" i="5"/>
  <c r="I3363" i="5"/>
  <c r="J3363" i="5"/>
  <c r="K3363" i="5"/>
  <c r="L3363" i="5"/>
  <c r="B3364" i="5"/>
  <c r="C3364" i="5"/>
  <c r="D3364" i="5"/>
  <c r="G3364" i="5"/>
  <c r="H3364" i="5"/>
  <c r="I3364" i="5"/>
  <c r="J3364" i="5"/>
  <c r="L3364" i="5" s="1"/>
  <c r="K3364" i="5"/>
  <c r="M3364" i="5"/>
  <c r="B3365" i="5"/>
  <c r="M3365" i="5" s="1"/>
  <c r="C3365" i="5"/>
  <c r="D3365" i="5"/>
  <c r="G3365" i="5"/>
  <c r="H3365" i="5"/>
  <c r="I3365" i="5"/>
  <c r="J3365" i="5"/>
  <c r="K3365" i="5"/>
  <c r="L3365" i="5"/>
  <c r="B3366" i="5"/>
  <c r="C3366" i="5"/>
  <c r="D3366" i="5"/>
  <c r="G3366" i="5"/>
  <c r="H3366" i="5"/>
  <c r="I3366" i="5"/>
  <c r="J3366" i="5"/>
  <c r="L3366" i="5" s="1"/>
  <c r="K3366" i="5"/>
  <c r="M3366" i="5"/>
  <c r="B3367" i="5"/>
  <c r="M3367" i="5" s="1"/>
  <c r="C3367" i="5"/>
  <c r="D3367" i="5"/>
  <c r="G3367" i="5"/>
  <c r="H3367" i="5"/>
  <c r="I3367" i="5"/>
  <c r="J3367" i="5"/>
  <c r="K3367" i="5"/>
  <c r="L3367" i="5"/>
  <c r="B3368" i="5"/>
  <c r="C3368" i="5"/>
  <c r="D3368" i="5"/>
  <c r="G3368" i="5"/>
  <c r="H3368" i="5"/>
  <c r="I3368" i="5"/>
  <c r="J3368" i="5"/>
  <c r="L3368" i="5" s="1"/>
  <c r="K3368" i="5"/>
  <c r="M3368" i="5"/>
  <c r="B3369" i="5"/>
  <c r="M3369" i="5" s="1"/>
  <c r="C3369" i="5"/>
  <c r="D3369" i="5"/>
  <c r="G3369" i="5"/>
  <c r="H3369" i="5"/>
  <c r="I3369" i="5"/>
  <c r="J3369" i="5"/>
  <c r="K3369" i="5"/>
  <c r="L3369" i="5"/>
  <c r="B3370" i="5"/>
  <c r="C3370" i="5"/>
  <c r="D3370" i="5"/>
  <c r="G3370" i="5"/>
  <c r="H3370" i="5"/>
  <c r="I3370" i="5"/>
  <c r="J3370" i="5"/>
  <c r="L3370" i="5" s="1"/>
  <c r="K3370" i="5"/>
  <c r="M3370" i="5"/>
  <c r="B3371" i="5"/>
  <c r="M3371" i="5" s="1"/>
  <c r="C3371" i="5"/>
  <c r="D3371" i="5"/>
  <c r="G3371" i="5"/>
  <c r="H3371" i="5"/>
  <c r="I3371" i="5"/>
  <c r="J3371" i="5"/>
  <c r="K3371" i="5"/>
  <c r="L3371" i="5"/>
  <c r="B3372" i="5"/>
  <c r="C3372" i="5"/>
  <c r="D3372" i="5"/>
  <c r="G3372" i="5"/>
  <c r="H3372" i="5"/>
  <c r="I3372" i="5"/>
  <c r="J3372" i="5"/>
  <c r="L3372" i="5" s="1"/>
  <c r="K3372" i="5"/>
  <c r="M3372" i="5"/>
  <c r="B3373" i="5"/>
  <c r="M3373" i="5" s="1"/>
  <c r="C3373" i="5"/>
  <c r="D3373" i="5"/>
  <c r="G3373" i="5"/>
  <c r="H3373" i="5"/>
  <c r="I3373" i="5"/>
  <c r="J3373" i="5"/>
  <c r="K3373" i="5"/>
  <c r="L3373" i="5"/>
  <c r="B3374" i="5"/>
  <c r="C3374" i="5"/>
  <c r="D3374" i="5"/>
  <c r="G3374" i="5"/>
  <c r="H3374" i="5"/>
  <c r="I3374" i="5"/>
  <c r="J3374" i="5"/>
  <c r="L3374" i="5" s="1"/>
  <c r="K3374" i="5"/>
  <c r="M3374" i="5"/>
  <c r="B3375" i="5"/>
  <c r="M3375" i="5" s="1"/>
  <c r="C3375" i="5"/>
  <c r="D3375" i="5"/>
  <c r="G3375" i="5"/>
  <c r="H3375" i="5"/>
  <c r="I3375" i="5"/>
  <c r="J3375" i="5"/>
  <c r="K3375" i="5"/>
  <c r="L3375" i="5"/>
  <c r="B3376" i="5"/>
  <c r="C3376" i="5"/>
  <c r="D3376" i="5"/>
  <c r="G3376" i="5"/>
  <c r="H3376" i="5"/>
  <c r="I3376" i="5"/>
  <c r="J3376" i="5"/>
  <c r="L3376" i="5" s="1"/>
  <c r="K3376" i="5"/>
  <c r="M3376" i="5"/>
  <c r="B3377" i="5"/>
  <c r="M3377" i="5" s="1"/>
  <c r="C3377" i="5"/>
  <c r="D3377" i="5"/>
  <c r="G3377" i="5"/>
  <c r="H3377" i="5"/>
  <c r="I3377" i="5"/>
  <c r="J3377" i="5"/>
  <c r="K3377" i="5"/>
  <c r="L3377" i="5"/>
  <c r="B3378" i="5"/>
  <c r="C3378" i="5"/>
  <c r="D3378" i="5"/>
  <c r="G3378" i="5"/>
  <c r="H3378" i="5"/>
  <c r="I3378" i="5"/>
  <c r="J3378" i="5"/>
  <c r="L3378" i="5" s="1"/>
  <c r="K3378" i="5"/>
  <c r="M3378" i="5"/>
  <c r="B3379" i="5"/>
  <c r="M3379" i="5" s="1"/>
  <c r="C3379" i="5"/>
  <c r="D3379" i="5"/>
  <c r="G3379" i="5"/>
  <c r="H3379" i="5"/>
  <c r="I3379" i="5"/>
  <c r="J3379" i="5"/>
  <c r="K3379" i="5"/>
  <c r="L3379" i="5"/>
  <c r="B3380" i="5"/>
  <c r="C3380" i="5"/>
  <c r="D3380" i="5"/>
  <c r="G3380" i="5"/>
  <c r="H3380" i="5"/>
  <c r="I3380" i="5"/>
  <c r="J3380" i="5"/>
  <c r="L3380" i="5" s="1"/>
  <c r="K3380" i="5"/>
  <c r="M3380" i="5"/>
  <c r="B3381" i="5"/>
  <c r="M3381" i="5" s="1"/>
  <c r="C3381" i="5"/>
  <c r="D3381" i="5"/>
  <c r="G3381" i="5"/>
  <c r="H3381" i="5"/>
  <c r="I3381" i="5"/>
  <c r="J3381" i="5"/>
  <c r="K3381" i="5"/>
  <c r="L3381" i="5"/>
  <c r="B3382" i="5"/>
  <c r="C3382" i="5"/>
  <c r="D3382" i="5"/>
  <c r="G3382" i="5"/>
  <c r="H3382" i="5"/>
  <c r="I3382" i="5"/>
  <c r="J3382" i="5"/>
  <c r="L3382" i="5" s="1"/>
  <c r="K3382" i="5"/>
  <c r="M3382" i="5"/>
  <c r="B3383" i="5"/>
  <c r="M3383" i="5" s="1"/>
  <c r="C3383" i="5"/>
  <c r="D3383" i="5"/>
  <c r="G3383" i="5"/>
  <c r="H3383" i="5"/>
  <c r="I3383" i="5"/>
  <c r="J3383" i="5"/>
  <c r="K3383" i="5"/>
  <c r="L3383" i="5"/>
  <c r="B3384" i="5"/>
  <c r="C3384" i="5"/>
  <c r="D3384" i="5"/>
  <c r="G3384" i="5"/>
  <c r="H3384" i="5"/>
  <c r="I3384" i="5"/>
  <c r="J3384" i="5"/>
  <c r="L3384" i="5" s="1"/>
  <c r="K3384" i="5"/>
  <c r="M3384" i="5"/>
  <c r="B3385" i="5"/>
  <c r="M3385" i="5" s="1"/>
  <c r="C3385" i="5"/>
  <c r="D3385" i="5"/>
  <c r="G3385" i="5"/>
  <c r="H3385" i="5"/>
  <c r="I3385" i="5"/>
  <c r="J3385" i="5"/>
  <c r="K3385" i="5"/>
  <c r="L3385" i="5"/>
  <c r="B3386" i="5"/>
  <c r="C3386" i="5"/>
  <c r="D3386" i="5"/>
  <c r="G3386" i="5"/>
  <c r="H3386" i="5"/>
  <c r="I3386" i="5"/>
  <c r="J3386" i="5"/>
  <c r="L3386" i="5" s="1"/>
  <c r="K3386" i="5"/>
  <c r="M3386" i="5"/>
  <c r="B3387" i="5"/>
  <c r="M3387" i="5" s="1"/>
  <c r="C3387" i="5"/>
  <c r="D3387" i="5"/>
  <c r="G3387" i="5"/>
  <c r="H3387" i="5"/>
  <c r="I3387" i="5"/>
  <c r="J3387" i="5"/>
  <c r="K3387" i="5"/>
  <c r="L3387" i="5"/>
  <c r="B3388" i="5"/>
  <c r="C3388" i="5"/>
  <c r="D3388" i="5"/>
  <c r="G3388" i="5"/>
  <c r="H3388" i="5"/>
  <c r="I3388" i="5"/>
  <c r="J3388" i="5"/>
  <c r="L3388" i="5" s="1"/>
  <c r="K3388" i="5"/>
  <c r="M3388" i="5"/>
  <c r="B3389" i="5"/>
  <c r="M3389" i="5" s="1"/>
  <c r="C3389" i="5"/>
  <c r="D3389" i="5"/>
  <c r="G3389" i="5"/>
  <c r="H3389" i="5"/>
  <c r="I3389" i="5"/>
  <c r="J3389" i="5"/>
  <c r="K3389" i="5"/>
  <c r="L3389" i="5"/>
  <c r="B3390" i="5"/>
  <c r="C3390" i="5"/>
  <c r="D3390" i="5"/>
  <c r="G3390" i="5"/>
  <c r="H3390" i="5"/>
  <c r="I3390" i="5"/>
  <c r="J3390" i="5"/>
  <c r="L3390" i="5" s="1"/>
  <c r="K3390" i="5"/>
  <c r="M3390" i="5"/>
  <c r="B3391" i="5"/>
  <c r="M3391" i="5" s="1"/>
  <c r="C3391" i="5"/>
  <c r="D3391" i="5"/>
  <c r="G3391" i="5"/>
  <c r="H3391" i="5"/>
  <c r="I3391" i="5"/>
  <c r="J3391" i="5"/>
  <c r="K3391" i="5"/>
  <c r="L3391" i="5"/>
  <c r="B3392" i="5"/>
  <c r="C3392" i="5"/>
  <c r="D3392" i="5"/>
  <c r="G3392" i="5"/>
  <c r="H3392" i="5"/>
  <c r="I3392" i="5"/>
  <c r="J3392" i="5"/>
  <c r="L3392" i="5" s="1"/>
  <c r="K3392" i="5"/>
  <c r="M3392" i="5"/>
  <c r="B3393" i="5"/>
  <c r="M3393" i="5" s="1"/>
  <c r="C3393" i="5"/>
  <c r="D3393" i="5"/>
  <c r="G3393" i="5"/>
  <c r="H3393" i="5"/>
  <c r="I3393" i="5"/>
  <c r="J3393" i="5"/>
  <c r="K3393" i="5"/>
  <c r="L3393" i="5"/>
  <c r="B3394" i="5"/>
  <c r="C3394" i="5"/>
  <c r="D3394" i="5"/>
  <c r="G3394" i="5"/>
  <c r="H3394" i="5"/>
  <c r="I3394" i="5"/>
  <c r="J3394" i="5"/>
  <c r="L3394" i="5" s="1"/>
  <c r="K3394" i="5"/>
  <c r="M3394" i="5"/>
  <c r="B3395" i="5"/>
  <c r="C3395" i="5"/>
  <c r="D3395" i="5"/>
  <c r="G3395" i="5"/>
  <c r="H3395" i="5"/>
  <c r="I3395" i="5"/>
  <c r="J3395" i="5"/>
  <c r="K3395" i="5"/>
  <c r="L3395" i="5"/>
  <c r="M3395" i="5"/>
  <c r="B3396" i="5"/>
  <c r="C3396" i="5"/>
  <c r="D3396" i="5"/>
  <c r="G3396" i="5"/>
  <c r="H3396" i="5"/>
  <c r="I3396" i="5"/>
  <c r="J3396" i="5"/>
  <c r="L3396" i="5" s="1"/>
  <c r="K3396" i="5"/>
  <c r="M3396" i="5"/>
  <c r="B3397" i="5"/>
  <c r="M3397" i="5" s="1"/>
  <c r="C3397" i="5"/>
  <c r="D3397" i="5"/>
  <c r="G3397" i="5"/>
  <c r="H3397" i="5"/>
  <c r="I3397" i="5"/>
  <c r="J3397" i="5"/>
  <c r="K3397" i="5"/>
  <c r="L3397" i="5"/>
  <c r="B3398" i="5"/>
  <c r="C3398" i="5"/>
  <c r="D3398" i="5"/>
  <c r="G3398" i="5"/>
  <c r="H3398" i="5"/>
  <c r="I3398" i="5"/>
  <c r="J3398" i="5"/>
  <c r="L3398" i="5" s="1"/>
  <c r="K3398" i="5"/>
  <c r="M3398" i="5"/>
  <c r="B3399" i="5"/>
  <c r="C3399" i="5"/>
  <c r="D3399" i="5"/>
  <c r="G3399" i="5"/>
  <c r="H3399" i="5"/>
  <c r="I3399" i="5"/>
  <c r="J3399" i="5"/>
  <c r="K3399" i="5"/>
  <c r="L3399" i="5"/>
  <c r="M3399" i="5"/>
  <c r="B3400" i="5"/>
  <c r="C3400" i="5"/>
  <c r="D3400" i="5"/>
  <c r="G3400" i="5"/>
  <c r="H3400" i="5"/>
  <c r="I3400" i="5"/>
  <c r="J3400" i="5"/>
  <c r="L3400" i="5" s="1"/>
  <c r="K3400" i="5"/>
  <c r="M3400" i="5"/>
  <c r="B3401" i="5"/>
  <c r="M3401" i="5" s="1"/>
  <c r="C3401" i="5"/>
  <c r="D3401" i="5"/>
  <c r="G3401" i="5"/>
  <c r="H3401" i="5"/>
  <c r="I3401" i="5"/>
  <c r="J3401" i="5"/>
  <c r="K3401" i="5"/>
  <c r="L3401" i="5"/>
  <c r="B3402" i="5"/>
  <c r="C3402" i="5"/>
  <c r="D3402" i="5"/>
  <c r="G3402" i="5"/>
  <c r="H3402" i="5"/>
  <c r="I3402" i="5"/>
  <c r="J3402" i="5"/>
  <c r="L3402" i="5" s="1"/>
  <c r="K3402" i="5"/>
  <c r="M3402" i="5"/>
  <c r="B3403" i="5"/>
  <c r="C3403" i="5"/>
  <c r="D3403" i="5"/>
  <c r="G3403" i="5"/>
  <c r="H3403" i="5"/>
  <c r="I3403" i="5"/>
  <c r="J3403" i="5"/>
  <c r="K3403" i="5"/>
  <c r="L3403" i="5"/>
  <c r="M3403" i="5"/>
  <c r="B3404" i="5"/>
  <c r="C3404" i="5"/>
  <c r="D3404" i="5"/>
  <c r="G3404" i="5"/>
  <c r="H3404" i="5"/>
  <c r="I3404" i="5"/>
  <c r="J3404" i="5"/>
  <c r="L3404" i="5" s="1"/>
  <c r="K3404" i="5"/>
  <c r="M3404" i="5"/>
  <c r="B3405" i="5"/>
  <c r="M3405" i="5" s="1"/>
  <c r="C3405" i="5"/>
  <c r="D3405" i="5"/>
  <c r="G3405" i="5"/>
  <c r="H3405" i="5"/>
  <c r="I3405" i="5"/>
  <c r="J3405" i="5"/>
  <c r="K3405" i="5"/>
  <c r="L3405" i="5"/>
  <c r="B3406" i="5"/>
  <c r="C3406" i="5"/>
  <c r="D3406" i="5"/>
  <c r="G3406" i="5"/>
  <c r="H3406" i="5"/>
  <c r="I3406" i="5"/>
  <c r="J3406" i="5"/>
  <c r="L3406" i="5" s="1"/>
  <c r="K3406" i="5"/>
  <c r="M3406" i="5"/>
  <c r="B3407" i="5"/>
  <c r="C3407" i="5"/>
  <c r="D3407" i="5"/>
  <c r="G3407" i="5"/>
  <c r="H3407" i="5"/>
  <c r="I3407" i="5"/>
  <c r="J3407" i="5"/>
  <c r="K3407" i="5"/>
  <c r="L3407" i="5"/>
  <c r="M3407" i="5"/>
  <c r="B3408" i="5"/>
  <c r="C3408" i="5"/>
  <c r="D3408" i="5"/>
  <c r="G3408" i="5"/>
  <c r="H3408" i="5"/>
  <c r="I3408" i="5"/>
  <c r="J3408" i="5"/>
  <c r="L3408" i="5" s="1"/>
  <c r="K3408" i="5"/>
  <c r="M3408" i="5"/>
  <c r="B3409" i="5"/>
  <c r="M3409" i="5" s="1"/>
  <c r="C3409" i="5"/>
  <c r="D3409" i="5"/>
  <c r="G3409" i="5"/>
  <c r="H3409" i="5"/>
  <c r="I3409" i="5"/>
  <c r="J3409" i="5"/>
  <c r="K3409" i="5"/>
  <c r="L3409" i="5"/>
  <c r="B3410" i="5"/>
  <c r="C3410" i="5"/>
  <c r="D3410" i="5"/>
  <c r="G3410" i="5"/>
  <c r="H3410" i="5"/>
  <c r="I3410" i="5"/>
  <c r="J3410" i="5"/>
  <c r="L3410" i="5" s="1"/>
  <c r="K3410" i="5"/>
  <c r="M3410" i="5"/>
  <c r="B3411" i="5"/>
  <c r="C3411" i="5"/>
  <c r="D3411" i="5"/>
  <c r="G3411" i="5"/>
  <c r="H3411" i="5"/>
  <c r="I3411" i="5"/>
  <c r="J3411" i="5"/>
  <c r="K3411" i="5"/>
  <c r="L3411" i="5"/>
  <c r="M3411" i="5"/>
  <c r="B3412" i="5"/>
  <c r="C3412" i="5"/>
  <c r="D3412" i="5"/>
  <c r="G3412" i="5"/>
  <c r="H3412" i="5"/>
  <c r="I3412" i="5"/>
  <c r="J3412" i="5"/>
  <c r="L3412" i="5" s="1"/>
  <c r="K3412" i="5"/>
  <c r="M3412" i="5"/>
  <c r="B3413" i="5"/>
  <c r="M3413" i="5" s="1"/>
  <c r="C3413" i="5"/>
  <c r="D3413" i="5"/>
  <c r="G3413" i="5"/>
  <c r="H3413" i="5"/>
  <c r="I3413" i="5"/>
  <c r="J3413" i="5"/>
  <c r="K3413" i="5"/>
  <c r="L3413" i="5"/>
  <c r="B3414" i="5"/>
  <c r="C3414" i="5"/>
  <c r="D3414" i="5"/>
  <c r="G3414" i="5"/>
  <c r="H3414" i="5"/>
  <c r="I3414" i="5"/>
  <c r="J3414" i="5"/>
  <c r="L3414" i="5" s="1"/>
  <c r="K3414" i="5"/>
  <c r="M3414" i="5"/>
  <c r="B3415" i="5"/>
  <c r="C3415" i="5"/>
  <c r="D3415" i="5"/>
  <c r="G3415" i="5"/>
  <c r="H3415" i="5"/>
  <c r="I3415" i="5"/>
  <c r="J3415" i="5"/>
  <c r="K3415" i="5"/>
  <c r="L3415" i="5"/>
  <c r="M3415" i="5"/>
  <c r="B3416" i="5"/>
  <c r="C3416" i="5"/>
  <c r="D3416" i="5"/>
  <c r="G3416" i="5"/>
  <c r="H3416" i="5"/>
  <c r="I3416" i="5"/>
  <c r="J3416" i="5"/>
  <c r="L3416" i="5" s="1"/>
  <c r="K3416" i="5"/>
  <c r="M3416" i="5"/>
  <c r="B3417" i="5"/>
  <c r="M3417" i="5" s="1"/>
  <c r="C3417" i="5"/>
  <c r="D3417" i="5"/>
  <c r="G3417" i="5"/>
  <c r="H3417" i="5"/>
  <c r="I3417" i="5"/>
  <c r="J3417" i="5"/>
  <c r="K3417" i="5"/>
  <c r="L3417" i="5"/>
  <c r="B3418" i="5"/>
  <c r="C3418" i="5"/>
  <c r="D3418" i="5"/>
  <c r="G3418" i="5"/>
  <c r="H3418" i="5"/>
  <c r="I3418" i="5"/>
  <c r="J3418" i="5"/>
  <c r="L3418" i="5" s="1"/>
  <c r="K3418" i="5"/>
  <c r="M3418" i="5"/>
  <c r="B3419" i="5"/>
  <c r="C3419" i="5"/>
  <c r="D3419" i="5"/>
  <c r="G3419" i="5"/>
  <c r="H3419" i="5"/>
  <c r="I3419" i="5"/>
  <c r="J3419" i="5"/>
  <c r="K3419" i="5"/>
  <c r="L3419" i="5"/>
  <c r="M3419" i="5"/>
  <c r="B3420" i="5"/>
  <c r="C3420" i="5"/>
  <c r="D3420" i="5"/>
  <c r="G3420" i="5"/>
  <c r="H3420" i="5"/>
  <c r="I3420" i="5"/>
  <c r="J3420" i="5"/>
  <c r="L3420" i="5" s="1"/>
  <c r="K3420" i="5"/>
  <c r="M3420" i="5"/>
  <c r="B3421" i="5"/>
  <c r="M3421" i="5" s="1"/>
  <c r="C3421" i="5"/>
  <c r="D3421" i="5"/>
  <c r="G3421" i="5"/>
  <c r="H3421" i="5"/>
  <c r="I3421" i="5"/>
  <c r="J3421" i="5"/>
  <c r="K3421" i="5"/>
  <c r="L3421" i="5"/>
  <c r="B3422" i="5"/>
  <c r="C3422" i="5"/>
  <c r="D3422" i="5"/>
  <c r="G3422" i="5"/>
  <c r="H3422" i="5"/>
  <c r="I3422" i="5"/>
  <c r="J3422" i="5"/>
  <c r="L3422" i="5" s="1"/>
  <c r="K3422" i="5"/>
  <c r="M3422" i="5"/>
  <c r="B3423" i="5"/>
  <c r="C3423" i="5"/>
  <c r="D3423" i="5"/>
  <c r="G3423" i="5"/>
  <c r="H3423" i="5"/>
  <c r="I3423" i="5"/>
  <c r="J3423" i="5"/>
  <c r="K3423" i="5"/>
  <c r="L3423" i="5"/>
  <c r="M3423" i="5"/>
  <c r="B3424" i="5"/>
  <c r="C3424" i="5"/>
  <c r="D3424" i="5"/>
  <c r="G3424" i="5"/>
  <c r="H3424" i="5"/>
  <c r="I3424" i="5"/>
  <c r="J3424" i="5"/>
  <c r="L3424" i="5" s="1"/>
  <c r="K3424" i="5"/>
  <c r="M3424" i="5"/>
  <c r="B3425" i="5"/>
  <c r="M3425" i="5" s="1"/>
  <c r="C3425" i="5"/>
  <c r="D3425" i="5"/>
  <c r="G3425" i="5"/>
  <c r="H3425" i="5"/>
  <c r="I3425" i="5"/>
  <c r="J3425" i="5"/>
  <c r="K3425" i="5"/>
  <c r="L3425" i="5"/>
  <c r="B3426" i="5"/>
  <c r="C3426" i="5"/>
  <c r="D3426" i="5"/>
  <c r="G3426" i="5"/>
  <c r="H3426" i="5"/>
  <c r="I3426" i="5"/>
  <c r="J3426" i="5"/>
  <c r="L3426" i="5" s="1"/>
  <c r="K3426" i="5"/>
  <c r="M3426" i="5"/>
  <c r="B3427" i="5"/>
  <c r="C3427" i="5"/>
  <c r="D3427" i="5"/>
  <c r="G3427" i="5"/>
  <c r="H3427" i="5"/>
  <c r="I3427" i="5"/>
  <c r="J3427" i="5"/>
  <c r="K3427" i="5"/>
  <c r="L3427" i="5"/>
  <c r="M3427" i="5"/>
  <c r="B3428" i="5"/>
  <c r="C3428" i="5"/>
  <c r="D3428" i="5"/>
  <c r="G3428" i="5"/>
  <c r="H3428" i="5"/>
  <c r="I3428" i="5"/>
  <c r="J3428" i="5"/>
  <c r="L3428" i="5" s="1"/>
  <c r="K3428" i="5"/>
  <c r="M3428" i="5"/>
  <c r="B3429" i="5"/>
  <c r="M3429" i="5" s="1"/>
  <c r="C3429" i="5"/>
  <c r="D3429" i="5"/>
  <c r="G3429" i="5"/>
  <c r="H3429" i="5"/>
  <c r="I3429" i="5"/>
  <c r="J3429" i="5"/>
  <c r="K3429" i="5"/>
  <c r="L3429" i="5"/>
  <c r="B3430" i="5"/>
  <c r="C3430" i="5"/>
  <c r="D3430" i="5"/>
  <c r="G3430" i="5"/>
  <c r="H3430" i="5"/>
  <c r="I3430" i="5"/>
  <c r="J3430" i="5"/>
  <c r="L3430" i="5" s="1"/>
  <c r="K3430" i="5"/>
  <c r="M3430" i="5"/>
  <c r="B3431" i="5"/>
  <c r="C3431" i="5"/>
  <c r="D3431" i="5"/>
  <c r="G3431" i="5"/>
  <c r="H3431" i="5"/>
  <c r="I3431" i="5"/>
  <c r="J3431" i="5"/>
  <c r="K3431" i="5"/>
  <c r="L3431" i="5"/>
  <c r="M3431" i="5"/>
  <c r="B3432" i="5"/>
  <c r="C3432" i="5"/>
  <c r="D3432" i="5"/>
  <c r="G3432" i="5"/>
  <c r="H3432" i="5"/>
  <c r="I3432" i="5"/>
  <c r="J3432" i="5"/>
  <c r="L3432" i="5" s="1"/>
  <c r="K3432" i="5"/>
  <c r="M3432" i="5"/>
  <c r="B3433" i="5"/>
  <c r="M3433" i="5" s="1"/>
  <c r="C3433" i="5"/>
  <c r="D3433" i="5"/>
  <c r="G3433" i="5"/>
  <c r="H3433" i="5"/>
  <c r="I3433" i="5"/>
  <c r="J3433" i="5"/>
  <c r="K3433" i="5"/>
  <c r="L3433" i="5"/>
  <c r="B3434" i="5"/>
  <c r="C3434" i="5"/>
  <c r="D3434" i="5"/>
  <c r="G3434" i="5"/>
  <c r="H3434" i="5"/>
  <c r="I3434" i="5"/>
  <c r="J3434" i="5"/>
  <c r="L3434" i="5" s="1"/>
  <c r="K3434" i="5"/>
  <c r="M3434" i="5"/>
  <c r="B3435" i="5"/>
  <c r="C3435" i="5"/>
  <c r="D3435" i="5"/>
  <c r="G3435" i="5"/>
  <c r="H3435" i="5"/>
  <c r="I3435" i="5"/>
  <c r="J3435" i="5"/>
  <c r="K3435" i="5"/>
  <c r="L3435" i="5"/>
  <c r="M3435" i="5"/>
  <c r="B3436" i="5"/>
  <c r="C3436" i="5"/>
  <c r="D3436" i="5"/>
  <c r="G3436" i="5"/>
  <c r="H3436" i="5"/>
  <c r="I3436" i="5"/>
  <c r="J3436" i="5"/>
  <c r="L3436" i="5" s="1"/>
  <c r="K3436" i="5"/>
  <c r="M3436" i="5"/>
  <c r="B3437" i="5"/>
  <c r="M3437" i="5" s="1"/>
  <c r="C3437" i="5"/>
  <c r="D3437" i="5"/>
  <c r="G3437" i="5"/>
  <c r="H3437" i="5"/>
  <c r="I3437" i="5"/>
  <c r="J3437" i="5"/>
  <c r="K3437" i="5"/>
  <c r="L3437" i="5"/>
  <c r="B3438" i="5"/>
  <c r="C3438" i="5"/>
  <c r="D3438" i="5"/>
  <c r="G3438" i="5"/>
  <c r="H3438" i="5"/>
  <c r="I3438" i="5"/>
  <c r="J3438" i="5"/>
  <c r="L3438" i="5" s="1"/>
  <c r="K3438" i="5"/>
  <c r="M3438" i="5"/>
  <c r="B3439" i="5"/>
  <c r="C3439" i="5"/>
  <c r="D3439" i="5"/>
  <c r="G3439" i="5"/>
  <c r="H3439" i="5"/>
  <c r="I3439" i="5"/>
  <c r="J3439" i="5"/>
  <c r="K3439" i="5"/>
  <c r="L3439" i="5"/>
  <c r="M3439" i="5"/>
  <c r="B3440" i="5"/>
  <c r="C3440" i="5"/>
  <c r="D3440" i="5"/>
  <c r="G3440" i="5"/>
  <c r="H3440" i="5"/>
  <c r="I3440" i="5"/>
  <c r="J3440" i="5"/>
  <c r="L3440" i="5" s="1"/>
  <c r="K3440" i="5"/>
  <c r="M3440" i="5"/>
  <c r="B3441" i="5"/>
  <c r="M3441" i="5" s="1"/>
  <c r="C3441" i="5"/>
  <c r="D3441" i="5"/>
  <c r="G3441" i="5"/>
  <c r="H3441" i="5"/>
  <c r="I3441" i="5"/>
  <c r="J3441" i="5"/>
  <c r="K3441" i="5"/>
  <c r="L3441" i="5"/>
  <c r="B3442" i="5"/>
  <c r="C3442" i="5"/>
  <c r="D3442" i="5"/>
  <c r="G3442" i="5"/>
  <c r="H3442" i="5"/>
  <c r="I3442" i="5"/>
  <c r="J3442" i="5"/>
  <c r="L3442" i="5" s="1"/>
  <c r="K3442" i="5"/>
  <c r="M3442" i="5"/>
  <c r="B3443" i="5"/>
  <c r="C3443" i="5"/>
  <c r="D3443" i="5"/>
  <c r="G3443" i="5"/>
  <c r="H3443" i="5"/>
  <c r="I3443" i="5"/>
  <c r="J3443" i="5"/>
  <c r="K3443" i="5"/>
  <c r="L3443" i="5"/>
  <c r="M3443" i="5"/>
  <c r="B3444" i="5"/>
  <c r="C3444" i="5"/>
  <c r="D3444" i="5"/>
  <c r="G3444" i="5"/>
  <c r="H3444" i="5"/>
  <c r="I3444" i="5"/>
  <c r="J3444" i="5"/>
  <c r="L3444" i="5" s="1"/>
  <c r="K3444" i="5"/>
  <c r="M3444" i="5"/>
  <c r="B3445" i="5"/>
  <c r="M3445" i="5" s="1"/>
  <c r="C3445" i="5"/>
  <c r="D3445" i="5"/>
  <c r="G3445" i="5"/>
  <c r="H3445" i="5"/>
  <c r="I3445" i="5"/>
  <c r="J3445" i="5"/>
  <c r="K3445" i="5"/>
  <c r="L3445" i="5"/>
  <c r="B3446" i="5"/>
  <c r="C3446" i="5"/>
  <c r="D3446" i="5"/>
  <c r="G3446" i="5"/>
  <c r="H3446" i="5"/>
  <c r="I3446" i="5"/>
  <c r="J3446" i="5"/>
  <c r="L3446" i="5" s="1"/>
  <c r="K3446" i="5"/>
  <c r="M3446" i="5"/>
  <c r="B3447" i="5"/>
  <c r="C3447" i="5"/>
  <c r="D3447" i="5"/>
  <c r="G3447" i="5"/>
  <c r="H3447" i="5"/>
  <c r="I3447" i="5"/>
  <c r="J3447" i="5"/>
  <c r="K3447" i="5"/>
  <c r="L3447" i="5"/>
  <c r="M3447" i="5"/>
  <c r="B3448" i="5"/>
  <c r="C3448" i="5"/>
  <c r="D3448" i="5"/>
  <c r="G3448" i="5"/>
  <c r="H3448" i="5"/>
  <c r="I3448" i="5"/>
  <c r="J3448" i="5"/>
  <c r="L3448" i="5" s="1"/>
  <c r="K3448" i="5"/>
  <c r="M3448" i="5"/>
  <c r="B3449" i="5"/>
  <c r="M3449" i="5" s="1"/>
  <c r="C3449" i="5"/>
  <c r="D3449" i="5"/>
  <c r="G3449" i="5"/>
  <c r="H3449" i="5"/>
  <c r="I3449" i="5"/>
  <c r="J3449" i="5"/>
  <c r="K3449" i="5"/>
  <c r="L3449" i="5"/>
  <c r="B3450" i="5"/>
  <c r="C3450" i="5"/>
  <c r="D3450" i="5"/>
  <c r="G3450" i="5"/>
  <c r="H3450" i="5"/>
  <c r="I3450" i="5"/>
  <c r="J3450" i="5"/>
  <c r="L3450" i="5" s="1"/>
  <c r="K3450" i="5"/>
  <c r="M3450" i="5"/>
  <c r="B3451" i="5"/>
  <c r="C3451" i="5"/>
  <c r="D3451" i="5"/>
  <c r="G3451" i="5"/>
  <c r="H3451" i="5"/>
  <c r="I3451" i="5"/>
  <c r="J3451" i="5"/>
  <c r="K3451" i="5"/>
  <c r="L3451" i="5"/>
  <c r="M3451" i="5"/>
  <c r="B3452" i="5"/>
  <c r="C3452" i="5"/>
  <c r="D3452" i="5"/>
  <c r="G3452" i="5"/>
  <c r="H3452" i="5"/>
  <c r="I3452" i="5"/>
  <c r="J3452" i="5"/>
  <c r="L3452" i="5" s="1"/>
  <c r="K3452" i="5"/>
  <c r="M3452" i="5"/>
  <c r="B3453" i="5"/>
  <c r="M3453" i="5" s="1"/>
  <c r="C3453" i="5"/>
  <c r="D3453" i="5"/>
  <c r="G3453" i="5"/>
  <c r="H3453" i="5"/>
  <c r="I3453" i="5"/>
  <c r="J3453" i="5"/>
  <c r="K3453" i="5"/>
  <c r="L3453" i="5"/>
  <c r="B3454" i="5"/>
  <c r="C3454" i="5"/>
  <c r="D3454" i="5"/>
  <c r="G3454" i="5"/>
  <c r="H3454" i="5"/>
  <c r="I3454" i="5"/>
  <c r="J3454" i="5"/>
  <c r="L3454" i="5" s="1"/>
  <c r="K3454" i="5"/>
  <c r="M3454" i="5"/>
  <c r="B3455" i="5"/>
  <c r="C3455" i="5"/>
  <c r="D3455" i="5"/>
  <c r="G3455" i="5"/>
  <c r="H3455" i="5"/>
  <c r="I3455" i="5"/>
  <c r="J3455" i="5"/>
  <c r="K3455" i="5"/>
  <c r="L3455" i="5"/>
  <c r="M3455" i="5"/>
  <c r="B3456" i="5"/>
  <c r="C3456" i="5"/>
  <c r="D3456" i="5"/>
  <c r="G3456" i="5"/>
  <c r="H3456" i="5"/>
  <c r="I3456" i="5"/>
  <c r="J3456" i="5"/>
  <c r="L3456" i="5" s="1"/>
  <c r="K3456" i="5"/>
  <c r="M3456" i="5"/>
  <c r="B3457" i="5"/>
  <c r="M3457" i="5" s="1"/>
  <c r="C3457" i="5"/>
  <c r="D3457" i="5"/>
  <c r="G3457" i="5"/>
  <c r="H3457" i="5"/>
  <c r="I3457" i="5"/>
  <c r="J3457" i="5"/>
  <c r="K3457" i="5"/>
  <c r="L3457" i="5"/>
  <c r="B3458" i="5"/>
  <c r="C3458" i="5"/>
  <c r="D3458" i="5"/>
  <c r="G3458" i="5"/>
  <c r="H3458" i="5"/>
  <c r="I3458" i="5"/>
  <c r="J3458" i="5"/>
  <c r="L3458" i="5" s="1"/>
  <c r="K3458" i="5"/>
  <c r="M3458" i="5"/>
  <c r="B3459" i="5"/>
  <c r="C3459" i="5"/>
  <c r="D3459" i="5"/>
  <c r="G3459" i="5"/>
  <c r="H3459" i="5"/>
  <c r="I3459" i="5"/>
  <c r="J3459" i="5"/>
  <c r="K3459" i="5"/>
  <c r="L3459" i="5"/>
  <c r="M3459" i="5"/>
  <c r="B3460" i="5"/>
  <c r="C3460" i="5"/>
  <c r="D3460" i="5"/>
  <c r="G3460" i="5"/>
  <c r="H3460" i="5"/>
  <c r="I3460" i="5"/>
  <c r="J3460" i="5"/>
  <c r="L3460" i="5" s="1"/>
  <c r="K3460" i="5"/>
  <c r="M3460" i="5"/>
  <c r="B3461" i="5"/>
  <c r="M3461" i="5" s="1"/>
  <c r="C3461" i="5"/>
  <c r="D3461" i="5"/>
  <c r="G3461" i="5"/>
  <c r="H3461" i="5"/>
  <c r="I3461" i="5"/>
  <c r="J3461" i="5"/>
  <c r="K3461" i="5"/>
  <c r="L3461" i="5"/>
  <c r="B3462" i="5"/>
  <c r="C3462" i="5"/>
  <c r="D3462" i="5"/>
  <c r="G3462" i="5"/>
  <c r="H3462" i="5"/>
  <c r="I3462" i="5"/>
  <c r="J3462" i="5"/>
  <c r="L3462" i="5" s="1"/>
  <c r="K3462" i="5"/>
  <c r="M3462" i="5"/>
  <c r="B3463" i="5"/>
  <c r="C3463" i="5"/>
  <c r="D3463" i="5"/>
  <c r="G3463" i="5"/>
  <c r="H3463" i="5"/>
  <c r="I3463" i="5"/>
  <c r="J3463" i="5"/>
  <c r="K3463" i="5"/>
  <c r="L3463" i="5"/>
  <c r="M3463" i="5"/>
  <c r="B3464" i="5"/>
  <c r="C3464" i="5"/>
  <c r="D3464" i="5"/>
  <c r="G3464" i="5"/>
  <c r="H3464" i="5"/>
  <c r="I3464" i="5"/>
  <c r="J3464" i="5"/>
  <c r="L3464" i="5" s="1"/>
  <c r="K3464" i="5"/>
  <c r="M3464" i="5"/>
  <c r="B3465" i="5"/>
  <c r="M3465" i="5" s="1"/>
  <c r="C3465" i="5"/>
  <c r="D3465" i="5"/>
  <c r="G3465" i="5"/>
  <c r="H3465" i="5"/>
  <c r="I3465" i="5"/>
  <c r="J3465" i="5"/>
  <c r="K3465" i="5"/>
  <c r="L3465" i="5"/>
  <c r="B3466" i="5"/>
  <c r="C3466" i="5"/>
  <c r="D3466" i="5"/>
  <c r="G3466" i="5"/>
  <c r="H3466" i="5"/>
  <c r="I3466" i="5"/>
  <c r="J3466" i="5"/>
  <c r="L3466" i="5" s="1"/>
  <c r="K3466" i="5"/>
  <c r="M3466" i="5"/>
  <c r="B3467" i="5"/>
  <c r="C3467" i="5"/>
  <c r="D3467" i="5"/>
  <c r="G3467" i="5"/>
  <c r="H3467" i="5"/>
  <c r="I3467" i="5"/>
  <c r="J3467" i="5"/>
  <c r="K3467" i="5"/>
  <c r="L3467" i="5"/>
  <c r="M3467" i="5"/>
  <c r="B3468" i="5"/>
  <c r="C3468" i="5"/>
  <c r="D3468" i="5"/>
  <c r="G3468" i="5"/>
  <c r="H3468" i="5"/>
  <c r="I3468" i="5"/>
  <c r="J3468" i="5"/>
  <c r="L3468" i="5" s="1"/>
  <c r="K3468" i="5"/>
  <c r="M3468" i="5"/>
  <c r="B3469" i="5"/>
  <c r="M3469" i="5" s="1"/>
  <c r="C3469" i="5"/>
  <c r="D3469" i="5"/>
  <c r="G3469" i="5"/>
  <c r="H3469" i="5"/>
  <c r="I3469" i="5"/>
  <c r="J3469" i="5"/>
  <c r="K3469" i="5"/>
  <c r="L3469" i="5"/>
  <c r="B3470" i="5"/>
  <c r="C3470" i="5"/>
  <c r="D3470" i="5"/>
  <c r="G3470" i="5"/>
  <c r="H3470" i="5"/>
  <c r="I3470" i="5"/>
  <c r="J3470" i="5"/>
  <c r="L3470" i="5" s="1"/>
  <c r="K3470" i="5"/>
  <c r="M3470" i="5"/>
  <c r="B3471" i="5"/>
  <c r="C3471" i="5"/>
  <c r="D3471" i="5"/>
  <c r="G3471" i="5"/>
  <c r="H3471" i="5"/>
  <c r="I3471" i="5"/>
  <c r="J3471" i="5"/>
  <c r="K3471" i="5"/>
  <c r="L3471" i="5"/>
  <c r="M3471" i="5"/>
  <c r="B3472" i="5"/>
  <c r="C3472" i="5"/>
  <c r="D3472" i="5"/>
  <c r="G3472" i="5"/>
  <c r="H3472" i="5"/>
  <c r="I3472" i="5"/>
  <c r="J3472" i="5"/>
  <c r="L3472" i="5" s="1"/>
  <c r="K3472" i="5"/>
  <c r="M3472" i="5"/>
  <c r="B3473" i="5"/>
  <c r="M3473" i="5" s="1"/>
  <c r="C3473" i="5"/>
  <c r="D3473" i="5"/>
  <c r="G3473" i="5"/>
  <c r="H3473" i="5"/>
  <c r="I3473" i="5"/>
  <c r="J3473" i="5"/>
  <c r="K3473" i="5"/>
  <c r="L3473" i="5"/>
  <c r="B3474" i="5"/>
  <c r="C3474" i="5"/>
  <c r="D3474" i="5"/>
  <c r="G3474" i="5"/>
  <c r="H3474" i="5"/>
  <c r="I3474" i="5"/>
  <c r="J3474" i="5"/>
  <c r="L3474" i="5" s="1"/>
  <c r="K3474" i="5"/>
  <c r="M3474" i="5"/>
  <c r="B3475" i="5"/>
  <c r="C3475" i="5"/>
  <c r="D3475" i="5"/>
  <c r="G3475" i="5"/>
  <c r="H3475" i="5"/>
  <c r="I3475" i="5"/>
  <c r="J3475" i="5"/>
  <c r="K3475" i="5"/>
  <c r="L3475" i="5"/>
  <c r="M3475" i="5"/>
  <c r="B3476" i="5"/>
  <c r="C3476" i="5"/>
  <c r="D3476" i="5"/>
  <c r="G3476" i="5"/>
  <c r="H3476" i="5"/>
  <c r="I3476" i="5"/>
  <c r="J3476" i="5"/>
  <c r="L3476" i="5" s="1"/>
  <c r="K3476" i="5"/>
  <c r="M3476" i="5"/>
  <c r="B3477" i="5"/>
  <c r="M3477" i="5" s="1"/>
  <c r="C3477" i="5"/>
  <c r="D3477" i="5"/>
  <c r="G3477" i="5"/>
  <c r="H3477" i="5"/>
  <c r="I3477" i="5"/>
  <c r="J3477" i="5"/>
  <c r="K3477" i="5"/>
  <c r="L3477" i="5"/>
  <c r="B3478" i="5"/>
  <c r="C3478" i="5"/>
  <c r="D3478" i="5"/>
  <c r="G3478" i="5"/>
  <c r="H3478" i="5"/>
  <c r="I3478" i="5"/>
  <c r="J3478" i="5"/>
  <c r="L3478" i="5" s="1"/>
  <c r="K3478" i="5"/>
  <c r="M3478" i="5"/>
  <c r="B3479" i="5"/>
  <c r="C3479" i="5"/>
  <c r="D3479" i="5"/>
  <c r="G3479" i="5"/>
  <c r="H3479" i="5"/>
  <c r="I3479" i="5"/>
  <c r="J3479" i="5"/>
  <c r="K3479" i="5"/>
  <c r="L3479" i="5"/>
  <c r="M3479" i="5"/>
  <c r="B3480" i="5"/>
  <c r="C3480" i="5"/>
  <c r="D3480" i="5"/>
  <c r="G3480" i="5"/>
  <c r="H3480" i="5"/>
  <c r="I3480" i="5"/>
  <c r="J3480" i="5"/>
  <c r="L3480" i="5" s="1"/>
  <c r="K3480" i="5"/>
  <c r="M3480" i="5"/>
  <c r="B3481" i="5"/>
  <c r="M3481" i="5" s="1"/>
  <c r="C3481" i="5"/>
  <c r="D3481" i="5"/>
  <c r="G3481" i="5"/>
  <c r="H3481" i="5"/>
  <c r="I3481" i="5"/>
  <c r="J3481" i="5"/>
  <c r="K3481" i="5"/>
  <c r="L3481" i="5"/>
  <c r="B3482" i="5"/>
  <c r="C3482" i="5"/>
  <c r="D3482" i="5"/>
  <c r="G3482" i="5"/>
  <c r="H3482" i="5"/>
  <c r="I3482" i="5"/>
  <c r="J3482" i="5"/>
  <c r="L3482" i="5" s="1"/>
  <c r="K3482" i="5"/>
  <c r="M3482" i="5"/>
  <c r="B3483" i="5"/>
  <c r="C3483" i="5"/>
  <c r="D3483" i="5"/>
  <c r="G3483" i="5"/>
  <c r="H3483" i="5"/>
  <c r="I3483" i="5"/>
  <c r="J3483" i="5"/>
  <c r="K3483" i="5"/>
  <c r="L3483" i="5"/>
  <c r="M3483" i="5"/>
  <c r="B3484" i="5"/>
  <c r="C3484" i="5"/>
  <c r="D3484" i="5"/>
  <c r="G3484" i="5"/>
  <c r="H3484" i="5"/>
  <c r="I3484" i="5"/>
  <c r="J3484" i="5"/>
  <c r="L3484" i="5" s="1"/>
  <c r="K3484" i="5"/>
  <c r="M3484" i="5"/>
  <c r="B3485" i="5"/>
  <c r="M3485" i="5" s="1"/>
  <c r="C3485" i="5"/>
  <c r="D3485" i="5"/>
  <c r="G3485" i="5"/>
  <c r="H3485" i="5"/>
  <c r="I3485" i="5"/>
  <c r="J3485" i="5"/>
  <c r="K3485" i="5"/>
  <c r="L3485" i="5"/>
  <c r="B3486" i="5"/>
  <c r="C3486" i="5"/>
  <c r="D3486" i="5"/>
  <c r="G3486" i="5"/>
  <c r="H3486" i="5"/>
  <c r="I3486" i="5"/>
  <c r="J3486" i="5"/>
  <c r="L3486" i="5" s="1"/>
  <c r="K3486" i="5"/>
  <c r="M3486" i="5"/>
  <c r="B3487" i="5"/>
  <c r="C3487" i="5"/>
  <c r="D3487" i="5"/>
  <c r="G3487" i="5"/>
  <c r="H3487" i="5"/>
  <c r="I3487" i="5"/>
  <c r="J3487" i="5"/>
  <c r="K3487" i="5"/>
  <c r="L3487" i="5"/>
  <c r="M3487" i="5"/>
  <c r="B3488" i="5"/>
  <c r="C3488" i="5"/>
  <c r="D3488" i="5"/>
  <c r="G3488" i="5"/>
  <c r="H3488" i="5"/>
  <c r="I3488" i="5"/>
  <c r="J3488" i="5"/>
  <c r="L3488" i="5" s="1"/>
  <c r="K3488" i="5"/>
  <c r="M3488" i="5"/>
  <c r="B3489" i="5"/>
  <c r="M3489" i="5" s="1"/>
  <c r="C3489" i="5"/>
  <c r="D3489" i="5"/>
  <c r="G3489" i="5"/>
  <c r="H3489" i="5"/>
  <c r="I3489" i="5"/>
  <c r="J3489" i="5"/>
  <c r="K3489" i="5"/>
  <c r="L3489" i="5"/>
  <c r="B3490" i="5"/>
  <c r="C3490" i="5"/>
  <c r="D3490" i="5"/>
  <c r="G3490" i="5"/>
  <c r="H3490" i="5"/>
  <c r="I3490" i="5"/>
  <c r="J3490" i="5"/>
  <c r="L3490" i="5" s="1"/>
  <c r="K3490" i="5"/>
  <c r="M3490" i="5"/>
  <c r="B3491" i="5"/>
  <c r="C3491" i="5"/>
  <c r="D3491" i="5"/>
  <c r="G3491" i="5"/>
  <c r="H3491" i="5"/>
  <c r="I3491" i="5"/>
  <c r="J3491" i="5"/>
  <c r="K3491" i="5"/>
  <c r="L3491" i="5"/>
  <c r="M3491" i="5"/>
  <c r="B3492" i="5"/>
  <c r="C3492" i="5"/>
  <c r="D3492" i="5"/>
  <c r="G3492" i="5"/>
  <c r="H3492" i="5"/>
  <c r="I3492" i="5"/>
  <c r="J3492" i="5"/>
  <c r="L3492" i="5" s="1"/>
  <c r="K3492" i="5"/>
  <c r="M3492" i="5"/>
  <c r="B3493" i="5"/>
  <c r="M3493" i="5" s="1"/>
  <c r="C3493" i="5"/>
  <c r="D3493" i="5"/>
  <c r="G3493" i="5"/>
  <c r="H3493" i="5"/>
  <c r="I3493" i="5"/>
  <c r="J3493" i="5"/>
  <c r="K3493" i="5"/>
  <c r="L3493" i="5"/>
  <c r="B3494" i="5"/>
  <c r="C3494" i="5"/>
  <c r="D3494" i="5"/>
  <c r="G3494" i="5"/>
  <c r="H3494" i="5"/>
  <c r="I3494" i="5"/>
  <c r="J3494" i="5"/>
  <c r="L3494" i="5" s="1"/>
  <c r="K3494" i="5"/>
  <c r="M3494" i="5"/>
  <c r="B3495" i="5"/>
  <c r="C3495" i="5"/>
  <c r="D3495" i="5"/>
  <c r="G3495" i="5"/>
  <c r="H3495" i="5"/>
  <c r="I3495" i="5"/>
  <c r="J3495" i="5"/>
  <c r="K3495" i="5"/>
  <c r="L3495" i="5"/>
  <c r="M3495" i="5"/>
  <c r="B3496" i="5"/>
  <c r="C3496" i="5"/>
  <c r="D3496" i="5"/>
  <c r="G3496" i="5"/>
  <c r="H3496" i="5"/>
  <c r="I3496" i="5"/>
  <c r="J3496" i="5"/>
  <c r="L3496" i="5" s="1"/>
  <c r="K3496" i="5"/>
  <c r="M3496" i="5"/>
  <c r="B3497" i="5"/>
  <c r="M3497" i="5" s="1"/>
  <c r="C3497" i="5"/>
  <c r="D3497" i="5"/>
  <c r="G3497" i="5"/>
  <c r="H3497" i="5"/>
  <c r="I3497" i="5"/>
  <c r="J3497" i="5"/>
  <c r="K3497" i="5"/>
  <c r="L3497" i="5"/>
  <c r="B3498" i="5"/>
  <c r="C3498" i="5"/>
  <c r="D3498" i="5"/>
  <c r="G3498" i="5"/>
  <c r="H3498" i="5"/>
  <c r="I3498" i="5"/>
  <c r="J3498" i="5"/>
  <c r="L3498" i="5" s="1"/>
  <c r="K3498" i="5"/>
  <c r="M3498" i="5"/>
  <c r="B3499" i="5"/>
  <c r="C3499" i="5"/>
  <c r="D3499" i="5"/>
  <c r="G3499" i="5"/>
  <c r="H3499" i="5"/>
  <c r="I3499" i="5"/>
  <c r="J3499" i="5"/>
  <c r="K3499" i="5"/>
  <c r="L3499" i="5"/>
  <c r="M3499" i="5"/>
  <c r="B3500" i="5"/>
  <c r="C3500" i="5"/>
  <c r="D3500" i="5"/>
  <c r="G3500" i="5"/>
  <c r="H3500" i="5"/>
  <c r="I3500" i="5"/>
  <c r="J3500" i="5"/>
  <c r="L3500" i="5" s="1"/>
  <c r="K3500" i="5"/>
  <c r="M3500" i="5"/>
  <c r="B3501" i="5"/>
  <c r="M3501" i="5" s="1"/>
  <c r="C3501" i="5"/>
  <c r="D3501" i="5"/>
  <c r="G3501" i="5"/>
  <c r="H3501" i="5"/>
  <c r="I3501" i="5"/>
  <c r="J3501" i="5"/>
  <c r="K3501" i="5"/>
  <c r="L3501" i="5"/>
  <c r="B3502" i="5"/>
  <c r="C3502" i="5"/>
  <c r="D3502" i="5"/>
  <c r="G3502" i="5"/>
  <c r="H3502" i="5"/>
  <c r="I3502" i="5"/>
  <c r="J3502" i="5"/>
  <c r="L3502" i="5" s="1"/>
  <c r="K3502" i="5"/>
  <c r="M3502" i="5"/>
  <c r="B3503" i="5"/>
  <c r="C3503" i="5"/>
  <c r="D3503" i="5"/>
  <c r="G3503" i="5"/>
  <c r="H3503" i="5"/>
  <c r="I3503" i="5"/>
  <c r="J3503" i="5"/>
  <c r="K3503" i="5"/>
  <c r="L3503" i="5"/>
  <c r="M3503" i="5"/>
  <c r="B3504" i="5"/>
  <c r="C3504" i="5"/>
  <c r="D3504" i="5"/>
  <c r="G3504" i="5"/>
  <c r="H3504" i="5"/>
  <c r="I3504" i="5"/>
  <c r="J3504" i="5"/>
  <c r="L3504" i="5" s="1"/>
  <c r="K3504" i="5"/>
  <c r="M3504" i="5"/>
  <c r="B3505" i="5"/>
  <c r="M3505" i="5" s="1"/>
  <c r="C3505" i="5"/>
  <c r="D3505" i="5"/>
  <c r="G3505" i="5"/>
  <c r="H3505" i="5"/>
  <c r="I3505" i="5"/>
  <c r="J3505" i="5"/>
  <c r="K3505" i="5"/>
  <c r="L3505" i="5"/>
  <c r="B3506" i="5"/>
  <c r="C3506" i="5"/>
  <c r="D3506" i="5"/>
  <c r="G3506" i="5"/>
  <c r="H3506" i="5"/>
  <c r="I3506" i="5"/>
  <c r="J3506" i="5"/>
  <c r="L3506" i="5" s="1"/>
  <c r="K3506" i="5"/>
  <c r="M3506" i="5"/>
  <c r="B3507" i="5"/>
  <c r="C3507" i="5"/>
  <c r="D3507" i="5"/>
  <c r="G3507" i="5"/>
  <c r="H3507" i="5"/>
  <c r="I3507" i="5"/>
  <c r="J3507" i="5"/>
  <c r="K3507" i="5"/>
  <c r="L3507" i="5"/>
  <c r="M3507" i="5"/>
  <c r="B3508" i="5"/>
  <c r="C3508" i="5"/>
  <c r="D3508" i="5"/>
  <c r="G3508" i="5"/>
  <c r="H3508" i="5"/>
  <c r="I3508" i="5"/>
  <c r="J3508" i="5"/>
  <c r="L3508" i="5" s="1"/>
  <c r="K3508" i="5"/>
  <c r="M3508" i="5"/>
  <c r="B3509" i="5"/>
  <c r="M3509" i="5" s="1"/>
  <c r="C3509" i="5"/>
  <c r="D3509" i="5"/>
  <c r="G3509" i="5"/>
  <c r="H3509" i="5"/>
  <c r="I3509" i="5"/>
  <c r="J3509" i="5"/>
  <c r="K3509" i="5"/>
  <c r="L3509" i="5"/>
  <c r="B3510" i="5"/>
  <c r="C3510" i="5"/>
  <c r="D3510" i="5"/>
  <c r="G3510" i="5"/>
  <c r="H3510" i="5"/>
  <c r="I3510" i="5"/>
  <c r="J3510" i="5"/>
  <c r="L3510" i="5" s="1"/>
  <c r="K3510" i="5"/>
  <c r="M3510" i="5"/>
  <c r="B3511" i="5"/>
  <c r="C3511" i="5"/>
  <c r="D3511" i="5"/>
  <c r="G3511" i="5"/>
  <c r="H3511" i="5"/>
  <c r="I3511" i="5"/>
  <c r="J3511" i="5"/>
  <c r="K3511" i="5"/>
  <c r="L3511" i="5"/>
  <c r="M3511" i="5"/>
  <c r="B3512" i="5"/>
  <c r="C3512" i="5"/>
  <c r="D3512" i="5"/>
  <c r="G3512" i="5"/>
  <c r="H3512" i="5"/>
  <c r="I3512" i="5"/>
  <c r="J3512" i="5"/>
  <c r="L3512" i="5" s="1"/>
  <c r="K3512" i="5"/>
  <c r="M3512" i="5"/>
  <c r="B3513" i="5"/>
  <c r="M3513" i="5" s="1"/>
  <c r="C3513" i="5"/>
  <c r="D3513" i="5"/>
  <c r="G3513" i="5"/>
  <c r="H3513" i="5"/>
  <c r="I3513" i="5"/>
  <c r="J3513" i="5"/>
  <c r="K3513" i="5"/>
  <c r="L3513" i="5"/>
  <c r="B3514" i="5"/>
  <c r="C3514" i="5"/>
  <c r="D3514" i="5"/>
  <c r="G3514" i="5"/>
  <c r="H3514" i="5"/>
  <c r="I3514" i="5"/>
  <c r="J3514" i="5"/>
  <c r="L3514" i="5" s="1"/>
  <c r="K3514" i="5"/>
  <c r="M3514" i="5"/>
  <c r="B3515" i="5"/>
  <c r="C3515" i="5"/>
  <c r="D3515" i="5"/>
  <c r="G3515" i="5"/>
  <c r="H3515" i="5"/>
  <c r="I3515" i="5"/>
  <c r="J3515" i="5"/>
  <c r="K3515" i="5"/>
  <c r="L3515" i="5"/>
  <c r="M3515" i="5"/>
  <c r="B3516" i="5"/>
  <c r="C3516" i="5"/>
  <c r="D3516" i="5"/>
  <c r="G3516" i="5"/>
  <c r="H3516" i="5"/>
  <c r="I3516" i="5"/>
  <c r="J3516" i="5"/>
  <c r="L3516" i="5" s="1"/>
  <c r="K3516" i="5"/>
  <c r="M3516" i="5"/>
  <c r="B3517" i="5"/>
  <c r="M3517" i="5" s="1"/>
  <c r="C3517" i="5"/>
  <c r="D3517" i="5"/>
  <c r="G3517" i="5"/>
  <c r="H3517" i="5"/>
  <c r="I3517" i="5"/>
  <c r="J3517" i="5"/>
  <c r="K3517" i="5"/>
  <c r="L3517" i="5"/>
  <c r="B3518" i="5"/>
  <c r="C3518" i="5"/>
  <c r="D3518" i="5"/>
  <c r="G3518" i="5"/>
  <c r="H3518" i="5"/>
  <c r="I3518" i="5"/>
  <c r="J3518" i="5"/>
  <c r="L3518" i="5" s="1"/>
  <c r="K3518" i="5"/>
  <c r="M3518" i="5"/>
  <c r="B3519" i="5"/>
  <c r="C3519" i="5"/>
  <c r="D3519" i="5"/>
  <c r="G3519" i="5"/>
  <c r="H3519" i="5"/>
  <c r="I3519" i="5"/>
  <c r="J3519" i="5"/>
  <c r="K3519" i="5"/>
  <c r="L3519" i="5"/>
  <c r="M3519" i="5"/>
  <c r="B3520" i="5"/>
  <c r="C3520" i="5"/>
  <c r="D3520" i="5"/>
  <c r="G3520" i="5"/>
  <c r="H3520" i="5"/>
  <c r="I3520" i="5"/>
  <c r="J3520" i="5"/>
  <c r="L3520" i="5" s="1"/>
  <c r="K3520" i="5"/>
  <c r="M3520" i="5"/>
  <c r="B3521" i="5"/>
  <c r="M3521" i="5" s="1"/>
  <c r="C3521" i="5"/>
  <c r="D3521" i="5"/>
  <c r="G3521" i="5"/>
  <c r="H3521" i="5"/>
  <c r="I3521" i="5"/>
  <c r="J3521" i="5"/>
  <c r="K3521" i="5"/>
  <c r="L3521" i="5"/>
  <c r="B3522" i="5"/>
  <c r="C3522" i="5"/>
  <c r="D3522" i="5"/>
  <c r="G3522" i="5"/>
  <c r="H3522" i="5"/>
  <c r="I3522" i="5"/>
  <c r="J3522" i="5"/>
  <c r="L3522" i="5" s="1"/>
  <c r="K3522" i="5"/>
  <c r="M3522" i="5"/>
  <c r="B3523" i="5"/>
  <c r="C3523" i="5"/>
  <c r="D3523" i="5"/>
  <c r="G3523" i="5"/>
  <c r="H3523" i="5"/>
  <c r="I3523" i="5"/>
  <c r="J3523" i="5"/>
  <c r="K3523" i="5"/>
  <c r="L3523" i="5"/>
  <c r="M3523" i="5"/>
  <c r="B3524" i="5"/>
  <c r="C3524" i="5"/>
  <c r="D3524" i="5"/>
  <c r="G3524" i="5"/>
  <c r="H3524" i="5"/>
  <c r="I3524" i="5"/>
  <c r="J3524" i="5"/>
  <c r="L3524" i="5" s="1"/>
  <c r="K3524" i="5"/>
  <c r="M3524" i="5"/>
  <c r="B3525" i="5"/>
  <c r="M3525" i="5" s="1"/>
  <c r="C3525" i="5"/>
  <c r="D3525" i="5"/>
  <c r="G3525" i="5"/>
  <c r="H3525" i="5"/>
  <c r="I3525" i="5"/>
  <c r="J3525" i="5"/>
  <c r="K3525" i="5"/>
  <c r="L3525" i="5"/>
  <c r="B3526" i="5"/>
  <c r="C3526" i="5"/>
  <c r="D3526" i="5"/>
  <c r="G3526" i="5"/>
  <c r="H3526" i="5"/>
  <c r="I3526" i="5"/>
  <c r="J3526" i="5"/>
  <c r="L3526" i="5" s="1"/>
  <c r="K3526" i="5"/>
  <c r="M3526" i="5"/>
  <c r="B3527" i="5"/>
  <c r="C3527" i="5"/>
  <c r="D3527" i="5"/>
  <c r="G3527" i="5"/>
  <c r="H3527" i="5"/>
  <c r="I3527" i="5"/>
  <c r="J3527" i="5"/>
  <c r="K3527" i="5"/>
  <c r="L3527" i="5"/>
  <c r="M3527" i="5"/>
  <c r="B3528" i="5"/>
  <c r="C3528" i="5"/>
  <c r="D3528" i="5"/>
  <c r="G3528" i="5"/>
  <c r="H3528" i="5"/>
  <c r="I3528" i="5"/>
  <c r="J3528" i="5"/>
  <c r="L3528" i="5" s="1"/>
  <c r="K3528" i="5"/>
  <c r="M3528" i="5"/>
  <c r="B3529" i="5"/>
  <c r="M3529" i="5" s="1"/>
  <c r="C3529" i="5"/>
  <c r="D3529" i="5"/>
  <c r="G3529" i="5"/>
  <c r="H3529" i="5"/>
  <c r="I3529" i="5"/>
  <c r="J3529" i="5"/>
  <c r="K3529" i="5"/>
  <c r="L3529" i="5"/>
  <c r="B3530" i="5"/>
  <c r="C3530" i="5"/>
  <c r="D3530" i="5"/>
  <c r="G3530" i="5"/>
  <c r="H3530" i="5"/>
  <c r="I3530" i="5"/>
  <c r="J3530" i="5"/>
  <c r="L3530" i="5" s="1"/>
  <c r="K3530" i="5"/>
  <c r="M3530" i="5"/>
  <c r="B3531" i="5"/>
  <c r="C3531" i="5"/>
  <c r="D3531" i="5"/>
  <c r="G3531" i="5"/>
  <c r="H3531" i="5"/>
  <c r="I3531" i="5"/>
  <c r="J3531" i="5"/>
  <c r="K3531" i="5"/>
  <c r="L3531" i="5"/>
  <c r="M3531" i="5"/>
  <c r="B3532" i="5"/>
  <c r="C3532" i="5"/>
  <c r="D3532" i="5"/>
  <c r="G3532" i="5"/>
  <c r="H3532" i="5"/>
  <c r="I3532" i="5"/>
  <c r="J3532" i="5"/>
  <c r="L3532" i="5" s="1"/>
  <c r="K3532" i="5"/>
  <c r="M3532" i="5"/>
  <c r="B3533" i="5"/>
  <c r="M3533" i="5" s="1"/>
  <c r="C3533" i="5"/>
  <c r="D3533" i="5"/>
  <c r="G3533" i="5"/>
  <c r="H3533" i="5"/>
  <c r="I3533" i="5"/>
  <c r="J3533" i="5"/>
  <c r="K3533" i="5"/>
  <c r="L3533" i="5"/>
  <c r="B3534" i="5"/>
  <c r="C3534" i="5"/>
  <c r="D3534" i="5"/>
  <c r="G3534" i="5"/>
  <c r="H3534" i="5"/>
  <c r="I3534" i="5"/>
  <c r="J3534" i="5"/>
  <c r="L3534" i="5" s="1"/>
  <c r="K3534" i="5"/>
  <c r="M3534" i="5"/>
  <c r="B3535" i="5"/>
  <c r="C3535" i="5"/>
  <c r="D3535" i="5"/>
  <c r="G3535" i="5"/>
  <c r="H3535" i="5"/>
  <c r="I3535" i="5"/>
  <c r="J3535" i="5"/>
  <c r="K3535" i="5"/>
  <c r="L3535" i="5"/>
  <c r="M3535" i="5"/>
  <c r="B3536" i="5"/>
  <c r="C3536" i="5"/>
  <c r="D3536" i="5"/>
  <c r="G3536" i="5"/>
  <c r="H3536" i="5"/>
  <c r="I3536" i="5"/>
  <c r="J3536" i="5"/>
  <c r="L3536" i="5" s="1"/>
  <c r="K3536" i="5"/>
  <c r="M3536" i="5"/>
  <c r="B3537" i="5"/>
  <c r="M3537" i="5" s="1"/>
  <c r="C3537" i="5"/>
  <c r="D3537" i="5"/>
  <c r="G3537" i="5"/>
  <c r="H3537" i="5"/>
  <c r="I3537" i="5"/>
  <c r="J3537" i="5"/>
  <c r="K3537" i="5"/>
  <c r="L3537" i="5"/>
  <c r="B3538" i="5"/>
  <c r="C3538" i="5"/>
  <c r="D3538" i="5"/>
  <c r="G3538" i="5"/>
  <c r="H3538" i="5"/>
  <c r="I3538" i="5"/>
  <c r="J3538" i="5"/>
  <c r="L3538" i="5" s="1"/>
  <c r="K3538" i="5"/>
  <c r="M3538" i="5"/>
  <c r="B3539" i="5"/>
  <c r="C3539" i="5"/>
  <c r="D3539" i="5"/>
  <c r="G3539" i="5"/>
  <c r="H3539" i="5"/>
  <c r="I3539" i="5"/>
  <c r="J3539" i="5"/>
  <c r="K3539" i="5"/>
  <c r="L3539" i="5"/>
  <c r="M3539" i="5"/>
  <c r="B3540" i="5"/>
  <c r="C3540" i="5"/>
  <c r="D3540" i="5"/>
  <c r="G3540" i="5"/>
  <c r="H3540" i="5"/>
  <c r="I3540" i="5"/>
  <c r="J3540" i="5"/>
  <c r="L3540" i="5" s="1"/>
  <c r="K3540" i="5"/>
  <c r="M3540" i="5"/>
  <c r="B3541" i="5"/>
  <c r="M3541" i="5" s="1"/>
  <c r="C3541" i="5"/>
  <c r="D3541" i="5"/>
  <c r="G3541" i="5"/>
  <c r="H3541" i="5"/>
  <c r="I3541" i="5"/>
  <c r="J3541" i="5"/>
  <c r="K3541" i="5"/>
  <c r="L3541" i="5"/>
  <c r="B3542" i="5"/>
  <c r="C3542" i="5"/>
  <c r="D3542" i="5"/>
  <c r="G3542" i="5"/>
  <c r="H3542" i="5"/>
  <c r="I3542" i="5"/>
  <c r="J3542" i="5"/>
  <c r="L3542" i="5" s="1"/>
  <c r="K3542" i="5"/>
  <c r="M3542" i="5"/>
  <c r="B3543" i="5"/>
  <c r="C3543" i="5"/>
  <c r="D3543" i="5"/>
  <c r="G3543" i="5"/>
  <c r="H3543" i="5"/>
  <c r="I3543" i="5"/>
  <c r="J3543" i="5"/>
  <c r="K3543" i="5"/>
  <c r="L3543" i="5"/>
  <c r="M3543" i="5"/>
  <c r="B3544" i="5"/>
  <c r="C3544" i="5"/>
  <c r="D3544" i="5"/>
  <c r="G3544" i="5"/>
  <c r="H3544" i="5"/>
  <c r="I3544" i="5"/>
  <c r="J3544" i="5"/>
  <c r="L3544" i="5" s="1"/>
  <c r="K3544" i="5"/>
  <c r="M3544" i="5"/>
  <c r="B3545" i="5"/>
  <c r="M3545" i="5" s="1"/>
  <c r="C3545" i="5"/>
  <c r="D3545" i="5"/>
  <c r="G3545" i="5"/>
  <c r="H3545" i="5"/>
  <c r="I3545" i="5"/>
  <c r="J3545" i="5"/>
  <c r="K3545" i="5"/>
  <c r="L3545" i="5"/>
  <c r="B3546" i="5"/>
  <c r="C3546" i="5"/>
  <c r="D3546" i="5"/>
  <c r="G3546" i="5"/>
  <c r="H3546" i="5"/>
  <c r="I3546" i="5"/>
  <c r="J3546" i="5"/>
  <c r="L3546" i="5" s="1"/>
  <c r="K3546" i="5"/>
  <c r="M3546" i="5"/>
  <c r="B3547" i="5"/>
  <c r="C3547" i="5"/>
  <c r="D3547" i="5"/>
  <c r="G3547" i="5"/>
  <c r="H3547" i="5"/>
  <c r="I3547" i="5"/>
  <c r="J3547" i="5"/>
  <c r="K3547" i="5"/>
  <c r="L3547" i="5"/>
  <c r="M3547" i="5"/>
  <c r="B3548" i="5"/>
  <c r="C3548" i="5"/>
  <c r="D3548" i="5"/>
  <c r="G3548" i="5"/>
  <c r="H3548" i="5"/>
  <c r="I3548" i="5"/>
  <c r="J3548" i="5"/>
  <c r="L3548" i="5" s="1"/>
  <c r="K3548" i="5"/>
  <c r="M3548" i="5"/>
  <c r="B3549" i="5"/>
  <c r="M3549" i="5" s="1"/>
  <c r="C3549" i="5"/>
  <c r="D3549" i="5"/>
  <c r="G3549" i="5"/>
  <c r="H3549" i="5"/>
  <c r="I3549" i="5"/>
  <c r="J3549" i="5"/>
  <c r="K3549" i="5"/>
  <c r="L3549" i="5"/>
  <c r="B3550" i="5"/>
  <c r="C3550" i="5"/>
  <c r="D3550" i="5"/>
  <c r="G3550" i="5"/>
  <c r="H3550" i="5"/>
  <c r="I3550" i="5"/>
  <c r="J3550" i="5"/>
  <c r="L3550" i="5" s="1"/>
  <c r="K3550" i="5"/>
  <c r="M3550" i="5"/>
  <c r="B3551" i="5"/>
  <c r="C3551" i="5"/>
  <c r="D3551" i="5"/>
  <c r="G3551" i="5"/>
  <c r="H3551" i="5"/>
  <c r="I3551" i="5"/>
  <c r="J3551" i="5"/>
  <c r="K3551" i="5"/>
  <c r="L3551" i="5"/>
  <c r="M3551" i="5"/>
  <c r="B3552" i="5"/>
  <c r="C3552" i="5"/>
  <c r="D3552" i="5"/>
  <c r="G3552" i="5"/>
  <c r="H3552" i="5"/>
  <c r="I3552" i="5"/>
  <c r="J3552" i="5"/>
  <c r="L3552" i="5" s="1"/>
  <c r="K3552" i="5"/>
  <c r="M3552" i="5"/>
  <c r="B3553" i="5"/>
  <c r="M3553" i="5" s="1"/>
  <c r="C3553" i="5"/>
  <c r="D3553" i="5"/>
  <c r="G3553" i="5"/>
  <c r="H3553" i="5"/>
  <c r="I3553" i="5"/>
  <c r="J3553" i="5"/>
  <c r="K3553" i="5"/>
  <c r="L3553" i="5"/>
  <c r="B3554" i="5"/>
  <c r="C3554" i="5"/>
  <c r="D3554" i="5"/>
  <c r="G3554" i="5"/>
  <c r="H3554" i="5"/>
  <c r="I3554" i="5"/>
  <c r="J3554" i="5"/>
  <c r="L3554" i="5" s="1"/>
  <c r="K3554" i="5"/>
  <c r="M3554" i="5"/>
  <c r="B3555" i="5"/>
  <c r="C3555" i="5"/>
  <c r="D3555" i="5"/>
  <c r="G3555" i="5"/>
  <c r="H3555" i="5"/>
  <c r="I3555" i="5"/>
  <c r="J3555" i="5"/>
  <c r="K3555" i="5"/>
  <c r="L3555" i="5"/>
  <c r="M3555" i="5"/>
  <c r="B3556" i="5"/>
  <c r="C3556" i="5"/>
  <c r="D3556" i="5"/>
  <c r="G3556" i="5"/>
  <c r="H3556" i="5"/>
  <c r="I3556" i="5"/>
  <c r="J3556" i="5"/>
  <c r="L3556" i="5" s="1"/>
  <c r="K3556" i="5"/>
  <c r="M3556" i="5"/>
  <c r="B3557" i="5"/>
  <c r="M3557" i="5" s="1"/>
  <c r="C3557" i="5"/>
  <c r="D3557" i="5"/>
  <c r="G3557" i="5"/>
  <c r="H3557" i="5"/>
  <c r="I3557" i="5"/>
  <c r="J3557" i="5"/>
  <c r="K3557" i="5"/>
  <c r="L3557" i="5"/>
  <c r="B3558" i="5"/>
  <c r="C3558" i="5"/>
  <c r="D3558" i="5"/>
  <c r="G3558" i="5"/>
  <c r="H3558" i="5"/>
  <c r="I3558" i="5"/>
  <c r="J3558" i="5"/>
  <c r="L3558" i="5" s="1"/>
  <c r="K3558" i="5"/>
  <c r="M3558" i="5"/>
  <c r="B3559" i="5"/>
  <c r="C3559" i="5"/>
  <c r="D3559" i="5"/>
  <c r="G3559" i="5"/>
  <c r="H3559" i="5"/>
  <c r="I3559" i="5"/>
  <c r="J3559" i="5"/>
  <c r="K3559" i="5"/>
  <c r="L3559" i="5"/>
  <c r="M3559" i="5"/>
  <c r="B3560" i="5"/>
  <c r="C3560" i="5"/>
  <c r="D3560" i="5"/>
  <c r="G3560" i="5"/>
  <c r="H3560" i="5"/>
  <c r="I3560" i="5"/>
  <c r="J3560" i="5"/>
  <c r="L3560" i="5" s="1"/>
  <c r="K3560" i="5"/>
  <c r="M3560" i="5"/>
  <c r="B3561" i="5"/>
  <c r="M3561" i="5" s="1"/>
  <c r="C3561" i="5"/>
  <c r="D3561" i="5"/>
  <c r="G3561" i="5"/>
  <c r="H3561" i="5"/>
  <c r="I3561" i="5"/>
  <c r="J3561" i="5"/>
  <c r="K3561" i="5"/>
  <c r="L3561" i="5"/>
  <c r="B3562" i="5"/>
  <c r="C3562" i="5"/>
  <c r="D3562" i="5"/>
  <c r="G3562" i="5"/>
  <c r="H3562" i="5"/>
  <c r="I3562" i="5"/>
  <c r="J3562" i="5"/>
  <c r="L3562" i="5" s="1"/>
  <c r="K3562" i="5"/>
  <c r="M3562" i="5"/>
  <c r="B3563" i="5"/>
  <c r="C3563" i="5"/>
  <c r="D3563" i="5"/>
  <c r="G3563" i="5"/>
  <c r="H3563" i="5"/>
  <c r="I3563" i="5"/>
  <c r="J3563" i="5"/>
  <c r="K3563" i="5"/>
  <c r="L3563" i="5"/>
  <c r="M3563" i="5"/>
  <c r="B3564" i="5"/>
  <c r="C3564" i="5"/>
  <c r="D3564" i="5"/>
  <c r="G3564" i="5"/>
  <c r="H3564" i="5"/>
  <c r="I3564" i="5"/>
  <c r="J3564" i="5"/>
  <c r="L3564" i="5" s="1"/>
  <c r="K3564" i="5"/>
  <c r="M3564" i="5"/>
  <c r="B3565" i="5"/>
  <c r="M3565" i="5" s="1"/>
  <c r="C3565" i="5"/>
  <c r="D3565" i="5"/>
  <c r="G3565" i="5"/>
  <c r="H3565" i="5"/>
  <c r="I3565" i="5"/>
  <c r="J3565" i="5"/>
  <c r="K3565" i="5"/>
  <c r="L3565" i="5"/>
  <c r="B3566" i="5"/>
  <c r="C3566" i="5"/>
  <c r="D3566" i="5"/>
  <c r="G3566" i="5"/>
  <c r="H3566" i="5"/>
  <c r="I3566" i="5"/>
  <c r="J3566" i="5"/>
  <c r="L3566" i="5" s="1"/>
  <c r="K3566" i="5"/>
  <c r="M3566" i="5"/>
  <c r="B3567" i="5"/>
  <c r="C3567" i="5"/>
  <c r="D3567" i="5"/>
  <c r="G3567" i="5"/>
  <c r="H3567" i="5"/>
  <c r="I3567" i="5"/>
  <c r="J3567" i="5"/>
  <c r="K3567" i="5"/>
  <c r="L3567" i="5"/>
  <c r="M3567" i="5"/>
  <c r="B3568" i="5"/>
  <c r="C3568" i="5"/>
  <c r="D3568" i="5"/>
  <c r="G3568" i="5"/>
  <c r="H3568" i="5"/>
  <c r="I3568" i="5"/>
  <c r="J3568" i="5"/>
  <c r="L3568" i="5" s="1"/>
  <c r="K3568" i="5"/>
  <c r="M3568" i="5"/>
  <c r="B3569" i="5"/>
  <c r="M3569" i="5" s="1"/>
  <c r="C3569" i="5"/>
  <c r="D3569" i="5"/>
  <c r="G3569" i="5"/>
  <c r="H3569" i="5"/>
  <c r="I3569" i="5"/>
  <c r="J3569" i="5"/>
  <c r="K3569" i="5"/>
  <c r="L3569" i="5"/>
  <c r="B3570" i="5"/>
  <c r="C3570" i="5"/>
  <c r="D3570" i="5"/>
  <c r="G3570" i="5"/>
  <c r="H3570" i="5"/>
  <c r="I3570" i="5"/>
  <c r="J3570" i="5"/>
  <c r="L3570" i="5" s="1"/>
  <c r="K3570" i="5"/>
  <c r="M3570" i="5"/>
  <c r="B3571" i="5"/>
  <c r="C3571" i="5"/>
  <c r="D3571" i="5"/>
  <c r="G3571" i="5"/>
  <c r="H3571" i="5"/>
  <c r="I3571" i="5"/>
  <c r="J3571" i="5"/>
  <c r="K3571" i="5"/>
  <c r="L3571" i="5"/>
  <c r="M3571" i="5"/>
  <c r="B3572" i="5"/>
  <c r="C3572" i="5"/>
  <c r="D3572" i="5"/>
  <c r="G3572" i="5"/>
  <c r="H3572" i="5"/>
  <c r="I3572" i="5"/>
  <c r="J3572" i="5"/>
  <c r="L3572" i="5" s="1"/>
  <c r="K3572" i="5"/>
  <c r="M3572" i="5"/>
  <c r="B3573" i="5"/>
  <c r="M3573" i="5" s="1"/>
  <c r="C3573" i="5"/>
  <c r="D3573" i="5"/>
  <c r="G3573" i="5"/>
  <c r="H3573" i="5"/>
  <c r="I3573" i="5"/>
  <c r="J3573" i="5"/>
  <c r="K3573" i="5"/>
  <c r="L3573" i="5"/>
  <c r="B3574" i="5"/>
  <c r="C3574" i="5"/>
  <c r="D3574" i="5"/>
  <c r="G3574" i="5"/>
  <c r="H3574" i="5"/>
  <c r="I3574" i="5"/>
  <c r="J3574" i="5"/>
  <c r="L3574" i="5" s="1"/>
  <c r="K3574" i="5"/>
  <c r="M3574" i="5"/>
  <c r="B3575" i="5"/>
  <c r="C3575" i="5"/>
  <c r="D3575" i="5"/>
  <c r="G3575" i="5"/>
  <c r="H3575" i="5"/>
  <c r="I3575" i="5"/>
  <c r="J3575" i="5"/>
  <c r="K3575" i="5"/>
  <c r="L3575" i="5"/>
  <c r="M3575" i="5"/>
  <c r="B3576" i="5"/>
  <c r="C3576" i="5"/>
  <c r="D3576" i="5"/>
  <c r="G3576" i="5"/>
  <c r="H3576" i="5"/>
  <c r="I3576" i="5"/>
  <c r="J3576" i="5"/>
  <c r="L3576" i="5" s="1"/>
  <c r="K3576" i="5"/>
  <c r="M3576" i="5"/>
  <c r="B3577" i="5"/>
  <c r="M3577" i="5" s="1"/>
  <c r="C3577" i="5"/>
  <c r="D3577" i="5"/>
  <c r="G3577" i="5"/>
  <c r="H3577" i="5"/>
  <c r="I3577" i="5"/>
  <c r="J3577" i="5"/>
  <c r="K3577" i="5"/>
  <c r="L3577" i="5"/>
  <c r="B3578" i="5"/>
  <c r="C3578" i="5"/>
  <c r="D3578" i="5"/>
  <c r="G3578" i="5"/>
  <c r="H3578" i="5"/>
  <c r="I3578" i="5"/>
  <c r="J3578" i="5"/>
  <c r="L3578" i="5" s="1"/>
  <c r="K3578" i="5"/>
  <c r="M3578" i="5"/>
  <c r="B3579" i="5"/>
  <c r="C3579" i="5"/>
  <c r="D3579" i="5"/>
  <c r="G3579" i="5"/>
  <c r="H3579" i="5"/>
  <c r="I3579" i="5"/>
  <c r="J3579" i="5"/>
  <c r="K3579" i="5"/>
  <c r="L3579" i="5"/>
  <c r="M3579" i="5"/>
  <c r="B3580" i="5"/>
  <c r="C3580" i="5"/>
  <c r="D3580" i="5"/>
  <c r="G3580" i="5"/>
  <c r="H3580" i="5"/>
  <c r="I3580" i="5"/>
  <c r="J3580" i="5"/>
  <c r="L3580" i="5" s="1"/>
  <c r="K3580" i="5"/>
  <c r="M3580" i="5"/>
  <c r="B3581" i="5"/>
  <c r="M3581" i="5" s="1"/>
  <c r="C3581" i="5"/>
  <c r="D3581" i="5"/>
  <c r="G3581" i="5"/>
  <c r="H3581" i="5"/>
  <c r="I3581" i="5"/>
  <c r="J3581" i="5"/>
  <c r="K3581" i="5"/>
  <c r="L3581" i="5"/>
  <c r="B3582" i="5"/>
  <c r="C3582" i="5"/>
  <c r="D3582" i="5"/>
  <c r="G3582" i="5"/>
  <c r="H3582" i="5"/>
  <c r="I3582" i="5"/>
  <c r="J3582" i="5"/>
  <c r="L3582" i="5" s="1"/>
  <c r="K3582" i="5"/>
  <c r="M3582" i="5"/>
  <c r="B3583" i="5"/>
  <c r="C3583" i="5"/>
  <c r="D3583" i="5"/>
  <c r="G3583" i="5"/>
  <c r="H3583" i="5"/>
  <c r="I3583" i="5"/>
  <c r="J3583" i="5"/>
  <c r="K3583" i="5"/>
  <c r="L3583" i="5"/>
  <c r="M3583" i="5"/>
  <c r="B3584" i="5"/>
  <c r="C3584" i="5"/>
  <c r="D3584" i="5"/>
  <c r="G3584" i="5"/>
  <c r="H3584" i="5"/>
  <c r="I3584" i="5"/>
  <c r="J3584" i="5"/>
  <c r="L3584" i="5" s="1"/>
  <c r="K3584" i="5"/>
  <c r="M3584" i="5"/>
  <c r="B3585" i="5"/>
  <c r="M3585" i="5" s="1"/>
  <c r="C3585" i="5"/>
  <c r="D3585" i="5"/>
  <c r="G3585" i="5"/>
  <c r="H3585" i="5"/>
  <c r="I3585" i="5"/>
  <c r="J3585" i="5"/>
  <c r="K3585" i="5"/>
  <c r="L3585" i="5"/>
  <c r="B3586" i="5"/>
  <c r="C3586" i="5"/>
  <c r="D3586" i="5"/>
  <c r="G3586" i="5"/>
  <c r="H3586" i="5"/>
  <c r="I3586" i="5"/>
  <c r="J3586" i="5"/>
  <c r="L3586" i="5" s="1"/>
  <c r="K3586" i="5"/>
  <c r="M3586" i="5"/>
  <c r="B3587" i="5"/>
  <c r="C3587" i="5"/>
  <c r="D3587" i="5"/>
  <c r="G3587" i="5"/>
  <c r="H3587" i="5"/>
  <c r="I3587" i="5"/>
  <c r="J3587" i="5"/>
  <c r="K3587" i="5"/>
  <c r="L3587" i="5"/>
  <c r="M3587" i="5"/>
  <c r="B3588" i="5"/>
  <c r="C3588" i="5"/>
  <c r="D3588" i="5"/>
  <c r="G3588" i="5"/>
  <c r="H3588" i="5"/>
  <c r="I3588" i="5"/>
  <c r="J3588" i="5"/>
  <c r="L3588" i="5" s="1"/>
  <c r="K3588" i="5"/>
  <c r="M3588" i="5"/>
  <c r="B3589" i="5"/>
  <c r="M3589" i="5" s="1"/>
  <c r="C3589" i="5"/>
  <c r="D3589" i="5"/>
  <c r="G3589" i="5"/>
  <c r="H3589" i="5"/>
  <c r="I3589" i="5"/>
  <c r="J3589" i="5"/>
  <c r="K3589" i="5"/>
  <c r="L3589" i="5"/>
  <c r="B3590" i="5"/>
  <c r="C3590" i="5"/>
  <c r="D3590" i="5"/>
  <c r="G3590" i="5"/>
  <c r="H3590" i="5"/>
  <c r="I3590" i="5"/>
  <c r="J3590" i="5"/>
  <c r="L3590" i="5" s="1"/>
  <c r="K3590" i="5"/>
  <c r="M3590" i="5"/>
  <c r="B3591" i="5"/>
  <c r="C3591" i="5"/>
  <c r="D3591" i="5"/>
  <c r="G3591" i="5"/>
  <c r="H3591" i="5"/>
  <c r="I3591" i="5"/>
  <c r="J3591" i="5"/>
  <c r="K3591" i="5"/>
  <c r="L3591" i="5"/>
  <c r="M3591" i="5"/>
  <c r="B3592" i="5"/>
  <c r="C3592" i="5"/>
  <c r="D3592" i="5"/>
  <c r="G3592" i="5"/>
  <c r="H3592" i="5"/>
  <c r="I3592" i="5"/>
  <c r="J3592" i="5"/>
  <c r="L3592" i="5" s="1"/>
  <c r="K3592" i="5"/>
  <c r="M3592" i="5"/>
  <c r="B3593" i="5"/>
  <c r="M3593" i="5" s="1"/>
  <c r="C3593" i="5"/>
  <c r="D3593" i="5"/>
  <c r="G3593" i="5"/>
  <c r="H3593" i="5"/>
  <c r="I3593" i="5"/>
  <c r="J3593" i="5"/>
  <c r="K3593" i="5"/>
  <c r="L3593" i="5"/>
  <c r="B3594" i="5"/>
  <c r="C3594" i="5"/>
  <c r="D3594" i="5"/>
  <c r="G3594" i="5"/>
  <c r="H3594" i="5"/>
  <c r="I3594" i="5"/>
  <c r="J3594" i="5"/>
  <c r="L3594" i="5" s="1"/>
  <c r="K3594" i="5"/>
  <c r="M3594" i="5"/>
  <c r="B3595" i="5"/>
  <c r="C3595" i="5"/>
  <c r="D3595" i="5"/>
  <c r="G3595" i="5"/>
  <c r="H3595" i="5"/>
  <c r="I3595" i="5"/>
  <c r="J3595" i="5"/>
  <c r="K3595" i="5"/>
  <c r="L3595" i="5"/>
  <c r="M3595" i="5"/>
  <c r="B3596" i="5"/>
  <c r="C3596" i="5"/>
  <c r="D3596" i="5"/>
  <c r="G3596" i="5"/>
  <c r="H3596" i="5"/>
  <c r="I3596" i="5"/>
  <c r="J3596" i="5"/>
  <c r="L3596" i="5" s="1"/>
  <c r="K3596" i="5"/>
  <c r="M3596" i="5"/>
  <c r="B3597" i="5"/>
  <c r="M3597" i="5" s="1"/>
  <c r="C3597" i="5"/>
  <c r="D3597" i="5"/>
  <c r="G3597" i="5"/>
  <c r="H3597" i="5"/>
  <c r="I3597" i="5"/>
  <c r="J3597" i="5"/>
  <c r="K3597" i="5"/>
  <c r="L3597" i="5"/>
  <c r="B3598" i="5"/>
  <c r="C3598" i="5"/>
  <c r="D3598" i="5"/>
  <c r="G3598" i="5"/>
  <c r="H3598" i="5"/>
  <c r="I3598" i="5"/>
  <c r="J3598" i="5"/>
  <c r="L3598" i="5" s="1"/>
  <c r="K3598" i="5"/>
  <c r="M3598" i="5"/>
  <c r="B3599" i="5"/>
  <c r="C3599" i="5"/>
  <c r="D3599" i="5"/>
  <c r="G3599" i="5"/>
  <c r="H3599" i="5"/>
  <c r="I3599" i="5"/>
  <c r="J3599" i="5"/>
  <c r="K3599" i="5"/>
  <c r="L3599" i="5"/>
  <c r="M3599" i="5"/>
  <c r="B3600" i="5"/>
  <c r="C3600" i="5"/>
  <c r="D3600" i="5"/>
  <c r="G3600" i="5"/>
  <c r="H3600" i="5"/>
  <c r="I3600" i="5"/>
  <c r="J3600" i="5"/>
  <c r="L3600" i="5" s="1"/>
  <c r="K3600" i="5"/>
  <c r="M3600" i="5"/>
  <c r="B3601" i="5"/>
  <c r="M3601" i="5" s="1"/>
  <c r="C3601" i="5"/>
  <c r="D3601" i="5"/>
  <c r="G3601" i="5"/>
  <c r="H3601" i="5"/>
  <c r="I3601" i="5"/>
  <c r="J3601" i="5"/>
  <c r="K3601" i="5"/>
  <c r="L3601" i="5"/>
  <c r="B3602" i="5"/>
  <c r="C3602" i="5"/>
  <c r="D3602" i="5"/>
  <c r="G3602" i="5"/>
  <c r="H3602" i="5"/>
  <c r="I3602" i="5"/>
  <c r="J3602" i="5"/>
  <c r="L3602" i="5" s="1"/>
  <c r="K3602" i="5"/>
  <c r="M3602" i="5"/>
  <c r="B3603" i="5"/>
  <c r="C3603" i="5"/>
  <c r="D3603" i="5"/>
  <c r="G3603" i="5"/>
  <c r="H3603" i="5"/>
  <c r="I3603" i="5"/>
  <c r="J3603" i="5"/>
  <c r="K3603" i="5"/>
  <c r="L3603" i="5"/>
  <c r="M3603" i="5"/>
  <c r="B3604" i="5"/>
  <c r="C3604" i="5"/>
  <c r="D3604" i="5"/>
  <c r="G3604" i="5"/>
  <c r="H3604" i="5"/>
  <c r="I3604" i="5"/>
  <c r="J3604" i="5"/>
  <c r="L3604" i="5" s="1"/>
  <c r="K3604" i="5"/>
  <c r="M3604" i="5"/>
  <c r="B3605" i="5"/>
  <c r="M3605" i="5" s="1"/>
  <c r="C3605" i="5"/>
  <c r="D3605" i="5"/>
  <c r="G3605" i="5"/>
  <c r="H3605" i="5"/>
  <c r="I3605" i="5"/>
  <c r="J3605" i="5"/>
  <c r="K3605" i="5"/>
  <c r="L3605" i="5"/>
  <c r="B3606" i="5"/>
  <c r="C3606" i="5"/>
  <c r="D3606" i="5"/>
  <c r="G3606" i="5"/>
  <c r="H3606" i="5"/>
  <c r="I3606" i="5"/>
  <c r="J3606" i="5"/>
  <c r="L3606" i="5" s="1"/>
  <c r="K3606" i="5"/>
  <c r="M3606" i="5"/>
  <c r="B3607" i="5"/>
  <c r="C3607" i="5"/>
  <c r="D3607" i="5"/>
  <c r="G3607" i="5"/>
  <c r="H3607" i="5"/>
  <c r="I3607" i="5"/>
  <c r="J3607" i="5"/>
  <c r="K3607" i="5"/>
  <c r="L3607" i="5"/>
  <c r="M3607" i="5"/>
  <c r="B3608" i="5"/>
  <c r="C3608" i="5"/>
  <c r="D3608" i="5"/>
  <c r="G3608" i="5"/>
  <c r="H3608" i="5"/>
  <c r="I3608" i="5"/>
  <c r="J3608" i="5"/>
  <c r="L3608" i="5" s="1"/>
  <c r="K3608" i="5"/>
  <c r="M3608" i="5"/>
  <c r="B3609" i="5"/>
  <c r="M3609" i="5" s="1"/>
  <c r="C3609" i="5"/>
  <c r="D3609" i="5"/>
  <c r="G3609" i="5"/>
  <c r="H3609" i="5"/>
  <c r="I3609" i="5"/>
  <c r="J3609" i="5"/>
  <c r="K3609" i="5"/>
  <c r="L3609" i="5"/>
  <c r="B3610" i="5"/>
  <c r="C3610" i="5"/>
  <c r="D3610" i="5"/>
  <c r="G3610" i="5"/>
  <c r="H3610" i="5"/>
  <c r="I3610" i="5"/>
  <c r="J3610" i="5"/>
  <c r="L3610" i="5" s="1"/>
  <c r="K3610" i="5"/>
  <c r="M3610" i="5"/>
  <c r="B3611" i="5"/>
  <c r="C3611" i="5"/>
  <c r="D3611" i="5"/>
  <c r="G3611" i="5"/>
  <c r="H3611" i="5"/>
  <c r="I3611" i="5"/>
  <c r="J3611" i="5"/>
  <c r="K3611" i="5"/>
  <c r="L3611" i="5"/>
  <c r="M3611" i="5"/>
  <c r="B3612" i="5"/>
  <c r="C3612" i="5"/>
  <c r="D3612" i="5"/>
  <c r="G3612" i="5"/>
  <c r="H3612" i="5"/>
  <c r="I3612" i="5"/>
  <c r="J3612" i="5"/>
  <c r="L3612" i="5" s="1"/>
  <c r="K3612" i="5"/>
  <c r="M3612" i="5"/>
  <c r="B3613" i="5"/>
  <c r="M3613" i="5" s="1"/>
  <c r="C3613" i="5"/>
  <c r="D3613" i="5"/>
  <c r="G3613" i="5"/>
  <c r="H3613" i="5"/>
  <c r="I3613" i="5"/>
  <c r="J3613" i="5"/>
  <c r="K3613" i="5"/>
  <c r="L3613" i="5"/>
  <c r="B3614" i="5"/>
  <c r="C3614" i="5"/>
  <c r="D3614" i="5"/>
  <c r="G3614" i="5"/>
  <c r="H3614" i="5"/>
  <c r="I3614" i="5"/>
  <c r="J3614" i="5"/>
  <c r="L3614" i="5" s="1"/>
  <c r="K3614" i="5"/>
  <c r="M3614" i="5"/>
  <c r="B3615" i="5"/>
  <c r="C3615" i="5"/>
  <c r="D3615" i="5"/>
  <c r="G3615" i="5"/>
  <c r="H3615" i="5"/>
  <c r="I3615" i="5"/>
  <c r="J3615" i="5"/>
  <c r="K3615" i="5"/>
  <c r="L3615" i="5"/>
  <c r="M3615" i="5"/>
  <c r="B3616" i="5"/>
  <c r="C3616" i="5"/>
  <c r="D3616" i="5"/>
  <c r="G3616" i="5"/>
  <c r="H3616" i="5"/>
  <c r="I3616" i="5"/>
  <c r="J3616" i="5"/>
  <c r="L3616" i="5" s="1"/>
  <c r="K3616" i="5"/>
  <c r="M3616" i="5"/>
  <c r="B3617" i="5"/>
  <c r="M3617" i="5" s="1"/>
  <c r="C3617" i="5"/>
  <c r="D3617" i="5"/>
  <c r="G3617" i="5"/>
  <c r="H3617" i="5"/>
  <c r="I3617" i="5"/>
  <c r="J3617" i="5"/>
  <c r="K3617" i="5"/>
  <c r="L3617" i="5"/>
  <c r="B3618" i="5"/>
  <c r="C3618" i="5"/>
  <c r="D3618" i="5"/>
  <c r="G3618" i="5"/>
  <c r="H3618" i="5"/>
  <c r="I3618" i="5"/>
  <c r="J3618" i="5"/>
  <c r="L3618" i="5" s="1"/>
  <c r="K3618" i="5"/>
  <c r="M3618" i="5"/>
  <c r="B3619" i="5"/>
  <c r="C3619" i="5"/>
  <c r="D3619" i="5"/>
  <c r="G3619" i="5"/>
  <c r="H3619" i="5"/>
  <c r="I3619" i="5"/>
  <c r="J3619" i="5"/>
  <c r="K3619" i="5"/>
  <c r="L3619" i="5"/>
  <c r="M3619" i="5"/>
  <c r="B3620" i="5"/>
  <c r="C3620" i="5"/>
  <c r="D3620" i="5"/>
  <c r="G3620" i="5"/>
  <c r="H3620" i="5"/>
  <c r="I3620" i="5"/>
  <c r="J3620" i="5"/>
  <c r="L3620" i="5" s="1"/>
  <c r="K3620" i="5"/>
  <c r="M3620" i="5"/>
  <c r="B3621" i="5"/>
  <c r="M3621" i="5" s="1"/>
  <c r="C3621" i="5"/>
  <c r="D3621" i="5"/>
  <c r="G3621" i="5"/>
  <c r="H3621" i="5"/>
  <c r="I3621" i="5"/>
  <c r="J3621" i="5"/>
  <c r="K3621" i="5"/>
  <c r="L3621" i="5"/>
  <c r="B3622" i="5"/>
  <c r="C3622" i="5"/>
  <c r="D3622" i="5"/>
  <c r="G3622" i="5"/>
  <c r="H3622" i="5"/>
  <c r="I3622" i="5"/>
  <c r="J3622" i="5"/>
  <c r="L3622" i="5" s="1"/>
  <c r="K3622" i="5"/>
  <c r="M3622" i="5"/>
  <c r="B3623" i="5"/>
  <c r="C3623" i="5"/>
  <c r="D3623" i="5"/>
  <c r="G3623" i="5"/>
  <c r="H3623" i="5"/>
  <c r="I3623" i="5"/>
  <c r="J3623" i="5"/>
  <c r="K3623" i="5"/>
  <c r="L3623" i="5"/>
  <c r="M3623" i="5"/>
  <c r="B3624" i="5"/>
  <c r="C3624" i="5"/>
  <c r="D3624" i="5"/>
  <c r="G3624" i="5"/>
  <c r="H3624" i="5"/>
  <c r="I3624" i="5"/>
  <c r="J3624" i="5"/>
  <c r="L3624" i="5" s="1"/>
  <c r="K3624" i="5"/>
  <c r="M3624" i="5"/>
  <c r="B3625" i="5"/>
  <c r="M3625" i="5" s="1"/>
  <c r="C3625" i="5"/>
  <c r="D3625" i="5"/>
  <c r="G3625" i="5"/>
  <c r="H3625" i="5"/>
  <c r="I3625" i="5"/>
  <c r="J3625" i="5"/>
  <c r="K3625" i="5"/>
  <c r="L3625" i="5"/>
  <c r="B3626" i="5"/>
  <c r="C3626" i="5"/>
  <c r="D3626" i="5"/>
  <c r="G3626" i="5"/>
  <c r="H3626" i="5"/>
  <c r="I3626" i="5"/>
  <c r="J3626" i="5"/>
  <c r="L3626" i="5" s="1"/>
  <c r="K3626" i="5"/>
  <c r="M3626" i="5"/>
  <c r="B3627" i="5"/>
  <c r="C3627" i="5"/>
  <c r="D3627" i="5"/>
  <c r="G3627" i="5"/>
  <c r="H3627" i="5"/>
  <c r="I3627" i="5"/>
  <c r="J3627" i="5"/>
  <c r="K3627" i="5"/>
  <c r="L3627" i="5"/>
  <c r="M3627" i="5"/>
  <c r="B3628" i="5"/>
  <c r="C3628" i="5"/>
  <c r="D3628" i="5"/>
  <c r="G3628" i="5"/>
  <c r="H3628" i="5"/>
  <c r="I3628" i="5"/>
  <c r="J3628" i="5"/>
  <c r="L3628" i="5" s="1"/>
  <c r="K3628" i="5"/>
  <c r="M3628" i="5"/>
  <c r="B3629" i="5"/>
  <c r="M3629" i="5" s="1"/>
  <c r="C3629" i="5"/>
  <c r="D3629" i="5"/>
  <c r="G3629" i="5"/>
  <c r="H3629" i="5"/>
  <c r="I3629" i="5"/>
  <c r="J3629" i="5"/>
  <c r="K3629" i="5"/>
  <c r="L3629" i="5"/>
  <c r="B3630" i="5"/>
  <c r="C3630" i="5"/>
  <c r="D3630" i="5"/>
  <c r="G3630" i="5"/>
  <c r="H3630" i="5"/>
  <c r="I3630" i="5"/>
  <c r="J3630" i="5"/>
  <c r="L3630" i="5" s="1"/>
  <c r="K3630" i="5"/>
  <c r="M3630" i="5"/>
  <c r="B3631" i="5"/>
  <c r="C3631" i="5"/>
  <c r="D3631" i="5"/>
  <c r="G3631" i="5"/>
  <c r="H3631" i="5"/>
  <c r="I3631" i="5"/>
  <c r="J3631" i="5"/>
  <c r="K3631" i="5"/>
  <c r="L3631" i="5"/>
  <c r="M3631" i="5"/>
  <c r="B3632" i="5"/>
  <c r="C3632" i="5"/>
  <c r="D3632" i="5"/>
  <c r="G3632" i="5"/>
  <c r="H3632" i="5"/>
  <c r="I3632" i="5"/>
  <c r="J3632" i="5"/>
  <c r="L3632" i="5" s="1"/>
  <c r="K3632" i="5"/>
  <c r="M3632" i="5"/>
  <c r="B3633" i="5"/>
  <c r="M3633" i="5" s="1"/>
  <c r="C3633" i="5"/>
  <c r="D3633" i="5"/>
  <c r="G3633" i="5"/>
  <c r="H3633" i="5"/>
  <c r="I3633" i="5"/>
  <c r="J3633" i="5"/>
  <c r="K3633" i="5"/>
  <c r="L3633" i="5"/>
  <c r="B3634" i="5"/>
  <c r="C3634" i="5"/>
  <c r="D3634" i="5"/>
  <c r="G3634" i="5"/>
  <c r="H3634" i="5"/>
  <c r="I3634" i="5"/>
  <c r="J3634" i="5"/>
  <c r="L3634" i="5" s="1"/>
  <c r="K3634" i="5"/>
  <c r="M3634" i="5"/>
  <c r="B3635" i="5"/>
  <c r="C3635" i="5"/>
  <c r="D3635" i="5"/>
  <c r="G3635" i="5"/>
  <c r="H3635" i="5"/>
  <c r="I3635" i="5"/>
  <c r="J3635" i="5"/>
  <c r="K3635" i="5"/>
  <c r="L3635" i="5"/>
  <c r="M3635" i="5"/>
  <c r="B3636" i="5"/>
  <c r="C3636" i="5"/>
  <c r="D3636" i="5"/>
  <c r="G3636" i="5"/>
  <c r="H3636" i="5"/>
  <c r="I3636" i="5"/>
  <c r="J3636" i="5"/>
  <c r="L3636" i="5" s="1"/>
  <c r="K3636" i="5"/>
  <c r="M3636" i="5"/>
  <c r="B3637" i="5"/>
  <c r="M3637" i="5" s="1"/>
  <c r="C3637" i="5"/>
  <c r="D3637" i="5"/>
  <c r="G3637" i="5"/>
  <c r="H3637" i="5"/>
  <c r="I3637" i="5"/>
  <c r="J3637" i="5"/>
  <c r="K3637" i="5"/>
  <c r="L3637" i="5"/>
  <c r="B3638" i="5"/>
  <c r="C3638" i="5"/>
  <c r="D3638" i="5"/>
  <c r="G3638" i="5"/>
  <c r="H3638" i="5"/>
  <c r="I3638" i="5"/>
  <c r="J3638" i="5"/>
  <c r="L3638" i="5" s="1"/>
  <c r="K3638" i="5"/>
  <c r="M3638" i="5"/>
  <c r="B3639" i="5"/>
  <c r="C3639" i="5"/>
  <c r="D3639" i="5"/>
  <c r="G3639" i="5"/>
  <c r="H3639" i="5"/>
  <c r="I3639" i="5"/>
  <c r="J3639" i="5"/>
  <c r="K3639" i="5"/>
  <c r="L3639" i="5"/>
  <c r="M3639" i="5"/>
  <c r="B3640" i="5"/>
  <c r="C3640" i="5"/>
  <c r="D3640" i="5"/>
  <c r="G3640" i="5"/>
  <c r="H3640" i="5"/>
  <c r="I3640" i="5"/>
  <c r="J3640" i="5"/>
  <c r="L3640" i="5" s="1"/>
  <c r="K3640" i="5"/>
  <c r="M3640" i="5"/>
  <c r="B3641" i="5"/>
  <c r="M3641" i="5" s="1"/>
  <c r="C3641" i="5"/>
  <c r="D3641" i="5"/>
  <c r="G3641" i="5"/>
  <c r="H3641" i="5"/>
  <c r="I3641" i="5"/>
  <c r="J3641" i="5"/>
  <c r="K3641" i="5"/>
  <c r="L3641" i="5"/>
  <c r="B3642" i="5"/>
  <c r="C3642" i="5"/>
  <c r="D3642" i="5"/>
  <c r="G3642" i="5"/>
  <c r="H3642" i="5"/>
  <c r="I3642" i="5"/>
  <c r="J3642" i="5"/>
  <c r="L3642" i="5" s="1"/>
  <c r="K3642" i="5"/>
  <c r="M3642" i="5"/>
  <c r="B3643" i="5"/>
  <c r="C3643" i="5"/>
  <c r="D3643" i="5"/>
  <c r="G3643" i="5"/>
  <c r="H3643" i="5"/>
  <c r="I3643" i="5"/>
  <c r="J3643" i="5"/>
  <c r="K3643" i="5"/>
  <c r="L3643" i="5"/>
  <c r="M3643" i="5"/>
  <c r="B3644" i="5"/>
  <c r="C3644" i="5"/>
  <c r="D3644" i="5"/>
  <c r="G3644" i="5"/>
  <c r="H3644" i="5"/>
  <c r="I3644" i="5"/>
  <c r="J3644" i="5"/>
  <c r="L3644" i="5" s="1"/>
  <c r="K3644" i="5"/>
  <c r="M3644" i="5"/>
  <c r="B3645" i="5"/>
  <c r="M3645" i="5" s="1"/>
  <c r="C3645" i="5"/>
  <c r="D3645" i="5"/>
  <c r="G3645" i="5"/>
  <c r="H3645" i="5"/>
  <c r="I3645" i="5"/>
  <c r="J3645" i="5"/>
  <c r="K3645" i="5"/>
  <c r="L3645" i="5"/>
  <c r="B3646" i="5"/>
  <c r="C3646" i="5"/>
  <c r="D3646" i="5"/>
  <c r="G3646" i="5"/>
  <c r="H3646" i="5"/>
  <c r="I3646" i="5"/>
  <c r="J3646" i="5"/>
  <c r="L3646" i="5" s="1"/>
  <c r="K3646" i="5"/>
  <c r="M3646" i="5"/>
  <c r="B3647" i="5"/>
  <c r="C3647" i="5"/>
  <c r="D3647" i="5"/>
  <c r="G3647" i="5"/>
  <c r="H3647" i="5"/>
  <c r="I3647" i="5"/>
  <c r="J3647" i="5"/>
  <c r="K3647" i="5"/>
  <c r="L3647" i="5"/>
  <c r="M3647" i="5"/>
  <c r="B3648" i="5"/>
  <c r="C3648" i="5"/>
  <c r="D3648" i="5"/>
  <c r="G3648" i="5"/>
  <c r="H3648" i="5"/>
  <c r="I3648" i="5"/>
  <c r="J3648" i="5"/>
  <c r="L3648" i="5" s="1"/>
  <c r="K3648" i="5"/>
  <c r="M3648" i="5"/>
  <c r="B3649" i="5"/>
  <c r="M3649" i="5" s="1"/>
  <c r="C3649" i="5"/>
  <c r="D3649" i="5"/>
  <c r="G3649" i="5"/>
  <c r="H3649" i="5"/>
  <c r="I3649" i="5"/>
  <c r="J3649" i="5"/>
  <c r="K3649" i="5"/>
  <c r="L3649" i="5"/>
  <c r="B3650" i="5"/>
  <c r="C3650" i="5"/>
  <c r="D3650" i="5"/>
  <c r="G3650" i="5"/>
  <c r="H3650" i="5"/>
  <c r="I3650" i="5"/>
  <c r="J3650" i="5"/>
  <c r="L3650" i="5" s="1"/>
  <c r="K3650" i="5"/>
  <c r="M3650" i="5"/>
  <c r="B3651" i="5"/>
  <c r="C3651" i="5"/>
  <c r="D3651" i="5"/>
  <c r="G3651" i="5"/>
  <c r="H3651" i="5"/>
  <c r="I3651" i="5"/>
  <c r="J3651" i="5"/>
  <c r="K3651" i="5"/>
  <c r="L3651" i="5"/>
  <c r="M3651" i="5"/>
  <c r="B3652" i="5"/>
  <c r="C3652" i="5"/>
  <c r="D3652" i="5"/>
  <c r="G3652" i="5"/>
  <c r="H3652" i="5"/>
  <c r="I3652" i="5"/>
  <c r="J3652" i="5"/>
  <c r="L3652" i="5" s="1"/>
  <c r="K3652" i="5"/>
  <c r="M3652" i="5"/>
  <c r="B3653" i="5"/>
  <c r="M3653" i="5" s="1"/>
  <c r="C3653" i="5"/>
  <c r="D3653" i="5"/>
  <c r="G3653" i="5"/>
  <c r="H3653" i="5"/>
  <c r="I3653" i="5"/>
  <c r="J3653" i="5"/>
  <c r="K3653" i="5"/>
  <c r="L3653" i="5"/>
  <c r="B3654" i="5"/>
  <c r="C3654" i="5"/>
  <c r="D3654" i="5"/>
  <c r="G3654" i="5"/>
  <c r="H3654" i="5"/>
  <c r="I3654" i="5"/>
  <c r="J3654" i="5"/>
  <c r="L3654" i="5" s="1"/>
  <c r="K3654" i="5"/>
  <c r="M3654" i="5"/>
  <c r="B3655" i="5"/>
  <c r="C3655" i="5"/>
  <c r="D3655" i="5"/>
  <c r="G3655" i="5"/>
  <c r="H3655" i="5"/>
  <c r="I3655" i="5"/>
  <c r="J3655" i="5"/>
  <c r="K3655" i="5"/>
  <c r="L3655" i="5"/>
  <c r="M3655" i="5"/>
  <c r="B3656" i="5"/>
  <c r="C3656" i="5"/>
  <c r="D3656" i="5"/>
  <c r="G3656" i="5"/>
  <c r="H3656" i="5"/>
  <c r="I3656" i="5"/>
  <c r="J3656" i="5"/>
  <c r="L3656" i="5" s="1"/>
  <c r="K3656" i="5"/>
  <c r="M3656" i="5"/>
  <c r="B3657" i="5"/>
  <c r="M3657" i="5" s="1"/>
  <c r="C3657" i="5"/>
  <c r="D3657" i="5"/>
  <c r="G3657" i="5"/>
  <c r="H3657" i="5"/>
  <c r="I3657" i="5"/>
  <c r="J3657" i="5"/>
  <c r="K3657" i="5"/>
  <c r="L3657" i="5"/>
  <c r="B3658" i="5"/>
  <c r="C3658" i="5"/>
  <c r="D3658" i="5"/>
  <c r="G3658" i="5"/>
  <c r="H3658" i="5"/>
  <c r="I3658" i="5"/>
  <c r="J3658" i="5"/>
  <c r="L3658" i="5" s="1"/>
  <c r="K3658" i="5"/>
  <c r="M3658" i="5"/>
  <c r="B3659" i="5"/>
  <c r="C3659" i="5"/>
  <c r="D3659" i="5"/>
  <c r="G3659" i="5"/>
  <c r="H3659" i="5"/>
  <c r="I3659" i="5"/>
  <c r="J3659" i="5"/>
  <c r="K3659" i="5"/>
  <c r="L3659" i="5"/>
  <c r="M3659" i="5"/>
  <c r="B3660" i="5"/>
  <c r="C3660" i="5"/>
  <c r="D3660" i="5"/>
  <c r="G3660" i="5"/>
  <c r="H3660" i="5"/>
  <c r="I3660" i="5"/>
  <c r="J3660" i="5"/>
  <c r="L3660" i="5" s="1"/>
  <c r="K3660" i="5"/>
  <c r="M3660" i="5"/>
  <c r="B3661" i="5"/>
  <c r="M3661" i="5" s="1"/>
  <c r="C3661" i="5"/>
  <c r="D3661" i="5"/>
  <c r="G3661" i="5"/>
  <c r="H3661" i="5"/>
  <c r="I3661" i="5"/>
  <c r="J3661" i="5"/>
  <c r="K3661" i="5"/>
  <c r="L3661" i="5"/>
  <c r="B3662" i="5"/>
  <c r="C3662" i="5"/>
  <c r="D3662" i="5"/>
  <c r="G3662" i="5"/>
  <c r="H3662" i="5"/>
  <c r="I3662" i="5"/>
  <c r="J3662" i="5"/>
  <c r="L3662" i="5" s="1"/>
  <c r="K3662" i="5"/>
  <c r="M3662" i="5"/>
  <c r="B3663" i="5"/>
  <c r="C3663" i="5"/>
  <c r="D3663" i="5"/>
  <c r="G3663" i="5"/>
  <c r="H3663" i="5"/>
  <c r="I3663" i="5"/>
  <c r="J3663" i="5"/>
  <c r="K3663" i="5"/>
  <c r="L3663" i="5"/>
  <c r="M3663" i="5"/>
  <c r="B3664" i="5"/>
  <c r="C3664" i="5"/>
  <c r="D3664" i="5"/>
  <c r="G3664" i="5"/>
  <c r="H3664" i="5"/>
  <c r="I3664" i="5"/>
  <c r="J3664" i="5"/>
  <c r="L3664" i="5" s="1"/>
  <c r="K3664" i="5"/>
  <c r="M3664" i="5"/>
  <c r="B3665" i="5"/>
  <c r="M3665" i="5" s="1"/>
  <c r="C3665" i="5"/>
  <c r="D3665" i="5"/>
  <c r="G3665" i="5"/>
  <c r="H3665" i="5"/>
  <c r="I3665" i="5"/>
  <c r="J3665" i="5"/>
  <c r="K3665" i="5"/>
  <c r="L3665" i="5"/>
  <c r="B3666" i="5"/>
  <c r="C3666" i="5"/>
  <c r="D3666" i="5"/>
  <c r="G3666" i="5"/>
  <c r="H3666" i="5"/>
  <c r="I3666" i="5"/>
  <c r="J3666" i="5"/>
  <c r="L3666" i="5" s="1"/>
  <c r="K3666" i="5"/>
  <c r="M3666" i="5"/>
  <c r="B3667" i="5"/>
  <c r="C3667" i="5"/>
  <c r="D3667" i="5"/>
  <c r="G3667" i="5"/>
  <c r="H3667" i="5"/>
  <c r="I3667" i="5"/>
  <c r="J3667" i="5"/>
  <c r="K3667" i="5"/>
  <c r="L3667" i="5"/>
  <c r="M3667" i="5"/>
  <c r="B3668" i="5"/>
  <c r="C3668" i="5"/>
  <c r="D3668" i="5"/>
  <c r="G3668" i="5"/>
  <c r="H3668" i="5"/>
  <c r="I3668" i="5"/>
  <c r="J3668" i="5"/>
  <c r="L3668" i="5" s="1"/>
  <c r="K3668" i="5"/>
  <c r="M3668" i="5"/>
  <c r="B3669" i="5"/>
  <c r="M3669" i="5" s="1"/>
  <c r="C3669" i="5"/>
  <c r="D3669" i="5"/>
  <c r="G3669" i="5"/>
  <c r="H3669" i="5"/>
  <c r="I3669" i="5"/>
  <c r="J3669" i="5"/>
  <c r="K3669" i="5"/>
  <c r="L3669" i="5"/>
  <c r="B3670" i="5"/>
  <c r="C3670" i="5"/>
  <c r="D3670" i="5"/>
  <c r="G3670" i="5"/>
  <c r="H3670" i="5"/>
  <c r="I3670" i="5"/>
  <c r="J3670" i="5"/>
  <c r="L3670" i="5" s="1"/>
  <c r="K3670" i="5"/>
  <c r="M3670" i="5"/>
  <c r="B3671" i="5"/>
  <c r="C3671" i="5"/>
  <c r="D3671" i="5"/>
  <c r="G3671" i="5"/>
  <c r="H3671" i="5"/>
  <c r="I3671" i="5"/>
  <c r="J3671" i="5"/>
  <c r="K3671" i="5"/>
  <c r="L3671" i="5"/>
  <c r="M3671" i="5"/>
  <c r="B3672" i="5"/>
  <c r="C3672" i="5"/>
  <c r="D3672" i="5"/>
  <c r="G3672" i="5"/>
  <c r="H3672" i="5"/>
  <c r="I3672" i="5"/>
  <c r="J3672" i="5"/>
  <c r="L3672" i="5" s="1"/>
  <c r="K3672" i="5"/>
  <c r="M3672" i="5"/>
  <c r="B3673" i="5"/>
  <c r="M3673" i="5" s="1"/>
  <c r="C3673" i="5"/>
  <c r="D3673" i="5"/>
  <c r="G3673" i="5"/>
  <c r="H3673" i="5"/>
  <c r="I3673" i="5"/>
  <c r="J3673" i="5"/>
  <c r="K3673" i="5"/>
  <c r="L3673" i="5"/>
  <c r="B3674" i="5"/>
  <c r="C3674" i="5"/>
  <c r="D3674" i="5"/>
  <c r="G3674" i="5"/>
  <c r="H3674" i="5"/>
  <c r="I3674" i="5"/>
  <c r="J3674" i="5"/>
  <c r="L3674" i="5" s="1"/>
  <c r="K3674" i="5"/>
  <c r="M3674" i="5"/>
  <c r="B3675" i="5"/>
  <c r="C3675" i="5"/>
  <c r="D3675" i="5"/>
  <c r="G3675" i="5"/>
  <c r="H3675" i="5"/>
  <c r="I3675" i="5"/>
  <c r="J3675" i="5"/>
  <c r="K3675" i="5"/>
  <c r="L3675" i="5"/>
  <c r="M3675" i="5"/>
  <c r="B3676" i="5"/>
  <c r="C3676" i="5"/>
  <c r="D3676" i="5"/>
  <c r="G3676" i="5"/>
  <c r="H3676" i="5"/>
  <c r="I3676" i="5"/>
  <c r="J3676" i="5"/>
  <c r="L3676" i="5" s="1"/>
  <c r="K3676" i="5"/>
  <c r="M3676" i="5"/>
  <c r="B3677" i="5"/>
  <c r="M3677" i="5" s="1"/>
  <c r="C3677" i="5"/>
  <c r="D3677" i="5"/>
  <c r="G3677" i="5"/>
  <c r="H3677" i="5"/>
  <c r="I3677" i="5"/>
  <c r="J3677" i="5"/>
  <c r="K3677" i="5"/>
  <c r="L3677" i="5"/>
  <c r="B3678" i="5"/>
  <c r="C3678" i="5"/>
  <c r="D3678" i="5"/>
  <c r="G3678" i="5"/>
  <c r="H3678" i="5"/>
  <c r="I3678" i="5"/>
  <c r="J3678" i="5"/>
  <c r="L3678" i="5" s="1"/>
  <c r="K3678" i="5"/>
  <c r="M3678" i="5"/>
  <c r="B3679" i="5"/>
  <c r="C3679" i="5"/>
  <c r="D3679" i="5"/>
  <c r="G3679" i="5"/>
  <c r="H3679" i="5"/>
  <c r="I3679" i="5"/>
  <c r="J3679" i="5"/>
  <c r="K3679" i="5"/>
  <c r="L3679" i="5"/>
  <c r="M3679" i="5"/>
  <c r="B3680" i="5"/>
  <c r="C3680" i="5"/>
  <c r="D3680" i="5"/>
  <c r="G3680" i="5"/>
  <c r="H3680" i="5"/>
  <c r="I3680" i="5"/>
  <c r="J3680" i="5"/>
  <c r="L3680" i="5" s="1"/>
  <c r="K3680" i="5"/>
  <c r="M3680" i="5"/>
  <c r="B3681" i="5"/>
  <c r="M3681" i="5" s="1"/>
  <c r="C3681" i="5"/>
  <c r="D3681" i="5"/>
  <c r="G3681" i="5"/>
  <c r="H3681" i="5"/>
  <c r="I3681" i="5"/>
  <c r="J3681" i="5"/>
  <c r="K3681" i="5"/>
  <c r="L3681" i="5"/>
  <c r="B3682" i="5"/>
  <c r="C3682" i="5"/>
  <c r="D3682" i="5"/>
  <c r="G3682" i="5"/>
  <c r="H3682" i="5"/>
  <c r="I3682" i="5"/>
  <c r="J3682" i="5"/>
  <c r="L3682" i="5" s="1"/>
  <c r="K3682" i="5"/>
  <c r="M3682" i="5"/>
  <c r="B3683" i="5"/>
  <c r="C3683" i="5"/>
  <c r="D3683" i="5"/>
  <c r="G3683" i="5"/>
  <c r="H3683" i="5"/>
  <c r="I3683" i="5"/>
  <c r="J3683" i="5"/>
  <c r="K3683" i="5"/>
  <c r="L3683" i="5"/>
  <c r="M3683" i="5"/>
  <c r="B3684" i="5"/>
  <c r="C3684" i="5"/>
  <c r="D3684" i="5"/>
  <c r="G3684" i="5"/>
  <c r="H3684" i="5"/>
  <c r="I3684" i="5"/>
  <c r="J3684" i="5"/>
  <c r="L3684" i="5" s="1"/>
  <c r="K3684" i="5"/>
  <c r="M3684" i="5"/>
  <c r="B3685" i="5"/>
  <c r="M3685" i="5" s="1"/>
  <c r="C3685" i="5"/>
  <c r="D3685" i="5"/>
  <c r="G3685" i="5"/>
  <c r="H3685" i="5"/>
  <c r="I3685" i="5"/>
  <c r="J3685" i="5"/>
  <c r="K3685" i="5"/>
  <c r="L3685" i="5"/>
  <c r="B3686" i="5"/>
  <c r="C3686" i="5"/>
  <c r="D3686" i="5"/>
  <c r="G3686" i="5"/>
  <c r="H3686" i="5"/>
  <c r="I3686" i="5"/>
  <c r="J3686" i="5"/>
  <c r="L3686" i="5" s="1"/>
  <c r="K3686" i="5"/>
  <c r="M3686" i="5"/>
  <c r="B3687" i="5"/>
  <c r="C3687" i="5"/>
  <c r="D3687" i="5"/>
  <c r="G3687" i="5"/>
  <c r="H3687" i="5"/>
  <c r="I3687" i="5"/>
  <c r="J3687" i="5"/>
  <c r="K3687" i="5"/>
  <c r="L3687" i="5"/>
  <c r="M3687" i="5"/>
  <c r="B3688" i="5"/>
  <c r="C3688" i="5"/>
  <c r="D3688" i="5"/>
  <c r="G3688" i="5"/>
  <c r="H3688" i="5"/>
  <c r="I3688" i="5"/>
  <c r="J3688" i="5"/>
  <c r="L3688" i="5" s="1"/>
  <c r="K3688" i="5"/>
  <c r="M3688" i="5"/>
  <c r="B3689" i="5"/>
  <c r="M3689" i="5" s="1"/>
  <c r="C3689" i="5"/>
  <c r="D3689" i="5"/>
  <c r="G3689" i="5"/>
  <c r="H3689" i="5"/>
  <c r="I3689" i="5"/>
  <c r="J3689" i="5"/>
  <c r="K3689" i="5"/>
  <c r="L3689" i="5"/>
  <c r="B3690" i="5"/>
  <c r="C3690" i="5"/>
  <c r="D3690" i="5"/>
  <c r="G3690" i="5"/>
  <c r="H3690" i="5"/>
  <c r="I3690" i="5"/>
  <c r="J3690" i="5"/>
  <c r="L3690" i="5" s="1"/>
  <c r="K3690" i="5"/>
  <c r="M3690" i="5"/>
  <c r="B3691" i="5"/>
  <c r="C3691" i="5"/>
  <c r="D3691" i="5"/>
  <c r="G3691" i="5"/>
  <c r="H3691" i="5"/>
  <c r="I3691" i="5"/>
  <c r="J3691" i="5"/>
  <c r="K3691" i="5"/>
  <c r="L3691" i="5"/>
  <c r="M3691" i="5"/>
  <c r="B3692" i="5"/>
  <c r="C3692" i="5"/>
  <c r="D3692" i="5"/>
  <c r="G3692" i="5"/>
  <c r="H3692" i="5"/>
  <c r="I3692" i="5"/>
  <c r="J3692" i="5"/>
  <c r="L3692" i="5" s="1"/>
  <c r="K3692" i="5"/>
  <c r="M3692" i="5"/>
  <c r="B3693" i="5"/>
  <c r="M3693" i="5" s="1"/>
  <c r="C3693" i="5"/>
  <c r="D3693" i="5"/>
  <c r="G3693" i="5"/>
  <c r="H3693" i="5"/>
  <c r="I3693" i="5"/>
  <c r="J3693" i="5"/>
  <c r="K3693" i="5"/>
  <c r="L3693" i="5"/>
  <c r="B3694" i="5"/>
  <c r="C3694" i="5"/>
  <c r="D3694" i="5"/>
  <c r="G3694" i="5"/>
  <c r="H3694" i="5"/>
  <c r="I3694" i="5"/>
  <c r="J3694" i="5"/>
  <c r="L3694" i="5" s="1"/>
  <c r="K3694" i="5"/>
  <c r="M3694" i="5"/>
  <c r="B3695" i="5"/>
  <c r="C3695" i="5"/>
  <c r="D3695" i="5"/>
  <c r="G3695" i="5"/>
  <c r="H3695" i="5"/>
  <c r="I3695" i="5"/>
  <c r="J3695" i="5"/>
  <c r="K3695" i="5"/>
  <c r="L3695" i="5"/>
  <c r="M3695" i="5"/>
  <c r="B3696" i="5"/>
  <c r="C3696" i="5"/>
  <c r="D3696" i="5"/>
  <c r="G3696" i="5"/>
  <c r="H3696" i="5"/>
  <c r="I3696" i="5"/>
  <c r="J3696" i="5"/>
  <c r="L3696" i="5" s="1"/>
  <c r="K3696" i="5"/>
  <c r="M3696" i="5"/>
  <c r="B3697" i="5"/>
  <c r="M3697" i="5" s="1"/>
  <c r="C3697" i="5"/>
  <c r="D3697" i="5"/>
  <c r="G3697" i="5"/>
  <c r="H3697" i="5"/>
  <c r="I3697" i="5"/>
  <c r="J3697" i="5"/>
  <c r="K3697" i="5"/>
  <c r="L3697" i="5"/>
  <c r="B3698" i="5"/>
  <c r="C3698" i="5"/>
  <c r="D3698" i="5"/>
  <c r="G3698" i="5"/>
  <c r="H3698" i="5"/>
  <c r="I3698" i="5"/>
  <c r="J3698" i="5"/>
  <c r="L3698" i="5" s="1"/>
  <c r="K3698" i="5"/>
  <c r="M3698" i="5"/>
  <c r="B3699" i="5"/>
  <c r="C3699" i="5"/>
  <c r="D3699" i="5"/>
  <c r="G3699" i="5"/>
  <c r="H3699" i="5"/>
  <c r="I3699" i="5"/>
  <c r="J3699" i="5"/>
  <c r="K3699" i="5"/>
  <c r="L3699" i="5"/>
  <c r="M3699" i="5"/>
  <c r="B3700" i="5"/>
  <c r="C3700" i="5"/>
  <c r="D3700" i="5"/>
  <c r="G3700" i="5"/>
  <c r="H3700" i="5"/>
  <c r="I3700" i="5"/>
  <c r="J3700" i="5"/>
  <c r="L3700" i="5" s="1"/>
  <c r="K3700" i="5"/>
  <c r="M3700" i="5"/>
  <c r="B3701" i="5"/>
  <c r="M3701" i="5" s="1"/>
  <c r="C3701" i="5"/>
  <c r="D3701" i="5"/>
  <c r="G3701" i="5"/>
  <c r="H3701" i="5"/>
  <c r="I3701" i="5"/>
  <c r="J3701" i="5"/>
  <c r="K3701" i="5"/>
  <c r="L3701" i="5"/>
  <c r="B3702" i="5"/>
  <c r="C3702" i="5"/>
  <c r="D3702" i="5"/>
  <c r="G3702" i="5"/>
  <c r="H3702" i="5"/>
  <c r="I3702" i="5"/>
  <c r="J3702" i="5"/>
  <c r="L3702" i="5" s="1"/>
  <c r="K3702" i="5"/>
  <c r="M3702" i="5"/>
  <c r="B3703" i="5"/>
  <c r="C3703" i="5"/>
  <c r="D3703" i="5"/>
  <c r="G3703" i="5"/>
  <c r="H3703" i="5"/>
  <c r="I3703" i="5"/>
  <c r="J3703" i="5"/>
  <c r="K3703" i="5"/>
  <c r="L3703" i="5"/>
  <c r="M3703" i="5"/>
  <c r="B3704" i="5"/>
  <c r="C3704" i="5"/>
  <c r="D3704" i="5"/>
  <c r="G3704" i="5"/>
  <c r="H3704" i="5"/>
  <c r="I3704" i="5"/>
  <c r="J3704" i="5"/>
  <c r="L3704" i="5" s="1"/>
  <c r="K3704" i="5"/>
  <c r="M3704" i="5"/>
  <c r="B3705" i="5"/>
  <c r="M3705" i="5" s="1"/>
  <c r="C3705" i="5"/>
  <c r="D3705" i="5"/>
  <c r="G3705" i="5"/>
  <c r="H3705" i="5"/>
  <c r="I3705" i="5"/>
  <c r="J3705" i="5"/>
  <c r="K3705" i="5"/>
  <c r="L3705" i="5"/>
  <c r="B3706" i="5"/>
  <c r="C3706" i="5"/>
  <c r="D3706" i="5"/>
  <c r="G3706" i="5"/>
  <c r="H3706" i="5"/>
  <c r="I3706" i="5"/>
  <c r="J3706" i="5"/>
  <c r="L3706" i="5" s="1"/>
  <c r="K3706" i="5"/>
  <c r="M3706" i="5"/>
  <c r="B3707" i="5"/>
  <c r="C3707" i="5"/>
  <c r="D3707" i="5"/>
  <c r="G3707" i="5"/>
  <c r="H3707" i="5"/>
  <c r="I3707" i="5"/>
  <c r="J3707" i="5"/>
  <c r="K3707" i="5"/>
  <c r="L3707" i="5"/>
  <c r="M3707" i="5"/>
  <c r="B3708" i="5"/>
  <c r="C3708" i="5"/>
  <c r="D3708" i="5"/>
  <c r="G3708" i="5"/>
  <c r="H3708" i="5"/>
  <c r="I3708" i="5"/>
  <c r="J3708" i="5"/>
  <c r="L3708" i="5" s="1"/>
  <c r="K3708" i="5"/>
  <c r="M3708" i="5"/>
  <c r="B3709" i="5"/>
  <c r="M3709" i="5" s="1"/>
  <c r="C3709" i="5"/>
  <c r="D3709" i="5"/>
  <c r="G3709" i="5"/>
  <c r="H3709" i="5"/>
  <c r="I3709" i="5"/>
  <c r="J3709" i="5"/>
  <c r="K3709" i="5"/>
  <c r="L3709" i="5"/>
  <c r="B3710" i="5"/>
  <c r="C3710" i="5"/>
  <c r="D3710" i="5"/>
  <c r="G3710" i="5"/>
  <c r="H3710" i="5"/>
  <c r="I3710" i="5"/>
  <c r="J3710" i="5"/>
  <c r="L3710" i="5" s="1"/>
  <c r="K3710" i="5"/>
  <c r="M3710" i="5"/>
  <c r="B3711" i="5"/>
  <c r="C3711" i="5"/>
  <c r="D3711" i="5"/>
  <c r="G3711" i="5"/>
  <c r="H3711" i="5"/>
  <c r="I3711" i="5"/>
  <c r="J3711" i="5"/>
  <c r="K3711" i="5"/>
  <c r="L3711" i="5"/>
  <c r="M3711" i="5"/>
  <c r="B3712" i="5"/>
  <c r="C3712" i="5"/>
  <c r="D3712" i="5"/>
  <c r="G3712" i="5"/>
  <c r="H3712" i="5"/>
  <c r="I3712" i="5"/>
  <c r="J3712" i="5"/>
  <c r="L3712" i="5" s="1"/>
  <c r="K3712" i="5"/>
  <c r="M3712" i="5"/>
  <c r="B3713" i="5"/>
  <c r="M3713" i="5" s="1"/>
  <c r="C3713" i="5"/>
  <c r="D3713" i="5"/>
  <c r="G3713" i="5"/>
  <c r="H3713" i="5"/>
  <c r="I3713" i="5"/>
  <c r="J3713" i="5"/>
  <c r="K3713" i="5"/>
  <c r="L3713" i="5"/>
  <c r="B3714" i="5"/>
  <c r="C3714" i="5"/>
  <c r="D3714" i="5"/>
  <c r="G3714" i="5"/>
  <c r="H3714" i="5"/>
  <c r="I3714" i="5"/>
  <c r="J3714" i="5"/>
  <c r="L3714" i="5" s="1"/>
  <c r="K3714" i="5"/>
  <c r="M3714" i="5"/>
  <c r="B3715" i="5"/>
  <c r="C3715" i="5"/>
  <c r="D3715" i="5"/>
  <c r="G3715" i="5"/>
  <c r="H3715" i="5"/>
  <c r="I3715" i="5"/>
  <c r="J3715" i="5"/>
  <c r="K3715" i="5"/>
  <c r="L3715" i="5"/>
  <c r="M3715" i="5"/>
  <c r="B3716" i="5"/>
  <c r="C3716" i="5"/>
  <c r="D3716" i="5"/>
  <c r="G3716" i="5"/>
  <c r="H3716" i="5"/>
  <c r="I3716" i="5"/>
  <c r="J3716" i="5"/>
  <c r="L3716" i="5" s="1"/>
  <c r="K3716" i="5"/>
  <c r="M3716" i="5"/>
  <c r="B3717" i="5"/>
  <c r="M3717" i="5" s="1"/>
  <c r="C3717" i="5"/>
  <c r="D3717" i="5"/>
  <c r="G3717" i="5"/>
  <c r="H3717" i="5"/>
  <c r="I3717" i="5"/>
  <c r="J3717" i="5"/>
  <c r="K3717" i="5"/>
  <c r="L3717" i="5"/>
  <c r="B3718" i="5"/>
  <c r="C3718" i="5"/>
  <c r="D3718" i="5"/>
  <c r="G3718" i="5"/>
  <c r="H3718" i="5"/>
  <c r="I3718" i="5"/>
  <c r="J3718" i="5"/>
  <c r="L3718" i="5" s="1"/>
  <c r="K3718" i="5"/>
  <c r="M3718" i="5"/>
  <c r="B3719" i="5"/>
  <c r="C3719" i="5"/>
  <c r="D3719" i="5"/>
  <c r="G3719" i="5"/>
  <c r="H3719" i="5"/>
  <c r="I3719" i="5"/>
  <c r="J3719" i="5"/>
  <c r="K3719" i="5"/>
  <c r="L3719" i="5"/>
  <c r="M3719" i="5"/>
  <c r="B3720" i="5"/>
  <c r="C3720" i="5"/>
  <c r="D3720" i="5"/>
  <c r="G3720" i="5"/>
  <c r="H3720" i="5"/>
  <c r="I3720" i="5"/>
  <c r="J3720" i="5"/>
  <c r="L3720" i="5" s="1"/>
  <c r="K3720" i="5"/>
  <c r="M3720" i="5"/>
  <c r="B3721" i="5"/>
  <c r="M3721" i="5" s="1"/>
  <c r="C3721" i="5"/>
  <c r="D3721" i="5"/>
  <c r="G3721" i="5"/>
  <c r="H3721" i="5"/>
  <c r="I3721" i="5"/>
  <c r="J3721" i="5"/>
  <c r="K3721" i="5"/>
  <c r="L3721" i="5"/>
  <c r="B3722" i="5"/>
  <c r="C3722" i="5"/>
  <c r="D3722" i="5"/>
  <c r="G3722" i="5"/>
  <c r="H3722" i="5"/>
  <c r="I3722" i="5"/>
  <c r="J3722" i="5"/>
  <c r="L3722" i="5" s="1"/>
  <c r="K3722" i="5"/>
  <c r="M3722" i="5"/>
  <c r="B3723" i="5"/>
  <c r="C3723" i="5"/>
  <c r="D3723" i="5"/>
  <c r="G3723" i="5"/>
  <c r="H3723" i="5"/>
  <c r="I3723" i="5"/>
  <c r="J3723" i="5"/>
  <c r="K3723" i="5"/>
  <c r="L3723" i="5"/>
  <c r="M3723" i="5"/>
  <c r="B3724" i="5"/>
  <c r="C3724" i="5"/>
  <c r="D3724" i="5"/>
  <c r="G3724" i="5"/>
  <c r="H3724" i="5"/>
  <c r="I3724" i="5"/>
  <c r="J3724" i="5"/>
  <c r="L3724" i="5" s="1"/>
  <c r="K3724" i="5"/>
  <c r="M3724" i="5"/>
  <c r="B3725" i="5"/>
  <c r="M3725" i="5" s="1"/>
  <c r="C3725" i="5"/>
  <c r="D3725" i="5"/>
  <c r="G3725" i="5"/>
  <c r="H3725" i="5"/>
  <c r="I3725" i="5"/>
  <c r="J3725" i="5"/>
  <c r="K3725" i="5"/>
  <c r="L3725" i="5"/>
  <c r="B3726" i="5"/>
  <c r="C3726" i="5"/>
  <c r="D3726" i="5"/>
  <c r="G3726" i="5"/>
  <c r="H3726" i="5"/>
  <c r="I3726" i="5"/>
  <c r="J3726" i="5"/>
  <c r="L3726" i="5" s="1"/>
  <c r="K3726" i="5"/>
  <c r="M3726" i="5"/>
  <c r="B3727" i="5"/>
  <c r="C3727" i="5"/>
  <c r="D3727" i="5"/>
  <c r="G3727" i="5"/>
  <c r="H3727" i="5"/>
  <c r="I3727" i="5"/>
  <c r="J3727" i="5"/>
  <c r="K3727" i="5"/>
  <c r="L3727" i="5"/>
  <c r="M3727" i="5"/>
  <c r="B3728" i="5"/>
  <c r="C3728" i="5"/>
  <c r="D3728" i="5"/>
  <c r="G3728" i="5"/>
  <c r="H3728" i="5"/>
  <c r="I3728" i="5"/>
  <c r="J3728" i="5"/>
  <c r="L3728" i="5" s="1"/>
  <c r="K3728" i="5"/>
  <c r="M3728" i="5"/>
  <c r="B3729" i="5"/>
  <c r="M3729" i="5" s="1"/>
  <c r="C3729" i="5"/>
  <c r="D3729" i="5"/>
  <c r="G3729" i="5"/>
  <c r="H3729" i="5"/>
  <c r="I3729" i="5"/>
  <c r="J3729" i="5"/>
  <c r="K3729" i="5"/>
  <c r="L3729" i="5"/>
  <c r="B3730" i="5"/>
  <c r="C3730" i="5"/>
  <c r="D3730" i="5"/>
  <c r="G3730" i="5"/>
  <c r="H3730" i="5"/>
  <c r="I3730" i="5"/>
  <c r="J3730" i="5"/>
  <c r="L3730" i="5" s="1"/>
  <c r="K3730" i="5"/>
  <c r="M3730" i="5"/>
  <c r="B3731" i="5"/>
  <c r="C3731" i="5"/>
  <c r="D3731" i="5"/>
  <c r="G3731" i="5"/>
  <c r="H3731" i="5"/>
  <c r="I3731" i="5"/>
  <c r="J3731" i="5"/>
  <c r="K3731" i="5"/>
  <c r="L3731" i="5"/>
  <c r="M3731" i="5"/>
  <c r="B3732" i="5"/>
  <c r="C3732" i="5"/>
  <c r="D3732" i="5"/>
  <c r="G3732" i="5"/>
  <c r="H3732" i="5"/>
  <c r="I3732" i="5"/>
  <c r="J3732" i="5"/>
  <c r="L3732" i="5" s="1"/>
  <c r="K3732" i="5"/>
  <c r="M3732" i="5"/>
  <c r="B3733" i="5"/>
  <c r="M3733" i="5" s="1"/>
  <c r="C3733" i="5"/>
  <c r="D3733" i="5"/>
  <c r="G3733" i="5"/>
  <c r="H3733" i="5"/>
  <c r="I3733" i="5"/>
  <c r="J3733" i="5"/>
  <c r="K3733" i="5"/>
  <c r="L3733" i="5"/>
  <c r="B3734" i="5"/>
  <c r="C3734" i="5"/>
  <c r="D3734" i="5"/>
  <c r="G3734" i="5"/>
  <c r="H3734" i="5"/>
  <c r="I3734" i="5"/>
  <c r="J3734" i="5"/>
  <c r="L3734" i="5" s="1"/>
  <c r="K3734" i="5"/>
  <c r="M3734" i="5"/>
  <c r="B3735" i="5"/>
  <c r="C3735" i="5"/>
  <c r="D3735" i="5"/>
  <c r="G3735" i="5"/>
  <c r="H3735" i="5"/>
  <c r="I3735" i="5"/>
  <c r="J3735" i="5"/>
  <c r="K3735" i="5"/>
  <c r="L3735" i="5"/>
  <c r="M3735" i="5"/>
  <c r="B3736" i="5"/>
  <c r="C3736" i="5"/>
  <c r="D3736" i="5"/>
  <c r="G3736" i="5"/>
  <c r="H3736" i="5"/>
  <c r="I3736" i="5"/>
  <c r="J3736" i="5"/>
  <c r="L3736" i="5" s="1"/>
  <c r="K3736" i="5"/>
  <c r="M3736" i="5"/>
  <c r="B3737" i="5"/>
  <c r="M3737" i="5" s="1"/>
  <c r="C3737" i="5"/>
  <c r="D3737" i="5"/>
  <c r="G3737" i="5"/>
  <c r="H3737" i="5"/>
  <c r="I3737" i="5"/>
  <c r="J3737" i="5"/>
  <c r="K3737" i="5"/>
  <c r="L3737" i="5"/>
  <c r="B3738" i="5"/>
  <c r="C3738" i="5"/>
  <c r="D3738" i="5"/>
  <c r="G3738" i="5"/>
  <c r="H3738" i="5"/>
  <c r="I3738" i="5"/>
  <c r="J3738" i="5"/>
  <c r="L3738" i="5" s="1"/>
  <c r="K3738" i="5"/>
  <c r="M3738" i="5"/>
  <c r="B3739" i="5"/>
  <c r="C3739" i="5"/>
  <c r="D3739" i="5"/>
  <c r="G3739" i="5"/>
  <c r="H3739" i="5"/>
  <c r="I3739" i="5"/>
  <c r="J3739" i="5"/>
  <c r="K3739" i="5"/>
  <c r="L3739" i="5"/>
  <c r="M3739" i="5"/>
  <c r="B3740" i="5"/>
  <c r="C3740" i="5"/>
  <c r="D3740" i="5"/>
  <c r="G3740" i="5"/>
  <c r="H3740" i="5"/>
  <c r="I3740" i="5"/>
  <c r="J3740" i="5"/>
  <c r="L3740" i="5" s="1"/>
  <c r="K3740" i="5"/>
  <c r="M3740" i="5"/>
  <c r="B3741" i="5"/>
  <c r="M3741" i="5" s="1"/>
  <c r="C3741" i="5"/>
  <c r="D3741" i="5"/>
  <c r="G3741" i="5"/>
  <c r="H3741" i="5"/>
  <c r="I3741" i="5"/>
  <c r="J3741" i="5"/>
  <c r="K3741" i="5"/>
  <c r="L3741" i="5"/>
  <c r="B3742" i="5"/>
  <c r="C3742" i="5"/>
  <c r="D3742" i="5"/>
  <c r="G3742" i="5"/>
  <c r="H3742" i="5"/>
  <c r="I3742" i="5"/>
  <c r="J3742" i="5"/>
  <c r="L3742" i="5" s="1"/>
  <c r="K3742" i="5"/>
  <c r="M3742" i="5"/>
  <c r="B3743" i="5"/>
  <c r="C3743" i="5"/>
  <c r="D3743" i="5"/>
  <c r="G3743" i="5"/>
  <c r="H3743" i="5"/>
  <c r="I3743" i="5"/>
  <c r="J3743" i="5"/>
  <c r="K3743" i="5"/>
  <c r="L3743" i="5"/>
  <c r="M3743" i="5"/>
  <c r="B3744" i="5"/>
  <c r="C3744" i="5"/>
  <c r="D3744" i="5"/>
  <c r="G3744" i="5"/>
  <c r="H3744" i="5"/>
  <c r="I3744" i="5"/>
  <c r="J3744" i="5"/>
  <c r="L3744" i="5" s="1"/>
  <c r="K3744" i="5"/>
  <c r="M3744" i="5"/>
  <c r="B3745" i="5"/>
  <c r="M3745" i="5" s="1"/>
  <c r="C3745" i="5"/>
  <c r="D3745" i="5"/>
  <c r="G3745" i="5"/>
  <c r="H3745" i="5"/>
  <c r="I3745" i="5"/>
  <c r="J3745" i="5"/>
  <c r="K3745" i="5"/>
  <c r="L3745" i="5"/>
  <c r="B3746" i="5"/>
  <c r="C3746" i="5"/>
  <c r="D3746" i="5"/>
  <c r="G3746" i="5"/>
  <c r="H3746" i="5"/>
  <c r="I3746" i="5"/>
  <c r="J3746" i="5"/>
  <c r="L3746" i="5" s="1"/>
  <c r="K3746" i="5"/>
  <c r="M3746" i="5"/>
  <c r="B3747" i="5"/>
  <c r="C3747" i="5"/>
  <c r="D3747" i="5"/>
  <c r="G3747" i="5"/>
  <c r="H3747" i="5"/>
  <c r="I3747" i="5"/>
  <c r="J3747" i="5"/>
  <c r="K3747" i="5"/>
  <c r="L3747" i="5"/>
  <c r="M3747" i="5"/>
  <c r="B3748" i="5"/>
  <c r="C3748" i="5"/>
  <c r="D3748" i="5"/>
  <c r="G3748" i="5"/>
  <c r="H3748" i="5"/>
  <c r="I3748" i="5"/>
  <c r="J3748" i="5"/>
  <c r="L3748" i="5" s="1"/>
  <c r="K3748" i="5"/>
  <c r="M3748" i="5"/>
  <c r="B3749" i="5"/>
  <c r="M3749" i="5" s="1"/>
  <c r="C3749" i="5"/>
  <c r="D3749" i="5"/>
  <c r="G3749" i="5"/>
  <c r="H3749" i="5"/>
  <c r="I3749" i="5"/>
  <c r="J3749" i="5"/>
  <c r="K3749" i="5"/>
  <c r="L3749" i="5"/>
  <c r="B3750" i="5"/>
  <c r="C3750" i="5"/>
  <c r="D3750" i="5"/>
  <c r="G3750" i="5"/>
  <c r="H3750" i="5"/>
  <c r="I3750" i="5"/>
  <c r="J3750" i="5"/>
  <c r="L3750" i="5" s="1"/>
  <c r="K3750" i="5"/>
  <c r="M3750" i="5"/>
  <c r="B3751" i="5"/>
  <c r="C3751" i="5"/>
  <c r="D3751" i="5"/>
  <c r="G3751" i="5"/>
  <c r="H3751" i="5"/>
  <c r="I3751" i="5"/>
  <c r="J3751" i="5"/>
  <c r="K3751" i="5"/>
  <c r="L3751" i="5"/>
  <c r="M3751" i="5"/>
  <c r="B3752" i="5"/>
  <c r="C3752" i="5"/>
  <c r="D3752" i="5"/>
  <c r="G3752" i="5"/>
  <c r="H3752" i="5"/>
  <c r="I3752" i="5"/>
  <c r="J3752" i="5"/>
  <c r="L3752" i="5" s="1"/>
  <c r="K3752" i="5"/>
  <c r="M3752" i="5"/>
  <c r="B3753" i="5"/>
  <c r="M3753" i="5" s="1"/>
  <c r="C3753" i="5"/>
  <c r="D3753" i="5"/>
  <c r="G3753" i="5"/>
  <c r="H3753" i="5"/>
  <c r="I3753" i="5"/>
  <c r="J3753" i="5"/>
  <c r="K3753" i="5"/>
  <c r="L3753" i="5"/>
  <c r="B3754" i="5"/>
  <c r="C3754" i="5"/>
  <c r="D3754" i="5"/>
  <c r="G3754" i="5"/>
  <c r="H3754" i="5"/>
  <c r="I3754" i="5"/>
  <c r="J3754" i="5"/>
  <c r="L3754" i="5" s="1"/>
  <c r="K3754" i="5"/>
  <c r="M3754" i="5"/>
  <c r="B3755" i="5"/>
  <c r="C3755" i="5"/>
  <c r="D3755" i="5"/>
  <c r="G3755" i="5"/>
  <c r="H3755" i="5"/>
  <c r="I3755" i="5"/>
  <c r="J3755" i="5"/>
  <c r="K3755" i="5"/>
  <c r="L3755" i="5"/>
  <c r="M3755" i="5"/>
  <c r="B3756" i="5"/>
  <c r="C3756" i="5"/>
  <c r="D3756" i="5"/>
  <c r="G3756" i="5"/>
  <c r="H3756" i="5"/>
  <c r="I3756" i="5"/>
  <c r="J3756" i="5"/>
  <c r="L3756" i="5" s="1"/>
  <c r="K3756" i="5"/>
  <c r="M3756" i="5"/>
  <c r="B3757" i="5"/>
  <c r="M3757" i="5" s="1"/>
  <c r="C3757" i="5"/>
  <c r="D3757" i="5"/>
  <c r="G3757" i="5"/>
  <c r="H3757" i="5"/>
  <c r="I3757" i="5"/>
  <c r="J3757" i="5"/>
  <c r="K3757" i="5"/>
  <c r="L3757" i="5"/>
  <c r="B3758" i="5"/>
  <c r="C3758" i="5"/>
  <c r="D3758" i="5"/>
  <c r="G3758" i="5"/>
  <c r="H3758" i="5"/>
  <c r="I3758" i="5"/>
  <c r="J3758" i="5"/>
  <c r="L3758" i="5" s="1"/>
  <c r="K3758" i="5"/>
  <c r="M3758" i="5"/>
  <c r="B3759" i="5"/>
  <c r="C3759" i="5"/>
  <c r="D3759" i="5"/>
  <c r="G3759" i="5"/>
  <c r="H3759" i="5"/>
  <c r="I3759" i="5"/>
  <c r="J3759" i="5"/>
  <c r="K3759" i="5"/>
  <c r="L3759" i="5"/>
  <c r="M3759" i="5"/>
  <c r="B3760" i="5"/>
  <c r="C3760" i="5"/>
  <c r="D3760" i="5"/>
  <c r="G3760" i="5"/>
  <c r="H3760" i="5"/>
  <c r="I3760" i="5"/>
  <c r="J3760" i="5"/>
  <c r="L3760" i="5" s="1"/>
  <c r="K3760" i="5"/>
  <c r="M3760" i="5"/>
  <c r="B3761" i="5"/>
  <c r="M3761" i="5" s="1"/>
  <c r="C3761" i="5"/>
  <c r="D3761" i="5"/>
  <c r="G3761" i="5"/>
  <c r="H3761" i="5"/>
  <c r="I3761" i="5"/>
  <c r="J3761" i="5"/>
  <c r="K3761" i="5"/>
  <c r="L3761" i="5"/>
  <c r="B3762" i="5"/>
  <c r="C3762" i="5"/>
  <c r="D3762" i="5"/>
  <c r="G3762" i="5"/>
  <c r="H3762" i="5"/>
  <c r="I3762" i="5"/>
  <c r="J3762" i="5"/>
  <c r="L3762" i="5" s="1"/>
  <c r="K3762" i="5"/>
  <c r="M3762" i="5"/>
  <c r="B3763" i="5"/>
  <c r="C3763" i="5"/>
  <c r="D3763" i="5"/>
  <c r="G3763" i="5"/>
  <c r="H3763" i="5"/>
  <c r="I3763" i="5"/>
  <c r="J3763" i="5"/>
  <c r="K3763" i="5"/>
  <c r="L3763" i="5"/>
  <c r="M3763" i="5"/>
  <c r="B3764" i="5"/>
  <c r="C3764" i="5"/>
  <c r="D3764" i="5"/>
  <c r="G3764" i="5"/>
  <c r="H3764" i="5"/>
  <c r="I3764" i="5"/>
  <c r="J3764" i="5"/>
  <c r="L3764" i="5" s="1"/>
  <c r="K3764" i="5"/>
  <c r="M3764" i="5"/>
  <c r="B3765" i="5"/>
  <c r="M3765" i="5" s="1"/>
  <c r="C3765" i="5"/>
  <c r="D3765" i="5"/>
  <c r="G3765" i="5"/>
  <c r="H3765" i="5"/>
  <c r="I3765" i="5"/>
  <c r="J3765" i="5"/>
  <c r="K3765" i="5"/>
  <c r="L3765" i="5"/>
  <c r="B3766" i="5"/>
  <c r="C3766" i="5"/>
  <c r="D3766" i="5"/>
  <c r="G3766" i="5"/>
  <c r="H3766" i="5"/>
  <c r="I3766" i="5"/>
  <c r="J3766" i="5"/>
  <c r="L3766" i="5" s="1"/>
  <c r="K3766" i="5"/>
  <c r="M3766" i="5"/>
  <c r="B3767" i="5"/>
  <c r="C3767" i="5"/>
  <c r="D3767" i="5"/>
  <c r="G3767" i="5"/>
  <c r="H3767" i="5"/>
  <c r="I3767" i="5"/>
  <c r="J3767" i="5"/>
  <c r="K3767" i="5"/>
  <c r="L3767" i="5"/>
  <c r="M3767" i="5"/>
  <c r="B3768" i="5"/>
  <c r="C3768" i="5"/>
  <c r="D3768" i="5"/>
  <c r="G3768" i="5"/>
  <c r="H3768" i="5"/>
  <c r="I3768" i="5"/>
  <c r="J3768" i="5"/>
  <c r="L3768" i="5" s="1"/>
  <c r="K3768" i="5"/>
  <c r="M3768" i="5"/>
  <c r="B3769" i="5"/>
  <c r="M3769" i="5" s="1"/>
  <c r="C3769" i="5"/>
  <c r="D3769" i="5"/>
  <c r="G3769" i="5"/>
  <c r="H3769" i="5"/>
  <c r="I3769" i="5"/>
  <c r="J3769" i="5"/>
  <c r="K3769" i="5"/>
  <c r="L3769" i="5"/>
  <c r="B3770" i="5"/>
  <c r="M3770" i="5" s="1"/>
  <c r="C3770" i="5"/>
  <c r="D3770" i="5"/>
  <c r="G3770" i="5"/>
  <c r="H3770" i="5"/>
  <c r="I3770" i="5"/>
  <c r="J3770" i="5"/>
  <c r="L3770" i="5" s="1"/>
  <c r="K3770" i="5"/>
  <c r="B3771" i="5"/>
  <c r="M3771" i="5" s="1"/>
  <c r="C3771" i="5"/>
  <c r="D3771" i="5"/>
  <c r="G3771" i="5"/>
  <c r="H3771" i="5"/>
  <c r="I3771" i="5"/>
  <c r="J3771" i="5"/>
  <c r="K3771" i="5"/>
  <c r="L3771" i="5"/>
  <c r="B3772" i="5"/>
  <c r="M3772" i="5" s="1"/>
  <c r="C3772" i="5"/>
  <c r="D3772" i="5"/>
  <c r="G3772" i="5"/>
  <c r="H3772" i="5"/>
  <c r="I3772" i="5"/>
  <c r="J3772" i="5"/>
  <c r="L3772" i="5" s="1"/>
  <c r="K3772" i="5"/>
  <c r="B3773" i="5"/>
  <c r="M3773" i="5" s="1"/>
  <c r="C3773" i="5"/>
  <c r="D3773" i="5"/>
  <c r="G3773" i="5"/>
  <c r="H3773" i="5"/>
  <c r="I3773" i="5"/>
  <c r="J3773" i="5"/>
  <c r="K3773" i="5"/>
  <c r="L3773" i="5"/>
  <c r="B3774" i="5"/>
  <c r="M3774" i="5" s="1"/>
  <c r="C3774" i="5"/>
  <c r="D3774" i="5"/>
  <c r="G3774" i="5"/>
  <c r="H3774" i="5"/>
  <c r="I3774" i="5"/>
  <c r="J3774" i="5"/>
  <c r="L3774" i="5" s="1"/>
  <c r="K3774" i="5"/>
  <c r="B3775" i="5"/>
  <c r="M3775" i="5" s="1"/>
  <c r="C3775" i="5"/>
  <c r="D3775" i="5"/>
  <c r="G3775" i="5"/>
  <c r="H3775" i="5"/>
  <c r="I3775" i="5"/>
  <c r="J3775" i="5"/>
  <c r="K3775" i="5"/>
  <c r="L3775" i="5"/>
  <c r="B3776" i="5"/>
  <c r="M3776" i="5" s="1"/>
  <c r="C3776" i="5"/>
  <c r="D3776" i="5"/>
  <c r="G3776" i="5"/>
  <c r="H3776" i="5"/>
  <c r="I3776" i="5"/>
  <c r="J3776" i="5"/>
  <c r="L3776" i="5" s="1"/>
  <c r="K3776" i="5"/>
  <c r="B3777" i="5"/>
  <c r="M3777" i="5" s="1"/>
  <c r="C3777" i="5"/>
  <c r="D3777" i="5"/>
  <c r="G3777" i="5"/>
  <c r="H3777" i="5"/>
  <c r="I3777" i="5"/>
  <c r="J3777" i="5"/>
  <c r="K3777" i="5"/>
  <c r="L3777" i="5"/>
  <c r="B3778" i="5"/>
  <c r="M3778" i="5" s="1"/>
  <c r="C3778" i="5"/>
  <c r="D3778" i="5"/>
  <c r="G3778" i="5"/>
  <c r="H3778" i="5"/>
  <c r="I3778" i="5"/>
  <c r="J3778" i="5"/>
  <c r="L3778" i="5" s="1"/>
  <c r="K3778" i="5"/>
  <c r="B3779" i="5"/>
  <c r="M3779" i="5" s="1"/>
  <c r="C3779" i="5"/>
  <c r="D3779" i="5"/>
  <c r="G3779" i="5"/>
  <c r="H3779" i="5"/>
  <c r="I3779" i="5"/>
  <c r="J3779" i="5"/>
  <c r="K3779" i="5"/>
  <c r="L3779" i="5"/>
  <c r="B3780" i="5"/>
  <c r="M3780" i="5" s="1"/>
  <c r="C3780" i="5"/>
  <c r="D3780" i="5"/>
  <c r="G3780" i="5"/>
  <c r="H3780" i="5"/>
  <c r="I3780" i="5"/>
  <c r="J3780" i="5"/>
  <c r="L3780" i="5" s="1"/>
  <c r="K3780" i="5"/>
  <c r="B3781" i="5"/>
  <c r="M3781" i="5" s="1"/>
  <c r="C3781" i="5"/>
  <c r="D3781" i="5"/>
  <c r="G3781" i="5"/>
  <c r="H3781" i="5"/>
  <c r="I3781" i="5"/>
  <c r="J3781" i="5"/>
  <c r="K3781" i="5"/>
  <c r="L3781" i="5"/>
  <c r="B3782" i="5"/>
  <c r="M3782" i="5" s="1"/>
  <c r="C3782" i="5"/>
  <c r="D3782" i="5"/>
  <c r="G3782" i="5"/>
  <c r="H3782" i="5"/>
  <c r="I3782" i="5"/>
  <c r="J3782" i="5"/>
  <c r="L3782" i="5" s="1"/>
  <c r="K3782" i="5"/>
  <c r="B3783" i="5"/>
  <c r="M3783" i="5" s="1"/>
  <c r="C3783" i="5"/>
  <c r="D3783" i="5"/>
  <c r="G3783" i="5"/>
  <c r="H3783" i="5"/>
  <c r="I3783" i="5"/>
  <c r="J3783" i="5"/>
  <c r="K3783" i="5"/>
  <c r="L3783" i="5"/>
  <c r="B3784" i="5"/>
  <c r="M3784" i="5" s="1"/>
  <c r="C3784" i="5"/>
  <c r="D3784" i="5"/>
  <c r="G3784" i="5"/>
  <c r="H3784" i="5"/>
  <c r="I3784" i="5"/>
  <c r="J3784" i="5"/>
  <c r="L3784" i="5" s="1"/>
  <c r="K3784" i="5"/>
  <c r="B3785" i="5"/>
  <c r="M3785" i="5" s="1"/>
  <c r="C3785" i="5"/>
  <c r="D3785" i="5"/>
  <c r="G3785" i="5"/>
  <c r="H3785" i="5"/>
  <c r="I3785" i="5"/>
  <c r="J3785" i="5"/>
  <c r="K3785" i="5"/>
  <c r="L3785" i="5"/>
  <c r="B3786" i="5"/>
  <c r="M3786" i="5" s="1"/>
  <c r="C3786" i="5"/>
  <c r="D3786" i="5"/>
  <c r="G3786" i="5"/>
  <c r="H3786" i="5"/>
  <c r="I3786" i="5"/>
  <c r="J3786" i="5"/>
  <c r="L3786" i="5" s="1"/>
  <c r="K3786" i="5"/>
  <c r="B3787" i="5"/>
  <c r="M3787" i="5" s="1"/>
  <c r="C3787" i="5"/>
  <c r="D3787" i="5"/>
  <c r="G3787" i="5"/>
  <c r="H3787" i="5"/>
  <c r="I3787" i="5"/>
  <c r="J3787" i="5"/>
  <c r="K3787" i="5"/>
  <c r="L3787" i="5"/>
  <c r="B3788" i="5"/>
  <c r="M3788" i="5" s="1"/>
  <c r="C3788" i="5"/>
  <c r="D3788" i="5"/>
  <c r="G3788" i="5"/>
  <c r="H3788" i="5"/>
  <c r="I3788" i="5"/>
  <c r="J3788" i="5"/>
  <c r="L3788" i="5" s="1"/>
  <c r="K3788" i="5"/>
  <c r="B3789" i="5"/>
  <c r="M3789" i="5" s="1"/>
  <c r="C3789" i="5"/>
  <c r="D3789" i="5"/>
  <c r="G3789" i="5"/>
  <c r="H3789" i="5"/>
  <c r="I3789" i="5"/>
  <c r="J3789" i="5"/>
  <c r="K3789" i="5"/>
  <c r="L3789" i="5"/>
  <c r="B3790" i="5"/>
  <c r="M3790" i="5" s="1"/>
  <c r="C3790" i="5"/>
  <c r="D3790" i="5"/>
  <c r="G3790" i="5"/>
  <c r="H3790" i="5"/>
  <c r="I3790" i="5"/>
  <c r="J3790" i="5"/>
  <c r="L3790" i="5" s="1"/>
  <c r="K3790" i="5"/>
  <c r="B3791" i="5"/>
  <c r="M3791" i="5" s="1"/>
  <c r="C3791" i="5"/>
  <c r="D3791" i="5"/>
  <c r="G3791" i="5"/>
  <c r="H3791" i="5"/>
  <c r="I3791" i="5"/>
  <c r="J3791" i="5"/>
  <c r="K3791" i="5"/>
  <c r="L3791" i="5"/>
  <c r="B3792" i="5"/>
  <c r="M3792" i="5" s="1"/>
  <c r="C3792" i="5"/>
  <c r="D3792" i="5"/>
  <c r="G3792" i="5"/>
  <c r="H3792" i="5"/>
  <c r="I3792" i="5"/>
  <c r="J3792" i="5"/>
  <c r="L3792" i="5" s="1"/>
  <c r="K3792" i="5"/>
  <c r="B3793" i="5"/>
  <c r="M3793" i="5" s="1"/>
  <c r="C3793" i="5"/>
  <c r="D3793" i="5"/>
  <c r="G3793" i="5"/>
  <c r="H3793" i="5"/>
  <c r="I3793" i="5"/>
  <c r="J3793" i="5"/>
  <c r="K3793" i="5"/>
  <c r="L3793" i="5"/>
  <c r="B3794" i="5"/>
  <c r="C3794" i="5"/>
  <c r="D3794" i="5"/>
  <c r="G3794" i="5"/>
  <c r="H3794" i="5"/>
  <c r="I3794" i="5"/>
  <c r="J3794" i="5"/>
  <c r="L3794" i="5" s="1"/>
  <c r="K3794" i="5"/>
  <c r="M3794" i="5"/>
  <c r="B3795" i="5"/>
  <c r="M3795" i="5" s="1"/>
  <c r="C3795" i="5"/>
  <c r="D3795" i="5"/>
  <c r="G3795" i="5"/>
  <c r="H3795" i="5"/>
  <c r="I3795" i="5"/>
  <c r="J3795" i="5"/>
  <c r="K3795" i="5"/>
  <c r="L3795" i="5"/>
  <c r="B3796" i="5"/>
  <c r="C3796" i="5"/>
  <c r="D3796" i="5"/>
  <c r="G3796" i="5"/>
  <c r="H3796" i="5"/>
  <c r="I3796" i="5"/>
  <c r="J3796" i="5"/>
  <c r="L3796" i="5" s="1"/>
  <c r="K3796" i="5"/>
  <c r="M3796" i="5"/>
  <c r="B3797" i="5"/>
  <c r="M3797" i="5" s="1"/>
  <c r="C3797" i="5"/>
  <c r="D3797" i="5"/>
  <c r="G3797" i="5"/>
  <c r="H3797" i="5"/>
  <c r="I3797" i="5"/>
  <c r="J3797" i="5"/>
  <c r="K3797" i="5"/>
  <c r="L3797" i="5"/>
  <c r="B3798" i="5"/>
  <c r="C3798" i="5"/>
  <c r="D3798" i="5"/>
  <c r="G3798" i="5"/>
  <c r="H3798" i="5"/>
  <c r="I3798" i="5"/>
  <c r="J3798" i="5"/>
  <c r="L3798" i="5" s="1"/>
  <c r="K3798" i="5"/>
  <c r="M3798" i="5"/>
  <c r="B3799" i="5"/>
  <c r="M3799" i="5" s="1"/>
  <c r="C3799" i="5"/>
  <c r="D3799" i="5"/>
  <c r="G3799" i="5"/>
  <c r="H3799" i="5"/>
  <c r="I3799" i="5"/>
  <c r="J3799" i="5"/>
  <c r="K3799" i="5"/>
  <c r="L3799" i="5"/>
  <c r="B3800" i="5"/>
  <c r="C3800" i="5"/>
  <c r="D3800" i="5"/>
  <c r="G3800" i="5"/>
  <c r="H3800" i="5"/>
  <c r="I3800" i="5"/>
  <c r="J3800" i="5"/>
  <c r="L3800" i="5" s="1"/>
  <c r="K3800" i="5"/>
  <c r="M3800" i="5"/>
  <c r="B3801" i="5"/>
  <c r="M3801" i="5" s="1"/>
  <c r="C3801" i="5"/>
  <c r="D3801" i="5"/>
  <c r="G3801" i="5"/>
  <c r="H3801" i="5"/>
  <c r="I3801" i="5"/>
  <c r="J3801" i="5"/>
  <c r="K3801" i="5"/>
  <c r="L3801" i="5"/>
  <c r="B3802" i="5"/>
  <c r="C3802" i="5"/>
  <c r="D3802" i="5"/>
  <c r="G3802" i="5"/>
  <c r="H3802" i="5"/>
  <c r="I3802" i="5"/>
  <c r="J3802" i="5"/>
  <c r="L3802" i="5" s="1"/>
  <c r="K3802" i="5"/>
  <c r="M3802" i="5"/>
  <c r="B3803" i="5"/>
  <c r="M3803" i="5" s="1"/>
  <c r="C3803" i="5"/>
  <c r="D3803" i="5"/>
  <c r="G3803" i="5"/>
  <c r="H3803" i="5"/>
  <c r="I3803" i="5"/>
  <c r="J3803" i="5"/>
  <c r="K3803" i="5"/>
  <c r="L3803" i="5"/>
  <c r="B3804" i="5"/>
  <c r="C3804" i="5"/>
  <c r="D3804" i="5"/>
  <c r="G3804" i="5"/>
  <c r="H3804" i="5"/>
  <c r="I3804" i="5"/>
  <c r="J3804" i="5"/>
  <c r="L3804" i="5" s="1"/>
  <c r="K3804" i="5"/>
  <c r="M3804" i="5"/>
  <c r="B3805" i="5"/>
  <c r="M3805" i="5" s="1"/>
  <c r="C3805" i="5"/>
  <c r="D3805" i="5"/>
  <c r="G3805" i="5"/>
  <c r="H3805" i="5"/>
  <c r="I3805" i="5"/>
  <c r="J3805" i="5"/>
  <c r="K3805" i="5"/>
  <c r="L3805" i="5"/>
  <c r="B3806" i="5"/>
  <c r="C3806" i="5"/>
  <c r="D3806" i="5"/>
  <c r="G3806" i="5"/>
  <c r="H3806" i="5"/>
  <c r="I3806" i="5"/>
  <c r="J3806" i="5"/>
  <c r="L3806" i="5" s="1"/>
  <c r="K3806" i="5"/>
  <c r="M3806" i="5"/>
  <c r="B3807" i="5"/>
  <c r="M3807" i="5" s="1"/>
  <c r="C3807" i="5"/>
  <c r="D3807" i="5"/>
  <c r="G3807" i="5"/>
  <c r="H3807" i="5"/>
  <c r="I3807" i="5"/>
  <c r="J3807" i="5"/>
  <c r="K3807" i="5"/>
  <c r="L3807" i="5"/>
  <c r="B3808" i="5"/>
  <c r="C3808" i="5"/>
  <c r="D3808" i="5"/>
  <c r="G3808" i="5"/>
  <c r="H3808" i="5"/>
  <c r="I3808" i="5"/>
  <c r="J3808" i="5"/>
  <c r="L3808" i="5" s="1"/>
  <c r="K3808" i="5"/>
  <c r="M3808" i="5"/>
  <c r="B3809" i="5"/>
  <c r="M3809" i="5" s="1"/>
  <c r="C3809" i="5"/>
  <c r="D3809" i="5"/>
  <c r="G3809" i="5"/>
  <c r="H3809" i="5"/>
  <c r="I3809" i="5"/>
  <c r="J3809" i="5"/>
  <c r="K3809" i="5"/>
  <c r="L3809" i="5"/>
  <c r="B3810" i="5"/>
  <c r="C3810" i="5"/>
  <c r="D3810" i="5"/>
  <c r="G3810" i="5"/>
  <c r="H3810" i="5"/>
  <c r="I3810" i="5"/>
  <c r="J3810" i="5"/>
  <c r="L3810" i="5" s="1"/>
  <c r="K3810" i="5"/>
  <c r="M3810" i="5"/>
  <c r="B3811" i="5"/>
  <c r="M3811" i="5" s="1"/>
  <c r="C3811" i="5"/>
  <c r="D3811" i="5"/>
  <c r="G3811" i="5"/>
  <c r="H3811" i="5"/>
  <c r="I3811" i="5"/>
  <c r="J3811" i="5"/>
  <c r="K3811" i="5"/>
  <c r="L3811" i="5"/>
  <c r="B3812" i="5"/>
  <c r="C3812" i="5"/>
  <c r="D3812" i="5"/>
  <c r="G3812" i="5"/>
  <c r="H3812" i="5"/>
  <c r="I3812" i="5"/>
  <c r="J3812" i="5"/>
  <c r="L3812" i="5" s="1"/>
  <c r="K3812" i="5"/>
  <c r="M3812" i="5"/>
  <c r="B3813" i="5"/>
  <c r="M3813" i="5" s="1"/>
  <c r="C3813" i="5"/>
  <c r="D3813" i="5"/>
  <c r="G3813" i="5"/>
  <c r="H3813" i="5"/>
  <c r="I3813" i="5"/>
  <c r="J3813" i="5"/>
  <c r="K3813" i="5"/>
  <c r="L3813" i="5"/>
  <c r="B3814" i="5"/>
  <c r="C3814" i="5"/>
  <c r="D3814" i="5"/>
  <c r="G3814" i="5"/>
  <c r="H3814" i="5"/>
  <c r="I3814" i="5"/>
  <c r="J3814" i="5"/>
  <c r="L3814" i="5" s="1"/>
  <c r="K3814" i="5"/>
  <c r="M3814" i="5"/>
  <c r="B3815" i="5"/>
  <c r="M3815" i="5" s="1"/>
  <c r="C3815" i="5"/>
  <c r="D3815" i="5"/>
  <c r="G3815" i="5"/>
  <c r="H3815" i="5"/>
  <c r="I3815" i="5"/>
  <c r="J3815" i="5"/>
  <c r="K3815" i="5"/>
  <c r="L3815" i="5"/>
  <c r="B3816" i="5"/>
  <c r="C3816" i="5"/>
  <c r="D3816" i="5"/>
  <c r="G3816" i="5"/>
  <c r="H3816" i="5"/>
  <c r="I3816" i="5"/>
  <c r="J3816" i="5"/>
  <c r="L3816" i="5" s="1"/>
  <c r="K3816" i="5"/>
  <c r="M3816" i="5"/>
  <c r="B3817" i="5"/>
  <c r="M3817" i="5" s="1"/>
  <c r="C3817" i="5"/>
  <c r="D3817" i="5"/>
  <c r="G3817" i="5"/>
  <c r="H3817" i="5"/>
  <c r="I3817" i="5"/>
  <c r="J3817" i="5"/>
  <c r="K3817" i="5"/>
  <c r="L3817" i="5"/>
  <c r="B3818" i="5"/>
  <c r="C3818" i="5"/>
  <c r="D3818" i="5"/>
  <c r="G3818" i="5"/>
  <c r="H3818" i="5"/>
  <c r="I3818" i="5"/>
  <c r="J3818" i="5"/>
  <c r="L3818" i="5" s="1"/>
  <c r="K3818" i="5"/>
  <c r="M3818" i="5"/>
  <c r="B3819" i="5"/>
  <c r="M3819" i="5" s="1"/>
  <c r="C3819" i="5"/>
  <c r="D3819" i="5"/>
  <c r="G3819" i="5"/>
  <c r="H3819" i="5"/>
  <c r="I3819" i="5"/>
  <c r="J3819" i="5"/>
  <c r="K3819" i="5"/>
  <c r="L3819" i="5"/>
  <c r="B3820" i="5"/>
  <c r="C3820" i="5"/>
  <c r="D3820" i="5"/>
  <c r="G3820" i="5"/>
  <c r="H3820" i="5"/>
  <c r="I3820" i="5"/>
  <c r="J3820" i="5"/>
  <c r="L3820" i="5" s="1"/>
  <c r="K3820" i="5"/>
  <c r="M3820" i="5"/>
  <c r="B3821" i="5"/>
  <c r="M3821" i="5" s="1"/>
  <c r="C3821" i="5"/>
  <c r="D3821" i="5"/>
  <c r="G3821" i="5"/>
  <c r="H3821" i="5"/>
  <c r="I3821" i="5"/>
  <c r="J3821" i="5"/>
  <c r="K3821" i="5"/>
  <c r="L3821" i="5"/>
  <c r="B3822" i="5"/>
  <c r="C3822" i="5"/>
  <c r="D3822" i="5"/>
  <c r="G3822" i="5"/>
  <c r="H3822" i="5"/>
  <c r="I3822" i="5"/>
  <c r="J3822" i="5"/>
  <c r="L3822" i="5" s="1"/>
  <c r="K3822" i="5"/>
  <c r="M3822" i="5"/>
  <c r="B3823" i="5"/>
  <c r="M3823" i="5" s="1"/>
  <c r="C3823" i="5"/>
  <c r="D3823" i="5"/>
  <c r="G3823" i="5"/>
  <c r="H3823" i="5"/>
  <c r="I3823" i="5"/>
  <c r="J3823" i="5"/>
  <c r="K3823" i="5"/>
  <c r="L3823" i="5"/>
  <c r="B3824" i="5"/>
  <c r="C3824" i="5"/>
  <c r="D3824" i="5"/>
  <c r="G3824" i="5"/>
  <c r="H3824" i="5"/>
  <c r="I3824" i="5"/>
  <c r="J3824" i="5"/>
  <c r="L3824" i="5" s="1"/>
  <c r="K3824" i="5"/>
  <c r="M3824" i="5"/>
  <c r="B3825" i="5"/>
  <c r="M3825" i="5" s="1"/>
  <c r="C3825" i="5"/>
  <c r="D3825" i="5"/>
  <c r="G3825" i="5"/>
  <c r="H3825" i="5"/>
  <c r="I3825" i="5"/>
  <c r="J3825" i="5"/>
  <c r="K3825" i="5"/>
  <c r="L3825" i="5"/>
  <c r="B3826" i="5"/>
  <c r="C3826" i="5"/>
  <c r="D3826" i="5"/>
  <c r="G3826" i="5"/>
  <c r="H3826" i="5"/>
  <c r="I3826" i="5"/>
  <c r="J3826" i="5"/>
  <c r="L3826" i="5" s="1"/>
  <c r="K3826" i="5"/>
  <c r="M3826" i="5"/>
  <c r="B3827" i="5"/>
  <c r="M3827" i="5" s="1"/>
  <c r="C3827" i="5"/>
  <c r="D3827" i="5"/>
  <c r="G3827" i="5"/>
  <c r="H3827" i="5"/>
  <c r="I3827" i="5"/>
  <c r="J3827" i="5"/>
  <c r="K3827" i="5"/>
  <c r="L3827" i="5"/>
  <c r="B3828" i="5"/>
  <c r="C3828" i="5"/>
  <c r="D3828" i="5"/>
  <c r="G3828" i="5"/>
  <c r="H3828" i="5"/>
  <c r="I3828" i="5"/>
  <c r="J3828" i="5"/>
  <c r="L3828" i="5" s="1"/>
  <c r="K3828" i="5"/>
  <c r="M3828" i="5"/>
  <c r="B3829" i="5"/>
  <c r="M3829" i="5" s="1"/>
  <c r="C3829" i="5"/>
  <c r="D3829" i="5"/>
  <c r="G3829" i="5"/>
  <c r="H3829" i="5"/>
  <c r="I3829" i="5"/>
  <c r="J3829" i="5"/>
  <c r="K3829" i="5"/>
  <c r="L3829" i="5"/>
  <c r="B3830" i="5"/>
  <c r="C3830" i="5"/>
  <c r="D3830" i="5"/>
  <c r="G3830" i="5"/>
  <c r="H3830" i="5"/>
  <c r="I3830" i="5"/>
  <c r="J3830" i="5"/>
  <c r="L3830" i="5" s="1"/>
  <c r="K3830" i="5"/>
  <c r="M3830" i="5"/>
  <c r="B3831" i="5"/>
  <c r="M3831" i="5" s="1"/>
  <c r="C3831" i="5"/>
  <c r="D3831" i="5"/>
  <c r="G3831" i="5"/>
  <c r="H3831" i="5"/>
  <c r="I3831" i="5"/>
  <c r="J3831" i="5"/>
  <c r="K3831" i="5"/>
  <c r="L3831" i="5"/>
  <c r="B3832" i="5"/>
  <c r="C3832" i="5"/>
  <c r="D3832" i="5"/>
  <c r="G3832" i="5"/>
  <c r="H3832" i="5"/>
  <c r="I3832" i="5"/>
  <c r="J3832" i="5"/>
  <c r="L3832" i="5" s="1"/>
  <c r="K3832" i="5"/>
  <c r="M3832" i="5"/>
  <c r="B3833" i="5"/>
  <c r="M3833" i="5" s="1"/>
  <c r="C3833" i="5"/>
  <c r="D3833" i="5"/>
  <c r="G3833" i="5"/>
  <c r="H3833" i="5"/>
  <c r="I3833" i="5"/>
  <c r="J3833" i="5"/>
  <c r="K3833" i="5"/>
  <c r="L3833" i="5"/>
  <c r="B3834" i="5"/>
  <c r="C3834" i="5"/>
  <c r="D3834" i="5"/>
  <c r="G3834" i="5"/>
  <c r="H3834" i="5"/>
  <c r="I3834" i="5"/>
  <c r="J3834" i="5"/>
  <c r="L3834" i="5" s="1"/>
  <c r="K3834" i="5"/>
  <c r="M3834" i="5"/>
  <c r="B3835" i="5"/>
  <c r="M3835" i="5" s="1"/>
  <c r="C3835" i="5"/>
  <c r="D3835" i="5"/>
  <c r="G3835" i="5"/>
  <c r="H3835" i="5"/>
  <c r="I3835" i="5"/>
  <c r="J3835" i="5"/>
  <c r="K3835" i="5"/>
  <c r="L3835" i="5"/>
  <c r="B3836" i="5"/>
  <c r="C3836" i="5"/>
  <c r="D3836" i="5"/>
  <c r="G3836" i="5"/>
  <c r="H3836" i="5"/>
  <c r="I3836" i="5"/>
  <c r="J3836" i="5"/>
  <c r="L3836" i="5" s="1"/>
  <c r="K3836" i="5"/>
  <c r="M3836" i="5"/>
  <c r="B3837" i="5"/>
  <c r="M3837" i="5" s="1"/>
  <c r="C3837" i="5"/>
  <c r="D3837" i="5"/>
  <c r="G3837" i="5"/>
  <c r="H3837" i="5"/>
  <c r="I3837" i="5"/>
  <c r="J3837" i="5"/>
  <c r="K3837" i="5"/>
  <c r="L3837" i="5"/>
  <c r="B3838" i="5"/>
  <c r="C3838" i="5"/>
  <c r="D3838" i="5"/>
  <c r="G3838" i="5"/>
  <c r="H3838" i="5"/>
  <c r="I3838" i="5"/>
  <c r="J3838" i="5"/>
  <c r="L3838" i="5" s="1"/>
  <c r="K3838" i="5"/>
  <c r="M3838" i="5"/>
  <c r="B3839" i="5"/>
  <c r="M3839" i="5" s="1"/>
  <c r="C3839" i="5"/>
  <c r="D3839" i="5"/>
  <c r="G3839" i="5"/>
  <c r="H3839" i="5"/>
  <c r="I3839" i="5"/>
  <c r="J3839" i="5"/>
  <c r="K3839" i="5"/>
  <c r="L3839" i="5"/>
  <c r="B3840" i="5"/>
  <c r="C3840" i="5"/>
  <c r="D3840" i="5"/>
  <c r="G3840" i="5"/>
  <c r="H3840" i="5"/>
  <c r="I3840" i="5"/>
  <c r="J3840" i="5"/>
  <c r="L3840" i="5" s="1"/>
  <c r="K3840" i="5"/>
  <c r="M3840" i="5"/>
  <c r="B3841" i="5"/>
  <c r="M3841" i="5" s="1"/>
  <c r="C3841" i="5"/>
  <c r="D3841" i="5"/>
  <c r="G3841" i="5"/>
  <c r="H3841" i="5"/>
  <c r="I3841" i="5"/>
  <c r="J3841" i="5"/>
  <c r="K3841" i="5"/>
  <c r="L3841" i="5"/>
  <c r="B3842" i="5"/>
  <c r="C3842" i="5"/>
  <c r="D3842" i="5"/>
  <c r="G3842" i="5"/>
  <c r="H3842" i="5"/>
  <c r="I3842" i="5"/>
  <c r="J3842" i="5"/>
  <c r="L3842" i="5" s="1"/>
  <c r="K3842" i="5"/>
  <c r="M3842" i="5"/>
  <c r="B3843" i="5"/>
  <c r="M3843" i="5" s="1"/>
  <c r="C3843" i="5"/>
  <c r="D3843" i="5"/>
  <c r="G3843" i="5"/>
  <c r="H3843" i="5"/>
  <c r="I3843" i="5"/>
  <c r="J3843" i="5"/>
  <c r="K3843" i="5"/>
  <c r="L3843" i="5"/>
  <c r="B3844" i="5"/>
  <c r="C3844" i="5"/>
  <c r="D3844" i="5"/>
  <c r="G3844" i="5"/>
  <c r="H3844" i="5"/>
  <c r="I3844" i="5"/>
  <c r="J3844" i="5"/>
  <c r="L3844" i="5" s="1"/>
  <c r="K3844" i="5"/>
  <c r="M3844" i="5"/>
  <c r="B3845" i="5"/>
  <c r="M3845" i="5" s="1"/>
  <c r="C3845" i="5"/>
  <c r="D3845" i="5"/>
  <c r="G3845" i="5"/>
  <c r="H3845" i="5"/>
  <c r="I3845" i="5"/>
  <c r="J3845" i="5"/>
  <c r="K3845" i="5"/>
  <c r="L3845" i="5"/>
  <c r="B3846" i="5"/>
  <c r="C3846" i="5"/>
  <c r="D3846" i="5"/>
  <c r="G3846" i="5"/>
  <c r="H3846" i="5"/>
  <c r="I3846" i="5"/>
  <c r="J3846" i="5"/>
  <c r="L3846" i="5" s="1"/>
  <c r="K3846" i="5"/>
  <c r="M3846" i="5"/>
  <c r="B3847" i="5"/>
  <c r="M3847" i="5" s="1"/>
  <c r="C3847" i="5"/>
  <c r="D3847" i="5"/>
  <c r="G3847" i="5"/>
  <c r="H3847" i="5"/>
  <c r="I3847" i="5"/>
  <c r="J3847" i="5"/>
  <c r="K3847" i="5"/>
  <c r="L3847" i="5"/>
  <c r="B3848" i="5"/>
  <c r="C3848" i="5"/>
  <c r="D3848" i="5"/>
  <c r="G3848" i="5"/>
  <c r="H3848" i="5"/>
  <c r="I3848" i="5"/>
  <c r="J3848" i="5"/>
  <c r="L3848" i="5" s="1"/>
  <c r="K3848" i="5"/>
  <c r="M3848" i="5"/>
  <c r="B3849" i="5"/>
  <c r="M3849" i="5" s="1"/>
  <c r="C3849" i="5"/>
  <c r="D3849" i="5"/>
  <c r="G3849" i="5"/>
  <c r="H3849" i="5"/>
  <c r="I3849" i="5"/>
  <c r="J3849" i="5"/>
  <c r="K3849" i="5"/>
  <c r="L3849" i="5"/>
  <c r="B3850" i="5"/>
  <c r="C3850" i="5"/>
  <c r="D3850" i="5"/>
  <c r="G3850" i="5"/>
  <c r="H3850" i="5"/>
  <c r="I3850" i="5"/>
  <c r="J3850" i="5"/>
  <c r="L3850" i="5" s="1"/>
  <c r="K3850" i="5"/>
  <c r="M3850" i="5"/>
  <c r="B3851" i="5"/>
  <c r="M3851" i="5" s="1"/>
  <c r="C3851" i="5"/>
  <c r="D3851" i="5"/>
  <c r="G3851" i="5"/>
  <c r="H3851" i="5"/>
  <c r="I3851" i="5"/>
  <c r="J3851" i="5"/>
  <c r="K3851" i="5"/>
  <c r="L3851" i="5"/>
  <c r="B3852" i="5"/>
  <c r="C3852" i="5"/>
  <c r="D3852" i="5"/>
  <c r="G3852" i="5"/>
  <c r="H3852" i="5"/>
  <c r="I3852" i="5"/>
  <c r="J3852" i="5"/>
  <c r="L3852" i="5" s="1"/>
  <c r="K3852" i="5"/>
  <c r="M3852" i="5"/>
  <c r="B3853" i="5"/>
  <c r="M3853" i="5" s="1"/>
  <c r="C3853" i="5"/>
  <c r="D3853" i="5"/>
  <c r="G3853" i="5"/>
  <c r="H3853" i="5"/>
  <c r="I3853" i="5"/>
  <c r="J3853" i="5"/>
  <c r="K3853" i="5"/>
  <c r="L3853" i="5"/>
  <c r="B3854" i="5"/>
  <c r="C3854" i="5"/>
  <c r="D3854" i="5"/>
  <c r="G3854" i="5"/>
  <c r="H3854" i="5"/>
  <c r="I3854" i="5"/>
  <c r="J3854" i="5"/>
  <c r="L3854" i="5" s="1"/>
  <c r="K3854" i="5"/>
  <c r="M3854" i="5"/>
  <c r="B3855" i="5"/>
  <c r="M3855" i="5" s="1"/>
  <c r="C3855" i="5"/>
  <c r="D3855" i="5"/>
  <c r="G3855" i="5"/>
  <c r="H3855" i="5"/>
  <c r="I3855" i="5"/>
  <c r="J3855" i="5"/>
  <c r="K3855" i="5"/>
  <c r="L3855" i="5"/>
  <c r="B3856" i="5"/>
  <c r="C3856" i="5"/>
  <c r="D3856" i="5"/>
  <c r="G3856" i="5"/>
  <c r="H3856" i="5"/>
  <c r="I3856" i="5"/>
  <c r="J3856" i="5"/>
  <c r="L3856" i="5" s="1"/>
  <c r="K3856" i="5"/>
  <c r="M3856" i="5"/>
  <c r="B3857" i="5"/>
  <c r="M3857" i="5" s="1"/>
  <c r="C3857" i="5"/>
  <c r="D3857" i="5"/>
  <c r="G3857" i="5"/>
  <c r="H3857" i="5"/>
  <c r="I3857" i="5"/>
  <c r="J3857" i="5"/>
  <c r="K3857" i="5"/>
  <c r="L3857" i="5"/>
  <c r="B3858" i="5"/>
  <c r="C3858" i="5"/>
  <c r="D3858" i="5"/>
  <c r="G3858" i="5"/>
  <c r="H3858" i="5"/>
  <c r="I3858" i="5"/>
  <c r="J3858" i="5"/>
  <c r="L3858" i="5" s="1"/>
  <c r="K3858" i="5"/>
  <c r="M3858" i="5"/>
  <c r="B3859" i="5"/>
  <c r="M3859" i="5" s="1"/>
  <c r="C3859" i="5"/>
  <c r="D3859" i="5"/>
  <c r="G3859" i="5"/>
  <c r="H3859" i="5"/>
  <c r="I3859" i="5"/>
  <c r="J3859" i="5"/>
  <c r="K3859" i="5"/>
  <c r="L3859" i="5"/>
  <c r="B3860" i="5"/>
  <c r="C3860" i="5"/>
  <c r="D3860" i="5"/>
  <c r="G3860" i="5"/>
  <c r="H3860" i="5"/>
  <c r="I3860" i="5"/>
  <c r="J3860" i="5"/>
  <c r="L3860" i="5" s="1"/>
  <c r="K3860" i="5"/>
  <c r="M3860" i="5"/>
  <c r="B3861" i="5"/>
  <c r="M3861" i="5" s="1"/>
  <c r="C3861" i="5"/>
  <c r="D3861" i="5"/>
  <c r="G3861" i="5"/>
  <c r="H3861" i="5"/>
  <c r="I3861" i="5"/>
  <c r="J3861" i="5"/>
  <c r="K3861" i="5"/>
  <c r="L3861" i="5"/>
  <c r="B3862" i="5"/>
  <c r="C3862" i="5"/>
  <c r="D3862" i="5"/>
  <c r="G3862" i="5"/>
  <c r="H3862" i="5"/>
  <c r="I3862" i="5"/>
  <c r="J3862" i="5"/>
  <c r="L3862" i="5" s="1"/>
  <c r="K3862" i="5"/>
  <c r="M3862" i="5"/>
  <c r="B3863" i="5"/>
  <c r="M3863" i="5" s="1"/>
  <c r="C3863" i="5"/>
  <c r="D3863" i="5"/>
  <c r="G3863" i="5"/>
  <c r="H3863" i="5"/>
  <c r="I3863" i="5"/>
  <c r="J3863" i="5"/>
  <c r="K3863" i="5"/>
  <c r="L3863" i="5"/>
  <c r="B3864" i="5"/>
  <c r="C3864" i="5"/>
  <c r="D3864" i="5"/>
  <c r="G3864" i="5"/>
  <c r="H3864" i="5"/>
  <c r="I3864" i="5"/>
  <c r="J3864" i="5"/>
  <c r="L3864" i="5" s="1"/>
  <c r="K3864" i="5"/>
  <c r="M3864" i="5"/>
  <c r="B3865" i="5"/>
  <c r="M3865" i="5" s="1"/>
  <c r="C3865" i="5"/>
  <c r="D3865" i="5"/>
  <c r="G3865" i="5"/>
  <c r="H3865" i="5"/>
  <c r="I3865" i="5"/>
  <c r="J3865" i="5"/>
  <c r="K3865" i="5"/>
  <c r="L3865" i="5"/>
  <c r="B3866" i="5"/>
  <c r="C3866" i="5"/>
  <c r="D3866" i="5"/>
  <c r="G3866" i="5"/>
  <c r="H3866" i="5"/>
  <c r="I3866" i="5"/>
  <c r="J3866" i="5"/>
  <c r="L3866" i="5" s="1"/>
  <c r="K3866" i="5"/>
  <c r="M3866" i="5"/>
  <c r="B3867" i="5"/>
  <c r="M3867" i="5" s="1"/>
  <c r="C3867" i="5"/>
  <c r="D3867" i="5"/>
  <c r="G3867" i="5"/>
  <c r="H3867" i="5"/>
  <c r="I3867" i="5"/>
  <c r="J3867" i="5"/>
  <c r="K3867" i="5"/>
  <c r="L3867" i="5"/>
  <c r="B3868" i="5"/>
  <c r="C3868" i="5"/>
  <c r="D3868" i="5"/>
  <c r="G3868" i="5"/>
  <c r="H3868" i="5"/>
  <c r="I3868" i="5"/>
  <c r="J3868" i="5"/>
  <c r="L3868" i="5" s="1"/>
  <c r="K3868" i="5"/>
  <c r="M3868" i="5"/>
  <c r="B3869" i="5"/>
  <c r="M3869" i="5" s="1"/>
  <c r="C3869" i="5"/>
  <c r="D3869" i="5"/>
  <c r="G3869" i="5"/>
  <c r="H3869" i="5"/>
  <c r="I3869" i="5"/>
  <c r="J3869" i="5"/>
  <c r="K3869" i="5"/>
  <c r="L3869" i="5"/>
  <c r="B3870" i="5"/>
  <c r="C3870" i="5"/>
  <c r="D3870" i="5"/>
  <c r="G3870" i="5"/>
  <c r="H3870" i="5"/>
  <c r="I3870" i="5"/>
  <c r="J3870" i="5"/>
  <c r="L3870" i="5" s="1"/>
  <c r="K3870" i="5"/>
  <c r="M3870" i="5"/>
  <c r="B3871" i="5"/>
  <c r="M3871" i="5" s="1"/>
  <c r="C3871" i="5"/>
  <c r="D3871" i="5"/>
  <c r="G3871" i="5"/>
  <c r="H3871" i="5"/>
  <c r="I3871" i="5"/>
  <c r="J3871" i="5"/>
  <c r="K3871" i="5"/>
  <c r="L3871" i="5"/>
  <c r="B3872" i="5"/>
  <c r="C3872" i="5"/>
  <c r="D3872" i="5"/>
  <c r="G3872" i="5"/>
  <c r="H3872" i="5"/>
  <c r="I3872" i="5"/>
  <c r="J3872" i="5"/>
  <c r="L3872" i="5" s="1"/>
  <c r="K3872" i="5"/>
  <c r="M3872" i="5"/>
  <c r="B3873" i="5"/>
  <c r="M3873" i="5" s="1"/>
  <c r="C3873" i="5"/>
  <c r="D3873" i="5"/>
  <c r="G3873" i="5"/>
  <c r="H3873" i="5"/>
  <c r="I3873" i="5"/>
  <c r="J3873" i="5"/>
  <c r="K3873" i="5"/>
  <c r="L3873" i="5"/>
  <c r="B3874" i="5"/>
  <c r="C3874" i="5"/>
  <c r="D3874" i="5"/>
  <c r="G3874" i="5"/>
  <c r="H3874" i="5"/>
  <c r="I3874" i="5"/>
  <c r="J3874" i="5"/>
  <c r="L3874" i="5" s="1"/>
  <c r="K3874" i="5"/>
  <c r="M3874" i="5"/>
  <c r="B3875" i="5"/>
  <c r="M3875" i="5" s="1"/>
  <c r="C3875" i="5"/>
  <c r="D3875" i="5"/>
  <c r="G3875" i="5"/>
  <c r="H3875" i="5"/>
  <c r="I3875" i="5"/>
  <c r="J3875" i="5"/>
  <c r="K3875" i="5"/>
  <c r="L3875" i="5"/>
  <c r="B3876" i="5"/>
  <c r="C3876" i="5"/>
  <c r="D3876" i="5"/>
  <c r="G3876" i="5"/>
  <c r="H3876" i="5"/>
  <c r="I3876" i="5"/>
  <c r="J3876" i="5"/>
  <c r="L3876" i="5" s="1"/>
  <c r="K3876" i="5"/>
  <c r="M3876" i="5"/>
  <c r="B3877" i="5"/>
  <c r="M3877" i="5" s="1"/>
  <c r="C3877" i="5"/>
  <c r="D3877" i="5"/>
  <c r="G3877" i="5"/>
  <c r="H3877" i="5"/>
  <c r="I3877" i="5"/>
  <c r="J3877" i="5"/>
  <c r="K3877" i="5"/>
  <c r="L3877" i="5"/>
  <c r="B3878" i="5"/>
  <c r="C3878" i="5"/>
  <c r="D3878" i="5"/>
  <c r="G3878" i="5"/>
  <c r="H3878" i="5"/>
  <c r="I3878" i="5"/>
  <c r="J3878" i="5"/>
  <c r="L3878" i="5" s="1"/>
  <c r="K3878" i="5"/>
  <c r="M3878" i="5"/>
  <c r="B3879" i="5"/>
  <c r="M3879" i="5" s="1"/>
  <c r="C3879" i="5"/>
  <c r="D3879" i="5"/>
  <c r="G3879" i="5"/>
  <c r="H3879" i="5"/>
  <c r="I3879" i="5"/>
  <c r="J3879" i="5"/>
  <c r="K3879" i="5"/>
  <c r="L3879" i="5"/>
  <c r="B3880" i="5"/>
  <c r="C3880" i="5"/>
  <c r="D3880" i="5"/>
  <c r="G3880" i="5"/>
  <c r="H3880" i="5"/>
  <c r="I3880" i="5"/>
  <c r="J3880" i="5"/>
  <c r="L3880" i="5" s="1"/>
  <c r="K3880" i="5"/>
  <c r="M3880" i="5"/>
  <c r="B3881" i="5"/>
  <c r="M3881" i="5" s="1"/>
  <c r="C3881" i="5"/>
  <c r="D3881" i="5"/>
  <c r="G3881" i="5"/>
  <c r="H3881" i="5"/>
  <c r="I3881" i="5"/>
  <c r="J3881" i="5"/>
  <c r="K3881" i="5"/>
  <c r="L3881" i="5"/>
  <c r="B3882" i="5"/>
  <c r="C3882" i="5"/>
  <c r="D3882" i="5"/>
  <c r="G3882" i="5"/>
  <c r="H3882" i="5"/>
  <c r="I3882" i="5"/>
  <c r="J3882" i="5"/>
  <c r="L3882" i="5" s="1"/>
  <c r="K3882" i="5"/>
  <c r="M3882" i="5"/>
  <c r="B3883" i="5"/>
  <c r="M3883" i="5" s="1"/>
  <c r="C3883" i="5"/>
  <c r="D3883" i="5"/>
  <c r="G3883" i="5"/>
  <c r="H3883" i="5"/>
  <c r="I3883" i="5"/>
  <c r="J3883" i="5"/>
  <c r="K3883" i="5"/>
  <c r="L3883" i="5"/>
  <c r="B3884" i="5"/>
  <c r="C3884" i="5"/>
  <c r="D3884" i="5"/>
  <c r="G3884" i="5"/>
  <c r="H3884" i="5"/>
  <c r="I3884" i="5"/>
  <c r="J3884" i="5"/>
  <c r="L3884" i="5" s="1"/>
  <c r="K3884" i="5"/>
  <c r="M3884" i="5"/>
  <c r="B3885" i="5"/>
  <c r="M3885" i="5" s="1"/>
  <c r="C3885" i="5"/>
  <c r="D3885" i="5"/>
  <c r="G3885" i="5"/>
  <c r="H3885" i="5"/>
  <c r="I3885" i="5"/>
  <c r="J3885" i="5"/>
  <c r="K3885" i="5"/>
  <c r="L3885" i="5"/>
  <c r="B3886" i="5"/>
  <c r="C3886" i="5"/>
  <c r="D3886" i="5"/>
  <c r="G3886" i="5"/>
  <c r="H3886" i="5"/>
  <c r="I3886" i="5"/>
  <c r="J3886" i="5"/>
  <c r="L3886" i="5" s="1"/>
  <c r="K3886" i="5"/>
  <c r="M3886" i="5"/>
  <c r="B3887" i="5"/>
  <c r="M3887" i="5" s="1"/>
  <c r="C3887" i="5"/>
  <c r="D3887" i="5"/>
  <c r="G3887" i="5"/>
  <c r="H3887" i="5"/>
  <c r="I3887" i="5"/>
  <c r="J3887" i="5"/>
  <c r="K3887" i="5"/>
  <c r="L3887" i="5"/>
  <c r="B3888" i="5"/>
  <c r="C3888" i="5"/>
  <c r="D3888" i="5"/>
  <c r="G3888" i="5"/>
  <c r="H3888" i="5"/>
  <c r="I3888" i="5"/>
  <c r="J3888" i="5"/>
  <c r="L3888" i="5" s="1"/>
  <c r="K3888" i="5"/>
  <c r="M3888" i="5"/>
  <c r="B3889" i="5"/>
  <c r="M3889" i="5" s="1"/>
  <c r="C3889" i="5"/>
  <c r="D3889" i="5"/>
  <c r="G3889" i="5"/>
  <c r="H3889" i="5"/>
  <c r="I3889" i="5"/>
  <c r="J3889" i="5"/>
  <c r="K3889" i="5"/>
  <c r="L3889" i="5"/>
  <c r="B3890" i="5"/>
  <c r="C3890" i="5"/>
  <c r="D3890" i="5"/>
  <c r="G3890" i="5"/>
  <c r="H3890" i="5"/>
  <c r="I3890" i="5"/>
  <c r="J3890" i="5"/>
  <c r="L3890" i="5" s="1"/>
  <c r="K3890" i="5"/>
  <c r="M3890" i="5"/>
  <c r="B3891" i="5"/>
  <c r="M3891" i="5" s="1"/>
  <c r="C3891" i="5"/>
  <c r="D3891" i="5"/>
  <c r="G3891" i="5"/>
  <c r="H3891" i="5"/>
  <c r="I3891" i="5"/>
  <c r="J3891" i="5"/>
  <c r="K3891" i="5"/>
  <c r="L3891" i="5"/>
  <c r="B3892" i="5"/>
  <c r="C3892" i="5"/>
  <c r="D3892" i="5"/>
  <c r="G3892" i="5"/>
  <c r="H3892" i="5"/>
  <c r="I3892" i="5"/>
  <c r="J3892" i="5"/>
  <c r="L3892" i="5" s="1"/>
  <c r="K3892" i="5"/>
  <c r="M3892" i="5"/>
  <c r="B3893" i="5"/>
  <c r="M3893" i="5" s="1"/>
  <c r="C3893" i="5"/>
  <c r="D3893" i="5"/>
  <c r="G3893" i="5"/>
  <c r="H3893" i="5"/>
  <c r="I3893" i="5"/>
  <c r="J3893" i="5"/>
  <c r="K3893" i="5"/>
  <c r="L3893" i="5"/>
  <c r="B3894" i="5"/>
  <c r="C3894" i="5"/>
  <c r="D3894" i="5"/>
  <c r="G3894" i="5"/>
  <c r="H3894" i="5"/>
  <c r="I3894" i="5"/>
  <c r="J3894" i="5"/>
  <c r="L3894" i="5" s="1"/>
  <c r="K3894" i="5"/>
  <c r="M3894" i="5"/>
  <c r="B3895" i="5"/>
  <c r="M3895" i="5" s="1"/>
  <c r="C3895" i="5"/>
  <c r="D3895" i="5"/>
  <c r="G3895" i="5"/>
  <c r="H3895" i="5"/>
  <c r="I3895" i="5"/>
  <c r="J3895" i="5"/>
  <c r="K3895" i="5"/>
  <c r="L3895" i="5"/>
  <c r="B3896" i="5"/>
  <c r="C3896" i="5"/>
  <c r="D3896" i="5"/>
  <c r="G3896" i="5"/>
  <c r="H3896" i="5"/>
  <c r="I3896" i="5"/>
  <c r="J3896" i="5"/>
  <c r="L3896" i="5" s="1"/>
  <c r="K3896" i="5"/>
  <c r="M3896" i="5"/>
  <c r="B3897" i="5"/>
  <c r="M3897" i="5" s="1"/>
  <c r="C3897" i="5"/>
  <c r="D3897" i="5"/>
  <c r="G3897" i="5"/>
  <c r="H3897" i="5"/>
  <c r="I3897" i="5"/>
  <c r="J3897" i="5"/>
  <c r="K3897" i="5"/>
  <c r="L3897" i="5"/>
  <c r="B3898" i="5"/>
  <c r="C3898" i="5"/>
  <c r="D3898" i="5"/>
  <c r="G3898" i="5"/>
  <c r="H3898" i="5"/>
  <c r="I3898" i="5"/>
  <c r="J3898" i="5"/>
  <c r="L3898" i="5" s="1"/>
  <c r="K3898" i="5"/>
  <c r="M3898" i="5"/>
  <c r="B3899" i="5"/>
  <c r="M3899" i="5" s="1"/>
  <c r="C3899" i="5"/>
  <c r="D3899" i="5"/>
  <c r="G3899" i="5"/>
  <c r="H3899" i="5"/>
  <c r="I3899" i="5"/>
  <c r="J3899" i="5"/>
  <c r="K3899" i="5"/>
  <c r="L3899" i="5"/>
  <c r="B3900" i="5"/>
  <c r="C3900" i="5"/>
  <c r="D3900" i="5"/>
  <c r="G3900" i="5"/>
  <c r="H3900" i="5"/>
  <c r="I3900" i="5"/>
  <c r="J3900" i="5"/>
  <c r="L3900" i="5" s="1"/>
  <c r="K3900" i="5"/>
  <c r="M3900" i="5"/>
  <c r="B3901" i="5"/>
  <c r="M3901" i="5" s="1"/>
  <c r="C3901" i="5"/>
  <c r="D3901" i="5"/>
  <c r="G3901" i="5"/>
  <c r="H3901" i="5"/>
  <c r="I3901" i="5"/>
  <c r="J3901" i="5"/>
  <c r="K3901" i="5"/>
  <c r="L3901" i="5"/>
  <c r="B3902" i="5"/>
  <c r="C3902" i="5"/>
  <c r="D3902" i="5"/>
  <c r="G3902" i="5"/>
  <c r="H3902" i="5"/>
  <c r="I3902" i="5"/>
  <c r="J3902" i="5"/>
  <c r="L3902" i="5" s="1"/>
  <c r="K3902" i="5"/>
  <c r="M3902" i="5"/>
  <c r="B3903" i="5"/>
  <c r="M3903" i="5" s="1"/>
  <c r="C3903" i="5"/>
  <c r="D3903" i="5"/>
  <c r="G3903" i="5"/>
  <c r="H3903" i="5"/>
  <c r="I3903" i="5"/>
  <c r="J3903" i="5"/>
  <c r="K3903" i="5"/>
  <c r="L3903" i="5"/>
  <c r="B3904" i="5"/>
  <c r="C3904" i="5"/>
  <c r="D3904" i="5"/>
  <c r="G3904" i="5"/>
  <c r="H3904" i="5"/>
  <c r="I3904" i="5"/>
  <c r="J3904" i="5"/>
  <c r="L3904" i="5" s="1"/>
  <c r="K3904" i="5"/>
  <c r="M3904" i="5"/>
  <c r="B3905" i="5"/>
  <c r="M3905" i="5" s="1"/>
  <c r="C3905" i="5"/>
  <c r="D3905" i="5"/>
  <c r="G3905" i="5"/>
  <c r="H3905" i="5"/>
  <c r="I3905" i="5"/>
  <c r="J3905" i="5"/>
  <c r="K3905" i="5"/>
  <c r="L3905" i="5"/>
  <c r="B3906" i="5"/>
  <c r="C3906" i="5"/>
  <c r="D3906" i="5"/>
  <c r="G3906" i="5"/>
  <c r="H3906" i="5"/>
  <c r="I3906" i="5"/>
  <c r="J3906" i="5"/>
  <c r="L3906" i="5" s="1"/>
  <c r="K3906" i="5"/>
  <c r="M3906" i="5"/>
  <c r="B3907" i="5"/>
  <c r="M3907" i="5" s="1"/>
  <c r="C3907" i="5"/>
  <c r="D3907" i="5"/>
  <c r="G3907" i="5"/>
  <c r="H3907" i="5"/>
  <c r="I3907" i="5"/>
  <c r="J3907" i="5"/>
  <c r="K3907" i="5"/>
  <c r="L3907" i="5"/>
  <c r="B3908" i="5"/>
  <c r="C3908" i="5"/>
  <c r="D3908" i="5"/>
  <c r="G3908" i="5"/>
  <c r="H3908" i="5"/>
  <c r="I3908" i="5"/>
  <c r="J3908" i="5"/>
  <c r="L3908" i="5" s="1"/>
  <c r="K3908" i="5"/>
  <c r="M3908" i="5"/>
  <c r="B3909" i="5"/>
  <c r="M3909" i="5" s="1"/>
  <c r="C3909" i="5"/>
  <c r="D3909" i="5"/>
  <c r="G3909" i="5"/>
  <c r="H3909" i="5"/>
  <c r="I3909" i="5"/>
  <c r="J3909" i="5"/>
  <c r="K3909" i="5"/>
  <c r="L3909" i="5"/>
  <c r="B3910" i="5"/>
  <c r="C3910" i="5"/>
  <c r="D3910" i="5"/>
  <c r="G3910" i="5"/>
  <c r="H3910" i="5"/>
  <c r="I3910" i="5"/>
  <c r="J3910" i="5"/>
  <c r="L3910" i="5" s="1"/>
  <c r="K3910" i="5"/>
  <c r="M3910" i="5"/>
  <c r="B3911" i="5"/>
  <c r="M3911" i="5" s="1"/>
  <c r="C3911" i="5"/>
  <c r="D3911" i="5"/>
  <c r="G3911" i="5"/>
  <c r="H3911" i="5"/>
  <c r="I3911" i="5"/>
  <c r="J3911" i="5"/>
  <c r="K3911" i="5"/>
  <c r="L3911" i="5"/>
  <c r="B3912" i="5"/>
  <c r="C3912" i="5"/>
  <c r="D3912" i="5"/>
  <c r="G3912" i="5"/>
  <c r="H3912" i="5"/>
  <c r="I3912" i="5"/>
  <c r="J3912" i="5"/>
  <c r="L3912" i="5" s="1"/>
  <c r="K3912" i="5"/>
  <c r="M3912" i="5"/>
  <c r="B3913" i="5"/>
  <c r="M3913" i="5" s="1"/>
  <c r="C3913" i="5"/>
  <c r="D3913" i="5"/>
  <c r="G3913" i="5"/>
  <c r="H3913" i="5"/>
  <c r="I3913" i="5"/>
  <c r="J3913" i="5"/>
  <c r="K3913" i="5"/>
  <c r="L3913" i="5"/>
  <c r="B3914" i="5"/>
  <c r="C3914" i="5"/>
  <c r="D3914" i="5"/>
  <c r="G3914" i="5"/>
  <c r="H3914" i="5"/>
  <c r="I3914" i="5"/>
  <c r="J3914" i="5"/>
  <c r="L3914" i="5" s="1"/>
  <c r="K3914" i="5"/>
  <c r="M3914" i="5"/>
  <c r="B3915" i="5"/>
  <c r="M3915" i="5" s="1"/>
  <c r="C3915" i="5"/>
  <c r="D3915" i="5"/>
  <c r="G3915" i="5"/>
  <c r="H3915" i="5"/>
  <c r="I3915" i="5"/>
  <c r="J3915" i="5"/>
  <c r="K3915" i="5"/>
  <c r="L3915" i="5"/>
  <c r="B3916" i="5"/>
  <c r="C3916" i="5"/>
  <c r="D3916" i="5"/>
  <c r="G3916" i="5"/>
  <c r="H3916" i="5"/>
  <c r="I3916" i="5"/>
  <c r="J3916" i="5"/>
  <c r="L3916" i="5" s="1"/>
  <c r="K3916" i="5"/>
  <c r="M3916" i="5"/>
  <c r="B3917" i="5"/>
  <c r="M3917" i="5" s="1"/>
  <c r="C3917" i="5"/>
  <c r="D3917" i="5"/>
  <c r="G3917" i="5"/>
  <c r="H3917" i="5"/>
  <c r="I3917" i="5"/>
  <c r="J3917" i="5"/>
  <c r="K3917" i="5"/>
  <c r="L3917" i="5"/>
  <c r="B3918" i="5"/>
  <c r="C3918" i="5"/>
  <c r="D3918" i="5"/>
  <c r="G3918" i="5"/>
  <c r="H3918" i="5"/>
  <c r="I3918" i="5"/>
  <c r="J3918" i="5"/>
  <c r="L3918" i="5" s="1"/>
  <c r="K3918" i="5"/>
  <c r="M3918" i="5"/>
  <c r="B3919" i="5"/>
  <c r="M3919" i="5" s="1"/>
  <c r="C3919" i="5"/>
  <c r="D3919" i="5"/>
  <c r="G3919" i="5"/>
  <c r="H3919" i="5"/>
  <c r="I3919" i="5"/>
  <c r="J3919" i="5"/>
  <c r="K3919" i="5"/>
  <c r="L3919" i="5"/>
  <c r="B3920" i="5"/>
  <c r="C3920" i="5"/>
  <c r="D3920" i="5"/>
  <c r="G3920" i="5"/>
  <c r="H3920" i="5"/>
  <c r="I3920" i="5"/>
  <c r="J3920" i="5"/>
  <c r="L3920" i="5" s="1"/>
  <c r="K3920" i="5"/>
  <c r="M3920" i="5"/>
  <c r="B3921" i="5"/>
  <c r="M3921" i="5" s="1"/>
  <c r="C3921" i="5"/>
  <c r="D3921" i="5"/>
  <c r="G3921" i="5"/>
  <c r="H3921" i="5"/>
  <c r="I3921" i="5"/>
  <c r="J3921" i="5"/>
  <c r="K3921" i="5"/>
  <c r="L3921" i="5"/>
  <c r="B3922" i="5"/>
  <c r="C3922" i="5"/>
  <c r="D3922" i="5"/>
  <c r="G3922" i="5"/>
  <c r="H3922" i="5"/>
  <c r="I3922" i="5"/>
  <c r="J3922" i="5"/>
  <c r="L3922" i="5" s="1"/>
  <c r="K3922" i="5"/>
  <c r="M3922" i="5"/>
  <c r="B3923" i="5"/>
  <c r="M3923" i="5" s="1"/>
  <c r="C3923" i="5"/>
  <c r="D3923" i="5"/>
  <c r="G3923" i="5"/>
  <c r="H3923" i="5"/>
  <c r="I3923" i="5"/>
  <c r="J3923" i="5"/>
  <c r="K3923" i="5"/>
  <c r="L3923" i="5"/>
  <c r="B3924" i="5"/>
  <c r="C3924" i="5"/>
  <c r="D3924" i="5"/>
  <c r="G3924" i="5"/>
  <c r="H3924" i="5"/>
  <c r="I3924" i="5"/>
  <c r="J3924" i="5"/>
  <c r="L3924" i="5" s="1"/>
  <c r="K3924" i="5"/>
  <c r="M3924" i="5"/>
  <c r="B3925" i="5"/>
  <c r="M3925" i="5" s="1"/>
  <c r="C3925" i="5"/>
  <c r="D3925" i="5"/>
  <c r="G3925" i="5"/>
  <c r="H3925" i="5"/>
  <c r="I3925" i="5"/>
  <c r="J3925" i="5"/>
  <c r="K3925" i="5"/>
  <c r="L3925" i="5"/>
  <c r="B3926" i="5"/>
  <c r="C3926" i="5"/>
  <c r="D3926" i="5"/>
  <c r="G3926" i="5"/>
  <c r="H3926" i="5"/>
  <c r="I3926" i="5"/>
  <c r="J3926" i="5"/>
  <c r="L3926" i="5" s="1"/>
  <c r="K3926" i="5"/>
  <c r="M3926" i="5"/>
  <c r="B3927" i="5"/>
  <c r="M3927" i="5" s="1"/>
  <c r="C3927" i="5"/>
  <c r="D3927" i="5"/>
  <c r="G3927" i="5"/>
  <c r="H3927" i="5"/>
  <c r="I3927" i="5"/>
  <c r="J3927" i="5"/>
  <c r="K3927" i="5"/>
  <c r="L3927" i="5"/>
  <c r="B3928" i="5"/>
  <c r="C3928" i="5"/>
  <c r="D3928" i="5"/>
  <c r="G3928" i="5"/>
  <c r="H3928" i="5"/>
  <c r="I3928" i="5"/>
  <c r="J3928" i="5"/>
  <c r="L3928" i="5" s="1"/>
  <c r="K3928" i="5"/>
  <c r="M3928" i="5"/>
  <c r="B3929" i="5"/>
  <c r="M3929" i="5" s="1"/>
  <c r="C3929" i="5"/>
  <c r="D3929" i="5"/>
  <c r="G3929" i="5"/>
  <c r="H3929" i="5"/>
  <c r="I3929" i="5"/>
  <c r="J3929" i="5"/>
  <c r="K3929" i="5"/>
  <c r="L3929" i="5"/>
  <c r="B3930" i="5"/>
  <c r="C3930" i="5"/>
  <c r="D3930" i="5"/>
  <c r="G3930" i="5"/>
  <c r="H3930" i="5"/>
  <c r="I3930" i="5"/>
  <c r="J3930" i="5"/>
  <c r="L3930" i="5" s="1"/>
  <c r="K3930" i="5"/>
  <c r="M3930" i="5"/>
  <c r="B3931" i="5"/>
  <c r="M3931" i="5" s="1"/>
  <c r="C3931" i="5"/>
  <c r="D3931" i="5"/>
  <c r="G3931" i="5"/>
  <c r="H3931" i="5"/>
  <c r="I3931" i="5"/>
  <c r="J3931" i="5"/>
  <c r="K3931" i="5"/>
  <c r="L3931" i="5"/>
  <c r="B3932" i="5"/>
  <c r="C3932" i="5"/>
  <c r="D3932" i="5"/>
  <c r="G3932" i="5"/>
  <c r="H3932" i="5"/>
  <c r="I3932" i="5"/>
  <c r="J3932" i="5"/>
  <c r="L3932" i="5" s="1"/>
  <c r="K3932" i="5"/>
  <c r="M3932" i="5"/>
  <c r="B3933" i="5"/>
  <c r="M3933" i="5" s="1"/>
  <c r="C3933" i="5"/>
  <c r="D3933" i="5"/>
  <c r="G3933" i="5"/>
  <c r="H3933" i="5"/>
  <c r="I3933" i="5"/>
  <c r="J3933" i="5"/>
  <c r="K3933" i="5"/>
  <c r="L3933" i="5"/>
  <c r="B3934" i="5"/>
  <c r="C3934" i="5"/>
  <c r="D3934" i="5"/>
  <c r="G3934" i="5"/>
  <c r="H3934" i="5"/>
  <c r="I3934" i="5"/>
  <c r="J3934" i="5"/>
  <c r="L3934" i="5" s="1"/>
  <c r="K3934" i="5"/>
  <c r="M3934" i="5"/>
  <c r="B3935" i="5"/>
  <c r="M3935" i="5" s="1"/>
  <c r="C3935" i="5"/>
  <c r="D3935" i="5"/>
  <c r="G3935" i="5"/>
  <c r="H3935" i="5"/>
  <c r="I3935" i="5"/>
  <c r="J3935" i="5"/>
  <c r="K3935" i="5"/>
  <c r="L3935" i="5"/>
  <c r="B3936" i="5"/>
  <c r="C3936" i="5"/>
  <c r="D3936" i="5"/>
  <c r="G3936" i="5"/>
  <c r="H3936" i="5"/>
  <c r="I3936" i="5"/>
  <c r="J3936" i="5"/>
  <c r="L3936" i="5" s="1"/>
  <c r="K3936" i="5"/>
  <c r="M3936" i="5"/>
  <c r="B3937" i="5"/>
  <c r="M3937" i="5" s="1"/>
  <c r="C3937" i="5"/>
  <c r="D3937" i="5"/>
  <c r="G3937" i="5"/>
  <c r="H3937" i="5"/>
  <c r="I3937" i="5"/>
  <c r="J3937" i="5"/>
  <c r="K3937" i="5"/>
  <c r="L3937" i="5"/>
  <c r="B3938" i="5"/>
  <c r="C3938" i="5"/>
  <c r="D3938" i="5"/>
  <c r="G3938" i="5"/>
  <c r="H3938" i="5"/>
  <c r="I3938" i="5"/>
  <c r="J3938" i="5"/>
  <c r="L3938" i="5" s="1"/>
  <c r="K3938" i="5"/>
  <c r="M3938" i="5"/>
  <c r="B3939" i="5"/>
  <c r="M3939" i="5" s="1"/>
  <c r="C3939" i="5"/>
  <c r="D3939" i="5"/>
  <c r="G3939" i="5"/>
  <c r="H3939" i="5"/>
  <c r="I3939" i="5"/>
  <c r="J3939" i="5"/>
  <c r="K3939" i="5"/>
  <c r="L3939" i="5"/>
  <c r="B3940" i="5"/>
  <c r="C3940" i="5"/>
  <c r="D3940" i="5"/>
  <c r="G3940" i="5"/>
  <c r="H3940" i="5"/>
  <c r="I3940" i="5"/>
  <c r="J3940" i="5"/>
  <c r="L3940" i="5" s="1"/>
  <c r="K3940" i="5"/>
  <c r="M3940" i="5"/>
  <c r="B3941" i="5"/>
  <c r="M3941" i="5" s="1"/>
  <c r="C3941" i="5"/>
  <c r="D3941" i="5"/>
  <c r="G3941" i="5"/>
  <c r="H3941" i="5"/>
  <c r="I3941" i="5"/>
  <c r="J3941" i="5"/>
  <c r="K3941" i="5"/>
  <c r="L3941" i="5"/>
  <c r="B3942" i="5"/>
  <c r="C3942" i="5"/>
  <c r="D3942" i="5"/>
  <c r="G3942" i="5"/>
  <c r="H3942" i="5"/>
  <c r="I3942" i="5"/>
  <c r="J3942" i="5"/>
  <c r="L3942" i="5" s="1"/>
  <c r="K3942" i="5"/>
  <c r="M3942" i="5"/>
  <c r="B3943" i="5"/>
  <c r="M3943" i="5" s="1"/>
  <c r="C3943" i="5"/>
  <c r="D3943" i="5"/>
  <c r="G3943" i="5"/>
  <c r="H3943" i="5"/>
  <c r="I3943" i="5"/>
  <c r="J3943" i="5"/>
  <c r="K3943" i="5"/>
  <c r="L3943" i="5"/>
  <c r="B3944" i="5"/>
  <c r="C3944" i="5"/>
  <c r="D3944" i="5"/>
  <c r="G3944" i="5"/>
  <c r="H3944" i="5"/>
  <c r="I3944" i="5"/>
  <c r="J3944" i="5"/>
  <c r="L3944" i="5" s="1"/>
  <c r="K3944" i="5"/>
  <c r="M3944" i="5"/>
  <c r="B3945" i="5"/>
  <c r="M3945" i="5" s="1"/>
  <c r="C3945" i="5"/>
  <c r="D3945" i="5"/>
  <c r="G3945" i="5"/>
  <c r="H3945" i="5"/>
  <c r="I3945" i="5"/>
  <c r="J3945" i="5"/>
  <c r="K3945" i="5"/>
  <c r="L3945" i="5"/>
  <c r="B3946" i="5"/>
  <c r="C3946" i="5"/>
  <c r="D3946" i="5"/>
  <c r="G3946" i="5"/>
  <c r="H3946" i="5"/>
  <c r="I3946" i="5"/>
  <c r="J3946" i="5"/>
  <c r="L3946" i="5" s="1"/>
  <c r="K3946" i="5"/>
  <c r="M3946" i="5"/>
  <c r="B3947" i="5"/>
  <c r="M3947" i="5" s="1"/>
  <c r="C3947" i="5"/>
  <c r="D3947" i="5"/>
  <c r="G3947" i="5"/>
  <c r="H3947" i="5"/>
  <c r="I3947" i="5"/>
  <c r="J3947" i="5"/>
  <c r="K3947" i="5"/>
  <c r="L3947" i="5"/>
  <c r="B3948" i="5"/>
  <c r="C3948" i="5"/>
  <c r="D3948" i="5"/>
  <c r="G3948" i="5"/>
  <c r="H3948" i="5"/>
  <c r="I3948" i="5"/>
  <c r="J3948" i="5"/>
  <c r="L3948" i="5" s="1"/>
  <c r="K3948" i="5"/>
  <c r="M3948" i="5"/>
  <c r="B3949" i="5"/>
  <c r="M3949" i="5" s="1"/>
  <c r="C3949" i="5"/>
  <c r="D3949" i="5"/>
  <c r="G3949" i="5"/>
  <c r="H3949" i="5"/>
  <c r="I3949" i="5"/>
  <c r="J3949" i="5"/>
  <c r="K3949" i="5"/>
  <c r="L3949" i="5"/>
  <c r="B3950" i="5"/>
  <c r="C3950" i="5"/>
  <c r="D3950" i="5"/>
  <c r="G3950" i="5"/>
  <c r="H3950" i="5"/>
  <c r="I3950" i="5"/>
  <c r="J3950" i="5"/>
  <c r="L3950" i="5" s="1"/>
  <c r="K3950" i="5"/>
  <c r="M3950" i="5"/>
  <c r="B3951" i="5"/>
  <c r="M3951" i="5" s="1"/>
  <c r="C3951" i="5"/>
  <c r="D3951" i="5"/>
  <c r="G3951" i="5"/>
  <c r="H3951" i="5"/>
  <c r="I3951" i="5"/>
  <c r="J3951" i="5"/>
  <c r="K3951" i="5"/>
  <c r="L3951" i="5"/>
  <c r="B3952" i="5"/>
  <c r="C3952" i="5"/>
  <c r="D3952" i="5"/>
  <c r="G3952" i="5"/>
  <c r="H3952" i="5"/>
  <c r="I3952" i="5"/>
  <c r="J3952" i="5"/>
  <c r="L3952" i="5" s="1"/>
  <c r="K3952" i="5"/>
  <c r="M3952" i="5"/>
  <c r="B3953" i="5"/>
  <c r="M3953" i="5" s="1"/>
  <c r="C3953" i="5"/>
  <c r="D3953" i="5"/>
  <c r="G3953" i="5"/>
  <c r="H3953" i="5"/>
  <c r="I3953" i="5"/>
  <c r="J3953" i="5"/>
  <c r="K3953" i="5"/>
  <c r="L3953" i="5"/>
  <c r="B3954" i="5"/>
  <c r="C3954" i="5"/>
  <c r="D3954" i="5"/>
  <c r="G3954" i="5"/>
  <c r="H3954" i="5"/>
  <c r="I3954" i="5"/>
  <c r="J3954" i="5"/>
  <c r="L3954" i="5" s="1"/>
  <c r="K3954" i="5"/>
  <c r="M3954" i="5"/>
  <c r="B3955" i="5"/>
  <c r="M3955" i="5" s="1"/>
  <c r="C3955" i="5"/>
  <c r="D3955" i="5"/>
  <c r="G3955" i="5"/>
  <c r="H3955" i="5"/>
  <c r="I3955" i="5"/>
  <c r="J3955" i="5"/>
  <c r="K3955" i="5"/>
  <c r="L3955" i="5"/>
  <c r="B3956" i="5"/>
  <c r="C3956" i="5"/>
  <c r="D3956" i="5"/>
  <c r="G3956" i="5"/>
  <c r="H3956" i="5"/>
  <c r="I3956" i="5"/>
  <c r="J3956" i="5"/>
  <c r="L3956" i="5" s="1"/>
  <c r="K3956" i="5"/>
  <c r="M3956" i="5"/>
  <c r="B3957" i="5"/>
  <c r="M3957" i="5" s="1"/>
  <c r="C3957" i="5"/>
  <c r="D3957" i="5"/>
  <c r="G3957" i="5"/>
  <c r="H3957" i="5"/>
  <c r="I3957" i="5"/>
  <c r="J3957" i="5"/>
  <c r="K3957" i="5"/>
  <c r="L3957" i="5"/>
  <c r="B3958" i="5"/>
  <c r="C3958" i="5"/>
  <c r="D3958" i="5"/>
  <c r="G3958" i="5"/>
  <c r="H3958" i="5"/>
  <c r="I3958" i="5"/>
  <c r="J3958" i="5"/>
  <c r="L3958" i="5" s="1"/>
  <c r="K3958" i="5"/>
  <c r="M3958" i="5"/>
  <c r="B3959" i="5"/>
  <c r="M3959" i="5" s="1"/>
  <c r="C3959" i="5"/>
  <c r="D3959" i="5"/>
  <c r="G3959" i="5"/>
  <c r="H3959" i="5"/>
  <c r="I3959" i="5"/>
  <c r="J3959" i="5"/>
  <c r="K3959" i="5"/>
  <c r="L3959" i="5"/>
  <c r="B3960" i="5"/>
  <c r="C3960" i="5"/>
  <c r="D3960" i="5"/>
  <c r="G3960" i="5"/>
  <c r="H3960" i="5"/>
  <c r="I3960" i="5"/>
  <c r="J3960" i="5"/>
  <c r="L3960" i="5" s="1"/>
  <c r="K3960" i="5"/>
  <c r="M3960" i="5"/>
  <c r="B3961" i="5"/>
  <c r="M3961" i="5" s="1"/>
  <c r="C3961" i="5"/>
  <c r="D3961" i="5"/>
  <c r="G3961" i="5"/>
  <c r="H3961" i="5"/>
  <c r="I3961" i="5"/>
  <c r="J3961" i="5"/>
  <c r="K3961" i="5"/>
  <c r="L3961" i="5"/>
  <c r="B3962" i="5"/>
  <c r="C3962" i="5"/>
  <c r="D3962" i="5"/>
  <c r="G3962" i="5"/>
  <c r="H3962" i="5"/>
  <c r="I3962" i="5"/>
  <c r="J3962" i="5"/>
  <c r="L3962" i="5" s="1"/>
  <c r="K3962" i="5"/>
  <c r="M3962" i="5"/>
  <c r="B3963" i="5"/>
  <c r="M3963" i="5" s="1"/>
  <c r="C3963" i="5"/>
  <c r="D3963" i="5"/>
  <c r="G3963" i="5"/>
  <c r="H3963" i="5"/>
  <c r="I3963" i="5"/>
  <c r="J3963" i="5"/>
  <c r="K3963" i="5"/>
  <c r="L3963" i="5"/>
  <c r="B3964" i="5"/>
  <c r="C3964" i="5"/>
  <c r="D3964" i="5"/>
  <c r="G3964" i="5"/>
  <c r="H3964" i="5"/>
  <c r="I3964" i="5"/>
  <c r="J3964" i="5"/>
  <c r="L3964" i="5" s="1"/>
  <c r="K3964" i="5"/>
  <c r="M3964" i="5"/>
  <c r="B3965" i="5"/>
  <c r="M3965" i="5" s="1"/>
  <c r="C3965" i="5"/>
  <c r="D3965" i="5"/>
  <c r="G3965" i="5"/>
  <c r="H3965" i="5"/>
  <c r="I3965" i="5"/>
  <c r="J3965" i="5"/>
  <c r="K3965" i="5"/>
  <c r="L3965" i="5"/>
  <c r="B3966" i="5"/>
  <c r="C3966" i="5"/>
  <c r="D3966" i="5"/>
  <c r="G3966" i="5"/>
  <c r="H3966" i="5"/>
  <c r="I3966" i="5"/>
  <c r="J3966" i="5"/>
  <c r="L3966" i="5" s="1"/>
  <c r="K3966" i="5"/>
  <c r="M3966" i="5"/>
  <c r="B3967" i="5"/>
  <c r="M3967" i="5" s="1"/>
  <c r="C3967" i="5"/>
  <c r="D3967" i="5"/>
  <c r="G3967" i="5"/>
  <c r="H3967" i="5"/>
  <c r="I3967" i="5"/>
  <c r="J3967" i="5"/>
  <c r="K3967" i="5"/>
  <c r="L3967" i="5"/>
  <c r="B3968" i="5"/>
  <c r="C3968" i="5"/>
  <c r="D3968" i="5"/>
  <c r="G3968" i="5"/>
  <c r="H3968" i="5"/>
  <c r="I3968" i="5"/>
  <c r="J3968" i="5"/>
  <c r="L3968" i="5" s="1"/>
  <c r="K3968" i="5"/>
  <c r="M3968" i="5"/>
  <c r="B3969" i="5"/>
  <c r="M3969" i="5" s="1"/>
  <c r="C3969" i="5"/>
  <c r="D3969" i="5"/>
  <c r="G3969" i="5"/>
  <c r="H3969" i="5"/>
  <c r="I3969" i="5"/>
  <c r="J3969" i="5"/>
  <c r="K3969" i="5"/>
  <c r="L3969" i="5"/>
  <c r="B3970" i="5"/>
  <c r="C3970" i="5"/>
  <c r="D3970" i="5"/>
  <c r="G3970" i="5"/>
  <c r="H3970" i="5"/>
  <c r="I3970" i="5"/>
  <c r="J3970" i="5"/>
  <c r="L3970" i="5" s="1"/>
  <c r="K3970" i="5"/>
  <c r="M3970" i="5"/>
  <c r="B3971" i="5"/>
  <c r="M3971" i="5" s="1"/>
  <c r="C3971" i="5"/>
  <c r="D3971" i="5"/>
  <c r="G3971" i="5"/>
  <c r="H3971" i="5"/>
  <c r="I3971" i="5"/>
  <c r="J3971" i="5"/>
  <c r="K3971" i="5"/>
  <c r="L3971" i="5"/>
  <c r="B3972" i="5"/>
  <c r="C3972" i="5"/>
  <c r="D3972" i="5"/>
  <c r="G3972" i="5"/>
  <c r="H3972" i="5"/>
  <c r="I3972" i="5"/>
  <c r="J3972" i="5"/>
  <c r="L3972" i="5" s="1"/>
  <c r="K3972" i="5"/>
  <c r="M3972" i="5"/>
  <c r="B3973" i="5"/>
  <c r="M3973" i="5" s="1"/>
  <c r="C3973" i="5"/>
  <c r="D3973" i="5"/>
  <c r="G3973" i="5"/>
  <c r="H3973" i="5"/>
  <c r="I3973" i="5"/>
  <c r="J3973" i="5"/>
  <c r="K3973" i="5"/>
  <c r="L3973" i="5"/>
  <c r="B3974" i="5"/>
  <c r="C3974" i="5"/>
  <c r="D3974" i="5"/>
  <c r="G3974" i="5"/>
  <c r="H3974" i="5"/>
  <c r="I3974" i="5"/>
  <c r="J3974" i="5"/>
  <c r="L3974" i="5" s="1"/>
  <c r="K3974" i="5"/>
  <c r="M3974" i="5"/>
  <c r="B3975" i="5"/>
  <c r="M3975" i="5" s="1"/>
  <c r="C3975" i="5"/>
  <c r="D3975" i="5"/>
  <c r="G3975" i="5"/>
  <c r="H3975" i="5"/>
  <c r="I3975" i="5"/>
  <c r="J3975" i="5"/>
  <c r="K3975" i="5"/>
  <c r="L3975" i="5"/>
  <c r="B3976" i="5"/>
  <c r="C3976" i="5"/>
  <c r="D3976" i="5"/>
  <c r="G3976" i="5"/>
  <c r="H3976" i="5"/>
  <c r="I3976" i="5"/>
  <c r="J3976" i="5"/>
  <c r="L3976" i="5" s="1"/>
  <c r="K3976" i="5"/>
  <c r="M3976" i="5"/>
  <c r="B3977" i="5"/>
  <c r="M3977" i="5" s="1"/>
  <c r="C3977" i="5"/>
  <c r="D3977" i="5"/>
  <c r="G3977" i="5"/>
  <c r="H3977" i="5"/>
  <c r="I3977" i="5"/>
  <c r="J3977" i="5"/>
  <c r="K3977" i="5"/>
  <c r="L3977" i="5"/>
  <c r="B3978" i="5"/>
  <c r="C3978" i="5"/>
  <c r="D3978" i="5"/>
  <c r="G3978" i="5"/>
  <c r="H3978" i="5"/>
  <c r="I3978" i="5"/>
  <c r="J3978" i="5"/>
  <c r="L3978" i="5" s="1"/>
  <c r="K3978" i="5"/>
  <c r="M3978" i="5"/>
  <c r="B3979" i="5"/>
  <c r="M3979" i="5" s="1"/>
  <c r="C3979" i="5"/>
  <c r="D3979" i="5"/>
  <c r="G3979" i="5"/>
  <c r="H3979" i="5"/>
  <c r="I3979" i="5"/>
  <c r="J3979" i="5"/>
  <c r="K3979" i="5"/>
  <c r="L3979" i="5"/>
  <c r="B3980" i="5"/>
  <c r="C3980" i="5"/>
  <c r="D3980" i="5"/>
  <c r="G3980" i="5"/>
  <c r="H3980" i="5"/>
  <c r="I3980" i="5"/>
  <c r="J3980" i="5"/>
  <c r="L3980" i="5" s="1"/>
  <c r="K3980" i="5"/>
  <c r="M3980" i="5"/>
  <c r="B3981" i="5"/>
  <c r="M3981" i="5" s="1"/>
  <c r="C3981" i="5"/>
  <c r="D3981" i="5"/>
  <c r="G3981" i="5"/>
  <c r="H3981" i="5"/>
  <c r="I3981" i="5"/>
  <c r="J3981" i="5"/>
  <c r="K3981" i="5"/>
  <c r="L3981" i="5"/>
  <c r="B3982" i="5"/>
  <c r="C3982" i="5"/>
  <c r="D3982" i="5"/>
  <c r="G3982" i="5"/>
  <c r="H3982" i="5"/>
  <c r="I3982" i="5"/>
  <c r="J3982" i="5"/>
  <c r="L3982" i="5" s="1"/>
  <c r="K3982" i="5"/>
  <c r="M3982" i="5"/>
  <c r="B3983" i="5"/>
  <c r="M3983" i="5" s="1"/>
  <c r="C3983" i="5"/>
  <c r="D3983" i="5"/>
  <c r="G3983" i="5"/>
  <c r="H3983" i="5"/>
  <c r="I3983" i="5"/>
  <c r="J3983" i="5"/>
  <c r="K3983" i="5"/>
  <c r="L3983" i="5"/>
  <c r="B3984" i="5"/>
  <c r="C3984" i="5"/>
  <c r="D3984" i="5"/>
  <c r="G3984" i="5"/>
  <c r="H3984" i="5"/>
  <c r="I3984" i="5"/>
  <c r="J3984" i="5"/>
  <c r="L3984" i="5" s="1"/>
  <c r="K3984" i="5"/>
  <c r="M3984" i="5"/>
  <c r="B3985" i="5"/>
  <c r="M3985" i="5" s="1"/>
  <c r="C3985" i="5"/>
  <c r="D3985" i="5"/>
  <c r="G3985" i="5"/>
  <c r="H3985" i="5"/>
  <c r="I3985" i="5"/>
  <c r="J3985" i="5"/>
  <c r="K3985" i="5"/>
  <c r="L3985" i="5"/>
  <c r="B3986" i="5"/>
  <c r="C3986" i="5"/>
  <c r="D3986" i="5"/>
  <c r="G3986" i="5"/>
  <c r="H3986" i="5"/>
  <c r="I3986" i="5"/>
  <c r="J3986" i="5"/>
  <c r="L3986" i="5" s="1"/>
  <c r="K3986" i="5"/>
  <c r="M3986" i="5"/>
  <c r="B3987" i="5"/>
  <c r="M3987" i="5" s="1"/>
  <c r="C3987" i="5"/>
  <c r="D3987" i="5"/>
  <c r="G3987" i="5"/>
  <c r="H3987" i="5"/>
  <c r="I3987" i="5"/>
  <c r="J3987" i="5"/>
  <c r="K3987" i="5"/>
  <c r="L3987" i="5"/>
  <c r="B3988" i="5"/>
  <c r="C3988" i="5"/>
  <c r="D3988" i="5"/>
  <c r="G3988" i="5"/>
  <c r="H3988" i="5"/>
  <c r="I3988" i="5"/>
  <c r="J3988" i="5"/>
  <c r="L3988" i="5" s="1"/>
  <c r="K3988" i="5"/>
  <c r="M3988" i="5"/>
  <c r="B3989" i="5"/>
  <c r="M3989" i="5" s="1"/>
  <c r="C3989" i="5"/>
  <c r="D3989" i="5"/>
  <c r="G3989" i="5"/>
  <c r="H3989" i="5"/>
  <c r="I3989" i="5"/>
  <c r="J3989" i="5"/>
  <c r="K3989" i="5"/>
  <c r="L3989" i="5"/>
  <c r="B3990" i="5"/>
  <c r="C3990" i="5"/>
  <c r="D3990" i="5"/>
  <c r="G3990" i="5"/>
  <c r="H3990" i="5"/>
  <c r="I3990" i="5"/>
  <c r="J3990" i="5"/>
  <c r="L3990" i="5" s="1"/>
  <c r="K3990" i="5"/>
  <c r="M3990" i="5"/>
  <c r="B3991" i="5"/>
  <c r="M3991" i="5" s="1"/>
  <c r="C3991" i="5"/>
  <c r="D3991" i="5"/>
  <c r="G3991" i="5"/>
  <c r="H3991" i="5"/>
  <c r="I3991" i="5"/>
  <c r="J3991" i="5"/>
  <c r="K3991" i="5"/>
  <c r="L3991" i="5"/>
  <c r="B3992" i="5"/>
  <c r="C3992" i="5"/>
  <c r="D3992" i="5"/>
  <c r="G3992" i="5"/>
  <c r="H3992" i="5"/>
  <c r="I3992" i="5"/>
  <c r="J3992" i="5"/>
  <c r="L3992" i="5" s="1"/>
  <c r="K3992" i="5"/>
  <c r="M3992" i="5"/>
  <c r="B3993" i="5"/>
  <c r="M3993" i="5" s="1"/>
  <c r="C3993" i="5"/>
  <c r="D3993" i="5"/>
  <c r="G3993" i="5"/>
  <c r="H3993" i="5"/>
  <c r="I3993" i="5"/>
  <c r="J3993" i="5"/>
  <c r="K3993" i="5"/>
  <c r="L3993" i="5"/>
  <c r="B3994" i="5"/>
  <c r="C3994" i="5"/>
  <c r="D3994" i="5"/>
  <c r="G3994" i="5"/>
  <c r="H3994" i="5"/>
  <c r="I3994" i="5"/>
  <c r="J3994" i="5"/>
  <c r="L3994" i="5" s="1"/>
  <c r="K3994" i="5"/>
  <c r="M3994" i="5"/>
  <c r="B3995" i="5"/>
  <c r="M3995" i="5" s="1"/>
  <c r="C3995" i="5"/>
  <c r="D3995" i="5"/>
  <c r="G3995" i="5"/>
  <c r="H3995" i="5"/>
  <c r="I3995" i="5"/>
  <c r="J3995" i="5"/>
  <c r="K3995" i="5"/>
  <c r="L3995" i="5"/>
  <c r="B3996" i="5"/>
  <c r="C3996" i="5"/>
  <c r="D3996" i="5"/>
  <c r="G3996" i="5"/>
  <c r="H3996" i="5"/>
  <c r="I3996" i="5"/>
  <c r="J3996" i="5"/>
  <c r="L3996" i="5" s="1"/>
  <c r="K3996" i="5"/>
  <c r="M3996" i="5"/>
  <c r="B3997" i="5"/>
  <c r="M3997" i="5" s="1"/>
  <c r="C3997" i="5"/>
  <c r="D3997" i="5"/>
  <c r="G3997" i="5"/>
  <c r="H3997" i="5"/>
  <c r="I3997" i="5"/>
  <c r="J3997" i="5"/>
  <c r="K3997" i="5"/>
  <c r="L3997" i="5"/>
  <c r="B3998" i="5"/>
  <c r="C3998" i="5"/>
  <c r="D3998" i="5"/>
  <c r="G3998" i="5"/>
  <c r="H3998" i="5"/>
  <c r="I3998" i="5"/>
  <c r="J3998" i="5"/>
  <c r="L3998" i="5" s="1"/>
  <c r="K3998" i="5"/>
  <c r="M3998" i="5"/>
  <c r="B3999" i="5"/>
  <c r="M3999" i="5" s="1"/>
  <c r="C3999" i="5"/>
  <c r="D3999" i="5"/>
  <c r="G3999" i="5"/>
  <c r="H3999" i="5"/>
  <c r="I3999" i="5"/>
  <c r="J3999" i="5"/>
  <c r="K3999" i="5"/>
  <c r="L3999" i="5"/>
  <c r="B4000" i="5"/>
  <c r="C4000" i="5"/>
  <c r="D4000" i="5"/>
  <c r="G4000" i="5"/>
  <c r="H4000" i="5"/>
  <c r="I4000" i="5"/>
  <c r="J4000" i="5"/>
  <c r="L4000" i="5" s="1"/>
  <c r="K4000" i="5"/>
  <c r="M4000" i="5"/>
  <c r="B4001" i="5"/>
  <c r="M4001" i="5" s="1"/>
  <c r="C4001" i="5"/>
  <c r="D4001" i="5"/>
  <c r="G4001" i="5"/>
  <c r="H4001" i="5"/>
  <c r="I4001" i="5"/>
  <c r="J4001" i="5"/>
  <c r="K4001" i="5"/>
  <c r="L4001" i="5"/>
  <c r="B4002" i="5"/>
  <c r="C4002" i="5"/>
  <c r="D4002" i="5"/>
  <c r="G4002" i="5"/>
  <c r="H4002" i="5"/>
  <c r="I4002" i="5"/>
  <c r="J4002" i="5"/>
  <c r="L4002" i="5" s="1"/>
  <c r="K4002" i="5"/>
  <c r="M4002" i="5"/>
  <c r="B4003" i="5"/>
  <c r="M4003" i="5" s="1"/>
  <c r="C4003" i="5"/>
  <c r="D4003" i="5"/>
  <c r="G4003" i="5"/>
  <c r="H4003" i="5"/>
  <c r="I4003" i="5"/>
  <c r="J4003" i="5"/>
  <c r="K4003" i="5"/>
  <c r="L4003" i="5"/>
  <c r="B4004" i="5"/>
  <c r="C4004" i="5"/>
  <c r="D4004" i="5"/>
  <c r="G4004" i="5"/>
  <c r="H4004" i="5"/>
  <c r="I4004" i="5"/>
  <c r="J4004" i="5"/>
  <c r="L4004" i="5" s="1"/>
  <c r="K4004" i="5"/>
  <c r="M4004" i="5"/>
  <c r="B4005" i="5"/>
  <c r="M4005" i="5" s="1"/>
  <c r="C4005" i="5"/>
  <c r="D4005" i="5"/>
  <c r="G4005" i="5"/>
  <c r="H4005" i="5"/>
  <c r="I4005" i="5"/>
  <c r="J4005" i="5"/>
  <c r="K4005" i="5"/>
  <c r="L4005" i="5"/>
  <c r="B4006" i="5"/>
  <c r="C4006" i="5"/>
  <c r="D4006" i="5"/>
  <c r="G4006" i="5"/>
  <c r="H4006" i="5"/>
  <c r="I4006" i="5"/>
  <c r="J4006" i="5"/>
  <c r="L4006" i="5" s="1"/>
  <c r="K4006" i="5"/>
  <c r="M4006" i="5"/>
  <c r="B4007" i="5"/>
  <c r="M4007" i="5" s="1"/>
  <c r="C4007" i="5"/>
  <c r="D4007" i="5"/>
  <c r="G4007" i="5"/>
  <c r="H4007" i="5"/>
  <c r="I4007" i="5"/>
  <c r="J4007" i="5"/>
  <c r="K4007" i="5"/>
  <c r="L4007" i="5"/>
  <c r="B4008" i="5"/>
  <c r="C4008" i="5"/>
  <c r="D4008" i="5"/>
  <c r="G4008" i="5"/>
  <c r="H4008" i="5"/>
  <c r="I4008" i="5"/>
  <c r="J4008" i="5"/>
  <c r="L4008" i="5" s="1"/>
  <c r="K4008" i="5"/>
  <c r="M4008" i="5"/>
  <c r="B4009" i="5"/>
  <c r="M4009" i="5" s="1"/>
  <c r="C4009" i="5"/>
  <c r="D4009" i="5"/>
  <c r="G4009" i="5"/>
  <c r="H4009" i="5"/>
  <c r="I4009" i="5"/>
  <c r="J4009" i="5"/>
  <c r="K4009" i="5"/>
  <c r="L4009" i="5"/>
  <c r="B4010" i="5"/>
  <c r="C4010" i="5"/>
  <c r="D4010" i="5"/>
  <c r="G4010" i="5"/>
  <c r="H4010" i="5"/>
  <c r="I4010" i="5"/>
  <c r="J4010" i="5"/>
  <c r="L4010" i="5" s="1"/>
  <c r="K4010" i="5"/>
  <c r="M4010" i="5"/>
  <c r="B4011" i="5"/>
  <c r="M4011" i="5" s="1"/>
  <c r="C4011" i="5"/>
  <c r="D4011" i="5"/>
  <c r="G4011" i="5"/>
  <c r="H4011" i="5"/>
  <c r="I4011" i="5"/>
  <c r="J4011" i="5"/>
  <c r="K4011" i="5"/>
  <c r="L4011" i="5"/>
  <c r="B4012" i="5"/>
  <c r="C4012" i="5"/>
  <c r="D4012" i="5"/>
  <c r="G4012" i="5"/>
  <c r="H4012" i="5"/>
  <c r="I4012" i="5"/>
  <c r="J4012" i="5"/>
  <c r="L4012" i="5" s="1"/>
  <c r="K4012" i="5"/>
  <c r="M4012" i="5"/>
  <c r="B4013" i="5"/>
  <c r="M4013" i="5" s="1"/>
  <c r="C4013" i="5"/>
  <c r="D4013" i="5"/>
  <c r="G4013" i="5"/>
  <c r="H4013" i="5"/>
  <c r="I4013" i="5"/>
  <c r="J4013" i="5"/>
  <c r="K4013" i="5"/>
  <c r="L4013" i="5"/>
  <c r="B4014" i="5"/>
  <c r="C4014" i="5"/>
  <c r="D4014" i="5"/>
  <c r="G4014" i="5"/>
  <c r="H4014" i="5"/>
  <c r="I4014" i="5"/>
  <c r="J4014" i="5"/>
  <c r="L4014" i="5" s="1"/>
  <c r="K4014" i="5"/>
  <c r="M4014" i="5"/>
  <c r="B4015" i="5"/>
  <c r="M4015" i="5" s="1"/>
  <c r="C4015" i="5"/>
  <c r="D4015" i="5"/>
  <c r="G4015" i="5"/>
  <c r="H4015" i="5"/>
  <c r="I4015" i="5"/>
  <c r="J4015" i="5"/>
  <c r="K4015" i="5"/>
  <c r="L4015" i="5"/>
  <c r="B4016" i="5"/>
  <c r="C4016" i="5"/>
  <c r="D4016" i="5"/>
  <c r="G4016" i="5"/>
  <c r="H4016" i="5"/>
  <c r="I4016" i="5"/>
  <c r="J4016" i="5"/>
  <c r="L4016" i="5" s="1"/>
  <c r="K4016" i="5"/>
  <c r="M4016" i="5"/>
  <c r="B4017" i="5"/>
  <c r="M4017" i="5" s="1"/>
  <c r="C4017" i="5"/>
  <c r="D4017" i="5"/>
  <c r="G4017" i="5"/>
  <c r="H4017" i="5"/>
  <c r="I4017" i="5"/>
  <c r="J4017" i="5"/>
  <c r="K4017" i="5"/>
  <c r="L4017" i="5"/>
  <c r="B4018" i="5"/>
  <c r="C4018" i="5"/>
  <c r="D4018" i="5"/>
  <c r="G4018" i="5"/>
  <c r="H4018" i="5"/>
  <c r="I4018" i="5"/>
  <c r="J4018" i="5"/>
  <c r="L4018" i="5" s="1"/>
  <c r="K4018" i="5"/>
  <c r="M4018" i="5"/>
  <c r="B4019" i="5"/>
  <c r="M4019" i="5" s="1"/>
  <c r="C4019" i="5"/>
  <c r="D4019" i="5"/>
  <c r="G4019" i="5"/>
  <c r="H4019" i="5"/>
  <c r="I4019" i="5"/>
  <c r="J4019" i="5"/>
  <c r="K4019" i="5"/>
  <c r="L4019" i="5"/>
  <c r="B4020" i="5"/>
  <c r="C4020" i="5"/>
  <c r="D4020" i="5"/>
  <c r="G4020" i="5"/>
  <c r="H4020" i="5"/>
  <c r="I4020" i="5"/>
  <c r="J4020" i="5"/>
  <c r="L4020" i="5" s="1"/>
  <c r="K4020" i="5"/>
  <c r="M4020" i="5"/>
  <c r="B4021" i="5"/>
  <c r="M4021" i="5" s="1"/>
  <c r="C4021" i="5"/>
  <c r="D4021" i="5"/>
  <c r="G4021" i="5"/>
  <c r="H4021" i="5"/>
  <c r="I4021" i="5"/>
  <c r="J4021" i="5"/>
  <c r="K4021" i="5"/>
  <c r="L4021" i="5"/>
  <c r="B4022" i="5"/>
  <c r="C4022" i="5"/>
  <c r="D4022" i="5"/>
  <c r="G4022" i="5"/>
  <c r="H4022" i="5"/>
  <c r="I4022" i="5"/>
  <c r="J4022" i="5"/>
  <c r="L4022" i="5" s="1"/>
  <c r="K4022" i="5"/>
  <c r="M4022" i="5"/>
  <c r="B4023" i="5"/>
  <c r="M4023" i="5" s="1"/>
  <c r="C4023" i="5"/>
  <c r="D4023" i="5"/>
  <c r="G4023" i="5"/>
  <c r="H4023" i="5"/>
  <c r="I4023" i="5"/>
  <c r="J4023" i="5"/>
  <c r="K4023" i="5"/>
  <c r="L4023" i="5"/>
  <c r="B4024" i="5"/>
  <c r="C4024" i="5"/>
  <c r="D4024" i="5"/>
  <c r="G4024" i="5"/>
  <c r="H4024" i="5"/>
  <c r="I4024" i="5"/>
  <c r="J4024" i="5"/>
  <c r="L4024" i="5" s="1"/>
  <c r="K4024" i="5"/>
  <c r="M4024" i="5"/>
  <c r="B4025" i="5"/>
  <c r="M4025" i="5" s="1"/>
  <c r="C4025" i="5"/>
  <c r="D4025" i="5"/>
  <c r="G4025" i="5"/>
  <c r="H4025" i="5"/>
  <c r="I4025" i="5"/>
  <c r="J4025" i="5"/>
  <c r="K4025" i="5"/>
  <c r="L4025" i="5"/>
  <c r="B4026" i="5"/>
  <c r="C4026" i="5"/>
  <c r="D4026" i="5"/>
  <c r="G4026" i="5"/>
  <c r="H4026" i="5"/>
  <c r="I4026" i="5"/>
  <c r="J4026" i="5"/>
  <c r="L4026" i="5" s="1"/>
  <c r="K4026" i="5"/>
  <c r="M4026" i="5"/>
  <c r="B4027" i="5"/>
  <c r="M4027" i="5" s="1"/>
  <c r="C4027" i="5"/>
  <c r="D4027" i="5"/>
  <c r="G4027" i="5"/>
  <c r="H4027" i="5"/>
  <c r="I4027" i="5"/>
  <c r="J4027" i="5"/>
  <c r="K4027" i="5"/>
  <c r="L4027" i="5"/>
  <c r="B4028" i="5"/>
  <c r="C4028" i="5"/>
  <c r="D4028" i="5"/>
  <c r="G4028" i="5"/>
  <c r="H4028" i="5"/>
  <c r="I4028" i="5"/>
  <c r="J4028" i="5"/>
  <c r="L4028" i="5" s="1"/>
  <c r="K4028" i="5"/>
  <c r="M4028" i="5"/>
  <c r="B4029" i="5"/>
  <c r="M4029" i="5" s="1"/>
  <c r="C4029" i="5"/>
  <c r="D4029" i="5"/>
  <c r="G4029" i="5"/>
  <c r="H4029" i="5"/>
  <c r="I4029" i="5"/>
  <c r="J4029" i="5"/>
  <c r="K4029" i="5"/>
  <c r="L4029" i="5"/>
  <c r="B4030" i="5"/>
  <c r="C4030" i="5"/>
  <c r="D4030" i="5"/>
  <c r="G4030" i="5"/>
  <c r="H4030" i="5"/>
  <c r="I4030" i="5"/>
  <c r="J4030" i="5"/>
  <c r="L4030" i="5" s="1"/>
  <c r="K4030" i="5"/>
  <c r="M4030" i="5"/>
  <c r="B4031" i="5"/>
  <c r="M4031" i="5" s="1"/>
  <c r="C4031" i="5"/>
  <c r="D4031" i="5"/>
  <c r="G4031" i="5"/>
  <c r="H4031" i="5"/>
  <c r="I4031" i="5"/>
  <c r="J4031" i="5"/>
  <c r="K4031" i="5"/>
  <c r="L4031" i="5"/>
  <c r="B4032" i="5"/>
  <c r="C4032" i="5"/>
  <c r="D4032" i="5"/>
  <c r="G4032" i="5"/>
  <c r="H4032" i="5"/>
  <c r="I4032" i="5"/>
  <c r="J4032" i="5"/>
  <c r="L4032" i="5" s="1"/>
  <c r="K4032" i="5"/>
  <c r="M4032" i="5"/>
  <c r="B4033" i="5"/>
  <c r="M4033" i="5" s="1"/>
  <c r="C4033" i="5"/>
  <c r="D4033" i="5"/>
  <c r="G4033" i="5"/>
  <c r="H4033" i="5"/>
  <c r="I4033" i="5"/>
  <c r="J4033" i="5"/>
  <c r="K4033" i="5"/>
  <c r="L4033" i="5"/>
  <c r="B4034" i="5"/>
  <c r="C4034" i="5"/>
  <c r="D4034" i="5"/>
  <c r="G4034" i="5"/>
  <c r="H4034" i="5"/>
  <c r="I4034" i="5"/>
  <c r="J4034" i="5"/>
  <c r="L4034" i="5" s="1"/>
  <c r="K4034" i="5"/>
  <c r="M4034" i="5"/>
  <c r="B4035" i="5"/>
  <c r="M4035" i="5" s="1"/>
  <c r="C4035" i="5"/>
  <c r="D4035" i="5"/>
  <c r="G4035" i="5"/>
  <c r="H4035" i="5"/>
  <c r="I4035" i="5"/>
  <c r="J4035" i="5"/>
  <c r="K4035" i="5"/>
  <c r="L4035" i="5"/>
  <c r="B4036" i="5"/>
  <c r="C4036" i="5"/>
  <c r="D4036" i="5"/>
  <c r="G4036" i="5"/>
  <c r="H4036" i="5"/>
  <c r="I4036" i="5"/>
  <c r="J4036" i="5"/>
  <c r="L4036" i="5" s="1"/>
  <c r="K4036" i="5"/>
  <c r="M4036" i="5"/>
  <c r="B4037" i="5"/>
  <c r="M4037" i="5" s="1"/>
  <c r="C4037" i="5"/>
  <c r="D4037" i="5"/>
  <c r="G4037" i="5"/>
  <c r="H4037" i="5"/>
  <c r="I4037" i="5"/>
  <c r="J4037" i="5"/>
  <c r="K4037" i="5"/>
  <c r="L4037" i="5"/>
  <c r="B4038" i="5"/>
  <c r="C4038" i="5"/>
  <c r="D4038" i="5"/>
  <c r="G4038" i="5"/>
  <c r="H4038" i="5"/>
  <c r="I4038" i="5"/>
  <c r="J4038" i="5"/>
  <c r="L4038" i="5" s="1"/>
  <c r="K4038" i="5"/>
  <c r="M4038" i="5"/>
  <c r="B4039" i="5"/>
  <c r="M4039" i="5" s="1"/>
  <c r="C4039" i="5"/>
  <c r="D4039" i="5"/>
  <c r="G4039" i="5"/>
  <c r="H4039" i="5"/>
  <c r="I4039" i="5"/>
  <c r="J4039" i="5"/>
  <c r="K4039" i="5"/>
  <c r="L4039" i="5"/>
  <c r="B4040" i="5"/>
  <c r="C4040" i="5"/>
  <c r="D4040" i="5"/>
  <c r="G4040" i="5"/>
  <c r="H4040" i="5"/>
  <c r="I4040" i="5"/>
  <c r="J4040" i="5"/>
  <c r="L4040" i="5" s="1"/>
  <c r="K4040" i="5"/>
  <c r="M4040" i="5"/>
  <c r="B4041" i="5"/>
  <c r="M4041" i="5" s="1"/>
  <c r="C4041" i="5"/>
  <c r="D4041" i="5"/>
  <c r="G4041" i="5"/>
  <c r="H4041" i="5"/>
  <c r="I4041" i="5"/>
  <c r="J4041" i="5"/>
  <c r="K4041" i="5"/>
  <c r="L4041" i="5"/>
  <c r="B4042" i="5"/>
  <c r="C4042" i="5"/>
  <c r="D4042" i="5"/>
  <c r="G4042" i="5"/>
  <c r="H4042" i="5"/>
  <c r="I4042" i="5"/>
  <c r="J4042" i="5"/>
  <c r="L4042" i="5" s="1"/>
  <c r="K4042" i="5"/>
  <c r="M4042" i="5"/>
  <c r="B4043" i="5"/>
  <c r="M4043" i="5" s="1"/>
  <c r="C4043" i="5"/>
  <c r="D4043" i="5"/>
  <c r="G4043" i="5"/>
  <c r="H4043" i="5"/>
  <c r="I4043" i="5"/>
  <c r="J4043" i="5"/>
  <c r="K4043" i="5"/>
  <c r="L4043" i="5"/>
  <c r="B4044" i="5"/>
  <c r="C4044" i="5"/>
  <c r="D4044" i="5"/>
  <c r="G4044" i="5"/>
  <c r="H4044" i="5"/>
  <c r="I4044" i="5"/>
  <c r="J4044" i="5"/>
  <c r="L4044" i="5" s="1"/>
  <c r="K4044" i="5"/>
  <c r="M4044" i="5"/>
  <c r="B4045" i="5"/>
  <c r="M4045" i="5" s="1"/>
  <c r="C4045" i="5"/>
  <c r="D4045" i="5"/>
  <c r="G4045" i="5"/>
  <c r="H4045" i="5"/>
  <c r="I4045" i="5"/>
  <c r="J4045" i="5"/>
  <c r="K4045" i="5"/>
  <c r="L4045" i="5"/>
  <c r="B4046" i="5"/>
  <c r="C4046" i="5"/>
  <c r="D4046" i="5"/>
  <c r="G4046" i="5"/>
  <c r="H4046" i="5"/>
  <c r="I4046" i="5"/>
  <c r="J4046" i="5"/>
  <c r="L4046" i="5" s="1"/>
  <c r="K4046" i="5"/>
  <c r="M4046" i="5"/>
  <c r="B4047" i="5"/>
  <c r="M4047" i="5" s="1"/>
  <c r="C4047" i="5"/>
  <c r="D4047" i="5"/>
  <c r="G4047" i="5"/>
  <c r="H4047" i="5"/>
  <c r="I4047" i="5"/>
  <c r="J4047" i="5"/>
  <c r="K4047" i="5"/>
  <c r="L4047" i="5"/>
  <c r="B4048" i="5"/>
  <c r="C4048" i="5"/>
  <c r="D4048" i="5"/>
  <c r="G4048" i="5"/>
  <c r="H4048" i="5"/>
  <c r="I4048" i="5"/>
  <c r="J4048" i="5"/>
  <c r="L4048" i="5" s="1"/>
  <c r="K4048" i="5"/>
  <c r="M4048" i="5"/>
  <c r="B4049" i="5"/>
  <c r="M4049" i="5" s="1"/>
  <c r="C4049" i="5"/>
  <c r="D4049" i="5"/>
  <c r="G4049" i="5"/>
  <c r="H4049" i="5"/>
  <c r="I4049" i="5"/>
  <c r="J4049" i="5"/>
  <c r="K4049" i="5"/>
  <c r="L4049" i="5"/>
  <c r="B4050" i="5"/>
  <c r="C4050" i="5"/>
  <c r="D4050" i="5"/>
  <c r="G4050" i="5"/>
  <c r="H4050" i="5"/>
  <c r="I4050" i="5"/>
  <c r="J4050" i="5"/>
  <c r="L4050" i="5" s="1"/>
  <c r="K4050" i="5"/>
  <c r="M4050" i="5"/>
  <c r="B4051" i="5"/>
  <c r="M4051" i="5" s="1"/>
  <c r="C4051" i="5"/>
  <c r="D4051" i="5"/>
  <c r="G4051" i="5"/>
  <c r="H4051" i="5"/>
  <c r="I4051" i="5"/>
  <c r="J4051" i="5"/>
  <c r="K4051" i="5"/>
  <c r="L4051" i="5"/>
  <c r="B4052" i="5"/>
  <c r="C4052" i="5"/>
  <c r="D4052" i="5"/>
  <c r="G4052" i="5"/>
  <c r="H4052" i="5"/>
  <c r="I4052" i="5"/>
  <c r="J4052" i="5"/>
  <c r="L4052" i="5" s="1"/>
  <c r="K4052" i="5"/>
  <c r="M4052" i="5"/>
  <c r="B4053" i="5"/>
  <c r="M4053" i="5" s="1"/>
  <c r="C4053" i="5"/>
  <c r="D4053" i="5"/>
  <c r="G4053" i="5"/>
  <c r="H4053" i="5"/>
  <c r="I4053" i="5"/>
  <c r="J4053" i="5"/>
  <c r="K4053" i="5"/>
  <c r="L4053" i="5"/>
  <c r="B4054" i="5"/>
  <c r="C4054" i="5"/>
  <c r="D4054" i="5"/>
  <c r="G4054" i="5"/>
  <c r="H4054" i="5"/>
  <c r="I4054" i="5"/>
  <c r="J4054" i="5"/>
  <c r="L4054" i="5" s="1"/>
  <c r="K4054" i="5"/>
  <c r="M4054" i="5"/>
  <c r="B4055" i="5"/>
  <c r="M4055" i="5" s="1"/>
  <c r="C4055" i="5"/>
  <c r="D4055" i="5"/>
  <c r="G4055" i="5"/>
  <c r="H4055" i="5"/>
  <c r="I4055" i="5"/>
  <c r="J4055" i="5"/>
  <c r="K4055" i="5"/>
  <c r="L4055" i="5"/>
  <c r="B4056" i="5"/>
  <c r="C4056" i="5"/>
  <c r="D4056" i="5"/>
  <c r="G4056" i="5"/>
  <c r="H4056" i="5"/>
  <c r="I4056" i="5"/>
  <c r="J4056" i="5"/>
  <c r="L4056" i="5" s="1"/>
  <c r="K4056" i="5"/>
  <c r="M4056" i="5"/>
  <c r="B4057" i="5"/>
  <c r="M4057" i="5" s="1"/>
  <c r="C4057" i="5"/>
  <c r="D4057" i="5"/>
  <c r="G4057" i="5"/>
  <c r="H4057" i="5"/>
  <c r="I4057" i="5"/>
  <c r="J4057" i="5"/>
  <c r="K4057" i="5"/>
  <c r="L4057" i="5"/>
  <c r="B4058" i="5"/>
  <c r="C4058" i="5"/>
  <c r="D4058" i="5"/>
  <c r="G4058" i="5"/>
  <c r="H4058" i="5"/>
  <c r="I4058" i="5"/>
  <c r="J4058" i="5"/>
  <c r="L4058" i="5" s="1"/>
  <c r="K4058" i="5"/>
  <c r="M4058" i="5"/>
  <c r="B4059" i="5"/>
  <c r="M4059" i="5" s="1"/>
  <c r="C4059" i="5"/>
  <c r="D4059" i="5"/>
  <c r="G4059" i="5"/>
  <c r="H4059" i="5"/>
  <c r="I4059" i="5"/>
  <c r="J4059" i="5"/>
  <c r="K4059" i="5"/>
  <c r="L4059" i="5"/>
  <c r="B4060" i="5"/>
  <c r="C4060" i="5"/>
  <c r="D4060" i="5"/>
  <c r="G4060" i="5"/>
  <c r="H4060" i="5"/>
  <c r="I4060" i="5"/>
  <c r="J4060" i="5"/>
  <c r="L4060" i="5" s="1"/>
  <c r="K4060" i="5"/>
  <c r="M4060" i="5"/>
  <c r="B4061" i="5"/>
  <c r="M4061" i="5" s="1"/>
  <c r="C4061" i="5"/>
  <c r="D4061" i="5"/>
  <c r="G4061" i="5"/>
  <c r="H4061" i="5"/>
  <c r="I4061" i="5"/>
  <c r="J4061" i="5"/>
  <c r="K4061" i="5"/>
  <c r="L4061" i="5"/>
  <c r="B4062" i="5"/>
  <c r="C4062" i="5"/>
  <c r="D4062" i="5"/>
  <c r="G4062" i="5"/>
  <c r="H4062" i="5"/>
  <c r="I4062" i="5"/>
  <c r="J4062" i="5"/>
  <c r="L4062" i="5" s="1"/>
  <c r="K4062" i="5"/>
  <c r="M4062" i="5"/>
  <c r="B4063" i="5"/>
  <c r="M4063" i="5" s="1"/>
  <c r="C4063" i="5"/>
  <c r="D4063" i="5"/>
  <c r="G4063" i="5"/>
  <c r="H4063" i="5"/>
  <c r="I4063" i="5"/>
  <c r="J4063" i="5"/>
  <c r="K4063" i="5"/>
  <c r="L4063" i="5"/>
  <c r="B4064" i="5"/>
  <c r="C4064" i="5"/>
  <c r="D4064" i="5"/>
  <c r="G4064" i="5"/>
  <c r="H4064" i="5"/>
  <c r="I4064" i="5"/>
  <c r="J4064" i="5"/>
  <c r="L4064" i="5" s="1"/>
  <c r="K4064" i="5"/>
  <c r="M4064" i="5"/>
  <c r="B4065" i="5"/>
  <c r="M4065" i="5" s="1"/>
  <c r="C4065" i="5"/>
  <c r="D4065" i="5"/>
  <c r="G4065" i="5"/>
  <c r="H4065" i="5"/>
  <c r="I4065" i="5"/>
  <c r="J4065" i="5"/>
  <c r="K4065" i="5"/>
  <c r="L4065" i="5"/>
  <c r="B4066" i="5"/>
  <c r="C4066" i="5"/>
  <c r="D4066" i="5"/>
  <c r="G4066" i="5"/>
  <c r="H4066" i="5"/>
  <c r="I4066" i="5"/>
  <c r="J4066" i="5"/>
  <c r="L4066" i="5" s="1"/>
  <c r="K4066" i="5"/>
  <c r="M4066" i="5"/>
  <c r="B4067" i="5"/>
  <c r="M4067" i="5" s="1"/>
  <c r="C4067" i="5"/>
  <c r="D4067" i="5"/>
  <c r="G4067" i="5"/>
  <c r="H4067" i="5"/>
  <c r="I4067" i="5"/>
  <c r="J4067" i="5"/>
  <c r="K4067" i="5"/>
  <c r="L4067" i="5"/>
  <c r="B4068" i="5"/>
  <c r="C4068" i="5"/>
  <c r="D4068" i="5"/>
  <c r="G4068" i="5"/>
  <c r="H4068" i="5"/>
  <c r="I4068" i="5"/>
  <c r="J4068" i="5"/>
  <c r="L4068" i="5" s="1"/>
  <c r="K4068" i="5"/>
  <c r="M4068" i="5"/>
  <c r="B4069" i="5"/>
  <c r="M4069" i="5" s="1"/>
  <c r="C4069" i="5"/>
  <c r="D4069" i="5"/>
  <c r="G4069" i="5"/>
  <c r="H4069" i="5"/>
  <c r="I4069" i="5"/>
  <c r="J4069" i="5"/>
  <c r="K4069" i="5"/>
  <c r="L4069" i="5"/>
  <c r="B4070" i="5"/>
  <c r="C4070" i="5"/>
  <c r="D4070" i="5"/>
  <c r="G4070" i="5"/>
  <c r="H4070" i="5"/>
  <c r="I4070" i="5"/>
  <c r="J4070" i="5"/>
  <c r="L4070" i="5" s="1"/>
  <c r="K4070" i="5"/>
  <c r="M4070" i="5"/>
  <c r="B4071" i="5"/>
  <c r="M4071" i="5" s="1"/>
  <c r="C4071" i="5"/>
  <c r="D4071" i="5"/>
  <c r="G4071" i="5"/>
  <c r="H4071" i="5"/>
  <c r="I4071" i="5"/>
  <c r="J4071" i="5"/>
  <c r="K4071" i="5"/>
  <c r="L4071" i="5"/>
  <c r="B4072" i="5"/>
  <c r="C4072" i="5"/>
  <c r="D4072" i="5"/>
  <c r="G4072" i="5"/>
  <c r="H4072" i="5"/>
  <c r="I4072" i="5"/>
  <c r="J4072" i="5"/>
  <c r="L4072" i="5" s="1"/>
  <c r="K4072" i="5"/>
  <c r="M4072" i="5"/>
  <c r="B4073" i="5"/>
  <c r="M4073" i="5" s="1"/>
  <c r="C4073" i="5"/>
  <c r="D4073" i="5"/>
  <c r="G4073" i="5"/>
  <c r="H4073" i="5"/>
  <c r="I4073" i="5"/>
  <c r="J4073" i="5"/>
  <c r="K4073" i="5"/>
  <c r="L4073" i="5"/>
  <c r="B4074" i="5"/>
  <c r="C4074" i="5"/>
  <c r="D4074" i="5"/>
  <c r="G4074" i="5"/>
  <c r="H4074" i="5"/>
  <c r="I4074" i="5"/>
  <c r="J4074" i="5"/>
  <c r="L4074" i="5" s="1"/>
  <c r="K4074" i="5"/>
  <c r="M4074" i="5"/>
  <c r="B4075" i="5"/>
  <c r="M4075" i="5" s="1"/>
  <c r="C4075" i="5"/>
  <c r="D4075" i="5"/>
  <c r="G4075" i="5"/>
  <c r="H4075" i="5"/>
  <c r="I4075" i="5"/>
  <c r="J4075" i="5"/>
  <c r="K4075" i="5"/>
  <c r="L4075" i="5"/>
  <c r="B4076" i="5"/>
  <c r="C4076" i="5"/>
  <c r="D4076" i="5"/>
  <c r="G4076" i="5"/>
  <c r="H4076" i="5"/>
  <c r="I4076" i="5"/>
  <c r="J4076" i="5"/>
  <c r="L4076" i="5" s="1"/>
  <c r="K4076" i="5"/>
  <c r="M4076" i="5"/>
  <c r="B4077" i="5"/>
  <c r="M4077" i="5" s="1"/>
  <c r="C4077" i="5"/>
  <c r="D4077" i="5"/>
  <c r="G4077" i="5"/>
  <c r="H4077" i="5"/>
  <c r="I4077" i="5"/>
  <c r="J4077" i="5"/>
  <c r="K4077" i="5"/>
  <c r="L4077" i="5"/>
  <c r="B4078" i="5"/>
  <c r="C4078" i="5"/>
  <c r="D4078" i="5"/>
  <c r="G4078" i="5"/>
  <c r="H4078" i="5"/>
  <c r="I4078" i="5"/>
  <c r="J4078" i="5"/>
  <c r="L4078" i="5" s="1"/>
  <c r="K4078" i="5"/>
  <c r="M4078" i="5"/>
  <c r="B4079" i="5"/>
  <c r="M4079" i="5" s="1"/>
  <c r="C4079" i="5"/>
  <c r="D4079" i="5"/>
  <c r="G4079" i="5"/>
  <c r="H4079" i="5"/>
  <c r="I4079" i="5"/>
  <c r="J4079" i="5"/>
  <c r="K4079" i="5"/>
  <c r="L4079" i="5"/>
  <c r="B4080" i="5"/>
  <c r="C4080" i="5"/>
  <c r="D4080" i="5"/>
  <c r="G4080" i="5"/>
  <c r="H4080" i="5"/>
  <c r="I4080" i="5"/>
  <c r="J4080" i="5"/>
  <c r="L4080" i="5" s="1"/>
  <c r="K4080" i="5"/>
  <c r="M4080" i="5"/>
  <c r="B4081" i="5"/>
  <c r="M4081" i="5" s="1"/>
  <c r="C4081" i="5"/>
  <c r="D4081" i="5"/>
  <c r="G4081" i="5"/>
  <c r="H4081" i="5"/>
  <c r="I4081" i="5"/>
  <c r="J4081" i="5"/>
  <c r="K4081" i="5"/>
  <c r="L4081" i="5"/>
  <c r="B4082" i="5"/>
  <c r="C4082" i="5"/>
  <c r="D4082" i="5"/>
  <c r="G4082" i="5"/>
  <c r="H4082" i="5"/>
  <c r="I4082" i="5"/>
  <c r="J4082" i="5"/>
  <c r="L4082" i="5" s="1"/>
  <c r="K4082" i="5"/>
  <c r="M4082" i="5"/>
  <c r="B4083" i="5"/>
  <c r="M4083" i="5" s="1"/>
  <c r="C4083" i="5"/>
  <c r="D4083" i="5"/>
  <c r="G4083" i="5"/>
  <c r="H4083" i="5"/>
  <c r="I4083" i="5"/>
  <c r="J4083" i="5"/>
  <c r="K4083" i="5"/>
  <c r="L4083" i="5"/>
  <c r="B4084" i="5"/>
  <c r="C4084" i="5"/>
  <c r="D4084" i="5"/>
  <c r="G4084" i="5"/>
  <c r="H4084" i="5"/>
  <c r="I4084" i="5"/>
  <c r="J4084" i="5"/>
  <c r="L4084" i="5" s="1"/>
  <c r="K4084" i="5"/>
  <c r="M4084" i="5"/>
  <c r="B4085" i="5"/>
  <c r="M4085" i="5" s="1"/>
  <c r="C4085" i="5"/>
  <c r="D4085" i="5"/>
  <c r="G4085" i="5"/>
  <c r="H4085" i="5"/>
  <c r="I4085" i="5"/>
  <c r="J4085" i="5"/>
  <c r="K4085" i="5"/>
  <c r="L4085" i="5"/>
  <c r="B4086" i="5"/>
  <c r="C4086" i="5"/>
  <c r="D4086" i="5"/>
  <c r="G4086" i="5"/>
  <c r="H4086" i="5"/>
  <c r="I4086" i="5"/>
  <c r="J4086" i="5"/>
  <c r="L4086" i="5" s="1"/>
  <c r="K4086" i="5"/>
  <c r="M4086" i="5"/>
  <c r="B4087" i="5"/>
  <c r="M4087" i="5" s="1"/>
  <c r="C4087" i="5"/>
  <c r="D4087" i="5"/>
  <c r="G4087" i="5"/>
  <c r="H4087" i="5"/>
  <c r="I4087" i="5"/>
  <c r="J4087" i="5"/>
  <c r="K4087" i="5"/>
  <c r="L4087" i="5"/>
  <c r="B4088" i="5"/>
  <c r="C4088" i="5"/>
  <c r="D4088" i="5"/>
  <c r="G4088" i="5"/>
  <c r="H4088" i="5"/>
  <c r="I4088" i="5"/>
  <c r="J4088" i="5"/>
  <c r="L4088" i="5" s="1"/>
  <c r="K4088" i="5"/>
  <c r="M4088" i="5"/>
  <c r="B4089" i="5"/>
  <c r="M4089" i="5" s="1"/>
  <c r="C4089" i="5"/>
  <c r="D4089" i="5"/>
  <c r="G4089" i="5"/>
  <c r="H4089" i="5"/>
  <c r="I4089" i="5"/>
  <c r="J4089" i="5"/>
  <c r="K4089" i="5"/>
  <c r="L4089" i="5"/>
  <c r="B4090" i="5"/>
  <c r="C4090" i="5"/>
  <c r="D4090" i="5"/>
  <c r="G4090" i="5"/>
  <c r="H4090" i="5"/>
  <c r="I4090" i="5"/>
  <c r="J4090" i="5"/>
  <c r="L4090" i="5" s="1"/>
  <c r="K4090" i="5"/>
  <c r="M4090" i="5"/>
  <c r="B4091" i="5"/>
  <c r="M4091" i="5" s="1"/>
  <c r="C4091" i="5"/>
  <c r="D4091" i="5"/>
  <c r="G4091" i="5"/>
  <c r="H4091" i="5"/>
  <c r="I4091" i="5"/>
  <c r="J4091" i="5"/>
  <c r="K4091" i="5"/>
  <c r="L4091" i="5"/>
  <c r="B4092" i="5"/>
  <c r="C4092" i="5"/>
  <c r="D4092" i="5"/>
  <c r="G4092" i="5"/>
  <c r="H4092" i="5"/>
  <c r="I4092" i="5"/>
  <c r="J4092" i="5"/>
  <c r="L4092" i="5" s="1"/>
  <c r="K4092" i="5"/>
  <c r="M4092" i="5"/>
  <c r="B4093" i="5"/>
  <c r="M4093" i="5" s="1"/>
  <c r="C4093" i="5"/>
  <c r="D4093" i="5"/>
  <c r="G4093" i="5"/>
  <c r="H4093" i="5"/>
  <c r="I4093" i="5"/>
  <c r="J4093" i="5"/>
  <c r="K4093" i="5"/>
  <c r="L4093" i="5"/>
  <c r="B4094" i="5"/>
  <c r="C4094" i="5"/>
  <c r="D4094" i="5"/>
  <c r="G4094" i="5"/>
  <c r="H4094" i="5"/>
  <c r="I4094" i="5"/>
  <c r="J4094" i="5"/>
  <c r="L4094" i="5" s="1"/>
  <c r="K4094" i="5"/>
  <c r="M4094" i="5"/>
  <c r="B4095" i="5"/>
  <c r="M4095" i="5" s="1"/>
  <c r="C4095" i="5"/>
  <c r="D4095" i="5"/>
  <c r="G4095" i="5"/>
  <c r="H4095" i="5"/>
  <c r="I4095" i="5"/>
  <c r="J4095" i="5"/>
  <c r="K4095" i="5"/>
  <c r="L4095" i="5"/>
  <c r="B4096" i="5"/>
  <c r="C4096" i="5"/>
  <c r="D4096" i="5"/>
  <c r="G4096" i="5"/>
  <c r="H4096" i="5"/>
  <c r="I4096" i="5"/>
  <c r="J4096" i="5"/>
  <c r="L4096" i="5" s="1"/>
  <c r="K4096" i="5"/>
  <c r="M4096" i="5"/>
  <c r="B4097" i="5"/>
  <c r="M4097" i="5" s="1"/>
  <c r="C4097" i="5"/>
  <c r="D4097" i="5"/>
  <c r="G4097" i="5"/>
  <c r="H4097" i="5"/>
  <c r="I4097" i="5"/>
  <c r="J4097" i="5"/>
  <c r="K4097" i="5"/>
  <c r="L4097" i="5"/>
  <c r="B4098" i="5"/>
  <c r="C4098" i="5"/>
  <c r="D4098" i="5"/>
  <c r="G4098" i="5"/>
  <c r="H4098" i="5"/>
  <c r="I4098" i="5"/>
  <c r="J4098" i="5"/>
  <c r="L4098" i="5" s="1"/>
  <c r="K4098" i="5"/>
  <c r="M4098" i="5"/>
  <c r="B4099" i="5"/>
  <c r="M4099" i="5" s="1"/>
  <c r="C4099" i="5"/>
  <c r="D4099" i="5"/>
  <c r="G4099" i="5"/>
  <c r="H4099" i="5"/>
  <c r="I4099" i="5"/>
  <c r="J4099" i="5"/>
  <c r="K4099" i="5"/>
  <c r="L4099" i="5"/>
  <c r="B4100" i="5"/>
  <c r="C4100" i="5"/>
  <c r="D4100" i="5"/>
  <c r="G4100" i="5"/>
  <c r="H4100" i="5"/>
  <c r="I4100" i="5"/>
  <c r="J4100" i="5"/>
  <c r="L4100" i="5" s="1"/>
  <c r="K4100" i="5"/>
  <c r="M4100" i="5"/>
  <c r="B4101" i="5"/>
  <c r="M4101" i="5" s="1"/>
  <c r="C4101" i="5"/>
  <c r="D4101" i="5"/>
  <c r="G4101" i="5"/>
  <c r="H4101" i="5"/>
  <c r="I4101" i="5"/>
  <c r="J4101" i="5"/>
  <c r="K4101" i="5"/>
  <c r="L4101" i="5"/>
  <c r="B4102" i="5"/>
  <c r="C4102" i="5"/>
  <c r="D4102" i="5"/>
  <c r="G4102" i="5"/>
  <c r="H4102" i="5"/>
  <c r="I4102" i="5"/>
  <c r="J4102" i="5"/>
  <c r="L4102" i="5" s="1"/>
  <c r="K4102" i="5"/>
  <c r="M4102" i="5"/>
  <c r="B4103" i="5"/>
  <c r="M4103" i="5" s="1"/>
  <c r="C4103" i="5"/>
  <c r="D4103" i="5"/>
  <c r="G4103" i="5"/>
  <c r="H4103" i="5"/>
  <c r="I4103" i="5"/>
  <c r="J4103" i="5"/>
  <c r="K4103" i="5"/>
  <c r="L4103" i="5"/>
  <c r="B4104" i="5"/>
  <c r="C4104" i="5"/>
  <c r="D4104" i="5"/>
  <c r="G4104" i="5"/>
  <c r="H4104" i="5"/>
  <c r="I4104" i="5"/>
  <c r="J4104" i="5"/>
  <c r="L4104" i="5" s="1"/>
  <c r="K4104" i="5"/>
  <c r="M4104" i="5"/>
  <c r="B4105" i="5"/>
  <c r="M4105" i="5" s="1"/>
  <c r="C4105" i="5"/>
  <c r="D4105" i="5"/>
  <c r="G4105" i="5"/>
  <c r="H4105" i="5"/>
  <c r="I4105" i="5"/>
  <c r="J4105" i="5"/>
  <c r="K4105" i="5"/>
  <c r="L4105" i="5"/>
  <c r="B4106" i="5"/>
  <c r="C4106" i="5"/>
  <c r="D4106" i="5"/>
  <c r="G4106" i="5"/>
  <c r="H4106" i="5"/>
  <c r="I4106" i="5"/>
  <c r="J4106" i="5"/>
  <c r="L4106" i="5" s="1"/>
  <c r="K4106" i="5"/>
  <c r="M4106" i="5"/>
  <c r="B4107" i="5"/>
  <c r="M4107" i="5" s="1"/>
  <c r="C4107" i="5"/>
  <c r="D4107" i="5"/>
  <c r="G4107" i="5"/>
  <c r="H4107" i="5"/>
  <c r="I4107" i="5"/>
  <c r="J4107" i="5"/>
  <c r="K4107" i="5"/>
  <c r="L4107" i="5"/>
  <c r="B4108" i="5"/>
  <c r="C4108" i="5"/>
  <c r="D4108" i="5"/>
  <c r="G4108" i="5"/>
  <c r="H4108" i="5"/>
  <c r="I4108" i="5"/>
  <c r="J4108" i="5"/>
  <c r="L4108" i="5" s="1"/>
  <c r="K4108" i="5"/>
  <c r="M4108" i="5"/>
  <c r="B4109" i="5"/>
  <c r="M4109" i="5" s="1"/>
  <c r="C4109" i="5"/>
  <c r="D4109" i="5"/>
  <c r="G4109" i="5"/>
  <c r="H4109" i="5"/>
  <c r="I4109" i="5"/>
  <c r="J4109" i="5"/>
  <c r="K4109" i="5"/>
  <c r="L4109" i="5"/>
  <c r="B4110" i="5"/>
  <c r="C4110" i="5"/>
  <c r="D4110" i="5"/>
  <c r="G4110" i="5"/>
  <c r="H4110" i="5"/>
  <c r="I4110" i="5"/>
  <c r="J4110" i="5"/>
  <c r="L4110" i="5" s="1"/>
  <c r="K4110" i="5"/>
  <c r="M4110" i="5"/>
  <c r="B4111" i="5"/>
  <c r="M4111" i="5" s="1"/>
  <c r="C4111" i="5"/>
  <c r="D4111" i="5"/>
  <c r="G4111" i="5"/>
  <c r="H4111" i="5"/>
  <c r="I4111" i="5"/>
  <c r="J4111" i="5"/>
  <c r="K4111" i="5"/>
  <c r="L4111" i="5"/>
  <c r="B4112" i="5"/>
  <c r="C4112" i="5"/>
  <c r="D4112" i="5"/>
  <c r="G4112" i="5"/>
  <c r="H4112" i="5"/>
  <c r="I4112" i="5"/>
  <c r="J4112" i="5"/>
  <c r="L4112" i="5" s="1"/>
  <c r="K4112" i="5"/>
  <c r="M4112" i="5"/>
  <c r="B4113" i="5"/>
  <c r="M4113" i="5" s="1"/>
  <c r="C4113" i="5"/>
  <c r="D4113" i="5"/>
  <c r="G4113" i="5"/>
  <c r="H4113" i="5"/>
  <c r="I4113" i="5"/>
  <c r="J4113" i="5"/>
  <c r="K4113" i="5"/>
  <c r="L4113" i="5"/>
  <c r="B4114" i="5"/>
  <c r="C4114" i="5"/>
  <c r="D4114" i="5"/>
  <c r="G4114" i="5"/>
  <c r="H4114" i="5"/>
  <c r="I4114" i="5"/>
  <c r="J4114" i="5"/>
  <c r="L4114" i="5" s="1"/>
  <c r="K4114" i="5"/>
  <c r="M4114" i="5"/>
  <c r="B4115" i="5"/>
  <c r="M4115" i="5" s="1"/>
  <c r="C4115" i="5"/>
  <c r="D4115" i="5"/>
  <c r="G4115" i="5"/>
  <c r="H4115" i="5"/>
  <c r="I4115" i="5"/>
  <c r="J4115" i="5"/>
  <c r="K4115" i="5"/>
  <c r="L4115" i="5"/>
  <c r="B4116" i="5"/>
  <c r="C4116" i="5"/>
  <c r="D4116" i="5"/>
  <c r="G4116" i="5"/>
  <c r="H4116" i="5"/>
  <c r="I4116" i="5"/>
  <c r="J4116" i="5"/>
  <c r="L4116" i="5" s="1"/>
  <c r="K4116" i="5"/>
  <c r="M4116" i="5"/>
  <c r="B4117" i="5"/>
  <c r="M4117" i="5" s="1"/>
  <c r="C4117" i="5"/>
  <c r="D4117" i="5"/>
  <c r="G4117" i="5"/>
  <c r="H4117" i="5"/>
  <c r="I4117" i="5"/>
  <c r="J4117" i="5"/>
  <c r="K4117" i="5"/>
  <c r="L4117" i="5"/>
  <c r="B4118" i="5"/>
  <c r="C4118" i="5"/>
  <c r="D4118" i="5"/>
  <c r="G4118" i="5"/>
  <c r="H4118" i="5"/>
  <c r="I4118" i="5"/>
  <c r="J4118" i="5"/>
  <c r="L4118" i="5" s="1"/>
  <c r="K4118" i="5"/>
  <c r="M4118" i="5"/>
  <c r="B4119" i="5"/>
  <c r="M4119" i="5" s="1"/>
  <c r="C4119" i="5"/>
  <c r="D4119" i="5"/>
  <c r="G4119" i="5"/>
  <c r="H4119" i="5"/>
  <c r="I4119" i="5"/>
  <c r="J4119" i="5"/>
  <c r="K4119" i="5"/>
  <c r="L4119" i="5"/>
  <c r="B4120" i="5"/>
  <c r="C4120" i="5"/>
  <c r="D4120" i="5"/>
  <c r="G4120" i="5"/>
  <c r="H4120" i="5"/>
  <c r="I4120" i="5"/>
  <c r="J4120" i="5"/>
  <c r="L4120" i="5" s="1"/>
  <c r="K4120" i="5"/>
  <c r="M4120" i="5"/>
  <c r="B4121" i="5"/>
  <c r="M4121" i="5" s="1"/>
  <c r="C4121" i="5"/>
  <c r="D4121" i="5"/>
  <c r="G4121" i="5"/>
  <c r="H4121" i="5"/>
  <c r="I4121" i="5"/>
  <c r="J4121" i="5"/>
  <c r="K4121" i="5"/>
  <c r="L4121" i="5"/>
  <c r="B4122" i="5"/>
  <c r="C4122" i="5"/>
  <c r="D4122" i="5"/>
  <c r="G4122" i="5"/>
  <c r="H4122" i="5"/>
  <c r="I4122" i="5"/>
  <c r="J4122" i="5"/>
  <c r="L4122" i="5" s="1"/>
  <c r="K4122" i="5"/>
  <c r="M4122" i="5"/>
  <c r="B4123" i="5"/>
  <c r="M4123" i="5" s="1"/>
  <c r="C4123" i="5"/>
  <c r="D4123" i="5"/>
  <c r="G4123" i="5"/>
  <c r="H4123" i="5"/>
  <c r="I4123" i="5"/>
  <c r="J4123" i="5"/>
  <c r="K4123" i="5"/>
  <c r="L4123" i="5"/>
  <c r="B4124" i="5"/>
  <c r="C4124" i="5"/>
  <c r="D4124" i="5"/>
  <c r="G4124" i="5"/>
  <c r="H4124" i="5"/>
  <c r="I4124" i="5"/>
  <c r="J4124" i="5"/>
  <c r="L4124" i="5" s="1"/>
  <c r="K4124" i="5"/>
  <c r="M4124" i="5"/>
  <c r="B4125" i="5"/>
  <c r="M4125" i="5" s="1"/>
  <c r="C4125" i="5"/>
  <c r="D4125" i="5"/>
  <c r="G4125" i="5"/>
  <c r="H4125" i="5"/>
  <c r="I4125" i="5"/>
  <c r="J4125" i="5"/>
  <c r="K4125" i="5"/>
  <c r="L4125" i="5"/>
  <c r="B4126" i="5"/>
  <c r="C4126" i="5"/>
  <c r="D4126" i="5"/>
  <c r="G4126" i="5"/>
  <c r="H4126" i="5"/>
  <c r="I4126" i="5"/>
  <c r="J4126" i="5"/>
  <c r="L4126" i="5" s="1"/>
  <c r="K4126" i="5"/>
  <c r="M4126" i="5"/>
  <c r="B4127" i="5"/>
  <c r="M4127" i="5" s="1"/>
  <c r="C4127" i="5"/>
  <c r="D4127" i="5"/>
  <c r="G4127" i="5"/>
  <c r="H4127" i="5"/>
  <c r="I4127" i="5"/>
  <c r="J4127" i="5"/>
  <c r="K4127" i="5"/>
  <c r="L4127" i="5"/>
  <c r="B4128" i="5"/>
  <c r="C4128" i="5"/>
  <c r="D4128" i="5"/>
  <c r="G4128" i="5"/>
  <c r="H4128" i="5"/>
  <c r="I4128" i="5"/>
  <c r="J4128" i="5"/>
  <c r="L4128" i="5" s="1"/>
  <c r="K4128" i="5"/>
  <c r="M4128" i="5"/>
  <c r="B4129" i="5"/>
  <c r="M4129" i="5" s="1"/>
  <c r="C4129" i="5"/>
  <c r="D4129" i="5"/>
  <c r="G4129" i="5"/>
  <c r="H4129" i="5"/>
  <c r="I4129" i="5"/>
  <c r="J4129" i="5"/>
  <c r="K4129" i="5"/>
  <c r="L4129" i="5"/>
  <c r="B4130" i="5"/>
  <c r="C4130" i="5"/>
  <c r="D4130" i="5"/>
  <c r="G4130" i="5"/>
  <c r="H4130" i="5"/>
  <c r="I4130" i="5"/>
  <c r="J4130" i="5"/>
  <c r="L4130" i="5" s="1"/>
  <c r="K4130" i="5"/>
  <c r="M4130" i="5"/>
  <c r="B4131" i="5"/>
  <c r="M4131" i="5" s="1"/>
  <c r="C4131" i="5"/>
  <c r="D4131" i="5"/>
  <c r="G4131" i="5"/>
  <c r="H4131" i="5"/>
  <c r="I4131" i="5"/>
  <c r="J4131" i="5"/>
  <c r="K4131" i="5"/>
  <c r="L4131" i="5"/>
  <c r="B4132" i="5"/>
  <c r="C4132" i="5"/>
  <c r="D4132" i="5"/>
  <c r="G4132" i="5"/>
  <c r="H4132" i="5"/>
  <c r="I4132" i="5"/>
  <c r="J4132" i="5"/>
  <c r="L4132" i="5" s="1"/>
  <c r="K4132" i="5"/>
  <c r="M4132" i="5"/>
  <c r="B4133" i="5"/>
  <c r="M4133" i="5" s="1"/>
  <c r="C4133" i="5"/>
  <c r="D4133" i="5"/>
  <c r="G4133" i="5"/>
  <c r="H4133" i="5"/>
  <c r="I4133" i="5"/>
  <c r="J4133" i="5"/>
  <c r="K4133" i="5"/>
  <c r="L4133" i="5"/>
  <c r="B4134" i="5"/>
  <c r="C4134" i="5"/>
  <c r="D4134" i="5"/>
  <c r="G4134" i="5"/>
  <c r="H4134" i="5"/>
  <c r="I4134" i="5"/>
  <c r="J4134" i="5"/>
  <c r="L4134" i="5" s="1"/>
  <c r="K4134" i="5"/>
  <c r="M4134" i="5"/>
  <c r="B4135" i="5"/>
  <c r="M4135" i="5" s="1"/>
  <c r="C4135" i="5"/>
  <c r="D4135" i="5"/>
  <c r="G4135" i="5"/>
  <c r="H4135" i="5"/>
  <c r="I4135" i="5"/>
  <c r="J4135" i="5"/>
  <c r="K4135" i="5"/>
  <c r="L4135" i="5"/>
  <c r="B4136" i="5"/>
  <c r="C4136" i="5"/>
  <c r="D4136" i="5"/>
  <c r="G4136" i="5"/>
  <c r="H4136" i="5"/>
  <c r="I4136" i="5"/>
  <c r="J4136" i="5"/>
  <c r="L4136" i="5" s="1"/>
  <c r="K4136" i="5"/>
  <c r="M4136" i="5"/>
  <c r="B4137" i="5"/>
  <c r="M4137" i="5" s="1"/>
  <c r="C4137" i="5"/>
  <c r="D4137" i="5"/>
  <c r="G4137" i="5"/>
  <c r="H4137" i="5"/>
  <c r="I4137" i="5"/>
  <c r="J4137" i="5"/>
  <c r="K4137" i="5"/>
  <c r="L4137" i="5"/>
  <c r="B4138" i="5"/>
  <c r="C4138" i="5"/>
  <c r="D4138" i="5"/>
  <c r="G4138" i="5"/>
  <c r="H4138" i="5"/>
  <c r="I4138" i="5"/>
  <c r="J4138" i="5"/>
  <c r="L4138" i="5" s="1"/>
  <c r="K4138" i="5"/>
  <c r="M4138" i="5"/>
  <c r="B4139" i="5"/>
  <c r="M4139" i="5" s="1"/>
  <c r="C4139" i="5"/>
  <c r="D4139" i="5"/>
  <c r="G4139" i="5"/>
  <c r="H4139" i="5"/>
  <c r="I4139" i="5"/>
  <c r="J4139" i="5"/>
  <c r="K4139" i="5"/>
  <c r="L4139" i="5"/>
  <c r="B4140" i="5"/>
  <c r="C4140" i="5"/>
  <c r="D4140" i="5"/>
  <c r="G4140" i="5"/>
  <c r="H4140" i="5"/>
  <c r="I4140" i="5"/>
  <c r="J4140" i="5"/>
  <c r="L4140" i="5" s="1"/>
  <c r="K4140" i="5"/>
  <c r="M4140" i="5"/>
  <c r="B4141" i="5"/>
  <c r="M4141" i="5" s="1"/>
  <c r="C4141" i="5"/>
  <c r="D4141" i="5"/>
  <c r="G4141" i="5"/>
  <c r="H4141" i="5"/>
  <c r="I4141" i="5"/>
  <c r="J4141" i="5"/>
  <c r="K4141" i="5"/>
  <c r="L4141" i="5"/>
  <c r="B4142" i="5"/>
  <c r="C4142" i="5"/>
  <c r="D4142" i="5"/>
  <c r="G4142" i="5"/>
  <c r="H4142" i="5"/>
  <c r="I4142" i="5"/>
  <c r="J4142" i="5"/>
  <c r="L4142" i="5" s="1"/>
  <c r="K4142" i="5"/>
  <c r="M4142" i="5"/>
  <c r="B4143" i="5"/>
  <c r="M4143" i="5" s="1"/>
  <c r="C4143" i="5"/>
  <c r="D4143" i="5"/>
  <c r="G4143" i="5"/>
  <c r="H4143" i="5"/>
  <c r="I4143" i="5"/>
  <c r="J4143" i="5"/>
  <c r="K4143" i="5"/>
  <c r="L4143" i="5"/>
  <c r="B4144" i="5"/>
  <c r="C4144" i="5"/>
  <c r="D4144" i="5"/>
  <c r="G4144" i="5"/>
  <c r="H4144" i="5"/>
  <c r="I4144" i="5"/>
  <c r="J4144" i="5"/>
  <c r="L4144" i="5" s="1"/>
  <c r="K4144" i="5"/>
  <c r="M4144" i="5"/>
  <c r="B4145" i="5"/>
  <c r="M4145" i="5" s="1"/>
  <c r="C4145" i="5"/>
  <c r="D4145" i="5"/>
  <c r="G4145" i="5"/>
  <c r="H4145" i="5"/>
  <c r="I4145" i="5"/>
  <c r="J4145" i="5"/>
  <c r="K4145" i="5"/>
  <c r="L4145" i="5"/>
  <c r="B4146" i="5"/>
  <c r="C4146" i="5"/>
  <c r="D4146" i="5"/>
  <c r="G4146" i="5"/>
  <c r="H4146" i="5"/>
  <c r="I4146" i="5"/>
  <c r="J4146" i="5"/>
  <c r="L4146" i="5" s="1"/>
  <c r="K4146" i="5"/>
  <c r="M4146" i="5"/>
  <c r="B4147" i="5"/>
  <c r="M4147" i="5" s="1"/>
  <c r="C4147" i="5"/>
  <c r="D4147" i="5"/>
  <c r="G4147" i="5"/>
  <c r="H4147" i="5"/>
  <c r="I4147" i="5"/>
  <c r="J4147" i="5"/>
  <c r="K4147" i="5"/>
  <c r="L4147" i="5"/>
  <c r="B4148" i="5"/>
  <c r="C4148" i="5"/>
  <c r="D4148" i="5"/>
  <c r="G4148" i="5"/>
  <c r="H4148" i="5"/>
  <c r="I4148" i="5"/>
  <c r="J4148" i="5"/>
  <c r="L4148" i="5" s="1"/>
  <c r="K4148" i="5"/>
  <c r="M4148" i="5"/>
  <c r="B4149" i="5"/>
  <c r="M4149" i="5" s="1"/>
  <c r="C4149" i="5"/>
  <c r="D4149" i="5"/>
  <c r="G4149" i="5"/>
  <c r="H4149" i="5"/>
  <c r="I4149" i="5"/>
  <c r="J4149" i="5"/>
  <c r="K4149" i="5"/>
  <c r="L4149" i="5"/>
  <c r="B4150" i="5"/>
  <c r="C4150" i="5"/>
  <c r="D4150" i="5"/>
  <c r="G4150" i="5"/>
  <c r="H4150" i="5"/>
  <c r="I4150" i="5"/>
  <c r="J4150" i="5"/>
  <c r="L4150" i="5" s="1"/>
  <c r="K4150" i="5"/>
  <c r="M4150" i="5"/>
  <c r="B4151" i="5"/>
  <c r="M4151" i="5" s="1"/>
  <c r="C4151" i="5"/>
  <c r="D4151" i="5"/>
  <c r="G4151" i="5"/>
  <c r="H4151" i="5"/>
  <c r="I4151" i="5"/>
  <c r="J4151" i="5"/>
  <c r="K4151" i="5"/>
  <c r="L4151" i="5"/>
  <c r="B4152" i="5"/>
  <c r="C4152" i="5"/>
  <c r="D4152" i="5"/>
  <c r="G4152" i="5"/>
  <c r="H4152" i="5"/>
  <c r="I4152" i="5"/>
  <c r="J4152" i="5"/>
  <c r="L4152" i="5" s="1"/>
  <c r="K4152" i="5"/>
  <c r="M4152" i="5"/>
  <c r="B4153" i="5"/>
  <c r="M4153" i="5" s="1"/>
  <c r="C4153" i="5"/>
  <c r="D4153" i="5"/>
  <c r="G4153" i="5"/>
  <c r="H4153" i="5"/>
  <c r="I4153" i="5"/>
  <c r="J4153" i="5"/>
  <c r="K4153" i="5"/>
  <c r="L4153" i="5"/>
  <c r="B4154" i="5"/>
  <c r="C4154" i="5"/>
  <c r="D4154" i="5"/>
  <c r="G4154" i="5"/>
  <c r="H4154" i="5"/>
  <c r="I4154" i="5"/>
  <c r="J4154" i="5"/>
  <c r="L4154" i="5" s="1"/>
  <c r="K4154" i="5"/>
  <c r="M4154" i="5"/>
  <c r="B4155" i="5"/>
  <c r="M4155" i="5" s="1"/>
  <c r="C4155" i="5"/>
  <c r="D4155" i="5"/>
  <c r="G4155" i="5"/>
  <c r="H4155" i="5"/>
  <c r="I4155" i="5"/>
  <c r="J4155" i="5"/>
  <c r="K4155" i="5"/>
  <c r="L4155" i="5"/>
  <c r="B4156" i="5"/>
  <c r="C4156" i="5"/>
  <c r="D4156" i="5"/>
  <c r="G4156" i="5"/>
  <c r="H4156" i="5"/>
  <c r="I4156" i="5"/>
  <c r="J4156" i="5"/>
  <c r="L4156" i="5" s="1"/>
  <c r="K4156" i="5"/>
  <c r="M4156" i="5"/>
  <c r="B4157" i="5"/>
  <c r="M4157" i="5" s="1"/>
  <c r="C4157" i="5"/>
  <c r="D4157" i="5"/>
  <c r="G4157" i="5"/>
  <c r="H4157" i="5"/>
  <c r="I4157" i="5"/>
  <c r="J4157" i="5"/>
  <c r="K4157" i="5"/>
  <c r="L4157" i="5"/>
  <c r="B4158" i="5"/>
  <c r="C4158" i="5"/>
  <c r="D4158" i="5"/>
  <c r="G4158" i="5"/>
  <c r="H4158" i="5"/>
  <c r="I4158" i="5"/>
  <c r="J4158" i="5"/>
  <c r="L4158" i="5" s="1"/>
  <c r="K4158" i="5"/>
  <c r="M4158" i="5"/>
  <c r="B4159" i="5"/>
  <c r="M4159" i="5" s="1"/>
  <c r="C4159" i="5"/>
  <c r="D4159" i="5"/>
  <c r="G4159" i="5"/>
  <c r="H4159" i="5"/>
  <c r="I4159" i="5"/>
  <c r="J4159" i="5"/>
  <c r="K4159" i="5"/>
  <c r="L4159" i="5"/>
  <c r="B4160" i="5"/>
  <c r="C4160" i="5"/>
  <c r="D4160" i="5"/>
  <c r="G4160" i="5"/>
  <c r="H4160" i="5"/>
  <c r="I4160" i="5"/>
  <c r="J4160" i="5"/>
  <c r="L4160" i="5" s="1"/>
  <c r="K4160" i="5"/>
  <c r="M4160" i="5"/>
  <c r="B4161" i="5"/>
  <c r="M4161" i="5" s="1"/>
  <c r="C4161" i="5"/>
  <c r="D4161" i="5"/>
  <c r="G4161" i="5"/>
  <c r="H4161" i="5"/>
  <c r="I4161" i="5"/>
  <c r="J4161" i="5"/>
  <c r="K4161" i="5"/>
  <c r="L4161" i="5"/>
  <c r="B4162" i="5"/>
  <c r="C4162" i="5"/>
  <c r="D4162" i="5"/>
  <c r="G4162" i="5"/>
  <c r="H4162" i="5"/>
  <c r="I4162" i="5"/>
  <c r="J4162" i="5"/>
  <c r="L4162" i="5" s="1"/>
  <c r="K4162" i="5"/>
  <c r="M4162" i="5"/>
  <c r="B4163" i="5"/>
  <c r="M4163" i="5" s="1"/>
  <c r="C4163" i="5"/>
  <c r="D4163" i="5"/>
  <c r="G4163" i="5"/>
  <c r="H4163" i="5"/>
  <c r="I4163" i="5"/>
  <c r="J4163" i="5"/>
  <c r="K4163" i="5"/>
  <c r="L4163" i="5"/>
  <c r="B4164" i="5"/>
  <c r="C4164" i="5"/>
  <c r="D4164" i="5"/>
  <c r="G4164" i="5"/>
  <c r="H4164" i="5"/>
  <c r="I4164" i="5"/>
  <c r="J4164" i="5"/>
  <c r="L4164" i="5" s="1"/>
  <c r="K4164" i="5"/>
  <c r="M4164" i="5"/>
  <c r="B4165" i="5"/>
  <c r="M4165" i="5" s="1"/>
  <c r="C4165" i="5"/>
  <c r="D4165" i="5"/>
  <c r="G4165" i="5"/>
  <c r="H4165" i="5"/>
  <c r="I4165" i="5"/>
  <c r="J4165" i="5"/>
  <c r="K4165" i="5"/>
  <c r="L4165" i="5"/>
  <c r="B4166" i="5"/>
  <c r="C4166" i="5"/>
  <c r="D4166" i="5"/>
  <c r="G4166" i="5"/>
  <c r="H4166" i="5"/>
  <c r="I4166" i="5"/>
  <c r="J4166" i="5"/>
  <c r="L4166" i="5" s="1"/>
  <c r="K4166" i="5"/>
  <c r="M4166" i="5"/>
  <c r="B4167" i="5"/>
  <c r="M4167" i="5" s="1"/>
  <c r="C4167" i="5"/>
  <c r="D4167" i="5"/>
  <c r="G4167" i="5"/>
  <c r="H4167" i="5"/>
  <c r="I4167" i="5"/>
  <c r="J4167" i="5"/>
  <c r="K4167" i="5"/>
  <c r="L4167" i="5"/>
  <c r="B4168" i="5"/>
  <c r="C4168" i="5"/>
  <c r="D4168" i="5"/>
  <c r="G4168" i="5"/>
  <c r="H4168" i="5"/>
  <c r="I4168" i="5"/>
  <c r="J4168" i="5"/>
  <c r="L4168" i="5" s="1"/>
  <c r="K4168" i="5"/>
  <c r="M4168" i="5"/>
  <c r="B4169" i="5"/>
  <c r="M4169" i="5" s="1"/>
  <c r="C4169" i="5"/>
  <c r="D4169" i="5"/>
  <c r="G4169" i="5"/>
  <c r="H4169" i="5"/>
  <c r="I4169" i="5"/>
  <c r="J4169" i="5"/>
  <c r="K4169" i="5"/>
  <c r="L4169" i="5"/>
  <c r="B4170" i="5"/>
  <c r="C4170" i="5"/>
  <c r="D4170" i="5"/>
  <c r="G4170" i="5"/>
  <c r="H4170" i="5"/>
  <c r="I4170" i="5"/>
  <c r="J4170" i="5"/>
  <c r="L4170" i="5" s="1"/>
  <c r="K4170" i="5"/>
  <c r="M4170" i="5"/>
  <c r="B4171" i="5"/>
  <c r="M4171" i="5" s="1"/>
  <c r="C4171" i="5"/>
  <c r="D4171" i="5"/>
  <c r="G4171" i="5"/>
  <c r="H4171" i="5"/>
  <c r="I4171" i="5"/>
  <c r="J4171" i="5"/>
  <c r="K4171" i="5"/>
  <c r="L4171" i="5"/>
  <c r="B4172" i="5"/>
  <c r="C4172" i="5"/>
  <c r="D4172" i="5"/>
  <c r="G4172" i="5"/>
  <c r="H4172" i="5"/>
  <c r="I4172" i="5"/>
  <c r="J4172" i="5"/>
  <c r="L4172" i="5" s="1"/>
  <c r="K4172" i="5"/>
  <c r="M4172" i="5"/>
  <c r="B4173" i="5"/>
  <c r="M4173" i="5" s="1"/>
  <c r="C4173" i="5"/>
  <c r="D4173" i="5"/>
  <c r="G4173" i="5"/>
  <c r="H4173" i="5"/>
  <c r="I4173" i="5"/>
  <c r="J4173" i="5"/>
  <c r="K4173" i="5"/>
  <c r="L4173" i="5"/>
  <c r="B4174" i="5"/>
  <c r="C4174" i="5"/>
  <c r="D4174" i="5"/>
  <c r="G4174" i="5"/>
  <c r="H4174" i="5"/>
  <c r="I4174" i="5"/>
  <c r="J4174" i="5"/>
  <c r="L4174" i="5" s="1"/>
  <c r="K4174" i="5"/>
  <c r="M4174" i="5"/>
  <c r="B4175" i="5"/>
  <c r="M4175" i="5" s="1"/>
  <c r="C4175" i="5"/>
  <c r="D4175" i="5"/>
  <c r="G4175" i="5"/>
  <c r="H4175" i="5"/>
  <c r="I4175" i="5"/>
  <c r="J4175" i="5"/>
  <c r="K4175" i="5"/>
  <c r="L4175" i="5"/>
  <c r="B4176" i="5"/>
  <c r="C4176" i="5"/>
  <c r="D4176" i="5"/>
  <c r="G4176" i="5"/>
  <c r="H4176" i="5"/>
  <c r="I4176" i="5"/>
  <c r="J4176" i="5"/>
  <c r="L4176" i="5" s="1"/>
  <c r="K4176" i="5"/>
  <c r="M4176" i="5"/>
  <c r="B4177" i="5"/>
  <c r="M4177" i="5" s="1"/>
  <c r="C4177" i="5"/>
  <c r="D4177" i="5"/>
  <c r="G4177" i="5"/>
  <c r="H4177" i="5"/>
  <c r="I4177" i="5"/>
  <c r="J4177" i="5"/>
  <c r="K4177" i="5"/>
  <c r="L4177" i="5"/>
  <c r="B4178" i="5"/>
  <c r="C4178" i="5"/>
  <c r="D4178" i="5"/>
  <c r="G4178" i="5"/>
  <c r="H4178" i="5"/>
  <c r="I4178" i="5"/>
  <c r="J4178" i="5"/>
  <c r="L4178" i="5" s="1"/>
  <c r="K4178" i="5"/>
  <c r="M4178" i="5"/>
  <c r="B4179" i="5"/>
  <c r="M4179" i="5" s="1"/>
  <c r="C4179" i="5"/>
  <c r="D4179" i="5"/>
  <c r="G4179" i="5"/>
  <c r="H4179" i="5"/>
  <c r="I4179" i="5"/>
  <c r="J4179" i="5"/>
  <c r="K4179" i="5"/>
  <c r="L4179" i="5"/>
  <c r="B4180" i="5"/>
  <c r="C4180" i="5"/>
  <c r="D4180" i="5"/>
  <c r="G4180" i="5"/>
  <c r="H4180" i="5"/>
  <c r="I4180" i="5"/>
  <c r="J4180" i="5"/>
  <c r="L4180" i="5" s="1"/>
  <c r="K4180" i="5"/>
  <c r="M4180" i="5"/>
  <c r="B4181" i="5"/>
  <c r="M4181" i="5" s="1"/>
  <c r="C4181" i="5"/>
  <c r="D4181" i="5"/>
  <c r="G4181" i="5"/>
  <c r="H4181" i="5"/>
  <c r="I4181" i="5"/>
  <c r="J4181" i="5"/>
  <c r="K4181" i="5"/>
  <c r="L4181" i="5"/>
  <c r="B4182" i="5"/>
  <c r="C4182" i="5"/>
  <c r="D4182" i="5"/>
  <c r="G4182" i="5"/>
  <c r="H4182" i="5"/>
  <c r="I4182" i="5"/>
  <c r="J4182" i="5"/>
  <c r="L4182" i="5" s="1"/>
  <c r="K4182" i="5"/>
  <c r="M4182" i="5"/>
  <c r="B4183" i="5"/>
  <c r="M4183" i="5" s="1"/>
  <c r="C4183" i="5"/>
  <c r="D4183" i="5"/>
  <c r="G4183" i="5"/>
  <c r="H4183" i="5"/>
  <c r="I4183" i="5"/>
  <c r="J4183" i="5"/>
  <c r="K4183" i="5"/>
  <c r="L4183" i="5"/>
  <c r="B4184" i="5"/>
  <c r="C4184" i="5"/>
  <c r="D4184" i="5"/>
  <c r="G4184" i="5"/>
  <c r="H4184" i="5"/>
  <c r="I4184" i="5"/>
  <c r="J4184" i="5"/>
  <c r="L4184" i="5" s="1"/>
  <c r="K4184" i="5"/>
  <c r="M4184" i="5"/>
  <c r="B4185" i="5"/>
  <c r="M4185" i="5" s="1"/>
  <c r="C4185" i="5"/>
  <c r="D4185" i="5"/>
  <c r="G4185" i="5"/>
  <c r="H4185" i="5"/>
  <c r="I4185" i="5"/>
  <c r="J4185" i="5"/>
  <c r="K4185" i="5"/>
  <c r="L4185" i="5"/>
  <c r="B4186" i="5"/>
  <c r="C4186" i="5"/>
  <c r="D4186" i="5"/>
  <c r="G4186" i="5"/>
  <c r="H4186" i="5"/>
  <c r="I4186" i="5"/>
  <c r="J4186" i="5"/>
  <c r="L4186" i="5" s="1"/>
  <c r="K4186" i="5"/>
  <c r="M4186" i="5"/>
  <c r="B4187" i="5"/>
  <c r="M4187" i="5" s="1"/>
  <c r="C4187" i="5"/>
  <c r="D4187" i="5"/>
  <c r="G4187" i="5"/>
  <c r="H4187" i="5"/>
  <c r="I4187" i="5"/>
  <c r="J4187" i="5"/>
  <c r="K4187" i="5"/>
  <c r="L4187" i="5"/>
  <c r="B4188" i="5"/>
  <c r="C4188" i="5"/>
  <c r="D4188" i="5"/>
  <c r="G4188" i="5"/>
  <c r="H4188" i="5"/>
  <c r="I4188" i="5"/>
  <c r="J4188" i="5"/>
  <c r="L4188" i="5" s="1"/>
  <c r="K4188" i="5"/>
  <c r="M4188" i="5"/>
  <c r="B4189" i="5"/>
  <c r="M4189" i="5" s="1"/>
  <c r="C4189" i="5"/>
  <c r="D4189" i="5"/>
  <c r="G4189" i="5"/>
  <c r="H4189" i="5"/>
  <c r="I4189" i="5"/>
  <c r="J4189" i="5"/>
  <c r="K4189" i="5"/>
  <c r="L4189" i="5"/>
  <c r="B4190" i="5"/>
  <c r="C4190" i="5"/>
  <c r="D4190" i="5"/>
  <c r="G4190" i="5"/>
  <c r="H4190" i="5"/>
  <c r="I4190" i="5"/>
  <c r="J4190" i="5"/>
  <c r="L4190" i="5" s="1"/>
  <c r="K4190" i="5"/>
  <c r="M4190" i="5"/>
  <c r="B4191" i="5"/>
  <c r="M4191" i="5" s="1"/>
  <c r="C4191" i="5"/>
  <c r="D4191" i="5"/>
  <c r="G4191" i="5"/>
  <c r="H4191" i="5"/>
  <c r="I4191" i="5"/>
  <c r="J4191" i="5"/>
  <c r="K4191" i="5"/>
  <c r="L4191" i="5"/>
  <c r="B4192" i="5"/>
  <c r="C4192" i="5"/>
  <c r="D4192" i="5"/>
  <c r="G4192" i="5"/>
  <c r="H4192" i="5"/>
  <c r="I4192" i="5"/>
  <c r="J4192" i="5"/>
  <c r="L4192" i="5" s="1"/>
  <c r="K4192" i="5"/>
  <c r="M4192" i="5"/>
  <c r="B4193" i="5"/>
  <c r="M4193" i="5" s="1"/>
  <c r="C4193" i="5"/>
  <c r="D4193" i="5"/>
  <c r="G4193" i="5"/>
  <c r="H4193" i="5"/>
  <c r="I4193" i="5"/>
  <c r="J4193" i="5"/>
  <c r="K4193" i="5"/>
  <c r="L4193" i="5"/>
  <c r="B4194" i="5"/>
  <c r="C4194" i="5"/>
  <c r="D4194" i="5"/>
  <c r="G4194" i="5"/>
  <c r="H4194" i="5"/>
  <c r="I4194" i="5"/>
  <c r="J4194" i="5"/>
  <c r="L4194" i="5" s="1"/>
  <c r="K4194" i="5"/>
  <c r="M4194" i="5"/>
  <c r="B4195" i="5"/>
  <c r="M4195" i="5" s="1"/>
  <c r="C4195" i="5"/>
  <c r="D4195" i="5"/>
  <c r="G4195" i="5"/>
  <c r="H4195" i="5"/>
  <c r="I4195" i="5"/>
  <c r="J4195" i="5"/>
  <c r="K4195" i="5"/>
  <c r="L4195" i="5"/>
  <c r="B4196" i="5"/>
  <c r="C4196" i="5"/>
  <c r="D4196" i="5"/>
  <c r="G4196" i="5"/>
  <c r="H4196" i="5"/>
  <c r="I4196" i="5"/>
  <c r="J4196" i="5"/>
  <c r="L4196" i="5" s="1"/>
  <c r="K4196" i="5"/>
  <c r="M4196" i="5"/>
  <c r="B4197" i="5"/>
  <c r="M4197" i="5" s="1"/>
  <c r="C4197" i="5"/>
  <c r="D4197" i="5"/>
  <c r="G4197" i="5"/>
  <c r="H4197" i="5"/>
  <c r="I4197" i="5"/>
  <c r="J4197" i="5"/>
  <c r="K4197" i="5"/>
  <c r="L4197" i="5"/>
  <c r="B4198" i="5"/>
  <c r="C4198" i="5"/>
  <c r="D4198" i="5"/>
  <c r="G4198" i="5"/>
  <c r="H4198" i="5"/>
  <c r="I4198" i="5"/>
  <c r="J4198" i="5"/>
  <c r="L4198" i="5" s="1"/>
  <c r="K4198" i="5"/>
  <c r="M4198" i="5"/>
  <c r="B4199" i="5"/>
  <c r="M4199" i="5" s="1"/>
  <c r="C4199" i="5"/>
  <c r="D4199" i="5"/>
  <c r="G4199" i="5"/>
  <c r="H4199" i="5"/>
  <c r="I4199" i="5"/>
  <c r="J4199" i="5"/>
  <c r="K4199" i="5"/>
  <c r="L4199" i="5"/>
  <c r="B4200" i="5"/>
  <c r="C4200" i="5"/>
  <c r="D4200" i="5"/>
  <c r="G4200" i="5"/>
  <c r="H4200" i="5"/>
  <c r="I4200" i="5"/>
  <c r="J4200" i="5"/>
  <c r="L4200" i="5" s="1"/>
  <c r="K4200" i="5"/>
  <c r="M4200" i="5"/>
  <c r="B4201" i="5"/>
  <c r="M4201" i="5" s="1"/>
  <c r="C4201" i="5"/>
  <c r="D4201" i="5"/>
  <c r="G4201" i="5"/>
  <c r="H4201" i="5"/>
  <c r="I4201" i="5"/>
  <c r="J4201" i="5"/>
  <c r="K4201" i="5"/>
  <c r="L4201" i="5"/>
  <c r="B4202" i="5"/>
  <c r="C4202" i="5"/>
  <c r="D4202" i="5"/>
  <c r="G4202" i="5"/>
  <c r="H4202" i="5"/>
  <c r="I4202" i="5"/>
  <c r="J4202" i="5"/>
  <c r="L4202" i="5" s="1"/>
  <c r="K4202" i="5"/>
  <c r="M4202" i="5"/>
  <c r="B4203" i="5"/>
  <c r="M4203" i="5" s="1"/>
  <c r="C4203" i="5"/>
  <c r="D4203" i="5"/>
  <c r="G4203" i="5"/>
  <c r="H4203" i="5"/>
  <c r="I4203" i="5"/>
  <c r="J4203" i="5"/>
  <c r="K4203" i="5"/>
  <c r="L4203" i="5"/>
  <c r="B4204" i="5"/>
  <c r="C4204" i="5"/>
  <c r="D4204" i="5"/>
  <c r="G4204" i="5"/>
  <c r="H4204" i="5"/>
  <c r="I4204" i="5"/>
  <c r="J4204" i="5"/>
  <c r="L4204" i="5" s="1"/>
  <c r="K4204" i="5"/>
  <c r="M4204" i="5"/>
  <c r="B4205" i="5"/>
  <c r="M4205" i="5" s="1"/>
  <c r="C4205" i="5"/>
  <c r="D4205" i="5"/>
  <c r="G4205" i="5"/>
  <c r="H4205" i="5"/>
  <c r="I4205" i="5"/>
  <c r="J4205" i="5"/>
  <c r="K4205" i="5"/>
  <c r="L4205" i="5"/>
  <c r="B4206" i="5"/>
  <c r="C4206" i="5"/>
  <c r="D4206" i="5"/>
  <c r="G4206" i="5"/>
  <c r="H4206" i="5"/>
  <c r="I4206" i="5"/>
  <c r="J4206" i="5"/>
  <c r="L4206" i="5" s="1"/>
  <c r="K4206" i="5"/>
  <c r="M4206" i="5"/>
  <c r="B4207" i="5"/>
  <c r="M4207" i="5" s="1"/>
  <c r="C4207" i="5"/>
  <c r="D4207" i="5"/>
  <c r="G4207" i="5"/>
  <c r="H4207" i="5"/>
  <c r="I4207" i="5"/>
  <c r="J4207" i="5"/>
  <c r="K4207" i="5"/>
  <c r="L4207" i="5"/>
  <c r="B4208" i="5"/>
  <c r="C4208" i="5"/>
  <c r="D4208" i="5"/>
  <c r="G4208" i="5"/>
  <c r="H4208" i="5"/>
  <c r="I4208" i="5"/>
  <c r="J4208" i="5"/>
  <c r="L4208" i="5" s="1"/>
  <c r="K4208" i="5"/>
  <c r="M4208" i="5"/>
  <c r="B4209" i="5"/>
  <c r="M4209" i="5" s="1"/>
  <c r="C4209" i="5"/>
  <c r="D4209" i="5"/>
  <c r="G4209" i="5"/>
  <c r="H4209" i="5"/>
  <c r="I4209" i="5"/>
  <c r="J4209" i="5"/>
  <c r="K4209" i="5"/>
  <c r="L4209" i="5"/>
  <c r="B4210" i="5"/>
  <c r="C4210" i="5"/>
  <c r="D4210" i="5"/>
  <c r="G4210" i="5"/>
  <c r="H4210" i="5"/>
  <c r="I4210" i="5"/>
  <c r="J4210" i="5"/>
  <c r="L4210" i="5" s="1"/>
  <c r="K4210" i="5"/>
  <c r="M4210" i="5"/>
  <c r="B4211" i="5"/>
  <c r="M4211" i="5" s="1"/>
  <c r="C4211" i="5"/>
  <c r="D4211" i="5"/>
  <c r="G4211" i="5"/>
  <c r="H4211" i="5"/>
  <c r="I4211" i="5"/>
  <c r="J4211" i="5"/>
  <c r="K4211" i="5"/>
  <c r="L4211" i="5"/>
  <c r="B4212" i="5"/>
  <c r="C4212" i="5"/>
  <c r="D4212" i="5"/>
  <c r="G4212" i="5"/>
  <c r="H4212" i="5"/>
  <c r="I4212" i="5"/>
  <c r="J4212" i="5"/>
  <c r="L4212" i="5" s="1"/>
  <c r="K4212" i="5"/>
  <c r="M4212" i="5"/>
  <c r="B4213" i="5"/>
  <c r="M4213" i="5" s="1"/>
  <c r="C4213" i="5"/>
  <c r="D4213" i="5"/>
  <c r="G4213" i="5"/>
  <c r="H4213" i="5"/>
  <c r="I4213" i="5"/>
  <c r="J4213" i="5"/>
  <c r="K4213" i="5"/>
  <c r="L4213" i="5"/>
  <c r="B4214" i="5"/>
  <c r="C4214" i="5"/>
  <c r="D4214" i="5"/>
  <c r="G4214" i="5"/>
  <c r="H4214" i="5"/>
  <c r="I4214" i="5"/>
  <c r="J4214" i="5"/>
  <c r="L4214" i="5" s="1"/>
  <c r="K4214" i="5"/>
  <c r="M4214" i="5"/>
  <c r="B4215" i="5"/>
  <c r="M4215" i="5" s="1"/>
  <c r="C4215" i="5"/>
  <c r="D4215" i="5"/>
  <c r="G4215" i="5"/>
  <c r="H4215" i="5"/>
  <c r="I4215" i="5"/>
  <c r="J4215" i="5"/>
  <c r="K4215" i="5"/>
  <c r="L4215" i="5"/>
  <c r="B4216" i="5"/>
  <c r="C4216" i="5"/>
  <c r="D4216" i="5"/>
  <c r="G4216" i="5"/>
  <c r="H4216" i="5"/>
  <c r="I4216" i="5"/>
  <c r="J4216" i="5"/>
  <c r="L4216" i="5" s="1"/>
  <c r="K4216" i="5"/>
  <c r="M4216" i="5"/>
  <c r="B4217" i="5"/>
  <c r="M4217" i="5" s="1"/>
  <c r="C4217" i="5"/>
  <c r="D4217" i="5"/>
  <c r="G4217" i="5"/>
  <c r="H4217" i="5"/>
  <c r="I4217" i="5"/>
  <c r="J4217" i="5"/>
  <c r="K4217" i="5"/>
  <c r="L4217" i="5"/>
  <c r="B4218" i="5"/>
  <c r="C4218" i="5"/>
  <c r="D4218" i="5"/>
  <c r="G4218" i="5"/>
  <c r="H4218" i="5"/>
  <c r="I4218" i="5"/>
  <c r="J4218" i="5"/>
  <c r="L4218" i="5" s="1"/>
  <c r="K4218" i="5"/>
  <c r="M4218" i="5"/>
  <c r="B4219" i="5"/>
  <c r="M4219" i="5" s="1"/>
  <c r="C4219" i="5"/>
  <c r="D4219" i="5"/>
  <c r="G4219" i="5"/>
  <c r="H4219" i="5"/>
  <c r="I4219" i="5"/>
  <c r="J4219" i="5"/>
  <c r="K4219" i="5"/>
  <c r="L4219" i="5"/>
  <c r="B4220" i="5"/>
  <c r="C4220" i="5"/>
  <c r="D4220" i="5"/>
  <c r="G4220" i="5"/>
  <c r="H4220" i="5"/>
  <c r="I4220" i="5"/>
  <c r="J4220" i="5"/>
  <c r="L4220" i="5" s="1"/>
  <c r="K4220" i="5"/>
  <c r="M4220" i="5"/>
  <c r="B4221" i="5"/>
  <c r="M4221" i="5" s="1"/>
  <c r="C4221" i="5"/>
  <c r="D4221" i="5"/>
  <c r="G4221" i="5"/>
  <c r="H4221" i="5"/>
  <c r="I4221" i="5"/>
  <c r="J4221" i="5"/>
  <c r="K4221" i="5"/>
  <c r="L4221" i="5"/>
  <c r="B4222" i="5"/>
  <c r="C4222" i="5"/>
  <c r="D4222" i="5"/>
  <c r="G4222" i="5"/>
  <c r="H4222" i="5"/>
  <c r="I4222" i="5"/>
  <c r="J4222" i="5"/>
  <c r="L4222" i="5" s="1"/>
  <c r="K4222" i="5"/>
  <c r="M4222" i="5"/>
  <c r="B4223" i="5"/>
  <c r="M4223" i="5" s="1"/>
  <c r="C4223" i="5"/>
  <c r="D4223" i="5"/>
  <c r="G4223" i="5"/>
  <c r="H4223" i="5"/>
  <c r="I4223" i="5"/>
  <c r="J4223" i="5"/>
  <c r="K4223" i="5"/>
  <c r="L4223" i="5"/>
  <c r="B4224" i="5"/>
  <c r="C4224" i="5"/>
  <c r="D4224" i="5"/>
  <c r="G4224" i="5"/>
  <c r="H4224" i="5"/>
  <c r="I4224" i="5"/>
  <c r="J4224" i="5"/>
  <c r="L4224" i="5" s="1"/>
  <c r="K4224" i="5"/>
  <c r="M4224" i="5"/>
  <c r="B4225" i="5"/>
  <c r="M4225" i="5" s="1"/>
  <c r="C4225" i="5"/>
  <c r="D4225" i="5"/>
  <c r="G4225" i="5"/>
  <c r="H4225" i="5"/>
  <c r="I4225" i="5"/>
  <c r="J4225" i="5"/>
  <c r="K4225" i="5"/>
  <c r="L4225" i="5"/>
  <c r="B4226" i="5"/>
  <c r="C4226" i="5"/>
  <c r="D4226" i="5"/>
  <c r="G4226" i="5"/>
  <c r="H4226" i="5"/>
  <c r="I4226" i="5"/>
  <c r="J4226" i="5"/>
  <c r="L4226" i="5" s="1"/>
  <c r="K4226" i="5"/>
  <c r="M4226" i="5"/>
  <c r="B4227" i="5"/>
  <c r="M4227" i="5" s="1"/>
  <c r="C4227" i="5"/>
  <c r="D4227" i="5"/>
  <c r="G4227" i="5"/>
  <c r="H4227" i="5"/>
  <c r="I4227" i="5"/>
  <c r="J4227" i="5"/>
  <c r="K4227" i="5"/>
  <c r="L4227" i="5"/>
  <c r="B4228" i="5"/>
  <c r="C4228" i="5"/>
  <c r="D4228" i="5"/>
  <c r="G4228" i="5"/>
  <c r="H4228" i="5"/>
  <c r="I4228" i="5"/>
  <c r="J4228" i="5"/>
  <c r="L4228" i="5" s="1"/>
  <c r="K4228" i="5"/>
  <c r="M4228" i="5"/>
  <c r="B4229" i="5"/>
  <c r="M4229" i="5" s="1"/>
  <c r="C4229" i="5"/>
  <c r="D4229" i="5"/>
  <c r="G4229" i="5"/>
  <c r="H4229" i="5"/>
  <c r="I4229" i="5"/>
  <c r="J4229" i="5"/>
  <c r="K4229" i="5"/>
  <c r="L4229" i="5"/>
  <c r="B4230" i="5"/>
  <c r="C4230" i="5"/>
  <c r="D4230" i="5"/>
  <c r="G4230" i="5"/>
  <c r="H4230" i="5"/>
  <c r="I4230" i="5"/>
  <c r="J4230" i="5"/>
  <c r="L4230" i="5" s="1"/>
  <c r="K4230" i="5"/>
  <c r="M4230" i="5"/>
  <c r="B4231" i="5"/>
  <c r="M4231" i="5" s="1"/>
  <c r="C4231" i="5"/>
  <c r="D4231" i="5"/>
  <c r="G4231" i="5"/>
  <c r="H4231" i="5"/>
  <c r="I4231" i="5"/>
  <c r="J4231" i="5"/>
  <c r="K4231" i="5"/>
  <c r="L4231" i="5"/>
  <c r="B4232" i="5"/>
  <c r="C4232" i="5"/>
  <c r="D4232" i="5"/>
  <c r="G4232" i="5"/>
  <c r="H4232" i="5"/>
  <c r="I4232" i="5"/>
  <c r="J4232" i="5"/>
  <c r="L4232" i="5" s="1"/>
  <c r="K4232" i="5"/>
  <c r="M4232" i="5"/>
  <c r="B4233" i="5"/>
  <c r="M4233" i="5" s="1"/>
  <c r="C4233" i="5"/>
  <c r="D4233" i="5"/>
  <c r="G4233" i="5"/>
  <c r="H4233" i="5"/>
  <c r="I4233" i="5"/>
  <c r="J4233" i="5"/>
  <c r="K4233" i="5"/>
  <c r="L4233" i="5"/>
  <c r="B4234" i="5"/>
  <c r="C4234" i="5"/>
  <c r="D4234" i="5"/>
  <c r="G4234" i="5"/>
  <c r="H4234" i="5"/>
  <c r="I4234" i="5"/>
  <c r="J4234" i="5"/>
  <c r="L4234" i="5" s="1"/>
  <c r="K4234" i="5"/>
  <c r="M4234" i="5"/>
  <c r="B4235" i="5"/>
  <c r="M4235" i="5" s="1"/>
  <c r="C4235" i="5"/>
  <c r="D4235" i="5"/>
  <c r="G4235" i="5"/>
  <c r="H4235" i="5"/>
  <c r="I4235" i="5"/>
  <c r="J4235" i="5"/>
  <c r="K4235" i="5"/>
  <c r="L4235" i="5"/>
  <c r="B4236" i="5"/>
  <c r="C4236" i="5"/>
  <c r="D4236" i="5"/>
  <c r="G4236" i="5"/>
  <c r="H4236" i="5"/>
  <c r="I4236" i="5"/>
  <c r="J4236" i="5"/>
  <c r="L4236" i="5" s="1"/>
  <c r="K4236" i="5"/>
  <c r="M4236" i="5"/>
  <c r="B4237" i="5"/>
  <c r="M4237" i="5" s="1"/>
  <c r="C4237" i="5"/>
  <c r="D4237" i="5"/>
  <c r="G4237" i="5"/>
  <c r="H4237" i="5"/>
  <c r="I4237" i="5"/>
  <c r="J4237" i="5"/>
  <c r="K4237" i="5"/>
  <c r="L4237" i="5"/>
  <c r="B4238" i="5"/>
  <c r="C4238" i="5"/>
  <c r="D4238" i="5"/>
  <c r="G4238" i="5"/>
  <c r="H4238" i="5"/>
  <c r="I4238" i="5"/>
  <c r="J4238" i="5"/>
  <c r="L4238" i="5" s="1"/>
  <c r="K4238" i="5"/>
  <c r="M4238" i="5"/>
  <c r="B4239" i="5"/>
  <c r="M4239" i="5" s="1"/>
  <c r="C4239" i="5"/>
  <c r="D4239" i="5"/>
  <c r="G4239" i="5"/>
  <c r="H4239" i="5"/>
  <c r="I4239" i="5"/>
  <c r="J4239" i="5"/>
  <c r="K4239" i="5"/>
  <c r="L4239" i="5"/>
  <c r="B4240" i="5"/>
  <c r="C4240" i="5"/>
  <c r="D4240" i="5"/>
  <c r="G4240" i="5"/>
  <c r="H4240" i="5"/>
  <c r="I4240" i="5"/>
  <c r="J4240" i="5"/>
  <c r="L4240" i="5" s="1"/>
  <c r="K4240" i="5"/>
  <c r="M4240" i="5"/>
  <c r="B4241" i="5"/>
  <c r="M4241" i="5" s="1"/>
  <c r="C4241" i="5"/>
  <c r="D4241" i="5"/>
  <c r="G4241" i="5"/>
  <c r="H4241" i="5"/>
  <c r="I4241" i="5"/>
  <c r="J4241" i="5"/>
  <c r="K4241" i="5"/>
  <c r="L4241" i="5"/>
  <c r="B4242" i="5"/>
  <c r="C4242" i="5"/>
  <c r="D4242" i="5"/>
  <c r="G4242" i="5"/>
  <c r="H4242" i="5"/>
  <c r="I4242" i="5"/>
  <c r="J4242" i="5"/>
  <c r="L4242" i="5" s="1"/>
  <c r="K4242" i="5"/>
  <c r="M4242" i="5"/>
  <c r="B4243" i="5"/>
  <c r="M4243" i="5" s="1"/>
  <c r="C4243" i="5"/>
  <c r="D4243" i="5"/>
  <c r="G4243" i="5"/>
  <c r="H4243" i="5"/>
  <c r="I4243" i="5"/>
  <c r="J4243" i="5"/>
  <c r="K4243" i="5"/>
  <c r="L4243" i="5"/>
  <c r="B4244" i="5"/>
  <c r="C4244" i="5"/>
  <c r="D4244" i="5"/>
  <c r="G4244" i="5"/>
  <c r="H4244" i="5"/>
  <c r="I4244" i="5"/>
  <c r="J4244" i="5"/>
  <c r="L4244" i="5" s="1"/>
  <c r="K4244" i="5"/>
  <c r="M4244" i="5"/>
  <c r="B4245" i="5"/>
  <c r="M4245" i="5" s="1"/>
  <c r="C4245" i="5"/>
  <c r="D4245" i="5"/>
  <c r="G4245" i="5"/>
  <c r="H4245" i="5"/>
  <c r="I4245" i="5"/>
  <c r="J4245" i="5"/>
  <c r="K4245" i="5"/>
  <c r="L4245" i="5"/>
  <c r="B4246" i="5"/>
  <c r="C4246" i="5"/>
  <c r="D4246" i="5"/>
  <c r="G4246" i="5"/>
  <c r="H4246" i="5"/>
  <c r="I4246" i="5"/>
  <c r="J4246" i="5"/>
  <c r="L4246" i="5" s="1"/>
  <c r="K4246" i="5"/>
  <c r="M4246" i="5"/>
  <c r="B4247" i="5"/>
  <c r="M4247" i="5" s="1"/>
  <c r="C4247" i="5"/>
  <c r="D4247" i="5"/>
  <c r="G4247" i="5"/>
  <c r="H4247" i="5"/>
  <c r="I4247" i="5"/>
  <c r="J4247" i="5"/>
  <c r="K4247" i="5"/>
  <c r="L4247" i="5"/>
  <c r="B4248" i="5"/>
  <c r="C4248" i="5"/>
  <c r="D4248" i="5"/>
  <c r="G4248" i="5"/>
  <c r="H4248" i="5"/>
  <c r="I4248" i="5"/>
  <c r="J4248" i="5"/>
  <c r="L4248" i="5" s="1"/>
  <c r="K4248" i="5"/>
  <c r="M4248" i="5"/>
  <c r="B4249" i="5"/>
  <c r="M4249" i="5" s="1"/>
  <c r="C4249" i="5"/>
  <c r="D4249" i="5"/>
  <c r="G4249" i="5"/>
  <c r="H4249" i="5"/>
  <c r="I4249" i="5"/>
  <c r="J4249" i="5"/>
  <c r="K4249" i="5"/>
  <c r="L4249" i="5"/>
  <c r="B4250" i="5"/>
  <c r="C4250" i="5"/>
  <c r="D4250" i="5"/>
  <c r="G4250" i="5"/>
  <c r="H4250" i="5"/>
  <c r="I4250" i="5"/>
  <c r="J4250" i="5"/>
  <c r="L4250" i="5" s="1"/>
  <c r="K4250" i="5"/>
  <c r="M4250" i="5"/>
  <c r="B4251" i="5"/>
  <c r="M4251" i="5" s="1"/>
  <c r="C4251" i="5"/>
  <c r="D4251" i="5"/>
  <c r="G4251" i="5"/>
  <c r="H4251" i="5"/>
  <c r="I4251" i="5"/>
  <c r="J4251" i="5"/>
  <c r="K4251" i="5"/>
  <c r="L4251" i="5"/>
  <c r="B4252" i="5"/>
  <c r="C4252" i="5"/>
  <c r="D4252" i="5"/>
  <c r="G4252" i="5"/>
  <c r="H4252" i="5"/>
  <c r="I4252" i="5"/>
  <c r="J4252" i="5"/>
  <c r="L4252" i="5" s="1"/>
  <c r="K4252" i="5"/>
  <c r="M4252" i="5"/>
  <c r="B4253" i="5"/>
  <c r="M4253" i="5" s="1"/>
  <c r="C4253" i="5"/>
  <c r="D4253" i="5"/>
  <c r="G4253" i="5"/>
  <c r="H4253" i="5"/>
  <c r="I4253" i="5"/>
  <c r="J4253" i="5"/>
  <c r="K4253" i="5"/>
  <c r="L4253" i="5"/>
  <c r="B4254" i="5"/>
  <c r="C4254" i="5"/>
  <c r="D4254" i="5"/>
  <c r="G4254" i="5"/>
  <c r="H4254" i="5"/>
  <c r="I4254" i="5"/>
  <c r="J4254" i="5"/>
  <c r="L4254" i="5" s="1"/>
  <c r="K4254" i="5"/>
  <c r="M4254" i="5"/>
  <c r="B4255" i="5"/>
  <c r="M4255" i="5" s="1"/>
  <c r="C4255" i="5"/>
  <c r="D4255" i="5"/>
  <c r="G4255" i="5"/>
  <c r="H4255" i="5"/>
  <c r="I4255" i="5"/>
  <c r="J4255" i="5"/>
  <c r="K4255" i="5"/>
  <c r="L4255" i="5"/>
  <c r="B4256" i="5"/>
  <c r="C4256" i="5"/>
  <c r="D4256" i="5"/>
  <c r="G4256" i="5"/>
  <c r="H4256" i="5"/>
  <c r="I4256" i="5"/>
  <c r="J4256" i="5"/>
  <c r="L4256" i="5" s="1"/>
  <c r="K4256" i="5"/>
  <c r="M4256" i="5"/>
  <c r="B4257" i="5"/>
  <c r="M4257" i="5" s="1"/>
  <c r="C4257" i="5"/>
  <c r="D4257" i="5"/>
  <c r="G4257" i="5"/>
  <c r="H4257" i="5"/>
  <c r="I4257" i="5"/>
  <c r="J4257" i="5"/>
  <c r="K4257" i="5"/>
  <c r="L4257" i="5"/>
  <c r="B4258" i="5"/>
  <c r="C4258" i="5"/>
  <c r="D4258" i="5"/>
  <c r="G4258" i="5"/>
  <c r="H4258" i="5"/>
  <c r="I4258" i="5"/>
  <c r="J4258" i="5"/>
  <c r="L4258" i="5" s="1"/>
  <c r="K4258" i="5"/>
  <c r="M4258" i="5"/>
  <c r="B4259" i="5"/>
  <c r="M4259" i="5" s="1"/>
  <c r="C4259" i="5"/>
  <c r="D4259" i="5"/>
  <c r="G4259" i="5"/>
  <c r="H4259" i="5"/>
  <c r="I4259" i="5"/>
  <c r="J4259" i="5"/>
  <c r="K4259" i="5"/>
  <c r="L4259" i="5"/>
  <c r="B4260" i="5"/>
  <c r="C4260" i="5"/>
  <c r="D4260" i="5"/>
  <c r="G4260" i="5"/>
  <c r="H4260" i="5"/>
  <c r="I4260" i="5"/>
  <c r="J4260" i="5"/>
  <c r="L4260" i="5" s="1"/>
  <c r="K4260" i="5"/>
  <c r="M4260" i="5"/>
  <c r="B4261" i="5"/>
  <c r="M4261" i="5" s="1"/>
  <c r="C4261" i="5"/>
  <c r="D4261" i="5"/>
  <c r="G4261" i="5"/>
  <c r="H4261" i="5"/>
  <c r="I4261" i="5"/>
  <c r="J4261" i="5"/>
  <c r="K4261" i="5"/>
  <c r="L4261" i="5"/>
  <c r="B4262" i="5"/>
  <c r="C4262" i="5"/>
  <c r="D4262" i="5"/>
  <c r="G4262" i="5"/>
  <c r="H4262" i="5"/>
  <c r="I4262" i="5"/>
  <c r="J4262" i="5"/>
  <c r="L4262" i="5" s="1"/>
  <c r="K4262" i="5"/>
  <c r="M4262" i="5"/>
  <c r="B4263" i="5"/>
  <c r="M4263" i="5" s="1"/>
  <c r="C4263" i="5"/>
  <c r="D4263" i="5"/>
  <c r="G4263" i="5"/>
  <c r="H4263" i="5"/>
  <c r="I4263" i="5"/>
  <c r="J4263" i="5"/>
  <c r="K4263" i="5"/>
  <c r="L4263" i="5"/>
  <c r="B4264" i="5"/>
  <c r="C4264" i="5"/>
  <c r="D4264" i="5"/>
  <c r="G4264" i="5"/>
  <c r="H4264" i="5"/>
  <c r="I4264" i="5"/>
  <c r="J4264" i="5"/>
  <c r="L4264" i="5" s="1"/>
  <c r="K4264" i="5"/>
  <c r="M4264" i="5"/>
  <c r="B4265" i="5"/>
  <c r="M4265" i="5" s="1"/>
  <c r="C4265" i="5"/>
  <c r="D4265" i="5"/>
  <c r="G4265" i="5"/>
  <c r="H4265" i="5"/>
  <c r="I4265" i="5"/>
  <c r="J4265" i="5"/>
  <c r="K4265" i="5"/>
  <c r="L4265" i="5"/>
  <c r="B4266" i="5"/>
  <c r="C4266" i="5"/>
  <c r="D4266" i="5"/>
  <c r="G4266" i="5"/>
  <c r="H4266" i="5"/>
  <c r="I4266" i="5"/>
  <c r="J4266" i="5"/>
  <c r="L4266" i="5" s="1"/>
  <c r="K4266" i="5"/>
  <c r="M4266" i="5"/>
  <c r="B4267" i="5"/>
  <c r="M4267" i="5" s="1"/>
  <c r="C4267" i="5"/>
  <c r="D4267" i="5"/>
  <c r="G4267" i="5"/>
  <c r="H4267" i="5"/>
  <c r="I4267" i="5"/>
  <c r="J4267" i="5"/>
  <c r="K4267" i="5"/>
  <c r="L4267" i="5"/>
  <c r="B4268" i="5"/>
  <c r="C4268" i="5"/>
  <c r="D4268" i="5"/>
  <c r="G4268" i="5"/>
  <c r="H4268" i="5"/>
  <c r="I4268" i="5"/>
  <c r="J4268" i="5"/>
  <c r="L4268" i="5" s="1"/>
  <c r="K4268" i="5"/>
  <c r="M4268" i="5"/>
  <c r="B4269" i="5"/>
  <c r="M4269" i="5" s="1"/>
  <c r="C4269" i="5"/>
  <c r="D4269" i="5"/>
  <c r="G4269" i="5"/>
  <c r="H4269" i="5"/>
  <c r="I4269" i="5"/>
  <c r="J4269" i="5"/>
  <c r="K4269" i="5"/>
  <c r="L4269" i="5"/>
  <c r="B4270" i="5"/>
  <c r="C4270" i="5"/>
  <c r="D4270" i="5"/>
  <c r="G4270" i="5"/>
  <c r="H4270" i="5"/>
  <c r="I4270" i="5"/>
  <c r="J4270" i="5"/>
  <c r="L4270" i="5" s="1"/>
  <c r="K4270" i="5"/>
  <c r="M4270" i="5"/>
  <c r="B4271" i="5"/>
  <c r="M4271" i="5" s="1"/>
  <c r="C4271" i="5"/>
  <c r="D4271" i="5"/>
  <c r="G4271" i="5"/>
  <c r="H4271" i="5"/>
  <c r="I4271" i="5"/>
  <c r="J4271" i="5"/>
  <c r="K4271" i="5"/>
  <c r="L4271" i="5"/>
  <c r="B4272" i="5"/>
  <c r="C4272" i="5"/>
  <c r="D4272" i="5"/>
  <c r="G4272" i="5"/>
  <c r="H4272" i="5"/>
  <c r="I4272" i="5"/>
  <c r="J4272" i="5"/>
  <c r="L4272" i="5" s="1"/>
  <c r="K4272" i="5"/>
  <c r="M4272" i="5"/>
  <c r="B4273" i="5"/>
  <c r="M4273" i="5" s="1"/>
  <c r="C4273" i="5"/>
  <c r="D4273" i="5"/>
  <c r="G4273" i="5"/>
  <c r="H4273" i="5"/>
  <c r="I4273" i="5"/>
  <c r="J4273" i="5"/>
  <c r="K4273" i="5"/>
  <c r="L4273" i="5"/>
  <c r="B4274" i="5"/>
  <c r="C4274" i="5"/>
  <c r="D4274" i="5"/>
  <c r="G4274" i="5"/>
  <c r="H4274" i="5"/>
  <c r="I4274" i="5"/>
  <c r="J4274" i="5"/>
  <c r="L4274" i="5" s="1"/>
  <c r="K4274" i="5"/>
  <c r="M4274" i="5"/>
  <c r="B4275" i="5"/>
  <c r="M4275" i="5" s="1"/>
  <c r="C4275" i="5"/>
  <c r="D4275" i="5"/>
  <c r="G4275" i="5"/>
  <c r="H4275" i="5"/>
  <c r="I4275" i="5"/>
  <c r="J4275" i="5"/>
  <c r="K4275" i="5"/>
  <c r="L4275" i="5"/>
  <c r="B4276" i="5"/>
  <c r="C4276" i="5"/>
  <c r="D4276" i="5"/>
  <c r="G4276" i="5"/>
  <c r="H4276" i="5"/>
  <c r="I4276" i="5"/>
  <c r="J4276" i="5"/>
  <c r="L4276" i="5" s="1"/>
  <c r="K4276" i="5"/>
  <c r="M4276" i="5"/>
  <c r="B4277" i="5"/>
  <c r="M4277" i="5" s="1"/>
  <c r="C4277" i="5"/>
  <c r="D4277" i="5"/>
  <c r="G4277" i="5"/>
  <c r="H4277" i="5"/>
  <c r="I4277" i="5"/>
  <c r="J4277" i="5"/>
  <c r="K4277" i="5"/>
  <c r="L4277" i="5"/>
  <c r="B4278" i="5"/>
  <c r="C4278" i="5"/>
  <c r="D4278" i="5"/>
  <c r="G4278" i="5"/>
  <c r="H4278" i="5"/>
  <c r="I4278" i="5"/>
  <c r="J4278" i="5"/>
  <c r="L4278" i="5" s="1"/>
  <c r="K4278" i="5"/>
  <c r="M4278" i="5"/>
  <c r="B4279" i="5"/>
  <c r="M4279" i="5" s="1"/>
  <c r="C4279" i="5"/>
  <c r="D4279" i="5"/>
  <c r="G4279" i="5"/>
  <c r="H4279" i="5"/>
  <c r="I4279" i="5"/>
  <c r="J4279" i="5"/>
  <c r="K4279" i="5"/>
  <c r="L4279" i="5"/>
  <c r="B4280" i="5"/>
  <c r="C4280" i="5"/>
  <c r="D4280" i="5"/>
  <c r="G4280" i="5"/>
  <c r="H4280" i="5"/>
  <c r="I4280" i="5"/>
  <c r="J4280" i="5"/>
  <c r="L4280" i="5" s="1"/>
  <c r="K4280" i="5"/>
  <c r="M4280" i="5"/>
  <c r="B4281" i="5"/>
  <c r="M4281" i="5" s="1"/>
  <c r="C4281" i="5"/>
  <c r="D4281" i="5"/>
  <c r="G4281" i="5"/>
  <c r="H4281" i="5"/>
  <c r="I4281" i="5"/>
  <c r="J4281" i="5"/>
  <c r="K4281" i="5"/>
  <c r="L4281" i="5"/>
  <c r="B4282" i="5"/>
  <c r="C4282" i="5"/>
  <c r="D4282" i="5"/>
  <c r="G4282" i="5"/>
  <c r="H4282" i="5"/>
  <c r="I4282" i="5"/>
  <c r="J4282" i="5"/>
  <c r="L4282" i="5" s="1"/>
  <c r="K4282" i="5"/>
  <c r="M4282" i="5"/>
  <c r="B4283" i="5"/>
  <c r="M4283" i="5" s="1"/>
  <c r="C4283" i="5"/>
  <c r="D4283" i="5"/>
  <c r="G4283" i="5"/>
  <c r="H4283" i="5"/>
  <c r="I4283" i="5"/>
  <c r="J4283" i="5"/>
  <c r="K4283" i="5"/>
  <c r="L4283" i="5"/>
  <c r="B4284" i="5"/>
  <c r="C4284" i="5"/>
  <c r="D4284" i="5"/>
  <c r="G4284" i="5"/>
  <c r="H4284" i="5"/>
  <c r="I4284" i="5"/>
  <c r="J4284" i="5"/>
  <c r="L4284" i="5" s="1"/>
  <c r="K4284" i="5"/>
  <c r="M4284" i="5"/>
  <c r="B4285" i="5"/>
  <c r="M4285" i="5" s="1"/>
  <c r="C4285" i="5"/>
  <c r="D4285" i="5"/>
  <c r="G4285" i="5"/>
  <c r="H4285" i="5"/>
  <c r="I4285" i="5"/>
  <c r="J4285" i="5"/>
  <c r="K4285" i="5"/>
  <c r="L4285" i="5"/>
  <c r="B4286" i="5"/>
  <c r="C4286" i="5"/>
  <c r="D4286" i="5"/>
  <c r="G4286" i="5"/>
  <c r="H4286" i="5"/>
  <c r="I4286" i="5"/>
  <c r="J4286" i="5"/>
  <c r="L4286" i="5" s="1"/>
  <c r="K4286" i="5"/>
  <c r="M4286" i="5"/>
  <c r="B4287" i="5"/>
  <c r="M4287" i="5" s="1"/>
  <c r="C4287" i="5"/>
  <c r="D4287" i="5"/>
  <c r="G4287" i="5"/>
  <c r="H4287" i="5"/>
  <c r="I4287" i="5"/>
  <c r="J4287" i="5"/>
  <c r="K4287" i="5"/>
  <c r="L4287" i="5"/>
  <c r="B4288" i="5"/>
  <c r="C4288" i="5"/>
  <c r="D4288" i="5"/>
  <c r="G4288" i="5"/>
  <c r="H4288" i="5"/>
  <c r="I4288" i="5"/>
  <c r="J4288" i="5"/>
  <c r="L4288" i="5" s="1"/>
  <c r="K4288" i="5"/>
  <c r="M4288" i="5"/>
  <c r="B4289" i="5"/>
  <c r="M4289" i="5" s="1"/>
  <c r="C4289" i="5"/>
  <c r="D4289" i="5"/>
  <c r="G4289" i="5"/>
  <c r="H4289" i="5"/>
  <c r="I4289" i="5"/>
  <c r="J4289" i="5"/>
  <c r="K4289" i="5"/>
  <c r="L4289" i="5"/>
  <c r="B4290" i="5"/>
  <c r="C4290" i="5"/>
  <c r="D4290" i="5"/>
  <c r="G4290" i="5"/>
  <c r="H4290" i="5"/>
  <c r="I4290" i="5"/>
  <c r="J4290" i="5"/>
  <c r="L4290" i="5" s="1"/>
  <c r="K4290" i="5"/>
  <c r="M4290" i="5"/>
  <c r="B4291" i="5"/>
  <c r="M4291" i="5" s="1"/>
  <c r="C4291" i="5"/>
  <c r="D4291" i="5"/>
  <c r="G4291" i="5"/>
  <c r="H4291" i="5"/>
  <c r="I4291" i="5"/>
  <c r="J4291" i="5"/>
  <c r="K4291" i="5"/>
  <c r="L4291" i="5"/>
  <c r="B4292" i="5"/>
  <c r="C4292" i="5"/>
  <c r="D4292" i="5"/>
  <c r="G4292" i="5"/>
  <c r="H4292" i="5"/>
  <c r="I4292" i="5"/>
  <c r="J4292" i="5"/>
  <c r="L4292" i="5" s="1"/>
  <c r="K4292" i="5"/>
  <c r="M4292" i="5"/>
  <c r="B4293" i="5"/>
  <c r="M4293" i="5" s="1"/>
  <c r="C4293" i="5"/>
  <c r="D4293" i="5"/>
  <c r="G4293" i="5"/>
  <c r="H4293" i="5"/>
  <c r="I4293" i="5"/>
  <c r="J4293" i="5"/>
  <c r="K4293" i="5"/>
  <c r="L4293" i="5"/>
  <c r="B4294" i="5"/>
  <c r="C4294" i="5"/>
  <c r="D4294" i="5"/>
  <c r="G4294" i="5"/>
  <c r="H4294" i="5"/>
  <c r="I4294" i="5"/>
  <c r="J4294" i="5"/>
  <c r="L4294" i="5" s="1"/>
  <c r="K4294" i="5"/>
  <c r="M4294" i="5"/>
  <c r="B4295" i="5"/>
  <c r="M4295" i="5" s="1"/>
  <c r="C4295" i="5"/>
  <c r="D4295" i="5"/>
  <c r="G4295" i="5"/>
  <c r="H4295" i="5"/>
  <c r="I4295" i="5"/>
  <c r="J4295" i="5"/>
  <c r="K4295" i="5"/>
  <c r="L4295" i="5"/>
  <c r="B4296" i="5"/>
  <c r="C4296" i="5"/>
  <c r="D4296" i="5"/>
  <c r="G4296" i="5"/>
  <c r="H4296" i="5"/>
  <c r="I4296" i="5"/>
  <c r="J4296" i="5"/>
  <c r="L4296" i="5" s="1"/>
  <c r="K4296" i="5"/>
  <c r="M4296" i="5"/>
  <c r="B4297" i="5"/>
  <c r="M4297" i="5" s="1"/>
  <c r="C4297" i="5"/>
  <c r="D4297" i="5"/>
  <c r="G4297" i="5"/>
  <c r="H4297" i="5"/>
  <c r="I4297" i="5"/>
  <c r="J4297" i="5"/>
  <c r="K4297" i="5"/>
  <c r="L4297" i="5"/>
  <c r="B4298" i="5"/>
  <c r="C4298" i="5"/>
  <c r="D4298" i="5"/>
  <c r="G4298" i="5"/>
  <c r="H4298" i="5"/>
  <c r="I4298" i="5"/>
  <c r="J4298" i="5"/>
  <c r="L4298" i="5" s="1"/>
  <c r="K4298" i="5"/>
  <c r="M4298" i="5"/>
  <c r="B4299" i="5"/>
  <c r="M4299" i="5" s="1"/>
  <c r="C4299" i="5"/>
  <c r="D4299" i="5"/>
  <c r="G4299" i="5"/>
  <c r="H4299" i="5"/>
  <c r="I4299" i="5"/>
  <c r="J4299" i="5"/>
  <c r="K4299" i="5"/>
  <c r="L4299" i="5"/>
  <c r="B4300" i="5"/>
  <c r="C4300" i="5"/>
  <c r="D4300" i="5"/>
  <c r="G4300" i="5"/>
  <c r="H4300" i="5"/>
  <c r="I4300" i="5"/>
  <c r="J4300" i="5"/>
  <c r="L4300" i="5" s="1"/>
  <c r="K4300" i="5"/>
  <c r="M4300" i="5"/>
  <c r="B4301" i="5"/>
  <c r="M4301" i="5" s="1"/>
  <c r="C4301" i="5"/>
  <c r="D4301" i="5"/>
  <c r="G4301" i="5"/>
  <c r="H4301" i="5"/>
  <c r="I4301" i="5"/>
  <c r="J4301" i="5"/>
  <c r="K4301" i="5"/>
  <c r="L4301" i="5"/>
  <c r="B4302" i="5"/>
  <c r="C4302" i="5"/>
  <c r="D4302" i="5"/>
  <c r="G4302" i="5"/>
  <c r="H4302" i="5"/>
  <c r="I4302" i="5"/>
  <c r="J4302" i="5"/>
  <c r="L4302" i="5" s="1"/>
  <c r="K4302" i="5"/>
  <c r="M4302" i="5"/>
  <c r="B4303" i="5"/>
  <c r="M4303" i="5" s="1"/>
  <c r="C4303" i="5"/>
  <c r="D4303" i="5"/>
  <c r="G4303" i="5"/>
  <c r="H4303" i="5"/>
  <c r="I4303" i="5"/>
  <c r="J4303" i="5"/>
  <c r="K4303" i="5"/>
  <c r="L4303" i="5"/>
  <c r="B4304" i="5"/>
  <c r="C4304" i="5"/>
  <c r="D4304" i="5"/>
  <c r="G4304" i="5"/>
  <c r="H4304" i="5"/>
  <c r="I4304" i="5"/>
  <c r="J4304" i="5"/>
  <c r="L4304" i="5" s="1"/>
  <c r="K4304" i="5"/>
  <c r="M4304" i="5"/>
  <c r="B4305" i="5"/>
  <c r="M4305" i="5" s="1"/>
  <c r="C4305" i="5"/>
  <c r="D4305" i="5"/>
  <c r="G4305" i="5"/>
  <c r="H4305" i="5"/>
  <c r="I4305" i="5"/>
  <c r="J4305" i="5"/>
  <c r="K4305" i="5"/>
  <c r="L4305" i="5"/>
  <c r="B4306" i="5"/>
  <c r="C4306" i="5"/>
  <c r="D4306" i="5"/>
  <c r="G4306" i="5"/>
  <c r="H4306" i="5"/>
  <c r="I4306" i="5"/>
  <c r="J4306" i="5"/>
  <c r="L4306" i="5" s="1"/>
  <c r="K4306" i="5"/>
  <c r="M4306" i="5"/>
  <c r="B4307" i="5"/>
  <c r="M4307" i="5" s="1"/>
  <c r="C4307" i="5"/>
  <c r="D4307" i="5"/>
  <c r="G4307" i="5"/>
  <c r="H4307" i="5"/>
  <c r="I4307" i="5"/>
  <c r="J4307" i="5"/>
  <c r="K4307" i="5"/>
  <c r="L4307" i="5"/>
  <c r="B4308" i="5"/>
  <c r="C4308" i="5"/>
  <c r="D4308" i="5"/>
  <c r="G4308" i="5"/>
  <c r="H4308" i="5"/>
  <c r="I4308" i="5"/>
  <c r="J4308" i="5"/>
  <c r="L4308" i="5" s="1"/>
  <c r="K4308" i="5"/>
  <c r="M4308" i="5"/>
  <c r="B4309" i="5"/>
  <c r="M4309" i="5" s="1"/>
  <c r="C4309" i="5"/>
  <c r="D4309" i="5"/>
  <c r="G4309" i="5"/>
  <c r="H4309" i="5"/>
  <c r="I4309" i="5"/>
  <c r="J4309" i="5"/>
  <c r="K4309" i="5"/>
  <c r="L4309" i="5"/>
  <c r="B4310" i="5"/>
  <c r="C4310" i="5"/>
  <c r="D4310" i="5"/>
  <c r="G4310" i="5"/>
  <c r="H4310" i="5"/>
  <c r="I4310" i="5"/>
  <c r="J4310" i="5"/>
  <c r="L4310" i="5" s="1"/>
  <c r="K4310" i="5"/>
  <c r="M4310" i="5"/>
  <c r="B4311" i="5"/>
  <c r="M4311" i="5" s="1"/>
  <c r="C4311" i="5"/>
  <c r="D4311" i="5"/>
  <c r="G4311" i="5"/>
  <c r="H4311" i="5"/>
  <c r="I4311" i="5"/>
  <c r="J4311" i="5"/>
  <c r="K4311" i="5"/>
  <c r="L4311" i="5"/>
  <c r="B4312" i="5"/>
  <c r="C4312" i="5"/>
  <c r="D4312" i="5"/>
  <c r="G4312" i="5"/>
  <c r="H4312" i="5"/>
  <c r="I4312" i="5"/>
  <c r="J4312" i="5"/>
  <c r="L4312" i="5" s="1"/>
  <c r="K4312" i="5"/>
  <c r="M4312" i="5"/>
  <c r="B4313" i="5"/>
  <c r="M4313" i="5" s="1"/>
  <c r="C4313" i="5"/>
  <c r="D4313" i="5"/>
  <c r="G4313" i="5"/>
  <c r="H4313" i="5"/>
  <c r="I4313" i="5"/>
  <c r="J4313" i="5"/>
  <c r="K4313" i="5"/>
  <c r="L4313" i="5"/>
  <c r="B4314" i="5"/>
  <c r="C4314" i="5"/>
  <c r="D4314" i="5"/>
  <c r="G4314" i="5"/>
  <c r="H4314" i="5"/>
  <c r="I4314" i="5"/>
  <c r="J4314" i="5"/>
  <c r="L4314" i="5" s="1"/>
  <c r="K4314" i="5"/>
  <c r="M4314" i="5"/>
  <c r="B4315" i="5"/>
  <c r="M4315" i="5" s="1"/>
  <c r="C4315" i="5"/>
  <c r="D4315" i="5"/>
  <c r="G4315" i="5"/>
  <c r="H4315" i="5"/>
  <c r="I4315" i="5"/>
  <c r="J4315" i="5"/>
  <c r="K4315" i="5"/>
  <c r="L4315" i="5"/>
  <c r="B4316" i="5"/>
  <c r="C4316" i="5"/>
  <c r="D4316" i="5"/>
  <c r="G4316" i="5"/>
  <c r="H4316" i="5"/>
  <c r="I4316" i="5"/>
  <c r="J4316" i="5"/>
  <c r="L4316" i="5" s="1"/>
  <c r="K4316" i="5"/>
  <c r="M4316" i="5"/>
  <c r="B4317" i="5"/>
  <c r="M4317" i="5" s="1"/>
  <c r="C4317" i="5"/>
  <c r="D4317" i="5"/>
  <c r="G4317" i="5"/>
  <c r="H4317" i="5"/>
  <c r="I4317" i="5"/>
  <c r="J4317" i="5"/>
  <c r="K4317" i="5"/>
  <c r="L4317" i="5"/>
  <c r="B4318" i="5"/>
  <c r="C4318" i="5"/>
  <c r="D4318" i="5"/>
  <c r="G4318" i="5"/>
  <c r="H4318" i="5"/>
  <c r="I4318" i="5"/>
  <c r="J4318" i="5"/>
  <c r="L4318" i="5" s="1"/>
  <c r="K4318" i="5"/>
  <c r="M4318" i="5"/>
  <c r="B4319" i="5"/>
  <c r="M4319" i="5" s="1"/>
  <c r="C4319" i="5"/>
  <c r="D4319" i="5"/>
  <c r="G4319" i="5"/>
  <c r="H4319" i="5"/>
  <c r="I4319" i="5"/>
  <c r="J4319" i="5"/>
  <c r="K4319" i="5"/>
  <c r="L4319" i="5"/>
  <c r="B4320" i="5"/>
  <c r="C4320" i="5"/>
  <c r="D4320" i="5"/>
  <c r="G4320" i="5"/>
  <c r="H4320" i="5"/>
  <c r="I4320" i="5"/>
  <c r="J4320" i="5"/>
  <c r="L4320" i="5" s="1"/>
  <c r="K4320" i="5"/>
  <c r="M4320" i="5"/>
  <c r="B4321" i="5"/>
  <c r="M4321" i="5" s="1"/>
  <c r="C4321" i="5"/>
  <c r="D4321" i="5"/>
  <c r="G4321" i="5"/>
  <c r="H4321" i="5"/>
  <c r="I4321" i="5"/>
  <c r="J4321" i="5"/>
  <c r="K4321" i="5"/>
  <c r="L4321" i="5"/>
  <c r="B4322" i="5"/>
  <c r="C4322" i="5"/>
  <c r="D4322" i="5"/>
  <c r="G4322" i="5"/>
  <c r="H4322" i="5"/>
  <c r="I4322" i="5"/>
  <c r="J4322" i="5"/>
  <c r="L4322" i="5" s="1"/>
  <c r="K4322" i="5"/>
  <c r="M4322" i="5"/>
  <c r="B4323" i="5"/>
  <c r="M4323" i="5" s="1"/>
  <c r="C4323" i="5"/>
  <c r="D4323" i="5"/>
  <c r="G4323" i="5"/>
  <c r="H4323" i="5"/>
  <c r="I4323" i="5"/>
  <c r="J4323" i="5"/>
  <c r="K4323" i="5"/>
  <c r="L4323" i="5"/>
  <c r="B4324" i="5"/>
  <c r="C4324" i="5"/>
  <c r="D4324" i="5"/>
  <c r="G4324" i="5"/>
  <c r="H4324" i="5"/>
  <c r="I4324" i="5"/>
  <c r="J4324" i="5"/>
  <c r="L4324" i="5" s="1"/>
  <c r="K4324" i="5"/>
  <c r="M4324" i="5"/>
  <c r="B4325" i="5"/>
  <c r="M4325" i="5" s="1"/>
  <c r="C4325" i="5"/>
  <c r="D4325" i="5"/>
  <c r="G4325" i="5"/>
  <c r="H4325" i="5"/>
  <c r="I4325" i="5"/>
  <c r="J4325" i="5"/>
  <c r="K4325" i="5"/>
  <c r="L4325" i="5"/>
  <c r="B4326" i="5"/>
  <c r="C4326" i="5"/>
  <c r="D4326" i="5"/>
  <c r="G4326" i="5"/>
  <c r="H4326" i="5"/>
  <c r="I4326" i="5"/>
  <c r="J4326" i="5"/>
  <c r="L4326" i="5" s="1"/>
  <c r="K4326" i="5"/>
  <c r="M4326" i="5"/>
  <c r="B4327" i="5"/>
  <c r="M4327" i="5" s="1"/>
  <c r="C4327" i="5"/>
  <c r="D4327" i="5"/>
  <c r="G4327" i="5"/>
  <c r="H4327" i="5"/>
  <c r="I4327" i="5"/>
  <c r="J4327" i="5"/>
  <c r="K4327" i="5"/>
  <c r="L4327" i="5"/>
  <c r="B4328" i="5"/>
  <c r="C4328" i="5"/>
  <c r="D4328" i="5"/>
  <c r="G4328" i="5"/>
  <c r="H4328" i="5"/>
  <c r="I4328" i="5"/>
  <c r="J4328" i="5"/>
  <c r="L4328" i="5" s="1"/>
  <c r="K4328" i="5"/>
  <c r="M4328" i="5"/>
  <c r="B4329" i="5"/>
  <c r="C4329" i="5"/>
  <c r="D4329" i="5"/>
  <c r="G4329" i="5"/>
  <c r="H4329" i="5"/>
  <c r="I4329" i="5"/>
  <c r="J4329" i="5"/>
  <c r="K4329" i="5"/>
  <c r="L4329" i="5"/>
  <c r="M4329" i="5"/>
  <c r="B4330" i="5"/>
  <c r="C4330" i="5"/>
  <c r="D4330" i="5"/>
  <c r="G4330" i="5"/>
  <c r="H4330" i="5"/>
  <c r="I4330" i="5"/>
  <c r="J4330" i="5"/>
  <c r="L4330" i="5" s="1"/>
  <c r="K4330" i="5"/>
  <c r="M4330" i="5"/>
  <c r="B4331" i="5"/>
  <c r="M4331" i="5" s="1"/>
  <c r="C4331" i="5"/>
  <c r="D4331" i="5"/>
  <c r="G4331" i="5"/>
  <c r="H4331" i="5"/>
  <c r="I4331" i="5"/>
  <c r="J4331" i="5"/>
  <c r="K4331" i="5"/>
  <c r="L4331" i="5"/>
  <c r="B4332" i="5"/>
  <c r="C4332" i="5"/>
  <c r="D4332" i="5"/>
  <c r="G4332" i="5"/>
  <c r="H4332" i="5"/>
  <c r="I4332" i="5"/>
  <c r="J4332" i="5"/>
  <c r="L4332" i="5" s="1"/>
  <c r="K4332" i="5"/>
  <c r="M4332" i="5"/>
  <c r="B4333" i="5"/>
  <c r="M4333" i="5" s="1"/>
  <c r="C4333" i="5"/>
  <c r="D4333" i="5"/>
  <c r="G4333" i="5"/>
  <c r="H4333" i="5"/>
  <c r="I4333" i="5"/>
  <c r="J4333" i="5"/>
  <c r="K4333" i="5"/>
  <c r="L4333" i="5"/>
  <c r="B4334" i="5"/>
  <c r="C4334" i="5"/>
  <c r="D4334" i="5"/>
  <c r="G4334" i="5"/>
  <c r="H4334" i="5"/>
  <c r="I4334" i="5"/>
  <c r="J4334" i="5"/>
  <c r="L4334" i="5" s="1"/>
  <c r="K4334" i="5"/>
  <c r="M4334" i="5"/>
  <c r="B4335" i="5"/>
  <c r="C4335" i="5"/>
  <c r="D4335" i="5"/>
  <c r="G4335" i="5"/>
  <c r="H4335" i="5"/>
  <c r="I4335" i="5"/>
  <c r="J4335" i="5"/>
  <c r="K4335" i="5"/>
  <c r="L4335" i="5"/>
  <c r="M4335" i="5"/>
  <c r="B4336" i="5"/>
  <c r="C4336" i="5"/>
  <c r="D4336" i="5"/>
  <c r="G4336" i="5"/>
  <c r="H4336" i="5"/>
  <c r="I4336" i="5"/>
  <c r="J4336" i="5"/>
  <c r="L4336" i="5" s="1"/>
  <c r="K4336" i="5"/>
  <c r="M4336" i="5"/>
  <c r="B4337" i="5"/>
  <c r="C4337" i="5"/>
  <c r="D4337" i="5"/>
  <c r="G4337" i="5"/>
  <c r="H4337" i="5"/>
  <c r="I4337" i="5"/>
  <c r="J4337" i="5"/>
  <c r="K4337" i="5"/>
  <c r="L4337" i="5"/>
  <c r="M4337" i="5"/>
  <c r="B4338" i="5"/>
  <c r="C4338" i="5"/>
  <c r="D4338" i="5"/>
  <c r="G4338" i="5"/>
  <c r="H4338" i="5"/>
  <c r="I4338" i="5"/>
  <c r="J4338" i="5"/>
  <c r="L4338" i="5" s="1"/>
  <c r="K4338" i="5"/>
  <c r="M4338" i="5"/>
  <c r="B4339" i="5"/>
  <c r="M4339" i="5" s="1"/>
  <c r="C4339" i="5"/>
  <c r="D4339" i="5"/>
  <c r="G4339" i="5"/>
  <c r="H4339" i="5"/>
  <c r="I4339" i="5"/>
  <c r="J4339" i="5"/>
  <c r="K4339" i="5"/>
  <c r="L4339" i="5"/>
  <c r="B4340" i="5"/>
  <c r="C4340" i="5"/>
  <c r="D4340" i="5"/>
  <c r="G4340" i="5"/>
  <c r="H4340" i="5"/>
  <c r="I4340" i="5"/>
  <c r="J4340" i="5"/>
  <c r="L4340" i="5" s="1"/>
  <c r="K4340" i="5"/>
  <c r="M4340" i="5"/>
  <c r="B4341" i="5"/>
  <c r="M4341" i="5" s="1"/>
  <c r="C4341" i="5"/>
  <c r="D4341" i="5"/>
  <c r="G4341" i="5"/>
  <c r="H4341" i="5"/>
  <c r="I4341" i="5"/>
  <c r="J4341" i="5"/>
  <c r="K4341" i="5"/>
  <c r="L4341" i="5"/>
  <c r="B4342" i="5"/>
  <c r="C4342" i="5"/>
  <c r="D4342" i="5"/>
  <c r="G4342" i="5"/>
  <c r="H4342" i="5"/>
  <c r="I4342" i="5"/>
  <c r="J4342" i="5"/>
  <c r="L4342" i="5" s="1"/>
  <c r="K4342" i="5"/>
  <c r="M4342" i="5"/>
  <c r="B4343" i="5"/>
  <c r="C4343" i="5"/>
  <c r="D4343" i="5"/>
  <c r="G4343" i="5"/>
  <c r="H4343" i="5"/>
  <c r="I4343" i="5"/>
  <c r="J4343" i="5"/>
  <c r="K4343" i="5"/>
  <c r="L4343" i="5"/>
  <c r="M4343" i="5"/>
  <c r="B4344" i="5"/>
  <c r="C4344" i="5"/>
  <c r="D4344" i="5"/>
  <c r="G4344" i="5"/>
  <c r="H4344" i="5"/>
  <c r="I4344" i="5"/>
  <c r="J4344" i="5"/>
  <c r="L4344" i="5" s="1"/>
  <c r="K4344" i="5"/>
  <c r="M4344" i="5"/>
  <c r="B4345" i="5"/>
  <c r="C4345" i="5"/>
  <c r="D4345" i="5"/>
  <c r="G4345" i="5"/>
  <c r="H4345" i="5"/>
  <c r="I4345" i="5"/>
  <c r="J4345" i="5"/>
  <c r="K4345" i="5"/>
  <c r="L4345" i="5"/>
  <c r="M4345" i="5"/>
  <c r="B4346" i="5"/>
  <c r="C4346" i="5"/>
  <c r="D4346" i="5"/>
  <c r="G4346" i="5"/>
  <c r="H4346" i="5"/>
  <c r="I4346" i="5"/>
  <c r="J4346" i="5"/>
  <c r="L4346" i="5" s="1"/>
  <c r="K4346" i="5"/>
  <c r="M4346" i="5"/>
  <c r="B4347" i="5"/>
  <c r="M4347" i="5" s="1"/>
  <c r="C4347" i="5"/>
  <c r="D4347" i="5"/>
  <c r="G4347" i="5"/>
  <c r="H4347" i="5"/>
  <c r="I4347" i="5"/>
  <c r="J4347" i="5"/>
  <c r="K4347" i="5"/>
  <c r="L4347" i="5"/>
  <c r="B4348" i="5"/>
  <c r="C4348" i="5"/>
  <c r="D4348" i="5"/>
  <c r="G4348" i="5"/>
  <c r="H4348" i="5"/>
  <c r="I4348" i="5"/>
  <c r="J4348" i="5"/>
  <c r="L4348" i="5" s="1"/>
  <c r="K4348" i="5"/>
  <c r="M4348" i="5"/>
  <c r="B4349" i="5"/>
  <c r="M4349" i="5" s="1"/>
  <c r="C4349" i="5"/>
  <c r="D4349" i="5"/>
  <c r="G4349" i="5"/>
  <c r="H4349" i="5"/>
  <c r="I4349" i="5"/>
  <c r="J4349" i="5"/>
  <c r="K4349" i="5"/>
  <c r="L4349" i="5"/>
  <c r="B4350" i="5"/>
  <c r="C4350" i="5"/>
  <c r="D4350" i="5"/>
  <c r="G4350" i="5"/>
  <c r="H4350" i="5"/>
  <c r="I4350" i="5"/>
  <c r="J4350" i="5"/>
  <c r="L4350" i="5" s="1"/>
  <c r="K4350" i="5"/>
  <c r="M4350" i="5"/>
  <c r="B4351" i="5"/>
  <c r="C4351" i="5"/>
  <c r="D4351" i="5"/>
  <c r="G4351" i="5"/>
  <c r="H4351" i="5"/>
  <c r="I4351" i="5"/>
  <c r="J4351" i="5"/>
  <c r="K4351" i="5"/>
  <c r="L4351" i="5"/>
  <c r="M4351" i="5"/>
  <c r="B4352" i="5"/>
  <c r="C4352" i="5"/>
  <c r="D4352" i="5"/>
  <c r="G4352" i="5"/>
  <c r="H4352" i="5"/>
  <c r="I4352" i="5"/>
  <c r="J4352" i="5"/>
  <c r="L4352" i="5" s="1"/>
  <c r="K4352" i="5"/>
  <c r="M4352" i="5"/>
  <c r="B4353" i="5"/>
  <c r="C4353" i="5"/>
  <c r="D4353" i="5"/>
  <c r="G4353" i="5"/>
  <c r="H4353" i="5"/>
  <c r="I4353" i="5"/>
  <c r="J4353" i="5"/>
  <c r="K4353" i="5"/>
  <c r="L4353" i="5"/>
  <c r="M4353" i="5"/>
  <c r="B4354" i="5"/>
  <c r="C4354" i="5"/>
  <c r="D4354" i="5"/>
  <c r="G4354" i="5"/>
  <c r="H4354" i="5"/>
  <c r="I4354" i="5"/>
  <c r="J4354" i="5"/>
  <c r="L4354" i="5" s="1"/>
  <c r="K4354" i="5"/>
  <c r="M4354" i="5"/>
  <c r="B4355" i="5"/>
  <c r="M4355" i="5" s="1"/>
  <c r="C4355" i="5"/>
  <c r="D4355" i="5"/>
  <c r="G4355" i="5"/>
  <c r="H4355" i="5"/>
  <c r="I4355" i="5"/>
  <c r="J4355" i="5"/>
  <c r="K4355" i="5"/>
  <c r="L4355" i="5"/>
  <c r="B4356" i="5"/>
  <c r="C4356" i="5"/>
  <c r="D4356" i="5"/>
  <c r="G4356" i="5"/>
  <c r="H4356" i="5"/>
  <c r="I4356" i="5"/>
  <c r="J4356" i="5"/>
  <c r="L4356" i="5" s="1"/>
  <c r="K4356" i="5"/>
  <c r="M4356" i="5"/>
  <c r="B4357" i="5"/>
  <c r="M4357" i="5" s="1"/>
  <c r="C4357" i="5"/>
  <c r="D4357" i="5"/>
  <c r="G4357" i="5"/>
  <c r="H4357" i="5"/>
  <c r="I4357" i="5"/>
  <c r="J4357" i="5"/>
  <c r="K4357" i="5"/>
  <c r="L4357" i="5"/>
  <c r="B4358" i="5"/>
  <c r="C4358" i="5"/>
  <c r="D4358" i="5"/>
  <c r="G4358" i="5"/>
  <c r="H4358" i="5"/>
  <c r="I4358" i="5"/>
  <c r="J4358" i="5"/>
  <c r="L4358" i="5" s="1"/>
  <c r="K4358" i="5"/>
  <c r="M4358" i="5"/>
  <c r="B4359" i="5"/>
  <c r="C4359" i="5"/>
  <c r="D4359" i="5"/>
  <c r="G4359" i="5"/>
  <c r="H4359" i="5"/>
  <c r="I4359" i="5"/>
  <c r="J4359" i="5"/>
  <c r="K4359" i="5"/>
  <c r="L4359" i="5"/>
  <c r="M4359" i="5"/>
  <c r="B4360" i="5"/>
  <c r="C4360" i="5"/>
  <c r="D4360" i="5"/>
  <c r="G4360" i="5"/>
  <c r="H4360" i="5"/>
  <c r="I4360" i="5"/>
  <c r="J4360" i="5"/>
  <c r="L4360" i="5" s="1"/>
  <c r="K4360" i="5"/>
  <c r="M4360" i="5"/>
  <c r="B4361" i="5"/>
  <c r="C4361" i="5"/>
  <c r="D4361" i="5"/>
  <c r="G4361" i="5"/>
  <c r="H4361" i="5"/>
  <c r="I4361" i="5"/>
  <c r="J4361" i="5"/>
  <c r="K4361" i="5"/>
  <c r="L4361" i="5"/>
  <c r="M4361" i="5"/>
  <c r="B4362" i="5"/>
  <c r="C4362" i="5"/>
  <c r="D4362" i="5"/>
  <c r="G4362" i="5"/>
  <c r="H4362" i="5"/>
  <c r="I4362" i="5"/>
  <c r="J4362" i="5"/>
  <c r="L4362" i="5" s="1"/>
  <c r="K4362" i="5"/>
  <c r="M4362" i="5"/>
  <c r="B4363" i="5"/>
  <c r="M4363" i="5" s="1"/>
  <c r="C4363" i="5"/>
  <c r="D4363" i="5"/>
  <c r="G4363" i="5"/>
  <c r="H4363" i="5"/>
  <c r="I4363" i="5"/>
  <c r="J4363" i="5"/>
  <c r="K4363" i="5"/>
  <c r="L4363" i="5"/>
  <c r="B4364" i="5"/>
  <c r="C4364" i="5"/>
  <c r="D4364" i="5"/>
  <c r="G4364" i="5"/>
  <c r="H4364" i="5"/>
  <c r="I4364" i="5"/>
  <c r="J4364" i="5"/>
  <c r="L4364" i="5" s="1"/>
  <c r="K4364" i="5"/>
  <c r="M4364" i="5"/>
  <c r="B4365" i="5"/>
  <c r="M4365" i="5" s="1"/>
  <c r="C4365" i="5"/>
  <c r="D4365" i="5"/>
  <c r="G4365" i="5"/>
  <c r="H4365" i="5"/>
  <c r="I4365" i="5"/>
  <c r="J4365" i="5"/>
  <c r="K4365" i="5"/>
  <c r="L4365" i="5"/>
  <c r="B4366" i="5"/>
  <c r="C4366" i="5"/>
  <c r="D4366" i="5"/>
  <c r="G4366" i="5"/>
  <c r="H4366" i="5"/>
  <c r="I4366" i="5"/>
  <c r="J4366" i="5"/>
  <c r="L4366" i="5" s="1"/>
  <c r="K4366" i="5"/>
  <c r="M4366" i="5"/>
  <c r="B4367" i="5"/>
  <c r="C4367" i="5"/>
  <c r="D4367" i="5"/>
  <c r="G4367" i="5"/>
  <c r="H4367" i="5"/>
  <c r="I4367" i="5"/>
  <c r="J4367" i="5"/>
  <c r="K4367" i="5"/>
  <c r="L4367" i="5"/>
  <c r="M4367" i="5"/>
  <c r="B4368" i="5"/>
  <c r="C4368" i="5"/>
  <c r="D4368" i="5"/>
  <c r="G4368" i="5"/>
  <c r="H4368" i="5"/>
  <c r="I4368" i="5"/>
  <c r="J4368" i="5"/>
  <c r="L4368" i="5" s="1"/>
  <c r="K4368" i="5"/>
  <c r="M4368" i="5"/>
  <c r="B4369" i="5"/>
  <c r="C4369" i="5"/>
  <c r="D4369" i="5"/>
  <c r="G4369" i="5"/>
  <c r="H4369" i="5"/>
  <c r="I4369" i="5"/>
  <c r="J4369" i="5"/>
  <c r="K4369" i="5"/>
  <c r="L4369" i="5"/>
  <c r="M4369" i="5"/>
  <c r="B4370" i="5"/>
  <c r="C4370" i="5"/>
  <c r="D4370" i="5"/>
  <c r="G4370" i="5"/>
  <c r="H4370" i="5"/>
  <c r="I4370" i="5"/>
  <c r="J4370" i="5"/>
  <c r="L4370" i="5" s="1"/>
  <c r="K4370" i="5"/>
  <c r="M4370" i="5"/>
  <c r="B4371" i="5"/>
  <c r="M4371" i="5" s="1"/>
  <c r="C4371" i="5"/>
  <c r="D4371" i="5"/>
  <c r="G4371" i="5"/>
  <c r="H4371" i="5"/>
  <c r="I4371" i="5"/>
  <c r="J4371" i="5"/>
  <c r="K4371" i="5"/>
  <c r="L4371" i="5"/>
  <c r="B4372" i="5"/>
  <c r="C4372" i="5"/>
  <c r="D4372" i="5"/>
  <c r="G4372" i="5"/>
  <c r="H4372" i="5"/>
  <c r="I4372" i="5"/>
  <c r="J4372" i="5"/>
  <c r="L4372" i="5" s="1"/>
  <c r="K4372" i="5"/>
  <c r="M4372" i="5"/>
  <c r="B4373" i="5"/>
  <c r="M4373" i="5" s="1"/>
  <c r="C4373" i="5"/>
  <c r="D4373" i="5"/>
  <c r="G4373" i="5"/>
  <c r="H4373" i="5"/>
  <c r="I4373" i="5"/>
  <c r="J4373" i="5"/>
  <c r="K4373" i="5"/>
  <c r="L4373" i="5"/>
  <c r="B4374" i="5"/>
  <c r="C4374" i="5"/>
  <c r="D4374" i="5"/>
  <c r="G4374" i="5"/>
  <c r="H4374" i="5"/>
  <c r="I4374" i="5"/>
  <c r="J4374" i="5"/>
  <c r="L4374" i="5" s="1"/>
  <c r="K4374" i="5"/>
  <c r="M4374" i="5"/>
  <c r="B4375" i="5"/>
  <c r="C4375" i="5"/>
  <c r="D4375" i="5"/>
  <c r="G4375" i="5"/>
  <c r="H4375" i="5"/>
  <c r="I4375" i="5"/>
  <c r="J4375" i="5"/>
  <c r="K4375" i="5"/>
  <c r="L4375" i="5"/>
  <c r="M4375" i="5"/>
  <c r="B4376" i="5"/>
  <c r="C4376" i="5"/>
  <c r="D4376" i="5"/>
  <c r="G4376" i="5"/>
  <c r="H4376" i="5"/>
  <c r="I4376" i="5"/>
  <c r="J4376" i="5"/>
  <c r="L4376" i="5" s="1"/>
  <c r="K4376" i="5"/>
  <c r="M4376" i="5"/>
  <c r="B4377" i="5"/>
  <c r="C4377" i="5"/>
  <c r="D4377" i="5"/>
  <c r="G4377" i="5"/>
  <c r="H4377" i="5"/>
  <c r="I4377" i="5"/>
  <c r="J4377" i="5"/>
  <c r="K4377" i="5"/>
  <c r="L4377" i="5"/>
  <c r="M4377" i="5"/>
  <c r="B4378" i="5"/>
  <c r="C4378" i="5"/>
  <c r="D4378" i="5"/>
  <c r="G4378" i="5"/>
  <c r="H4378" i="5"/>
  <c r="I4378" i="5"/>
  <c r="J4378" i="5"/>
  <c r="L4378" i="5" s="1"/>
  <c r="K4378" i="5"/>
  <c r="M4378" i="5"/>
  <c r="B4379" i="5"/>
  <c r="M4379" i="5" s="1"/>
  <c r="C4379" i="5"/>
  <c r="D4379" i="5"/>
  <c r="G4379" i="5"/>
  <c r="H4379" i="5"/>
  <c r="I4379" i="5"/>
  <c r="J4379" i="5"/>
  <c r="K4379" i="5"/>
  <c r="L4379" i="5"/>
  <c r="B4380" i="5"/>
  <c r="C4380" i="5"/>
  <c r="D4380" i="5"/>
  <c r="G4380" i="5"/>
  <c r="H4380" i="5"/>
  <c r="I4380" i="5"/>
  <c r="J4380" i="5"/>
  <c r="L4380" i="5" s="1"/>
  <c r="K4380" i="5"/>
  <c r="M4380" i="5"/>
  <c r="B4381" i="5"/>
  <c r="M4381" i="5" s="1"/>
  <c r="C4381" i="5"/>
  <c r="D4381" i="5"/>
  <c r="G4381" i="5"/>
  <c r="H4381" i="5"/>
  <c r="I4381" i="5"/>
  <c r="J4381" i="5"/>
  <c r="K4381" i="5"/>
  <c r="L4381" i="5"/>
  <c r="B4382" i="5"/>
  <c r="C4382" i="5"/>
  <c r="D4382" i="5"/>
  <c r="G4382" i="5"/>
  <c r="H4382" i="5"/>
  <c r="I4382" i="5"/>
  <c r="J4382" i="5"/>
  <c r="L4382" i="5" s="1"/>
  <c r="K4382" i="5"/>
  <c r="M4382" i="5"/>
  <c r="B4383" i="5"/>
  <c r="C4383" i="5"/>
  <c r="D4383" i="5"/>
  <c r="G4383" i="5"/>
  <c r="H4383" i="5"/>
  <c r="I4383" i="5"/>
  <c r="J4383" i="5"/>
  <c r="K4383" i="5"/>
  <c r="L4383" i="5"/>
  <c r="M4383" i="5"/>
  <c r="B4384" i="5"/>
  <c r="C4384" i="5"/>
  <c r="D4384" i="5"/>
  <c r="G4384" i="5"/>
  <c r="H4384" i="5"/>
  <c r="I4384" i="5"/>
  <c r="J4384" i="5"/>
  <c r="L4384" i="5" s="1"/>
  <c r="K4384" i="5"/>
  <c r="M4384" i="5"/>
  <c r="B4385" i="5"/>
  <c r="C4385" i="5"/>
  <c r="D4385" i="5"/>
  <c r="G4385" i="5"/>
  <c r="H4385" i="5"/>
  <c r="I4385" i="5"/>
  <c r="J4385" i="5"/>
  <c r="K4385" i="5"/>
  <c r="L4385" i="5"/>
  <c r="M4385" i="5"/>
  <c r="B4386" i="5"/>
  <c r="C4386" i="5"/>
  <c r="D4386" i="5"/>
  <c r="G4386" i="5"/>
  <c r="H4386" i="5"/>
  <c r="I4386" i="5"/>
  <c r="J4386" i="5"/>
  <c r="L4386" i="5" s="1"/>
  <c r="K4386" i="5"/>
  <c r="M4386" i="5"/>
  <c r="B4387" i="5"/>
  <c r="M4387" i="5" s="1"/>
  <c r="C4387" i="5"/>
  <c r="D4387" i="5"/>
  <c r="G4387" i="5"/>
  <c r="H4387" i="5"/>
  <c r="I4387" i="5"/>
  <c r="J4387" i="5"/>
  <c r="K4387" i="5"/>
  <c r="L4387" i="5"/>
  <c r="B4388" i="5"/>
  <c r="C4388" i="5"/>
  <c r="D4388" i="5"/>
  <c r="G4388" i="5"/>
  <c r="H4388" i="5"/>
  <c r="I4388" i="5"/>
  <c r="J4388" i="5"/>
  <c r="L4388" i="5" s="1"/>
  <c r="K4388" i="5"/>
  <c r="M4388" i="5"/>
  <c r="B4389" i="5"/>
  <c r="M4389" i="5" s="1"/>
  <c r="C4389" i="5"/>
  <c r="D4389" i="5"/>
  <c r="G4389" i="5"/>
  <c r="H4389" i="5"/>
  <c r="I4389" i="5"/>
  <c r="J4389" i="5"/>
  <c r="K4389" i="5"/>
  <c r="L4389" i="5"/>
  <c r="B4390" i="5"/>
  <c r="C4390" i="5"/>
  <c r="D4390" i="5"/>
  <c r="G4390" i="5"/>
  <c r="H4390" i="5"/>
  <c r="I4390" i="5"/>
  <c r="J4390" i="5"/>
  <c r="L4390" i="5" s="1"/>
  <c r="K4390" i="5"/>
  <c r="M4390" i="5"/>
  <c r="B4391" i="5"/>
  <c r="C4391" i="5"/>
  <c r="D4391" i="5"/>
  <c r="G4391" i="5"/>
  <c r="H4391" i="5"/>
  <c r="I4391" i="5"/>
  <c r="J4391" i="5"/>
  <c r="K4391" i="5"/>
  <c r="L4391" i="5"/>
  <c r="M4391" i="5"/>
  <c r="B4392" i="5"/>
  <c r="C4392" i="5"/>
  <c r="D4392" i="5"/>
  <c r="G4392" i="5"/>
  <c r="H4392" i="5"/>
  <c r="I4392" i="5"/>
  <c r="J4392" i="5"/>
  <c r="L4392" i="5" s="1"/>
  <c r="K4392" i="5"/>
  <c r="M4392" i="5"/>
  <c r="B4393" i="5"/>
  <c r="C4393" i="5"/>
  <c r="D4393" i="5"/>
  <c r="G4393" i="5"/>
  <c r="H4393" i="5"/>
  <c r="I4393" i="5"/>
  <c r="J4393" i="5"/>
  <c r="K4393" i="5"/>
  <c r="L4393" i="5"/>
  <c r="M4393" i="5"/>
  <c r="B4394" i="5"/>
  <c r="C4394" i="5"/>
  <c r="D4394" i="5"/>
  <c r="G4394" i="5"/>
  <c r="H4394" i="5"/>
  <c r="I4394" i="5"/>
  <c r="J4394" i="5"/>
  <c r="L4394" i="5" s="1"/>
  <c r="K4394" i="5"/>
  <c r="M4394" i="5"/>
  <c r="B4395" i="5"/>
  <c r="M4395" i="5" s="1"/>
  <c r="C4395" i="5"/>
  <c r="D4395" i="5"/>
  <c r="G4395" i="5"/>
  <c r="H4395" i="5"/>
  <c r="I4395" i="5"/>
  <c r="J4395" i="5"/>
  <c r="K4395" i="5"/>
  <c r="L4395" i="5"/>
  <c r="B4396" i="5"/>
  <c r="C4396" i="5"/>
  <c r="D4396" i="5"/>
  <c r="G4396" i="5"/>
  <c r="H4396" i="5"/>
  <c r="I4396" i="5"/>
  <c r="J4396" i="5"/>
  <c r="L4396" i="5" s="1"/>
  <c r="K4396" i="5"/>
  <c r="M4396" i="5"/>
  <c r="B4397" i="5"/>
  <c r="M4397" i="5" s="1"/>
  <c r="C4397" i="5"/>
  <c r="D4397" i="5"/>
  <c r="G4397" i="5"/>
  <c r="H4397" i="5"/>
  <c r="I4397" i="5"/>
  <c r="J4397" i="5"/>
  <c r="K4397" i="5"/>
  <c r="L4397" i="5"/>
  <c r="B4398" i="5"/>
  <c r="C4398" i="5"/>
  <c r="D4398" i="5"/>
  <c r="G4398" i="5"/>
  <c r="H4398" i="5"/>
  <c r="I4398" i="5"/>
  <c r="J4398" i="5"/>
  <c r="L4398" i="5" s="1"/>
  <c r="K4398" i="5"/>
  <c r="M4398" i="5"/>
  <c r="B4399" i="5"/>
  <c r="C4399" i="5"/>
  <c r="D4399" i="5"/>
  <c r="G4399" i="5"/>
  <c r="H4399" i="5"/>
  <c r="I4399" i="5"/>
  <c r="J4399" i="5"/>
  <c r="K4399" i="5"/>
  <c r="L4399" i="5"/>
  <c r="M4399" i="5"/>
  <c r="B4400" i="5"/>
  <c r="C4400" i="5"/>
  <c r="D4400" i="5"/>
  <c r="G4400" i="5"/>
  <c r="H4400" i="5"/>
  <c r="I4400" i="5"/>
  <c r="J4400" i="5"/>
  <c r="L4400" i="5" s="1"/>
  <c r="K4400" i="5"/>
  <c r="M4400" i="5"/>
  <c r="B4401" i="5"/>
  <c r="C4401" i="5"/>
  <c r="D4401" i="5"/>
  <c r="G4401" i="5"/>
  <c r="H4401" i="5"/>
  <c r="I4401" i="5"/>
  <c r="J4401" i="5"/>
  <c r="K4401" i="5"/>
  <c r="L4401" i="5"/>
  <c r="M4401" i="5"/>
  <c r="B4402" i="5"/>
  <c r="C4402" i="5"/>
  <c r="D4402" i="5"/>
  <c r="G4402" i="5"/>
  <c r="H4402" i="5"/>
  <c r="I4402" i="5"/>
  <c r="J4402" i="5"/>
  <c r="L4402" i="5" s="1"/>
  <c r="K4402" i="5"/>
  <c r="M4402" i="5"/>
  <c r="B4403" i="5"/>
  <c r="M4403" i="5" s="1"/>
  <c r="C4403" i="5"/>
  <c r="D4403" i="5"/>
  <c r="G4403" i="5"/>
  <c r="H4403" i="5"/>
  <c r="I4403" i="5"/>
  <c r="J4403" i="5"/>
  <c r="K4403" i="5"/>
  <c r="L4403" i="5"/>
  <c r="B4404" i="5"/>
  <c r="C4404" i="5"/>
  <c r="D4404" i="5"/>
  <c r="G4404" i="5"/>
  <c r="H4404" i="5"/>
  <c r="I4404" i="5"/>
  <c r="J4404" i="5"/>
  <c r="L4404" i="5" s="1"/>
  <c r="K4404" i="5"/>
  <c r="M4404" i="5"/>
  <c r="B4405" i="5"/>
  <c r="M4405" i="5" s="1"/>
  <c r="C4405" i="5"/>
  <c r="D4405" i="5"/>
  <c r="G4405" i="5"/>
  <c r="H4405" i="5"/>
  <c r="I4405" i="5"/>
  <c r="J4405" i="5"/>
  <c r="K4405" i="5"/>
  <c r="L4405" i="5"/>
  <c r="B4406" i="5"/>
  <c r="C4406" i="5"/>
  <c r="D4406" i="5"/>
  <c r="G4406" i="5"/>
  <c r="H4406" i="5"/>
  <c r="I4406" i="5"/>
  <c r="J4406" i="5"/>
  <c r="L4406" i="5" s="1"/>
  <c r="K4406" i="5"/>
  <c r="M4406" i="5"/>
  <c r="B4407" i="5"/>
  <c r="C4407" i="5"/>
  <c r="D4407" i="5"/>
  <c r="G4407" i="5"/>
  <c r="H4407" i="5"/>
  <c r="I4407" i="5"/>
  <c r="J4407" i="5"/>
  <c r="K4407" i="5"/>
  <c r="L4407" i="5"/>
  <c r="M4407" i="5"/>
  <c r="B4408" i="5"/>
  <c r="C4408" i="5"/>
  <c r="D4408" i="5"/>
  <c r="G4408" i="5"/>
  <c r="H4408" i="5"/>
  <c r="I4408" i="5"/>
  <c r="J4408" i="5"/>
  <c r="L4408" i="5" s="1"/>
  <c r="K4408" i="5"/>
  <c r="M4408" i="5"/>
  <c r="B4409" i="5"/>
  <c r="C4409" i="5"/>
  <c r="D4409" i="5"/>
  <c r="G4409" i="5"/>
  <c r="H4409" i="5"/>
  <c r="I4409" i="5"/>
  <c r="J4409" i="5"/>
  <c r="K4409" i="5"/>
  <c r="L4409" i="5"/>
  <c r="M4409" i="5"/>
  <c r="B4410" i="5"/>
  <c r="C4410" i="5"/>
  <c r="D4410" i="5"/>
  <c r="G4410" i="5"/>
  <c r="H4410" i="5"/>
  <c r="I4410" i="5"/>
  <c r="J4410" i="5"/>
  <c r="L4410" i="5" s="1"/>
  <c r="K4410" i="5"/>
  <c r="M4410" i="5"/>
  <c r="B4411" i="5"/>
  <c r="M4411" i="5" s="1"/>
  <c r="C4411" i="5"/>
  <c r="D4411" i="5"/>
  <c r="G4411" i="5"/>
  <c r="H4411" i="5"/>
  <c r="I4411" i="5"/>
  <c r="J4411" i="5"/>
  <c r="K4411" i="5"/>
  <c r="L4411" i="5"/>
  <c r="B4412" i="5"/>
  <c r="C4412" i="5"/>
  <c r="D4412" i="5"/>
  <c r="G4412" i="5"/>
  <c r="H4412" i="5"/>
  <c r="I4412" i="5"/>
  <c r="J4412" i="5"/>
  <c r="L4412" i="5" s="1"/>
  <c r="K4412" i="5"/>
  <c r="M4412" i="5"/>
  <c r="B4413" i="5"/>
  <c r="M4413" i="5" s="1"/>
  <c r="C4413" i="5"/>
  <c r="D4413" i="5"/>
  <c r="G4413" i="5"/>
  <c r="H4413" i="5"/>
  <c r="I4413" i="5"/>
  <c r="J4413" i="5"/>
  <c r="K4413" i="5"/>
  <c r="L4413" i="5"/>
  <c r="B4414" i="5"/>
  <c r="C4414" i="5"/>
  <c r="D4414" i="5"/>
  <c r="G4414" i="5"/>
  <c r="H4414" i="5"/>
  <c r="I4414" i="5"/>
  <c r="J4414" i="5"/>
  <c r="L4414" i="5" s="1"/>
  <c r="K4414" i="5"/>
  <c r="M4414" i="5"/>
  <c r="B4415" i="5"/>
  <c r="C4415" i="5"/>
  <c r="D4415" i="5"/>
  <c r="G4415" i="5"/>
  <c r="H4415" i="5"/>
  <c r="I4415" i="5"/>
  <c r="J4415" i="5"/>
  <c r="K4415" i="5"/>
  <c r="L4415" i="5"/>
  <c r="M4415" i="5"/>
  <c r="B4416" i="5"/>
  <c r="C4416" i="5"/>
  <c r="D4416" i="5"/>
  <c r="G4416" i="5"/>
  <c r="H4416" i="5"/>
  <c r="I4416" i="5"/>
  <c r="J4416" i="5"/>
  <c r="L4416" i="5" s="1"/>
  <c r="K4416" i="5"/>
  <c r="M4416" i="5"/>
  <c r="B4417" i="5"/>
  <c r="C4417" i="5"/>
  <c r="D4417" i="5"/>
  <c r="G4417" i="5"/>
  <c r="H4417" i="5"/>
  <c r="I4417" i="5"/>
  <c r="J4417" i="5"/>
  <c r="K4417" i="5"/>
  <c r="L4417" i="5"/>
  <c r="M4417" i="5"/>
  <c r="B4418" i="5"/>
  <c r="C4418" i="5"/>
  <c r="D4418" i="5"/>
  <c r="G4418" i="5"/>
  <c r="H4418" i="5"/>
  <c r="I4418" i="5"/>
  <c r="J4418" i="5"/>
  <c r="L4418" i="5" s="1"/>
  <c r="K4418" i="5"/>
  <c r="M4418" i="5"/>
  <c r="B4419" i="5"/>
  <c r="M4419" i="5" s="1"/>
  <c r="C4419" i="5"/>
  <c r="D4419" i="5"/>
  <c r="G4419" i="5"/>
  <c r="H4419" i="5"/>
  <c r="I4419" i="5"/>
  <c r="J4419" i="5"/>
  <c r="K4419" i="5"/>
  <c r="L4419" i="5"/>
  <c r="B4420" i="5"/>
  <c r="C4420" i="5"/>
  <c r="D4420" i="5"/>
  <c r="G4420" i="5"/>
  <c r="H4420" i="5"/>
  <c r="I4420" i="5"/>
  <c r="J4420" i="5"/>
  <c r="L4420" i="5" s="1"/>
  <c r="K4420" i="5"/>
  <c r="M4420" i="5"/>
  <c r="B4421" i="5"/>
  <c r="M4421" i="5" s="1"/>
  <c r="C4421" i="5"/>
  <c r="D4421" i="5"/>
  <c r="G4421" i="5"/>
  <c r="H4421" i="5"/>
  <c r="I4421" i="5"/>
  <c r="J4421" i="5"/>
  <c r="K4421" i="5"/>
  <c r="L4421" i="5"/>
  <c r="B4422" i="5"/>
  <c r="C4422" i="5"/>
  <c r="D4422" i="5"/>
  <c r="G4422" i="5"/>
  <c r="H4422" i="5"/>
  <c r="I4422" i="5"/>
  <c r="J4422" i="5"/>
  <c r="L4422" i="5" s="1"/>
  <c r="K4422" i="5"/>
  <c r="M4422" i="5"/>
  <c r="B4423" i="5"/>
  <c r="C4423" i="5"/>
  <c r="D4423" i="5"/>
  <c r="G4423" i="5"/>
  <c r="H4423" i="5"/>
  <c r="I4423" i="5"/>
  <c r="J4423" i="5"/>
  <c r="K4423" i="5"/>
  <c r="L4423" i="5"/>
  <c r="M4423" i="5"/>
  <c r="B4424" i="5"/>
  <c r="C4424" i="5"/>
  <c r="D4424" i="5"/>
  <c r="G4424" i="5"/>
  <c r="H4424" i="5"/>
  <c r="I4424" i="5"/>
  <c r="J4424" i="5"/>
  <c r="L4424" i="5" s="1"/>
  <c r="K4424" i="5"/>
  <c r="M4424" i="5"/>
  <c r="B4425" i="5"/>
  <c r="C4425" i="5"/>
  <c r="D4425" i="5"/>
  <c r="G4425" i="5"/>
  <c r="H4425" i="5"/>
  <c r="I4425" i="5"/>
  <c r="J4425" i="5"/>
  <c r="K4425" i="5"/>
  <c r="L4425" i="5"/>
  <c r="M4425" i="5"/>
  <c r="B4426" i="5"/>
  <c r="C4426" i="5"/>
  <c r="D4426" i="5"/>
  <c r="G4426" i="5"/>
  <c r="H4426" i="5"/>
  <c r="I4426" i="5"/>
  <c r="J4426" i="5"/>
  <c r="L4426" i="5" s="1"/>
  <c r="K4426" i="5"/>
  <c r="M4426" i="5"/>
  <c r="B4427" i="5"/>
  <c r="M4427" i="5" s="1"/>
  <c r="C4427" i="5"/>
  <c r="D4427" i="5"/>
  <c r="G4427" i="5"/>
  <c r="H4427" i="5"/>
  <c r="I4427" i="5"/>
  <c r="J4427" i="5"/>
  <c r="K4427" i="5"/>
  <c r="L4427" i="5"/>
  <c r="B4428" i="5"/>
  <c r="C4428" i="5"/>
  <c r="D4428" i="5"/>
  <c r="G4428" i="5"/>
  <c r="H4428" i="5"/>
  <c r="I4428" i="5"/>
  <c r="J4428" i="5"/>
  <c r="L4428" i="5" s="1"/>
  <c r="K4428" i="5"/>
  <c r="M4428" i="5"/>
  <c r="B4429" i="5"/>
  <c r="M4429" i="5" s="1"/>
  <c r="C4429" i="5"/>
  <c r="D4429" i="5"/>
  <c r="G4429" i="5"/>
  <c r="H4429" i="5"/>
  <c r="I4429" i="5"/>
  <c r="J4429" i="5"/>
  <c r="K4429" i="5"/>
  <c r="L4429" i="5"/>
  <c r="B4430" i="5"/>
  <c r="C4430" i="5"/>
  <c r="D4430" i="5"/>
  <c r="G4430" i="5"/>
  <c r="H4430" i="5"/>
  <c r="I4430" i="5"/>
  <c r="J4430" i="5"/>
  <c r="L4430" i="5" s="1"/>
  <c r="K4430" i="5"/>
  <c r="M4430" i="5"/>
  <c r="B4431" i="5"/>
  <c r="C4431" i="5"/>
  <c r="D4431" i="5"/>
  <c r="G4431" i="5"/>
  <c r="H4431" i="5"/>
  <c r="I4431" i="5"/>
  <c r="J4431" i="5"/>
  <c r="K4431" i="5"/>
  <c r="L4431" i="5"/>
  <c r="M4431" i="5"/>
  <c r="B4432" i="5"/>
  <c r="C4432" i="5"/>
  <c r="D4432" i="5"/>
  <c r="G4432" i="5"/>
  <c r="H4432" i="5"/>
  <c r="I4432" i="5"/>
  <c r="J4432" i="5"/>
  <c r="L4432" i="5" s="1"/>
  <c r="K4432" i="5"/>
  <c r="M4432" i="5"/>
  <c r="B4433" i="5"/>
  <c r="C4433" i="5"/>
  <c r="D4433" i="5"/>
  <c r="G4433" i="5"/>
  <c r="H4433" i="5"/>
  <c r="I4433" i="5"/>
  <c r="J4433" i="5"/>
  <c r="K4433" i="5"/>
  <c r="L4433" i="5"/>
  <c r="M4433" i="5"/>
  <c r="B4434" i="5"/>
  <c r="C4434" i="5"/>
  <c r="D4434" i="5"/>
  <c r="G4434" i="5"/>
  <c r="H4434" i="5"/>
  <c r="I4434" i="5"/>
  <c r="J4434" i="5"/>
  <c r="L4434" i="5" s="1"/>
  <c r="K4434" i="5"/>
  <c r="M4434" i="5"/>
  <c r="B4435" i="5"/>
  <c r="M4435" i="5" s="1"/>
  <c r="C4435" i="5"/>
  <c r="D4435" i="5"/>
  <c r="G4435" i="5"/>
  <c r="H4435" i="5"/>
  <c r="I4435" i="5"/>
  <c r="J4435" i="5"/>
  <c r="K4435" i="5"/>
  <c r="L4435" i="5"/>
  <c r="B4436" i="5"/>
  <c r="C4436" i="5"/>
  <c r="D4436" i="5"/>
  <c r="G4436" i="5"/>
  <c r="H4436" i="5"/>
  <c r="I4436" i="5"/>
  <c r="J4436" i="5"/>
  <c r="L4436" i="5" s="1"/>
  <c r="K4436" i="5"/>
  <c r="M4436" i="5"/>
  <c r="B4437" i="5"/>
  <c r="M4437" i="5" s="1"/>
  <c r="C4437" i="5"/>
  <c r="D4437" i="5"/>
  <c r="G4437" i="5"/>
  <c r="H4437" i="5"/>
  <c r="I4437" i="5"/>
  <c r="J4437" i="5"/>
  <c r="K4437" i="5"/>
  <c r="L4437" i="5"/>
  <c r="B4438" i="5"/>
  <c r="C4438" i="5"/>
  <c r="D4438" i="5"/>
  <c r="G4438" i="5"/>
  <c r="H4438" i="5"/>
  <c r="I4438" i="5"/>
  <c r="J4438" i="5"/>
  <c r="L4438" i="5" s="1"/>
  <c r="K4438" i="5"/>
  <c r="M4438" i="5"/>
  <c r="B4439" i="5"/>
  <c r="C4439" i="5"/>
  <c r="D4439" i="5"/>
  <c r="G4439" i="5"/>
  <c r="H4439" i="5"/>
  <c r="I4439" i="5"/>
  <c r="J4439" i="5"/>
  <c r="K4439" i="5"/>
  <c r="L4439" i="5"/>
  <c r="M4439" i="5"/>
  <c r="B4440" i="5"/>
  <c r="C4440" i="5"/>
  <c r="D4440" i="5"/>
  <c r="G4440" i="5"/>
  <c r="H4440" i="5"/>
  <c r="I4440" i="5"/>
  <c r="J4440" i="5"/>
  <c r="L4440" i="5" s="1"/>
  <c r="K4440" i="5"/>
  <c r="M4440" i="5"/>
  <c r="B4441" i="5"/>
  <c r="C4441" i="5"/>
  <c r="D4441" i="5"/>
  <c r="G4441" i="5"/>
  <c r="H4441" i="5"/>
  <c r="I4441" i="5"/>
  <c r="J4441" i="5"/>
  <c r="K4441" i="5"/>
  <c r="L4441" i="5"/>
  <c r="M4441" i="5"/>
  <c r="B4442" i="5"/>
  <c r="C4442" i="5"/>
  <c r="D4442" i="5"/>
  <c r="G4442" i="5"/>
  <c r="H4442" i="5"/>
  <c r="I4442" i="5"/>
  <c r="J4442" i="5"/>
  <c r="L4442" i="5" s="1"/>
  <c r="K4442" i="5"/>
  <c r="M4442" i="5"/>
  <c r="B4443" i="5"/>
  <c r="M4443" i="5" s="1"/>
  <c r="C4443" i="5"/>
  <c r="D4443" i="5"/>
  <c r="G4443" i="5"/>
  <c r="H4443" i="5"/>
  <c r="I4443" i="5"/>
  <c r="J4443" i="5"/>
  <c r="K4443" i="5"/>
  <c r="L4443" i="5"/>
  <c r="B4444" i="5"/>
  <c r="C4444" i="5"/>
  <c r="D4444" i="5"/>
  <c r="G4444" i="5"/>
  <c r="H4444" i="5"/>
  <c r="I4444" i="5"/>
  <c r="J4444" i="5"/>
  <c r="L4444" i="5" s="1"/>
  <c r="K4444" i="5"/>
  <c r="M4444" i="5"/>
  <c r="B4445" i="5"/>
  <c r="M4445" i="5" s="1"/>
  <c r="C4445" i="5"/>
  <c r="D4445" i="5"/>
  <c r="G4445" i="5"/>
  <c r="H4445" i="5"/>
  <c r="I4445" i="5"/>
  <c r="J4445" i="5"/>
  <c r="K4445" i="5"/>
  <c r="L4445" i="5"/>
  <c r="B4446" i="5"/>
  <c r="C4446" i="5"/>
  <c r="D4446" i="5"/>
  <c r="G4446" i="5"/>
  <c r="H4446" i="5"/>
  <c r="I4446" i="5"/>
  <c r="J4446" i="5"/>
  <c r="L4446" i="5" s="1"/>
  <c r="K4446" i="5"/>
  <c r="M4446" i="5"/>
  <c r="B4447" i="5"/>
  <c r="C4447" i="5"/>
  <c r="D4447" i="5"/>
  <c r="G4447" i="5"/>
  <c r="H4447" i="5"/>
  <c r="I4447" i="5"/>
  <c r="J4447" i="5"/>
  <c r="K4447" i="5"/>
  <c r="L4447" i="5"/>
  <c r="M4447" i="5"/>
  <c r="B4448" i="5"/>
  <c r="C4448" i="5"/>
  <c r="D4448" i="5"/>
  <c r="G4448" i="5"/>
  <c r="H4448" i="5"/>
  <c r="I4448" i="5"/>
  <c r="J4448" i="5"/>
  <c r="L4448" i="5" s="1"/>
  <c r="K4448" i="5"/>
  <c r="M4448" i="5"/>
  <c r="B4449" i="5"/>
  <c r="C4449" i="5"/>
  <c r="D4449" i="5"/>
  <c r="G4449" i="5"/>
  <c r="H4449" i="5"/>
  <c r="I4449" i="5"/>
  <c r="J4449" i="5"/>
  <c r="K4449" i="5"/>
  <c r="L4449" i="5"/>
  <c r="M4449" i="5"/>
  <c r="B4450" i="5"/>
  <c r="C4450" i="5"/>
  <c r="D4450" i="5"/>
  <c r="G4450" i="5"/>
  <c r="H4450" i="5"/>
  <c r="I4450" i="5"/>
  <c r="J4450" i="5"/>
  <c r="L4450" i="5" s="1"/>
  <c r="K4450" i="5"/>
  <c r="M4450" i="5"/>
  <c r="B4451" i="5"/>
  <c r="M4451" i="5" s="1"/>
  <c r="C4451" i="5"/>
  <c r="D4451" i="5"/>
  <c r="G4451" i="5"/>
  <c r="H4451" i="5"/>
  <c r="I4451" i="5"/>
  <c r="J4451" i="5"/>
  <c r="K4451" i="5"/>
  <c r="L4451" i="5"/>
  <c r="B4452" i="5"/>
  <c r="C4452" i="5"/>
  <c r="D4452" i="5"/>
  <c r="G4452" i="5"/>
  <c r="H4452" i="5"/>
  <c r="I4452" i="5"/>
  <c r="J4452" i="5"/>
  <c r="L4452" i="5" s="1"/>
  <c r="K4452" i="5"/>
  <c r="M4452" i="5"/>
  <c r="B4453" i="5"/>
  <c r="M4453" i="5" s="1"/>
  <c r="C4453" i="5"/>
  <c r="D4453" i="5"/>
  <c r="G4453" i="5"/>
  <c r="H4453" i="5"/>
  <c r="I4453" i="5"/>
  <c r="J4453" i="5"/>
  <c r="K4453" i="5"/>
  <c r="L4453" i="5"/>
  <c r="B4454" i="5"/>
  <c r="C4454" i="5"/>
  <c r="D4454" i="5"/>
  <c r="G4454" i="5"/>
  <c r="H4454" i="5"/>
  <c r="I4454" i="5"/>
  <c r="J4454" i="5"/>
  <c r="L4454" i="5" s="1"/>
  <c r="K4454" i="5"/>
  <c r="M4454" i="5"/>
  <c r="B4455" i="5"/>
  <c r="C4455" i="5"/>
  <c r="D4455" i="5"/>
  <c r="G4455" i="5"/>
  <c r="H4455" i="5"/>
  <c r="I4455" i="5"/>
  <c r="J4455" i="5"/>
  <c r="K4455" i="5"/>
  <c r="L4455" i="5"/>
  <c r="M4455" i="5"/>
  <c r="B4456" i="5"/>
  <c r="C4456" i="5"/>
  <c r="D4456" i="5"/>
  <c r="G4456" i="5"/>
  <c r="H4456" i="5"/>
  <c r="I4456" i="5"/>
  <c r="J4456" i="5"/>
  <c r="L4456" i="5" s="1"/>
  <c r="K4456" i="5"/>
  <c r="M4456" i="5"/>
  <c r="B4457" i="5"/>
  <c r="C4457" i="5"/>
  <c r="D4457" i="5"/>
  <c r="G4457" i="5"/>
  <c r="H4457" i="5"/>
  <c r="I4457" i="5"/>
  <c r="J4457" i="5"/>
  <c r="K4457" i="5"/>
  <c r="L4457" i="5"/>
  <c r="M4457" i="5"/>
  <c r="B4458" i="5"/>
  <c r="C4458" i="5"/>
  <c r="D4458" i="5"/>
  <c r="G4458" i="5"/>
  <c r="H4458" i="5"/>
  <c r="I4458" i="5"/>
  <c r="J4458" i="5"/>
  <c r="L4458" i="5" s="1"/>
  <c r="K4458" i="5"/>
  <c r="M4458" i="5"/>
  <c r="B4459" i="5"/>
  <c r="M4459" i="5" s="1"/>
  <c r="C4459" i="5"/>
  <c r="D4459" i="5"/>
  <c r="G4459" i="5"/>
  <c r="H4459" i="5"/>
  <c r="I4459" i="5"/>
  <c r="J4459" i="5"/>
  <c r="K4459" i="5"/>
  <c r="L4459" i="5"/>
  <c r="B4460" i="5"/>
  <c r="C4460" i="5"/>
  <c r="D4460" i="5"/>
  <c r="G4460" i="5"/>
  <c r="H4460" i="5"/>
  <c r="I4460" i="5"/>
  <c r="J4460" i="5"/>
  <c r="L4460" i="5" s="1"/>
  <c r="K4460" i="5"/>
  <c r="M4460" i="5"/>
  <c r="B4461" i="5"/>
  <c r="M4461" i="5" s="1"/>
  <c r="C4461" i="5"/>
  <c r="D4461" i="5"/>
  <c r="G4461" i="5"/>
  <c r="H4461" i="5"/>
  <c r="I4461" i="5"/>
  <c r="J4461" i="5"/>
  <c r="K4461" i="5"/>
  <c r="L4461" i="5"/>
  <c r="B4462" i="5"/>
  <c r="C4462" i="5"/>
  <c r="D4462" i="5"/>
  <c r="G4462" i="5"/>
  <c r="H4462" i="5"/>
  <c r="I4462" i="5"/>
  <c r="J4462" i="5"/>
  <c r="L4462" i="5" s="1"/>
  <c r="K4462" i="5"/>
  <c r="M4462" i="5"/>
  <c r="B4463" i="5"/>
  <c r="C4463" i="5"/>
  <c r="D4463" i="5"/>
  <c r="G4463" i="5"/>
  <c r="H4463" i="5"/>
  <c r="I4463" i="5"/>
  <c r="J4463" i="5"/>
  <c r="K4463" i="5"/>
  <c r="L4463" i="5"/>
  <c r="M4463" i="5"/>
  <c r="B4464" i="5"/>
  <c r="C4464" i="5"/>
  <c r="D4464" i="5"/>
  <c r="G4464" i="5"/>
  <c r="H4464" i="5"/>
  <c r="I4464" i="5"/>
  <c r="J4464" i="5"/>
  <c r="L4464" i="5" s="1"/>
  <c r="K4464" i="5"/>
  <c r="M4464" i="5"/>
  <c r="B4465" i="5"/>
  <c r="C4465" i="5"/>
  <c r="D4465" i="5"/>
  <c r="G4465" i="5"/>
  <c r="H4465" i="5"/>
  <c r="I4465" i="5"/>
  <c r="J4465" i="5"/>
  <c r="K4465" i="5"/>
  <c r="L4465" i="5"/>
  <c r="M4465" i="5"/>
  <c r="B4466" i="5"/>
  <c r="C4466" i="5"/>
  <c r="D4466" i="5"/>
  <c r="G4466" i="5"/>
  <c r="H4466" i="5"/>
  <c r="I4466" i="5"/>
  <c r="J4466" i="5"/>
  <c r="L4466" i="5" s="1"/>
  <c r="K4466" i="5"/>
  <c r="M4466" i="5"/>
  <c r="B4467" i="5"/>
  <c r="M4467" i="5" s="1"/>
  <c r="C4467" i="5"/>
  <c r="D4467" i="5"/>
  <c r="G4467" i="5"/>
  <c r="H4467" i="5"/>
  <c r="I4467" i="5"/>
  <c r="J4467" i="5"/>
  <c r="K4467" i="5"/>
  <c r="L4467" i="5"/>
  <c r="B4468" i="5"/>
  <c r="C4468" i="5"/>
  <c r="D4468" i="5"/>
  <c r="G4468" i="5"/>
  <c r="H4468" i="5"/>
  <c r="I4468" i="5"/>
  <c r="J4468" i="5"/>
  <c r="L4468" i="5" s="1"/>
  <c r="K4468" i="5"/>
  <c r="M4468" i="5"/>
  <c r="B4469" i="5"/>
  <c r="M4469" i="5" s="1"/>
  <c r="C4469" i="5"/>
  <c r="D4469" i="5"/>
  <c r="G4469" i="5"/>
  <c r="H4469" i="5"/>
  <c r="I4469" i="5"/>
  <c r="J4469" i="5"/>
  <c r="K4469" i="5"/>
  <c r="L4469" i="5"/>
  <c r="B4470" i="5"/>
  <c r="C4470" i="5"/>
  <c r="D4470" i="5"/>
  <c r="G4470" i="5"/>
  <c r="H4470" i="5"/>
  <c r="I4470" i="5"/>
  <c r="J4470" i="5"/>
  <c r="L4470" i="5" s="1"/>
  <c r="K4470" i="5"/>
  <c r="M4470" i="5"/>
  <c r="B4471" i="5"/>
  <c r="C4471" i="5"/>
  <c r="D4471" i="5"/>
  <c r="G4471" i="5"/>
  <c r="H4471" i="5"/>
  <c r="I4471" i="5"/>
  <c r="J4471" i="5"/>
  <c r="K4471" i="5"/>
  <c r="L4471" i="5"/>
  <c r="M4471" i="5"/>
  <c r="B4472" i="5"/>
  <c r="C4472" i="5"/>
  <c r="D4472" i="5"/>
  <c r="G4472" i="5"/>
  <c r="H4472" i="5"/>
  <c r="I4472" i="5"/>
  <c r="J4472" i="5"/>
  <c r="L4472" i="5" s="1"/>
  <c r="K4472" i="5"/>
  <c r="M4472" i="5"/>
  <c r="B4473" i="5"/>
  <c r="C4473" i="5"/>
  <c r="D4473" i="5"/>
  <c r="G4473" i="5"/>
  <c r="H4473" i="5"/>
  <c r="I4473" i="5"/>
  <c r="J4473" i="5"/>
  <c r="K4473" i="5"/>
  <c r="L4473" i="5"/>
  <c r="M4473" i="5"/>
  <c r="B4474" i="5"/>
  <c r="C4474" i="5"/>
  <c r="D4474" i="5"/>
  <c r="G4474" i="5"/>
  <c r="H4474" i="5"/>
  <c r="I4474" i="5"/>
  <c r="J4474" i="5"/>
  <c r="L4474" i="5" s="1"/>
  <c r="K4474" i="5"/>
  <c r="M4474" i="5"/>
  <c r="B4475" i="5"/>
  <c r="M4475" i="5" s="1"/>
  <c r="C4475" i="5"/>
  <c r="D4475" i="5"/>
  <c r="G4475" i="5"/>
  <c r="H4475" i="5"/>
  <c r="I4475" i="5"/>
  <c r="J4475" i="5"/>
  <c r="K4475" i="5"/>
  <c r="L4475" i="5"/>
  <c r="B4476" i="5"/>
  <c r="C4476" i="5"/>
  <c r="D4476" i="5"/>
  <c r="G4476" i="5"/>
  <c r="H4476" i="5"/>
  <c r="I4476" i="5"/>
  <c r="J4476" i="5"/>
  <c r="L4476" i="5" s="1"/>
  <c r="K4476" i="5"/>
  <c r="M4476" i="5"/>
  <c r="B4477" i="5"/>
  <c r="M4477" i="5" s="1"/>
  <c r="C4477" i="5"/>
  <c r="D4477" i="5"/>
  <c r="G4477" i="5"/>
  <c r="H4477" i="5"/>
  <c r="I4477" i="5"/>
  <c r="J4477" i="5"/>
  <c r="K4477" i="5"/>
  <c r="L4477" i="5"/>
  <c r="B4478" i="5"/>
  <c r="C4478" i="5"/>
  <c r="D4478" i="5"/>
  <c r="G4478" i="5"/>
  <c r="H4478" i="5"/>
  <c r="I4478" i="5"/>
  <c r="J4478" i="5"/>
  <c r="L4478" i="5" s="1"/>
  <c r="K4478" i="5"/>
  <c r="M4478" i="5"/>
  <c r="B4479" i="5"/>
  <c r="C4479" i="5"/>
  <c r="D4479" i="5"/>
  <c r="G4479" i="5"/>
  <c r="H4479" i="5"/>
  <c r="I4479" i="5"/>
  <c r="J4479" i="5"/>
  <c r="K4479" i="5"/>
  <c r="L4479" i="5"/>
  <c r="M4479" i="5"/>
  <c r="B4480" i="5"/>
  <c r="C4480" i="5"/>
  <c r="D4480" i="5"/>
  <c r="G4480" i="5"/>
  <c r="H4480" i="5"/>
  <c r="I4480" i="5"/>
  <c r="J4480" i="5"/>
  <c r="L4480" i="5" s="1"/>
  <c r="K4480" i="5"/>
  <c r="M4480" i="5"/>
  <c r="B4481" i="5"/>
  <c r="C4481" i="5"/>
  <c r="D4481" i="5"/>
  <c r="G4481" i="5"/>
  <c r="H4481" i="5"/>
  <c r="I4481" i="5"/>
  <c r="J4481" i="5"/>
  <c r="K4481" i="5"/>
  <c r="L4481" i="5"/>
  <c r="M4481" i="5"/>
  <c r="B4482" i="5"/>
  <c r="C4482" i="5"/>
  <c r="D4482" i="5"/>
  <c r="G4482" i="5"/>
  <c r="H4482" i="5"/>
  <c r="I4482" i="5"/>
  <c r="J4482" i="5"/>
  <c r="L4482" i="5" s="1"/>
  <c r="K4482" i="5"/>
  <c r="M4482" i="5"/>
  <c r="B4483" i="5"/>
  <c r="M4483" i="5" s="1"/>
  <c r="C4483" i="5"/>
  <c r="D4483" i="5"/>
  <c r="G4483" i="5"/>
  <c r="H4483" i="5"/>
  <c r="I4483" i="5"/>
  <c r="J4483" i="5"/>
  <c r="K4483" i="5"/>
  <c r="L4483" i="5"/>
  <c r="B4484" i="5"/>
  <c r="C4484" i="5"/>
  <c r="D4484" i="5"/>
  <c r="G4484" i="5"/>
  <c r="H4484" i="5"/>
  <c r="I4484" i="5"/>
  <c r="J4484" i="5"/>
  <c r="L4484" i="5" s="1"/>
  <c r="K4484" i="5"/>
  <c r="M4484" i="5"/>
  <c r="B4485" i="5"/>
  <c r="M4485" i="5" s="1"/>
  <c r="C4485" i="5"/>
  <c r="D4485" i="5"/>
  <c r="G4485" i="5"/>
  <c r="H4485" i="5"/>
  <c r="I4485" i="5"/>
  <c r="J4485" i="5"/>
  <c r="K4485" i="5"/>
  <c r="L4485" i="5"/>
  <c r="B4486" i="5"/>
  <c r="C4486" i="5"/>
  <c r="D4486" i="5"/>
  <c r="G4486" i="5"/>
  <c r="H4486" i="5"/>
  <c r="I4486" i="5"/>
  <c r="J4486" i="5"/>
  <c r="L4486" i="5" s="1"/>
  <c r="K4486" i="5"/>
  <c r="M4486" i="5"/>
  <c r="B4487" i="5"/>
  <c r="C4487" i="5"/>
  <c r="D4487" i="5"/>
  <c r="G4487" i="5"/>
  <c r="H4487" i="5"/>
  <c r="I4487" i="5"/>
  <c r="J4487" i="5"/>
  <c r="K4487" i="5"/>
  <c r="L4487" i="5"/>
  <c r="M4487" i="5"/>
  <c r="B4488" i="5"/>
  <c r="C4488" i="5"/>
  <c r="D4488" i="5"/>
  <c r="G4488" i="5"/>
  <c r="H4488" i="5"/>
  <c r="I4488" i="5"/>
  <c r="J4488" i="5"/>
  <c r="L4488" i="5" s="1"/>
  <c r="K4488" i="5"/>
  <c r="M4488" i="5"/>
  <c r="B4489" i="5"/>
  <c r="C4489" i="5"/>
  <c r="D4489" i="5"/>
  <c r="G4489" i="5"/>
  <c r="H4489" i="5"/>
  <c r="I4489" i="5"/>
  <c r="J4489" i="5"/>
  <c r="K4489" i="5"/>
  <c r="L4489" i="5"/>
  <c r="M4489" i="5"/>
  <c r="B4490" i="5"/>
  <c r="C4490" i="5"/>
  <c r="D4490" i="5"/>
  <c r="G4490" i="5"/>
  <c r="H4490" i="5"/>
  <c r="I4490" i="5"/>
  <c r="J4490" i="5"/>
  <c r="L4490" i="5" s="1"/>
  <c r="K4490" i="5"/>
  <c r="M4490" i="5"/>
  <c r="B4491" i="5"/>
  <c r="M4491" i="5" s="1"/>
  <c r="C4491" i="5"/>
  <c r="D4491" i="5"/>
  <c r="G4491" i="5"/>
  <c r="H4491" i="5"/>
  <c r="I4491" i="5"/>
  <c r="J4491" i="5"/>
  <c r="K4491" i="5"/>
  <c r="L4491" i="5"/>
  <c r="B4492" i="5"/>
  <c r="C4492" i="5"/>
  <c r="D4492" i="5"/>
  <c r="G4492" i="5"/>
  <c r="H4492" i="5"/>
  <c r="I4492" i="5"/>
  <c r="J4492" i="5"/>
  <c r="L4492" i="5" s="1"/>
  <c r="K4492" i="5"/>
  <c r="M4492" i="5"/>
  <c r="B4493" i="5"/>
  <c r="M4493" i="5" s="1"/>
  <c r="C4493" i="5"/>
  <c r="D4493" i="5"/>
  <c r="G4493" i="5"/>
  <c r="H4493" i="5"/>
  <c r="I4493" i="5"/>
  <c r="J4493" i="5"/>
  <c r="K4493" i="5"/>
  <c r="L4493" i="5"/>
  <c r="B4494" i="5"/>
  <c r="C4494" i="5"/>
  <c r="D4494" i="5"/>
  <c r="G4494" i="5"/>
  <c r="H4494" i="5"/>
  <c r="I4494" i="5"/>
  <c r="J4494" i="5"/>
  <c r="L4494" i="5" s="1"/>
  <c r="K4494" i="5"/>
  <c r="M4494" i="5"/>
  <c r="B4495" i="5"/>
  <c r="C4495" i="5"/>
  <c r="D4495" i="5"/>
  <c r="G4495" i="5"/>
  <c r="H4495" i="5"/>
  <c r="I4495" i="5"/>
  <c r="J4495" i="5"/>
  <c r="K4495" i="5"/>
  <c r="L4495" i="5"/>
  <c r="M4495" i="5"/>
  <c r="B4496" i="5"/>
  <c r="C4496" i="5"/>
  <c r="D4496" i="5"/>
  <c r="G4496" i="5"/>
  <c r="H4496" i="5"/>
  <c r="I4496" i="5"/>
  <c r="J4496" i="5"/>
  <c r="L4496" i="5" s="1"/>
  <c r="K4496" i="5"/>
  <c r="M4496" i="5"/>
  <c r="B4497" i="5"/>
  <c r="C4497" i="5"/>
  <c r="D4497" i="5"/>
  <c r="G4497" i="5"/>
  <c r="H4497" i="5"/>
  <c r="I4497" i="5"/>
  <c r="J4497" i="5"/>
  <c r="K4497" i="5"/>
  <c r="L4497" i="5"/>
  <c r="M4497" i="5"/>
  <c r="B4498" i="5"/>
  <c r="C4498" i="5"/>
  <c r="D4498" i="5"/>
  <c r="G4498" i="5"/>
  <c r="H4498" i="5"/>
  <c r="I4498" i="5"/>
  <c r="J4498" i="5"/>
  <c r="L4498" i="5" s="1"/>
  <c r="K4498" i="5"/>
  <c r="M4498" i="5"/>
  <c r="B4499" i="5"/>
  <c r="M4499" i="5" s="1"/>
  <c r="C4499" i="5"/>
  <c r="D4499" i="5"/>
  <c r="G4499" i="5"/>
  <c r="H4499" i="5"/>
  <c r="I4499" i="5"/>
  <c r="J4499" i="5"/>
  <c r="K4499" i="5"/>
  <c r="L4499" i="5"/>
  <c r="B4500" i="5"/>
  <c r="C4500" i="5"/>
  <c r="D4500" i="5"/>
  <c r="G4500" i="5"/>
  <c r="H4500" i="5"/>
  <c r="I4500" i="5"/>
  <c r="J4500" i="5"/>
  <c r="L4500" i="5" s="1"/>
  <c r="K4500" i="5"/>
  <c r="M4500" i="5"/>
  <c r="B4501" i="5"/>
  <c r="M4501" i="5" s="1"/>
  <c r="C4501" i="5"/>
  <c r="D4501" i="5"/>
  <c r="G4501" i="5"/>
  <c r="H4501" i="5"/>
  <c r="I4501" i="5"/>
  <c r="J4501" i="5"/>
  <c r="K4501" i="5"/>
  <c r="L4501" i="5"/>
  <c r="B4502" i="5"/>
  <c r="C4502" i="5"/>
  <c r="D4502" i="5"/>
  <c r="G4502" i="5"/>
  <c r="H4502" i="5"/>
  <c r="I4502" i="5"/>
  <c r="J4502" i="5"/>
  <c r="L4502" i="5" s="1"/>
  <c r="K4502" i="5"/>
  <c r="M4502" i="5"/>
  <c r="B4503" i="5"/>
  <c r="C4503" i="5"/>
  <c r="D4503" i="5"/>
  <c r="G4503" i="5"/>
  <c r="H4503" i="5"/>
  <c r="I4503" i="5"/>
  <c r="J4503" i="5"/>
  <c r="K4503" i="5"/>
  <c r="L4503" i="5"/>
  <c r="M4503" i="5"/>
  <c r="B4504" i="5"/>
  <c r="C4504" i="5"/>
  <c r="D4504" i="5"/>
  <c r="G4504" i="5"/>
  <c r="H4504" i="5"/>
  <c r="I4504" i="5"/>
  <c r="J4504" i="5"/>
  <c r="L4504" i="5" s="1"/>
  <c r="K4504" i="5"/>
  <c r="M4504" i="5"/>
  <c r="B4505" i="5"/>
  <c r="C4505" i="5"/>
  <c r="D4505" i="5"/>
  <c r="G4505" i="5"/>
  <c r="H4505" i="5"/>
  <c r="I4505" i="5"/>
  <c r="J4505" i="5"/>
  <c r="K4505" i="5"/>
  <c r="L4505" i="5"/>
  <c r="M4505" i="5"/>
  <c r="B4506" i="5"/>
  <c r="C4506" i="5"/>
  <c r="D4506" i="5"/>
  <c r="G4506" i="5"/>
  <c r="H4506" i="5"/>
  <c r="I4506" i="5"/>
  <c r="J4506" i="5"/>
  <c r="L4506" i="5" s="1"/>
  <c r="K4506" i="5"/>
  <c r="M4506" i="5"/>
  <c r="B4507" i="5"/>
  <c r="M4507" i="5" s="1"/>
  <c r="C4507" i="5"/>
  <c r="D4507" i="5"/>
  <c r="G4507" i="5"/>
  <c r="H4507" i="5"/>
  <c r="I4507" i="5"/>
  <c r="J4507" i="5"/>
  <c r="K4507" i="5"/>
  <c r="L4507" i="5"/>
  <c r="B4508" i="5"/>
  <c r="C4508" i="5"/>
  <c r="D4508" i="5"/>
  <c r="G4508" i="5"/>
  <c r="H4508" i="5"/>
  <c r="I4508" i="5"/>
  <c r="J4508" i="5"/>
  <c r="L4508" i="5" s="1"/>
  <c r="K4508" i="5"/>
  <c r="M4508" i="5"/>
  <c r="B4509" i="5"/>
  <c r="M4509" i="5" s="1"/>
  <c r="C4509" i="5"/>
  <c r="D4509" i="5"/>
  <c r="G4509" i="5"/>
  <c r="H4509" i="5"/>
  <c r="I4509" i="5"/>
  <c r="J4509" i="5"/>
  <c r="K4509" i="5"/>
  <c r="L4509" i="5"/>
  <c r="B4510" i="5"/>
  <c r="C4510" i="5"/>
  <c r="D4510" i="5"/>
  <c r="G4510" i="5"/>
  <c r="H4510" i="5"/>
  <c r="I4510" i="5"/>
  <c r="J4510" i="5"/>
  <c r="L4510" i="5" s="1"/>
  <c r="K4510" i="5"/>
  <c r="M4510" i="5"/>
  <c r="B4511" i="5"/>
  <c r="C4511" i="5"/>
  <c r="D4511" i="5"/>
  <c r="G4511" i="5"/>
  <c r="H4511" i="5"/>
  <c r="I4511" i="5"/>
  <c r="J4511" i="5"/>
  <c r="K4511" i="5"/>
  <c r="L4511" i="5"/>
  <c r="M4511" i="5"/>
  <c r="B4512" i="5"/>
  <c r="C4512" i="5"/>
  <c r="D4512" i="5"/>
  <c r="G4512" i="5"/>
  <c r="H4512" i="5"/>
  <c r="I4512" i="5"/>
  <c r="J4512" i="5"/>
  <c r="L4512" i="5" s="1"/>
  <c r="K4512" i="5"/>
  <c r="M4512" i="5"/>
  <c r="B4513" i="5"/>
  <c r="C4513" i="5"/>
  <c r="D4513" i="5"/>
  <c r="G4513" i="5"/>
  <c r="H4513" i="5"/>
  <c r="I4513" i="5"/>
  <c r="J4513" i="5"/>
  <c r="K4513" i="5"/>
  <c r="L4513" i="5"/>
  <c r="M4513" i="5"/>
  <c r="B4514" i="5"/>
  <c r="C4514" i="5"/>
  <c r="D4514" i="5"/>
  <c r="G4514" i="5"/>
  <c r="H4514" i="5"/>
  <c r="I4514" i="5"/>
  <c r="J4514" i="5"/>
  <c r="L4514" i="5" s="1"/>
  <c r="K4514" i="5"/>
  <c r="M4514" i="5"/>
  <c r="B4515" i="5"/>
  <c r="M4515" i="5" s="1"/>
  <c r="C4515" i="5"/>
  <c r="D4515" i="5"/>
  <c r="G4515" i="5"/>
  <c r="H4515" i="5"/>
  <c r="I4515" i="5"/>
  <c r="J4515" i="5"/>
  <c r="K4515" i="5"/>
  <c r="L4515" i="5"/>
  <c r="B4516" i="5"/>
  <c r="C4516" i="5"/>
  <c r="D4516" i="5"/>
  <c r="G4516" i="5"/>
  <c r="H4516" i="5"/>
  <c r="I4516" i="5"/>
  <c r="J4516" i="5"/>
  <c r="L4516" i="5" s="1"/>
  <c r="K4516" i="5"/>
  <c r="M4516" i="5"/>
  <c r="B4517" i="5"/>
  <c r="M4517" i="5" s="1"/>
  <c r="C4517" i="5"/>
  <c r="D4517" i="5"/>
  <c r="G4517" i="5"/>
  <c r="H4517" i="5"/>
  <c r="I4517" i="5"/>
  <c r="J4517" i="5"/>
  <c r="K4517" i="5"/>
  <c r="L4517" i="5"/>
  <c r="B4518" i="5"/>
  <c r="C4518" i="5"/>
  <c r="D4518" i="5"/>
  <c r="G4518" i="5"/>
  <c r="H4518" i="5"/>
  <c r="I4518" i="5"/>
  <c r="J4518" i="5"/>
  <c r="L4518" i="5" s="1"/>
  <c r="K4518" i="5"/>
  <c r="M4518" i="5"/>
  <c r="B4519" i="5"/>
  <c r="C4519" i="5"/>
  <c r="D4519" i="5"/>
  <c r="G4519" i="5"/>
  <c r="H4519" i="5"/>
  <c r="I4519" i="5"/>
  <c r="J4519" i="5"/>
  <c r="K4519" i="5"/>
  <c r="L4519" i="5"/>
  <c r="M4519" i="5"/>
  <c r="B4520" i="5"/>
  <c r="C4520" i="5"/>
  <c r="D4520" i="5"/>
  <c r="G4520" i="5"/>
  <c r="H4520" i="5"/>
  <c r="I4520" i="5"/>
  <c r="J4520" i="5"/>
  <c r="L4520" i="5" s="1"/>
  <c r="K4520" i="5"/>
  <c r="M4520" i="5"/>
  <c r="B4521" i="5"/>
  <c r="C4521" i="5"/>
  <c r="D4521" i="5"/>
  <c r="G4521" i="5"/>
  <c r="H4521" i="5"/>
  <c r="I4521" i="5"/>
  <c r="J4521" i="5"/>
  <c r="K4521" i="5"/>
  <c r="L4521" i="5"/>
  <c r="M4521" i="5"/>
  <c r="B4522" i="5"/>
  <c r="C4522" i="5"/>
  <c r="D4522" i="5"/>
  <c r="G4522" i="5"/>
  <c r="H4522" i="5"/>
  <c r="I4522" i="5"/>
  <c r="J4522" i="5"/>
  <c r="L4522" i="5" s="1"/>
  <c r="K4522" i="5"/>
  <c r="M4522" i="5"/>
  <c r="B4523" i="5"/>
  <c r="M4523" i="5" s="1"/>
  <c r="C4523" i="5"/>
  <c r="D4523" i="5"/>
  <c r="G4523" i="5"/>
  <c r="H4523" i="5"/>
  <c r="I4523" i="5"/>
  <c r="J4523" i="5"/>
  <c r="K4523" i="5"/>
  <c r="L4523" i="5"/>
  <c r="B4524" i="5"/>
  <c r="C4524" i="5"/>
  <c r="D4524" i="5"/>
  <c r="G4524" i="5"/>
  <c r="H4524" i="5"/>
  <c r="I4524" i="5"/>
  <c r="J4524" i="5"/>
  <c r="L4524" i="5" s="1"/>
  <c r="K4524" i="5"/>
  <c r="M4524" i="5"/>
  <c r="B4525" i="5"/>
  <c r="M4525" i="5" s="1"/>
  <c r="C4525" i="5"/>
  <c r="D4525" i="5"/>
  <c r="G4525" i="5"/>
  <c r="H4525" i="5"/>
  <c r="I4525" i="5"/>
  <c r="J4525" i="5"/>
  <c r="K4525" i="5"/>
  <c r="L4525" i="5"/>
  <c r="B4526" i="5"/>
  <c r="C4526" i="5"/>
  <c r="D4526" i="5"/>
  <c r="G4526" i="5"/>
  <c r="H4526" i="5"/>
  <c r="I4526" i="5"/>
  <c r="J4526" i="5"/>
  <c r="L4526" i="5" s="1"/>
  <c r="K4526" i="5"/>
  <c r="M4526" i="5"/>
  <c r="B4527" i="5"/>
  <c r="C4527" i="5"/>
  <c r="D4527" i="5"/>
  <c r="G4527" i="5"/>
  <c r="H4527" i="5"/>
  <c r="I4527" i="5"/>
  <c r="J4527" i="5"/>
  <c r="K4527" i="5"/>
  <c r="L4527" i="5"/>
  <c r="M4527" i="5"/>
  <c r="B4528" i="5"/>
  <c r="C4528" i="5"/>
  <c r="D4528" i="5"/>
  <c r="G4528" i="5"/>
  <c r="H4528" i="5"/>
  <c r="I4528" i="5"/>
  <c r="J4528" i="5"/>
  <c r="L4528" i="5" s="1"/>
  <c r="K4528" i="5"/>
  <c r="M4528" i="5"/>
  <c r="B4529" i="5"/>
  <c r="C4529" i="5"/>
  <c r="D4529" i="5"/>
  <c r="G4529" i="5"/>
  <c r="H4529" i="5"/>
  <c r="I4529" i="5"/>
  <c r="J4529" i="5"/>
  <c r="K4529" i="5"/>
  <c r="L4529" i="5"/>
  <c r="M4529" i="5"/>
  <c r="B4530" i="5"/>
  <c r="C4530" i="5"/>
  <c r="D4530" i="5"/>
  <c r="G4530" i="5"/>
  <c r="H4530" i="5"/>
  <c r="I4530" i="5"/>
  <c r="J4530" i="5"/>
  <c r="L4530" i="5" s="1"/>
  <c r="K4530" i="5"/>
  <c r="M4530" i="5"/>
  <c r="B4531" i="5"/>
  <c r="M4531" i="5" s="1"/>
  <c r="C4531" i="5"/>
  <c r="D4531" i="5"/>
  <c r="G4531" i="5"/>
  <c r="H4531" i="5"/>
  <c r="I4531" i="5"/>
  <c r="J4531" i="5"/>
  <c r="K4531" i="5"/>
  <c r="L4531" i="5"/>
  <c r="B4532" i="5"/>
  <c r="C4532" i="5"/>
  <c r="D4532" i="5"/>
  <c r="G4532" i="5"/>
  <c r="H4532" i="5"/>
  <c r="I4532" i="5"/>
  <c r="J4532" i="5"/>
  <c r="L4532" i="5" s="1"/>
  <c r="K4532" i="5"/>
  <c r="M4532" i="5"/>
  <c r="B4533" i="5"/>
  <c r="M4533" i="5" s="1"/>
  <c r="C4533" i="5"/>
  <c r="D4533" i="5"/>
  <c r="G4533" i="5"/>
  <c r="H4533" i="5"/>
  <c r="I4533" i="5"/>
  <c r="J4533" i="5"/>
  <c r="K4533" i="5"/>
  <c r="L4533" i="5"/>
  <c r="B4534" i="5"/>
  <c r="C4534" i="5"/>
  <c r="D4534" i="5"/>
  <c r="G4534" i="5"/>
  <c r="H4534" i="5"/>
  <c r="I4534" i="5"/>
  <c r="J4534" i="5"/>
  <c r="L4534" i="5" s="1"/>
  <c r="K4534" i="5"/>
  <c r="M4534" i="5"/>
  <c r="B4535" i="5"/>
  <c r="C4535" i="5"/>
  <c r="D4535" i="5"/>
  <c r="G4535" i="5"/>
  <c r="H4535" i="5"/>
  <c r="I4535" i="5"/>
  <c r="J4535" i="5"/>
  <c r="K4535" i="5"/>
  <c r="L4535" i="5"/>
  <c r="M4535" i="5"/>
  <c r="B4536" i="5"/>
  <c r="C4536" i="5"/>
  <c r="D4536" i="5"/>
  <c r="G4536" i="5"/>
  <c r="H4536" i="5"/>
  <c r="I4536" i="5"/>
  <c r="J4536" i="5"/>
  <c r="L4536" i="5" s="1"/>
  <c r="K4536" i="5"/>
  <c r="M4536" i="5"/>
  <c r="B4537" i="5"/>
  <c r="C4537" i="5"/>
  <c r="D4537" i="5"/>
  <c r="G4537" i="5"/>
  <c r="H4537" i="5"/>
  <c r="I4537" i="5"/>
  <c r="J4537" i="5"/>
  <c r="K4537" i="5"/>
  <c r="L4537" i="5"/>
  <c r="M4537" i="5"/>
  <c r="B4538" i="5"/>
  <c r="C4538" i="5"/>
  <c r="D4538" i="5"/>
  <c r="G4538" i="5"/>
  <c r="H4538" i="5"/>
  <c r="I4538" i="5"/>
  <c r="J4538" i="5"/>
  <c r="L4538" i="5" s="1"/>
  <c r="K4538" i="5"/>
  <c r="M4538" i="5"/>
  <c r="B4539" i="5"/>
  <c r="M4539" i="5" s="1"/>
  <c r="C4539" i="5"/>
  <c r="D4539" i="5"/>
  <c r="G4539" i="5"/>
  <c r="H4539" i="5"/>
  <c r="I4539" i="5"/>
  <c r="J4539" i="5"/>
  <c r="K4539" i="5"/>
  <c r="L4539" i="5"/>
  <c r="B4540" i="5"/>
  <c r="C4540" i="5"/>
  <c r="D4540" i="5"/>
  <c r="G4540" i="5"/>
  <c r="H4540" i="5"/>
  <c r="I4540" i="5"/>
  <c r="J4540" i="5"/>
  <c r="L4540" i="5" s="1"/>
  <c r="K4540" i="5"/>
  <c r="M4540" i="5"/>
  <c r="B4541" i="5"/>
  <c r="M4541" i="5" s="1"/>
  <c r="C4541" i="5"/>
  <c r="D4541" i="5"/>
  <c r="G4541" i="5"/>
  <c r="H4541" i="5"/>
  <c r="I4541" i="5"/>
  <c r="J4541" i="5"/>
  <c r="K4541" i="5"/>
  <c r="L4541" i="5"/>
  <c r="B4542" i="5"/>
  <c r="C4542" i="5"/>
  <c r="D4542" i="5"/>
  <c r="G4542" i="5"/>
  <c r="H4542" i="5"/>
  <c r="I4542" i="5"/>
  <c r="J4542" i="5"/>
  <c r="L4542" i="5" s="1"/>
  <c r="K4542" i="5"/>
  <c r="M4542" i="5"/>
  <c r="B4543" i="5"/>
  <c r="C4543" i="5"/>
  <c r="D4543" i="5"/>
  <c r="G4543" i="5"/>
  <c r="H4543" i="5"/>
  <c r="I4543" i="5"/>
  <c r="J4543" i="5"/>
  <c r="K4543" i="5"/>
  <c r="L4543" i="5"/>
  <c r="M4543" i="5"/>
  <c r="B4544" i="5"/>
  <c r="C4544" i="5"/>
  <c r="D4544" i="5"/>
  <c r="G4544" i="5"/>
  <c r="H4544" i="5"/>
  <c r="I4544" i="5"/>
  <c r="J4544" i="5"/>
  <c r="L4544" i="5" s="1"/>
  <c r="K4544" i="5"/>
  <c r="M4544" i="5"/>
  <c r="B4545" i="5"/>
  <c r="C4545" i="5"/>
  <c r="D4545" i="5"/>
  <c r="G4545" i="5"/>
  <c r="H4545" i="5"/>
  <c r="I4545" i="5"/>
  <c r="J4545" i="5"/>
  <c r="K4545" i="5"/>
  <c r="L4545" i="5"/>
  <c r="M4545" i="5"/>
  <c r="B4546" i="5"/>
  <c r="C4546" i="5"/>
  <c r="D4546" i="5"/>
  <c r="G4546" i="5"/>
  <c r="H4546" i="5"/>
  <c r="I4546" i="5"/>
  <c r="J4546" i="5"/>
  <c r="L4546" i="5" s="1"/>
  <c r="K4546" i="5"/>
  <c r="M4546" i="5"/>
  <c r="B4547" i="5"/>
  <c r="M4547" i="5" s="1"/>
  <c r="C4547" i="5"/>
  <c r="D4547" i="5"/>
  <c r="G4547" i="5"/>
  <c r="H4547" i="5"/>
  <c r="I4547" i="5"/>
  <c r="J4547" i="5"/>
  <c r="K4547" i="5"/>
  <c r="L4547" i="5"/>
  <c r="B4548" i="5"/>
  <c r="C4548" i="5"/>
  <c r="D4548" i="5"/>
  <c r="G4548" i="5"/>
  <c r="H4548" i="5"/>
  <c r="I4548" i="5"/>
  <c r="J4548" i="5"/>
  <c r="L4548" i="5" s="1"/>
  <c r="K4548" i="5"/>
  <c r="M4548" i="5"/>
  <c r="B4549" i="5"/>
  <c r="M4549" i="5" s="1"/>
  <c r="C4549" i="5"/>
  <c r="D4549" i="5"/>
  <c r="G4549" i="5"/>
  <c r="H4549" i="5"/>
  <c r="I4549" i="5"/>
  <c r="J4549" i="5"/>
  <c r="K4549" i="5"/>
  <c r="L4549" i="5"/>
  <c r="B4550" i="5"/>
  <c r="C4550" i="5"/>
  <c r="D4550" i="5"/>
  <c r="G4550" i="5"/>
  <c r="H4550" i="5"/>
  <c r="I4550" i="5"/>
  <c r="J4550" i="5"/>
  <c r="L4550" i="5" s="1"/>
  <c r="K4550" i="5"/>
  <c r="M4550" i="5"/>
  <c r="B4551" i="5"/>
  <c r="C4551" i="5"/>
  <c r="D4551" i="5"/>
  <c r="G4551" i="5"/>
  <c r="H4551" i="5"/>
  <c r="I4551" i="5"/>
  <c r="J4551" i="5"/>
  <c r="K4551" i="5"/>
  <c r="L4551" i="5"/>
  <c r="M4551" i="5"/>
  <c r="B4552" i="5"/>
  <c r="C4552" i="5"/>
  <c r="D4552" i="5"/>
  <c r="G4552" i="5"/>
  <c r="H4552" i="5"/>
  <c r="I4552" i="5"/>
  <c r="J4552" i="5"/>
  <c r="L4552" i="5" s="1"/>
  <c r="K4552" i="5"/>
  <c r="M4552" i="5"/>
  <c r="B4553" i="5"/>
  <c r="C4553" i="5"/>
  <c r="D4553" i="5"/>
  <c r="G4553" i="5"/>
  <c r="H4553" i="5"/>
  <c r="I4553" i="5"/>
  <c r="J4553" i="5"/>
  <c r="K4553" i="5"/>
  <c r="L4553" i="5"/>
  <c r="M4553" i="5"/>
  <c r="B4554" i="5"/>
  <c r="C4554" i="5"/>
  <c r="D4554" i="5"/>
  <c r="G4554" i="5"/>
  <c r="H4554" i="5"/>
  <c r="I4554" i="5"/>
  <c r="J4554" i="5"/>
  <c r="L4554" i="5" s="1"/>
  <c r="K4554" i="5"/>
  <c r="M4554" i="5"/>
  <c r="B4555" i="5"/>
  <c r="M4555" i="5" s="1"/>
  <c r="C4555" i="5"/>
  <c r="D4555" i="5"/>
  <c r="G4555" i="5"/>
  <c r="H4555" i="5"/>
  <c r="I4555" i="5"/>
  <c r="J4555" i="5"/>
  <c r="K4555" i="5"/>
  <c r="L4555" i="5"/>
  <c r="B4556" i="5"/>
  <c r="C4556" i="5"/>
  <c r="D4556" i="5"/>
  <c r="G4556" i="5"/>
  <c r="H4556" i="5"/>
  <c r="I4556" i="5"/>
  <c r="J4556" i="5"/>
  <c r="L4556" i="5" s="1"/>
  <c r="K4556" i="5"/>
  <c r="M4556" i="5"/>
  <c r="B4557" i="5"/>
  <c r="M4557" i="5" s="1"/>
  <c r="C4557" i="5"/>
  <c r="D4557" i="5"/>
  <c r="G4557" i="5"/>
  <c r="H4557" i="5"/>
  <c r="I4557" i="5"/>
  <c r="J4557" i="5"/>
  <c r="K4557" i="5"/>
  <c r="L4557" i="5"/>
  <c r="B4558" i="5"/>
  <c r="C4558" i="5"/>
  <c r="D4558" i="5"/>
  <c r="G4558" i="5"/>
  <c r="H4558" i="5"/>
  <c r="I4558" i="5"/>
  <c r="J4558" i="5"/>
  <c r="L4558" i="5" s="1"/>
  <c r="K4558" i="5"/>
  <c r="M4558" i="5"/>
  <c r="B4559" i="5"/>
  <c r="C4559" i="5"/>
  <c r="D4559" i="5"/>
  <c r="G4559" i="5"/>
  <c r="H4559" i="5"/>
  <c r="I4559" i="5"/>
  <c r="J4559" i="5"/>
  <c r="K4559" i="5"/>
  <c r="L4559" i="5"/>
  <c r="M4559" i="5"/>
  <c r="B4560" i="5"/>
  <c r="C4560" i="5"/>
  <c r="D4560" i="5"/>
  <c r="G4560" i="5"/>
  <c r="H4560" i="5"/>
  <c r="I4560" i="5"/>
  <c r="J4560" i="5"/>
  <c r="L4560" i="5" s="1"/>
  <c r="K4560" i="5"/>
  <c r="M4560" i="5"/>
  <c r="B4561" i="5"/>
  <c r="C4561" i="5"/>
  <c r="D4561" i="5"/>
  <c r="G4561" i="5"/>
  <c r="H4561" i="5"/>
  <c r="I4561" i="5"/>
  <c r="J4561" i="5"/>
  <c r="K4561" i="5"/>
  <c r="L4561" i="5"/>
  <c r="M4561" i="5"/>
  <c r="B4562" i="5"/>
  <c r="C4562" i="5"/>
  <c r="D4562" i="5"/>
  <c r="G4562" i="5"/>
  <c r="H4562" i="5"/>
  <c r="I4562" i="5"/>
  <c r="J4562" i="5"/>
  <c r="L4562" i="5" s="1"/>
  <c r="K4562" i="5"/>
  <c r="M4562" i="5"/>
  <c r="B4563" i="5"/>
  <c r="M4563" i="5" s="1"/>
  <c r="C4563" i="5"/>
  <c r="D4563" i="5"/>
  <c r="G4563" i="5"/>
  <c r="H4563" i="5"/>
  <c r="I4563" i="5"/>
  <c r="J4563" i="5"/>
  <c r="K4563" i="5"/>
  <c r="L4563" i="5"/>
  <c r="B4564" i="5"/>
  <c r="C4564" i="5"/>
  <c r="D4564" i="5"/>
  <c r="G4564" i="5"/>
  <c r="H4564" i="5"/>
  <c r="I4564" i="5"/>
  <c r="J4564" i="5"/>
  <c r="L4564" i="5" s="1"/>
  <c r="K4564" i="5"/>
  <c r="M4564" i="5"/>
  <c r="B4565" i="5"/>
  <c r="M4565" i="5" s="1"/>
  <c r="C4565" i="5"/>
  <c r="D4565" i="5"/>
  <c r="G4565" i="5"/>
  <c r="H4565" i="5"/>
  <c r="I4565" i="5"/>
  <c r="J4565" i="5"/>
  <c r="K4565" i="5"/>
  <c r="L4565" i="5"/>
  <c r="B4566" i="5"/>
  <c r="C4566" i="5"/>
  <c r="D4566" i="5"/>
  <c r="G4566" i="5"/>
  <c r="H4566" i="5"/>
  <c r="I4566" i="5"/>
  <c r="J4566" i="5"/>
  <c r="L4566" i="5" s="1"/>
  <c r="K4566" i="5"/>
  <c r="M4566" i="5"/>
  <c r="B4567" i="5"/>
  <c r="C4567" i="5"/>
  <c r="D4567" i="5"/>
  <c r="G4567" i="5"/>
  <c r="H4567" i="5"/>
  <c r="I4567" i="5"/>
  <c r="J4567" i="5"/>
  <c r="K4567" i="5"/>
  <c r="L4567" i="5"/>
  <c r="M4567" i="5"/>
  <c r="B4568" i="5"/>
  <c r="C4568" i="5"/>
  <c r="D4568" i="5"/>
  <c r="G4568" i="5"/>
  <c r="H4568" i="5"/>
  <c r="I4568" i="5"/>
  <c r="J4568" i="5"/>
  <c r="L4568" i="5" s="1"/>
  <c r="K4568" i="5"/>
  <c r="M4568" i="5"/>
  <c r="B4569" i="5"/>
  <c r="C4569" i="5"/>
  <c r="D4569" i="5"/>
  <c r="G4569" i="5"/>
  <c r="H4569" i="5"/>
  <c r="I4569" i="5"/>
  <c r="J4569" i="5"/>
  <c r="K4569" i="5"/>
  <c r="L4569" i="5"/>
  <c r="M4569" i="5"/>
  <c r="B4570" i="5"/>
  <c r="C4570" i="5"/>
  <c r="D4570" i="5"/>
  <c r="G4570" i="5"/>
  <c r="H4570" i="5"/>
  <c r="I4570" i="5"/>
  <c r="J4570" i="5"/>
  <c r="L4570" i="5" s="1"/>
  <c r="K4570" i="5"/>
  <c r="M4570" i="5"/>
  <c r="B4571" i="5"/>
  <c r="M4571" i="5" s="1"/>
  <c r="C4571" i="5"/>
  <c r="D4571" i="5"/>
  <c r="G4571" i="5"/>
  <c r="H4571" i="5"/>
  <c r="I4571" i="5"/>
  <c r="J4571" i="5"/>
  <c r="K4571" i="5"/>
  <c r="L4571" i="5"/>
  <c r="B4572" i="5"/>
  <c r="C4572" i="5"/>
  <c r="D4572" i="5"/>
  <c r="G4572" i="5"/>
  <c r="H4572" i="5"/>
  <c r="I4572" i="5"/>
  <c r="J4572" i="5"/>
  <c r="L4572" i="5" s="1"/>
  <c r="K4572" i="5"/>
  <c r="M4572" i="5"/>
  <c r="B4573" i="5"/>
  <c r="M4573" i="5" s="1"/>
  <c r="C4573" i="5"/>
  <c r="D4573" i="5"/>
  <c r="G4573" i="5"/>
  <c r="H4573" i="5"/>
  <c r="I4573" i="5"/>
  <c r="J4573" i="5"/>
  <c r="K4573" i="5"/>
  <c r="L4573" i="5"/>
  <c r="B4574" i="5"/>
  <c r="C4574" i="5"/>
  <c r="D4574" i="5"/>
  <c r="G4574" i="5"/>
  <c r="H4574" i="5"/>
  <c r="I4574" i="5"/>
  <c r="J4574" i="5"/>
  <c r="L4574" i="5" s="1"/>
  <c r="K4574" i="5"/>
  <c r="M4574" i="5"/>
  <c r="B4575" i="5"/>
  <c r="C4575" i="5"/>
  <c r="D4575" i="5"/>
  <c r="G4575" i="5"/>
  <c r="H4575" i="5"/>
  <c r="I4575" i="5"/>
  <c r="J4575" i="5"/>
  <c r="K4575" i="5"/>
  <c r="L4575" i="5"/>
  <c r="M4575" i="5"/>
  <c r="B4576" i="5"/>
  <c r="C4576" i="5"/>
  <c r="D4576" i="5"/>
  <c r="G4576" i="5"/>
  <c r="H4576" i="5"/>
  <c r="I4576" i="5"/>
  <c r="J4576" i="5"/>
  <c r="L4576" i="5" s="1"/>
  <c r="K4576" i="5"/>
  <c r="M4576" i="5"/>
  <c r="B4577" i="5"/>
  <c r="C4577" i="5"/>
  <c r="D4577" i="5"/>
  <c r="G4577" i="5"/>
  <c r="H4577" i="5"/>
  <c r="I4577" i="5"/>
  <c r="J4577" i="5"/>
  <c r="K4577" i="5"/>
  <c r="L4577" i="5"/>
  <c r="M4577" i="5"/>
  <c r="B4578" i="5"/>
  <c r="C4578" i="5"/>
  <c r="D4578" i="5"/>
  <c r="G4578" i="5"/>
  <c r="H4578" i="5"/>
  <c r="I4578" i="5"/>
  <c r="J4578" i="5"/>
  <c r="L4578" i="5" s="1"/>
  <c r="K4578" i="5"/>
  <c r="M4578" i="5"/>
  <c r="B4579" i="5"/>
  <c r="M4579" i="5" s="1"/>
  <c r="C4579" i="5"/>
  <c r="D4579" i="5"/>
  <c r="G4579" i="5"/>
  <c r="H4579" i="5"/>
  <c r="I4579" i="5"/>
  <c r="J4579" i="5"/>
  <c r="K4579" i="5"/>
  <c r="L4579" i="5"/>
  <c r="B4580" i="5"/>
  <c r="C4580" i="5"/>
  <c r="D4580" i="5"/>
  <c r="G4580" i="5"/>
  <c r="H4580" i="5"/>
  <c r="I4580" i="5"/>
  <c r="J4580" i="5"/>
  <c r="L4580" i="5" s="1"/>
  <c r="K4580" i="5"/>
  <c r="M4580" i="5"/>
  <c r="B4581" i="5"/>
  <c r="M4581" i="5" s="1"/>
  <c r="C4581" i="5"/>
  <c r="D4581" i="5"/>
  <c r="G4581" i="5"/>
  <c r="H4581" i="5"/>
  <c r="I4581" i="5"/>
  <c r="J4581" i="5"/>
  <c r="K4581" i="5"/>
  <c r="L4581" i="5"/>
  <c r="B4582" i="5"/>
  <c r="C4582" i="5"/>
  <c r="D4582" i="5"/>
  <c r="G4582" i="5"/>
  <c r="H4582" i="5"/>
  <c r="I4582" i="5"/>
  <c r="J4582" i="5"/>
  <c r="L4582" i="5" s="1"/>
  <c r="K4582" i="5"/>
  <c r="M4582" i="5"/>
  <c r="B4583" i="5"/>
  <c r="C4583" i="5"/>
  <c r="D4583" i="5"/>
  <c r="G4583" i="5"/>
  <c r="H4583" i="5"/>
  <c r="I4583" i="5"/>
  <c r="J4583" i="5"/>
  <c r="K4583" i="5"/>
  <c r="L4583" i="5"/>
  <c r="M4583" i="5"/>
  <c r="B4584" i="5"/>
  <c r="C4584" i="5"/>
  <c r="D4584" i="5"/>
  <c r="G4584" i="5"/>
  <c r="H4584" i="5"/>
  <c r="I4584" i="5"/>
  <c r="J4584" i="5"/>
  <c r="L4584" i="5" s="1"/>
  <c r="K4584" i="5"/>
  <c r="M4584" i="5"/>
  <c r="B4585" i="5"/>
  <c r="C4585" i="5"/>
  <c r="D4585" i="5"/>
  <c r="G4585" i="5"/>
  <c r="H4585" i="5"/>
  <c r="I4585" i="5"/>
  <c r="J4585" i="5"/>
  <c r="K4585" i="5"/>
  <c r="L4585" i="5"/>
  <c r="M4585" i="5"/>
  <c r="B4586" i="5"/>
  <c r="C4586" i="5"/>
  <c r="D4586" i="5"/>
  <c r="G4586" i="5"/>
  <c r="H4586" i="5"/>
  <c r="I4586" i="5"/>
  <c r="J4586" i="5"/>
  <c r="L4586" i="5" s="1"/>
  <c r="K4586" i="5"/>
  <c r="M4586" i="5"/>
  <c r="B4587" i="5"/>
  <c r="M4587" i="5" s="1"/>
  <c r="C4587" i="5"/>
  <c r="D4587" i="5"/>
  <c r="G4587" i="5"/>
  <c r="H4587" i="5"/>
  <c r="I4587" i="5"/>
  <c r="J4587" i="5"/>
  <c r="K4587" i="5"/>
  <c r="L4587" i="5"/>
  <c r="B4588" i="5"/>
  <c r="C4588" i="5"/>
  <c r="D4588" i="5"/>
  <c r="G4588" i="5"/>
  <c r="H4588" i="5"/>
  <c r="I4588" i="5"/>
  <c r="J4588" i="5"/>
  <c r="L4588" i="5" s="1"/>
  <c r="K4588" i="5"/>
  <c r="M4588" i="5"/>
  <c r="B4589" i="5"/>
  <c r="M4589" i="5" s="1"/>
  <c r="C4589" i="5"/>
  <c r="D4589" i="5"/>
  <c r="G4589" i="5"/>
  <c r="H4589" i="5"/>
  <c r="I4589" i="5"/>
  <c r="J4589" i="5"/>
  <c r="K4589" i="5"/>
  <c r="L4589" i="5"/>
  <c r="B4590" i="5"/>
  <c r="C4590" i="5"/>
  <c r="D4590" i="5"/>
  <c r="G4590" i="5"/>
  <c r="H4590" i="5"/>
  <c r="I4590" i="5"/>
  <c r="J4590" i="5"/>
  <c r="L4590" i="5" s="1"/>
  <c r="K4590" i="5"/>
  <c r="M4590" i="5"/>
  <c r="B4591" i="5"/>
  <c r="C4591" i="5"/>
  <c r="D4591" i="5"/>
  <c r="G4591" i="5"/>
  <c r="H4591" i="5"/>
  <c r="I4591" i="5"/>
  <c r="J4591" i="5"/>
  <c r="K4591" i="5"/>
  <c r="L4591" i="5"/>
  <c r="M4591" i="5"/>
  <c r="B4592" i="5"/>
  <c r="C4592" i="5"/>
  <c r="D4592" i="5"/>
  <c r="G4592" i="5"/>
  <c r="H4592" i="5"/>
  <c r="I4592" i="5"/>
  <c r="J4592" i="5"/>
  <c r="L4592" i="5" s="1"/>
  <c r="K4592" i="5"/>
  <c r="M4592" i="5"/>
  <c r="B4593" i="5"/>
  <c r="C4593" i="5"/>
  <c r="D4593" i="5"/>
  <c r="G4593" i="5"/>
  <c r="H4593" i="5"/>
  <c r="I4593" i="5"/>
  <c r="J4593" i="5"/>
  <c r="K4593" i="5"/>
  <c r="L4593" i="5"/>
  <c r="M4593" i="5"/>
  <c r="B4594" i="5"/>
  <c r="C4594" i="5"/>
  <c r="D4594" i="5"/>
  <c r="G4594" i="5"/>
  <c r="H4594" i="5"/>
  <c r="I4594" i="5"/>
  <c r="J4594" i="5"/>
  <c r="L4594" i="5" s="1"/>
  <c r="K4594" i="5"/>
  <c r="M4594" i="5"/>
  <c r="B4595" i="5"/>
  <c r="M4595" i="5" s="1"/>
  <c r="C4595" i="5"/>
  <c r="D4595" i="5"/>
  <c r="G4595" i="5"/>
  <c r="H4595" i="5"/>
  <c r="I4595" i="5"/>
  <c r="J4595" i="5"/>
  <c r="K4595" i="5"/>
  <c r="L4595" i="5"/>
  <c r="B4596" i="5"/>
  <c r="C4596" i="5"/>
  <c r="D4596" i="5"/>
  <c r="G4596" i="5"/>
  <c r="H4596" i="5"/>
  <c r="I4596" i="5"/>
  <c r="J4596" i="5"/>
  <c r="L4596" i="5" s="1"/>
  <c r="K4596" i="5"/>
  <c r="M4596" i="5"/>
  <c r="B4597" i="5"/>
  <c r="M4597" i="5" s="1"/>
  <c r="C4597" i="5"/>
  <c r="D4597" i="5"/>
  <c r="G4597" i="5"/>
  <c r="H4597" i="5"/>
  <c r="I4597" i="5"/>
  <c r="J4597" i="5"/>
  <c r="K4597" i="5"/>
  <c r="L4597" i="5"/>
  <c r="B4598" i="5"/>
  <c r="C4598" i="5"/>
  <c r="D4598" i="5"/>
  <c r="G4598" i="5"/>
  <c r="H4598" i="5"/>
  <c r="I4598" i="5"/>
  <c r="J4598" i="5"/>
  <c r="L4598" i="5" s="1"/>
  <c r="K4598" i="5"/>
  <c r="M4598" i="5"/>
  <c r="B4599" i="5"/>
  <c r="C4599" i="5"/>
  <c r="D4599" i="5"/>
  <c r="G4599" i="5"/>
  <c r="H4599" i="5"/>
  <c r="I4599" i="5"/>
  <c r="J4599" i="5"/>
  <c r="K4599" i="5"/>
  <c r="L4599" i="5"/>
  <c r="M4599" i="5"/>
  <c r="B4600" i="5"/>
  <c r="C4600" i="5"/>
  <c r="D4600" i="5"/>
  <c r="G4600" i="5"/>
  <c r="H4600" i="5"/>
  <c r="I4600" i="5"/>
  <c r="J4600" i="5"/>
  <c r="L4600" i="5" s="1"/>
  <c r="K4600" i="5"/>
  <c r="M4600" i="5"/>
  <c r="B4601" i="5"/>
  <c r="C4601" i="5"/>
  <c r="D4601" i="5"/>
  <c r="G4601" i="5"/>
  <c r="H4601" i="5"/>
  <c r="I4601" i="5"/>
  <c r="J4601" i="5"/>
  <c r="K4601" i="5"/>
  <c r="L4601" i="5"/>
  <c r="M4601" i="5"/>
  <c r="B4602" i="5"/>
  <c r="C4602" i="5"/>
  <c r="D4602" i="5"/>
  <c r="G4602" i="5"/>
  <c r="H4602" i="5"/>
  <c r="I4602" i="5"/>
  <c r="J4602" i="5"/>
  <c r="L4602" i="5" s="1"/>
  <c r="K4602" i="5"/>
  <c r="M4602" i="5"/>
  <c r="B4603" i="5"/>
  <c r="M4603" i="5" s="1"/>
  <c r="C4603" i="5"/>
  <c r="D4603" i="5"/>
  <c r="G4603" i="5"/>
  <c r="H4603" i="5"/>
  <c r="I4603" i="5"/>
  <c r="J4603" i="5"/>
  <c r="K4603" i="5"/>
  <c r="L4603" i="5"/>
  <c r="B4604" i="5"/>
  <c r="C4604" i="5"/>
  <c r="D4604" i="5"/>
  <c r="G4604" i="5"/>
  <c r="H4604" i="5"/>
  <c r="I4604" i="5"/>
  <c r="J4604" i="5"/>
  <c r="L4604" i="5" s="1"/>
  <c r="K4604" i="5"/>
  <c r="M4604" i="5"/>
  <c r="B4605" i="5"/>
  <c r="M4605" i="5" s="1"/>
  <c r="C4605" i="5"/>
  <c r="D4605" i="5"/>
  <c r="G4605" i="5"/>
  <c r="H4605" i="5"/>
  <c r="I4605" i="5"/>
  <c r="J4605" i="5"/>
  <c r="K4605" i="5"/>
  <c r="L4605" i="5"/>
  <c r="B4606" i="5"/>
  <c r="C4606" i="5"/>
  <c r="D4606" i="5"/>
  <c r="G4606" i="5"/>
  <c r="H4606" i="5"/>
  <c r="I4606" i="5"/>
  <c r="J4606" i="5"/>
  <c r="L4606" i="5" s="1"/>
  <c r="K4606" i="5"/>
  <c r="M4606" i="5"/>
  <c r="B4607" i="5"/>
  <c r="C4607" i="5"/>
  <c r="D4607" i="5"/>
  <c r="G4607" i="5"/>
  <c r="H4607" i="5"/>
  <c r="I4607" i="5"/>
  <c r="J4607" i="5"/>
  <c r="K4607" i="5"/>
  <c r="L4607" i="5"/>
  <c r="M4607" i="5"/>
  <c r="B4608" i="5"/>
  <c r="C4608" i="5"/>
  <c r="D4608" i="5"/>
  <c r="G4608" i="5"/>
  <c r="H4608" i="5"/>
  <c r="I4608" i="5"/>
  <c r="J4608" i="5"/>
  <c r="L4608" i="5" s="1"/>
  <c r="K4608" i="5"/>
  <c r="M4608" i="5"/>
  <c r="B4609" i="5"/>
  <c r="C4609" i="5"/>
  <c r="D4609" i="5"/>
  <c r="G4609" i="5"/>
  <c r="H4609" i="5"/>
  <c r="I4609" i="5"/>
  <c r="J4609" i="5"/>
  <c r="K4609" i="5"/>
  <c r="L4609" i="5"/>
  <c r="M4609" i="5"/>
  <c r="B4610" i="5"/>
  <c r="C4610" i="5"/>
  <c r="D4610" i="5"/>
  <c r="G4610" i="5"/>
  <c r="H4610" i="5"/>
  <c r="I4610" i="5"/>
  <c r="J4610" i="5"/>
  <c r="L4610" i="5" s="1"/>
  <c r="K4610" i="5"/>
  <c r="M4610" i="5"/>
  <c r="B4611" i="5"/>
  <c r="M4611" i="5" s="1"/>
  <c r="C4611" i="5"/>
  <c r="D4611" i="5"/>
  <c r="G4611" i="5"/>
  <c r="H4611" i="5"/>
  <c r="I4611" i="5"/>
  <c r="J4611" i="5"/>
  <c r="K4611" i="5"/>
  <c r="L4611" i="5"/>
  <c r="B4612" i="5"/>
  <c r="C4612" i="5"/>
  <c r="D4612" i="5"/>
  <c r="G4612" i="5"/>
  <c r="H4612" i="5"/>
  <c r="I4612" i="5"/>
  <c r="J4612" i="5"/>
  <c r="L4612" i="5" s="1"/>
  <c r="K4612" i="5"/>
  <c r="M4612" i="5"/>
  <c r="B4613" i="5"/>
  <c r="M4613" i="5" s="1"/>
  <c r="C4613" i="5"/>
  <c r="D4613" i="5"/>
  <c r="G4613" i="5"/>
  <c r="H4613" i="5"/>
  <c r="I4613" i="5"/>
  <c r="J4613" i="5"/>
  <c r="K4613" i="5"/>
  <c r="L4613" i="5"/>
  <c r="B4614" i="5"/>
  <c r="C4614" i="5"/>
  <c r="D4614" i="5"/>
  <c r="G4614" i="5"/>
  <c r="H4614" i="5"/>
  <c r="I4614" i="5"/>
  <c r="J4614" i="5"/>
  <c r="L4614" i="5" s="1"/>
  <c r="K4614" i="5"/>
  <c r="M4614" i="5"/>
  <c r="B4615" i="5"/>
  <c r="C4615" i="5"/>
  <c r="D4615" i="5"/>
  <c r="G4615" i="5"/>
  <c r="H4615" i="5"/>
  <c r="I4615" i="5"/>
  <c r="J4615" i="5"/>
  <c r="K4615" i="5"/>
  <c r="L4615" i="5"/>
  <c r="M4615" i="5"/>
  <c r="B4616" i="5"/>
  <c r="C4616" i="5"/>
  <c r="D4616" i="5"/>
  <c r="G4616" i="5"/>
  <c r="H4616" i="5"/>
  <c r="I4616" i="5"/>
  <c r="J4616" i="5"/>
  <c r="L4616" i="5" s="1"/>
  <c r="K4616" i="5"/>
  <c r="M4616" i="5"/>
  <c r="B4617" i="5"/>
  <c r="C4617" i="5"/>
  <c r="D4617" i="5"/>
  <c r="G4617" i="5"/>
  <c r="H4617" i="5"/>
  <c r="I4617" i="5"/>
  <c r="J4617" i="5"/>
  <c r="K4617" i="5"/>
  <c r="L4617" i="5"/>
  <c r="M4617" i="5"/>
  <c r="B4618" i="5"/>
  <c r="C4618" i="5"/>
  <c r="D4618" i="5"/>
  <c r="G4618" i="5"/>
  <c r="H4618" i="5"/>
  <c r="I4618" i="5"/>
  <c r="J4618" i="5"/>
  <c r="L4618" i="5" s="1"/>
  <c r="K4618" i="5"/>
  <c r="M4618" i="5"/>
  <c r="B4619" i="5"/>
  <c r="M4619" i="5" s="1"/>
  <c r="C4619" i="5"/>
  <c r="D4619" i="5"/>
  <c r="G4619" i="5"/>
  <c r="H4619" i="5"/>
  <c r="I4619" i="5"/>
  <c r="J4619" i="5"/>
  <c r="K4619" i="5"/>
  <c r="L4619" i="5"/>
  <c r="B4620" i="5"/>
  <c r="C4620" i="5"/>
  <c r="D4620" i="5"/>
  <c r="G4620" i="5"/>
  <c r="H4620" i="5"/>
  <c r="I4620" i="5"/>
  <c r="J4620" i="5"/>
  <c r="L4620" i="5" s="1"/>
  <c r="K4620" i="5"/>
  <c r="M4620" i="5"/>
  <c r="B4621" i="5"/>
  <c r="M4621" i="5" s="1"/>
  <c r="C4621" i="5"/>
  <c r="D4621" i="5"/>
  <c r="G4621" i="5"/>
  <c r="H4621" i="5"/>
  <c r="I4621" i="5"/>
  <c r="J4621" i="5"/>
  <c r="K4621" i="5"/>
  <c r="L4621" i="5"/>
  <c r="B4622" i="5"/>
  <c r="C4622" i="5"/>
  <c r="D4622" i="5"/>
  <c r="G4622" i="5"/>
  <c r="H4622" i="5"/>
  <c r="I4622" i="5"/>
  <c r="J4622" i="5"/>
  <c r="L4622" i="5" s="1"/>
  <c r="K4622" i="5"/>
  <c r="M4622" i="5"/>
  <c r="B4623" i="5"/>
  <c r="C4623" i="5"/>
  <c r="D4623" i="5"/>
  <c r="G4623" i="5"/>
  <c r="H4623" i="5"/>
  <c r="I4623" i="5"/>
  <c r="J4623" i="5"/>
  <c r="K4623" i="5"/>
  <c r="L4623" i="5"/>
  <c r="M4623" i="5"/>
  <c r="B4624" i="5"/>
  <c r="C4624" i="5"/>
  <c r="D4624" i="5"/>
  <c r="G4624" i="5"/>
  <c r="H4624" i="5"/>
  <c r="I4624" i="5"/>
  <c r="J4624" i="5"/>
  <c r="L4624" i="5" s="1"/>
  <c r="K4624" i="5"/>
  <c r="M4624" i="5"/>
  <c r="B4625" i="5"/>
  <c r="C4625" i="5"/>
  <c r="D4625" i="5"/>
  <c r="G4625" i="5"/>
  <c r="H4625" i="5"/>
  <c r="I4625" i="5"/>
  <c r="J4625" i="5"/>
  <c r="K4625" i="5"/>
  <c r="L4625" i="5"/>
  <c r="M4625" i="5"/>
  <c r="B4626" i="5"/>
  <c r="C4626" i="5"/>
  <c r="D4626" i="5"/>
  <c r="G4626" i="5"/>
  <c r="H4626" i="5"/>
  <c r="I4626" i="5"/>
  <c r="J4626" i="5"/>
  <c r="L4626" i="5" s="1"/>
  <c r="K4626" i="5"/>
  <c r="M4626" i="5"/>
  <c r="B4627" i="5"/>
  <c r="M4627" i="5" s="1"/>
  <c r="C4627" i="5"/>
  <c r="D4627" i="5"/>
  <c r="G4627" i="5"/>
  <c r="H4627" i="5"/>
  <c r="I4627" i="5"/>
  <c r="J4627" i="5"/>
  <c r="K4627" i="5"/>
  <c r="L4627" i="5"/>
  <c r="B4628" i="5"/>
  <c r="C4628" i="5"/>
  <c r="D4628" i="5"/>
  <c r="G4628" i="5"/>
  <c r="H4628" i="5"/>
  <c r="I4628" i="5"/>
  <c r="J4628" i="5"/>
  <c r="L4628" i="5" s="1"/>
  <c r="K4628" i="5"/>
  <c r="M4628" i="5"/>
  <c r="B4629" i="5"/>
  <c r="M4629" i="5" s="1"/>
  <c r="C4629" i="5"/>
  <c r="D4629" i="5"/>
  <c r="G4629" i="5"/>
  <c r="H4629" i="5"/>
  <c r="I4629" i="5"/>
  <c r="J4629" i="5"/>
  <c r="K4629" i="5"/>
  <c r="L4629" i="5"/>
  <c r="B4630" i="5"/>
  <c r="C4630" i="5"/>
  <c r="D4630" i="5"/>
  <c r="G4630" i="5"/>
  <c r="H4630" i="5"/>
  <c r="I4630" i="5"/>
  <c r="J4630" i="5"/>
  <c r="L4630" i="5" s="1"/>
  <c r="K4630" i="5"/>
  <c r="M4630" i="5"/>
  <c r="B4631" i="5"/>
  <c r="C4631" i="5"/>
  <c r="D4631" i="5"/>
  <c r="G4631" i="5"/>
  <c r="H4631" i="5"/>
  <c r="I4631" i="5"/>
  <c r="J4631" i="5"/>
  <c r="K4631" i="5"/>
  <c r="L4631" i="5"/>
  <c r="M4631" i="5"/>
  <c r="B4632" i="5"/>
  <c r="C4632" i="5"/>
  <c r="D4632" i="5"/>
  <c r="G4632" i="5"/>
  <c r="H4632" i="5"/>
  <c r="I4632" i="5"/>
  <c r="J4632" i="5"/>
  <c r="L4632" i="5" s="1"/>
  <c r="K4632" i="5"/>
  <c r="M4632" i="5"/>
  <c r="B4633" i="5"/>
  <c r="C4633" i="5"/>
  <c r="D4633" i="5"/>
  <c r="G4633" i="5"/>
  <c r="H4633" i="5"/>
  <c r="I4633" i="5"/>
  <c r="J4633" i="5"/>
  <c r="K4633" i="5"/>
  <c r="L4633" i="5"/>
  <c r="M4633" i="5"/>
  <c r="B4634" i="5"/>
  <c r="C4634" i="5"/>
  <c r="D4634" i="5"/>
  <c r="G4634" i="5"/>
  <c r="H4634" i="5"/>
  <c r="I4634" i="5"/>
  <c r="J4634" i="5"/>
  <c r="L4634" i="5" s="1"/>
  <c r="K4634" i="5"/>
  <c r="M4634" i="5"/>
  <c r="B4635" i="5"/>
  <c r="M4635" i="5" s="1"/>
  <c r="C4635" i="5"/>
  <c r="D4635" i="5"/>
  <c r="G4635" i="5"/>
  <c r="H4635" i="5"/>
  <c r="I4635" i="5"/>
  <c r="J4635" i="5"/>
  <c r="K4635" i="5"/>
  <c r="L4635" i="5"/>
  <c r="B4636" i="5"/>
  <c r="C4636" i="5"/>
  <c r="D4636" i="5"/>
  <c r="G4636" i="5"/>
  <c r="H4636" i="5"/>
  <c r="I4636" i="5"/>
  <c r="J4636" i="5"/>
  <c r="L4636" i="5" s="1"/>
  <c r="K4636" i="5"/>
  <c r="M4636" i="5"/>
  <c r="B4637" i="5"/>
  <c r="M4637" i="5" s="1"/>
  <c r="C4637" i="5"/>
  <c r="D4637" i="5"/>
  <c r="G4637" i="5"/>
  <c r="H4637" i="5"/>
  <c r="I4637" i="5"/>
  <c r="J4637" i="5"/>
  <c r="K4637" i="5"/>
  <c r="L4637" i="5"/>
  <c r="B4638" i="5"/>
  <c r="C4638" i="5"/>
  <c r="D4638" i="5"/>
  <c r="G4638" i="5"/>
  <c r="H4638" i="5"/>
  <c r="I4638" i="5"/>
  <c r="J4638" i="5"/>
  <c r="L4638" i="5" s="1"/>
  <c r="K4638" i="5"/>
  <c r="M4638" i="5"/>
  <c r="B4639" i="5"/>
  <c r="C4639" i="5"/>
  <c r="D4639" i="5"/>
  <c r="G4639" i="5"/>
  <c r="H4639" i="5"/>
  <c r="I4639" i="5"/>
  <c r="J4639" i="5"/>
  <c r="K4639" i="5"/>
  <c r="L4639" i="5"/>
  <c r="M4639" i="5"/>
  <c r="B4640" i="5"/>
  <c r="C4640" i="5"/>
  <c r="D4640" i="5"/>
  <c r="G4640" i="5"/>
  <c r="H4640" i="5"/>
  <c r="I4640" i="5"/>
  <c r="J4640" i="5"/>
  <c r="L4640" i="5" s="1"/>
  <c r="K4640" i="5"/>
  <c r="M4640" i="5"/>
  <c r="B4641" i="5"/>
  <c r="C4641" i="5"/>
  <c r="D4641" i="5"/>
  <c r="G4641" i="5"/>
  <c r="H4641" i="5"/>
  <c r="I4641" i="5"/>
  <c r="J4641" i="5"/>
  <c r="K4641" i="5"/>
  <c r="L4641" i="5"/>
  <c r="M4641" i="5"/>
  <c r="B4642" i="5"/>
  <c r="C4642" i="5"/>
  <c r="D4642" i="5"/>
  <c r="G4642" i="5"/>
  <c r="H4642" i="5"/>
  <c r="I4642" i="5"/>
  <c r="J4642" i="5"/>
  <c r="L4642" i="5" s="1"/>
  <c r="K4642" i="5"/>
  <c r="M4642" i="5"/>
  <c r="B4643" i="5"/>
  <c r="M4643" i="5" s="1"/>
  <c r="C4643" i="5"/>
  <c r="D4643" i="5"/>
  <c r="G4643" i="5"/>
  <c r="H4643" i="5"/>
  <c r="I4643" i="5"/>
  <c r="J4643" i="5"/>
  <c r="K4643" i="5"/>
  <c r="L4643" i="5"/>
  <c r="B4644" i="5"/>
  <c r="C4644" i="5"/>
  <c r="D4644" i="5"/>
  <c r="G4644" i="5"/>
  <c r="H4644" i="5"/>
  <c r="I4644" i="5"/>
  <c r="J4644" i="5"/>
  <c r="L4644" i="5" s="1"/>
  <c r="K4644" i="5"/>
  <c r="M4644" i="5"/>
  <c r="B4645" i="5"/>
  <c r="M4645" i="5" s="1"/>
  <c r="C4645" i="5"/>
  <c r="D4645" i="5"/>
  <c r="G4645" i="5"/>
  <c r="H4645" i="5"/>
  <c r="I4645" i="5"/>
  <c r="J4645" i="5"/>
  <c r="K4645" i="5"/>
  <c r="L4645" i="5"/>
  <c r="B4646" i="5"/>
  <c r="C4646" i="5"/>
  <c r="D4646" i="5"/>
  <c r="G4646" i="5"/>
  <c r="H4646" i="5"/>
  <c r="I4646" i="5"/>
  <c r="J4646" i="5"/>
  <c r="L4646" i="5" s="1"/>
  <c r="K4646" i="5"/>
  <c r="M4646" i="5"/>
  <c r="B4647" i="5"/>
  <c r="C4647" i="5"/>
  <c r="D4647" i="5"/>
  <c r="G4647" i="5"/>
  <c r="H4647" i="5"/>
  <c r="I4647" i="5"/>
  <c r="J4647" i="5"/>
  <c r="K4647" i="5"/>
  <c r="L4647" i="5"/>
  <c r="M4647" i="5"/>
  <c r="B4648" i="5"/>
  <c r="C4648" i="5"/>
  <c r="D4648" i="5"/>
  <c r="G4648" i="5"/>
  <c r="H4648" i="5"/>
  <c r="I4648" i="5"/>
  <c r="J4648" i="5"/>
  <c r="L4648" i="5" s="1"/>
  <c r="K4648" i="5"/>
  <c r="M4648" i="5"/>
  <c r="B4649" i="5"/>
  <c r="C4649" i="5"/>
  <c r="D4649" i="5"/>
  <c r="G4649" i="5"/>
  <c r="H4649" i="5"/>
  <c r="I4649" i="5"/>
  <c r="J4649" i="5"/>
  <c r="K4649" i="5"/>
  <c r="L4649" i="5"/>
  <c r="M4649" i="5"/>
  <c r="B4650" i="5"/>
  <c r="C4650" i="5"/>
  <c r="D4650" i="5"/>
  <c r="G4650" i="5"/>
  <c r="H4650" i="5"/>
  <c r="I4650" i="5"/>
  <c r="J4650" i="5"/>
  <c r="L4650" i="5" s="1"/>
  <c r="K4650" i="5"/>
  <c r="M4650" i="5"/>
  <c r="B4651" i="5"/>
  <c r="M4651" i="5" s="1"/>
  <c r="C4651" i="5"/>
  <c r="D4651" i="5"/>
  <c r="G4651" i="5"/>
  <c r="H4651" i="5"/>
  <c r="I4651" i="5"/>
  <c r="J4651" i="5"/>
  <c r="K4651" i="5"/>
  <c r="L4651" i="5"/>
  <c r="B4652" i="5"/>
  <c r="C4652" i="5"/>
  <c r="D4652" i="5"/>
  <c r="G4652" i="5"/>
  <c r="H4652" i="5"/>
  <c r="I4652" i="5"/>
  <c r="J4652" i="5"/>
  <c r="L4652" i="5" s="1"/>
  <c r="K4652" i="5"/>
  <c r="M4652" i="5"/>
  <c r="B4653" i="5"/>
  <c r="M4653" i="5" s="1"/>
  <c r="C4653" i="5"/>
  <c r="D4653" i="5"/>
  <c r="G4653" i="5"/>
  <c r="H4653" i="5"/>
  <c r="I4653" i="5"/>
  <c r="J4653" i="5"/>
  <c r="K4653" i="5"/>
  <c r="L4653" i="5"/>
  <c r="B4654" i="5"/>
  <c r="C4654" i="5"/>
  <c r="D4654" i="5"/>
  <c r="G4654" i="5"/>
  <c r="H4654" i="5"/>
  <c r="I4654" i="5"/>
  <c r="J4654" i="5"/>
  <c r="L4654" i="5" s="1"/>
  <c r="K4654" i="5"/>
  <c r="M4654" i="5"/>
  <c r="B4655" i="5"/>
  <c r="C4655" i="5"/>
  <c r="D4655" i="5"/>
  <c r="G4655" i="5"/>
  <c r="H4655" i="5"/>
  <c r="I4655" i="5"/>
  <c r="J4655" i="5"/>
  <c r="K4655" i="5"/>
  <c r="L4655" i="5"/>
  <c r="M4655" i="5"/>
  <c r="B4656" i="5"/>
  <c r="C4656" i="5"/>
  <c r="D4656" i="5"/>
  <c r="G4656" i="5"/>
  <c r="H4656" i="5"/>
  <c r="I4656" i="5"/>
  <c r="J4656" i="5"/>
  <c r="L4656" i="5" s="1"/>
  <c r="K4656" i="5"/>
  <c r="M4656" i="5"/>
  <c r="B4657" i="5"/>
  <c r="C4657" i="5"/>
  <c r="D4657" i="5"/>
  <c r="G4657" i="5"/>
  <c r="H4657" i="5"/>
  <c r="I4657" i="5"/>
  <c r="J4657" i="5"/>
  <c r="K4657" i="5"/>
  <c r="L4657" i="5"/>
  <c r="M4657" i="5"/>
  <c r="B4658" i="5"/>
  <c r="C4658" i="5"/>
  <c r="D4658" i="5"/>
  <c r="G4658" i="5"/>
  <c r="H4658" i="5"/>
  <c r="I4658" i="5"/>
  <c r="J4658" i="5"/>
  <c r="L4658" i="5" s="1"/>
  <c r="K4658" i="5"/>
  <c r="M4658" i="5"/>
  <c r="B4659" i="5"/>
  <c r="M4659" i="5" s="1"/>
  <c r="C4659" i="5"/>
  <c r="D4659" i="5"/>
  <c r="G4659" i="5"/>
  <c r="H4659" i="5"/>
  <c r="I4659" i="5"/>
  <c r="J4659" i="5"/>
  <c r="K4659" i="5"/>
  <c r="L4659" i="5"/>
  <c r="B4660" i="5"/>
  <c r="C4660" i="5"/>
  <c r="D4660" i="5"/>
  <c r="G4660" i="5"/>
  <c r="H4660" i="5"/>
  <c r="I4660" i="5"/>
  <c r="J4660" i="5"/>
  <c r="L4660" i="5" s="1"/>
  <c r="K4660" i="5"/>
  <c r="M4660" i="5"/>
  <c r="B4661" i="5"/>
  <c r="M4661" i="5" s="1"/>
  <c r="C4661" i="5"/>
  <c r="D4661" i="5"/>
  <c r="G4661" i="5"/>
  <c r="H4661" i="5"/>
  <c r="I4661" i="5"/>
  <c r="J4661" i="5"/>
  <c r="K4661" i="5"/>
  <c r="L4661" i="5"/>
  <c r="B4662" i="5"/>
  <c r="C4662" i="5"/>
  <c r="D4662" i="5"/>
  <c r="G4662" i="5"/>
  <c r="H4662" i="5"/>
  <c r="I4662" i="5"/>
  <c r="J4662" i="5"/>
  <c r="L4662" i="5" s="1"/>
  <c r="K4662" i="5"/>
  <c r="M4662" i="5"/>
  <c r="B4663" i="5"/>
  <c r="C4663" i="5"/>
  <c r="D4663" i="5"/>
  <c r="G4663" i="5"/>
  <c r="H4663" i="5"/>
  <c r="I4663" i="5"/>
  <c r="J4663" i="5"/>
  <c r="K4663" i="5"/>
  <c r="L4663" i="5"/>
  <c r="M4663" i="5"/>
  <c r="B4664" i="5"/>
  <c r="C4664" i="5"/>
  <c r="D4664" i="5"/>
  <c r="G4664" i="5"/>
  <c r="H4664" i="5"/>
  <c r="I4664" i="5"/>
  <c r="J4664" i="5"/>
  <c r="L4664" i="5" s="1"/>
  <c r="K4664" i="5"/>
  <c r="M4664" i="5"/>
  <c r="B4665" i="5"/>
  <c r="C4665" i="5"/>
  <c r="D4665" i="5"/>
  <c r="G4665" i="5"/>
  <c r="H4665" i="5"/>
  <c r="I4665" i="5"/>
  <c r="J4665" i="5"/>
  <c r="K4665" i="5"/>
  <c r="L4665" i="5"/>
  <c r="M4665" i="5"/>
  <c r="B4666" i="5"/>
  <c r="C4666" i="5"/>
  <c r="D4666" i="5"/>
  <c r="G4666" i="5"/>
  <c r="H4666" i="5"/>
  <c r="I4666" i="5"/>
  <c r="J4666" i="5"/>
  <c r="L4666" i="5" s="1"/>
  <c r="K4666" i="5"/>
  <c r="M4666" i="5"/>
  <c r="B4667" i="5"/>
  <c r="M4667" i="5" s="1"/>
  <c r="C4667" i="5"/>
  <c r="D4667" i="5"/>
  <c r="G4667" i="5"/>
  <c r="H4667" i="5"/>
  <c r="I4667" i="5"/>
  <c r="J4667" i="5"/>
  <c r="K4667" i="5"/>
  <c r="L4667" i="5"/>
  <c r="B4668" i="5"/>
  <c r="C4668" i="5"/>
  <c r="D4668" i="5"/>
  <c r="G4668" i="5"/>
  <c r="H4668" i="5"/>
  <c r="I4668" i="5"/>
  <c r="J4668" i="5"/>
  <c r="L4668" i="5" s="1"/>
  <c r="K4668" i="5"/>
  <c r="M4668" i="5"/>
  <c r="B4669" i="5"/>
  <c r="M4669" i="5" s="1"/>
  <c r="C4669" i="5"/>
  <c r="D4669" i="5"/>
  <c r="G4669" i="5"/>
  <c r="H4669" i="5"/>
  <c r="I4669" i="5"/>
  <c r="J4669" i="5"/>
  <c r="K4669" i="5"/>
  <c r="L4669" i="5"/>
  <c r="B4670" i="5"/>
  <c r="C4670" i="5"/>
  <c r="D4670" i="5"/>
  <c r="G4670" i="5"/>
  <c r="H4670" i="5"/>
  <c r="I4670" i="5"/>
  <c r="J4670" i="5"/>
  <c r="L4670" i="5" s="1"/>
  <c r="K4670" i="5"/>
  <c r="M4670" i="5"/>
  <c r="B4671" i="5"/>
  <c r="C4671" i="5"/>
  <c r="D4671" i="5"/>
  <c r="G4671" i="5"/>
  <c r="H4671" i="5"/>
  <c r="I4671" i="5"/>
  <c r="J4671" i="5"/>
  <c r="K4671" i="5"/>
  <c r="L4671" i="5"/>
  <c r="M4671" i="5"/>
  <c r="B4672" i="5"/>
  <c r="C4672" i="5"/>
  <c r="D4672" i="5"/>
  <c r="G4672" i="5"/>
  <c r="H4672" i="5"/>
  <c r="I4672" i="5"/>
  <c r="J4672" i="5"/>
  <c r="L4672" i="5" s="1"/>
  <c r="K4672" i="5"/>
  <c r="M4672" i="5"/>
  <c r="B4673" i="5"/>
  <c r="C4673" i="5"/>
  <c r="D4673" i="5"/>
  <c r="G4673" i="5"/>
  <c r="H4673" i="5"/>
  <c r="I4673" i="5"/>
  <c r="J4673" i="5"/>
  <c r="K4673" i="5"/>
  <c r="L4673" i="5"/>
  <c r="M4673" i="5"/>
  <c r="B4674" i="5"/>
  <c r="C4674" i="5"/>
  <c r="D4674" i="5"/>
  <c r="G4674" i="5"/>
  <c r="H4674" i="5"/>
  <c r="I4674" i="5"/>
  <c r="J4674" i="5"/>
  <c r="L4674" i="5" s="1"/>
  <c r="K4674" i="5"/>
  <c r="M4674" i="5"/>
  <c r="B4675" i="5"/>
  <c r="M4675" i="5" s="1"/>
  <c r="C4675" i="5"/>
  <c r="D4675" i="5"/>
  <c r="G4675" i="5"/>
  <c r="H4675" i="5"/>
  <c r="I4675" i="5"/>
  <c r="J4675" i="5"/>
  <c r="K4675" i="5"/>
  <c r="L4675" i="5"/>
  <c r="B4676" i="5"/>
  <c r="C4676" i="5"/>
  <c r="D4676" i="5"/>
  <c r="G4676" i="5"/>
  <c r="H4676" i="5"/>
  <c r="I4676" i="5"/>
  <c r="J4676" i="5"/>
  <c r="L4676" i="5" s="1"/>
  <c r="K4676" i="5"/>
  <c r="M4676" i="5"/>
  <c r="B4677" i="5"/>
  <c r="M4677" i="5" s="1"/>
  <c r="C4677" i="5"/>
  <c r="D4677" i="5"/>
  <c r="G4677" i="5"/>
  <c r="H4677" i="5"/>
  <c r="I4677" i="5"/>
  <c r="J4677" i="5"/>
  <c r="K4677" i="5"/>
  <c r="L4677" i="5"/>
  <c r="B4678" i="5"/>
  <c r="C4678" i="5"/>
  <c r="D4678" i="5"/>
  <c r="G4678" i="5"/>
  <c r="H4678" i="5"/>
  <c r="I4678" i="5"/>
  <c r="J4678" i="5"/>
  <c r="L4678" i="5" s="1"/>
  <c r="K4678" i="5"/>
  <c r="M4678" i="5"/>
  <c r="B4679" i="5"/>
  <c r="C4679" i="5"/>
  <c r="D4679" i="5"/>
  <c r="G4679" i="5"/>
  <c r="H4679" i="5"/>
  <c r="I4679" i="5"/>
  <c r="J4679" i="5"/>
  <c r="K4679" i="5"/>
  <c r="L4679" i="5"/>
  <c r="M4679" i="5"/>
  <c r="B4680" i="5"/>
  <c r="C4680" i="5"/>
  <c r="D4680" i="5"/>
  <c r="G4680" i="5"/>
  <c r="H4680" i="5"/>
  <c r="I4680" i="5"/>
  <c r="J4680" i="5"/>
  <c r="L4680" i="5" s="1"/>
  <c r="K4680" i="5"/>
  <c r="M4680" i="5"/>
  <c r="B4681" i="5"/>
  <c r="C4681" i="5"/>
  <c r="D4681" i="5"/>
  <c r="G4681" i="5"/>
  <c r="H4681" i="5"/>
  <c r="I4681" i="5"/>
  <c r="J4681" i="5"/>
  <c r="K4681" i="5"/>
  <c r="L4681" i="5"/>
  <c r="M4681" i="5"/>
  <c r="B4682" i="5"/>
  <c r="C4682" i="5"/>
  <c r="D4682" i="5"/>
  <c r="G4682" i="5"/>
  <c r="H4682" i="5"/>
  <c r="I4682" i="5"/>
  <c r="J4682" i="5"/>
  <c r="L4682" i="5" s="1"/>
  <c r="K4682" i="5"/>
  <c r="M4682" i="5"/>
  <c r="B4683" i="5"/>
  <c r="M4683" i="5" s="1"/>
  <c r="C4683" i="5"/>
  <c r="D4683" i="5"/>
  <c r="G4683" i="5"/>
  <c r="H4683" i="5"/>
  <c r="I4683" i="5"/>
  <c r="J4683" i="5"/>
  <c r="K4683" i="5"/>
  <c r="L4683" i="5"/>
  <c r="B4684" i="5"/>
  <c r="C4684" i="5"/>
  <c r="D4684" i="5"/>
  <c r="G4684" i="5"/>
  <c r="H4684" i="5"/>
  <c r="I4684" i="5"/>
  <c r="J4684" i="5"/>
  <c r="L4684" i="5" s="1"/>
  <c r="K4684" i="5"/>
  <c r="M4684" i="5"/>
  <c r="B4685" i="5"/>
  <c r="M4685" i="5" s="1"/>
  <c r="C4685" i="5"/>
  <c r="D4685" i="5"/>
  <c r="G4685" i="5"/>
  <c r="H4685" i="5"/>
  <c r="I4685" i="5"/>
  <c r="J4685" i="5"/>
  <c r="K4685" i="5"/>
  <c r="L4685" i="5"/>
  <c r="B4686" i="5"/>
  <c r="C4686" i="5"/>
  <c r="D4686" i="5"/>
  <c r="G4686" i="5"/>
  <c r="H4686" i="5"/>
  <c r="I4686" i="5"/>
  <c r="J4686" i="5"/>
  <c r="L4686" i="5" s="1"/>
  <c r="K4686" i="5"/>
  <c r="M4686" i="5"/>
  <c r="B4687" i="5"/>
  <c r="C4687" i="5"/>
  <c r="D4687" i="5"/>
  <c r="G4687" i="5"/>
  <c r="H4687" i="5"/>
  <c r="I4687" i="5"/>
  <c r="J4687" i="5"/>
  <c r="K4687" i="5"/>
  <c r="L4687" i="5"/>
  <c r="M4687" i="5"/>
  <c r="B4688" i="5"/>
  <c r="C4688" i="5"/>
  <c r="D4688" i="5"/>
  <c r="G4688" i="5"/>
  <c r="H4688" i="5"/>
  <c r="I4688" i="5"/>
  <c r="J4688" i="5"/>
  <c r="L4688" i="5" s="1"/>
  <c r="K4688" i="5"/>
  <c r="M4688" i="5"/>
  <c r="B4689" i="5"/>
  <c r="C4689" i="5"/>
  <c r="D4689" i="5"/>
  <c r="G4689" i="5"/>
  <c r="H4689" i="5"/>
  <c r="I4689" i="5"/>
  <c r="J4689" i="5"/>
  <c r="K4689" i="5"/>
  <c r="L4689" i="5"/>
  <c r="M4689" i="5"/>
  <c r="B4690" i="5"/>
  <c r="C4690" i="5"/>
  <c r="D4690" i="5"/>
  <c r="G4690" i="5"/>
  <c r="H4690" i="5"/>
  <c r="I4690" i="5"/>
  <c r="J4690" i="5"/>
  <c r="L4690" i="5" s="1"/>
  <c r="K4690" i="5"/>
  <c r="M4690" i="5"/>
  <c r="B4691" i="5"/>
  <c r="M4691" i="5" s="1"/>
  <c r="C4691" i="5"/>
  <c r="D4691" i="5"/>
  <c r="G4691" i="5"/>
  <c r="H4691" i="5"/>
  <c r="I4691" i="5"/>
  <c r="J4691" i="5"/>
  <c r="K4691" i="5"/>
  <c r="L4691" i="5"/>
  <c r="B4692" i="5"/>
  <c r="C4692" i="5"/>
  <c r="D4692" i="5"/>
  <c r="G4692" i="5"/>
  <c r="H4692" i="5"/>
  <c r="I4692" i="5"/>
  <c r="J4692" i="5"/>
  <c r="L4692" i="5" s="1"/>
  <c r="K4692" i="5"/>
  <c r="M4692" i="5"/>
  <c r="B4693" i="5"/>
  <c r="M4693" i="5" s="1"/>
  <c r="C4693" i="5"/>
  <c r="D4693" i="5"/>
  <c r="G4693" i="5"/>
  <c r="H4693" i="5"/>
  <c r="I4693" i="5"/>
  <c r="J4693" i="5"/>
  <c r="K4693" i="5"/>
  <c r="L4693" i="5"/>
  <c r="B4694" i="5"/>
  <c r="C4694" i="5"/>
  <c r="D4694" i="5"/>
  <c r="G4694" i="5"/>
  <c r="H4694" i="5"/>
  <c r="I4694" i="5"/>
  <c r="J4694" i="5"/>
  <c r="L4694" i="5" s="1"/>
  <c r="K4694" i="5"/>
  <c r="M4694" i="5"/>
  <c r="B4695" i="5"/>
  <c r="C4695" i="5"/>
  <c r="D4695" i="5"/>
  <c r="G4695" i="5"/>
  <c r="H4695" i="5"/>
  <c r="I4695" i="5"/>
  <c r="J4695" i="5"/>
  <c r="K4695" i="5"/>
  <c r="L4695" i="5"/>
  <c r="M4695" i="5"/>
  <c r="B4696" i="5"/>
  <c r="C4696" i="5"/>
  <c r="D4696" i="5"/>
  <c r="G4696" i="5"/>
  <c r="H4696" i="5"/>
  <c r="I4696" i="5"/>
  <c r="J4696" i="5"/>
  <c r="L4696" i="5" s="1"/>
  <c r="K4696" i="5"/>
  <c r="M4696" i="5"/>
  <c r="B4697" i="5"/>
  <c r="C4697" i="5"/>
  <c r="D4697" i="5"/>
  <c r="G4697" i="5"/>
  <c r="H4697" i="5"/>
  <c r="I4697" i="5"/>
  <c r="J4697" i="5"/>
  <c r="K4697" i="5"/>
  <c r="L4697" i="5"/>
  <c r="M4697" i="5"/>
  <c r="B4698" i="5"/>
  <c r="C4698" i="5"/>
  <c r="D4698" i="5"/>
  <c r="G4698" i="5"/>
  <c r="H4698" i="5"/>
  <c r="I4698" i="5"/>
  <c r="J4698" i="5"/>
  <c r="L4698" i="5" s="1"/>
  <c r="K4698" i="5"/>
  <c r="M4698" i="5"/>
  <c r="B4699" i="5"/>
  <c r="M4699" i="5" s="1"/>
  <c r="C4699" i="5"/>
  <c r="D4699" i="5"/>
  <c r="G4699" i="5"/>
  <c r="H4699" i="5"/>
  <c r="I4699" i="5"/>
  <c r="J4699" i="5"/>
  <c r="K4699" i="5"/>
  <c r="L4699" i="5"/>
  <c r="B4700" i="5"/>
  <c r="C4700" i="5"/>
  <c r="D4700" i="5"/>
  <c r="G4700" i="5"/>
  <c r="H4700" i="5"/>
  <c r="I4700" i="5"/>
  <c r="J4700" i="5"/>
  <c r="L4700" i="5" s="1"/>
  <c r="K4700" i="5"/>
  <c r="M4700" i="5"/>
  <c r="B4701" i="5"/>
  <c r="M4701" i="5" s="1"/>
  <c r="C4701" i="5"/>
  <c r="D4701" i="5"/>
  <c r="G4701" i="5"/>
  <c r="H4701" i="5"/>
  <c r="I4701" i="5"/>
  <c r="J4701" i="5"/>
  <c r="K4701" i="5"/>
  <c r="L4701" i="5"/>
  <c r="B4702" i="5"/>
  <c r="C4702" i="5"/>
  <c r="D4702" i="5"/>
  <c r="G4702" i="5"/>
  <c r="H4702" i="5"/>
  <c r="I4702" i="5"/>
  <c r="J4702" i="5"/>
  <c r="L4702" i="5" s="1"/>
  <c r="K4702" i="5"/>
  <c r="M4702" i="5"/>
  <c r="B4703" i="5"/>
  <c r="C4703" i="5"/>
  <c r="D4703" i="5"/>
  <c r="G4703" i="5"/>
  <c r="H4703" i="5"/>
  <c r="I4703" i="5"/>
  <c r="J4703" i="5"/>
  <c r="K4703" i="5"/>
  <c r="L4703" i="5"/>
  <c r="M4703" i="5"/>
  <c r="B4704" i="5"/>
  <c r="C4704" i="5"/>
  <c r="D4704" i="5"/>
  <c r="G4704" i="5"/>
  <c r="H4704" i="5"/>
  <c r="I4704" i="5"/>
  <c r="J4704" i="5"/>
  <c r="L4704" i="5" s="1"/>
  <c r="K4704" i="5"/>
  <c r="M4704" i="5"/>
  <c r="B4705" i="5"/>
  <c r="C4705" i="5"/>
  <c r="D4705" i="5"/>
  <c r="G4705" i="5"/>
  <c r="H4705" i="5"/>
  <c r="I4705" i="5"/>
  <c r="J4705" i="5"/>
  <c r="K4705" i="5"/>
  <c r="L4705" i="5"/>
  <c r="M4705" i="5"/>
  <c r="B4706" i="5"/>
  <c r="C4706" i="5"/>
  <c r="D4706" i="5"/>
  <c r="G4706" i="5"/>
  <c r="H4706" i="5"/>
  <c r="I4706" i="5"/>
  <c r="J4706" i="5"/>
  <c r="L4706" i="5" s="1"/>
  <c r="K4706" i="5"/>
  <c r="M4706" i="5"/>
  <c r="B4707" i="5"/>
  <c r="M4707" i="5" s="1"/>
  <c r="C4707" i="5"/>
  <c r="D4707" i="5"/>
  <c r="G4707" i="5"/>
  <c r="H4707" i="5"/>
  <c r="I4707" i="5"/>
  <c r="J4707" i="5"/>
  <c r="K4707" i="5"/>
  <c r="L4707" i="5"/>
  <c r="B4708" i="5"/>
  <c r="C4708" i="5"/>
  <c r="D4708" i="5"/>
  <c r="G4708" i="5"/>
  <c r="H4708" i="5"/>
  <c r="I4708" i="5"/>
  <c r="J4708" i="5"/>
  <c r="L4708" i="5" s="1"/>
  <c r="K4708" i="5"/>
  <c r="M4708" i="5"/>
  <c r="B4709" i="5"/>
  <c r="M4709" i="5" s="1"/>
  <c r="C4709" i="5"/>
  <c r="D4709" i="5"/>
  <c r="G4709" i="5"/>
  <c r="H4709" i="5"/>
  <c r="I4709" i="5"/>
  <c r="J4709" i="5"/>
  <c r="K4709" i="5"/>
  <c r="L4709" i="5"/>
  <c r="B4710" i="5"/>
  <c r="C4710" i="5"/>
  <c r="D4710" i="5"/>
  <c r="G4710" i="5"/>
  <c r="H4710" i="5"/>
  <c r="I4710" i="5"/>
  <c r="J4710" i="5"/>
  <c r="L4710" i="5" s="1"/>
  <c r="K4710" i="5"/>
  <c r="M4710" i="5"/>
  <c r="B4711" i="5"/>
  <c r="C4711" i="5"/>
  <c r="D4711" i="5"/>
  <c r="G4711" i="5"/>
  <c r="H4711" i="5"/>
  <c r="I4711" i="5"/>
  <c r="J4711" i="5"/>
  <c r="K4711" i="5"/>
  <c r="L4711" i="5"/>
  <c r="M4711" i="5"/>
  <c r="B4712" i="5"/>
  <c r="C4712" i="5"/>
  <c r="D4712" i="5"/>
  <c r="G4712" i="5"/>
  <c r="H4712" i="5"/>
  <c r="I4712" i="5"/>
  <c r="J4712" i="5"/>
  <c r="L4712" i="5" s="1"/>
  <c r="K4712" i="5"/>
  <c r="M4712" i="5"/>
  <c r="B4713" i="5"/>
  <c r="C4713" i="5"/>
  <c r="D4713" i="5"/>
  <c r="G4713" i="5"/>
  <c r="H4713" i="5"/>
  <c r="I4713" i="5"/>
  <c r="J4713" i="5"/>
  <c r="K4713" i="5"/>
  <c r="L4713" i="5"/>
  <c r="M4713" i="5"/>
  <c r="B4714" i="5"/>
  <c r="C4714" i="5"/>
  <c r="D4714" i="5"/>
  <c r="G4714" i="5"/>
  <c r="H4714" i="5"/>
  <c r="I4714" i="5"/>
  <c r="J4714" i="5"/>
  <c r="L4714" i="5" s="1"/>
  <c r="K4714" i="5"/>
  <c r="M4714" i="5"/>
  <c r="B4715" i="5"/>
  <c r="M4715" i="5" s="1"/>
  <c r="C4715" i="5"/>
  <c r="D4715" i="5"/>
  <c r="G4715" i="5"/>
  <c r="H4715" i="5"/>
  <c r="I4715" i="5"/>
  <c r="J4715" i="5"/>
  <c r="K4715" i="5"/>
  <c r="L4715" i="5"/>
  <c r="B4716" i="5"/>
  <c r="C4716" i="5"/>
  <c r="D4716" i="5"/>
  <c r="G4716" i="5"/>
  <c r="H4716" i="5"/>
  <c r="I4716" i="5"/>
  <c r="J4716" i="5"/>
  <c r="L4716" i="5" s="1"/>
  <c r="K4716" i="5"/>
  <c r="M4716" i="5"/>
  <c r="B4717" i="5"/>
  <c r="M4717" i="5" s="1"/>
  <c r="C4717" i="5"/>
  <c r="D4717" i="5"/>
  <c r="G4717" i="5"/>
  <c r="H4717" i="5"/>
  <c r="I4717" i="5"/>
  <c r="J4717" i="5"/>
  <c r="K4717" i="5"/>
  <c r="L4717" i="5"/>
  <c r="B4718" i="5"/>
  <c r="C4718" i="5"/>
  <c r="D4718" i="5"/>
  <c r="G4718" i="5"/>
  <c r="H4718" i="5"/>
  <c r="I4718" i="5"/>
  <c r="J4718" i="5"/>
  <c r="L4718" i="5" s="1"/>
  <c r="K4718" i="5"/>
  <c r="M4718" i="5"/>
  <c r="B4719" i="5"/>
  <c r="C4719" i="5"/>
  <c r="D4719" i="5"/>
  <c r="G4719" i="5"/>
  <c r="H4719" i="5"/>
  <c r="I4719" i="5"/>
  <c r="J4719" i="5"/>
  <c r="K4719" i="5"/>
  <c r="L4719" i="5"/>
  <c r="M4719" i="5"/>
  <c r="B4720" i="5"/>
  <c r="C4720" i="5"/>
  <c r="D4720" i="5"/>
  <c r="G4720" i="5"/>
  <c r="H4720" i="5"/>
  <c r="I4720" i="5"/>
  <c r="J4720" i="5"/>
  <c r="L4720" i="5" s="1"/>
  <c r="K4720" i="5"/>
  <c r="M4720" i="5"/>
  <c r="B4721" i="5"/>
  <c r="C4721" i="5"/>
  <c r="D4721" i="5"/>
  <c r="G4721" i="5"/>
  <c r="H4721" i="5"/>
  <c r="I4721" i="5"/>
  <c r="J4721" i="5"/>
  <c r="K4721" i="5"/>
  <c r="L4721" i="5"/>
  <c r="M4721" i="5"/>
  <c r="B4722" i="5"/>
  <c r="C4722" i="5"/>
  <c r="D4722" i="5"/>
  <c r="G4722" i="5"/>
  <c r="H4722" i="5"/>
  <c r="I4722" i="5"/>
  <c r="J4722" i="5"/>
  <c r="L4722" i="5" s="1"/>
  <c r="K4722" i="5"/>
  <c r="M4722" i="5"/>
  <c r="B4723" i="5"/>
  <c r="M4723" i="5" s="1"/>
  <c r="C4723" i="5"/>
  <c r="D4723" i="5"/>
  <c r="G4723" i="5"/>
  <c r="H4723" i="5"/>
  <c r="I4723" i="5"/>
  <c r="J4723" i="5"/>
  <c r="K4723" i="5"/>
  <c r="L4723" i="5"/>
  <c r="B4724" i="5"/>
  <c r="C4724" i="5"/>
  <c r="D4724" i="5"/>
  <c r="G4724" i="5"/>
  <c r="H4724" i="5"/>
  <c r="I4724" i="5"/>
  <c r="J4724" i="5"/>
  <c r="L4724" i="5" s="1"/>
  <c r="K4724" i="5"/>
  <c r="M4724" i="5"/>
  <c r="B4725" i="5"/>
  <c r="M4725" i="5" s="1"/>
  <c r="C4725" i="5"/>
  <c r="D4725" i="5"/>
  <c r="G4725" i="5"/>
  <c r="H4725" i="5"/>
  <c r="I4725" i="5"/>
  <c r="J4725" i="5"/>
  <c r="K4725" i="5"/>
  <c r="L4725" i="5"/>
  <c r="B4726" i="5"/>
  <c r="C4726" i="5"/>
  <c r="D4726" i="5"/>
  <c r="G4726" i="5"/>
  <c r="H4726" i="5"/>
  <c r="I4726" i="5"/>
  <c r="J4726" i="5"/>
  <c r="L4726" i="5" s="1"/>
  <c r="K4726" i="5"/>
  <c r="M4726" i="5"/>
  <c r="B4727" i="5"/>
  <c r="C4727" i="5"/>
  <c r="D4727" i="5"/>
  <c r="G4727" i="5"/>
  <c r="H4727" i="5"/>
  <c r="I4727" i="5"/>
  <c r="J4727" i="5"/>
  <c r="K4727" i="5"/>
  <c r="L4727" i="5"/>
  <c r="M4727" i="5"/>
  <c r="B4728" i="5"/>
  <c r="C4728" i="5"/>
  <c r="D4728" i="5"/>
  <c r="G4728" i="5"/>
  <c r="H4728" i="5"/>
  <c r="I4728" i="5"/>
  <c r="J4728" i="5"/>
  <c r="L4728" i="5" s="1"/>
  <c r="K4728" i="5"/>
  <c r="M4728" i="5"/>
  <c r="B4729" i="5"/>
  <c r="C4729" i="5"/>
  <c r="D4729" i="5"/>
  <c r="G4729" i="5"/>
  <c r="H4729" i="5"/>
  <c r="I4729" i="5"/>
  <c r="J4729" i="5"/>
  <c r="K4729" i="5"/>
  <c r="L4729" i="5"/>
  <c r="M4729" i="5"/>
  <c r="B4730" i="5"/>
  <c r="C4730" i="5"/>
  <c r="D4730" i="5"/>
  <c r="G4730" i="5"/>
  <c r="H4730" i="5"/>
  <c r="I4730" i="5"/>
  <c r="J4730" i="5"/>
  <c r="L4730" i="5" s="1"/>
  <c r="K4730" i="5"/>
  <c r="M4730" i="5"/>
  <c r="B4731" i="5"/>
  <c r="M4731" i="5" s="1"/>
  <c r="C4731" i="5"/>
  <c r="D4731" i="5"/>
  <c r="G4731" i="5"/>
  <c r="H4731" i="5"/>
  <c r="I4731" i="5"/>
  <c r="J4731" i="5"/>
  <c r="K4731" i="5"/>
  <c r="L4731" i="5"/>
  <c r="B4732" i="5"/>
  <c r="C4732" i="5"/>
  <c r="D4732" i="5"/>
  <c r="G4732" i="5"/>
  <c r="H4732" i="5"/>
  <c r="I4732" i="5"/>
  <c r="J4732" i="5"/>
  <c r="L4732" i="5" s="1"/>
  <c r="K4732" i="5"/>
  <c r="M4732" i="5"/>
  <c r="B4733" i="5"/>
  <c r="M4733" i="5" s="1"/>
  <c r="C4733" i="5"/>
  <c r="D4733" i="5"/>
  <c r="G4733" i="5"/>
  <c r="H4733" i="5"/>
  <c r="I4733" i="5"/>
  <c r="J4733" i="5"/>
  <c r="K4733" i="5"/>
  <c r="L4733" i="5"/>
  <c r="B4734" i="5"/>
  <c r="C4734" i="5"/>
  <c r="D4734" i="5"/>
  <c r="G4734" i="5"/>
  <c r="H4734" i="5"/>
  <c r="I4734" i="5"/>
  <c r="J4734" i="5"/>
  <c r="L4734" i="5" s="1"/>
  <c r="K4734" i="5"/>
  <c r="M4734" i="5"/>
  <c r="B4735" i="5"/>
  <c r="C4735" i="5"/>
  <c r="D4735" i="5"/>
  <c r="G4735" i="5"/>
  <c r="H4735" i="5"/>
  <c r="I4735" i="5"/>
  <c r="J4735" i="5"/>
  <c r="K4735" i="5"/>
  <c r="L4735" i="5"/>
  <c r="M4735" i="5"/>
  <c r="B4736" i="5"/>
  <c r="C4736" i="5"/>
  <c r="D4736" i="5"/>
  <c r="G4736" i="5"/>
  <c r="H4736" i="5"/>
  <c r="I4736" i="5"/>
  <c r="J4736" i="5"/>
  <c r="L4736" i="5" s="1"/>
  <c r="K4736" i="5"/>
  <c r="M4736" i="5"/>
  <c r="B4737" i="5"/>
  <c r="C4737" i="5"/>
  <c r="D4737" i="5"/>
  <c r="G4737" i="5"/>
  <c r="H4737" i="5"/>
  <c r="I4737" i="5"/>
  <c r="J4737" i="5"/>
  <c r="K4737" i="5"/>
  <c r="L4737" i="5"/>
  <c r="M4737" i="5"/>
  <c r="B4738" i="5"/>
  <c r="C4738" i="5"/>
  <c r="D4738" i="5"/>
  <c r="G4738" i="5"/>
  <c r="H4738" i="5"/>
  <c r="I4738" i="5"/>
  <c r="J4738" i="5"/>
  <c r="L4738" i="5" s="1"/>
  <c r="K4738" i="5"/>
  <c r="M4738" i="5"/>
  <c r="B4739" i="5"/>
  <c r="M4739" i="5" s="1"/>
  <c r="C4739" i="5"/>
  <c r="D4739" i="5"/>
  <c r="G4739" i="5"/>
  <c r="H4739" i="5"/>
  <c r="I4739" i="5"/>
  <c r="J4739" i="5"/>
  <c r="K4739" i="5"/>
  <c r="L4739" i="5"/>
  <c r="B4740" i="5"/>
  <c r="C4740" i="5"/>
  <c r="D4740" i="5"/>
  <c r="G4740" i="5"/>
  <c r="H4740" i="5"/>
  <c r="I4740" i="5"/>
  <c r="J4740" i="5"/>
  <c r="L4740" i="5" s="1"/>
  <c r="K4740" i="5"/>
  <c r="M4740" i="5"/>
  <c r="B4741" i="5"/>
  <c r="M4741" i="5" s="1"/>
  <c r="C4741" i="5"/>
  <c r="D4741" i="5"/>
  <c r="G4741" i="5"/>
  <c r="H4741" i="5"/>
  <c r="I4741" i="5"/>
  <c r="J4741" i="5"/>
  <c r="K4741" i="5"/>
  <c r="L4741" i="5"/>
  <c r="B4742" i="5"/>
  <c r="C4742" i="5"/>
  <c r="D4742" i="5"/>
  <c r="G4742" i="5"/>
  <c r="H4742" i="5"/>
  <c r="I4742" i="5"/>
  <c r="J4742" i="5"/>
  <c r="L4742" i="5" s="1"/>
  <c r="K4742" i="5"/>
  <c r="M4742" i="5"/>
  <c r="B4743" i="5"/>
  <c r="C4743" i="5"/>
  <c r="D4743" i="5"/>
  <c r="G4743" i="5"/>
  <c r="H4743" i="5"/>
  <c r="I4743" i="5"/>
  <c r="J4743" i="5"/>
  <c r="K4743" i="5"/>
  <c r="L4743" i="5"/>
  <c r="M4743" i="5"/>
  <c r="B4744" i="5"/>
  <c r="C4744" i="5"/>
  <c r="D4744" i="5"/>
  <c r="G4744" i="5"/>
  <c r="H4744" i="5"/>
  <c r="I4744" i="5"/>
  <c r="J4744" i="5"/>
  <c r="L4744" i="5" s="1"/>
  <c r="K4744" i="5"/>
  <c r="M4744" i="5"/>
  <c r="B4745" i="5"/>
  <c r="C4745" i="5"/>
  <c r="D4745" i="5"/>
  <c r="G4745" i="5"/>
  <c r="H4745" i="5"/>
  <c r="I4745" i="5"/>
  <c r="J4745" i="5"/>
  <c r="K4745" i="5"/>
  <c r="L4745" i="5"/>
  <c r="M4745" i="5"/>
  <c r="B4746" i="5"/>
  <c r="C4746" i="5"/>
  <c r="D4746" i="5"/>
  <c r="G4746" i="5"/>
  <c r="H4746" i="5"/>
  <c r="I4746" i="5"/>
  <c r="J4746" i="5"/>
  <c r="L4746" i="5" s="1"/>
  <c r="K4746" i="5"/>
  <c r="M4746" i="5"/>
  <c r="B4747" i="5"/>
  <c r="M4747" i="5" s="1"/>
  <c r="C4747" i="5"/>
  <c r="D4747" i="5"/>
  <c r="G4747" i="5"/>
  <c r="H4747" i="5"/>
  <c r="I4747" i="5"/>
  <c r="J4747" i="5"/>
  <c r="K4747" i="5"/>
  <c r="L4747" i="5"/>
  <c r="B4748" i="5"/>
  <c r="C4748" i="5"/>
  <c r="D4748" i="5"/>
  <c r="G4748" i="5"/>
  <c r="H4748" i="5"/>
  <c r="I4748" i="5"/>
  <c r="J4748" i="5"/>
  <c r="L4748" i="5" s="1"/>
  <c r="K4748" i="5"/>
  <c r="M4748" i="5"/>
  <c r="B4749" i="5"/>
  <c r="M4749" i="5" s="1"/>
  <c r="C4749" i="5"/>
  <c r="D4749" i="5"/>
  <c r="G4749" i="5"/>
  <c r="H4749" i="5"/>
  <c r="I4749" i="5"/>
  <c r="J4749" i="5"/>
  <c r="K4749" i="5"/>
  <c r="L4749" i="5"/>
  <c r="B4750" i="5"/>
  <c r="C4750" i="5"/>
  <c r="D4750" i="5"/>
  <c r="G4750" i="5"/>
  <c r="H4750" i="5"/>
  <c r="I4750" i="5"/>
  <c r="J4750" i="5"/>
  <c r="L4750" i="5" s="1"/>
  <c r="K4750" i="5"/>
  <c r="M4750" i="5"/>
  <c r="B4751" i="5"/>
  <c r="C4751" i="5"/>
  <c r="D4751" i="5"/>
  <c r="G4751" i="5"/>
  <c r="H4751" i="5"/>
  <c r="I4751" i="5"/>
  <c r="J4751" i="5"/>
  <c r="K4751" i="5"/>
  <c r="L4751" i="5"/>
  <c r="M4751" i="5"/>
  <c r="B4752" i="5"/>
  <c r="C4752" i="5"/>
  <c r="D4752" i="5"/>
  <c r="G4752" i="5"/>
  <c r="H4752" i="5"/>
  <c r="I4752" i="5"/>
  <c r="J4752" i="5"/>
  <c r="L4752" i="5" s="1"/>
  <c r="K4752" i="5"/>
  <c r="M4752" i="5"/>
  <c r="B4753" i="5"/>
  <c r="C4753" i="5"/>
  <c r="D4753" i="5"/>
  <c r="G4753" i="5"/>
  <c r="H4753" i="5"/>
  <c r="I4753" i="5"/>
  <c r="J4753" i="5"/>
  <c r="K4753" i="5"/>
  <c r="L4753" i="5"/>
  <c r="M4753" i="5"/>
  <c r="B4754" i="5"/>
  <c r="C4754" i="5"/>
  <c r="D4754" i="5"/>
  <c r="G4754" i="5"/>
  <c r="H4754" i="5"/>
  <c r="I4754" i="5"/>
  <c r="J4754" i="5"/>
  <c r="L4754" i="5" s="1"/>
  <c r="K4754" i="5"/>
  <c r="M4754" i="5"/>
  <c r="B4755" i="5"/>
  <c r="M4755" i="5" s="1"/>
  <c r="C4755" i="5"/>
  <c r="D4755" i="5"/>
  <c r="G4755" i="5"/>
  <c r="H4755" i="5"/>
  <c r="I4755" i="5"/>
  <c r="J4755" i="5"/>
  <c r="K4755" i="5"/>
  <c r="L4755" i="5"/>
  <c r="B4756" i="5"/>
  <c r="C4756" i="5"/>
  <c r="D4756" i="5"/>
  <c r="G4756" i="5"/>
  <c r="H4756" i="5"/>
  <c r="I4756" i="5"/>
  <c r="J4756" i="5"/>
  <c r="L4756" i="5" s="1"/>
  <c r="K4756" i="5"/>
  <c r="M4756" i="5"/>
  <c r="B4757" i="5"/>
  <c r="M4757" i="5" s="1"/>
  <c r="C4757" i="5"/>
  <c r="D4757" i="5"/>
  <c r="G4757" i="5"/>
  <c r="H4757" i="5"/>
  <c r="I4757" i="5"/>
  <c r="J4757" i="5"/>
  <c r="K4757" i="5"/>
  <c r="L4757" i="5"/>
  <c r="B4758" i="5"/>
  <c r="C4758" i="5"/>
  <c r="D4758" i="5"/>
  <c r="G4758" i="5"/>
  <c r="H4758" i="5"/>
  <c r="I4758" i="5"/>
  <c r="J4758" i="5"/>
  <c r="L4758" i="5" s="1"/>
  <c r="K4758" i="5"/>
  <c r="M4758" i="5"/>
  <c r="B4759" i="5"/>
  <c r="C4759" i="5"/>
  <c r="D4759" i="5"/>
  <c r="G4759" i="5"/>
  <c r="H4759" i="5"/>
  <c r="I4759" i="5"/>
  <c r="J4759" i="5"/>
  <c r="K4759" i="5"/>
  <c r="L4759" i="5"/>
  <c r="M4759" i="5"/>
  <c r="B4760" i="5"/>
  <c r="C4760" i="5"/>
  <c r="D4760" i="5"/>
  <c r="G4760" i="5"/>
  <c r="H4760" i="5"/>
  <c r="I4760" i="5"/>
  <c r="J4760" i="5"/>
  <c r="L4760" i="5" s="1"/>
  <c r="K4760" i="5"/>
  <c r="M4760" i="5"/>
  <c r="B4761" i="5"/>
  <c r="C4761" i="5"/>
  <c r="D4761" i="5"/>
  <c r="G4761" i="5"/>
  <c r="H4761" i="5"/>
  <c r="I4761" i="5"/>
  <c r="J4761" i="5"/>
  <c r="K4761" i="5"/>
  <c r="L4761" i="5"/>
  <c r="M4761" i="5"/>
  <c r="B4762" i="5"/>
  <c r="C4762" i="5"/>
  <c r="D4762" i="5"/>
  <c r="G4762" i="5"/>
  <c r="H4762" i="5"/>
  <c r="I4762" i="5"/>
  <c r="J4762" i="5"/>
  <c r="L4762" i="5" s="1"/>
  <c r="K4762" i="5"/>
  <c r="M4762" i="5"/>
  <c r="B4763" i="5"/>
  <c r="M4763" i="5" s="1"/>
  <c r="C4763" i="5"/>
  <c r="D4763" i="5"/>
  <c r="G4763" i="5"/>
  <c r="H4763" i="5"/>
  <c r="I4763" i="5"/>
  <c r="J4763" i="5"/>
  <c r="K4763" i="5"/>
  <c r="L4763" i="5"/>
  <c r="B4764" i="5"/>
  <c r="C4764" i="5"/>
  <c r="D4764" i="5"/>
  <c r="G4764" i="5"/>
  <c r="H4764" i="5"/>
  <c r="I4764" i="5"/>
  <c r="J4764" i="5"/>
  <c r="L4764" i="5" s="1"/>
  <c r="K4764" i="5"/>
  <c r="M4764" i="5"/>
  <c r="B4765" i="5"/>
  <c r="M4765" i="5" s="1"/>
  <c r="C4765" i="5"/>
  <c r="D4765" i="5"/>
  <c r="G4765" i="5"/>
  <c r="H4765" i="5"/>
  <c r="I4765" i="5"/>
  <c r="J4765" i="5"/>
  <c r="K4765" i="5"/>
  <c r="L4765" i="5"/>
  <c r="B4766" i="5"/>
  <c r="C4766" i="5"/>
  <c r="D4766" i="5"/>
  <c r="G4766" i="5"/>
  <c r="H4766" i="5"/>
  <c r="I4766" i="5"/>
  <c r="J4766" i="5"/>
  <c r="L4766" i="5" s="1"/>
  <c r="K4766" i="5"/>
  <c r="M4766" i="5"/>
  <c r="B4767" i="5"/>
  <c r="C4767" i="5"/>
  <c r="D4767" i="5"/>
  <c r="G4767" i="5"/>
  <c r="H4767" i="5"/>
  <c r="I4767" i="5"/>
  <c r="J4767" i="5"/>
  <c r="K4767" i="5"/>
  <c r="L4767" i="5"/>
  <c r="M4767" i="5"/>
  <c r="B4768" i="5"/>
  <c r="C4768" i="5"/>
  <c r="D4768" i="5"/>
  <c r="G4768" i="5"/>
  <c r="H4768" i="5"/>
  <c r="I4768" i="5"/>
  <c r="J4768" i="5"/>
  <c r="L4768" i="5" s="1"/>
  <c r="K4768" i="5"/>
  <c r="M4768" i="5"/>
  <c r="B4769" i="5"/>
  <c r="C4769" i="5"/>
  <c r="D4769" i="5"/>
  <c r="G4769" i="5"/>
  <c r="H4769" i="5"/>
  <c r="I4769" i="5"/>
  <c r="J4769" i="5"/>
  <c r="K4769" i="5"/>
  <c r="L4769" i="5"/>
  <c r="M4769" i="5"/>
  <c r="B4770" i="5"/>
  <c r="C4770" i="5"/>
  <c r="D4770" i="5"/>
  <c r="G4770" i="5"/>
  <c r="H4770" i="5"/>
  <c r="I4770" i="5"/>
  <c r="J4770" i="5"/>
  <c r="L4770" i="5" s="1"/>
  <c r="K4770" i="5"/>
  <c r="M4770" i="5"/>
  <c r="B4771" i="5"/>
  <c r="M4771" i="5" s="1"/>
  <c r="C4771" i="5"/>
  <c r="D4771" i="5"/>
  <c r="G4771" i="5"/>
  <c r="H4771" i="5"/>
  <c r="I4771" i="5"/>
  <c r="J4771" i="5"/>
  <c r="K4771" i="5"/>
  <c r="L4771" i="5"/>
  <c r="B4772" i="5"/>
  <c r="C4772" i="5"/>
  <c r="D4772" i="5"/>
  <c r="G4772" i="5"/>
  <c r="H4772" i="5"/>
  <c r="I4772" i="5"/>
  <c r="J4772" i="5"/>
  <c r="L4772" i="5" s="1"/>
  <c r="K4772" i="5"/>
  <c r="M4772" i="5"/>
  <c r="B4773" i="5"/>
  <c r="M4773" i="5" s="1"/>
  <c r="C4773" i="5"/>
  <c r="D4773" i="5"/>
  <c r="G4773" i="5"/>
  <c r="H4773" i="5"/>
  <c r="I4773" i="5"/>
  <c r="J4773" i="5"/>
  <c r="K4773" i="5"/>
  <c r="L4773" i="5"/>
  <c r="B4774" i="5"/>
  <c r="C4774" i="5"/>
  <c r="D4774" i="5"/>
  <c r="G4774" i="5"/>
  <c r="H4774" i="5"/>
  <c r="I4774" i="5"/>
  <c r="J4774" i="5"/>
  <c r="L4774" i="5" s="1"/>
  <c r="K4774" i="5"/>
  <c r="M4774" i="5"/>
  <c r="B4775" i="5"/>
  <c r="C4775" i="5"/>
  <c r="D4775" i="5"/>
  <c r="G4775" i="5"/>
  <c r="H4775" i="5"/>
  <c r="I4775" i="5"/>
  <c r="J4775" i="5"/>
  <c r="K4775" i="5"/>
  <c r="L4775" i="5"/>
  <c r="M4775" i="5"/>
  <c r="B4776" i="5"/>
  <c r="C4776" i="5"/>
  <c r="D4776" i="5"/>
  <c r="G4776" i="5"/>
  <c r="H4776" i="5"/>
  <c r="I4776" i="5"/>
  <c r="J4776" i="5"/>
  <c r="L4776" i="5" s="1"/>
  <c r="K4776" i="5"/>
  <c r="M4776" i="5"/>
  <c r="B4777" i="5"/>
  <c r="C4777" i="5"/>
  <c r="D4777" i="5"/>
  <c r="G4777" i="5"/>
  <c r="H4777" i="5"/>
  <c r="I4777" i="5"/>
  <c r="J4777" i="5"/>
  <c r="K4777" i="5"/>
  <c r="L4777" i="5"/>
  <c r="M4777" i="5"/>
  <c r="B4778" i="5"/>
  <c r="C4778" i="5"/>
  <c r="D4778" i="5"/>
  <c r="G4778" i="5"/>
  <c r="H4778" i="5"/>
  <c r="I4778" i="5"/>
  <c r="J4778" i="5"/>
  <c r="L4778" i="5" s="1"/>
  <c r="K4778" i="5"/>
  <c r="M4778" i="5"/>
  <c r="B4779" i="5"/>
  <c r="M4779" i="5" s="1"/>
  <c r="C4779" i="5"/>
  <c r="D4779" i="5"/>
  <c r="G4779" i="5"/>
  <c r="H4779" i="5"/>
  <c r="I4779" i="5"/>
  <c r="J4779" i="5"/>
  <c r="K4779" i="5"/>
  <c r="L4779" i="5"/>
  <c r="B4780" i="5"/>
  <c r="C4780" i="5"/>
  <c r="D4780" i="5"/>
  <c r="G4780" i="5"/>
  <c r="H4780" i="5"/>
  <c r="I4780" i="5"/>
  <c r="J4780" i="5"/>
  <c r="L4780" i="5" s="1"/>
  <c r="K4780" i="5"/>
  <c r="M4780" i="5"/>
  <c r="B4781" i="5"/>
  <c r="M4781" i="5" s="1"/>
  <c r="C4781" i="5"/>
  <c r="D4781" i="5"/>
  <c r="G4781" i="5"/>
  <c r="H4781" i="5"/>
  <c r="I4781" i="5"/>
  <c r="J4781" i="5"/>
  <c r="K4781" i="5"/>
  <c r="L4781" i="5"/>
  <c r="B4782" i="5"/>
  <c r="C4782" i="5"/>
  <c r="D4782" i="5"/>
  <c r="G4782" i="5"/>
  <c r="H4782" i="5"/>
  <c r="I4782" i="5"/>
  <c r="J4782" i="5"/>
  <c r="L4782" i="5" s="1"/>
  <c r="K4782" i="5"/>
  <c r="M4782" i="5"/>
  <c r="B4783" i="5"/>
  <c r="C4783" i="5"/>
  <c r="D4783" i="5"/>
  <c r="G4783" i="5"/>
  <c r="H4783" i="5"/>
  <c r="I4783" i="5"/>
  <c r="J4783" i="5"/>
  <c r="K4783" i="5"/>
  <c r="L4783" i="5"/>
  <c r="M4783" i="5"/>
  <c r="B4784" i="5"/>
  <c r="C4784" i="5"/>
  <c r="D4784" i="5"/>
  <c r="G4784" i="5"/>
  <c r="H4784" i="5"/>
  <c r="I4784" i="5"/>
  <c r="J4784" i="5"/>
  <c r="L4784" i="5" s="1"/>
  <c r="K4784" i="5"/>
  <c r="M4784" i="5"/>
  <c r="B4785" i="5"/>
  <c r="C4785" i="5"/>
  <c r="D4785" i="5"/>
  <c r="G4785" i="5"/>
  <c r="H4785" i="5"/>
  <c r="I4785" i="5"/>
  <c r="J4785" i="5"/>
  <c r="K4785" i="5"/>
  <c r="L4785" i="5"/>
  <c r="M4785" i="5"/>
  <c r="B4786" i="5"/>
  <c r="C4786" i="5"/>
  <c r="D4786" i="5"/>
  <c r="G4786" i="5"/>
  <c r="H4786" i="5"/>
  <c r="I4786" i="5"/>
  <c r="J4786" i="5"/>
  <c r="L4786" i="5" s="1"/>
  <c r="K4786" i="5"/>
  <c r="M4786" i="5"/>
  <c r="B4787" i="5"/>
  <c r="M4787" i="5" s="1"/>
  <c r="C4787" i="5"/>
  <c r="D4787" i="5"/>
  <c r="G4787" i="5"/>
  <c r="H4787" i="5"/>
  <c r="I4787" i="5"/>
  <c r="J4787" i="5"/>
  <c r="K4787" i="5"/>
  <c r="L4787" i="5"/>
  <c r="B4788" i="5"/>
  <c r="C4788" i="5"/>
  <c r="D4788" i="5"/>
  <c r="G4788" i="5"/>
  <c r="H4788" i="5"/>
  <c r="I4788" i="5"/>
  <c r="J4788" i="5"/>
  <c r="L4788" i="5" s="1"/>
  <c r="K4788" i="5"/>
  <c r="M4788" i="5"/>
  <c r="B4789" i="5"/>
  <c r="M4789" i="5" s="1"/>
  <c r="C4789" i="5"/>
  <c r="D4789" i="5"/>
  <c r="G4789" i="5"/>
  <c r="H4789" i="5"/>
  <c r="I4789" i="5"/>
  <c r="J4789" i="5"/>
  <c r="K4789" i="5"/>
  <c r="L4789" i="5"/>
  <c r="B4790" i="5"/>
  <c r="C4790" i="5"/>
  <c r="D4790" i="5"/>
  <c r="G4790" i="5"/>
  <c r="H4790" i="5"/>
  <c r="I4790" i="5"/>
  <c r="J4790" i="5"/>
  <c r="L4790" i="5" s="1"/>
  <c r="K4790" i="5"/>
  <c r="M4790" i="5"/>
  <c r="B4791" i="5"/>
  <c r="C4791" i="5"/>
  <c r="D4791" i="5"/>
  <c r="G4791" i="5"/>
  <c r="H4791" i="5"/>
  <c r="I4791" i="5"/>
  <c r="J4791" i="5"/>
  <c r="K4791" i="5"/>
  <c r="L4791" i="5"/>
  <c r="M4791" i="5"/>
  <c r="B4792" i="5"/>
  <c r="C4792" i="5"/>
  <c r="D4792" i="5"/>
  <c r="G4792" i="5"/>
  <c r="H4792" i="5"/>
  <c r="I4792" i="5"/>
  <c r="J4792" i="5"/>
  <c r="L4792" i="5" s="1"/>
  <c r="K4792" i="5"/>
  <c r="M4792" i="5"/>
  <c r="B4793" i="5"/>
  <c r="C4793" i="5"/>
  <c r="D4793" i="5"/>
  <c r="G4793" i="5"/>
  <c r="H4793" i="5"/>
  <c r="I4793" i="5"/>
  <c r="J4793" i="5"/>
  <c r="K4793" i="5"/>
  <c r="L4793" i="5"/>
  <c r="M4793" i="5"/>
  <c r="B4794" i="5"/>
  <c r="C4794" i="5"/>
  <c r="D4794" i="5"/>
  <c r="G4794" i="5"/>
  <c r="H4794" i="5"/>
  <c r="I4794" i="5"/>
  <c r="J4794" i="5"/>
  <c r="L4794" i="5" s="1"/>
  <c r="K4794" i="5"/>
  <c r="M4794" i="5"/>
  <c r="B4795" i="5"/>
  <c r="M4795" i="5" s="1"/>
  <c r="C4795" i="5"/>
  <c r="D4795" i="5"/>
  <c r="G4795" i="5"/>
  <c r="H4795" i="5"/>
  <c r="I4795" i="5"/>
  <c r="J4795" i="5"/>
  <c r="K4795" i="5"/>
  <c r="L4795" i="5"/>
  <c r="B4796" i="5"/>
  <c r="C4796" i="5"/>
  <c r="D4796" i="5"/>
  <c r="G4796" i="5"/>
  <c r="H4796" i="5"/>
  <c r="I4796" i="5"/>
  <c r="J4796" i="5"/>
  <c r="L4796" i="5" s="1"/>
  <c r="K4796" i="5"/>
  <c r="M4796" i="5"/>
  <c r="B4797" i="5"/>
  <c r="M4797" i="5" s="1"/>
  <c r="C4797" i="5"/>
  <c r="D4797" i="5"/>
  <c r="G4797" i="5"/>
  <c r="H4797" i="5"/>
  <c r="I4797" i="5"/>
  <c r="J4797" i="5"/>
  <c r="K4797" i="5"/>
  <c r="L4797" i="5"/>
  <c r="B4798" i="5"/>
  <c r="C4798" i="5"/>
  <c r="D4798" i="5"/>
  <c r="G4798" i="5"/>
  <c r="H4798" i="5"/>
  <c r="I4798" i="5"/>
  <c r="J4798" i="5"/>
  <c r="L4798" i="5" s="1"/>
  <c r="K4798" i="5"/>
  <c r="M4798" i="5"/>
  <c r="B4799" i="5"/>
  <c r="C4799" i="5"/>
  <c r="D4799" i="5"/>
  <c r="G4799" i="5"/>
  <c r="H4799" i="5"/>
  <c r="I4799" i="5"/>
  <c r="J4799" i="5"/>
  <c r="K4799" i="5"/>
  <c r="L4799" i="5"/>
  <c r="M4799" i="5"/>
  <c r="B4800" i="5"/>
  <c r="C4800" i="5"/>
  <c r="D4800" i="5"/>
  <c r="G4800" i="5"/>
  <c r="H4800" i="5"/>
  <c r="I4800" i="5"/>
  <c r="J4800" i="5"/>
  <c r="L4800" i="5" s="1"/>
  <c r="K4800" i="5"/>
  <c r="M4800" i="5"/>
  <c r="B4801" i="5"/>
  <c r="C4801" i="5"/>
  <c r="D4801" i="5"/>
  <c r="G4801" i="5"/>
  <c r="H4801" i="5"/>
  <c r="I4801" i="5"/>
  <c r="J4801" i="5"/>
  <c r="K4801" i="5"/>
  <c r="L4801" i="5"/>
  <c r="M4801" i="5"/>
  <c r="B4802" i="5"/>
  <c r="C4802" i="5"/>
  <c r="D4802" i="5"/>
  <c r="G4802" i="5"/>
  <c r="H4802" i="5"/>
  <c r="I4802" i="5"/>
  <c r="J4802" i="5"/>
  <c r="L4802" i="5" s="1"/>
  <c r="K4802" i="5"/>
  <c r="M4802" i="5"/>
  <c r="B4803" i="5"/>
  <c r="M4803" i="5" s="1"/>
  <c r="C4803" i="5"/>
  <c r="D4803" i="5"/>
  <c r="G4803" i="5"/>
  <c r="H4803" i="5"/>
  <c r="I4803" i="5"/>
  <c r="J4803" i="5"/>
  <c r="K4803" i="5"/>
  <c r="L4803" i="5"/>
  <c r="B4804" i="5"/>
  <c r="C4804" i="5"/>
  <c r="D4804" i="5"/>
  <c r="G4804" i="5"/>
  <c r="H4804" i="5"/>
  <c r="I4804" i="5"/>
  <c r="J4804" i="5"/>
  <c r="L4804" i="5" s="1"/>
  <c r="K4804" i="5"/>
  <c r="M4804" i="5"/>
  <c r="B4805" i="5"/>
  <c r="M4805" i="5" s="1"/>
  <c r="C4805" i="5"/>
  <c r="D4805" i="5"/>
  <c r="G4805" i="5"/>
  <c r="H4805" i="5"/>
  <c r="I4805" i="5"/>
  <c r="J4805" i="5"/>
  <c r="K4805" i="5"/>
  <c r="L4805" i="5"/>
  <c r="B4806" i="5"/>
  <c r="C4806" i="5"/>
  <c r="D4806" i="5"/>
  <c r="G4806" i="5"/>
  <c r="H4806" i="5"/>
  <c r="I4806" i="5"/>
  <c r="J4806" i="5"/>
  <c r="L4806" i="5" s="1"/>
  <c r="K4806" i="5"/>
  <c r="M4806" i="5"/>
  <c r="B4807" i="5"/>
  <c r="C4807" i="5"/>
  <c r="D4807" i="5"/>
  <c r="G4807" i="5"/>
  <c r="H4807" i="5"/>
  <c r="I4807" i="5"/>
  <c r="J4807" i="5"/>
  <c r="K4807" i="5"/>
  <c r="L4807" i="5"/>
  <c r="M4807" i="5"/>
  <c r="B4808" i="5"/>
  <c r="C4808" i="5"/>
  <c r="D4808" i="5"/>
  <c r="G4808" i="5"/>
  <c r="H4808" i="5"/>
  <c r="I4808" i="5"/>
  <c r="J4808" i="5"/>
  <c r="L4808" i="5" s="1"/>
  <c r="K4808" i="5"/>
  <c r="M4808" i="5"/>
  <c r="B4809" i="5"/>
  <c r="C4809" i="5"/>
  <c r="D4809" i="5"/>
  <c r="G4809" i="5"/>
  <c r="H4809" i="5"/>
  <c r="I4809" i="5"/>
  <c r="J4809" i="5"/>
  <c r="K4809" i="5"/>
  <c r="L4809" i="5"/>
  <c r="M4809" i="5"/>
  <c r="B4810" i="5"/>
  <c r="C4810" i="5"/>
  <c r="D4810" i="5"/>
  <c r="G4810" i="5"/>
  <c r="H4810" i="5"/>
  <c r="I4810" i="5"/>
  <c r="J4810" i="5"/>
  <c r="L4810" i="5" s="1"/>
  <c r="K4810" i="5"/>
  <c r="M4810" i="5"/>
  <c r="B4811" i="5"/>
  <c r="M4811" i="5" s="1"/>
  <c r="C4811" i="5"/>
  <c r="D4811" i="5"/>
  <c r="G4811" i="5"/>
  <c r="H4811" i="5"/>
  <c r="I4811" i="5"/>
  <c r="J4811" i="5"/>
  <c r="K4811" i="5"/>
  <c r="L4811" i="5"/>
  <c r="B4812" i="5"/>
  <c r="C4812" i="5"/>
  <c r="D4812" i="5"/>
  <c r="G4812" i="5"/>
  <c r="H4812" i="5"/>
  <c r="I4812" i="5"/>
  <c r="J4812" i="5"/>
  <c r="L4812" i="5" s="1"/>
  <c r="K4812" i="5"/>
  <c r="M4812" i="5"/>
  <c r="B4813" i="5"/>
  <c r="M4813" i="5" s="1"/>
  <c r="C4813" i="5"/>
  <c r="D4813" i="5"/>
  <c r="G4813" i="5"/>
  <c r="H4813" i="5"/>
  <c r="I4813" i="5"/>
  <c r="J4813" i="5"/>
  <c r="K4813" i="5"/>
  <c r="L4813" i="5"/>
  <c r="B4814" i="5"/>
  <c r="C4814" i="5"/>
  <c r="D4814" i="5"/>
  <c r="G4814" i="5"/>
  <c r="H4814" i="5"/>
  <c r="I4814" i="5"/>
  <c r="J4814" i="5"/>
  <c r="L4814" i="5" s="1"/>
  <c r="K4814" i="5"/>
  <c r="M4814" i="5"/>
  <c r="B4815" i="5"/>
  <c r="C4815" i="5"/>
  <c r="D4815" i="5"/>
  <c r="G4815" i="5"/>
  <c r="H4815" i="5"/>
  <c r="I4815" i="5"/>
  <c r="J4815" i="5"/>
  <c r="K4815" i="5"/>
  <c r="L4815" i="5"/>
  <c r="M4815" i="5"/>
  <c r="B4816" i="5"/>
  <c r="C4816" i="5"/>
  <c r="D4816" i="5"/>
  <c r="G4816" i="5"/>
  <c r="H4816" i="5"/>
  <c r="I4816" i="5"/>
  <c r="J4816" i="5"/>
  <c r="L4816" i="5" s="1"/>
  <c r="K4816" i="5"/>
  <c r="M4816" i="5"/>
  <c r="B4817" i="5"/>
  <c r="C4817" i="5"/>
  <c r="D4817" i="5"/>
  <c r="G4817" i="5"/>
  <c r="H4817" i="5"/>
  <c r="I4817" i="5"/>
  <c r="J4817" i="5"/>
  <c r="K4817" i="5"/>
  <c r="L4817" i="5"/>
  <c r="M4817" i="5"/>
  <c r="B4818" i="5"/>
  <c r="C4818" i="5"/>
  <c r="D4818" i="5"/>
  <c r="G4818" i="5"/>
  <c r="H4818" i="5"/>
  <c r="I4818" i="5"/>
  <c r="J4818" i="5"/>
  <c r="L4818" i="5" s="1"/>
  <c r="K4818" i="5"/>
  <c r="M4818" i="5"/>
  <c r="B4819" i="5"/>
  <c r="M4819" i="5" s="1"/>
  <c r="C4819" i="5"/>
  <c r="D4819" i="5"/>
  <c r="G4819" i="5"/>
  <c r="H4819" i="5"/>
  <c r="I4819" i="5"/>
  <c r="J4819" i="5"/>
  <c r="K4819" i="5"/>
  <c r="L4819" i="5"/>
  <c r="B4820" i="5"/>
  <c r="C4820" i="5"/>
  <c r="D4820" i="5"/>
  <c r="G4820" i="5"/>
  <c r="H4820" i="5"/>
  <c r="I4820" i="5"/>
  <c r="J4820" i="5"/>
  <c r="L4820" i="5" s="1"/>
  <c r="K4820" i="5"/>
  <c r="M4820" i="5"/>
  <c r="B4821" i="5"/>
  <c r="M4821" i="5" s="1"/>
  <c r="C4821" i="5"/>
  <c r="D4821" i="5"/>
  <c r="G4821" i="5"/>
  <c r="H4821" i="5"/>
  <c r="I4821" i="5"/>
  <c r="J4821" i="5"/>
  <c r="K4821" i="5"/>
  <c r="L4821" i="5"/>
  <c r="B4822" i="5"/>
  <c r="C4822" i="5"/>
  <c r="D4822" i="5"/>
  <c r="G4822" i="5"/>
  <c r="H4822" i="5"/>
  <c r="I4822" i="5"/>
  <c r="J4822" i="5"/>
  <c r="L4822" i="5" s="1"/>
  <c r="K4822" i="5"/>
  <c r="M4822" i="5"/>
  <c r="B4823" i="5"/>
  <c r="C4823" i="5"/>
  <c r="D4823" i="5"/>
  <c r="G4823" i="5"/>
  <c r="H4823" i="5"/>
  <c r="I4823" i="5"/>
  <c r="J4823" i="5"/>
  <c r="K4823" i="5"/>
  <c r="L4823" i="5"/>
  <c r="M4823" i="5"/>
  <c r="B4824" i="5"/>
  <c r="C4824" i="5"/>
  <c r="D4824" i="5"/>
  <c r="G4824" i="5"/>
  <c r="H4824" i="5"/>
  <c r="I4824" i="5"/>
  <c r="J4824" i="5"/>
  <c r="L4824" i="5" s="1"/>
  <c r="K4824" i="5"/>
  <c r="M4824" i="5"/>
  <c r="B4825" i="5"/>
  <c r="C4825" i="5"/>
  <c r="D4825" i="5"/>
  <c r="G4825" i="5"/>
  <c r="H4825" i="5"/>
  <c r="I4825" i="5"/>
  <c r="J4825" i="5"/>
  <c r="K4825" i="5"/>
  <c r="L4825" i="5"/>
  <c r="M4825" i="5"/>
  <c r="B4826" i="5"/>
  <c r="C4826" i="5"/>
  <c r="D4826" i="5"/>
  <c r="G4826" i="5"/>
  <c r="H4826" i="5"/>
  <c r="I4826" i="5"/>
  <c r="J4826" i="5"/>
  <c r="L4826" i="5" s="1"/>
  <c r="K4826" i="5"/>
  <c r="M4826" i="5"/>
  <c r="B4827" i="5"/>
  <c r="M4827" i="5" s="1"/>
  <c r="C4827" i="5"/>
  <c r="D4827" i="5"/>
  <c r="G4827" i="5"/>
  <c r="H4827" i="5"/>
  <c r="I4827" i="5"/>
  <c r="J4827" i="5"/>
  <c r="K4827" i="5"/>
  <c r="L4827" i="5"/>
  <c r="B4828" i="5"/>
  <c r="C4828" i="5"/>
  <c r="D4828" i="5"/>
  <c r="G4828" i="5"/>
  <c r="H4828" i="5"/>
  <c r="I4828" i="5"/>
  <c r="J4828" i="5"/>
  <c r="L4828" i="5" s="1"/>
  <c r="K4828" i="5"/>
  <c r="M4828" i="5"/>
  <c r="B4829" i="5"/>
  <c r="M4829" i="5" s="1"/>
  <c r="C4829" i="5"/>
  <c r="D4829" i="5"/>
  <c r="G4829" i="5"/>
  <c r="H4829" i="5"/>
  <c r="I4829" i="5"/>
  <c r="J4829" i="5"/>
  <c r="K4829" i="5"/>
  <c r="L4829" i="5"/>
  <c r="B4830" i="5"/>
  <c r="C4830" i="5"/>
  <c r="D4830" i="5"/>
  <c r="G4830" i="5"/>
  <c r="H4830" i="5"/>
  <c r="I4830" i="5"/>
  <c r="J4830" i="5"/>
  <c r="L4830" i="5" s="1"/>
  <c r="K4830" i="5"/>
  <c r="M4830" i="5"/>
  <c r="B4831" i="5"/>
  <c r="C4831" i="5"/>
  <c r="D4831" i="5"/>
  <c r="G4831" i="5"/>
  <c r="H4831" i="5"/>
  <c r="I4831" i="5"/>
  <c r="J4831" i="5"/>
  <c r="K4831" i="5"/>
  <c r="L4831" i="5"/>
  <c r="M4831" i="5"/>
  <c r="B4832" i="5"/>
  <c r="C4832" i="5"/>
  <c r="D4832" i="5"/>
  <c r="G4832" i="5"/>
  <c r="H4832" i="5"/>
  <c r="I4832" i="5"/>
  <c r="J4832" i="5"/>
  <c r="L4832" i="5" s="1"/>
  <c r="K4832" i="5"/>
  <c r="M4832" i="5"/>
  <c r="B4833" i="5"/>
  <c r="C4833" i="5"/>
  <c r="D4833" i="5"/>
  <c r="G4833" i="5"/>
  <c r="H4833" i="5"/>
  <c r="I4833" i="5"/>
  <c r="J4833" i="5"/>
  <c r="K4833" i="5"/>
  <c r="L4833" i="5"/>
  <c r="M4833" i="5"/>
  <c r="B4834" i="5"/>
  <c r="C4834" i="5"/>
  <c r="D4834" i="5"/>
  <c r="G4834" i="5"/>
  <c r="H4834" i="5"/>
  <c r="I4834" i="5"/>
  <c r="J4834" i="5"/>
  <c r="L4834" i="5" s="1"/>
  <c r="K4834" i="5"/>
  <c r="M4834" i="5"/>
  <c r="B4835" i="5"/>
  <c r="M4835" i="5" s="1"/>
  <c r="C4835" i="5"/>
  <c r="D4835" i="5"/>
  <c r="G4835" i="5"/>
  <c r="H4835" i="5"/>
  <c r="I4835" i="5"/>
  <c r="J4835" i="5"/>
  <c r="K4835" i="5"/>
  <c r="L4835" i="5"/>
  <c r="B4836" i="5"/>
  <c r="C4836" i="5"/>
  <c r="D4836" i="5"/>
  <c r="G4836" i="5"/>
  <c r="H4836" i="5"/>
  <c r="I4836" i="5"/>
  <c r="J4836" i="5"/>
  <c r="L4836" i="5" s="1"/>
  <c r="K4836" i="5"/>
  <c r="M4836" i="5"/>
  <c r="B4837" i="5"/>
  <c r="M4837" i="5" s="1"/>
  <c r="C4837" i="5"/>
  <c r="D4837" i="5"/>
  <c r="G4837" i="5"/>
  <c r="H4837" i="5"/>
  <c r="I4837" i="5"/>
  <c r="J4837" i="5"/>
  <c r="K4837" i="5"/>
  <c r="L4837" i="5"/>
  <c r="B4838" i="5"/>
  <c r="C4838" i="5"/>
  <c r="D4838" i="5"/>
  <c r="G4838" i="5"/>
  <c r="H4838" i="5"/>
  <c r="I4838" i="5"/>
  <c r="J4838" i="5"/>
  <c r="L4838" i="5" s="1"/>
  <c r="K4838" i="5"/>
  <c r="M4838" i="5"/>
  <c r="B4839" i="5"/>
  <c r="C4839" i="5"/>
  <c r="D4839" i="5"/>
  <c r="G4839" i="5"/>
  <c r="H4839" i="5"/>
  <c r="I4839" i="5"/>
  <c r="J4839" i="5"/>
  <c r="K4839" i="5"/>
  <c r="L4839" i="5"/>
  <c r="M4839" i="5"/>
  <c r="B4840" i="5"/>
  <c r="C4840" i="5"/>
  <c r="D4840" i="5"/>
  <c r="G4840" i="5"/>
  <c r="H4840" i="5"/>
  <c r="I4840" i="5"/>
  <c r="J4840" i="5"/>
  <c r="L4840" i="5" s="1"/>
  <c r="K4840" i="5"/>
  <c r="M4840" i="5"/>
  <c r="B4841" i="5"/>
  <c r="C4841" i="5"/>
  <c r="D4841" i="5"/>
  <c r="G4841" i="5"/>
  <c r="H4841" i="5"/>
  <c r="I4841" i="5"/>
  <c r="J4841" i="5"/>
  <c r="K4841" i="5"/>
  <c r="L4841" i="5"/>
  <c r="M4841" i="5"/>
  <c r="B4842" i="5"/>
  <c r="C4842" i="5"/>
  <c r="D4842" i="5"/>
  <c r="G4842" i="5"/>
  <c r="H4842" i="5"/>
  <c r="I4842" i="5"/>
  <c r="J4842" i="5"/>
  <c r="L4842" i="5" s="1"/>
  <c r="K4842" i="5"/>
  <c r="M4842" i="5"/>
  <c r="B4843" i="5"/>
  <c r="M4843" i="5" s="1"/>
  <c r="C4843" i="5"/>
  <c r="D4843" i="5"/>
  <c r="G4843" i="5"/>
  <c r="H4843" i="5"/>
  <c r="I4843" i="5"/>
  <c r="J4843" i="5"/>
  <c r="K4843" i="5"/>
  <c r="L4843" i="5"/>
  <c r="B4844" i="5"/>
  <c r="C4844" i="5"/>
  <c r="D4844" i="5"/>
  <c r="G4844" i="5"/>
  <c r="H4844" i="5"/>
  <c r="I4844" i="5"/>
  <c r="J4844" i="5"/>
  <c r="L4844" i="5" s="1"/>
  <c r="K4844" i="5"/>
  <c r="M4844" i="5"/>
  <c r="B4845" i="5"/>
  <c r="M4845" i="5" s="1"/>
  <c r="C4845" i="5"/>
  <c r="D4845" i="5"/>
  <c r="G4845" i="5"/>
  <c r="H4845" i="5"/>
  <c r="I4845" i="5"/>
  <c r="J4845" i="5"/>
  <c r="K4845" i="5"/>
  <c r="L4845" i="5"/>
  <c r="B4846" i="5"/>
  <c r="C4846" i="5"/>
  <c r="D4846" i="5"/>
  <c r="G4846" i="5"/>
  <c r="H4846" i="5"/>
  <c r="I4846" i="5"/>
  <c r="J4846" i="5"/>
  <c r="L4846" i="5" s="1"/>
  <c r="K4846" i="5"/>
  <c r="M4846" i="5"/>
  <c r="B4847" i="5"/>
  <c r="C4847" i="5"/>
  <c r="D4847" i="5"/>
  <c r="G4847" i="5"/>
  <c r="H4847" i="5"/>
  <c r="I4847" i="5"/>
  <c r="J4847" i="5"/>
  <c r="K4847" i="5"/>
  <c r="L4847" i="5"/>
  <c r="M4847" i="5"/>
  <c r="B4848" i="5"/>
  <c r="C4848" i="5"/>
  <c r="D4848" i="5"/>
  <c r="G4848" i="5"/>
  <c r="H4848" i="5"/>
  <c r="I4848" i="5"/>
  <c r="J4848" i="5"/>
  <c r="L4848" i="5" s="1"/>
  <c r="K4848" i="5"/>
  <c r="M4848" i="5"/>
  <c r="B4849" i="5"/>
  <c r="C4849" i="5"/>
  <c r="D4849" i="5"/>
  <c r="G4849" i="5"/>
  <c r="H4849" i="5"/>
  <c r="I4849" i="5"/>
  <c r="J4849" i="5"/>
  <c r="K4849" i="5"/>
  <c r="L4849" i="5"/>
  <c r="M4849" i="5"/>
  <c r="B4850" i="5"/>
  <c r="C4850" i="5"/>
  <c r="D4850" i="5"/>
  <c r="G4850" i="5"/>
  <c r="H4850" i="5"/>
  <c r="I4850" i="5"/>
  <c r="J4850" i="5"/>
  <c r="L4850" i="5" s="1"/>
  <c r="K4850" i="5"/>
  <c r="M4850" i="5"/>
  <c r="B4851" i="5"/>
  <c r="M4851" i="5" s="1"/>
  <c r="C4851" i="5"/>
  <c r="D4851" i="5"/>
  <c r="G4851" i="5"/>
  <c r="H4851" i="5"/>
  <c r="I4851" i="5"/>
  <c r="J4851" i="5"/>
  <c r="K4851" i="5"/>
  <c r="L4851" i="5"/>
  <c r="B4852" i="5"/>
  <c r="C4852" i="5"/>
  <c r="D4852" i="5"/>
  <c r="G4852" i="5"/>
  <c r="H4852" i="5"/>
  <c r="I4852" i="5"/>
  <c r="J4852" i="5"/>
  <c r="L4852" i="5" s="1"/>
  <c r="K4852" i="5"/>
  <c r="M4852" i="5"/>
  <c r="B4853" i="5"/>
  <c r="M4853" i="5" s="1"/>
  <c r="C4853" i="5"/>
  <c r="D4853" i="5"/>
  <c r="G4853" i="5"/>
  <c r="H4853" i="5"/>
  <c r="I4853" i="5"/>
  <c r="J4853" i="5"/>
  <c r="K4853" i="5"/>
  <c r="L4853" i="5"/>
  <c r="B4854" i="5"/>
  <c r="C4854" i="5"/>
  <c r="D4854" i="5"/>
  <c r="G4854" i="5"/>
  <c r="H4854" i="5"/>
  <c r="I4854" i="5"/>
  <c r="J4854" i="5"/>
  <c r="L4854" i="5" s="1"/>
  <c r="K4854" i="5"/>
  <c r="M4854" i="5"/>
  <c r="B4855" i="5"/>
  <c r="C4855" i="5"/>
  <c r="D4855" i="5"/>
  <c r="G4855" i="5"/>
  <c r="H4855" i="5"/>
  <c r="I4855" i="5"/>
  <c r="J4855" i="5"/>
  <c r="K4855" i="5"/>
  <c r="L4855" i="5"/>
  <c r="M4855" i="5"/>
  <c r="B4856" i="5"/>
  <c r="C4856" i="5"/>
  <c r="D4856" i="5"/>
  <c r="G4856" i="5"/>
  <c r="H4856" i="5"/>
  <c r="I4856" i="5"/>
  <c r="J4856" i="5"/>
  <c r="L4856" i="5" s="1"/>
  <c r="K4856" i="5"/>
  <c r="M4856" i="5"/>
  <c r="B4857" i="5"/>
  <c r="C4857" i="5"/>
  <c r="D4857" i="5"/>
  <c r="G4857" i="5"/>
  <c r="H4857" i="5"/>
  <c r="I4857" i="5"/>
  <c r="J4857" i="5"/>
  <c r="K4857" i="5"/>
  <c r="L4857" i="5"/>
  <c r="M4857" i="5"/>
  <c r="B4858" i="5"/>
  <c r="C4858" i="5"/>
  <c r="D4858" i="5"/>
  <c r="G4858" i="5"/>
  <c r="H4858" i="5"/>
  <c r="I4858" i="5"/>
  <c r="J4858" i="5"/>
  <c r="L4858" i="5" s="1"/>
  <c r="K4858" i="5"/>
  <c r="M4858" i="5"/>
  <c r="B4859" i="5"/>
  <c r="M4859" i="5" s="1"/>
  <c r="C4859" i="5"/>
  <c r="D4859" i="5"/>
  <c r="G4859" i="5"/>
  <c r="H4859" i="5"/>
  <c r="I4859" i="5"/>
  <c r="J4859" i="5"/>
  <c r="K4859" i="5"/>
  <c r="L4859" i="5"/>
  <c r="B4860" i="5"/>
  <c r="C4860" i="5"/>
  <c r="D4860" i="5"/>
  <c r="G4860" i="5"/>
  <c r="H4860" i="5"/>
  <c r="I4860" i="5"/>
  <c r="J4860" i="5"/>
  <c r="L4860" i="5" s="1"/>
  <c r="K4860" i="5"/>
  <c r="M4860" i="5"/>
  <c r="B4861" i="5"/>
  <c r="M4861" i="5" s="1"/>
  <c r="C4861" i="5"/>
  <c r="D4861" i="5"/>
  <c r="G4861" i="5"/>
  <c r="H4861" i="5"/>
  <c r="I4861" i="5"/>
  <c r="J4861" i="5"/>
  <c r="K4861" i="5"/>
  <c r="L4861" i="5"/>
  <c r="B4862" i="5"/>
  <c r="C4862" i="5"/>
  <c r="D4862" i="5"/>
  <c r="G4862" i="5"/>
  <c r="H4862" i="5"/>
  <c r="I4862" i="5"/>
  <c r="J4862" i="5"/>
  <c r="L4862" i="5" s="1"/>
  <c r="K4862" i="5"/>
  <c r="M4862" i="5"/>
  <c r="B4863" i="5"/>
  <c r="C4863" i="5"/>
  <c r="D4863" i="5"/>
  <c r="G4863" i="5"/>
  <c r="H4863" i="5"/>
  <c r="I4863" i="5"/>
  <c r="J4863" i="5"/>
  <c r="K4863" i="5"/>
  <c r="L4863" i="5"/>
  <c r="M4863" i="5"/>
  <c r="B4864" i="5"/>
  <c r="C4864" i="5"/>
  <c r="D4864" i="5"/>
  <c r="G4864" i="5"/>
  <c r="H4864" i="5"/>
  <c r="I4864" i="5"/>
  <c r="J4864" i="5"/>
  <c r="L4864" i="5" s="1"/>
  <c r="K4864" i="5"/>
  <c r="M4864" i="5"/>
  <c r="B4865" i="5"/>
  <c r="C4865" i="5"/>
  <c r="D4865" i="5"/>
  <c r="G4865" i="5"/>
  <c r="H4865" i="5"/>
  <c r="I4865" i="5"/>
  <c r="J4865" i="5"/>
  <c r="K4865" i="5"/>
  <c r="L4865" i="5"/>
  <c r="M4865" i="5"/>
  <c r="B4866" i="5"/>
  <c r="C4866" i="5"/>
  <c r="D4866" i="5"/>
  <c r="G4866" i="5"/>
  <c r="H4866" i="5"/>
  <c r="I4866" i="5"/>
  <c r="J4866" i="5"/>
  <c r="L4866" i="5" s="1"/>
  <c r="K4866" i="5"/>
  <c r="M4866" i="5"/>
  <c r="B4867" i="5"/>
  <c r="M4867" i="5" s="1"/>
  <c r="C4867" i="5"/>
  <c r="D4867" i="5"/>
  <c r="G4867" i="5"/>
  <c r="H4867" i="5"/>
  <c r="I4867" i="5"/>
  <c r="J4867" i="5"/>
  <c r="K4867" i="5"/>
  <c r="L4867" i="5"/>
  <c r="B4868" i="5"/>
  <c r="C4868" i="5"/>
  <c r="D4868" i="5"/>
  <c r="G4868" i="5"/>
  <c r="H4868" i="5"/>
  <c r="I4868" i="5"/>
  <c r="J4868" i="5"/>
  <c r="L4868" i="5" s="1"/>
  <c r="K4868" i="5"/>
  <c r="M4868" i="5"/>
  <c r="B4869" i="5"/>
  <c r="M4869" i="5" s="1"/>
  <c r="C4869" i="5"/>
  <c r="D4869" i="5"/>
  <c r="G4869" i="5"/>
  <c r="H4869" i="5"/>
  <c r="I4869" i="5"/>
  <c r="J4869" i="5"/>
  <c r="K4869" i="5"/>
  <c r="L4869" i="5"/>
  <c r="B4870" i="5"/>
  <c r="C4870" i="5"/>
  <c r="D4870" i="5"/>
  <c r="G4870" i="5"/>
  <c r="H4870" i="5"/>
  <c r="I4870" i="5"/>
  <c r="J4870" i="5"/>
  <c r="L4870" i="5" s="1"/>
  <c r="K4870" i="5"/>
  <c r="M4870" i="5"/>
  <c r="B4871" i="5"/>
  <c r="C4871" i="5"/>
  <c r="D4871" i="5"/>
  <c r="G4871" i="5"/>
  <c r="H4871" i="5"/>
  <c r="I4871" i="5"/>
  <c r="J4871" i="5"/>
  <c r="K4871" i="5"/>
  <c r="L4871" i="5"/>
  <c r="M4871" i="5"/>
  <c r="B4872" i="5"/>
  <c r="C4872" i="5"/>
  <c r="D4872" i="5"/>
  <c r="G4872" i="5"/>
  <c r="H4872" i="5"/>
  <c r="I4872" i="5"/>
  <c r="J4872" i="5"/>
  <c r="L4872" i="5" s="1"/>
  <c r="K4872" i="5"/>
  <c r="M4872" i="5"/>
  <c r="B4873" i="5"/>
  <c r="C4873" i="5"/>
  <c r="D4873" i="5"/>
  <c r="G4873" i="5"/>
  <c r="H4873" i="5"/>
  <c r="I4873" i="5"/>
  <c r="J4873" i="5"/>
  <c r="K4873" i="5"/>
  <c r="L4873" i="5"/>
  <c r="M4873" i="5"/>
  <c r="B4874" i="5"/>
  <c r="C4874" i="5"/>
  <c r="D4874" i="5"/>
  <c r="G4874" i="5"/>
  <c r="H4874" i="5"/>
  <c r="I4874" i="5"/>
  <c r="J4874" i="5"/>
  <c r="L4874" i="5" s="1"/>
  <c r="K4874" i="5"/>
  <c r="M4874" i="5"/>
  <c r="B4875" i="5"/>
  <c r="M4875" i="5" s="1"/>
  <c r="C4875" i="5"/>
  <c r="D4875" i="5"/>
  <c r="G4875" i="5"/>
  <c r="H4875" i="5"/>
  <c r="I4875" i="5"/>
  <c r="J4875" i="5"/>
  <c r="K4875" i="5"/>
  <c r="L4875" i="5"/>
  <c r="B4876" i="5"/>
  <c r="C4876" i="5"/>
  <c r="D4876" i="5"/>
  <c r="G4876" i="5"/>
  <c r="H4876" i="5"/>
  <c r="I4876" i="5"/>
  <c r="J4876" i="5"/>
  <c r="L4876" i="5" s="1"/>
  <c r="K4876" i="5"/>
  <c r="M4876" i="5"/>
  <c r="B4877" i="5"/>
  <c r="M4877" i="5" s="1"/>
  <c r="C4877" i="5"/>
  <c r="D4877" i="5"/>
  <c r="G4877" i="5"/>
  <c r="H4877" i="5"/>
  <c r="I4877" i="5"/>
  <c r="J4877" i="5"/>
  <c r="K4877" i="5"/>
  <c r="L4877" i="5"/>
  <c r="B4878" i="5"/>
  <c r="C4878" i="5"/>
  <c r="D4878" i="5"/>
  <c r="G4878" i="5"/>
  <c r="H4878" i="5"/>
  <c r="I4878" i="5"/>
  <c r="J4878" i="5"/>
  <c r="L4878" i="5" s="1"/>
  <c r="K4878" i="5"/>
  <c r="M4878" i="5"/>
  <c r="B4879" i="5"/>
  <c r="C4879" i="5"/>
  <c r="D4879" i="5"/>
  <c r="G4879" i="5"/>
  <c r="H4879" i="5"/>
  <c r="I4879" i="5"/>
  <c r="J4879" i="5"/>
  <c r="K4879" i="5"/>
  <c r="L4879" i="5"/>
  <c r="M4879" i="5"/>
  <c r="B4880" i="5"/>
  <c r="C4880" i="5"/>
  <c r="D4880" i="5"/>
  <c r="G4880" i="5"/>
  <c r="H4880" i="5"/>
  <c r="I4880" i="5"/>
  <c r="J4880" i="5"/>
  <c r="L4880" i="5" s="1"/>
  <c r="K4880" i="5"/>
  <c r="M4880" i="5"/>
  <c r="B4881" i="5"/>
  <c r="C4881" i="5"/>
  <c r="D4881" i="5"/>
  <c r="G4881" i="5"/>
  <c r="H4881" i="5"/>
  <c r="I4881" i="5"/>
  <c r="J4881" i="5"/>
  <c r="K4881" i="5"/>
  <c r="L4881" i="5"/>
  <c r="M4881" i="5"/>
  <c r="B4882" i="5"/>
  <c r="C4882" i="5"/>
  <c r="D4882" i="5"/>
  <c r="G4882" i="5"/>
  <c r="H4882" i="5"/>
  <c r="I4882" i="5"/>
  <c r="J4882" i="5"/>
  <c r="L4882" i="5" s="1"/>
  <c r="K4882" i="5"/>
  <c r="M4882" i="5"/>
  <c r="B4883" i="5"/>
  <c r="M4883" i="5" s="1"/>
  <c r="C4883" i="5"/>
  <c r="D4883" i="5"/>
  <c r="G4883" i="5"/>
  <c r="H4883" i="5"/>
  <c r="I4883" i="5"/>
  <c r="J4883" i="5"/>
  <c r="K4883" i="5"/>
  <c r="L4883" i="5"/>
  <c r="B4884" i="5"/>
  <c r="C4884" i="5"/>
  <c r="D4884" i="5"/>
  <c r="G4884" i="5"/>
  <c r="H4884" i="5"/>
  <c r="I4884" i="5"/>
  <c r="J4884" i="5"/>
  <c r="L4884" i="5" s="1"/>
  <c r="K4884" i="5"/>
  <c r="M4884" i="5"/>
  <c r="B4885" i="5"/>
  <c r="M4885" i="5" s="1"/>
  <c r="C4885" i="5"/>
  <c r="D4885" i="5"/>
  <c r="G4885" i="5"/>
  <c r="H4885" i="5"/>
  <c r="I4885" i="5"/>
  <c r="J4885" i="5"/>
  <c r="K4885" i="5"/>
  <c r="L4885" i="5"/>
  <c r="B4886" i="5"/>
  <c r="C4886" i="5"/>
  <c r="D4886" i="5"/>
  <c r="G4886" i="5"/>
  <c r="H4886" i="5"/>
  <c r="I4886" i="5"/>
  <c r="J4886" i="5"/>
  <c r="L4886" i="5" s="1"/>
  <c r="K4886" i="5"/>
  <c r="M4886" i="5"/>
  <c r="B4887" i="5"/>
  <c r="C4887" i="5"/>
  <c r="D4887" i="5"/>
  <c r="G4887" i="5"/>
  <c r="H4887" i="5"/>
  <c r="I4887" i="5"/>
  <c r="J4887" i="5"/>
  <c r="K4887" i="5"/>
  <c r="L4887" i="5"/>
  <c r="M4887" i="5"/>
  <c r="B4888" i="5"/>
  <c r="C4888" i="5"/>
  <c r="D4888" i="5"/>
  <c r="G4888" i="5"/>
  <c r="H4888" i="5"/>
  <c r="I4888" i="5"/>
  <c r="J4888" i="5"/>
  <c r="L4888" i="5" s="1"/>
  <c r="K4888" i="5"/>
  <c r="M4888" i="5"/>
  <c r="B4889" i="5"/>
  <c r="C4889" i="5"/>
  <c r="D4889" i="5"/>
  <c r="G4889" i="5"/>
  <c r="H4889" i="5"/>
  <c r="I4889" i="5"/>
  <c r="J4889" i="5"/>
  <c r="K4889" i="5"/>
  <c r="L4889" i="5"/>
  <c r="M4889" i="5"/>
  <c r="B4890" i="5"/>
  <c r="C4890" i="5"/>
  <c r="D4890" i="5"/>
  <c r="G4890" i="5"/>
  <c r="H4890" i="5"/>
  <c r="I4890" i="5"/>
  <c r="J4890" i="5"/>
  <c r="L4890" i="5" s="1"/>
  <c r="K4890" i="5"/>
  <c r="M4890" i="5"/>
  <c r="B4891" i="5"/>
  <c r="M4891" i="5" s="1"/>
  <c r="C4891" i="5"/>
  <c r="D4891" i="5"/>
  <c r="G4891" i="5"/>
  <c r="H4891" i="5"/>
  <c r="I4891" i="5"/>
  <c r="J4891" i="5"/>
  <c r="K4891" i="5"/>
  <c r="L4891" i="5"/>
  <c r="B4892" i="5"/>
  <c r="C4892" i="5"/>
  <c r="D4892" i="5"/>
  <c r="G4892" i="5"/>
  <c r="H4892" i="5"/>
  <c r="I4892" i="5"/>
  <c r="J4892" i="5"/>
  <c r="L4892" i="5" s="1"/>
  <c r="K4892" i="5"/>
  <c r="M4892" i="5"/>
  <c r="B4893" i="5"/>
  <c r="M4893" i="5" s="1"/>
  <c r="C4893" i="5"/>
  <c r="D4893" i="5"/>
  <c r="G4893" i="5"/>
  <c r="H4893" i="5"/>
  <c r="I4893" i="5"/>
  <c r="J4893" i="5"/>
  <c r="K4893" i="5"/>
  <c r="L4893" i="5"/>
  <c r="B4894" i="5"/>
  <c r="C4894" i="5"/>
  <c r="D4894" i="5"/>
  <c r="G4894" i="5"/>
  <c r="H4894" i="5"/>
  <c r="I4894" i="5"/>
  <c r="J4894" i="5"/>
  <c r="L4894" i="5" s="1"/>
  <c r="K4894" i="5"/>
  <c r="M4894" i="5"/>
  <c r="B4895" i="5"/>
  <c r="C4895" i="5"/>
  <c r="D4895" i="5"/>
  <c r="G4895" i="5"/>
  <c r="H4895" i="5"/>
  <c r="I4895" i="5"/>
  <c r="J4895" i="5"/>
  <c r="K4895" i="5"/>
  <c r="L4895" i="5"/>
  <c r="M4895" i="5"/>
  <c r="B4896" i="5"/>
  <c r="C4896" i="5"/>
  <c r="D4896" i="5"/>
  <c r="G4896" i="5"/>
  <c r="H4896" i="5"/>
  <c r="I4896" i="5"/>
  <c r="J4896" i="5"/>
  <c r="L4896" i="5" s="1"/>
  <c r="K4896" i="5"/>
  <c r="M4896" i="5"/>
  <c r="B4897" i="5"/>
  <c r="C4897" i="5"/>
  <c r="D4897" i="5"/>
  <c r="G4897" i="5"/>
  <c r="H4897" i="5"/>
  <c r="I4897" i="5"/>
  <c r="J4897" i="5"/>
  <c r="K4897" i="5"/>
  <c r="L4897" i="5"/>
  <c r="M4897" i="5"/>
  <c r="B4898" i="5"/>
  <c r="C4898" i="5"/>
  <c r="D4898" i="5"/>
  <c r="G4898" i="5"/>
  <c r="H4898" i="5"/>
  <c r="I4898" i="5"/>
  <c r="J4898" i="5"/>
  <c r="L4898" i="5" s="1"/>
  <c r="K4898" i="5"/>
  <c r="M4898" i="5"/>
  <c r="B4899" i="5"/>
  <c r="M4899" i="5" s="1"/>
  <c r="C4899" i="5"/>
  <c r="D4899" i="5"/>
  <c r="G4899" i="5"/>
  <c r="H4899" i="5"/>
  <c r="I4899" i="5"/>
  <c r="J4899" i="5"/>
  <c r="K4899" i="5"/>
  <c r="L4899" i="5"/>
  <c r="B4900" i="5"/>
  <c r="C4900" i="5"/>
  <c r="D4900" i="5"/>
  <c r="G4900" i="5"/>
  <c r="H4900" i="5"/>
  <c r="I4900" i="5"/>
  <c r="J4900" i="5"/>
  <c r="L4900" i="5" s="1"/>
  <c r="K4900" i="5"/>
  <c r="M4900" i="5"/>
  <c r="B4901" i="5"/>
  <c r="M4901" i="5" s="1"/>
  <c r="C4901" i="5"/>
  <c r="D4901" i="5"/>
  <c r="G4901" i="5"/>
  <c r="H4901" i="5"/>
  <c r="I4901" i="5"/>
  <c r="J4901" i="5"/>
  <c r="K4901" i="5"/>
  <c r="L4901" i="5"/>
  <c r="B4902" i="5"/>
  <c r="C4902" i="5"/>
  <c r="D4902" i="5"/>
  <c r="G4902" i="5"/>
  <c r="H4902" i="5"/>
  <c r="I4902" i="5"/>
  <c r="J4902" i="5"/>
  <c r="L4902" i="5" s="1"/>
  <c r="K4902" i="5"/>
  <c r="M4902" i="5"/>
  <c r="B4903" i="5"/>
  <c r="C4903" i="5"/>
  <c r="D4903" i="5"/>
  <c r="G4903" i="5"/>
  <c r="H4903" i="5"/>
  <c r="I4903" i="5"/>
  <c r="J4903" i="5"/>
  <c r="K4903" i="5"/>
  <c r="L4903" i="5"/>
  <c r="M4903" i="5"/>
  <c r="B4904" i="5"/>
  <c r="C4904" i="5"/>
  <c r="D4904" i="5"/>
  <c r="G4904" i="5"/>
  <c r="H4904" i="5"/>
  <c r="I4904" i="5"/>
  <c r="J4904" i="5"/>
  <c r="L4904" i="5" s="1"/>
  <c r="K4904" i="5"/>
  <c r="M4904" i="5"/>
  <c r="B4905" i="5"/>
  <c r="C4905" i="5"/>
  <c r="D4905" i="5"/>
  <c r="G4905" i="5"/>
  <c r="H4905" i="5"/>
  <c r="I4905" i="5"/>
  <c r="J4905" i="5"/>
  <c r="K4905" i="5"/>
  <c r="L4905" i="5"/>
  <c r="M4905" i="5"/>
  <c r="B4906" i="5"/>
  <c r="C4906" i="5"/>
  <c r="D4906" i="5"/>
  <c r="G4906" i="5"/>
  <c r="H4906" i="5"/>
  <c r="I4906" i="5"/>
  <c r="J4906" i="5"/>
  <c r="L4906" i="5" s="1"/>
  <c r="K4906" i="5"/>
  <c r="M4906" i="5"/>
  <c r="B4907" i="5"/>
  <c r="M4907" i="5" s="1"/>
  <c r="C4907" i="5"/>
  <c r="D4907" i="5"/>
  <c r="G4907" i="5"/>
  <c r="H4907" i="5"/>
  <c r="I4907" i="5"/>
  <c r="J4907" i="5"/>
  <c r="K4907" i="5"/>
  <c r="L4907" i="5"/>
  <c r="B4908" i="5"/>
  <c r="C4908" i="5"/>
  <c r="D4908" i="5"/>
  <c r="G4908" i="5"/>
  <c r="H4908" i="5"/>
  <c r="I4908" i="5"/>
  <c r="J4908" i="5"/>
  <c r="L4908" i="5" s="1"/>
  <c r="K4908" i="5"/>
  <c r="M4908" i="5"/>
  <c r="B4909" i="5"/>
  <c r="M4909" i="5" s="1"/>
  <c r="C4909" i="5"/>
  <c r="D4909" i="5"/>
  <c r="G4909" i="5"/>
  <c r="H4909" i="5"/>
  <c r="I4909" i="5"/>
  <c r="J4909" i="5"/>
  <c r="K4909" i="5"/>
  <c r="L4909" i="5"/>
  <c r="B4910" i="5"/>
  <c r="C4910" i="5"/>
  <c r="D4910" i="5"/>
  <c r="G4910" i="5"/>
  <c r="H4910" i="5"/>
  <c r="I4910" i="5"/>
  <c r="J4910" i="5"/>
  <c r="L4910" i="5" s="1"/>
  <c r="K4910" i="5"/>
  <c r="M4910" i="5"/>
  <c r="B4911" i="5"/>
  <c r="C4911" i="5"/>
  <c r="D4911" i="5"/>
  <c r="G4911" i="5"/>
  <c r="H4911" i="5"/>
  <c r="I4911" i="5"/>
  <c r="J4911" i="5"/>
  <c r="K4911" i="5"/>
  <c r="L4911" i="5"/>
  <c r="M4911" i="5"/>
  <c r="B4912" i="5"/>
  <c r="C4912" i="5"/>
  <c r="D4912" i="5"/>
  <c r="G4912" i="5"/>
  <c r="H4912" i="5"/>
  <c r="I4912" i="5"/>
  <c r="J4912" i="5"/>
  <c r="L4912" i="5" s="1"/>
  <c r="K4912" i="5"/>
  <c r="M4912" i="5"/>
  <c r="B4913" i="5"/>
  <c r="C4913" i="5"/>
  <c r="D4913" i="5"/>
  <c r="G4913" i="5"/>
  <c r="H4913" i="5"/>
  <c r="I4913" i="5"/>
  <c r="J4913" i="5"/>
  <c r="K4913" i="5"/>
  <c r="L4913" i="5"/>
  <c r="M4913" i="5"/>
  <c r="B4914" i="5"/>
  <c r="C4914" i="5"/>
  <c r="D4914" i="5"/>
  <c r="G4914" i="5"/>
  <c r="H4914" i="5"/>
  <c r="I4914" i="5"/>
  <c r="J4914" i="5"/>
  <c r="L4914" i="5" s="1"/>
  <c r="K4914" i="5"/>
  <c r="M4914" i="5"/>
  <c r="B4915" i="5"/>
  <c r="M4915" i="5" s="1"/>
  <c r="C4915" i="5"/>
  <c r="D4915" i="5"/>
  <c r="G4915" i="5"/>
  <c r="H4915" i="5"/>
  <c r="I4915" i="5"/>
  <c r="J4915" i="5"/>
  <c r="K4915" i="5"/>
  <c r="L4915" i="5"/>
  <c r="B4916" i="5"/>
  <c r="C4916" i="5"/>
  <c r="D4916" i="5"/>
  <c r="G4916" i="5"/>
  <c r="H4916" i="5"/>
  <c r="I4916" i="5"/>
  <c r="J4916" i="5"/>
  <c r="L4916" i="5" s="1"/>
  <c r="K4916" i="5"/>
  <c r="M4916" i="5"/>
  <c r="B4917" i="5"/>
  <c r="M4917" i="5" s="1"/>
  <c r="C4917" i="5"/>
  <c r="D4917" i="5"/>
  <c r="G4917" i="5"/>
  <c r="H4917" i="5"/>
  <c r="I4917" i="5"/>
  <c r="J4917" i="5"/>
  <c r="K4917" i="5"/>
  <c r="L4917" i="5"/>
  <c r="B4918" i="5"/>
  <c r="C4918" i="5"/>
  <c r="D4918" i="5"/>
  <c r="G4918" i="5"/>
  <c r="H4918" i="5"/>
  <c r="I4918" i="5"/>
  <c r="J4918" i="5"/>
  <c r="L4918" i="5" s="1"/>
  <c r="K4918" i="5"/>
  <c r="M4918" i="5"/>
  <c r="B4919" i="5"/>
  <c r="C4919" i="5"/>
  <c r="D4919" i="5"/>
  <c r="G4919" i="5"/>
  <c r="H4919" i="5"/>
  <c r="I4919" i="5"/>
  <c r="J4919" i="5"/>
  <c r="K4919" i="5"/>
  <c r="L4919" i="5"/>
  <c r="M4919" i="5"/>
  <c r="B4920" i="5"/>
  <c r="C4920" i="5"/>
  <c r="D4920" i="5"/>
  <c r="G4920" i="5"/>
  <c r="H4920" i="5"/>
  <c r="I4920" i="5"/>
  <c r="J4920" i="5"/>
  <c r="L4920" i="5" s="1"/>
  <c r="K4920" i="5"/>
  <c r="M4920" i="5"/>
  <c r="B4921" i="5"/>
  <c r="C4921" i="5"/>
  <c r="D4921" i="5"/>
  <c r="G4921" i="5"/>
  <c r="H4921" i="5"/>
  <c r="I4921" i="5"/>
  <c r="J4921" i="5"/>
  <c r="K4921" i="5"/>
  <c r="L4921" i="5"/>
  <c r="M4921" i="5"/>
  <c r="B4922" i="5"/>
  <c r="C4922" i="5"/>
  <c r="D4922" i="5"/>
  <c r="G4922" i="5"/>
  <c r="H4922" i="5"/>
  <c r="I4922" i="5"/>
  <c r="J4922" i="5"/>
  <c r="L4922" i="5" s="1"/>
  <c r="K4922" i="5"/>
  <c r="M4922" i="5"/>
  <c r="B4923" i="5"/>
  <c r="M4923" i="5" s="1"/>
  <c r="C4923" i="5"/>
  <c r="D4923" i="5"/>
  <c r="G4923" i="5"/>
  <c r="H4923" i="5"/>
  <c r="I4923" i="5"/>
  <c r="J4923" i="5"/>
  <c r="K4923" i="5"/>
  <c r="L4923" i="5"/>
  <c r="B4924" i="5"/>
  <c r="C4924" i="5"/>
  <c r="D4924" i="5"/>
  <c r="G4924" i="5"/>
  <c r="H4924" i="5"/>
  <c r="I4924" i="5"/>
  <c r="J4924" i="5"/>
  <c r="L4924" i="5" s="1"/>
  <c r="K4924" i="5"/>
  <c r="M4924" i="5"/>
  <c r="B4925" i="5"/>
  <c r="M4925" i="5" s="1"/>
  <c r="C4925" i="5"/>
  <c r="D4925" i="5"/>
  <c r="G4925" i="5"/>
  <c r="H4925" i="5"/>
  <c r="I4925" i="5"/>
  <c r="J4925" i="5"/>
  <c r="K4925" i="5"/>
  <c r="L4925" i="5"/>
  <c r="B4926" i="5"/>
  <c r="C4926" i="5"/>
  <c r="D4926" i="5"/>
  <c r="G4926" i="5"/>
  <c r="H4926" i="5"/>
  <c r="I4926" i="5"/>
  <c r="J4926" i="5"/>
  <c r="L4926" i="5" s="1"/>
  <c r="K4926" i="5"/>
  <c r="M4926" i="5"/>
  <c r="B4927" i="5"/>
  <c r="C4927" i="5"/>
  <c r="D4927" i="5"/>
  <c r="G4927" i="5"/>
  <c r="H4927" i="5"/>
  <c r="I4927" i="5"/>
  <c r="J4927" i="5"/>
  <c r="K4927" i="5"/>
  <c r="L4927" i="5"/>
  <c r="M4927" i="5"/>
  <c r="B4928" i="5"/>
  <c r="C4928" i="5"/>
  <c r="D4928" i="5"/>
  <c r="G4928" i="5"/>
  <c r="H4928" i="5"/>
  <c r="I4928" i="5"/>
  <c r="J4928" i="5"/>
  <c r="L4928" i="5" s="1"/>
  <c r="K4928" i="5"/>
  <c r="M4928" i="5"/>
  <c r="B4929" i="5"/>
  <c r="C4929" i="5"/>
  <c r="D4929" i="5"/>
  <c r="G4929" i="5"/>
  <c r="H4929" i="5"/>
  <c r="I4929" i="5"/>
  <c r="J4929" i="5"/>
  <c r="K4929" i="5"/>
  <c r="L4929" i="5"/>
  <c r="M4929" i="5"/>
  <c r="B4930" i="5"/>
  <c r="C4930" i="5"/>
  <c r="D4930" i="5"/>
  <c r="G4930" i="5"/>
  <c r="H4930" i="5"/>
  <c r="I4930" i="5"/>
  <c r="J4930" i="5"/>
  <c r="L4930" i="5" s="1"/>
  <c r="K4930" i="5"/>
  <c r="M4930" i="5"/>
  <c r="B4931" i="5"/>
  <c r="M4931" i="5" s="1"/>
  <c r="C4931" i="5"/>
  <c r="D4931" i="5"/>
  <c r="G4931" i="5"/>
  <c r="H4931" i="5"/>
  <c r="I4931" i="5"/>
  <c r="J4931" i="5"/>
  <c r="K4931" i="5"/>
  <c r="L4931" i="5"/>
  <c r="B4932" i="5"/>
  <c r="C4932" i="5"/>
  <c r="D4932" i="5"/>
  <c r="G4932" i="5"/>
  <c r="H4932" i="5"/>
  <c r="I4932" i="5"/>
  <c r="J4932" i="5"/>
  <c r="L4932" i="5" s="1"/>
  <c r="K4932" i="5"/>
  <c r="M4932" i="5"/>
  <c r="B4933" i="5"/>
  <c r="M4933" i="5" s="1"/>
  <c r="C4933" i="5"/>
  <c r="D4933" i="5"/>
  <c r="G4933" i="5"/>
  <c r="H4933" i="5"/>
  <c r="I4933" i="5"/>
  <c r="J4933" i="5"/>
  <c r="K4933" i="5"/>
  <c r="L4933" i="5"/>
  <c r="B4934" i="5"/>
  <c r="C4934" i="5"/>
  <c r="D4934" i="5"/>
  <c r="G4934" i="5"/>
  <c r="H4934" i="5"/>
  <c r="I4934" i="5"/>
  <c r="J4934" i="5"/>
  <c r="L4934" i="5" s="1"/>
  <c r="K4934" i="5"/>
  <c r="M4934" i="5"/>
  <c r="B4935" i="5"/>
  <c r="C4935" i="5"/>
  <c r="D4935" i="5"/>
  <c r="G4935" i="5"/>
  <c r="H4935" i="5"/>
  <c r="I4935" i="5"/>
  <c r="J4935" i="5"/>
  <c r="K4935" i="5"/>
  <c r="L4935" i="5"/>
  <c r="M4935" i="5"/>
  <c r="B4936" i="5"/>
  <c r="C4936" i="5"/>
  <c r="D4936" i="5"/>
  <c r="G4936" i="5"/>
  <c r="H4936" i="5"/>
  <c r="I4936" i="5"/>
  <c r="J4936" i="5"/>
  <c r="L4936" i="5" s="1"/>
  <c r="K4936" i="5"/>
  <c r="M4936" i="5"/>
  <c r="B4937" i="5"/>
  <c r="C4937" i="5"/>
  <c r="D4937" i="5"/>
  <c r="G4937" i="5"/>
  <c r="H4937" i="5"/>
  <c r="I4937" i="5"/>
  <c r="J4937" i="5"/>
  <c r="K4937" i="5"/>
  <c r="L4937" i="5"/>
  <c r="M4937" i="5"/>
  <c r="B4938" i="5"/>
  <c r="C4938" i="5"/>
  <c r="D4938" i="5"/>
  <c r="G4938" i="5"/>
  <c r="H4938" i="5"/>
  <c r="I4938" i="5"/>
  <c r="J4938" i="5"/>
  <c r="L4938" i="5" s="1"/>
  <c r="K4938" i="5"/>
  <c r="M4938" i="5"/>
  <c r="B4939" i="5"/>
  <c r="M4939" i="5" s="1"/>
  <c r="C4939" i="5"/>
  <c r="D4939" i="5"/>
  <c r="G4939" i="5"/>
  <c r="H4939" i="5"/>
  <c r="I4939" i="5"/>
  <c r="J4939" i="5"/>
  <c r="K4939" i="5"/>
  <c r="L4939" i="5"/>
  <c r="B4940" i="5"/>
  <c r="C4940" i="5"/>
  <c r="D4940" i="5"/>
  <c r="G4940" i="5"/>
  <c r="H4940" i="5"/>
  <c r="I4940" i="5"/>
  <c r="J4940" i="5"/>
  <c r="L4940" i="5" s="1"/>
  <c r="K4940" i="5"/>
  <c r="M4940" i="5"/>
  <c r="B4941" i="5"/>
  <c r="M4941" i="5" s="1"/>
  <c r="C4941" i="5"/>
  <c r="D4941" i="5"/>
  <c r="G4941" i="5"/>
  <c r="H4941" i="5"/>
  <c r="I4941" i="5"/>
  <c r="J4941" i="5"/>
  <c r="K4941" i="5"/>
  <c r="L4941" i="5"/>
  <c r="B4942" i="5"/>
  <c r="C4942" i="5"/>
  <c r="D4942" i="5"/>
  <c r="G4942" i="5"/>
  <c r="H4942" i="5"/>
  <c r="I4942" i="5"/>
  <c r="J4942" i="5"/>
  <c r="L4942" i="5" s="1"/>
  <c r="K4942" i="5"/>
  <c r="M4942" i="5"/>
  <c r="B4943" i="5"/>
  <c r="C4943" i="5"/>
  <c r="D4943" i="5"/>
  <c r="G4943" i="5"/>
  <c r="H4943" i="5"/>
  <c r="I4943" i="5"/>
  <c r="J4943" i="5"/>
  <c r="K4943" i="5"/>
  <c r="L4943" i="5"/>
  <c r="M4943" i="5"/>
  <c r="B4944" i="5"/>
  <c r="C4944" i="5"/>
  <c r="D4944" i="5"/>
  <c r="G4944" i="5"/>
  <c r="H4944" i="5"/>
  <c r="I4944" i="5"/>
  <c r="J4944" i="5"/>
  <c r="L4944" i="5" s="1"/>
  <c r="K4944" i="5"/>
  <c r="M4944" i="5"/>
  <c r="B4945" i="5"/>
  <c r="C4945" i="5"/>
  <c r="D4945" i="5"/>
  <c r="G4945" i="5"/>
  <c r="H4945" i="5"/>
  <c r="I4945" i="5"/>
  <c r="J4945" i="5"/>
  <c r="K4945" i="5"/>
  <c r="L4945" i="5"/>
  <c r="M4945" i="5"/>
  <c r="B4946" i="5"/>
  <c r="C4946" i="5"/>
  <c r="D4946" i="5"/>
  <c r="G4946" i="5"/>
  <c r="H4946" i="5"/>
  <c r="I4946" i="5"/>
  <c r="J4946" i="5"/>
  <c r="L4946" i="5" s="1"/>
  <c r="K4946" i="5"/>
  <c r="M4946" i="5"/>
  <c r="B4947" i="5"/>
  <c r="M4947" i="5" s="1"/>
  <c r="C4947" i="5"/>
  <c r="D4947" i="5"/>
  <c r="G4947" i="5"/>
  <c r="H4947" i="5"/>
  <c r="I4947" i="5"/>
  <c r="J4947" i="5"/>
  <c r="K4947" i="5"/>
  <c r="L4947" i="5"/>
  <c r="B4948" i="5"/>
  <c r="C4948" i="5"/>
  <c r="D4948" i="5"/>
  <c r="G4948" i="5"/>
  <c r="H4948" i="5"/>
  <c r="I4948" i="5"/>
  <c r="J4948" i="5"/>
  <c r="L4948" i="5" s="1"/>
  <c r="K4948" i="5"/>
  <c r="M4948" i="5"/>
  <c r="B4949" i="5"/>
  <c r="M4949" i="5" s="1"/>
  <c r="C4949" i="5"/>
  <c r="D4949" i="5"/>
  <c r="G4949" i="5"/>
  <c r="H4949" i="5"/>
  <c r="I4949" i="5"/>
  <c r="J4949" i="5"/>
  <c r="K4949" i="5"/>
  <c r="L4949" i="5"/>
  <c r="B4950" i="5"/>
  <c r="C4950" i="5"/>
  <c r="D4950" i="5"/>
  <c r="G4950" i="5"/>
  <c r="H4950" i="5"/>
  <c r="I4950" i="5"/>
  <c r="J4950" i="5"/>
  <c r="L4950" i="5" s="1"/>
  <c r="K4950" i="5"/>
  <c r="M4950" i="5"/>
  <c r="B4951" i="5"/>
  <c r="C4951" i="5"/>
  <c r="D4951" i="5"/>
  <c r="G4951" i="5"/>
  <c r="H4951" i="5"/>
  <c r="I4951" i="5"/>
  <c r="J4951" i="5"/>
  <c r="K4951" i="5"/>
  <c r="L4951" i="5"/>
  <c r="M4951" i="5"/>
  <c r="B4952" i="5"/>
  <c r="C4952" i="5"/>
  <c r="D4952" i="5"/>
  <c r="G4952" i="5"/>
  <c r="H4952" i="5"/>
  <c r="I4952" i="5"/>
  <c r="J4952" i="5"/>
  <c r="L4952" i="5" s="1"/>
  <c r="K4952" i="5"/>
  <c r="M4952" i="5"/>
  <c r="B4953" i="5"/>
  <c r="C4953" i="5"/>
  <c r="D4953" i="5"/>
  <c r="G4953" i="5"/>
  <c r="H4953" i="5"/>
  <c r="I4953" i="5"/>
  <c r="J4953" i="5"/>
  <c r="K4953" i="5"/>
  <c r="L4953" i="5"/>
  <c r="M4953" i="5"/>
  <c r="B4954" i="5"/>
  <c r="C4954" i="5"/>
  <c r="D4954" i="5"/>
  <c r="G4954" i="5"/>
  <c r="H4954" i="5"/>
  <c r="I4954" i="5"/>
  <c r="J4954" i="5"/>
  <c r="L4954" i="5" s="1"/>
  <c r="K4954" i="5"/>
  <c r="M4954" i="5"/>
  <c r="B4955" i="5"/>
  <c r="M4955" i="5" s="1"/>
  <c r="C4955" i="5"/>
  <c r="D4955" i="5"/>
  <c r="G4955" i="5"/>
  <c r="H4955" i="5"/>
  <c r="I4955" i="5"/>
  <c r="J4955" i="5"/>
  <c r="K4955" i="5"/>
  <c r="L4955" i="5"/>
  <c r="B4956" i="5"/>
  <c r="C4956" i="5"/>
  <c r="D4956" i="5"/>
  <c r="G4956" i="5"/>
  <c r="H4956" i="5"/>
  <c r="I4956" i="5"/>
  <c r="J4956" i="5"/>
  <c r="L4956" i="5" s="1"/>
  <c r="K4956" i="5"/>
  <c r="M4956" i="5"/>
  <c r="B4957" i="5"/>
  <c r="M4957" i="5" s="1"/>
  <c r="C4957" i="5"/>
  <c r="D4957" i="5"/>
  <c r="G4957" i="5"/>
  <c r="H4957" i="5"/>
  <c r="I4957" i="5"/>
  <c r="J4957" i="5"/>
  <c r="K4957" i="5"/>
  <c r="L4957" i="5"/>
  <c r="B4958" i="5"/>
  <c r="C4958" i="5"/>
  <c r="D4958" i="5"/>
  <c r="G4958" i="5"/>
  <c r="H4958" i="5"/>
  <c r="I4958" i="5"/>
  <c r="J4958" i="5"/>
  <c r="L4958" i="5" s="1"/>
  <c r="K4958" i="5"/>
  <c r="M4958" i="5"/>
  <c r="B4959" i="5"/>
  <c r="C4959" i="5"/>
  <c r="D4959" i="5"/>
  <c r="G4959" i="5"/>
  <c r="H4959" i="5"/>
  <c r="I4959" i="5"/>
  <c r="J4959" i="5"/>
  <c r="K4959" i="5"/>
  <c r="L4959" i="5"/>
  <c r="M4959" i="5"/>
  <c r="B4960" i="5"/>
  <c r="C4960" i="5"/>
  <c r="D4960" i="5"/>
  <c r="G4960" i="5"/>
  <c r="H4960" i="5"/>
  <c r="I4960" i="5"/>
  <c r="J4960" i="5"/>
  <c r="L4960" i="5" s="1"/>
  <c r="K4960" i="5"/>
  <c r="M4960" i="5"/>
  <c r="B4961" i="5"/>
  <c r="C4961" i="5"/>
  <c r="D4961" i="5"/>
  <c r="G4961" i="5"/>
  <c r="H4961" i="5"/>
  <c r="I4961" i="5"/>
  <c r="J4961" i="5"/>
  <c r="K4961" i="5"/>
  <c r="L4961" i="5"/>
  <c r="M4961" i="5"/>
  <c r="B4962" i="5"/>
  <c r="C4962" i="5"/>
  <c r="D4962" i="5"/>
  <c r="G4962" i="5"/>
  <c r="H4962" i="5"/>
  <c r="I4962" i="5"/>
  <c r="J4962" i="5"/>
  <c r="L4962" i="5" s="1"/>
  <c r="K4962" i="5"/>
  <c r="M4962" i="5"/>
  <c r="B4963" i="5"/>
  <c r="M4963" i="5" s="1"/>
  <c r="C4963" i="5"/>
  <c r="D4963" i="5"/>
  <c r="G4963" i="5"/>
  <c r="H4963" i="5"/>
  <c r="I4963" i="5"/>
  <c r="J4963" i="5"/>
  <c r="K4963" i="5"/>
  <c r="L4963" i="5"/>
  <c r="B4964" i="5"/>
  <c r="C4964" i="5"/>
  <c r="D4964" i="5"/>
  <c r="G4964" i="5"/>
  <c r="H4964" i="5"/>
  <c r="I4964" i="5"/>
  <c r="J4964" i="5"/>
  <c r="L4964" i="5" s="1"/>
  <c r="K4964" i="5"/>
  <c r="M4964" i="5"/>
  <c r="B4965" i="5"/>
  <c r="M4965" i="5" s="1"/>
  <c r="C4965" i="5"/>
  <c r="D4965" i="5"/>
  <c r="G4965" i="5"/>
  <c r="H4965" i="5"/>
  <c r="I4965" i="5"/>
  <c r="J4965" i="5"/>
  <c r="K4965" i="5"/>
  <c r="L4965" i="5"/>
  <c r="B4966" i="5"/>
  <c r="C4966" i="5"/>
  <c r="D4966" i="5"/>
  <c r="G4966" i="5"/>
  <c r="H4966" i="5"/>
  <c r="I4966" i="5"/>
  <c r="J4966" i="5"/>
  <c r="L4966" i="5" s="1"/>
  <c r="K4966" i="5"/>
  <c r="M4966" i="5"/>
  <c r="B4967" i="5"/>
  <c r="C4967" i="5"/>
  <c r="D4967" i="5"/>
  <c r="G4967" i="5"/>
  <c r="H4967" i="5"/>
  <c r="I4967" i="5"/>
  <c r="J4967" i="5"/>
  <c r="K4967" i="5"/>
  <c r="L4967" i="5"/>
  <c r="M4967" i="5"/>
  <c r="B4968" i="5"/>
  <c r="C4968" i="5"/>
  <c r="D4968" i="5"/>
  <c r="G4968" i="5"/>
  <c r="H4968" i="5"/>
  <c r="I4968" i="5"/>
  <c r="J4968" i="5"/>
  <c r="L4968" i="5" s="1"/>
  <c r="K4968" i="5"/>
  <c r="M4968" i="5"/>
  <c r="B4969" i="5"/>
  <c r="C4969" i="5"/>
  <c r="D4969" i="5"/>
  <c r="G4969" i="5"/>
  <c r="H4969" i="5"/>
  <c r="I4969" i="5"/>
  <c r="J4969" i="5"/>
  <c r="K4969" i="5"/>
  <c r="L4969" i="5"/>
  <c r="M4969" i="5"/>
  <c r="B4970" i="5"/>
  <c r="C4970" i="5"/>
  <c r="D4970" i="5"/>
  <c r="G4970" i="5"/>
  <c r="H4970" i="5"/>
  <c r="I4970" i="5"/>
  <c r="J4970" i="5"/>
  <c r="L4970" i="5" s="1"/>
  <c r="K4970" i="5"/>
  <c r="M4970" i="5"/>
  <c r="B4971" i="5"/>
  <c r="M4971" i="5" s="1"/>
  <c r="C4971" i="5"/>
  <c r="D4971" i="5"/>
  <c r="G4971" i="5"/>
  <c r="H4971" i="5"/>
  <c r="I4971" i="5"/>
  <c r="J4971" i="5"/>
  <c r="K4971" i="5"/>
  <c r="L4971" i="5"/>
  <c r="B4972" i="5"/>
  <c r="C4972" i="5"/>
  <c r="D4972" i="5"/>
  <c r="G4972" i="5"/>
  <c r="H4972" i="5"/>
  <c r="I4972" i="5"/>
  <c r="J4972" i="5"/>
  <c r="L4972" i="5" s="1"/>
  <c r="K4972" i="5"/>
  <c r="M4972" i="5"/>
  <c r="B4973" i="5"/>
  <c r="M4973" i="5" s="1"/>
  <c r="C4973" i="5"/>
  <c r="D4973" i="5"/>
  <c r="G4973" i="5"/>
  <c r="H4973" i="5"/>
  <c r="I4973" i="5"/>
  <c r="J4973" i="5"/>
  <c r="K4973" i="5"/>
  <c r="L4973" i="5"/>
  <c r="B4974" i="5"/>
  <c r="C4974" i="5"/>
  <c r="D4974" i="5"/>
  <c r="G4974" i="5"/>
  <c r="H4974" i="5"/>
  <c r="I4974" i="5"/>
  <c r="J4974" i="5"/>
  <c r="L4974" i="5" s="1"/>
  <c r="K4974" i="5"/>
  <c r="M4974" i="5"/>
  <c r="B4975" i="5"/>
  <c r="C4975" i="5"/>
  <c r="D4975" i="5"/>
  <c r="G4975" i="5"/>
  <c r="H4975" i="5"/>
  <c r="I4975" i="5"/>
  <c r="J4975" i="5"/>
  <c r="K4975" i="5"/>
  <c r="L4975" i="5"/>
  <c r="M4975" i="5"/>
  <c r="B4976" i="5"/>
  <c r="C4976" i="5"/>
  <c r="D4976" i="5"/>
  <c r="G4976" i="5"/>
  <c r="H4976" i="5"/>
  <c r="I4976" i="5"/>
  <c r="J4976" i="5"/>
  <c r="L4976" i="5" s="1"/>
  <c r="K4976" i="5"/>
  <c r="M4976" i="5"/>
  <c r="B4977" i="5"/>
  <c r="C4977" i="5"/>
  <c r="D4977" i="5"/>
  <c r="G4977" i="5"/>
  <c r="H4977" i="5"/>
  <c r="I4977" i="5"/>
  <c r="J4977" i="5"/>
  <c r="K4977" i="5"/>
  <c r="L4977" i="5"/>
  <c r="M4977" i="5"/>
  <c r="B4978" i="5"/>
  <c r="C4978" i="5"/>
  <c r="D4978" i="5"/>
  <c r="G4978" i="5"/>
  <c r="H4978" i="5"/>
  <c r="I4978" i="5"/>
  <c r="J4978" i="5"/>
  <c r="L4978" i="5" s="1"/>
  <c r="K4978" i="5"/>
  <c r="M4978" i="5"/>
  <c r="B4979" i="5"/>
  <c r="M4979" i="5" s="1"/>
  <c r="C4979" i="5"/>
  <c r="D4979" i="5"/>
  <c r="G4979" i="5"/>
  <c r="H4979" i="5"/>
  <c r="I4979" i="5"/>
  <c r="J4979" i="5"/>
  <c r="K4979" i="5"/>
  <c r="L4979" i="5"/>
  <c r="B4980" i="5"/>
  <c r="C4980" i="5"/>
  <c r="D4980" i="5"/>
  <c r="G4980" i="5"/>
  <c r="H4980" i="5"/>
  <c r="I4980" i="5"/>
  <c r="J4980" i="5"/>
  <c r="L4980" i="5" s="1"/>
  <c r="K4980" i="5"/>
  <c r="M4980" i="5"/>
  <c r="B4981" i="5"/>
  <c r="M4981" i="5" s="1"/>
  <c r="C4981" i="5"/>
  <c r="D4981" i="5"/>
  <c r="G4981" i="5"/>
  <c r="H4981" i="5"/>
  <c r="I4981" i="5"/>
  <c r="J4981" i="5"/>
  <c r="K4981" i="5"/>
  <c r="L4981" i="5"/>
  <c r="B4982" i="5"/>
  <c r="C4982" i="5"/>
  <c r="D4982" i="5"/>
  <c r="G4982" i="5"/>
  <c r="H4982" i="5"/>
  <c r="I4982" i="5"/>
  <c r="J4982" i="5"/>
  <c r="L4982" i="5" s="1"/>
  <c r="K4982" i="5"/>
  <c r="M4982" i="5"/>
  <c r="B4983" i="5"/>
  <c r="C4983" i="5"/>
  <c r="D4983" i="5"/>
  <c r="G4983" i="5"/>
  <c r="H4983" i="5"/>
  <c r="I4983" i="5"/>
  <c r="J4983" i="5"/>
  <c r="K4983" i="5"/>
  <c r="L4983" i="5"/>
  <c r="M4983" i="5"/>
  <c r="B4984" i="5"/>
  <c r="C4984" i="5"/>
  <c r="D4984" i="5"/>
  <c r="G4984" i="5"/>
  <c r="H4984" i="5"/>
  <c r="I4984" i="5"/>
  <c r="J4984" i="5"/>
  <c r="L4984" i="5" s="1"/>
  <c r="K4984" i="5"/>
  <c r="M4984" i="5"/>
  <c r="B4985" i="5"/>
  <c r="C4985" i="5"/>
  <c r="D4985" i="5"/>
  <c r="G4985" i="5"/>
  <c r="H4985" i="5"/>
  <c r="I4985" i="5"/>
  <c r="J4985" i="5"/>
  <c r="K4985" i="5"/>
  <c r="L4985" i="5"/>
  <c r="M4985" i="5"/>
  <c r="B4986" i="5"/>
  <c r="C4986" i="5"/>
  <c r="D4986" i="5"/>
  <c r="G4986" i="5"/>
  <c r="H4986" i="5"/>
  <c r="I4986" i="5"/>
  <c r="J4986" i="5"/>
  <c r="L4986" i="5" s="1"/>
  <c r="K4986" i="5"/>
  <c r="M4986" i="5"/>
  <c r="B4987" i="5"/>
  <c r="M4987" i="5" s="1"/>
  <c r="C4987" i="5"/>
  <c r="D4987" i="5"/>
  <c r="G4987" i="5"/>
  <c r="H4987" i="5"/>
  <c r="I4987" i="5"/>
  <c r="J4987" i="5"/>
  <c r="K4987" i="5"/>
  <c r="L4987" i="5"/>
  <c r="B4988" i="5"/>
  <c r="C4988" i="5"/>
  <c r="D4988" i="5"/>
  <c r="G4988" i="5"/>
  <c r="H4988" i="5"/>
  <c r="I4988" i="5"/>
  <c r="J4988" i="5"/>
  <c r="L4988" i="5" s="1"/>
  <c r="K4988" i="5"/>
  <c r="M4988" i="5"/>
  <c r="B4989" i="5"/>
  <c r="M4989" i="5" s="1"/>
  <c r="C4989" i="5"/>
  <c r="D4989" i="5"/>
  <c r="G4989" i="5"/>
  <c r="H4989" i="5"/>
  <c r="I4989" i="5"/>
  <c r="J4989" i="5"/>
  <c r="K4989" i="5"/>
  <c r="L4989" i="5"/>
  <c r="B4990" i="5"/>
  <c r="C4990" i="5"/>
  <c r="D4990" i="5"/>
  <c r="G4990" i="5"/>
  <c r="H4990" i="5"/>
  <c r="I4990" i="5"/>
  <c r="J4990" i="5"/>
  <c r="L4990" i="5" s="1"/>
  <c r="K4990" i="5"/>
  <c r="M4990" i="5"/>
  <c r="B4991" i="5"/>
  <c r="C4991" i="5"/>
  <c r="D4991" i="5"/>
  <c r="G4991" i="5"/>
  <c r="H4991" i="5"/>
  <c r="I4991" i="5"/>
  <c r="J4991" i="5"/>
  <c r="K4991" i="5"/>
  <c r="L4991" i="5"/>
  <c r="M4991" i="5"/>
  <c r="B4992" i="5"/>
  <c r="C4992" i="5"/>
  <c r="D4992" i="5"/>
  <c r="G4992" i="5"/>
  <c r="H4992" i="5"/>
  <c r="I4992" i="5"/>
  <c r="J4992" i="5"/>
  <c r="L4992" i="5" s="1"/>
  <c r="K4992" i="5"/>
  <c r="M4992" i="5"/>
  <c r="B4993" i="5"/>
  <c r="C4993" i="5"/>
  <c r="D4993" i="5"/>
  <c r="G4993" i="5"/>
  <c r="H4993" i="5"/>
  <c r="I4993" i="5"/>
  <c r="J4993" i="5"/>
  <c r="K4993" i="5"/>
  <c r="L4993" i="5"/>
  <c r="M4993" i="5"/>
  <c r="B4994" i="5"/>
  <c r="C4994" i="5"/>
  <c r="D4994" i="5"/>
  <c r="G4994" i="5"/>
  <c r="H4994" i="5"/>
  <c r="I4994" i="5"/>
  <c r="J4994" i="5"/>
  <c r="L4994" i="5" s="1"/>
  <c r="K4994" i="5"/>
  <c r="M4994" i="5"/>
  <c r="B4995" i="5"/>
  <c r="M4995" i="5" s="1"/>
  <c r="C4995" i="5"/>
  <c r="D4995" i="5"/>
  <c r="G4995" i="5"/>
  <c r="H4995" i="5"/>
  <c r="I4995" i="5"/>
  <c r="J4995" i="5"/>
  <c r="K4995" i="5"/>
  <c r="L4995" i="5"/>
  <c r="B4996" i="5"/>
  <c r="C4996" i="5"/>
  <c r="D4996" i="5"/>
  <c r="G4996" i="5"/>
  <c r="H4996" i="5"/>
  <c r="I4996" i="5"/>
  <c r="J4996" i="5"/>
  <c r="L4996" i="5" s="1"/>
  <c r="K4996" i="5"/>
  <c r="M4996" i="5"/>
  <c r="B4997" i="5"/>
  <c r="M4997" i="5" s="1"/>
  <c r="C4997" i="5"/>
  <c r="D4997" i="5"/>
  <c r="G4997" i="5"/>
  <c r="H4997" i="5"/>
  <c r="I4997" i="5"/>
  <c r="J4997" i="5"/>
  <c r="K4997" i="5"/>
  <c r="L4997" i="5"/>
  <c r="B4998" i="5"/>
  <c r="C4998" i="5"/>
  <c r="D4998" i="5"/>
  <c r="G4998" i="5"/>
  <c r="H4998" i="5"/>
  <c r="I4998" i="5"/>
  <c r="J4998" i="5"/>
  <c r="L4998" i="5" s="1"/>
  <c r="K4998" i="5"/>
  <c r="M4998" i="5"/>
  <c r="B4999" i="5"/>
  <c r="C4999" i="5"/>
  <c r="D4999" i="5"/>
  <c r="G4999" i="5"/>
  <c r="H4999" i="5"/>
  <c r="I4999" i="5"/>
  <c r="J4999" i="5"/>
  <c r="K4999" i="5"/>
  <c r="L4999" i="5"/>
  <c r="M4999" i="5"/>
  <c r="B5000" i="5"/>
  <c r="C5000" i="5"/>
  <c r="D5000" i="5"/>
  <c r="G5000" i="5"/>
  <c r="H5000" i="5"/>
  <c r="I5000" i="5"/>
  <c r="J5000" i="5"/>
  <c r="L5000" i="5" s="1"/>
  <c r="K5000" i="5"/>
  <c r="M5000" i="5"/>
  <c r="B5001" i="5"/>
  <c r="C5001" i="5"/>
  <c r="D5001" i="5"/>
  <c r="G5001" i="5"/>
  <c r="H5001" i="5"/>
  <c r="I5001" i="5"/>
  <c r="J5001" i="5"/>
  <c r="K5001" i="5"/>
  <c r="L5001" i="5"/>
  <c r="M5001" i="5"/>
  <c r="B5002" i="5"/>
  <c r="C5002" i="5"/>
  <c r="D5002" i="5"/>
  <c r="G5002" i="5"/>
  <c r="H5002" i="5"/>
  <c r="I5002" i="5"/>
  <c r="J5002" i="5"/>
  <c r="L5002" i="5" s="1"/>
  <c r="K5002" i="5"/>
  <c r="M5002" i="5"/>
  <c r="B5003" i="5"/>
  <c r="M5003" i="5" s="1"/>
  <c r="C5003" i="5"/>
  <c r="D5003" i="5"/>
  <c r="G5003" i="5"/>
  <c r="H5003" i="5"/>
  <c r="I5003" i="5"/>
  <c r="J5003" i="5"/>
  <c r="K5003" i="5"/>
  <c r="L5003" i="5"/>
  <c r="B5004" i="5"/>
  <c r="C5004" i="5"/>
  <c r="D5004" i="5"/>
  <c r="G5004" i="5"/>
  <c r="H5004" i="5"/>
  <c r="I5004" i="5"/>
  <c r="J5004" i="5"/>
  <c r="L5004" i="5" s="1"/>
  <c r="K5004" i="5"/>
  <c r="M5004" i="5"/>
  <c r="B5005" i="5"/>
  <c r="M5005" i="5" s="1"/>
  <c r="C5005" i="5"/>
  <c r="D5005" i="5"/>
  <c r="G5005" i="5"/>
  <c r="H5005" i="5"/>
  <c r="I5005" i="5"/>
  <c r="J5005" i="5"/>
  <c r="K5005" i="5"/>
  <c r="L5005" i="5"/>
  <c r="B5006" i="5"/>
  <c r="C5006" i="5"/>
  <c r="D5006" i="5"/>
  <c r="G5006" i="5"/>
  <c r="H5006" i="5"/>
  <c r="I5006" i="5"/>
  <c r="J5006" i="5"/>
  <c r="L5006" i="5" s="1"/>
  <c r="K5006" i="5"/>
  <c r="M5006" i="5"/>
  <c r="B5007" i="5"/>
  <c r="C5007" i="5"/>
  <c r="D5007" i="5"/>
  <c r="G5007" i="5"/>
  <c r="H5007" i="5"/>
  <c r="I5007" i="5"/>
  <c r="J5007" i="5"/>
  <c r="K5007" i="5"/>
  <c r="L5007" i="5"/>
  <c r="M5007" i="5"/>
  <c r="B5008" i="5"/>
  <c r="C5008" i="5"/>
  <c r="D5008" i="5"/>
  <c r="G5008" i="5"/>
  <c r="H5008" i="5"/>
  <c r="I5008" i="5"/>
  <c r="J5008" i="5"/>
  <c r="L5008" i="5" s="1"/>
  <c r="K5008" i="5"/>
  <c r="M5008" i="5"/>
  <c r="B5009" i="5"/>
  <c r="C5009" i="5"/>
  <c r="D5009" i="5"/>
  <c r="G5009" i="5"/>
  <c r="H5009" i="5"/>
  <c r="I5009" i="5"/>
  <c r="J5009" i="5"/>
  <c r="K5009" i="5"/>
  <c r="L5009" i="5"/>
  <c r="M5009" i="5"/>
  <c r="B5010" i="5"/>
  <c r="C5010" i="5"/>
  <c r="D5010" i="5"/>
  <c r="G5010" i="5"/>
  <c r="H5010" i="5"/>
  <c r="I5010" i="5"/>
  <c r="J5010" i="5"/>
  <c r="L5010" i="5" s="1"/>
  <c r="K5010" i="5"/>
  <c r="M5010" i="5"/>
  <c r="B5011" i="5"/>
  <c r="M5011" i="5" s="1"/>
  <c r="C5011" i="5"/>
  <c r="D5011" i="5"/>
  <c r="G5011" i="5"/>
  <c r="H5011" i="5"/>
  <c r="I5011" i="5"/>
  <c r="J5011" i="5"/>
  <c r="K5011" i="5"/>
  <c r="L5011" i="5"/>
  <c r="B5012" i="5"/>
  <c r="C5012" i="5"/>
  <c r="D5012" i="5"/>
  <c r="G5012" i="5"/>
  <c r="H5012" i="5"/>
  <c r="I5012" i="5"/>
  <c r="J5012" i="5"/>
  <c r="L5012" i="5" s="1"/>
  <c r="K5012" i="5"/>
  <c r="M5012" i="5"/>
  <c r="B5013" i="5"/>
  <c r="M5013" i="5" s="1"/>
  <c r="C5013" i="5"/>
  <c r="D5013" i="5"/>
  <c r="G5013" i="5"/>
  <c r="H5013" i="5"/>
  <c r="I5013" i="5"/>
  <c r="J5013" i="5"/>
  <c r="K5013" i="5"/>
  <c r="L5013" i="5"/>
  <c r="B5014" i="5"/>
  <c r="C5014" i="5"/>
  <c r="D5014" i="5"/>
  <c r="G5014" i="5"/>
  <c r="H5014" i="5"/>
  <c r="I5014" i="5"/>
  <c r="J5014" i="5"/>
  <c r="L5014" i="5" s="1"/>
  <c r="K5014" i="5"/>
  <c r="M5014" i="5"/>
  <c r="B5015" i="5"/>
  <c r="C5015" i="5"/>
  <c r="D5015" i="5"/>
  <c r="G5015" i="5"/>
  <c r="H5015" i="5"/>
  <c r="I5015" i="5"/>
  <c r="J5015" i="5"/>
  <c r="K5015" i="5"/>
  <c r="L5015" i="5"/>
  <c r="M5015" i="5"/>
  <c r="B5016" i="5"/>
  <c r="C5016" i="5"/>
  <c r="D5016" i="5"/>
  <c r="G5016" i="5"/>
  <c r="H5016" i="5"/>
  <c r="I5016" i="5"/>
  <c r="J5016" i="5"/>
  <c r="L5016" i="5" s="1"/>
  <c r="K5016" i="5"/>
  <c r="M5016" i="5"/>
  <c r="B5017" i="5"/>
  <c r="C5017" i="5"/>
  <c r="D5017" i="5"/>
  <c r="G5017" i="5"/>
  <c r="H5017" i="5"/>
  <c r="I5017" i="5"/>
  <c r="J5017" i="5"/>
  <c r="K5017" i="5"/>
  <c r="L5017" i="5"/>
  <c r="M5017" i="5"/>
  <c r="B5018" i="5"/>
  <c r="C5018" i="5"/>
  <c r="D5018" i="5"/>
  <c r="G5018" i="5"/>
  <c r="H5018" i="5"/>
  <c r="I5018" i="5"/>
  <c r="J5018" i="5"/>
  <c r="L5018" i="5" s="1"/>
  <c r="K5018" i="5"/>
  <c r="M5018" i="5"/>
  <c r="B5019" i="5"/>
  <c r="M5019" i="5" s="1"/>
  <c r="C5019" i="5"/>
  <c r="D5019" i="5"/>
  <c r="G5019" i="5"/>
  <c r="H5019" i="5"/>
  <c r="I5019" i="5"/>
  <c r="J5019" i="5"/>
  <c r="K5019" i="5"/>
  <c r="L5019" i="5"/>
  <c r="B5020" i="5"/>
  <c r="C5020" i="5"/>
  <c r="D5020" i="5"/>
  <c r="G5020" i="5"/>
  <c r="H5020" i="5"/>
  <c r="I5020" i="5"/>
  <c r="J5020" i="5"/>
  <c r="L5020" i="5" s="1"/>
  <c r="K5020" i="5"/>
  <c r="M5020" i="5"/>
  <c r="B5021" i="5"/>
  <c r="M5021" i="5" s="1"/>
  <c r="C5021" i="5"/>
  <c r="D5021" i="5"/>
  <c r="G5021" i="5"/>
  <c r="H5021" i="5"/>
  <c r="I5021" i="5"/>
  <c r="J5021" i="5"/>
  <c r="K5021" i="5"/>
  <c r="L5021" i="5"/>
  <c r="B5022" i="5"/>
  <c r="C5022" i="5"/>
  <c r="D5022" i="5"/>
  <c r="G5022" i="5"/>
  <c r="H5022" i="5"/>
  <c r="I5022" i="5"/>
  <c r="J5022" i="5"/>
  <c r="L5022" i="5" s="1"/>
  <c r="K5022" i="5"/>
  <c r="M5022" i="5"/>
  <c r="B5023" i="5"/>
  <c r="C5023" i="5"/>
  <c r="D5023" i="5"/>
  <c r="G5023" i="5"/>
  <c r="H5023" i="5"/>
  <c r="I5023" i="5"/>
  <c r="J5023" i="5"/>
  <c r="K5023" i="5"/>
  <c r="L5023" i="5"/>
  <c r="M5023" i="5"/>
  <c r="B5024" i="5"/>
  <c r="C5024" i="5"/>
  <c r="D5024" i="5"/>
  <c r="G5024" i="5"/>
  <c r="H5024" i="5"/>
  <c r="I5024" i="5"/>
  <c r="J5024" i="5"/>
  <c r="L5024" i="5" s="1"/>
  <c r="K5024" i="5"/>
  <c r="M5024" i="5"/>
  <c r="B5025" i="5"/>
  <c r="C5025" i="5"/>
  <c r="D5025" i="5"/>
  <c r="G5025" i="5"/>
  <c r="H5025" i="5"/>
  <c r="I5025" i="5"/>
  <c r="J5025" i="5"/>
  <c r="K5025" i="5"/>
  <c r="L5025" i="5"/>
  <c r="M5025" i="5"/>
  <c r="B5026" i="5"/>
  <c r="C5026" i="5"/>
  <c r="D5026" i="5"/>
  <c r="G5026" i="5"/>
  <c r="H5026" i="5"/>
  <c r="I5026" i="5"/>
  <c r="J5026" i="5"/>
  <c r="L5026" i="5" s="1"/>
  <c r="K5026" i="5"/>
  <c r="M5026" i="5"/>
  <c r="B5027" i="5"/>
  <c r="M5027" i="5" s="1"/>
  <c r="C5027" i="5"/>
  <c r="D5027" i="5"/>
  <c r="G5027" i="5"/>
  <c r="H5027" i="5"/>
  <c r="I5027" i="5"/>
  <c r="J5027" i="5"/>
  <c r="K5027" i="5"/>
  <c r="L5027" i="5"/>
  <c r="B5028" i="5"/>
  <c r="C5028" i="5"/>
  <c r="D5028" i="5"/>
  <c r="G5028" i="5"/>
  <c r="H5028" i="5"/>
  <c r="I5028" i="5"/>
  <c r="J5028" i="5"/>
  <c r="L5028" i="5" s="1"/>
  <c r="K5028" i="5"/>
  <c r="M5028" i="5"/>
  <c r="B5029" i="5"/>
  <c r="M5029" i="5" s="1"/>
  <c r="C5029" i="5"/>
  <c r="D5029" i="5"/>
  <c r="G5029" i="5"/>
  <c r="H5029" i="5"/>
  <c r="I5029" i="5"/>
  <c r="J5029" i="5"/>
  <c r="K5029" i="5"/>
  <c r="L5029" i="5"/>
  <c r="B5030" i="5"/>
  <c r="C5030" i="5"/>
  <c r="D5030" i="5"/>
  <c r="G5030" i="5"/>
  <c r="H5030" i="5"/>
  <c r="I5030" i="5"/>
  <c r="J5030" i="5"/>
  <c r="L5030" i="5" s="1"/>
  <c r="K5030" i="5"/>
  <c r="M5030" i="5"/>
  <c r="B5031" i="5"/>
  <c r="C5031" i="5"/>
  <c r="D5031" i="5"/>
  <c r="G5031" i="5"/>
  <c r="H5031" i="5"/>
  <c r="I5031" i="5"/>
  <c r="J5031" i="5"/>
  <c r="K5031" i="5"/>
  <c r="L5031" i="5"/>
  <c r="M5031" i="5"/>
  <c r="B5032" i="5"/>
  <c r="C5032" i="5"/>
  <c r="D5032" i="5"/>
  <c r="G5032" i="5"/>
  <c r="H5032" i="5"/>
  <c r="I5032" i="5"/>
  <c r="J5032" i="5"/>
  <c r="L5032" i="5" s="1"/>
  <c r="K5032" i="5"/>
  <c r="M5032" i="5"/>
  <c r="B5033" i="5"/>
  <c r="C5033" i="5"/>
  <c r="D5033" i="5"/>
  <c r="G5033" i="5"/>
  <c r="H5033" i="5"/>
  <c r="I5033" i="5"/>
  <c r="J5033" i="5"/>
  <c r="K5033" i="5"/>
  <c r="L5033" i="5"/>
  <c r="M5033" i="5"/>
  <c r="B5034" i="5"/>
  <c r="C5034" i="5"/>
  <c r="D5034" i="5"/>
  <c r="G5034" i="5"/>
  <c r="H5034" i="5"/>
  <c r="I5034" i="5"/>
  <c r="J5034" i="5"/>
  <c r="L5034" i="5" s="1"/>
  <c r="K5034" i="5"/>
  <c r="M5034" i="5"/>
  <c r="B5035" i="5"/>
  <c r="M5035" i="5" s="1"/>
  <c r="C5035" i="5"/>
  <c r="D5035" i="5"/>
  <c r="G5035" i="5"/>
  <c r="H5035" i="5"/>
  <c r="I5035" i="5"/>
  <c r="J5035" i="5"/>
  <c r="K5035" i="5"/>
  <c r="L5035" i="5"/>
  <c r="B5036" i="5"/>
  <c r="C5036" i="5"/>
  <c r="D5036" i="5"/>
  <c r="G5036" i="5"/>
  <c r="H5036" i="5"/>
  <c r="I5036" i="5"/>
  <c r="J5036" i="5"/>
  <c r="L5036" i="5" s="1"/>
  <c r="K5036" i="5"/>
  <c r="M5036" i="5"/>
  <c r="B5037" i="5"/>
  <c r="M5037" i="5" s="1"/>
  <c r="C5037" i="5"/>
  <c r="D5037" i="5"/>
  <c r="G5037" i="5"/>
  <c r="H5037" i="5"/>
  <c r="I5037" i="5"/>
  <c r="J5037" i="5"/>
  <c r="K5037" i="5"/>
  <c r="L5037" i="5"/>
  <c r="B5038" i="5"/>
  <c r="C5038" i="5"/>
  <c r="D5038" i="5"/>
  <c r="G5038" i="5"/>
  <c r="H5038" i="5"/>
  <c r="I5038" i="5"/>
  <c r="J5038" i="5"/>
  <c r="L5038" i="5" s="1"/>
  <c r="K5038" i="5"/>
  <c r="M5038" i="5"/>
  <c r="B5039" i="5"/>
  <c r="C5039" i="5"/>
  <c r="D5039" i="5"/>
  <c r="G5039" i="5"/>
  <c r="H5039" i="5"/>
  <c r="I5039" i="5"/>
  <c r="J5039" i="5"/>
  <c r="K5039" i="5"/>
  <c r="L5039" i="5"/>
  <c r="M5039" i="5"/>
  <c r="B5040" i="5"/>
  <c r="C5040" i="5"/>
  <c r="D5040" i="5"/>
  <c r="G5040" i="5"/>
  <c r="H5040" i="5"/>
  <c r="I5040" i="5"/>
  <c r="J5040" i="5"/>
  <c r="L5040" i="5" s="1"/>
  <c r="K5040" i="5"/>
  <c r="M5040" i="5"/>
  <c r="B5041" i="5"/>
  <c r="C5041" i="5"/>
  <c r="D5041" i="5"/>
  <c r="G5041" i="5"/>
  <c r="H5041" i="5"/>
  <c r="I5041" i="5"/>
  <c r="J5041" i="5"/>
  <c r="K5041" i="5"/>
  <c r="L5041" i="5"/>
  <c r="M5041" i="5"/>
  <c r="B5042" i="5"/>
  <c r="C5042" i="5"/>
  <c r="D5042" i="5"/>
  <c r="G5042" i="5"/>
  <c r="H5042" i="5"/>
  <c r="I5042" i="5"/>
  <c r="J5042" i="5"/>
  <c r="L5042" i="5" s="1"/>
  <c r="K5042" i="5"/>
  <c r="M5042" i="5"/>
  <c r="B5043" i="5"/>
  <c r="M5043" i="5" s="1"/>
  <c r="C5043" i="5"/>
  <c r="D5043" i="5"/>
  <c r="G5043" i="5"/>
  <c r="H5043" i="5"/>
  <c r="I5043" i="5"/>
  <c r="J5043" i="5"/>
  <c r="K5043" i="5"/>
  <c r="L5043" i="5"/>
  <c r="B5044" i="5"/>
  <c r="C5044" i="5"/>
  <c r="D5044" i="5"/>
  <c r="G5044" i="5"/>
  <c r="H5044" i="5"/>
  <c r="I5044" i="5"/>
  <c r="J5044" i="5"/>
  <c r="L5044" i="5" s="1"/>
  <c r="K5044" i="5"/>
  <c r="M5044" i="5"/>
  <c r="B5045" i="5"/>
  <c r="M5045" i="5" s="1"/>
  <c r="C5045" i="5"/>
  <c r="D5045" i="5"/>
  <c r="G5045" i="5"/>
  <c r="H5045" i="5"/>
  <c r="I5045" i="5"/>
  <c r="J5045" i="5"/>
  <c r="K5045" i="5"/>
  <c r="L5045" i="5"/>
  <c r="B5046" i="5"/>
  <c r="C5046" i="5"/>
  <c r="D5046" i="5"/>
  <c r="G5046" i="5"/>
  <c r="H5046" i="5"/>
  <c r="I5046" i="5"/>
  <c r="J5046" i="5"/>
  <c r="L5046" i="5" s="1"/>
  <c r="K5046" i="5"/>
  <c r="M5046" i="5"/>
  <c r="B5047" i="5"/>
  <c r="C5047" i="5"/>
  <c r="D5047" i="5"/>
  <c r="G5047" i="5"/>
  <c r="H5047" i="5"/>
  <c r="I5047" i="5"/>
  <c r="J5047" i="5"/>
  <c r="K5047" i="5"/>
  <c r="L5047" i="5"/>
  <c r="M5047" i="5"/>
  <c r="B5048" i="5"/>
  <c r="C5048" i="5"/>
  <c r="D5048" i="5"/>
  <c r="G5048" i="5"/>
  <c r="H5048" i="5"/>
  <c r="I5048" i="5"/>
  <c r="J5048" i="5"/>
  <c r="L5048" i="5" s="1"/>
  <c r="K5048" i="5"/>
  <c r="M5048" i="5"/>
  <c r="B5049" i="5"/>
  <c r="C5049" i="5"/>
  <c r="D5049" i="5"/>
  <c r="G5049" i="5"/>
  <c r="H5049" i="5"/>
  <c r="I5049" i="5"/>
  <c r="J5049" i="5"/>
  <c r="K5049" i="5"/>
  <c r="L5049" i="5"/>
  <c r="M5049" i="5"/>
  <c r="B5050" i="5"/>
  <c r="C5050" i="5"/>
  <c r="D5050" i="5"/>
  <c r="G5050" i="5"/>
  <c r="H5050" i="5"/>
  <c r="I5050" i="5"/>
  <c r="J5050" i="5"/>
  <c r="L5050" i="5" s="1"/>
  <c r="K5050" i="5"/>
  <c r="M5050" i="5"/>
  <c r="B5051" i="5"/>
  <c r="M5051" i="5" s="1"/>
  <c r="C5051" i="5"/>
  <c r="D5051" i="5"/>
  <c r="G5051" i="5"/>
  <c r="H5051" i="5"/>
  <c r="I5051" i="5"/>
  <c r="J5051" i="5"/>
  <c r="K5051" i="5"/>
  <c r="L5051" i="5"/>
  <c r="B5052" i="5"/>
  <c r="C5052" i="5"/>
  <c r="D5052" i="5"/>
  <c r="G5052" i="5"/>
  <c r="H5052" i="5"/>
  <c r="I5052" i="5"/>
  <c r="J5052" i="5"/>
  <c r="L5052" i="5" s="1"/>
  <c r="K5052" i="5"/>
  <c r="M5052" i="5"/>
  <c r="B5053" i="5"/>
  <c r="M5053" i="5" s="1"/>
  <c r="C5053" i="5"/>
  <c r="D5053" i="5"/>
  <c r="G5053" i="5"/>
  <c r="H5053" i="5"/>
  <c r="I5053" i="5"/>
  <c r="J5053" i="5"/>
  <c r="K5053" i="5"/>
  <c r="L5053" i="5"/>
  <c r="B5054" i="5"/>
  <c r="C5054" i="5"/>
  <c r="D5054" i="5"/>
  <c r="G5054" i="5"/>
  <c r="H5054" i="5"/>
  <c r="I5054" i="5"/>
  <c r="J5054" i="5"/>
  <c r="L5054" i="5" s="1"/>
  <c r="K5054" i="5"/>
  <c r="M5054" i="5"/>
  <c r="B5055" i="5"/>
  <c r="C5055" i="5"/>
  <c r="D5055" i="5"/>
  <c r="G5055" i="5"/>
  <c r="H5055" i="5"/>
  <c r="I5055" i="5"/>
  <c r="J5055" i="5"/>
  <c r="K5055" i="5"/>
  <c r="L5055" i="5"/>
  <c r="M5055" i="5"/>
  <c r="B5056" i="5"/>
  <c r="C5056" i="5"/>
  <c r="D5056" i="5"/>
  <c r="G5056" i="5"/>
  <c r="H5056" i="5"/>
  <c r="I5056" i="5"/>
  <c r="J5056" i="5"/>
  <c r="L5056" i="5" s="1"/>
  <c r="K5056" i="5"/>
  <c r="M5056" i="5"/>
  <c r="B5057" i="5"/>
  <c r="C5057" i="5"/>
  <c r="D5057" i="5"/>
  <c r="G5057" i="5"/>
  <c r="H5057" i="5"/>
  <c r="I5057" i="5"/>
  <c r="J5057" i="5"/>
  <c r="K5057" i="5"/>
  <c r="L5057" i="5"/>
  <c r="M5057" i="5"/>
  <c r="B5058" i="5"/>
  <c r="C5058" i="5"/>
  <c r="D5058" i="5"/>
  <c r="G5058" i="5"/>
  <c r="H5058" i="5"/>
  <c r="I5058" i="5"/>
  <c r="J5058" i="5"/>
  <c r="L5058" i="5" s="1"/>
  <c r="K5058" i="5"/>
  <c r="M5058" i="5"/>
  <c r="B5059" i="5"/>
  <c r="M5059" i="5" s="1"/>
  <c r="C5059" i="5"/>
  <c r="D5059" i="5"/>
  <c r="G5059" i="5"/>
  <c r="H5059" i="5"/>
  <c r="I5059" i="5"/>
  <c r="J5059" i="5"/>
  <c r="K5059" i="5"/>
  <c r="L5059" i="5"/>
  <c r="B5060" i="5"/>
  <c r="C5060" i="5"/>
  <c r="D5060" i="5"/>
  <c r="G5060" i="5"/>
  <c r="H5060" i="5"/>
  <c r="I5060" i="5"/>
  <c r="J5060" i="5"/>
  <c r="L5060" i="5" s="1"/>
  <c r="K5060" i="5"/>
  <c r="M5060" i="5"/>
  <c r="B5061" i="5"/>
  <c r="M5061" i="5" s="1"/>
  <c r="C5061" i="5"/>
  <c r="D5061" i="5"/>
  <c r="G5061" i="5"/>
  <c r="H5061" i="5"/>
  <c r="I5061" i="5"/>
  <c r="J5061" i="5"/>
  <c r="K5061" i="5"/>
  <c r="L5061" i="5"/>
  <c r="B5062" i="5"/>
  <c r="C5062" i="5"/>
  <c r="D5062" i="5"/>
  <c r="G5062" i="5"/>
  <c r="H5062" i="5"/>
  <c r="I5062" i="5"/>
  <c r="J5062" i="5"/>
  <c r="L5062" i="5" s="1"/>
  <c r="K5062" i="5"/>
  <c r="M5062" i="5"/>
  <c r="B5063" i="5"/>
  <c r="C5063" i="5"/>
  <c r="D5063" i="5"/>
  <c r="G5063" i="5"/>
  <c r="H5063" i="5"/>
  <c r="I5063" i="5"/>
  <c r="J5063" i="5"/>
  <c r="K5063" i="5"/>
  <c r="L5063" i="5"/>
  <c r="M5063" i="5"/>
  <c r="B5064" i="5"/>
  <c r="C5064" i="5"/>
  <c r="D5064" i="5"/>
  <c r="G5064" i="5"/>
  <c r="H5064" i="5"/>
  <c r="I5064" i="5"/>
  <c r="J5064" i="5"/>
  <c r="L5064" i="5" s="1"/>
  <c r="K5064" i="5"/>
  <c r="M5064" i="5"/>
  <c r="B5065" i="5"/>
  <c r="C5065" i="5"/>
  <c r="D5065" i="5"/>
  <c r="G5065" i="5"/>
  <c r="H5065" i="5"/>
  <c r="I5065" i="5"/>
  <c r="J5065" i="5"/>
  <c r="K5065" i="5"/>
  <c r="L5065" i="5"/>
  <c r="M5065" i="5"/>
  <c r="B5066" i="5"/>
  <c r="C5066" i="5"/>
  <c r="D5066" i="5"/>
  <c r="G5066" i="5"/>
  <c r="H5066" i="5"/>
  <c r="I5066" i="5"/>
  <c r="J5066" i="5"/>
  <c r="L5066" i="5" s="1"/>
  <c r="K5066" i="5"/>
  <c r="M5066" i="5"/>
  <c r="B5067" i="5"/>
  <c r="M5067" i="5" s="1"/>
  <c r="C5067" i="5"/>
  <c r="D5067" i="5"/>
  <c r="G5067" i="5"/>
  <c r="H5067" i="5"/>
  <c r="I5067" i="5"/>
  <c r="J5067" i="5"/>
  <c r="K5067" i="5"/>
  <c r="L5067" i="5"/>
  <c r="B5068" i="5"/>
  <c r="C5068" i="5"/>
  <c r="D5068" i="5"/>
  <c r="G5068" i="5"/>
  <c r="H5068" i="5"/>
  <c r="I5068" i="5"/>
  <c r="J5068" i="5"/>
  <c r="L5068" i="5" s="1"/>
  <c r="K5068" i="5"/>
  <c r="M5068" i="5"/>
  <c r="B5069" i="5"/>
  <c r="M5069" i="5" s="1"/>
  <c r="C5069" i="5"/>
  <c r="D5069" i="5"/>
  <c r="G5069" i="5"/>
  <c r="H5069" i="5"/>
  <c r="I5069" i="5"/>
  <c r="J5069" i="5"/>
  <c r="K5069" i="5"/>
  <c r="L5069" i="5"/>
  <c r="B5070" i="5"/>
  <c r="C5070" i="5"/>
  <c r="D5070" i="5"/>
  <c r="G5070" i="5"/>
  <c r="H5070" i="5"/>
  <c r="I5070" i="5"/>
  <c r="J5070" i="5"/>
  <c r="L5070" i="5" s="1"/>
  <c r="K5070" i="5"/>
  <c r="M5070" i="5"/>
  <c r="B5071" i="5"/>
  <c r="C5071" i="5"/>
  <c r="D5071" i="5"/>
  <c r="G5071" i="5"/>
  <c r="H5071" i="5"/>
  <c r="I5071" i="5"/>
  <c r="J5071" i="5"/>
  <c r="K5071" i="5"/>
  <c r="L5071" i="5"/>
  <c r="M5071" i="5"/>
  <c r="B5072" i="5"/>
  <c r="C5072" i="5"/>
  <c r="D5072" i="5"/>
  <c r="G5072" i="5"/>
  <c r="H5072" i="5"/>
  <c r="I5072" i="5"/>
  <c r="J5072" i="5"/>
  <c r="L5072" i="5" s="1"/>
  <c r="K5072" i="5"/>
  <c r="M5072" i="5"/>
  <c r="B5073" i="5"/>
  <c r="C5073" i="5"/>
  <c r="D5073" i="5"/>
  <c r="G5073" i="5"/>
  <c r="H5073" i="5"/>
  <c r="I5073" i="5"/>
  <c r="J5073" i="5"/>
  <c r="K5073" i="5"/>
  <c r="L5073" i="5"/>
  <c r="M5073" i="5"/>
  <c r="B5074" i="5"/>
  <c r="C5074" i="5"/>
  <c r="D5074" i="5"/>
  <c r="G5074" i="5"/>
  <c r="H5074" i="5"/>
  <c r="I5074" i="5"/>
  <c r="J5074" i="5"/>
  <c r="L5074" i="5" s="1"/>
  <c r="K5074" i="5"/>
  <c r="M5074" i="5"/>
  <c r="B5075" i="5"/>
  <c r="M5075" i="5" s="1"/>
  <c r="C5075" i="5"/>
  <c r="D5075" i="5"/>
  <c r="G5075" i="5"/>
  <c r="H5075" i="5"/>
  <c r="I5075" i="5"/>
  <c r="J5075" i="5"/>
  <c r="K5075" i="5"/>
  <c r="L5075" i="5"/>
  <c r="B5076" i="5"/>
  <c r="C5076" i="5"/>
  <c r="D5076" i="5"/>
  <c r="G5076" i="5"/>
  <c r="H5076" i="5"/>
  <c r="I5076" i="5"/>
  <c r="J5076" i="5"/>
  <c r="L5076" i="5" s="1"/>
  <c r="K5076" i="5"/>
  <c r="M5076" i="5"/>
  <c r="B5077" i="5"/>
  <c r="M5077" i="5" s="1"/>
  <c r="C5077" i="5"/>
  <c r="D5077" i="5"/>
  <c r="G5077" i="5"/>
  <c r="H5077" i="5"/>
  <c r="I5077" i="5"/>
  <c r="J5077" i="5"/>
  <c r="K5077" i="5"/>
  <c r="L5077" i="5"/>
  <c r="B5078" i="5"/>
  <c r="C5078" i="5"/>
  <c r="D5078" i="5"/>
  <c r="G5078" i="5"/>
  <c r="H5078" i="5"/>
  <c r="I5078" i="5"/>
  <c r="J5078" i="5"/>
  <c r="L5078" i="5" s="1"/>
  <c r="K5078" i="5"/>
  <c r="M5078" i="5"/>
  <c r="B5079" i="5"/>
  <c r="C5079" i="5"/>
  <c r="D5079" i="5"/>
  <c r="G5079" i="5"/>
  <c r="H5079" i="5"/>
  <c r="I5079" i="5"/>
  <c r="J5079" i="5"/>
  <c r="K5079" i="5"/>
  <c r="L5079" i="5"/>
  <c r="M5079" i="5"/>
  <c r="B5080" i="5"/>
  <c r="C5080" i="5"/>
  <c r="D5080" i="5"/>
  <c r="G5080" i="5"/>
  <c r="H5080" i="5"/>
  <c r="I5080" i="5"/>
  <c r="J5080" i="5"/>
  <c r="L5080" i="5" s="1"/>
  <c r="K5080" i="5"/>
  <c r="M5080" i="5"/>
  <c r="B5081" i="5"/>
  <c r="C5081" i="5"/>
  <c r="D5081" i="5"/>
  <c r="G5081" i="5"/>
  <c r="H5081" i="5"/>
  <c r="I5081" i="5"/>
  <c r="J5081" i="5"/>
  <c r="K5081" i="5"/>
  <c r="L5081" i="5"/>
  <c r="M5081" i="5"/>
  <c r="B5082" i="5"/>
  <c r="C5082" i="5"/>
  <c r="D5082" i="5"/>
  <c r="G5082" i="5"/>
  <c r="H5082" i="5"/>
  <c r="I5082" i="5"/>
  <c r="J5082" i="5"/>
  <c r="L5082" i="5" s="1"/>
  <c r="K5082" i="5"/>
  <c r="M5082" i="5"/>
  <c r="B5083" i="5"/>
  <c r="M5083" i="5" s="1"/>
  <c r="C5083" i="5"/>
  <c r="D5083" i="5"/>
  <c r="G5083" i="5"/>
  <c r="H5083" i="5"/>
  <c r="I5083" i="5"/>
  <c r="J5083" i="5"/>
  <c r="K5083" i="5"/>
  <c r="L5083" i="5"/>
  <c r="B5084" i="5"/>
  <c r="C5084" i="5"/>
  <c r="D5084" i="5"/>
  <c r="G5084" i="5"/>
  <c r="H5084" i="5"/>
  <c r="I5084" i="5"/>
  <c r="J5084" i="5"/>
  <c r="L5084" i="5" s="1"/>
  <c r="K5084" i="5"/>
  <c r="M5084" i="5"/>
  <c r="B5085" i="5"/>
  <c r="M5085" i="5" s="1"/>
  <c r="C5085" i="5"/>
  <c r="D5085" i="5"/>
  <c r="G5085" i="5"/>
  <c r="H5085" i="5"/>
  <c r="I5085" i="5"/>
  <c r="J5085" i="5"/>
  <c r="K5085" i="5"/>
  <c r="L5085" i="5"/>
  <c r="B5086" i="5"/>
  <c r="C5086" i="5"/>
  <c r="D5086" i="5"/>
  <c r="G5086" i="5"/>
  <c r="H5086" i="5"/>
  <c r="I5086" i="5"/>
  <c r="J5086" i="5"/>
  <c r="L5086" i="5" s="1"/>
  <c r="K5086" i="5"/>
  <c r="M5086" i="5"/>
  <c r="B5087" i="5"/>
  <c r="C5087" i="5"/>
  <c r="D5087" i="5"/>
  <c r="G5087" i="5"/>
  <c r="H5087" i="5"/>
  <c r="I5087" i="5"/>
  <c r="J5087" i="5"/>
  <c r="K5087" i="5"/>
  <c r="L5087" i="5"/>
  <c r="M5087" i="5"/>
  <c r="B5088" i="5"/>
  <c r="C5088" i="5"/>
  <c r="D5088" i="5"/>
  <c r="G5088" i="5"/>
  <c r="H5088" i="5"/>
  <c r="I5088" i="5"/>
  <c r="J5088" i="5"/>
  <c r="L5088" i="5" s="1"/>
  <c r="K5088" i="5"/>
  <c r="M5088" i="5"/>
  <c r="B5089" i="5"/>
  <c r="C5089" i="5"/>
  <c r="D5089" i="5"/>
  <c r="G5089" i="5"/>
  <c r="H5089" i="5"/>
  <c r="I5089" i="5"/>
  <c r="J5089" i="5"/>
  <c r="K5089" i="5"/>
  <c r="L5089" i="5"/>
  <c r="M5089" i="5"/>
  <c r="B5090" i="5"/>
  <c r="C5090" i="5"/>
  <c r="D5090" i="5"/>
  <c r="G5090" i="5"/>
  <c r="H5090" i="5"/>
  <c r="I5090" i="5"/>
  <c r="J5090" i="5"/>
  <c r="L5090" i="5" s="1"/>
  <c r="K5090" i="5"/>
  <c r="M5090" i="5"/>
  <c r="B5091" i="5"/>
  <c r="M5091" i="5" s="1"/>
  <c r="C5091" i="5"/>
  <c r="D5091" i="5"/>
  <c r="G5091" i="5"/>
  <c r="H5091" i="5"/>
  <c r="I5091" i="5"/>
  <c r="J5091" i="5"/>
  <c r="K5091" i="5"/>
  <c r="L5091" i="5"/>
  <c r="B5092" i="5"/>
  <c r="C5092" i="5"/>
  <c r="D5092" i="5"/>
  <c r="G5092" i="5"/>
  <c r="H5092" i="5"/>
  <c r="I5092" i="5"/>
  <c r="J5092" i="5"/>
  <c r="L5092" i="5" s="1"/>
  <c r="K5092" i="5"/>
  <c r="M5092" i="5"/>
  <c r="B5093" i="5"/>
  <c r="M5093" i="5" s="1"/>
  <c r="C5093" i="5"/>
  <c r="D5093" i="5"/>
  <c r="G5093" i="5"/>
  <c r="H5093" i="5"/>
  <c r="I5093" i="5"/>
  <c r="J5093" i="5"/>
  <c r="K5093" i="5"/>
  <c r="L5093" i="5"/>
  <c r="B5094" i="5"/>
  <c r="C5094" i="5"/>
  <c r="D5094" i="5"/>
  <c r="G5094" i="5"/>
  <c r="H5094" i="5"/>
  <c r="I5094" i="5"/>
  <c r="J5094" i="5"/>
  <c r="L5094" i="5" s="1"/>
  <c r="K5094" i="5"/>
  <c r="M5094" i="5"/>
  <c r="B5095" i="5"/>
  <c r="C5095" i="5"/>
  <c r="D5095" i="5"/>
  <c r="G5095" i="5"/>
  <c r="H5095" i="5"/>
  <c r="I5095" i="5"/>
  <c r="J5095" i="5"/>
  <c r="K5095" i="5"/>
  <c r="L5095" i="5"/>
  <c r="M5095" i="5"/>
  <c r="B5096" i="5"/>
  <c r="C5096" i="5"/>
  <c r="D5096" i="5"/>
  <c r="G5096" i="5"/>
  <c r="H5096" i="5"/>
  <c r="I5096" i="5"/>
  <c r="J5096" i="5"/>
  <c r="L5096" i="5" s="1"/>
  <c r="K5096" i="5"/>
  <c r="M5096" i="5"/>
  <c r="B5097" i="5"/>
  <c r="C5097" i="5"/>
  <c r="D5097" i="5"/>
  <c r="G5097" i="5"/>
  <c r="H5097" i="5"/>
  <c r="I5097" i="5"/>
  <c r="J5097" i="5"/>
  <c r="K5097" i="5"/>
  <c r="L5097" i="5"/>
  <c r="M5097" i="5"/>
  <c r="B5098" i="5"/>
  <c r="C5098" i="5"/>
  <c r="D5098" i="5"/>
  <c r="G5098" i="5"/>
  <c r="H5098" i="5"/>
  <c r="I5098" i="5"/>
  <c r="J5098" i="5"/>
  <c r="L5098" i="5" s="1"/>
  <c r="K5098" i="5"/>
  <c r="M5098" i="5"/>
  <c r="B5099" i="5"/>
  <c r="M5099" i="5" s="1"/>
  <c r="C5099" i="5"/>
  <c r="D5099" i="5"/>
  <c r="G5099" i="5"/>
  <c r="H5099" i="5"/>
  <c r="I5099" i="5"/>
  <c r="J5099" i="5"/>
  <c r="K5099" i="5"/>
  <c r="L5099" i="5"/>
  <c r="B5100" i="5"/>
  <c r="C5100" i="5"/>
  <c r="D5100" i="5"/>
  <c r="G5100" i="5"/>
  <c r="H5100" i="5"/>
  <c r="I5100" i="5"/>
  <c r="J5100" i="5"/>
  <c r="L5100" i="5" s="1"/>
  <c r="K5100" i="5"/>
  <c r="M5100" i="5"/>
  <c r="B5101" i="5"/>
  <c r="M5101" i="5" s="1"/>
  <c r="C5101" i="5"/>
  <c r="D5101" i="5"/>
  <c r="G5101" i="5"/>
  <c r="H5101" i="5"/>
  <c r="I5101" i="5"/>
  <c r="J5101" i="5"/>
  <c r="K5101" i="5"/>
  <c r="L5101" i="5"/>
  <c r="B5102" i="5"/>
  <c r="C5102" i="5"/>
  <c r="D5102" i="5"/>
  <c r="G5102" i="5"/>
  <c r="H5102" i="5"/>
  <c r="I5102" i="5"/>
  <c r="J5102" i="5"/>
  <c r="L5102" i="5" s="1"/>
  <c r="K5102" i="5"/>
  <c r="M5102" i="5"/>
  <c r="B5103" i="5"/>
  <c r="C5103" i="5"/>
  <c r="D5103" i="5"/>
  <c r="G5103" i="5"/>
  <c r="H5103" i="5"/>
  <c r="I5103" i="5"/>
  <c r="J5103" i="5"/>
  <c r="K5103" i="5"/>
  <c r="L5103" i="5"/>
  <c r="M5103" i="5"/>
  <c r="B5104" i="5"/>
  <c r="C5104" i="5"/>
  <c r="D5104" i="5"/>
  <c r="G5104" i="5"/>
  <c r="H5104" i="5"/>
  <c r="I5104" i="5"/>
  <c r="J5104" i="5"/>
  <c r="L5104" i="5" s="1"/>
  <c r="K5104" i="5"/>
  <c r="M5104" i="5"/>
  <c r="B5105" i="5"/>
  <c r="C5105" i="5"/>
  <c r="D5105" i="5"/>
  <c r="G5105" i="5"/>
  <c r="H5105" i="5"/>
  <c r="I5105" i="5"/>
  <c r="J5105" i="5"/>
  <c r="K5105" i="5"/>
  <c r="L5105" i="5"/>
  <c r="M5105" i="5"/>
  <c r="B5106" i="5"/>
  <c r="C5106" i="5"/>
  <c r="D5106" i="5"/>
  <c r="G5106" i="5"/>
  <c r="H5106" i="5"/>
  <c r="I5106" i="5"/>
  <c r="J5106" i="5"/>
  <c r="L5106" i="5" s="1"/>
  <c r="K5106" i="5"/>
  <c r="M5106" i="5"/>
  <c r="B5107" i="5"/>
  <c r="M5107" i="5" s="1"/>
  <c r="C5107" i="5"/>
  <c r="D5107" i="5"/>
  <c r="G5107" i="5"/>
  <c r="H5107" i="5"/>
  <c r="I5107" i="5"/>
  <c r="J5107" i="5"/>
  <c r="K5107" i="5"/>
  <c r="L5107" i="5"/>
  <c r="B5108" i="5"/>
  <c r="C5108" i="5"/>
  <c r="D5108" i="5"/>
  <c r="G5108" i="5"/>
  <c r="H5108" i="5"/>
  <c r="I5108" i="5"/>
  <c r="J5108" i="5"/>
  <c r="L5108" i="5" s="1"/>
  <c r="K5108" i="5"/>
  <c r="M5108" i="5"/>
  <c r="B5109" i="5"/>
  <c r="M5109" i="5" s="1"/>
  <c r="C5109" i="5"/>
  <c r="D5109" i="5"/>
  <c r="G5109" i="5"/>
  <c r="H5109" i="5"/>
  <c r="I5109" i="5"/>
  <c r="J5109" i="5"/>
  <c r="K5109" i="5"/>
  <c r="L5109" i="5"/>
  <c r="B5110" i="5"/>
  <c r="C5110" i="5"/>
  <c r="D5110" i="5"/>
  <c r="G5110" i="5"/>
  <c r="H5110" i="5"/>
  <c r="I5110" i="5"/>
  <c r="J5110" i="5"/>
  <c r="L5110" i="5" s="1"/>
  <c r="K5110" i="5"/>
  <c r="M5110" i="5"/>
  <c r="B5111" i="5"/>
  <c r="C5111" i="5"/>
  <c r="D5111" i="5"/>
  <c r="G5111" i="5"/>
  <c r="H5111" i="5"/>
  <c r="I5111" i="5"/>
  <c r="J5111" i="5"/>
  <c r="K5111" i="5"/>
  <c r="L5111" i="5"/>
  <c r="M5111" i="5"/>
  <c r="B5112" i="5"/>
  <c r="C5112" i="5"/>
  <c r="D5112" i="5"/>
  <c r="G5112" i="5"/>
  <c r="H5112" i="5"/>
  <c r="I5112" i="5"/>
  <c r="J5112" i="5"/>
  <c r="L5112" i="5" s="1"/>
  <c r="K5112" i="5"/>
  <c r="M5112" i="5"/>
  <c r="B5113" i="5"/>
  <c r="C5113" i="5"/>
  <c r="D5113" i="5"/>
  <c r="G5113" i="5"/>
  <c r="H5113" i="5"/>
  <c r="I5113" i="5"/>
  <c r="J5113" i="5"/>
  <c r="K5113" i="5"/>
  <c r="L5113" i="5"/>
  <c r="M5113" i="5"/>
  <c r="B5114" i="5"/>
  <c r="C5114" i="5"/>
  <c r="D5114" i="5"/>
  <c r="G5114" i="5"/>
  <c r="H5114" i="5"/>
  <c r="I5114" i="5"/>
  <c r="J5114" i="5"/>
  <c r="L5114" i="5" s="1"/>
  <c r="K5114" i="5"/>
  <c r="M5114" i="5"/>
  <c r="B5115" i="5"/>
  <c r="M5115" i="5" s="1"/>
  <c r="C5115" i="5"/>
  <c r="D5115" i="5"/>
  <c r="G5115" i="5"/>
  <c r="H5115" i="5"/>
  <c r="I5115" i="5"/>
  <c r="J5115" i="5"/>
  <c r="K5115" i="5"/>
  <c r="L5115" i="5"/>
  <c r="B5116" i="5"/>
  <c r="C5116" i="5"/>
  <c r="D5116" i="5"/>
  <c r="G5116" i="5"/>
  <c r="H5116" i="5"/>
  <c r="I5116" i="5"/>
  <c r="J5116" i="5"/>
  <c r="L5116" i="5" s="1"/>
  <c r="K5116" i="5"/>
  <c r="M5116" i="5"/>
  <c r="B5117" i="5"/>
  <c r="M5117" i="5" s="1"/>
  <c r="C5117" i="5"/>
  <c r="D5117" i="5"/>
  <c r="G5117" i="5"/>
  <c r="H5117" i="5"/>
  <c r="I5117" i="5"/>
  <c r="J5117" i="5"/>
  <c r="K5117" i="5"/>
  <c r="L5117" i="5"/>
  <c r="B5118" i="5"/>
  <c r="C5118" i="5"/>
  <c r="D5118" i="5"/>
  <c r="G5118" i="5"/>
  <c r="H5118" i="5"/>
  <c r="I5118" i="5"/>
  <c r="J5118" i="5"/>
  <c r="L5118" i="5" s="1"/>
  <c r="K5118" i="5"/>
  <c r="M5118" i="5"/>
  <c r="B5119" i="5"/>
  <c r="C5119" i="5"/>
  <c r="D5119" i="5"/>
  <c r="G5119" i="5"/>
  <c r="H5119" i="5"/>
  <c r="I5119" i="5"/>
  <c r="J5119" i="5"/>
  <c r="K5119" i="5"/>
  <c r="L5119" i="5"/>
  <c r="M5119" i="5"/>
  <c r="B5120" i="5"/>
  <c r="C5120" i="5"/>
  <c r="D5120" i="5"/>
  <c r="G5120" i="5"/>
  <c r="H5120" i="5"/>
  <c r="I5120" i="5"/>
  <c r="J5120" i="5"/>
  <c r="L5120" i="5" s="1"/>
  <c r="K5120" i="5"/>
  <c r="M5120" i="5"/>
  <c r="B5121" i="5"/>
  <c r="C5121" i="5"/>
  <c r="D5121" i="5"/>
  <c r="G5121" i="5"/>
  <c r="H5121" i="5"/>
  <c r="I5121" i="5"/>
  <c r="J5121" i="5"/>
  <c r="K5121" i="5"/>
  <c r="L5121" i="5"/>
  <c r="M5121" i="5"/>
  <c r="B5122" i="5"/>
  <c r="C5122" i="5"/>
  <c r="D5122" i="5"/>
  <c r="G5122" i="5"/>
  <c r="H5122" i="5"/>
  <c r="I5122" i="5"/>
  <c r="J5122" i="5"/>
  <c r="L5122" i="5" s="1"/>
  <c r="K5122" i="5"/>
  <c r="M5122" i="5"/>
  <c r="B5123" i="5"/>
  <c r="M5123" i="5" s="1"/>
  <c r="C5123" i="5"/>
  <c r="D5123" i="5"/>
  <c r="G5123" i="5"/>
  <c r="H5123" i="5"/>
  <c r="I5123" i="5"/>
  <c r="J5123" i="5"/>
  <c r="K5123" i="5"/>
  <c r="L5123" i="5"/>
  <c r="B5124" i="5"/>
  <c r="C5124" i="5"/>
  <c r="D5124" i="5"/>
  <c r="G5124" i="5"/>
  <c r="H5124" i="5"/>
  <c r="I5124" i="5"/>
  <c r="J5124" i="5"/>
  <c r="L5124" i="5" s="1"/>
  <c r="K5124" i="5"/>
  <c r="M5124" i="5"/>
  <c r="B5125" i="5"/>
  <c r="M5125" i="5" s="1"/>
  <c r="C5125" i="5"/>
  <c r="D5125" i="5"/>
  <c r="G5125" i="5"/>
  <c r="H5125" i="5"/>
  <c r="I5125" i="5"/>
  <c r="J5125" i="5"/>
  <c r="K5125" i="5"/>
  <c r="L5125" i="5"/>
  <c r="B5126" i="5"/>
  <c r="C5126" i="5"/>
  <c r="D5126" i="5"/>
  <c r="G5126" i="5"/>
  <c r="H5126" i="5"/>
  <c r="I5126" i="5"/>
  <c r="J5126" i="5"/>
  <c r="L5126" i="5" s="1"/>
  <c r="K5126" i="5"/>
  <c r="M5126" i="5"/>
  <c r="B5127" i="5"/>
  <c r="C5127" i="5"/>
  <c r="D5127" i="5"/>
  <c r="G5127" i="5"/>
  <c r="H5127" i="5"/>
  <c r="I5127" i="5"/>
  <c r="J5127" i="5"/>
  <c r="K5127" i="5"/>
  <c r="L5127" i="5"/>
  <c r="M5127" i="5"/>
  <c r="B5128" i="5"/>
  <c r="C5128" i="5"/>
  <c r="D5128" i="5"/>
  <c r="G5128" i="5"/>
  <c r="H5128" i="5"/>
  <c r="I5128" i="5"/>
  <c r="J5128" i="5"/>
  <c r="L5128" i="5" s="1"/>
  <c r="K5128" i="5"/>
  <c r="M5128" i="5"/>
  <c r="B5129" i="5"/>
  <c r="C5129" i="5"/>
  <c r="D5129" i="5"/>
  <c r="G5129" i="5"/>
  <c r="H5129" i="5"/>
  <c r="I5129" i="5"/>
  <c r="J5129" i="5"/>
  <c r="K5129" i="5"/>
  <c r="L5129" i="5"/>
  <c r="M5129" i="5"/>
  <c r="B5130" i="5"/>
  <c r="C5130" i="5"/>
  <c r="D5130" i="5"/>
  <c r="G5130" i="5"/>
  <c r="H5130" i="5"/>
  <c r="I5130" i="5"/>
  <c r="J5130" i="5"/>
  <c r="L5130" i="5" s="1"/>
  <c r="K5130" i="5"/>
  <c r="M5130" i="5"/>
  <c r="B5131" i="5"/>
  <c r="M5131" i="5" s="1"/>
  <c r="C5131" i="5"/>
  <c r="D5131" i="5"/>
  <c r="G5131" i="5"/>
  <c r="H5131" i="5"/>
  <c r="I5131" i="5"/>
  <c r="J5131" i="5"/>
  <c r="K5131" i="5"/>
  <c r="L5131" i="5"/>
  <c r="B5132" i="5"/>
  <c r="C5132" i="5"/>
  <c r="D5132" i="5"/>
  <c r="G5132" i="5"/>
  <c r="H5132" i="5"/>
  <c r="I5132" i="5"/>
  <c r="J5132" i="5"/>
  <c r="L5132" i="5" s="1"/>
  <c r="K5132" i="5"/>
  <c r="M5132" i="5"/>
  <c r="B5133" i="5"/>
  <c r="M5133" i="5" s="1"/>
  <c r="C5133" i="5"/>
  <c r="D5133" i="5"/>
  <c r="G5133" i="5"/>
  <c r="H5133" i="5"/>
  <c r="I5133" i="5"/>
  <c r="J5133" i="5"/>
  <c r="K5133" i="5"/>
  <c r="L5133" i="5"/>
  <c r="B5134" i="5"/>
  <c r="C5134" i="5"/>
  <c r="D5134" i="5"/>
  <c r="G5134" i="5"/>
  <c r="H5134" i="5"/>
  <c r="I5134" i="5"/>
  <c r="J5134" i="5"/>
  <c r="L5134" i="5" s="1"/>
  <c r="K5134" i="5"/>
  <c r="M5134" i="5"/>
  <c r="B5135" i="5"/>
  <c r="M5135" i="5" s="1"/>
  <c r="C5135" i="5"/>
  <c r="D5135" i="5"/>
  <c r="G5135" i="5"/>
  <c r="H5135" i="5"/>
  <c r="I5135" i="5"/>
  <c r="J5135" i="5"/>
  <c r="K5135" i="5"/>
  <c r="L5135" i="5"/>
  <c r="B5136" i="5"/>
  <c r="C5136" i="5"/>
  <c r="D5136" i="5"/>
  <c r="G5136" i="5"/>
  <c r="H5136" i="5"/>
  <c r="I5136" i="5"/>
  <c r="J5136" i="5"/>
  <c r="L5136" i="5" s="1"/>
  <c r="K5136" i="5"/>
  <c r="M5136" i="5"/>
  <c r="B5137" i="5"/>
  <c r="M5137" i="5" s="1"/>
  <c r="C5137" i="5"/>
  <c r="D5137" i="5"/>
  <c r="G5137" i="5"/>
  <c r="H5137" i="5"/>
  <c r="I5137" i="5"/>
  <c r="J5137" i="5"/>
  <c r="K5137" i="5"/>
  <c r="L5137" i="5"/>
  <c r="B5138" i="5"/>
  <c r="C5138" i="5"/>
  <c r="D5138" i="5"/>
  <c r="G5138" i="5"/>
  <c r="H5138" i="5"/>
  <c r="I5138" i="5"/>
  <c r="J5138" i="5"/>
  <c r="L5138" i="5" s="1"/>
  <c r="K5138" i="5"/>
  <c r="M5138" i="5"/>
  <c r="B5139" i="5"/>
  <c r="M5139" i="5" s="1"/>
  <c r="C5139" i="5"/>
  <c r="D5139" i="5"/>
  <c r="G5139" i="5"/>
  <c r="H5139" i="5"/>
  <c r="I5139" i="5"/>
  <c r="J5139" i="5"/>
  <c r="K5139" i="5"/>
  <c r="L5139" i="5"/>
  <c r="B5140" i="5"/>
  <c r="C5140" i="5"/>
  <c r="D5140" i="5"/>
  <c r="G5140" i="5"/>
  <c r="H5140" i="5"/>
  <c r="I5140" i="5"/>
  <c r="J5140" i="5"/>
  <c r="L5140" i="5" s="1"/>
  <c r="K5140" i="5"/>
  <c r="M5140" i="5"/>
  <c r="B5141" i="5"/>
  <c r="M5141" i="5" s="1"/>
  <c r="C5141" i="5"/>
  <c r="D5141" i="5"/>
  <c r="G5141" i="5"/>
  <c r="H5141" i="5"/>
  <c r="I5141" i="5"/>
  <c r="J5141" i="5"/>
  <c r="K5141" i="5"/>
  <c r="L5141" i="5"/>
  <c r="B5142" i="5"/>
  <c r="C5142" i="5"/>
  <c r="D5142" i="5"/>
  <c r="G5142" i="5"/>
  <c r="H5142" i="5"/>
  <c r="I5142" i="5"/>
  <c r="J5142" i="5"/>
  <c r="L5142" i="5" s="1"/>
  <c r="K5142" i="5"/>
  <c r="M5142" i="5"/>
  <c r="B5143" i="5"/>
  <c r="M5143" i="5" s="1"/>
  <c r="C5143" i="5"/>
  <c r="D5143" i="5"/>
  <c r="G5143" i="5"/>
  <c r="H5143" i="5"/>
  <c r="I5143" i="5"/>
  <c r="J5143" i="5"/>
  <c r="K5143" i="5"/>
  <c r="L5143" i="5"/>
  <c r="B5144" i="5"/>
  <c r="C5144" i="5"/>
  <c r="D5144" i="5"/>
  <c r="G5144" i="5"/>
  <c r="H5144" i="5"/>
  <c r="I5144" i="5"/>
  <c r="J5144" i="5"/>
  <c r="L5144" i="5" s="1"/>
  <c r="K5144" i="5"/>
  <c r="M5144" i="5"/>
  <c r="B5145" i="5"/>
  <c r="M5145" i="5" s="1"/>
  <c r="C5145" i="5"/>
  <c r="D5145" i="5"/>
  <c r="G5145" i="5"/>
  <c r="H5145" i="5"/>
  <c r="I5145" i="5"/>
  <c r="J5145" i="5"/>
  <c r="K5145" i="5"/>
  <c r="L5145" i="5"/>
  <c r="B5146" i="5"/>
  <c r="C5146" i="5"/>
  <c r="D5146" i="5"/>
  <c r="G5146" i="5"/>
  <c r="H5146" i="5"/>
  <c r="I5146" i="5"/>
  <c r="J5146" i="5"/>
  <c r="L5146" i="5" s="1"/>
  <c r="K5146" i="5"/>
  <c r="M5146" i="5"/>
  <c r="B5147" i="5"/>
  <c r="M5147" i="5" s="1"/>
  <c r="C5147" i="5"/>
  <c r="D5147" i="5"/>
  <c r="G5147" i="5"/>
  <c r="H5147" i="5"/>
  <c r="I5147" i="5"/>
  <c r="J5147" i="5"/>
  <c r="K5147" i="5"/>
  <c r="L5147" i="5"/>
  <c r="B5148" i="5"/>
  <c r="C5148" i="5"/>
  <c r="D5148" i="5"/>
  <c r="G5148" i="5"/>
  <c r="H5148" i="5"/>
  <c r="I5148" i="5"/>
  <c r="J5148" i="5"/>
  <c r="L5148" i="5" s="1"/>
  <c r="K5148" i="5"/>
  <c r="M5148" i="5"/>
  <c r="B5149" i="5"/>
  <c r="M5149" i="5" s="1"/>
  <c r="C5149" i="5"/>
  <c r="D5149" i="5"/>
  <c r="G5149" i="5"/>
  <c r="H5149" i="5"/>
  <c r="I5149" i="5"/>
  <c r="J5149" i="5"/>
  <c r="K5149" i="5"/>
  <c r="L5149" i="5"/>
  <c r="B5150" i="5"/>
  <c r="C5150" i="5"/>
  <c r="D5150" i="5"/>
  <c r="G5150" i="5"/>
  <c r="H5150" i="5"/>
  <c r="I5150" i="5"/>
  <c r="J5150" i="5"/>
  <c r="L5150" i="5" s="1"/>
  <c r="K5150" i="5"/>
  <c r="M5150" i="5"/>
  <c r="B5151" i="5"/>
  <c r="M5151" i="5" s="1"/>
  <c r="C5151" i="5"/>
  <c r="D5151" i="5"/>
  <c r="G5151" i="5"/>
  <c r="H5151" i="5"/>
  <c r="I5151" i="5"/>
  <c r="J5151" i="5"/>
  <c r="K5151" i="5"/>
  <c r="L5151" i="5"/>
  <c r="B5152" i="5"/>
  <c r="C5152" i="5"/>
  <c r="D5152" i="5"/>
  <c r="G5152" i="5"/>
  <c r="H5152" i="5"/>
  <c r="I5152" i="5"/>
  <c r="J5152" i="5"/>
  <c r="L5152" i="5" s="1"/>
  <c r="K5152" i="5"/>
  <c r="M5152" i="5"/>
  <c r="B5153" i="5"/>
  <c r="M5153" i="5" s="1"/>
  <c r="C5153" i="5"/>
  <c r="D5153" i="5"/>
  <c r="G5153" i="5"/>
  <c r="H5153" i="5"/>
  <c r="I5153" i="5"/>
  <c r="J5153" i="5"/>
  <c r="K5153" i="5"/>
  <c r="L5153" i="5"/>
  <c r="B5154" i="5"/>
  <c r="C5154" i="5"/>
  <c r="D5154" i="5"/>
  <c r="G5154" i="5"/>
  <c r="H5154" i="5"/>
  <c r="I5154" i="5"/>
  <c r="J5154" i="5"/>
  <c r="L5154" i="5" s="1"/>
  <c r="K5154" i="5"/>
  <c r="M5154" i="5"/>
  <c r="B5155" i="5"/>
  <c r="M5155" i="5" s="1"/>
  <c r="C5155" i="5"/>
  <c r="D5155" i="5"/>
  <c r="G5155" i="5"/>
  <c r="H5155" i="5"/>
  <c r="I5155" i="5"/>
  <c r="J5155" i="5"/>
  <c r="K5155" i="5"/>
  <c r="L5155" i="5"/>
  <c r="B5156" i="5"/>
  <c r="C5156" i="5"/>
  <c r="D5156" i="5"/>
  <c r="G5156" i="5"/>
  <c r="H5156" i="5"/>
  <c r="I5156" i="5"/>
  <c r="J5156" i="5"/>
  <c r="L5156" i="5" s="1"/>
  <c r="K5156" i="5"/>
  <c r="M5156" i="5"/>
  <c r="B5157" i="5"/>
  <c r="M5157" i="5" s="1"/>
  <c r="C5157" i="5"/>
  <c r="D5157" i="5"/>
  <c r="G5157" i="5"/>
  <c r="H5157" i="5"/>
  <c r="I5157" i="5"/>
  <c r="J5157" i="5"/>
  <c r="K5157" i="5"/>
  <c r="L5157" i="5"/>
  <c r="B5158" i="5"/>
  <c r="C5158" i="5"/>
  <c r="D5158" i="5"/>
  <c r="G5158" i="5"/>
  <c r="H5158" i="5"/>
  <c r="I5158" i="5"/>
  <c r="J5158" i="5"/>
  <c r="L5158" i="5" s="1"/>
  <c r="K5158" i="5"/>
  <c r="M5158" i="5"/>
  <c r="B5159" i="5"/>
  <c r="M5159" i="5" s="1"/>
  <c r="C5159" i="5"/>
  <c r="D5159" i="5"/>
  <c r="G5159" i="5"/>
  <c r="H5159" i="5"/>
  <c r="I5159" i="5"/>
  <c r="J5159" i="5"/>
  <c r="K5159" i="5"/>
  <c r="L5159" i="5"/>
  <c r="B5160" i="5"/>
  <c r="C5160" i="5"/>
  <c r="D5160" i="5"/>
  <c r="G5160" i="5"/>
  <c r="H5160" i="5"/>
  <c r="I5160" i="5"/>
  <c r="J5160" i="5"/>
  <c r="L5160" i="5" s="1"/>
  <c r="K5160" i="5"/>
  <c r="M5160" i="5"/>
  <c r="B5161" i="5"/>
  <c r="M5161" i="5" s="1"/>
  <c r="C5161" i="5"/>
  <c r="D5161" i="5"/>
  <c r="G5161" i="5"/>
  <c r="H5161" i="5"/>
  <c r="I5161" i="5"/>
  <c r="J5161" i="5"/>
  <c r="K5161" i="5"/>
  <c r="L5161" i="5"/>
  <c r="B5162" i="5"/>
  <c r="C5162" i="5"/>
  <c r="D5162" i="5"/>
  <c r="G5162" i="5"/>
  <c r="H5162" i="5"/>
  <c r="I5162" i="5"/>
  <c r="J5162" i="5"/>
  <c r="L5162" i="5" s="1"/>
  <c r="K5162" i="5"/>
  <c r="M5162" i="5"/>
  <c r="B5163" i="5"/>
  <c r="M5163" i="5" s="1"/>
  <c r="C5163" i="5"/>
  <c r="D5163" i="5"/>
  <c r="G5163" i="5"/>
  <c r="H5163" i="5"/>
  <c r="I5163" i="5"/>
  <c r="J5163" i="5"/>
  <c r="K5163" i="5"/>
  <c r="L5163" i="5"/>
  <c r="B5164" i="5"/>
  <c r="C5164" i="5"/>
  <c r="D5164" i="5"/>
  <c r="G5164" i="5"/>
  <c r="H5164" i="5"/>
  <c r="I5164" i="5"/>
  <c r="J5164" i="5"/>
  <c r="L5164" i="5" s="1"/>
  <c r="K5164" i="5"/>
  <c r="M5164" i="5"/>
  <c r="B5165" i="5"/>
  <c r="M5165" i="5" s="1"/>
  <c r="C5165" i="5"/>
  <c r="D5165" i="5"/>
  <c r="G5165" i="5"/>
  <c r="H5165" i="5"/>
  <c r="I5165" i="5"/>
  <c r="J5165" i="5"/>
  <c r="K5165" i="5"/>
  <c r="L5165" i="5"/>
  <c r="B5166" i="5"/>
  <c r="C5166" i="5"/>
  <c r="D5166" i="5"/>
  <c r="G5166" i="5"/>
  <c r="H5166" i="5"/>
  <c r="I5166" i="5"/>
  <c r="J5166" i="5"/>
  <c r="L5166" i="5" s="1"/>
  <c r="K5166" i="5"/>
  <c r="M5166" i="5"/>
  <c r="B5167" i="5"/>
  <c r="M5167" i="5" s="1"/>
  <c r="C5167" i="5"/>
  <c r="D5167" i="5"/>
  <c r="G5167" i="5"/>
  <c r="H5167" i="5"/>
  <c r="I5167" i="5"/>
  <c r="J5167" i="5"/>
  <c r="K5167" i="5"/>
  <c r="L5167" i="5"/>
  <c r="B5168" i="5"/>
  <c r="C5168" i="5"/>
  <c r="D5168" i="5"/>
  <c r="G5168" i="5"/>
  <c r="H5168" i="5"/>
  <c r="I5168" i="5"/>
  <c r="J5168" i="5"/>
  <c r="L5168" i="5" s="1"/>
  <c r="K5168" i="5"/>
  <c r="M5168" i="5"/>
  <c r="B5169" i="5"/>
  <c r="M5169" i="5" s="1"/>
  <c r="C5169" i="5"/>
  <c r="D5169" i="5"/>
  <c r="G5169" i="5"/>
  <c r="H5169" i="5"/>
  <c r="I5169" i="5"/>
  <c r="J5169" i="5"/>
  <c r="K5169" i="5"/>
  <c r="L5169" i="5"/>
  <c r="B5170" i="5"/>
  <c r="C5170" i="5"/>
  <c r="D5170" i="5"/>
  <c r="G5170" i="5"/>
  <c r="H5170" i="5"/>
  <c r="I5170" i="5"/>
  <c r="J5170" i="5"/>
  <c r="L5170" i="5" s="1"/>
  <c r="K5170" i="5"/>
  <c r="M5170" i="5"/>
  <c r="B5171" i="5"/>
  <c r="M5171" i="5" s="1"/>
  <c r="C5171" i="5"/>
  <c r="D5171" i="5"/>
  <c r="G5171" i="5"/>
  <c r="H5171" i="5"/>
  <c r="I5171" i="5"/>
  <c r="J5171" i="5"/>
  <c r="K5171" i="5"/>
  <c r="L5171" i="5"/>
  <c r="B5172" i="5"/>
  <c r="C5172" i="5"/>
  <c r="D5172" i="5"/>
  <c r="G5172" i="5"/>
  <c r="H5172" i="5"/>
  <c r="I5172" i="5"/>
  <c r="J5172" i="5"/>
  <c r="L5172" i="5" s="1"/>
  <c r="K5172" i="5"/>
  <c r="M5172" i="5"/>
  <c r="B5173" i="5"/>
  <c r="M5173" i="5" s="1"/>
  <c r="C5173" i="5"/>
  <c r="D5173" i="5"/>
  <c r="G5173" i="5"/>
  <c r="H5173" i="5"/>
  <c r="I5173" i="5"/>
  <c r="J5173" i="5"/>
  <c r="K5173" i="5"/>
  <c r="L5173" i="5"/>
  <c r="B5174" i="5"/>
  <c r="C5174" i="5"/>
  <c r="D5174" i="5"/>
  <c r="G5174" i="5"/>
  <c r="H5174" i="5"/>
  <c r="I5174" i="5"/>
  <c r="J5174" i="5"/>
  <c r="L5174" i="5" s="1"/>
  <c r="K5174" i="5"/>
  <c r="M5174" i="5"/>
  <c r="B5175" i="5"/>
  <c r="M5175" i="5" s="1"/>
  <c r="C5175" i="5"/>
  <c r="D5175" i="5"/>
  <c r="G5175" i="5"/>
  <c r="H5175" i="5"/>
  <c r="I5175" i="5"/>
  <c r="J5175" i="5"/>
  <c r="K5175" i="5"/>
  <c r="L5175" i="5"/>
  <c r="B5176" i="5"/>
  <c r="C5176" i="5"/>
  <c r="D5176" i="5"/>
  <c r="G5176" i="5"/>
  <c r="H5176" i="5"/>
  <c r="I5176" i="5"/>
  <c r="J5176" i="5"/>
  <c r="L5176" i="5" s="1"/>
  <c r="K5176" i="5"/>
  <c r="M5176" i="5"/>
  <c r="B5177" i="5"/>
  <c r="M5177" i="5" s="1"/>
  <c r="C5177" i="5"/>
  <c r="D5177" i="5"/>
  <c r="G5177" i="5"/>
  <c r="H5177" i="5"/>
  <c r="I5177" i="5"/>
  <c r="J5177" i="5"/>
  <c r="K5177" i="5"/>
  <c r="L5177" i="5"/>
  <c r="B5178" i="5"/>
  <c r="C5178" i="5"/>
  <c r="D5178" i="5"/>
  <c r="G5178" i="5"/>
  <c r="H5178" i="5"/>
  <c r="I5178" i="5"/>
  <c r="J5178" i="5"/>
  <c r="L5178" i="5" s="1"/>
  <c r="K5178" i="5"/>
  <c r="M5178" i="5"/>
  <c r="B5179" i="5"/>
  <c r="M5179" i="5" s="1"/>
  <c r="C5179" i="5"/>
  <c r="D5179" i="5"/>
  <c r="G5179" i="5"/>
  <c r="H5179" i="5"/>
  <c r="I5179" i="5"/>
  <c r="J5179" i="5"/>
  <c r="K5179" i="5"/>
  <c r="L5179" i="5"/>
  <c r="B5180" i="5"/>
  <c r="C5180" i="5"/>
  <c r="D5180" i="5"/>
  <c r="G5180" i="5"/>
  <c r="H5180" i="5"/>
  <c r="I5180" i="5"/>
  <c r="J5180" i="5"/>
  <c r="L5180" i="5" s="1"/>
  <c r="K5180" i="5"/>
  <c r="M5180" i="5"/>
  <c r="B5181" i="5"/>
  <c r="M5181" i="5" s="1"/>
  <c r="C5181" i="5"/>
  <c r="D5181" i="5"/>
  <c r="G5181" i="5"/>
  <c r="H5181" i="5"/>
  <c r="I5181" i="5"/>
  <c r="J5181" i="5"/>
  <c r="K5181" i="5"/>
  <c r="L5181" i="5"/>
  <c r="B5182" i="5"/>
  <c r="C5182" i="5"/>
  <c r="D5182" i="5"/>
  <c r="G5182" i="5"/>
  <c r="H5182" i="5"/>
  <c r="I5182" i="5"/>
  <c r="J5182" i="5"/>
  <c r="L5182" i="5" s="1"/>
  <c r="K5182" i="5"/>
  <c r="M5182" i="5"/>
  <c r="B5183" i="5"/>
  <c r="M5183" i="5" s="1"/>
  <c r="C5183" i="5"/>
  <c r="D5183" i="5"/>
  <c r="G5183" i="5"/>
  <c r="H5183" i="5"/>
  <c r="I5183" i="5"/>
  <c r="J5183" i="5"/>
  <c r="K5183" i="5"/>
  <c r="L5183" i="5"/>
  <c r="B5184" i="5"/>
  <c r="C5184" i="5"/>
  <c r="D5184" i="5"/>
  <c r="G5184" i="5"/>
  <c r="H5184" i="5"/>
  <c r="I5184" i="5"/>
  <c r="J5184" i="5"/>
  <c r="L5184" i="5" s="1"/>
  <c r="K5184" i="5"/>
  <c r="M5184" i="5"/>
  <c r="B5185" i="5"/>
  <c r="M5185" i="5" s="1"/>
  <c r="C5185" i="5"/>
  <c r="D5185" i="5"/>
  <c r="G5185" i="5"/>
  <c r="H5185" i="5"/>
  <c r="I5185" i="5"/>
  <c r="J5185" i="5"/>
  <c r="K5185" i="5"/>
  <c r="L5185" i="5"/>
  <c r="B5186" i="5"/>
  <c r="C5186" i="5"/>
  <c r="D5186" i="5"/>
  <c r="G5186" i="5"/>
  <c r="H5186" i="5"/>
  <c r="I5186" i="5"/>
  <c r="J5186" i="5"/>
  <c r="L5186" i="5" s="1"/>
  <c r="K5186" i="5"/>
  <c r="M5186" i="5"/>
  <c r="B5187" i="5"/>
  <c r="M5187" i="5" s="1"/>
  <c r="C5187" i="5"/>
  <c r="D5187" i="5"/>
  <c r="G5187" i="5"/>
  <c r="H5187" i="5"/>
  <c r="I5187" i="5"/>
  <c r="J5187" i="5"/>
  <c r="K5187" i="5"/>
  <c r="L5187" i="5"/>
  <c r="B5188" i="5"/>
  <c r="C5188" i="5"/>
  <c r="D5188" i="5"/>
  <c r="G5188" i="5"/>
  <c r="H5188" i="5"/>
  <c r="I5188" i="5"/>
  <c r="J5188" i="5"/>
  <c r="L5188" i="5" s="1"/>
  <c r="K5188" i="5"/>
  <c r="M5188" i="5"/>
  <c r="B5189" i="5"/>
  <c r="M5189" i="5" s="1"/>
  <c r="C5189" i="5"/>
  <c r="D5189" i="5"/>
  <c r="G5189" i="5"/>
  <c r="H5189" i="5"/>
  <c r="I5189" i="5"/>
  <c r="J5189" i="5"/>
  <c r="K5189" i="5"/>
  <c r="L5189" i="5"/>
  <c r="B5190" i="5"/>
  <c r="C5190" i="5"/>
  <c r="D5190" i="5"/>
  <c r="G5190" i="5"/>
  <c r="H5190" i="5"/>
  <c r="I5190" i="5"/>
  <c r="J5190" i="5"/>
  <c r="L5190" i="5" s="1"/>
  <c r="K5190" i="5"/>
  <c r="M5190" i="5"/>
  <c r="B5191" i="5"/>
  <c r="M5191" i="5" s="1"/>
  <c r="C5191" i="5"/>
  <c r="D5191" i="5"/>
  <c r="G5191" i="5"/>
  <c r="H5191" i="5"/>
  <c r="I5191" i="5"/>
  <c r="J5191" i="5"/>
  <c r="K5191" i="5"/>
  <c r="L5191" i="5"/>
  <c r="B5192" i="5"/>
  <c r="C5192" i="5"/>
  <c r="D5192" i="5"/>
  <c r="G5192" i="5"/>
  <c r="H5192" i="5"/>
  <c r="I5192" i="5"/>
  <c r="J5192" i="5"/>
  <c r="L5192" i="5" s="1"/>
  <c r="K5192" i="5"/>
  <c r="M5192" i="5"/>
  <c r="B5193" i="5"/>
  <c r="M5193" i="5" s="1"/>
  <c r="C5193" i="5"/>
  <c r="D5193" i="5"/>
  <c r="G5193" i="5"/>
  <c r="H5193" i="5"/>
  <c r="I5193" i="5"/>
  <c r="J5193" i="5"/>
  <c r="K5193" i="5"/>
  <c r="L5193" i="5"/>
  <c r="B5194" i="5"/>
  <c r="C5194" i="5"/>
  <c r="D5194" i="5"/>
  <c r="G5194" i="5"/>
  <c r="H5194" i="5"/>
  <c r="I5194" i="5"/>
  <c r="J5194" i="5"/>
  <c r="L5194" i="5" s="1"/>
  <c r="K5194" i="5"/>
  <c r="M5194" i="5"/>
  <c r="B5195" i="5"/>
  <c r="M5195" i="5" s="1"/>
  <c r="C5195" i="5"/>
  <c r="D5195" i="5"/>
  <c r="G5195" i="5"/>
  <c r="H5195" i="5"/>
  <c r="I5195" i="5"/>
  <c r="J5195" i="5"/>
  <c r="K5195" i="5"/>
  <c r="L5195" i="5"/>
  <c r="B5196" i="5"/>
  <c r="C5196" i="5"/>
  <c r="D5196" i="5"/>
  <c r="G5196" i="5"/>
  <c r="H5196" i="5"/>
  <c r="I5196" i="5"/>
  <c r="J5196" i="5"/>
  <c r="L5196" i="5" s="1"/>
  <c r="K5196" i="5"/>
  <c r="M5196" i="5"/>
  <c r="B5197" i="5"/>
  <c r="M5197" i="5" s="1"/>
  <c r="C5197" i="5"/>
  <c r="D5197" i="5"/>
  <c r="G5197" i="5"/>
  <c r="H5197" i="5"/>
  <c r="I5197" i="5"/>
  <c r="J5197" i="5"/>
  <c r="K5197" i="5"/>
  <c r="L5197" i="5"/>
  <c r="B5198" i="5"/>
  <c r="C5198" i="5"/>
  <c r="D5198" i="5"/>
  <c r="G5198" i="5"/>
  <c r="H5198" i="5"/>
  <c r="I5198" i="5"/>
  <c r="J5198" i="5"/>
  <c r="L5198" i="5" s="1"/>
  <c r="K5198" i="5"/>
  <c r="M5198" i="5"/>
  <c r="B5199" i="5"/>
  <c r="M5199" i="5" s="1"/>
  <c r="C5199" i="5"/>
  <c r="D5199" i="5"/>
  <c r="G5199" i="5"/>
  <c r="H5199" i="5"/>
  <c r="I5199" i="5"/>
  <c r="J5199" i="5"/>
  <c r="K5199" i="5"/>
  <c r="L5199" i="5"/>
  <c r="B5200" i="5"/>
  <c r="C5200" i="5"/>
  <c r="D5200" i="5"/>
  <c r="G5200" i="5"/>
  <c r="H5200" i="5"/>
  <c r="I5200" i="5"/>
  <c r="J5200" i="5"/>
  <c r="L5200" i="5" s="1"/>
  <c r="K5200" i="5"/>
  <c r="M5200" i="5"/>
  <c r="B5201" i="5"/>
  <c r="M5201" i="5" s="1"/>
  <c r="C5201" i="5"/>
  <c r="D5201" i="5"/>
  <c r="G5201" i="5"/>
  <c r="H5201" i="5"/>
  <c r="I5201" i="5"/>
  <c r="J5201" i="5"/>
  <c r="K5201" i="5"/>
  <c r="L5201" i="5"/>
  <c r="B5202" i="5"/>
  <c r="C5202" i="5"/>
  <c r="D5202" i="5"/>
  <c r="G5202" i="5"/>
  <c r="H5202" i="5"/>
  <c r="I5202" i="5"/>
  <c r="J5202" i="5"/>
  <c r="L5202" i="5" s="1"/>
  <c r="K5202" i="5"/>
  <c r="M5202" i="5"/>
  <c r="B5203" i="5"/>
  <c r="M5203" i="5" s="1"/>
  <c r="C5203" i="5"/>
  <c r="D5203" i="5"/>
  <c r="G5203" i="5"/>
  <c r="H5203" i="5"/>
  <c r="I5203" i="5"/>
  <c r="J5203" i="5"/>
  <c r="K5203" i="5"/>
  <c r="L5203" i="5"/>
  <c r="B5204" i="5"/>
  <c r="C5204" i="5"/>
  <c r="D5204" i="5"/>
  <c r="G5204" i="5"/>
  <c r="H5204" i="5"/>
  <c r="I5204" i="5"/>
  <c r="J5204" i="5"/>
  <c r="L5204" i="5" s="1"/>
  <c r="K5204" i="5"/>
  <c r="M5204" i="5"/>
  <c r="B5205" i="5"/>
  <c r="M5205" i="5" s="1"/>
  <c r="C5205" i="5"/>
  <c r="D5205" i="5"/>
  <c r="G5205" i="5"/>
  <c r="H5205" i="5"/>
  <c r="I5205" i="5"/>
  <c r="J5205" i="5"/>
  <c r="K5205" i="5"/>
  <c r="L5205" i="5"/>
  <c r="B5206" i="5"/>
  <c r="C5206" i="5"/>
  <c r="D5206" i="5"/>
  <c r="G5206" i="5"/>
  <c r="H5206" i="5"/>
  <c r="I5206" i="5"/>
  <c r="J5206" i="5"/>
  <c r="L5206" i="5" s="1"/>
  <c r="K5206" i="5"/>
  <c r="M5206" i="5"/>
  <c r="B5207" i="5"/>
  <c r="M5207" i="5" s="1"/>
  <c r="C5207" i="5"/>
  <c r="D5207" i="5"/>
  <c r="G5207" i="5"/>
  <c r="H5207" i="5"/>
  <c r="I5207" i="5"/>
  <c r="J5207" i="5"/>
  <c r="K5207" i="5"/>
  <c r="L5207" i="5"/>
  <c r="B5208" i="5"/>
  <c r="C5208" i="5"/>
  <c r="D5208" i="5"/>
  <c r="G5208" i="5"/>
  <c r="H5208" i="5"/>
  <c r="I5208" i="5"/>
  <c r="J5208" i="5"/>
  <c r="L5208" i="5" s="1"/>
  <c r="K5208" i="5"/>
  <c r="M5208" i="5"/>
  <c r="B5209" i="5"/>
  <c r="M5209" i="5" s="1"/>
  <c r="C5209" i="5"/>
  <c r="D5209" i="5"/>
  <c r="G5209" i="5"/>
  <c r="H5209" i="5"/>
  <c r="I5209" i="5"/>
  <c r="J5209" i="5"/>
  <c r="K5209" i="5"/>
  <c r="L5209" i="5"/>
  <c r="B5210" i="5"/>
  <c r="C5210" i="5"/>
  <c r="D5210" i="5"/>
  <c r="G5210" i="5"/>
  <c r="H5210" i="5"/>
  <c r="I5210" i="5"/>
  <c r="J5210" i="5"/>
  <c r="L5210" i="5" s="1"/>
  <c r="K5210" i="5"/>
  <c r="M5210" i="5"/>
  <c r="B5211" i="5"/>
  <c r="M5211" i="5" s="1"/>
  <c r="C5211" i="5"/>
  <c r="D5211" i="5"/>
  <c r="G5211" i="5"/>
  <c r="H5211" i="5"/>
  <c r="I5211" i="5"/>
  <c r="J5211" i="5"/>
  <c r="K5211" i="5"/>
  <c r="L5211" i="5"/>
  <c r="B5212" i="5"/>
  <c r="C5212" i="5"/>
  <c r="D5212" i="5"/>
  <c r="G5212" i="5"/>
  <c r="H5212" i="5"/>
  <c r="I5212" i="5"/>
  <c r="J5212" i="5"/>
  <c r="L5212" i="5" s="1"/>
  <c r="K5212" i="5"/>
  <c r="M5212" i="5"/>
  <c r="B5213" i="5"/>
  <c r="M5213" i="5" s="1"/>
  <c r="C5213" i="5"/>
  <c r="D5213" i="5"/>
  <c r="G5213" i="5"/>
  <c r="H5213" i="5"/>
  <c r="I5213" i="5"/>
  <c r="J5213" i="5"/>
  <c r="K5213" i="5"/>
  <c r="L5213" i="5"/>
  <c r="B5214" i="5"/>
  <c r="C5214" i="5"/>
  <c r="D5214" i="5"/>
  <c r="G5214" i="5"/>
  <c r="H5214" i="5"/>
  <c r="I5214" i="5"/>
  <c r="J5214" i="5"/>
  <c r="L5214" i="5" s="1"/>
  <c r="K5214" i="5"/>
  <c r="M5214" i="5"/>
  <c r="B5215" i="5"/>
  <c r="M5215" i="5" s="1"/>
  <c r="C5215" i="5"/>
  <c r="D5215" i="5"/>
  <c r="G5215" i="5"/>
  <c r="H5215" i="5"/>
  <c r="I5215" i="5"/>
  <c r="J5215" i="5"/>
  <c r="K5215" i="5"/>
  <c r="L5215" i="5"/>
  <c r="B5216" i="5"/>
  <c r="C5216" i="5"/>
  <c r="D5216" i="5"/>
  <c r="G5216" i="5"/>
  <c r="H5216" i="5"/>
  <c r="I5216" i="5"/>
  <c r="J5216" i="5"/>
  <c r="L5216" i="5" s="1"/>
  <c r="K5216" i="5"/>
  <c r="M5216" i="5"/>
  <c r="B5217" i="5"/>
  <c r="M5217" i="5" s="1"/>
  <c r="C5217" i="5"/>
  <c r="D5217" i="5"/>
  <c r="G5217" i="5"/>
  <c r="H5217" i="5"/>
  <c r="I5217" i="5"/>
  <c r="J5217" i="5"/>
  <c r="K5217" i="5"/>
  <c r="L5217" i="5"/>
  <c r="B5218" i="5"/>
  <c r="C5218" i="5"/>
  <c r="D5218" i="5"/>
  <c r="G5218" i="5"/>
  <c r="H5218" i="5"/>
  <c r="I5218" i="5"/>
  <c r="J5218" i="5"/>
  <c r="L5218" i="5" s="1"/>
  <c r="K5218" i="5"/>
  <c r="M5218" i="5"/>
  <c r="B5219" i="5"/>
  <c r="M5219" i="5" s="1"/>
  <c r="C5219" i="5"/>
  <c r="D5219" i="5"/>
  <c r="G5219" i="5"/>
  <c r="H5219" i="5"/>
  <c r="I5219" i="5"/>
  <c r="J5219" i="5"/>
  <c r="K5219" i="5"/>
  <c r="L5219" i="5"/>
  <c r="B5220" i="5"/>
  <c r="C5220" i="5"/>
  <c r="D5220" i="5"/>
  <c r="G5220" i="5"/>
  <c r="H5220" i="5"/>
  <c r="I5220" i="5"/>
  <c r="J5220" i="5"/>
  <c r="L5220" i="5" s="1"/>
  <c r="K5220" i="5"/>
  <c r="M5220" i="5"/>
  <c r="B5221" i="5"/>
  <c r="M5221" i="5" s="1"/>
  <c r="C5221" i="5"/>
  <c r="D5221" i="5"/>
  <c r="G5221" i="5"/>
  <c r="H5221" i="5"/>
  <c r="I5221" i="5"/>
  <c r="J5221" i="5"/>
  <c r="K5221" i="5"/>
  <c r="L5221" i="5"/>
  <c r="B5222" i="5"/>
  <c r="C5222" i="5"/>
  <c r="D5222" i="5"/>
  <c r="G5222" i="5"/>
  <c r="H5222" i="5"/>
  <c r="I5222" i="5"/>
  <c r="J5222" i="5"/>
  <c r="L5222" i="5" s="1"/>
  <c r="K5222" i="5"/>
  <c r="M5222" i="5"/>
  <c r="B5223" i="5"/>
  <c r="M5223" i="5" s="1"/>
  <c r="C5223" i="5"/>
  <c r="D5223" i="5"/>
  <c r="G5223" i="5"/>
  <c r="H5223" i="5"/>
  <c r="I5223" i="5"/>
  <c r="J5223" i="5"/>
  <c r="K5223" i="5"/>
  <c r="L5223" i="5"/>
  <c r="B5224" i="5"/>
  <c r="C5224" i="5"/>
  <c r="D5224" i="5"/>
  <c r="G5224" i="5"/>
  <c r="H5224" i="5"/>
  <c r="I5224" i="5"/>
  <c r="J5224" i="5"/>
  <c r="L5224" i="5" s="1"/>
  <c r="K5224" i="5"/>
  <c r="M5224" i="5"/>
  <c r="B5225" i="5"/>
  <c r="M5225" i="5" s="1"/>
  <c r="C5225" i="5"/>
  <c r="D5225" i="5"/>
  <c r="G5225" i="5"/>
  <c r="H5225" i="5"/>
  <c r="I5225" i="5"/>
  <c r="J5225" i="5"/>
  <c r="K5225" i="5"/>
  <c r="L5225" i="5"/>
  <c r="B5226" i="5"/>
  <c r="C5226" i="5"/>
  <c r="D5226" i="5"/>
  <c r="G5226" i="5"/>
  <c r="H5226" i="5"/>
  <c r="I5226" i="5"/>
  <c r="J5226" i="5"/>
  <c r="L5226" i="5" s="1"/>
  <c r="K5226" i="5"/>
  <c r="M5226" i="5"/>
  <c r="B5227" i="5"/>
  <c r="M5227" i="5" s="1"/>
  <c r="C5227" i="5"/>
  <c r="D5227" i="5"/>
  <c r="G5227" i="5"/>
  <c r="H5227" i="5"/>
  <c r="I5227" i="5"/>
  <c r="J5227" i="5"/>
  <c r="K5227" i="5"/>
  <c r="L5227" i="5"/>
  <c r="B5228" i="5"/>
  <c r="C5228" i="5"/>
  <c r="D5228" i="5"/>
  <c r="G5228" i="5"/>
  <c r="H5228" i="5"/>
  <c r="I5228" i="5"/>
  <c r="J5228" i="5"/>
  <c r="L5228" i="5" s="1"/>
  <c r="K5228" i="5"/>
  <c r="M5228" i="5"/>
  <c r="B5229" i="5"/>
  <c r="M5229" i="5" s="1"/>
  <c r="C5229" i="5"/>
  <c r="D5229" i="5"/>
  <c r="G5229" i="5"/>
  <c r="H5229" i="5"/>
  <c r="I5229" i="5"/>
  <c r="J5229" i="5"/>
  <c r="K5229" i="5"/>
  <c r="L5229" i="5"/>
  <c r="B5230" i="5"/>
  <c r="C5230" i="5"/>
  <c r="D5230" i="5"/>
  <c r="G5230" i="5"/>
  <c r="H5230" i="5"/>
  <c r="I5230" i="5"/>
  <c r="J5230" i="5"/>
  <c r="L5230" i="5" s="1"/>
  <c r="K5230" i="5"/>
  <c r="M5230" i="5"/>
  <c r="B5231" i="5"/>
  <c r="M5231" i="5" s="1"/>
  <c r="C5231" i="5"/>
  <c r="D5231" i="5"/>
  <c r="G5231" i="5"/>
  <c r="H5231" i="5"/>
  <c r="I5231" i="5"/>
  <c r="J5231" i="5"/>
  <c r="K5231" i="5"/>
  <c r="L5231" i="5"/>
  <c r="B5232" i="5"/>
  <c r="C5232" i="5"/>
  <c r="D5232" i="5"/>
  <c r="G5232" i="5"/>
  <c r="H5232" i="5"/>
  <c r="I5232" i="5"/>
  <c r="J5232" i="5"/>
  <c r="L5232" i="5" s="1"/>
  <c r="K5232" i="5"/>
  <c r="M5232" i="5"/>
  <c r="B5233" i="5"/>
  <c r="M5233" i="5" s="1"/>
  <c r="C5233" i="5"/>
  <c r="D5233" i="5"/>
  <c r="G5233" i="5"/>
  <c r="H5233" i="5"/>
  <c r="I5233" i="5"/>
  <c r="J5233" i="5"/>
  <c r="K5233" i="5"/>
  <c r="L5233" i="5"/>
  <c r="B5234" i="5"/>
  <c r="C5234" i="5"/>
  <c r="D5234" i="5"/>
  <c r="G5234" i="5"/>
  <c r="H5234" i="5"/>
  <c r="I5234" i="5"/>
  <c r="J5234" i="5"/>
  <c r="L5234" i="5" s="1"/>
  <c r="K5234" i="5"/>
  <c r="M5234" i="5"/>
  <c r="B5235" i="5"/>
  <c r="M5235" i="5" s="1"/>
  <c r="C5235" i="5"/>
  <c r="D5235" i="5"/>
  <c r="G5235" i="5"/>
  <c r="H5235" i="5"/>
  <c r="I5235" i="5"/>
  <c r="J5235" i="5"/>
  <c r="K5235" i="5"/>
  <c r="L5235" i="5"/>
  <c r="B5236" i="5"/>
  <c r="C5236" i="5"/>
  <c r="D5236" i="5"/>
  <c r="G5236" i="5"/>
  <c r="H5236" i="5"/>
  <c r="I5236" i="5"/>
  <c r="J5236" i="5"/>
  <c r="L5236" i="5" s="1"/>
  <c r="K5236" i="5"/>
  <c r="M5236" i="5"/>
  <c r="B5237" i="5"/>
  <c r="M5237" i="5" s="1"/>
  <c r="C5237" i="5"/>
  <c r="D5237" i="5"/>
  <c r="G5237" i="5"/>
  <c r="H5237" i="5"/>
  <c r="I5237" i="5"/>
  <c r="J5237" i="5"/>
  <c r="K5237" i="5"/>
  <c r="L5237" i="5"/>
  <c r="B5238" i="5"/>
  <c r="C5238" i="5"/>
  <c r="D5238" i="5"/>
  <c r="G5238" i="5"/>
  <c r="H5238" i="5"/>
  <c r="I5238" i="5"/>
  <c r="J5238" i="5"/>
  <c r="L5238" i="5" s="1"/>
  <c r="K5238" i="5"/>
  <c r="M5238" i="5"/>
  <c r="B5239" i="5"/>
  <c r="M5239" i="5" s="1"/>
  <c r="C5239" i="5"/>
  <c r="D5239" i="5"/>
  <c r="G5239" i="5"/>
  <c r="H5239" i="5"/>
  <c r="I5239" i="5"/>
  <c r="J5239" i="5"/>
  <c r="K5239" i="5"/>
  <c r="L5239" i="5"/>
  <c r="B5240" i="5"/>
  <c r="C5240" i="5"/>
  <c r="D5240" i="5"/>
  <c r="G5240" i="5"/>
  <c r="H5240" i="5"/>
  <c r="I5240" i="5"/>
  <c r="J5240" i="5"/>
  <c r="L5240" i="5" s="1"/>
  <c r="K5240" i="5"/>
  <c r="M5240" i="5"/>
  <c r="B5241" i="5"/>
  <c r="M5241" i="5" s="1"/>
  <c r="C5241" i="5"/>
  <c r="D5241" i="5"/>
  <c r="G5241" i="5"/>
  <c r="H5241" i="5"/>
  <c r="I5241" i="5"/>
  <c r="J5241" i="5"/>
  <c r="K5241" i="5"/>
  <c r="L5241" i="5"/>
  <c r="B5242" i="5"/>
  <c r="C5242" i="5"/>
  <c r="D5242" i="5"/>
  <c r="G5242" i="5"/>
  <c r="H5242" i="5"/>
  <c r="I5242" i="5"/>
  <c r="J5242" i="5"/>
  <c r="L5242" i="5" s="1"/>
  <c r="K5242" i="5"/>
  <c r="M5242" i="5"/>
  <c r="B5243" i="5"/>
  <c r="M5243" i="5" s="1"/>
  <c r="C5243" i="5"/>
  <c r="D5243" i="5"/>
  <c r="G5243" i="5"/>
  <c r="H5243" i="5"/>
  <c r="I5243" i="5"/>
  <c r="J5243" i="5"/>
  <c r="K5243" i="5"/>
  <c r="L5243" i="5"/>
  <c r="B5244" i="5"/>
  <c r="C5244" i="5"/>
  <c r="D5244" i="5"/>
  <c r="G5244" i="5"/>
  <c r="H5244" i="5"/>
  <c r="I5244" i="5"/>
  <c r="J5244" i="5"/>
  <c r="L5244" i="5" s="1"/>
  <c r="K5244" i="5"/>
  <c r="M5244" i="5"/>
  <c r="B5245" i="5"/>
  <c r="M5245" i="5" s="1"/>
  <c r="C5245" i="5"/>
  <c r="D5245" i="5"/>
  <c r="G5245" i="5"/>
  <c r="H5245" i="5"/>
  <c r="I5245" i="5"/>
  <c r="J5245" i="5"/>
  <c r="K5245" i="5"/>
  <c r="L5245" i="5"/>
  <c r="B5246" i="5"/>
  <c r="C5246" i="5"/>
  <c r="D5246" i="5"/>
  <c r="G5246" i="5"/>
  <c r="H5246" i="5"/>
  <c r="I5246" i="5"/>
  <c r="J5246" i="5"/>
  <c r="L5246" i="5" s="1"/>
  <c r="K5246" i="5"/>
  <c r="M5246" i="5"/>
  <c r="B5247" i="5"/>
  <c r="M5247" i="5" s="1"/>
  <c r="C5247" i="5"/>
  <c r="D5247" i="5"/>
  <c r="G5247" i="5"/>
  <c r="H5247" i="5"/>
  <c r="I5247" i="5"/>
  <c r="J5247" i="5"/>
  <c r="K5247" i="5"/>
  <c r="L5247" i="5"/>
  <c r="B5248" i="5"/>
  <c r="C5248" i="5"/>
  <c r="D5248" i="5"/>
  <c r="G5248" i="5"/>
  <c r="H5248" i="5"/>
  <c r="I5248" i="5"/>
  <c r="J5248" i="5"/>
  <c r="L5248" i="5" s="1"/>
  <c r="K5248" i="5"/>
  <c r="M5248" i="5"/>
  <c r="B5249" i="5"/>
  <c r="M5249" i="5" s="1"/>
  <c r="C5249" i="5"/>
  <c r="D5249" i="5"/>
  <c r="G5249" i="5"/>
  <c r="H5249" i="5"/>
  <c r="I5249" i="5"/>
  <c r="J5249" i="5"/>
  <c r="K5249" i="5"/>
  <c r="L5249" i="5"/>
  <c r="B5250" i="5"/>
  <c r="C5250" i="5"/>
  <c r="D5250" i="5"/>
  <c r="G5250" i="5"/>
  <c r="H5250" i="5"/>
  <c r="I5250" i="5"/>
  <c r="J5250" i="5"/>
  <c r="L5250" i="5" s="1"/>
  <c r="K5250" i="5"/>
  <c r="M5250" i="5"/>
  <c r="B5251" i="5"/>
  <c r="M5251" i="5" s="1"/>
  <c r="C5251" i="5"/>
  <c r="D5251" i="5"/>
  <c r="G5251" i="5"/>
  <c r="H5251" i="5"/>
  <c r="I5251" i="5"/>
  <c r="J5251" i="5"/>
  <c r="K5251" i="5"/>
  <c r="L5251" i="5"/>
  <c r="B5252" i="5"/>
  <c r="C5252" i="5"/>
  <c r="D5252" i="5"/>
  <c r="G5252" i="5"/>
  <c r="H5252" i="5"/>
  <c r="I5252" i="5"/>
  <c r="J5252" i="5"/>
  <c r="L5252" i="5" s="1"/>
  <c r="K5252" i="5"/>
  <c r="M5252" i="5"/>
  <c r="B5253" i="5"/>
  <c r="M5253" i="5" s="1"/>
  <c r="C5253" i="5"/>
  <c r="D5253" i="5"/>
  <c r="G5253" i="5"/>
  <c r="H5253" i="5"/>
  <c r="I5253" i="5"/>
  <c r="J5253" i="5"/>
  <c r="K5253" i="5"/>
  <c r="L5253" i="5"/>
  <c r="B5254" i="5"/>
  <c r="C5254" i="5"/>
  <c r="D5254" i="5"/>
  <c r="G5254" i="5"/>
  <c r="H5254" i="5"/>
  <c r="I5254" i="5"/>
  <c r="J5254" i="5"/>
  <c r="L5254" i="5" s="1"/>
  <c r="K5254" i="5"/>
  <c r="M5254" i="5"/>
  <c r="B5255" i="5"/>
  <c r="M5255" i="5" s="1"/>
  <c r="C5255" i="5"/>
  <c r="D5255" i="5"/>
  <c r="G5255" i="5"/>
  <c r="H5255" i="5"/>
  <c r="I5255" i="5"/>
  <c r="J5255" i="5"/>
  <c r="K5255" i="5"/>
  <c r="L5255" i="5"/>
  <c r="B5256" i="5"/>
  <c r="C5256" i="5"/>
  <c r="D5256" i="5"/>
  <c r="G5256" i="5"/>
  <c r="H5256" i="5"/>
  <c r="I5256" i="5"/>
  <c r="J5256" i="5"/>
  <c r="L5256" i="5" s="1"/>
  <c r="K5256" i="5"/>
  <c r="M5256" i="5"/>
  <c r="B5257" i="5"/>
  <c r="M5257" i="5" s="1"/>
  <c r="C5257" i="5"/>
  <c r="D5257" i="5"/>
  <c r="G5257" i="5"/>
  <c r="H5257" i="5"/>
  <c r="I5257" i="5"/>
  <c r="J5257" i="5"/>
  <c r="K5257" i="5"/>
  <c r="L5257" i="5"/>
  <c r="B5258" i="5"/>
  <c r="C5258" i="5"/>
  <c r="D5258" i="5"/>
  <c r="G5258" i="5"/>
  <c r="H5258" i="5"/>
  <c r="I5258" i="5"/>
  <c r="J5258" i="5"/>
  <c r="L5258" i="5" s="1"/>
  <c r="K5258" i="5"/>
  <c r="M5258" i="5"/>
  <c r="B5259" i="5"/>
  <c r="M5259" i="5" s="1"/>
  <c r="C5259" i="5"/>
  <c r="D5259" i="5"/>
  <c r="G5259" i="5"/>
  <c r="H5259" i="5"/>
  <c r="I5259" i="5"/>
  <c r="J5259" i="5"/>
  <c r="K5259" i="5"/>
  <c r="L5259" i="5"/>
  <c r="B5260" i="5"/>
  <c r="C5260" i="5"/>
  <c r="D5260" i="5"/>
  <c r="G5260" i="5"/>
  <c r="H5260" i="5"/>
  <c r="I5260" i="5"/>
  <c r="J5260" i="5"/>
  <c r="L5260" i="5" s="1"/>
  <c r="K5260" i="5"/>
  <c r="M5260" i="5"/>
  <c r="B5261" i="5"/>
  <c r="M5261" i="5" s="1"/>
  <c r="C5261" i="5"/>
  <c r="D5261" i="5"/>
  <c r="G5261" i="5"/>
  <c r="H5261" i="5"/>
  <c r="I5261" i="5"/>
  <c r="J5261" i="5"/>
  <c r="K5261" i="5"/>
  <c r="L5261" i="5"/>
  <c r="B5262" i="5"/>
  <c r="C5262" i="5"/>
  <c r="D5262" i="5"/>
  <c r="G5262" i="5"/>
  <c r="H5262" i="5"/>
  <c r="I5262" i="5"/>
  <c r="J5262" i="5"/>
  <c r="L5262" i="5" s="1"/>
  <c r="K5262" i="5"/>
  <c r="M5262" i="5"/>
  <c r="B5263" i="5"/>
  <c r="M5263" i="5" s="1"/>
  <c r="C5263" i="5"/>
  <c r="D5263" i="5"/>
  <c r="G5263" i="5"/>
  <c r="H5263" i="5"/>
  <c r="I5263" i="5"/>
  <c r="J5263" i="5"/>
  <c r="K5263" i="5"/>
  <c r="L5263" i="5"/>
  <c r="B5264" i="5"/>
  <c r="C5264" i="5"/>
  <c r="D5264" i="5"/>
  <c r="G5264" i="5"/>
  <c r="H5264" i="5"/>
  <c r="I5264" i="5"/>
  <c r="J5264" i="5"/>
  <c r="L5264" i="5" s="1"/>
  <c r="K5264" i="5"/>
  <c r="M5264" i="5"/>
  <c r="B5265" i="5"/>
  <c r="M5265" i="5" s="1"/>
  <c r="C5265" i="5"/>
  <c r="D5265" i="5"/>
  <c r="G5265" i="5"/>
  <c r="H5265" i="5"/>
  <c r="I5265" i="5"/>
  <c r="J5265" i="5"/>
  <c r="K5265" i="5"/>
  <c r="L5265" i="5"/>
  <c r="B5266" i="5"/>
  <c r="C5266" i="5"/>
  <c r="D5266" i="5"/>
  <c r="G5266" i="5"/>
  <c r="H5266" i="5"/>
  <c r="I5266" i="5"/>
  <c r="J5266" i="5"/>
  <c r="L5266" i="5" s="1"/>
  <c r="K5266" i="5"/>
  <c r="M5266" i="5"/>
  <c r="B5267" i="5"/>
  <c r="M5267" i="5" s="1"/>
  <c r="C5267" i="5"/>
  <c r="D5267" i="5"/>
  <c r="G5267" i="5"/>
  <c r="H5267" i="5"/>
  <c r="I5267" i="5"/>
  <c r="J5267" i="5"/>
  <c r="K5267" i="5"/>
  <c r="L5267" i="5"/>
  <c r="B5268" i="5"/>
  <c r="C5268" i="5"/>
  <c r="D5268" i="5"/>
  <c r="G5268" i="5"/>
  <c r="H5268" i="5"/>
  <c r="I5268" i="5"/>
  <c r="J5268" i="5"/>
  <c r="L5268" i="5" s="1"/>
  <c r="K5268" i="5"/>
  <c r="M5268" i="5"/>
  <c r="B5269" i="5"/>
  <c r="M5269" i="5" s="1"/>
  <c r="C5269" i="5"/>
  <c r="D5269" i="5"/>
  <c r="G5269" i="5"/>
  <c r="H5269" i="5"/>
  <c r="I5269" i="5"/>
  <c r="J5269" i="5"/>
  <c r="K5269" i="5"/>
  <c r="L5269" i="5"/>
  <c r="B5270" i="5"/>
  <c r="C5270" i="5"/>
  <c r="D5270" i="5"/>
  <c r="G5270" i="5"/>
  <c r="H5270" i="5"/>
  <c r="I5270" i="5"/>
  <c r="J5270" i="5"/>
  <c r="L5270" i="5" s="1"/>
  <c r="K5270" i="5"/>
  <c r="M5270" i="5"/>
  <c r="B5271" i="5"/>
  <c r="M5271" i="5" s="1"/>
  <c r="C5271" i="5"/>
  <c r="D5271" i="5"/>
  <c r="G5271" i="5"/>
  <c r="H5271" i="5"/>
  <c r="I5271" i="5"/>
  <c r="J5271" i="5"/>
  <c r="K5271" i="5"/>
  <c r="L5271" i="5"/>
  <c r="B5272" i="5"/>
  <c r="C5272" i="5"/>
  <c r="D5272" i="5"/>
  <c r="G5272" i="5"/>
  <c r="H5272" i="5"/>
  <c r="I5272" i="5"/>
  <c r="J5272" i="5"/>
  <c r="L5272" i="5" s="1"/>
  <c r="K5272" i="5"/>
  <c r="M5272" i="5"/>
  <c r="B5273" i="5"/>
  <c r="M5273" i="5" s="1"/>
  <c r="C5273" i="5"/>
  <c r="D5273" i="5"/>
  <c r="G5273" i="5"/>
  <c r="H5273" i="5"/>
  <c r="I5273" i="5"/>
  <c r="J5273" i="5"/>
  <c r="K5273" i="5"/>
  <c r="L5273" i="5"/>
  <c r="B5274" i="5"/>
  <c r="C5274" i="5"/>
  <c r="D5274" i="5"/>
  <c r="G5274" i="5"/>
  <c r="H5274" i="5"/>
  <c r="I5274" i="5"/>
  <c r="J5274" i="5"/>
  <c r="L5274" i="5" s="1"/>
  <c r="K5274" i="5"/>
  <c r="M5274" i="5"/>
  <c r="B5275" i="5"/>
  <c r="M5275" i="5" s="1"/>
  <c r="C5275" i="5"/>
  <c r="D5275" i="5"/>
  <c r="G5275" i="5"/>
  <c r="H5275" i="5"/>
  <c r="I5275" i="5"/>
  <c r="J5275" i="5"/>
  <c r="K5275" i="5"/>
  <c r="L5275" i="5"/>
  <c r="B5276" i="5"/>
  <c r="C5276" i="5"/>
  <c r="D5276" i="5"/>
  <c r="G5276" i="5"/>
  <c r="H5276" i="5"/>
  <c r="I5276" i="5"/>
  <c r="J5276" i="5"/>
  <c r="L5276" i="5" s="1"/>
  <c r="K5276" i="5"/>
  <c r="M5276" i="5"/>
  <c r="B5277" i="5"/>
  <c r="M5277" i="5" s="1"/>
  <c r="C5277" i="5"/>
  <c r="D5277" i="5"/>
  <c r="G5277" i="5"/>
  <c r="H5277" i="5"/>
  <c r="I5277" i="5"/>
  <c r="J5277" i="5"/>
  <c r="K5277" i="5"/>
  <c r="L5277" i="5"/>
  <c r="B5278" i="5"/>
  <c r="C5278" i="5"/>
  <c r="D5278" i="5"/>
  <c r="G5278" i="5"/>
  <c r="H5278" i="5"/>
  <c r="I5278" i="5"/>
  <c r="J5278" i="5"/>
  <c r="L5278" i="5" s="1"/>
  <c r="K5278" i="5"/>
  <c r="M5278" i="5"/>
  <c r="B5279" i="5"/>
  <c r="M5279" i="5" s="1"/>
  <c r="C5279" i="5"/>
  <c r="D5279" i="5"/>
  <c r="G5279" i="5"/>
  <c r="H5279" i="5"/>
  <c r="I5279" i="5"/>
  <c r="J5279" i="5"/>
  <c r="K5279" i="5"/>
  <c r="L5279" i="5"/>
  <c r="B5280" i="5"/>
  <c r="C5280" i="5"/>
  <c r="D5280" i="5"/>
  <c r="G5280" i="5"/>
  <c r="H5280" i="5"/>
  <c r="I5280" i="5"/>
  <c r="J5280" i="5"/>
  <c r="L5280" i="5" s="1"/>
  <c r="K5280" i="5"/>
  <c r="M5280" i="5"/>
  <c r="B5281" i="5"/>
  <c r="M5281" i="5" s="1"/>
  <c r="C5281" i="5"/>
  <c r="D5281" i="5"/>
  <c r="G5281" i="5"/>
  <c r="H5281" i="5"/>
  <c r="I5281" i="5"/>
  <c r="J5281" i="5"/>
  <c r="K5281" i="5"/>
  <c r="L5281" i="5"/>
  <c r="B5282" i="5"/>
  <c r="C5282" i="5"/>
  <c r="D5282" i="5"/>
  <c r="G5282" i="5"/>
  <c r="H5282" i="5"/>
  <c r="I5282" i="5"/>
  <c r="J5282" i="5"/>
  <c r="L5282" i="5" s="1"/>
  <c r="K5282" i="5"/>
  <c r="M5282" i="5"/>
  <c r="B5283" i="5"/>
  <c r="M5283" i="5" s="1"/>
  <c r="C5283" i="5"/>
  <c r="D5283" i="5"/>
  <c r="G5283" i="5"/>
  <c r="H5283" i="5"/>
  <c r="I5283" i="5"/>
  <c r="J5283" i="5"/>
  <c r="K5283" i="5"/>
  <c r="L5283" i="5"/>
  <c r="B5284" i="5"/>
  <c r="C5284" i="5"/>
  <c r="D5284" i="5"/>
  <c r="G5284" i="5"/>
  <c r="H5284" i="5"/>
  <c r="I5284" i="5"/>
  <c r="J5284" i="5"/>
  <c r="L5284" i="5" s="1"/>
  <c r="K5284" i="5"/>
  <c r="M5284" i="5"/>
  <c r="B5285" i="5"/>
  <c r="M5285" i="5" s="1"/>
  <c r="C5285" i="5"/>
  <c r="D5285" i="5"/>
  <c r="G5285" i="5"/>
  <c r="H5285" i="5"/>
  <c r="I5285" i="5"/>
  <c r="J5285" i="5"/>
  <c r="K5285" i="5"/>
  <c r="L5285" i="5"/>
  <c r="B5286" i="5"/>
  <c r="C5286" i="5"/>
  <c r="D5286" i="5"/>
  <c r="G5286" i="5"/>
  <c r="H5286" i="5"/>
  <c r="I5286" i="5"/>
  <c r="J5286" i="5"/>
  <c r="L5286" i="5" s="1"/>
  <c r="K5286" i="5"/>
  <c r="M5286" i="5"/>
  <c r="B5287" i="5"/>
  <c r="M5287" i="5" s="1"/>
  <c r="C5287" i="5"/>
  <c r="D5287" i="5"/>
  <c r="G5287" i="5"/>
  <c r="H5287" i="5"/>
  <c r="I5287" i="5"/>
  <c r="J5287" i="5"/>
  <c r="K5287" i="5"/>
  <c r="L5287" i="5"/>
  <c r="B5288" i="5"/>
  <c r="C5288" i="5"/>
  <c r="D5288" i="5"/>
  <c r="G5288" i="5"/>
  <c r="H5288" i="5"/>
  <c r="I5288" i="5"/>
  <c r="J5288" i="5"/>
  <c r="L5288" i="5" s="1"/>
  <c r="K5288" i="5"/>
  <c r="M5288" i="5"/>
  <c r="B5289" i="5"/>
  <c r="M5289" i="5" s="1"/>
  <c r="C5289" i="5"/>
  <c r="D5289" i="5"/>
  <c r="G5289" i="5"/>
  <c r="H5289" i="5"/>
  <c r="I5289" i="5"/>
  <c r="J5289" i="5"/>
  <c r="K5289" i="5"/>
  <c r="L5289" i="5"/>
  <c r="B5290" i="5"/>
  <c r="C5290" i="5"/>
  <c r="D5290" i="5"/>
  <c r="G5290" i="5"/>
  <c r="H5290" i="5"/>
  <c r="I5290" i="5"/>
  <c r="J5290" i="5"/>
  <c r="L5290" i="5" s="1"/>
  <c r="K5290" i="5"/>
  <c r="M5290" i="5"/>
  <c r="B5291" i="5"/>
  <c r="M5291" i="5" s="1"/>
  <c r="C5291" i="5"/>
  <c r="D5291" i="5"/>
  <c r="G5291" i="5"/>
  <c r="H5291" i="5"/>
  <c r="I5291" i="5"/>
  <c r="J5291" i="5"/>
  <c r="K5291" i="5"/>
  <c r="L5291" i="5"/>
  <c r="B5292" i="5"/>
  <c r="C5292" i="5"/>
  <c r="D5292" i="5"/>
  <c r="G5292" i="5"/>
  <c r="H5292" i="5"/>
  <c r="I5292" i="5"/>
  <c r="J5292" i="5"/>
  <c r="L5292" i="5" s="1"/>
  <c r="K5292" i="5"/>
  <c r="M5292" i="5"/>
  <c r="B5293" i="5"/>
  <c r="M5293" i="5" s="1"/>
  <c r="C5293" i="5"/>
  <c r="D5293" i="5"/>
  <c r="G5293" i="5"/>
  <c r="H5293" i="5"/>
  <c r="I5293" i="5"/>
  <c r="J5293" i="5"/>
  <c r="K5293" i="5"/>
  <c r="L5293" i="5"/>
  <c r="B5294" i="5"/>
  <c r="C5294" i="5"/>
  <c r="D5294" i="5"/>
  <c r="G5294" i="5"/>
  <c r="H5294" i="5"/>
  <c r="I5294" i="5"/>
  <c r="J5294" i="5"/>
  <c r="L5294" i="5" s="1"/>
  <c r="K5294" i="5"/>
  <c r="M5294" i="5"/>
  <c r="B5295" i="5"/>
  <c r="M5295" i="5" s="1"/>
  <c r="C5295" i="5"/>
  <c r="D5295" i="5"/>
  <c r="G5295" i="5"/>
  <c r="H5295" i="5"/>
  <c r="I5295" i="5"/>
  <c r="J5295" i="5"/>
  <c r="K5295" i="5"/>
  <c r="L5295" i="5"/>
  <c r="B5296" i="5"/>
  <c r="C5296" i="5"/>
  <c r="D5296" i="5"/>
  <c r="G5296" i="5"/>
  <c r="H5296" i="5"/>
  <c r="I5296" i="5"/>
  <c r="J5296" i="5"/>
  <c r="L5296" i="5" s="1"/>
  <c r="K5296" i="5"/>
  <c r="M5296" i="5"/>
  <c r="B5297" i="5"/>
  <c r="M5297" i="5" s="1"/>
  <c r="C5297" i="5"/>
  <c r="D5297" i="5"/>
  <c r="G5297" i="5"/>
  <c r="H5297" i="5"/>
  <c r="I5297" i="5"/>
  <c r="J5297" i="5"/>
  <c r="K5297" i="5"/>
  <c r="L5297" i="5"/>
  <c r="B5298" i="5"/>
  <c r="C5298" i="5"/>
  <c r="D5298" i="5"/>
  <c r="G5298" i="5"/>
  <c r="H5298" i="5"/>
  <c r="I5298" i="5"/>
  <c r="J5298" i="5"/>
  <c r="L5298" i="5" s="1"/>
  <c r="K5298" i="5"/>
  <c r="M5298" i="5"/>
  <c r="B5299" i="5"/>
  <c r="M5299" i="5" s="1"/>
  <c r="C5299" i="5"/>
  <c r="D5299" i="5"/>
  <c r="G5299" i="5"/>
  <c r="H5299" i="5"/>
  <c r="I5299" i="5"/>
  <c r="J5299" i="5"/>
  <c r="K5299" i="5"/>
  <c r="L5299" i="5"/>
  <c r="B5300" i="5"/>
  <c r="C5300" i="5"/>
  <c r="D5300" i="5"/>
  <c r="G5300" i="5"/>
  <c r="H5300" i="5"/>
  <c r="I5300" i="5"/>
  <c r="J5300" i="5"/>
  <c r="L5300" i="5" s="1"/>
  <c r="K5300" i="5"/>
  <c r="M5300" i="5"/>
  <c r="B5301" i="5"/>
  <c r="M5301" i="5" s="1"/>
  <c r="C5301" i="5"/>
  <c r="D5301" i="5"/>
  <c r="G5301" i="5"/>
  <c r="H5301" i="5"/>
  <c r="I5301" i="5"/>
  <c r="J5301" i="5"/>
  <c r="K5301" i="5"/>
  <c r="L5301" i="5"/>
  <c r="B5302" i="5"/>
  <c r="C5302" i="5"/>
  <c r="D5302" i="5"/>
  <c r="G5302" i="5"/>
  <c r="H5302" i="5"/>
  <c r="I5302" i="5"/>
  <c r="J5302" i="5"/>
  <c r="L5302" i="5" s="1"/>
  <c r="K5302" i="5"/>
  <c r="M5302" i="5"/>
  <c r="B5303" i="5"/>
  <c r="M5303" i="5" s="1"/>
  <c r="C5303" i="5"/>
  <c r="D5303" i="5"/>
  <c r="G5303" i="5"/>
  <c r="H5303" i="5"/>
  <c r="I5303" i="5"/>
  <c r="J5303" i="5"/>
  <c r="K5303" i="5"/>
  <c r="L5303" i="5"/>
  <c r="B5304" i="5"/>
  <c r="C5304" i="5"/>
  <c r="D5304" i="5"/>
  <c r="G5304" i="5"/>
  <c r="H5304" i="5"/>
  <c r="I5304" i="5"/>
  <c r="J5304" i="5"/>
  <c r="L5304" i="5" s="1"/>
  <c r="K5304" i="5"/>
  <c r="M5304" i="5"/>
  <c r="B5305" i="5"/>
  <c r="M5305" i="5" s="1"/>
  <c r="C5305" i="5"/>
  <c r="D5305" i="5"/>
  <c r="G5305" i="5"/>
  <c r="H5305" i="5"/>
  <c r="I5305" i="5"/>
  <c r="J5305" i="5"/>
  <c r="K5305" i="5"/>
  <c r="L5305" i="5"/>
  <c r="B5306" i="5"/>
  <c r="C5306" i="5"/>
  <c r="D5306" i="5"/>
  <c r="G5306" i="5"/>
  <c r="H5306" i="5"/>
  <c r="I5306" i="5"/>
  <c r="J5306" i="5"/>
  <c r="L5306" i="5" s="1"/>
  <c r="K5306" i="5"/>
  <c r="M5306" i="5"/>
  <c r="B5307" i="5"/>
  <c r="M5307" i="5" s="1"/>
  <c r="C5307" i="5"/>
  <c r="D5307" i="5"/>
  <c r="G5307" i="5"/>
  <c r="H5307" i="5"/>
  <c r="I5307" i="5"/>
  <c r="J5307" i="5"/>
  <c r="K5307" i="5"/>
  <c r="L5307" i="5"/>
  <c r="B5308" i="5"/>
  <c r="C5308" i="5"/>
  <c r="D5308" i="5"/>
  <c r="G5308" i="5"/>
  <c r="H5308" i="5"/>
  <c r="I5308" i="5"/>
  <c r="J5308" i="5"/>
  <c r="L5308" i="5" s="1"/>
  <c r="K5308" i="5"/>
  <c r="M5308" i="5"/>
  <c r="B5309" i="5"/>
  <c r="M5309" i="5" s="1"/>
  <c r="C5309" i="5"/>
  <c r="D5309" i="5"/>
  <c r="G5309" i="5"/>
  <c r="H5309" i="5"/>
  <c r="I5309" i="5"/>
  <c r="J5309" i="5"/>
  <c r="K5309" i="5"/>
  <c r="L5309" i="5"/>
  <c r="B5310" i="5"/>
  <c r="C5310" i="5"/>
  <c r="D5310" i="5"/>
  <c r="G5310" i="5"/>
  <c r="H5310" i="5"/>
  <c r="I5310" i="5"/>
  <c r="J5310" i="5"/>
  <c r="L5310" i="5" s="1"/>
  <c r="K5310" i="5"/>
  <c r="M5310" i="5"/>
  <c r="B5311" i="5"/>
  <c r="M5311" i="5" s="1"/>
  <c r="C5311" i="5"/>
  <c r="D5311" i="5"/>
  <c r="G5311" i="5"/>
  <c r="H5311" i="5"/>
  <c r="I5311" i="5"/>
  <c r="J5311" i="5"/>
  <c r="K5311" i="5"/>
  <c r="L5311" i="5"/>
  <c r="B5312" i="5"/>
  <c r="C5312" i="5"/>
  <c r="D5312" i="5"/>
  <c r="G5312" i="5"/>
  <c r="H5312" i="5"/>
  <c r="I5312" i="5"/>
  <c r="J5312" i="5"/>
  <c r="L5312" i="5" s="1"/>
  <c r="K5312" i="5"/>
  <c r="M5312" i="5"/>
  <c r="B5313" i="5"/>
  <c r="M5313" i="5" s="1"/>
  <c r="C5313" i="5"/>
  <c r="D5313" i="5"/>
  <c r="G5313" i="5"/>
  <c r="H5313" i="5"/>
  <c r="I5313" i="5"/>
  <c r="J5313" i="5"/>
  <c r="K5313" i="5"/>
  <c r="L5313" i="5"/>
  <c r="B5314" i="5"/>
  <c r="C5314" i="5"/>
  <c r="D5314" i="5"/>
  <c r="G5314" i="5"/>
  <c r="H5314" i="5"/>
  <c r="I5314" i="5"/>
  <c r="J5314" i="5"/>
  <c r="L5314" i="5" s="1"/>
  <c r="K5314" i="5"/>
  <c r="M5314" i="5"/>
  <c r="B5315" i="5"/>
  <c r="M5315" i="5" s="1"/>
  <c r="C5315" i="5"/>
  <c r="D5315" i="5"/>
  <c r="G5315" i="5"/>
  <c r="H5315" i="5"/>
  <c r="I5315" i="5"/>
  <c r="J5315" i="5"/>
  <c r="K5315" i="5"/>
  <c r="L5315" i="5"/>
  <c r="B5316" i="5"/>
  <c r="C5316" i="5"/>
  <c r="D5316" i="5"/>
  <c r="G5316" i="5"/>
  <c r="H5316" i="5"/>
  <c r="I5316" i="5"/>
  <c r="J5316" i="5"/>
  <c r="L5316" i="5" s="1"/>
  <c r="K5316" i="5"/>
  <c r="M5316" i="5"/>
  <c r="B5317" i="5"/>
  <c r="M5317" i="5" s="1"/>
  <c r="C5317" i="5"/>
  <c r="D5317" i="5"/>
  <c r="G5317" i="5"/>
  <c r="H5317" i="5"/>
  <c r="I5317" i="5"/>
  <c r="J5317" i="5"/>
  <c r="K5317" i="5"/>
  <c r="L5317" i="5"/>
  <c r="B5318" i="5"/>
  <c r="C5318" i="5"/>
  <c r="D5318" i="5"/>
  <c r="G5318" i="5"/>
  <c r="H5318" i="5"/>
  <c r="I5318" i="5"/>
  <c r="J5318" i="5"/>
  <c r="L5318" i="5" s="1"/>
  <c r="K5318" i="5"/>
  <c r="M5318" i="5"/>
  <c r="B5319" i="5"/>
  <c r="M5319" i="5" s="1"/>
  <c r="C5319" i="5"/>
  <c r="D5319" i="5"/>
  <c r="G5319" i="5"/>
  <c r="H5319" i="5"/>
  <c r="I5319" i="5"/>
  <c r="J5319" i="5"/>
  <c r="K5319" i="5"/>
  <c r="L5319" i="5"/>
  <c r="B5320" i="5"/>
  <c r="C5320" i="5"/>
  <c r="D5320" i="5"/>
  <c r="G5320" i="5"/>
  <c r="H5320" i="5"/>
  <c r="I5320" i="5"/>
  <c r="J5320" i="5"/>
  <c r="L5320" i="5" s="1"/>
  <c r="K5320" i="5"/>
  <c r="M5320" i="5"/>
  <c r="B5321" i="5"/>
  <c r="M5321" i="5" s="1"/>
  <c r="C5321" i="5"/>
  <c r="D5321" i="5"/>
  <c r="G5321" i="5"/>
  <c r="H5321" i="5"/>
  <c r="I5321" i="5"/>
  <c r="J5321" i="5"/>
  <c r="K5321" i="5"/>
  <c r="L5321" i="5"/>
  <c r="B5322" i="5"/>
  <c r="C5322" i="5"/>
  <c r="D5322" i="5"/>
  <c r="G5322" i="5"/>
  <c r="H5322" i="5"/>
  <c r="I5322" i="5"/>
  <c r="J5322" i="5"/>
  <c r="L5322" i="5" s="1"/>
  <c r="K5322" i="5"/>
  <c r="M5322" i="5"/>
  <c r="B5323" i="5"/>
  <c r="M5323" i="5" s="1"/>
  <c r="C5323" i="5"/>
  <c r="D5323" i="5"/>
  <c r="G5323" i="5"/>
  <c r="H5323" i="5"/>
  <c r="I5323" i="5"/>
  <c r="J5323" i="5"/>
  <c r="K5323" i="5"/>
  <c r="L5323" i="5"/>
  <c r="B5324" i="5"/>
  <c r="C5324" i="5"/>
  <c r="D5324" i="5"/>
  <c r="G5324" i="5"/>
  <c r="H5324" i="5"/>
  <c r="I5324" i="5"/>
  <c r="J5324" i="5"/>
  <c r="L5324" i="5" s="1"/>
  <c r="K5324" i="5"/>
  <c r="M5324" i="5"/>
  <c r="B5325" i="5"/>
  <c r="M5325" i="5" s="1"/>
  <c r="C5325" i="5"/>
  <c r="D5325" i="5"/>
  <c r="G5325" i="5"/>
  <c r="H5325" i="5"/>
  <c r="I5325" i="5"/>
  <c r="J5325" i="5"/>
  <c r="K5325" i="5"/>
  <c r="L5325" i="5"/>
  <c r="B5326" i="5"/>
  <c r="C5326" i="5"/>
  <c r="D5326" i="5"/>
  <c r="G5326" i="5"/>
  <c r="H5326" i="5"/>
  <c r="I5326" i="5"/>
  <c r="J5326" i="5"/>
  <c r="L5326" i="5" s="1"/>
  <c r="K5326" i="5"/>
  <c r="M5326" i="5"/>
  <c r="B5327" i="5"/>
  <c r="M5327" i="5" s="1"/>
  <c r="C5327" i="5"/>
  <c r="D5327" i="5"/>
  <c r="G5327" i="5"/>
  <c r="H5327" i="5"/>
  <c r="I5327" i="5"/>
  <c r="J5327" i="5"/>
  <c r="K5327" i="5"/>
  <c r="L5327" i="5"/>
  <c r="B5328" i="5"/>
  <c r="C5328" i="5"/>
  <c r="D5328" i="5"/>
  <c r="G5328" i="5"/>
  <c r="H5328" i="5"/>
  <c r="I5328" i="5"/>
  <c r="J5328" i="5"/>
  <c r="L5328" i="5" s="1"/>
  <c r="K5328" i="5"/>
  <c r="M5328" i="5"/>
  <c r="B5329" i="5"/>
  <c r="M5329" i="5" s="1"/>
  <c r="C5329" i="5"/>
  <c r="D5329" i="5"/>
  <c r="G5329" i="5"/>
  <c r="H5329" i="5"/>
  <c r="I5329" i="5"/>
  <c r="J5329" i="5"/>
  <c r="K5329" i="5"/>
  <c r="L5329" i="5"/>
  <c r="B5330" i="5"/>
  <c r="C5330" i="5"/>
  <c r="D5330" i="5"/>
  <c r="G5330" i="5"/>
  <c r="H5330" i="5"/>
  <c r="I5330" i="5"/>
  <c r="J5330" i="5"/>
  <c r="L5330" i="5" s="1"/>
  <c r="K5330" i="5"/>
  <c r="M5330" i="5"/>
  <c r="B5331" i="5"/>
  <c r="M5331" i="5" s="1"/>
  <c r="C5331" i="5"/>
  <c r="D5331" i="5"/>
  <c r="G5331" i="5"/>
  <c r="H5331" i="5"/>
  <c r="I5331" i="5"/>
  <c r="J5331" i="5"/>
  <c r="K5331" i="5"/>
  <c r="L5331" i="5"/>
  <c r="B5332" i="5"/>
  <c r="C5332" i="5"/>
  <c r="D5332" i="5"/>
  <c r="G5332" i="5"/>
  <c r="H5332" i="5"/>
  <c r="I5332" i="5"/>
  <c r="J5332" i="5"/>
  <c r="L5332" i="5" s="1"/>
  <c r="K5332" i="5"/>
  <c r="M5332" i="5"/>
  <c r="B5333" i="5"/>
  <c r="M5333" i="5" s="1"/>
  <c r="C5333" i="5"/>
  <c r="D5333" i="5"/>
  <c r="G5333" i="5"/>
  <c r="H5333" i="5"/>
  <c r="I5333" i="5"/>
  <c r="J5333" i="5"/>
  <c r="K5333" i="5"/>
  <c r="L5333" i="5"/>
  <c r="B5334" i="5"/>
  <c r="C5334" i="5"/>
  <c r="D5334" i="5"/>
  <c r="G5334" i="5"/>
  <c r="H5334" i="5"/>
  <c r="I5334" i="5"/>
  <c r="J5334" i="5"/>
  <c r="L5334" i="5" s="1"/>
  <c r="K5334" i="5"/>
  <c r="M5334" i="5"/>
  <c r="B5335" i="5"/>
  <c r="M5335" i="5" s="1"/>
  <c r="C5335" i="5"/>
  <c r="D5335" i="5"/>
  <c r="G5335" i="5"/>
  <c r="H5335" i="5"/>
  <c r="I5335" i="5"/>
  <c r="J5335" i="5"/>
  <c r="K5335" i="5"/>
  <c r="L5335" i="5"/>
  <c r="B5336" i="5"/>
  <c r="C5336" i="5"/>
  <c r="D5336" i="5"/>
  <c r="G5336" i="5"/>
  <c r="H5336" i="5"/>
  <c r="I5336" i="5"/>
  <c r="J5336" i="5"/>
  <c r="L5336" i="5" s="1"/>
  <c r="K5336" i="5"/>
  <c r="M5336" i="5"/>
  <c r="B5337" i="5"/>
  <c r="M5337" i="5" s="1"/>
  <c r="C5337" i="5"/>
  <c r="D5337" i="5"/>
  <c r="G5337" i="5"/>
  <c r="H5337" i="5"/>
  <c r="I5337" i="5"/>
  <c r="J5337" i="5"/>
  <c r="K5337" i="5"/>
  <c r="L5337" i="5"/>
  <c r="B5338" i="5"/>
  <c r="C5338" i="5"/>
  <c r="D5338" i="5"/>
  <c r="G5338" i="5"/>
  <c r="H5338" i="5"/>
  <c r="I5338" i="5"/>
  <c r="J5338" i="5"/>
  <c r="L5338" i="5" s="1"/>
  <c r="K5338" i="5"/>
  <c r="M5338" i="5"/>
  <c r="B5339" i="5"/>
  <c r="M5339" i="5" s="1"/>
  <c r="C5339" i="5"/>
  <c r="D5339" i="5"/>
  <c r="G5339" i="5"/>
  <c r="H5339" i="5"/>
  <c r="I5339" i="5"/>
  <c r="J5339" i="5"/>
  <c r="K5339" i="5"/>
  <c r="L5339" i="5"/>
  <c r="B5340" i="5"/>
  <c r="C5340" i="5"/>
  <c r="D5340" i="5"/>
  <c r="G5340" i="5"/>
  <c r="H5340" i="5"/>
  <c r="I5340" i="5"/>
  <c r="J5340" i="5"/>
  <c r="L5340" i="5" s="1"/>
  <c r="K5340" i="5"/>
  <c r="M5340" i="5"/>
  <c r="B5341" i="5"/>
  <c r="M5341" i="5" s="1"/>
  <c r="C5341" i="5"/>
  <c r="D5341" i="5"/>
  <c r="G5341" i="5"/>
  <c r="H5341" i="5"/>
  <c r="I5341" i="5"/>
  <c r="J5341" i="5"/>
  <c r="K5341" i="5"/>
  <c r="L5341" i="5"/>
  <c r="B5342" i="5"/>
  <c r="C5342" i="5"/>
  <c r="D5342" i="5"/>
  <c r="G5342" i="5"/>
  <c r="H5342" i="5"/>
  <c r="I5342" i="5"/>
  <c r="J5342" i="5"/>
  <c r="L5342" i="5" s="1"/>
  <c r="K5342" i="5"/>
  <c r="M5342" i="5"/>
  <c r="B5343" i="5"/>
  <c r="M5343" i="5" s="1"/>
  <c r="C5343" i="5"/>
  <c r="D5343" i="5"/>
  <c r="G5343" i="5"/>
  <c r="H5343" i="5"/>
  <c r="I5343" i="5"/>
  <c r="J5343" i="5"/>
  <c r="K5343" i="5"/>
  <c r="L5343" i="5"/>
  <c r="B5344" i="5"/>
  <c r="C5344" i="5"/>
  <c r="D5344" i="5"/>
  <c r="G5344" i="5"/>
  <c r="H5344" i="5"/>
  <c r="I5344" i="5"/>
  <c r="J5344" i="5"/>
  <c r="L5344" i="5" s="1"/>
  <c r="K5344" i="5"/>
  <c r="M5344" i="5"/>
  <c r="B5345" i="5"/>
  <c r="M5345" i="5" s="1"/>
  <c r="C5345" i="5"/>
  <c r="D5345" i="5"/>
  <c r="G5345" i="5"/>
  <c r="H5345" i="5"/>
  <c r="I5345" i="5"/>
  <c r="J5345" i="5"/>
  <c r="K5345" i="5"/>
  <c r="L5345" i="5"/>
  <c r="B5346" i="5"/>
  <c r="C5346" i="5"/>
  <c r="D5346" i="5"/>
  <c r="G5346" i="5"/>
  <c r="H5346" i="5"/>
  <c r="I5346" i="5"/>
  <c r="J5346" i="5"/>
  <c r="L5346" i="5" s="1"/>
  <c r="K5346" i="5"/>
  <c r="M5346" i="5"/>
  <c r="B5347" i="5"/>
  <c r="M5347" i="5" s="1"/>
  <c r="C5347" i="5"/>
  <c r="D5347" i="5"/>
  <c r="G5347" i="5"/>
  <c r="H5347" i="5"/>
  <c r="I5347" i="5"/>
  <c r="J5347" i="5"/>
  <c r="K5347" i="5"/>
  <c r="L5347" i="5"/>
  <c r="B5348" i="5"/>
  <c r="C5348" i="5"/>
  <c r="D5348" i="5"/>
  <c r="G5348" i="5"/>
  <c r="H5348" i="5"/>
  <c r="I5348" i="5"/>
  <c r="J5348" i="5"/>
  <c r="L5348" i="5" s="1"/>
  <c r="K5348" i="5"/>
  <c r="M5348" i="5"/>
  <c r="B5349" i="5"/>
  <c r="M5349" i="5" s="1"/>
  <c r="C5349" i="5"/>
  <c r="D5349" i="5"/>
  <c r="G5349" i="5"/>
  <c r="H5349" i="5"/>
  <c r="I5349" i="5"/>
  <c r="J5349" i="5"/>
  <c r="K5349" i="5"/>
  <c r="L5349" i="5"/>
  <c r="B5350" i="5"/>
  <c r="C5350" i="5"/>
  <c r="D5350" i="5"/>
  <c r="G5350" i="5"/>
  <c r="H5350" i="5"/>
  <c r="I5350" i="5"/>
  <c r="J5350" i="5"/>
  <c r="L5350" i="5" s="1"/>
  <c r="K5350" i="5"/>
  <c r="M5350" i="5"/>
  <c r="B5351" i="5"/>
  <c r="M5351" i="5" s="1"/>
  <c r="C5351" i="5"/>
  <c r="D5351" i="5"/>
  <c r="G5351" i="5"/>
  <c r="H5351" i="5"/>
  <c r="I5351" i="5"/>
  <c r="J5351" i="5"/>
  <c r="K5351" i="5"/>
  <c r="L5351" i="5"/>
  <c r="B5352" i="5"/>
  <c r="C5352" i="5"/>
  <c r="D5352" i="5"/>
  <c r="G5352" i="5"/>
  <c r="H5352" i="5"/>
  <c r="I5352" i="5"/>
  <c r="J5352" i="5"/>
  <c r="L5352" i="5" s="1"/>
  <c r="K5352" i="5"/>
  <c r="M5352" i="5"/>
  <c r="B5353" i="5"/>
  <c r="M5353" i="5" s="1"/>
  <c r="C5353" i="5"/>
  <c r="D5353" i="5"/>
  <c r="G5353" i="5"/>
  <c r="H5353" i="5"/>
  <c r="I5353" i="5"/>
  <c r="J5353" i="5"/>
  <c r="K5353" i="5"/>
  <c r="L5353" i="5"/>
  <c r="B5354" i="5"/>
  <c r="C5354" i="5"/>
  <c r="D5354" i="5"/>
  <c r="G5354" i="5"/>
  <c r="H5354" i="5"/>
  <c r="I5354" i="5"/>
  <c r="J5354" i="5"/>
  <c r="L5354" i="5" s="1"/>
  <c r="K5354" i="5"/>
  <c r="M5354" i="5"/>
  <c r="B5355" i="5"/>
  <c r="M5355" i="5" s="1"/>
  <c r="C5355" i="5"/>
  <c r="D5355" i="5"/>
  <c r="G5355" i="5"/>
  <c r="H5355" i="5"/>
  <c r="I5355" i="5"/>
  <c r="J5355" i="5"/>
  <c r="K5355" i="5"/>
  <c r="L5355" i="5"/>
  <c r="B5356" i="5"/>
  <c r="C5356" i="5"/>
  <c r="D5356" i="5"/>
  <c r="G5356" i="5"/>
  <c r="H5356" i="5"/>
  <c r="I5356" i="5"/>
  <c r="J5356" i="5"/>
  <c r="L5356" i="5" s="1"/>
  <c r="K5356" i="5"/>
  <c r="M5356" i="5"/>
  <c r="B5357" i="5"/>
  <c r="M5357" i="5" s="1"/>
  <c r="C5357" i="5"/>
  <c r="D5357" i="5"/>
  <c r="G5357" i="5"/>
  <c r="H5357" i="5"/>
  <c r="I5357" i="5"/>
  <c r="J5357" i="5"/>
  <c r="K5357" i="5"/>
  <c r="L5357" i="5"/>
  <c r="B5358" i="5"/>
  <c r="C5358" i="5"/>
  <c r="D5358" i="5"/>
  <c r="G5358" i="5"/>
  <c r="H5358" i="5"/>
  <c r="I5358" i="5"/>
  <c r="J5358" i="5"/>
  <c r="L5358" i="5" s="1"/>
  <c r="K5358" i="5"/>
  <c r="M5358" i="5"/>
  <c r="B5359" i="5"/>
  <c r="M5359" i="5" s="1"/>
  <c r="C5359" i="5"/>
  <c r="D5359" i="5"/>
  <c r="G5359" i="5"/>
  <c r="H5359" i="5"/>
  <c r="I5359" i="5"/>
  <c r="J5359" i="5"/>
  <c r="K5359" i="5"/>
  <c r="L5359" i="5"/>
  <c r="B5360" i="5"/>
  <c r="C5360" i="5"/>
  <c r="D5360" i="5"/>
  <c r="G5360" i="5"/>
  <c r="H5360" i="5"/>
  <c r="I5360" i="5"/>
  <c r="J5360" i="5"/>
  <c r="L5360" i="5" s="1"/>
  <c r="K5360" i="5"/>
  <c r="M5360" i="5"/>
  <c r="B5361" i="5"/>
  <c r="M5361" i="5" s="1"/>
  <c r="C5361" i="5"/>
  <c r="D5361" i="5"/>
  <c r="G5361" i="5"/>
  <c r="H5361" i="5"/>
  <c r="I5361" i="5"/>
  <c r="J5361" i="5"/>
  <c r="K5361" i="5"/>
  <c r="L5361" i="5"/>
  <c r="B5362" i="5"/>
  <c r="C5362" i="5"/>
  <c r="D5362" i="5"/>
  <c r="G5362" i="5"/>
  <c r="H5362" i="5"/>
  <c r="I5362" i="5"/>
  <c r="J5362" i="5"/>
  <c r="L5362" i="5" s="1"/>
  <c r="K5362" i="5"/>
  <c r="M5362" i="5"/>
  <c r="B5363" i="5"/>
  <c r="M5363" i="5" s="1"/>
  <c r="C5363" i="5"/>
  <c r="D5363" i="5"/>
  <c r="G5363" i="5"/>
  <c r="H5363" i="5"/>
  <c r="I5363" i="5"/>
  <c r="J5363" i="5"/>
  <c r="K5363" i="5"/>
  <c r="L5363" i="5"/>
  <c r="B5364" i="5"/>
  <c r="C5364" i="5"/>
  <c r="D5364" i="5"/>
  <c r="G5364" i="5"/>
  <c r="H5364" i="5"/>
  <c r="I5364" i="5"/>
  <c r="J5364" i="5"/>
  <c r="L5364" i="5" s="1"/>
  <c r="K5364" i="5"/>
  <c r="M5364" i="5"/>
  <c r="B5365" i="5"/>
  <c r="M5365" i="5" s="1"/>
  <c r="C5365" i="5"/>
  <c r="D5365" i="5"/>
  <c r="G5365" i="5"/>
  <c r="H5365" i="5"/>
  <c r="I5365" i="5"/>
  <c r="J5365" i="5"/>
  <c r="K5365" i="5"/>
  <c r="L5365" i="5"/>
  <c r="B5366" i="5"/>
  <c r="C5366" i="5"/>
  <c r="D5366" i="5"/>
  <c r="G5366" i="5"/>
  <c r="H5366" i="5"/>
  <c r="I5366" i="5"/>
  <c r="J5366" i="5"/>
  <c r="L5366" i="5" s="1"/>
  <c r="K5366" i="5"/>
  <c r="M5366" i="5"/>
  <c r="B5367" i="5"/>
  <c r="M5367" i="5" s="1"/>
  <c r="C5367" i="5"/>
  <c r="D5367" i="5"/>
  <c r="G5367" i="5"/>
  <c r="H5367" i="5"/>
  <c r="I5367" i="5"/>
  <c r="J5367" i="5"/>
  <c r="K5367" i="5"/>
  <c r="L5367" i="5"/>
  <c r="B5368" i="5"/>
  <c r="C5368" i="5"/>
  <c r="D5368" i="5"/>
  <c r="G5368" i="5"/>
  <c r="H5368" i="5"/>
  <c r="I5368" i="5"/>
  <c r="J5368" i="5"/>
  <c r="L5368" i="5" s="1"/>
  <c r="K5368" i="5"/>
  <c r="M5368" i="5"/>
  <c r="B5369" i="5"/>
  <c r="M5369" i="5" s="1"/>
  <c r="C5369" i="5"/>
  <c r="D5369" i="5"/>
  <c r="G5369" i="5"/>
  <c r="H5369" i="5"/>
  <c r="I5369" i="5"/>
  <c r="J5369" i="5"/>
  <c r="K5369" i="5"/>
  <c r="L5369" i="5"/>
  <c r="B5370" i="5"/>
  <c r="C5370" i="5"/>
  <c r="D5370" i="5"/>
  <c r="G5370" i="5"/>
  <c r="H5370" i="5"/>
  <c r="I5370" i="5"/>
  <c r="J5370" i="5"/>
  <c r="L5370" i="5" s="1"/>
  <c r="K5370" i="5"/>
  <c r="M5370" i="5"/>
  <c r="B5371" i="5"/>
  <c r="M5371" i="5" s="1"/>
  <c r="C5371" i="5"/>
  <c r="D5371" i="5"/>
  <c r="G5371" i="5"/>
  <c r="H5371" i="5"/>
  <c r="I5371" i="5"/>
  <c r="J5371" i="5"/>
  <c r="K5371" i="5"/>
  <c r="L5371" i="5"/>
  <c r="B5372" i="5"/>
  <c r="C5372" i="5"/>
  <c r="D5372" i="5"/>
  <c r="G5372" i="5"/>
  <c r="H5372" i="5"/>
  <c r="I5372" i="5"/>
  <c r="J5372" i="5"/>
  <c r="L5372" i="5" s="1"/>
  <c r="K5372" i="5"/>
  <c r="M5372" i="5"/>
  <c r="B5373" i="5"/>
  <c r="M5373" i="5" s="1"/>
  <c r="C5373" i="5"/>
  <c r="D5373" i="5"/>
  <c r="G5373" i="5"/>
  <c r="H5373" i="5"/>
  <c r="I5373" i="5"/>
  <c r="J5373" i="5"/>
  <c r="K5373" i="5"/>
  <c r="L5373" i="5"/>
  <c r="B5374" i="5"/>
  <c r="C5374" i="5"/>
  <c r="D5374" i="5"/>
  <c r="G5374" i="5"/>
  <c r="H5374" i="5"/>
  <c r="I5374" i="5"/>
  <c r="J5374" i="5"/>
  <c r="L5374" i="5" s="1"/>
  <c r="K5374" i="5"/>
  <c r="M5374" i="5"/>
  <c r="B5375" i="5"/>
  <c r="M5375" i="5" s="1"/>
  <c r="C5375" i="5"/>
  <c r="D5375" i="5"/>
  <c r="G5375" i="5"/>
  <c r="H5375" i="5"/>
  <c r="I5375" i="5"/>
  <c r="J5375" i="5"/>
  <c r="K5375" i="5"/>
  <c r="L5375" i="5"/>
  <c r="B5376" i="5"/>
  <c r="C5376" i="5"/>
  <c r="D5376" i="5"/>
  <c r="G5376" i="5"/>
  <c r="H5376" i="5"/>
  <c r="I5376" i="5"/>
  <c r="J5376" i="5"/>
  <c r="L5376" i="5" s="1"/>
  <c r="K5376" i="5"/>
  <c r="M5376" i="5"/>
  <c r="B5377" i="5"/>
  <c r="M5377" i="5" s="1"/>
  <c r="C5377" i="5"/>
  <c r="D5377" i="5"/>
  <c r="G5377" i="5"/>
  <c r="H5377" i="5"/>
  <c r="I5377" i="5"/>
  <c r="J5377" i="5"/>
  <c r="K5377" i="5"/>
  <c r="L5377" i="5"/>
  <c r="B5378" i="5"/>
  <c r="C5378" i="5"/>
  <c r="D5378" i="5"/>
  <c r="G5378" i="5"/>
  <c r="H5378" i="5"/>
  <c r="I5378" i="5"/>
  <c r="J5378" i="5"/>
  <c r="L5378" i="5" s="1"/>
  <c r="K5378" i="5"/>
  <c r="M5378" i="5"/>
  <c r="B5379" i="5"/>
  <c r="M5379" i="5" s="1"/>
  <c r="C5379" i="5"/>
  <c r="D5379" i="5"/>
  <c r="G5379" i="5"/>
  <c r="H5379" i="5"/>
  <c r="I5379" i="5"/>
  <c r="J5379" i="5"/>
  <c r="K5379" i="5"/>
  <c r="L5379" i="5"/>
  <c r="B5380" i="5"/>
  <c r="C5380" i="5"/>
  <c r="D5380" i="5"/>
  <c r="G5380" i="5"/>
  <c r="H5380" i="5"/>
  <c r="I5380" i="5"/>
  <c r="J5380" i="5"/>
  <c r="L5380" i="5" s="1"/>
  <c r="K5380" i="5"/>
  <c r="M5380" i="5"/>
  <c r="B5381" i="5"/>
  <c r="M5381" i="5" s="1"/>
  <c r="C5381" i="5"/>
  <c r="D5381" i="5"/>
  <c r="G5381" i="5"/>
  <c r="H5381" i="5"/>
  <c r="I5381" i="5"/>
  <c r="J5381" i="5"/>
  <c r="K5381" i="5"/>
  <c r="L5381" i="5"/>
  <c r="B5382" i="5"/>
  <c r="C5382" i="5"/>
  <c r="D5382" i="5"/>
  <c r="G5382" i="5"/>
  <c r="H5382" i="5"/>
  <c r="I5382" i="5"/>
  <c r="J5382" i="5"/>
  <c r="L5382" i="5" s="1"/>
  <c r="K5382" i="5"/>
  <c r="M5382" i="5"/>
  <c r="B5383" i="5"/>
  <c r="M5383" i="5" s="1"/>
  <c r="C5383" i="5"/>
  <c r="D5383" i="5"/>
  <c r="G5383" i="5"/>
  <c r="H5383" i="5"/>
  <c r="I5383" i="5"/>
  <c r="J5383" i="5"/>
  <c r="K5383" i="5"/>
  <c r="L5383" i="5"/>
  <c r="B5384" i="5"/>
  <c r="C5384" i="5"/>
  <c r="D5384" i="5"/>
  <c r="G5384" i="5"/>
  <c r="H5384" i="5"/>
  <c r="I5384" i="5"/>
  <c r="J5384" i="5"/>
  <c r="L5384" i="5" s="1"/>
  <c r="K5384" i="5"/>
  <c r="M5384" i="5"/>
  <c r="B5385" i="5"/>
  <c r="M5385" i="5" s="1"/>
  <c r="C5385" i="5"/>
  <c r="D5385" i="5"/>
  <c r="G5385" i="5"/>
  <c r="H5385" i="5"/>
  <c r="I5385" i="5"/>
  <c r="J5385" i="5"/>
  <c r="K5385" i="5"/>
  <c r="L5385" i="5"/>
  <c r="B5386" i="5"/>
  <c r="C5386" i="5"/>
  <c r="D5386" i="5"/>
  <c r="G5386" i="5"/>
  <c r="H5386" i="5"/>
  <c r="I5386" i="5"/>
  <c r="J5386" i="5"/>
  <c r="L5386" i="5" s="1"/>
  <c r="K5386" i="5"/>
  <c r="M5386" i="5"/>
  <c r="B5387" i="5"/>
  <c r="M5387" i="5" s="1"/>
  <c r="C5387" i="5"/>
  <c r="D5387" i="5"/>
  <c r="G5387" i="5"/>
  <c r="H5387" i="5"/>
  <c r="I5387" i="5"/>
  <c r="J5387" i="5"/>
  <c r="K5387" i="5"/>
  <c r="L5387" i="5"/>
  <c r="B5388" i="5"/>
  <c r="C5388" i="5"/>
  <c r="D5388" i="5"/>
  <c r="G5388" i="5"/>
  <c r="H5388" i="5"/>
  <c r="I5388" i="5"/>
  <c r="J5388" i="5"/>
  <c r="L5388" i="5" s="1"/>
  <c r="K5388" i="5"/>
  <c r="M5388" i="5"/>
  <c r="B5389" i="5"/>
  <c r="M5389" i="5" s="1"/>
  <c r="C5389" i="5"/>
  <c r="D5389" i="5"/>
  <c r="G5389" i="5"/>
  <c r="H5389" i="5"/>
  <c r="I5389" i="5"/>
  <c r="J5389" i="5"/>
  <c r="K5389" i="5"/>
  <c r="L5389" i="5"/>
  <c r="B5390" i="5"/>
  <c r="C5390" i="5"/>
  <c r="D5390" i="5"/>
  <c r="G5390" i="5"/>
  <c r="H5390" i="5"/>
  <c r="I5390" i="5"/>
  <c r="J5390" i="5"/>
  <c r="L5390" i="5" s="1"/>
  <c r="K5390" i="5"/>
  <c r="M5390" i="5"/>
  <c r="B5391" i="5"/>
  <c r="M5391" i="5" s="1"/>
  <c r="C5391" i="5"/>
  <c r="D5391" i="5"/>
  <c r="G5391" i="5"/>
  <c r="H5391" i="5"/>
  <c r="I5391" i="5"/>
  <c r="J5391" i="5"/>
  <c r="K5391" i="5"/>
  <c r="L5391" i="5"/>
  <c r="B5392" i="5"/>
  <c r="C5392" i="5"/>
  <c r="D5392" i="5"/>
  <c r="G5392" i="5"/>
  <c r="H5392" i="5"/>
  <c r="I5392" i="5"/>
  <c r="J5392" i="5"/>
  <c r="L5392" i="5" s="1"/>
  <c r="K5392" i="5"/>
  <c r="M5392" i="5"/>
  <c r="B5393" i="5"/>
  <c r="M5393" i="5" s="1"/>
  <c r="C5393" i="5"/>
  <c r="D5393" i="5"/>
  <c r="G5393" i="5"/>
  <c r="H5393" i="5"/>
  <c r="I5393" i="5"/>
  <c r="J5393" i="5"/>
  <c r="K5393" i="5"/>
  <c r="L5393" i="5"/>
  <c r="B5394" i="5"/>
  <c r="C5394" i="5"/>
  <c r="D5394" i="5"/>
  <c r="G5394" i="5"/>
  <c r="H5394" i="5"/>
  <c r="I5394" i="5"/>
  <c r="J5394" i="5"/>
  <c r="L5394" i="5" s="1"/>
  <c r="K5394" i="5"/>
  <c r="M5394" i="5"/>
  <c r="B5395" i="5"/>
  <c r="M5395" i="5" s="1"/>
  <c r="C5395" i="5"/>
  <c r="D5395" i="5"/>
  <c r="G5395" i="5"/>
  <c r="H5395" i="5"/>
  <c r="I5395" i="5"/>
  <c r="J5395" i="5"/>
  <c r="K5395" i="5"/>
  <c r="L5395" i="5"/>
  <c r="B5396" i="5"/>
  <c r="C5396" i="5"/>
  <c r="D5396" i="5"/>
  <c r="G5396" i="5"/>
  <c r="H5396" i="5"/>
  <c r="I5396" i="5"/>
  <c r="J5396" i="5"/>
  <c r="L5396" i="5" s="1"/>
  <c r="K5396" i="5"/>
  <c r="M5396" i="5"/>
  <c r="B5397" i="5"/>
  <c r="M5397" i="5" s="1"/>
  <c r="C5397" i="5"/>
  <c r="D5397" i="5"/>
  <c r="G5397" i="5"/>
  <c r="H5397" i="5"/>
  <c r="I5397" i="5"/>
  <c r="J5397" i="5"/>
  <c r="K5397" i="5"/>
  <c r="L5397" i="5"/>
  <c r="B5398" i="5"/>
  <c r="C5398" i="5"/>
  <c r="D5398" i="5"/>
  <c r="G5398" i="5"/>
  <c r="H5398" i="5"/>
  <c r="I5398" i="5"/>
  <c r="J5398" i="5"/>
  <c r="L5398" i="5" s="1"/>
  <c r="K5398" i="5"/>
  <c r="M5398" i="5"/>
  <c r="B5399" i="5"/>
  <c r="M5399" i="5" s="1"/>
  <c r="C5399" i="5"/>
  <c r="D5399" i="5"/>
  <c r="G5399" i="5"/>
  <c r="H5399" i="5"/>
  <c r="I5399" i="5"/>
  <c r="J5399" i="5"/>
  <c r="K5399" i="5"/>
  <c r="L5399" i="5"/>
  <c r="B5400" i="5"/>
  <c r="C5400" i="5"/>
  <c r="D5400" i="5"/>
  <c r="G5400" i="5"/>
  <c r="H5400" i="5"/>
  <c r="I5400" i="5"/>
  <c r="J5400" i="5"/>
  <c r="L5400" i="5" s="1"/>
  <c r="K5400" i="5"/>
  <c r="M5400" i="5"/>
  <c r="B5401" i="5"/>
  <c r="M5401" i="5" s="1"/>
  <c r="C5401" i="5"/>
  <c r="D5401" i="5"/>
  <c r="G5401" i="5"/>
  <c r="H5401" i="5"/>
  <c r="I5401" i="5"/>
  <c r="J5401" i="5"/>
  <c r="K5401" i="5"/>
  <c r="L5401" i="5"/>
  <c r="B5402" i="5"/>
  <c r="C5402" i="5"/>
  <c r="D5402" i="5"/>
  <c r="G5402" i="5"/>
  <c r="H5402" i="5"/>
  <c r="I5402" i="5"/>
  <c r="J5402" i="5"/>
  <c r="L5402" i="5" s="1"/>
  <c r="K5402" i="5"/>
  <c r="M5402" i="5"/>
  <c r="B5403" i="5"/>
  <c r="M5403" i="5" s="1"/>
  <c r="C5403" i="5"/>
  <c r="D5403" i="5"/>
  <c r="G5403" i="5"/>
  <c r="H5403" i="5"/>
  <c r="I5403" i="5"/>
  <c r="J5403" i="5"/>
  <c r="K5403" i="5"/>
  <c r="L5403" i="5"/>
  <c r="B5404" i="5"/>
  <c r="C5404" i="5"/>
  <c r="D5404" i="5"/>
  <c r="G5404" i="5"/>
  <c r="H5404" i="5"/>
  <c r="I5404" i="5"/>
  <c r="J5404" i="5"/>
  <c r="L5404" i="5" s="1"/>
  <c r="K5404" i="5"/>
  <c r="M5404" i="5"/>
  <c r="B5405" i="5"/>
  <c r="M5405" i="5" s="1"/>
  <c r="C5405" i="5"/>
  <c r="D5405" i="5"/>
  <c r="G5405" i="5"/>
  <c r="H5405" i="5"/>
  <c r="I5405" i="5"/>
  <c r="J5405" i="5"/>
  <c r="K5405" i="5"/>
  <c r="L5405" i="5"/>
  <c r="B5406" i="5"/>
  <c r="C5406" i="5"/>
  <c r="D5406" i="5"/>
  <c r="G5406" i="5"/>
  <c r="H5406" i="5"/>
  <c r="I5406" i="5"/>
  <c r="J5406" i="5"/>
  <c r="L5406" i="5" s="1"/>
  <c r="K5406" i="5"/>
  <c r="M5406" i="5"/>
  <c r="B5407" i="5"/>
  <c r="M5407" i="5" s="1"/>
  <c r="C5407" i="5"/>
  <c r="D5407" i="5"/>
  <c r="G5407" i="5"/>
  <c r="H5407" i="5"/>
  <c r="I5407" i="5"/>
  <c r="J5407" i="5"/>
  <c r="K5407" i="5"/>
  <c r="L5407" i="5"/>
  <c r="B5408" i="5"/>
  <c r="C5408" i="5"/>
  <c r="D5408" i="5"/>
  <c r="G5408" i="5"/>
  <c r="H5408" i="5"/>
  <c r="I5408" i="5"/>
  <c r="J5408" i="5"/>
  <c r="L5408" i="5" s="1"/>
  <c r="K5408" i="5"/>
  <c r="M5408" i="5"/>
  <c r="B5409" i="5"/>
  <c r="M5409" i="5" s="1"/>
  <c r="C5409" i="5"/>
  <c r="D5409" i="5"/>
  <c r="G5409" i="5"/>
  <c r="H5409" i="5"/>
  <c r="I5409" i="5"/>
  <c r="J5409" i="5"/>
  <c r="K5409" i="5"/>
  <c r="L5409" i="5"/>
  <c r="B5410" i="5"/>
  <c r="C5410" i="5"/>
  <c r="D5410" i="5"/>
  <c r="G5410" i="5"/>
  <c r="H5410" i="5"/>
  <c r="I5410" i="5"/>
  <c r="J5410" i="5"/>
  <c r="L5410" i="5" s="1"/>
  <c r="K5410" i="5"/>
  <c r="M5410" i="5"/>
  <c r="B5411" i="5"/>
  <c r="M5411" i="5" s="1"/>
  <c r="C5411" i="5"/>
  <c r="D5411" i="5"/>
  <c r="G5411" i="5"/>
  <c r="H5411" i="5"/>
  <c r="I5411" i="5"/>
  <c r="J5411" i="5"/>
  <c r="K5411" i="5"/>
  <c r="L5411" i="5"/>
  <c r="B5412" i="5"/>
  <c r="C5412" i="5"/>
  <c r="D5412" i="5"/>
  <c r="G5412" i="5"/>
  <c r="H5412" i="5"/>
  <c r="I5412" i="5"/>
  <c r="J5412" i="5"/>
  <c r="L5412" i="5" s="1"/>
  <c r="K5412" i="5"/>
  <c r="M5412" i="5"/>
  <c r="B5413" i="5"/>
  <c r="M5413" i="5" s="1"/>
  <c r="C5413" i="5"/>
  <c r="D5413" i="5"/>
  <c r="G5413" i="5"/>
  <c r="H5413" i="5"/>
  <c r="I5413" i="5"/>
  <c r="J5413" i="5"/>
  <c r="K5413" i="5"/>
  <c r="L5413" i="5"/>
  <c r="B5414" i="5"/>
  <c r="C5414" i="5"/>
  <c r="D5414" i="5"/>
  <c r="G5414" i="5"/>
  <c r="H5414" i="5"/>
  <c r="I5414" i="5"/>
  <c r="J5414" i="5"/>
  <c r="L5414" i="5" s="1"/>
  <c r="K5414" i="5"/>
  <c r="M5414" i="5"/>
  <c r="B5415" i="5"/>
  <c r="M5415" i="5" s="1"/>
  <c r="C5415" i="5"/>
  <c r="D5415" i="5"/>
  <c r="G5415" i="5"/>
  <c r="H5415" i="5"/>
  <c r="I5415" i="5"/>
  <c r="J5415" i="5"/>
  <c r="K5415" i="5"/>
  <c r="L5415" i="5"/>
  <c r="B5416" i="5"/>
  <c r="C5416" i="5"/>
  <c r="D5416" i="5"/>
  <c r="G5416" i="5"/>
  <c r="H5416" i="5"/>
  <c r="I5416" i="5"/>
  <c r="J5416" i="5"/>
  <c r="L5416" i="5" s="1"/>
  <c r="K5416" i="5"/>
  <c r="M5416" i="5"/>
  <c r="B5417" i="5"/>
  <c r="M5417" i="5" s="1"/>
  <c r="C5417" i="5"/>
  <c r="D5417" i="5"/>
  <c r="G5417" i="5"/>
  <c r="H5417" i="5"/>
  <c r="I5417" i="5"/>
  <c r="J5417" i="5"/>
  <c r="K5417" i="5"/>
  <c r="L5417" i="5"/>
  <c r="B5418" i="5"/>
  <c r="C5418" i="5"/>
  <c r="D5418" i="5"/>
  <c r="G5418" i="5"/>
  <c r="H5418" i="5"/>
  <c r="I5418" i="5"/>
  <c r="J5418" i="5"/>
  <c r="L5418" i="5" s="1"/>
  <c r="K5418" i="5"/>
  <c r="M5418" i="5"/>
  <c r="B5419" i="5"/>
  <c r="M5419" i="5" s="1"/>
  <c r="C5419" i="5"/>
  <c r="D5419" i="5"/>
  <c r="G5419" i="5"/>
  <c r="H5419" i="5"/>
  <c r="I5419" i="5"/>
  <c r="J5419" i="5"/>
  <c r="K5419" i="5"/>
  <c r="L5419" i="5"/>
  <c r="B5420" i="5"/>
  <c r="C5420" i="5"/>
  <c r="D5420" i="5"/>
  <c r="G5420" i="5"/>
  <c r="H5420" i="5"/>
  <c r="I5420" i="5"/>
  <c r="J5420" i="5"/>
  <c r="L5420" i="5" s="1"/>
  <c r="K5420" i="5"/>
  <c r="M5420" i="5"/>
  <c r="B5421" i="5"/>
  <c r="M5421" i="5" s="1"/>
  <c r="C5421" i="5"/>
  <c r="D5421" i="5"/>
  <c r="G5421" i="5"/>
  <c r="H5421" i="5"/>
  <c r="I5421" i="5"/>
  <c r="J5421" i="5"/>
  <c r="K5421" i="5"/>
  <c r="L5421" i="5"/>
  <c r="B5422" i="5"/>
  <c r="C5422" i="5"/>
  <c r="D5422" i="5"/>
  <c r="G5422" i="5"/>
  <c r="H5422" i="5"/>
  <c r="I5422" i="5"/>
  <c r="J5422" i="5"/>
  <c r="L5422" i="5" s="1"/>
  <c r="K5422" i="5"/>
  <c r="M5422" i="5"/>
  <c r="B5423" i="5"/>
  <c r="M5423" i="5" s="1"/>
  <c r="C5423" i="5"/>
  <c r="D5423" i="5"/>
  <c r="G5423" i="5"/>
  <c r="H5423" i="5"/>
  <c r="I5423" i="5"/>
  <c r="J5423" i="5"/>
  <c r="K5423" i="5"/>
  <c r="L5423" i="5"/>
  <c r="B5424" i="5"/>
  <c r="C5424" i="5"/>
  <c r="D5424" i="5"/>
  <c r="G5424" i="5"/>
  <c r="H5424" i="5"/>
  <c r="I5424" i="5"/>
  <c r="J5424" i="5"/>
  <c r="L5424" i="5" s="1"/>
  <c r="K5424" i="5"/>
  <c r="M5424" i="5"/>
  <c r="B5425" i="5"/>
  <c r="M5425" i="5" s="1"/>
  <c r="C5425" i="5"/>
  <c r="D5425" i="5"/>
  <c r="G5425" i="5"/>
  <c r="H5425" i="5"/>
  <c r="I5425" i="5"/>
  <c r="J5425" i="5"/>
  <c r="K5425" i="5"/>
  <c r="L5425" i="5"/>
  <c r="B5426" i="5"/>
  <c r="C5426" i="5"/>
  <c r="D5426" i="5"/>
  <c r="G5426" i="5"/>
  <c r="H5426" i="5"/>
  <c r="I5426" i="5"/>
  <c r="J5426" i="5"/>
  <c r="L5426" i="5" s="1"/>
  <c r="K5426" i="5"/>
  <c r="M5426" i="5"/>
  <c r="B5427" i="5"/>
  <c r="M5427" i="5" s="1"/>
  <c r="C5427" i="5"/>
  <c r="D5427" i="5"/>
  <c r="G5427" i="5"/>
  <c r="H5427" i="5"/>
  <c r="I5427" i="5"/>
  <c r="J5427" i="5"/>
  <c r="K5427" i="5"/>
  <c r="L5427" i="5"/>
  <c r="B5428" i="5"/>
  <c r="C5428" i="5"/>
  <c r="D5428" i="5"/>
  <c r="G5428" i="5"/>
  <c r="H5428" i="5"/>
  <c r="I5428" i="5"/>
  <c r="J5428" i="5"/>
  <c r="L5428" i="5" s="1"/>
  <c r="K5428" i="5"/>
  <c r="M5428" i="5"/>
  <c r="B5429" i="5"/>
  <c r="M5429" i="5" s="1"/>
  <c r="C5429" i="5"/>
  <c r="D5429" i="5"/>
  <c r="G5429" i="5"/>
  <c r="H5429" i="5"/>
  <c r="I5429" i="5"/>
  <c r="J5429" i="5"/>
  <c r="K5429" i="5"/>
  <c r="L5429" i="5"/>
  <c r="B5430" i="5"/>
  <c r="C5430" i="5"/>
  <c r="D5430" i="5"/>
  <c r="G5430" i="5"/>
  <c r="H5430" i="5"/>
  <c r="I5430" i="5"/>
  <c r="J5430" i="5"/>
  <c r="L5430" i="5" s="1"/>
  <c r="K5430" i="5"/>
  <c r="M5430" i="5"/>
  <c r="B5431" i="5"/>
  <c r="M5431" i="5" s="1"/>
  <c r="C5431" i="5"/>
  <c r="D5431" i="5"/>
  <c r="G5431" i="5"/>
  <c r="H5431" i="5"/>
  <c r="I5431" i="5"/>
  <c r="J5431" i="5"/>
  <c r="K5431" i="5"/>
  <c r="L5431" i="5"/>
  <c r="B5432" i="5"/>
  <c r="C5432" i="5"/>
  <c r="D5432" i="5"/>
  <c r="G5432" i="5"/>
  <c r="H5432" i="5"/>
  <c r="I5432" i="5"/>
  <c r="J5432" i="5"/>
  <c r="L5432" i="5" s="1"/>
  <c r="K5432" i="5"/>
  <c r="M5432" i="5"/>
  <c r="B5433" i="5"/>
  <c r="M5433" i="5" s="1"/>
  <c r="C5433" i="5"/>
  <c r="D5433" i="5"/>
  <c r="G5433" i="5"/>
  <c r="H5433" i="5"/>
  <c r="I5433" i="5"/>
  <c r="J5433" i="5"/>
  <c r="K5433" i="5"/>
  <c r="L5433" i="5"/>
  <c r="B5434" i="5"/>
  <c r="C5434" i="5"/>
  <c r="D5434" i="5"/>
  <c r="G5434" i="5"/>
  <c r="H5434" i="5"/>
  <c r="I5434" i="5"/>
  <c r="J5434" i="5"/>
  <c r="L5434" i="5" s="1"/>
  <c r="K5434" i="5"/>
  <c r="M5434" i="5"/>
  <c r="B5435" i="5"/>
  <c r="M5435" i="5" s="1"/>
  <c r="C5435" i="5"/>
  <c r="D5435" i="5"/>
  <c r="G5435" i="5"/>
  <c r="H5435" i="5"/>
  <c r="I5435" i="5"/>
  <c r="J5435" i="5"/>
  <c r="K5435" i="5"/>
  <c r="L5435" i="5"/>
  <c r="B5436" i="5"/>
  <c r="C5436" i="5"/>
  <c r="D5436" i="5"/>
  <c r="G5436" i="5"/>
  <c r="H5436" i="5"/>
  <c r="I5436" i="5"/>
  <c r="J5436" i="5"/>
  <c r="L5436" i="5" s="1"/>
  <c r="K5436" i="5"/>
  <c r="M5436" i="5"/>
  <c r="B5437" i="5"/>
  <c r="M5437" i="5" s="1"/>
  <c r="C5437" i="5"/>
  <c r="D5437" i="5"/>
  <c r="G5437" i="5"/>
  <c r="H5437" i="5"/>
  <c r="I5437" i="5"/>
  <c r="J5437" i="5"/>
  <c r="K5437" i="5"/>
  <c r="L5437" i="5"/>
  <c r="B5438" i="5"/>
  <c r="C5438" i="5"/>
  <c r="D5438" i="5"/>
  <c r="G5438" i="5"/>
  <c r="H5438" i="5"/>
  <c r="I5438" i="5"/>
  <c r="J5438" i="5"/>
  <c r="L5438" i="5" s="1"/>
  <c r="K5438" i="5"/>
  <c r="M5438" i="5"/>
  <c r="B5439" i="5"/>
  <c r="M5439" i="5" s="1"/>
  <c r="C5439" i="5"/>
  <c r="D5439" i="5"/>
  <c r="G5439" i="5"/>
  <c r="H5439" i="5"/>
  <c r="I5439" i="5"/>
  <c r="J5439" i="5"/>
  <c r="K5439" i="5"/>
  <c r="L5439" i="5"/>
  <c r="B5440" i="5"/>
  <c r="C5440" i="5"/>
  <c r="D5440" i="5"/>
  <c r="G5440" i="5"/>
  <c r="H5440" i="5"/>
  <c r="I5440" i="5"/>
  <c r="J5440" i="5"/>
  <c r="L5440" i="5" s="1"/>
  <c r="K5440" i="5"/>
  <c r="M5440" i="5"/>
  <c r="B5441" i="5"/>
  <c r="M5441" i="5" s="1"/>
  <c r="C5441" i="5"/>
  <c r="D5441" i="5"/>
  <c r="G5441" i="5"/>
  <c r="H5441" i="5"/>
  <c r="I5441" i="5"/>
  <c r="J5441" i="5"/>
  <c r="K5441" i="5"/>
  <c r="L5441" i="5"/>
  <c r="B5442" i="5"/>
  <c r="C5442" i="5"/>
  <c r="D5442" i="5"/>
  <c r="G5442" i="5"/>
  <c r="H5442" i="5"/>
  <c r="I5442" i="5"/>
  <c r="J5442" i="5"/>
  <c r="L5442" i="5" s="1"/>
  <c r="K5442" i="5"/>
  <c r="M5442" i="5"/>
  <c r="B5443" i="5"/>
  <c r="M5443" i="5" s="1"/>
  <c r="C5443" i="5"/>
  <c r="D5443" i="5"/>
  <c r="G5443" i="5"/>
  <c r="H5443" i="5"/>
  <c r="I5443" i="5"/>
  <c r="J5443" i="5"/>
  <c r="K5443" i="5"/>
  <c r="L5443" i="5"/>
  <c r="B5444" i="5"/>
  <c r="C5444" i="5"/>
  <c r="D5444" i="5"/>
  <c r="G5444" i="5"/>
  <c r="H5444" i="5"/>
  <c r="I5444" i="5"/>
  <c r="J5444" i="5"/>
  <c r="L5444" i="5" s="1"/>
  <c r="K5444" i="5"/>
  <c r="M5444" i="5"/>
  <c r="B5445" i="5"/>
  <c r="M5445" i="5" s="1"/>
  <c r="C5445" i="5"/>
  <c r="D5445" i="5"/>
  <c r="G5445" i="5"/>
  <c r="H5445" i="5"/>
  <c r="I5445" i="5"/>
  <c r="J5445" i="5"/>
  <c r="K5445" i="5"/>
  <c r="L5445" i="5"/>
  <c r="B5446" i="5"/>
  <c r="C5446" i="5"/>
  <c r="D5446" i="5"/>
  <c r="G5446" i="5"/>
  <c r="H5446" i="5"/>
  <c r="I5446" i="5"/>
  <c r="J5446" i="5"/>
  <c r="L5446" i="5" s="1"/>
  <c r="K5446" i="5"/>
  <c r="M5446" i="5"/>
  <c r="B5447" i="5"/>
  <c r="M5447" i="5" s="1"/>
  <c r="C5447" i="5"/>
  <c r="D5447" i="5"/>
  <c r="G5447" i="5"/>
  <c r="H5447" i="5"/>
  <c r="I5447" i="5"/>
  <c r="J5447" i="5"/>
  <c r="K5447" i="5"/>
  <c r="L5447" i="5"/>
  <c r="B5448" i="5"/>
  <c r="C5448" i="5"/>
  <c r="D5448" i="5"/>
  <c r="G5448" i="5"/>
  <c r="H5448" i="5"/>
  <c r="I5448" i="5"/>
  <c r="J5448" i="5"/>
  <c r="L5448" i="5" s="1"/>
  <c r="K5448" i="5"/>
  <c r="M5448" i="5"/>
  <c r="B5449" i="5"/>
  <c r="M5449" i="5" s="1"/>
  <c r="C5449" i="5"/>
  <c r="D5449" i="5"/>
  <c r="G5449" i="5"/>
  <c r="H5449" i="5"/>
  <c r="I5449" i="5"/>
  <c r="J5449" i="5"/>
  <c r="K5449" i="5"/>
  <c r="L5449" i="5"/>
  <c r="B5450" i="5"/>
  <c r="C5450" i="5"/>
  <c r="D5450" i="5"/>
  <c r="G5450" i="5"/>
  <c r="H5450" i="5"/>
  <c r="I5450" i="5"/>
  <c r="J5450" i="5"/>
  <c r="L5450" i="5" s="1"/>
  <c r="K5450" i="5"/>
  <c r="M5450" i="5"/>
  <c r="B5451" i="5"/>
  <c r="M5451" i="5" s="1"/>
  <c r="C5451" i="5"/>
  <c r="D5451" i="5"/>
  <c r="G5451" i="5"/>
  <c r="H5451" i="5"/>
  <c r="I5451" i="5"/>
  <c r="J5451" i="5"/>
  <c r="K5451" i="5"/>
  <c r="L5451" i="5"/>
  <c r="B5452" i="5"/>
  <c r="C5452" i="5"/>
  <c r="D5452" i="5"/>
  <c r="G5452" i="5"/>
  <c r="H5452" i="5"/>
  <c r="I5452" i="5"/>
  <c r="J5452" i="5"/>
  <c r="L5452" i="5" s="1"/>
  <c r="K5452" i="5"/>
  <c r="M5452" i="5"/>
  <c r="B5453" i="5"/>
  <c r="M5453" i="5" s="1"/>
  <c r="C5453" i="5"/>
  <c r="D5453" i="5"/>
  <c r="G5453" i="5"/>
  <c r="H5453" i="5"/>
  <c r="I5453" i="5"/>
  <c r="J5453" i="5"/>
  <c r="K5453" i="5"/>
  <c r="L5453" i="5"/>
  <c r="B5454" i="5"/>
  <c r="C5454" i="5"/>
  <c r="D5454" i="5"/>
  <c r="G5454" i="5"/>
  <c r="H5454" i="5"/>
  <c r="I5454" i="5"/>
  <c r="J5454" i="5"/>
  <c r="L5454" i="5" s="1"/>
  <c r="K5454" i="5"/>
  <c r="M5454" i="5"/>
  <c r="B5455" i="5"/>
  <c r="M5455" i="5" s="1"/>
  <c r="C5455" i="5"/>
  <c r="D5455" i="5"/>
  <c r="G5455" i="5"/>
  <c r="H5455" i="5"/>
  <c r="I5455" i="5"/>
  <c r="J5455" i="5"/>
  <c r="K5455" i="5"/>
  <c r="L5455" i="5"/>
  <c r="B5456" i="5"/>
  <c r="C5456" i="5"/>
  <c r="D5456" i="5"/>
  <c r="G5456" i="5"/>
  <c r="H5456" i="5"/>
  <c r="I5456" i="5"/>
  <c r="J5456" i="5"/>
  <c r="L5456" i="5" s="1"/>
  <c r="K5456" i="5"/>
  <c r="M5456" i="5"/>
  <c r="B5457" i="5"/>
  <c r="M5457" i="5" s="1"/>
  <c r="C5457" i="5"/>
  <c r="D5457" i="5"/>
  <c r="G5457" i="5"/>
  <c r="H5457" i="5"/>
  <c r="I5457" i="5"/>
  <c r="J5457" i="5"/>
  <c r="K5457" i="5"/>
  <c r="L5457" i="5"/>
  <c r="B5458" i="5"/>
  <c r="C5458" i="5"/>
  <c r="D5458" i="5"/>
  <c r="G5458" i="5"/>
  <c r="H5458" i="5"/>
  <c r="I5458" i="5"/>
  <c r="J5458" i="5"/>
  <c r="L5458" i="5" s="1"/>
  <c r="K5458" i="5"/>
  <c r="M5458" i="5"/>
  <c r="B5459" i="5"/>
  <c r="M5459" i="5" s="1"/>
  <c r="C5459" i="5"/>
  <c r="D5459" i="5"/>
  <c r="G5459" i="5"/>
  <c r="H5459" i="5"/>
  <c r="I5459" i="5"/>
  <c r="J5459" i="5"/>
  <c r="K5459" i="5"/>
  <c r="L5459" i="5"/>
  <c r="B5460" i="5"/>
  <c r="C5460" i="5"/>
  <c r="D5460" i="5"/>
  <c r="G5460" i="5"/>
  <c r="H5460" i="5"/>
  <c r="I5460" i="5"/>
  <c r="J5460" i="5"/>
  <c r="L5460" i="5" s="1"/>
  <c r="K5460" i="5"/>
  <c r="M5460" i="5"/>
  <c r="B5461" i="5"/>
  <c r="M5461" i="5" s="1"/>
  <c r="C5461" i="5"/>
  <c r="D5461" i="5"/>
  <c r="G5461" i="5"/>
  <c r="H5461" i="5"/>
  <c r="I5461" i="5"/>
  <c r="J5461" i="5"/>
  <c r="K5461" i="5"/>
  <c r="L5461" i="5"/>
  <c r="B5462" i="5"/>
  <c r="C5462" i="5"/>
  <c r="D5462" i="5"/>
  <c r="G5462" i="5"/>
  <c r="H5462" i="5"/>
  <c r="I5462" i="5"/>
  <c r="J5462" i="5"/>
  <c r="L5462" i="5" s="1"/>
  <c r="K5462" i="5"/>
  <c r="M5462" i="5"/>
  <c r="B5463" i="5"/>
  <c r="M5463" i="5" s="1"/>
  <c r="C5463" i="5"/>
  <c r="D5463" i="5"/>
  <c r="G5463" i="5"/>
  <c r="H5463" i="5"/>
  <c r="I5463" i="5"/>
  <c r="J5463" i="5"/>
  <c r="K5463" i="5"/>
  <c r="L5463" i="5"/>
  <c r="B5464" i="5"/>
  <c r="C5464" i="5"/>
  <c r="D5464" i="5"/>
  <c r="G5464" i="5"/>
  <c r="H5464" i="5"/>
  <c r="I5464" i="5"/>
  <c r="J5464" i="5"/>
  <c r="L5464" i="5" s="1"/>
  <c r="K5464" i="5"/>
  <c r="M5464" i="5"/>
  <c r="B5465" i="5"/>
  <c r="M5465" i="5" s="1"/>
  <c r="C5465" i="5"/>
  <c r="D5465" i="5"/>
  <c r="G5465" i="5"/>
  <c r="H5465" i="5"/>
  <c r="I5465" i="5"/>
  <c r="J5465" i="5"/>
  <c r="K5465" i="5"/>
  <c r="L5465" i="5"/>
  <c r="B5466" i="5"/>
  <c r="C5466" i="5"/>
  <c r="D5466" i="5"/>
  <c r="G5466" i="5"/>
  <c r="H5466" i="5"/>
  <c r="I5466" i="5"/>
  <c r="J5466" i="5"/>
  <c r="L5466" i="5" s="1"/>
  <c r="K5466" i="5"/>
  <c r="M5466" i="5"/>
  <c r="B5467" i="5"/>
  <c r="M5467" i="5" s="1"/>
  <c r="C5467" i="5"/>
  <c r="D5467" i="5"/>
  <c r="G5467" i="5"/>
  <c r="H5467" i="5"/>
  <c r="I5467" i="5"/>
  <c r="J5467" i="5"/>
  <c r="K5467" i="5"/>
  <c r="L5467" i="5"/>
  <c r="B5468" i="5"/>
  <c r="C5468" i="5"/>
  <c r="D5468" i="5"/>
  <c r="G5468" i="5"/>
  <c r="H5468" i="5"/>
  <c r="I5468" i="5"/>
  <c r="J5468" i="5"/>
  <c r="L5468" i="5" s="1"/>
  <c r="K5468" i="5"/>
  <c r="M5468" i="5"/>
  <c r="B5469" i="5"/>
  <c r="M5469" i="5" s="1"/>
  <c r="C5469" i="5"/>
  <c r="D5469" i="5"/>
  <c r="G5469" i="5"/>
  <c r="H5469" i="5"/>
  <c r="I5469" i="5"/>
  <c r="J5469" i="5"/>
  <c r="K5469" i="5"/>
  <c r="L5469" i="5"/>
  <c r="B5470" i="5"/>
  <c r="C5470" i="5"/>
  <c r="D5470" i="5"/>
  <c r="G5470" i="5"/>
  <c r="H5470" i="5"/>
  <c r="I5470" i="5"/>
  <c r="J5470" i="5"/>
  <c r="L5470" i="5" s="1"/>
  <c r="K5470" i="5"/>
  <c r="M5470" i="5"/>
  <c r="B5471" i="5"/>
  <c r="M5471" i="5" s="1"/>
  <c r="C5471" i="5"/>
  <c r="D5471" i="5"/>
  <c r="G5471" i="5"/>
  <c r="H5471" i="5"/>
  <c r="I5471" i="5"/>
  <c r="J5471" i="5"/>
  <c r="K5471" i="5"/>
  <c r="L5471" i="5"/>
  <c r="B5472" i="5"/>
  <c r="C5472" i="5"/>
  <c r="D5472" i="5"/>
  <c r="G5472" i="5"/>
  <c r="H5472" i="5"/>
  <c r="I5472" i="5"/>
  <c r="J5472" i="5"/>
  <c r="L5472" i="5" s="1"/>
  <c r="K5472" i="5"/>
  <c r="M5472" i="5"/>
  <c r="B5473" i="5"/>
  <c r="M5473" i="5" s="1"/>
  <c r="C5473" i="5"/>
  <c r="D5473" i="5"/>
  <c r="G5473" i="5"/>
  <c r="H5473" i="5"/>
  <c r="I5473" i="5"/>
  <c r="J5473" i="5"/>
  <c r="K5473" i="5"/>
  <c r="L5473" i="5"/>
  <c r="B5474" i="5"/>
  <c r="C5474" i="5"/>
  <c r="D5474" i="5"/>
  <c r="G5474" i="5"/>
  <c r="H5474" i="5"/>
  <c r="I5474" i="5"/>
  <c r="J5474" i="5"/>
  <c r="L5474" i="5" s="1"/>
  <c r="K5474" i="5"/>
  <c r="M5474" i="5"/>
  <c r="B5475" i="5"/>
  <c r="M5475" i="5" s="1"/>
  <c r="C5475" i="5"/>
  <c r="D5475" i="5"/>
  <c r="G5475" i="5"/>
  <c r="H5475" i="5"/>
  <c r="I5475" i="5"/>
  <c r="J5475" i="5"/>
  <c r="K5475" i="5"/>
  <c r="L5475" i="5"/>
  <c r="B5476" i="5"/>
  <c r="C5476" i="5"/>
  <c r="D5476" i="5"/>
  <c r="G5476" i="5"/>
  <c r="H5476" i="5"/>
  <c r="I5476" i="5"/>
  <c r="J5476" i="5"/>
  <c r="L5476" i="5" s="1"/>
  <c r="K5476" i="5"/>
  <c r="M5476" i="5"/>
  <c r="B5477" i="5"/>
  <c r="M5477" i="5" s="1"/>
  <c r="C5477" i="5"/>
  <c r="D5477" i="5"/>
  <c r="G5477" i="5"/>
  <c r="H5477" i="5"/>
  <c r="I5477" i="5"/>
  <c r="J5477" i="5"/>
  <c r="K5477" i="5"/>
  <c r="L5477" i="5"/>
  <c r="B5478" i="5"/>
  <c r="C5478" i="5"/>
  <c r="D5478" i="5"/>
  <c r="G5478" i="5"/>
  <c r="H5478" i="5"/>
  <c r="I5478" i="5"/>
  <c r="J5478" i="5"/>
  <c r="L5478" i="5" s="1"/>
  <c r="K5478" i="5"/>
  <c r="M5478" i="5"/>
  <c r="B5479" i="5"/>
  <c r="M5479" i="5" s="1"/>
  <c r="C5479" i="5"/>
  <c r="D5479" i="5"/>
  <c r="G5479" i="5"/>
  <c r="H5479" i="5"/>
  <c r="I5479" i="5"/>
  <c r="J5479" i="5"/>
  <c r="K5479" i="5"/>
  <c r="L5479" i="5"/>
  <c r="B5480" i="5"/>
  <c r="C5480" i="5"/>
  <c r="D5480" i="5"/>
  <c r="G5480" i="5"/>
  <c r="H5480" i="5"/>
  <c r="I5480" i="5"/>
  <c r="J5480" i="5"/>
  <c r="L5480" i="5" s="1"/>
  <c r="K5480" i="5"/>
  <c r="M5480" i="5"/>
  <c r="B5481" i="5"/>
  <c r="M5481" i="5" s="1"/>
  <c r="C5481" i="5"/>
  <c r="D5481" i="5"/>
  <c r="G5481" i="5"/>
  <c r="H5481" i="5"/>
  <c r="I5481" i="5"/>
  <c r="J5481" i="5"/>
  <c r="K5481" i="5"/>
  <c r="L5481" i="5"/>
  <c r="B5482" i="5"/>
  <c r="C5482" i="5"/>
  <c r="D5482" i="5"/>
  <c r="G5482" i="5"/>
  <c r="H5482" i="5"/>
  <c r="I5482" i="5"/>
  <c r="J5482" i="5"/>
  <c r="L5482" i="5" s="1"/>
  <c r="K5482" i="5"/>
  <c r="M5482" i="5"/>
  <c r="B5483" i="5"/>
  <c r="M5483" i="5" s="1"/>
  <c r="C5483" i="5"/>
  <c r="D5483" i="5"/>
  <c r="G5483" i="5"/>
  <c r="H5483" i="5"/>
  <c r="I5483" i="5"/>
  <c r="J5483" i="5"/>
  <c r="K5483" i="5"/>
  <c r="L5483" i="5"/>
  <c r="B5484" i="5"/>
  <c r="C5484" i="5"/>
  <c r="D5484" i="5"/>
  <c r="G5484" i="5"/>
  <c r="H5484" i="5"/>
  <c r="I5484" i="5"/>
  <c r="J5484" i="5"/>
  <c r="L5484" i="5" s="1"/>
  <c r="K5484" i="5"/>
  <c r="M5484" i="5"/>
  <c r="B5485" i="5"/>
  <c r="M5485" i="5" s="1"/>
  <c r="C5485" i="5"/>
  <c r="D5485" i="5"/>
  <c r="G5485" i="5"/>
  <c r="H5485" i="5"/>
  <c r="I5485" i="5"/>
  <c r="J5485" i="5"/>
  <c r="K5485" i="5"/>
  <c r="L5485" i="5"/>
  <c r="B5486" i="5"/>
  <c r="C5486" i="5"/>
  <c r="D5486" i="5"/>
  <c r="G5486" i="5"/>
  <c r="H5486" i="5"/>
  <c r="I5486" i="5"/>
  <c r="J5486" i="5"/>
  <c r="L5486" i="5" s="1"/>
  <c r="K5486" i="5"/>
  <c r="M5486" i="5"/>
  <c r="B5487" i="5"/>
  <c r="M5487" i="5" s="1"/>
  <c r="C5487" i="5"/>
  <c r="D5487" i="5"/>
  <c r="G5487" i="5"/>
  <c r="H5487" i="5"/>
  <c r="I5487" i="5"/>
  <c r="J5487" i="5"/>
  <c r="K5487" i="5"/>
  <c r="L5487" i="5"/>
  <c r="B5488" i="5"/>
  <c r="C5488" i="5"/>
  <c r="D5488" i="5"/>
  <c r="G5488" i="5"/>
  <c r="H5488" i="5"/>
  <c r="I5488" i="5"/>
  <c r="J5488" i="5"/>
  <c r="L5488" i="5" s="1"/>
  <c r="K5488" i="5"/>
  <c r="M5488" i="5"/>
  <c r="B5489" i="5"/>
  <c r="M5489" i="5" s="1"/>
  <c r="C5489" i="5"/>
  <c r="D5489" i="5"/>
  <c r="G5489" i="5"/>
  <c r="H5489" i="5"/>
  <c r="I5489" i="5"/>
  <c r="J5489" i="5"/>
  <c r="K5489" i="5"/>
  <c r="L5489" i="5"/>
  <c r="B5490" i="5"/>
  <c r="C5490" i="5"/>
  <c r="D5490" i="5"/>
  <c r="G5490" i="5"/>
  <c r="H5490" i="5"/>
  <c r="I5490" i="5"/>
  <c r="J5490" i="5"/>
  <c r="L5490" i="5" s="1"/>
  <c r="K5490" i="5"/>
  <c r="M5490" i="5"/>
  <c r="B5491" i="5"/>
  <c r="M5491" i="5" s="1"/>
  <c r="C5491" i="5"/>
  <c r="D5491" i="5"/>
  <c r="G5491" i="5"/>
  <c r="H5491" i="5"/>
  <c r="I5491" i="5"/>
  <c r="J5491" i="5"/>
  <c r="K5491" i="5"/>
  <c r="L5491" i="5"/>
  <c r="B5492" i="5"/>
  <c r="C5492" i="5"/>
  <c r="D5492" i="5"/>
  <c r="G5492" i="5"/>
  <c r="H5492" i="5"/>
  <c r="I5492" i="5"/>
  <c r="J5492" i="5"/>
  <c r="L5492" i="5" s="1"/>
  <c r="K5492" i="5"/>
  <c r="M5492" i="5"/>
  <c r="B5493" i="5"/>
  <c r="M5493" i="5" s="1"/>
  <c r="C5493" i="5"/>
  <c r="D5493" i="5"/>
  <c r="G5493" i="5"/>
  <c r="H5493" i="5"/>
  <c r="I5493" i="5"/>
  <c r="J5493" i="5"/>
  <c r="K5493" i="5"/>
  <c r="L5493" i="5"/>
  <c r="B5494" i="5"/>
  <c r="C5494" i="5"/>
  <c r="D5494" i="5"/>
  <c r="G5494" i="5"/>
  <c r="H5494" i="5"/>
  <c r="I5494" i="5"/>
  <c r="J5494" i="5"/>
  <c r="L5494" i="5" s="1"/>
  <c r="K5494" i="5"/>
  <c r="M5494" i="5"/>
  <c r="B5495" i="5"/>
  <c r="M5495" i="5" s="1"/>
  <c r="C5495" i="5"/>
  <c r="D5495" i="5"/>
  <c r="G5495" i="5"/>
  <c r="H5495" i="5"/>
  <c r="I5495" i="5"/>
  <c r="J5495" i="5"/>
  <c r="K5495" i="5"/>
  <c r="L5495" i="5"/>
  <c r="B5496" i="5"/>
  <c r="C5496" i="5"/>
  <c r="D5496" i="5"/>
  <c r="G5496" i="5"/>
  <c r="H5496" i="5"/>
  <c r="I5496" i="5"/>
  <c r="J5496" i="5"/>
  <c r="L5496" i="5" s="1"/>
  <c r="K5496" i="5"/>
  <c r="M5496" i="5"/>
  <c r="B5497" i="5"/>
  <c r="M5497" i="5" s="1"/>
  <c r="C5497" i="5"/>
  <c r="D5497" i="5"/>
  <c r="G5497" i="5"/>
  <c r="H5497" i="5"/>
  <c r="I5497" i="5"/>
  <c r="J5497" i="5"/>
  <c r="K5497" i="5"/>
  <c r="L5497" i="5"/>
  <c r="B5498" i="5"/>
  <c r="C5498" i="5"/>
  <c r="D5498" i="5"/>
  <c r="G5498" i="5"/>
  <c r="H5498" i="5"/>
  <c r="I5498" i="5"/>
  <c r="J5498" i="5"/>
  <c r="L5498" i="5" s="1"/>
  <c r="K5498" i="5"/>
  <c r="M5498" i="5"/>
  <c r="B5499" i="5"/>
  <c r="M5499" i="5" s="1"/>
  <c r="C5499" i="5"/>
  <c r="D5499" i="5"/>
  <c r="G5499" i="5"/>
  <c r="H5499" i="5"/>
  <c r="I5499" i="5"/>
  <c r="J5499" i="5"/>
  <c r="K5499" i="5"/>
  <c r="L5499" i="5"/>
  <c r="B5500" i="5"/>
  <c r="C5500" i="5"/>
  <c r="D5500" i="5"/>
  <c r="G5500" i="5"/>
  <c r="H5500" i="5"/>
  <c r="I5500" i="5"/>
  <c r="J5500" i="5"/>
  <c r="L5500" i="5" s="1"/>
  <c r="K5500" i="5"/>
  <c r="M5500" i="5"/>
  <c r="B5501" i="5"/>
  <c r="M5501" i="5" s="1"/>
  <c r="C5501" i="5"/>
  <c r="D5501" i="5"/>
  <c r="G5501" i="5"/>
  <c r="H5501" i="5"/>
  <c r="I5501" i="5"/>
  <c r="J5501" i="5"/>
  <c r="K5501" i="5"/>
  <c r="L5501" i="5"/>
  <c r="B5502" i="5"/>
  <c r="C5502" i="5"/>
  <c r="D5502" i="5"/>
  <c r="G5502" i="5"/>
  <c r="H5502" i="5"/>
  <c r="I5502" i="5"/>
  <c r="J5502" i="5"/>
  <c r="L5502" i="5" s="1"/>
  <c r="K5502" i="5"/>
  <c r="M5502" i="5"/>
  <c r="B5503" i="5"/>
  <c r="M5503" i="5" s="1"/>
  <c r="C5503" i="5"/>
  <c r="D5503" i="5"/>
  <c r="G5503" i="5"/>
  <c r="H5503" i="5"/>
  <c r="I5503" i="5"/>
  <c r="J5503" i="5"/>
  <c r="K5503" i="5"/>
  <c r="L5503" i="5"/>
  <c r="B5504" i="5"/>
  <c r="C5504" i="5"/>
  <c r="D5504" i="5"/>
  <c r="G5504" i="5"/>
  <c r="H5504" i="5"/>
  <c r="I5504" i="5"/>
  <c r="J5504" i="5"/>
  <c r="L5504" i="5" s="1"/>
  <c r="K5504" i="5"/>
  <c r="M5504" i="5"/>
  <c r="B5505" i="5"/>
  <c r="M5505" i="5" s="1"/>
  <c r="C5505" i="5"/>
  <c r="D5505" i="5"/>
  <c r="G5505" i="5"/>
  <c r="H5505" i="5"/>
  <c r="I5505" i="5"/>
  <c r="J5505" i="5"/>
  <c r="K5505" i="5"/>
  <c r="L5505" i="5"/>
  <c r="B5506" i="5"/>
  <c r="C5506" i="5"/>
  <c r="D5506" i="5"/>
  <c r="G5506" i="5"/>
  <c r="H5506" i="5"/>
  <c r="I5506" i="5"/>
  <c r="J5506" i="5"/>
  <c r="L5506" i="5" s="1"/>
  <c r="K5506" i="5"/>
  <c r="M5506" i="5"/>
  <c r="B5507" i="5"/>
  <c r="M5507" i="5" s="1"/>
  <c r="C5507" i="5"/>
  <c r="D5507" i="5"/>
  <c r="G5507" i="5"/>
  <c r="H5507" i="5"/>
  <c r="I5507" i="5"/>
  <c r="J5507" i="5"/>
  <c r="K5507" i="5"/>
  <c r="L5507" i="5"/>
  <c r="B5508" i="5"/>
  <c r="C5508" i="5"/>
  <c r="D5508" i="5"/>
  <c r="G5508" i="5"/>
  <c r="H5508" i="5"/>
  <c r="I5508" i="5"/>
  <c r="J5508" i="5"/>
  <c r="L5508" i="5" s="1"/>
  <c r="K5508" i="5"/>
  <c r="M5508" i="5"/>
  <c r="B5509" i="5"/>
  <c r="M5509" i="5" s="1"/>
  <c r="C5509" i="5"/>
  <c r="D5509" i="5"/>
  <c r="G5509" i="5"/>
  <c r="H5509" i="5"/>
  <c r="I5509" i="5"/>
  <c r="J5509" i="5"/>
  <c r="K5509" i="5"/>
  <c r="L5509" i="5"/>
  <c r="B5510" i="5"/>
  <c r="C5510" i="5"/>
  <c r="D5510" i="5"/>
  <c r="G5510" i="5"/>
  <c r="H5510" i="5"/>
  <c r="I5510" i="5"/>
  <c r="J5510" i="5"/>
  <c r="L5510" i="5" s="1"/>
  <c r="K5510" i="5"/>
  <c r="M5510" i="5"/>
  <c r="B5511" i="5"/>
  <c r="M5511" i="5" s="1"/>
  <c r="C5511" i="5"/>
  <c r="D5511" i="5"/>
  <c r="G5511" i="5"/>
  <c r="H5511" i="5"/>
  <c r="I5511" i="5"/>
  <c r="J5511" i="5"/>
  <c r="K5511" i="5"/>
  <c r="L5511" i="5"/>
  <c r="B5512" i="5"/>
  <c r="C5512" i="5"/>
  <c r="D5512" i="5"/>
  <c r="G5512" i="5"/>
  <c r="H5512" i="5"/>
  <c r="I5512" i="5"/>
  <c r="J5512" i="5"/>
  <c r="L5512" i="5" s="1"/>
  <c r="K5512" i="5"/>
  <c r="M5512" i="5"/>
  <c r="B5513" i="5"/>
  <c r="M5513" i="5" s="1"/>
  <c r="C5513" i="5"/>
  <c r="D5513" i="5"/>
  <c r="G5513" i="5"/>
  <c r="H5513" i="5"/>
  <c r="I5513" i="5"/>
  <c r="J5513" i="5"/>
  <c r="K5513" i="5"/>
  <c r="L5513" i="5"/>
  <c r="B5514" i="5"/>
  <c r="C5514" i="5"/>
  <c r="D5514" i="5"/>
  <c r="G5514" i="5"/>
  <c r="H5514" i="5"/>
  <c r="I5514" i="5"/>
  <c r="J5514" i="5"/>
  <c r="L5514" i="5" s="1"/>
  <c r="K5514" i="5"/>
  <c r="M5514" i="5"/>
  <c r="B5515" i="5"/>
  <c r="M5515" i="5" s="1"/>
  <c r="C5515" i="5"/>
  <c r="D5515" i="5"/>
  <c r="G5515" i="5"/>
  <c r="H5515" i="5"/>
  <c r="I5515" i="5"/>
  <c r="J5515" i="5"/>
  <c r="K5515" i="5"/>
  <c r="L5515" i="5"/>
  <c r="B5516" i="5"/>
  <c r="C5516" i="5"/>
  <c r="D5516" i="5"/>
  <c r="G5516" i="5"/>
  <c r="H5516" i="5"/>
  <c r="I5516" i="5"/>
  <c r="J5516" i="5"/>
  <c r="L5516" i="5" s="1"/>
  <c r="K5516" i="5"/>
  <c r="M5516" i="5"/>
  <c r="B5517" i="5"/>
  <c r="M5517" i="5" s="1"/>
  <c r="C5517" i="5"/>
  <c r="D5517" i="5"/>
  <c r="G5517" i="5"/>
  <c r="H5517" i="5"/>
  <c r="I5517" i="5"/>
  <c r="J5517" i="5"/>
  <c r="K5517" i="5"/>
  <c r="L5517" i="5"/>
  <c r="B5518" i="5"/>
  <c r="C5518" i="5"/>
  <c r="D5518" i="5"/>
  <c r="G5518" i="5"/>
  <c r="H5518" i="5"/>
  <c r="I5518" i="5"/>
  <c r="J5518" i="5"/>
  <c r="L5518" i="5" s="1"/>
  <c r="K5518" i="5"/>
  <c r="M5518" i="5"/>
  <c r="B5519" i="5"/>
  <c r="M5519" i="5" s="1"/>
  <c r="C5519" i="5"/>
  <c r="D5519" i="5"/>
  <c r="G5519" i="5"/>
  <c r="H5519" i="5"/>
  <c r="I5519" i="5"/>
  <c r="J5519" i="5"/>
  <c r="K5519" i="5"/>
  <c r="L5519" i="5"/>
  <c r="B5520" i="5"/>
  <c r="C5520" i="5"/>
  <c r="D5520" i="5"/>
  <c r="G5520" i="5"/>
  <c r="H5520" i="5"/>
  <c r="I5520" i="5"/>
  <c r="J5520" i="5"/>
  <c r="L5520" i="5" s="1"/>
  <c r="K5520" i="5"/>
  <c r="M5520" i="5"/>
  <c r="B5521" i="5"/>
  <c r="M5521" i="5" s="1"/>
  <c r="C5521" i="5"/>
  <c r="D5521" i="5"/>
  <c r="G5521" i="5"/>
  <c r="H5521" i="5"/>
  <c r="I5521" i="5"/>
  <c r="J5521" i="5"/>
  <c r="K5521" i="5"/>
  <c r="L5521" i="5"/>
  <c r="B5522" i="5"/>
  <c r="C5522" i="5"/>
  <c r="D5522" i="5"/>
  <c r="G5522" i="5"/>
  <c r="H5522" i="5"/>
  <c r="I5522" i="5"/>
  <c r="J5522" i="5"/>
  <c r="L5522" i="5" s="1"/>
  <c r="K5522" i="5"/>
  <c r="M5522" i="5"/>
  <c r="B5523" i="5"/>
  <c r="M5523" i="5" s="1"/>
  <c r="C5523" i="5"/>
  <c r="D5523" i="5"/>
  <c r="G5523" i="5"/>
  <c r="H5523" i="5"/>
  <c r="I5523" i="5"/>
  <c r="J5523" i="5"/>
  <c r="K5523" i="5"/>
  <c r="L5523" i="5"/>
  <c r="B5524" i="5"/>
  <c r="C5524" i="5"/>
  <c r="D5524" i="5"/>
  <c r="G5524" i="5"/>
  <c r="H5524" i="5"/>
  <c r="I5524" i="5"/>
  <c r="J5524" i="5"/>
  <c r="L5524" i="5" s="1"/>
  <c r="K5524" i="5"/>
  <c r="M5524" i="5"/>
  <c r="B5525" i="5"/>
  <c r="M5525" i="5" s="1"/>
  <c r="C5525" i="5"/>
  <c r="D5525" i="5"/>
  <c r="G5525" i="5"/>
  <c r="H5525" i="5"/>
  <c r="I5525" i="5"/>
  <c r="J5525" i="5"/>
  <c r="K5525" i="5"/>
  <c r="L5525" i="5"/>
  <c r="B5526" i="5"/>
  <c r="C5526" i="5"/>
  <c r="D5526" i="5"/>
  <c r="G5526" i="5"/>
  <c r="H5526" i="5"/>
  <c r="I5526" i="5"/>
  <c r="J5526" i="5"/>
  <c r="L5526" i="5" s="1"/>
  <c r="K5526" i="5"/>
  <c r="M5526" i="5"/>
  <c r="B5527" i="5"/>
  <c r="M5527" i="5" s="1"/>
  <c r="C5527" i="5"/>
  <c r="D5527" i="5"/>
  <c r="G5527" i="5"/>
  <c r="H5527" i="5"/>
  <c r="I5527" i="5"/>
  <c r="J5527" i="5"/>
  <c r="K5527" i="5"/>
  <c r="L5527" i="5"/>
  <c r="B5528" i="5"/>
  <c r="C5528" i="5"/>
  <c r="D5528" i="5"/>
  <c r="G5528" i="5"/>
  <c r="H5528" i="5"/>
  <c r="I5528" i="5"/>
  <c r="J5528" i="5"/>
  <c r="L5528" i="5" s="1"/>
  <c r="K5528" i="5"/>
  <c r="M5528" i="5"/>
  <c r="B5529" i="5"/>
  <c r="M5529" i="5" s="1"/>
  <c r="C5529" i="5"/>
  <c r="D5529" i="5"/>
  <c r="G5529" i="5"/>
  <c r="H5529" i="5"/>
  <c r="I5529" i="5"/>
  <c r="J5529" i="5"/>
  <c r="K5529" i="5"/>
  <c r="L5529" i="5"/>
  <c r="B5530" i="5"/>
  <c r="C5530" i="5"/>
  <c r="D5530" i="5"/>
  <c r="G5530" i="5"/>
  <c r="H5530" i="5"/>
  <c r="I5530" i="5"/>
  <c r="J5530" i="5"/>
  <c r="L5530" i="5" s="1"/>
  <c r="K5530" i="5"/>
  <c r="M5530" i="5"/>
  <c r="B5531" i="5"/>
  <c r="M5531" i="5" s="1"/>
  <c r="C5531" i="5"/>
  <c r="D5531" i="5"/>
  <c r="G5531" i="5"/>
  <c r="H5531" i="5"/>
  <c r="I5531" i="5"/>
  <c r="J5531" i="5"/>
  <c r="K5531" i="5"/>
  <c r="L5531" i="5"/>
  <c r="B5532" i="5"/>
  <c r="C5532" i="5"/>
  <c r="D5532" i="5"/>
  <c r="G5532" i="5"/>
  <c r="H5532" i="5"/>
  <c r="I5532" i="5"/>
  <c r="J5532" i="5"/>
  <c r="L5532" i="5" s="1"/>
  <c r="K5532" i="5"/>
  <c r="M5532" i="5"/>
  <c r="B5533" i="5"/>
  <c r="M5533" i="5" s="1"/>
  <c r="C5533" i="5"/>
  <c r="D5533" i="5"/>
  <c r="G5533" i="5"/>
  <c r="H5533" i="5"/>
  <c r="I5533" i="5"/>
  <c r="J5533" i="5"/>
  <c r="K5533" i="5"/>
  <c r="L5533" i="5"/>
  <c r="B5534" i="5"/>
  <c r="C5534" i="5"/>
  <c r="D5534" i="5"/>
  <c r="G5534" i="5"/>
  <c r="H5534" i="5"/>
  <c r="I5534" i="5"/>
  <c r="J5534" i="5"/>
  <c r="L5534" i="5" s="1"/>
  <c r="K5534" i="5"/>
  <c r="M5534" i="5"/>
  <c r="B5535" i="5"/>
  <c r="M5535" i="5" s="1"/>
  <c r="C5535" i="5"/>
  <c r="D5535" i="5"/>
  <c r="G5535" i="5"/>
  <c r="H5535" i="5"/>
  <c r="I5535" i="5"/>
  <c r="J5535" i="5"/>
  <c r="K5535" i="5"/>
  <c r="L5535" i="5"/>
  <c r="B5536" i="5"/>
  <c r="C5536" i="5"/>
  <c r="D5536" i="5"/>
  <c r="G5536" i="5"/>
  <c r="H5536" i="5"/>
  <c r="I5536" i="5"/>
  <c r="J5536" i="5"/>
  <c r="L5536" i="5" s="1"/>
  <c r="K5536" i="5"/>
  <c r="M5536" i="5"/>
  <c r="B5537" i="5"/>
  <c r="M5537" i="5" s="1"/>
  <c r="C5537" i="5"/>
  <c r="D5537" i="5"/>
  <c r="G5537" i="5"/>
  <c r="H5537" i="5"/>
  <c r="I5537" i="5"/>
  <c r="J5537" i="5"/>
  <c r="K5537" i="5"/>
  <c r="L5537" i="5"/>
  <c r="B5538" i="5"/>
  <c r="C5538" i="5"/>
  <c r="D5538" i="5"/>
  <c r="G5538" i="5"/>
  <c r="H5538" i="5"/>
  <c r="I5538" i="5"/>
  <c r="J5538" i="5"/>
  <c r="L5538" i="5" s="1"/>
  <c r="K5538" i="5"/>
  <c r="M5538" i="5"/>
  <c r="B5539" i="5"/>
  <c r="M5539" i="5" s="1"/>
  <c r="C5539" i="5"/>
  <c r="D5539" i="5"/>
  <c r="G5539" i="5"/>
  <c r="H5539" i="5"/>
  <c r="I5539" i="5"/>
  <c r="J5539" i="5"/>
  <c r="K5539" i="5"/>
  <c r="L5539" i="5"/>
  <c r="B5540" i="5"/>
  <c r="C5540" i="5"/>
  <c r="D5540" i="5"/>
  <c r="G5540" i="5"/>
  <c r="H5540" i="5"/>
  <c r="I5540" i="5"/>
  <c r="J5540" i="5"/>
  <c r="L5540" i="5" s="1"/>
  <c r="K5540" i="5"/>
  <c r="M5540" i="5"/>
  <c r="B5541" i="5"/>
  <c r="M5541" i="5" s="1"/>
  <c r="C5541" i="5"/>
  <c r="D5541" i="5"/>
  <c r="G5541" i="5"/>
  <c r="H5541" i="5"/>
  <c r="I5541" i="5"/>
  <c r="J5541" i="5"/>
  <c r="K5541" i="5"/>
  <c r="L5541" i="5"/>
  <c r="B5542" i="5"/>
  <c r="C5542" i="5"/>
  <c r="D5542" i="5"/>
  <c r="G5542" i="5"/>
  <c r="H5542" i="5"/>
  <c r="I5542" i="5"/>
  <c r="J5542" i="5"/>
  <c r="L5542" i="5" s="1"/>
  <c r="K5542" i="5"/>
  <c r="M5542" i="5"/>
  <c r="B5543" i="5"/>
  <c r="M5543" i="5" s="1"/>
  <c r="C5543" i="5"/>
  <c r="D5543" i="5"/>
  <c r="G5543" i="5"/>
  <c r="H5543" i="5"/>
  <c r="I5543" i="5"/>
  <c r="J5543" i="5"/>
  <c r="K5543" i="5"/>
  <c r="L5543" i="5"/>
  <c r="B5544" i="5"/>
  <c r="C5544" i="5"/>
  <c r="D5544" i="5"/>
  <c r="G5544" i="5"/>
  <c r="H5544" i="5"/>
  <c r="I5544" i="5"/>
  <c r="J5544" i="5"/>
  <c r="L5544" i="5" s="1"/>
  <c r="K5544" i="5"/>
  <c r="M5544" i="5"/>
  <c r="B5545" i="5"/>
  <c r="M5545" i="5" s="1"/>
  <c r="C5545" i="5"/>
  <c r="D5545" i="5"/>
  <c r="G5545" i="5"/>
  <c r="H5545" i="5"/>
  <c r="I5545" i="5"/>
  <c r="J5545" i="5"/>
  <c r="K5545" i="5"/>
  <c r="L5545" i="5"/>
  <c r="B5546" i="5"/>
  <c r="C5546" i="5"/>
  <c r="D5546" i="5"/>
  <c r="G5546" i="5"/>
  <c r="H5546" i="5"/>
  <c r="I5546" i="5"/>
  <c r="J5546" i="5"/>
  <c r="L5546" i="5" s="1"/>
  <c r="K5546" i="5"/>
  <c r="M5546" i="5"/>
  <c r="B5547" i="5"/>
  <c r="M5547" i="5" s="1"/>
  <c r="C5547" i="5"/>
  <c r="D5547" i="5"/>
  <c r="G5547" i="5"/>
  <c r="H5547" i="5"/>
  <c r="I5547" i="5"/>
  <c r="J5547" i="5"/>
  <c r="K5547" i="5"/>
  <c r="L5547" i="5"/>
  <c r="B5548" i="5"/>
  <c r="C5548" i="5"/>
  <c r="D5548" i="5"/>
  <c r="G5548" i="5"/>
  <c r="H5548" i="5"/>
  <c r="I5548" i="5"/>
  <c r="J5548" i="5"/>
  <c r="L5548" i="5" s="1"/>
  <c r="K5548" i="5"/>
  <c r="M5548" i="5"/>
  <c r="B5549" i="5"/>
  <c r="M5549" i="5" s="1"/>
  <c r="C5549" i="5"/>
  <c r="D5549" i="5"/>
  <c r="G5549" i="5"/>
  <c r="H5549" i="5"/>
  <c r="I5549" i="5"/>
  <c r="J5549" i="5"/>
  <c r="K5549" i="5"/>
  <c r="L5549" i="5"/>
  <c r="B5550" i="5"/>
  <c r="C5550" i="5"/>
  <c r="D5550" i="5"/>
  <c r="G5550" i="5"/>
  <c r="H5550" i="5"/>
  <c r="I5550" i="5"/>
  <c r="J5550" i="5"/>
  <c r="L5550" i="5" s="1"/>
  <c r="K5550" i="5"/>
  <c r="M5550" i="5"/>
  <c r="B5551" i="5"/>
  <c r="M5551" i="5" s="1"/>
  <c r="C5551" i="5"/>
  <c r="D5551" i="5"/>
  <c r="G5551" i="5"/>
  <c r="H5551" i="5"/>
  <c r="I5551" i="5"/>
  <c r="J5551" i="5"/>
  <c r="K5551" i="5"/>
  <c r="L5551" i="5"/>
  <c r="B5552" i="5"/>
  <c r="C5552" i="5"/>
  <c r="D5552" i="5"/>
  <c r="G5552" i="5"/>
  <c r="H5552" i="5"/>
  <c r="I5552" i="5"/>
  <c r="J5552" i="5"/>
  <c r="L5552" i="5" s="1"/>
  <c r="K5552" i="5"/>
  <c r="M5552" i="5"/>
  <c r="B5553" i="5"/>
  <c r="M5553" i="5" s="1"/>
  <c r="C5553" i="5"/>
  <c r="D5553" i="5"/>
  <c r="G5553" i="5"/>
  <c r="H5553" i="5"/>
  <c r="I5553" i="5"/>
  <c r="J5553" i="5"/>
  <c r="K5553" i="5"/>
  <c r="L5553" i="5"/>
  <c r="B5554" i="5"/>
  <c r="C5554" i="5"/>
  <c r="D5554" i="5"/>
  <c r="G5554" i="5"/>
  <c r="H5554" i="5"/>
  <c r="I5554" i="5"/>
  <c r="J5554" i="5"/>
  <c r="L5554" i="5" s="1"/>
  <c r="K5554" i="5"/>
  <c r="M5554" i="5"/>
  <c r="B5555" i="5"/>
  <c r="M5555" i="5" s="1"/>
  <c r="C5555" i="5"/>
  <c r="D5555" i="5"/>
  <c r="G5555" i="5"/>
  <c r="H5555" i="5"/>
  <c r="I5555" i="5"/>
  <c r="J5555" i="5"/>
  <c r="K5555" i="5"/>
  <c r="L5555" i="5"/>
  <c r="B5556" i="5"/>
  <c r="C5556" i="5"/>
  <c r="D5556" i="5"/>
  <c r="G5556" i="5"/>
  <c r="H5556" i="5"/>
  <c r="I5556" i="5"/>
  <c r="J5556" i="5"/>
  <c r="L5556" i="5" s="1"/>
  <c r="K5556" i="5"/>
  <c r="M5556" i="5"/>
  <c r="B5557" i="5"/>
  <c r="M5557" i="5" s="1"/>
  <c r="C5557" i="5"/>
  <c r="D5557" i="5"/>
  <c r="G5557" i="5"/>
  <c r="H5557" i="5"/>
  <c r="I5557" i="5"/>
  <c r="J5557" i="5"/>
  <c r="K5557" i="5"/>
  <c r="L5557" i="5"/>
  <c r="B5558" i="5"/>
  <c r="C5558" i="5"/>
  <c r="D5558" i="5"/>
  <c r="G5558" i="5"/>
  <c r="H5558" i="5"/>
  <c r="I5558" i="5"/>
  <c r="J5558" i="5"/>
  <c r="L5558" i="5" s="1"/>
  <c r="K5558" i="5"/>
  <c r="M5558" i="5"/>
  <c r="B5559" i="5"/>
  <c r="M5559" i="5" s="1"/>
  <c r="C5559" i="5"/>
  <c r="D5559" i="5"/>
  <c r="G5559" i="5"/>
  <c r="H5559" i="5"/>
  <c r="I5559" i="5"/>
  <c r="J5559" i="5"/>
  <c r="K5559" i="5"/>
  <c r="L5559" i="5"/>
  <c r="B5560" i="5"/>
  <c r="C5560" i="5"/>
  <c r="D5560" i="5"/>
  <c r="G5560" i="5"/>
  <c r="H5560" i="5"/>
  <c r="I5560" i="5"/>
  <c r="J5560" i="5"/>
  <c r="L5560" i="5" s="1"/>
  <c r="K5560" i="5"/>
  <c r="M5560" i="5"/>
  <c r="B5561" i="5"/>
  <c r="M5561" i="5" s="1"/>
  <c r="C5561" i="5"/>
  <c r="D5561" i="5"/>
  <c r="G5561" i="5"/>
  <c r="H5561" i="5"/>
  <c r="I5561" i="5"/>
  <c r="J5561" i="5"/>
  <c r="K5561" i="5"/>
  <c r="L5561" i="5"/>
  <c r="B5562" i="5"/>
  <c r="C5562" i="5"/>
  <c r="D5562" i="5"/>
  <c r="G5562" i="5"/>
  <c r="H5562" i="5"/>
  <c r="I5562" i="5"/>
  <c r="J5562" i="5"/>
  <c r="L5562" i="5" s="1"/>
  <c r="K5562" i="5"/>
  <c r="M5562" i="5"/>
  <c r="B5563" i="5"/>
  <c r="M5563" i="5" s="1"/>
  <c r="C5563" i="5"/>
  <c r="D5563" i="5"/>
  <c r="G5563" i="5"/>
  <c r="H5563" i="5"/>
  <c r="I5563" i="5"/>
  <c r="J5563" i="5"/>
  <c r="K5563" i="5"/>
  <c r="L5563" i="5"/>
  <c r="B5564" i="5"/>
  <c r="C5564" i="5"/>
  <c r="D5564" i="5"/>
  <c r="G5564" i="5"/>
  <c r="H5564" i="5"/>
  <c r="I5564" i="5"/>
  <c r="J5564" i="5"/>
  <c r="L5564" i="5" s="1"/>
  <c r="K5564" i="5"/>
  <c r="M5564" i="5"/>
  <c r="B5565" i="5"/>
  <c r="M5565" i="5" s="1"/>
  <c r="C5565" i="5"/>
  <c r="D5565" i="5"/>
  <c r="G5565" i="5"/>
  <c r="H5565" i="5"/>
  <c r="I5565" i="5"/>
  <c r="J5565" i="5"/>
  <c r="K5565" i="5"/>
  <c r="L5565" i="5"/>
  <c r="B5566" i="5"/>
  <c r="C5566" i="5"/>
  <c r="D5566" i="5"/>
  <c r="G5566" i="5"/>
  <c r="H5566" i="5"/>
  <c r="I5566" i="5"/>
  <c r="J5566" i="5"/>
  <c r="L5566" i="5" s="1"/>
  <c r="K5566" i="5"/>
  <c r="M5566" i="5"/>
  <c r="B5567" i="5"/>
  <c r="M5567" i="5" s="1"/>
  <c r="C5567" i="5"/>
  <c r="D5567" i="5"/>
  <c r="G5567" i="5"/>
  <c r="H5567" i="5"/>
  <c r="I5567" i="5"/>
  <c r="J5567" i="5"/>
  <c r="K5567" i="5"/>
  <c r="L5567" i="5"/>
  <c r="B5568" i="5"/>
  <c r="C5568" i="5"/>
  <c r="D5568" i="5"/>
  <c r="G5568" i="5"/>
  <c r="H5568" i="5"/>
  <c r="I5568" i="5"/>
  <c r="J5568" i="5"/>
  <c r="L5568" i="5" s="1"/>
  <c r="K5568" i="5"/>
  <c r="M5568" i="5"/>
  <c r="B5569" i="5"/>
  <c r="M5569" i="5" s="1"/>
  <c r="C5569" i="5"/>
  <c r="D5569" i="5"/>
  <c r="G5569" i="5"/>
  <c r="H5569" i="5"/>
  <c r="I5569" i="5"/>
  <c r="J5569" i="5"/>
  <c r="K5569" i="5"/>
  <c r="L5569" i="5"/>
  <c r="B5570" i="5"/>
  <c r="C5570" i="5"/>
  <c r="D5570" i="5"/>
  <c r="G5570" i="5"/>
  <c r="H5570" i="5"/>
  <c r="I5570" i="5"/>
  <c r="J5570" i="5"/>
  <c r="L5570" i="5" s="1"/>
  <c r="K5570" i="5"/>
  <c r="M5570" i="5"/>
  <c r="B5571" i="5"/>
  <c r="M5571" i="5" s="1"/>
  <c r="C5571" i="5"/>
  <c r="D5571" i="5"/>
  <c r="G5571" i="5"/>
  <c r="H5571" i="5"/>
  <c r="I5571" i="5"/>
  <c r="J5571" i="5"/>
  <c r="K5571" i="5"/>
  <c r="L5571" i="5"/>
  <c r="B5572" i="5"/>
  <c r="C5572" i="5"/>
  <c r="D5572" i="5"/>
  <c r="G5572" i="5"/>
  <c r="H5572" i="5"/>
  <c r="I5572" i="5"/>
  <c r="J5572" i="5"/>
  <c r="L5572" i="5" s="1"/>
  <c r="K5572" i="5"/>
  <c r="M5572" i="5"/>
  <c r="B5573" i="5"/>
  <c r="M5573" i="5" s="1"/>
  <c r="C5573" i="5"/>
  <c r="D5573" i="5"/>
  <c r="G5573" i="5"/>
  <c r="H5573" i="5"/>
  <c r="I5573" i="5"/>
  <c r="J5573" i="5"/>
  <c r="K5573" i="5"/>
  <c r="L5573" i="5"/>
  <c r="B5574" i="5"/>
  <c r="C5574" i="5"/>
  <c r="D5574" i="5"/>
  <c r="G5574" i="5"/>
  <c r="H5574" i="5"/>
  <c r="I5574" i="5"/>
  <c r="J5574" i="5"/>
  <c r="L5574" i="5" s="1"/>
  <c r="K5574" i="5"/>
  <c r="M5574" i="5"/>
  <c r="B5575" i="5"/>
  <c r="M5575" i="5" s="1"/>
  <c r="C5575" i="5"/>
  <c r="D5575" i="5"/>
  <c r="G5575" i="5"/>
  <c r="H5575" i="5"/>
  <c r="I5575" i="5"/>
  <c r="J5575" i="5"/>
  <c r="K5575" i="5"/>
  <c r="L5575" i="5"/>
  <c r="B5576" i="5"/>
  <c r="C5576" i="5"/>
  <c r="D5576" i="5"/>
  <c r="G5576" i="5"/>
  <c r="H5576" i="5"/>
  <c r="I5576" i="5"/>
  <c r="J5576" i="5"/>
  <c r="L5576" i="5" s="1"/>
  <c r="K5576" i="5"/>
  <c r="M5576" i="5"/>
  <c r="B5577" i="5"/>
  <c r="M5577" i="5" s="1"/>
  <c r="C5577" i="5"/>
  <c r="D5577" i="5"/>
  <c r="G5577" i="5"/>
  <c r="H5577" i="5"/>
  <c r="I5577" i="5"/>
  <c r="J5577" i="5"/>
  <c r="K5577" i="5"/>
  <c r="L5577" i="5"/>
  <c r="B5578" i="5"/>
  <c r="C5578" i="5"/>
  <c r="D5578" i="5"/>
  <c r="G5578" i="5"/>
  <c r="H5578" i="5"/>
  <c r="I5578" i="5"/>
  <c r="J5578" i="5"/>
  <c r="L5578" i="5" s="1"/>
  <c r="K5578" i="5"/>
  <c r="M5578" i="5"/>
  <c r="B5579" i="5"/>
  <c r="M5579" i="5" s="1"/>
  <c r="C5579" i="5"/>
  <c r="D5579" i="5"/>
  <c r="G5579" i="5"/>
  <c r="H5579" i="5"/>
  <c r="I5579" i="5"/>
  <c r="J5579" i="5"/>
  <c r="K5579" i="5"/>
  <c r="L5579" i="5"/>
  <c r="B5580" i="5"/>
  <c r="C5580" i="5"/>
  <c r="D5580" i="5"/>
  <c r="G5580" i="5"/>
  <c r="H5580" i="5"/>
  <c r="I5580" i="5"/>
  <c r="J5580" i="5"/>
  <c r="L5580" i="5" s="1"/>
  <c r="K5580" i="5"/>
  <c r="M5580" i="5"/>
  <c r="B5581" i="5"/>
  <c r="M5581" i="5" s="1"/>
  <c r="C5581" i="5"/>
  <c r="D5581" i="5"/>
  <c r="G5581" i="5"/>
  <c r="H5581" i="5"/>
  <c r="I5581" i="5"/>
  <c r="J5581" i="5"/>
  <c r="K5581" i="5"/>
  <c r="L5581" i="5"/>
  <c r="B5582" i="5"/>
  <c r="C5582" i="5"/>
  <c r="D5582" i="5"/>
  <c r="G5582" i="5"/>
  <c r="H5582" i="5"/>
  <c r="I5582" i="5"/>
  <c r="J5582" i="5"/>
  <c r="L5582" i="5" s="1"/>
  <c r="K5582" i="5"/>
  <c r="M5582" i="5"/>
  <c r="B5583" i="5"/>
  <c r="M5583" i="5" s="1"/>
  <c r="C5583" i="5"/>
  <c r="D5583" i="5"/>
  <c r="G5583" i="5"/>
  <c r="H5583" i="5"/>
  <c r="I5583" i="5"/>
  <c r="J5583" i="5"/>
  <c r="K5583" i="5"/>
  <c r="L5583" i="5"/>
  <c r="B5584" i="5"/>
  <c r="C5584" i="5"/>
  <c r="D5584" i="5"/>
  <c r="G5584" i="5"/>
  <c r="H5584" i="5"/>
  <c r="I5584" i="5"/>
  <c r="J5584" i="5"/>
  <c r="L5584" i="5" s="1"/>
  <c r="K5584" i="5"/>
  <c r="M5584" i="5"/>
  <c r="B5585" i="5"/>
  <c r="M5585" i="5" s="1"/>
  <c r="C5585" i="5"/>
  <c r="D5585" i="5"/>
  <c r="G5585" i="5"/>
  <c r="H5585" i="5"/>
  <c r="I5585" i="5"/>
  <c r="J5585" i="5"/>
  <c r="K5585" i="5"/>
  <c r="L5585" i="5"/>
  <c r="B5586" i="5"/>
  <c r="C5586" i="5"/>
  <c r="D5586" i="5"/>
  <c r="G5586" i="5"/>
  <c r="H5586" i="5"/>
  <c r="I5586" i="5"/>
  <c r="J5586" i="5"/>
  <c r="L5586" i="5" s="1"/>
  <c r="K5586" i="5"/>
  <c r="M5586" i="5"/>
  <c r="B5587" i="5"/>
  <c r="M5587" i="5" s="1"/>
  <c r="C5587" i="5"/>
  <c r="D5587" i="5"/>
  <c r="G5587" i="5"/>
  <c r="H5587" i="5"/>
  <c r="I5587" i="5"/>
  <c r="J5587" i="5"/>
  <c r="K5587" i="5"/>
  <c r="L5587" i="5"/>
  <c r="B5588" i="5"/>
  <c r="C5588" i="5"/>
  <c r="D5588" i="5"/>
  <c r="G5588" i="5"/>
  <c r="H5588" i="5"/>
  <c r="I5588" i="5"/>
  <c r="J5588" i="5"/>
  <c r="L5588" i="5" s="1"/>
  <c r="K5588" i="5"/>
  <c r="M5588" i="5"/>
  <c r="B5589" i="5"/>
  <c r="M5589" i="5" s="1"/>
  <c r="C5589" i="5"/>
  <c r="D5589" i="5"/>
  <c r="G5589" i="5"/>
  <c r="H5589" i="5"/>
  <c r="I5589" i="5"/>
  <c r="J5589" i="5"/>
  <c r="K5589" i="5"/>
  <c r="L5589" i="5"/>
  <c r="B5590" i="5"/>
  <c r="C5590" i="5"/>
  <c r="D5590" i="5"/>
  <c r="G5590" i="5"/>
  <c r="H5590" i="5"/>
  <c r="I5590" i="5"/>
  <c r="J5590" i="5"/>
  <c r="L5590" i="5" s="1"/>
  <c r="K5590" i="5"/>
  <c r="M5590" i="5"/>
  <c r="B5591" i="5"/>
  <c r="M5591" i="5" s="1"/>
  <c r="C5591" i="5"/>
  <c r="D5591" i="5"/>
  <c r="G5591" i="5"/>
  <c r="H5591" i="5"/>
  <c r="I5591" i="5"/>
  <c r="J5591" i="5"/>
  <c r="K5591" i="5"/>
  <c r="L5591" i="5"/>
  <c r="B5592" i="5"/>
  <c r="C5592" i="5"/>
  <c r="D5592" i="5"/>
  <c r="G5592" i="5"/>
  <c r="H5592" i="5"/>
  <c r="I5592" i="5"/>
  <c r="J5592" i="5"/>
  <c r="L5592" i="5" s="1"/>
  <c r="K5592" i="5"/>
  <c r="M5592" i="5"/>
  <c r="B5593" i="5"/>
  <c r="M5593" i="5" s="1"/>
  <c r="C5593" i="5"/>
  <c r="D5593" i="5"/>
  <c r="G5593" i="5"/>
  <c r="H5593" i="5"/>
  <c r="I5593" i="5"/>
  <c r="J5593" i="5"/>
  <c r="K5593" i="5"/>
  <c r="L5593" i="5"/>
  <c r="B5594" i="5"/>
  <c r="C5594" i="5"/>
  <c r="D5594" i="5"/>
  <c r="G5594" i="5"/>
  <c r="H5594" i="5"/>
  <c r="I5594" i="5"/>
  <c r="J5594" i="5"/>
  <c r="L5594" i="5" s="1"/>
  <c r="K5594" i="5"/>
  <c r="M5594" i="5"/>
  <c r="B5595" i="5"/>
  <c r="M5595" i="5" s="1"/>
  <c r="C5595" i="5"/>
  <c r="D5595" i="5"/>
  <c r="G5595" i="5"/>
  <c r="H5595" i="5"/>
  <c r="I5595" i="5"/>
  <c r="J5595" i="5"/>
  <c r="K5595" i="5"/>
  <c r="L5595" i="5"/>
  <c r="B5596" i="5"/>
  <c r="C5596" i="5"/>
  <c r="D5596" i="5"/>
  <c r="G5596" i="5"/>
  <c r="H5596" i="5"/>
  <c r="I5596" i="5"/>
  <c r="J5596" i="5"/>
  <c r="L5596" i="5" s="1"/>
  <c r="K5596" i="5"/>
  <c r="M5596" i="5"/>
  <c r="B5597" i="5"/>
  <c r="M5597" i="5" s="1"/>
  <c r="C5597" i="5"/>
  <c r="D5597" i="5"/>
  <c r="G5597" i="5"/>
  <c r="H5597" i="5"/>
  <c r="I5597" i="5"/>
  <c r="J5597" i="5"/>
  <c r="K5597" i="5"/>
  <c r="L5597" i="5"/>
  <c r="B5598" i="5"/>
  <c r="C5598" i="5"/>
  <c r="D5598" i="5"/>
  <c r="G5598" i="5"/>
  <c r="H5598" i="5"/>
  <c r="I5598" i="5"/>
  <c r="J5598" i="5"/>
  <c r="L5598" i="5" s="1"/>
  <c r="K5598" i="5"/>
  <c r="M5598" i="5"/>
  <c r="B5599" i="5"/>
  <c r="M5599" i="5" s="1"/>
  <c r="C5599" i="5"/>
  <c r="D5599" i="5"/>
  <c r="G5599" i="5"/>
  <c r="H5599" i="5"/>
  <c r="I5599" i="5"/>
  <c r="J5599" i="5"/>
  <c r="K5599" i="5"/>
  <c r="L5599" i="5"/>
  <c r="B5600" i="5"/>
  <c r="C5600" i="5"/>
  <c r="D5600" i="5"/>
  <c r="G5600" i="5"/>
  <c r="H5600" i="5"/>
  <c r="I5600" i="5"/>
  <c r="J5600" i="5"/>
  <c r="L5600" i="5" s="1"/>
  <c r="K5600" i="5"/>
  <c r="M5600" i="5"/>
  <c r="B5601" i="5"/>
  <c r="M5601" i="5" s="1"/>
  <c r="C5601" i="5"/>
  <c r="D5601" i="5"/>
  <c r="G5601" i="5"/>
  <c r="H5601" i="5"/>
  <c r="I5601" i="5"/>
  <c r="J5601" i="5"/>
  <c r="K5601" i="5"/>
  <c r="L5601" i="5"/>
  <c r="B5602" i="5"/>
  <c r="C5602" i="5"/>
  <c r="D5602" i="5"/>
  <c r="G5602" i="5"/>
  <c r="H5602" i="5"/>
  <c r="I5602" i="5"/>
  <c r="J5602" i="5"/>
  <c r="L5602" i="5" s="1"/>
  <c r="K5602" i="5"/>
  <c r="M5602" i="5"/>
  <c r="B5603" i="5"/>
  <c r="M5603" i="5" s="1"/>
  <c r="C5603" i="5"/>
  <c r="D5603" i="5"/>
  <c r="G5603" i="5"/>
  <c r="H5603" i="5"/>
  <c r="I5603" i="5"/>
  <c r="J5603" i="5"/>
  <c r="K5603" i="5"/>
  <c r="L5603" i="5"/>
  <c r="B5604" i="5"/>
  <c r="C5604" i="5"/>
  <c r="D5604" i="5"/>
  <c r="G5604" i="5"/>
  <c r="H5604" i="5"/>
  <c r="I5604" i="5"/>
  <c r="J5604" i="5"/>
  <c r="L5604" i="5" s="1"/>
  <c r="K5604" i="5"/>
  <c r="M5604" i="5"/>
  <c r="B5605" i="5"/>
  <c r="M5605" i="5" s="1"/>
  <c r="C5605" i="5"/>
  <c r="D5605" i="5"/>
  <c r="G5605" i="5"/>
  <c r="H5605" i="5"/>
  <c r="I5605" i="5"/>
  <c r="J5605" i="5"/>
  <c r="K5605" i="5"/>
  <c r="L5605" i="5"/>
  <c r="B5606" i="5"/>
  <c r="C5606" i="5"/>
  <c r="D5606" i="5"/>
  <c r="G5606" i="5"/>
  <c r="H5606" i="5"/>
  <c r="I5606" i="5"/>
  <c r="J5606" i="5"/>
  <c r="L5606" i="5" s="1"/>
  <c r="K5606" i="5"/>
  <c r="M5606" i="5"/>
  <c r="B5607" i="5"/>
  <c r="M5607" i="5" s="1"/>
  <c r="C5607" i="5"/>
  <c r="D5607" i="5"/>
  <c r="G5607" i="5"/>
  <c r="H5607" i="5"/>
  <c r="I5607" i="5"/>
  <c r="J5607" i="5"/>
  <c r="K5607" i="5"/>
  <c r="L5607" i="5"/>
  <c r="B5608" i="5"/>
  <c r="C5608" i="5"/>
  <c r="D5608" i="5"/>
  <c r="G5608" i="5"/>
  <c r="H5608" i="5"/>
  <c r="I5608" i="5"/>
  <c r="J5608" i="5"/>
  <c r="L5608" i="5" s="1"/>
  <c r="K5608" i="5"/>
  <c r="M5608" i="5"/>
  <c r="B5609" i="5"/>
  <c r="M5609" i="5" s="1"/>
  <c r="C5609" i="5"/>
  <c r="D5609" i="5"/>
  <c r="G5609" i="5"/>
  <c r="H5609" i="5"/>
  <c r="I5609" i="5"/>
  <c r="J5609" i="5"/>
  <c r="K5609" i="5"/>
  <c r="L5609" i="5"/>
  <c r="B5610" i="5"/>
  <c r="C5610" i="5"/>
  <c r="D5610" i="5"/>
  <c r="G5610" i="5"/>
  <c r="H5610" i="5"/>
  <c r="I5610" i="5"/>
  <c r="J5610" i="5"/>
  <c r="L5610" i="5" s="1"/>
  <c r="K5610" i="5"/>
  <c r="M5610" i="5"/>
  <c r="B5611" i="5"/>
  <c r="M5611" i="5" s="1"/>
  <c r="C5611" i="5"/>
  <c r="D5611" i="5"/>
  <c r="G5611" i="5"/>
  <c r="H5611" i="5"/>
  <c r="I5611" i="5"/>
  <c r="J5611" i="5"/>
  <c r="K5611" i="5"/>
  <c r="L5611" i="5"/>
  <c r="B5612" i="5"/>
  <c r="C5612" i="5"/>
  <c r="D5612" i="5"/>
  <c r="G5612" i="5"/>
  <c r="H5612" i="5"/>
  <c r="I5612" i="5"/>
  <c r="J5612" i="5"/>
  <c r="L5612" i="5" s="1"/>
  <c r="K5612" i="5"/>
  <c r="M5612" i="5"/>
  <c r="B5613" i="5"/>
  <c r="M5613" i="5" s="1"/>
  <c r="C5613" i="5"/>
  <c r="D5613" i="5"/>
  <c r="G5613" i="5"/>
  <c r="H5613" i="5"/>
  <c r="I5613" i="5"/>
  <c r="J5613" i="5"/>
  <c r="K5613" i="5"/>
  <c r="L5613" i="5"/>
  <c r="B5614" i="5"/>
  <c r="C5614" i="5"/>
  <c r="D5614" i="5"/>
  <c r="G5614" i="5"/>
  <c r="H5614" i="5"/>
  <c r="I5614" i="5"/>
  <c r="J5614" i="5"/>
  <c r="L5614" i="5" s="1"/>
  <c r="K5614" i="5"/>
  <c r="M5614" i="5"/>
  <c r="B5615" i="5"/>
  <c r="C5615" i="5"/>
  <c r="D5615" i="5"/>
  <c r="G5615" i="5"/>
  <c r="H5615" i="5"/>
  <c r="I5615" i="5"/>
  <c r="J5615" i="5"/>
  <c r="K5615" i="5"/>
  <c r="L5615" i="5"/>
  <c r="M5615" i="5"/>
  <c r="B5616" i="5"/>
  <c r="C5616" i="5"/>
  <c r="D5616" i="5"/>
  <c r="G5616" i="5"/>
  <c r="H5616" i="5"/>
  <c r="I5616" i="5"/>
  <c r="J5616" i="5"/>
  <c r="L5616" i="5" s="1"/>
  <c r="K5616" i="5"/>
  <c r="M5616" i="5"/>
  <c r="B5617" i="5"/>
  <c r="M5617" i="5" s="1"/>
  <c r="C5617" i="5"/>
  <c r="D5617" i="5"/>
  <c r="G5617" i="5"/>
  <c r="H5617" i="5"/>
  <c r="I5617" i="5"/>
  <c r="J5617" i="5"/>
  <c r="K5617" i="5"/>
  <c r="L5617" i="5"/>
  <c r="B5618" i="5"/>
  <c r="C5618" i="5"/>
  <c r="D5618" i="5"/>
  <c r="G5618" i="5"/>
  <c r="H5618" i="5"/>
  <c r="I5618" i="5"/>
  <c r="J5618" i="5"/>
  <c r="L5618" i="5" s="1"/>
  <c r="K5618" i="5"/>
  <c r="M5618" i="5"/>
  <c r="B5619" i="5"/>
  <c r="C5619" i="5"/>
  <c r="D5619" i="5"/>
  <c r="G5619" i="5"/>
  <c r="H5619" i="5"/>
  <c r="I5619" i="5"/>
  <c r="J5619" i="5"/>
  <c r="K5619" i="5"/>
  <c r="L5619" i="5"/>
  <c r="M5619" i="5"/>
  <c r="B5620" i="5"/>
  <c r="C5620" i="5"/>
  <c r="D5620" i="5"/>
  <c r="G5620" i="5"/>
  <c r="H5620" i="5"/>
  <c r="I5620" i="5"/>
  <c r="J5620" i="5"/>
  <c r="L5620" i="5" s="1"/>
  <c r="K5620" i="5"/>
  <c r="M5620" i="5"/>
  <c r="B5621" i="5"/>
  <c r="C5621" i="5"/>
  <c r="D5621" i="5"/>
  <c r="G5621" i="5"/>
  <c r="H5621" i="5"/>
  <c r="I5621" i="5"/>
  <c r="J5621" i="5"/>
  <c r="K5621" i="5"/>
  <c r="L5621" i="5"/>
  <c r="M5621" i="5"/>
  <c r="B5622" i="5"/>
  <c r="C5622" i="5"/>
  <c r="D5622" i="5"/>
  <c r="G5622" i="5"/>
  <c r="H5622" i="5"/>
  <c r="I5622" i="5"/>
  <c r="J5622" i="5"/>
  <c r="L5622" i="5" s="1"/>
  <c r="K5622" i="5"/>
  <c r="M5622" i="5"/>
  <c r="B5623" i="5"/>
  <c r="C5623" i="5"/>
  <c r="D5623" i="5"/>
  <c r="G5623" i="5"/>
  <c r="H5623" i="5"/>
  <c r="I5623" i="5"/>
  <c r="J5623" i="5"/>
  <c r="K5623" i="5"/>
  <c r="L5623" i="5"/>
  <c r="M5623" i="5"/>
  <c r="B5624" i="5"/>
  <c r="C5624" i="5"/>
  <c r="D5624" i="5"/>
  <c r="G5624" i="5"/>
  <c r="H5624" i="5"/>
  <c r="I5624" i="5"/>
  <c r="J5624" i="5"/>
  <c r="L5624" i="5" s="1"/>
  <c r="K5624" i="5"/>
  <c r="M5624" i="5"/>
  <c r="B5625" i="5"/>
  <c r="M5625" i="5" s="1"/>
  <c r="C5625" i="5"/>
  <c r="D5625" i="5"/>
  <c r="G5625" i="5"/>
  <c r="H5625" i="5"/>
  <c r="I5625" i="5"/>
  <c r="J5625" i="5"/>
  <c r="K5625" i="5"/>
  <c r="L5625" i="5"/>
  <c r="B5626" i="5"/>
  <c r="C5626" i="5"/>
  <c r="D5626" i="5"/>
  <c r="G5626" i="5"/>
  <c r="H5626" i="5"/>
  <c r="I5626" i="5"/>
  <c r="J5626" i="5"/>
  <c r="L5626" i="5" s="1"/>
  <c r="K5626" i="5"/>
  <c r="M5626" i="5"/>
  <c r="B5627" i="5"/>
  <c r="C5627" i="5"/>
  <c r="D5627" i="5"/>
  <c r="G5627" i="5"/>
  <c r="H5627" i="5"/>
  <c r="I5627" i="5"/>
  <c r="J5627" i="5"/>
  <c r="K5627" i="5"/>
  <c r="L5627" i="5"/>
  <c r="M5627" i="5"/>
  <c r="B5628" i="5"/>
  <c r="C5628" i="5"/>
  <c r="D5628" i="5"/>
  <c r="G5628" i="5"/>
  <c r="H5628" i="5"/>
  <c r="I5628" i="5"/>
  <c r="J5628" i="5"/>
  <c r="L5628" i="5" s="1"/>
  <c r="K5628" i="5"/>
  <c r="M5628" i="5"/>
  <c r="B5629" i="5"/>
  <c r="C5629" i="5"/>
  <c r="D5629" i="5"/>
  <c r="G5629" i="5"/>
  <c r="H5629" i="5"/>
  <c r="I5629" i="5"/>
  <c r="J5629" i="5"/>
  <c r="K5629" i="5"/>
  <c r="L5629" i="5"/>
  <c r="M5629" i="5"/>
  <c r="B5630" i="5"/>
  <c r="C5630" i="5"/>
  <c r="D5630" i="5"/>
  <c r="G5630" i="5"/>
  <c r="H5630" i="5"/>
  <c r="I5630" i="5"/>
  <c r="J5630" i="5"/>
  <c r="L5630" i="5" s="1"/>
  <c r="K5630" i="5"/>
  <c r="M5630" i="5"/>
  <c r="B5631" i="5"/>
  <c r="C5631" i="5"/>
  <c r="D5631" i="5"/>
  <c r="G5631" i="5"/>
  <c r="H5631" i="5"/>
  <c r="I5631" i="5"/>
  <c r="J5631" i="5"/>
  <c r="K5631" i="5"/>
  <c r="L5631" i="5"/>
  <c r="M5631" i="5"/>
  <c r="B5632" i="5"/>
  <c r="C5632" i="5"/>
  <c r="D5632" i="5"/>
  <c r="G5632" i="5"/>
  <c r="H5632" i="5"/>
  <c r="I5632" i="5"/>
  <c r="J5632" i="5"/>
  <c r="L5632" i="5" s="1"/>
  <c r="K5632" i="5"/>
  <c r="M5632" i="5"/>
  <c r="B5633" i="5"/>
  <c r="M5633" i="5" s="1"/>
  <c r="C5633" i="5"/>
  <c r="D5633" i="5"/>
  <c r="G5633" i="5"/>
  <c r="H5633" i="5"/>
  <c r="I5633" i="5"/>
  <c r="J5633" i="5"/>
  <c r="K5633" i="5"/>
  <c r="L5633" i="5"/>
  <c r="B5634" i="5"/>
  <c r="C5634" i="5"/>
  <c r="D5634" i="5"/>
  <c r="G5634" i="5"/>
  <c r="H5634" i="5"/>
  <c r="I5634" i="5"/>
  <c r="J5634" i="5"/>
  <c r="L5634" i="5" s="1"/>
  <c r="K5634" i="5"/>
  <c r="M5634" i="5"/>
  <c r="B5635" i="5"/>
  <c r="C5635" i="5"/>
  <c r="D5635" i="5"/>
  <c r="G5635" i="5"/>
  <c r="H5635" i="5"/>
  <c r="I5635" i="5"/>
  <c r="J5635" i="5"/>
  <c r="K5635" i="5"/>
  <c r="L5635" i="5"/>
  <c r="M5635" i="5"/>
  <c r="B5636" i="5"/>
  <c r="C5636" i="5"/>
  <c r="D5636" i="5"/>
  <c r="G5636" i="5"/>
  <c r="H5636" i="5"/>
  <c r="I5636" i="5"/>
  <c r="J5636" i="5"/>
  <c r="L5636" i="5" s="1"/>
  <c r="K5636" i="5"/>
  <c r="M5636" i="5"/>
  <c r="B5637" i="5"/>
  <c r="C5637" i="5"/>
  <c r="D5637" i="5"/>
  <c r="G5637" i="5"/>
  <c r="H5637" i="5"/>
  <c r="I5637" i="5"/>
  <c r="J5637" i="5"/>
  <c r="K5637" i="5"/>
  <c r="L5637" i="5"/>
  <c r="M5637" i="5"/>
  <c r="B5638" i="5"/>
  <c r="C5638" i="5"/>
  <c r="D5638" i="5"/>
  <c r="G5638" i="5"/>
  <c r="H5638" i="5"/>
  <c r="I5638" i="5"/>
  <c r="J5638" i="5"/>
  <c r="L5638" i="5" s="1"/>
  <c r="K5638" i="5"/>
  <c r="M5638" i="5"/>
  <c r="B5639" i="5"/>
  <c r="C5639" i="5"/>
  <c r="D5639" i="5"/>
  <c r="G5639" i="5"/>
  <c r="H5639" i="5"/>
  <c r="I5639" i="5"/>
  <c r="J5639" i="5"/>
  <c r="K5639" i="5"/>
  <c r="L5639" i="5"/>
  <c r="M5639" i="5"/>
  <c r="B5640" i="5"/>
  <c r="C5640" i="5"/>
  <c r="D5640" i="5"/>
  <c r="G5640" i="5"/>
  <c r="H5640" i="5"/>
  <c r="I5640" i="5"/>
  <c r="J5640" i="5"/>
  <c r="L5640" i="5" s="1"/>
  <c r="K5640" i="5"/>
  <c r="M5640" i="5"/>
  <c r="B5641" i="5"/>
  <c r="M5641" i="5" s="1"/>
  <c r="C5641" i="5"/>
  <c r="D5641" i="5"/>
  <c r="G5641" i="5"/>
  <c r="H5641" i="5"/>
  <c r="I5641" i="5"/>
  <c r="J5641" i="5"/>
  <c r="K5641" i="5"/>
  <c r="L5641" i="5"/>
  <c r="B5642" i="5"/>
  <c r="C5642" i="5"/>
  <c r="D5642" i="5"/>
  <c r="G5642" i="5"/>
  <c r="H5642" i="5"/>
  <c r="I5642" i="5"/>
  <c r="J5642" i="5"/>
  <c r="L5642" i="5" s="1"/>
  <c r="K5642" i="5"/>
  <c r="M5642" i="5"/>
  <c r="B5643" i="5"/>
  <c r="C5643" i="5"/>
  <c r="D5643" i="5"/>
  <c r="G5643" i="5"/>
  <c r="H5643" i="5"/>
  <c r="I5643" i="5"/>
  <c r="J5643" i="5"/>
  <c r="K5643" i="5"/>
  <c r="L5643" i="5"/>
  <c r="M5643" i="5"/>
  <c r="B5644" i="5"/>
  <c r="C5644" i="5"/>
  <c r="D5644" i="5"/>
  <c r="G5644" i="5"/>
  <c r="H5644" i="5"/>
  <c r="I5644" i="5"/>
  <c r="J5644" i="5"/>
  <c r="L5644" i="5" s="1"/>
  <c r="K5644" i="5"/>
  <c r="M5644" i="5"/>
  <c r="B5645" i="5"/>
  <c r="C5645" i="5"/>
  <c r="D5645" i="5"/>
  <c r="G5645" i="5"/>
  <c r="H5645" i="5"/>
  <c r="I5645" i="5"/>
  <c r="J5645" i="5"/>
  <c r="K5645" i="5"/>
  <c r="L5645" i="5"/>
  <c r="M5645" i="5"/>
  <c r="B5646" i="5"/>
  <c r="C5646" i="5"/>
  <c r="D5646" i="5"/>
  <c r="G5646" i="5"/>
  <c r="H5646" i="5"/>
  <c r="I5646" i="5"/>
  <c r="J5646" i="5"/>
  <c r="L5646" i="5" s="1"/>
  <c r="K5646" i="5"/>
  <c r="M5646" i="5"/>
  <c r="B5647" i="5"/>
  <c r="C5647" i="5"/>
  <c r="D5647" i="5"/>
  <c r="G5647" i="5"/>
  <c r="H5647" i="5"/>
  <c r="I5647" i="5"/>
  <c r="J5647" i="5"/>
  <c r="K5647" i="5"/>
  <c r="L5647" i="5"/>
  <c r="M5647" i="5"/>
  <c r="B5648" i="5"/>
  <c r="C5648" i="5"/>
  <c r="D5648" i="5"/>
  <c r="G5648" i="5"/>
  <c r="H5648" i="5"/>
  <c r="I5648" i="5"/>
  <c r="J5648" i="5"/>
  <c r="L5648" i="5" s="1"/>
  <c r="K5648" i="5"/>
  <c r="M5648" i="5"/>
  <c r="B5649" i="5"/>
  <c r="M5649" i="5" s="1"/>
  <c r="C5649" i="5"/>
  <c r="D5649" i="5"/>
  <c r="G5649" i="5"/>
  <c r="H5649" i="5"/>
  <c r="I5649" i="5"/>
  <c r="J5649" i="5"/>
  <c r="K5649" i="5"/>
  <c r="L5649" i="5"/>
  <c r="B5650" i="5"/>
  <c r="C5650" i="5"/>
  <c r="D5650" i="5"/>
  <c r="G5650" i="5"/>
  <c r="H5650" i="5"/>
  <c r="I5650" i="5"/>
  <c r="J5650" i="5"/>
  <c r="L5650" i="5" s="1"/>
  <c r="K5650" i="5"/>
  <c r="M5650" i="5"/>
  <c r="B5651" i="5"/>
  <c r="C5651" i="5"/>
  <c r="D5651" i="5"/>
  <c r="G5651" i="5"/>
  <c r="H5651" i="5"/>
  <c r="I5651" i="5"/>
  <c r="J5651" i="5"/>
  <c r="K5651" i="5"/>
  <c r="L5651" i="5"/>
  <c r="M5651" i="5"/>
  <c r="B5652" i="5"/>
  <c r="C5652" i="5"/>
  <c r="D5652" i="5"/>
  <c r="G5652" i="5"/>
  <c r="H5652" i="5"/>
  <c r="I5652" i="5"/>
  <c r="J5652" i="5"/>
  <c r="L5652" i="5" s="1"/>
  <c r="K5652" i="5"/>
  <c r="M5652" i="5"/>
  <c r="B5653" i="5"/>
  <c r="C5653" i="5"/>
  <c r="D5653" i="5"/>
  <c r="G5653" i="5"/>
  <c r="H5653" i="5"/>
  <c r="I5653" i="5"/>
  <c r="J5653" i="5"/>
  <c r="K5653" i="5"/>
  <c r="L5653" i="5"/>
  <c r="M5653" i="5"/>
  <c r="B5654" i="5"/>
  <c r="C5654" i="5"/>
  <c r="D5654" i="5"/>
  <c r="G5654" i="5"/>
  <c r="H5654" i="5"/>
  <c r="I5654" i="5"/>
  <c r="J5654" i="5"/>
  <c r="L5654" i="5" s="1"/>
  <c r="K5654" i="5"/>
  <c r="M5654" i="5"/>
  <c r="B5655" i="5"/>
  <c r="C5655" i="5"/>
  <c r="D5655" i="5"/>
  <c r="G5655" i="5"/>
  <c r="H5655" i="5"/>
  <c r="I5655" i="5"/>
  <c r="J5655" i="5"/>
  <c r="K5655" i="5"/>
  <c r="L5655" i="5"/>
  <c r="M5655" i="5"/>
  <c r="B5656" i="5"/>
  <c r="C5656" i="5"/>
  <c r="D5656" i="5"/>
  <c r="G5656" i="5"/>
  <c r="H5656" i="5"/>
  <c r="I5656" i="5"/>
  <c r="J5656" i="5"/>
  <c r="L5656" i="5" s="1"/>
  <c r="K5656" i="5"/>
  <c r="M5656" i="5"/>
  <c r="B5657" i="5"/>
  <c r="M5657" i="5" s="1"/>
  <c r="C5657" i="5"/>
  <c r="D5657" i="5"/>
  <c r="G5657" i="5"/>
  <c r="H5657" i="5"/>
  <c r="I5657" i="5"/>
  <c r="J5657" i="5"/>
  <c r="K5657" i="5"/>
  <c r="L5657" i="5"/>
  <c r="B5658" i="5"/>
  <c r="C5658" i="5"/>
  <c r="D5658" i="5"/>
  <c r="G5658" i="5"/>
  <c r="H5658" i="5"/>
  <c r="I5658" i="5"/>
  <c r="J5658" i="5"/>
  <c r="L5658" i="5" s="1"/>
  <c r="K5658" i="5"/>
  <c r="M5658" i="5"/>
  <c r="B5659" i="5"/>
  <c r="C5659" i="5"/>
  <c r="D5659" i="5"/>
  <c r="G5659" i="5"/>
  <c r="H5659" i="5"/>
  <c r="I5659" i="5"/>
  <c r="J5659" i="5"/>
  <c r="K5659" i="5"/>
  <c r="L5659" i="5"/>
  <c r="M5659" i="5"/>
  <c r="B5660" i="5"/>
  <c r="C5660" i="5"/>
  <c r="D5660" i="5"/>
  <c r="G5660" i="5"/>
  <c r="H5660" i="5"/>
  <c r="I5660" i="5"/>
  <c r="J5660" i="5"/>
  <c r="L5660" i="5" s="1"/>
  <c r="K5660" i="5"/>
  <c r="M5660" i="5"/>
  <c r="B5661" i="5"/>
  <c r="C5661" i="5"/>
  <c r="D5661" i="5"/>
  <c r="G5661" i="5"/>
  <c r="H5661" i="5"/>
  <c r="I5661" i="5"/>
  <c r="J5661" i="5"/>
  <c r="K5661" i="5"/>
  <c r="L5661" i="5"/>
  <c r="M5661" i="5"/>
  <c r="B5662" i="5"/>
  <c r="C5662" i="5"/>
  <c r="D5662" i="5"/>
  <c r="G5662" i="5"/>
  <c r="H5662" i="5"/>
  <c r="I5662" i="5"/>
  <c r="J5662" i="5"/>
  <c r="L5662" i="5" s="1"/>
  <c r="K5662" i="5"/>
  <c r="M5662" i="5"/>
  <c r="B5663" i="5"/>
  <c r="C5663" i="5"/>
  <c r="D5663" i="5"/>
  <c r="G5663" i="5"/>
  <c r="H5663" i="5"/>
  <c r="I5663" i="5"/>
  <c r="J5663" i="5"/>
  <c r="K5663" i="5"/>
  <c r="L5663" i="5"/>
  <c r="M5663" i="5"/>
  <c r="B5664" i="5"/>
  <c r="C5664" i="5"/>
  <c r="D5664" i="5"/>
  <c r="G5664" i="5"/>
  <c r="H5664" i="5"/>
  <c r="I5664" i="5"/>
  <c r="J5664" i="5"/>
  <c r="L5664" i="5" s="1"/>
  <c r="K5664" i="5"/>
  <c r="M5664" i="5"/>
  <c r="B5665" i="5"/>
  <c r="M5665" i="5" s="1"/>
  <c r="C5665" i="5"/>
  <c r="D5665" i="5"/>
  <c r="G5665" i="5"/>
  <c r="H5665" i="5"/>
  <c r="I5665" i="5"/>
  <c r="J5665" i="5"/>
  <c r="K5665" i="5"/>
  <c r="L5665" i="5"/>
  <c r="B5666" i="5"/>
  <c r="C5666" i="5"/>
  <c r="D5666" i="5"/>
  <c r="G5666" i="5"/>
  <c r="H5666" i="5"/>
  <c r="I5666" i="5"/>
  <c r="J5666" i="5"/>
  <c r="L5666" i="5" s="1"/>
  <c r="K5666" i="5"/>
  <c r="M5666" i="5"/>
  <c r="B5667" i="5"/>
  <c r="C5667" i="5"/>
  <c r="D5667" i="5"/>
  <c r="G5667" i="5"/>
  <c r="H5667" i="5"/>
  <c r="I5667" i="5"/>
  <c r="J5667" i="5"/>
  <c r="K5667" i="5"/>
  <c r="L5667" i="5"/>
  <c r="M5667" i="5"/>
  <c r="B5668" i="5"/>
  <c r="C5668" i="5"/>
  <c r="D5668" i="5"/>
  <c r="G5668" i="5"/>
  <c r="H5668" i="5"/>
  <c r="I5668" i="5"/>
  <c r="J5668" i="5"/>
  <c r="L5668" i="5" s="1"/>
  <c r="K5668" i="5"/>
  <c r="M5668" i="5"/>
  <c r="B5669" i="5"/>
  <c r="C5669" i="5"/>
  <c r="D5669" i="5"/>
  <c r="G5669" i="5"/>
  <c r="H5669" i="5"/>
  <c r="I5669" i="5"/>
  <c r="J5669" i="5"/>
  <c r="K5669" i="5"/>
  <c r="L5669" i="5"/>
  <c r="M5669" i="5"/>
  <c r="B5670" i="5"/>
  <c r="C5670" i="5"/>
  <c r="D5670" i="5"/>
  <c r="G5670" i="5"/>
  <c r="H5670" i="5"/>
  <c r="I5670" i="5"/>
  <c r="J5670" i="5"/>
  <c r="L5670" i="5" s="1"/>
  <c r="K5670" i="5"/>
  <c r="M5670" i="5"/>
  <c r="B5671" i="5"/>
  <c r="C5671" i="5"/>
  <c r="D5671" i="5"/>
  <c r="G5671" i="5"/>
  <c r="H5671" i="5"/>
  <c r="I5671" i="5"/>
  <c r="J5671" i="5"/>
  <c r="K5671" i="5"/>
  <c r="L5671" i="5"/>
  <c r="M5671" i="5"/>
  <c r="B5672" i="5"/>
  <c r="C5672" i="5"/>
  <c r="D5672" i="5"/>
  <c r="G5672" i="5"/>
  <c r="H5672" i="5"/>
  <c r="I5672" i="5"/>
  <c r="J5672" i="5"/>
  <c r="L5672" i="5" s="1"/>
  <c r="K5672" i="5"/>
  <c r="M5672" i="5"/>
  <c r="B5673" i="5"/>
  <c r="M5673" i="5" s="1"/>
  <c r="C5673" i="5"/>
  <c r="D5673" i="5"/>
  <c r="G5673" i="5"/>
  <c r="H5673" i="5"/>
  <c r="I5673" i="5"/>
  <c r="J5673" i="5"/>
  <c r="K5673" i="5"/>
  <c r="L5673" i="5"/>
  <c r="B5674" i="5"/>
  <c r="C5674" i="5"/>
  <c r="D5674" i="5"/>
  <c r="G5674" i="5"/>
  <c r="H5674" i="5"/>
  <c r="I5674" i="5"/>
  <c r="J5674" i="5"/>
  <c r="L5674" i="5" s="1"/>
  <c r="K5674" i="5"/>
  <c r="M5674" i="5"/>
  <c r="B5675" i="5"/>
  <c r="C5675" i="5"/>
  <c r="D5675" i="5"/>
  <c r="G5675" i="5"/>
  <c r="H5675" i="5"/>
  <c r="I5675" i="5"/>
  <c r="J5675" i="5"/>
  <c r="K5675" i="5"/>
  <c r="L5675" i="5"/>
  <c r="M5675" i="5"/>
  <c r="B5676" i="5"/>
  <c r="C5676" i="5"/>
  <c r="D5676" i="5"/>
  <c r="G5676" i="5"/>
  <c r="H5676" i="5"/>
  <c r="I5676" i="5"/>
  <c r="J5676" i="5"/>
  <c r="L5676" i="5" s="1"/>
  <c r="K5676" i="5"/>
  <c r="M5676" i="5"/>
  <c r="B5677" i="5"/>
  <c r="C5677" i="5"/>
  <c r="D5677" i="5"/>
  <c r="G5677" i="5"/>
  <c r="H5677" i="5"/>
  <c r="I5677" i="5"/>
  <c r="J5677" i="5"/>
  <c r="K5677" i="5"/>
  <c r="L5677" i="5"/>
  <c r="M5677" i="5"/>
  <c r="B5678" i="5"/>
  <c r="C5678" i="5"/>
  <c r="D5678" i="5"/>
  <c r="G5678" i="5"/>
  <c r="H5678" i="5"/>
  <c r="I5678" i="5"/>
  <c r="J5678" i="5"/>
  <c r="L5678" i="5" s="1"/>
  <c r="K5678" i="5"/>
  <c r="M5678" i="5"/>
  <c r="B5679" i="5"/>
  <c r="C5679" i="5"/>
  <c r="D5679" i="5"/>
  <c r="G5679" i="5"/>
  <c r="H5679" i="5"/>
  <c r="I5679" i="5"/>
  <c r="J5679" i="5"/>
  <c r="K5679" i="5"/>
  <c r="L5679" i="5"/>
  <c r="M5679" i="5"/>
  <c r="B5680" i="5"/>
  <c r="C5680" i="5"/>
  <c r="D5680" i="5"/>
  <c r="G5680" i="5"/>
  <c r="H5680" i="5"/>
  <c r="I5680" i="5"/>
  <c r="J5680" i="5"/>
  <c r="L5680" i="5" s="1"/>
  <c r="K5680" i="5"/>
  <c r="M5680" i="5"/>
  <c r="B5681" i="5"/>
  <c r="M5681" i="5" s="1"/>
  <c r="C5681" i="5"/>
  <c r="D5681" i="5"/>
  <c r="G5681" i="5"/>
  <c r="H5681" i="5"/>
  <c r="I5681" i="5"/>
  <c r="J5681" i="5"/>
  <c r="K5681" i="5"/>
  <c r="L5681" i="5"/>
  <c r="B5682" i="5"/>
  <c r="C5682" i="5"/>
  <c r="D5682" i="5"/>
  <c r="G5682" i="5"/>
  <c r="H5682" i="5"/>
  <c r="I5682" i="5"/>
  <c r="J5682" i="5"/>
  <c r="L5682" i="5" s="1"/>
  <c r="K5682" i="5"/>
  <c r="M5682" i="5"/>
  <c r="B5683" i="5"/>
  <c r="C5683" i="5"/>
  <c r="D5683" i="5"/>
  <c r="G5683" i="5"/>
  <c r="H5683" i="5"/>
  <c r="I5683" i="5"/>
  <c r="J5683" i="5"/>
  <c r="K5683" i="5"/>
  <c r="L5683" i="5"/>
  <c r="M5683" i="5"/>
  <c r="B5684" i="5"/>
  <c r="C5684" i="5"/>
  <c r="D5684" i="5"/>
  <c r="G5684" i="5"/>
  <c r="H5684" i="5"/>
  <c r="I5684" i="5"/>
  <c r="J5684" i="5"/>
  <c r="L5684" i="5" s="1"/>
  <c r="K5684" i="5"/>
  <c r="M5684" i="5"/>
  <c r="B5685" i="5"/>
  <c r="C5685" i="5"/>
  <c r="D5685" i="5"/>
  <c r="G5685" i="5"/>
  <c r="H5685" i="5"/>
  <c r="I5685" i="5"/>
  <c r="J5685" i="5"/>
  <c r="K5685" i="5"/>
  <c r="L5685" i="5"/>
  <c r="M5685" i="5"/>
  <c r="B5686" i="5"/>
  <c r="C5686" i="5"/>
  <c r="D5686" i="5"/>
  <c r="G5686" i="5"/>
  <c r="H5686" i="5"/>
  <c r="I5686" i="5"/>
  <c r="J5686" i="5"/>
  <c r="L5686" i="5" s="1"/>
  <c r="K5686" i="5"/>
  <c r="M5686" i="5"/>
  <c r="B5687" i="5"/>
  <c r="C5687" i="5"/>
  <c r="D5687" i="5"/>
  <c r="G5687" i="5"/>
  <c r="H5687" i="5"/>
  <c r="I5687" i="5"/>
  <c r="J5687" i="5"/>
  <c r="K5687" i="5"/>
  <c r="L5687" i="5"/>
  <c r="M5687" i="5"/>
  <c r="B5688" i="5"/>
  <c r="C5688" i="5"/>
  <c r="D5688" i="5"/>
  <c r="G5688" i="5"/>
  <c r="H5688" i="5"/>
  <c r="I5688" i="5"/>
  <c r="J5688" i="5"/>
  <c r="L5688" i="5" s="1"/>
  <c r="K5688" i="5"/>
  <c r="M5688" i="5"/>
  <c r="B5689" i="5"/>
  <c r="M5689" i="5" s="1"/>
  <c r="C5689" i="5"/>
  <c r="D5689" i="5"/>
  <c r="G5689" i="5"/>
  <c r="H5689" i="5"/>
  <c r="I5689" i="5"/>
  <c r="J5689" i="5"/>
  <c r="K5689" i="5"/>
  <c r="L5689" i="5"/>
  <c r="B5690" i="5"/>
  <c r="C5690" i="5"/>
  <c r="D5690" i="5"/>
  <c r="G5690" i="5"/>
  <c r="H5690" i="5"/>
  <c r="I5690" i="5"/>
  <c r="J5690" i="5"/>
  <c r="L5690" i="5" s="1"/>
  <c r="K5690" i="5"/>
  <c r="M5690" i="5"/>
  <c r="B5691" i="5"/>
  <c r="C5691" i="5"/>
  <c r="D5691" i="5"/>
  <c r="G5691" i="5"/>
  <c r="H5691" i="5"/>
  <c r="I5691" i="5"/>
  <c r="J5691" i="5"/>
  <c r="K5691" i="5"/>
  <c r="L5691" i="5"/>
  <c r="M5691" i="5"/>
  <c r="B5692" i="5"/>
  <c r="C5692" i="5"/>
  <c r="D5692" i="5"/>
  <c r="G5692" i="5"/>
  <c r="H5692" i="5"/>
  <c r="I5692" i="5"/>
  <c r="J5692" i="5"/>
  <c r="L5692" i="5" s="1"/>
  <c r="K5692" i="5"/>
  <c r="M5692" i="5"/>
  <c r="B5693" i="5"/>
  <c r="C5693" i="5"/>
  <c r="D5693" i="5"/>
  <c r="G5693" i="5"/>
  <c r="H5693" i="5"/>
  <c r="I5693" i="5"/>
  <c r="J5693" i="5"/>
  <c r="K5693" i="5"/>
  <c r="L5693" i="5"/>
  <c r="M5693" i="5"/>
  <c r="B5694" i="5"/>
  <c r="C5694" i="5"/>
  <c r="D5694" i="5"/>
  <c r="G5694" i="5"/>
  <c r="H5694" i="5"/>
  <c r="I5694" i="5"/>
  <c r="J5694" i="5"/>
  <c r="L5694" i="5" s="1"/>
  <c r="K5694" i="5"/>
  <c r="M5694" i="5"/>
  <c r="B5695" i="5"/>
  <c r="C5695" i="5"/>
  <c r="D5695" i="5"/>
  <c r="G5695" i="5"/>
  <c r="H5695" i="5"/>
  <c r="I5695" i="5"/>
  <c r="J5695" i="5"/>
  <c r="K5695" i="5"/>
  <c r="L5695" i="5"/>
  <c r="M5695" i="5"/>
  <c r="B5696" i="5"/>
  <c r="C5696" i="5"/>
  <c r="D5696" i="5"/>
  <c r="G5696" i="5"/>
  <c r="H5696" i="5"/>
  <c r="I5696" i="5"/>
  <c r="J5696" i="5"/>
  <c r="L5696" i="5" s="1"/>
  <c r="K5696" i="5"/>
  <c r="M5696" i="5"/>
  <c r="B5697" i="5"/>
  <c r="M5697" i="5" s="1"/>
  <c r="C5697" i="5"/>
  <c r="D5697" i="5"/>
  <c r="G5697" i="5"/>
  <c r="H5697" i="5"/>
  <c r="I5697" i="5"/>
  <c r="J5697" i="5"/>
  <c r="K5697" i="5"/>
  <c r="L5697" i="5"/>
  <c r="B5698" i="5"/>
  <c r="C5698" i="5"/>
  <c r="D5698" i="5"/>
  <c r="G5698" i="5"/>
  <c r="H5698" i="5"/>
  <c r="I5698" i="5"/>
  <c r="J5698" i="5"/>
  <c r="L5698" i="5" s="1"/>
  <c r="K5698" i="5"/>
  <c r="M5698" i="5"/>
  <c r="B5699" i="5"/>
  <c r="C5699" i="5"/>
  <c r="D5699" i="5"/>
  <c r="G5699" i="5"/>
  <c r="H5699" i="5"/>
  <c r="I5699" i="5"/>
  <c r="J5699" i="5"/>
  <c r="K5699" i="5"/>
  <c r="L5699" i="5"/>
  <c r="M5699" i="5"/>
  <c r="B5700" i="5"/>
  <c r="C5700" i="5"/>
  <c r="D5700" i="5"/>
  <c r="G5700" i="5"/>
  <c r="H5700" i="5"/>
  <c r="I5700" i="5"/>
  <c r="J5700" i="5"/>
  <c r="L5700" i="5" s="1"/>
  <c r="K5700" i="5"/>
  <c r="M5700" i="5"/>
  <c r="B5701" i="5"/>
  <c r="C5701" i="5"/>
  <c r="D5701" i="5"/>
  <c r="G5701" i="5"/>
  <c r="H5701" i="5"/>
  <c r="I5701" i="5"/>
  <c r="J5701" i="5"/>
  <c r="K5701" i="5"/>
  <c r="L5701" i="5"/>
  <c r="M5701" i="5"/>
  <c r="B5702" i="5"/>
  <c r="C5702" i="5"/>
  <c r="D5702" i="5"/>
  <c r="G5702" i="5"/>
  <c r="H5702" i="5"/>
  <c r="I5702" i="5"/>
  <c r="J5702" i="5"/>
  <c r="L5702" i="5" s="1"/>
  <c r="K5702" i="5"/>
  <c r="M5702" i="5"/>
  <c r="B5703" i="5"/>
  <c r="C5703" i="5"/>
  <c r="D5703" i="5"/>
  <c r="G5703" i="5"/>
  <c r="H5703" i="5"/>
  <c r="I5703" i="5"/>
  <c r="J5703" i="5"/>
  <c r="K5703" i="5"/>
  <c r="L5703" i="5"/>
  <c r="M5703" i="5"/>
  <c r="B5704" i="5"/>
  <c r="C5704" i="5"/>
  <c r="D5704" i="5"/>
  <c r="G5704" i="5"/>
  <c r="H5704" i="5"/>
  <c r="I5704" i="5"/>
  <c r="J5704" i="5"/>
  <c r="L5704" i="5" s="1"/>
  <c r="K5704" i="5"/>
  <c r="M5704" i="5"/>
  <c r="B5705" i="5"/>
  <c r="M5705" i="5" s="1"/>
  <c r="C5705" i="5"/>
  <c r="D5705" i="5"/>
  <c r="G5705" i="5"/>
  <c r="H5705" i="5"/>
  <c r="I5705" i="5"/>
  <c r="J5705" i="5"/>
  <c r="K5705" i="5"/>
  <c r="L5705" i="5"/>
  <c r="B5706" i="5"/>
  <c r="C5706" i="5"/>
  <c r="D5706" i="5"/>
  <c r="G5706" i="5"/>
  <c r="H5706" i="5"/>
  <c r="I5706" i="5"/>
  <c r="J5706" i="5"/>
  <c r="L5706" i="5" s="1"/>
  <c r="K5706" i="5"/>
  <c r="M5706" i="5"/>
  <c r="B5707" i="5"/>
  <c r="C5707" i="5"/>
  <c r="D5707" i="5"/>
  <c r="G5707" i="5"/>
  <c r="H5707" i="5"/>
  <c r="I5707" i="5"/>
  <c r="J5707" i="5"/>
  <c r="K5707" i="5"/>
  <c r="L5707" i="5"/>
  <c r="M5707" i="5"/>
  <c r="B5708" i="5"/>
  <c r="C5708" i="5"/>
  <c r="D5708" i="5"/>
  <c r="G5708" i="5"/>
  <c r="H5708" i="5"/>
  <c r="I5708" i="5"/>
  <c r="J5708" i="5"/>
  <c r="L5708" i="5" s="1"/>
  <c r="K5708" i="5"/>
  <c r="M5708" i="5"/>
  <c r="B5709" i="5"/>
  <c r="C5709" i="5"/>
  <c r="D5709" i="5"/>
  <c r="G5709" i="5"/>
  <c r="H5709" i="5"/>
  <c r="I5709" i="5"/>
  <c r="J5709" i="5"/>
  <c r="K5709" i="5"/>
  <c r="L5709" i="5"/>
  <c r="M5709" i="5"/>
  <c r="B5710" i="5"/>
  <c r="C5710" i="5"/>
  <c r="D5710" i="5"/>
  <c r="G5710" i="5"/>
  <c r="H5710" i="5"/>
  <c r="I5710" i="5"/>
  <c r="J5710" i="5"/>
  <c r="L5710" i="5" s="1"/>
  <c r="K5710" i="5"/>
  <c r="M5710" i="5"/>
  <c r="B5711" i="5"/>
  <c r="C5711" i="5"/>
  <c r="D5711" i="5"/>
  <c r="G5711" i="5"/>
  <c r="H5711" i="5"/>
  <c r="I5711" i="5"/>
  <c r="J5711" i="5"/>
  <c r="K5711" i="5"/>
  <c r="L5711" i="5"/>
  <c r="M5711" i="5"/>
  <c r="B5712" i="5"/>
  <c r="C5712" i="5"/>
  <c r="D5712" i="5"/>
  <c r="G5712" i="5"/>
  <c r="H5712" i="5"/>
  <c r="I5712" i="5"/>
  <c r="J5712" i="5"/>
  <c r="L5712" i="5" s="1"/>
  <c r="K5712" i="5"/>
  <c r="M5712" i="5"/>
  <c r="B5713" i="5"/>
  <c r="M5713" i="5" s="1"/>
  <c r="C5713" i="5"/>
  <c r="D5713" i="5"/>
  <c r="G5713" i="5"/>
  <c r="H5713" i="5"/>
  <c r="I5713" i="5"/>
  <c r="J5713" i="5"/>
  <c r="K5713" i="5"/>
  <c r="L5713" i="5"/>
  <c r="B5714" i="5"/>
  <c r="C5714" i="5"/>
  <c r="D5714" i="5"/>
  <c r="G5714" i="5"/>
  <c r="H5714" i="5"/>
  <c r="I5714" i="5"/>
  <c r="J5714" i="5"/>
  <c r="L5714" i="5" s="1"/>
  <c r="K5714" i="5"/>
  <c r="M5714" i="5"/>
  <c r="B5715" i="5"/>
  <c r="C5715" i="5"/>
  <c r="D5715" i="5"/>
  <c r="G5715" i="5"/>
  <c r="H5715" i="5"/>
  <c r="I5715" i="5"/>
  <c r="J5715" i="5"/>
  <c r="K5715" i="5"/>
  <c r="L5715" i="5"/>
  <c r="M5715" i="5"/>
  <c r="B5716" i="5"/>
  <c r="C5716" i="5"/>
  <c r="D5716" i="5"/>
  <c r="G5716" i="5"/>
  <c r="H5716" i="5"/>
  <c r="I5716" i="5"/>
  <c r="J5716" i="5"/>
  <c r="L5716" i="5" s="1"/>
  <c r="K5716" i="5"/>
  <c r="M5716" i="5"/>
  <c r="B5717" i="5"/>
  <c r="C5717" i="5"/>
  <c r="D5717" i="5"/>
  <c r="G5717" i="5"/>
  <c r="H5717" i="5"/>
  <c r="I5717" i="5"/>
  <c r="J5717" i="5"/>
  <c r="K5717" i="5"/>
  <c r="L5717" i="5"/>
  <c r="M5717" i="5"/>
  <c r="B5718" i="5"/>
  <c r="C5718" i="5"/>
  <c r="D5718" i="5"/>
  <c r="G5718" i="5"/>
  <c r="H5718" i="5"/>
  <c r="I5718" i="5"/>
  <c r="J5718" i="5"/>
  <c r="L5718" i="5" s="1"/>
  <c r="K5718" i="5"/>
  <c r="M5718" i="5"/>
  <c r="B5719" i="5"/>
  <c r="C5719" i="5"/>
  <c r="D5719" i="5"/>
  <c r="G5719" i="5"/>
  <c r="H5719" i="5"/>
  <c r="I5719" i="5"/>
  <c r="J5719" i="5"/>
  <c r="K5719" i="5"/>
  <c r="L5719" i="5"/>
  <c r="M5719" i="5"/>
  <c r="B5720" i="5"/>
  <c r="C5720" i="5"/>
  <c r="D5720" i="5"/>
  <c r="G5720" i="5"/>
  <c r="H5720" i="5"/>
  <c r="I5720" i="5"/>
  <c r="J5720" i="5"/>
  <c r="L5720" i="5" s="1"/>
  <c r="K5720" i="5"/>
  <c r="M5720" i="5"/>
  <c r="B5721" i="5"/>
  <c r="M5721" i="5" s="1"/>
  <c r="C5721" i="5"/>
  <c r="D5721" i="5"/>
  <c r="G5721" i="5"/>
  <c r="H5721" i="5"/>
  <c r="I5721" i="5"/>
  <c r="J5721" i="5"/>
  <c r="K5721" i="5"/>
  <c r="L5721" i="5"/>
  <c r="B5722" i="5"/>
  <c r="C5722" i="5"/>
  <c r="D5722" i="5"/>
  <c r="G5722" i="5"/>
  <c r="H5722" i="5"/>
  <c r="I5722" i="5"/>
  <c r="J5722" i="5"/>
  <c r="L5722" i="5" s="1"/>
  <c r="K5722" i="5"/>
  <c r="M5722" i="5"/>
  <c r="B5723" i="5"/>
  <c r="C5723" i="5"/>
  <c r="D5723" i="5"/>
  <c r="G5723" i="5"/>
  <c r="H5723" i="5"/>
  <c r="I5723" i="5"/>
  <c r="J5723" i="5"/>
  <c r="K5723" i="5"/>
  <c r="L5723" i="5"/>
  <c r="M5723" i="5"/>
  <c r="B5724" i="5"/>
  <c r="C5724" i="5"/>
  <c r="D5724" i="5"/>
  <c r="G5724" i="5"/>
  <c r="H5724" i="5"/>
  <c r="I5724" i="5"/>
  <c r="J5724" i="5"/>
  <c r="L5724" i="5" s="1"/>
  <c r="K5724" i="5"/>
  <c r="M5724" i="5"/>
  <c r="B5725" i="5"/>
  <c r="C5725" i="5"/>
  <c r="D5725" i="5"/>
  <c r="G5725" i="5"/>
  <c r="H5725" i="5"/>
  <c r="I5725" i="5"/>
  <c r="J5725" i="5"/>
  <c r="K5725" i="5"/>
  <c r="L5725" i="5"/>
  <c r="M5725" i="5"/>
  <c r="B5726" i="5"/>
  <c r="C5726" i="5"/>
  <c r="D5726" i="5"/>
  <c r="G5726" i="5"/>
  <c r="H5726" i="5"/>
  <c r="I5726" i="5"/>
  <c r="J5726" i="5"/>
  <c r="L5726" i="5" s="1"/>
  <c r="K5726" i="5"/>
  <c r="M5726" i="5"/>
  <c r="B5727" i="5"/>
  <c r="C5727" i="5"/>
  <c r="D5727" i="5"/>
  <c r="G5727" i="5"/>
  <c r="H5727" i="5"/>
  <c r="I5727" i="5"/>
  <c r="J5727" i="5"/>
  <c r="K5727" i="5"/>
  <c r="L5727" i="5"/>
  <c r="M5727" i="5"/>
  <c r="B5728" i="5"/>
  <c r="C5728" i="5"/>
  <c r="D5728" i="5"/>
  <c r="G5728" i="5"/>
  <c r="H5728" i="5"/>
  <c r="I5728" i="5"/>
  <c r="J5728" i="5"/>
  <c r="L5728" i="5" s="1"/>
  <c r="K5728" i="5"/>
  <c r="M5728" i="5"/>
  <c r="B5729" i="5"/>
  <c r="M5729" i="5" s="1"/>
  <c r="C5729" i="5"/>
  <c r="D5729" i="5"/>
  <c r="G5729" i="5"/>
  <c r="H5729" i="5"/>
  <c r="I5729" i="5"/>
  <c r="J5729" i="5"/>
  <c r="K5729" i="5"/>
  <c r="L5729" i="5"/>
  <c r="B5730" i="5"/>
  <c r="C5730" i="5"/>
  <c r="D5730" i="5"/>
  <c r="G5730" i="5"/>
  <c r="H5730" i="5"/>
  <c r="I5730" i="5"/>
  <c r="J5730" i="5"/>
  <c r="L5730" i="5" s="1"/>
  <c r="K5730" i="5"/>
  <c r="M5730" i="5"/>
  <c r="B5731" i="5"/>
  <c r="C5731" i="5"/>
  <c r="D5731" i="5"/>
  <c r="G5731" i="5"/>
  <c r="H5731" i="5"/>
  <c r="I5731" i="5"/>
  <c r="J5731" i="5"/>
  <c r="K5731" i="5"/>
  <c r="L5731" i="5"/>
  <c r="M5731" i="5"/>
  <c r="B5732" i="5"/>
  <c r="C5732" i="5"/>
  <c r="D5732" i="5"/>
  <c r="G5732" i="5"/>
  <c r="H5732" i="5"/>
  <c r="I5732" i="5"/>
  <c r="J5732" i="5"/>
  <c r="L5732" i="5" s="1"/>
  <c r="K5732" i="5"/>
  <c r="M5732" i="5"/>
  <c r="B5733" i="5"/>
  <c r="C5733" i="5"/>
  <c r="D5733" i="5"/>
  <c r="G5733" i="5"/>
  <c r="H5733" i="5"/>
  <c r="I5733" i="5"/>
  <c r="J5733" i="5"/>
  <c r="K5733" i="5"/>
  <c r="L5733" i="5"/>
  <c r="M5733" i="5"/>
  <c r="B5734" i="5"/>
  <c r="C5734" i="5"/>
  <c r="D5734" i="5"/>
  <c r="G5734" i="5"/>
  <c r="H5734" i="5"/>
  <c r="I5734" i="5"/>
  <c r="J5734" i="5"/>
  <c r="L5734" i="5" s="1"/>
  <c r="K5734" i="5"/>
  <c r="M5734" i="5"/>
  <c r="B5735" i="5"/>
  <c r="C5735" i="5"/>
  <c r="D5735" i="5"/>
  <c r="G5735" i="5"/>
  <c r="H5735" i="5"/>
  <c r="I5735" i="5"/>
  <c r="J5735" i="5"/>
  <c r="K5735" i="5"/>
  <c r="L5735" i="5"/>
  <c r="M5735" i="5"/>
  <c r="B5736" i="5"/>
  <c r="C5736" i="5"/>
  <c r="D5736" i="5"/>
  <c r="G5736" i="5"/>
  <c r="H5736" i="5"/>
  <c r="I5736" i="5"/>
  <c r="J5736" i="5"/>
  <c r="L5736" i="5" s="1"/>
  <c r="K5736" i="5"/>
  <c r="M5736" i="5"/>
  <c r="B5737" i="5"/>
  <c r="M5737" i="5" s="1"/>
  <c r="C5737" i="5"/>
  <c r="D5737" i="5"/>
  <c r="G5737" i="5"/>
  <c r="H5737" i="5"/>
  <c r="I5737" i="5"/>
  <c r="J5737" i="5"/>
  <c r="K5737" i="5"/>
  <c r="L5737" i="5"/>
  <c r="B5738" i="5"/>
  <c r="C5738" i="5"/>
  <c r="D5738" i="5"/>
  <c r="G5738" i="5"/>
  <c r="H5738" i="5"/>
  <c r="I5738" i="5"/>
  <c r="J5738" i="5"/>
  <c r="L5738" i="5" s="1"/>
  <c r="K5738" i="5"/>
  <c r="M5738" i="5"/>
  <c r="B5739" i="5"/>
  <c r="C5739" i="5"/>
  <c r="D5739" i="5"/>
  <c r="G5739" i="5"/>
  <c r="H5739" i="5"/>
  <c r="I5739" i="5"/>
  <c r="J5739" i="5"/>
  <c r="K5739" i="5"/>
  <c r="L5739" i="5"/>
  <c r="M5739" i="5"/>
  <c r="B5740" i="5"/>
  <c r="C5740" i="5"/>
  <c r="D5740" i="5"/>
  <c r="G5740" i="5"/>
  <c r="H5740" i="5"/>
  <c r="I5740" i="5"/>
  <c r="J5740" i="5"/>
  <c r="L5740" i="5" s="1"/>
  <c r="K5740" i="5"/>
  <c r="M5740" i="5"/>
  <c r="B5741" i="5"/>
  <c r="C5741" i="5"/>
  <c r="D5741" i="5"/>
  <c r="G5741" i="5"/>
  <c r="H5741" i="5"/>
  <c r="I5741" i="5"/>
  <c r="J5741" i="5"/>
  <c r="K5741" i="5"/>
  <c r="L5741" i="5"/>
  <c r="M5741" i="5"/>
  <c r="B5742" i="5"/>
  <c r="C5742" i="5"/>
  <c r="D5742" i="5"/>
  <c r="G5742" i="5"/>
  <c r="H5742" i="5"/>
  <c r="I5742" i="5"/>
  <c r="J5742" i="5"/>
  <c r="L5742" i="5" s="1"/>
  <c r="K5742" i="5"/>
  <c r="M5742" i="5"/>
  <c r="B5743" i="5"/>
  <c r="C5743" i="5"/>
  <c r="D5743" i="5"/>
  <c r="G5743" i="5"/>
  <c r="H5743" i="5"/>
  <c r="I5743" i="5"/>
  <c r="J5743" i="5"/>
  <c r="K5743" i="5"/>
  <c r="L5743" i="5"/>
  <c r="M5743" i="5"/>
  <c r="B5744" i="5"/>
  <c r="C5744" i="5"/>
  <c r="D5744" i="5"/>
  <c r="G5744" i="5"/>
  <c r="H5744" i="5"/>
  <c r="I5744" i="5"/>
  <c r="J5744" i="5"/>
  <c r="L5744" i="5" s="1"/>
  <c r="K5744" i="5"/>
  <c r="M5744" i="5"/>
  <c r="B5745" i="5"/>
  <c r="M5745" i="5" s="1"/>
  <c r="C5745" i="5"/>
  <c r="D5745" i="5"/>
  <c r="G5745" i="5"/>
  <c r="H5745" i="5"/>
  <c r="I5745" i="5"/>
  <c r="J5745" i="5"/>
  <c r="K5745" i="5"/>
  <c r="L5745" i="5"/>
  <c r="B5746" i="5"/>
  <c r="C5746" i="5"/>
  <c r="D5746" i="5"/>
  <c r="G5746" i="5"/>
  <c r="H5746" i="5"/>
  <c r="I5746" i="5"/>
  <c r="J5746" i="5"/>
  <c r="L5746" i="5" s="1"/>
  <c r="K5746" i="5"/>
  <c r="M5746" i="5"/>
  <c r="B5747" i="5"/>
  <c r="C5747" i="5"/>
  <c r="D5747" i="5"/>
  <c r="G5747" i="5"/>
  <c r="H5747" i="5"/>
  <c r="I5747" i="5"/>
  <c r="J5747" i="5"/>
  <c r="K5747" i="5"/>
  <c r="L5747" i="5"/>
  <c r="M5747" i="5"/>
  <c r="B5748" i="5"/>
  <c r="C5748" i="5"/>
  <c r="D5748" i="5"/>
  <c r="G5748" i="5"/>
  <c r="H5748" i="5"/>
  <c r="I5748" i="5"/>
  <c r="J5748" i="5"/>
  <c r="L5748" i="5" s="1"/>
  <c r="K5748" i="5"/>
  <c r="M5748" i="5"/>
  <c r="B5749" i="5"/>
  <c r="C5749" i="5"/>
  <c r="D5749" i="5"/>
  <c r="G5749" i="5"/>
  <c r="H5749" i="5"/>
  <c r="I5749" i="5"/>
  <c r="J5749" i="5"/>
  <c r="K5749" i="5"/>
  <c r="L5749" i="5"/>
  <c r="M5749" i="5"/>
  <c r="B5750" i="5"/>
  <c r="C5750" i="5"/>
  <c r="D5750" i="5"/>
  <c r="G5750" i="5"/>
  <c r="H5750" i="5"/>
  <c r="I5750" i="5"/>
  <c r="J5750" i="5"/>
  <c r="L5750" i="5" s="1"/>
  <c r="K5750" i="5"/>
  <c r="M5750" i="5"/>
  <c r="B5751" i="5"/>
  <c r="C5751" i="5"/>
  <c r="D5751" i="5"/>
  <c r="G5751" i="5"/>
  <c r="H5751" i="5"/>
  <c r="I5751" i="5"/>
  <c r="J5751" i="5"/>
  <c r="K5751" i="5"/>
  <c r="L5751" i="5"/>
  <c r="M5751" i="5"/>
  <c r="B5752" i="5"/>
  <c r="C5752" i="5"/>
  <c r="D5752" i="5"/>
  <c r="G5752" i="5"/>
  <c r="H5752" i="5"/>
  <c r="I5752" i="5"/>
  <c r="J5752" i="5"/>
  <c r="L5752" i="5" s="1"/>
  <c r="K5752" i="5"/>
  <c r="M5752" i="5"/>
  <c r="B5753" i="5"/>
  <c r="M5753" i="5" s="1"/>
  <c r="C5753" i="5"/>
  <c r="D5753" i="5"/>
  <c r="G5753" i="5"/>
  <c r="H5753" i="5"/>
  <c r="I5753" i="5"/>
  <c r="J5753" i="5"/>
  <c r="K5753" i="5"/>
  <c r="L5753" i="5"/>
  <c r="B5754" i="5"/>
  <c r="C5754" i="5"/>
  <c r="D5754" i="5"/>
  <c r="G5754" i="5"/>
  <c r="H5754" i="5"/>
  <c r="I5754" i="5"/>
  <c r="J5754" i="5"/>
  <c r="L5754" i="5" s="1"/>
  <c r="K5754" i="5"/>
  <c r="M5754" i="5"/>
  <c r="B5755" i="5"/>
  <c r="C5755" i="5"/>
  <c r="D5755" i="5"/>
  <c r="G5755" i="5"/>
  <c r="H5755" i="5"/>
  <c r="I5755" i="5"/>
  <c r="J5755" i="5"/>
  <c r="K5755" i="5"/>
  <c r="L5755" i="5"/>
  <c r="M5755" i="5"/>
  <c r="B5756" i="5"/>
  <c r="C5756" i="5"/>
  <c r="D5756" i="5"/>
  <c r="G5756" i="5"/>
  <c r="H5756" i="5"/>
  <c r="I5756" i="5"/>
  <c r="J5756" i="5"/>
  <c r="L5756" i="5" s="1"/>
  <c r="K5756" i="5"/>
  <c r="M5756" i="5"/>
  <c r="B5757" i="5"/>
  <c r="C5757" i="5"/>
  <c r="D5757" i="5"/>
  <c r="G5757" i="5"/>
  <c r="H5757" i="5"/>
  <c r="I5757" i="5"/>
  <c r="J5757" i="5"/>
  <c r="K5757" i="5"/>
  <c r="L5757" i="5"/>
  <c r="M5757" i="5"/>
  <c r="B5758" i="5"/>
  <c r="C5758" i="5"/>
  <c r="D5758" i="5"/>
  <c r="G5758" i="5"/>
  <c r="H5758" i="5"/>
  <c r="I5758" i="5"/>
  <c r="J5758" i="5"/>
  <c r="L5758" i="5" s="1"/>
  <c r="K5758" i="5"/>
  <c r="M5758" i="5"/>
  <c r="B5759" i="5"/>
  <c r="C5759" i="5"/>
  <c r="D5759" i="5"/>
  <c r="G5759" i="5"/>
  <c r="H5759" i="5"/>
  <c r="I5759" i="5"/>
  <c r="J5759" i="5"/>
  <c r="K5759" i="5"/>
  <c r="L5759" i="5"/>
  <c r="M5759" i="5"/>
  <c r="B5760" i="5"/>
  <c r="C5760" i="5"/>
  <c r="D5760" i="5"/>
  <c r="G5760" i="5"/>
  <c r="H5760" i="5"/>
  <c r="I5760" i="5"/>
  <c r="J5760" i="5"/>
  <c r="L5760" i="5" s="1"/>
  <c r="K5760" i="5"/>
  <c r="M5760" i="5"/>
  <c r="B5761" i="5"/>
  <c r="M5761" i="5" s="1"/>
  <c r="C5761" i="5"/>
  <c r="D5761" i="5"/>
  <c r="G5761" i="5"/>
  <c r="H5761" i="5"/>
  <c r="I5761" i="5"/>
  <c r="J5761" i="5"/>
  <c r="K5761" i="5"/>
  <c r="L5761" i="5"/>
  <c r="B5762" i="5"/>
  <c r="C5762" i="5"/>
  <c r="D5762" i="5"/>
  <c r="G5762" i="5"/>
  <c r="H5762" i="5"/>
  <c r="I5762" i="5"/>
  <c r="J5762" i="5"/>
  <c r="L5762" i="5" s="1"/>
  <c r="K5762" i="5"/>
  <c r="M5762" i="5"/>
  <c r="B5763" i="5"/>
  <c r="C5763" i="5"/>
  <c r="D5763" i="5"/>
  <c r="G5763" i="5"/>
  <c r="H5763" i="5"/>
  <c r="I5763" i="5"/>
  <c r="J5763" i="5"/>
  <c r="K5763" i="5"/>
  <c r="L5763" i="5"/>
  <c r="M5763" i="5"/>
  <c r="B5764" i="5"/>
  <c r="C5764" i="5"/>
  <c r="D5764" i="5"/>
  <c r="G5764" i="5"/>
  <c r="H5764" i="5"/>
  <c r="I5764" i="5"/>
  <c r="J5764" i="5"/>
  <c r="L5764" i="5" s="1"/>
  <c r="K5764" i="5"/>
  <c r="M5764" i="5"/>
  <c r="B5765" i="5"/>
  <c r="C5765" i="5"/>
  <c r="D5765" i="5"/>
  <c r="G5765" i="5"/>
  <c r="H5765" i="5"/>
  <c r="I5765" i="5"/>
  <c r="J5765" i="5"/>
  <c r="K5765" i="5"/>
  <c r="L5765" i="5"/>
  <c r="M5765" i="5"/>
  <c r="B5766" i="5"/>
  <c r="C5766" i="5"/>
  <c r="D5766" i="5"/>
  <c r="G5766" i="5"/>
  <c r="H5766" i="5"/>
  <c r="I5766" i="5"/>
  <c r="J5766" i="5"/>
  <c r="L5766" i="5" s="1"/>
  <c r="K5766" i="5"/>
  <c r="M5766" i="5"/>
  <c r="B5767" i="5"/>
  <c r="C5767" i="5"/>
  <c r="D5767" i="5"/>
  <c r="G5767" i="5"/>
  <c r="H5767" i="5"/>
  <c r="I5767" i="5"/>
  <c r="J5767" i="5"/>
  <c r="K5767" i="5"/>
  <c r="L5767" i="5"/>
  <c r="M5767" i="5"/>
  <c r="B5768" i="5"/>
  <c r="C5768" i="5"/>
  <c r="D5768" i="5"/>
  <c r="G5768" i="5"/>
  <c r="H5768" i="5"/>
  <c r="I5768" i="5"/>
  <c r="J5768" i="5"/>
  <c r="L5768" i="5" s="1"/>
  <c r="K5768" i="5"/>
  <c r="M5768" i="5"/>
  <c r="B5769" i="5"/>
  <c r="M5769" i="5" s="1"/>
  <c r="C5769" i="5"/>
  <c r="D5769" i="5"/>
  <c r="G5769" i="5"/>
  <c r="H5769" i="5"/>
  <c r="I5769" i="5"/>
  <c r="J5769" i="5"/>
  <c r="K5769" i="5"/>
  <c r="L5769" i="5"/>
  <c r="B5770" i="5"/>
  <c r="C5770" i="5"/>
  <c r="D5770" i="5"/>
  <c r="G5770" i="5"/>
  <c r="H5770" i="5"/>
  <c r="I5770" i="5"/>
  <c r="J5770" i="5"/>
  <c r="L5770" i="5" s="1"/>
  <c r="K5770" i="5"/>
  <c r="M5770" i="5"/>
  <c r="B5771" i="5"/>
  <c r="C5771" i="5"/>
  <c r="D5771" i="5"/>
  <c r="G5771" i="5"/>
  <c r="H5771" i="5"/>
  <c r="I5771" i="5"/>
  <c r="J5771" i="5"/>
  <c r="K5771" i="5"/>
  <c r="L5771" i="5"/>
  <c r="M5771" i="5"/>
  <c r="B5772" i="5"/>
  <c r="C5772" i="5"/>
  <c r="D5772" i="5"/>
  <c r="G5772" i="5"/>
  <c r="H5772" i="5"/>
  <c r="I5772" i="5"/>
  <c r="J5772" i="5"/>
  <c r="L5772" i="5" s="1"/>
  <c r="K5772" i="5"/>
  <c r="M5772" i="5"/>
  <c r="B5773" i="5"/>
  <c r="C5773" i="5"/>
  <c r="D5773" i="5"/>
  <c r="G5773" i="5"/>
  <c r="H5773" i="5"/>
  <c r="I5773" i="5"/>
  <c r="J5773" i="5"/>
  <c r="K5773" i="5"/>
  <c r="L5773" i="5"/>
  <c r="M5773" i="5"/>
  <c r="B5774" i="5"/>
  <c r="C5774" i="5"/>
  <c r="D5774" i="5"/>
  <c r="G5774" i="5"/>
  <c r="H5774" i="5"/>
  <c r="I5774" i="5"/>
  <c r="J5774" i="5"/>
  <c r="L5774" i="5" s="1"/>
  <c r="K5774" i="5"/>
  <c r="M5774" i="5"/>
  <c r="B5775" i="5"/>
  <c r="C5775" i="5"/>
  <c r="D5775" i="5"/>
  <c r="G5775" i="5"/>
  <c r="H5775" i="5"/>
  <c r="I5775" i="5"/>
  <c r="J5775" i="5"/>
  <c r="K5775" i="5"/>
  <c r="L5775" i="5"/>
  <c r="M5775" i="5"/>
  <c r="B5776" i="5"/>
  <c r="C5776" i="5"/>
  <c r="D5776" i="5"/>
  <c r="G5776" i="5"/>
  <c r="H5776" i="5"/>
  <c r="I5776" i="5"/>
  <c r="J5776" i="5"/>
  <c r="L5776" i="5" s="1"/>
  <c r="K5776" i="5"/>
  <c r="M5776" i="5"/>
  <c r="B5777" i="5"/>
  <c r="M5777" i="5" s="1"/>
  <c r="C5777" i="5"/>
  <c r="D5777" i="5"/>
  <c r="G5777" i="5"/>
  <c r="H5777" i="5"/>
  <c r="I5777" i="5"/>
  <c r="J5777" i="5"/>
  <c r="K5777" i="5"/>
  <c r="L5777" i="5"/>
  <c r="B5778" i="5"/>
  <c r="C5778" i="5"/>
  <c r="D5778" i="5"/>
  <c r="G5778" i="5"/>
  <c r="H5778" i="5"/>
  <c r="I5778" i="5"/>
  <c r="J5778" i="5"/>
  <c r="L5778" i="5" s="1"/>
  <c r="K5778" i="5"/>
  <c r="M5778" i="5"/>
  <c r="B5779" i="5"/>
  <c r="C5779" i="5"/>
  <c r="D5779" i="5"/>
  <c r="G5779" i="5"/>
  <c r="H5779" i="5"/>
  <c r="I5779" i="5"/>
  <c r="J5779" i="5"/>
  <c r="K5779" i="5"/>
  <c r="L5779" i="5"/>
  <c r="M5779" i="5"/>
  <c r="B5780" i="5"/>
  <c r="C5780" i="5"/>
  <c r="D5780" i="5"/>
  <c r="G5780" i="5"/>
  <c r="H5780" i="5"/>
  <c r="I5780" i="5"/>
  <c r="J5780" i="5"/>
  <c r="L5780" i="5" s="1"/>
  <c r="K5780" i="5"/>
  <c r="M5780" i="5"/>
  <c r="B5781" i="5"/>
  <c r="C5781" i="5"/>
  <c r="D5781" i="5"/>
  <c r="G5781" i="5"/>
  <c r="H5781" i="5"/>
  <c r="I5781" i="5"/>
  <c r="J5781" i="5"/>
  <c r="K5781" i="5"/>
  <c r="L5781" i="5"/>
  <c r="M5781" i="5"/>
  <c r="B5782" i="5"/>
  <c r="C5782" i="5"/>
  <c r="D5782" i="5"/>
  <c r="G5782" i="5"/>
  <c r="H5782" i="5"/>
  <c r="I5782" i="5"/>
  <c r="J5782" i="5"/>
  <c r="L5782" i="5" s="1"/>
  <c r="K5782" i="5"/>
  <c r="M5782" i="5"/>
  <c r="B5783" i="5"/>
  <c r="C5783" i="5"/>
  <c r="D5783" i="5"/>
  <c r="G5783" i="5"/>
  <c r="H5783" i="5"/>
  <c r="I5783" i="5"/>
  <c r="J5783" i="5"/>
  <c r="K5783" i="5"/>
  <c r="L5783" i="5"/>
  <c r="M5783" i="5"/>
  <c r="B5784" i="5"/>
  <c r="C5784" i="5"/>
  <c r="D5784" i="5"/>
  <c r="G5784" i="5"/>
  <c r="H5784" i="5"/>
  <c r="I5784" i="5"/>
  <c r="J5784" i="5"/>
  <c r="L5784" i="5" s="1"/>
  <c r="K5784" i="5"/>
  <c r="M5784" i="5"/>
  <c r="B5785" i="5"/>
  <c r="M5785" i="5" s="1"/>
  <c r="C5785" i="5"/>
  <c r="D5785" i="5"/>
  <c r="G5785" i="5"/>
  <c r="H5785" i="5"/>
  <c r="I5785" i="5"/>
  <c r="J5785" i="5"/>
  <c r="K5785" i="5"/>
  <c r="L5785" i="5"/>
  <c r="B5786" i="5"/>
  <c r="C5786" i="5"/>
  <c r="D5786" i="5"/>
  <c r="G5786" i="5"/>
  <c r="H5786" i="5"/>
  <c r="I5786" i="5"/>
  <c r="J5786" i="5"/>
  <c r="L5786" i="5" s="1"/>
  <c r="K5786" i="5"/>
  <c r="M5786" i="5"/>
  <c r="B5787" i="5"/>
  <c r="C5787" i="5"/>
  <c r="D5787" i="5"/>
  <c r="G5787" i="5"/>
  <c r="H5787" i="5"/>
  <c r="I5787" i="5"/>
  <c r="J5787" i="5"/>
  <c r="K5787" i="5"/>
  <c r="L5787" i="5"/>
  <c r="M5787" i="5"/>
  <c r="B5788" i="5"/>
  <c r="C5788" i="5"/>
  <c r="D5788" i="5"/>
  <c r="G5788" i="5"/>
  <c r="H5788" i="5"/>
  <c r="I5788" i="5"/>
  <c r="J5788" i="5"/>
  <c r="L5788" i="5" s="1"/>
  <c r="K5788" i="5"/>
  <c r="M5788" i="5"/>
  <c r="B5789" i="5"/>
  <c r="C5789" i="5"/>
  <c r="D5789" i="5"/>
  <c r="G5789" i="5"/>
  <c r="H5789" i="5"/>
  <c r="I5789" i="5"/>
  <c r="J5789" i="5"/>
  <c r="K5789" i="5"/>
  <c r="L5789" i="5"/>
  <c r="M5789" i="5"/>
  <c r="B5790" i="5"/>
  <c r="C5790" i="5"/>
  <c r="D5790" i="5"/>
  <c r="G5790" i="5"/>
  <c r="H5790" i="5"/>
  <c r="I5790" i="5"/>
  <c r="J5790" i="5"/>
  <c r="L5790" i="5" s="1"/>
  <c r="K5790" i="5"/>
  <c r="M5790" i="5"/>
  <c r="B5791" i="5"/>
  <c r="C5791" i="5"/>
  <c r="D5791" i="5"/>
  <c r="G5791" i="5"/>
  <c r="H5791" i="5"/>
  <c r="I5791" i="5"/>
  <c r="J5791" i="5"/>
  <c r="K5791" i="5"/>
  <c r="L5791" i="5"/>
  <c r="M5791" i="5"/>
  <c r="B5792" i="5"/>
  <c r="C5792" i="5"/>
  <c r="D5792" i="5"/>
  <c r="G5792" i="5"/>
  <c r="H5792" i="5"/>
  <c r="I5792" i="5"/>
  <c r="J5792" i="5"/>
  <c r="L5792" i="5" s="1"/>
  <c r="K5792" i="5"/>
  <c r="M5792" i="5"/>
  <c r="B5793" i="5"/>
  <c r="M5793" i="5" s="1"/>
  <c r="C5793" i="5"/>
  <c r="D5793" i="5"/>
  <c r="G5793" i="5"/>
  <c r="H5793" i="5"/>
  <c r="I5793" i="5"/>
  <c r="J5793" i="5"/>
  <c r="K5793" i="5"/>
  <c r="L5793" i="5"/>
  <c r="B5794" i="5"/>
  <c r="C5794" i="5"/>
  <c r="D5794" i="5"/>
  <c r="G5794" i="5"/>
  <c r="H5794" i="5"/>
  <c r="I5794" i="5"/>
  <c r="J5794" i="5"/>
  <c r="L5794" i="5" s="1"/>
  <c r="K5794" i="5"/>
  <c r="M5794" i="5"/>
  <c r="B5795" i="5"/>
  <c r="C5795" i="5"/>
  <c r="D5795" i="5"/>
  <c r="G5795" i="5"/>
  <c r="H5795" i="5"/>
  <c r="I5795" i="5"/>
  <c r="J5795" i="5"/>
  <c r="K5795" i="5"/>
  <c r="L5795" i="5"/>
  <c r="M5795" i="5"/>
  <c r="B5796" i="5"/>
  <c r="C5796" i="5"/>
  <c r="D5796" i="5"/>
  <c r="G5796" i="5"/>
  <c r="H5796" i="5"/>
  <c r="I5796" i="5"/>
  <c r="J5796" i="5"/>
  <c r="L5796" i="5" s="1"/>
  <c r="K5796" i="5"/>
  <c r="M5796" i="5"/>
  <c r="B5797" i="5"/>
  <c r="C5797" i="5"/>
  <c r="D5797" i="5"/>
  <c r="G5797" i="5"/>
  <c r="H5797" i="5"/>
  <c r="I5797" i="5"/>
  <c r="J5797" i="5"/>
  <c r="K5797" i="5"/>
  <c r="L5797" i="5"/>
  <c r="M5797" i="5"/>
  <c r="B5798" i="5"/>
  <c r="C5798" i="5"/>
  <c r="D5798" i="5"/>
  <c r="G5798" i="5"/>
  <c r="H5798" i="5"/>
  <c r="I5798" i="5"/>
  <c r="J5798" i="5"/>
  <c r="L5798" i="5" s="1"/>
  <c r="K5798" i="5"/>
  <c r="M5798" i="5"/>
  <c r="B5799" i="5"/>
  <c r="C5799" i="5"/>
  <c r="D5799" i="5"/>
  <c r="G5799" i="5"/>
  <c r="H5799" i="5"/>
  <c r="I5799" i="5"/>
  <c r="J5799" i="5"/>
  <c r="K5799" i="5"/>
  <c r="L5799" i="5"/>
  <c r="M5799" i="5"/>
  <c r="B5800" i="5"/>
  <c r="C5800" i="5"/>
  <c r="D5800" i="5"/>
  <c r="G5800" i="5"/>
  <c r="H5800" i="5"/>
  <c r="I5800" i="5"/>
  <c r="J5800" i="5"/>
  <c r="L5800" i="5" s="1"/>
  <c r="K5800" i="5"/>
  <c r="M5800" i="5"/>
  <c r="B5801" i="5"/>
  <c r="M5801" i="5" s="1"/>
  <c r="C5801" i="5"/>
  <c r="D5801" i="5"/>
  <c r="G5801" i="5"/>
  <c r="H5801" i="5"/>
  <c r="I5801" i="5"/>
  <c r="J5801" i="5"/>
  <c r="K5801" i="5"/>
  <c r="L5801" i="5"/>
  <c r="B5802" i="5"/>
  <c r="C5802" i="5"/>
  <c r="D5802" i="5"/>
  <c r="G5802" i="5"/>
  <c r="H5802" i="5"/>
  <c r="I5802" i="5"/>
  <c r="J5802" i="5"/>
  <c r="L5802" i="5" s="1"/>
  <c r="K5802" i="5"/>
  <c r="M5802" i="5"/>
  <c r="B5803" i="5"/>
  <c r="C5803" i="5"/>
  <c r="D5803" i="5"/>
  <c r="G5803" i="5"/>
  <c r="H5803" i="5"/>
  <c r="I5803" i="5"/>
  <c r="J5803" i="5"/>
  <c r="K5803" i="5"/>
  <c r="L5803" i="5"/>
  <c r="M5803" i="5"/>
  <c r="B5804" i="5"/>
  <c r="C5804" i="5"/>
  <c r="D5804" i="5"/>
  <c r="G5804" i="5"/>
  <c r="H5804" i="5"/>
  <c r="I5804" i="5"/>
  <c r="J5804" i="5"/>
  <c r="L5804" i="5" s="1"/>
  <c r="K5804" i="5"/>
  <c r="M5804" i="5"/>
  <c r="B5805" i="5"/>
  <c r="C5805" i="5"/>
  <c r="D5805" i="5"/>
  <c r="G5805" i="5"/>
  <c r="H5805" i="5"/>
  <c r="I5805" i="5"/>
  <c r="J5805" i="5"/>
  <c r="K5805" i="5"/>
  <c r="L5805" i="5"/>
  <c r="M5805" i="5"/>
  <c r="B5806" i="5"/>
  <c r="C5806" i="5"/>
  <c r="D5806" i="5"/>
  <c r="G5806" i="5"/>
  <c r="H5806" i="5"/>
  <c r="I5806" i="5"/>
  <c r="J5806" i="5"/>
  <c r="L5806" i="5" s="1"/>
  <c r="K5806" i="5"/>
  <c r="M5806" i="5"/>
  <c r="B5807" i="5"/>
  <c r="C5807" i="5"/>
  <c r="D5807" i="5"/>
  <c r="G5807" i="5"/>
  <c r="H5807" i="5"/>
  <c r="I5807" i="5"/>
  <c r="J5807" i="5"/>
  <c r="K5807" i="5"/>
  <c r="L5807" i="5"/>
  <c r="M5807" i="5"/>
  <c r="B5808" i="5"/>
  <c r="C5808" i="5"/>
  <c r="D5808" i="5"/>
  <c r="G5808" i="5"/>
  <c r="H5808" i="5"/>
  <c r="I5808" i="5"/>
  <c r="J5808" i="5"/>
  <c r="L5808" i="5" s="1"/>
  <c r="K5808" i="5"/>
  <c r="M5808" i="5"/>
  <c r="B5809" i="5"/>
  <c r="M5809" i="5" s="1"/>
  <c r="C5809" i="5"/>
  <c r="D5809" i="5"/>
  <c r="G5809" i="5"/>
  <c r="H5809" i="5"/>
  <c r="I5809" i="5"/>
  <c r="J5809" i="5"/>
  <c r="K5809" i="5"/>
  <c r="L5809" i="5"/>
  <c r="B5810" i="5"/>
  <c r="C5810" i="5"/>
  <c r="D5810" i="5"/>
  <c r="G5810" i="5"/>
  <c r="H5810" i="5"/>
  <c r="I5810" i="5"/>
  <c r="J5810" i="5"/>
  <c r="L5810" i="5" s="1"/>
  <c r="K5810" i="5"/>
  <c r="M5810" i="5"/>
  <c r="B5811" i="5"/>
  <c r="C5811" i="5"/>
  <c r="D5811" i="5"/>
  <c r="G5811" i="5"/>
  <c r="H5811" i="5"/>
  <c r="I5811" i="5"/>
  <c r="J5811" i="5"/>
  <c r="K5811" i="5"/>
  <c r="L5811" i="5"/>
  <c r="M5811" i="5"/>
  <c r="B5812" i="5"/>
  <c r="C5812" i="5"/>
  <c r="D5812" i="5"/>
  <c r="G5812" i="5"/>
  <c r="H5812" i="5"/>
  <c r="I5812" i="5"/>
  <c r="J5812" i="5"/>
  <c r="L5812" i="5" s="1"/>
  <c r="K5812" i="5"/>
  <c r="M5812" i="5"/>
  <c r="B5813" i="5"/>
  <c r="C5813" i="5"/>
  <c r="D5813" i="5"/>
  <c r="G5813" i="5"/>
  <c r="H5813" i="5"/>
  <c r="I5813" i="5"/>
  <c r="J5813" i="5"/>
  <c r="K5813" i="5"/>
  <c r="L5813" i="5"/>
  <c r="M5813" i="5"/>
  <c r="B5814" i="5"/>
  <c r="C5814" i="5"/>
  <c r="D5814" i="5"/>
  <c r="G5814" i="5"/>
  <c r="H5814" i="5"/>
  <c r="I5814" i="5"/>
  <c r="J5814" i="5"/>
  <c r="L5814" i="5" s="1"/>
  <c r="K5814" i="5"/>
  <c r="M5814" i="5"/>
  <c r="B5815" i="5"/>
  <c r="C5815" i="5"/>
  <c r="D5815" i="5"/>
  <c r="G5815" i="5"/>
  <c r="H5815" i="5"/>
  <c r="I5815" i="5"/>
  <c r="J5815" i="5"/>
  <c r="K5815" i="5"/>
  <c r="L5815" i="5"/>
  <c r="M5815" i="5"/>
  <c r="B5816" i="5"/>
  <c r="C5816" i="5"/>
  <c r="D5816" i="5"/>
  <c r="G5816" i="5"/>
  <c r="H5816" i="5"/>
  <c r="I5816" i="5"/>
  <c r="J5816" i="5"/>
  <c r="L5816" i="5" s="1"/>
  <c r="K5816" i="5"/>
  <c r="M5816" i="5"/>
  <c r="B5817" i="5"/>
  <c r="M5817" i="5" s="1"/>
  <c r="C5817" i="5"/>
  <c r="D5817" i="5"/>
  <c r="G5817" i="5"/>
  <c r="H5817" i="5"/>
  <c r="I5817" i="5"/>
  <c r="J5817" i="5"/>
  <c r="K5817" i="5"/>
  <c r="L5817" i="5"/>
  <c r="B5818" i="5"/>
  <c r="C5818" i="5"/>
  <c r="D5818" i="5"/>
  <c r="G5818" i="5"/>
  <c r="H5818" i="5"/>
  <c r="I5818" i="5"/>
  <c r="J5818" i="5"/>
  <c r="L5818" i="5" s="1"/>
  <c r="K5818" i="5"/>
  <c r="M5818" i="5"/>
  <c r="B5819" i="5"/>
  <c r="C5819" i="5"/>
  <c r="D5819" i="5"/>
  <c r="G5819" i="5"/>
  <c r="H5819" i="5"/>
  <c r="I5819" i="5"/>
  <c r="J5819" i="5"/>
  <c r="K5819" i="5"/>
  <c r="L5819" i="5"/>
  <c r="M5819" i="5"/>
  <c r="B5820" i="5"/>
  <c r="C5820" i="5"/>
  <c r="D5820" i="5"/>
  <c r="G5820" i="5"/>
  <c r="H5820" i="5"/>
  <c r="I5820" i="5"/>
  <c r="J5820" i="5"/>
  <c r="L5820" i="5" s="1"/>
  <c r="K5820" i="5"/>
  <c r="M5820" i="5"/>
  <c r="B5821" i="5"/>
  <c r="C5821" i="5"/>
  <c r="D5821" i="5"/>
  <c r="G5821" i="5"/>
  <c r="H5821" i="5"/>
  <c r="I5821" i="5"/>
  <c r="J5821" i="5"/>
  <c r="K5821" i="5"/>
  <c r="L5821" i="5"/>
  <c r="M5821" i="5"/>
  <c r="B5822" i="5"/>
  <c r="C5822" i="5"/>
  <c r="D5822" i="5"/>
  <c r="G5822" i="5"/>
  <c r="H5822" i="5"/>
  <c r="I5822" i="5"/>
  <c r="J5822" i="5"/>
  <c r="L5822" i="5" s="1"/>
  <c r="K5822" i="5"/>
  <c r="M5822" i="5"/>
  <c r="B5823" i="5"/>
  <c r="C5823" i="5"/>
  <c r="D5823" i="5"/>
  <c r="G5823" i="5"/>
  <c r="H5823" i="5"/>
  <c r="I5823" i="5"/>
  <c r="J5823" i="5"/>
  <c r="K5823" i="5"/>
  <c r="L5823" i="5"/>
  <c r="M5823" i="5"/>
  <c r="B5824" i="5"/>
  <c r="C5824" i="5"/>
  <c r="D5824" i="5"/>
  <c r="G5824" i="5"/>
  <c r="H5824" i="5"/>
  <c r="I5824" i="5"/>
  <c r="J5824" i="5"/>
  <c r="L5824" i="5" s="1"/>
  <c r="K5824" i="5"/>
  <c r="M5824" i="5"/>
  <c r="B5825" i="5"/>
  <c r="M5825" i="5" s="1"/>
  <c r="C5825" i="5"/>
  <c r="D5825" i="5"/>
  <c r="G5825" i="5"/>
  <c r="H5825" i="5"/>
  <c r="I5825" i="5"/>
  <c r="J5825" i="5"/>
  <c r="K5825" i="5"/>
  <c r="L5825" i="5"/>
  <c r="B5826" i="5"/>
  <c r="C5826" i="5"/>
  <c r="D5826" i="5"/>
  <c r="G5826" i="5"/>
  <c r="H5826" i="5"/>
  <c r="I5826" i="5"/>
  <c r="J5826" i="5"/>
  <c r="L5826" i="5" s="1"/>
  <c r="K5826" i="5"/>
  <c r="M5826" i="5"/>
  <c r="B5827" i="5"/>
  <c r="C5827" i="5"/>
  <c r="D5827" i="5"/>
  <c r="G5827" i="5"/>
  <c r="H5827" i="5"/>
  <c r="I5827" i="5"/>
  <c r="J5827" i="5"/>
  <c r="K5827" i="5"/>
  <c r="L5827" i="5"/>
  <c r="M5827" i="5"/>
  <c r="B5828" i="5"/>
  <c r="C5828" i="5"/>
  <c r="D5828" i="5"/>
  <c r="G5828" i="5"/>
  <c r="H5828" i="5"/>
  <c r="I5828" i="5"/>
  <c r="J5828" i="5"/>
  <c r="L5828" i="5" s="1"/>
  <c r="K5828" i="5"/>
  <c r="M5828" i="5"/>
  <c r="B5829" i="5"/>
  <c r="C5829" i="5"/>
  <c r="D5829" i="5"/>
  <c r="G5829" i="5"/>
  <c r="H5829" i="5"/>
  <c r="I5829" i="5"/>
  <c r="J5829" i="5"/>
  <c r="K5829" i="5"/>
  <c r="L5829" i="5"/>
  <c r="M5829" i="5"/>
  <c r="B5830" i="5"/>
  <c r="C5830" i="5"/>
  <c r="D5830" i="5"/>
  <c r="G5830" i="5"/>
  <c r="H5830" i="5"/>
  <c r="I5830" i="5"/>
  <c r="J5830" i="5"/>
  <c r="L5830" i="5" s="1"/>
  <c r="K5830" i="5"/>
  <c r="M5830" i="5"/>
  <c r="B5831" i="5"/>
  <c r="C5831" i="5"/>
  <c r="D5831" i="5"/>
  <c r="G5831" i="5"/>
  <c r="H5831" i="5"/>
  <c r="I5831" i="5"/>
  <c r="J5831" i="5"/>
  <c r="K5831" i="5"/>
  <c r="L5831" i="5"/>
  <c r="M5831" i="5"/>
  <c r="B5832" i="5"/>
  <c r="C5832" i="5"/>
  <c r="D5832" i="5"/>
  <c r="G5832" i="5"/>
  <c r="H5832" i="5"/>
  <c r="I5832" i="5"/>
  <c r="J5832" i="5"/>
  <c r="L5832" i="5" s="1"/>
  <c r="K5832" i="5"/>
  <c r="M5832" i="5"/>
  <c r="B5833" i="5"/>
  <c r="M5833" i="5" s="1"/>
  <c r="C5833" i="5"/>
  <c r="D5833" i="5"/>
  <c r="G5833" i="5"/>
  <c r="H5833" i="5"/>
  <c r="I5833" i="5"/>
  <c r="J5833" i="5"/>
  <c r="K5833" i="5"/>
  <c r="L5833" i="5"/>
  <c r="B5834" i="5"/>
  <c r="C5834" i="5"/>
  <c r="D5834" i="5"/>
  <c r="G5834" i="5"/>
  <c r="H5834" i="5"/>
  <c r="I5834" i="5"/>
  <c r="J5834" i="5"/>
  <c r="L5834" i="5" s="1"/>
  <c r="K5834" i="5"/>
  <c r="M5834" i="5"/>
  <c r="B5835" i="5"/>
  <c r="C5835" i="5"/>
  <c r="D5835" i="5"/>
  <c r="G5835" i="5"/>
  <c r="H5835" i="5"/>
  <c r="I5835" i="5"/>
  <c r="J5835" i="5"/>
  <c r="K5835" i="5"/>
  <c r="L5835" i="5"/>
  <c r="M5835" i="5"/>
  <c r="B5836" i="5"/>
  <c r="C5836" i="5"/>
  <c r="D5836" i="5"/>
  <c r="G5836" i="5"/>
  <c r="H5836" i="5"/>
  <c r="I5836" i="5"/>
  <c r="J5836" i="5"/>
  <c r="L5836" i="5" s="1"/>
  <c r="K5836" i="5"/>
  <c r="M5836" i="5"/>
  <c r="B5837" i="5"/>
  <c r="C5837" i="5"/>
  <c r="D5837" i="5"/>
  <c r="G5837" i="5"/>
  <c r="H5837" i="5"/>
  <c r="I5837" i="5"/>
  <c r="J5837" i="5"/>
  <c r="K5837" i="5"/>
  <c r="L5837" i="5"/>
  <c r="M5837" i="5"/>
  <c r="B5838" i="5"/>
  <c r="C5838" i="5"/>
  <c r="D5838" i="5"/>
  <c r="G5838" i="5"/>
  <c r="H5838" i="5"/>
  <c r="I5838" i="5"/>
  <c r="J5838" i="5"/>
  <c r="L5838" i="5" s="1"/>
  <c r="K5838" i="5"/>
  <c r="M5838" i="5"/>
  <c r="B5839" i="5"/>
  <c r="C5839" i="5"/>
  <c r="D5839" i="5"/>
  <c r="G5839" i="5"/>
  <c r="H5839" i="5"/>
  <c r="I5839" i="5"/>
  <c r="J5839" i="5"/>
  <c r="K5839" i="5"/>
  <c r="L5839" i="5"/>
  <c r="M5839" i="5"/>
  <c r="B5840" i="5"/>
  <c r="C5840" i="5"/>
  <c r="D5840" i="5"/>
  <c r="G5840" i="5"/>
  <c r="H5840" i="5"/>
  <c r="I5840" i="5"/>
  <c r="J5840" i="5"/>
  <c r="L5840" i="5" s="1"/>
  <c r="K5840" i="5"/>
  <c r="M5840" i="5"/>
  <c r="B5841" i="5"/>
  <c r="M5841" i="5" s="1"/>
  <c r="C5841" i="5"/>
  <c r="D5841" i="5"/>
  <c r="G5841" i="5"/>
  <c r="H5841" i="5"/>
  <c r="I5841" i="5"/>
  <c r="J5841" i="5"/>
  <c r="K5841" i="5"/>
  <c r="L5841" i="5"/>
  <c r="B5842" i="5"/>
  <c r="C5842" i="5"/>
  <c r="D5842" i="5"/>
  <c r="G5842" i="5"/>
  <c r="H5842" i="5"/>
  <c r="I5842" i="5"/>
  <c r="J5842" i="5"/>
  <c r="L5842" i="5" s="1"/>
  <c r="K5842" i="5"/>
  <c r="M5842" i="5"/>
  <c r="B5843" i="5"/>
  <c r="C5843" i="5"/>
  <c r="D5843" i="5"/>
  <c r="G5843" i="5"/>
  <c r="H5843" i="5"/>
  <c r="I5843" i="5"/>
  <c r="J5843" i="5"/>
  <c r="K5843" i="5"/>
  <c r="L5843" i="5"/>
  <c r="M5843" i="5"/>
  <c r="B5844" i="5"/>
  <c r="C5844" i="5"/>
  <c r="D5844" i="5"/>
  <c r="G5844" i="5"/>
  <c r="H5844" i="5"/>
  <c r="I5844" i="5"/>
  <c r="J5844" i="5"/>
  <c r="L5844" i="5" s="1"/>
  <c r="K5844" i="5"/>
  <c r="M5844" i="5"/>
  <c r="B5845" i="5"/>
  <c r="C5845" i="5"/>
  <c r="D5845" i="5"/>
  <c r="G5845" i="5"/>
  <c r="H5845" i="5"/>
  <c r="I5845" i="5"/>
  <c r="J5845" i="5"/>
  <c r="K5845" i="5"/>
  <c r="L5845" i="5"/>
  <c r="M5845" i="5"/>
  <c r="B5846" i="5"/>
  <c r="C5846" i="5"/>
  <c r="D5846" i="5"/>
  <c r="G5846" i="5"/>
  <c r="H5846" i="5"/>
  <c r="I5846" i="5"/>
  <c r="J5846" i="5"/>
  <c r="L5846" i="5" s="1"/>
  <c r="K5846" i="5"/>
  <c r="M5846" i="5"/>
  <c r="B5847" i="5"/>
  <c r="C5847" i="5"/>
  <c r="D5847" i="5"/>
  <c r="G5847" i="5"/>
  <c r="H5847" i="5"/>
  <c r="I5847" i="5"/>
  <c r="J5847" i="5"/>
  <c r="K5847" i="5"/>
  <c r="L5847" i="5"/>
  <c r="M5847" i="5"/>
  <c r="B5848" i="5"/>
  <c r="C5848" i="5"/>
  <c r="D5848" i="5"/>
  <c r="G5848" i="5"/>
  <c r="H5848" i="5"/>
  <c r="I5848" i="5"/>
  <c r="J5848" i="5"/>
  <c r="L5848" i="5" s="1"/>
  <c r="K5848" i="5"/>
  <c r="M5848" i="5"/>
  <c r="B5849" i="5"/>
  <c r="M5849" i="5" s="1"/>
  <c r="C5849" i="5"/>
  <c r="D5849" i="5"/>
  <c r="G5849" i="5"/>
  <c r="H5849" i="5"/>
  <c r="I5849" i="5"/>
  <c r="J5849" i="5"/>
  <c r="K5849" i="5"/>
  <c r="L5849" i="5"/>
  <c r="B5850" i="5"/>
  <c r="C5850" i="5"/>
  <c r="D5850" i="5"/>
  <c r="G5850" i="5"/>
  <c r="H5850" i="5"/>
  <c r="I5850" i="5"/>
  <c r="J5850" i="5"/>
  <c r="L5850" i="5" s="1"/>
  <c r="K5850" i="5"/>
  <c r="M5850" i="5"/>
  <c r="B5851" i="5"/>
  <c r="C5851" i="5"/>
  <c r="D5851" i="5"/>
  <c r="G5851" i="5"/>
  <c r="H5851" i="5"/>
  <c r="I5851" i="5"/>
  <c r="J5851" i="5"/>
  <c r="K5851" i="5"/>
  <c r="L5851" i="5"/>
  <c r="M5851" i="5"/>
  <c r="B5852" i="5"/>
  <c r="C5852" i="5"/>
  <c r="D5852" i="5"/>
  <c r="G5852" i="5"/>
  <c r="H5852" i="5"/>
  <c r="I5852" i="5"/>
  <c r="J5852" i="5"/>
  <c r="L5852" i="5" s="1"/>
  <c r="K5852" i="5"/>
  <c r="M5852" i="5"/>
  <c r="B5853" i="5"/>
  <c r="C5853" i="5"/>
  <c r="D5853" i="5"/>
  <c r="G5853" i="5"/>
  <c r="H5853" i="5"/>
  <c r="I5853" i="5"/>
  <c r="J5853" i="5"/>
  <c r="K5853" i="5"/>
  <c r="L5853" i="5"/>
  <c r="M5853" i="5"/>
  <c r="B5854" i="5"/>
  <c r="C5854" i="5"/>
  <c r="D5854" i="5"/>
  <c r="G5854" i="5"/>
  <c r="H5854" i="5"/>
  <c r="I5854" i="5"/>
  <c r="J5854" i="5"/>
  <c r="L5854" i="5" s="1"/>
  <c r="K5854" i="5"/>
  <c r="M5854" i="5"/>
  <c r="B5855" i="5"/>
  <c r="C5855" i="5"/>
  <c r="D5855" i="5"/>
  <c r="G5855" i="5"/>
  <c r="H5855" i="5"/>
  <c r="I5855" i="5"/>
  <c r="J5855" i="5"/>
  <c r="K5855" i="5"/>
  <c r="L5855" i="5"/>
  <c r="M5855" i="5"/>
  <c r="B5856" i="5"/>
  <c r="C5856" i="5"/>
  <c r="D5856" i="5"/>
  <c r="G5856" i="5"/>
  <c r="H5856" i="5"/>
  <c r="I5856" i="5"/>
  <c r="J5856" i="5"/>
  <c r="L5856" i="5" s="1"/>
  <c r="K5856" i="5"/>
  <c r="M5856" i="5"/>
  <c r="B5857" i="5"/>
  <c r="M5857" i="5" s="1"/>
  <c r="C5857" i="5"/>
  <c r="D5857" i="5"/>
  <c r="G5857" i="5"/>
  <c r="H5857" i="5"/>
  <c r="I5857" i="5"/>
  <c r="J5857" i="5"/>
  <c r="K5857" i="5"/>
  <c r="L5857" i="5"/>
  <c r="B5858" i="5"/>
  <c r="C5858" i="5"/>
  <c r="D5858" i="5"/>
  <c r="G5858" i="5"/>
  <c r="H5858" i="5"/>
  <c r="I5858" i="5"/>
  <c r="J5858" i="5"/>
  <c r="L5858" i="5" s="1"/>
  <c r="K5858" i="5"/>
  <c r="M5858" i="5"/>
  <c r="B5859" i="5"/>
  <c r="C5859" i="5"/>
  <c r="D5859" i="5"/>
  <c r="G5859" i="5"/>
  <c r="H5859" i="5"/>
  <c r="I5859" i="5"/>
  <c r="J5859" i="5"/>
  <c r="K5859" i="5"/>
  <c r="L5859" i="5"/>
  <c r="M5859" i="5"/>
  <c r="B5860" i="5"/>
  <c r="C5860" i="5"/>
  <c r="D5860" i="5"/>
  <c r="G5860" i="5"/>
  <c r="H5860" i="5"/>
  <c r="I5860" i="5"/>
  <c r="J5860" i="5"/>
  <c r="L5860" i="5" s="1"/>
  <c r="K5860" i="5"/>
  <c r="M5860" i="5"/>
  <c r="B5861" i="5"/>
  <c r="C5861" i="5"/>
  <c r="D5861" i="5"/>
  <c r="G5861" i="5"/>
  <c r="H5861" i="5"/>
  <c r="I5861" i="5"/>
  <c r="J5861" i="5"/>
  <c r="K5861" i="5"/>
  <c r="L5861" i="5"/>
  <c r="M5861" i="5"/>
  <c r="B5862" i="5"/>
  <c r="C5862" i="5"/>
  <c r="D5862" i="5"/>
  <c r="G5862" i="5"/>
  <c r="H5862" i="5"/>
  <c r="I5862" i="5"/>
  <c r="J5862" i="5"/>
  <c r="L5862" i="5" s="1"/>
  <c r="K5862" i="5"/>
  <c r="M5862" i="5"/>
  <c r="B5863" i="5"/>
  <c r="C5863" i="5"/>
  <c r="D5863" i="5"/>
  <c r="G5863" i="5"/>
  <c r="H5863" i="5"/>
  <c r="I5863" i="5"/>
  <c r="J5863" i="5"/>
  <c r="K5863" i="5"/>
  <c r="L5863" i="5"/>
  <c r="M5863" i="5"/>
  <c r="B5864" i="5"/>
  <c r="C5864" i="5"/>
  <c r="D5864" i="5"/>
  <c r="G5864" i="5"/>
  <c r="H5864" i="5"/>
  <c r="I5864" i="5"/>
  <c r="J5864" i="5"/>
  <c r="L5864" i="5" s="1"/>
  <c r="K5864" i="5"/>
  <c r="M5864" i="5"/>
  <c r="B5865" i="5"/>
  <c r="M5865" i="5" s="1"/>
  <c r="C5865" i="5"/>
  <c r="D5865" i="5"/>
  <c r="G5865" i="5"/>
  <c r="H5865" i="5"/>
  <c r="I5865" i="5"/>
  <c r="J5865" i="5"/>
  <c r="K5865" i="5"/>
  <c r="L5865" i="5"/>
  <c r="B5866" i="5"/>
  <c r="C5866" i="5"/>
  <c r="D5866" i="5"/>
  <c r="G5866" i="5"/>
  <c r="H5866" i="5"/>
  <c r="I5866" i="5"/>
  <c r="J5866" i="5"/>
  <c r="L5866" i="5" s="1"/>
  <c r="K5866" i="5"/>
  <c r="M5866" i="5"/>
  <c r="B5867" i="5"/>
  <c r="C5867" i="5"/>
  <c r="D5867" i="5"/>
  <c r="G5867" i="5"/>
  <c r="H5867" i="5"/>
  <c r="I5867" i="5"/>
  <c r="J5867" i="5"/>
  <c r="K5867" i="5"/>
  <c r="L5867" i="5"/>
  <c r="M5867" i="5"/>
  <c r="B5868" i="5"/>
  <c r="C5868" i="5"/>
  <c r="D5868" i="5"/>
  <c r="G5868" i="5"/>
  <c r="H5868" i="5"/>
  <c r="I5868" i="5"/>
  <c r="J5868" i="5"/>
  <c r="L5868" i="5" s="1"/>
  <c r="K5868" i="5"/>
  <c r="M5868" i="5"/>
  <c r="B5869" i="5"/>
  <c r="C5869" i="5"/>
  <c r="D5869" i="5"/>
  <c r="G5869" i="5"/>
  <c r="H5869" i="5"/>
  <c r="I5869" i="5"/>
  <c r="J5869" i="5"/>
  <c r="K5869" i="5"/>
  <c r="L5869" i="5"/>
  <c r="M5869" i="5"/>
  <c r="B5870" i="5"/>
  <c r="C5870" i="5"/>
  <c r="D5870" i="5"/>
  <c r="G5870" i="5"/>
  <c r="H5870" i="5"/>
  <c r="I5870" i="5"/>
  <c r="J5870" i="5"/>
  <c r="L5870" i="5" s="1"/>
  <c r="K5870" i="5"/>
  <c r="M5870" i="5"/>
  <c r="B5871" i="5"/>
  <c r="C5871" i="5"/>
  <c r="D5871" i="5"/>
  <c r="G5871" i="5"/>
  <c r="H5871" i="5"/>
  <c r="I5871" i="5"/>
  <c r="J5871" i="5"/>
  <c r="K5871" i="5"/>
  <c r="L5871" i="5"/>
  <c r="M5871" i="5"/>
  <c r="B5872" i="5"/>
  <c r="C5872" i="5"/>
  <c r="D5872" i="5"/>
  <c r="G5872" i="5"/>
  <c r="H5872" i="5"/>
  <c r="I5872" i="5"/>
  <c r="J5872" i="5"/>
  <c r="L5872" i="5" s="1"/>
  <c r="K5872" i="5"/>
  <c r="M5872" i="5"/>
  <c r="B5873" i="5"/>
  <c r="M5873" i="5" s="1"/>
  <c r="C5873" i="5"/>
  <c r="D5873" i="5"/>
  <c r="G5873" i="5"/>
  <c r="H5873" i="5"/>
  <c r="I5873" i="5"/>
  <c r="J5873" i="5"/>
  <c r="K5873" i="5"/>
  <c r="L5873" i="5"/>
  <c r="B5874" i="5"/>
  <c r="C5874" i="5"/>
  <c r="D5874" i="5"/>
  <c r="G5874" i="5"/>
  <c r="H5874" i="5"/>
  <c r="I5874" i="5"/>
  <c r="J5874" i="5"/>
  <c r="L5874" i="5" s="1"/>
  <c r="K5874" i="5"/>
  <c r="M5874" i="5"/>
  <c r="B5875" i="5"/>
  <c r="C5875" i="5"/>
  <c r="D5875" i="5"/>
  <c r="G5875" i="5"/>
  <c r="H5875" i="5"/>
  <c r="I5875" i="5"/>
  <c r="J5875" i="5"/>
  <c r="K5875" i="5"/>
  <c r="L5875" i="5"/>
  <c r="M5875" i="5"/>
  <c r="B5876" i="5"/>
  <c r="C5876" i="5"/>
  <c r="D5876" i="5"/>
  <c r="G5876" i="5"/>
  <c r="H5876" i="5"/>
  <c r="I5876" i="5"/>
  <c r="J5876" i="5"/>
  <c r="L5876" i="5" s="1"/>
  <c r="K5876" i="5"/>
  <c r="M5876" i="5"/>
  <c r="B5877" i="5"/>
  <c r="C5877" i="5"/>
  <c r="D5877" i="5"/>
  <c r="G5877" i="5"/>
  <c r="H5877" i="5"/>
  <c r="I5877" i="5"/>
  <c r="J5877" i="5"/>
  <c r="K5877" i="5"/>
  <c r="L5877" i="5"/>
  <c r="M5877" i="5"/>
  <c r="B5878" i="5"/>
  <c r="C5878" i="5"/>
  <c r="D5878" i="5"/>
  <c r="G5878" i="5"/>
  <c r="H5878" i="5"/>
  <c r="I5878" i="5"/>
  <c r="J5878" i="5"/>
  <c r="L5878" i="5" s="1"/>
  <c r="K5878" i="5"/>
  <c r="M5878" i="5"/>
  <c r="B5879" i="5"/>
  <c r="C5879" i="5"/>
  <c r="D5879" i="5"/>
  <c r="G5879" i="5"/>
  <c r="H5879" i="5"/>
  <c r="I5879" i="5"/>
  <c r="J5879" i="5"/>
  <c r="K5879" i="5"/>
  <c r="L5879" i="5"/>
  <c r="M5879" i="5"/>
  <c r="B5880" i="5"/>
  <c r="C5880" i="5"/>
  <c r="D5880" i="5"/>
  <c r="G5880" i="5"/>
  <c r="H5880" i="5"/>
  <c r="I5880" i="5"/>
  <c r="J5880" i="5"/>
  <c r="L5880" i="5" s="1"/>
  <c r="K5880" i="5"/>
  <c r="M5880" i="5"/>
  <c r="B5881" i="5"/>
  <c r="M5881" i="5" s="1"/>
  <c r="C5881" i="5"/>
  <c r="D5881" i="5"/>
  <c r="G5881" i="5"/>
  <c r="H5881" i="5"/>
  <c r="I5881" i="5"/>
  <c r="J5881" i="5"/>
  <c r="K5881" i="5"/>
  <c r="L5881" i="5"/>
  <c r="B5882" i="5"/>
  <c r="C5882" i="5"/>
  <c r="D5882" i="5"/>
  <c r="G5882" i="5"/>
  <c r="H5882" i="5"/>
  <c r="I5882" i="5"/>
  <c r="J5882" i="5"/>
  <c r="L5882" i="5" s="1"/>
  <c r="K5882" i="5"/>
  <c r="M5882" i="5"/>
  <c r="B5883" i="5"/>
  <c r="C5883" i="5"/>
  <c r="D5883" i="5"/>
  <c r="G5883" i="5"/>
  <c r="H5883" i="5"/>
  <c r="I5883" i="5"/>
  <c r="J5883" i="5"/>
  <c r="K5883" i="5"/>
  <c r="L5883" i="5"/>
  <c r="M5883" i="5"/>
  <c r="B5884" i="5"/>
  <c r="C5884" i="5"/>
  <c r="D5884" i="5"/>
  <c r="G5884" i="5"/>
  <c r="H5884" i="5"/>
  <c r="I5884" i="5"/>
  <c r="J5884" i="5"/>
  <c r="L5884" i="5" s="1"/>
  <c r="K5884" i="5"/>
  <c r="M5884" i="5"/>
  <c r="B5885" i="5"/>
  <c r="C5885" i="5"/>
  <c r="D5885" i="5"/>
  <c r="G5885" i="5"/>
  <c r="H5885" i="5"/>
  <c r="I5885" i="5"/>
  <c r="J5885" i="5"/>
  <c r="K5885" i="5"/>
  <c r="L5885" i="5"/>
  <c r="M5885" i="5"/>
  <c r="B5886" i="5"/>
  <c r="C5886" i="5"/>
  <c r="D5886" i="5"/>
  <c r="G5886" i="5"/>
  <c r="H5886" i="5"/>
  <c r="I5886" i="5"/>
  <c r="J5886" i="5"/>
  <c r="L5886" i="5" s="1"/>
  <c r="K5886" i="5"/>
  <c r="M5886" i="5"/>
  <c r="B5887" i="5"/>
  <c r="C5887" i="5"/>
  <c r="D5887" i="5"/>
  <c r="G5887" i="5"/>
  <c r="H5887" i="5"/>
  <c r="I5887" i="5"/>
  <c r="J5887" i="5"/>
  <c r="K5887" i="5"/>
  <c r="L5887" i="5"/>
  <c r="M5887" i="5"/>
  <c r="B5888" i="5"/>
  <c r="C5888" i="5"/>
  <c r="D5888" i="5"/>
  <c r="G5888" i="5"/>
  <c r="H5888" i="5"/>
  <c r="I5888" i="5"/>
  <c r="J5888" i="5"/>
  <c r="L5888" i="5" s="1"/>
  <c r="K5888" i="5"/>
  <c r="M5888" i="5"/>
  <c r="B5889" i="5"/>
  <c r="M5889" i="5" s="1"/>
  <c r="C5889" i="5"/>
  <c r="D5889" i="5"/>
  <c r="G5889" i="5"/>
  <c r="H5889" i="5"/>
  <c r="I5889" i="5"/>
  <c r="J5889" i="5"/>
  <c r="K5889" i="5"/>
  <c r="L5889" i="5"/>
  <c r="B5890" i="5"/>
  <c r="C5890" i="5"/>
  <c r="D5890" i="5"/>
  <c r="G5890" i="5"/>
  <c r="H5890" i="5"/>
  <c r="I5890" i="5"/>
  <c r="J5890" i="5"/>
  <c r="L5890" i="5" s="1"/>
  <c r="K5890" i="5"/>
  <c r="M5890" i="5"/>
  <c r="B5891" i="5"/>
  <c r="C5891" i="5"/>
  <c r="D5891" i="5"/>
  <c r="G5891" i="5"/>
  <c r="H5891" i="5"/>
  <c r="I5891" i="5"/>
  <c r="J5891" i="5"/>
  <c r="K5891" i="5"/>
  <c r="L5891" i="5"/>
  <c r="M5891" i="5"/>
  <c r="B5892" i="5"/>
  <c r="C5892" i="5"/>
  <c r="D5892" i="5"/>
  <c r="G5892" i="5"/>
  <c r="H5892" i="5"/>
  <c r="I5892" i="5"/>
  <c r="J5892" i="5"/>
  <c r="L5892" i="5" s="1"/>
  <c r="K5892" i="5"/>
  <c r="M5892" i="5"/>
  <c r="B5893" i="5"/>
  <c r="C5893" i="5"/>
  <c r="D5893" i="5"/>
  <c r="G5893" i="5"/>
  <c r="H5893" i="5"/>
  <c r="I5893" i="5"/>
  <c r="J5893" i="5"/>
  <c r="K5893" i="5"/>
  <c r="L5893" i="5"/>
  <c r="M5893" i="5"/>
  <c r="B5894" i="5"/>
  <c r="C5894" i="5"/>
  <c r="D5894" i="5"/>
  <c r="G5894" i="5"/>
  <c r="H5894" i="5"/>
  <c r="I5894" i="5"/>
  <c r="J5894" i="5"/>
  <c r="L5894" i="5" s="1"/>
  <c r="K5894" i="5"/>
  <c r="M5894" i="5"/>
  <c r="B5895" i="5"/>
  <c r="C5895" i="5"/>
  <c r="D5895" i="5"/>
  <c r="G5895" i="5"/>
  <c r="H5895" i="5"/>
  <c r="I5895" i="5"/>
  <c r="J5895" i="5"/>
  <c r="K5895" i="5"/>
  <c r="L5895" i="5"/>
  <c r="M5895" i="5"/>
  <c r="B5896" i="5"/>
  <c r="C5896" i="5"/>
  <c r="D5896" i="5"/>
  <c r="G5896" i="5"/>
  <c r="H5896" i="5"/>
  <c r="I5896" i="5"/>
  <c r="J5896" i="5"/>
  <c r="L5896" i="5" s="1"/>
  <c r="K5896" i="5"/>
  <c r="M5896" i="5"/>
  <c r="B5897" i="5"/>
  <c r="M5897" i="5" s="1"/>
  <c r="C5897" i="5"/>
  <c r="D5897" i="5"/>
  <c r="G5897" i="5"/>
  <c r="H5897" i="5"/>
  <c r="I5897" i="5"/>
  <c r="J5897" i="5"/>
  <c r="K5897" i="5"/>
  <c r="L5897" i="5"/>
  <c r="B5898" i="5"/>
  <c r="C5898" i="5"/>
  <c r="D5898" i="5"/>
  <c r="G5898" i="5"/>
  <c r="H5898" i="5"/>
  <c r="I5898" i="5"/>
  <c r="J5898" i="5"/>
  <c r="L5898" i="5" s="1"/>
  <c r="K5898" i="5"/>
  <c r="M5898" i="5"/>
  <c r="B5899" i="5"/>
  <c r="C5899" i="5"/>
  <c r="D5899" i="5"/>
  <c r="G5899" i="5"/>
  <c r="H5899" i="5"/>
  <c r="I5899" i="5"/>
  <c r="J5899" i="5"/>
  <c r="K5899" i="5"/>
  <c r="L5899" i="5"/>
  <c r="M5899" i="5"/>
  <c r="B5900" i="5"/>
  <c r="C5900" i="5"/>
  <c r="D5900" i="5"/>
  <c r="G5900" i="5"/>
  <c r="H5900" i="5"/>
  <c r="I5900" i="5"/>
  <c r="J5900" i="5"/>
  <c r="L5900" i="5" s="1"/>
  <c r="K5900" i="5"/>
  <c r="M5900" i="5"/>
  <c r="B5901" i="5"/>
  <c r="C5901" i="5"/>
  <c r="D5901" i="5"/>
  <c r="G5901" i="5"/>
  <c r="H5901" i="5"/>
  <c r="I5901" i="5"/>
  <c r="J5901" i="5"/>
  <c r="K5901" i="5"/>
  <c r="L5901" i="5"/>
  <c r="M5901" i="5"/>
  <c r="B5902" i="5"/>
  <c r="C5902" i="5"/>
  <c r="D5902" i="5"/>
  <c r="G5902" i="5"/>
  <c r="H5902" i="5"/>
  <c r="I5902" i="5"/>
  <c r="J5902" i="5"/>
  <c r="L5902" i="5" s="1"/>
  <c r="K5902" i="5"/>
  <c r="M5902" i="5"/>
  <c r="B5903" i="5"/>
  <c r="C5903" i="5"/>
  <c r="D5903" i="5"/>
  <c r="G5903" i="5"/>
  <c r="H5903" i="5"/>
  <c r="I5903" i="5"/>
  <c r="J5903" i="5"/>
  <c r="K5903" i="5"/>
  <c r="L5903" i="5"/>
  <c r="M5903" i="5"/>
  <c r="B5904" i="5"/>
  <c r="C5904" i="5"/>
  <c r="D5904" i="5"/>
  <c r="G5904" i="5"/>
  <c r="H5904" i="5"/>
  <c r="I5904" i="5"/>
  <c r="J5904" i="5"/>
  <c r="L5904" i="5" s="1"/>
  <c r="K5904" i="5"/>
  <c r="M5904" i="5"/>
  <c r="B5905" i="5"/>
  <c r="M5905" i="5" s="1"/>
  <c r="C5905" i="5"/>
  <c r="D5905" i="5"/>
  <c r="G5905" i="5"/>
  <c r="H5905" i="5"/>
  <c r="I5905" i="5"/>
  <c r="J5905" i="5"/>
  <c r="K5905" i="5"/>
  <c r="L5905" i="5"/>
  <c r="B5906" i="5"/>
  <c r="C5906" i="5"/>
  <c r="D5906" i="5"/>
  <c r="G5906" i="5"/>
  <c r="H5906" i="5"/>
  <c r="I5906" i="5"/>
  <c r="J5906" i="5"/>
  <c r="L5906" i="5" s="1"/>
  <c r="K5906" i="5"/>
  <c r="M5906" i="5"/>
  <c r="B5907" i="5"/>
  <c r="C5907" i="5"/>
  <c r="D5907" i="5"/>
  <c r="G5907" i="5"/>
  <c r="H5907" i="5"/>
  <c r="I5907" i="5"/>
  <c r="J5907" i="5"/>
  <c r="K5907" i="5"/>
  <c r="L5907" i="5"/>
  <c r="M5907" i="5"/>
  <c r="B5908" i="5"/>
  <c r="C5908" i="5"/>
  <c r="D5908" i="5"/>
  <c r="G5908" i="5"/>
  <c r="H5908" i="5"/>
  <c r="I5908" i="5"/>
  <c r="J5908" i="5"/>
  <c r="L5908" i="5" s="1"/>
  <c r="K5908" i="5"/>
  <c r="M5908" i="5"/>
  <c r="B5909" i="5"/>
  <c r="C5909" i="5"/>
  <c r="D5909" i="5"/>
  <c r="G5909" i="5"/>
  <c r="H5909" i="5"/>
  <c r="I5909" i="5"/>
  <c r="J5909" i="5"/>
  <c r="K5909" i="5"/>
  <c r="L5909" i="5"/>
  <c r="M5909" i="5"/>
  <c r="B5910" i="5"/>
  <c r="C5910" i="5"/>
  <c r="D5910" i="5"/>
  <c r="G5910" i="5"/>
  <c r="H5910" i="5"/>
  <c r="I5910" i="5"/>
  <c r="J5910" i="5"/>
  <c r="L5910" i="5" s="1"/>
  <c r="K5910" i="5"/>
  <c r="M5910" i="5"/>
  <c r="B5911" i="5"/>
  <c r="C5911" i="5"/>
  <c r="D5911" i="5"/>
  <c r="G5911" i="5"/>
  <c r="H5911" i="5"/>
  <c r="I5911" i="5"/>
  <c r="J5911" i="5"/>
  <c r="K5911" i="5"/>
  <c r="L5911" i="5"/>
  <c r="M5911" i="5"/>
  <c r="B5912" i="5"/>
  <c r="C5912" i="5"/>
  <c r="D5912" i="5"/>
  <c r="G5912" i="5"/>
  <c r="H5912" i="5"/>
  <c r="I5912" i="5"/>
  <c r="J5912" i="5"/>
  <c r="L5912" i="5" s="1"/>
  <c r="K5912" i="5"/>
  <c r="M5912" i="5"/>
  <c r="B5913" i="5"/>
  <c r="M5913" i="5" s="1"/>
  <c r="C5913" i="5"/>
  <c r="D5913" i="5"/>
  <c r="G5913" i="5"/>
  <c r="H5913" i="5"/>
  <c r="I5913" i="5"/>
  <c r="J5913" i="5"/>
  <c r="K5913" i="5"/>
  <c r="L5913" i="5"/>
  <c r="B5914" i="5"/>
  <c r="C5914" i="5"/>
  <c r="D5914" i="5"/>
  <c r="G5914" i="5"/>
  <c r="H5914" i="5"/>
  <c r="I5914" i="5"/>
  <c r="J5914" i="5"/>
  <c r="L5914" i="5" s="1"/>
  <c r="K5914" i="5"/>
  <c r="M5914" i="5"/>
  <c r="B5915" i="5"/>
  <c r="C5915" i="5"/>
  <c r="D5915" i="5"/>
  <c r="G5915" i="5"/>
  <c r="H5915" i="5"/>
  <c r="I5915" i="5"/>
  <c r="J5915" i="5"/>
  <c r="K5915" i="5"/>
  <c r="L5915" i="5"/>
  <c r="M5915" i="5"/>
  <c r="B5916" i="5"/>
  <c r="C5916" i="5"/>
  <c r="D5916" i="5"/>
  <c r="G5916" i="5"/>
  <c r="H5916" i="5"/>
  <c r="I5916" i="5"/>
  <c r="J5916" i="5"/>
  <c r="L5916" i="5" s="1"/>
  <c r="K5916" i="5"/>
  <c r="M5916" i="5"/>
  <c r="B5917" i="5"/>
  <c r="C5917" i="5"/>
  <c r="D5917" i="5"/>
  <c r="G5917" i="5"/>
  <c r="H5917" i="5"/>
  <c r="I5917" i="5"/>
  <c r="J5917" i="5"/>
  <c r="K5917" i="5"/>
  <c r="L5917" i="5"/>
  <c r="M5917" i="5"/>
  <c r="B5918" i="5"/>
  <c r="C5918" i="5"/>
  <c r="D5918" i="5"/>
  <c r="G5918" i="5"/>
  <c r="H5918" i="5"/>
  <c r="I5918" i="5"/>
  <c r="J5918" i="5"/>
  <c r="L5918" i="5" s="1"/>
  <c r="K5918" i="5"/>
  <c r="M5918" i="5"/>
  <c r="B5919" i="5"/>
  <c r="C5919" i="5"/>
  <c r="D5919" i="5"/>
  <c r="G5919" i="5"/>
  <c r="H5919" i="5"/>
  <c r="I5919" i="5"/>
  <c r="J5919" i="5"/>
  <c r="K5919" i="5"/>
  <c r="L5919" i="5"/>
  <c r="M5919" i="5"/>
  <c r="B5920" i="5"/>
  <c r="C5920" i="5"/>
  <c r="D5920" i="5"/>
  <c r="G5920" i="5"/>
  <c r="H5920" i="5"/>
  <c r="I5920" i="5"/>
  <c r="J5920" i="5"/>
  <c r="L5920" i="5" s="1"/>
  <c r="K5920" i="5"/>
  <c r="M5920" i="5"/>
  <c r="B5921" i="5"/>
  <c r="M5921" i="5" s="1"/>
  <c r="C5921" i="5"/>
  <c r="D5921" i="5"/>
  <c r="G5921" i="5"/>
  <c r="H5921" i="5"/>
  <c r="I5921" i="5"/>
  <c r="J5921" i="5"/>
  <c r="K5921" i="5"/>
  <c r="L5921" i="5"/>
  <c r="B5922" i="5"/>
  <c r="C5922" i="5"/>
  <c r="D5922" i="5"/>
  <c r="G5922" i="5"/>
  <c r="H5922" i="5"/>
  <c r="I5922" i="5"/>
  <c r="J5922" i="5"/>
  <c r="L5922" i="5" s="1"/>
  <c r="K5922" i="5"/>
  <c r="M5922" i="5"/>
  <c r="B5923" i="5"/>
  <c r="C5923" i="5"/>
  <c r="D5923" i="5"/>
  <c r="G5923" i="5"/>
  <c r="H5923" i="5"/>
  <c r="I5923" i="5"/>
  <c r="J5923" i="5"/>
  <c r="K5923" i="5"/>
  <c r="L5923" i="5"/>
  <c r="M5923" i="5"/>
  <c r="B5924" i="5"/>
  <c r="C5924" i="5"/>
  <c r="D5924" i="5"/>
  <c r="G5924" i="5"/>
  <c r="H5924" i="5"/>
  <c r="I5924" i="5"/>
  <c r="J5924" i="5"/>
  <c r="L5924" i="5" s="1"/>
  <c r="K5924" i="5"/>
  <c r="M5924" i="5"/>
  <c r="B5925" i="5"/>
  <c r="C5925" i="5"/>
  <c r="D5925" i="5"/>
  <c r="G5925" i="5"/>
  <c r="H5925" i="5"/>
  <c r="I5925" i="5"/>
  <c r="J5925" i="5"/>
  <c r="K5925" i="5"/>
  <c r="L5925" i="5"/>
  <c r="M5925" i="5"/>
  <c r="B5926" i="5"/>
  <c r="C5926" i="5"/>
  <c r="D5926" i="5"/>
  <c r="G5926" i="5"/>
  <c r="H5926" i="5"/>
  <c r="I5926" i="5"/>
  <c r="J5926" i="5"/>
  <c r="L5926" i="5" s="1"/>
  <c r="K5926" i="5"/>
  <c r="M5926" i="5"/>
  <c r="B5927" i="5"/>
  <c r="C5927" i="5"/>
  <c r="D5927" i="5"/>
  <c r="G5927" i="5"/>
  <c r="H5927" i="5"/>
  <c r="I5927" i="5"/>
  <c r="J5927" i="5"/>
  <c r="K5927" i="5"/>
  <c r="L5927" i="5"/>
  <c r="M5927" i="5"/>
  <c r="B5928" i="5"/>
  <c r="C5928" i="5"/>
  <c r="D5928" i="5"/>
  <c r="G5928" i="5"/>
  <c r="H5928" i="5"/>
  <c r="I5928" i="5"/>
  <c r="J5928" i="5"/>
  <c r="L5928" i="5" s="1"/>
  <c r="K5928" i="5"/>
  <c r="M5928" i="5"/>
  <c r="B5929" i="5"/>
  <c r="M5929" i="5" s="1"/>
  <c r="C5929" i="5"/>
  <c r="D5929" i="5"/>
  <c r="G5929" i="5"/>
  <c r="H5929" i="5"/>
  <c r="I5929" i="5"/>
  <c r="J5929" i="5"/>
  <c r="K5929" i="5"/>
  <c r="L5929" i="5"/>
  <c r="B5930" i="5"/>
  <c r="C5930" i="5"/>
  <c r="D5930" i="5"/>
  <c r="G5930" i="5"/>
  <c r="H5930" i="5"/>
  <c r="I5930" i="5"/>
  <c r="J5930" i="5"/>
  <c r="L5930" i="5" s="1"/>
  <c r="K5930" i="5"/>
  <c r="M5930" i="5"/>
  <c r="B5931" i="5"/>
  <c r="C5931" i="5"/>
  <c r="D5931" i="5"/>
  <c r="G5931" i="5"/>
  <c r="H5931" i="5"/>
  <c r="I5931" i="5"/>
  <c r="J5931" i="5"/>
  <c r="K5931" i="5"/>
  <c r="L5931" i="5"/>
  <c r="M5931" i="5"/>
  <c r="B5932" i="5"/>
  <c r="C5932" i="5"/>
  <c r="D5932" i="5"/>
  <c r="G5932" i="5"/>
  <c r="H5932" i="5"/>
  <c r="I5932" i="5"/>
  <c r="J5932" i="5"/>
  <c r="L5932" i="5" s="1"/>
  <c r="K5932" i="5"/>
  <c r="M5932" i="5"/>
  <c r="B5933" i="5"/>
  <c r="C5933" i="5"/>
  <c r="D5933" i="5"/>
  <c r="G5933" i="5"/>
  <c r="H5933" i="5"/>
  <c r="I5933" i="5"/>
  <c r="J5933" i="5"/>
  <c r="K5933" i="5"/>
  <c r="L5933" i="5"/>
  <c r="M5933" i="5"/>
  <c r="B5934" i="5"/>
  <c r="C5934" i="5"/>
  <c r="D5934" i="5"/>
  <c r="G5934" i="5"/>
  <c r="H5934" i="5"/>
  <c r="I5934" i="5"/>
  <c r="J5934" i="5"/>
  <c r="L5934" i="5" s="1"/>
  <c r="K5934" i="5"/>
  <c r="M5934" i="5"/>
  <c r="B5935" i="5"/>
  <c r="C5935" i="5"/>
  <c r="D5935" i="5"/>
  <c r="G5935" i="5"/>
  <c r="H5935" i="5"/>
  <c r="I5935" i="5"/>
  <c r="J5935" i="5"/>
  <c r="K5935" i="5"/>
  <c r="L5935" i="5"/>
  <c r="M5935" i="5"/>
  <c r="B5936" i="5"/>
  <c r="C5936" i="5"/>
  <c r="D5936" i="5"/>
  <c r="G5936" i="5"/>
  <c r="H5936" i="5"/>
  <c r="I5936" i="5"/>
  <c r="J5936" i="5"/>
  <c r="L5936" i="5" s="1"/>
  <c r="K5936" i="5"/>
  <c r="M5936" i="5"/>
  <c r="B5937" i="5"/>
  <c r="M5937" i="5" s="1"/>
  <c r="C5937" i="5"/>
  <c r="D5937" i="5"/>
  <c r="G5937" i="5"/>
  <c r="H5937" i="5"/>
  <c r="I5937" i="5"/>
  <c r="J5937" i="5"/>
  <c r="K5937" i="5"/>
  <c r="L5937" i="5"/>
  <c r="B5938" i="5"/>
  <c r="C5938" i="5"/>
  <c r="D5938" i="5"/>
  <c r="G5938" i="5"/>
  <c r="H5938" i="5"/>
  <c r="I5938" i="5"/>
  <c r="J5938" i="5"/>
  <c r="L5938" i="5" s="1"/>
  <c r="K5938" i="5"/>
  <c r="M5938" i="5"/>
  <c r="B5939" i="5"/>
  <c r="C5939" i="5"/>
  <c r="D5939" i="5"/>
  <c r="G5939" i="5"/>
  <c r="H5939" i="5"/>
  <c r="I5939" i="5"/>
  <c r="J5939" i="5"/>
  <c r="K5939" i="5"/>
  <c r="L5939" i="5"/>
  <c r="M5939" i="5"/>
  <c r="B5940" i="5"/>
  <c r="C5940" i="5"/>
  <c r="D5940" i="5"/>
  <c r="G5940" i="5"/>
  <c r="H5940" i="5"/>
  <c r="I5940" i="5"/>
  <c r="J5940" i="5"/>
  <c r="L5940" i="5" s="1"/>
  <c r="K5940" i="5"/>
  <c r="M5940" i="5"/>
  <c r="B5941" i="5"/>
  <c r="C5941" i="5"/>
  <c r="D5941" i="5"/>
  <c r="G5941" i="5"/>
  <c r="H5941" i="5"/>
  <c r="I5941" i="5"/>
  <c r="J5941" i="5"/>
  <c r="K5941" i="5"/>
  <c r="L5941" i="5"/>
  <c r="M5941" i="5"/>
  <c r="B5942" i="5"/>
  <c r="C5942" i="5"/>
  <c r="D5942" i="5"/>
  <c r="G5942" i="5"/>
  <c r="H5942" i="5"/>
  <c r="I5942" i="5"/>
  <c r="J5942" i="5"/>
  <c r="L5942" i="5" s="1"/>
  <c r="K5942" i="5"/>
  <c r="M5942" i="5"/>
  <c r="B5943" i="5"/>
  <c r="C5943" i="5"/>
  <c r="D5943" i="5"/>
  <c r="G5943" i="5"/>
  <c r="H5943" i="5"/>
  <c r="I5943" i="5"/>
  <c r="J5943" i="5"/>
  <c r="K5943" i="5"/>
  <c r="L5943" i="5"/>
  <c r="M5943" i="5"/>
  <c r="B5944" i="5"/>
  <c r="C5944" i="5"/>
  <c r="D5944" i="5"/>
  <c r="G5944" i="5"/>
  <c r="H5944" i="5"/>
  <c r="I5944" i="5"/>
  <c r="J5944" i="5"/>
  <c r="L5944" i="5" s="1"/>
  <c r="K5944" i="5"/>
  <c r="M5944" i="5"/>
  <c r="B5945" i="5"/>
  <c r="M5945" i="5" s="1"/>
  <c r="C5945" i="5"/>
  <c r="D5945" i="5"/>
  <c r="G5945" i="5"/>
  <c r="H5945" i="5"/>
  <c r="I5945" i="5"/>
  <c r="J5945" i="5"/>
  <c r="K5945" i="5"/>
  <c r="L5945" i="5"/>
  <c r="B5946" i="5"/>
  <c r="C5946" i="5"/>
  <c r="D5946" i="5"/>
  <c r="G5946" i="5"/>
  <c r="H5946" i="5"/>
  <c r="I5946" i="5"/>
  <c r="J5946" i="5"/>
  <c r="L5946" i="5" s="1"/>
  <c r="K5946" i="5"/>
  <c r="M5946" i="5"/>
  <c r="B5947" i="5"/>
  <c r="C5947" i="5"/>
  <c r="D5947" i="5"/>
  <c r="G5947" i="5"/>
  <c r="H5947" i="5"/>
  <c r="I5947" i="5"/>
  <c r="J5947" i="5"/>
  <c r="K5947" i="5"/>
  <c r="L5947" i="5"/>
  <c r="M5947" i="5"/>
  <c r="B5948" i="5"/>
  <c r="C5948" i="5"/>
  <c r="D5948" i="5"/>
  <c r="G5948" i="5"/>
  <c r="H5948" i="5"/>
  <c r="I5948" i="5"/>
  <c r="J5948" i="5"/>
  <c r="L5948" i="5" s="1"/>
  <c r="K5948" i="5"/>
  <c r="M5948" i="5"/>
  <c r="B5949" i="5"/>
  <c r="C5949" i="5"/>
  <c r="D5949" i="5"/>
  <c r="G5949" i="5"/>
  <c r="H5949" i="5"/>
  <c r="I5949" i="5"/>
  <c r="J5949" i="5"/>
  <c r="K5949" i="5"/>
  <c r="L5949" i="5"/>
  <c r="M5949" i="5"/>
  <c r="B5950" i="5"/>
  <c r="C5950" i="5"/>
  <c r="D5950" i="5"/>
  <c r="G5950" i="5"/>
  <c r="H5950" i="5"/>
  <c r="I5950" i="5"/>
  <c r="J5950" i="5"/>
  <c r="L5950" i="5" s="1"/>
  <c r="K5950" i="5"/>
  <c r="M5950" i="5"/>
  <c r="B5951" i="5"/>
  <c r="C5951" i="5"/>
  <c r="D5951" i="5"/>
  <c r="G5951" i="5"/>
  <c r="H5951" i="5"/>
  <c r="I5951" i="5"/>
  <c r="J5951" i="5"/>
  <c r="K5951" i="5"/>
  <c r="L5951" i="5"/>
  <c r="M5951" i="5"/>
  <c r="B5952" i="5"/>
  <c r="C5952" i="5"/>
  <c r="D5952" i="5"/>
  <c r="G5952" i="5"/>
  <c r="H5952" i="5"/>
  <c r="I5952" i="5"/>
  <c r="J5952" i="5"/>
  <c r="L5952" i="5" s="1"/>
  <c r="K5952" i="5"/>
  <c r="M5952" i="5"/>
  <c r="B5953" i="5"/>
  <c r="M5953" i="5" s="1"/>
  <c r="C5953" i="5"/>
  <c r="D5953" i="5"/>
  <c r="G5953" i="5"/>
  <c r="H5953" i="5"/>
  <c r="I5953" i="5"/>
  <c r="J5953" i="5"/>
  <c r="K5953" i="5"/>
  <c r="L5953" i="5"/>
  <c r="B5954" i="5"/>
  <c r="C5954" i="5"/>
  <c r="D5954" i="5"/>
  <c r="G5954" i="5"/>
  <c r="H5954" i="5"/>
  <c r="I5954" i="5"/>
  <c r="J5954" i="5"/>
  <c r="L5954" i="5" s="1"/>
  <c r="K5954" i="5"/>
  <c r="M5954" i="5"/>
  <c r="B5955" i="5"/>
  <c r="C5955" i="5"/>
  <c r="D5955" i="5"/>
  <c r="G5955" i="5"/>
  <c r="H5955" i="5"/>
  <c r="I5955" i="5"/>
  <c r="J5955" i="5"/>
  <c r="K5955" i="5"/>
  <c r="L5955" i="5"/>
  <c r="M5955" i="5"/>
  <c r="B5956" i="5"/>
  <c r="C5956" i="5"/>
  <c r="D5956" i="5"/>
  <c r="G5956" i="5"/>
  <c r="H5956" i="5"/>
  <c r="I5956" i="5"/>
  <c r="J5956" i="5"/>
  <c r="L5956" i="5" s="1"/>
  <c r="K5956" i="5"/>
  <c r="M5956" i="5"/>
  <c r="B5957" i="5"/>
  <c r="C5957" i="5"/>
  <c r="D5957" i="5"/>
  <c r="G5957" i="5"/>
  <c r="H5957" i="5"/>
  <c r="I5957" i="5"/>
  <c r="J5957" i="5"/>
  <c r="K5957" i="5"/>
  <c r="L5957" i="5"/>
  <c r="M5957" i="5"/>
  <c r="B5958" i="5"/>
  <c r="C5958" i="5"/>
  <c r="D5958" i="5"/>
  <c r="G5958" i="5"/>
  <c r="H5958" i="5"/>
  <c r="I5958" i="5"/>
  <c r="J5958" i="5"/>
  <c r="L5958" i="5" s="1"/>
  <c r="K5958" i="5"/>
  <c r="M5958" i="5"/>
  <c r="B5959" i="5"/>
  <c r="C5959" i="5"/>
  <c r="D5959" i="5"/>
  <c r="G5959" i="5"/>
  <c r="H5959" i="5"/>
  <c r="I5959" i="5"/>
  <c r="J5959" i="5"/>
  <c r="K5959" i="5"/>
  <c r="L5959" i="5"/>
  <c r="M5959" i="5"/>
  <c r="B5960" i="5"/>
  <c r="C5960" i="5"/>
  <c r="D5960" i="5"/>
  <c r="G5960" i="5"/>
  <c r="H5960" i="5"/>
  <c r="I5960" i="5"/>
  <c r="J5960" i="5"/>
  <c r="L5960" i="5" s="1"/>
  <c r="K5960" i="5"/>
  <c r="M5960" i="5"/>
  <c r="B5961" i="5"/>
  <c r="M5961" i="5" s="1"/>
  <c r="C5961" i="5"/>
  <c r="D5961" i="5"/>
  <c r="G5961" i="5"/>
  <c r="H5961" i="5"/>
  <c r="I5961" i="5"/>
  <c r="J5961" i="5"/>
  <c r="K5961" i="5"/>
  <c r="L5961" i="5"/>
  <c r="B5962" i="5"/>
  <c r="C5962" i="5"/>
  <c r="D5962" i="5"/>
  <c r="G5962" i="5"/>
  <c r="H5962" i="5"/>
  <c r="I5962" i="5"/>
  <c r="J5962" i="5"/>
  <c r="L5962" i="5" s="1"/>
  <c r="K5962" i="5"/>
  <c r="M5962" i="5"/>
  <c r="B5963" i="5"/>
  <c r="C5963" i="5"/>
  <c r="D5963" i="5"/>
  <c r="G5963" i="5"/>
  <c r="H5963" i="5"/>
  <c r="I5963" i="5"/>
  <c r="J5963" i="5"/>
  <c r="K5963" i="5"/>
  <c r="L5963" i="5"/>
  <c r="M5963" i="5"/>
  <c r="B5964" i="5"/>
  <c r="C5964" i="5"/>
  <c r="D5964" i="5"/>
  <c r="G5964" i="5"/>
  <c r="H5964" i="5"/>
  <c r="I5964" i="5"/>
  <c r="J5964" i="5"/>
  <c r="L5964" i="5" s="1"/>
  <c r="K5964" i="5"/>
  <c r="M5964" i="5"/>
  <c r="B5965" i="5"/>
  <c r="C5965" i="5"/>
  <c r="D5965" i="5"/>
  <c r="G5965" i="5"/>
  <c r="H5965" i="5"/>
  <c r="I5965" i="5"/>
  <c r="J5965" i="5"/>
  <c r="K5965" i="5"/>
  <c r="L5965" i="5"/>
  <c r="M5965" i="5"/>
  <c r="B5966" i="5"/>
  <c r="C5966" i="5"/>
  <c r="D5966" i="5"/>
  <c r="G5966" i="5"/>
  <c r="H5966" i="5"/>
  <c r="I5966" i="5"/>
  <c r="J5966" i="5"/>
  <c r="L5966" i="5" s="1"/>
  <c r="K5966" i="5"/>
  <c r="M5966" i="5"/>
  <c r="B5967" i="5"/>
  <c r="C5967" i="5"/>
  <c r="D5967" i="5"/>
  <c r="G5967" i="5"/>
  <c r="H5967" i="5"/>
  <c r="I5967" i="5"/>
  <c r="J5967" i="5"/>
  <c r="K5967" i="5"/>
  <c r="L5967" i="5"/>
  <c r="M5967" i="5"/>
  <c r="B5968" i="5"/>
  <c r="C5968" i="5"/>
  <c r="D5968" i="5"/>
  <c r="G5968" i="5"/>
  <c r="H5968" i="5"/>
  <c r="I5968" i="5"/>
  <c r="J5968" i="5"/>
  <c r="L5968" i="5" s="1"/>
  <c r="K5968" i="5"/>
  <c r="M5968" i="5"/>
  <c r="B5969" i="5"/>
  <c r="M5969" i="5" s="1"/>
  <c r="C5969" i="5"/>
  <c r="D5969" i="5"/>
  <c r="G5969" i="5"/>
  <c r="H5969" i="5"/>
  <c r="I5969" i="5"/>
  <c r="J5969" i="5"/>
  <c r="K5969" i="5"/>
  <c r="L5969" i="5"/>
  <c r="B5970" i="5"/>
  <c r="C5970" i="5"/>
  <c r="D5970" i="5"/>
  <c r="G5970" i="5"/>
  <c r="H5970" i="5"/>
  <c r="I5970" i="5"/>
  <c r="J5970" i="5"/>
  <c r="L5970" i="5" s="1"/>
  <c r="K5970" i="5"/>
  <c r="M5970" i="5"/>
  <c r="B5971" i="5"/>
  <c r="C5971" i="5"/>
  <c r="D5971" i="5"/>
  <c r="G5971" i="5"/>
  <c r="H5971" i="5"/>
  <c r="I5971" i="5"/>
  <c r="J5971" i="5"/>
  <c r="K5971" i="5"/>
  <c r="L5971" i="5"/>
  <c r="M5971" i="5"/>
  <c r="B5972" i="5"/>
  <c r="C5972" i="5"/>
  <c r="D5972" i="5"/>
  <c r="G5972" i="5"/>
  <c r="H5972" i="5"/>
  <c r="I5972" i="5"/>
  <c r="J5972" i="5"/>
  <c r="L5972" i="5" s="1"/>
  <c r="K5972" i="5"/>
  <c r="M5972" i="5"/>
  <c r="B5973" i="5"/>
  <c r="C5973" i="5"/>
  <c r="D5973" i="5"/>
  <c r="G5973" i="5"/>
  <c r="H5973" i="5"/>
  <c r="I5973" i="5"/>
  <c r="J5973" i="5"/>
  <c r="K5973" i="5"/>
  <c r="L5973" i="5"/>
  <c r="M5973" i="5"/>
  <c r="B5974" i="5"/>
  <c r="C5974" i="5"/>
  <c r="D5974" i="5"/>
  <c r="G5974" i="5"/>
  <c r="H5974" i="5"/>
  <c r="I5974" i="5"/>
  <c r="J5974" i="5"/>
  <c r="L5974" i="5" s="1"/>
  <c r="K5974" i="5"/>
  <c r="M5974" i="5"/>
  <c r="B5975" i="5"/>
  <c r="C5975" i="5"/>
  <c r="D5975" i="5"/>
  <c r="G5975" i="5"/>
  <c r="H5975" i="5"/>
  <c r="I5975" i="5"/>
  <c r="J5975" i="5"/>
  <c r="K5975" i="5"/>
  <c r="L5975" i="5"/>
  <c r="M5975" i="5"/>
  <c r="B5976" i="5"/>
  <c r="C5976" i="5"/>
  <c r="D5976" i="5"/>
  <c r="G5976" i="5"/>
  <c r="H5976" i="5"/>
  <c r="I5976" i="5"/>
  <c r="J5976" i="5"/>
  <c r="L5976" i="5" s="1"/>
  <c r="K5976" i="5"/>
  <c r="M5976" i="5"/>
  <c r="B5977" i="5"/>
  <c r="M5977" i="5" s="1"/>
  <c r="C5977" i="5"/>
  <c r="D5977" i="5"/>
  <c r="G5977" i="5"/>
  <c r="H5977" i="5"/>
  <c r="I5977" i="5"/>
  <c r="J5977" i="5"/>
  <c r="K5977" i="5"/>
  <c r="L5977" i="5"/>
  <c r="B5978" i="5"/>
  <c r="C5978" i="5"/>
  <c r="D5978" i="5"/>
  <c r="G5978" i="5"/>
  <c r="H5978" i="5"/>
  <c r="I5978" i="5"/>
  <c r="J5978" i="5"/>
  <c r="L5978" i="5" s="1"/>
  <c r="K5978" i="5"/>
  <c r="M5978" i="5"/>
  <c r="B5979" i="5"/>
  <c r="C5979" i="5"/>
  <c r="D5979" i="5"/>
  <c r="G5979" i="5"/>
  <c r="H5979" i="5"/>
  <c r="I5979" i="5"/>
  <c r="J5979" i="5"/>
  <c r="K5979" i="5"/>
  <c r="L5979" i="5"/>
  <c r="M5979" i="5"/>
  <c r="B5980" i="5"/>
  <c r="C5980" i="5"/>
  <c r="D5980" i="5"/>
  <c r="G5980" i="5"/>
  <c r="H5980" i="5"/>
  <c r="I5980" i="5"/>
  <c r="J5980" i="5"/>
  <c r="L5980" i="5" s="1"/>
  <c r="K5980" i="5"/>
  <c r="M5980" i="5"/>
  <c r="B5981" i="5"/>
  <c r="C5981" i="5"/>
  <c r="D5981" i="5"/>
  <c r="G5981" i="5"/>
  <c r="H5981" i="5"/>
  <c r="I5981" i="5"/>
  <c r="J5981" i="5"/>
  <c r="K5981" i="5"/>
  <c r="L5981" i="5"/>
  <c r="M5981" i="5"/>
  <c r="B5982" i="5"/>
  <c r="C5982" i="5"/>
  <c r="D5982" i="5"/>
  <c r="G5982" i="5"/>
  <c r="H5982" i="5"/>
  <c r="I5982" i="5"/>
  <c r="J5982" i="5"/>
  <c r="L5982" i="5" s="1"/>
  <c r="K5982" i="5"/>
  <c r="M5982" i="5"/>
  <c r="B5983" i="5"/>
  <c r="C5983" i="5"/>
  <c r="D5983" i="5"/>
  <c r="G5983" i="5"/>
  <c r="H5983" i="5"/>
  <c r="I5983" i="5"/>
  <c r="J5983" i="5"/>
  <c r="K5983" i="5"/>
  <c r="L5983" i="5"/>
  <c r="M5983" i="5"/>
  <c r="B5984" i="5"/>
  <c r="C5984" i="5"/>
  <c r="D5984" i="5"/>
  <c r="G5984" i="5"/>
  <c r="H5984" i="5"/>
  <c r="I5984" i="5"/>
  <c r="J5984" i="5"/>
  <c r="L5984" i="5" s="1"/>
  <c r="K5984" i="5"/>
  <c r="M5984" i="5"/>
  <c r="B5985" i="5"/>
  <c r="M5985" i="5" s="1"/>
  <c r="C5985" i="5"/>
  <c r="D5985" i="5"/>
  <c r="G5985" i="5"/>
  <c r="H5985" i="5"/>
  <c r="I5985" i="5"/>
  <c r="J5985" i="5"/>
  <c r="K5985" i="5"/>
  <c r="L5985" i="5"/>
  <c r="B5986" i="5"/>
  <c r="C5986" i="5"/>
  <c r="D5986" i="5"/>
  <c r="G5986" i="5"/>
  <c r="H5986" i="5"/>
  <c r="I5986" i="5"/>
  <c r="J5986" i="5"/>
  <c r="L5986" i="5" s="1"/>
  <c r="K5986" i="5"/>
  <c r="M5986" i="5"/>
  <c r="B5987" i="5"/>
  <c r="C5987" i="5"/>
  <c r="D5987" i="5"/>
  <c r="G5987" i="5"/>
  <c r="H5987" i="5"/>
  <c r="I5987" i="5"/>
  <c r="J5987" i="5"/>
  <c r="K5987" i="5"/>
  <c r="L5987" i="5"/>
  <c r="M5987" i="5"/>
  <c r="B5988" i="5"/>
  <c r="C5988" i="5"/>
  <c r="D5988" i="5"/>
  <c r="G5988" i="5"/>
  <c r="H5988" i="5"/>
  <c r="I5988" i="5"/>
  <c r="J5988" i="5"/>
  <c r="L5988" i="5" s="1"/>
  <c r="K5988" i="5"/>
  <c r="M5988" i="5"/>
  <c r="B5989" i="5"/>
  <c r="C5989" i="5"/>
  <c r="D5989" i="5"/>
  <c r="G5989" i="5"/>
  <c r="H5989" i="5"/>
  <c r="I5989" i="5"/>
  <c r="J5989" i="5"/>
  <c r="K5989" i="5"/>
  <c r="L5989" i="5"/>
  <c r="M5989" i="5"/>
  <c r="B5990" i="5"/>
  <c r="C5990" i="5"/>
  <c r="D5990" i="5"/>
  <c r="G5990" i="5"/>
  <c r="H5990" i="5"/>
  <c r="I5990" i="5"/>
  <c r="J5990" i="5"/>
  <c r="L5990" i="5" s="1"/>
  <c r="K5990" i="5"/>
  <c r="M5990" i="5"/>
  <c r="B5991" i="5"/>
  <c r="C5991" i="5"/>
  <c r="D5991" i="5"/>
  <c r="G5991" i="5"/>
  <c r="H5991" i="5"/>
  <c r="I5991" i="5"/>
  <c r="J5991" i="5"/>
  <c r="K5991" i="5"/>
  <c r="L5991" i="5"/>
  <c r="M5991" i="5"/>
  <c r="B5992" i="5"/>
  <c r="C5992" i="5"/>
  <c r="D5992" i="5"/>
  <c r="G5992" i="5"/>
  <c r="H5992" i="5"/>
  <c r="I5992" i="5"/>
  <c r="J5992" i="5"/>
  <c r="L5992" i="5" s="1"/>
  <c r="K5992" i="5"/>
  <c r="M5992" i="5"/>
  <c r="B5993" i="5"/>
  <c r="M5993" i="5" s="1"/>
  <c r="C5993" i="5"/>
  <c r="D5993" i="5"/>
  <c r="G5993" i="5"/>
  <c r="H5993" i="5"/>
  <c r="I5993" i="5"/>
  <c r="J5993" i="5"/>
  <c r="K5993" i="5"/>
  <c r="L5993" i="5"/>
  <c r="B5994" i="5"/>
  <c r="C5994" i="5"/>
  <c r="D5994" i="5"/>
  <c r="G5994" i="5"/>
  <c r="H5994" i="5"/>
  <c r="I5994" i="5"/>
  <c r="J5994" i="5"/>
  <c r="L5994" i="5" s="1"/>
  <c r="K5994" i="5"/>
  <c r="M5994" i="5"/>
  <c r="B5995" i="5"/>
  <c r="C5995" i="5"/>
  <c r="D5995" i="5"/>
  <c r="G5995" i="5"/>
  <c r="H5995" i="5"/>
  <c r="I5995" i="5"/>
  <c r="J5995" i="5"/>
  <c r="K5995" i="5"/>
  <c r="L5995" i="5"/>
  <c r="M5995" i="5"/>
  <c r="B5996" i="5"/>
  <c r="C5996" i="5"/>
  <c r="D5996" i="5"/>
  <c r="G5996" i="5"/>
  <c r="H5996" i="5"/>
  <c r="I5996" i="5"/>
  <c r="J5996" i="5"/>
  <c r="L5996" i="5" s="1"/>
  <c r="K5996" i="5"/>
  <c r="M5996" i="5"/>
  <c r="B5997" i="5"/>
  <c r="C5997" i="5"/>
  <c r="D5997" i="5"/>
  <c r="G5997" i="5"/>
  <c r="H5997" i="5"/>
  <c r="I5997" i="5"/>
  <c r="J5997" i="5"/>
  <c r="K5997" i="5"/>
  <c r="L5997" i="5"/>
  <c r="M5997" i="5"/>
  <c r="B5998" i="5"/>
  <c r="C5998" i="5"/>
  <c r="D5998" i="5"/>
  <c r="G5998" i="5"/>
  <c r="H5998" i="5"/>
  <c r="I5998" i="5"/>
  <c r="J5998" i="5"/>
  <c r="L5998" i="5" s="1"/>
  <c r="K5998" i="5"/>
  <c r="M5998" i="5"/>
  <c r="B5999" i="5"/>
  <c r="C5999" i="5"/>
  <c r="D5999" i="5"/>
  <c r="G5999" i="5"/>
  <c r="H5999" i="5"/>
  <c r="I5999" i="5"/>
  <c r="J5999" i="5"/>
  <c r="K5999" i="5"/>
  <c r="L5999" i="5"/>
  <c r="M5999" i="5"/>
  <c r="B6000" i="5"/>
  <c r="C6000" i="5"/>
  <c r="D6000" i="5"/>
  <c r="G6000" i="5"/>
  <c r="H6000" i="5"/>
  <c r="I6000" i="5"/>
  <c r="J6000" i="5"/>
  <c r="L6000" i="5" s="1"/>
  <c r="K6000" i="5"/>
  <c r="M6000" i="5"/>
  <c r="B6001" i="5"/>
  <c r="M6001" i="5" s="1"/>
  <c r="C6001" i="5"/>
  <c r="D6001" i="5"/>
  <c r="G6001" i="5"/>
  <c r="H6001" i="5"/>
  <c r="I6001" i="5"/>
  <c r="J6001" i="5"/>
  <c r="K6001" i="5"/>
  <c r="L6001" i="5"/>
  <c r="B6002" i="5"/>
  <c r="C6002" i="5"/>
  <c r="D6002" i="5"/>
  <c r="G6002" i="5"/>
  <c r="H6002" i="5"/>
  <c r="I6002" i="5"/>
  <c r="J6002" i="5"/>
  <c r="L6002" i="5" s="1"/>
  <c r="K6002" i="5"/>
  <c r="M6002" i="5"/>
  <c r="B6003" i="5"/>
  <c r="C6003" i="5"/>
  <c r="D6003" i="5"/>
  <c r="G6003" i="5"/>
  <c r="H6003" i="5"/>
  <c r="I6003" i="5"/>
  <c r="J6003" i="5"/>
  <c r="K6003" i="5"/>
  <c r="L6003" i="5"/>
  <c r="M6003" i="5"/>
  <c r="B6004" i="5"/>
  <c r="C6004" i="5"/>
  <c r="D6004" i="5"/>
  <c r="G6004" i="5"/>
  <c r="H6004" i="5"/>
  <c r="I6004" i="5"/>
  <c r="J6004" i="5"/>
  <c r="L6004" i="5" s="1"/>
  <c r="K6004" i="5"/>
  <c r="M6004" i="5"/>
  <c r="B6005" i="5"/>
  <c r="C6005" i="5"/>
  <c r="D6005" i="5"/>
  <c r="G6005" i="5"/>
  <c r="H6005" i="5"/>
  <c r="I6005" i="5"/>
  <c r="J6005" i="5"/>
  <c r="K6005" i="5"/>
  <c r="L6005" i="5"/>
  <c r="M6005" i="5"/>
  <c r="B6006" i="5"/>
  <c r="C6006" i="5"/>
  <c r="D6006" i="5"/>
  <c r="G6006" i="5"/>
  <c r="H6006" i="5"/>
  <c r="I6006" i="5"/>
  <c r="J6006" i="5"/>
  <c r="L6006" i="5" s="1"/>
  <c r="K6006" i="5"/>
  <c r="M6006" i="5"/>
  <c r="B6007" i="5"/>
  <c r="C6007" i="5"/>
  <c r="D6007" i="5"/>
  <c r="G6007" i="5"/>
  <c r="H6007" i="5"/>
  <c r="I6007" i="5"/>
  <c r="J6007" i="5"/>
  <c r="K6007" i="5"/>
  <c r="L6007" i="5"/>
  <c r="M6007" i="5"/>
  <c r="B6008" i="5"/>
  <c r="C6008" i="5"/>
  <c r="D6008" i="5"/>
  <c r="G6008" i="5"/>
  <c r="H6008" i="5"/>
  <c r="I6008" i="5"/>
  <c r="J6008" i="5"/>
  <c r="L6008" i="5" s="1"/>
  <c r="K6008" i="5"/>
  <c r="M6008" i="5"/>
  <c r="B6009" i="5"/>
  <c r="M6009" i="5" s="1"/>
  <c r="C6009" i="5"/>
  <c r="D6009" i="5"/>
  <c r="G6009" i="5"/>
  <c r="H6009" i="5"/>
  <c r="I6009" i="5"/>
  <c r="J6009" i="5"/>
  <c r="K6009" i="5"/>
  <c r="L6009" i="5"/>
  <c r="B6010" i="5"/>
  <c r="C6010" i="5"/>
  <c r="D6010" i="5"/>
  <c r="G6010" i="5"/>
  <c r="H6010" i="5"/>
  <c r="I6010" i="5"/>
  <c r="J6010" i="5"/>
  <c r="L6010" i="5" s="1"/>
  <c r="K6010" i="5"/>
  <c r="M6010" i="5"/>
  <c r="B6011" i="5"/>
  <c r="C6011" i="5"/>
  <c r="D6011" i="5"/>
  <c r="G6011" i="5"/>
  <c r="H6011" i="5"/>
  <c r="I6011" i="5"/>
  <c r="J6011" i="5"/>
  <c r="K6011" i="5"/>
  <c r="L6011" i="5"/>
  <c r="M6011" i="5"/>
  <c r="B6012" i="5"/>
  <c r="C6012" i="5"/>
  <c r="D6012" i="5"/>
  <c r="G6012" i="5"/>
  <c r="H6012" i="5"/>
  <c r="I6012" i="5"/>
  <c r="J6012" i="5"/>
  <c r="L6012" i="5" s="1"/>
  <c r="K6012" i="5"/>
  <c r="M6012" i="5"/>
  <c r="B6013" i="5"/>
  <c r="C6013" i="5"/>
  <c r="D6013" i="5"/>
  <c r="G6013" i="5"/>
  <c r="H6013" i="5"/>
  <c r="I6013" i="5"/>
  <c r="J6013" i="5"/>
  <c r="K6013" i="5"/>
  <c r="L6013" i="5"/>
  <c r="M6013" i="5"/>
  <c r="B6014" i="5"/>
  <c r="C6014" i="5"/>
  <c r="D6014" i="5"/>
  <c r="G6014" i="5"/>
  <c r="H6014" i="5"/>
  <c r="I6014" i="5"/>
  <c r="J6014" i="5"/>
  <c r="L6014" i="5" s="1"/>
  <c r="K6014" i="5"/>
  <c r="M6014" i="5"/>
  <c r="B6015" i="5"/>
  <c r="C6015" i="5"/>
  <c r="D6015" i="5"/>
  <c r="G6015" i="5"/>
  <c r="H6015" i="5"/>
  <c r="I6015" i="5"/>
  <c r="J6015" i="5"/>
  <c r="K6015" i="5"/>
  <c r="L6015" i="5"/>
  <c r="M6015" i="5"/>
  <c r="B6016" i="5"/>
  <c r="C6016" i="5"/>
  <c r="D6016" i="5"/>
  <c r="G6016" i="5"/>
  <c r="H6016" i="5"/>
  <c r="I6016" i="5"/>
  <c r="J6016" i="5"/>
  <c r="L6016" i="5" s="1"/>
  <c r="K6016" i="5"/>
  <c r="M6016" i="5"/>
  <c r="B6017" i="5"/>
  <c r="M6017" i="5" s="1"/>
  <c r="C6017" i="5"/>
  <c r="D6017" i="5"/>
  <c r="G6017" i="5"/>
  <c r="H6017" i="5"/>
  <c r="I6017" i="5"/>
  <c r="J6017" i="5"/>
  <c r="K6017" i="5"/>
  <c r="L6017" i="5"/>
  <c r="B6018" i="5"/>
  <c r="C6018" i="5"/>
  <c r="D6018" i="5"/>
  <c r="G6018" i="5"/>
  <c r="H6018" i="5"/>
  <c r="I6018" i="5"/>
  <c r="J6018" i="5"/>
  <c r="L6018" i="5" s="1"/>
  <c r="K6018" i="5"/>
  <c r="M6018" i="5"/>
  <c r="B6019" i="5"/>
  <c r="C6019" i="5"/>
  <c r="D6019" i="5"/>
  <c r="G6019" i="5"/>
  <c r="H6019" i="5"/>
  <c r="I6019" i="5"/>
  <c r="J6019" i="5"/>
  <c r="K6019" i="5"/>
  <c r="L6019" i="5"/>
  <c r="M6019" i="5"/>
  <c r="B6020" i="5"/>
  <c r="C6020" i="5"/>
  <c r="D6020" i="5"/>
  <c r="G6020" i="5"/>
  <c r="H6020" i="5"/>
  <c r="I6020" i="5"/>
  <c r="J6020" i="5"/>
  <c r="L6020" i="5" s="1"/>
  <c r="K6020" i="5"/>
  <c r="M6020" i="5"/>
  <c r="B6021" i="5"/>
  <c r="C6021" i="5"/>
  <c r="D6021" i="5"/>
  <c r="G6021" i="5"/>
  <c r="H6021" i="5"/>
  <c r="I6021" i="5"/>
  <c r="J6021" i="5"/>
  <c r="K6021" i="5"/>
  <c r="L6021" i="5"/>
  <c r="M6021" i="5"/>
  <c r="B6022" i="5"/>
  <c r="C6022" i="5"/>
  <c r="D6022" i="5"/>
  <c r="G6022" i="5"/>
  <c r="H6022" i="5"/>
  <c r="I6022" i="5"/>
  <c r="J6022" i="5"/>
  <c r="L6022" i="5" s="1"/>
  <c r="K6022" i="5"/>
  <c r="M6022" i="5"/>
  <c r="B6023" i="5"/>
  <c r="C6023" i="5"/>
  <c r="D6023" i="5"/>
  <c r="G6023" i="5"/>
  <c r="H6023" i="5"/>
  <c r="I6023" i="5"/>
  <c r="J6023" i="5"/>
  <c r="K6023" i="5"/>
  <c r="L6023" i="5"/>
  <c r="M6023" i="5"/>
  <c r="B6024" i="5"/>
  <c r="C6024" i="5"/>
  <c r="D6024" i="5"/>
  <c r="G6024" i="5"/>
  <c r="H6024" i="5"/>
  <c r="I6024" i="5"/>
  <c r="J6024" i="5"/>
  <c r="L6024" i="5" s="1"/>
  <c r="K6024" i="5"/>
  <c r="M6024" i="5"/>
  <c r="B6025" i="5"/>
  <c r="M6025" i="5" s="1"/>
  <c r="C6025" i="5"/>
  <c r="D6025" i="5"/>
  <c r="G6025" i="5"/>
  <c r="H6025" i="5"/>
  <c r="I6025" i="5"/>
  <c r="J6025" i="5"/>
  <c r="K6025" i="5"/>
  <c r="L6025" i="5"/>
  <c r="B6026" i="5"/>
  <c r="C6026" i="5"/>
  <c r="D6026" i="5"/>
  <c r="G6026" i="5"/>
  <c r="H6026" i="5"/>
  <c r="I6026" i="5"/>
  <c r="J6026" i="5"/>
  <c r="L6026" i="5" s="1"/>
  <c r="K6026" i="5"/>
  <c r="M6026" i="5"/>
  <c r="B6027" i="5"/>
  <c r="C6027" i="5"/>
  <c r="D6027" i="5"/>
  <c r="G6027" i="5"/>
  <c r="H6027" i="5"/>
  <c r="I6027" i="5"/>
  <c r="J6027" i="5"/>
  <c r="K6027" i="5"/>
  <c r="L6027" i="5"/>
  <c r="M6027" i="5"/>
  <c r="B6028" i="5"/>
  <c r="C6028" i="5"/>
  <c r="D6028" i="5"/>
  <c r="G6028" i="5"/>
  <c r="H6028" i="5"/>
  <c r="I6028" i="5"/>
  <c r="J6028" i="5"/>
  <c r="L6028" i="5" s="1"/>
  <c r="K6028" i="5"/>
  <c r="M6028" i="5"/>
  <c r="B6029" i="5"/>
  <c r="C6029" i="5"/>
  <c r="D6029" i="5"/>
  <c r="G6029" i="5"/>
  <c r="H6029" i="5"/>
  <c r="I6029" i="5"/>
  <c r="J6029" i="5"/>
  <c r="K6029" i="5"/>
  <c r="L6029" i="5"/>
  <c r="M6029" i="5"/>
  <c r="B6030" i="5"/>
  <c r="C6030" i="5"/>
  <c r="D6030" i="5"/>
  <c r="G6030" i="5"/>
  <c r="H6030" i="5"/>
  <c r="I6030" i="5"/>
  <c r="J6030" i="5"/>
  <c r="L6030" i="5" s="1"/>
  <c r="K6030" i="5"/>
  <c r="M6030" i="5"/>
  <c r="B6031" i="5"/>
  <c r="C6031" i="5"/>
  <c r="D6031" i="5"/>
  <c r="G6031" i="5"/>
  <c r="H6031" i="5"/>
  <c r="I6031" i="5"/>
  <c r="J6031" i="5"/>
  <c r="K6031" i="5"/>
  <c r="L6031" i="5"/>
  <c r="M6031" i="5"/>
  <c r="B6032" i="5"/>
  <c r="C6032" i="5"/>
  <c r="D6032" i="5"/>
  <c r="G6032" i="5"/>
  <c r="H6032" i="5"/>
  <c r="I6032" i="5"/>
  <c r="J6032" i="5"/>
  <c r="L6032" i="5" s="1"/>
  <c r="K6032" i="5"/>
  <c r="M6032" i="5"/>
  <c r="B6033" i="5"/>
  <c r="M6033" i="5" s="1"/>
  <c r="C6033" i="5"/>
  <c r="D6033" i="5"/>
  <c r="G6033" i="5"/>
  <c r="H6033" i="5"/>
  <c r="I6033" i="5"/>
  <c r="J6033" i="5"/>
  <c r="K6033" i="5"/>
  <c r="L6033" i="5"/>
  <c r="B6034" i="5"/>
  <c r="C6034" i="5"/>
  <c r="D6034" i="5"/>
  <c r="G6034" i="5"/>
  <c r="H6034" i="5"/>
  <c r="I6034" i="5"/>
  <c r="J6034" i="5"/>
  <c r="L6034" i="5" s="1"/>
  <c r="K6034" i="5"/>
  <c r="M6034" i="5"/>
  <c r="B6035" i="5"/>
  <c r="C6035" i="5"/>
  <c r="D6035" i="5"/>
  <c r="G6035" i="5"/>
  <c r="H6035" i="5"/>
  <c r="I6035" i="5"/>
  <c r="J6035" i="5"/>
  <c r="K6035" i="5"/>
  <c r="L6035" i="5"/>
  <c r="M6035" i="5"/>
  <c r="B6036" i="5"/>
  <c r="C6036" i="5"/>
  <c r="D6036" i="5"/>
  <c r="G6036" i="5"/>
  <c r="H6036" i="5"/>
  <c r="I6036" i="5"/>
  <c r="J6036" i="5"/>
  <c r="L6036" i="5" s="1"/>
  <c r="K6036" i="5"/>
  <c r="M6036" i="5"/>
  <c r="B6037" i="5"/>
  <c r="C6037" i="5"/>
  <c r="D6037" i="5"/>
  <c r="G6037" i="5"/>
  <c r="H6037" i="5"/>
  <c r="I6037" i="5"/>
  <c r="J6037" i="5"/>
  <c r="K6037" i="5"/>
  <c r="L6037" i="5"/>
  <c r="M6037" i="5"/>
  <c r="B6038" i="5"/>
  <c r="C6038" i="5"/>
  <c r="D6038" i="5"/>
  <c r="G6038" i="5"/>
  <c r="H6038" i="5"/>
  <c r="I6038" i="5"/>
  <c r="J6038" i="5"/>
  <c r="L6038" i="5" s="1"/>
  <c r="K6038" i="5"/>
  <c r="M6038" i="5"/>
  <c r="B6039" i="5"/>
  <c r="C6039" i="5"/>
  <c r="D6039" i="5"/>
  <c r="G6039" i="5"/>
  <c r="H6039" i="5"/>
  <c r="I6039" i="5"/>
  <c r="J6039" i="5"/>
  <c r="K6039" i="5"/>
  <c r="L6039" i="5"/>
  <c r="M6039" i="5"/>
  <c r="B6040" i="5"/>
  <c r="C6040" i="5"/>
  <c r="D6040" i="5"/>
  <c r="G6040" i="5"/>
  <c r="H6040" i="5"/>
  <c r="I6040" i="5"/>
  <c r="J6040" i="5"/>
  <c r="L6040" i="5" s="1"/>
  <c r="K6040" i="5"/>
  <c r="M6040" i="5"/>
  <c r="B6041" i="5"/>
  <c r="M6041" i="5" s="1"/>
  <c r="C6041" i="5"/>
  <c r="D6041" i="5"/>
  <c r="G6041" i="5"/>
  <c r="H6041" i="5"/>
  <c r="I6041" i="5"/>
  <c r="J6041" i="5"/>
  <c r="K6041" i="5"/>
  <c r="L6041" i="5"/>
  <c r="B6042" i="5"/>
  <c r="C6042" i="5"/>
  <c r="D6042" i="5"/>
  <c r="G6042" i="5"/>
  <c r="H6042" i="5"/>
  <c r="I6042" i="5"/>
  <c r="J6042" i="5"/>
  <c r="L6042" i="5" s="1"/>
  <c r="K6042" i="5"/>
  <c r="M6042" i="5"/>
  <c r="B6043" i="5"/>
  <c r="C6043" i="5"/>
  <c r="D6043" i="5"/>
  <c r="G6043" i="5"/>
  <c r="H6043" i="5"/>
  <c r="I6043" i="5"/>
  <c r="J6043" i="5"/>
  <c r="K6043" i="5"/>
  <c r="L6043" i="5"/>
  <c r="M6043" i="5"/>
  <c r="B6044" i="5"/>
  <c r="C6044" i="5"/>
  <c r="D6044" i="5"/>
  <c r="G6044" i="5"/>
  <c r="H6044" i="5"/>
  <c r="I6044" i="5"/>
  <c r="J6044" i="5"/>
  <c r="L6044" i="5" s="1"/>
  <c r="K6044" i="5"/>
  <c r="M6044" i="5"/>
  <c r="B6045" i="5"/>
  <c r="C6045" i="5"/>
  <c r="D6045" i="5"/>
  <c r="G6045" i="5"/>
  <c r="H6045" i="5"/>
  <c r="I6045" i="5"/>
  <c r="J6045" i="5"/>
  <c r="K6045" i="5"/>
  <c r="L6045" i="5"/>
  <c r="M6045" i="5"/>
  <c r="B6046" i="5"/>
  <c r="C6046" i="5"/>
  <c r="D6046" i="5"/>
  <c r="G6046" i="5"/>
  <c r="H6046" i="5"/>
  <c r="I6046" i="5"/>
  <c r="J6046" i="5"/>
  <c r="L6046" i="5" s="1"/>
  <c r="K6046" i="5"/>
  <c r="M6046" i="5"/>
  <c r="B6047" i="5"/>
  <c r="C6047" i="5"/>
  <c r="D6047" i="5"/>
  <c r="G6047" i="5"/>
  <c r="H6047" i="5"/>
  <c r="I6047" i="5"/>
  <c r="J6047" i="5"/>
  <c r="K6047" i="5"/>
  <c r="L6047" i="5"/>
  <c r="M6047" i="5"/>
  <c r="B6048" i="5"/>
  <c r="C6048" i="5"/>
  <c r="D6048" i="5"/>
  <c r="G6048" i="5"/>
  <c r="H6048" i="5"/>
  <c r="I6048" i="5"/>
  <c r="J6048" i="5"/>
  <c r="L6048" i="5" s="1"/>
  <c r="K6048" i="5"/>
  <c r="M6048" i="5"/>
  <c r="B6049" i="5"/>
  <c r="M6049" i="5" s="1"/>
  <c r="C6049" i="5"/>
  <c r="D6049" i="5"/>
  <c r="G6049" i="5"/>
  <c r="H6049" i="5"/>
  <c r="I6049" i="5"/>
  <c r="J6049" i="5"/>
  <c r="K6049" i="5"/>
  <c r="L6049" i="5"/>
  <c r="B6050" i="5"/>
  <c r="C6050" i="5"/>
  <c r="D6050" i="5"/>
  <c r="G6050" i="5"/>
  <c r="H6050" i="5"/>
  <c r="I6050" i="5"/>
  <c r="J6050" i="5"/>
  <c r="L6050" i="5" s="1"/>
  <c r="K6050" i="5"/>
  <c r="M6050" i="5"/>
  <c r="B6051" i="5"/>
  <c r="C6051" i="5"/>
  <c r="D6051" i="5"/>
  <c r="G6051" i="5"/>
  <c r="H6051" i="5"/>
  <c r="I6051" i="5"/>
  <c r="J6051" i="5"/>
  <c r="K6051" i="5"/>
  <c r="L6051" i="5"/>
  <c r="M6051" i="5"/>
  <c r="B6052" i="5"/>
  <c r="C6052" i="5"/>
  <c r="D6052" i="5"/>
  <c r="G6052" i="5"/>
  <c r="H6052" i="5"/>
  <c r="I6052" i="5"/>
  <c r="J6052" i="5"/>
  <c r="L6052" i="5" s="1"/>
  <c r="K6052" i="5"/>
  <c r="M6052" i="5"/>
  <c r="B6053" i="5"/>
  <c r="C6053" i="5"/>
  <c r="D6053" i="5"/>
  <c r="G6053" i="5"/>
  <c r="H6053" i="5"/>
  <c r="I6053" i="5"/>
  <c r="J6053" i="5"/>
  <c r="K6053" i="5"/>
  <c r="L6053" i="5"/>
  <c r="M6053" i="5"/>
  <c r="B6054" i="5"/>
  <c r="C6054" i="5"/>
  <c r="D6054" i="5"/>
  <c r="G6054" i="5"/>
  <c r="H6054" i="5"/>
  <c r="I6054" i="5"/>
  <c r="J6054" i="5"/>
  <c r="L6054" i="5" s="1"/>
  <c r="K6054" i="5"/>
  <c r="M6054" i="5"/>
  <c r="B6055" i="5"/>
  <c r="C6055" i="5"/>
  <c r="D6055" i="5"/>
  <c r="G6055" i="5"/>
  <c r="H6055" i="5"/>
  <c r="I6055" i="5"/>
  <c r="J6055" i="5"/>
  <c r="K6055" i="5"/>
  <c r="L6055" i="5"/>
  <c r="M6055" i="5"/>
  <c r="B6056" i="5"/>
  <c r="C6056" i="5"/>
  <c r="D6056" i="5"/>
  <c r="G6056" i="5"/>
  <c r="H6056" i="5"/>
  <c r="I6056" i="5"/>
  <c r="J6056" i="5"/>
  <c r="L6056" i="5" s="1"/>
  <c r="K6056" i="5"/>
  <c r="M6056" i="5"/>
  <c r="B6057" i="5"/>
  <c r="M6057" i="5" s="1"/>
  <c r="C6057" i="5"/>
  <c r="D6057" i="5"/>
  <c r="G6057" i="5"/>
  <c r="H6057" i="5"/>
  <c r="I6057" i="5"/>
  <c r="J6057" i="5"/>
  <c r="K6057" i="5"/>
  <c r="L6057" i="5"/>
  <c r="B6058" i="5"/>
  <c r="C6058" i="5"/>
  <c r="D6058" i="5"/>
  <c r="G6058" i="5"/>
  <c r="H6058" i="5"/>
  <c r="I6058" i="5"/>
  <c r="J6058" i="5"/>
  <c r="L6058" i="5" s="1"/>
  <c r="K6058" i="5"/>
  <c r="M6058" i="5"/>
  <c r="B6059" i="5"/>
  <c r="C6059" i="5"/>
  <c r="D6059" i="5"/>
  <c r="G6059" i="5"/>
  <c r="H6059" i="5"/>
  <c r="I6059" i="5"/>
  <c r="J6059" i="5"/>
  <c r="K6059" i="5"/>
  <c r="L6059" i="5"/>
  <c r="M6059" i="5"/>
  <c r="B6060" i="5"/>
  <c r="C6060" i="5"/>
  <c r="D6060" i="5"/>
  <c r="G6060" i="5"/>
  <c r="H6060" i="5"/>
  <c r="I6060" i="5"/>
  <c r="J6060" i="5"/>
  <c r="L6060" i="5" s="1"/>
  <c r="K6060" i="5"/>
  <c r="M6060" i="5"/>
  <c r="B6061" i="5"/>
  <c r="C6061" i="5"/>
  <c r="D6061" i="5"/>
  <c r="G6061" i="5"/>
  <c r="H6061" i="5"/>
  <c r="I6061" i="5"/>
  <c r="J6061" i="5"/>
  <c r="K6061" i="5"/>
  <c r="L6061" i="5"/>
  <c r="M6061" i="5"/>
  <c r="B6062" i="5"/>
  <c r="C6062" i="5"/>
  <c r="D6062" i="5"/>
  <c r="G6062" i="5"/>
  <c r="H6062" i="5"/>
  <c r="I6062" i="5"/>
  <c r="J6062" i="5"/>
  <c r="L6062" i="5" s="1"/>
  <c r="K6062" i="5"/>
  <c r="M6062" i="5"/>
  <c r="B6063" i="5"/>
  <c r="C6063" i="5"/>
  <c r="D6063" i="5"/>
  <c r="G6063" i="5"/>
  <c r="H6063" i="5"/>
  <c r="I6063" i="5"/>
  <c r="J6063" i="5"/>
  <c r="K6063" i="5"/>
  <c r="L6063" i="5"/>
  <c r="M6063" i="5"/>
  <c r="B6064" i="5"/>
  <c r="C6064" i="5"/>
  <c r="D6064" i="5"/>
  <c r="G6064" i="5"/>
  <c r="H6064" i="5"/>
  <c r="I6064" i="5"/>
  <c r="J6064" i="5"/>
  <c r="L6064" i="5" s="1"/>
  <c r="K6064" i="5"/>
  <c r="M6064" i="5"/>
  <c r="B6065" i="5"/>
  <c r="M6065" i="5" s="1"/>
  <c r="C6065" i="5"/>
  <c r="D6065" i="5"/>
  <c r="G6065" i="5"/>
  <c r="H6065" i="5"/>
  <c r="I6065" i="5"/>
  <c r="J6065" i="5"/>
  <c r="K6065" i="5"/>
  <c r="L6065" i="5"/>
  <c r="B6066" i="5"/>
  <c r="C6066" i="5"/>
  <c r="D6066" i="5"/>
  <c r="G6066" i="5"/>
  <c r="H6066" i="5"/>
  <c r="I6066" i="5"/>
  <c r="J6066" i="5"/>
  <c r="L6066" i="5" s="1"/>
  <c r="K6066" i="5"/>
  <c r="M6066" i="5"/>
  <c r="B6067" i="5"/>
  <c r="C6067" i="5"/>
  <c r="D6067" i="5"/>
  <c r="G6067" i="5"/>
  <c r="H6067" i="5"/>
  <c r="I6067" i="5"/>
  <c r="J6067" i="5"/>
  <c r="K6067" i="5"/>
  <c r="L6067" i="5"/>
  <c r="M6067" i="5"/>
  <c r="B6068" i="5"/>
  <c r="C6068" i="5"/>
  <c r="D6068" i="5"/>
  <c r="G6068" i="5"/>
  <c r="H6068" i="5"/>
  <c r="I6068" i="5"/>
  <c r="J6068" i="5"/>
  <c r="L6068" i="5" s="1"/>
  <c r="K6068" i="5"/>
  <c r="M6068" i="5"/>
  <c r="B6069" i="5"/>
  <c r="C6069" i="5"/>
  <c r="D6069" i="5"/>
  <c r="G6069" i="5"/>
  <c r="H6069" i="5"/>
  <c r="I6069" i="5"/>
  <c r="J6069" i="5"/>
  <c r="K6069" i="5"/>
  <c r="L6069" i="5"/>
  <c r="M6069" i="5"/>
  <c r="B6070" i="5"/>
  <c r="C6070" i="5"/>
  <c r="D6070" i="5"/>
  <c r="G6070" i="5"/>
  <c r="H6070" i="5"/>
  <c r="I6070" i="5"/>
  <c r="J6070" i="5"/>
  <c r="L6070" i="5" s="1"/>
  <c r="K6070" i="5"/>
  <c r="M6070" i="5"/>
  <c r="B6071" i="5"/>
  <c r="C6071" i="5"/>
  <c r="D6071" i="5"/>
  <c r="G6071" i="5"/>
  <c r="H6071" i="5"/>
  <c r="I6071" i="5"/>
  <c r="J6071" i="5"/>
  <c r="K6071" i="5"/>
  <c r="L6071" i="5"/>
  <c r="M6071" i="5"/>
  <c r="B6072" i="5"/>
  <c r="C6072" i="5"/>
  <c r="D6072" i="5"/>
  <c r="G6072" i="5"/>
  <c r="H6072" i="5"/>
  <c r="I6072" i="5"/>
  <c r="J6072" i="5"/>
  <c r="L6072" i="5" s="1"/>
  <c r="K6072" i="5"/>
  <c r="M6072" i="5"/>
  <c r="B6073" i="5"/>
  <c r="M6073" i="5" s="1"/>
  <c r="C6073" i="5"/>
  <c r="D6073" i="5"/>
  <c r="G6073" i="5"/>
  <c r="H6073" i="5"/>
  <c r="I6073" i="5"/>
  <c r="J6073" i="5"/>
  <c r="K6073" i="5"/>
  <c r="L6073" i="5"/>
  <c r="B6074" i="5"/>
  <c r="C6074" i="5"/>
  <c r="D6074" i="5"/>
  <c r="G6074" i="5"/>
  <c r="H6074" i="5"/>
  <c r="I6074" i="5"/>
  <c r="J6074" i="5"/>
  <c r="L6074" i="5" s="1"/>
  <c r="K6074" i="5"/>
  <c r="M6074" i="5"/>
  <c r="B6075" i="5"/>
  <c r="C6075" i="5"/>
  <c r="D6075" i="5"/>
  <c r="G6075" i="5"/>
  <c r="H6075" i="5"/>
  <c r="I6075" i="5"/>
  <c r="J6075" i="5"/>
  <c r="K6075" i="5"/>
  <c r="L6075" i="5"/>
  <c r="M6075" i="5"/>
  <c r="B6076" i="5"/>
  <c r="C6076" i="5"/>
  <c r="D6076" i="5"/>
  <c r="G6076" i="5"/>
  <c r="H6076" i="5"/>
  <c r="I6076" i="5"/>
  <c r="J6076" i="5"/>
  <c r="L6076" i="5" s="1"/>
  <c r="K6076" i="5"/>
  <c r="M6076" i="5"/>
  <c r="B6077" i="5"/>
  <c r="C6077" i="5"/>
  <c r="D6077" i="5"/>
  <c r="G6077" i="5"/>
  <c r="H6077" i="5"/>
  <c r="I6077" i="5"/>
  <c r="J6077" i="5"/>
  <c r="K6077" i="5"/>
  <c r="L6077" i="5"/>
  <c r="M6077" i="5"/>
  <c r="B6078" i="5"/>
  <c r="C6078" i="5"/>
  <c r="D6078" i="5"/>
  <c r="G6078" i="5"/>
  <c r="H6078" i="5"/>
  <c r="I6078" i="5"/>
  <c r="J6078" i="5"/>
  <c r="L6078" i="5" s="1"/>
  <c r="K6078" i="5"/>
  <c r="M6078" i="5"/>
  <c r="B6079" i="5"/>
  <c r="C6079" i="5"/>
  <c r="D6079" i="5"/>
  <c r="G6079" i="5"/>
  <c r="H6079" i="5"/>
  <c r="I6079" i="5"/>
  <c r="J6079" i="5"/>
  <c r="K6079" i="5"/>
  <c r="L6079" i="5"/>
  <c r="M6079" i="5"/>
  <c r="B6080" i="5"/>
  <c r="C6080" i="5"/>
  <c r="D6080" i="5"/>
  <c r="G6080" i="5"/>
  <c r="H6080" i="5"/>
  <c r="I6080" i="5"/>
  <c r="J6080" i="5"/>
  <c r="L6080" i="5" s="1"/>
  <c r="K6080" i="5"/>
  <c r="M6080" i="5"/>
  <c r="B6081" i="5"/>
  <c r="M6081" i="5" s="1"/>
  <c r="C6081" i="5"/>
  <c r="D6081" i="5"/>
  <c r="G6081" i="5"/>
  <c r="H6081" i="5"/>
  <c r="I6081" i="5"/>
  <c r="J6081" i="5"/>
  <c r="K6081" i="5"/>
  <c r="L6081" i="5"/>
  <c r="B6082" i="5"/>
  <c r="C6082" i="5"/>
  <c r="D6082" i="5"/>
  <c r="G6082" i="5"/>
  <c r="H6082" i="5"/>
  <c r="I6082" i="5"/>
  <c r="J6082" i="5"/>
  <c r="L6082" i="5" s="1"/>
  <c r="K6082" i="5"/>
  <c r="M6082" i="5"/>
  <c r="B6083" i="5"/>
  <c r="C6083" i="5"/>
  <c r="D6083" i="5"/>
  <c r="G6083" i="5"/>
  <c r="H6083" i="5"/>
  <c r="I6083" i="5"/>
  <c r="J6083" i="5"/>
  <c r="K6083" i="5"/>
  <c r="L6083" i="5"/>
  <c r="M6083" i="5"/>
  <c r="B6084" i="5"/>
  <c r="C6084" i="5"/>
  <c r="D6084" i="5"/>
  <c r="G6084" i="5"/>
  <c r="H6084" i="5"/>
  <c r="I6084" i="5"/>
  <c r="J6084" i="5"/>
  <c r="L6084" i="5" s="1"/>
  <c r="K6084" i="5"/>
  <c r="M6084" i="5"/>
  <c r="B6085" i="5"/>
  <c r="C6085" i="5"/>
  <c r="D6085" i="5"/>
  <c r="G6085" i="5"/>
  <c r="H6085" i="5"/>
  <c r="I6085" i="5"/>
  <c r="J6085" i="5"/>
  <c r="K6085" i="5"/>
  <c r="L6085" i="5"/>
  <c r="M6085" i="5"/>
  <c r="B6086" i="5"/>
  <c r="C6086" i="5"/>
  <c r="D6086" i="5"/>
  <c r="G6086" i="5"/>
  <c r="H6086" i="5"/>
  <c r="I6086" i="5"/>
  <c r="J6086" i="5"/>
  <c r="L6086" i="5" s="1"/>
  <c r="K6086" i="5"/>
  <c r="M6086" i="5"/>
  <c r="B6087" i="5"/>
  <c r="C6087" i="5"/>
  <c r="D6087" i="5"/>
  <c r="G6087" i="5"/>
  <c r="H6087" i="5"/>
  <c r="I6087" i="5"/>
  <c r="J6087" i="5"/>
  <c r="K6087" i="5"/>
  <c r="L6087" i="5"/>
  <c r="M6087" i="5"/>
  <c r="B6088" i="5"/>
  <c r="C6088" i="5"/>
  <c r="D6088" i="5"/>
  <c r="G6088" i="5"/>
  <c r="H6088" i="5"/>
  <c r="I6088" i="5"/>
  <c r="J6088" i="5"/>
  <c r="L6088" i="5" s="1"/>
  <c r="K6088" i="5"/>
  <c r="M6088" i="5"/>
  <c r="B6089" i="5"/>
  <c r="M6089" i="5" s="1"/>
  <c r="C6089" i="5"/>
  <c r="D6089" i="5"/>
  <c r="G6089" i="5"/>
  <c r="H6089" i="5"/>
  <c r="I6089" i="5"/>
  <c r="J6089" i="5"/>
  <c r="K6089" i="5"/>
  <c r="L6089" i="5"/>
  <c r="B6090" i="5"/>
  <c r="C6090" i="5"/>
  <c r="D6090" i="5"/>
  <c r="G6090" i="5"/>
  <c r="H6090" i="5"/>
  <c r="I6090" i="5"/>
  <c r="J6090" i="5"/>
  <c r="L6090" i="5" s="1"/>
  <c r="K6090" i="5"/>
  <c r="M6090" i="5"/>
  <c r="B6091" i="5"/>
  <c r="C6091" i="5"/>
  <c r="D6091" i="5"/>
  <c r="G6091" i="5"/>
  <c r="H6091" i="5"/>
  <c r="I6091" i="5"/>
  <c r="J6091" i="5"/>
  <c r="K6091" i="5"/>
  <c r="L6091" i="5"/>
  <c r="M6091" i="5"/>
  <c r="B6092" i="5"/>
  <c r="C6092" i="5"/>
  <c r="D6092" i="5"/>
  <c r="G6092" i="5"/>
  <c r="H6092" i="5"/>
  <c r="I6092" i="5"/>
  <c r="J6092" i="5"/>
  <c r="L6092" i="5" s="1"/>
  <c r="K6092" i="5"/>
  <c r="M6092" i="5"/>
  <c r="B6093" i="5"/>
  <c r="C6093" i="5"/>
  <c r="D6093" i="5"/>
  <c r="G6093" i="5"/>
  <c r="H6093" i="5"/>
  <c r="I6093" i="5"/>
  <c r="J6093" i="5"/>
  <c r="K6093" i="5"/>
  <c r="L6093" i="5"/>
  <c r="M6093" i="5"/>
  <c r="B6094" i="5"/>
  <c r="C6094" i="5"/>
  <c r="D6094" i="5"/>
  <c r="G6094" i="5"/>
  <c r="H6094" i="5"/>
  <c r="I6094" i="5"/>
  <c r="J6094" i="5"/>
  <c r="L6094" i="5" s="1"/>
  <c r="K6094" i="5"/>
  <c r="M6094" i="5"/>
  <c r="B6095" i="5"/>
  <c r="C6095" i="5"/>
  <c r="D6095" i="5"/>
  <c r="G6095" i="5"/>
  <c r="H6095" i="5"/>
  <c r="I6095" i="5"/>
  <c r="J6095" i="5"/>
  <c r="K6095" i="5"/>
  <c r="L6095" i="5"/>
  <c r="M6095" i="5"/>
  <c r="B6096" i="5"/>
  <c r="C6096" i="5"/>
  <c r="D6096" i="5"/>
  <c r="G6096" i="5"/>
  <c r="H6096" i="5"/>
  <c r="I6096" i="5"/>
  <c r="J6096" i="5"/>
  <c r="L6096" i="5" s="1"/>
  <c r="K6096" i="5"/>
  <c r="M6096" i="5"/>
  <c r="B6097" i="5"/>
  <c r="M6097" i="5" s="1"/>
  <c r="C6097" i="5"/>
  <c r="D6097" i="5"/>
  <c r="G6097" i="5"/>
  <c r="H6097" i="5"/>
  <c r="I6097" i="5"/>
  <c r="J6097" i="5"/>
  <c r="K6097" i="5"/>
  <c r="L6097" i="5"/>
  <c r="B6098" i="5"/>
  <c r="C6098" i="5"/>
  <c r="D6098" i="5"/>
  <c r="G6098" i="5"/>
  <c r="H6098" i="5"/>
  <c r="I6098" i="5"/>
  <c r="J6098" i="5"/>
  <c r="L6098" i="5" s="1"/>
  <c r="K6098" i="5"/>
  <c r="M6098" i="5"/>
  <c r="B6099" i="5"/>
  <c r="C6099" i="5"/>
  <c r="D6099" i="5"/>
  <c r="G6099" i="5"/>
  <c r="H6099" i="5"/>
  <c r="I6099" i="5"/>
  <c r="J6099" i="5"/>
  <c r="K6099" i="5"/>
  <c r="L6099" i="5"/>
  <c r="M6099" i="5"/>
  <c r="B6100" i="5"/>
  <c r="C6100" i="5"/>
  <c r="D6100" i="5"/>
  <c r="G6100" i="5"/>
  <c r="H6100" i="5"/>
  <c r="I6100" i="5"/>
  <c r="J6100" i="5"/>
  <c r="L6100" i="5" s="1"/>
  <c r="K6100" i="5"/>
  <c r="M6100" i="5"/>
  <c r="B6101" i="5"/>
  <c r="C6101" i="5"/>
  <c r="D6101" i="5"/>
  <c r="G6101" i="5"/>
  <c r="H6101" i="5"/>
  <c r="I6101" i="5"/>
  <c r="J6101" i="5"/>
  <c r="K6101" i="5"/>
  <c r="L6101" i="5"/>
  <c r="M6101" i="5"/>
  <c r="B6102" i="5"/>
  <c r="C6102" i="5"/>
  <c r="D6102" i="5"/>
  <c r="G6102" i="5"/>
  <c r="H6102" i="5"/>
  <c r="I6102" i="5"/>
  <c r="J6102" i="5"/>
  <c r="L6102" i="5" s="1"/>
  <c r="K6102" i="5"/>
  <c r="M6102" i="5"/>
  <c r="B6103" i="5"/>
  <c r="C6103" i="5"/>
  <c r="D6103" i="5"/>
  <c r="G6103" i="5"/>
  <c r="H6103" i="5"/>
  <c r="I6103" i="5"/>
  <c r="J6103" i="5"/>
  <c r="K6103" i="5"/>
  <c r="L6103" i="5"/>
  <c r="M6103" i="5"/>
  <c r="B6104" i="5"/>
  <c r="C6104" i="5"/>
  <c r="D6104" i="5"/>
  <c r="G6104" i="5"/>
  <c r="H6104" i="5"/>
  <c r="I6104" i="5"/>
  <c r="J6104" i="5"/>
  <c r="L6104" i="5" s="1"/>
  <c r="K6104" i="5"/>
  <c r="M6104" i="5"/>
  <c r="B6105" i="5"/>
  <c r="M6105" i="5" s="1"/>
  <c r="C6105" i="5"/>
  <c r="D6105" i="5"/>
  <c r="G6105" i="5"/>
  <c r="H6105" i="5"/>
  <c r="I6105" i="5"/>
  <c r="J6105" i="5"/>
  <c r="K6105" i="5"/>
  <c r="L6105" i="5"/>
  <c r="B6106" i="5"/>
  <c r="C6106" i="5"/>
  <c r="D6106" i="5"/>
  <c r="G6106" i="5"/>
  <c r="H6106" i="5"/>
  <c r="I6106" i="5"/>
  <c r="J6106" i="5"/>
  <c r="L6106" i="5" s="1"/>
  <c r="K6106" i="5"/>
  <c r="M6106" i="5"/>
  <c r="B6107" i="5"/>
  <c r="C6107" i="5"/>
  <c r="D6107" i="5"/>
  <c r="G6107" i="5"/>
  <c r="H6107" i="5"/>
  <c r="I6107" i="5"/>
  <c r="J6107" i="5"/>
  <c r="K6107" i="5"/>
  <c r="L6107" i="5"/>
  <c r="M6107" i="5"/>
  <c r="B6108" i="5"/>
  <c r="C6108" i="5"/>
  <c r="D6108" i="5"/>
  <c r="G6108" i="5"/>
  <c r="H6108" i="5"/>
  <c r="I6108" i="5"/>
  <c r="J6108" i="5"/>
  <c r="L6108" i="5" s="1"/>
  <c r="K6108" i="5"/>
  <c r="M6108" i="5"/>
  <c r="B6109" i="5"/>
  <c r="C6109" i="5"/>
  <c r="D6109" i="5"/>
  <c r="G6109" i="5"/>
  <c r="H6109" i="5"/>
  <c r="I6109" i="5"/>
  <c r="J6109" i="5"/>
  <c r="K6109" i="5"/>
  <c r="L6109" i="5"/>
  <c r="M6109" i="5"/>
  <c r="B6110" i="5"/>
  <c r="C6110" i="5"/>
  <c r="D6110" i="5"/>
  <c r="G6110" i="5"/>
  <c r="H6110" i="5"/>
  <c r="I6110" i="5"/>
  <c r="J6110" i="5"/>
  <c r="L6110" i="5" s="1"/>
  <c r="K6110" i="5"/>
  <c r="M6110" i="5"/>
  <c r="B6111" i="5"/>
  <c r="C6111" i="5"/>
  <c r="D6111" i="5"/>
  <c r="G6111" i="5"/>
  <c r="H6111" i="5"/>
  <c r="I6111" i="5"/>
  <c r="J6111" i="5"/>
  <c r="K6111" i="5"/>
  <c r="L6111" i="5"/>
  <c r="M6111" i="5"/>
  <c r="B6112" i="5"/>
  <c r="C6112" i="5"/>
  <c r="D6112" i="5"/>
  <c r="G6112" i="5"/>
  <c r="H6112" i="5"/>
  <c r="I6112" i="5"/>
  <c r="J6112" i="5"/>
  <c r="L6112" i="5" s="1"/>
  <c r="K6112" i="5"/>
  <c r="M6112" i="5"/>
  <c r="B6113" i="5"/>
  <c r="M6113" i="5" s="1"/>
  <c r="C6113" i="5"/>
  <c r="D6113" i="5"/>
  <c r="G6113" i="5"/>
  <c r="H6113" i="5"/>
  <c r="I6113" i="5"/>
  <c r="J6113" i="5"/>
  <c r="K6113" i="5"/>
  <c r="L6113" i="5"/>
  <c r="B6114" i="5"/>
  <c r="C6114" i="5"/>
  <c r="D6114" i="5"/>
  <c r="G6114" i="5"/>
  <c r="H6114" i="5"/>
  <c r="I6114" i="5"/>
  <c r="J6114" i="5"/>
  <c r="L6114" i="5" s="1"/>
  <c r="K6114" i="5"/>
  <c r="M6114" i="5"/>
  <c r="B6115" i="5"/>
  <c r="C6115" i="5"/>
  <c r="D6115" i="5"/>
  <c r="G6115" i="5"/>
  <c r="H6115" i="5"/>
  <c r="I6115" i="5"/>
  <c r="J6115" i="5"/>
  <c r="K6115" i="5"/>
  <c r="L6115" i="5"/>
  <c r="M6115" i="5"/>
  <c r="B6116" i="5"/>
  <c r="C6116" i="5"/>
  <c r="D6116" i="5"/>
  <c r="G6116" i="5"/>
  <c r="H6116" i="5"/>
  <c r="I6116" i="5"/>
  <c r="J6116" i="5"/>
  <c r="L6116" i="5" s="1"/>
  <c r="K6116" i="5"/>
  <c r="M6116" i="5"/>
  <c r="B6117" i="5"/>
  <c r="C6117" i="5"/>
  <c r="D6117" i="5"/>
  <c r="G6117" i="5"/>
  <c r="H6117" i="5"/>
  <c r="I6117" i="5"/>
  <c r="J6117" i="5"/>
  <c r="K6117" i="5"/>
  <c r="L6117" i="5"/>
  <c r="M6117" i="5"/>
  <c r="B6118" i="5"/>
  <c r="C6118" i="5"/>
  <c r="D6118" i="5"/>
  <c r="G6118" i="5"/>
  <c r="H6118" i="5"/>
  <c r="I6118" i="5"/>
  <c r="J6118" i="5"/>
  <c r="L6118" i="5" s="1"/>
  <c r="K6118" i="5"/>
  <c r="M6118" i="5"/>
  <c r="B6119" i="5"/>
  <c r="C6119" i="5"/>
  <c r="D6119" i="5"/>
  <c r="G6119" i="5"/>
  <c r="H6119" i="5"/>
  <c r="I6119" i="5"/>
  <c r="J6119" i="5"/>
  <c r="K6119" i="5"/>
  <c r="L6119" i="5"/>
  <c r="M6119" i="5"/>
  <c r="B6120" i="5"/>
  <c r="C6120" i="5"/>
  <c r="D6120" i="5"/>
  <c r="G6120" i="5"/>
  <c r="H6120" i="5"/>
  <c r="I6120" i="5"/>
  <c r="J6120" i="5"/>
  <c r="L6120" i="5" s="1"/>
  <c r="K6120" i="5"/>
  <c r="M6120" i="5"/>
  <c r="B6121" i="5"/>
  <c r="M6121" i="5" s="1"/>
  <c r="C6121" i="5"/>
  <c r="D6121" i="5"/>
  <c r="G6121" i="5"/>
  <c r="H6121" i="5"/>
  <c r="I6121" i="5"/>
  <c r="J6121" i="5"/>
  <c r="K6121" i="5"/>
  <c r="L6121" i="5"/>
  <c r="B6122" i="5"/>
  <c r="C6122" i="5"/>
  <c r="D6122" i="5"/>
  <c r="G6122" i="5"/>
  <c r="H6122" i="5"/>
  <c r="I6122" i="5"/>
  <c r="J6122" i="5"/>
  <c r="L6122" i="5" s="1"/>
  <c r="K6122" i="5"/>
  <c r="M6122" i="5"/>
  <c r="B6123" i="5"/>
  <c r="C6123" i="5"/>
  <c r="D6123" i="5"/>
  <c r="G6123" i="5"/>
  <c r="H6123" i="5"/>
  <c r="I6123" i="5"/>
  <c r="J6123" i="5"/>
  <c r="K6123" i="5"/>
  <c r="L6123" i="5"/>
  <c r="M6123" i="5"/>
  <c r="B6124" i="5"/>
  <c r="C6124" i="5"/>
  <c r="D6124" i="5"/>
  <c r="G6124" i="5"/>
  <c r="H6124" i="5"/>
  <c r="I6124" i="5"/>
  <c r="J6124" i="5"/>
  <c r="L6124" i="5" s="1"/>
  <c r="K6124" i="5"/>
  <c r="M6124" i="5"/>
  <c r="B6125" i="5"/>
  <c r="C6125" i="5"/>
  <c r="D6125" i="5"/>
  <c r="G6125" i="5"/>
  <c r="H6125" i="5"/>
  <c r="I6125" i="5"/>
  <c r="J6125" i="5"/>
  <c r="K6125" i="5"/>
  <c r="L6125" i="5"/>
  <c r="M6125" i="5"/>
  <c r="B6126" i="5"/>
  <c r="C6126" i="5"/>
  <c r="D6126" i="5"/>
  <c r="G6126" i="5"/>
  <c r="H6126" i="5"/>
  <c r="I6126" i="5"/>
  <c r="J6126" i="5"/>
  <c r="L6126" i="5" s="1"/>
  <c r="K6126" i="5"/>
  <c r="M6126" i="5"/>
  <c r="B6127" i="5"/>
  <c r="C6127" i="5"/>
  <c r="D6127" i="5"/>
  <c r="G6127" i="5"/>
  <c r="H6127" i="5"/>
  <c r="I6127" i="5"/>
  <c r="J6127" i="5"/>
  <c r="K6127" i="5"/>
  <c r="L6127" i="5"/>
  <c r="M6127" i="5"/>
  <c r="B6128" i="5"/>
  <c r="C6128" i="5"/>
  <c r="D6128" i="5"/>
  <c r="G6128" i="5"/>
  <c r="H6128" i="5"/>
  <c r="I6128" i="5"/>
  <c r="J6128" i="5"/>
  <c r="L6128" i="5" s="1"/>
  <c r="K6128" i="5"/>
  <c r="M6128" i="5"/>
  <c r="B6129" i="5"/>
  <c r="M6129" i="5" s="1"/>
  <c r="C6129" i="5"/>
  <c r="D6129" i="5"/>
  <c r="G6129" i="5"/>
  <c r="H6129" i="5"/>
  <c r="I6129" i="5"/>
  <c r="J6129" i="5"/>
  <c r="K6129" i="5"/>
  <c r="L6129" i="5"/>
  <c r="B6130" i="5"/>
  <c r="C6130" i="5"/>
  <c r="D6130" i="5"/>
  <c r="G6130" i="5"/>
  <c r="H6130" i="5"/>
  <c r="I6130" i="5"/>
  <c r="J6130" i="5"/>
  <c r="L6130" i="5" s="1"/>
  <c r="K6130" i="5"/>
  <c r="M6130" i="5"/>
  <c r="B6131" i="5"/>
  <c r="C6131" i="5"/>
  <c r="D6131" i="5"/>
  <c r="G6131" i="5"/>
  <c r="H6131" i="5"/>
  <c r="I6131" i="5"/>
  <c r="J6131" i="5"/>
  <c r="K6131" i="5"/>
  <c r="L6131" i="5"/>
  <c r="M6131" i="5"/>
  <c r="B6132" i="5"/>
  <c r="C6132" i="5"/>
  <c r="D6132" i="5"/>
  <c r="G6132" i="5"/>
  <c r="H6132" i="5"/>
  <c r="I6132" i="5"/>
  <c r="J6132" i="5"/>
  <c r="L6132" i="5" s="1"/>
  <c r="K6132" i="5"/>
  <c r="M6132" i="5"/>
  <c r="B6133" i="5"/>
  <c r="C6133" i="5"/>
  <c r="D6133" i="5"/>
  <c r="G6133" i="5"/>
  <c r="H6133" i="5"/>
  <c r="I6133" i="5"/>
  <c r="J6133" i="5"/>
  <c r="K6133" i="5"/>
  <c r="L6133" i="5"/>
  <c r="M6133" i="5"/>
  <c r="B6134" i="5"/>
  <c r="C6134" i="5"/>
  <c r="D6134" i="5"/>
  <c r="G6134" i="5"/>
  <c r="H6134" i="5"/>
  <c r="I6134" i="5"/>
  <c r="J6134" i="5"/>
  <c r="L6134" i="5" s="1"/>
  <c r="K6134" i="5"/>
  <c r="M6134" i="5"/>
  <c r="B6135" i="5"/>
  <c r="C6135" i="5"/>
  <c r="D6135" i="5"/>
  <c r="G6135" i="5"/>
  <c r="H6135" i="5"/>
  <c r="I6135" i="5"/>
  <c r="J6135" i="5"/>
  <c r="K6135" i="5"/>
  <c r="L6135" i="5"/>
  <c r="M6135" i="5"/>
  <c r="B6136" i="5"/>
  <c r="C6136" i="5"/>
  <c r="D6136" i="5"/>
  <c r="G6136" i="5"/>
  <c r="H6136" i="5"/>
  <c r="I6136" i="5"/>
  <c r="J6136" i="5"/>
  <c r="L6136" i="5" s="1"/>
  <c r="K6136" i="5"/>
  <c r="M6136" i="5"/>
  <c r="B6137" i="5"/>
  <c r="M6137" i="5" s="1"/>
  <c r="C6137" i="5"/>
  <c r="D6137" i="5"/>
  <c r="G6137" i="5"/>
  <c r="H6137" i="5"/>
  <c r="I6137" i="5"/>
  <c r="J6137" i="5"/>
  <c r="K6137" i="5"/>
  <c r="L6137" i="5"/>
  <c r="B6138" i="5"/>
  <c r="C6138" i="5"/>
  <c r="D6138" i="5"/>
  <c r="G6138" i="5"/>
  <c r="H6138" i="5"/>
  <c r="I6138" i="5"/>
  <c r="J6138" i="5"/>
  <c r="L6138" i="5" s="1"/>
  <c r="K6138" i="5"/>
  <c r="M6138" i="5"/>
  <c r="B6139" i="5"/>
  <c r="C6139" i="5"/>
  <c r="D6139" i="5"/>
  <c r="G6139" i="5"/>
  <c r="H6139" i="5"/>
  <c r="I6139" i="5"/>
  <c r="J6139" i="5"/>
  <c r="K6139" i="5"/>
  <c r="L6139" i="5"/>
  <c r="M6139" i="5"/>
  <c r="B6140" i="5"/>
  <c r="C6140" i="5"/>
  <c r="D6140" i="5"/>
  <c r="G6140" i="5"/>
  <c r="H6140" i="5"/>
  <c r="I6140" i="5"/>
  <c r="J6140" i="5"/>
  <c r="L6140" i="5" s="1"/>
  <c r="K6140" i="5"/>
  <c r="M6140" i="5"/>
  <c r="B6141" i="5"/>
  <c r="C6141" i="5"/>
  <c r="D6141" i="5"/>
  <c r="G6141" i="5"/>
  <c r="H6141" i="5"/>
  <c r="I6141" i="5"/>
  <c r="J6141" i="5"/>
  <c r="K6141" i="5"/>
  <c r="L6141" i="5"/>
  <c r="M6141" i="5"/>
  <c r="B6142" i="5"/>
  <c r="C6142" i="5"/>
  <c r="D6142" i="5"/>
  <c r="G6142" i="5"/>
  <c r="H6142" i="5"/>
  <c r="I6142" i="5"/>
  <c r="J6142" i="5"/>
  <c r="L6142" i="5" s="1"/>
  <c r="K6142" i="5"/>
  <c r="M6142" i="5"/>
  <c r="B6143" i="5"/>
  <c r="C6143" i="5"/>
  <c r="D6143" i="5"/>
  <c r="G6143" i="5"/>
  <c r="H6143" i="5"/>
  <c r="I6143" i="5"/>
  <c r="J6143" i="5"/>
  <c r="K6143" i="5"/>
  <c r="L6143" i="5"/>
  <c r="M6143" i="5"/>
  <c r="B6144" i="5"/>
  <c r="C6144" i="5"/>
  <c r="D6144" i="5"/>
  <c r="G6144" i="5"/>
  <c r="H6144" i="5"/>
  <c r="I6144" i="5"/>
  <c r="J6144" i="5"/>
  <c r="L6144" i="5" s="1"/>
  <c r="K6144" i="5"/>
  <c r="M6144" i="5"/>
  <c r="B6145" i="5"/>
  <c r="M6145" i="5" s="1"/>
  <c r="C6145" i="5"/>
  <c r="D6145" i="5"/>
  <c r="G6145" i="5"/>
  <c r="H6145" i="5"/>
  <c r="I6145" i="5"/>
  <c r="J6145" i="5"/>
  <c r="K6145" i="5"/>
  <c r="L6145" i="5"/>
  <c r="B6146" i="5"/>
  <c r="C6146" i="5"/>
  <c r="D6146" i="5"/>
  <c r="G6146" i="5"/>
  <c r="H6146" i="5"/>
  <c r="I6146" i="5"/>
  <c r="J6146" i="5"/>
  <c r="L6146" i="5" s="1"/>
  <c r="K6146" i="5"/>
  <c r="M6146" i="5"/>
  <c r="B6147" i="5"/>
  <c r="C6147" i="5"/>
  <c r="D6147" i="5"/>
  <c r="G6147" i="5"/>
  <c r="H6147" i="5"/>
  <c r="I6147" i="5"/>
  <c r="J6147" i="5"/>
  <c r="K6147" i="5"/>
  <c r="L6147" i="5"/>
  <c r="M6147" i="5"/>
  <c r="B6148" i="5"/>
  <c r="C6148" i="5"/>
  <c r="D6148" i="5"/>
  <c r="G6148" i="5"/>
  <c r="H6148" i="5"/>
  <c r="I6148" i="5"/>
  <c r="J6148" i="5"/>
  <c r="L6148" i="5" s="1"/>
  <c r="K6148" i="5"/>
  <c r="M6148" i="5"/>
  <c r="B6149" i="5"/>
  <c r="C6149" i="5"/>
  <c r="D6149" i="5"/>
  <c r="G6149" i="5"/>
  <c r="H6149" i="5"/>
  <c r="I6149" i="5"/>
  <c r="J6149" i="5"/>
  <c r="K6149" i="5"/>
  <c r="L6149" i="5"/>
  <c r="M6149" i="5"/>
  <c r="B6150" i="5"/>
  <c r="C6150" i="5"/>
  <c r="D6150" i="5"/>
  <c r="G6150" i="5"/>
  <c r="H6150" i="5"/>
  <c r="I6150" i="5"/>
  <c r="J6150" i="5"/>
  <c r="L6150" i="5" s="1"/>
  <c r="K6150" i="5"/>
  <c r="M6150" i="5"/>
  <c r="B6151" i="5"/>
  <c r="C6151" i="5"/>
  <c r="D6151" i="5"/>
  <c r="G6151" i="5"/>
  <c r="H6151" i="5"/>
  <c r="I6151" i="5"/>
  <c r="J6151" i="5"/>
  <c r="K6151" i="5"/>
  <c r="L6151" i="5"/>
  <c r="M6151" i="5"/>
  <c r="B6152" i="5"/>
  <c r="C6152" i="5"/>
  <c r="D6152" i="5"/>
  <c r="G6152" i="5"/>
  <c r="H6152" i="5"/>
  <c r="I6152" i="5"/>
  <c r="J6152" i="5"/>
  <c r="L6152" i="5" s="1"/>
  <c r="K6152" i="5"/>
  <c r="M6152" i="5"/>
  <c r="B6153" i="5"/>
  <c r="M6153" i="5" s="1"/>
  <c r="C6153" i="5"/>
  <c r="D6153" i="5"/>
  <c r="G6153" i="5"/>
  <c r="H6153" i="5"/>
  <c r="I6153" i="5"/>
  <c r="J6153" i="5"/>
  <c r="K6153" i="5"/>
  <c r="L6153" i="5"/>
  <c r="B6154" i="5"/>
  <c r="C6154" i="5"/>
  <c r="D6154" i="5"/>
  <c r="G6154" i="5"/>
  <c r="H6154" i="5"/>
  <c r="I6154" i="5"/>
  <c r="J6154" i="5"/>
  <c r="L6154" i="5" s="1"/>
  <c r="K6154" i="5"/>
  <c r="M6154" i="5"/>
  <c r="B6155" i="5"/>
  <c r="C6155" i="5"/>
  <c r="D6155" i="5"/>
  <c r="G6155" i="5"/>
  <c r="H6155" i="5"/>
  <c r="I6155" i="5"/>
  <c r="J6155" i="5"/>
  <c r="K6155" i="5"/>
  <c r="L6155" i="5"/>
  <c r="M6155" i="5"/>
  <c r="B6156" i="5"/>
  <c r="C6156" i="5"/>
  <c r="D6156" i="5"/>
  <c r="G6156" i="5"/>
  <c r="H6156" i="5"/>
  <c r="I6156" i="5"/>
  <c r="J6156" i="5"/>
  <c r="L6156" i="5" s="1"/>
  <c r="K6156" i="5"/>
  <c r="M6156" i="5"/>
  <c r="B6157" i="5"/>
  <c r="C6157" i="5"/>
  <c r="D6157" i="5"/>
  <c r="G6157" i="5"/>
  <c r="H6157" i="5"/>
  <c r="I6157" i="5"/>
  <c r="J6157" i="5"/>
  <c r="K6157" i="5"/>
  <c r="L6157" i="5"/>
  <c r="M6157" i="5"/>
  <c r="B6158" i="5"/>
  <c r="C6158" i="5"/>
  <c r="D6158" i="5"/>
  <c r="G6158" i="5"/>
  <c r="H6158" i="5"/>
  <c r="I6158" i="5"/>
  <c r="J6158" i="5"/>
  <c r="L6158" i="5" s="1"/>
  <c r="K6158" i="5"/>
  <c r="M6158" i="5"/>
  <c r="B6159" i="5"/>
  <c r="C6159" i="5"/>
  <c r="D6159" i="5"/>
  <c r="G6159" i="5"/>
  <c r="H6159" i="5"/>
  <c r="I6159" i="5"/>
  <c r="J6159" i="5"/>
  <c r="K6159" i="5"/>
  <c r="L6159" i="5"/>
  <c r="M6159" i="5"/>
  <c r="B6160" i="5"/>
  <c r="C6160" i="5"/>
  <c r="D6160" i="5"/>
  <c r="G6160" i="5"/>
  <c r="H6160" i="5"/>
  <c r="I6160" i="5"/>
  <c r="J6160" i="5"/>
  <c r="L6160" i="5" s="1"/>
  <c r="K6160" i="5"/>
  <c r="M6160" i="5"/>
  <c r="B6161" i="5"/>
  <c r="M6161" i="5" s="1"/>
  <c r="C6161" i="5"/>
  <c r="D6161" i="5"/>
  <c r="G6161" i="5"/>
  <c r="H6161" i="5"/>
  <c r="I6161" i="5"/>
  <c r="J6161" i="5"/>
  <c r="K6161" i="5"/>
  <c r="L6161" i="5"/>
  <c r="B6162" i="5"/>
  <c r="C6162" i="5"/>
  <c r="D6162" i="5"/>
  <c r="G6162" i="5"/>
  <c r="H6162" i="5"/>
  <c r="I6162" i="5"/>
  <c r="J6162" i="5"/>
  <c r="L6162" i="5" s="1"/>
  <c r="K6162" i="5"/>
  <c r="M6162" i="5"/>
  <c r="B6163" i="5"/>
  <c r="C6163" i="5"/>
  <c r="D6163" i="5"/>
  <c r="G6163" i="5"/>
  <c r="H6163" i="5"/>
  <c r="I6163" i="5"/>
  <c r="J6163" i="5"/>
  <c r="K6163" i="5"/>
  <c r="L6163" i="5"/>
  <c r="M6163" i="5"/>
  <c r="B6164" i="5"/>
  <c r="C6164" i="5"/>
  <c r="D6164" i="5"/>
  <c r="G6164" i="5"/>
  <c r="H6164" i="5"/>
  <c r="I6164" i="5"/>
  <c r="J6164" i="5"/>
  <c r="L6164" i="5" s="1"/>
  <c r="K6164" i="5"/>
  <c r="M6164" i="5"/>
  <c r="B6165" i="5"/>
  <c r="C6165" i="5"/>
  <c r="D6165" i="5"/>
  <c r="G6165" i="5"/>
  <c r="H6165" i="5"/>
  <c r="I6165" i="5"/>
  <c r="J6165" i="5"/>
  <c r="K6165" i="5"/>
  <c r="L6165" i="5"/>
  <c r="M6165" i="5"/>
  <c r="B6166" i="5"/>
  <c r="C6166" i="5"/>
  <c r="D6166" i="5"/>
  <c r="G6166" i="5"/>
  <c r="H6166" i="5"/>
  <c r="I6166" i="5"/>
  <c r="J6166" i="5"/>
  <c r="L6166" i="5" s="1"/>
  <c r="K6166" i="5"/>
  <c r="M6166" i="5"/>
  <c r="B6167" i="5"/>
  <c r="C6167" i="5"/>
  <c r="D6167" i="5"/>
  <c r="G6167" i="5"/>
  <c r="H6167" i="5"/>
  <c r="I6167" i="5"/>
  <c r="J6167" i="5"/>
  <c r="K6167" i="5"/>
  <c r="L6167" i="5"/>
  <c r="M6167" i="5"/>
  <c r="B6168" i="5"/>
  <c r="C6168" i="5"/>
  <c r="D6168" i="5"/>
  <c r="G6168" i="5"/>
  <c r="H6168" i="5"/>
  <c r="I6168" i="5"/>
  <c r="J6168" i="5"/>
  <c r="L6168" i="5" s="1"/>
  <c r="K6168" i="5"/>
  <c r="M6168" i="5"/>
  <c r="B6169" i="5"/>
  <c r="M6169" i="5" s="1"/>
  <c r="C6169" i="5"/>
  <c r="D6169" i="5"/>
  <c r="G6169" i="5"/>
  <c r="H6169" i="5"/>
  <c r="I6169" i="5"/>
  <c r="J6169" i="5"/>
  <c r="K6169" i="5"/>
  <c r="L6169" i="5"/>
  <c r="B6170" i="5"/>
  <c r="C6170" i="5"/>
  <c r="D6170" i="5"/>
  <c r="G6170" i="5"/>
  <c r="H6170" i="5"/>
  <c r="I6170" i="5"/>
  <c r="J6170" i="5"/>
  <c r="L6170" i="5" s="1"/>
  <c r="K6170" i="5"/>
  <c r="M6170" i="5"/>
  <c r="B6171" i="5"/>
  <c r="C6171" i="5"/>
  <c r="D6171" i="5"/>
  <c r="G6171" i="5"/>
  <c r="H6171" i="5"/>
  <c r="I6171" i="5"/>
  <c r="J6171" i="5"/>
  <c r="K6171" i="5"/>
  <c r="L6171" i="5"/>
  <c r="M6171" i="5"/>
  <c r="B6172" i="5"/>
  <c r="C6172" i="5"/>
  <c r="D6172" i="5"/>
  <c r="G6172" i="5"/>
  <c r="H6172" i="5"/>
  <c r="I6172" i="5"/>
  <c r="J6172" i="5"/>
  <c r="L6172" i="5" s="1"/>
  <c r="K6172" i="5"/>
  <c r="M6172" i="5"/>
  <c r="B6173" i="5"/>
  <c r="C6173" i="5"/>
  <c r="D6173" i="5"/>
  <c r="G6173" i="5"/>
  <c r="H6173" i="5"/>
  <c r="I6173" i="5"/>
  <c r="J6173" i="5"/>
  <c r="K6173" i="5"/>
  <c r="L6173" i="5"/>
  <c r="M6173" i="5"/>
  <c r="B6174" i="5"/>
  <c r="C6174" i="5"/>
  <c r="D6174" i="5"/>
  <c r="G6174" i="5"/>
  <c r="H6174" i="5"/>
  <c r="I6174" i="5"/>
  <c r="J6174" i="5"/>
  <c r="L6174" i="5" s="1"/>
  <c r="K6174" i="5"/>
  <c r="M6174" i="5"/>
  <c r="B6175" i="5"/>
  <c r="C6175" i="5"/>
  <c r="D6175" i="5"/>
  <c r="G6175" i="5"/>
  <c r="H6175" i="5"/>
  <c r="I6175" i="5"/>
  <c r="J6175" i="5"/>
  <c r="K6175" i="5"/>
  <c r="L6175" i="5"/>
  <c r="M6175" i="5"/>
  <c r="B6176" i="5"/>
  <c r="C6176" i="5"/>
  <c r="D6176" i="5"/>
  <c r="G6176" i="5"/>
  <c r="H6176" i="5"/>
  <c r="I6176" i="5"/>
  <c r="J6176" i="5"/>
  <c r="L6176" i="5" s="1"/>
  <c r="K6176" i="5"/>
  <c r="M6176" i="5"/>
  <c r="B6177" i="5"/>
  <c r="M6177" i="5" s="1"/>
  <c r="C6177" i="5"/>
  <c r="D6177" i="5"/>
  <c r="G6177" i="5"/>
  <c r="H6177" i="5"/>
  <c r="I6177" i="5"/>
  <c r="J6177" i="5"/>
  <c r="K6177" i="5"/>
  <c r="L6177" i="5"/>
  <c r="B6178" i="5"/>
  <c r="C6178" i="5"/>
  <c r="D6178" i="5"/>
  <c r="G6178" i="5"/>
  <c r="H6178" i="5"/>
  <c r="I6178" i="5"/>
  <c r="J6178" i="5"/>
  <c r="L6178" i="5" s="1"/>
  <c r="K6178" i="5"/>
  <c r="M6178" i="5"/>
  <c r="B6179" i="5"/>
  <c r="C6179" i="5"/>
  <c r="D6179" i="5"/>
  <c r="G6179" i="5"/>
  <c r="H6179" i="5"/>
  <c r="I6179" i="5"/>
  <c r="J6179" i="5"/>
  <c r="K6179" i="5"/>
  <c r="L6179" i="5"/>
  <c r="M6179" i="5"/>
  <c r="B6180" i="5"/>
  <c r="C6180" i="5"/>
  <c r="D6180" i="5"/>
  <c r="G6180" i="5"/>
  <c r="H6180" i="5"/>
  <c r="I6180" i="5"/>
  <c r="J6180" i="5"/>
  <c r="L6180" i="5" s="1"/>
  <c r="K6180" i="5"/>
  <c r="M6180" i="5"/>
  <c r="B6181" i="5"/>
  <c r="C6181" i="5"/>
  <c r="D6181" i="5"/>
  <c r="G6181" i="5"/>
  <c r="H6181" i="5"/>
  <c r="I6181" i="5"/>
  <c r="J6181" i="5"/>
  <c r="K6181" i="5"/>
  <c r="L6181" i="5"/>
  <c r="M6181" i="5"/>
  <c r="B6182" i="5"/>
  <c r="C6182" i="5"/>
  <c r="D6182" i="5"/>
  <c r="G6182" i="5"/>
  <c r="H6182" i="5"/>
  <c r="I6182" i="5"/>
  <c r="J6182" i="5"/>
  <c r="L6182" i="5" s="1"/>
  <c r="K6182" i="5"/>
  <c r="M6182" i="5"/>
  <c r="B6183" i="5"/>
  <c r="C6183" i="5"/>
  <c r="D6183" i="5"/>
  <c r="G6183" i="5"/>
  <c r="H6183" i="5"/>
  <c r="I6183" i="5"/>
  <c r="J6183" i="5"/>
  <c r="K6183" i="5"/>
  <c r="L6183" i="5"/>
  <c r="M6183" i="5"/>
  <c r="B6184" i="5"/>
  <c r="C6184" i="5"/>
  <c r="D6184" i="5"/>
  <c r="G6184" i="5"/>
  <c r="H6184" i="5"/>
  <c r="I6184" i="5"/>
  <c r="J6184" i="5"/>
  <c r="L6184" i="5" s="1"/>
  <c r="K6184" i="5"/>
  <c r="M6184" i="5"/>
  <c r="B6185" i="5"/>
  <c r="M6185" i="5" s="1"/>
  <c r="C6185" i="5"/>
  <c r="D6185" i="5"/>
  <c r="G6185" i="5"/>
  <c r="H6185" i="5"/>
  <c r="I6185" i="5"/>
  <c r="J6185" i="5"/>
  <c r="K6185" i="5"/>
  <c r="L6185" i="5"/>
  <c r="B6186" i="5"/>
  <c r="C6186" i="5"/>
  <c r="D6186" i="5"/>
  <c r="G6186" i="5"/>
  <c r="H6186" i="5"/>
  <c r="I6186" i="5"/>
  <c r="J6186" i="5"/>
  <c r="L6186" i="5" s="1"/>
  <c r="K6186" i="5"/>
  <c r="M6186" i="5"/>
  <c r="B6187" i="5"/>
  <c r="C6187" i="5"/>
  <c r="D6187" i="5"/>
  <c r="G6187" i="5"/>
  <c r="H6187" i="5"/>
  <c r="I6187" i="5"/>
  <c r="J6187" i="5"/>
  <c r="K6187" i="5"/>
  <c r="L6187" i="5"/>
  <c r="M6187" i="5"/>
  <c r="B6188" i="5"/>
  <c r="C6188" i="5"/>
  <c r="D6188" i="5"/>
  <c r="G6188" i="5"/>
  <c r="H6188" i="5"/>
  <c r="I6188" i="5"/>
  <c r="J6188" i="5"/>
  <c r="L6188" i="5" s="1"/>
  <c r="K6188" i="5"/>
  <c r="M6188" i="5"/>
  <c r="B6189" i="5"/>
  <c r="C6189" i="5"/>
  <c r="D6189" i="5"/>
  <c r="G6189" i="5"/>
  <c r="H6189" i="5"/>
  <c r="I6189" i="5"/>
  <c r="J6189" i="5"/>
  <c r="K6189" i="5"/>
  <c r="L6189" i="5"/>
  <c r="M6189" i="5"/>
  <c r="B6190" i="5"/>
  <c r="C6190" i="5"/>
  <c r="D6190" i="5"/>
  <c r="G6190" i="5"/>
  <c r="H6190" i="5"/>
  <c r="I6190" i="5"/>
  <c r="J6190" i="5"/>
  <c r="L6190" i="5" s="1"/>
  <c r="K6190" i="5"/>
  <c r="M6190" i="5"/>
  <c r="B6191" i="5"/>
  <c r="C6191" i="5"/>
  <c r="D6191" i="5"/>
  <c r="G6191" i="5"/>
  <c r="H6191" i="5"/>
  <c r="I6191" i="5"/>
  <c r="J6191" i="5"/>
  <c r="K6191" i="5"/>
  <c r="L6191" i="5"/>
  <c r="M6191" i="5"/>
  <c r="B6192" i="5"/>
  <c r="C6192" i="5"/>
  <c r="D6192" i="5"/>
  <c r="G6192" i="5"/>
  <c r="H6192" i="5"/>
  <c r="I6192" i="5"/>
  <c r="J6192" i="5"/>
  <c r="L6192" i="5" s="1"/>
  <c r="K6192" i="5"/>
  <c r="M6192" i="5"/>
  <c r="B6193" i="5"/>
  <c r="M6193" i="5" s="1"/>
  <c r="C6193" i="5"/>
  <c r="D6193" i="5"/>
  <c r="G6193" i="5"/>
  <c r="H6193" i="5"/>
  <c r="I6193" i="5"/>
  <c r="J6193" i="5"/>
  <c r="K6193" i="5"/>
  <c r="L6193" i="5"/>
  <c r="B6194" i="5"/>
  <c r="C6194" i="5"/>
  <c r="D6194" i="5"/>
  <c r="G6194" i="5"/>
  <c r="H6194" i="5"/>
  <c r="I6194" i="5"/>
  <c r="J6194" i="5"/>
  <c r="L6194" i="5" s="1"/>
  <c r="K6194" i="5"/>
  <c r="M6194" i="5"/>
  <c r="B6195" i="5"/>
  <c r="C6195" i="5"/>
  <c r="D6195" i="5"/>
  <c r="G6195" i="5"/>
  <c r="H6195" i="5"/>
  <c r="I6195" i="5"/>
  <c r="J6195" i="5"/>
  <c r="K6195" i="5"/>
  <c r="L6195" i="5"/>
  <c r="M6195" i="5"/>
  <c r="B6196" i="5"/>
  <c r="C6196" i="5"/>
  <c r="D6196" i="5"/>
  <c r="G6196" i="5"/>
  <c r="H6196" i="5"/>
  <c r="I6196" i="5"/>
  <c r="J6196" i="5"/>
  <c r="L6196" i="5" s="1"/>
  <c r="K6196" i="5"/>
  <c r="M6196" i="5"/>
  <c r="B6197" i="5"/>
  <c r="C6197" i="5"/>
  <c r="D6197" i="5"/>
  <c r="G6197" i="5"/>
  <c r="H6197" i="5"/>
  <c r="I6197" i="5"/>
  <c r="J6197" i="5"/>
  <c r="K6197" i="5"/>
  <c r="L6197" i="5"/>
  <c r="M6197" i="5"/>
  <c r="B6198" i="5"/>
  <c r="C6198" i="5"/>
  <c r="D6198" i="5"/>
  <c r="G6198" i="5"/>
  <c r="H6198" i="5"/>
  <c r="I6198" i="5"/>
  <c r="J6198" i="5"/>
  <c r="L6198" i="5" s="1"/>
  <c r="K6198" i="5"/>
  <c r="M6198" i="5"/>
  <c r="B6199" i="5"/>
  <c r="C6199" i="5"/>
  <c r="D6199" i="5"/>
  <c r="G6199" i="5"/>
  <c r="H6199" i="5"/>
  <c r="I6199" i="5"/>
  <c r="J6199" i="5"/>
  <c r="K6199" i="5"/>
  <c r="L6199" i="5"/>
  <c r="M6199" i="5"/>
  <c r="B6200" i="5"/>
  <c r="C6200" i="5"/>
  <c r="D6200" i="5"/>
  <c r="G6200" i="5"/>
  <c r="H6200" i="5"/>
  <c r="I6200" i="5"/>
  <c r="J6200" i="5"/>
  <c r="L6200" i="5" s="1"/>
  <c r="K6200" i="5"/>
  <c r="M6200" i="5"/>
  <c r="B6201" i="5"/>
  <c r="M6201" i="5" s="1"/>
  <c r="C6201" i="5"/>
  <c r="D6201" i="5"/>
  <c r="G6201" i="5"/>
  <c r="H6201" i="5"/>
  <c r="I6201" i="5"/>
  <c r="J6201" i="5"/>
  <c r="K6201" i="5"/>
  <c r="L6201" i="5"/>
  <c r="B6202" i="5"/>
  <c r="C6202" i="5"/>
  <c r="D6202" i="5"/>
  <c r="G6202" i="5"/>
  <c r="H6202" i="5"/>
  <c r="I6202" i="5"/>
  <c r="J6202" i="5"/>
  <c r="L6202" i="5" s="1"/>
  <c r="K6202" i="5"/>
  <c r="M6202" i="5"/>
  <c r="B6203" i="5"/>
  <c r="C6203" i="5"/>
  <c r="D6203" i="5"/>
  <c r="G6203" i="5"/>
  <c r="H6203" i="5"/>
  <c r="I6203" i="5"/>
  <c r="J6203" i="5"/>
  <c r="K6203" i="5"/>
  <c r="L6203" i="5"/>
  <c r="M6203" i="5"/>
  <c r="B6204" i="5"/>
  <c r="C6204" i="5"/>
  <c r="D6204" i="5"/>
  <c r="G6204" i="5"/>
  <c r="H6204" i="5"/>
  <c r="I6204" i="5"/>
  <c r="J6204" i="5"/>
  <c r="L6204" i="5" s="1"/>
  <c r="K6204" i="5"/>
  <c r="M6204" i="5"/>
  <c r="B6205" i="5"/>
  <c r="C6205" i="5"/>
  <c r="D6205" i="5"/>
  <c r="G6205" i="5"/>
  <c r="H6205" i="5"/>
  <c r="I6205" i="5"/>
  <c r="J6205" i="5"/>
  <c r="K6205" i="5"/>
  <c r="L6205" i="5"/>
  <c r="M6205" i="5"/>
  <c r="B6206" i="5"/>
  <c r="C6206" i="5"/>
  <c r="D6206" i="5"/>
  <c r="G6206" i="5"/>
  <c r="H6206" i="5"/>
  <c r="I6206" i="5"/>
  <c r="J6206" i="5"/>
  <c r="L6206" i="5" s="1"/>
  <c r="K6206" i="5"/>
  <c r="M6206" i="5"/>
  <c r="B6207" i="5"/>
  <c r="C6207" i="5"/>
  <c r="D6207" i="5"/>
  <c r="G6207" i="5"/>
  <c r="H6207" i="5"/>
  <c r="I6207" i="5"/>
  <c r="J6207" i="5"/>
  <c r="K6207" i="5"/>
  <c r="L6207" i="5"/>
  <c r="M6207" i="5"/>
  <c r="B6208" i="5"/>
  <c r="C6208" i="5"/>
  <c r="D6208" i="5"/>
  <c r="G6208" i="5"/>
  <c r="H6208" i="5"/>
  <c r="I6208" i="5"/>
  <c r="J6208" i="5"/>
  <c r="L6208" i="5" s="1"/>
  <c r="K6208" i="5"/>
  <c r="M6208" i="5"/>
  <c r="B6209" i="5"/>
  <c r="M6209" i="5" s="1"/>
  <c r="C6209" i="5"/>
  <c r="D6209" i="5"/>
  <c r="G6209" i="5"/>
  <c r="H6209" i="5"/>
  <c r="I6209" i="5"/>
  <c r="J6209" i="5"/>
  <c r="K6209" i="5"/>
  <c r="L6209" i="5"/>
  <c r="B6210" i="5"/>
  <c r="C6210" i="5"/>
  <c r="D6210" i="5"/>
  <c r="G6210" i="5"/>
  <c r="H6210" i="5"/>
  <c r="I6210" i="5"/>
  <c r="J6210" i="5"/>
  <c r="L6210" i="5" s="1"/>
  <c r="K6210" i="5"/>
  <c r="M6210" i="5"/>
  <c r="B6211" i="5"/>
  <c r="C6211" i="5"/>
  <c r="D6211" i="5"/>
  <c r="G6211" i="5"/>
  <c r="H6211" i="5"/>
  <c r="I6211" i="5"/>
  <c r="J6211" i="5"/>
  <c r="K6211" i="5"/>
  <c r="L6211" i="5"/>
  <c r="M6211" i="5"/>
  <c r="B6212" i="5"/>
  <c r="C6212" i="5"/>
  <c r="D6212" i="5"/>
  <c r="G6212" i="5"/>
  <c r="H6212" i="5"/>
  <c r="I6212" i="5"/>
  <c r="J6212" i="5"/>
  <c r="L6212" i="5" s="1"/>
  <c r="K6212" i="5"/>
  <c r="M6212" i="5"/>
  <c r="B6213" i="5"/>
  <c r="C6213" i="5"/>
  <c r="D6213" i="5"/>
  <c r="G6213" i="5"/>
  <c r="H6213" i="5"/>
  <c r="I6213" i="5"/>
  <c r="J6213" i="5"/>
  <c r="K6213" i="5"/>
  <c r="L6213" i="5"/>
  <c r="M6213" i="5"/>
  <c r="B6214" i="5"/>
  <c r="C6214" i="5"/>
  <c r="D6214" i="5"/>
  <c r="G6214" i="5"/>
  <c r="H6214" i="5"/>
  <c r="I6214" i="5"/>
  <c r="J6214" i="5"/>
  <c r="L6214" i="5" s="1"/>
  <c r="K6214" i="5"/>
  <c r="M6214" i="5"/>
  <c r="B6215" i="5"/>
  <c r="C6215" i="5"/>
  <c r="D6215" i="5"/>
  <c r="G6215" i="5"/>
  <c r="H6215" i="5"/>
  <c r="I6215" i="5"/>
  <c r="J6215" i="5"/>
  <c r="K6215" i="5"/>
  <c r="L6215" i="5"/>
  <c r="M6215" i="5"/>
  <c r="B6216" i="5"/>
  <c r="C6216" i="5"/>
  <c r="D6216" i="5"/>
  <c r="G6216" i="5"/>
  <c r="H6216" i="5"/>
  <c r="I6216" i="5"/>
  <c r="J6216" i="5"/>
  <c r="L6216" i="5" s="1"/>
  <c r="K6216" i="5"/>
  <c r="M6216" i="5"/>
  <c r="B6217" i="5"/>
  <c r="M6217" i="5" s="1"/>
  <c r="C6217" i="5"/>
  <c r="D6217" i="5"/>
  <c r="G6217" i="5"/>
  <c r="H6217" i="5"/>
  <c r="I6217" i="5"/>
  <c r="J6217" i="5"/>
  <c r="K6217" i="5"/>
  <c r="L6217" i="5"/>
  <c r="B6218" i="5"/>
  <c r="C6218" i="5"/>
  <c r="D6218" i="5"/>
  <c r="G6218" i="5"/>
  <c r="H6218" i="5"/>
  <c r="I6218" i="5"/>
  <c r="J6218" i="5"/>
  <c r="L6218" i="5" s="1"/>
  <c r="K6218" i="5"/>
  <c r="M6218" i="5"/>
  <c r="B6219" i="5"/>
  <c r="C6219" i="5"/>
  <c r="D6219" i="5"/>
  <c r="G6219" i="5"/>
  <c r="H6219" i="5"/>
  <c r="I6219" i="5"/>
  <c r="J6219" i="5"/>
  <c r="K6219" i="5"/>
  <c r="L6219" i="5"/>
  <c r="M6219" i="5"/>
  <c r="B6220" i="5"/>
  <c r="C6220" i="5"/>
  <c r="D6220" i="5"/>
  <c r="G6220" i="5"/>
  <c r="H6220" i="5"/>
  <c r="I6220" i="5"/>
  <c r="J6220" i="5"/>
  <c r="L6220" i="5" s="1"/>
  <c r="K6220" i="5"/>
  <c r="M6220" i="5"/>
  <c r="B6221" i="5"/>
  <c r="C6221" i="5"/>
  <c r="D6221" i="5"/>
  <c r="G6221" i="5"/>
  <c r="H6221" i="5"/>
  <c r="I6221" i="5"/>
  <c r="J6221" i="5"/>
  <c r="K6221" i="5"/>
  <c r="L6221" i="5"/>
  <c r="M6221" i="5"/>
  <c r="B6222" i="5"/>
  <c r="C6222" i="5"/>
  <c r="D6222" i="5"/>
  <c r="G6222" i="5"/>
  <c r="H6222" i="5"/>
  <c r="I6222" i="5"/>
  <c r="J6222" i="5"/>
  <c r="L6222" i="5" s="1"/>
  <c r="K6222" i="5"/>
  <c r="M6222" i="5"/>
  <c r="B6223" i="5"/>
  <c r="C6223" i="5"/>
  <c r="D6223" i="5"/>
  <c r="G6223" i="5"/>
  <c r="H6223" i="5"/>
  <c r="I6223" i="5"/>
  <c r="J6223" i="5"/>
  <c r="K6223" i="5"/>
  <c r="L6223" i="5"/>
  <c r="M6223" i="5"/>
  <c r="B6224" i="5"/>
  <c r="C6224" i="5"/>
  <c r="D6224" i="5"/>
  <c r="G6224" i="5"/>
  <c r="H6224" i="5"/>
  <c r="I6224" i="5"/>
  <c r="J6224" i="5"/>
  <c r="L6224" i="5" s="1"/>
  <c r="K6224" i="5"/>
  <c r="M6224" i="5"/>
  <c r="B6225" i="5"/>
  <c r="M6225" i="5" s="1"/>
  <c r="C6225" i="5"/>
  <c r="D6225" i="5"/>
  <c r="G6225" i="5"/>
  <c r="H6225" i="5"/>
  <c r="I6225" i="5"/>
  <c r="J6225" i="5"/>
  <c r="K6225" i="5"/>
  <c r="L6225" i="5"/>
  <c r="B6226" i="5"/>
  <c r="C6226" i="5"/>
  <c r="D6226" i="5"/>
  <c r="G6226" i="5"/>
  <c r="H6226" i="5"/>
  <c r="I6226" i="5"/>
  <c r="J6226" i="5"/>
  <c r="L6226" i="5" s="1"/>
  <c r="K6226" i="5"/>
  <c r="M6226" i="5"/>
  <c r="B6227" i="5"/>
  <c r="C6227" i="5"/>
  <c r="D6227" i="5"/>
  <c r="G6227" i="5"/>
  <c r="H6227" i="5"/>
  <c r="I6227" i="5"/>
  <c r="J6227" i="5"/>
  <c r="K6227" i="5"/>
  <c r="L6227" i="5"/>
  <c r="M6227" i="5"/>
  <c r="B6228" i="5"/>
  <c r="C6228" i="5"/>
  <c r="D6228" i="5"/>
  <c r="G6228" i="5"/>
  <c r="H6228" i="5"/>
  <c r="I6228" i="5"/>
  <c r="J6228" i="5"/>
  <c r="L6228" i="5" s="1"/>
  <c r="K6228" i="5"/>
  <c r="M6228" i="5"/>
  <c r="B6229" i="5"/>
  <c r="C6229" i="5"/>
  <c r="D6229" i="5"/>
  <c r="G6229" i="5"/>
  <c r="H6229" i="5"/>
  <c r="I6229" i="5"/>
  <c r="J6229" i="5"/>
  <c r="K6229" i="5"/>
  <c r="L6229" i="5"/>
  <c r="M6229" i="5"/>
  <c r="B6230" i="5"/>
  <c r="C6230" i="5"/>
  <c r="D6230" i="5"/>
  <c r="G6230" i="5"/>
  <c r="H6230" i="5"/>
  <c r="I6230" i="5"/>
  <c r="J6230" i="5"/>
  <c r="L6230" i="5" s="1"/>
  <c r="K6230" i="5"/>
  <c r="M6230" i="5"/>
  <c r="B6231" i="5"/>
  <c r="C6231" i="5"/>
  <c r="D6231" i="5"/>
  <c r="G6231" i="5"/>
  <c r="H6231" i="5"/>
  <c r="I6231" i="5"/>
  <c r="J6231" i="5"/>
  <c r="K6231" i="5"/>
  <c r="L6231" i="5"/>
  <c r="M6231" i="5"/>
  <c r="B6232" i="5"/>
  <c r="C6232" i="5"/>
  <c r="D6232" i="5"/>
  <c r="G6232" i="5"/>
  <c r="H6232" i="5"/>
  <c r="I6232" i="5"/>
  <c r="J6232" i="5"/>
  <c r="L6232" i="5" s="1"/>
  <c r="K6232" i="5"/>
  <c r="M6232" i="5"/>
  <c r="B6233" i="5"/>
  <c r="M6233" i="5" s="1"/>
  <c r="C6233" i="5"/>
  <c r="D6233" i="5"/>
  <c r="G6233" i="5"/>
  <c r="H6233" i="5"/>
  <c r="I6233" i="5"/>
  <c r="J6233" i="5"/>
  <c r="K6233" i="5"/>
  <c r="L6233" i="5"/>
  <c r="B6234" i="5"/>
  <c r="C6234" i="5"/>
  <c r="D6234" i="5"/>
  <c r="G6234" i="5"/>
  <c r="H6234" i="5"/>
  <c r="I6234" i="5"/>
  <c r="J6234" i="5"/>
  <c r="L6234" i="5" s="1"/>
  <c r="K6234" i="5"/>
  <c r="M6234" i="5"/>
  <c r="B6235" i="5"/>
  <c r="C6235" i="5"/>
  <c r="D6235" i="5"/>
  <c r="G6235" i="5"/>
  <c r="H6235" i="5"/>
  <c r="I6235" i="5"/>
  <c r="J6235" i="5"/>
  <c r="K6235" i="5"/>
  <c r="L6235" i="5"/>
  <c r="M6235" i="5"/>
  <c r="B6236" i="5"/>
  <c r="C6236" i="5"/>
  <c r="D6236" i="5"/>
  <c r="G6236" i="5"/>
  <c r="H6236" i="5"/>
  <c r="I6236" i="5"/>
  <c r="J6236" i="5"/>
  <c r="L6236" i="5" s="1"/>
  <c r="K6236" i="5"/>
  <c r="M6236" i="5"/>
  <c r="B6237" i="5"/>
  <c r="C6237" i="5"/>
  <c r="D6237" i="5"/>
  <c r="G6237" i="5"/>
  <c r="H6237" i="5"/>
  <c r="I6237" i="5"/>
  <c r="J6237" i="5"/>
  <c r="K6237" i="5"/>
  <c r="L6237" i="5"/>
  <c r="M6237" i="5"/>
  <c r="B6238" i="5"/>
  <c r="C6238" i="5"/>
  <c r="D6238" i="5"/>
  <c r="G6238" i="5"/>
  <c r="H6238" i="5"/>
  <c r="I6238" i="5"/>
  <c r="J6238" i="5"/>
  <c r="L6238" i="5" s="1"/>
  <c r="K6238" i="5"/>
  <c r="M6238" i="5"/>
  <c r="B6239" i="5"/>
  <c r="C6239" i="5"/>
  <c r="D6239" i="5"/>
  <c r="G6239" i="5"/>
  <c r="H6239" i="5"/>
  <c r="I6239" i="5"/>
  <c r="J6239" i="5"/>
  <c r="K6239" i="5"/>
  <c r="L6239" i="5"/>
  <c r="M6239" i="5"/>
  <c r="B6240" i="5"/>
  <c r="C6240" i="5"/>
  <c r="D6240" i="5"/>
  <c r="G6240" i="5"/>
  <c r="H6240" i="5"/>
  <c r="I6240" i="5"/>
  <c r="J6240" i="5"/>
  <c r="L6240" i="5" s="1"/>
  <c r="K6240" i="5"/>
  <c r="M6240" i="5"/>
  <c r="B6241" i="5"/>
  <c r="M6241" i="5" s="1"/>
  <c r="C6241" i="5"/>
  <c r="D6241" i="5"/>
  <c r="G6241" i="5"/>
  <c r="H6241" i="5"/>
  <c r="I6241" i="5"/>
  <c r="J6241" i="5"/>
  <c r="K6241" i="5"/>
  <c r="L6241" i="5"/>
  <c r="B6242" i="5"/>
  <c r="C6242" i="5"/>
  <c r="D6242" i="5"/>
  <c r="G6242" i="5"/>
  <c r="H6242" i="5"/>
  <c r="I6242" i="5"/>
  <c r="J6242" i="5"/>
  <c r="L6242" i="5" s="1"/>
  <c r="K6242" i="5"/>
  <c r="M6242" i="5"/>
  <c r="B6243" i="5"/>
  <c r="C6243" i="5"/>
  <c r="D6243" i="5"/>
  <c r="G6243" i="5"/>
  <c r="H6243" i="5"/>
  <c r="I6243" i="5"/>
  <c r="J6243" i="5"/>
  <c r="K6243" i="5"/>
  <c r="L6243" i="5"/>
  <c r="M6243" i="5"/>
  <c r="B6244" i="5"/>
  <c r="C6244" i="5"/>
  <c r="D6244" i="5"/>
  <c r="G6244" i="5"/>
  <c r="H6244" i="5"/>
  <c r="I6244" i="5"/>
  <c r="J6244" i="5"/>
  <c r="L6244" i="5" s="1"/>
  <c r="K6244" i="5"/>
  <c r="M6244" i="5"/>
  <c r="B6245" i="5"/>
  <c r="C6245" i="5"/>
  <c r="D6245" i="5"/>
  <c r="G6245" i="5"/>
  <c r="H6245" i="5"/>
  <c r="I6245" i="5"/>
  <c r="J6245" i="5"/>
  <c r="K6245" i="5"/>
  <c r="L6245" i="5"/>
  <c r="M6245" i="5"/>
  <c r="B6246" i="5"/>
  <c r="C6246" i="5"/>
  <c r="D6246" i="5"/>
  <c r="G6246" i="5"/>
  <c r="H6246" i="5"/>
  <c r="I6246" i="5"/>
  <c r="J6246" i="5"/>
  <c r="L6246" i="5" s="1"/>
  <c r="K6246" i="5"/>
  <c r="M6246" i="5"/>
  <c r="B6247" i="5"/>
  <c r="C6247" i="5"/>
  <c r="D6247" i="5"/>
  <c r="G6247" i="5"/>
  <c r="H6247" i="5"/>
  <c r="I6247" i="5"/>
  <c r="J6247" i="5"/>
  <c r="K6247" i="5"/>
  <c r="L6247" i="5"/>
  <c r="M6247" i="5"/>
  <c r="B6248" i="5"/>
  <c r="C6248" i="5"/>
  <c r="D6248" i="5"/>
  <c r="G6248" i="5"/>
  <c r="H6248" i="5"/>
  <c r="I6248" i="5"/>
  <c r="J6248" i="5"/>
  <c r="L6248" i="5" s="1"/>
  <c r="K6248" i="5"/>
  <c r="M6248" i="5"/>
  <c r="B6249" i="5"/>
  <c r="M6249" i="5" s="1"/>
  <c r="C6249" i="5"/>
  <c r="D6249" i="5"/>
  <c r="G6249" i="5"/>
  <c r="H6249" i="5"/>
  <c r="I6249" i="5"/>
  <c r="J6249" i="5"/>
  <c r="K6249" i="5"/>
  <c r="L6249" i="5"/>
  <c r="B6250" i="5"/>
  <c r="C6250" i="5"/>
  <c r="D6250" i="5"/>
  <c r="G6250" i="5"/>
  <c r="H6250" i="5"/>
  <c r="I6250" i="5"/>
  <c r="J6250" i="5"/>
  <c r="L6250" i="5" s="1"/>
  <c r="K6250" i="5"/>
  <c r="M6250" i="5"/>
  <c r="B6251" i="5"/>
  <c r="C6251" i="5"/>
  <c r="D6251" i="5"/>
  <c r="G6251" i="5"/>
  <c r="H6251" i="5"/>
  <c r="I6251" i="5"/>
  <c r="J6251" i="5"/>
  <c r="K6251" i="5"/>
  <c r="L6251" i="5"/>
  <c r="M6251" i="5"/>
  <c r="B6252" i="5"/>
  <c r="C6252" i="5"/>
  <c r="D6252" i="5"/>
  <c r="G6252" i="5"/>
  <c r="H6252" i="5"/>
  <c r="I6252" i="5"/>
  <c r="J6252" i="5"/>
  <c r="L6252" i="5" s="1"/>
  <c r="K6252" i="5"/>
  <c r="M6252" i="5"/>
  <c r="B6253" i="5"/>
  <c r="C6253" i="5"/>
  <c r="D6253" i="5"/>
  <c r="G6253" i="5"/>
  <c r="H6253" i="5"/>
  <c r="I6253" i="5"/>
  <c r="J6253" i="5"/>
  <c r="K6253" i="5"/>
  <c r="L6253" i="5"/>
  <c r="M6253" i="5"/>
  <c r="B6254" i="5"/>
  <c r="C6254" i="5"/>
  <c r="D6254" i="5"/>
  <c r="G6254" i="5"/>
  <c r="H6254" i="5"/>
  <c r="I6254" i="5"/>
  <c r="J6254" i="5"/>
  <c r="L6254" i="5" s="1"/>
  <c r="K6254" i="5"/>
  <c r="M6254" i="5"/>
  <c r="B6255" i="5"/>
  <c r="C6255" i="5"/>
  <c r="D6255" i="5"/>
  <c r="G6255" i="5"/>
  <c r="H6255" i="5"/>
  <c r="I6255" i="5"/>
  <c r="J6255" i="5"/>
  <c r="K6255" i="5"/>
  <c r="L6255" i="5"/>
  <c r="M6255" i="5"/>
  <c r="B6256" i="5"/>
  <c r="C6256" i="5"/>
  <c r="D6256" i="5"/>
  <c r="G6256" i="5"/>
  <c r="H6256" i="5"/>
  <c r="I6256" i="5"/>
  <c r="J6256" i="5"/>
  <c r="L6256" i="5" s="1"/>
  <c r="K6256" i="5"/>
  <c r="M6256" i="5"/>
  <c r="B6257" i="5"/>
  <c r="M6257" i="5" s="1"/>
  <c r="C6257" i="5"/>
  <c r="D6257" i="5"/>
  <c r="G6257" i="5"/>
  <c r="H6257" i="5"/>
  <c r="I6257" i="5"/>
  <c r="J6257" i="5"/>
  <c r="K6257" i="5"/>
  <c r="L6257" i="5"/>
  <c r="B6258" i="5"/>
  <c r="C6258" i="5"/>
  <c r="D6258" i="5"/>
  <c r="G6258" i="5"/>
  <c r="H6258" i="5"/>
  <c r="I6258" i="5"/>
  <c r="J6258" i="5"/>
  <c r="L6258" i="5" s="1"/>
  <c r="K6258" i="5"/>
  <c r="M6258" i="5"/>
  <c r="B6259" i="5"/>
  <c r="C6259" i="5"/>
  <c r="D6259" i="5"/>
  <c r="G6259" i="5"/>
  <c r="H6259" i="5"/>
  <c r="I6259" i="5"/>
  <c r="J6259" i="5"/>
  <c r="K6259" i="5"/>
  <c r="L6259" i="5"/>
  <c r="M6259" i="5"/>
  <c r="B6260" i="5"/>
  <c r="C6260" i="5"/>
  <c r="D6260" i="5"/>
  <c r="G6260" i="5"/>
  <c r="H6260" i="5"/>
  <c r="I6260" i="5"/>
  <c r="J6260" i="5"/>
  <c r="L6260" i="5" s="1"/>
  <c r="K6260" i="5"/>
  <c r="M6260" i="5"/>
  <c r="B6261" i="5"/>
  <c r="C6261" i="5"/>
  <c r="D6261" i="5"/>
  <c r="G6261" i="5"/>
  <c r="H6261" i="5"/>
  <c r="I6261" i="5"/>
  <c r="J6261" i="5"/>
  <c r="K6261" i="5"/>
  <c r="L6261" i="5"/>
  <c r="M6261" i="5"/>
  <c r="B6262" i="5"/>
  <c r="C6262" i="5"/>
  <c r="D6262" i="5"/>
  <c r="G6262" i="5"/>
  <c r="H6262" i="5"/>
  <c r="I6262" i="5"/>
  <c r="J6262" i="5"/>
  <c r="L6262" i="5" s="1"/>
  <c r="K6262" i="5"/>
  <c r="M6262" i="5"/>
  <c r="B6263" i="5"/>
  <c r="C6263" i="5"/>
  <c r="D6263" i="5"/>
  <c r="G6263" i="5"/>
  <c r="H6263" i="5"/>
  <c r="I6263" i="5"/>
  <c r="J6263" i="5"/>
  <c r="K6263" i="5"/>
  <c r="L6263" i="5"/>
  <c r="M6263" i="5"/>
  <c r="B6264" i="5"/>
  <c r="C6264" i="5"/>
  <c r="D6264" i="5"/>
  <c r="G6264" i="5"/>
  <c r="H6264" i="5"/>
  <c r="I6264" i="5"/>
  <c r="J6264" i="5"/>
  <c r="L6264" i="5" s="1"/>
  <c r="K6264" i="5"/>
  <c r="M6264" i="5"/>
  <c r="B6265" i="5"/>
  <c r="M6265" i="5" s="1"/>
  <c r="C6265" i="5"/>
  <c r="D6265" i="5"/>
  <c r="G6265" i="5"/>
  <c r="H6265" i="5"/>
  <c r="I6265" i="5"/>
  <c r="J6265" i="5"/>
  <c r="K6265" i="5"/>
  <c r="L6265" i="5"/>
  <c r="B6266" i="5"/>
  <c r="C6266" i="5"/>
  <c r="D6266" i="5"/>
  <c r="G6266" i="5"/>
  <c r="H6266" i="5"/>
  <c r="I6266" i="5"/>
  <c r="J6266" i="5"/>
  <c r="L6266" i="5" s="1"/>
  <c r="K6266" i="5"/>
  <c r="M6266" i="5"/>
  <c r="B6267" i="5"/>
  <c r="C6267" i="5"/>
  <c r="D6267" i="5"/>
  <c r="G6267" i="5"/>
  <c r="H6267" i="5"/>
  <c r="I6267" i="5"/>
  <c r="J6267" i="5"/>
  <c r="K6267" i="5"/>
  <c r="L6267" i="5"/>
  <c r="M6267" i="5"/>
  <c r="B6268" i="5"/>
  <c r="C6268" i="5"/>
  <c r="D6268" i="5"/>
  <c r="G6268" i="5"/>
  <c r="H6268" i="5"/>
  <c r="I6268" i="5"/>
  <c r="J6268" i="5"/>
  <c r="L6268" i="5" s="1"/>
  <c r="K6268" i="5"/>
  <c r="M6268" i="5"/>
  <c r="B6269" i="5"/>
  <c r="C6269" i="5"/>
  <c r="D6269" i="5"/>
  <c r="G6269" i="5"/>
  <c r="H6269" i="5"/>
  <c r="I6269" i="5"/>
  <c r="J6269" i="5"/>
  <c r="K6269" i="5"/>
  <c r="L6269" i="5"/>
  <c r="M6269" i="5"/>
  <c r="B6270" i="5"/>
  <c r="C6270" i="5"/>
  <c r="D6270" i="5"/>
  <c r="G6270" i="5"/>
  <c r="H6270" i="5"/>
  <c r="I6270" i="5"/>
  <c r="J6270" i="5"/>
  <c r="L6270" i="5" s="1"/>
  <c r="K6270" i="5"/>
  <c r="M6270" i="5"/>
  <c r="B6271" i="5"/>
  <c r="C6271" i="5"/>
  <c r="D6271" i="5"/>
  <c r="G6271" i="5"/>
  <c r="H6271" i="5"/>
  <c r="I6271" i="5"/>
  <c r="J6271" i="5"/>
  <c r="K6271" i="5"/>
  <c r="L6271" i="5"/>
  <c r="M6271" i="5"/>
  <c r="B6272" i="5"/>
  <c r="C6272" i="5"/>
  <c r="D6272" i="5"/>
  <c r="G6272" i="5"/>
  <c r="H6272" i="5"/>
  <c r="I6272" i="5"/>
  <c r="J6272" i="5"/>
  <c r="L6272" i="5" s="1"/>
  <c r="K6272" i="5"/>
  <c r="M6272" i="5"/>
  <c r="B6273" i="5"/>
  <c r="M6273" i="5" s="1"/>
  <c r="C6273" i="5"/>
  <c r="D6273" i="5"/>
  <c r="G6273" i="5"/>
  <c r="H6273" i="5"/>
  <c r="I6273" i="5"/>
  <c r="J6273" i="5"/>
  <c r="K6273" i="5"/>
  <c r="L6273" i="5"/>
  <c r="B6274" i="5"/>
  <c r="C6274" i="5"/>
  <c r="D6274" i="5"/>
  <c r="G6274" i="5"/>
  <c r="H6274" i="5"/>
  <c r="I6274" i="5"/>
  <c r="J6274" i="5"/>
  <c r="L6274" i="5" s="1"/>
  <c r="K6274" i="5"/>
  <c r="M6274" i="5"/>
  <c r="B6275" i="5"/>
  <c r="C6275" i="5"/>
  <c r="D6275" i="5"/>
  <c r="G6275" i="5"/>
  <c r="H6275" i="5"/>
  <c r="I6275" i="5"/>
  <c r="J6275" i="5"/>
  <c r="K6275" i="5"/>
  <c r="L6275" i="5"/>
  <c r="M6275" i="5"/>
  <c r="B6276" i="5"/>
  <c r="C6276" i="5"/>
  <c r="D6276" i="5"/>
  <c r="G6276" i="5"/>
  <c r="H6276" i="5"/>
  <c r="I6276" i="5"/>
  <c r="J6276" i="5"/>
  <c r="L6276" i="5" s="1"/>
  <c r="K6276" i="5"/>
  <c r="M6276" i="5"/>
  <c r="B6277" i="5"/>
  <c r="C6277" i="5"/>
  <c r="D6277" i="5"/>
  <c r="G6277" i="5"/>
  <c r="H6277" i="5"/>
  <c r="I6277" i="5"/>
  <c r="J6277" i="5"/>
  <c r="K6277" i="5"/>
  <c r="L6277" i="5"/>
  <c r="M6277" i="5"/>
  <c r="B6278" i="5"/>
  <c r="C6278" i="5"/>
  <c r="D6278" i="5"/>
  <c r="G6278" i="5"/>
  <c r="H6278" i="5"/>
  <c r="I6278" i="5"/>
  <c r="J6278" i="5"/>
  <c r="L6278" i="5" s="1"/>
  <c r="K6278" i="5"/>
  <c r="M6278" i="5"/>
  <c r="B6279" i="5"/>
  <c r="C6279" i="5"/>
  <c r="D6279" i="5"/>
  <c r="G6279" i="5"/>
  <c r="H6279" i="5"/>
  <c r="I6279" i="5"/>
  <c r="J6279" i="5"/>
  <c r="K6279" i="5"/>
  <c r="L6279" i="5"/>
  <c r="M6279" i="5"/>
  <c r="B6280" i="5"/>
  <c r="C6280" i="5"/>
  <c r="D6280" i="5"/>
  <c r="G6280" i="5"/>
  <c r="H6280" i="5"/>
  <c r="I6280" i="5"/>
  <c r="J6280" i="5"/>
  <c r="L6280" i="5" s="1"/>
  <c r="K6280" i="5"/>
  <c r="M6280" i="5"/>
  <c r="B6281" i="5"/>
  <c r="M6281" i="5" s="1"/>
  <c r="C6281" i="5"/>
  <c r="D6281" i="5"/>
  <c r="G6281" i="5"/>
  <c r="H6281" i="5"/>
  <c r="I6281" i="5"/>
  <c r="J6281" i="5"/>
  <c r="K6281" i="5"/>
  <c r="L6281" i="5"/>
  <c r="B6282" i="5"/>
  <c r="C6282" i="5"/>
  <c r="D6282" i="5"/>
  <c r="G6282" i="5"/>
  <c r="H6282" i="5"/>
  <c r="I6282" i="5"/>
  <c r="J6282" i="5"/>
  <c r="L6282" i="5" s="1"/>
  <c r="K6282" i="5"/>
  <c r="M6282" i="5"/>
  <c r="B6283" i="5"/>
  <c r="C6283" i="5"/>
  <c r="D6283" i="5"/>
  <c r="G6283" i="5"/>
  <c r="H6283" i="5"/>
  <c r="I6283" i="5"/>
  <c r="J6283" i="5"/>
  <c r="K6283" i="5"/>
  <c r="L6283" i="5"/>
  <c r="M6283" i="5"/>
  <c r="B6284" i="5"/>
  <c r="C6284" i="5"/>
  <c r="D6284" i="5"/>
  <c r="G6284" i="5"/>
  <c r="H6284" i="5"/>
  <c r="I6284" i="5"/>
  <c r="J6284" i="5"/>
  <c r="L6284" i="5" s="1"/>
  <c r="K6284" i="5"/>
  <c r="M6284" i="5"/>
  <c r="B6285" i="5"/>
  <c r="C6285" i="5"/>
  <c r="D6285" i="5"/>
  <c r="G6285" i="5"/>
  <c r="H6285" i="5"/>
  <c r="I6285" i="5"/>
  <c r="J6285" i="5"/>
  <c r="K6285" i="5"/>
  <c r="L6285" i="5"/>
  <c r="M6285" i="5"/>
  <c r="B6286" i="5"/>
  <c r="C6286" i="5"/>
  <c r="D6286" i="5"/>
  <c r="G6286" i="5"/>
  <c r="H6286" i="5"/>
  <c r="I6286" i="5"/>
  <c r="J6286" i="5"/>
  <c r="L6286" i="5" s="1"/>
  <c r="K6286" i="5"/>
  <c r="M6286" i="5"/>
  <c r="B6287" i="5"/>
  <c r="C6287" i="5"/>
  <c r="D6287" i="5"/>
  <c r="G6287" i="5"/>
  <c r="H6287" i="5"/>
  <c r="I6287" i="5"/>
  <c r="J6287" i="5"/>
  <c r="K6287" i="5"/>
  <c r="L6287" i="5"/>
  <c r="M6287" i="5"/>
  <c r="B6288" i="5"/>
  <c r="C6288" i="5"/>
  <c r="D6288" i="5"/>
  <c r="G6288" i="5"/>
  <c r="H6288" i="5"/>
  <c r="I6288" i="5"/>
  <c r="J6288" i="5"/>
  <c r="L6288" i="5" s="1"/>
  <c r="K6288" i="5"/>
  <c r="M6288" i="5"/>
  <c r="B6289" i="5"/>
  <c r="M6289" i="5" s="1"/>
  <c r="C6289" i="5"/>
  <c r="D6289" i="5"/>
  <c r="G6289" i="5"/>
  <c r="H6289" i="5"/>
  <c r="I6289" i="5"/>
  <c r="J6289" i="5"/>
  <c r="K6289" i="5"/>
  <c r="L6289" i="5"/>
  <c r="B6290" i="5"/>
  <c r="C6290" i="5"/>
  <c r="D6290" i="5"/>
  <c r="G6290" i="5"/>
  <c r="H6290" i="5"/>
  <c r="I6290" i="5"/>
  <c r="J6290" i="5"/>
  <c r="L6290" i="5" s="1"/>
  <c r="K6290" i="5"/>
  <c r="M6290" i="5"/>
  <c r="B6291" i="5"/>
  <c r="C6291" i="5"/>
  <c r="D6291" i="5"/>
  <c r="G6291" i="5"/>
  <c r="H6291" i="5"/>
  <c r="I6291" i="5"/>
  <c r="J6291" i="5"/>
  <c r="K6291" i="5"/>
  <c r="L6291" i="5"/>
  <c r="M6291" i="5"/>
  <c r="B6292" i="5"/>
  <c r="C6292" i="5"/>
  <c r="D6292" i="5"/>
  <c r="G6292" i="5"/>
  <c r="H6292" i="5"/>
  <c r="I6292" i="5"/>
  <c r="J6292" i="5"/>
  <c r="L6292" i="5" s="1"/>
  <c r="K6292" i="5"/>
  <c r="M6292" i="5"/>
  <c r="B6293" i="5"/>
  <c r="C6293" i="5"/>
  <c r="D6293" i="5"/>
  <c r="G6293" i="5"/>
  <c r="H6293" i="5"/>
  <c r="I6293" i="5"/>
  <c r="J6293" i="5"/>
  <c r="K6293" i="5"/>
  <c r="L6293" i="5"/>
  <c r="M6293" i="5"/>
  <c r="B6294" i="5"/>
  <c r="C6294" i="5"/>
  <c r="D6294" i="5"/>
  <c r="G6294" i="5"/>
  <c r="H6294" i="5"/>
  <c r="I6294" i="5"/>
  <c r="J6294" i="5"/>
  <c r="L6294" i="5" s="1"/>
  <c r="K6294" i="5"/>
  <c r="M6294" i="5"/>
  <c r="B6295" i="5"/>
  <c r="C6295" i="5"/>
  <c r="D6295" i="5"/>
  <c r="G6295" i="5"/>
  <c r="H6295" i="5"/>
  <c r="I6295" i="5"/>
  <c r="J6295" i="5"/>
  <c r="K6295" i="5"/>
  <c r="L6295" i="5"/>
  <c r="M6295" i="5"/>
  <c r="B6296" i="5"/>
  <c r="C6296" i="5"/>
  <c r="D6296" i="5"/>
  <c r="G6296" i="5"/>
  <c r="H6296" i="5"/>
  <c r="I6296" i="5"/>
  <c r="J6296" i="5"/>
  <c r="L6296" i="5" s="1"/>
  <c r="K6296" i="5"/>
  <c r="M6296" i="5"/>
  <c r="B6297" i="5"/>
  <c r="M6297" i="5" s="1"/>
  <c r="C6297" i="5"/>
  <c r="D6297" i="5"/>
  <c r="G6297" i="5"/>
  <c r="H6297" i="5"/>
  <c r="I6297" i="5"/>
  <c r="J6297" i="5"/>
  <c r="K6297" i="5"/>
  <c r="L6297" i="5"/>
  <c r="B6298" i="5"/>
  <c r="C6298" i="5"/>
  <c r="D6298" i="5"/>
  <c r="G6298" i="5"/>
  <c r="H6298" i="5"/>
  <c r="I6298" i="5"/>
  <c r="J6298" i="5"/>
  <c r="L6298" i="5" s="1"/>
  <c r="K6298" i="5"/>
  <c r="M6298" i="5"/>
  <c r="B6299" i="5"/>
  <c r="C6299" i="5"/>
  <c r="D6299" i="5"/>
  <c r="G6299" i="5"/>
  <c r="H6299" i="5"/>
  <c r="I6299" i="5"/>
  <c r="J6299" i="5"/>
  <c r="K6299" i="5"/>
  <c r="L6299" i="5"/>
  <c r="M6299" i="5"/>
  <c r="B6300" i="5"/>
  <c r="C6300" i="5"/>
  <c r="D6300" i="5"/>
  <c r="G6300" i="5"/>
  <c r="H6300" i="5"/>
  <c r="I6300" i="5"/>
  <c r="J6300" i="5"/>
  <c r="L6300" i="5" s="1"/>
  <c r="K6300" i="5"/>
  <c r="M6300" i="5"/>
  <c r="B6301" i="5"/>
  <c r="C6301" i="5"/>
  <c r="D6301" i="5"/>
  <c r="G6301" i="5"/>
  <c r="H6301" i="5"/>
  <c r="I6301" i="5"/>
  <c r="J6301" i="5"/>
  <c r="K6301" i="5"/>
  <c r="L6301" i="5"/>
  <c r="M6301" i="5"/>
  <c r="B6302" i="5"/>
  <c r="C6302" i="5"/>
  <c r="D6302" i="5"/>
  <c r="G6302" i="5"/>
  <c r="H6302" i="5"/>
  <c r="I6302" i="5"/>
  <c r="J6302" i="5"/>
  <c r="L6302" i="5" s="1"/>
  <c r="K6302" i="5"/>
  <c r="M6302" i="5"/>
  <c r="B6303" i="5"/>
  <c r="C6303" i="5"/>
  <c r="D6303" i="5"/>
  <c r="G6303" i="5"/>
  <c r="H6303" i="5"/>
  <c r="I6303" i="5"/>
  <c r="J6303" i="5"/>
  <c r="K6303" i="5"/>
  <c r="L6303" i="5"/>
  <c r="M6303" i="5"/>
  <c r="B6304" i="5"/>
  <c r="C6304" i="5"/>
  <c r="D6304" i="5"/>
  <c r="G6304" i="5"/>
  <c r="H6304" i="5"/>
  <c r="I6304" i="5"/>
  <c r="J6304" i="5"/>
  <c r="L6304" i="5" s="1"/>
  <c r="K6304" i="5"/>
  <c r="M6304" i="5"/>
  <c r="B6305" i="5"/>
  <c r="M6305" i="5" s="1"/>
  <c r="C6305" i="5"/>
  <c r="D6305" i="5"/>
  <c r="G6305" i="5"/>
  <c r="H6305" i="5"/>
  <c r="I6305" i="5"/>
  <c r="J6305" i="5"/>
  <c r="K6305" i="5"/>
  <c r="L6305" i="5"/>
  <c r="B6306" i="5"/>
  <c r="C6306" i="5"/>
  <c r="D6306" i="5"/>
  <c r="G6306" i="5"/>
  <c r="H6306" i="5"/>
  <c r="I6306" i="5"/>
  <c r="J6306" i="5"/>
  <c r="L6306" i="5" s="1"/>
  <c r="K6306" i="5"/>
  <c r="M6306" i="5"/>
  <c r="B6307" i="5"/>
  <c r="C6307" i="5"/>
  <c r="D6307" i="5"/>
  <c r="G6307" i="5"/>
  <c r="H6307" i="5"/>
  <c r="I6307" i="5"/>
  <c r="J6307" i="5"/>
  <c r="K6307" i="5"/>
  <c r="L6307" i="5"/>
  <c r="M6307" i="5"/>
  <c r="B6308" i="5"/>
  <c r="C6308" i="5"/>
  <c r="D6308" i="5"/>
  <c r="G6308" i="5"/>
  <c r="H6308" i="5"/>
  <c r="I6308" i="5"/>
  <c r="J6308" i="5"/>
  <c r="L6308" i="5" s="1"/>
  <c r="K6308" i="5"/>
  <c r="M6308" i="5"/>
  <c r="B6309" i="5"/>
  <c r="C6309" i="5"/>
  <c r="D6309" i="5"/>
  <c r="G6309" i="5"/>
  <c r="H6309" i="5"/>
  <c r="I6309" i="5"/>
  <c r="J6309" i="5"/>
  <c r="K6309" i="5"/>
  <c r="L6309" i="5"/>
  <c r="M6309" i="5"/>
  <c r="B6310" i="5"/>
  <c r="C6310" i="5"/>
  <c r="D6310" i="5"/>
  <c r="G6310" i="5"/>
  <c r="H6310" i="5"/>
  <c r="I6310" i="5"/>
  <c r="J6310" i="5"/>
  <c r="L6310" i="5" s="1"/>
  <c r="K6310" i="5"/>
  <c r="M6310" i="5"/>
  <c r="B6311" i="5"/>
  <c r="C6311" i="5"/>
  <c r="D6311" i="5"/>
  <c r="G6311" i="5"/>
  <c r="H6311" i="5"/>
  <c r="I6311" i="5"/>
  <c r="J6311" i="5"/>
  <c r="K6311" i="5"/>
  <c r="L6311" i="5"/>
  <c r="M6311" i="5"/>
  <c r="B6312" i="5"/>
  <c r="C6312" i="5"/>
  <c r="D6312" i="5"/>
  <c r="G6312" i="5"/>
  <c r="H6312" i="5"/>
  <c r="I6312" i="5"/>
  <c r="J6312" i="5"/>
  <c r="L6312" i="5" s="1"/>
  <c r="K6312" i="5"/>
  <c r="M6312" i="5"/>
  <c r="B6313" i="5"/>
  <c r="M6313" i="5" s="1"/>
  <c r="C6313" i="5"/>
  <c r="D6313" i="5"/>
  <c r="G6313" i="5"/>
  <c r="H6313" i="5"/>
  <c r="I6313" i="5"/>
  <c r="J6313" i="5"/>
  <c r="K6313" i="5"/>
  <c r="L6313" i="5"/>
  <c r="B6314" i="5"/>
  <c r="C6314" i="5"/>
  <c r="D6314" i="5"/>
  <c r="G6314" i="5"/>
  <c r="H6314" i="5"/>
  <c r="I6314" i="5"/>
  <c r="J6314" i="5"/>
  <c r="L6314" i="5" s="1"/>
  <c r="K6314" i="5"/>
  <c r="M6314" i="5"/>
  <c r="B6315" i="5"/>
  <c r="C6315" i="5"/>
  <c r="D6315" i="5"/>
  <c r="G6315" i="5"/>
  <c r="H6315" i="5"/>
  <c r="I6315" i="5"/>
  <c r="J6315" i="5"/>
  <c r="K6315" i="5"/>
  <c r="L6315" i="5"/>
  <c r="M6315" i="5"/>
  <c r="B6316" i="5"/>
  <c r="C6316" i="5"/>
  <c r="D6316" i="5"/>
  <c r="G6316" i="5"/>
  <c r="H6316" i="5"/>
  <c r="I6316" i="5"/>
  <c r="J6316" i="5"/>
  <c r="L6316" i="5" s="1"/>
  <c r="K6316" i="5"/>
  <c r="M6316" i="5"/>
  <c r="B6317" i="5"/>
  <c r="C6317" i="5"/>
  <c r="D6317" i="5"/>
  <c r="G6317" i="5"/>
  <c r="H6317" i="5"/>
  <c r="I6317" i="5"/>
  <c r="J6317" i="5"/>
  <c r="K6317" i="5"/>
  <c r="L6317" i="5"/>
  <c r="M6317" i="5"/>
  <c r="B6318" i="5"/>
  <c r="C6318" i="5"/>
  <c r="D6318" i="5"/>
  <c r="G6318" i="5"/>
  <c r="H6318" i="5"/>
  <c r="I6318" i="5"/>
  <c r="J6318" i="5"/>
  <c r="L6318" i="5" s="1"/>
  <c r="K6318" i="5"/>
  <c r="M6318" i="5"/>
  <c r="B6319" i="5"/>
  <c r="C6319" i="5"/>
  <c r="D6319" i="5"/>
  <c r="G6319" i="5"/>
  <c r="H6319" i="5"/>
  <c r="I6319" i="5"/>
  <c r="J6319" i="5"/>
  <c r="K6319" i="5"/>
  <c r="L6319" i="5"/>
  <c r="M6319" i="5"/>
  <c r="B6320" i="5"/>
  <c r="C6320" i="5"/>
  <c r="D6320" i="5"/>
  <c r="G6320" i="5"/>
  <c r="H6320" i="5"/>
  <c r="I6320" i="5"/>
  <c r="J6320" i="5"/>
  <c r="L6320" i="5" s="1"/>
  <c r="K6320" i="5"/>
  <c r="M6320" i="5"/>
  <c r="B6321" i="5"/>
  <c r="M6321" i="5" s="1"/>
  <c r="C6321" i="5"/>
  <c r="D6321" i="5"/>
  <c r="G6321" i="5"/>
  <c r="H6321" i="5"/>
  <c r="I6321" i="5"/>
  <c r="J6321" i="5"/>
  <c r="K6321" i="5"/>
  <c r="L6321" i="5"/>
  <c r="B6322" i="5"/>
  <c r="C6322" i="5"/>
  <c r="D6322" i="5"/>
  <c r="G6322" i="5"/>
  <c r="H6322" i="5"/>
  <c r="I6322" i="5"/>
  <c r="J6322" i="5"/>
  <c r="L6322" i="5" s="1"/>
  <c r="K6322" i="5"/>
  <c r="M6322" i="5"/>
  <c r="B6323" i="5"/>
  <c r="C6323" i="5"/>
  <c r="D6323" i="5"/>
  <c r="G6323" i="5"/>
  <c r="H6323" i="5"/>
  <c r="I6323" i="5"/>
  <c r="J6323" i="5"/>
  <c r="K6323" i="5"/>
  <c r="L6323" i="5"/>
  <c r="M6323" i="5"/>
  <c r="B6324" i="5"/>
  <c r="C6324" i="5"/>
  <c r="D6324" i="5"/>
  <c r="G6324" i="5"/>
  <c r="H6324" i="5"/>
  <c r="I6324" i="5"/>
  <c r="J6324" i="5"/>
  <c r="L6324" i="5" s="1"/>
  <c r="K6324" i="5"/>
  <c r="M6324" i="5"/>
  <c r="B6325" i="5"/>
  <c r="C6325" i="5"/>
  <c r="D6325" i="5"/>
  <c r="G6325" i="5"/>
  <c r="H6325" i="5"/>
  <c r="I6325" i="5"/>
  <c r="J6325" i="5"/>
  <c r="K6325" i="5"/>
  <c r="L6325" i="5"/>
  <c r="M6325" i="5"/>
  <c r="B6326" i="5"/>
  <c r="C6326" i="5"/>
  <c r="D6326" i="5"/>
  <c r="G6326" i="5"/>
  <c r="H6326" i="5"/>
  <c r="I6326" i="5"/>
  <c r="J6326" i="5"/>
  <c r="L6326" i="5" s="1"/>
  <c r="K6326" i="5"/>
  <c r="M6326" i="5"/>
  <c r="B6327" i="5"/>
  <c r="C6327" i="5"/>
  <c r="D6327" i="5"/>
  <c r="G6327" i="5"/>
  <c r="H6327" i="5"/>
  <c r="I6327" i="5"/>
  <c r="J6327" i="5"/>
  <c r="K6327" i="5"/>
  <c r="L6327" i="5"/>
  <c r="M6327" i="5"/>
  <c r="B6328" i="5"/>
  <c r="C6328" i="5"/>
  <c r="D6328" i="5"/>
  <c r="G6328" i="5"/>
  <c r="H6328" i="5"/>
  <c r="I6328" i="5"/>
  <c r="J6328" i="5"/>
  <c r="L6328" i="5" s="1"/>
  <c r="K6328" i="5"/>
  <c r="M6328" i="5"/>
  <c r="B6329" i="5"/>
  <c r="M6329" i="5" s="1"/>
  <c r="C6329" i="5"/>
  <c r="D6329" i="5"/>
  <c r="G6329" i="5"/>
  <c r="H6329" i="5"/>
  <c r="I6329" i="5"/>
  <c r="J6329" i="5"/>
  <c r="K6329" i="5"/>
  <c r="L6329" i="5"/>
  <c r="B6330" i="5"/>
  <c r="C6330" i="5"/>
  <c r="D6330" i="5"/>
  <c r="G6330" i="5"/>
  <c r="H6330" i="5"/>
  <c r="I6330" i="5"/>
  <c r="J6330" i="5"/>
  <c r="L6330" i="5" s="1"/>
  <c r="K6330" i="5"/>
  <c r="M6330" i="5"/>
  <c r="B6331" i="5"/>
  <c r="C6331" i="5"/>
  <c r="D6331" i="5"/>
  <c r="G6331" i="5"/>
  <c r="H6331" i="5"/>
  <c r="I6331" i="5"/>
  <c r="J6331" i="5"/>
  <c r="K6331" i="5"/>
  <c r="L6331" i="5"/>
  <c r="M6331" i="5"/>
  <c r="B6332" i="5"/>
  <c r="C6332" i="5"/>
  <c r="D6332" i="5"/>
  <c r="G6332" i="5"/>
  <c r="H6332" i="5"/>
  <c r="I6332" i="5"/>
  <c r="J6332" i="5"/>
  <c r="L6332" i="5" s="1"/>
  <c r="K6332" i="5"/>
  <c r="M6332" i="5"/>
  <c r="B6333" i="5"/>
  <c r="C6333" i="5"/>
  <c r="D6333" i="5"/>
  <c r="G6333" i="5"/>
  <c r="H6333" i="5"/>
  <c r="I6333" i="5"/>
  <c r="J6333" i="5"/>
  <c r="K6333" i="5"/>
  <c r="L6333" i="5"/>
  <c r="M6333" i="5"/>
  <c r="B6334" i="5"/>
  <c r="C6334" i="5"/>
  <c r="D6334" i="5"/>
  <c r="G6334" i="5"/>
  <c r="H6334" i="5"/>
  <c r="I6334" i="5"/>
  <c r="J6334" i="5"/>
  <c r="L6334" i="5" s="1"/>
  <c r="K6334" i="5"/>
  <c r="M6334" i="5"/>
  <c r="B6335" i="5"/>
  <c r="C6335" i="5"/>
  <c r="D6335" i="5"/>
  <c r="G6335" i="5"/>
  <c r="H6335" i="5"/>
  <c r="I6335" i="5"/>
  <c r="J6335" i="5"/>
  <c r="K6335" i="5"/>
  <c r="L6335" i="5"/>
  <c r="M6335" i="5"/>
  <c r="B6336" i="5"/>
  <c r="C6336" i="5"/>
  <c r="D6336" i="5"/>
  <c r="G6336" i="5"/>
  <c r="H6336" i="5"/>
  <c r="I6336" i="5"/>
  <c r="J6336" i="5"/>
  <c r="L6336" i="5" s="1"/>
  <c r="K6336" i="5"/>
  <c r="M6336" i="5"/>
  <c r="B6337" i="5"/>
  <c r="M6337" i="5" s="1"/>
  <c r="C6337" i="5"/>
  <c r="D6337" i="5"/>
  <c r="G6337" i="5"/>
  <c r="H6337" i="5"/>
  <c r="I6337" i="5"/>
  <c r="J6337" i="5"/>
  <c r="K6337" i="5"/>
  <c r="L6337" i="5"/>
  <c r="B6338" i="5"/>
  <c r="C6338" i="5"/>
  <c r="D6338" i="5"/>
  <c r="G6338" i="5"/>
  <c r="H6338" i="5"/>
  <c r="I6338" i="5"/>
  <c r="J6338" i="5"/>
  <c r="L6338" i="5" s="1"/>
  <c r="K6338" i="5"/>
  <c r="M6338" i="5"/>
  <c r="B6339" i="5"/>
  <c r="C6339" i="5"/>
  <c r="D6339" i="5"/>
  <c r="G6339" i="5"/>
  <c r="H6339" i="5"/>
  <c r="I6339" i="5"/>
  <c r="J6339" i="5"/>
  <c r="K6339" i="5"/>
  <c r="L6339" i="5"/>
  <c r="M6339" i="5"/>
  <c r="B6340" i="5"/>
  <c r="C6340" i="5"/>
  <c r="D6340" i="5"/>
  <c r="G6340" i="5"/>
  <c r="H6340" i="5"/>
  <c r="I6340" i="5"/>
  <c r="J6340" i="5"/>
  <c r="L6340" i="5" s="1"/>
  <c r="K6340" i="5"/>
  <c r="M6340" i="5"/>
  <c r="B6341" i="5"/>
  <c r="C6341" i="5"/>
  <c r="D6341" i="5"/>
  <c r="G6341" i="5"/>
  <c r="H6341" i="5"/>
  <c r="I6341" i="5"/>
  <c r="J6341" i="5"/>
  <c r="K6341" i="5"/>
  <c r="L6341" i="5"/>
  <c r="M6341" i="5"/>
  <c r="B6342" i="5"/>
  <c r="C6342" i="5"/>
  <c r="D6342" i="5"/>
  <c r="G6342" i="5"/>
  <c r="H6342" i="5"/>
  <c r="I6342" i="5"/>
  <c r="J6342" i="5"/>
  <c r="L6342" i="5" s="1"/>
  <c r="K6342" i="5"/>
  <c r="M6342" i="5"/>
  <c r="B6343" i="5"/>
  <c r="C6343" i="5"/>
  <c r="D6343" i="5"/>
  <c r="G6343" i="5"/>
  <c r="H6343" i="5"/>
  <c r="I6343" i="5"/>
  <c r="J6343" i="5"/>
  <c r="K6343" i="5"/>
  <c r="L6343" i="5"/>
  <c r="M6343" i="5"/>
  <c r="B6344" i="5"/>
  <c r="C6344" i="5"/>
  <c r="D6344" i="5"/>
  <c r="G6344" i="5"/>
  <c r="H6344" i="5"/>
  <c r="I6344" i="5"/>
  <c r="J6344" i="5"/>
  <c r="L6344" i="5" s="1"/>
  <c r="K6344" i="5"/>
  <c r="M6344" i="5"/>
  <c r="B6345" i="5"/>
  <c r="M6345" i="5" s="1"/>
  <c r="C6345" i="5"/>
  <c r="D6345" i="5"/>
  <c r="G6345" i="5"/>
  <c r="H6345" i="5"/>
  <c r="I6345" i="5"/>
  <c r="J6345" i="5"/>
  <c r="K6345" i="5"/>
  <c r="L6345" i="5"/>
  <c r="B6346" i="5"/>
  <c r="C6346" i="5"/>
  <c r="D6346" i="5"/>
  <c r="G6346" i="5"/>
  <c r="H6346" i="5"/>
  <c r="I6346" i="5"/>
  <c r="J6346" i="5"/>
  <c r="L6346" i="5" s="1"/>
  <c r="K6346" i="5"/>
  <c r="M6346" i="5"/>
  <c r="B6347" i="5"/>
  <c r="C6347" i="5"/>
  <c r="D6347" i="5"/>
  <c r="G6347" i="5"/>
  <c r="H6347" i="5"/>
  <c r="I6347" i="5"/>
  <c r="J6347" i="5"/>
  <c r="K6347" i="5"/>
  <c r="L6347" i="5"/>
  <c r="M6347" i="5"/>
  <c r="B6348" i="5"/>
  <c r="C6348" i="5"/>
  <c r="D6348" i="5"/>
  <c r="G6348" i="5"/>
  <c r="H6348" i="5"/>
  <c r="I6348" i="5"/>
  <c r="J6348" i="5"/>
  <c r="L6348" i="5" s="1"/>
  <c r="K6348" i="5"/>
  <c r="M6348" i="5"/>
  <c r="B6349" i="5"/>
  <c r="C6349" i="5"/>
  <c r="D6349" i="5"/>
  <c r="G6349" i="5"/>
  <c r="H6349" i="5"/>
  <c r="I6349" i="5"/>
  <c r="J6349" i="5"/>
  <c r="K6349" i="5"/>
  <c r="L6349" i="5"/>
  <c r="M6349" i="5"/>
  <c r="B6350" i="5"/>
  <c r="C6350" i="5"/>
  <c r="D6350" i="5"/>
  <c r="G6350" i="5"/>
  <c r="H6350" i="5"/>
  <c r="I6350" i="5"/>
  <c r="J6350" i="5"/>
  <c r="L6350" i="5" s="1"/>
  <c r="K6350" i="5"/>
  <c r="M6350" i="5"/>
  <c r="B6351" i="5"/>
  <c r="C6351" i="5"/>
  <c r="D6351" i="5"/>
  <c r="G6351" i="5"/>
  <c r="H6351" i="5"/>
  <c r="I6351" i="5"/>
  <c r="J6351" i="5"/>
  <c r="K6351" i="5"/>
  <c r="L6351" i="5"/>
  <c r="M6351" i="5"/>
  <c r="B6352" i="5"/>
  <c r="C6352" i="5"/>
  <c r="D6352" i="5"/>
  <c r="G6352" i="5"/>
  <c r="H6352" i="5"/>
  <c r="I6352" i="5"/>
  <c r="J6352" i="5"/>
  <c r="L6352" i="5" s="1"/>
  <c r="K6352" i="5"/>
  <c r="M6352" i="5"/>
  <c r="B6353" i="5"/>
  <c r="M6353" i="5" s="1"/>
  <c r="C6353" i="5"/>
  <c r="D6353" i="5"/>
  <c r="G6353" i="5"/>
  <c r="H6353" i="5"/>
  <c r="I6353" i="5"/>
  <c r="J6353" i="5"/>
  <c r="K6353" i="5"/>
  <c r="L6353" i="5"/>
  <c r="B6354" i="5"/>
  <c r="C6354" i="5"/>
  <c r="D6354" i="5"/>
  <c r="G6354" i="5"/>
  <c r="H6354" i="5"/>
  <c r="I6354" i="5"/>
  <c r="J6354" i="5"/>
  <c r="L6354" i="5" s="1"/>
  <c r="K6354" i="5"/>
  <c r="M6354" i="5"/>
  <c r="B6355" i="5"/>
  <c r="C6355" i="5"/>
  <c r="D6355" i="5"/>
  <c r="G6355" i="5"/>
  <c r="H6355" i="5"/>
  <c r="I6355" i="5"/>
  <c r="J6355" i="5"/>
  <c r="K6355" i="5"/>
  <c r="L6355" i="5"/>
  <c r="M6355" i="5"/>
  <c r="B6356" i="5"/>
  <c r="C6356" i="5"/>
  <c r="D6356" i="5"/>
  <c r="G6356" i="5"/>
  <c r="H6356" i="5"/>
  <c r="I6356" i="5"/>
  <c r="J6356" i="5"/>
  <c r="L6356" i="5" s="1"/>
  <c r="K6356" i="5"/>
  <c r="M6356" i="5"/>
  <c r="B6357" i="5"/>
  <c r="C6357" i="5"/>
  <c r="D6357" i="5"/>
  <c r="G6357" i="5"/>
  <c r="H6357" i="5"/>
  <c r="I6357" i="5"/>
  <c r="J6357" i="5"/>
  <c r="K6357" i="5"/>
  <c r="L6357" i="5"/>
  <c r="M6357" i="5"/>
  <c r="B6358" i="5"/>
  <c r="C6358" i="5"/>
  <c r="D6358" i="5"/>
  <c r="G6358" i="5"/>
  <c r="H6358" i="5"/>
  <c r="I6358" i="5"/>
  <c r="J6358" i="5"/>
  <c r="L6358" i="5" s="1"/>
  <c r="K6358" i="5"/>
  <c r="M6358" i="5"/>
  <c r="B6359" i="5"/>
  <c r="C6359" i="5"/>
  <c r="D6359" i="5"/>
  <c r="G6359" i="5"/>
  <c r="H6359" i="5"/>
  <c r="I6359" i="5"/>
  <c r="J6359" i="5"/>
  <c r="K6359" i="5"/>
  <c r="L6359" i="5"/>
  <c r="M6359" i="5"/>
  <c r="B6360" i="5"/>
  <c r="C6360" i="5"/>
  <c r="D6360" i="5"/>
  <c r="G6360" i="5"/>
  <c r="H6360" i="5"/>
  <c r="I6360" i="5"/>
  <c r="J6360" i="5"/>
  <c r="L6360" i="5" s="1"/>
  <c r="K6360" i="5"/>
  <c r="M6360" i="5"/>
  <c r="B6361" i="5"/>
  <c r="M6361" i="5" s="1"/>
  <c r="C6361" i="5"/>
  <c r="D6361" i="5"/>
  <c r="G6361" i="5"/>
  <c r="H6361" i="5"/>
  <c r="I6361" i="5"/>
  <c r="J6361" i="5"/>
  <c r="K6361" i="5"/>
  <c r="L6361" i="5"/>
  <c r="B6362" i="5"/>
  <c r="C6362" i="5"/>
  <c r="D6362" i="5"/>
  <c r="G6362" i="5"/>
  <c r="H6362" i="5"/>
  <c r="I6362" i="5"/>
  <c r="J6362" i="5"/>
  <c r="L6362" i="5" s="1"/>
  <c r="K6362" i="5"/>
  <c r="M6362" i="5"/>
  <c r="B6363" i="5"/>
  <c r="C6363" i="5"/>
  <c r="D6363" i="5"/>
  <c r="G6363" i="5"/>
  <c r="H6363" i="5"/>
  <c r="I6363" i="5"/>
  <c r="J6363" i="5"/>
  <c r="K6363" i="5"/>
  <c r="L6363" i="5"/>
  <c r="M6363" i="5"/>
  <c r="B6364" i="5"/>
  <c r="C6364" i="5"/>
  <c r="D6364" i="5"/>
  <c r="G6364" i="5"/>
  <c r="H6364" i="5"/>
  <c r="I6364" i="5"/>
  <c r="J6364" i="5"/>
  <c r="L6364" i="5" s="1"/>
  <c r="K6364" i="5"/>
  <c r="M6364" i="5"/>
  <c r="B6365" i="5"/>
  <c r="C6365" i="5"/>
  <c r="D6365" i="5"/>
  <c r="G6365" i="5"/>
  <c r="H6365" i="5"/>
  <c r="I6365" i="5"/>
  <c r="J6365" i="5"/>
  <c r="K6365" i="5"/>
  <c r="L6365" i="5"/>
  <c r="M6365" i="5"/>
  <c r="B6366" i="5"/>
  <c r="C6366" i="5"/>
  <c r="D6366" i="5"/>
  <c r="G6366" i="5"/>
  <c r="H6366" i="5"/>
  <c r="I6366" i="5"/>
  <c r="J6366" i="5"/>
  <c r="L6366" i="5" s="1"/>
  <c r="K6366" i="5"/>
  <c r="M6366" i="5"/>
  <c r="B6367" i="5"/>
  <c r="C6367" i="5"/>
  <c r="D6367" i="5"/>
  <c r="G6367" i="5"/>
  <c r="H6367" i="5"/>
  <c r="I6367" i="5"/>
  <c r="J6367" i="5"/>
  <c r="K6367" i="5"/>
  <c r="L6367" i="5"/>
  <c r="M6367" i="5"/>
  <c r="B6368" i="5"/>
  <c r="C6368" i="5"/>
  <c r="D6368" i="5"/>
  <c r="G6368" i="5"/>
  <c r="H6368" i="5"/>
  <c r="I6368" i="5"/>
  <c r="J6368" i="5"/>
  <c r="L6368" i="5" s="1"/>
  <c r="K6368" i="5"/>
  <c r="M6368" i="5"/>
  <c r="B6369" i="5"/>
  <c r="M6369" i="5" s="1"/>
  <c r="C6369" i="5"/>
  <c r="D6369" i="5"/>
  <c r="G6369" i="5"/>
  <c r="H6369" i="5"/>
  <c r="I6369" i="5"/>
  <c r="J6369" i="5"/>
  <c r="K6369" i="5"/>
  <c r="L6369" i="5"/>
  <c r="B6370" i="5"/>
  <c r="C6370" i="5"/>
  <c r="D6370" i="5"/>
  <c r="G6370" i="5"/>
  <c r="H6370" i="5"/>
  <c r="I6370" i="5"/>
  <c r="J6370" i="5"/>
  <c r="L6370" i="5" s="1"/>
  <c r="K6370" i="5"/>
  <c r="M6370" i="5"/>
  <c r="B6371" i="5"/>
  <c r="C6371" i="5"/>
  <c r="D6371" i="5"/>
  <c r="G6371" i="5"/>
  <c r="H6371" i="5"/>
  <c r="I6371" i="5"/>
  <c r="J6371" i="5"/>
  <c r="K6371" i="5"/>
  <c r="L6371" i="5"/>
  <c r="M6371" i="5"/>
  <c r="B6372" i="5"/>
  <c r="C6372" i="5"/>
  <c r="D6372" i="5"/>
  <c r="G6372" i="5"/>
  <c r="H6372" i="5"/>
  <c r="I6372" i="5"/>
  <c r="J6372" i="5"/>
  <c r="L6372" i="5" s="1"/>
  <c r="K6372" i="5"/>
  <c r="M6372" i="5"/>
  <c r="B6373" i="5"/>
  <c r="C6373" i="5"/>
  <c r="D6373" i="5"/>
  <c r="G6373" i="5"/>
  <c r="H6373" i="5"/>
  <c r="I6373" i="5"/>
  <c r="J6373" i="5"/>
  <c r="K6373" i="5"/>
  <c r="L6373" i="5"/>
  <c r="M6373" i="5"/>
  <c r="B6374" i="5"/>
  <c r="C6374" i="5"/>
  <c r="D6374" i="5"/>
  <c r="G6374" i="5"/>
  <c r="H6374" i="5"/>
  <c r="I6374" i="5"/>
  <c r="J6374" i="5"/>
  <c r="L6374" i="5" s="1"/>
  <c r="K6374" i="5"/>
  <c r="M6374" i="5"/>
  <c r="B6375" i="5"/>
  <c r="C6375" i="5"/>
  <c r="D6375" i="5"/>
  <c r="G6375" i="5"/>
  <c r="H6375" i="5"/>
  <c r="I6375" i="5"/>
  <c r="J6375" i="5"/>
  <c r="K6375" i="5"/>
  <c r="L6375" i="5"/>
  <c r="M6375" i="5"/>
  <c r="B6376" i="5"/>
  <c r="C6376" i="5"/>
  <c r="D6376" i="5"/>
  <c r="G6376" i="5"/>
  <c r="H6376" i="5"/>
  <c r="I6376" i="5"/>
  <c r="J6376" i="5"/>
  <c r="L6376" i="5" s="1"/>
  <c r="K6376" i="5"/>
  <c r="M6376" i="5"/>
  <c r="B6377" i="5"/>
  <c r="M6377" i="5" s="1"/>
  <c r="C6377" i="5"/>
  <c r="D6377" i="5"/>
  <c r="G6377" i="5"/>
  <c r="H6377" i="5"/>
  <c r="I6377" i="5"/>
  <c r="J6377" i="5"/>
  <c r="K6377" i="5"/>
  <c r="L6377" i="5"/>
  <c r="B6378" i="5"/>
  <c r="C6378" i="5"/>
  <c r="D6378" i="5"/>
  <c r="G6378" i="5"/>
  <c r="H6378" i="5"/>
  <c r="I6378" i="5"/>
  <c r="J6378" i="5"/>
  <c r="L6378" i="5" s="1"/>
  <c r="K6378" i="5"/>
  <c r="M6378" i="5"/>
  <c r="B6379" i="5"/>
  <c r="C6379" i="5"/>
  <c r="D6379" i="5"/>
  <c r="G6379" i="5"/>
  <c r="H6379" i="5"/>
  <c r="I6379" i="5"/>
  <c r="J6379" i="5"/>
  <c r="K6379" i="5"/>
  <c r="L6379" i="5"/>
  <c r="M6379" i="5"/>
  <c r="B6380" i="5"/>
  <c r="C6380" i="5"/>
  <c r="D6380" i="5"/>
  <c r="G6380" i="5"/>
  <c r="H6380" i="5"/>
  <c r="I6380" i="5"/>
  <c r="J6380" i="5"/>
  <c r="L6380" i="5" s="1"/>
  <c r="K6380" i="5"/>
  <c r="M6380" i="5"/>
  <c r="B6381" i="5"/>
  <c r="C6381" i="5"/>
  <c r="D6381" i="5"/>
  <c r="G6381" i="5"/>
  <c r="H6381" i="5"/>
  <c r="I6381" i="5"/>
  <c r="J6381" i="5"/>
  <c r="K6381" i="5"/>
  <c r="L6381" i="5"/>
  <c r="M6381" i="5"/>
  <c r="B6382" i="5"/>
  <c r="C6382" i="5"/>
  <c r="D6382" i="5"/>
  <c r="G6382" i="5"/>
  <c r="H6382" i="5"/>
  <c r="I6382" i="5"/>
  <c r="J6382" i="5"/>
  <c r="L6382" i="5" s="1"/>
  <c r="K6382" i="5"/>
  <c r="M6382" i="5"/>
  <c r="B6383" i="5"/>
  <c r="C6383" i="5"/>
  <c r="D6383" i="5"/>
  <c r="G6383" i="5"/>
  <c r="H6383" i="5"/>
  <c r="I6383" i="5"/>
  <c r="J6383" i="5"/>
  <c r="K6383" i="5"/>
  <c r="L6383" i="5"/>
  <c r="M6383" i="5"/>
  <c r="B6384" i="5"/>
  <c r="C6384" i="5"/>
  <c r="D6384" i="5"/>
  <c r="G6384" i="5"/>
  <c r="H6384" i="5"/>
  <c r="I6384" i="5"/>
  <c r="J6384" i="5"/>
  <c r="L6384" i="5" s="1"/>
  <c r="K6384" i="5"/>
  <c r="M6384" i="5"/>
  <c r="B6385" i="5"/>
  <c r="M6385" i="5" s="1"/>
  <c r="C6385" i="5"/>
  <c r="D6385" i="5"/>
  <c r="G6385" i="5"/>
  <c r="H6385" i="5"/>
  <c r="I6385" i="5"/>
  <c r="J6385" i="5"/>
  <c r="K6385" i="5"/>
  <c r="L6385" i="5"/>
  <c r="B6386" i="5"/>
  <c r="C6386" i="5"/>
  <c r="D6386" i="5"/>
  <c r="G6386" i="5"/>
  <c r="H6386" i="5"/>
  <c r="I6386" i="5"/>
  <c r="J6386" i="5"/>
  <c r="L6386" i="5" s="1"/>
  <c r="K6386" i="5"/>
  <c r="M6386" i="5"/>
  <c r="B6387" i="5"/>
  <c r="C6387" i="5"/>
  <c r="D6387" i="5"/>
  <c r="G6387" i="5"/>
  <c r="H6387" i="5"/>
  <c r="I6387" i="5"/>
  <c r="J6387" i="5"/>
  <c r="K6387" i="5"/>
  <c r="L6387" i="5"/>
  <c r="M6387" i="5"/>
  <c r="B6388" i="5"/>
  <c r="C6388" i="5"/>
  <c r="D6388" i="5"/>
  <c r="G6388" i="5"/>
  <c r="H6388" i="5"/>
  <c r="I6388" i="5"/>
  <c r="J6388" i="5"/>
  <c r="L6388" i="5" s="1"/>
  <c r="K6388" i="5"/>
  <c r="M6388" i="5"/>
  <c r="B6389" i="5"/>
  <c r="C6389" i="5"/>
  <c r="D6389" i="5"/>
  <c r="G6389" i="5"/>
  <c r="H6389" i="5"/>
  <c r="I6389" i="5"/>
  <c r="J6389" i="5"/>
  <c r="K6389" i="5"/>
  <c r="L6389" i="5"/>
  <c r="M6389" i="5"/>
  <c r="B6390" i="5"/>
  <c r="C6390" i="5"/>
  <c r="D6390" i="5"/>
  <c r="G6390" i="5"/>
  <c r="H6390" i="5"/>
  <c r="I6390" i="5"/>
  <c r="J6390" i="5"/>
  <c r="L6390" i="5" s="1"/>
  <c r="K6390" i="5"/>
  <c r="M6390" i="5"/>
  <c r="B6391" i="5"/>
  <c r="C6391" i="5"/>
  <c r="D6391" i="5"/>
  <c r="G6391" i="5"/>
  <c r="H6391" i="5"/>
  <c r="I6391" i="5"/>
  <c r="J6391" i="5"/>
  <c r="K6391" i="5"/>
  <c r="L6391" i="5"/>
  <c r="M6391" i="5"/>
  <c r="B6392" i="5"/>
  <c r="C6392" i="5"/>
  <c r="D6392" i="5"/>
  <c r="G6392" i="5"/>
  <c r="H6392" i="5"/>
  <c r="I6392" i="5"/>
  <c r="J6392" i="5"/>
  <c r="L6392" i="5" s="1"/>
  <c r="K6392" i="5"/>
  <c r="M6392" i="5"/>
  <c r="B6393" i="5"/>
  <c r="M6393" i="5" s="1"/>
  <c r="C6393" i="5"/>
  <c r="D6393" i="5"/>
  <c r="G6393" i="5"/>
  <c r="H6393" i="5"/>
  <c r="I6393" i="5"/>
  <c r="J6393" i="5"/>
  <c r="K6393" i="5"/>
  <c r="L6393" i="5"/>
  <c r="B6394" i="5"/>
  <c r="C6394" i="5"/>
  <c r="D6394" i="5"/>
  <c r="G6394" i="5"/>
  <c r="H6394" i="5"/>
  <c r="I6394" i="5"/>
  <c r="J6394" i="5"/>
  <c r="L6394" i="5" s="1"/>
  <c r="K6394" i="5"/>
  <c r="M6394" i="5"/>
  <c r="B6395" i="5"/>
  <c r="C6395" i="5"/>
  <c r="D6395" i="5"/>
  <c r="G6395" i="5"/>
  <c r="H6395" i="5"/>
  <c r="I6395" i="5"/>
  <c r="J6395" i="5"/>
  <c r="K6395" i="5"/>
  <c r="L6395" i="5"/>
  <c r="M6395" i="5"/>
  <c r="B6396" i="5"/>
  <c r="C6396" i="5"/>
  <c r="D6396" i="5"/>
  <c r="G6396" i="5"/>
  <c r="H6396" i="5"/>
  <c r="I6396" i="5"/>
  <c r="J6396" i="5"/>
  <c r="L6396" i="5" s="1"/>
  <c r="K6396" i="5"/>
  <c r="M6396" i="5"/>
  <c r="B6397" i="5"/>
  <c r="C6397" i="5"/>
  <c r="D6397" i="5"/>
  <c r="G6397" i="5"/>
  <c r="H6397" i="5"/>
  <c r="I6397" i="5"/>
  <c r="J6397" i="5"/>
  <c r="K6397" i="5"/>
  <c r="L6397" i="5"/>
  <c r="M6397" i="5"/>
  <c r="B6398" i="5"/>
  <c r="C6398" i="5"/>
  <c r="D6398" i="5"/>
  <c r="G6398" i="5"/>
  <c r="H6398" i="5"/>
  <c r="I6398" i="5"/>
  <c r="J6398" i="5"/>
  <c r="L6398" i="5" s="1"/>
  <c r="K6398" i="5"/>
  <c r="M6398" i="5"/>
  <c r="B6399" i="5"/>
  <c r="C6399" i="5"/>
  <c r="D6399" i="5"/>
  <c r="G6399" i="5"/>
  <c r="H6399" i="5"/>
  <c r="I6399" i="5"/>
  <c r="J6399" i="5"/>
  <c r="K6399" i="5"/>
  <c r="L6399" i="5"/>
  <c r="M6399" i="5"/>
  <c r="B6400" i="5"/>
  <c r="C6400" i="5"/>
  <c r="D6400" i="5"/>
  <c r="G6400" i="5"/>
  <c r="H6400" i="5"/>
  <c r="I6400" i="5"/>
  <c r="J6400" i="5"/>
  <c r="L6400" i="5" s="1"/>
  <c r="K6400" i="5"/>
  <c r="M6400" i="5"/>
  <c r="B6401" i="5"/>
  <c r="M6401" i="5" s="1"/>
  <c r="C6401" i="5"/>
  <c r="D6401" i="5"/>
  <c r="G6401" i="5"/>
  <c r="H6401" i="5"/>
  <c r="I6401" i="5"/>
  <c r="J6401" i="5"/>
  <c r="K6401" i="5"/>
  <c r="L6401" i="5"/>
  <c r="B6402" i="5"/>
  <c r="C6402" i="5"/>
  <c r="D6402" i="5"/>
  <c r="G6402" i="5"/>
  <c r="H6402" i="5"/>
  <c r="I6402" i="5"/>
  <c r="J6402" i="5"/>
  <c r="L6402" i="5" s="1"/>
  <c r="K6402" i="5"/>
  <c r="M6402" i="5"/>
  <c r="B6403" i="5"/>
  <c r="C6403" i="5"/>
  <c r="D6403" i="5"/>
  <c r="G6403" i="5"/>
  <c r="H6403" i="5"/>
  <c r="I6403" i="5"/>
  <c r="J6403" i="5"/>
  <c r="K6403" i="5"/>
  <c r="L6403" i="5"/>
  <c r="M6403" i="5"/>
  <c r="B6404" i="5"/>
  <c r="C6404" i="5"/>
  <c r="D6404" i="5"/>
  <c r="G6404" i="5"/>
  <c r="H6404" i="5"/>
  <c r="I6404" i="5"/>
  <c r="J6404" i="5"/>
  <c r="L6404" i="5" s="1"/>
  <c r="K6404" i="5"/>
  <c r="M6404" i="5"/>
  <c r="B6405" i="5"/>
  <c r="C6405" i="5"/>
  <c r="D6405" i="5"/>
  <c r="G6405" i="5"/>
  <c r="H6405" i="5"/>
  <c r="I6405" i="5"/>
  <c r="J6405" i="5"/>
  <c r="K6405" i="5"/>
  <c r="L6405" i="5"/>
  <c r="M6405" i="5"/>
  <c r="B6406" i="5"/>
  <c r="C6406" i="5"/>
  <c r="D6406" i="5"/>
  <c r="G6406" i="5"/>
  <c r="H6406" i="5"/>
  <c r="I6406" i="5"/>
  <c r="J6406" i="5"/>
  <c r="L6406" i="5" s="1"/>
  <c r="K6406" i="5"/>
  <c r="M6406" i="5"/>
  <c r="B6407" i="5"/>
  <c r="C6407" i="5"/>
  <c r="D6407" i="5"/>
  <c r="G6407" i="5"/>
  <c r="H6407" i="5"/>
  <c r="I6407" i="5"/>
  <c r="J6407" i="5"/>
  <c r="K6407" i="5"/>
  <c r="L6407" i="5"/>
  <c r="M6407" i="5"/>
  <c r="B6408" i="5"/>
  <c r="C6408" i="5"/>
  <c r="D6408" i="5"/>
  <c r="G6408" i="5"/>
  <c r="H6408" i="5"/>
  <c r="I6408" i="5"/>
  <c r="J6408" i="5"/>
  <c r="L6408" i="5" s="1"/>
  <c r="K6408" i="5"/>
  <c r="M6408" i="5"/>
  <c r="B6409" i="5"/>
  <c r="M6409" i="5" s="1"/>
  <c r="C6409" i="5"/>
  <c r="D6409" i="5"/>
  <c r="G6409" i="5"/>
  <c r="H6409" i="5"/>
  <c r="I6409" i="5"/>
  <c r="J6409" i="5"/>
  <c r="K6409" i="5"/>
  <c r="L6409" i="5"/>
  <c r="B6410" i="5"/>
  <c r="C6410" i="5"/>
  <c r="D6410" i="5"/>
  <c r="G6410" i="5"/>
  <c r="H6410" i="5"/>
  <c r="I6410" i="5"/>
  <c r="J6410" i="5"/>
  <c r="L6410" i="5" s="1"/>
  <c r="K6410" i="5"/>
  <c r="M6410" i="5"/>
  <c r="B6411" i="5"/>
  <c r="C6411" i="5"/>
  <c r="D6411" i="5"/>
  <c r="G6411" i="5"/>
  <c r="H6411" i="5"/>
  <c r="I6411" i="5"/>
  <c r="J6411" i="5"/>
  <c r="K6411" i="5"/>
  <c r="L6411" i="5"/>
  <c r="M6411" i="5"/>
  <c r="B6412" i="5"/>
  <c r="C6412" i="5"/>
  <c r="D6412" i="5"/>
  <c r="G6412" i="5"/>
  <c r="H6412" i="5"/>
  <c r="I6412" i="5"/>
  <c r="J6412" i="5"/>
  <c r="L6412" i="5" s="1"/>
  <c r="K6412" i="5"/>
  <c r="M6412" i="5"/>
  <c r="B6413" i="5"/>
  <c r="C6413" i="5"/>
  <c r="D6413" i="5"/>
  <c r="G6413" i="5"/>
  <c r="H6413" i="5"/>
  <c r="I6413" i="5"/>
  <c r="J6413" i="5"/>
  <c r="K6413" i="5"/>
  <c r="L6413" i="5"/>
  <c r="M6413" i="5"/>
  <c r="B6414" i="5"/>
  <c r="C6414" i="5"/>
  <c r="D6414" i="5"/>
  <c r="G6414" i="5"/>
  <c r="H6414" i="5"/>
  <c r="I6414" i="5"/>
  <c r="J6414" i="5"/>
  <c r="L6414" i="5" s="1"/>
  <c r="K6414" i="5"/>
  <c r="M6414" i="5"/>
  <c r="B6415" i="5"/>
  <c r="C6415" i="5"/>
  <c r="D6415" i="5"/>
  <c r="G6415" i="5"/>
  <c r="H6415" i="5"/>
  <c r="I6415" i="5"/>
  <c r="J6415" i="5"/>
  <c r="K6415" i="5"/>
  <c r="L6415" i="5"/>
  <c r="M6415" i="5"/>
  <c r="B6416" i="5"/>
  <c r="C6416" i="5"/>
  <c r="D6416" i="5"/>
  <c r="G6416" i="5"/>
  <c r="H6416" i="5"/>
  <c r="I6416" i="5"/>
  <c r="J6416" i="5"/>
  <c r="L6416" i="5" s="1"/>
  <c r="K6416" i="5"/>
  <c r="M6416" i="5"/>
  <c r="B6417" i="5"/>
  <c r="M6417" i="5" s="1"/>
  <c r="C6417" i="5"/>
  <c r="D6417" i="5"/>
  <c r="G6417" i="5"/>
  <c r="H6417" i="5"/>
  <c r="I6417" i="5"/>
  <c r="J6417" i="5"/>
  <c r="K6417" i="5"/>
  <c r="L6417" i="5"/>
  <c r="B6418" i="5"/>
  <c r="C6418" i="5"/>
  <c r="D6418" i="5"/>
  <c r="G6418" i="5"/>
  <c r="H6418" i="5"/>
  <c r="I6418" i="5"/>
  <c r="J6418" i="5"/>
  <c r="L6418" i="5" s="1"/>
  <c r="K6418" i="5"/>
  <c r="M6418" i="5"/>
  <c r="B6419" i="5"/>
  <c r="C6419" i="5"/>
  <c r="D6419" i="5"/>
  <c r="G6419" i="5"/>
  <c r="H6419" i="5"/>
  <c r="I6419" i="5"/>
  <c r="J6419" i="5"/>
  <c r="K6419" i="5"/>
  <c r="L6419" i="5"/>
  <c r="M6419" i="5"/>
  <c r="B6420" i="5"/>
  <c r="C6420" i="5"/>
  <c r="D6420" i="5"/>
  <c r="G6420" i="5"/>
  <c r="H6420" i="5"/>
  <c r="I6420" i="5"/>
  <c r="J6420" i="5"/>
  <c r="L6420" i="5" s="1"/>
  <c r="K6420" i="5"/>
  <c r="M6420" i="5"/>
  <c r="B6421" i="5"/>
  <c r="C6421" i="5"/>
  <c r="D6421" i="5"/>
  <c r="G6421" i="5"/>
  <c r="H6421" i="5"/>
  <c r="I6421" i="5"/>
  <c r="J6421" i="5"/>
  <c r="K6421" i="5"/>
  <c r="L6421" i="5"/>
  <c r="M6421" i="5"/>
  <c r="B6422" i="5"/>
  <c r="C6422" i="5"/>
  <c r="D6422" i="5"/>
  <c r="G6422" i="5"/>
  <c r="H6422" i="5"/>
  <c r="I6422" i="5"/>
  <c r="J6422" i="5"/>
  <c r="L6422" i="5" s="1"/>
  <c r="K6422" i="5"/>
  <c r="M6422" i="5"/>
  <c r="B6423" i="5"/>
  <c r="C6423" i="5"/>
  <c r="D6423" i="5"/>
  <c r="G6423" i="5"/>
  <c r="H6423" i="5"/>
  <c r="I6423" i="5"/>
  <c r="J6423" i="5"/>
  <c r="K6423" i="5"/>
  <c r="L6423" i="5"/>
  <c r="M6423" i="5"/>
  <c r="B6424" i="5"/>
  <c r="C6424" i="5"/>
  <c r="D6424" i="5"/>
  <c r="G6424" i="5"/>
  <c r="H6424" i="5"/>
  <c r="I6424" i="5"/>
  <c r="J6424" i="5"/>
  <c r="L6424" i="5" s="1"/>
  <c r="K6424" i="5"/>
  <c r="M6424" i="5"/>
  <c r="B6425" i="5"/>
  <c r="M6425" i="5" s="1"/>
  <c r="C6425" i="5"/>
  <c r="D6425" i="5"/>
  <c r="G6425" i="5"/>
  <c r="H6425" i="5"/>
  <c r="I6425" i="5"/>
  <c r="J6425" i="5"/>
  <c r="K6425" i="5"/>
  <c r="L6425" i="5"/>
  <c r="B6426" i="5"/>
  <c r="C6426" i="5"/>
  <c r="D6426" i="5"/>
  <c r="G6426" i="5"/>
  <c r="H6426" i="5"/>
  <c r="I6426" i="5"/>
  <c r="J6426" i="5"/>
  <c r="L6426" i="5" s="1"/>
  <c r="K6426" i="5"/>
  <c r="M6426" i="5"/>
  <c r="B6427" i="5"/>
  <c r="C6427" i="5"/>
  <c r="D6427" i="5"/>
  <c r="G6427" i="5"/>
  <c r="H6427" i="5"/>
  <c r="I6427" i="5"/>
  <c r="J6427" i="5"/>
  <c r="K6427" i="5"/>
  <c r="L6427" i="5"/>
  <c r="M6427" i="5"/>
  <c r="B6428" i="5"/>
  <c r="C6428" i="5"/>
  <c r="D6428" i="5"/>
  <c r="G6428" i="5"/>
  <c r="H6428" i="5"/>
  <c r="I6428" i="5"/>
  <c r="J6428" i="5"/>
  <c r="L6428" i="5" s="1"/>
  <c r="K6428" i="5"/>
  <c r="M6428" i="5"/>
  <c r="B6429" i="5"/>
  <c r="C6429" i="5"/>
  <c r="D6429" i="5"/>
  <c r="G6429" i="5"/>
  <c r="H6429" i="5"/>
  <c r="I6429" i="5"/>
  <c r="J6429" i="5"/>
  <c r="K6429" i="5"/>
  <c r="L6429" i="5"/>
  <c r="M6429" i="5"/>
  <c r="B6430" i="5"/>
  <c r="C6430" i="5"/>
  <c r="D6430" i="5"/>
  <c r="G6430" i="5"/>
  <c r="H6430" i="5"/>
  <c r="I6430" i="5"/>
  <c r="J6430" i="5"/>
  <c r="L6430" i="5" s="1"/>
  <c r="K6430" i="5"/>
  <c r="M6430" i="5"/>
  <c r="B6431" i="5"/>
  <c r="C6431" i="5"/>
  <c r="D6431" i="5"/>
  <c r="G6431" i="5"/>
  <c r="H6431" i="5"/>
  <c r="I6431" i="5"/>
  <c r="J6431" i="5"/>
  <c r="K6431" i="5"/>
  <c r="L6431" i="5"/>
  <c r="M6431" i="5"/>
  <c r="B6432" i="5"/>
  <c r="C6432" i="5"/>
  <c r="D6432" i="5"/>
  <c r="G6432" i="5"/>
  <c r="H6432" i="5"/>
  <c r="I6432" i="5"/>
  <c r="J6432" i="5"/>
  <c r="L6432" i="5" s="1"/>
  <c r="K6432" i="5"/>
  <c r="M6432" i="5"/>
  <c r="B6433" i="5"/>
  <c r="M6433" i="5" s="1"/>
  <c r="C6433" i="5"/>
  <c r="D6433" i="5"/>
  <c r="G6433" i="5"/>
  <c r="H6433" i="5"/>
  <c r="I6433" i="5"/>
  <c r="J6433" i="5"/>
  <c r="K6433" i="5"/>
  <c r="L6433" i="5"/>
  <c r="B6434" i="5"/>
  <c r="C6434" i="5"/>
  <c r="D6434" i="5"/>
  <c r="G6434" i="5"/>
  <c r="H6434" i="5"/>
  <c r="I6434" i="5"/>
  <c r="J6434" i="5"/>
  <c r="L6434" i="5" s="1"/>
  <c r="K6434" i="5"/>
  <c r="M6434" i="5"/>
  <c r="B6435" i="5"/>
  <c r="C6435" i="5"/>
  <c r="D6435" i="5"/>
  <c r="G6435" i="5"/>
  <c r="H6435" i="5"/>
  <c r="I6435" i="5"/>
  <c r="J6435" i="5"/>
  <c r="K6435" i="5"/>
  <c r="L6435" i="5"/>
  <c r="M6435" i="5"/>
  <c r="B6436" i="5"/>
  <c r="C6436" i="5"/>
  <c r="D6436" i="5"/>
  <c r="G6436" i="5"/>
  <c r="H6436" i="5"/>
  <c r="I6436" i="5"/>
  <c r="J6436" i="5"/>
  <c r="L6436" i="5" s="1"/>
  <c r="K6436" i="5"/>
  <c r="M6436" i="5"/>
  <c r="B6437" i="5"/>
  <c r="C6437" i="5"/>
  <c r="D6437" i="5"/>
  <c r="G6437" i="5"/>
  <c r="H6437" i="5"/>
  <c r="I6437" i="5"/>
  <c r="J6437" i="5"/>
  <c r="K6437" i="5"/>
  <c r="L6437" i="5"/>
  <c r="M6437" i="5"/>
  <c r="B6438" i="5"/>
  <c r="C6438" i="5"/>
  <c r="D6438" i="5"/>
  <c r="G6438" i="5"/>
  <c r="H6438" i="5"/>
  <c r="I6438" i="5"/>
  <c r="J6438" i="5"/>
  <c r="L6438" i="5" s="1"/>
  <c r="K6438" i="5"/>
  <c r="M6438" i="5"/>
  <c r="B6439" i="5"/>
  <c r="C6439" i="5"/>
  <c r="D6439" i="5"/>
  <c r="G6439" i="5"/>
  <c r="H6439" i="5"/>
  <c r="I6439" i="5"/>
  <c r="J6439" i="5"/>
  <c r="K6439" i="5"/>
  <c r="L6439" i="5"/>
  <c r="M6439" i="5"/>
  <c r="B6440" i="5"/>
  <c r="C6440" i="5"/>
  <c r="D6440" i="5"/>
  <c r="G6440" i="5"/>
  <c r="H6440" i="5"/>
  <c r="I6440" i="5"/>
  <c r="J6440" i="5"/>
  <c r="L6440" i="5" s="1"/>
  <c r="K6440" i="5"/>
  <c r="M6440" i="5"/>
  <c r="B6441" i="5"/>
  <c r="M6441" i="5" s="1"/>
  <c r="C6441" i="5"/>
  <c r="D6441" i="5"/>
  <c r="G6441" i="5"/>
  <c r="H6441" i="5"/>
  <c r="I6441" i="5"/>
  <c r="J6441" i="5"/>
  <c r="K6441" i="5"/>
  <c r="L6441" i="5"/>
  <c r="B6442" i="5"/>
  <c r="C6442" i="5"/>
  <c r="D6442" i="5"/>
  <c r="G6442" i="5"/>
  <c r="H6442" i="5"/>
  <c r="I6442" i="5"/>
  <c r="J6442" i="5"/>
  <c r="L6442" i="5" s="1"/>
  <c r="K6442" i="5"/>
  <c r="M6442" i="5"/>
  <c r="B6443" i="5"/>
  <c r="C6443" i="5"/>
  <c r="D6443" i="5"/>
  <c r="G6443" i="5"/>
  <c r="H6443" i="5"/>
  <c r="I6443" i="5"/>
  <c r="J6443" i="5"/>
  <c r="K6443" i="5"/>
  <c r="L6443" i="5"/>
  <c r="M6443" i="5"/>
  <c r="B6444" i="5"/>
  <c r="C6444" i="5"/>
  <c r="D6444" i="5"/>
  <c r="G6444" i="5"/>
  <c r="H6444" i="5"/>
  <c r="I6444" i="5"/>
  <c r="J6444" i="5"/>
  <c r="L6444" i="5" s="1"/>
  <c r="K6444" i="5"/>
  <c r="M6444" i="5"/>
  <c r="B6445" i="5"/>
  <c r="C6445" i="5"/>
  <c r="D6445" i="5"/>
  <c r="G6445" i="5"/>
  <c r="H6445" i="5"/>
  <c r="I6445" i="5"/>
  <c r="J6445" i="5"/>
  <c r="K6445" i="5"/>
  <c r="L6445" i="5"/>
  <c r="M6445" i="5"/>
  <c r="B6446" i="5"/>
  <c r="C6446" i="5"/>
  <c r="D6446" i="5"/>
  <c r="G6446" i="5"/>
  <c r="H6446" i="5"/>
  <c r="I6446" i="5"/>
  <c r="J6446" i="5"/>
  <c r="L6446" i="5" s="1"/>
  <c r="K6446" i="5"/>
  <c r="M6446" i="5"/>
  <c r="B6447" i="5"/>
  <c r="C6447" i="5"/>
  <c r="D6447" i="5"/>
  <c r="G6447" i="5"/>
  <c r="H6447" i="5"/>
  <c r="I6447" i="5"/>
  <c r="J6447" i="5"/>
  <c r="K6447" i="5"/>
  <c r="L6447" i="5"/>
  <c r="M6447" i="5"/>
  <c r="B6448" i="5"/>
  <c r="C6448" i="5"/>
  <c r="D6448" i="5"/>
  <c r="G6448" i="5"/>
  <c r="H6448" i="5"/>
  <c r="I6448" i="5"/>
  <c r="J6448" i="5"/>
  <c r="L6448" i="5" s="1"/>
  <c r="K6448" i="5"/>
  <c r="M6448" i="5"/>
  <c r="B6449" i="5"/>
  <c r="M6449" i="5" s="1"/>
  <c r="C6449" i="5"/>
  <c r="D6449" i="5"/>
  <c r="G6449" i="5"/>
  <c r="H6449" i="5"/>
  <c r="I6449" i="5"/>
  <c r="J6449" i="5"/>
  <c r="K6449" i="5"/>
  <c r="L6449" i="5"/>
  <c r="B6450" i="5"/>
  <c r="C6450" i="5"/>
  <c r="D6450" i="5"/>
  <c r="G6450" i="5"/>
  <c r="H6450" i="5"/>
  <c r="I6450" i="5"/>
  <c r="J6450" i="5"/>
  <c r="L6450" i="5" s="1"/>
  <c r="K6450" i="5"/>
  <c r="M6450" i="5"/>
  <c r="B6451" i="5"/>
  <c r="C6451" i="5"/>
  <c r="D6451" i="5"/>
  <c r="G6451" i="5"/>
  <c r="H6451" i="5"/>
  <c r="I6451" i="5"/>
  <c r="J6451" i="5"/>
  <c r="K6451" i="5"/>
  <c r="L6451" i="5"/>
  <c r="M6451" i="5"/>
  <c r="B6452" i="5"/>
  <c r="C6452" i="5"/>
  <c r="D6452" i="5"/>
  <c r="G6452" i="5"/>
  <c r="H6452" i="5"/>
  <c r="I6452" i="5"/>
  <c r="J6452" i="5"/>
  <c r="L6452" i="5" s="1"/>
  <c r="K6452" i="5"/>
  <c r="M6452" i="5"/>
  <c r="B6453" i="5"/>
  <c r="C6453" i="5"/>
  <c r="D6453" i="5"/>
  <c r="G6453" i="5"/>
  <c r="H6453" i="5"/>
  <c r="I6453" i="5"/>
  <c r="J6453" i="5"/>
  <c r="K6453" i="5"/>
  <c r="L6453" i="5"/>
  <c r="M6453" i="5"/>
  <c r="B6454" i="5"/>
  <c r="C6454" i="5"/>
  <c r="D6454" i="5"/>
  <c r="G6454" i="5"/>
  <c r="H6454" i="5"/>
  <c r="I6454" i="5"/>
  <c r="J6454" i="5"/>
  <c r="L6454" i="5" s="1"/>
  <c r="K6454" i="5"/>
  <c r="M6454" i="5"/>
  <c r="B6455" i="5"/>
  <c r="C6455" i="5"/>
  <c r="D6455" i="5"/>
  <c r="G6455" i="5"/>
  <c r="H6455" i="5"/>
  <c r="I6455" i="5"/>
  <c r="J6455" i="5"/>
  <c r="K6455" i="5"/>
  <c r="L6455" i="5"/>
  <c r="M6455" i="5"/>
  <c r="B6456" i="5"/>
  <c r="C6456" i="5"/>
  <c r="D6456" i="5"/>
  <c r="G6456" i="5"/>
  <c r="H6456" i="5"/>
  <c r="I6456" i="5"/>
  <c r="J6456" i="5"/>
  <c r="L6456" i="5" s="1"/>
  <c r="K6456" i="5"/>
  <c r="M6456" i="5"/>
  <c r="B6457" i="5"/>
  <c r="M6457" i="5" s="1"/>
  <c r="C6457" i="5"/>
  <c r="D6457" i="5"/>
  <c r="G6457" i="5"/>
  <c r="H6457" i="5"/>
  <c r="I6457" i="5"/>
  <c r="J6457" i="5"/>
  <c r="K6457" i="5"/>
  <c r="L6457" i="5"/>
  <c r="B6458" i="5"/>
  <c r="C6458" i="5"/>
  <c r="D6458" i="5"/>
  <c r="G6458" i="5"/>
  <c r="H6458" i="5"/>
  <c r="I6458" i="5"/>
  <c r="J6458" i="5"/>
  <c r="L6458" i="5" s="1"/>
  <c r="K6458" i="5"/>
  <c r="M6458" i="5"/>
  <c r="B6459" i="5"/>
  <c r="C6459" i="5"/>
  <c r="D6459" i="5"/>
  <c r="G6459" i="5"/>
  <c r="H6459" i="5"/>
  <c r="I6459" i="5"/>
  <c r="J6459" i="5"/>
  <c r="K6459" i="5"/>
  <c r="L6459" i="5"/>
  <c r="M6459" i="5"/>
  <c r="B6460" i="5"/>
  <c r="C6460" i="5"/>
  <c r="D6460" i="5"/>
  <c r="G6460" i="5"/>
  <c r="H6460" i="5"/>
  <c r="I6460" i="5"/>
  <c r="J6460" i="5"/>
  <c r="L6460" i="5" s="1"/>
  <c r="K6460" i="5"/>
  <c r="M6460" i="5"/>
  <c r="B6461" i="5"/>
  <c r="C6461" i="5"/>
  <c r="D6461" i="5"/>
  <c r="G6461" i="5"/>
  <c r="H6461" i="5"/>
  <c r="I6461" i="5"/>
  <c r="J6461" i="5"/>
  <c r="K6461" i="5"/>
  <c r="L6461" i="5"/>
  <c r="M6461" i="5"/>
  <c r="B6462" i="5"/>
  <c r="C6462" i="5"/>
  <c r="D6462" i="5"/>
  <c r="G6462" i="5"/>
  <c r="H6462" i="5"/>
  <c r="I6462" i="5"/>
  <c r="J6462" i="5"/>
  <c r="L6462" i="5" s="1"/>
  <c r="K6462" i="5"/>
  <c r="M6462" i="5"/>
  <c r="B6463" i="5"/>
  <c r="C6463" i="5"/>
  <c r="D6463" i="5"/>
  <c r="G6463" i="5"/>
  <c r="H6463" i="5"/>
  <c r="I6463" i="5"/>
  <c r="J6463" i="5"/>
  <c r="K6463" i="5"/>
  <c r="L6463" i="5"/>
  <c r="M6463" i="5"/>
  <c r="B6464" i="5"/>
  <c r="C6464" i="5"/>
  <c r="D6464" i="5"/>
  <c r="G6464" i="5"/>
  <c r="H6464" i="5"/>
  <c r="I6464" i="5"/>
  <c r="J6464" i="5"/>
  <c r="L6464" i="5" s="1"/>
  <c r="K6464" i="5"/>
  <c r="M6464" i="5"/>
  <c r="B6465" i="5"/>
  <c r="M6465" i="5" s="1"/>
  <c r="C6465" i="5"/>
  <c r="D6465" i="5"/>
  <c r="G6465" i="5"/>
  <c r="H6465" i="5"/>
  <c r="I6465" i="5"/>
  <c r="J6465" i="5"/>
  <c r="K6465" i="5"/>
  <c r="L6465" i="5"/>
  <c r="B6466" i="5"/>
  <c r="C6466" i="5"/>
  <c r="D6466" i="5"/>
  <c r="G6466" i="5"/>
  <c r="H6466" i="5"/>
  <c r="I6466" i="5"/>
  <c r="J6466" i="5"/>
  <c r="L6466" i="5" s="1"/>
  <c r="K6466" i="5"/>
  <c r="M6466" i="5"/>
  <c r="B6467" i="5"/>
  <c r="C6467" i="5"/>
  <c r="D6467" i="5"/>
  <c r="G6467" i="5"/>
  <c r="H6467" i="5"/>
  <c r="I6467" i="5"/>
  <c r="J6467" i="5"/>
  <c r="K6467" i="5"/>
  <c r="L6467" i="5"/>
  <c r="M6467" i="5"/>
  <c r="B6468" i="5"/>
  <c r="C6468" i="5"/>
  <c r="D6468" i="5"/>
  <c r="G6468" i="5"/>
  <c r="H6468" i="5"/>
  <c r="I6468" i="5"/>
  <c r="J6468" i="5"/>
  <c r="L6468" i="5" s="1"/>
  <c r="K6468" i="5"/>
  <c r="M6468" i="5"/>
  <c r="B6469" i="5"/>
  <c r="C6469" i="5"/>
  <c r="D6469" i="5"/>
  <c r="G6469" i="5"/>
  <c r="H6469" i="5"/>
  <c r="I6469" i="5"/>
  <c r="J6469" i="5"/>
  <c r="K6469" i="5"/>
  <c r="L6469" i="5"/>
  <c r="M6469" i="5"/>
  <c r="B6470" i="5"/>
  <c r="C6470" i="5"/>
  <c r="D6470" i="5"/>
  <c r="G6470" i="5"/>
  <c r="H6470" i="5"/>
  <c r="I6470" i="5"/>
  <c r="J6470" i="5"/>
  <c r="L6470" i="5" s="1"/>
  <c r="K6470" i="5"/>
  <c r="M6470" i="5"/>
  <c r="B6471" i="5"/>
  <c r="C6471" i="5"/>
  <c r="D6471" i="5"/>
  <c r="G6471" i="5"/>
  <c r="H6471" i="5"/>
  <c r="I6471" i="5"/>
  <c r="J6471" i="5"/>
  <c r="K6471" i="5"/>
  <c r="L6471" i="5"/>
  <c r="M6471" i="5"/>
  <c r="B6472" i="5"/>
  <c r="C6472" i="5"/>
  <c r="D6472" i="5"/>
  <c r="G6472" i="5"/>
  <c r="H6472" i="5"/>
  <c r="I6472" i="5"/>
  <c r="J6472" i="5"/>
  <c r="L6472" i="5" s="1"/>
  <c r="K6472" i="5"/>
  <c r="M6472" i="5"/>
  <c r="B6473" i="5"/>
  <c r="M6473" i="5" s="1"/>
  <c r="C6473" i="5"/>
  <c r="D6473" i="5"/>
  <c r="G6473" i="5"/>
  <c r="H6473" i="5"/>
  <c r="I6473" i="5"/>
  <c r="J6473" i="5"/>
  <c r="K6473" i="5"/>
  <c r="L6473" i="5"/>
  <c r="B6474" i="5"/>
  <c r="C6474" i="5"/>
  <c r="D6474" i="5"/>
  <c r="G6474" i="5"/>
  <c r="H6474" i="5"/>
  <c r="I6474" i="5"/>
  <c r="J6474" i="5"/>
  <c r="L6474" i="5" s="1"/>
  <c r="K6474" i="5"/>
  <c r="M6474" i="5"/>
  <c r="B6475" i="5"/>
  <c r="C6475" i="5"/>
  <c r="D6475" i="5"/>
  <c r="G6475" i="5"/>
  <c r="H6475" i="5"/>
  <c r="I6475" i="5"/>
  <c r="J6475" i="5"/>
  <c r="K6475" i="5"/>
  <c r="L6475" i="5"/>
  <c r="M6475" i="5"/>
  <c r="B6476" i="5"/>
  <c r="C6476" i="5"/>
  <c r="D6476" i="5"/>
  <c r="G6476" i="5"/>
  <c r="H6476" i="5"/>
  <c r="I6476" i="5"/>
  <c r="J6476" i="5"/>
  <c r="L6476" i="5" s="1"/>
  <c r="K6476" i="5"/>
  <c r="M6476" i="5"/>
  <c r="B6477" i="5"/>
  <c r="C6477" i="5"/>
  <c r="D6477" i="5"/>
  <c r="G6477" i="5"/>
  <c r="H6477" i="5"/>
  <c r="I6477" i="5"/>
  <c r="J6477" i="5"/>
  <c r="K6477" i="5"/>
  <c r="L6477" i="5"/>
  <c r="M6477" i="5"/>
  <c r="B6478" i="5"/>
  <c r="C6478" i="5"/>
  <c r="D6478" i="5"/>
  <c r="G6478" i="5"/>
  <c r="H6478" i="5"/>
  <c r="I6478" i="5"/>
  <c r="J6478" i="5"/>
  <c r="L6478" i="5" s="1"/>
  <c r="K6478" i="5"/>
  <c r="M6478" i="5"/>
  <c r="B6479" i="5"/>
  <c r="C6479" i="5"/>
  <c r="D6479" i="5"/>
  <c r="G6479" i="5"/>
  <c r="H6479" i="5"/>
  <c r="I6479" i="5"/>
  <c r="J6479" i="5"/>
  <c r="K6479" i="5"/>
  <c r="L6479" i="5"/>
  <c r="M6479" i="5"/>
  <c r="B6480" i="5"/>
  <c r="C6480" i="5"/>
  <c r="D6480" i="5"/>
  <c r="G6480" i="5"/>
  <c r="H6480" i="5"/>
  <c r="I6480" i="5"/>
  <c r="J6480" i="5"/>
  <c r="L6480" i="5" s="1"/>
  <c r="K6480" i="5"/>
  <c r="M6480" i="5"/>
  <c r="B6481" i="5"/>
  <c r="M6481" i="5" s="1"/>
  <c r="C6481" i="5"/>
  <c r="D6481" i="5"/>
  <c r="G6481" i="5"/>
  <c r="H6481" i="5"/>
  <c r="I6481" i="5"/>
  <c r="J6481" i="5"/>
  <c r="K6481" i="5"/>
  <c r="L6481" i="5"/>
  <c r="B6482" i="5"/>
  <c r="C6482" i="5"/>
  <c r="D6482" i="5"/>
  <c r="G6482" i="5"/>
  <c r="H6482" i="5"/>
  <c r="I6482" i="5"/>
  <c r="J6482" i="5"/>
  <c r="L6482" i="5" s="1"/>
  <c r="K6482" i="5"/>
  <c r="M6482" i="5"/>
  <c r="B6483" i="5"/>
  <c r="C6483" i="5"/>
  <c r="D6483" i="5"/>
  <c r="G6483" i="5"/>
  <c r="H6483" i="5"/>
  <c r="I6483" i="5"/>
  <c r="J6483" i="5"/>
  <c r="K6483" i="5"/>
  <c r="L6483" i="5"/>
  <c r="M6483" i="5"/>
  <c r="B6484" i="5"/>
  <c r="C6484" i="5"/>
  <c r="D6484" i="5"/>
  <c r="G6484" i="5"/>
  <c r="H6484" i="5"/>
  <c r="I6484" i="5"/>
  <c r="J6484" i="5"/>
  <c r="L6484" i="5" s="1"/>
  <c r="K6484" i="5"/>
  <c r="M6484" i="5"/>
  <c r="B6485" i="5"/>
  <c r="C6485" i="5"/>
  <c r="D6485" i="5"/>
  <c r="G6485" i="5"/>
  <c r="H6485" i="5"/>
  <c r="I6485" i="5"/>
  <c r="J6485" i="5"/>
  <c r="K6485" i="5"/>
  <c r="L6485" i="5"/>
  <c r="M6485" i="5"/>
  <c r="B6486" i="5"/>
  <c r="C6486" i="5"/>
  <c r="D6486" i="5"/>
  <c r="G6486" i="5"/>
  <c r="H6486" i="5"/>
  <c r="I6486" i="5"/>
  <c r="J6486" i="5"/>
  <c r="L6486" i="5" s="1"/>
  <c r="K6486" i="5"/>
  <c r="M6486" i="5"/>
  <c r="B6487" i="5"/>
  <c r="C6487" i="5"/>
  <c r="D6487" i="5"/>
  <c r="G6487" i="5"/>
  <c r="H6487" i="5"/>
  <c r="I6487" i="5"/>
  <c r="J6487" i="5"/>
  <c r="K6487" i="5"/>
  <c r="L6487" i="5"/>
  <c r="M6487" i="5"/>
  <c r="B6488" i="5"/>
  <c r="C6488" i="5"/>
  <c r="D6488" i="5"/>
  <c r="G6488" i="5"/>
  <c r="H6488" i="5"/>
  <c r="I6488" i="5"/>
  <c r="J6488" i="5"/>
  <c r="L6488" i="5" s="1"/>
  <c r="K6488" i="5"/>
  <c r="M6488" i="5"/>
  <c r="B6489" i="5"/>
  <c r="M6489" i="5" s="1"/>
  <c r="C6489" i="5"/>
  <c r="D6489" i="5"/>
  <c r="G6489" i="5"/>
  <c r="H6489" i="5"/>
  <c r="I6489" i="5"/>
  <c r="J6489" i="5"/>
  <c r="K6489" i="5"/>
  <c r="L6489" i="5"/>
  <c r="B6490" i="5"/>
  <c r="C6490" i="5"/>
  <c r="D6490" i="5"/>
  <c r="G6490" i="5"/>
  <c r="H6490" i="5"/>
  <c r="I6490" i="5"/>
  <c r="J6490" i="5"/>
  <c r="L6490" i="5" s="1"/>
  <c r="K6490" i="5"/>
  <c r="M6490" i="5"/>
  <c r="B6491" i="5"/>
  <c r="C6491" i="5"/>
  <c r="D6491" i="5"/>
  <c r="G6491" i="5"/>
  <c r="H6491" i="5"/>
  <c r="I6491" i="5"/>
  <c r="J6491" i="5"/>
  <c r="K6491" i="5"/>
  <c r="L6491" i="5"/>
  <c r="M6491" i="5"/>
  <c r="B6492" i="5"/>
  <c r="C6492" i="5"/>
  <c r="D6492" i="5"/>
  <c r="G6492" i="5"/>
  <c r="H6492" i="5"/>
  <c r="I6492" i="5"/>
  <c r="J6492" i="5"/>
  <c r="L6492" i="5" s="1"/>
  <c r="K6492" i="5"/>
  <c r="M6492" i="5"/>
  <c r="B6493" i="5"/>
  <c r="C6493" i="5"/>
  <c r="D6493" i="5"/>
  <c r="G6493" i="5"/>
  <c r="H6493" i="5"/>
  <c r="I6493" i="5"/>
  <c r="J6493" i="5"/>
  <c r="K6493" i="5"/>
  <c r="L6493" i="5"/>
  <c r="M6493" i="5"/>
  <c r="B6494" i="5"/>
  <c r="C6494" i="5"/>
  <c r="D6494" i="5"/>
  <c r="G6494" i="5"/>
  <c r="H6494" i="5"/>
  <c r="I6494" i="5"/>
  <c r="J6494" i="5"/>
  <c r="L6494" i="5" s="1"/>
  <c r="K6494" i="5"/>
  <c r="M6494" i="5"/>
  <c r="B6495" i="5"/>
  <c r="C6495" i="5"/>
  <c r="D6495" i="5"/>
  <c r="G6495" i="5"/>
  <c r="H6495" i="5"/>
  <c r="I6495" i="5"/>
  <c r="J6495" i="5"/>
  <c r="K6495" i="5"/>
  <c r="L6495" i="5"/>
  <c r="M6495" i="5"/>
  <c r="B6496" i="5"/>
  <c r="C6496" i="5"/>
  <c r="D6496" i="5"/>
  <c r="G6496" i="5"/>
  <c r="H6496" i="5"/>
  <c r="I6496" i="5"/>
  <c r="J6496" i="5"/>
  <c r="L6496" i="5" s="1"/>
  <c r="K6496" i="5"/>
  <c r="M6496" i="5"/>
  <c r="B6497" i="5"/>
  <c r="M6497" i="5" s="1"/>
  <c r="C6497" i="5"/>
  <c r="D6497" i="5"/>
  <c r="G6497" i="5"/>
  <c r="H6497" i="5"/>
  <c r="I6497" i="5"/>
  <c r="J6497" i="5"/>
  <c r="K6497" i="5"/>
  <c r="L6497" i="5"/>
  <c r="B6498" i="5"/>
  <c r="C6498" i="5"/>
  <c r="D6498" i="5"/>
  <c r="G6498" i="5"/>
  <c r="H6498" i="5"/>
  <c r="I6498" i="5"/>
  <c r="J6498" i="5"/>
  <c r="L6498" i="5" s="1"/>
  <c r="K6498" i="5"/>
  <c r="M6498" i="5"/>
  <c r="B6499" i="5"/>
  <c r="C6499" i="5"/>
  <c r="D6499" i="5"/>
  <c r="G6499" i="5"/>
  <c r="H6499" i="5"/>
  <c r="I6499" i="5"/>
  <c r="J6499" i="5"/>
  <c r="K6499" i="5"/>
  <c r="L6499" i="5"/>
  <c r="M6499" i="5"/>
  <c r="B6500" i="5"/>
  <c r="C6500" i="5"/>
  <c r="D6500" i="5"/>
  <c r="G6500" i="5"/>
  <c r="H6500" i="5"/>
  <c r="I6500" i="5"/>
  <c r="J6500" i="5"/>
  <c r="L6500" i="5" s="1"/>
  <c r="K6500" i="5"/>
  <c r="M6500" i="5"/>
  <c r="B6501" i="5"/>
  <c r="C6501" i="5"/>
  <c r="D6501" i="5"/>
  <c r="G6501" i="5"/>
  <c r="H6501" i="5"/>
  <c r="I6501" i="5"/>
  <c r="J6501" i="5"/>
  <c r="K6501" i="5"/>
  <c r="L6501" i="5"/>
  <c r="M6501" i="5"/>
  <c r="B6502" i="5"/>
  <c r="C6502" i="5"/>
  <c r="D6502" i="5"/>
  <c r="G6502" i="5"/>
  <c r="H6502" i="5"/>
  <c r="I6502" i="5"/>
  <c r="J6502" i="5"/>
  <c r="L6502" i="5" s="1"/>
  <c r="K6502" i="5"/>
  <c r="M6502" i="5"/>
  <c r="B6503" i="5"/>
  <c r="C6503" i="5"/>
  <c r="D6503" i="5"/>
  <c r="G6503" i="5"/>
  <c r="H6503" i="5"/>
  <c r="I6503" i="5"/>
  <c r="J6503" i="5"/>
  <c r="K6503" i="5"/>
  <c r="L6503" i="5"/>
  <c r="M6503" i="5"/>
  <c r="B6504" i="5"/>
  <c r="C6504" i="5"/>
  <c r="D6504" i="5"/>
  <c r="G6504" i="5"/>
  <c r="H6504" i="5"/>
  <c r="I6504" i="5"/>
  <c r="J6504" i="5"/>
  <c r="L6504" i="5" s="1"/>
  <c r="K6504" i="5"/>
  <c r="M6504" i="5"/>
  <c r="B6505" i="5"/>
  <c r="M6505" i="5" s="1"/>
  <c r="C6505" i="5"/>
  <c r="D6505" i="5"/>
  <c r="G6505" i="5"/>
  <c r="H6505" i="5"/>
  <c r="I6505" i="5"/>
  <c r="J6505" i="5"/>
  <c r="K6505" i="5"/>
  <c r="L6505" i="5"/>
  <c r="B6506" i="5"/>
  <c r="C6506" i="5"/>
  <c r="D6506" i="5"/>
  <c r="G6506" i="5"/>
  <c r="H6506" i="5"/>
  <c r="I6506" i="5"/>
  <c r="J6506" i="5"/>
  <c r="L6506" i="5" s="1"/>
  <c r="K6506" i="5"/>
  <c r="M6506" i="5"/>
  <c r="B6507" i="5"/>
  <c r="C6507" i="5"/>
  <c r="D6507" i="5"/>
  <c r="G6507" i="5"/>
  <c r="H6507" i="5"/>
  <c r="I6507" i="5"/>
  <c r="J6507" i="5"/>
  <c r="K6507" i="5"/>
  <c r="L6507" i="5"/>
  <c r="M6507" i="5"/>
  <c r="B6508" i="5"/>
  <c r="C6508" i="5"/>
  <c r="D6508" i="5"/>
  <c r="G6508" i="5"/>
  <c r="H6508" i="5"/>
  <c r="I6508" i="5"/>
  <c r="J6508" i="5"/>
  <c r="L6508" i="5" s="1"/>
  <c r="K6508" i="5"/>
  <c r="M6508" i="5"/>
  <c r="B6509" i="5"/>
  <c r="C6509" i="5"/>
  <c r="D6509" i="5"/>
  <c r="G6509" i="5"/>
  <c r="H6509" i="5"/>
  <c r="I6509" i="5"/>
  <c r="J6509" i="5"/>
  <c r="K6509" i="5"/>
  <c r="L6509" i="5"/>
  <c r="M6509" i="5"/>
  <c r="B6510" i="5"/>
  <c r="C6510" i="5"/>
  <c r="D6510" i="5"/>
  <c r="G6510" i="5"/>
  <c r="H6510" i="5"/>
  <c r="I6510" i="5"/>
  <c r="J6510" i="5"/>
  <c r="L6510" i="5" s="1"/>
  <c r="K6510" i="5"/>
  <c r="M6510" i="5"/>
  <c r="B6511" i="5"/>
  <c r="C6511" i="5"/>
  <c r="D6511" i="5"/>
  <c r="G6511" i="5"/>
  <c r="H6511" i="5"/>
  <c r="I6511" i="5"/>
  <c r="J6511" i="5"/>
  <c r="K6511" i="5"/>
  <c r="L6511" i="5"/>
  <c r="M6511" i="5"/>
  <c r="B6512" i="5"/>
  <c r="C6512" i="5"/>
  <c r="D6512" i="5"/>
  <c r="G6512" i="5"/>
  <c r="H6512" i="5"/>
  <c r="I6512" i="5"/>
  <c r="J6512" i="5"/>
  <c r="L6512" i="5" s="1"/>
  <c r="K6512" i="5"/>
  <c r="M6512" i="5"/>
  <c r="B6513" i="5"/>
  <c r="M6513" i="5" s="1"/>
  <c r="C6513" i="5"/>
  <c r="D6513" i="5"/>
  <c r="G6513" i="5"/>
  <c r="H6513" i="5"/>
  <c r="I6513" i="5"/>
  <c r="J6513" i="5"/>
  <c r="K6513" i="5"/>
  <c r="L6513" i="5"/>
  <c r="B6514" i="5"/>
  <c r="C6514" i="5"/>
  <c r="D6514" i="5"/>
  <c r="G6514" i="5"/>
  <c r="H6514" i="5"/>
  <c r="I6514" i="5"/>
  <c r="J6514" i="5"/>
  <c r="L6514" i="5" s="1"/>
  <c r="K6514" i="5"/>
  <c r="M6514" i="5"/>
  <c r="B6515" i="5"/>
  <c r="C6515" i="5"/>
  <c r="D6515" i="5"/>
  <c r="G6515" i="5"/>
  <c r="H6515" i="5"/>
  <c r="I6515" i="5"/>
  <c r="J6515" i="5"/>
  <c r="K6515" i="5"/>
  <c r="L6515" i="5"/>
  <c r="M6515" i="5"/>
  <c r="B6516" i="5"/>
  <c r="C6516" i="5"/>
  <c r="D6516" i="5"/>
  <c r="G6516" i="5"/>
  <c r="H6516" i="5"/>
  <c r="I6516" i="5"/>
  <c r="J6516" i="5"/>
  <c r="L6516" i="5" s="1"/>
  <c r="K6516" i="5"/>
  <c r="M6516" i="5"/>
  <c r="B6517" i="5"/>
  <c r="C6517" i="5"/>
  <c r="D6517" i="5"/>
  <c r="G6517" i="5"/>
  <c r="H6517" i="5"/>
  <c r="I6517" i="5"/>
  <c r="J6517" i="5"/>
  <c r="K6517" i="5"/>
  <c r="L6517" i="5"/>
  <c r="M6517" i="5"/>
  <c r="B6518" i="5"/>
  <c r="C6518" i="5"/>
  <c r="D6518" i="5"/>
  <c r="G6518" i="5"/>
  <c r="H6518" i="5"/>
  <c r="I6518" i="5"/>
  <c r="J6518" i="5"/>
  <c r="L6518" i="5" s="1"/>
  <c r="K6518" i="5"/>
  <c r="M6518" i="5"/>
  <c r="B6519" i="5"/>
  <c r="C6519" i="5"/>
  <c r="D6519" i="5"/>
  <c r="G6519" i="5"/>
  <c r="H6519" i="5"/>
  <c r="I6519" i="5"/>
  <c r="J6519" i="5"/>
  <c r="K6519" i="5"/>
  <c r="L6519" i="5"/>
  <c r="M6519" i="5"/>
  <c r="B6520" i="5"/>
  <c r="C6520" i="5"/>
  <c r="D6520" i="5"/>
  <c r="G6520" i="5"/>
  <c r="H6520" i="5"/>
  <c r="I6520" i="5"/>
  <c r="J6520" i="5"/>
  <c r="L6520" i="5" s="1"/>
  <c r="K6520" i="5"/>
  <c r="M6520" i="5"/>
  <c r="B6521" i="5"/>
  <c r="M6521" i="5" s="1"/>
  <c r="C6521" i="5"/>
  <c r="D6521" i="5"/>
  <c r="G6521" i="5"/>
  <c r="H6521" i="5"/>
  <c r="I6521" i="5"/>
  <c r="J6521" i="5"/>
  <c r="K6521" i="5"/>
  <c r="L6521" i="5"/>
  <c r="B6522" i="5"/>
  <c r="C6522" i="5"/>
  <c r="D6522" i="5"/>
  <c r="G6522" i="5"/>
  <c r="H6522" i="5"/>
  <c r="I6522" i="5"/>
  <c r="J6522" i="5"/>
  <c r="L6522" i="5" s="1"/>
  <c r="K6522" i="5"/>
  <c r="M6522" i="5"/>
  <c r="B6523" i="5"/>
  <c r="C6523" i="5"/>
  <c r="D6523" i="5"/>
  <c r="G6523" i="5"/>
  <c r="H6523" i="5"/>
  <c r="I6523" i="5"/>
  <c r="J6523" i="5"/>
  <c r="K6523" i="5"/>
  <c r="L6523" i="5"/>
  <c r="M6523" i="5"/>
  <c r="B6524" i="5"/>
  <c r="C6524" i="5"/>
  <c r="D6524" i="5"/>
  <c r="G6524" i="5"/>
  <c r="H6524" i="5"/>
  <c r="I6524" i="5"/>
  <c r="J6524" i="5"/>
  <c r="L6524" i="5" s="1"/>
  <c r="K6524" i="5"/>
  <c r="M6524" i="5"/>
  <c r="B6525" i="5"/>
  <c r="C6525" i="5"/>
  <c r="D6525" i="5"/>
  <c r="G6525" i="5"/>
  <c r="H6525" i="5"/>
  <c r="I6525" i="5"/>
  <c r="J6525" i="5"/>
  <c r="K6525" i="5"/>
  <c r="L6525" i="5"/>
  <c r="M6525" i="5"/>
  <c r="B6526" i="5"/>
  <c r="C6526" i="5"/>
  <c r="D6526" i="5"/>
  <c r="G6526" i="5"/>
  <c r="H6526" i="5"/>
  <c r="I6526" i="5"/>
  <c r="J6526" i="5"/>
  <c r="L6526" i="5" s="1"/>
  <c r="K6526" i="5"/>
  <c r="M6526" i="5"/>
  <c r="B6527" i="5"/>
  <c r="C6527" i="5"/>
  <c r="D6527" i="5"/>
  <c r="G6527" i="5"/>
  <c r="H6527" i="5"/>
  <c r="I6527" i="5"/>
  <c r="J6527" i="5"/>
  <c r="K6527" i="5"/>
  <c r="L6527" i="5"/>
  <c r="M6527" i="5"/>
  <c r="B6528" i="5"/>
  <c r="C6528" i="5"/>
  <c r="D6528" i="5"/>
  <c r="G6528" i="5"/>
  <c r="H6528" i="5"/>
  <c r="I6528" i="5"/>
  <c r="J6528" i="5"/>
  <c r="L6528" i="5" s="1"/>
  <c r="K6528" i="5"/>
  <c r="M6528" i="5"/>
  <c r="B6529" i="5"/>
  <c r="M6529" i="5" s="1"/>
  <c r="C6529" i="5"/>
  <c r="D6529" i="5"/>
  <c r="G6529" i="5"/>
  <c r="H6529" i="5"/>
  <c r="I6529" i="5"/>
  <c r="J6529" i="5"/>
  <c r="K6529" i="5"/>
  <c r="L6529" i="5"/>
  <c r="B6530" i="5"/>
  <c r="C6530" i="5"/>
  <c r="D6530" i="5"/>
  <c r="G6530" i="5"/>
  <c r="H6530" i="5"/>
  <c r="I6530" i="5"/>
  <c r="J6530" i="5"/>
  <c r="L6530" i="5" s="1"/>
  <c r="K6530" i="5"/>
  <c r="M6530" i="5"/>
  <c r="B6531" i="5"/>
  <c r="C6531" i="5"/>
  <c r="D6531" i="5"/>
  <c r="G6531" i="5"/>
  <c r="H6531" i="5"/>
  <c r="I6531" i="5"/>
  <c r="J6531" i="5"/>
  <c r="K6531" i="5"/>
  <c r="L6531" i="5"/>
  <c r="M6531" i="5"/>
  <c r="B6532" i="5"/>
  <c r="C6532" i="5"/>
  <c r="D6532" i="5"/>
  <c r="G6532" i="5"/>
  <c r="H6532" i="5"/>
  <c r="I6532" i="5"/>
  <c r="J6532" i="5"/>
  <c r="L6532" i="5" s="1"/>
  <c r="K6532" i="5"/>
  <c r="M6532" i="5"/>
  <c r="B6533" i="5"/>
  <c r="C6533" i="5"/>
  <c r="D6533" i="5"/>
  <c r="G6533" i="5"/>
  <c r="H6533" i="5"/>
  <c r="I6533" i="5"/>
  <c r="J6533" i="5"/>
  <c r="K6533" i="5"/>
  <c r="L6533" i="5"/>
  <c r="M6533" i="5"/>
  <c r="B6534" i="5"/>
  <c r="C6534" i="5"/>
  <c r="D6534" i="5"/>
  <c r="G6534" i="5"/>
  <c r="H6534" i="5"/>
  <c r="I6534" i="5"/>
  <c r="J6534" i="5"/>
  <c r="L6534" i="5" s="1"/>
  <c r="K6534" i="5"/>
  <c r="M6534" i="5"/>
  <c r="B6535" i="5"/>
  <c r="C6535" i="5"/>
  <c r="D6535" i="5"/>
  <c r="G6535" i="5"/>
  <c r="H6535" i="5"/>
  <c r="I6535" i="5"/>
  <c r="J6535" i="5"/>
  <c r="K6535" i="5"/>
  <c r="L6535" i="5"/>
  <c r="M6535" i="5"/>
  <c r="B6536" i="5"/>
  <c r="C6536" i="5"/>
  <c r="D6536" i="5"/>
  <c r="G6536" i="5"/>
  <c r="H6536" i="5"/>
  <c r="I6536" i="5"/>
  <c r="J6536" i="5"/>
  <c r="L6536" i="5" s="1"/>
  <c r="K6536" i="5"/>
  <c r="M6536" i="5"/>
  <c r="B6537" i="5"/>
  <c r="M6537" i="5" s="1"/>
  <c r="C6537" i="5"/>
  <c r="D6537" i="5"/>
  <c r="G6537" i="5"/>
  <c r="H6537" i="5"/>
  <c r="I6537" i="5"/>
  <c r="J6537" i="5"/>
  <c r="K6537" i="5"/>
  <c r="L6537" i="5"/>
  <c r="B6538" i="5"/>
  <c r="C6538" i="5"/>
  <c r="D6538" i="5"/>
  <c r="G6538" i="5"/>
  <c r="H6538" i="5"/>
  <c r="I6538" i="5"/>
  <c r="J6538" i="5"/>
  <c r="L6538" i="5" s="1"/>
  <c r="K6538" i="5"/>
  <c r="M6538" i="5"/>
  <c r="B6539" i="5"/>
  <c r="C6539" i="5"/>
  <c r="D6539" i="5"/>
  <c r="G6539" i="5"/>
  <c r="H6539" i="5"/>
  <c r="I6539" i="5"/>
  <c r="J6539" i="5"/>
  <c r="K6539" i="5"/>
  <c r="L6539" i="5"/>
  <c r="M6539" i="5"/>
  <c r="B6540" i="5"/>
  <c r="C6540" i="5"/>
  <c r="D6540" i="5"/>
  <c r="G6540" i="5"/>
  <c r="H6540" i="5"/>
  <c r="I6540" i="5"/>
  <c r="J6540" i="5"/>
  <c r="L6540" i="5" s="1"/>
  <c r="K6540" i="5"/>
  <c r="M6540" i="5"/>
  <c r="B6541" i="5"/>
  <c r="C6541" i="5"/>
  <c r="D6541" i="5"/>
  <c r="G6541" i="5"/>
  <c r="H6541" i="5"/>
  <c r="I6541" i="5"/>
  <c r="J6541" i="5"/>
  <c r="K6541" i="5"/>
  <c r="L6541" i="5"/>
  <c r="M6541" i="5"/>
  <c r="B6542" i="5"/>
  <c r="C6542" i="5"/>
  <c r="D6542" i="5"/>
  <c r="G6542" i="5"/>
  <c r="H6542" i="5"/>
  <c r="I6542" i="5"/>
  <c r="J6542" i="5"/>
  <c r="L6542" i="5" s="1"/>
  <c r="K6542" i="5"/>
  <c r="M6542" i="5"/>
  <c r="B6543" i="5"/>
  <c r="C6543" i="5"/>
  <c r="D6543" i="5"/>
  <c r="G6543" i="5"/>
  <c r="H6543" i="5"/>
  <c r="I6543" i="5"/>
  <c r="J6543" i="5"/>
  <c r="K6543" i="5"/>
  <c r="L6543" i="5"/>
  <c r="M6543" i="5"/>
  <c r="B6544" i="5"/>
  <c r="C6544" i="5"/>
  <c r="D6544" i="5"/>
  <c r="G6544" i="5"/>
  <c r="H6544" i="5"/>
  <c r="I6544" i="5"/>
  <c r="J6544" i="5"/>
  <c r="L6544" i="5" s="1"/>
  <c r="K6544" i="5"/>
  <c r="M6544" i="5"/>
  <c r="B6545" i="5"/>
  <c r="M6545" i="5" s="1"/>
  <c r="C6545" i="5"/>
  <c r="D6545" i="5"/>
  <c r="G6545" i="5"/>
  <c r="H6545" i="5"/>
  <c r="I6545" i="5"/>
  <c r="J6545" i="5"/>
  <c r="K6545" i="5"/>
  <c r="L6545" i="5"/>
  <c r="B6546" i="5"/>
  <c r="C6546" i="5"/>
  <c r="D6546" i="5"/>
  <c r="G6546" i="5"/>
  <c r="H6546" i="5"/>
  <c r="I6546" i="5"/>
  <c r="J6546" i="5"/>
  <c r="L6546" i="5" s="1"/>
  <c r="K6546" i="5"/>
  <c r="M6546" i="5"/>
  <c r="B6547" i="5"/>
  <c r="C6547" i="5"/>
  <c r="D6547" i="5"/>
  <c r="G6547" i="5"/>
  <c r="H6547" i="5"/>
  <c r="I6547" i="5"/>
  <c r="J6547" i="5"/>
  <c r="K6547" i="5"/>
  <c r="L6547" i="5"/>
  <c r="M6547" i="5"/>
  <c r="B6548" i="5"/>
  <c r="C6548" i="5"/>
  <c r="D6548" i="5"/>
  <c r="G6548" i="5"/>
  <c r="H6548" i="5"/>
  <c r="I6548" i="5"/>
  <c r="J6548" i="5"/>
  <c r="L6548" i="5" s="1"/>
  <c r="K6548" i="5"/>
  <c r="M6548" i="5"/>
  <c r="B6549" i="5"/>
  <c r="C6549" i="5"/>
  <c r="D6549" i="5"/>
  <c r="G6549" i="5"/>
  <c r="H6549" i="5"/>
  <c r="I6549" i="5"/>
  <c r="J6549" i="5"/>
  <c r="K6549" i="5"/>
  <c r="L6549" i="5"/>
  <c r="M6549" i="5"/>
  <c r="B6550" i="5"/>
  <c r="C6550" i="5"/>
  <c r="D6550" i="5"/>
  <c r="G6550" i="5"/>
  <c r="H6550" i="5"/>
  <c r="I6550" i="5"/>
  <c r="J6550" i="5"/>
  <c r="L6550" i="5" s="1"/>
  <c r="K6550" i="5"/>
  <c r="M6550" i="5"/>
  <c r="B6551" i="5"/>
  <c r="C6551" i="5"/>
  <c r="D6551" i="5"/>
  <c r="G6551" i="5"/>
  <c r="H6551" i="5"/>
  <c r="I6551" i="5"/>
  <c r="J6551" i="5"/>
  <c r="K6551" i="5"/>
  <c r="L6551" i="5"/>
  <c r="M6551" i="5"/>
  <c r="B6552" i="5"/>
  <c r="C6552" i="5"/>
  <c r="D6552" i="5"/>
  <c r="G6552" i="5"/>
  <c r="H6552" i="5"/>
  <c r="I6552" i="5"/>
  <c r="J6552" i="5"/>
  <c r="L6552" i="5" s="1"/>
  <c r="K6552" i="5"/>
  <c r="M6552" i="5"/>
  <c r="B6553" i="5"/>
  <c r="M6553" i="5" s="1"/>
  <c r="C6553" i="5"/>
  <c r="D6553" i="5"/>
  <c r="G6553" i="5"/>
  <c r="H6553" i="5"/>
  <c r="I6553" i="5"/>
  <c r="J6553" i="5"/>
  <c r="K6553" i="5"/>
  <c r="L6553" i="5"/>
  <c r="B6554" i="5"/>
  <c r="C6554" i="5"/>
  <c r="D6554" i="5"/>
  <c r="G6554" i="5"/>
  <c r="H6554" i="5"/>
  <c r="I6554" i="5"/>
  <c r="J6554" i="5"/>
  <c r="L6554" i="5" s="1"/>
  <c r="K6554" i="5"/>
  <c r="M6554" i="5"/>
  <c r="B6555" i="5"/>
  <c r="C6555" i="5"/>
  <c r="D6555" i="5"/>
  <c r="G6555" i="5"/>
  <c r="H6555" i="5"/>
  <c r="I6555" i="5"/>
  <c r="J6555" i="5"/>
  <c r="K6555" i="5"/>
  <c r="L6555" i="5"/>
  <c r="M6555" i="5"/>
  <c r="B6556" i="5"/>
  <c r="C6556" i="5"/>
  <c r="D6556" i="5"/>
  <c r="G6556" i="5"/>
  <c r="H6556" i="5"/>
  <c r="I6556" i="5"/>
  <c r="J6556" i="5"/>
  <c r="L6556" i="5" s="1"/>
  <c r="K6556" i="5"/>
  <c r="M6556" i="5"/>
  <c r="B6557" i="5"/>
  <c r="C6557" i="5"/>
  <c r="D6557" i="5"/>
  <c r="G6557" i="5"/>
  <c r="H6557" i="5"/>
  <c r="I6557" i="5"/>
  <c r="J6557" i="5"/>
  <c r="K6557" i="5"/>
  <c r="L6557" i="5"/>
  <c r="M6557" i="5"/>
  <c r="B6558" i="5"/>
  <c r="C6558" i="5"/>
  <c r="D6558" i="5"/>
  <c r="G6558" i="5"/>
  <c r="H6558" i="5"/>
  <c r="I6558" i="5"/>
  <c r="J6558" i="5"/>
  <c r="L6558" i="5" s="1"/>
  <c r="K6558" i="5"/>
  <c r="M6558" i="5"/>
  <c r="B6559" i="5"/>
  <c r="C6559" i="5"/>
  <c r="D6559" i="5"/>
  <c r="G6559" i="5"/>
  <c r="H6559" i="5"/>
  <c r="I6559" i="5"/>
  <c r="J6559" i="5"/>
  <c r="K6559" i="5"/>
  <c r="L6559" i="5"/>
  <c r="M6559" i="5"/>
  <c r="B6560" i="5"/>
  <c r="C6560" i="5"/>
  <c r="D6560" i="5"/>
  <c r="G6560" i="5"/>
  <c r="H6560" i="5"/>
  <c r="I6560" i="5"/>
  <c r="J6560" i="5"/>
  <c r="L6560" i="5" s="1"/>
  <c r="K6560" i="5"/>
  <c r="M6560" i="5"/>
  <c r="B6561" i="5"/>
  <c r="M6561" i="5" s="1"/>
  <c r="C6561" i="5"/>
  <c r="D6561" i="5"/>
  <c r="G6561" i="5"/>
  <c r="H6561" i="5"/>
  <c r="I6561" i="5"/>
  <c r="J6561" i="5"/>
  <c r="K6561" i="5"/>
  <c r="L6561" i="5"/>
  <c r="B6562" i="5"/>
  <c r="C6562" i="5"/>
  <c r="D6562" i="5"/>
  <c r="G6562" i="5"/>
  <c r="H6562" i="5"/>
  <c r="I6562" i="5"/>
  <c r="J6562" i="5"/>
  <c r="L6562" i="5" s="1"/>
  <c r="K6562" i="5"/>
  <c r="M6562" i="5"/>
  <c r="B6563" i="5"/>
  <c r="M6563" i="5" s="1"/>
  <c r="C6563" i="5"/>
  <c r="D6563" i="5"/>
  <c r="G6563" i="5"/>
  <c r="H6563" i="5"/>
  <c r="I6563" i="5"/>
  <c r="J6563" i="5"/>
  <c r="K6563" i="5"/>
  <c r="L6563" i="5"/>
  <c r="B6564" i="5"/>
  <c r="C6564" i="5"/>
  <c r="D6564" i="5"/>
  <c r="G6564" i="5"/>
  <c r="H6564" i="5"/>
  <c r="I6564" i="5"/>
  <c r="J6564" i="5"/>
  <c r="L6564" i="5" s="1"/>
  <c r="K6564" i="5"/>
  <c r="M6564" i="5"/>
  <c r="B6565" i="5"/>
  <c r="M6565" i="5" s="1"/>
  <c r="C6565" i="5"/>
  <c r="D6565" i="5"/>
  <c r="G6565" i="5"/>
  <c r="H6565" i="5"/>
  <c r="I6565" i="5"/>
  <c r="J6565" i="5"/>
  <c r="K6565" i="5"/>
  <c r="L6565" i="5"/>
  <c r="B6566" i="5"/>
  <c r="C6566" i="5"/>
  <c r="D6566" i="5"/>
  <c r="G6566" i="5"/>
  <c r="H6566" i="5"/>
  <c r="I6566" i="5"/>
  <c r="J6566" i="5"/>
  <c r="L6566" i="5" s="1"/>
  <c r="K6566" i="5"/>
  <c r="M6566" i="5"/>
  <c r="B6567" i="5"/>
  <c r="M6567" i="5" s="1"/>
  <c r="C6567" i="5"/>
  <c r="D6567" i="5"/>
  <c r="G6567" i="5"/>
  <c r="H6567" i="5"/>
  <c r="I6567" i="5"/>
  <c r="J6567" i="5"/>
  <c r="K6567" i="5"/>
  <c r="L6567" i="5"/>
  <c r="B6568" i="5"/>
  <c r="C6568" i="5"/>
  <c r="D6568" i="5"/>
  <c r="G6568" i="5"/>
  <c r="H6568" i="5"/>
  <c r="I6568" i="5"/>
  <c r="J6568" i="5"/>
  <c r="L6568" i="5" s="1"/>
  <c r="K6568" i="5"/>
  <c r="M6568" i="5"/>
  <c r="B6569" i="5"/>
  <c r="M6569" i="5" s="1"/>
  <c r="C6569" i="5"/>
  <c r="D6569" i="5"/>
  <c r="G6569" i="5"/>
  <c r="H6569" i="5"/>
  <c r="I6569" i="5"/>
  <c r="J6569" i="5"/>
  <c r="K6569" i="5"/>
  <c r="L6569" i="5"/>
  <c r="B6570" i="5"/>
  <c r="C6570" i="5"/>
  <c r="D6570" i="5"/>
  <c r="G6570" i="5"/>
  <c r="H6570" i="5"/>
  <c r="I6570" i="5"/>
  <c r="J6570" i="5"/>
  <c r="L6570" i="5" s="1"/>
  <c r="K6570" i="5"/>
  <c r="M6570" i="5"/>
  <c r="B6571" i="5"/>
  <c r="M6571" i="5" s="1"/>
  <c r="C6571" i="5"/>
  <c r="D6571" i="5"/>
  <c r="G6571" i="5"/>
  <c r="H6571" i="5"/>
  <c r="I6571" i="5"/>
  <c r="J6571" i="5"/>
  <c r="K6571" i="5"/>
  <c r="L6571" i="5"/>
  <c r="B6572" i="5"/>
  <c r="C6572" i="5"/>
  <c r="D6572" i="5"/>
  <c r="G6572" i="5"/>
  <c r="H6572" i="5"/>
  <c r="I6572" i="5"/>
  <c r="J6572" i="5"/>
  <c r="L6572" i="5" s="1"/>
  <c r="K6572" i="5"/>
  <c r="M6572" i="5"/>
  <c r="B6573" i="5"/>
  <c r="M6573" i="5" s="1"/>
  <c r="C6573" i="5"/>
  <c r="D6573" i="5"/>
  <c r="G6573" i="5"/>
  <c r="H6573" i="5"/>
  <c r="I6573" i="5"/>
  <c r="J6573" i="5"/>
  <c r="K6573" i="5"/>
  <c r="L6573" i="5"/>
  <c r="B6574" i="5"/>
  <c r="C6574" i="5"/>
  <c r="D6574" i="5"/>
  <c r="G6574" i="5"/>
  <c r="H6574" i="5"/>
  <c r="I6574" i="5"/>
  <c r="J6574" i="5"/>
  <c r="L6574" i="5" s="1"/>
  <c r="K6574" i="5"/>
  <c r="M6574" i="5"/>
  <c r="B6575" i="5"/>
  <c r="M6575" i="5" s="1"/>
  <c r="C6575" i="5"/>
  <c r="D6575" i="5"/>
  <c r="G6575" i="5"/>
  <c r="H6575" i="5"/>
  <c r="I6575" i="5"/>
  <c r="J6575" i="5"/>
  <c r="K6575" i="5"/>
  <c r="L6575" i="5"/>
  <c r="B6576" i="5"/>
  <c r="C6576" i="5"/>
  <c r="D6576" i="5"/>
  <c r="G6576" i="5"/>
  <c r="H6576" i="5"/>
  <c r="I6576" i="5"/>
  <c r="J6576" i="5"/>
  <c r="L6576" i="5" s="1"/>
  <c r="K6576" i="5"/>
  <c r="M6576" i="5"/>
  <c r="B6577" i="5"/>
  <c r="M6577" i="5" s="1"/>
  <c r="C6577" i="5"/>
  <c r="D6577" i="5"/>
  <c r="G6577" i="5"/>
  <c r="H6577" i="5"/>
  <c r="I6577" i="5"/>
  <c r="J6577" i="5"/>
  <c r="K6577" i="5"/>
  <c r="L6577" i="5"/>
  <c r="B6578" i="5"/>
  <c r="C6578" i="5"/>
  <c r="D6578" i="5"/>
  <c r="G6578" i="5"/>
  <c r="H6578" i="5"/>
  <c r="I6578" i="5"/>
  <c r="J6578" i="5"/>
  <c r="L6578" i="5" s="1"/>
  <c r="K6578" i="5"/>
  <c r="M6578" i="5"/>
  <c r="B6579" i="5"/>
  <c r="M6579" i="5" s="1"/>
  <c r="C6579" i="5"/>
  <c r="D6579" i="5"/>
  <c r="G6579" i="5"/>
  <c r="H6579" i="5"/>
  <c r="I6579" i="5"/>
  <c r="J6579" i="5"/>
  <c r="K6579" i="5"/>
  <c r="L6579" i="5"/>
  <c r="B6580" i="5"/>
  <c r="C6580" i="5"/>
  <c r="D6580" i="5"/>
  <c r="G6580" i="5"/>
  <c r="H6580" i="5"/>
  <c r="I6580" i="5"/>
  <c r="J6580" i="5"/>
  <c r="L6580" i="5" s="1"/>
  <c r="K6580" i="5"/>
  <c r="M6580" i="5"/>
  <c r="B6581" i="5"/>
  <c r="M6581" i="5" s="1"/>
  <c r="C6581" i="5"/>
  <c r="D6581" i="5"/>
  <c r="G6581" i="5"/>
  <c r="H6581" i="5"/>
  <c r="I6581" i="5"/>
  <c r="J6581" i="5"/>
  <c r="K6581" i="5"/>
  <c r="L6581" i="5"/>
  <c r="B6582" i="5"/>
  <c r="C6582" i="5"/>
  <c r="D6582" i="5"/>
  <c r="G6582" i="5"/>
  <c r="H6582" i="5"/>
  <c r="I6582" i="5"/>
  <c r="J6582" i="5"/>
  <c r="L6582" i="5" s="1"/>
  <c r="K6582" i="5"/>
  <c r="M6582" i="5"/>
  <c r="B6583" i="5"/>
  <c r="M6583" i="5" s="1"/>
  <c r="C6583" i="5"/>
  <c r="D6583" i="5"/>
  <c r="G6583" i="5"/>
  <c r="H6583" i="5"/>
  <c r="I6583" i="5"/>
  <c r="J6583" i="5"/>
  <c r="K6583" i="5"/>
  <c r="L6583" i="5"/>
  <c r="B6584" i="5"/>
  <c r="C6584" i="5"/>
  <c r="D6584" i="5"/>
  <c r="G6584" i="5"/>
  <c r="H6584" i="5"/>
  <c r="I6584" i="5"/>
  <c r="J6584" i="5"/>
  <c r="L6584" i="5" s="1"/>
  <c r="K6584" i="5"/>
  <c r="M6584" i="5"/>
  <c r="B6585" i="5"/>
  <c r="M6585" i="5" s="1"/>
  <c r="C6585" i="5"/>
  <c r="D6585" i="5"/>
  <c r="G6585" i="5"/>
  <c r="H6585" i="5"/>
  <c r="I6585" i="5"/>
  <c r="J6585" i="5"/>
  <c r="K6585" i="5"/>
  <c r="L6585" i="5"/>
  <c r="B6586" i="5"/>
  <c r="C6586" i="5"/>
  <c r="D6586" i="5"/>
  <c r="G6586" i="5"/>
  <c r="H6586" i="5"/>
  <c r="I6586" i="5"/>
  <c r="J6586" i="5"/>
  <c r="L6586" i="5" s="1"/>
  <c r="K6586" i="5"/>
  <c r="M6586" i="5"/>
  <c r="B6587" i="5"/>
  <c r="M6587" i="5" s="1"/>
  <c r="C6587" i="5"/>
  <c r="D6587" i="5"/>
  <c r="G6587" i="5"/>
  <c r="H6587" i="5"/>
  <c r="I6587" i="5"/>
  <c r="J6587" i="5"/>
  <c r="K6587" i="5"/>
  <c r="L6587" i="5"/>
  <c r="B6588" i="5"/>
  <c r="C6588" i="5"/>
  <c r="D6588" i="5"/>
  <c r="G6588" i="5"/>
  <c r="H6588" i="5"/>
  <c r="I6588" i="5"/>
  <c r="J6588" i="5"/>
  <c r="L6588" i="5" s="1"/>
  <c r="K6588" i="5"/>
  <c r="M6588" i="5"/>
  <c r="B6589" i="5"/>
  <c r="M6589" i="5" s="1"/>
  <c r="C6589" i="5"/>
  <c r="D6589" i="5"/>
  <c r="G6589" i="5"/>
  <c r="H6589" i="5"/>
  <c r="I6589" i="5"/>
  <c r="J6589" i="5"/>
  <c r="K6589" i="5"/>
  <c r="L6589" i="5"/>
  <c r="B6590" i="5"/>
  <c r="C6590" i="5"/>
  <c r="D6590" i="5"/>
  <c r="G6590" i="5"/>
  <c r="H6590" i="5"/>
  <c r="I6590" i="5"/>
  <c r="J6590" i="5"/>
  <c r="L6590" i="5" s="1"/>
  <c r="K6590" i="5"/>
  <c r="M6590" i="5"/>
  <c r="B6591" i="5"/>
  <c r="M6591" i="5" s="1"/>
  <c r="C6591" i="5"/>
  <c r="D6591" i="5"/>
  <c r="G6591" i="5"/>
  <c r="H6591" i="5"/>
  <c r="I6591" i="5"/>
  <c r="J6591" i="5"/>
  <c r="K6591" i="5"/>
  <c r="L6591" i="5"/>
  <c r="B6592" i="5"/>
  <c r="C6592" i="5"/>
  <c r="D6592" i="5"/>
  <c r="G6592" i="5"/>
  <c r="H6592" i="5"/>
  <c r="I6592" i="5"/>
  <c r="J6592" i="5"/>
  <c r="L6592" i="5" s="1"/>
  <c r="K6592" i="5"/>
  <c r="M6592" i="5"/>
  <c r="B6593" i="5"/>
  <c r="M6593" i="5" s="1"/>
  <c r="C6593" i="5"/>
  <c r="D6593" i="5"/>
  <c r="G6593" i="5"/>
  <c r="H6593" i="5"/>
  <c r="I6593" i="5"/>
  <c r="J6593" i="5"/>
  <c r="K6593" i="5"/>
  <c r="L6593" i="5"/>
  <c r="B6594" i="5"/>
  <c r="C6594" i="5"/>
  <c r="D6594" i="5"/>
  <c r="G6594" i="5"/>
  <c r="H6594" i="5"/>
  <c r="I6594" i="5"/>
  <c r="J6594" i="5"/>
  <c r="L6594" i="5" s="1"/>
  <c r="K6594" i="5"/>
  <c r="M6594" i="5"/>
  <c r="B6595" i="5"/>
  <c r="M6595" i="5" s="1"/>
  <c r="C6595" i="5"/>
  <c r="D6595" i="5"/>
  <c r="G6595" i="5"/>
  <c r="H6595" i="5"/>
  <c r="I6595" i="5"/>
  <c r="J6595" i="5"/>
  <c r="K6595" i="5"/>
  <c r="L6595" i="5"/>
  <c r="B6596" i="5"/>
  <c r="C6596" i="5"/>
  <c r="D6596" i="5"/>
  <c r="G6596" i="5"/>
  <c r="H6596" i="5"/>
  <c r="I6596" i="5"/>
  <c r="J6596" i="5"/>
  <c r="L6596" i="5" s="1"/>
  <c r="K6596" i="5"/>
  <c r="M6596" i="5"/>
  <c r="B6597" i="5"/>
  <c r="M6597" i="5" s="1"/>
  <c r="C6597" i="5"/>
  <c r="D6597" i="5"/>
  <c r="G6597" i="5"/>
  <c r="H6597" i="5"/>
  <c r="I6597" i="5"/>
  <c r="J6597" i="5"/>
  <c r="K6597" i="5"/>
  <c r="L6597" i="5"/>
  <c r="B6598" i="5"/>
  <c r="C6598" i="5"/>
  <c r="D6598" i="5"/>
  <c r="G6598" i="5"/>
  <c r="H6598" i="5"/>
  <c r="I6598" i="5"/>
  <c r="J6598" i="5"/>
  <c r="L6598" i="5" s="1"/>
  <c r="K6598" i="5"/>
  <c r="M6598" i="5"/>
  <c r="B6599" i="5"/>
  <c r="M6599" i="5" s="1"/>
  <c r="C6599" i="5"/>
  <c r="D6599" i="5"/>
  <c r="G6599" i="5"/>
  <c r="H6599" i="5"/>
  <c r="I6599" i="5"/>
  <c r="J6599" i="5"/>
  <c r="K6599" i="5"/>
  <c r="L6599" i="5"/>
  <c r="B6600" i="5"/>
  <c r="C6600" i="5"/>
  <c r="D6600" i="5"/>
  <c r="G6600" i="5"/>
  <c r="H6600" i="5"/>
  <c r="I6600" i="5"/>
  <c r="J6600" i="5"/>
  <c r="L6600" i="5" s="1"/>
  <c r="K6600" i="5"/>
  <c r="M6600" i="5"/>
  <c r="B6601" i="5"/>
  <c r="M6601" i="5" s="1"/>
  <c r="C6601" i="5"/>
  <c r="D6601" i="5"/>
  <c r="G6601" i="5"/>
  <c r="H6601" i="5"/>
  <c r="I6601" i="5"/>
  <c r="J6601" i="5"/>
  <c r="K6601" i="5"/>
  <c r="L6601" i="5"/>
  <c r="B6602" i="5"/>
  <c r="C6602" i="5"/>
  <c r="D6602" i="5"/>
  <c r="G6602" i="5"/>
  <c r="H6602" i="5"/>
  <c r="I6602" i="5"/>
  <c r="J6602" i="5"/>
  <c r="L6602" i="5" s="1"/>
  <c r="K6602" i="5"/>
  <c r="M6602" i="5"/>
  <c r="B6603" i="5"/>
  <c r="M6603" i="5" s="1"/>
  <c r="C6603" i="5"/>
  <c r="D6603" i="5"/>
  <c r="G6603" i="5"/>
  <c r="H6603" i="5"/>
  <c r="I6603" i="5"/>
  <c r="J6603" i="5"/>
  <c r="K6603" i="5"/>
  <c r="L6603" i="5"/>
  <c r="B6604" i="5"/>
  <c r="C6604" i="5"/>
  <c r="D6604" i="5"/>
  <c r="G6604" i="5"/>
  <c r="H6604" i="5"/>
  <c r="I6604" i="5"/>
  <c r="J6604" i="5"/>
  <c r="L6604" i="5" s="1"/>
  <c r="K6604" i="5"/>
  <c r="M6604" i="5"/>
  <c r="B6605" i="5"/>
  <c r="M6605" i="5" s="1"/>
  <c r="C6605" i="5"/>
  <c r="D6605" i="5"/>
  <c r="G6605" i="5"/>
  <c r="H6605" i="5"/>
  <c r="I6605" i="5"/>
  <c r="J6605" i="5"/>
  <c r="K6605" i="5"/>
  <c r="L6605" i="5"/>
  <c r="B6606" i="5"/>
  <c r="C6606" i="5"/>
  <c r="D6606" i="5"/>
  <c r="G6606" i="5"/>
  <c r="H6606" i="5"/>
  <c r="I6606" i="5"/>
  <c r="J6606" i="5"/>
  <c r="L6606" i="5" s="1"/>
  <c r="K6606" i="5"/>
  <c r="M6606" i="5"/>
  <c r="B6607" i="5"/>
  <c r="M6607" i="5" s="1"/>
  <c r="C6607" i="5"/>
  <c r="D6607" i="5"/>
  <c r="G6607" i="5"/>
  <c r="H6607" i="5"/>
  <c r="I6607" i="5"/>
  <c r="J6607" i="5"/>
  <c r="K6607" i="5"/>
  <c r="L6607" i="5"/>
  <c r="B6608" i="5"/>
  <c r="C6608" i="5"/>
  <c r="D6608" i="5"/>
  <c r="G6608" i="5"/>
  <c r="H6608" i="5"/>
  <c r="I6608" i="5"/>
  <c r="J6608" i="5"/>
  <c r="L6608" i="5" s="1"/>
  <c r="K6608" i="5"/>
  <c r="M6608" i="5"/>
  <c r="B6609" i="5"/>
  <c r="M6609" i="5" s="1"/>
  <c r="C6609" i="5"/>
  <c r="D6609" i="5"/>
  <c r="G6609" i="5"/>
  <c r="H6609" i="5"/>
  <c r="I6609" i="5"/>
  <c r="J6609" i="5"/>
  <c r="K6609" i="5"/>
  <c r="L6609" i="5"/>
  <c r="B6610" i="5"/>
  <c r="C6610" i="5"/>
  <c r="D6610" i="5"/>
  <c r="G6610" i="5"/>
  <c r="H6610" i="5"/>
  <c r="I6610" i="5"/>
  <c r="J6610" i="5"/>
  <c r="L6610" i="5" s="1"/>
  <c r="K6610" i="5"/>
  <c r="M6610" i="5"/>
  <c r="B6611" i="5"/>
  <c r="M6611" i="5" s="1"/>
  <c r="C6611" i="5"/>
  <c r="D6611" i="5"/>
  <c r="G6611" i="5"/>
  <c r="H6611" i="5"/>
  <c r="I6611" i="5"/>
  <c r="J6611" i="5"/>
  <c r="K6611" i="5"/>
  <c r="L6611" i="5"/>
  <c r="B6612" i="5"/>
  <c r="C6612" i="5"/>
  <c r="D6612" i="5"/>
  <c r="G6612" i="5"/>
  <c r="H6612" i="5"/>
  <c r="I6612" i="5"/>
  <c r="J6612" i="5"/>
  <c r="L6612" i="5" s="1"/>
  <c r="K6612" i="5"/>
  <c r="M6612" i="5"/>
  <c r="B6613" i="5"/>
  <c r="M6613" i="5" s="1"/>
  <c r="C6613" i="5"/>
  <c r="D6613" i="5"/>
  <c r="G6613" i="5"/>
  <c r="H6613" i="5"/>
  <c r="I6613" i="5"/>
  <c r="J6613" i="5"/>
  <c r="K6613" i="5"/>
  <c r="L6613" i="5"/>
  <c r="B6614" i="5"/>
  <c r="C6614" i="5"/>
  <c r="D6614" i="5"/>
  <c r="G6614" i="5"/>
  <c r="H6614" i="5"/>
  <c r="I6614" i="5"/>
  <c r="J6614" i="5"/>
  <c r="L6614" i="5" s="1"/>
  <c r="K6614" i="5"/>
  <c r="M6614" i="5"/>
  <c r="B6615" i="5"/>
  <c r="M6615" i="5" s="1"/>
  <c r="C6615" i="5"/>
  <c r="D6615" i="5"/>
  <c r="G6615" i="5"/>
  <c r="H6615" i="5"/>
  <c r="I6615" i="5"/>
  <c r="J6615" i="5"/>
  <c r="K6615" i="5"/>
  <c r="L6615" i="5"/>
  <c r="B6616" i="5"/>
  <c r="C6616" i="5"/>
  <c r="D6616" i="5"/>
  <c r="G6616" i="5"/>
  <c r="H6616" i="5"/>
  <c r="I6616" i="5"/>
  <c r="J6616" i="5"/>
  <c r="L6616" i="5" s="1"/>
  <c r="K6616" i="5"/>
  <c r="M6616" i="5"/>
  <c r="B6617" i="5"/>
  <c r="M6617" i="5" s="1"/>
  <c r="C6617" i="5"/>
  <c r="D6617" i="5"/>
  <c r="G6617" i="5"/>
  <c r="H6617" i="5"/>
  <c r="I6617" i="5"/>
  <c r="J6617" i="5"/>
  <c r="K6617" i="5"/>
  <c r="L6617" i="5"/>
  <c r="B6618" i="5"/>
  <c r="C6618" i="5"/>
  <c r="D6618" i="5"/>
  <c r="G6618" i="5"/>
  <c r="H6618" i="5"/>
  <c r="I6618" i="5"/>
  <c r="J6618" i="5"/>
  <c r="L6618" i="5" s="1"/>
  <c r="K6618" i="5"/>
  <c r="M6618" i="5"/>
  <c r="B6619" i="5"/>
  <c r="M6619" i="5" s="1"/>
  <c r="C6619" i="5"/>
  <c r="D6619" i="5"/>
  <c r="G6619" i="5"/>
  <c r="H6619" i="5"/>
  <c r="I6619" i="5"/>
  <c r="J6619" i="5"/>
  <c r="K6619" i="5"/>
  <c r="L6619" i="5"/>
  <c r="B6620" i="5"/>
  <c r="C6620" i="5"/>
  <c r="D6620" i="5"/>
  <c r="G6620" i="5"/>
  <c r="H6620" i="5"/>
  <c r="I6620" i="5"/>
  <c r="J6620" i="5"/>
  <c r="L6620" i="5" s="1"/>
  <c r="K6620" i="5"/>
  <c r="M6620" i="5"/>
  <c r="B6621" i="5"/>
  <c r="M6621" i="5" s="1"/>
  <c r="C6621" i="5"/>
  <c r="D6621" i="5"/>
  <c r="G6621" i="5"/>
  <c r="H6621" i="5"/>
  <c r="I6621" i="5"/>
  <c r="J6621" i="5"/>
  <c r="K6621" i="5"/>
  <c r="L6621" i="5"/>
  <c r="B6622" i="5"/>
  <c r="C6622" i="5"/>
  <c r="D6622" i="5"/>
  <c r="G6622" i="5"/>
  <c r="H6622" i="5"/>
  <c r="I6622" i="5"/>
  <c r="J6622" i="5"/>
  <c r="L6622" i="5" s="1"/>
  <c r="K6622" i="5"/>
  <c r="M6622" i="5"/>
  <c r="B6623" i="5"/>
  <c r="M6623" i="5" s="1"/>
  <c r="C6623" i="5"/>
  <c r="D6623" i="5"/>
  <c r="G6623" i="5"/>
  <c r="H6623" i="5"/>
  <c r="I6623" i="5"/>
  <c r="J6623" i="5"/>
  <c r="K6623" i="5"/>
  <c r="L6623" i="5"/>
  <c r="B6624" i="5"/>
  <c r="C6624" i="5"/>
  <c r="D6624" i="5"/>
  <c r="G6624" i="5"/>
  <c r="H6624" i="5"/>
  <c r="I6624" i="5"/>
  <c r="J6624" i="5"/>
  <c r="L6624" i="5" s="1"/>
  <c r="K6624" i="5"/>
  <c r="M6624" i="5"/>
  <c r="B6625" i="5"/>
  <c r="M6625" i="5" s="1"/>
  <c r="C6625" i="5"/>
  <c r="D6625" i="5"/>
  <c r="G6625" i="5"/>
  <c r="H6625" i="5"/>
  <c r="I6625" i="5"/>
  <c r="J6625" i="5"/>
  <c r="K6625" i="5"/>
  <c r="L6625" i="5"/>
  <c r="B6626" i="5"/>
  <c r="C6626" i="5"/>
  <c r="D6626" i="5"/>
  <c r="G6626" i="5"/>
  <c r="H6626" i="5"/>
  <c r="I6626" i="5"/>
  <c r="J6626" i="5"/>
  <c r="L6626" i="5" s="1"/>
  <c r="K6626" i="5"/>
  <c r="M6626" i="5"/>
  <c r="B6627" i="5"/>
  <c r="M6627" i="5" s="1"/>
  <c r="C6627" i="5"/>
  <c r="D6627" i="5"/>
  <c r="G6627" i="5"/>
  <c r="H6627" i="5"/>
  <c r="I6627" i="5"/>
  <c r="J6627" i="5"/>
  <c r="K6627" i="5"/>
  <c r="L6627" i="5"/>
  <c r="B6628" i="5"/>
  <c r="C6628" i="5"/>
  <c r="D6628" i="5"/>
  <c r="G6628" i="5"/>
  <c r="H6628" i="5"/>
  <c r="I6628" i="5"/>
  <c r="J6628" i="5"/>
  <c r="L6628" i="5" s="1"/>
  <c r="K6628" i="5"/>
  <c r="M6628" i="5"/>
  <c r="B6629" i="5"/>
  <c r="M6629" i="5" s="1"/>
  <c r="C6629" i="5"/>
  <c r="D6629" i="5"/>
  <c r="G6629" i="5"/>
  <c r="H6629" i="5"/>
  <c r="I6629" i="5"/>
  <c r="J6629" i="5"/>
  <c r="K6629" i="5"/>
  <c r="L6629" i="5"/>
  <c r="B6630" i="5"/>
  <c r="C6630" i="5"/>
  <c r="D6630" i="5"/>
  <c r="G6630" i="5"/>
  <c r="H6630" i="5"/>
  <c r="I6630" i="5"/>
  <c r="J6630" i="5"/>
  <c r="L6630" i="5" s="1"/>
  <c r="K6630" i="5"/>
  <c r="M6630" i="5"/>
  <c r="B6631" i="5"/>
  <c r="M6631" i="5" s="1"/>
  <c r="C6631" i="5"/>
  <c r="D6631" i="5"/>
  <c r="G6631" i="5"/>
  <c r="H6631" i="5"/>
  <c r="I6631" i="5"/>
  <c r="J6631" i="5"/>
  <c r="K6631" i="5"/>
  <c r="L6631" i="5"/>
  <c r="B6632" i="5"/>
  <c r="C6632" i="5"/>
  <c r="D6632" i="5"/>
  <c r="G6632" i="5"/>
  <c r="H6632" i="5"/>
  <c r="I6632" i="5"/>
  <c r="J6632" i="5"/>
  <c r="L6632" i="5" s="1"/>
  <c r="K6632" i="5"/>
  <c r="M6632" i="5"/>
  <c r="B6633" i="5"/>
  <c r="M6633" i="5" s="1"/>
  <c r="C6633" i="5"/>
  <c r="D6633" i="5"/>
  <c r="G6633" i="5"/>
  <c r="H6633" i="5"/>
  <c r="I6633" i="5"/>
  <c r="J6633" i="5"/>
  <c r="K6633" i="5"/>
  <c r="L6633" i="5"/>
  <c r="B6634" i="5"/>
  <c r="C6634" i="5"/>
  <c r="D6634" i="5"/>
  <c r="G6634" i="5"/>
  <c r="H6634" i="5"/>
  <c r="I6634" i="5"/>
  <c r="J6634" i="5"/>
  <c r="L6634" i="5" s="1"/>
  <c r="K6634" i="5"/>
  <c r="M6634" i="5"/>
  <c r="B6635" i="5"/>
  <c r="M6635" i="5" s="1"/>
  <c r="C6635" i="5"/>
  <c r="D6635" i="5"/>
  <c r="G6635" i="5"/>
  <c r="H6635" i="5"/>
  <c r="I6635" i="5"/>
  <c r="J6635" i="5"/>
  <c r="K6635" i="5"/>
  <c r="L6635" i="5"/>
  <c r="B6636" i="5"/>
  <c r="C6636" i="5"/>
  <c r="D6636" i="5"/>
  <c r="G6636" i="5"/>
  <c r="H6636" i="5"/>
  <c r="I6636" i="5"/>
  <c r="J6636" i="5"/>
  <c r="L6636" i="5" s="1"/>
  <c r="K6636" i="5"/>
  <c r="M6636" i="5"/>
  <c r="B6637" i="5"/>
  <c r="M6637" i="5" s="1"/>
  <c r="C6637" i="5"/>
  <c r="D6637" i="5"/>
  <c r="G6637" i="5"/>
  <c r="H6637" i="5"/>
  <c r="I6637" i="5"/>
  <c r="J6637" i="5"/>
  <c r="K6637" i="5"/>
  <c r="L6637" i="5"/>
  <c r="B6638" i="5"/>
  <c r="C6638" i="5"/>
  <c r="D6638" i="5"/>
  <c r="G6638" i="5"/>
  <c r="H6638" i="5"/>
  <c r="I6638" i="5"/>
  <c r="J6638" i="5"/>
  <c r="L6638" i="5" s="1"/>
  <c r="K6638" i="5"/>
  <c r="M6638" i="5"/>
  <c r="B6639" i="5"/>
  <c r="M6639" i="5" s="1"/>
  <c r="C6639" i="5"/>
  <c r="D6639" i="5"/>
  <c r="G6639" i="5"/>
  <c r="H6639" i="5"/>
  <c r="I6639" i="5"/>
  <c r="J6639" i="5"/>
  <c r="K6639" i="5"/>
  <c r="L6639" i="5"/>
  <c r="B6640" i="5"/>
  <c r="C6640" i="5"/>
  <c r="D6640" i="5"/>
  <c r="G6640" i="5"/>
  <c r="H6640" i="5"/>
  <c r="I6640" i="5"/>
  <c r="J6640" i="5"/>
  <c r="L6640" i="5" s="1"/>
  <c r="K6640" i="5"/>
  <c r="M6640" i="5"/>
  <c r="B6641" i="5"/>
  <c r="M6641" i="5" s="1"/>
  <c r="C6641" i="5"/>
  <c r="D6641" i="5"/>
  <c r="G6641" i="5"/>
  <c r="H6641" i="5"/>
  <c r="I6641" i="5"/>
  <c r="J6641" i="5"/>
  <c r="K6641" i="5"/>
  <c r="L6641" i="5"/>
  <c r="B6642" i="5"/>
  <c r="C6642" i="5"/>
  <c r="D6642" i="5"/>
  <c r="G6642" i="5"/>
  <c r="H6642" i="5"/>
  <c r="I6642" i="5"/>
  <c r="J6642" i="5"/>
  <c r="L6642" i="5" s="1"/>
  <c r="K6642" i="5"/>
  <c r="M6642" i="5"/>
  <c r="B6643" i="5"/>
  <c r="M6643" i="5" s="1"/>
  <c r="C6643" i="5"/>
  <c r="D6643" i="5"/>
  <c r="G6643" i="5"/>
  <c r="H6643" i="5"/>
  <c r="I6643" i="5"/>
  <c r="J6643" i="5"/>
  <c r="K6643" i="5"/>
  <c r="L6643" i="5"/>
  <c r="B6644" i="5"/>
  <c r="C6644" i="5"/>
  <c r="D6644" i="5"/>
  <c r="G6644" i="5"/>
  <c r="H6644" i="5"/>
  <c r="I6644" i="5"/>
  <c r="J6644" i="5"/>
  <c r="L6644" i="5" s="1"/>
  <c r="K6644" i="5"/>
  <c r="M6644" i="5"/>
  <c r="B6645" i="5"/>
  <c r="M6645" i="5" s="1"/>
  <c r="C6645" i="5"/>
  <c r="D6645" i="5"/>
  <c r="G6645" i="5"/>
  <c r="H6645" i="5"/>
  <c r="I6645" i="5"/>
  <c r="J6645" i="5"/>
  <c r="K6645" i="5"/>
  <c r="L6645" i="5"/>
  <c r="B6646" i="5"/>
  <c r="C6646" i="5"/>
  <c r="D6646" i="5"/>
  <c r="G6646" i="5"/>
  <c r="H6646" i="5"/>
  <c r="I6646" i="5"/>
  <c r="J6646" i="5"/>
  <c r="L6646" i="5" s="1"/>
  <c r="K6646" i="5"/>
  <c r="M6646" i="5"/>
  <c r="B6647" i="5"/>
  <c r="M6647" i="5" s="1"/>
  <c r="C6647" i="5"/>
  <c r="D6647" i="5"/>
  <c r="G6647" i="5"/>
  <c r="H6647" i="5"/>
  <c r="I6647" i="5"/>
  <c r="J6647" i="5"/>
  <c r="K6647" i="5"/>
  <c r="L6647" i="5"/>
  <c r="B6648" i="5"/>
  <c r="C6648" i="5"/>
  <c r="D6648" i="5"/>
  <c r="G6648" i="5"/>
  <c r="H6648" i="5"/>
  <c r="I6648" i="5"/>
  <c r="J6648" i="5"/>
  <c r="L6648" i="5" s="1"/>
  <c r="K6648" i="5"/>
  <c r="M6648" i="5"/>
  <c r="B6649" i="5"/>
  <c r="M6649" i="5" s="1"/>
  <c r="C6649" i="5"/>
  <c r="D6649" i="5"/>
  <c r="G6649" i="5"/>
  <c r="H6649" i="5"/>
  <c r="I6649" i="5"/>
  <c r="J6649" i="5"/>
  <c r="K6649" i="5"/>
  <c r="L6649" i="5"/>
  <c r="B6650" i="5"/>
  <c r="C6650" i="5"/>
  <c r="D6650" i="5"/>
  <c r="G6650" i="5"/>
  <c r="H6650" i="5"/>
  <c r="I6650" i="5"/>
  <c r="J6650" i="5"/>
  <c r="L6650" i="5" s="1"/>
  <c r="K6650" i="5"/>
  <c r="M6650" i="5"/>
  <c r="B6651" i="5"/>
  <c r="M6651" i="5" s="1"/>
  <c r="C6651" i="5"/>
  <c r="D6651" i="5"/>
  <c r="G6651" i="5"/>
  <c r="H6651" i="5"/>
  <c r="I6651" i="5"/>
  <c r="J6651" i="5"/>
  <c r="K6651" i="5"/>
  <c r="L6651" i="5"/>
  <c r="B6652" i="5"/>
  <c r="C6652" i="5"/>
  <c r="D6652" i="5"/>
  <c r="G6652" i="5"/>
  <c r="H6652" i="5"/>
  <c r="I6652" i="5"/>
  <c r="J6652" i="5"/>
  <c r="L6652" i="5" s="1"/>
  <c r="K6652" i="5"/>
  <c r="M6652" i="5"/>
  <c r="B6653" i="5"/>
  <c r="M6653" i="5" s="1"/>
  <c r="C6653" i="5"/>
  <c r="D6653" i="5"/>
  <c r="G6653" i="5"/>
  <c r="H6653" i="5"/>
  <c r="I6653" i="5"/>
  <c r="J6653" i="5"/>
  <c r="K6653" i="5"/>
  <c r="L6653" i="5"/>
  <c r="B6654" i="5"/>
  <c r="C6654" i="5"/>
  <c r="D6654" i="5"/>
  <c r="G6654" i="5"/>
  <c r="H6654" i="5"/>
  <c r="I6654" i="5"/>
  <c r="J6654" i="5"/>
  <c r="L6654" i="5" s="1"/>
  <c r="K6654" i="5"/>
  <c r="M6654" i="5"/>
  <c r="B6655" i="5"/>
  <c r="M6655" i="5" s="1"/>
  <c r="C6655" i="5"/>
  <c r="D6655" i="5"/>
  <c r="G6655" i="5"/>
  <c r="H6655" i="5"/>
  <c r="I6655" i="5"/>
  <c r="J6655" i="5"/>
  <c r="K6655" i="5"/>
  <c r="L6655" i="5"/>
  <c r="B6656" i="5"/>
  <c r="C6656" i="5"/>
  <c r="D6656" i="5"/>
  <c r="G6656" i="5"/>
  <c r="H6656" i="5"/>
  <c r="I6656" i="5"/>
  <c r="J6656" i="5"/>
  <c r="L6656" i="5" s="1"/>
  <c r="K6656" i="5"/>
  <c r="M6656" i="5"/>
  <c r="B6657" i="5"/>
  <c r="M6657" i="5" s="1"/>
  <c r="C6657" i="5"/>
  <c r="D6657" i="5"/>
  <c r="G6657" i="5"/>
  <c r="H6657" i="5"/>
  <c r="I6657" i="5"/>
  <c r="J6657" i="5"/>
  <c r="K6657" i="5"/>
  <c r="L6657" i="5"/>
  <c r="B6658" i="5"/>
  <c r="C6658" i="5"/>
  <c r="D6658" i="5"/>
  <c r="G6658" i="5"/>
  <c r="H6658" i="5"/>
  <c r="I6658" i="5"/>
  <c r="J6658" i="5"/>
  <c r="L6658" i="5" s="1"/>
  <c r="K6658" i="5"/>
  <c r="M6658" i="5"/>
  <c r="B6659" i="5"/>
  <c r="M6659" i="5" s="1"/>
  <c r="C6659" i="5"/>
  <c r="D6659" i="5"/>
  <c r="G6659" i="5"/>
  <c r="H6659" i="5"/>
  <c r="I6659" i="5"/>
  <c r="J6659" i="5"/>
  <c r="K6659" i="5"/>
  <c r="L6659" i="5"/>
  <c r="B6660" i="5"/>
  <c r="C6660" i="5"/>
  <c r="D6660" i="5"/>
  <c r="G6660" i="5"/>
  <c r="H6660" i="5"/>
  <c r="I6660" i="5"/>
  <c r="J6660" i="5"/>
  <c r="L6660" i="5" s="1"/>
  <c r="K6660" i="5"/>
  <c r="M6660" i="5"/>
  <c r="B6661" i="5"/>
  <c r="M6661" i="5" s="1"/>
  <c r="C6661" i="5"/>
  <c r="D6661" i="5"/>
  <c r="G6661" i="5"/>
  <c r="H6661" i="5"/>
  <c r="I6661" i="5"/>
  <c r="J6661" i="5"/>
  <c r="K6661" i="5"/>
  <c r="L6661" i="5"/>
  <c r="B6662" i="5"/>
  <c r="C6662" i="5"/>
  <c r="D6662" i="5"/>
  <c r="G6662" i="5"/>
  <c r="H6662" i="5"/>
  <c r="I6662" i="5"/>
  <c r="J6662" i="5"/>
  <c r="L6662" i="5" s="1"/>
  <c r="K6662" i="5"/>
  <c r="M6662" i="5"/>
  <c r="B6663" i="5"/>
  <c r="M6663" i="5" s="1"/>
  <c r="C6663" i="5"/>
  <c r="D6663" i="5"/>
  <c r="G6663" i="5"/>
  <c r="H6663" i="5"/>
  <c r="I6663" i="5"/>
  <c r="J6663" i="5"/>
  <c r="K6663" i="5"/>
  <c r="L6663" i="5"/>
  <c r="B6664" i="5"/>
  <c r="C6664" i="5"/>
  <c r="D6664" i="5"/>
  <c r="G6664" i="5"/>
  <c r="H6664" i="5"/>
  <c r="I6664" i="5"/>
  <c r="J6664" i="5"/>
  <c r="L6664" i="5" s="1"/>
  <c r="K6664" i="5"/>
  <c r="M6664" i="5"/>
  <c r="B6665" i="5"/>
  <c r="M6665" i="5" s="1"/>
  <c r="C6665" i="5"/>
  <c r="D6665" i="5"/>
  <c r="G6665" i="5"/>
  <c r="H6665" i="5"/>
  <c r="I6665" i="5"/>
  <c r="J6665" i="5"/>
  <c r="K6665" i="5"/>
  <c r="L6665" i="5"/>
  <c r="B6666" i="5"/>
  <c r="C6666" i="5"/>
  <c r="D6666" i="5"/>
  <c r="G6666" i="5"/>
  <c r="H6666" i="5"/>
  <c r="I6666" i="5"/>
  <c r="J6666" i="5"/>
  <c r="L6666" i="5" s="1"/>
  <c r="K6666" i="5"/>
  <c r="M6666" i="5"/>
  <c r="B6667" i="5"/>
  <c r="M6667" i="5" s="1"/>
  <c r="C6667" i="5"/>
  <c r="D6667" i="5"/>
  <c r="G6667" i="5"/>
  <c r="H6667" i="5"/>
  <c r="I6667" i="5"/>
  <c r="J6667" i="5"/>
  <c r="K6667" i="5"/>
  <c r="L6667" i="5"/>
  <c r="B6668" i="5"/>
  <c r="C6668" i="5"/>
  <c r="D6668" i="5"/>
  <c r="G6668" i="5"/>
  <c r="H6668" i="5"/>
  <c r="I6668" i="5"/>
  <c r="J6668" i="5"/>
  <c r="L6668" i="5" s="1"/>
  <c r="K6668" i="5"/>
  <c r="M6668" i="5"/>
  <c r="B6669" i="5"/>
  <c r="M6669" i="5" s="1"/>
  <c r="C6669" i="5"/>
  <c r="D6669" i="5"/>
  <c r="G6669" i="5"/>
  <c r="H6669" i="5"/>
  <c r="I6669" i="5"/>
  <c r="J6669" i="5"/>
  <c r="K6669" i="5"/>
  <c r="L6669" i="5"/>
  <c r="B6670" i="5"/>
  <c r="C6670" i="5"/>
  <c r="D6670" i="5"/>
  <c r="G6670" i="5"/>
  <c r="H6670" i="5"/>
  <c r="I6670" i="5"/>
  <c r="J6670" i="5"/>
  <c r="L6670" i="5" s="1"/>
  <c r="K6670" i="5"/>
  <c r="M6670" i="5"/>
  <c r="B6671" i="5"/>
  <c r="M6671" i="5" s="1"/>
  <c r="C6671" i="5"/>
  <c r="D6671" i="5"/>
  <c r="G6671" i="5"/>
  <c r="H6671" i="5"/>
  <c r="I6671" i="5"/>
  <c r="J6671" i="5"/>
  <c r="K6671" i="5"/>
  <c r="L6671" i="5"/>
  <c r="B6672" i="5"/>
  <c r="C6672" i="5"/>
  <c r="D6672" i="5"/>
  <c r="G6672" i="5"/>
  <c r="H6672" i="5"/>
  <c r="I6672" i="5"/>
  <c r="J6672" i="5"/>
  <c r="L6672" i="5" s="1"/>
  <c r="K6672" i="5"/>
  <c r="M6672" i="5"/>
  <c r="B6673" i="5"/>
  <c r="M6673" i="5" s="1"/>
  <c r="C6673" i="5"/>
  <c r="D6673" i="5"/>
  <c r="G6673" i="5"/>
  <c r="H6673" i="5"/>
  <c r="I6673" i="5"/>
  <c r="J6673" i="5"/>
  <c r="K6673" i="5"/>
  <c r="L6673" i="5"/>
  <c r="B6674" i="5"/>
  <c r="C6674" i="5"/>
  <c r="D6674" i="5"/>
  <c r="G6674" i="5"/>
  <c r="H6674" i="5"/>
  <c r="I6674" i="5"/>
  <c r="J6674" i="5"/>
  <c r="L6674" i="5" s="1"/>
  <c r="K6674" i="5"/>
  <c r="M6674" i="5"/>
  <c r="B6675" i="5"/>
  <c r="M6675" i="5" s="1"/>
  <c r="C6675" i="5"/>
  <c r="D6675" i="5"/>
  <c r="G6675" i="5"/>
  <c r="H6675" i="5"/>
  <c r="I6675" i="5"/>
  <c r="J6675" i="5"/>
  <c r="K6675" i="5"/>
  <c r="L6675" i="5"/>
  <c r="B6676" i="5"/>
  <c r="C6676" i="5"/>
  <c r="D6676" i="5"/>
  <c r="G6676" i="5"/>
  <c r="H6676" i="5"/>
  <c r="I6676" i="5"/>
  <c r="J6676" i="5"/>
  <c r="L6676" i="5" s="1"/>
  <c r="K6676" i="5"/>
  <c r="M6676" i="5"/>
  <c r="B6677" i="5"/>
  <c r="M6677" i="5" s="1"/>
  <c r="C6677" i="5"/>
  <c r="D6677" i="5"/>
  <c r="G6677" i="5"/>
  <c r="H6677" i="5"/>
  <c r="I6677" i="5"/>
  <c r="J6677" i="5"/>
  <c r="K6677" i="5"/>
  <c r="L6677" i="5"/>
  <c r="B6678" i="5"/>
  <c r="C6678" i="5"/>
  <c r="D6678" i="5"/>
  <c r="G6678" i="5"/>
  <c r="H6678" i="5"/>
  <c r="I6678" i="5"/>
  <c r="J6678" i="5"/>
  <c r="L6678" i="5" s="1"/>
  <c r="K6678" i="5"/>
  <c r="M6678" i="5"/>
  <c r="B6679" i="5"/>
  <c r="M6679" i="5" s="1"/>
  <c r="C6679" i="5"/>
  <c r="D6679" i="5"/>
  <c r="G6679" i="5"/>
  <c r="H6679" i="5"/>
  <c r="I6679" i="5"/>
  <c r="J6679" i="5"/>
  <c r="K6679" i="5"/>
  <c r="L6679" i="5"/>
  <c r="B6680" i="5"/>
  <c r="C6680" i="5"/>
  <c r="D6680" i="5"/>
  <c r="G6680" i="5"/>
  <c r="H6680" i="5"/>
  <c r="I6680" i="5"/>
  <c r="J6680" i="5"/>
  <c r="L6680" i="5" s="1"/>
  <c r="K6680" i="5"/>
  <c r="M6680" i="5"/>
  <c r="B6681" i="5"/>
  <c r="M6681" i="5" s="1"/>
  <c r="C6681" i="5"/>
  <c r="D6681" i="5"/>
  <c r="G6681" i="5"/>
  <c r="H6681" i="5"/>
  <c r="I6681" i="5"/>
  <c r="J6681" i="5"/>
  <c r="K6681" i="5"/>
  <c r="L6681" i="5"/>
  <c r="B6682" i="5"/>
  <c r="C6682" i="5"/>
  <c r="D6682" i="5"/>
  <c r="G6682" i="5"/>
  <c r="H6682" i="5"/>
  <c r="I6682" i="5"/>
  <c r="J6682" i="5"/>
  <c r="L6682" i="5" s="1"/>
  <c r="K6682" i="5"/>
  <c r="M6682" i="5"/>
  <c r="B6683" i="5"/>
  <c r="M6683" i="5" s="1"/>
  <c r="C6683" i="5"/>
  <c r="D6683" i="5"/>
  <c r="G6683" i="5"/>
  <c r="H6683" i="5"/>
  <c r="I6683" i="5"/>
  <c r="J6683" i="5"/>
  <c r="K6683" i="5"/>
  <c r="L6683" i="5"/>
  <c r="B6684" i="5"/>
  <c r="C6684" i="5"/>
  <c r="D6684" i="5"/>
  <c r="G6684" i="5"/>
  <c r="H6684" i="5"/>
  <c r="I6684" i="5"/>
  <c r="J6684" i="5"/>
  <c r="L6684" i="5" s="1"/>
  <c r="K6684" i="5"/>
  <c r="M6684" i="5"/>
  <c r="B6685" i="5"/>
  <c r="M6685" i="5" s="1"/>
  <c r="C6685" i="5"/>
  <c r="D6685" i="5"/>
  <c r="G6685" i="5"/>
  <c r="H6685" i="5"/>
  <c r="I6685" i="5"/>
  <c r="J6685" i="5"/>
  <c r="K6685" i="5"/>
  <c r="L6685" i="5"/>
  <c r="B6686" i="5"/>
  <c r="C6686" i="5"/>
  <c r="D6686" i="5"/>
  <c r="G6686" i="5"/>
  <c r="H6686" i="5"/>
  <c r="I6686" i="5"/>
  <c r="J6686" i="5"/>
  <c r="L6686" i="5" s="1"/>
  <c r="K6686" i="5"/>
  <c r="M6686" i="5"/>
  <c r="B6687" i="5"/>
  <c r="M6687" i="5" s="1"/>
  <c r="C6687" i="5"/>
  <c r="D6687" i="5"/>
  <c r="G6687" i="5"/>
  <c r="H6687" i="5"/>
  <c r="I6687" i="5"/>
  <c r="J6687" i="5"/>
  <c r="K6687" i="5"/>
  <c r="L6687" i="5"/>
  <c r="B6688" i="5"/>
  <c r="C6688" i="5"/>
  <c r="D6688" i="5"/>
  <c r="G6688" i="5"/>
  <c r="H6688" i="5"/>
  <c r="I6688" i="5"/>
  <c r="J6688" i="5"/>
  <c r="L6688" i="5" s="1"/>
  <c r="K6688" i="5"/>
  <c r="M6688" i="5"/>
  <c r="B6689" i="5"/>
  <c r="M6689" i="5" s="1"/>
  <c r="C6689" i="5"/>
  <c r="D6689" i="5"/>
  <c r="G6689" i="5"/>
  <c r="H6689" i="5"/>
  <c r="I6689" i="5"/>
  <c r="J6689" i="5"/>
  <c r="K6689" i="5"/>
  <c r="L6689" i="5"/>
  <c r="B6690" i="5"/>
  <c r="C6690" i="5"/>
  <c r="D6690" i="5"/>
  <c r="G6690" i="5"/>
  <c r="H6690" i="5"/>
  <c r="I6690" i="5"/>
  <c r="J6690" i="5"/>
  <c r="L6690" i="5" s="1"/>
  <c r="K6690" i="5"/>
  <c r="M6690" i="5"/>
  <c r="B6691" i="5"/>
  <c r="M6691" i="5" s="1"/>
  <c r="C6691" i="5"/>
  <c r="D6691" i="5"/>
  <c r="G6691" i="5"/>
  <c r="H6691" i="5"/>
  <c r="I6691" i="5"/>
  <c r="J6691" i="5"/>
  <c r="K6691" i="5"/>
  <c r="L6691" i="5"/>
  <c r="B6692" i="5"/>
  <c r="C6692" i="5"/>
  <c r="D6692" i="5"/>
  <c r="G6692" i="5"/>
  <c r="H6692" i="5"/>
  <c r="I6692" i="5"/>
  <c r="J6692" i="5"/>
  <c r="L6692" i="5" s="1"/>
  <c r="K6692" i="5"/>
  <c r="M6692" i="5"/>
  <c r="B6693" i="5"/>
  <c r="M6693" i="5" s="1"/>
  <c r="C6693" i="5"/>
  <c r="D6693" i="5"/>
  <c r="G6693" i="5"/>
  <c r="H6693" i="5"/>
  <c r="I6693" i="5"/>
  <c r="J6693" i="5"/>
  <c r="K6693" i="5"/>
  <c r="L6693" i="5"/>
  <c r="B6694" i="5"/>
  <c r="C6694" i="5"/>
  <c r="D6694" i="5"/>
  <c r="G6694" i="5"/>
  <c r="H6694" i="5"/>
  <c r="I6694" i="5"/>
  <c r="J6694" i="5"/>
  <c r="L6694" i="5" s="1"/>
  <c r="K6694" i="5"/>
  <c r="M6694" i="5"/>
  <c r="B6695" i="5"/>
  <c r="M6695" i="5" s="1"/>
  <c r="C6695" i="5"/>
  <c r="D6695" i="5"/>
  <c r="G6695" i="5"/>
  <c r="H6695" i="5"/>
  <c r="I6695" i="5"/>
  <c r="J6695" i="5"/>
  <c r="K6695" i="5"/>
  <c r="L6695" i="5"/>
  <c r="B6696" i="5"/>
  <c r="C6696" i="5"/>
  <c r="D6696" i="5"/>
  <c r="G6696" i="5"/>
  <c r="H6696" i="5"/>
  <c r="I6696" i="5"/>
  <c r="J6696" i="5"/>
  <c r="L6696" i="5" s="1"/>
  <c r="K6696" i="5"/>
  <c r="M6696" i="5"/>
  <c r="B6697" i="5"/>
  <c r="M6697" i="5" s="1"/>
  <c r="C6697" i="5"/>
  <c r="D6697" i="5"/>
  <c r="G6697" i="5"/>
  <c r="H6697" i="5"/>
  <c r="I6697" i="5"/>
  <c r="J6697" i="5"/>
  <c r="K6697" i="5"/>
  <c r="L6697" i="5"/>
  <c r="B6698" i="5"/>
  <c r="C6698" i="5"/>
  <c r="D6698" i="5"/>
  <c r="G6698" i="5"/>
  <c r="H6698" i="5"/>
  <c r="I6698" i="5"/>
  <c r="J6698" i="5"/>
  <c r="L6698" i="5" s="1"/>
  <c r="K6698" i="5"/>
  <c r="M6698" i="5"/>
  <c r="B6699" i="5"/>
  <c r="M6699" i="5" s="1"/>
  <c r="C6699" i="5"/>
  <c r="D6699" i="5"/>
  <c r="G6699" i="5"/>
  <c r="H6699" i="5"/>
  <c r="I6699" i="5"/>
  <c r="J6699" i="5"/>
  <c r="K6699" i="5"/>
  <c r="L6699" i="5"/>
  <c r="B6700" i="5"/>
  <c r="C6700" i="5"/>
  <c r="D6700" i="5"/>
  <c r="G6700" i="5"/>
  <c r="H6700" i="5"/>
  <c r="I6700" i="5"/>
  <c r="J6700" i="5"/>
  <c r="L6700" i="5" s="1"/>
  <c r="K6700" i="5"/>
  <c r="M6700" i="5"/>
  <c r="B6701" i="5"/>
  <c r="M6701" i="5" s="1"/>
  <c r="C6701" i="5"/>
  <c r="D6701" i="5"/>
  <c r="G6701" i="5"/>
  <c r="H6701" i="5"/>
  <c r="I6701" i="5"/>
  <c r="J6701" i="5"/>
  <c r="K6701" i="5"/>
  <c r="L6701" i="5"/>
  <c r="B6702" i="5"/>
  <c r="C6702" i="5"/>
  <c r="D6702" i="5"/>
  <c r="G6702" i="5"/>
  <c r="H6702" i="5"/>
  <c r="I6702" i="5"/>
  <c r="J6702" i="5"/>
  <c r="L6702" i="5" s="1"/>
  <c r="K6702" i="5"/>
  <c r="M6702" i="5"/>
  <c r="B6703" i="5"/>
  <c r="M6703" i="5" s="1"/>
  <c r="C6703" i="5"/>
  <c r="D6703" i="5"/>
  <c r="G6703" i="5"/>
  <c r="H6703" i="5"/>
  <c r="I6703" i="5"/>
  <c r="J6703" i="5"/>
  <c r="K6703" i="5"/>
  <c r="L6703" i="5"/>
  <c r="B6704" i="5"/>
  <c r="C6704" i="5"/>
  <c r="D6704" i="5"/>
  <c r="G6704" i="5"/>
  <c r="H6704" i="5"/>
  <c r="I6704" i="5"/>
  <c r="J6704" i="5"/>
  <c r="L6704" i="5" s="1"/>
  <c r="K6704" i="5"/>
  <c r="M6704" i="5"/>
  <c r="B6705" i="5"/>
  <c r="M6705" i="5" s="1"/>
  <c r="C6705" i="5"/>
  <c r="D6705" i="5"/>
  <c r="G6705" i="5"/>
  <c r="H6705" i="5"/>
  <c r="I6705" i="5"/>
  <c r="J6705" i="5"/>
  <c r="K6705" i="5"/>
  <c r="L6705" i="5"/>
  <c r="B6706" i="5"/>
  <c r="C6706" i="5"/>
  <c r="D6706" i="5"/>
  <c r="G6706" i="5"/>
  <c r="H6706" i="5"/>
  <c r="I6706" i="5"/>
  <c r="J6706" i="5"/>
  <c r="L6706" i="5" s="1"/>
  <c r="K6706" i="5"/>
  <c r="M6706" i="5"/>
  <c r="B6707" i="5"/>
  <c r="M6707" i="5" s="1"/>
  <c r="C6707" i="5"/>
  <c r="D6707" i="5"/>
  <c r="G6707" i="5"/>
  <c r="H6707" i="5"/>
  <c r="I6707" i="5"/>
  <c r="J6707" i="5"/>
  <c r="K6707" i="5"/>
  <c r="L6707" i="5"/>
  <c r="B6708" i="5"/>
  <c r="C6708" i="5"/>
  <c r="D6708" i="5"/>
  <c r="G6708" i="5"/>
  <c r="H6708" i="5"/>
  <c r="I6708" i="5"/>
  <c r="J6708" i="5"/>
  <c r="L6708" i="5" s="1"/>
  <c r="K6708" i="5"/>
  <c r="M6708" i="5"/>
  <c r="B6709" i="5"/>
  <c r="M6709" i="5" s="1"/>
  <c r="C6709" i="5"/>
  <c r="D6709" i="5"/>
  <c r="G6709" i="5"/>
  <c r="H6709" i="5"/>
  <c r="I6709" i="5"/>
  <c r="J6709" i="5"/>
  <c r="K6709" i="5"/>
  <c r="L6709" i="5"/>
  <c r="B6710" i="5"/>
  <c r="C6710" i="5"/>
  <c r="D6710" i="5"/>
  <c r="G6710" i="5"/>
  <c r="H6710" i="5"/>
  <c r="I6710" i="5"/>
  <c r="J6710" i="5"/>
  <c r="L6710" i="5" s="1"/>
  <c r="K6710" i="5"/>
  <c r="M6710" i="5"/>
  <c r="B6711" i="5"/>
  <c r="M6711" i="5" s="1"/>
  <c r="C6711" i="5"/>
  <c r="D6711" i="5"/>
  <c r="G6711" i="5"/>
  <c r="H6711" i="5"/>
  <c r="I6711" i="5"/>
  <c r="J6711" i="5"/>
  <c r="K6711" i="5"/>
  <c r="L6711" i="5"/>
  <c r="B6712" i="5"/>
  <c r="C6712" i="5"/>
  <c r="D6712" i="5"/>
  <c r="G6712" i="5"/>
  <c r="H6712" i="5"/>
  <c r="I6712" i="5"/>
  <c r="J6712" i="5"/>
  <c r="L6712" i="5" s="1"/>
  <c r="K6712" i="5"/>
  <c r="M6712" i="5"/>
  <c r="B6713" i="5"/>
  <c r="M6713" i="5" s="1"/>
  <c r="C6713" i="5"/>
  <c r="D6713" i="5"/>
  <c r="G6713" i="5"/>
  <c r="H6713" i="5"/>
  <c r="I6713" i="5"/>
  <c r="J6713" i="5"/>
  <c r="K6713" i="5"/>
  <c r="L6713" i="5"/>
  <c r="B6714" i="5"/>
  <c r="C6714" i="5"/>
  <c r="D6714" i="5"/>
  <c r="G6714" i="5"/>
  <c r="H6714" i="5"/>
  <c r="I6714" i="5"/>
  <c r="J6714" i="5"/>
  <c r="L6714" i="5" s="1"/>
  <c r="K6714" i="5"/>
  <c r="M6714" i="5"/>
  <c r="B6715" i="5"/>
  <c r="M6715" i="5" s="1"/>
  <c r="C6715" i="5"/>
  <c r="D6715" i="5"/>
  <c r="G6715" i="5"/>
  <c r="H6715" i="5"/>
  <c r="I6715" i="5"/>
  <c r="J6715" i="5"/>
  <c r="K6715" i="5"/>
  <c r="L6715" i="5"/>
  <c r="B6716" i="5"/>
  <c r="C6716" i="5"/>
  <c r="D6716" i="5"/>
  <c r="G6716" i="5"/>
  <c r="H6716" i="5"/>
  <c r="I6716" i="5"/>
  <c r="J6716" i="5"/>
  <c r="L6716" i="5" s="1"/>
  <c r="K6716" i="5"/>
  <c r="M6716" i="5"/>
  <c r="B6717" i="5"/>
  <c r="M6717" i="5" s="1"/>
  <c r="C6717" i="5"/>
  <c r="D6717" i="5"/>
  <c r="G6717" i="5"/>
  <c r="H6717" i="5"/>
  <c r="I6717" i="5"/>
  <c r="J6717" i="5"/>
  <c r="K6717" i="5"/>
  <c r="L6717" i="5"/>
  <c r="B6718" i="5"/>
  <c r="C6718" i="5"/>
  <c r="D6718" i="5"/>
  <c r="G6718" i="5"/>
  <c r="H6718" i="5"/>
  <c r="I6718" i="5"/>
  <c r="J6718" i="5"/>
  <c r="L6718" i="5" s="1"/>
  <c r="K6718" i="5"/>
  <c r="M6718" i="5"/>
  <c r="B6719" i="5"/>
  <c r="M6719" i="5" s="1"/>
  <c r="C6719" i="5"/>
  <c r="D6719" i="5"/>
  <c r="G6719" i="5"/>
  <c r="H6719" i="5"/>
  <c r="I6719" i="5"/>
  <c r="J6719" i="5"/>
  <c r="K6719" i="5"/>
  <c r="L6719" i="5"/>
  <c r="B6720" i="5"/>
  <c r="C6720" i="5"/>
  <c r="D6720" i="5"/>
  <c r="G6720" i="5"/>
  <c r="H6720" i="5"/>
  <c r="I6720" i="5"/>
  <c r="J6720" i="5"/>
  <c r="L6720" i="5" s="1"/>
  <c r="K6720" i="5"/>
  <c r="M6720" i="5"/>
  <c r="B6721" i="5"/>
  <c r="M6721" i="5" s="1"/>
  <c r="C6721" i="5"/>
  <c r="D6721" i="5"/>
  <c r="G6721" i="5"/>
  <c r="H6721" i="5"/>
  <c r="I6721" i="5"/>
  <c r="J6721" i="5"/>
  <c r="K6721" i="5"/>
  <c r="L6721" i="5"/>
  <c r="B6722" i="5"/>
  <c r="C6722" i="5"/>
  <c r="D6722" i="5"/>
  <c r="G6722" i="5"/>
  <c r="H6722" i="5"/>
  <c r="I6722" i="5"/>
  <c r="J6722" i="5"/>
  <c r="L6722" i="5" s="1"/>
  <c r="K6722" i="5"/>
  <c r="M6722" i="5"/>
  <c r="B6723" i="5"/>
  <c r="M6723" i="5" s="1"/>
  <c r="C6723" i="5"/>
  <c r="D6723" i="5"/>
  <c r="G6723" i="5"/>
  <c r="H6723" i="5"/>
  <c r="I6723" i="5"/>
  <c r="J6723" i="5"/>
  <c r="K6723" i="5"/>
  <c r="L6723" i="5"/>
  <c r="B6724" i="5"/>
  <c r="C6724" i="5"/>
  <c r="D6724" i="5"/>
  <c r="G6724" i="5"/>
  <c r="H6724" i="5"/>
  <c r="I6724" i="5"/>
  <c r="J6724" i="5"/>
  <c r="L6724" i="5" s="1"/>
  <c r="K6724" i="5"/>
  <c r="M6724" i="5"/>
  <c r="B6725" i="5"/>
  <c r="M6725" i="5" s="1"/>
  <c r="C6725" i="5"/>
  <c r="D6725" i="5"/>
  <c r="G6725" i="5"/>
  <c r="H6725" i="5"/>
  <c r="I6725" i="5"/>
  <c r="J6725" i="5"/>
  <c r="K6725" i="5"/>
  <c r="L6725" i="5"/>
  <c r="B6726" i="5"/>
  <c r="C6726" i="5"/>
  <c r="D6726" i="5"/>
  <c r="G6726" i="5"/>
  <c r="H6726" i="5"/>
  <c r="I6726" i="5"/>
  <c r="J6726" i="5"/>
  <c r="L6726" i="5" s="1"/>
  <c r="K6726" i="5"/>
  <c r="M6726" i="5"/>
  <c r="B6727" i="5"/>
  <c r="M6727" i="5" s="1"/>
  <c r="C6727" i="5"/>
  <c r="D6727" i="5"/>
  <c r="G6727" i="5"/>
  <c r="H6727" i="5"/>
  <c r="I6727" i="5"/>
  <c r="J6727" i="5"/>
  <c r="K6727" i="5"/>
  <c r="L6727" i="5"/>
  <c r="B6728" i="5"/>
  <c r="C6728" i="5"/>
  <c r="D6728" i="5"/>
  <c r="G6728" i="5"/>
  <c r="H6728" i="5"/>
  <c r="I6728" i="5"/>
  <c r="J6728" i="5"/>
  <c r="L6728" i="5" s="1"/>
  <c r="K6728" i="5"/>
  <c r="M6728" i="5"/>
  <c r="B6729" i="5"/>
  <c r="M6729" i="5" s="1"/>
  <c r="C6729" i="5"/>
  <c r="D6729" i="5"/>
  <c r="G6729" i="5"/>
  <c r="H6729" i="5"/>
  <c r="I6729" i="5"/>
  <c r="J6729" i="5"/>
  <c r="K6729" i="5"/>
  <c r="L6729" i="5"/>
  <c r="B6730" i="5"/>
  <c r="C6730" i="5"/>
  <c r="D6730" i="5"/>
  <c r="G6730" i="5"/>
  <c r="H6730" i="5"/>
  <c r="I6730" i="5"/>
  <c r="J6730" i="5"/>
  <c r="L6730" i="5" s="1"/>
  <c r="K6730" i="5"/>
  <c r="M6730" i="5"/>
  <c r="B6731" i="5"/>
  <c r="M6731" i="5" s="1"/>
  <c r="C6731" i="5"/>
  <c r="D6731" i="5"/>
  <c r="G6731" i="5"/>
  <c r="H6731" i="5"/>
  <c r="I6731" i="5"/>
  <c r="J6731" i="5"/>
  <c r="K6731" i="5"/>
  <c r="L6731" i="5"/>
  <c r="B6732" i="5"/>
  <c r="C6732" i="5"/>
  <c r="D6732" i="5"/>
  <c r="G6732" i="5"/>
  <c r="H6732" i="5"/>
  <c r="I6732" i="5"/>
  <c r="J6732" i="5"/>
  <c r="L6732" i="5" s="1"/>
  <c r="K6732" i="5"/>
  <c r="M6732" i="5"/>
  <c r="B6733" i="5"/>
  <c r="M6733" i="5" s="1"/>
  <c r="C6733" i="5"/>
  <c r="D6733" i="5"/>
  <c r="G6733" i="5"/>
  <c r="H6733" i="5"/>
  <c r="I6733" i="5"/>
  <c r="J6733" i="5"/>
  <c r="K6733" i="5"/>
  <c r="L6733" i="5"/>
  <c r="B6734" i="5"/>
  <c r="C6734" i="5"/>
  <c r="D6734" i="5"/>
  <c r="G6734" i="5"/>
  <c r="H6734" i="5"/>
  <c r="I6734" i="5"/>
  <c r="J6734" i="5"/>
  <c r="L6734" i="5" s="1"/>
  <c r="K6734" i="5"/>
  <c r="M6734" i="5"/>
  <c r="B6735" i="5"/>
  <c r="M6735" i="5" s="1"/>
  <c r="C6735" i="5"/>
  <c r="D6735" i="5"/>
  <c r="G6735" i="5"/>
  <c r="H6735" i="5"/>
  <c r="I6735" i="5"/>
  <c r="J6735" i="5"/>
  <c r="K6735" i="5"/>
  <c r="L6735" i="5"/>
  <c r="B6736" i="5"/>
  <c r="C6736" i="5"/>
  <c r="D6736" i="5"/>
  <c r="G6736" i="5"/>
  <c r="H6736" i="5"/>
  <c r="I6736" i="5"/>
  <c r="J6736" i="5"/>
  <c r="L6736" i="5" s="1"/>
  <c r="K6736" i="5"/>
  <c r="M6736" i="5"/>
  <c r="B6737" i="5"/>
  <c r="M6737" i="5" s="1"/>
  <c r="C6737" i="5"/>
  <c r="D6737" i="5"/>
  <c r="G6737" i="5"/>
  <c r="H6737" i="5"/>
  <c r="I6737" i="5"/>
  <c r="J6737" i="5"/>
  <c r="K6737" i="5"/>
  <c r="L6737" i="5"/>
  <c r="B6738" i="5"/>
  <c r="C6738" i="5"/>
  <c r="D6738" i="5"/>
  <c r="G6738" i="5"/>
  <c r="H6738" i="5"/>
  <c r="I6738" i="5"/>
  <c r="J6738" i="5"/>
  <c r="L6738" i="5" s="1"/>
  <c r="K6738" i="5"/>
  <c r="M6738" i="5"/>
  <c r="B6739" i="5"/>
  <c r="M6739" i="5" s="1"/>
  <c r="C6739" i="5"/>
  <c r="D6739" i="5"/>
  <c r="G6739" i="5"/>
  <c r="H6739" i="5"/>
  <c r="I6739" i="5"/>
  <c r="J6739" i="5"/>
  <c r="K6739" i="5"/>
  <c r="L6739" i="5"/>
  <c r="B6740" i="5"/>
  <c r="C6740" i="5"/>
  <c r="D6740" i="5"/>
  <c r="G6740" i="5"/>
  <c r="H6740" i="5"/>
  <c r="I6740" i="5"/>
  <c r="J6740" i="5"/>
  <c r="L6740" i="5" s="1"/>
  <c r="K6740" i="5"/>
  <c r="M6740" i="5"/>
  <c r="B6741" i="5"/>
  <c r="M6741" i="5" s="1"/>
  <c r="C6741" i="5"/>
  <c r="D6741" i="5"/>
  <c r="G6741" i="5"/>
  <c r="H6741" i="5"/>
  <c r="I6741" i="5"/>
  <c r="J6741" i="5"/>
  <c r="K6741" i="5"/>
  <c r="L6741" i="5"/>
  <c r="B6742" i="5"/>
  <c r="C6742" i="5"/>
  <c r="D6742" i="5"/>
  <c r="G6742" i="5"/>
  <c r="H6742" i="5"/>
  <c r="I6742" i="5"/>
  <c r="J6742" i="5"/>
  <c r="L6742" i="5" s="1"/>
  <c r="K6742" i="5"/>
  <c r="M6742" i="5"/>
  <c r="B6743" i="5"/>
  <c r="M6743" i="5" s="1"/>
  <c r="C6743" i="5"/>
  <c r="D6743" i="5"/>
  <c r="G6743" i="5"/>
  <c r="H6743" i="5"/>
  <c r="I6743" i="5"/>
  <c r="J6743" i="5"/>
  <c r="K6743" i="5"/>
  <c r="L6743" i="5"/>
  <c r="B6744" i="5"/>
  <c r="C6744" i="5"/>
  <c r="D6744" i="5"/>
  <c r="G6744" i="5"/>
  <c r="H6744" i="5"/>
  <c r="I6744" i="5"/>
  <c r="J6744" i="5"/>
  <c r="L6744" i="5" s="1"/>
  <c r="K6744" i="5"/>
  <c r="M6744" i="5"/>
  <c r="B6745" i="5"/>
  <c r="M6745" i="5" s="1"/>
  <c r="C6745" i="5"/>
  <c r="D6745" i="5"/>
  <c r="G6745" i="5"/>
  <c r="H6745" i="5"/>
  <c r="I6745" i="5"/>
  <c r="J6745" i="5"/>
  <c r="K6745" i="5"/>
  <c r="L6745" i="5"/>
  <c r="B6746" i="5"/>
  <c r="C6746" i="5"/>
  <c r="D6746" i="5"/>
  <c r="G6746" i="5"/>
  <c r="H6746" i="5"/>
  <c r="I6746" i="5"/>
  <c r="J6746" i="5"/>
  <c r="L6746" i="5" s="1"/>
  <c r="K6746" i="5"/>
  <c r="M6746" i="5"/>
  <c r="B6747" i="5"/>
  <c r="M6747" i="5" s="1"/>
  <c r="C6747" i="5"/>
  <c r="D6747" i="5"/>
  <c r="G6747" i="5"/>
  <c r="H6747" i="5"/>
  <c r="I6747" i="5"/>
  <c r="J6747" i="5"/>
  <c r="K6747" i="5"/>
  <c r="L6747" i="5"/>
  <c r="B6748" i="5"/>
  <c r="C6748" i="5"/>
  <c r="D6748" i="5"/>
  <c r="G6748" i="5"/>
  <c r="H6748" i="5"/>
  <c r="I6748" i="5"/>
  <c r="J6748" i="5"/>
  <c r="L6748" i="5" s="1"/>
  <c r="K6748" i="5"/>
  <c r="M6748" i="5"/>
  <c r="B6749" i="5"/>
  <c r="M6749" i="5" s="1"/>
  <c r="C6749" i="5"/>
  <c r="D6749" i="5"/>
  <c r="G6749" i="5"/>
  <c r="H6749" i="5"/>
  <c r="I6749" i="5"/>
  <c r="J6749" i="5"/>
  <c r="K6749" i="5"/>
  <c r="L6749" i="5"/>
  <c r="B6750" i="5"/>
  <c r="C6750" i="5"/>
  <c r="D6750" i="5"/>
  <c r="G6750" i="5"/>
  <c r="H6750" i="5"/>
  <c r="I6750" i="5"/>
  <c r="J6750" i="5"/>
  <c r="L6750" i="5" s="1"/>
  <c r="K6750" i="5"/>
  <c r="M6750" i="5"/>
  <c r="B6751" i="5"/>
  <c r="M6751" i="5" s="1"/>
  <c r="C6751" i="5"/>
  <c r="D6751" i="5"/>
  <c r="G6751" i="5"/>
  <c r="H6751" i="5"/>
  <c r="I6751" i="5"/>
  <c r="J6751" i="5"/>
  <c r="K6751" i="5"/>
  <c r="L6751" i="5"/>
  <c r="B6752" i="5"/>
  <c r="C6752" i="5"/>
  <c r="D6752" i="5"/>
  <c r="G6752" i="5"/>
  <c r="H6752" i="5"/>
  <c r="I6752" i="5"/>
  <c r="J6752" i="5"/>
  <c r="L6752" i="5" s="1"/>
  <c r="K6752" i="5"/>
  <c r="M6752" i="5"/>
  <c r="B6753" i="5"/>
  <c r="M6753" i="5" s="1"/>
  <c r="C6753" i="5"/>
  <c r="D6753" i="5"/>
  <c r="G6753" i="5"/>
  <c r="H6753" i="5"/>
  <c r="I6753" i="5"/>
  <c r="J6753" i="5"/>
  <c r="K6753" i="5"/>
  <c r="L6753" i="5"/>
  <c r="B6754" i="5"/>
  <c r="C6754" i="5"/>
  <c r="D6754" i="5"/>
  <c r="G6754" i="5"/>
  <c r="H6754" i="5"/>
  <c r="I6754" i="5"/>
  <c r="J6754" i="5"/>
  <c r="L6754" i="5" s="1"/>
  <c r="K6754" i="5"/>
  <c r="M6754" i="5"/>
  <c r="B6755" i="5"/>
  <c r="M6755" i="5" s="1"/>
  <c r="C6755" i="5"/>
  <c r="D6755" i="5"/>
  <c r="G6755" i="5"/>
  <c r="H6755" i="5"/>
  <c r="I6755" i="5"/>
  <c r="J6755" i="5"/>
  <c r="K6755" i="5"/>
  <c r="L6755" i="5"/>
  <c r="B6756" i="5"/>
  <c r="C6756" i="5"/>
  <c r="D6756" i="5"/>
  <c r="G6756" i="5"/>
  <c r="H6756" i="5"/>
  <c r="I6756" i="5"/>
  <c r="J6756" i="5"/>
  <c r="L6756" i="5" s="1"/>
  <c r="K6756" i="5"/>
  <c r="M6756" i="5"/>
  <c r="B6757" i="5"/>
  <c r="M6757" i="5" s="1"/>
  <c r="C6757" i="5"/>
  <c r="D6757" i="5"/>
  <c r="G6757" i="5"/>
  <c r="H6757" i="5"/>
  <c r="I6757" i="5"/>
  <c r="J6757" i="5"/>
  <c r="K6757" i="5"/>
  <c r="L6757" i="5"/>
  <c r="B6758" i="5"/>
  <c r="C6758" i="5"/>
  <c r="D6758" i="5"/>
  <c r="G6758" i="5"/>
  <c r="H6758" i="5"/>
  <c r="I6758" i="5"/>
  <c r="J6758" i="5"/>
  <c r="L6758" i="5" s="1"/>
  <c r="K6758" i="5"/>
  <c r="M6758" i="5"/>
  <c r="B6759" i="5"/>
  <c r="M6759" i="5" s="1"/>
  <c r="C6759" i="5"/>
  <c r="D6759" i="5"/>
  <c r="G6759" i="5"/>
  <c r="H6759" i="5"/>
  <c r="I6759" i="5"/>
  <c r="J6759" i="5"/>
  <c r="K6759" i="5"/>
  <c r="L6759" i="5"/>
  <c r="B6760" i="5"/>
  <c r="C6760" i="5"/>
  <c r="D6760" i="5"/>
  <c r="G6760" i="5"/>
  <c r="H6760" i="5"/>
  <c r="I6760" i="5"/>
  <c r="J6760" i="5"/>
  <c r="L6760" i="5" s="1"/>
  <c r="K6760" i="5"/>
  <c r="M6760" i="5"/>
  <c r="B6761" i="5"/>
  <c r="M6761" i="5" s="1"/>
  <c r="C6761" i="5"/>
  <c r="D6761" i="5"/>
  <c r="G6761" i="5"/>
  <c r="H6761" i="5"/>
  <c r="I6761" i="5"/>
  <c r="J6761" i="5"/>
  <c r="K6761" i="5"/>
  <c r="L6761" i="5"/>
  <c r="B6762" i="5"/>
  <c r="C6762" i="5"/>
  <c r="D6762" i="5"/>
  <c r="G6762" i="5"/>
  <c r="H6762" i="5"/>
  <c r="I6762" i="5"/>
  <c r="J6762" i="5"/>
  <c r="L6762" i="5" s="1"/>
  <c r="K6762" i="5"/>
  <c r="M6762" i="5"/>
  <c r="B6763" i="5"/>
  <c r="M6763" i="5" s="1"/>
  <c r="C6763" i="5"/>
  <c r="D6763" i="5"/>
  <c r="G6763" i="5"/>
  <c r="H6763" i="5"/>
  <c r="I6763" i="5"/>
  <c r="J6763" i="5"/>
  <c r="K6763" i="5"/>
  <c r="L6763" i="5"/>
  <c r="B6764" i="5"/>
  <c r="C6764" i="5"/>
  <c r="D6764" i="5"/>
  <c r="G6764" i="5"/>
  <c r="H6764" i="5"/>
  <c r="I6764" i="5"/>
  <c r="J6764" i="5"/>
  <c r="L6764" i="5" s="1"/>
  <c r="K6764" i="5"/>
  <c r="M6764" i="5"/>
  <c r="B6765" i="5"/>
  <c r="M6765" i="5" s="1"/>
  <c r="C6765" i="5"/>
  <c r="D6765" i="5"/>
  <c r="G6765" i="5"/>
  <c r="H6765" i="5"/>
  <c r="I6765" i="5"/>
  <c r="J6765" i="5"/>
  <c r="K6765" i="5"/>
  <c r="L6765" i="5"/>
  <c r="B6766" i="5"/>
  <c r="C6766" i="5"/>
  <c r="D6766" i="5"/>
  <c r="G6766" i="5"/>
  <c r="H6766" i="5"/>
  <c r="I6766" i="5"/>
  <c r="J6766" i="5"/>
  <c r="L6766" i="5" s="1"/>
  <c r="K6766" i="5"/>
  <c r="M6766" i="5"/>
  <c r="B6767" i="5"/>
  <c r="M6767" i="5" s="1"/>
  <c r="C6767" i="5"/>
  <c r="D6767" i="5"/>
  <c r="G6767" i="5"/>
  <c r="H6767" i="5"/>
  <c r="I6767" i="5"/>
  <c r="J6767" i="5"/>
  <c r="K6767" i="5"/>
  <c r="L6767" i="5"/>
  <c r="B6768" i="5"/>
  <c r="C6768" i="5"/>
  <c r="D6768" i="5"/>
  <c r="G6768" i="5"/>
  <c r="H6768" i="5"/>
  <c r="I6768" i="5"/>
  <c r="J6768" i="5"/>
  <c r="L6768" i="5" s="1"/>
  <c r="K6768" i="5"/>
  <c r="M6768" i="5"/>
  <c r="B6769" i="5"/>
  <c r="M6769" i="5" s="1"/>
  <c r="C6769" i="5"/>
  <c r="D6769" i="5"/>
  <c r="G6769" i="5"/>
  <c r="H6769" i="5"/>
  <c r="I6769" i="5"/>
  <c r="J6769" i="5"/>
  <c r="K6769" i="5"/>
  <c r="L6769" i="5"/>
  <c r="B6770" i="5"/>
  <c r="C6770" i="5"/>
  <c r="D6770" i="5"/>
  <c r="G6770" i="5"/>
  <c r="H6770" i="5"/>
  <c r="I6770" i="5"/>
  <c r="J6770" i="5"/>
  <c r="L6770" i="5" s="1"/>
  <c r="K6770" i="5"/>
  <c r="M6770" i="5"/>
  <c r="B6771" i="5"/>
  <c r="M6771" i="5" s="1"/>
  <c r="C6771" i="5"/>
  <c r="D6771" i="5"/>
  <c r="G6771" i="5"/>
  <c r="H6771" i="5"/>
  <c r="I6771" i="5"/>
  <c r="J6771" i="5"/>
  <c r="K6771" i="5"/>
  <c r="L6771" i="5"/>
  <c r="B6772" i="5"/>
  <c r="C6772" i="5"/>
  <c r="D6772" i="5"/>
  <c r="G6772" i="5"/>
  <c r="H6772" i="5"/>
  <c r="I6772" i="5"/>
  <c r="J6772" i="5"/>
  <c r="L6772" i="5" s="1"/>
  <c r="K6772" i="5"/>
  <c r="M6772" i="5"/>
  <c r="B6773" i="5"/>
  <c r="M6773" i="5" s="1"/>
  <c r="C6773" i="5"/>
  <c r="D6773" i="5"/>
  <c r="G6773" i="5"/>
  <c r="H6773" i="5"/>
  <c r="I6773" i="5"/>
  <c r="J6773" i="5"/>
  <c r="K6773" i="5"/>
  <c r="L6773" i="5"/>
  <c r="B6774" i="5"/>
  <c r="C6774" i="5"/>
  <c r="D6774" i="5"/>
  <c r="G6774" i="5"/>
  <c r="H6774" i="5"/>
  <c r="I6774" i="5"/>
  <c r="J6774" i="5"/>
  <c r="L6774" i="5" s="1"/>
  <c r="K6774" i="5"/>
  <c r="M6774" i="5"/>
  <c r="B6775" i="5"/>
  <c r="M6775" i="5" s="1"/>
  <c r="C6775" i="5"/>
  <c r="D6775" i="5"/>
  <c r="G6775" i="5"/>
  <c r="H6775" i="5"/>
  <c r="I6775" i="5"/>
  <c r="J6775" i="5"/>
  <c r="K6775" i="5"/>
  <c r="L6775" i="5"/>
  <c r="B6776" i="5"/>
  <c r="C6776" i="5"/>
  <c r="D6776" i="5"/>
  <c r="G6776" i="5"/>
  <c r="H6776" i="5"/>
  <c r="I6776" i="5"/>
  <c r="J6776" i="5"/>
  <c r="L6776" i="5" s="1"/>
  <c r="K6776" i="5"/>
  <c r="M6776" i="5"/>
  <c r="B6777" i="5"/>
  <c r="M6777" i="5" s="1"/>
  <c r="C6777" i="5"/>
  <c r="D6777" i="5"/>
  <c r="G6777" i="5"/>
  <c r="H6777" i="5"/>
  <c r="I6777" i="5"/>
  <c r="J6777" i="5"/>
  <c r="K6777" i="5"/>
  <c r="L6777" i="5"/>
  <c r="B6778" i="5"/>
  <c r="C6778" i="5"/>
  <c r="D6778" i="5"/>
  <c r="G6778" i="5"/>
  <c r="H6778" i="5"/>
  <c r="I6778" i="5"/>
  <c r="J6778" i="5"/>
  <c r="L6778" i="5" s="1"/>
  <c r="K6778" i="5"/>
  <c r="M6778" i="5"/>
  <c r="B6779" i="5"/>
  <c r="M6779" i="5" s="1"/>
  <c r="C6779" i="5"/>
  <c r="D6779" i="5"/>
  <c r="G6779" i="5"/>
  <c r="H6779" i="5"/>
  <c r="I6779" i="5"/>
  <c r="J6779" i="5"/>
  <c r="K6779" i="5"/>
  <c r="L6779" i="5"/>
  <c r="B6780" i="5"/>
  <c r="C6780" i="5"/>
  <c r="D6780" i="5"/>
  <c r="G6780" i="5"/>
  <c r="H6780" i="5"/>
  <c r="I6780" i="5"/>
  <c r="J6780" i="5"/>
  <c r="L6780" i="5" s="1"/>
  <c r="K6780" i="5"/>
  <c r="M6780" i="5"/>
  <c r="B6781" i="5"/>
  <c r="M6781" i="5" s="1"/>
  <c r="C6781" i="5"/>
  <c r="D6781" i="5"/>
  <c r="G6781" i="5"/>
  <c r="H6781" i="5"/>
  <c r="I6781" i="5"/>
  <c r="J6781" i="5"/>
  <c r="K6781" i="5"/>
  <c r="L6781" i="5"/>
  <c r="B6782" i="5"/>
  <c r="C6782" i="5"/>
  <c r="D6782" i="5"/>
  <c r="G6782" i="5"/>
  <c r="H6782" i="5"/>
  <c r="I6782" i="5"/>
  <c r="J6782" i="5"/>
  <c r="L6782" i="5" s="1"/>
  <c r="K6782" i="5"/>
  <c r="M6782" i="5"/>
  <c r="B6783" i="5"/>
  <c r="M6783" i="5" s="1"/>
  <c r="C6783" i="5"/>
  <c r="D6783" i="5"/>
  <c r="G6783" i="5"/>
  <c r="H6783" i="5"/>
  <c r="I6783" i="5"/>
  <c r="J6783" i="5"/>
  <c r="K6783" i="5"/>
  <c r="L6783" i="5"/>
  <c r="B6784" i="5"/>
  <c r="C6784" i="5"/>
  <c r="D6784" i="5"/>
  <c r="G6784" i="5"/>
  <c r="H6784" i="5"/>
  <c r="I6784" i="5"/>
  <c r="J6784" i="5"/>
  <c r="L6784" i="5" s="1"/>
  <c r="K6784" i="5"/>
  <c r="M6784" i="5"/>
  <c r="B6785" i="5"/>
  <c r="M6785" i="5" s="1"/>
  <c r="C6785" i="5"/>
  <c r="D6785" i="5"/>
  <c r="G6785" i="5"/>
  <c r="H6785" i="5"/>
  <c r="I6785" i="5"/>
  <c r="J6785" i="5"/>
  <c r="K6785" i="5"/>
  <c r="L6785" i="5"/>
  <c r="B6786" i="5"/>
  <c r="C6786" i="5"/>
  <c r="D6786" i="5"/>
  <c r="G6786" i="5"/>
  <c r="H6786" i="5"/>
  <c r="I6786" i="5"/>
  <c r="J6786" i="5"/>
  <c r="L6786" i="5" s="1"/>
  <c r="K6786" i="5"/>
  <c r="M6786" i="5"/>
  <c r="B6787" i="5"/>
  <c r="M6787" i="5" s="1"/>
  <c r="C6787" i="5"/>
  <c r="D6787" i="5"/>
  <c r="G6787" i="5"/>
  <c r="H6787" i="5"/>
  <c r="I6787" i="5"/>
  <c r="J6787" i="5"/>
  <c r="K6787" i="5"/>
  <c r="L6787" i="5"/>
  <c r="B6788" i="5"/>
  <c r="C6788" i="5"/>
  <c r="D6788" i="5"/>
  <c r="G6788" i="5"/>
  <c r="H6788" i="5"/>
  <c r="I6788" i="5"/>
  <c r="J6788" i="5"/>
  <c r="L6788" i="5" s="1"/>
  <c r="K6788" i="5"/>
  <c r="M6788" i="5"/>
  <c r="B6789" i="5"/>
  <c r="M6789" i="5" s="1"/>
  <c r="C6789" i="5"/>
  <c r="D6789" i="5"/>
  <c r="G6789" i="5"/>
  <c r="H6789" i="5"/>
  <c r="I6789" i="5"/>
  <c r="J6789" i="5"/>
  <c r="K6789" i="5"/>
  <c r="L6789" i="5"/>
  <c r="B6790" i="5"/>
  <c r="C6790" i="5"/>
  <c r="D6790" i="5"/>
  <c r="G6790" i="5"/>
  <c r="H6790" i="5"/>
  <c r="I6790" i="5"/>
  <c r="J6790" i="5"/>
  <c r="L6790" i="5" s="1"/>
  <c r="K6790" i="5"/>
  <c r="M6790" i="5"/>
  <c r="B6791" i="5"/>
  <c r="M6791" i="5" s="1"/>
  <c r="C6791" i="5"/>
  <c r="D6791" i="5"/>
  <c r="G6791" i="5"/>
  <c r="H6791" i="5"/>
  <c r="I6791" i="5"/>
  <c r="J6791" i="5"/>
  <c r="K6791" i="5"/>
  <c r="L6791" i="5"/>
  <c r="B6792" i="5"/>
  <c r="C6792" i="5"/>
  <c r="D6792" i="5"/>
  <c r="G6792" i="5"/>
  <c r="H6792" i="5"/>
  <c r="I6792" i="5"/>
  <c r="J6792" i="5"/>
  <c r="L6792" i="5" s="1"/>
  <c r="K6792" i="5"/>
  <c r="M6792" i="5"/>
  <c r="B6793" i="5"/>
  <c r="M6793" i="5" s="1"/>
  <c r="C6793" i="5"/>
  <c r="D6793" i="5"/>
  <c r="G6793" i="5"/>
  <c r="H6793" i="5"/>
  <c r="I6793" i="5"/>
  <c r="J6793" i="5"/>
  <c r="K6793" i="5"/>
  <c r="L6793" i="5"/>
  <c r="B6794" i="5"/>
  <c r="C6794" i="5"/>
  <c r="D6794" i="5"/>
  <c r="G6794" i="5"/>
  <c r="H6794" i="5"/>
  <c r="I6794" i="5"/>
  <c r="J6794" i="5"/>
  <c r="L6794" i="5" s="1"/>
  <c r="K6794" i="5"/>
  <c r="M6794" i="5"/>
  <c r="B6795" i="5"/>
  <c r="M6795" i="5" s="1"/>
  <c r="C6795" i="5"/>
  <c r="D6795" i="5"/>
  <c r="G6795" i="5"/>
  <c r="H6795" i="5"/>
  <c r="I6795" i="5"/>
  <c r="J6795" i="5"/>
  <c r="K6795" i="5"/>
  <c r="L6795" i="5"/>
  <c r="B6796" i="5"/>
  <c r="C6796" i="5"/>
  <c r="D6796" i="5"/>
  <c r="G6796" i="5"/>
  <c r="H6796" i="5"/>
  <c r="I6796" i="5"/>
  <c r="J6796" i="5"/>
  <c r="L6796" i="5" s="1"/>
  <c r="K6796" i="5"/>
  <c r="M6796" i="5"/>
  <c r="B6797" i="5"/>
  <c r="M6797" i="5" s="1"/>
  <c r="C6797" i="5"/>
  <c r="D6797" i="5"/>
  <c r="G6797" i="5"/>
  <c r="H6797" i="5"/>
  <c r="I6797" i="5"/>
  <c r="J6797" i="5"/>
  <c r="K6797" i="5"/>
  <c r="L6797" i="5"/>
  <c r="B6798" i="5"/>
  <c r="C6798" i="5"/>
  <c r="D6798" i="5"/>
  <c r="G6798" i="5"/>
  <c r="H6798" i="5"/>
  <c r="I6798" i="5"/>
  <c r="J6798" i="5"/>
  <c r="L6798" i="5" s="1"/>
  <c r="K6798" i="5"/>
  <c r="M6798" i="5"/>
  <c r="B6799" i="5"/>
  <c r="M6799" i="5" s="1"/>
  <c r="C6799" i="5"/>
  <c r="D6799" i="5"/>
  <c r="G6799" i="5"/>
  <c r="H6799" i="5"/>
  <c r="I6799" i="5"/>
  <c r="J6799" i="5"/>
  <c r="K6799" i="5"/>
  <c r="L6799" i="5"/>
  <c r="B6800" i="5"/>
  <c r="C6800" i="5"/>
  <c r="D6800" i="5"/>
  <c r="G6800" i="5"/>
  <c r="H6800" i="5"/>
  <c r="I6800" i="5"/>
  <c r="J6800" i="5"/>
  <c r="L6800" i="5" s="1"/>
  <c r="K6800" i="5"/>
  <c r="M6800" i="5"/>
  <c r="B6801" i="5"/>
  <c r="M6801" i="5" s="1"/>
  <c r="C6801" i="5"/>
  <c r="D6801" i="5"/>
  <c r="G6801" i="5"/>
  <c r="H6801" i="5"/>
  <c r="I6801" i="5"/>
  <c r="J6801" i="5"/>
  <c r="K6801" i="5"/>
  <c r="L6801" i="5"/>
  <c r="B6802" i="5"/>
  <c r="C6802" i="5"/>
  <c r="D6802" i="5"/>
  <c r="G6802" i="5"/>
  <c r="H6802" i="5"/>
  <c r="I6802" i="5"/>
  <c r="J6802" i="5"/>
  <c r="L6802" i="5" s="1"/>
  <c r="K6802" i="5"/>
  <c r="M6802" i="5"/>
  <c r="B6803" i="5"/>
  <c r="M6803" i="5" s="1"/>
  <c r="C6803" i="5"/>
  <c r="D6803" i="5"/>
  <c r="G6803" i="5"/>
  <c r="H6803" i="5"/>
  <c r="I6803" i="5"/>
  <c r="J6803" i="5"/>
  <c r="K6803" i="5"/>
  <c r="L6803" i="5"/>
  <c r="B6804" i="5"/>
  <c r="C6804" i="5"/>
  <c r="D6804" i="5"/>
  <c r="G6804" i="5"/>
  <c r="H6804" i="5"/>
  <c r="I6804" i="5"/>
  <c r="J6804" i="5"/>
  <c r="L6804" i="5" s="1"/>
  <c r="K6804" i="5"/>
  <c r="M6804" i="5"/>
  <c r="B6805" i="5"/>
  <c r="M6805" i="5" s="1"/>
  <c r="C6805" i="5"/>
  <c r="D6805" i="5"/>
  <c r="G6805" i="5"/>
  <c r="H6805" i="5"/>
  <c r="I6805" i="5"/>
  <c r="J6805" i="5"/>
  <c r="K6805" i="5"/>
  <c r="L6805" i="5"/>
  <c r="B6806" i="5"/>
  <c r="C6806" i="5"/>
  <c r="D6806" i="5"/>
  <c r="G6806" i="5"/>
  <c r="H6806" i="5"/>
  <c r="I6806" i="5"/>
  <c r="J6806" i="5"/>
  <c r="L6806" i="5" s="1"/>
  <c r="K6806" i="5"/>
  <c r="M6806" i="5"/>
  <c r="B6807" i="5"/>
  <c r="M6807" i="5" s="1"/>
  <c r="C6807" i="5"/>
  <c r="D6807" i="5"/>
  <c r="G6807" i="5"/>
  <c r="H6807" i="5"/>
  <c r="I6807" i="5"/>
  <c r="J6807" i="5"/>
  <c r="K6807" i="5"/>
  <c r="L6807" i="5"/>
  <c r="B6808" i="5"/>
  <c r="C6808" i="5"/>
  <c r="D6808" i="5"/>
  <c r="G6808" i="5"/>
  <c r="H6808" i="5"/>
  <c r="I6808" i="5"/>
  <c r="J6808" i="5"/>
  <c r="L6808" i="5" s="1"/>
  <c r="K6808" i="5"/>
  <c r="M6808" i="5"/>
  <c r="B6809" i="5"/>
  <c r="M6809" i="5" s="1"/>
  <c r="C6809" i="5"/>
  <c r="D6809" i="5"/>
  <c r="G6809" i="5"/>
  <c r="H6809" i="5"/>
  <c r="I6809" i="5"/>
  <c r="J6809" i="5"/>
  <c r="K6809" i="5"/>
  <c r="L6809" i="5"/>
  <c r="B6810" i="5"/>
  <c r="C6810" i="5"/>
  <c r="D6810" i="5"/>
  <c r="G6810" i="5"/>
  <c r="H6810" i="5"/>
  <c r="I6810" i="5"/>
  <c r="J6810" i="5"/>
  <c r="L6810" i="5" s="1"/>
  <c r="K6810" i="5"/>
  <c r="M6810" i="5"/>
  <c r="B6811" i="5"/>
  <c r="M6811" i="5" s="1"/>
  <c r="C6811" i="5"/>
  <c r="D6811" i="5"/>
  <c r="G6811" i="5"/>
  <c r="H6811" i="5"/>
  <c r="I6811" i="5"/>
  <c r="J6811" i="5"/>
  <c r="K6811" i="5"/>
  <c r="L6811" i="5"/>
  <c r="B6812" i="5"/>
  <c r="C6812" i="5"/>
  <c r="D6812" i="5"/>
  <c r="G6812" i="5"/>
  <c r="H6812" i="5"/>
  <c r="I6812" i="5"/>
  <c r="J6812" i="5"/>
  <c r="L6812" i="5" s="1"/>
  <c r="K6812" i="5"/>
  <c r="M6812" i="5"/>
  <c r="B6813" i="5"/>
  <c r="M6813" i="5" s="1"/>
  <c r="C6813" i="5"/>
  <c r="D6813" i="5"/>
  <c r="G6813" i="5"/>
  <c r="H6813" i="5"/>
  <c r="I6813" i="5"/>
  <c r="J6813" i="5"/>
  <c r="K6813" i="5"/>
  <c r="L6813" i="5"/>
  <c r="B6814" i="5"/>
  <c r="C6814" i="5"/>
  <c r="D6814" i="5"/>
  <c r="G6814" i="5"/>
  <c r="H6814" i="5"/>
  <c r="I6814" i="5"/>
  <c r="J6814" i="5"/>
  <c r="L6814" i="5" s="1"/>
  <c r="K6814" i="5"/>
  <c r="M6814" i="5"/>
  <c r="B6815" i="5"/>
  <c r="M6815" i="5" s="1"/>
  <c r="C6815" i="5"/>
  <c r="D6815" i="5"/>
  <c r="G6815" i="5"/>
  <c r="H6815" i="5"/>
  <c r="I6815" i="5"/>
  <c r="J6815" i="5"/>
  <c r="K6815" i="5"/>
  <c r="L6815" i="5"/>
  <c r="B6816" i="5"/>
  <c r="C6816" i="5"/>
  <c r="D6816" i="5"/>
  <c r="G6816" i="5"/>
  <c r="H6816" i="5"/>
  <c r="I6816" i="5"/>
  <c r="J6816" i="5"/>
  <c r="L6816" i="5" s="1"/>
  <c r="K6816" i="5"/>
  <c r="M6816" i="5"/>
  <c r="B6817" i="5"/>
  <c r="M6817" i="5" s="1"/>
  <c r="C6817" i="5"/>
  <c r="D6817" i="5"/>
  <c r="G6817" i="5"/>
  <c r="H6817" i="5"/>
  <c r="I6817" i="5"/>
  <c r="J6817" i="5"/>
  <c r="K6817" i="5"/>
  <c r="L6817" i="5"/>
  <c r="B6818" i="5"/>
  <c r="C6818" i="5"/>
  <c r="D6818" i="5"/>
  <c r="G6818" i="5"/>
  <c r="H6818" i="5"/>
  <c r="I6818" i="5"/>
  <c r="J6818" i="5"/>
  <c r="L6818" i="5" s="1"/>
  <c r="K6818" i="5"/>
  <c r="M6818" i="5"/>
  <c r="B6819" i="5"/>
  <c r="M6819" i="5" s="1"/>
  <c r="C6819" i="5"/>
  <c r="D6819" i="5"/>
  <c r="G6819" i="5"/>
  <c r="H6819" i="5"/>
  <c r="I6819" i="5"/>
  <c r="J6819" i="5"/>
  <c r="K6819" i="5"/>
  <c r="L6819" i="5"/>
  <c r="B6820" i="5"/>
  <c r="C6820" i="5"/>
  <c r="D6820" i="5"/>
  <c r="G6820" i="5"/>
  <c r="H6820" i="5"/>
  <c r="I6820" i="5"/>
  <c r="J6820" i="5"/>
  <c r="L6820" i="5" s="1"/>
  <c r="K6820" i="5"/>
  <c r="M6820" i="5"/>
  <c r="B6821" i="5"/>
  <c r="M6821" i="5" s="1"/>
  <c r="C6821" i="5"/>
  <c r="D6821" i="5"/>
  <c r="G6821" i="5"/>
  <c r="H6821" i="5"/>
  <c r="I6821" i="5"/>
  <c r="J6821" i="5"/>
  <c r="K6821" i="5"/>
  <c r="L6821" i="5"/>
  <c r="B6822" i="5"/>
  <c r="C6822" i="5"/>
  <c r="D6822" i="5"/>
  <c r="G6822" i="5"/>
  <c r="H6822" i="5"/>
  <c r="I6822" i="5"/>
  <c r="J6822" i="5"/>
  <c r="L6822" i="5" s="1"/>
  <c r="K6822" i="5"/>
  <c r="M6822" i="5"/>
  <c r="B6823" i="5"/>
  <c r="M6823" i="5" s="1"/>
  <c r="C6823" i="5"/>
  <c r="D6823" i="5"/>
  <c r="G6823" i="5"/>
  <c r="H6823" i="5"/>
  <c r="I6823" i="5"/>
  <c r="J6823" i="5"/>
  <c r="K6823" i="5"/>
  <c r="L6823" i="5"/>
  <c r="B6824" i="5"/>
  <c r="C6824" i="5"/>
  <c r="D6824" i="5"/>
  <c r="G6824" i="5"/>
  <c r="H6824" i="5"/>
  <c r="I6824" i="5"/>
  <c r="J6824" i="5"/>
  <c r="L6824" i="5" s="1"/>
  <c r="K6824" i="5"/>
  <c r="M6824" i="5"/>
  <c r="B6825" i="5"/>
  <c r="M6825" i="5" s="1"/>
  <c r="C6825" i="5"/>
  <c r="D6825" i="5"/>
  <c r="G6825" i="5"/>
  <c r="H6825" i="5"/>
  <c r="I6825" i="5"/>
  <c r="J6825" i="5"/>
  <c r="K6825" i="5"/>
  <c r="L6825" i="5"/>
  <c r="B6826" i="5"/>
  <c r="C6826" i="5"/>
  <c r="D6826" i="5"/>
  <c r="G6826" i="5"/>
  <c r="H6826" i="5"/>
  <c r="I6826" i="5"/>
  <c r="J6826" i="5"/>
  <c r="L6826" i="5" s="1"/>
  <c r="K6826" i="5"/>
  <c r="M6826" i="5"/>
  <c r="B6827" i="5"/>
  <c r="M6827" i="5" s="1"/>
  <c r="C6827" i="5"/>
  <c r="D6827" i="5"/>
  <c r="G6827" i="5"/>
  <c r="H6827" i="5"/>
  <c r="I6827" i="5"/>
  <c r="J6827" i="5"/>
  <c r="K6827" i="5"/>
  <c r="L6827" i="5"/>
  <c r="B6828" i="5"/>
  <c r="C6828" i="5"/>
  <c r="D6828" i="5"/>
  <c r="G6828" i="5"/>
  <c r="H6828" i="5"/>
  <c r="I6828" i="5"/>
  <c r="J6828" i="5"/>
  <c r="L6828" i="5" s="1"/>
  <c r="K6828" i="5"/>
  <c r="M6828" i="5"/>
  <c r="B6829" i="5"/>
  <c r="M6829" i="5" s="1"/>
  <c r="C6829" i="5"/>
  <c r="D6829" i="5"/>
  <c r="G6829" i="5"/>
  <c r="H6829" i="5"/>
  <c r="I6829" i="5"/>
  <c r="J6829" i="5"/>
  <c r="K6829" i="5"/>
  <c r="L6829" i="5"/>
  <c r="B6830" i="5"/>
  <c r="C6830" i="5"/>
  <c r="D6830" i="5"/>
  <c r="G6830" i="5"/>
  <c r="H6830" i="5"/>
  <c r="I6830" i="5"/>
  <c r="J6830" i="5"/>
  <c r="L6830" i="5" s="1"/>
  <c r="K6830" i="5"/>
  <c r="M6830" i="5"/>
  <c r="B6831" i="5"/>
  <c r="M6831" i="5" s="1"/>
  <c r="C6831" i="5"/>
  <c r="D6831" i="5"/>
  <c r="G6831" i="5"/>
  <c r="H6831" i="5"/>
  <c r="I6831" i="5"/>
  <c r="J6831" i="5"/>
  <c r="K6831" i="5"/>
  <c r="L6831" i="5"/>
  <c r="B6832" i="5"/>
  <c r="C6832" i="5"/>
  <c r="D6832" i="5"/>
  <c r="G6832" i="5"/>
  <c r="H6832" i="5"/>
  <c r="I6832" i="5"/>
  <c r="J6832" i="5"/>
  <c r="L6832" i="5" s="1"/>
  <c r="K6832" i="5"/>
  <c r="M6832" i="5"/>
  <c r="B6833" i="5"/>
  <c r="M6833" i="5" s="1"/>
  <c r="C6833" i="5"/>
  <c r="D6833" i="5"/>
  <c r="G6833" i="5"/>
  <c r="H6833" i="5"/>
  <c r="I6833" i="5"/>
  <c r="J6833" i="5"/>
  <c r="K6833" i="5"/>
  <c r="L6833" i="5"/>
  <c r="B6834" i="5"/>
  <c r="C6834" i="5"/>
  <c r="D6834" i="5"/>
  <c r="G6834" i="5"/>
  <c r="H6834" i="5"/>
  <c r="I6834" i="5"/>
  <c r="J6834" i="5"/>
  <c r="L6834" i="5" s="1"/>
  <c r="K6834" i="5"/>
  <c r="M6834" i="5"/>
  <c r="B6835" i="5"/>
  <c r="M6835" i="5" s="1"/>
  <c r="C6835" i="5"/>
  <c r="D6835" i="5"/>
  <c r="G6835" i="5"/>
  <c r="H6835" i="5"/>
  <c r="I6835" i="5"/>
  <c r="J6835" i="5"/>
  <c r="K6835" i="5"/>
  <c r="L6835" i="5"/>
  <c r="B6836" i="5"/>
  <c r="C6836" i="5"/>
  <c r="D6836" i="5"/>
  <c r="G6836" i="5"/>
  <c r="H6836" i="5"/>
  <c r="I6836" i="5"/>
  <c r="J6836" i="5"/>
  <c r="L6836" i="5" s="1"/>
  <c r="K6836" i="5"/>
  <c r="M6836" i="5"/>
  <c r="B6837" i="5"/>
  <c r="M6837" i="5" s="1"/>
  <c r="C6837" i="5"/>
  <c r="D6837" i="5"/>
  <c r="G6837" i="5"/>
  <c r="H6837" i="5"/>
  <c r="I6837" i="5"/>
  <c r="J6837" i="5"/>
  <c r="K6837" i="5"/>
  <c r="L6837" i="5"/>
  <c r="B6838" i="5"/>
  <c r="C6838" i="5"/>
  <c r="D6838" i="5"/>
  <c r="G6838" i="5"/>
  <c r="H6838" i="5"/>
  <c r="I6838" i="5"/>
  <c r="J6838" i="5"/>
  <c r="L6838" i="5" s="1"/>
  <c r="K6838" i="5"/>
  <c r="M6838" i="5"/>
  <c r="B6839" i="5"/>
  <c r="M6839" i="5" s="1"/>
  <c r="C6839" i="5"/>
  <c r="D6839" i="5"/>
  <c r="G6839" i="5"/>
  <c r="H6839" i="5"/>
  <c r="I6839" i="5"/>
  <c r="J6839" i="5"/>
  <c r="K6839" i="5"/>
  <c r="L6839" i="5"/>
  <c r="B6840" i="5"/>
  <c r="C6840" i="5"/>
  <c r="D6840" i="5"/>
  <c r="G6840" i="5"/>
  <c r="H6840" i="5"/>
  <c r="I6840" i="5"/>
  <c r="J6840" i="5"/>
  <c r="L6840" i="5" s="1"/>
  <c r="K6840" i="5"/>
  <c r="M6840" i="5"/>
  <c r="B6841" i="5"/>
  <c r="M6841" i="5" s="1"/>
  <c r="C6841" i="5"/>
  <c r="D6841" i="5"/>
  <c r="G6841" i="5"/>
  <c r="H6841" i="5"/>
  <c r="I6841" i="5"/>
  <c r="J6841" i="5"/>
  <c r="K6841" i="5"/>
  <c r="L6841" i="5"/>
  <c r="B6842" i="5"/>
  <c r="C6842" i="5"/>
  <c r="D6842" i="5"/>
  <c r="G6842" i="5"/>
  <c r="H6842" i="5"/>
  <c r="I6842" i="5"/>
  <c r="J6842" i="5"/>
  <c r="L6842" i="5" s="1"/>
  <c r="K6842" i="5"/>
  <c r="M6842" i="5"/>
  <c r="B6843" i="5"/>
  <c r="M6843" i="5" s="1"/>
  <c r="C6843" i="5"/>
  <c r="D6843" i="5"/>
  <c r="G6843" i="5"/>
  <c r="H6843" i="5"/>
  <c r="I6843" i="5"/>
  <c r="J6843" i="5"/>
  <c r="K6843" i="5"/>
  <c r="L6843" i="5"/>
  <c r="B6844" i="5"/>
  <c r="C6844" i="5"/>
  <c r="D6844" i="5"/>
  <c r="G6844" i="5"/>
  <c r="H6844" i="5"/>
  <c r="I6844" i="5"/>
  <c r="J6844" i="5"/>
  <c r="L6844" i="5" s="1"/>
  <c r="K6844" i="5"/>
  <c r="M6844" i="5"/>
  <c r="B6845" i="5"/>
  <c r="M6845" i="5" s="1"/>
  <c r="C6845" i="5"/>
  <c r="D6845" i="5"/>
  <c r="G6845" i="5"/>
  <c r="H6845" i="5"/>
  <c r="I6845" i="5"/>
  <c r="J6845" i="5"/>
  <c r="K6845" i="5"/>
  <c r="L6845" i="5"/>
  <c r="B6846" i="5"/>
  <c r="C6846" i="5"/>
  <c r="D6846" i="5"/>
  <c r="G6846" i="5"/>
  <c r="H6846" i="5"/>
  <c r="I6846" i="5"/>
  <c r="J6846" i="5"/>
  <c r="L6846" i="5" s="1"/>
  <c r="K6846" i="5"/>
  <c r="M6846" i="5"/>
  <c r="B6847" i="5"/>
  <c r="M6847" i="5" s="1"/>
  <c r="C6847" i="5"/>
  <c r="D6847" i="5"/>
  <c r="G6847" i="5"/>
  <c r="H6847" i="5"/>
  <c r="I6847" i="5"/>
  <c r="J6847" i="5"/>
  <c r="K6847" i="5"/>
  <c r="L6847" i="5"/>
  <c r="B6848" i="5"/>
  <c r="C6848" i="5"/>
  <c r="D6848" i="5"/>
  <c r="G6848" i="5"/>
  <c r="H6848" i="5"/>
  <c r="I6848" i="5"/>
  <c r="J6848" i="5"/>
  <c r="L6848" i="5" s="1"/>
  <c r="K6848" i="5"/>
  <c r="M6848" i="5"/>
  <c r="B6849" i="5"/>
  <c r="M6849" i="5" s="1"/>
  <c r="C6849" i="5"/>
  <c r="D6849" i="5"/>
  <c r="G6849" i="5"/>
  <c r="H6849" i="5"/>
  <c r="I6849" i="5"/>
  <c r="J6849" i="5"/>
  <c r="K6849" i="5"/>
  <c r="L6849" i="5"/>
  <c r="B6850" i="5"/>
  <c r="C6850" i="5"/>
  <c r="D6850" i="5"/>
  <c r="G6850" i="5"/>
  <c r="H6850" i="5"/>
  <c r="I6850" i="5"/>
  <c r="J6850" i="5"/>
  <c r="L6850" i="5" s="1"/>
  <c r="K6850" i="5"/>
  <c r="M6850" i="5"/>
  <c r="B6851" i="5"/>
  <c r="M6851" i="5" s="1"/>
  <c r="C6851" i="5"/>
  <c r="D6851" i="5"/>
  <c r="G6851" i="5"/>
  <c r="H6851" i="5"/>
  <c r="I6851" i="5"/>
  <c r="J6851" i="5"/>
  <c r="K6851" i="5"/>
  <c r="L6851" i="5"/>
  <c r="B6852" i="5"/>
  <c r="C6852" i="5"/>
  <c r="D6852" i="5"/>
  <c r="G6852" i="5"/>
  <c r="H6852" i="5"/>
  <c r="I6852" i="5"/>
  <c r="J6852" i="5"/>
  <c r="L6852" i="5" s="1"/>
  <c r="K6852" i="5"/>
  <c r="M6852" i="5"/>
  <c r="B6853" i="5"/>
  <c r="M6853" i="5" s="1"/>
  <c r="C6853" i="5"/>
  <c r="D6853" i="5"/>
  <c r="G6853" i="5"/>
  <c r="H6853" i="5"/>
  <c r="I6853" i="5"/>
  <c r="J6853" i="5"/>
  <c r="K6853" i="5"/>
  <c r="L6853" i="5"/>
  <c r="B6854" i="5"/>
  <c r="C6854" i="5"/>
  <c r="D6854" i="5"/>
  <c r="G6854" i="5"/>
  <c r="H6854" i="5"/>
  <c r="I6854" i="5"/>
  <c r="J6854" i="5"/>
  <c r="L6854" i="5" s="1"/>
  <c r="K6854" i="5"/>
  <c r="M6854" i="5"/>
  <c r="B6855" i="5"/>
  <c r="M6855" i="5" s="1"/>
  <c r="C6855" i="5"/>
  <c r="D6855" i="5"/>
  <c r="G6855" i="5"/>
  <c r="H6855" i="5"/>
  <c r="I6855" i="5"/>
  <c r="J6855" i="5"/>
  <c r="K6855" i="5"/>
  <c r="L6855" i="5"/>
  <c r="B6856" i="5"/>
  <c r="C6856" i="5"/>
  <c r="D6856" i="5"/>
  <c r="G6856" i="5"/>
  <c r="H6856" i="5"/>
  <c r="I6856" i="5"/>
  <c r="J6856" i="5"/>
  <c r="L6856" i="5" s="1"/>
  <c r="K6856" i="5"/>
  <c r="M6856" i="5"/>
  <c r="B6857" i="5"/>
  <c r="M6857" i="5" s="1"/>
  <c r="C6857" i="5"/>
  <c r="D6857" i="5"/>
  <c r="G6857" i="5"/>
  <c r="H6857" i="5"/>
  <c r="I6857" i="5"/>
  <c r="J6857" i="5"/>
  <c r="K6857" i="5"/>
  <c r="L6857" i="5"/>
  <c r="B6858" i="5"/>
  <c r="C6858" i="5"/>
  <c r="D6858" i="5"/>
  <c r="G6858" i="5"/>
  <c r="H6858" i="5"/>
  <c r="I6858" i="5"/>
  <c r="J6858" i="5"/>
  <c r="L6858" i="5" s="1"/>
  <c r="K6858" i="5"/>
  <c r="M6858" i="5"/>
  <c r="B6859" i="5"/>
  <c r="M6859" i="5" s="1"/>
  <c r="C6859" i="5"/>
  <c r="D6859" i="5"/>
  <c r="G6859" i="5"/>
  <c r="H6859" i="5"/>
  <c r="I6859" i="5"/>
  <c r="J6859" i="5"/>
  <c r="K6859" i="5"/>
  <c r="L6859" i="5"/>
  <c r="B6860" i="5"/>
  <c r="C6860" i="5"/>
  <c r="D6860" i="5"/>
  <c r="G6860" i="5"/>
  <c r="H6860" i="5"/>
  <c r="I6860" i="5"/>
  <c r="J6860" i="5"/>
  <c r="L6860" i="5" s="1"/>
  <c r="K6860" i="5"/>
  <c r="M6860" i="5"/>
  <c r="B6861" i="5"/>
  <c r="M6861" i="5" s="1"/>
  <c r="C6861" i="5"/>
  <c r="D6861" i="5"/>
  <c r="G6861" i="5"/>
  <c r="H6861" i="5"/>
  <c r="I6861" i="5"/>
  <c r="J6861" i="5"/>
  <c r="K6861" i="5"/>
  <c r="L6861" i="5"/>
  <c r="B6862" i="5"/>
  <c r="C6862" i="5"/>
  <c r="D6862" i="5"/>
  <c r="G6862" i="5"/>
  <c r="H6862" i="5"/>
  <c r="I6862" i="5"/>
  <c r="J6862" i="5"/>
  <c r="L6862" i="5" s="1"/>
  <c r="K6862" i="5"/>
  <c r="M6862" i="5"/>
  <c r="B6863" i="5"/>
  <c r="M6863" i="5" s="1"/>
  <c r="C6863" i="5"/>
  <c r="D6863" i="5"/>
  <c r="G6863" i="5"/>
  <c r="H6863" i="5"/>
  <c r="I6863" i="5"/>
  <c r="J6863" i="5"/>
  <c r="K6863" i="5"/>
  <c r="L6863" i="5"/>
  <c r="B6864" i="5"/>
  <c r="C6864" i="5"/>
  <c r="D6864" i="5"/>
  <c r="G6864" i="5"/>
  <c r="H6864" i="5"/>
  <c r="I6864" i="5"/>
  <c r="J6864" i="5"/>
  <c r="L6864" i="5" s="1"/>
  <c r="K6864" i="5"/>
  <c r="M6864" i="5"/>
  <c r="B6865" i="5"/>
  <c r="M6865" i="5" s="1"/>
  <c r="C6865" i="5"/>
  <c r="D6865" i="5"/>
  <c r="G6865" i="5"/>
  <c r="H6865" i="5"/>
  <c r="I6865" i="5"/>
  <c r="J6865" i="5"/>
  <c r="K6865" i="5"/>
  <c r="L6865" i="5"/>
  <c r="B6866" i="5"/>
  <c r="C6866" i="5"/>
  <c r="D6866" i="5"/>
  <c r="G6866" i="5"/>
  <c r="H6866" i="5"/>
  <c r="I6866" i="5"/>
  <c r="J6866" i="5"/>
  <c r="L6866" i="5" s="1"/>
  <c r="K6866" i="5"/>
  <c r="M6866" i="5"/>
  <c r="B6867" i="5"/>
  <c r="M6867" i="5" s="1"/>
  <c r="C6867" i="5"/>
  <c r="D6867" i="5"/>
  <c r="G6867" i="5"/>
  <c r="H6867" i="5"/>
  <c r="I6867" i="5"/>
  <c r="J6867" i="5"/>
  <c r="K6867" i="5"/>
  <c r="L6867" i="5"/>
  <c r="B6868" i="5"/>
  <c r="C6868" i="5"/>
  <c r="D6868" i="5"/>
  <c r="G6868" i="5"/>
  <c r="H6868" i="5"/>
  <c r="I6868" i="5"/>
  <c r="J6868" i="5"/>
  <c r="L6868" i="5" s="1"/>
  <c r="K6868" i="5"/>
  <c r="M6868" i="5"/>
  <c r="B6869" i="5"/>
  <c r="M6869" i="5" s="1"/>
  <c r="C6869" i="5"/>
  <c r="D6869" i="5"/>
  <c r="G6869" i="5"/>
  <c r="H6869" i="5"/>
  <c r="I6869" i="5"/>
  <c r="J6869" i="5"/>
  <c r="K6869" i="5"/>
  <c r="L6869" i="5"/>
  <c r="B6870" i="5"/>
  <c r="C6870" i="5"/>
  <c r="D6870" i="5"/>
  <c r="G6870" i="5"/>
  <c r="H6870" i="5"/>
  <c r="I6870" i="5"/>
  <c r="J6870" i="5"/>
  <c r="L6870" i="5" s="1"/>
  <c r="K6870" i="5"/>
  <c r="M6870" i="5"/>
  <c r="B6871" i="5"/>
  <c r="M6871" i="5" s="1"/>
  <c r="C6871" i="5"/>
  <c r="D6871" i="5"/>
  <c r="G6871" i="5"/>
  <c r="H6871" i="5"/>
  <c r="I6871" i="5"/>
  <c r="J6871" i="5"/>
  <c r="K6871" i="5"/>
  <c r="L6871" i="5"/>
  <c r="B6872" i="5"/>
  <c r="C6872" i="5"/>
  <c r="D6872" i="5"/>
  <c r="G6872" i="5"/>
  <c r="H6872" i="5"/>
  <c r="I6872" i="5"/>
  <c r="J6872" i="5"/>
  <c r="L6872" i="5" s="1"/>
  <c r="K6872" i="5"/>
  <c r="M6872" i="5"/>
  <c r="B6873" i="5"/>
  <c r="M6873" i="5" s="1"/>
  <c r="C6873" i="5"/>
  <c r="D6873" i="5"/>
  <c r="G6873" i="5"/>
  <c r="H6873" i="5"/>
  <c r="I6873" i="5"/>
  <c r="J6873" i="5"/>
  <c r="K6873" i="5"/>
  <c r="L6873" i="5"/>
  <c r="B6874" i="5"/>
  <c r="C6874" i="5"/>
  <c r="D6874" i="5"/>
  <c r="G6874" i="5"/>
  <c r="H6874" i="5"/>
  <c r="I6874" i="5"/>
  <c r="J6874" i="5"/>
  <c r="L6874" i="5" s="1"/>
  <c r="K6874" i="5"/>
  <c r="M6874" i="5"/>
  <c r="B6875" i="5"/>
  <c r="M6875" i="5" s="1"/>
  <c r="C6875" i="5"/>
  <c r="D6875" i="5"/>
  <c r="G6875" i="5"/>
  <c r="H6875" i="5"/>
  <c r="I6875" i="5"/>
  <c r="J6875" i="5"/>
  <c r="K6875" i="5"/>
  <c r="L6875" i="5"/>
  <c r="B6876" i="5"/>
  <c r="C6876" i="5"/>
  <c r="D6876" i="5"/>
  <c r="G6876" i="5"/>
  <c r="H6876" i="5"/>
  <c r="I6876" i="5"/>
  <c r="J6876" i="5"/>
  <c r="L6876" i="5" s="1"/>
  <c r="K6876" i="5"/>
  <c r="M6876" i="5"/>
  <c r="B6877" i="5"/>
  <c r="M6877" i="5" s="1"/>
  <c r="C6877" i="5"/>
  <c r="D6877" i="5"/>
  <c r="G6877" i="5"/>
  <c r="H6877" i="5"/>
  <c r="I6877" i="5"/>
  <c r="J6877" i="5"/>
  <c r="K6877" i="5"/>
  <c r="L6877" i="5"/>
  <c r="B6878" i="5"/>
  <c r="C6878" i="5"/>
  <c r="D6878" i="5"/>
  <c r="G6878" i="5"/>
  <c r="H6878" i="5"/>
  <c r="I6878" i="5"/>
  <c r="J6878" i="5"/>
  <c r="L6878" i="5" s="1"/>
  <c r="K6878" i="5"/>
  <c r="M6878" i="5"/>
  <c r="B6879" i="5"/>
  <c r="M6879" i="5" s="1"/>
  <c r="C6879" i="5"/>
  <c r="D6879" i="5"/>
  <c r="G6879" i="5"/>
  <c r="H6879" i="5"/>
  <c r="I6879" i="5"/>
  <c r="J6879" i="5"/>
  <c r="K6879" i="5"/>
  <c r="L6879" i="5"/>
  <c r="B6880" i="5"/>
  <c r="C6880" i="5"/>
  <c r="D6880" i="5"/>
  <c r="G6880" i="5"/>
  <c r="H6880" i="5"/>
  <c r="I6880" i="5"/>
  <c r="J6880" i="5"/>
  <c r="L6880" i="5" s="1"/>
  <c r="K6880" i="5"/>
  <c r="M6880" i="5"/>
  <c r="B6881" i="5"/>
  <c r="M6881" i="5" s="1"/>
  <c r="C6881" i="5"/>
  <c r="D6881" i="5"/>
  <c r="G6881" i="5"/>
  <c r="H6881" i="5"/>
  <c r="I6881" i="5"/>
  <c r="J6881" i="5"/>
  <c r="K6881" i="5"/>
  <c r="L6881" i="5"/>
  <c r="B6882" i="5"/>
  <c r="C6882" i="5"/>
  <c r="D6882" i="5"/>
  <c r="G6882" i="5"/>
  <c r="H6882" i="5"/>
  <c r="I6882" i="5"/>
  <c r="J6882" i="5"/>
  <c r="L6882" i="5" s="1"/>
  <c r="K6882" i="5"/>
  <c r="M6882" i="5"/>
  <c r="B6883" i="5"/>
  <c r="M6883" i="5" s="1"/>
  <c r="C6883" i="5"/>
  <c r="D6883" i="5"/>
  <c r="G6883" i="5"/>
  <c r="H6883" i="5"/>
  <c r="I6883" i="5"/>
  <c r="J6883" i="5"/>
  <c r="K6883" i="5"/>
  <c r="L6883" i="5"/>
  <c r="B6884" i="5"/>
  <c r="C6884" i="5"/>
  <c r="D6884" i="5"/>
  <c r="G6884" i="5"/>
  <c r="H6884" i="5"/>
  <c r="I6884" i="5"/>
  <c r="J6884" i="5"/>
  <c r="L6884" i="5" s="1"/>
  <c r="K6884" i="5"/>
  <c r="M6884" i="5"/>
  <c r="B6885" i="5"/>
  <c r="M6885" i="5" s="1"/>
  <c r="C6885" i="5"/>
  <c r="D6885" i="5"/>
  <c r="G6885" i="5"/>
  <c r="H6885" i="5"/>
  <c r="I6885" i="5"/>
  <c r="J6885" i="5"/>
  <c r="K6885" i="5"/>
  <c r="L6885" i="5"/>
  <c r="B6886" i="5"/>
  <c r="C6886" i="5"/>
  <c r="D6886" i="5"/>
  <c r="G6886" i="5"/>
  <c r="H6886" i="5"/>
  <c r="I6886" i="5"/>
  <c r="J6886" i="5"/>
  <c r="L6886" i="5" s="1"/>
  <c r="K6886" i="5"/>
  <c r="M6886" i="5"/>
  <c r="B6887" i="5"/>
  <c r="M6887" i="5" s="1"/>
  <c r="C6887" i="5"/>
  <c r="D6887" i="5"/>
  <c r="G6887" i="5"/>
  <c r="H6887" i="5"/>
  <c r="I6887" i="5"/>
  <c r="J6887" i="5"/>
  <c r="K6887" i="5"/>
  <c r="L6887" i="5"/>
  <c r="B6888" i="5"/>
  <c r="C6888" i="5"/>
  <c r="D6888" i="5"/>
  <c r="G6888" i="5"/>
  <c r="H6888" i="5"/>
  <c r="I6888" i="5"/>
  <c r="J6888" i="5"/>
  <c r="L6888" i="5" s="1"/>
  <c r="K6888" i="5"/>
  <c r="M6888" i="5"/>
  <c r="B6889" i="5"/>
  <c r="M6889" i="5" s="1"/>
  <c r="C6889" i="5"/>
  <c r="D6889" i="5"/>
  <c r="G6889" i="5"/>
  <c r="H6889" i="5"/>
  <c r="I6889" i="5"/>
  <c r="J6889" i="5"/>
  <c r="K6889" i="5"/>
  <c r="L6889" i="5"/>
  <c r="B6890" i="5"/>
  <c r="C6890" i="5"/>
  <c r="D6890" i="5"/>
  <c r="G6890" i="5"/>
  <c r="H6890" i="5"/>
  <c r="I6890" i="5"/>
  <c r="J6890" i="5"/>
  <c r="L6890" i="5" s="1"/>
  <c r="K6890" i="5"/>
  <c r="M6890" i="5"/>
  <c r="B6891" i="5"/>
  <c r="M6891" i="5" s="1"/>
  <c r="C6891" i="5"/>
  <c r="D6891" i="5"/>
  <c r="G6891" i="5"/>
  <c r="H6891" i="5"/>
  <c r="I6891" i="5"/>
  <c r="J6891" i="5"/>
  <c r="K6891" i="5"/>
  <c r="L6891" i="5"/>
  <c r="B6892" i="5"/>
  <c r="C6892" i="5"/>
  <c r="D6892" i="5"/>
  <c r="G6892" i="5"/>
  <c r="H6892" i="5"/>
  <c r="I6892" i="5"/>
  <c r="J6892" i="5"/>
  <c r="L6892" i="5" s="1"/>
  <c r="K6892" i="5"/>
  <c r="M6892" i="5"/>
  <c r="B6893" i="5"/>
  <c r="M6893" i="5" s="1"/>
  <c r="C6893" i="5"/>
  <c r="D6893" i="5"/>
  <c r="G6893" i="5"/>
  <c r="H6893" i="5"/>
  <c r="I6893" i="5"/>
  <c r="J6893" i="5"/>
  <c r="K6893" i="5"/>
  <c r="L6893" i="5"/>
  <c r="B6894" i="5"/>
  <c r="C6894" i="5"/>
  <c r="D6894" i="5"/>
  <c r="G6894" i="5"/>
  <c r="H6894" i="5"/>
  <c r="I6894" i="5"/>
  <c r="J6894" i="5"/>
  <c r="L6894" i="5" s="1"/>
  <c r="K6894" i="5"/>
  <c r="M6894" i="5"/>
  <c r="B6895" i="5"/>
  <c r="M6895" i="5" s="1"/>
  <c r="C6895" i="5"/>
  <c r="D6895" i="5"/>
  <c r="G6895" i="5"/>
  <c r="H6895" i="5"/>
  <c r="I6895" i="5"/>
  <c r="J6895" i="5"/>
  <c r="K6895" i="5"/>
  <c r="L6895" i="5"/>
  <c r="B6896" i="5"/>
  <c r="C6896" i="5"/>
  <c r="D6896" i="5"/>
  <c r="G6896" i="5"/>
  <c r="H6896" i="5"/>
  <c r="I6896" i="5"/>
  <c r="J6896" i="5"/>
  <c r="L6896" i="5" s="1"/>
  <c r="K6896" i="5"/>
  <c r="M6896" i="5"/>
  <c r="B6897" i="5"/>
  <c r="M6897" i="5" s="1"/>
  <c r="C6897" i="5"/>
  <c r="D6897" i="5"/>
  <c r="G6897" i="5"/>
  <c r="H6897" i="5"/>
  <c r="I6897" i="5"/>
  <c r="J6897" i="5"/>
  <c r="K6897" i="5"/>
  <c r="L6897" i="5"/>
  <c r="B6898" i="5"/>
  <c r="C6898" i="5"/>
  <c r="D6898" i="5"/>
  <c r="G6898" i="5"/>
  <c r="H6898" i="5"/>
  <c r="I6898" i="5"/>
  <c r="J6898" i="5"/>
  <c r="L6898" i="5" s="1"/>
  <c r="K6898" i="5"/>
  <c r="M6898" i="5"/>
  <c r="B6899" i="5"/>
  <c r="M6899" i="5" s="1"/>
  <c r="C6899" i="5"/>
  <c r="D6899" i="5"/>
  <c r="G6899" i="5"/>
  <c r="H6899" i="5"/>
  <c r="I6899" i="5"/>
  <c r="J6899" i="5"/>
  <c r="K6899" i="5"/>
  <c r="L6899" i="5"/>
  <c r="B6900" i="5"/>
  <c r="C6900" i="5"/>
  <c r="D6900" i="5"/>
  <c r="G6900" i="5"/>
  <c r="H6900" i="5"/>
  <c r="I6900" i="5"/>
  <c r="J6900" i="5"/>
  <c r="L6900" i="5" s="1"/>
  <c r="K6900" i="5"/>
  <c r="M6900" i="5"/>
  <c r="B6901" i="5"/>
  <c r="M6901" i="5" s="1"/>
  <c r="C6901" i="5"/>
  <c r="D6901" i="5"/>
  <c r="G6901" i="5"/>
  <c r="H6901" i="5"/>
  <c r="I6901" i="5"/>
  <c r="J6901" i="5"/>
  <c r="K6901" i="5"/>
  <c r="L6901" i="5"/>
  <c r="B6902" i="5"/>
  <c r="C6902" i="5"/>
  <c r="D6902" i="5"/>
  <c r="G6902" i="5"/>
  <c r="H6902" i="5"/>
  <c r="I6902" i="5"/>
  <c r="J6902" i="5"/>
  <c r="L6902" i="5" s="1"/>
  <c r="K6902" i="5"/>
  <c r="M6902" i="5"/>
  <c r="B6903" i="5"/>
  <c r="M6903" i="5" s="1"/>
  <c r="C6903" i="5"/>
  <c r="D6903" i="5"/>
  <c r="G6903" i="5"/>
  <c r="H6903" i="5"/>
  <c r="I6903" i="5"/>
  <c r="J6903" i="5"/>
  <c r="K6903" i="5"/>
  <c r="L6903" i="5"/>
  <c r="B6904" i="5"/>
  <c r="C6904" i="5"/>
  <c r="D6904" i="5"/>
  <c r="G6904" i="5"/>
  <c r="H6904" i="5"/>
  <c r="I6904" i="5"/>
  <c r="J6904" i="5"/>
  <c r="L6904" i="5" s="1"/>
  <c r="K6904" i="5"/>
  <c r="M6904" i="5"/>
  <c r="B6905" i="5"/>
  <c r="M6905" i="5" s="1"/>
  <c r="C6905" i="5"/>
  <c r="D6905" i="5"/>
  <c r="G6905" i="5"/>
  <c r="H6905" i="5"/>
  <c r="I6905" i="5"/>
  <c r="J6905" i="5"/>
  <c r="K6905" i="5"/>
  <c r="L6905" i="5"/>
  <c r="B6906" i="5"/>
  <c r="C6906" i="5"/>
  <c r="D6906" i="5"/>
  <c r="G6906" i="5"/>
  <c r="H6906" i="5"/>
  <c r="I6906" i="5"/>
  <c r="J6906" i="5"/>
  <c r="L6906" i="5" s="1"/>
  <c r="K6906" i="5"/>
  <c r="M6906" i="5"/>
  <c r="B6907" i="5"/>
  <c r="M6907" i="5" s="1"/>
  <c r="C6907" i="5"/>
  <c r="D6907" i="5"/>
  <c r="G6907" i="5"/>
  <c r="H6907" i="5"/>
  <c r="I6907" i="5"/>
  <c r="J6907" i="5"/>
  <c r="K6907" i="5"/>
  <c r="L6907" i="5"/>
  <c r="B6908" i="5"/>
  <c r="C6908" i="5"/>
  <c r="D6908" i="5"/>
  <c r="G6908" i="5"/>
  <c r="H6908" i="5"/>
  <c r="I6908" i="5"/>
  <c r="J6908" i="5"/>
  <c r="L6908" i="5" s="1"/>
  <c r="K6908" i="5"/>
  <c r="M6908" i="5"/>
  <c r="B6909" i="5"/>
  <c r="M6909" i="5" s="1"/>
  <c r="C6909" i="5"/>
  <c r="D6909" i="5"/>
  <c r="G6909" i="5"/>
  <c r="H6909" i="5"/>
  <c r="I6909" i="5"/>
  <c r="J6909" i="5"/>
  <c r="K6909" i="5"/>
  <c r="L6909" i="5"/>
  <c r="B6910" i="5"/>
  <c r="C6910" i="5"/>
  <c r="D6910" i="5"/>
  <c r="G6910" i="5"/>
  <c r="H6910" i="5"/>
  <c r="I6910" i="5"/>
  <c r="J6910" i="5"/>
  <c r="L6910" i="5" s="1"/>
  <c r="K6910" i="5"/>
  <c r="M6910" i="5"/>
  <c r="B6911" i="5"/>
  <c r="M6911" i="5" s="1"/>
  <c r="C6911" i="5"/>
  <c r="D6911" i="5"/>
  <c r="G6911" i="5"/>
  <c r="H6911" i="5"/>
  <c r="I6911" i="5"/>
  <c r="J6911" i="5"/>
  <c r="K6911" i="5"/>
  <c r="L6911" i="5"/>
  <c r="B6912" i="5"/>
  <c r="C6912" i="5"/>
  <c r="D6912" i="5"/>
  <c r="G6912" i="5"/>
  <c r="H6912" i="5"/>
  <c r="I6912" i="5"/>
  <c r="J6912" i="5"/>
  <c r="L6912" i="5" s="1"/>
  <c r="K6912" i="5"/>
  <c r="M6912" i="5"/>
  <c r="B6913" i="5"/>
  <c r="M6913" i="5" s="1"/>
  <c r="C6913" i="5"/>
  <c r="D6913" i="5"/>
  <c r="G6913" i="5"/>
  <c r="H6913" i="5"/>
  <c r="I6913" i="5"/>
  <c r="J6913" i="5"/>
  <c r="K6913" i="5"/>
  <c r="L6913" i="5"/>
  <c r="B6914" i="5"/>
  <c r="C6914" i="5"/>
  <c r="D6914" i="5"/>
  <c r="G6914" i="5"/>
  <c r="H6914" i="5"/>
  <c r="I6914" i="5"/>
  <c r="J6914" i="5"/>
  <c r="L6914" i="5" s="1"/>
  <c r="K6914" i="5"/>
  <c r="M6914" i="5"/>
  <c r="B6915" i="5"/>
  <c r="M6915" i="5" s="1"/>
  <c r="C6915" i="5"/>
  <c r="D6915" i="5"/>
  <c r="G6915" i="5"/>
  <c r="H6915" i="5"/>
  <c r="I6915" i="5"/>
  <c r="J6915" i="5"/>
  <c r="K6915" i="5"/>
  <c r="L6915" i="5"/>
  <c r="B6916" i="5"/>
  <c r="C6916" i="5"/>
  <c r="D6916" i="5"/>
  <c r="G6916" i="5"/>
  <c r="H6916" i="5"/>
  <c r="I6916" i="5"/>
  <c r="J6916" i="5"/>
  <c r="L6916" i="5" s="1"/>
  <c r="K6916" i="5"/>
  <c r="M6916" i="5"/>
  <c r="B6917" i="5"/>
  <c r="M6917" i="5" s="1"/>
  <c r="C6917" i="5"/>
  <c r="D6917" i="5"/>
  <c r="G6917" i="5"/>
  <c r="H6917" i="5"/>
  <c r="I6917" i="5"/>
  <c r="J6917" i="5"/>
  <c r="K6917" i="5"/>
  <c r="L6917" i="5"/>
  <c r="B6918" i="5"/>
  <c r="C6918" i="5"/>
  <c r="D6918" i="5"/>
  <c r="G6918" i="5"/>
  <c r="H6918" i="5"/>
  <c r="I6918" i="5"/>
  <c r="J6918" i="5"/>
  <c r="L6918" i="5" s="1"/>
  <c r="K6918" i="5"/>
  <c r="M6918" i="5"/>
  <c r="B6919" i="5"/>
  <c r="M6919" i="5" s="1"/>
  <c r="C6919" i="5"/>
  <c r="D6919" i="5"/>
  <c r="G6919" i="5"/>
  <c r="H6919" i="5"/>
  <c r="I6919" i="5"/>
  <c r="J6919" i="5"/>
  <c r="K6919" i="5"/>
  <c r="L6919" i="5"/>
  <c r="B6920" i="5"/>
  <c r="C6920" i="5"/>
  <c r="D6920" i="5"/>
  <c r="G6920" i="5"/>
  <c r="H6920" i="5"/>
  <c r="I6920" i="5"/>
  <c r="J6920" i="5"/>
  <c r="L6920" i="5" s="1"/>
  <c r="K6920" i="5"/>
  <c r="M6920" i="5"/>
  <c r="B6921" i="5"/>
  <c r="M6921" i="5" s="1"/>
  <c r="C6921" i="5"/>
  <c r="D6921" i="5"/>
  <c r="G6921" i="5"/>
  <c r="H6921" i="5"/>
  <c r="I6921" i="5"/>
  <c r="J6921" i="5"/>
  <c r="K6921" i="5"/>
  <c r="L6921" i="5"/>
  <c r="B6922" i="5"/>
  <c r="C6922" i="5"/>
  <c r="D6922" i="5"/>
  <c r="G6922" i="5"/>
  <c r="H6922" i="5"/>
  <c r="I6922" i="5"/>
  <c r="J6922" i="5"/>
  <c r="L6922" i="5" s="1"/>
  <c r="K6922" i="5"/>
  <c r="M6922" i="5"/>
  <c r="B6923" i="5"/>
  <c r="M6923" i="5" s="1"/>
  <c r="C6923" i="5"/>
  <c r="D6923" i="5"/>
  <c r="G6923" i="5"/>
  <c r="H6923" i="5"/>
  <c r="I6923" i="5"/>
  <c r="J6923" i="5"/>
  <c r="K6923" i="5"/>
  <c r="L6923" i="5"/>
  <c r="B6924" i="5"/>
  <c r="C6924" i="5"/>
  <c r="D6924" i="5"/>
  <c r="G6924" i="5"/>
  <c r="H6924" i="5"/>
  <c r="I6924" i="5"/>
  <c r="J6924" i="5"/>
  <c r="L6924" i="5" s="1"/>
  <c r="K6924" i="5"/>
  <c r="M6924" i="5"/>
  <c r="B6925" i="5"/>
  <c r="M6925" i="5" s="1"/>
  <c r="C6925" i="5"/>
  <c r="D6925" i="5"/>
  <c r="G6925" i="5"/>
  <c r="H6925" i="5"/>
  <c r="I6925" i="5"/>
  <c r="J6925" i="5"/>
  <c r="K6925" i="5"/>
  <c r="L6925" i="5"/>
  <c r="B6926" i="5"/>
  <c r="C6926" i="5"/>
  <c r="D6926" i="5"/>
  <c r="G6926" i="5"/>
  <c r="H6926" i="5"/>
  <c r="I6926" i="5"/>
  <c r="J6926" i="5"/>
  <c r="L6926" i="5" s="1"/>
  <c r="K6926" i="5"/>
  <c r="M6926" i="5"/>
  <c r="B6927" i="5"/>
  <c r="M6927" i="5" s="1"/>
  <c r="C6927" i="5"/>
  <c r="D6927" i="5"/>
  <c r="G6927" i="5"/>
  <c r="H6927" i="5"/>
  <c r="I6927" i="5"/>
  <c r="J6927" i="5"/>
  <c r="K6927" i="5"/>
  <c r="L6927" i="5"/>
  <c r="B6928" i="5"/>
  <c r="C6928" i="5"/>
  <c r="D6928" i="5"/>
  <c r="G6928" i="5"/>
  <c r="H6928" i="5"/>
  <c r="I6928" i="5"/>
  <c r="J6928" i="5"/>
  <c r="L6928" i="5" s="1"/>
  <c r="K6928" i="5"/>
  <c r="M6928" i="5"/>
  <c r="B6929" i="5"/>
  <c r="M6929" i="5" s="1"/>
  <c r="C6929" i="5"/>
  <c r="D6929" i="5"/>
  <c r="G6929" i="5"/>
  <c r="H6929" i="5"/>
  <c r="I6929" i="5"/>
  <c r="J6929" i="5"/>
  <c r="K6929" i="5"/>
  <c r="L6929" i="5"/>
  <c r="B6930" i="5"/>
  <c r="C6930" i="5"/>
  <c r="D6930" i="5"/>
  <c r="G6930" i="5"/>
  <c r="H6930" i="5"/>
  <c r="I6930" i="5"/>
  <c r="J6930" i="5"/>
  <c r="L6930" i="5" s="1"/>
  <c r="K6930" i="5"/>
  <c r="M6930" i="5"/>
  <c r="B6931" i="5"/>
  <c r="M6931" i="5" s="1"/>
  <c r="C6931" i="5"/>
  <c r="D6931" i="5"/>
  <c r="G6931" i="5"/>
  <c r="H6931" i="5"/>
  <c r="I6931" i="5"/>
  <c r="J6931" i="5"/>
  <c r="K6931" i="5"/>
  <c r="L6931" i="5"/>
  <c r="B6932" i="5"/>
  <c r="C6932" i="5"/>
  <c r="D6932" i="5"/>
  <c r="G6932" i="5"/>
  <c r="H6932" i="5"/>
  <c r="I6932" i="5"/>
  <c r="J6932" i="5"/>
  <c r="L6932" i="5" s="1"/>
  <c r="K6932" i="5"/>
  <c r="M6932" i="5"/>
  <c r="B6933" i="5"/>
  <c r="M6933" i="5" s="1"/>
  <c r="C6933" i="5"/>
  <c r="D6933" i="5"/>
  <c r="G6933" i="5"/>
  <c r="H6933" i="5"/>
  <c r="I6933" i="5"/>
  <c r="J6933" i="5"/>
  <c r="K6933" i="5"/>
  <c r="L6933" i="5"/>
  <c r="B6934" i="5"/>
  <c r="C6934" i="5"/>
  <c r="D6934" i="5"/>
  <c r="G6934" i="5"/>
  <c r="H6934" i="5"/>
  <c r="I6934" i="5"/>
  <c r="J6934" i="5"/>
  <c r="L6934" i="5" s="1"/>
  <c r="K6934" i="5"/>
  <c r="M6934" i="5"/>
  <c r="B6935" i="5"/>
  <c r="M6935" i="5" s="1"/>
  <c r="C6935" i="5"/>
  <c r="D6935" i="5"/>
  <c r="G6935" i="5"/>
  <c r="H6935" i="5"/>
  <c r="I6935" i="5"/>
  <c r="J6935" i="5"/>
  <c r="K6935" i="5"/>
  <c r="L6935" i="5"/>
  <c r="B6936" i="5"/>
  <c r="C6936" i="5"/>
  <c r="D6936" i="5"/>
  <c r="G6936" i="5"/>
  <c r="H6936" i="5"/>
  <c r="I6936" i="5"/>
  <c r="J6936" i="5"/>
  <c r="L6936" i="5" s="1"/>
  <c r="K6936" i="5"/>
  <c r="M6936" i="5"/>
  <c r="B6937" i="5"/>
  <c r="M6937" i="5" s="1"/>
  <c r="C6937" i="5"/>
  <c r="D6937" i="5"/>
  <c r="G6937" i="5"/>
  <c r="H6937" i="5"/>
  <c r="I6937" i="5"/>
  <c r="J6937" i="5"/>
  <c r="K6937" i="5"/>
  <c r="L6937" i="5"/>
  <c r="B6938" i="5"/>
  <c r="C6938" i="5"/>
  <c r="D6938" i="5"/>
  <c r="G6938" i="5"/>
  <c r="H6938" i="5"/>
  <c r="I6938" i="5"/>
  <c r="J6938" i="5"/>
  <c r="L6938" i="5" s="1"/>
  <c r="K6938" i="5"/>
  <c r="M6938" i="5"/>
  <c r="B6939" i="5"/>
  <c r="M6939" i="5" s="1"/>
  <c r="C6939" i="5"/>
  <c r="D6939" i="5"/>
  <c r="G6939" i="5"/>
  <c r="H6939" i="5"/>
  <c r="I6939" i="5"/>
  <c r="J6939" i="5"/>
  <c r="K6939" i="5"/>
  <c r="L6939" i="5"/>
  <c r="B6940" i="5"/>
  <c r="C6940" i="5"/>
  <c r="D6940" i="5"/>
  <c r="G6940" i="5"/>
  <c r="H6940" i="5"/>
  <c r="I6940" i="5"/>
  <c r="J6940" i="5"/>
  <c r="L6940" i="5" s="1"/>
  <c r="K6940" i="5"/>
  <c r="M6940" i="5"/>
  <c r="B6941" i="5"/>
  <c r="M6941" i="5" s="1"/>
  <c r="C6941" i="5"/>
  <c r="D6941" i="5"/>
  <c r="G6941" i="5"/>
  <c r="H6941" i="5"/>
  <c r="I6941" i="5"/>
  <c r="J6941" i="5"/>
  <c r="K6941" i="5"/>
  <c r="L6941" i="5"/>
  <c r="B6942" i="5"/>
  <c r="C6942" i="5"/>
  <c r="D6942" i="5"/>
  <c r="G6942" i="5"/>
  <c r="H6942" i="5"/>
  <c r="I6942" i="5"/>
  <c r="J6942" i="5"/>
  <c r="L6942" i="5" s="1"/>
  <c r="K6942" i="5"/>
  <c r="M6942" i="5"/>
  <c r="B6943" i="5"/>
  <c r="M6943" i="5" s="1"/>
  <c r="C6943" i="5"/>
  <c r="D6943" i="5"/>
  <c r="G6943" i="5"/>
  <c r="H6943" i="5"/>
  <c r="I6943" i="5"/>
  <c r="J6943" i="5"/>
  <c r="K6943" i="5"/>
  <c r="L6943" i="5"/>
  <c r="B6944" i="5"/>
  <c r="C6944" i="5"/>
  <c r="D6944" i="5"/>
  <c r="G6944" i="5"/>
  <c r="H6944" i="5"/>
  <c r="I6944" i="5"/>
  <c r="J6944" i="5"/>
  <c r="L6944" i="5" s="1"/>
  <c r="K6944" i="5"/>
  <c r="M6944" i="5"/>
  <c r="B6945" i="5"/>
  <c r="M6945" i="5" s="1"/>
  <c r="C6945" i="5"/>
  <c r="D6945" i="5"/>
  <c r="G6945" i="5"/>
  <c r="H6945" i="5"/>
  <c r="I6945" i="5"/>
  <c r="J6945" i="5"/>
  <c r="K6945" i="5"/>
  <c r="L6945" i="5"/>
  <c r="B6946" i="5"/>
  <c r="C6946" i="5"/>
  <c r="D6946" i="5"/>
  <c r="G6946" i="5"/>
  <c r="H6946" i="5"/>
  <c r="I6946" i="5"/>
  <c r="J6946" i="5"/>
  <c r="L6946" i="5" s="1"/>
  <c r="K6946" i="5"/>
  <c r="M6946" i="5"/>
  <c r="B6947" i="5"/>
  <c r="M6947" i="5" s="1"/>
  <c r="C6947" i="5"/>
  <c r="D6947" i="5"/>
  <c r="G6947" i="5"/>
  <c r="H6947" i="5"/>
  <c r="I6947" i="5"/>
  <c r="J6947" i="5"/>
  <c r="K6947" i="5"/>
  <c r="L6947" i="5"/>
  <c r="B6948" i="5"/>
  <c r="C6948" i="5"/>
  <c r="D6948" i="5"/>
  <c r="G6948" i="5"/>
  <c r="H6948" i="5"/>
  <c r="I6948" i="5"/>
  <c r="J6948" i="5"/>
  <c r="L6948" i="5" s="1"/>
  <c r="K6948" i="5"/>
  <c r="M6948" i="5"/>
  <c r="B6949" i="5"/>
  <c r="M6949" i="5" s="1"/>
  <c r="C6949" i="5"/>
  <c r="D6949" i="5"/>
  <c r="G6949" i="5"/>
  <c r="H6949" i="5"/>
  <c r="I6949" i="5"/>
  <c r="J6949" i="5"/>
  <c r="K6949" i="5"/>
  <c r="L6949" i="5"/>
  <c r="B6950" i="5"/>
  <c r="C6950" i="5"/>
  <c r="D6950" i="5"/>
  <c r="G6950" i="5"/>
  <c r="H6950" i="5"/>
  <c r="I6950" i="5"/>
  <c r="J6950" i="5"/>
  <c r="L6950" i="5" s="1"/>
  <c r="K6950" i="5"/>
  <c r="M6950" i="5"/>
  <c r="B6951" i="5"/>
  <c r="M6951" i="5" s="1"/>
  <c r="C6951" i="5"/>
  <c r="D6951" i="5"/>
  <c r="G6951" i="5"/>
  <c r="H6951" i="5"/>
  <c r="I6951" i="5"/>
  <c r="J6951" i="5"/>
  <c r="K6951" i="5"/>
  <c r="L6951" i="5"/>
  <c r="B6952" i="5"/>
  <c r="C6952" i="5"/>
  <c r="D6952" i="5"/>
  <c r="G6952" i="5"/>
  <c r="H6952" i="5"/>
  <c r="I6952" i="5"/>
  <c r="J6952" i="5"/>
  <c r="L6952" i="5" s="1"/>
  <c r="K6952" i="5"/>
  <c r="M6952" i="5"/>
  <c r="B6953" i="5"/>
  <c r="M6953" i="5" s="1"/>
  <c r="C6953" i="5"/>
  <c r="D6953" i="5"/>
  <c r="G6953" i="5"/>
  <c r="H6953" i="5"/>
  <c r="I6953" i="5"/>
  <c r="J6953" i="5"/>
  <c r="K6953" i="5"/>
  <c r="L6953" i="5"/>
  <c r="B6954" i="5"/>
  <c r="C6954" i="5"/>
  <c r="D6954" i="5"/>
  <c r="G6954" i="5"/>
  <c r="H6954" i="5"/>
  <c r="I6954" i="5"/>
  <c r="J6954" i="5"/>
  <c r="L6954" i="5" s="1"/>
  <c r="K6954" i="5"/>
  <c r="M6954" i="5"/>
  <c r="B6955" i="5"/>
  <c r="M6955" i="5" s="1"/>
  <c r="C6955" i="5"/>
  <c r="D6955" i="5"/>
  <c r="G6955" i="5"/>
  <c r="H6955" i="5"/>
  <c r="I6955" i="5"/>
  <c r="J6955" i="5"/>
  <c r="K6955" i="5"/>
  <c r="L6955" i="5"/>
  <c r="B6956" i="5"/>
  <c r="C6956" i="5"/>
  <c r="D6956" i="5"/>
  <c r="G6956" i="5"/>
  <c r="H6956" i="5"/>
  <c r="I6956" i="5"/>
  <c r="J6956" i="5"/>
  <c r="L6956" i="5" s="1"/>
  <c r="K6956" i="5"/>
  <c r="M6956" i="5"/>
  <c r="B6957" i="5"/>
  <c r="M6957" i="5" s="1"/>
  <c r="C6957" i="5"/>
  <c r="D6957" i="5"/>
  <c r="G6957" i="5"/>
  <c r="H6957" i="5"/>
  <c r="I6957" i="5"/>
  <c r="J6957" i="5"/>
  <c r="K6957" i="5"/>
  <c r="L6957" i="5"/>
  <c r="B6958" i="5"/>
  <c r="C6958" i="5"/>
  <c r="D6958" i="5"/>
  <c r="G6958" i="5"/>
  <c r="H6958" i="5"/>
  <c r="I6958" i="5"/>
  <c r="J6958" i="5"/>
  <c r="L6958" i="5" s="1"/>
  <c r="K6958" i="5"/>
  <c r="M6958" i="5"/>
  <c r="B6959" i="5"/>
  <c r="M6959" i="5" s="1"/>
  <c r="C6959" i="5"/>
  <c r="D6959" i="5"/>
  <c r="G6959" i="5"/>
  <c r="H6959" i="5"/>
  <c r="I6959" i="5"/>
  <c r="J6959" i="5"/>
  <c r="K6959" i="5"/>
  <c r="L6959" i="5"/>
  <c r="B6960" i="5"/>
  <c r="C6960" i="5"/>
  <c r="D6960" i="5"/>
  <c r="G6960" i="5"/>
  <c r="H6960" i="5"/>
  <c r="I6960" i="5"/>
  <c r="J6960" i="5"/>
  <c r="L6960" i="5" s="1"/>
  <c r="K6960" i="5"/>
  <c r="M6960" i="5"/>
  <c r="B6961" i="5"/>
  <c r="M6961" i="5" s="1"/>
  <c r="C6961" i="5"/>
  <c r="D6961" i="5"/>
  <c r="G6961" i="5"/>
  <c r="H6961" i="5"/>
  <c r="I6961" i="5"/>
  <c r="J6961" i="5"/>
  <c r="K6961" i="5"/>
  <c r="L6961" i="5"/>
  <c r="B6962" i="5"/>
  <c r="C6962" i="5"/>
  <c r="D6962" i="5"/>
  <c r="G6962" i="5"/>
  <c r="H6962" i="5"/>
  <c r="I6962" i="5"/>
  <c r="J6962" i="5"/>
  <c r="L6962" i="5" s="1"/>
  <c r="K6962" i="5"/>
  <c r="M6962" i="5"/>
  <c r="B6963" i="5"/>
  <c r="M6963" i="5" s="1"/>
  <c r="C6963" i="5"/>
  <c r="D6963" i="5"/>
  <c r="G6963" i="5"/>
  <c r="H6963" i="5"/>
  <c r="I6963" i="5"/>
  <c r="J6963" i="5"/>
  <c r="K6963" i="5"/>
  <c r="L6963" i="5"/>
  <c r="B6964" i="5"/>
  <c r="C6964" i="5"/>
  <c r="D6964" i="5"/>
  <c r="G6964" i="5"/>
  <c r="H6964" i="5"/>
  <c r="I6964" i="5"/>
  <c r="J6964" i="5"/>
  <c r="L6964" i="5" s="1"/>
  <c r="K6964" i="5"/>
  <c r="M6964" i="5"/>
  <c r="B6965" i="5"/>
  <c r="M6965" i="5" s="1"/>
  <c r="C6965" i="5"/>
  <c r="D6965" i="5"/>
  <c r="G6965" i="5"/>
  <c r="H6965" i="5"/>
  <c r="I6965" i="5"/>
  <c r="J6965" i="5"/>
  <c r="K6965" i="5"/>
  <c r="L6965" i="5"/>
  <c r="B6966" i="5"/>
  <c r="C6966" i="5"/>
  <c r="D6966" i="5"/>
  <c r="G6966" i="5"/>
  <c r="H6966" i="5"/>
  <c r="I6966" i="5"/>
  <c r="J6966" i="5"/>
  <c r="L6966" i="5" s="1"/>
  <c r="K6966" i="5"/>
  <c r="M6966" i="5"/>
  <c r="B6967" i="5"/>
  <c r="M6967" i="5" s="1"/>
  <c r="C6967" i="5"/>
  <c r="D6967" i="5"/>
  <c r="G6967" i="5"/>
  <c r="H6967" i="5"/>
  <c r="I6967" i="5"/>
  <c r="J6967" i="5"/>
  <c r="K6967" i="5"/>
  <c r="L6967" i="5"/>
  <c r="B6968" i="5"/>
  <c r="C6968" i="5"/>
  <c r="D6968" i="5"/>
  <c r="G6968" i="5"/>
  <c r="H6968" i="5"/>
  <c r="I6968" i="5"/>
  <c r="J6968" i="5"/>
  <c r="L6968" i="5" s="1"/>
  <c r="K6968" i="5"/>
  <c r="M6968" i="5"/>
  <c r="B6969" i="5"/>
  <c r="M6969" i="5" s="1"/>
  <c r="C6969" i="5"/>
  <c r="D6969" i="5"/>
  <c r="G6969" i="5"/>
  <c r="H6969" i="5"/>
  <c r="I6969" i="5"/>
  <c r="J6969" i="5"/>
  <c r="K6969" i="5"/>
  <c r="L6969" i="5"/>
  <c r="B6970" i="5"/>
  <c r="C6970" i="5"/>
  <c r="D6970" i="5"/>
  <c r="G6970" i="5"/>
  <c r="H6970" i="5"/>
  <c r="I6970" i="5"/>
  <c r="J6970" i="5"/>
  <c r="L6970" i="5" s="1"/>
  <c r="K6970" i="5"/>
  <c r="M6970" i="5"/>
  <c r="B6971" i="5"/>
  <c r="M6971" i="5" s="1"/>
  <c r="C6971" i="5"/>
  <c r="D6971" i="5"/>
  <c r="G6971" i="5"/>
  <c r="H6971" i="5"/>
  <c r="I6971" i="5"/>
  <c r="J6971" i="5"/>
  <c r="K6971" i="5"/>
  <c r="L6971" i="5"/>
  <c r="B6972" i="5"/>
  <c r="C6972" i="5"/>
  <c r="D6972" i="5"/>
  <c r="G6972" i="5"/>
  <c r="H6972" i="5"/>
  <c r="I6972" i="5"/>
  <c r="J6972" i="5"/>
  <c r="L6972" i="5" s="1"/>
  <c r="K6972" i="5"/>
  <c r="M6972" i="5"/>
  <c r="B6973" i="5"/>
  <c r="M6973" i="5" s="1"/>
  <c r="C6973" i="5"/>
  <c r="D6973" i="5"/>
  <c r="G6973" i="5"/>
  <c r="H6973" i="5"/>
  <c r="I6973" i="5"/>
  <c r="J6973" i="5"/>
  <c r="K6973" i="5"/>
  <c r="L6973" i="5"/>
  <c r="B6974" i="5"/>
  <c r="C6974" i="5"/>
  <c r="D6974" i="5"/>
  <c r="G6974" i="5"/>
  <c r="H6974" i="5"/>
  <c r="I6974" i="5"/>
  <c r="J6974" i="5"/>
  <c r="L6974" i="5" s="1"/>
  <c r="K6974" i="5"/>
  <c r="M6974" i="5"/>
  <c r="B6975" i="5"/>
  <c r="M6975" i="5" s="1"/>
  <c r="C6975" i="5"/>
  <c r="D6975" i="5"/>
  <c r="G6975" i="5"/>
  <c r="H6975" i="5"/>
  <c r="I6975" i="5"/>
  <c r="J6975" i="5"/>
  <c r="K6975" i="5"/>
  <c r="L6975" i="5"/>
  <c r="B6976" i="5"/>
  <c r="C6976" i="5"/>
  <c r="D6976" i="5"/>
  <c r="G6976" i="5"/>
  <c r="H6976" i="5"/>
  <c r="I6976" i="5"/>
  <c r="J6976" i="5"/>
  <c r="L6976" i="5" s="1"/>
  <c r="K6976" i="5"/>
  <c r="M6976" i="5"/>
  <c r="B6977" i="5"/>
  <c r="M6977" i="5" s="1"/>
  <c r="C6977" i="5"/>
  <c r="D6977" i="5"/>
  <c r="G6977" i="5"/>
  <c r="H6977" i="5"/>
  <c r="I6977" i="5"/>
  <c r="J6977" i="5"/>
  <c r="K6977" i="5"/>
  <c r="L6977" i="5"/>
  <c r="B6978" i="5"/>
  <c r="C6978" i="5"/>
  <c r="D6978" i="5"/>
  <c r="G6978" i="5"/>
  <c r="H6978" i="5"/>
  <c r="I6978" i="5"/>
  <c r="J6978" i="5"/>
  <c r="L6978" i="5" s="1"/>
  <c r="K6978" i="5"/>
  <c r="M6978" i="5"/>
  <c r="B6979" i="5"/>
  <c r="M6979" i="5" s="1"/>
  <c r="C6979" i="5"/>
  <c r="D6979" i="5"/>
  <c r="G6979" i="5"/>
  <c r="H6979" i="5"/>
  <c r="I6979" i="5"/>
  <c r="J6979" i="5"/>
  <c r="K6979" i="5"/>
  <c r="L6979" i="5"/>
  <c r="B6980" i="5"/>
  <c r="C6980" i="5"/>
  <c r="D6980" i="5"/>
  <c r="G6980" i="5"/>
  <c r="H6980" i="5"/>
  <c r="I6980" i="5"/>
  <c r="J6980" i="5"/>
  <c r="L6980" i="5" s="1"/>
  <c r="K6980" i="5"/>
  <c r="M6980" i="5"/>
  <c r="B6981" i="5"/>
  <c r="M6981" i="5" s="1"/>
  <c r="C6981" i="5"/>
  <c r="D6981" i="5"/>
  <c r="G6981" i="5"/>
  <c r="H6981" i="5"/>
  <c r="I6981" i="5"/>
  <c r="J6981" i="5"/>
  <c r="K6981" i="5"/>
  <c r="L6981" i="5"/>
  <c r="B6982" i="5"/>
  <c r="C6982" i="5"/>
  <c r="D6982" i="5"/>
  <c r="G6982" i="5"/>
  <c r="H6982" i="5"/>
  <c r="I6982" i="5"/>
  <c r="J6982" i="5"/>
  <c r="L6982" i="5" s="1"/>
  <c r="K6982" i="5"/>
  <c r="M6982" i="5"/>
  <c r="B6983" i="5"/>
  <c r="M6983" i="5" s="1"/>
  <c r="C6983" i="5"/>
  <c r="D6983" i="5"/>
  <c r="G6983" i="5"/>
  <c r="H6983" i="5"/>
  <c r="I6983" i="5"/>
  <c r="J6983" i="5"/>
  <c r="K6983" i="5"/>
  <c r="L6983" i="5"/>
  <c r="B6984" i="5"/>
  <c r="C6984" i="5"/>
  <c r="D6984" i="5"/>
  <c r="G6984" i="5"/>
  <c r="H6984" i="5"/>
  <c r="I6984" i="5"/>
  <c r="J6984" i="5"/>
  <c r="L6984" i="5" s="1"/>
  <c r="K6984" i="5"/>
  <c r="M6984" i="5"/>
  <c r="B6985" i="5"/>
  <c r="M6985" i="5" s="1"/>
  <c r="C6985" i="5"/>
  <c r="D6985" i="5"/>
  <c r="G6985" i="5"/>
  <c r="H6985" i="5"/>
  <c r="I6985" i="5"/>
  <c r="J6985" i="5"/>
  <c r="K6985" i="5"/>
  <c r="L6985" i="5"/>
  <c r="B6986" i="5"/>
  <c r="C6986" i="5"/>
  <c r="D6986" i="5"/>
  <c r="G6986" i="5"/>
  <c r="H6986" i="5"/>
  <c r="I6986" i="5"/>
  <c r="J6986" i="5"/>
  <c r="L6986" i="5" s="1"/>
  <c r="K6986" i="5"/>
  <c r="M6986" i="5"/>
  <c r="B6987" i="5"/>
  <c r="M6987" i="5" s="1"/>
  <c r="C6987" i="5"/>
  <c r="D6987" i="5"/>
  <c r="G6987" i="5"/>
  <c r="H6987" i="5"/>
  <c r="I6987" i="5"/>
  <c r="J6987" i="5"/>
  <c r="K6987" i="5"/>
  <c r="L6987" i="5"/>
  <c r="B6988" i="5"/>
  <c r="C6988" i="5"/>
  <c r="D6988" i="5"/>
  <c r="G6988" i="5"/>
  <c r="H6988" i="5"/>
  <c r="I6988" i="5"/>
  <c r="J6988" i="5"/>
  <c r="L6988" i="5" s="1"/>
  <c r="K6988" i="5"/>
  <c r="M6988" i="5"/>
  <c r="B6989" i="5"/>
  <c r="M6989" i="5" s="1"/>
  <c r="C6989" i="5"/>
  <c r="D6989" i="5"/>
  <c r="G6989" i="5"/>
  <c r="H6989" i="5"/>
  <c r="I6989" i="5"/>
  <c r="J6989" i="5"/>
  <c r="K6989" i="5"/>
  <c r="L6989" i="5"/>
  <c r="B6990" i="5"/>
  <c r="C6990" i="5"/>
  <c r="D6990" i="5"/>
  <c r="G6990" i="5"/>
  <c r="H6990" i="5"/>
  <c r="I6990" i="5"/>
  <c r="J6990" i="5"/>
  <c r="L6990" i="5" s="1"/>
  <c r="K6990" i="5"/>
  <c r="M6990" i="5"/>
  <c r="B6991" i="5"/>
  <c r="M6991" i="5" s="1"/>
  <c r="C6991" i="5"/>
  <c r="D6991" i="5"/>
  <c r="G6991" i="5"/>
  <c r="H6991" i="5"/>
  <c r="I6991" i="5"/>
  <c r="J6991" i="5"/>
  <c r="K6991" i="5"/>
  <c r="L6991" i="5"/>
  <c r="B6992" i="5"/>
  <c r="C6992" i="5"/>
  <c r="D6992" i="5"/>
  <c r="G6992" i="5"/>
  <c r="H6992" i="5"/>
  <c r="I6992" i="5"/>
  <c r="J6992" i="5"/>
  <c r="L6992" i="5" s="1"/>
  <c r="K6992" i="5"/>
  <c r="M6992" i="5"/>
  <c r="B6993" i="5"/>
  <c r="M6993" i="5" s="1"/>
  <c r="C6993" i="5"/>
  <c r="D6993" i="5"/>
  <c r="G6993" i="5"/>
  <c r="H6993" i="5"/>
  <c r="I6993" i="5"/>
  <c r="J6993" i="5"/>
  <c r="K6993" i="5"/>
  <c r="L6993" i="5"/>
  <c r="B6994" i="5"/>
  <c r="C6994" i="5"/>
  <c r="D6994" i="5"/>
  <c r="G6994" i="5"/>
  <c r="H6994" i="5"/>
  <c r="I6994" i="5"/>
  <c r="J6994" i="5"/>
  <c r="L6994" i="5" s="1"/>
  <c r="K6994" i="5"/>
  <c r="M6994" i="5"/>
  <c r="B6995" i="5"/>
  <c r="M6995" i="5" s="1"/>
  <c r="C6995" i="5"/>
  <c r="D6995" i="5"/>
  <c r="G6995" i="5"/>
  <c r="H6995" i="5"/>
  <c r="I6995" i="5"/>
  <c r="J6995" i="5"/>
  <c r="K6995" i="5"/>
  <c r="L6995" i="5"/>
  <c r="B6996" i="5"/>
  <c r="C6996" i="5"/>
  <c r="D6996" i="5"/>
  <c r="G6996" i="5"/>
  <c r="H6996" i="5"/>
  <c r="I6996" i="5"/>
  <c r="J6996" i="5"/>
  <c r="L6996" i="5" s="1"/>
  <c r="K6996" i="5"/>
  <c r="M6996" i="5"/>
  <c r="B6997" i="5"/>
  <c r="M6997" i="5" s="1"/>
  <c r="C6997" i="5"/>
  <c r="D6997" i="5"/>
  <c r="G6997" i="5"/>
  <c r="H6997" i="5"/>
  <c r="I6997" i="5"/>
  <c r="J6997" i="5"/>
  <c r="K6997" i="5"/>
  <c r="L6997" i="5"/>
  <c r="B6998" i="5"/>
  <c r="C6998" i="5"/>
  <c r="D6998" i="5"/>
  <c r="G6998" i="5"/>
  <c r="H6998" i="5"/>
  <c r="I6998" i="5"/>
  <c r="J6998" i="5"/>
  <c r="L6998" i="5" s="1"/>
  <c r="K6998" i="5"/>
  <c r="M6998" i="5"/>
  <c r="B6999" i="5"/>
  <c r="M6999" i="5" s="1"/>
  <c r="C6999" i="5"/>
  <c r="D6999" i="5"/>
  <c r="G6999" i="5"/>
  <c r="H6999" i="5"/>
  <c r="I6999" i="5"/>
  <c r="J6999" i="5"/>
  <c r="K6999" i="5"/>
  <c r="L6999" i="5"/>
  <c r="B7000" i="5"/>
  <c r="C7000" i="5"/>
  <c r="D7000" i="5"/>
  <c r="G7000" i="5"/>
  <c r="H7000" i="5"/>
  <c r="I7000" i="5"/>
  <c r="J7000" i="5"/>
  <c r="L7000" i="5" s="1"/>
  <c r="K7000" i="5"/>
  <c r="M7000" i="5"/>
  <c r="B7001" i="5"/>
  <c r="M7001" i="5" s="1"/>
  <c r="C7001" i="5"/>
  <c r="D7001" i="5"/>
  <c r="G7001" i="5"/>
  <c r="H7001" i="5"/>
  <c r="I7001" i="5"/>
  <c r="J7001" i="5"/>
  <c r="K7001" i="5"/>
  <c r="L7001" i="5"/>
  <c r="B7002" i="5"/>
  <c r="C7002" i="5"/>
  <c r="D7002" i="5"/>
  <c r="G7002" i="5"/>
  <c r="H7002" i="5"/>
  <c r="I7002" i="5"/>
  <c r="J7002" i="5"/>
  <c r="L7002" i="5" s="1"/>
  <c r="K7002" i="5"/>
  <c r="M7002" i="5"/>
  <c r="B7003" i="5"/>
  <c r="M7003" i="5" s="1"/>
  <c r="C7003" i="5"/>
  <c r="D7003" i="5"/>
  <c r="G7003" i="5"/>
  <c r="H7003" i="5"/>
  <c r="I7003" i="5"/>
  <c r="J7003" i="5"/>
  <c r="K7003" i="5"/>
  <c r="L7003" i="5"/>
  <c r="B7004" i="5"/>
  <c r="C7004" i="5"/>
  <c r="D7004" i="5"/>
  <c r="G7004" i="5"/>
  <c r="H7004" i="5"/>
  <c r="I7004" i="5"/>
  <c r="J7004" i="5"/>
  <c r="L7004" i="5" s="1"/>
  <c r="K7004" i="5"/>
  <c r="M7004" i="5"/>
  <c r="B7005" i="5"/>
  <c r="M7005" i="5" s="1"/>
  <c r="C7005" i="5"/>
  <c r="D7005" i="5"/>
  <c r="G7005" i="5"/>
  <c r="H7005" i="5"/>
  <c r="I7005" i="5"/>
  <c r="J7005" i="5"/>
  <c r="K7005" i="5"/>
  <c r="L7005" i="5"/>
  <c r="B7006" i="5"/>
  <c r="C7006" i="5"/>
  <c r="D7006" i="5"/>
  <c r="G7006" i="5"/>
  <c r="H7006" i="5"/>
  <c r="I7006" i="5"/>
  <c r="J7006" i="5"/>
  <c r="L7006" i="5" s="1"/>
  <c r="K7006" i="5"/>
  <c r="M7006" i="5"/>
  <c r="B7007" i="5"/>
  <c r="M7007" i="5" s="1"/>
  <c r="C7007" i="5"/>
  <c r="D7007" i="5"/>
  <c r="G7007" i="5"/>
  <c r="H7007" i="5"/>
  <c r="I7007" i="5"/>
  <c r="J7007" i="5"/>
  <c r="K7007" i="5"/>
  <c r="L7007" i="5"/>
  <c r="B7008" i="5"/>
  <c r="C7008" i="5"/>
  <c r="D7008" i="5"/>
  <c r="G7008" i="5"/>
  <c r="H7008" i="5"/>
  <c r="I7008" i="5"/>
  <c r="J7008" i="5"/>
  <c r="L7008" i="5" s="1"/>
  <c r="K7008" i="5"/>
  <c r="M7008" i="5"/>
  <c r="B7009" i="5"/>
  <c r="M7009" i="5" s="1"/>
  <c r="C7009" i="5"/>
  <c r="D7009" i="5"/>
  <c r="G7009" i="5"/>
  <c r="H7009" i="5"/>
  <c r="I7009" i="5"/>
  <c r="J7009" i="5"/>
  <c r="K7009" i="5"/>
  <c r="L7009" i="5"/>
  <c r="B7010" i="5"/>
  <c r="C7010" i="5"/>
  <c r="D7010" i="5"/>
  <c r="G7010" i="5"/>
  <c r="H7010" i="5"/>
  <c r="I7010" i="5"/>
  <c r="J7010" i="5"/>
  <c r="L7010" i="5" s="1"/>
  <c r="K7010" i="5"/>
  <c r="M7010" i="5"/>
  <c r="B7011" i="5"/>
  <c r="M7011" i="5" s="1"/>
  <c r="C7011" i="5"/>
  <c r="D7011" i="5"/>
  <c r="G7011" i="5"/>
  <c r="H7011" i="5"/>
  <c r="I7011" i="5"/>
  <c r="J7011" i="5"/>
  <c r="K7011" i="5"/>
  <c r="L7011" i="5"/>
  <c r="B7012" i="5"/>
  <c r="C7012" i="5"/>
  <c r="D7012" i="5"/>
  <c r="G7012" i="5"/>
  <c r="H7012" i="5"/>
  <c r="I7012" i="5"/>
  <c r="J7012" i="5"/>
  <c r="L7012" i="5" s="1"/>
  <c r="K7012" i="5"/>
  <c r="M7012" i="5"/>
  <c r="B7013" i="5"/>
  <c r="M7013" i="5" s="1"/>
  <c r="C7013" i="5"/>
  <c r="D7013" i="5"/>
  <c r="G7013" i="5"/>
  <c r="H7013" i="5"/>
  <c r="I7013" i="5"/>
  <c r="J7013" i="5"/>
  <c r="K7013" i="5"/>
  <c r="L7013" i="5"/>
  <c r="B7014" i="5"/>
  <c r="C7014" i="5"/>
  <c r="D7014" i="5"/>
  <c r="G7014" i="5"/>
  <c r="H7014" i="5"/>
  <c r="I7014" i="5"/>
  <c r="J7014" i="5"/>
  <c r="L7014" i="5" s="1"/>
  <c r="K7014" i="5"/>
  <c r="M7014" i="5"/>
  <c r="B7015" i="5"/>
  <c r="M7015" i="5" s="1"/>
  <c r="C7015" i="5"/>
  <c r="D7015" i="5"/>
  <c r="G7015" i="5"/>
  <c r="H7015" i="5"/>
  <c r="I7015" i="5"/>
  <c r="J7015" i="5"/>
  <c r="K7015" i="5"/>
  <c r="L7015" i="5"/>
  <c r="B7016" i="5"/>
  <c r="C7016" i="5"/>
  <c r="D7016" i="5"/>
  <c r="G7016" i="5"/>
  <c r="H7016" i="5"/>
  <c r="I7016" i="5"/>
  <c r="J7016" i="5"/>
  <c r="L7016" i="5" s="1"/>
  <c r="K7016" i="5"/>
  <c r="M7016" i="5"/>
  <c r="B7017" i="5"/>
  <c r="M7017" i="5" s="1"/>
  <c r="C7017" i="5"/>
  <c r="D7017" i="5"/>
  <c r="G7017" i="5"/>
  <c r="H7017" i="5"/>
  <c r="I7017" i="5"/>
  <c r="J7017" i="5"/>
  <c r="K7017" i="5"/>
  <c r="L7017" i="5"/>
  <c r="B7018" i="5"/>
  <c r="C7018" i="5"/>
  <c r="D7018" i="5"/>
  <c r="G7018" i="5"/>
  <c r="H7018" i="5"/>
  <c r="I7018" i="5"/>
  <c r="J7018" i="5"/>
  <c r="L7018" i="5" s="1"/>
  <c r="K7018" i="5"/>
  <c r="M7018" i="5"/>
  <c r="B7019" i="5"/>
  <c r="M7019" i="5" s="1"/>
  <c r="C7019" i="5"/>
  <c r="D7019" i="5"/>
  <c r="G7019" i="5"/>
  <c r="H7019" i="5"/>
  <c r="I7019" i="5"/>
  <c r="J7019" i="5"/>
  <c r="K7019" i="5"/>
  <c r="L7019" i="5"/>
  <c r="B7020" i="5"/>
  <c r="C7020" i="5"/>
  <c r="D7020" i="5"/>
  <c r="G7020" i="5"/>
  <c r="H7020" i="5"/>
  <c r="I7020" i="5"/>
  <c r="J7020" i="5"/>
  <c r="L7020" i="5" s="1"/>
  <c r="K7020" i="5"/>
  <c r="M7020" i="5"/>
  <c r="B7021" i="5"/>
  <c r="M7021" i="5" s="1"/>
  <c r="C7021" i="5"/>
  <c r="D7021" i="5"/>
  <c r="G7021" i="5"/>
  <c r="H7021" i="5"/>
  <c r="I7021" i="5"/>
  <c r="J7021" i="5"/>
  <c r="K7021" i="5"/>
  <c r="L7021" i="5"/>
  <c r="B7022" i="5"/>
  <c r="C7022" i="5"/>
  <c r="D7022" i="5"/>
  <c r="G7022" i="5"/>
  <c r="H7022" i="5"/>
  <c r="I7022" i="5"/>
  <c r="J7022" i="5"/>
  <c r="L7022" i="5" s="1"/>
  <c r="K7022" i="5"/>
  <c r="M7022" i="5"/>
  <c r="B7023" i="5"/>
  <c r="M7023" i="5" s="1"/>
  <c r="C7023" i="5"/>
  <c r="D7023" i="5"/>
  <c r="G7023" i="5"/>
  <c r="H7023" i="5"/>
  <c r="I7023" i="5"/>
  <c r="J7023" i="5"/>
  <c r="K7023" i="5"/>
  <c r="L7023" i="5"/>
  <c r="B7024" i="5"/>
  <c r="C7024" i="5"/>
  <c r="D7024" i="5"/>
  <c r="G7024" i="5"/>
  <c r="H7024" i="5"/>
  <c r="I7024" i="5"/>
  <c r="J7024" i="5"/>
  <c r="L7024" i="5" s="1"/>
  <c r="K7024" i="5"/>
  <c r="M7024" i="5"/>
  <c r="B7025" i="5"/>
  <c r="M7025" i="5" s="1"/>
  <c r="C7025" i="5"/>
  <c r="D7025" i="5"/>
  <c r="G7025" i="5"/>
  <c r="H7025" i="5"/>
  <c r="I7025" i="5"/>
  <c r="J7025" i="5"/>
  <c r="K7025" i="5"/>
  <c r="L7025" i="5"/>
  <c r="B7026" i="5"/>
  <c r="C7026" i="5"/>
  <c r="D7026" i="5"/>
  <c r="G7026" i="5"/>
  <c r="H7026" i="5"/>
  <c r="I7026" i="5"/>
  <c r="J7026" i="5"/>
  <c r="L7026" i="5" s="1"/>
  <c r="K7026" i="5"/>
  <c r="M7026" i="5"/>
  <c r="B7027" i="5"/>
  <c r="M7027" i="5" s="1"/>
  <c r="C7027" i="5"/>
  <c r="D7027" i="5"/>
  <c r="G7027" i="5"/>
  <c r="H7027" i="5"/>
  <c r="I7027" i="5"/>
  <c r="J7027" i="5"/>
  <c r="K7027" i="5"/>
  <c r="L7027" i="5"/>
  <c r="B7028" i="5"/>
  <c r="C7028" i="5"/>
  <c r="D7028" i="5"/>
  <c r="G7028" i="5"/>
  <c r="H7028" i="5"/>
  <c r="I7028" i="5"/>
  <c r="J7028" i="5"/>
  <c r="L7028" i="5" s="1"/>
  <c r="K7028" i="5"/>
  <c r="M7028" i="5"/>
  <c r="B7029" i="5"/>
  <c r="M7029" i="5" s="1"/>
  <c r="C7029" i="5"/>
  <c r="D7029" i="5"/>
  <c r="G7029" i="5"/>
  <c r="H7029" i="5"/>
  <c r="I7029" i="5"/>
  <c r="J7029" i="5"/>
  <c r="K7029" i="5"/>
  <c r="L7029" i="5"/>
  <c r="B7030" i="5"/>
  <c r="C7030" i="5"/>
  <c r="D7030" i="5"/>
  <c r="G7030" i="5"/>
  <c r="H7030" i="5"/>
  <c r="I7030" i="5"/>
  <c r="J7030" i="5"/>
  <c r="L7030" i="5" s="1"/>
  <c r="K7030" i="5"/>
  <c r="M7030" i="5"/>
  <c r="B7031" i="5"/>
  <c r="M7031" i="5" s="1"/>
  <c r="C7031" i="5"/>
  <c r="D7031" i="5"/>
  <c r="G7031" i="5"/>
  <c r="H7031" i="5"/>
  <c r="I7031" i="5"/>
  <c r="J7031" i="5"/>
  <c r="K7031" i="5"/>
  <c r="L7031" i="5"/>
  <c r="B7032" i="5"/>
  <c r="C7032" i="5"/>
  <c r="D7032" i="5"/>
  <c r="G7032" i="5"/>
  <c r="H7032" i="5"/>
  <c r="I7032" i="5"/>
  <c r="J7032" i="5"/>
  <c r="L7032" i="5" s="1"/>
  <c r="K7032" i="5"/>
  <c r="M7032" i="5"/>
  <c r="B7033" i="5"/>
  <c r="M7033" i="5" s="1"/>
  <c r="C7033" i="5"/>
  <c r="D7033" i="5"/>
  <c r="G7033" i="5"/>
  <c r="H7033" i="5"/>
  <c r="I7033" i="5"/>
  <c r="J7033" i="5"/>
  <c r="K7033" i="5"/>
  <c r="L7033" i="5"/>
  <c r="B7034" i="5"/>
  <c r="C7034" i="5"/>
  <c r="D7034" i="5"/>
  <c r="G7034" i="5"/>
  <c r="H7034" i="5"/>
  <c r="I7034" i="5"/>
  <c r="J7034" i="5"/>
  <c r="L7034" i="5" s="1"/>
  <c r="K7034" i="5"/>
  <c r="M7034" i="5"/>
  <c r="B7035" i="5"/>
  <c r="M7035" i="5" s="1"/>
  <c r="C7035" i="5"/>
  <c r="D7035" i="5"/>
  <c r="G7035" i="5"/>
  <c r="H7035" i="5"/>
  <c r="I7035" i="5"/>
  <c r="J7035" i="5"/>
  <c r="K7035" i="5"/>
  <c r="L7035" i="5"/>
  <c r="B7036" i="5"/>
  <c r="C7036" i="5"/>
  <c r="D7036" i="5"/>
  <c r="G7036" i="5"/>
  <c r="H7036" i="5"/>
  <c r="I7036" i="5"/>
  <c r="J7036" i="5"/>
  <c r="L7036" i="5" s="1"/>
  <c r="K7036" i="5"/>
  <c r="M7036" i="5"/>
  <c r="B7037" i="5"/>
  <c r="M7037" i="5" s="1"/>
  <c r="C7037" i="5"/>
  <c r="D7037" i="5"/>
  <c r="G7037" i="5"/>
  <c r="H7037" i="5"/>
  <c r="I7037" i="5"/>
  <c r="J7037" i="5"/>
  <c r="K7037" i="5"/>
  <c r="L7037" i="5"/>
  <c r="B7038" i="5"/>
  <c r="C7038" i="5"/>
  <c r="D7038" i="5"/>
  <c r="G7038" i="5"/>
  <c r="H7038" i="5"/>
  <c r="I7038" i="5"/>
  <c r="J7038" i="5"/>
  <c r="L7038" i="5" s="1"/>
  <c r="K7038" i="5"/>
  <c r="M7038" i="5"/>
  <c r="B7039" i="5"/>
  <c r="M7039" i="5" s="1"/>
  <c r="C7039" i="5"/>
  <c r="D7039" i="5"/>
  <c r="G7039" i="5"/>
  <c r="H7039" i="5"/>
  <c r="I7039" i="5"/>
  <c r="J7039" i="5"/>
  <c r="K7039" i="5"/>
  <c r="L7039" i="5"/>
  <c r="B7040" i="5"/>
  <c r="C7040" i="5"/>
  <c r="D7040" i="5"/>
  <c r="G7040" i="5"/>
  <c r="H7040" i="5"/>
  <c r="I7040" i="5"/>
  <c r="J7040" i="5"/>
  <c r="L7040" i="5" s="1"/>
  <c r="K7040" i="5"/>
  <c r="M7040" i="5"/>
  <c r="B7041" i="5"/>
  <c r="M7041" i="5" s="1"/>
  <c r="C7041" i="5"/>
  <c r="D7041" i="5"/>
  <c r="G7041" i="5"/>
  <c r="H7041" i="5"/>
  <c r="I7041" i="5"/>
  <c r="J7041" i="5"/>
  <c r="K7041" i="5"/>
  <c r="L7041" i="5"/>
  <c r="B7042" i="5"/>
  <c r="C7042" i="5"/>
  <c r="D7042" i="5"/>
  <c r="G7042" i="5"/>
  <c r="H7042" i="5"/>
  <c r="I7042" i="5"/>
  <c r="J7042" i="5"/>
  <c r="L7042" i="5" s="1"/>
  <c r="K7042" i="5"/>
  <c r="M7042" i="5"/>
  <c r="B7043" i="5"/>
  <c r="M7043" i="5" s="1"/>
  <c r="C7043" i="5"/>
  <c r="D7043" i="5"/>
  <c r="G7043" i="5"/>
  <c r="H7043" i="5"/>
  <c r="I7043" i="5"/>
  <c r="J7043" i="5"/>
  <c r="K7043" i="5"/>
  <c r="L7043" i="5"/>
  <c r="B7044" i="5"/>
  <c r="C7044" i="5"/>
  <c r="D7044" i="5"/>
  <c r="G7044" i="5"/>
  <c r="H7044" i="5"/>
  <c r="I7044" i="5"/>
  <c r="J7044" i="5"/>
  <c r="L7044" i="5" s="1"/>
  <c r="K7044" i="5"/>
  <c r="M7044" i="5"/>
  <c r="B7045" i="5"/>
  <c r="M7045" i="5" s="1"/>
  <c r="C7045" i="5"/>
  <c r="D7045" i="5"/>
  <c r="G7045" i="5"/>
  <c r="H7045" i="5"/>
  <c r="I7045" i="5"/>
  <c r="J7045" i="5"/>
  <c r="K7045" i="5"/>
  <c r="L7045" i="5"/>
  <c r="B7046" i="5"/>
  <c r="C7046" i="5"/>
  <c r="D7046" i="5"/>
  <c r="G7046" i="5"/>
  <c r="H7046" i="5"/>
  <c r="I7046" i="5"/>
  <c r="J7046" i="5"/>
  <c r="L7046" i="5" s="1"/>
  <c r="K7046" i="5"/>
  <c r="M7046" i="5"/>
  <c r="B7047" i="5"/>
  <c r="M7047" i="5" s="1"/>
  <c r="C7047" i="5"/>
  <c r="D7047" i="5"/>
  <c r="G7047" i="5"/>
  <c r="H7047" i="5"/>
  <c r="I7047" i="5"/>
  <c r="J7047" i="5"/>
  <c r="K7047" i="5"/>
  <c r="L7047" i="5"/>
  <c r="B7048" i="5"/>
  <c r="C7048" i="5"/>
  <c r="D7048" i="5"/>
  <c r="G7048" i="5"/>
  <c r="H7048" i="5"/>
  <c r="I7048" i="5"/>
  <c r="J7048" i="5"/>
  <c r="L7048" i="5" s="1"/>
  <c r="K7048" i="5"/>
  <c r="M7048" i="5"/>
  <c r="B7049" i="5"/>
  <c r="M7049" i="5" s="1"/>
  <c r="C7049" i="5"/>
  <c r="D7049" i="5"/>
  <c r="G7049" i="5"/>
  <c r="H7049" i="5"/>
  <c r="I7049" i="5"/>
  <c r="J7049" i="5"/>
  <c r="K7049" i="5"/>
  <c r="L7049" i="5"/>
  <c r="B7050" i="5"/>
  <c r="C7050" i="5"/>
  <c r="D7050" i="5"/>
  <c r="G7050" i="5"/>
  <c r="H7050" i="5"/>
  <c r="I7050" i="5"/>
  <c r="J7050" i="5"/>
  <c r="L7050" i="5" s="1"/>
  <c r="K7050" i="5"/>
  <c r="M7050" i="5"/>
  <c r="B7051" i="5"/>
  <c r="M7051" i="5" s="1"/>
  <c r="C7051" i="5"/>
  <c r="D7051" i="5"/>
  <c r="G7051" i="5"/>
  <c r="H7051" i="5"/>
  <c r="I7051" i="5"/>
  <c r="J7051" i="5"/>
  <c r="K7051" i="5"/>
  <c r="L7051" i="5"/>
  <c r="B7052" i="5"/>
  <c r="C7052" i="5"/>
  <c r="D7052" i="5"/>
  <c r="G7052" i="5"/>
  <c r="H7052" i="5"/>
  <c r="I7052" i="5"/>
  <c r="J7052" i="5"/>
  <c r="L7052" i="5" s="1"/>
  <c r="K7052" i="5"/>
  <c r="M7052" i="5"/>
  <c r="B7053" i="5"/>
  <c r="M7053" i="5" s="1"/>
  <c r="C7053" i="5"/>
  <c r="D7053" i="5"/>
  <c r="G7053" i="5"/>
  <c r="H7053" i="5"/>
  <c r="I7053" i="5"/>
  <c r="J7053" i="5"/>
  <c r="K7053" i="5"/>
  <c r="L7053" i="5"/>
  <c r="B7054" i="5"/>
  <c r="C7054" i="5"/>
  <c r="D7054" i="5"/>
  <c r="G7054" i="5"/>
  <c r="H7054" i="5"/>
  <c r="I7054" i="5"/>
  <c r="J7054" i="5"/>
  <c r="L7054" i="5" s="1"/>
  <c r="K7054" i="5"/>
  <c r="M7054" i="5"/>
  <c r="B7055" i="5"/>
  <c r="M7055" i="5" s="1"/>
  <c r="C7055" i="5"/>
  <c r="D7055" i="5"/>
  <c r="G7055" i="5"/>
  <c r="H7055" i="5"/>
  <c r="I7055" i="5"/>
  <c r="J7055" i="5"/>
  <c r="K7055" i="5"/>
  <c r="L7055" i="5"/>
  <c r="B7056" i="5"/>
  <c r="C7056" i="5"/>
  <c r="D7056" i="5"/>
  <c r="G7056" i="5"/>
  <c r="H7056" i="5"/>
  <c r="I7056" i="5"/>
  <c r="J7056" i="5"/>
  <c r="L7056" i="5" s="1"/>
  <c r="K7056" i="5"/>
  <c r="M7056" i="5"/>
  <c r="B7057" i="5"/>
  <c r="M7057" i="5" s="1"/>
  <c r="C7057" i="5"/>
  <c r="D7057" i="5"/>
  <c r="G7057" i="5"/>
  <c r="H7057" i="5"/>
  <c r="I7057" i="5"/>
  <c r="J7057" i="5"/>
  <c r="K7057" i="5"/>
  <c r="L7057" i="5"/>
  <c r="B7058" i="5"/>
  <c r="C7058" i="5"/>
  <c r="D7058" i="5"/>
  <c r="G7058" i="5"/>
  <c r="H7058" i="5"/>
  <c r="I7058" i="5"/>
  <c r="J7058" i="5"/>
  <c r="L7058" i="5" s="1"/>
  <c r="K7058" i="5"/>
  <c r="M7058" i="5"/>
  <c r="B7059" i="5"/>
  <c r="M7059" i="5" s="1"/>
  <c r="C7059" i="5"/>
  <c r="D7059" i="5"/>
  <c r="G7059" i="5"/>
  <c r="H7059" i="5"/>
  <c r="I7059" i="5"/>
  <c r="J7059" i="5"/>
  <c r="K7059" i="5"/>
  <c r="L7059" i="5"/>
  <c r="B7060" i="5"/>
  <c r="C7060" i="5"/>
  <c r="D7060" i="5"/>
  <c r="G7060" i="5"/>
  <c r="H7060" i="5"/>
  <c r="I7060" i="5"/>
  <c r="J7060" i="5"/>
  <c r="L7060" i="5" s="1"/>
  <c r="K7060" i="5"/>
  <c r="M7060" i="5"/>
  <c r="B7061" i="5"/>
  <c r="M7061" i="5" s="1"/>
  <c r="C7061" i="5"/>
  <c r="D7061" i="5"/>
  <c r="G7061" i="5"/>
  <c r="H7061" i="5"/>
  <c r="I7061" i="5"/>
  <c r="J7061" i="5"/>
  <c r="K7061" i="5"/>
  <c r="L7061" i="5"/>
  <c r="B7062" i="5"/>
  <c r="C7062" i="5"/>
  <c r="D7062" i="5"/>
  <c r="G7062" i="5"/>
  <c r="H7062" i="5"/>
  <c r="I7062" i="5"/>
  <c r="J7062" i="5"/>
  <c r="L7062" i="5" s="1"/>
  <c r="K7062" i="5"/>
  <c r="M7062" i="5"/>
  <c r="B7063" i="5"/>
  <c r="M7063" i="5" s="1"/>
  <c r="C7063" i="5"/>
  <c r="D7063" i="5"/>
  <c r="G7063" i="5"/>
  <c r="H7063" i="5"/>
  <c r="I7063" i="5"/>
  <c r="J7063" i="5"/>
  <c r="K7063" i="5"/>
  <c r="L7063" i="5"/>
  <c r="B7064" i="5"/>
  <c r="C7064" i="5"/>
  <c r="D7064" i="5"/>
  <c r="G7064" i="5"/>
  <c r="H7064" i="5"/>
  <c r="I7064" i="5"/>
  <c r="J7064" i="5"/>
  <c r="L7064" i="5" s="1"/>
  <c r="K7064" i="5"/>
  <c r="M7064" i="5"/>
  <c r="B7065" i="5"/>
  <c r="M7065" i="5" s="1"/>
  <c r="C7065" i="5"/>
  <c r="D7065" i="5"/>
  <c r="G7065" i="5"/>
  <c r="H7065" i="5"/>
  <c r="I7065" i="5"/>
  <c r="J7065" i="5"/>
  <c r="K7065" i="5"/>
  <c r="L7065" i="5"/>
  <c r="B7066" i="5"/>
  <c r="C7066" i="5"/>
  <c r="D7066" i="5"/>
  <c r="G7066" i="5"/>
  <c r="H7066" i="5"/>
  <c r="I7066" i="5"/>
  <c r="J7066" i="5"/>
  <c r="L7066" i="5" s="1"/>
  <c r="K7066" i="5"/>
  <c r="M7066" i="5"/>
  <c r="B7067" i="5"/>
  <c r="M7067" i="5" s="1"/>
  <c r="C7067" i="5"/>
  <c r="D7067" i="5"/>
  <c r="G7067" i="5"/>
  <c r="H7067" i="5"/>
  <c r="I7067" i="5"/>
  <c r="J7067" i="5"/>
  <c r="K7067" i="5"/>
  <c r="L7067" i="5"/>
  <c r="B7068" i="5"/>
  <c r="C7068" i="5"/>
  <c r="D7068" i="5"/>
  <c r="G7068" i="5"/>
  <c r="H7068" i="5"/>
  <c r="I7068" i="5"/>
  <c r="J7068" i="5"/>
  <c r="L7068" i="5" s="1"/>
  <c r="K7068" i="5"/>
  <c r="M7068" i="5"/>
  <c r="B7069" i="5"/>
  <c r="M7069" i="5" s="1"/>
  <c r="C7069" i="5"/>
  <c r="D7069" i="5"/>
  <c r="G7069" i="5"/>
  <c r="H7069" i="5"/>
  <c r="I7069" i="5"/>
  <c r="J7069" i="5"/>
  <c r="K7069" i="5"/>
  <c r="L7069" i="5"/>
  <c r="B7070" i="5"/>
  <c r="C7070" i="5"/>
  <c r="D7070" i="5"/>
  <c r="G7070" i="5"/>
  <c r="H7070" i="5"/>
  <c r="I7070" i="5"/>
  <c r="J7070" i="5"/>
  <c r="L7070" i="5" s="1"/>
  <c r="K7070" i="5"/>
  <c r="M7070" i="5"/>
  <c r="B7071" i="5"/>
  <c r="M7071" i="5" s="1"/>
  <c r="C7071" i="5"/>
  <c r="D7071" i="5"/>
  <c r="G7071" i="5"/>
  <c r="H7071" i="5"/>
  <c r="I7071" i="5"/>
  <c r="J7071" i="5"/>
  <c r="K7071" i="5"/>
  <c r="L7071" i="5"/>
  <c r="B7072" i="5"/>
  <c r="C7072" i="5"/>
  <c r="D7072" i="5"/>
  <c r="G7072" i="5"/>
  <c r="H7072" i="5"/>
  <c r="I7072" i="5"/>
  <c r="J7072" i="5"/>
  <c r="L7072" i="5" s="1"/>
  <c r="K7072" i="5"/>
  <c r="M7072" i="5"/>
  <c r="B7073" i="5"/>
  <c r="M7073" i="5" s="1"/>
  <c r="C7073" i="5"/>
  <c r="D7073" i="5"/>
  <c r="G7073" i="5"/>
  <c r="H7073" i="5"/>
  <c r="I7073" i="5"/>
  <c r="J7073" i="5"/>
  <c r="K7073" i="5"/>
  <c r="L7073" i="5"/>
  <c r="B7074" i="5"/>
  <c r="C7074" i="5"/>
  <c r="D7074" i="5"/>
  <c r="G7074" i="5"/>
  <c r="H7074" i="5"/>
  <c r="I7074" i="5"/>
  <c r="J7074" i="5"/>
  <c r="L7074" i="5" s="1"/>
  <c r="K7074" i="5"/>
  <c r="M7074" i="5"/>
  <c r="B7075" i="5"/>
  <c r="M7075" i="5" s="1"/>
  <c r="C7075" i="5"/>
  <c r="D7075" i="5"/>
  <c r="G7075" i="5"/>
  <c r="H7075" i="5"/>
  <c r="I7075" i="5"/>
  <c r="J7075" i="5"/>
  <c r="K7075" i="5"/>
  <c r="L7075" i="5"/>
  <c r="B7076" i="5"/>
  <c r="C7076" i="5"/>
  <c r="D7076" i="5"/>
  <c r="G7076" i="5"/>
  <c r="H7076" i="5"/>
  <c r="I7076" i="5"/>
  <c r="J7076" i="5"/>
  <c r="L7076" i="5" s="1"/>
  <c r="K7076" i="5"/>
  <c r="M7076" i="5"/>
  <c r="B7077" i="5"/>
  <c r="M7077" i="5" s="1"/>
  <c r="C7077" i="5"/>
  <c r="D7077" i="5"/>
  <c r="G7077" i="5"/>
  <c r="H7077" i="5"/>
  <c r="I7077" i="5"/>
  <c r="J7077" i="5"/>
  <c r="K7077" i="5"/>
  <c r="L7077" i="5"/>
  <c r="B7078" i="5"/>
  <c r="C7078" i="5"/>
  <c r="D7078" i="5"/>
  <c r="G7078" i="5"/>
  <c r="H7078" i="5"/>
  <c r="I7078" i="5"/>
  <c r="J7078" i="5"/>
  <c r="L7078" i="5" s="1"/>
  <c r="K7078" i="5"/>
  <c r="M7078" i="5"/>
  <c r="B7079" i="5"/>
  <c r="M7079" i="5" s="1"/>
  <c r="C7079" i="5"/>
  <c r="D7079" i="5"/>
  <c r="G7079" i="5"/>
  <c r="H7079" i="5"/>
  <c r="I7079" i="5"/>
  <c r="J7079" i="5"/>
  <c r="K7079" i="5"/>
  <c r="L7079" i="5"/>
  <c r="B7080" i="5"/>
  <c r="C7080" i="5"/>
  <c r="D7080" i="5"/>
  <c r="G7080" i="5"/>
  <c r="H7080" i="5"/>
  <c r="I7080" i="5"/>
  <c r="J7080" i="5"/>
  <c r="L7080" i="5" s="1"/>
  <c r="K7080" i="5"/>
  <c r="M7080" i="5"/>
  <c r="B7081" i="5"/>
  <c r="M7081" i="5" s="1"/>
  <c r="C7081" i="5"/>
  <c r="D7081" i="5"/>
  <c r="G7081" i="5"/>
  <c r="H7081" i="5"/>
  <c r="I7081" i="5"/>
  <c r="J7081" i="5"/>
  <c r="K7081" i="5"/>
  <c r="L7081" i="5"/>
  <c r="B7082" i="5"/>
  <c r="C7082" i="5"/>
  <c r="D7082" i="5"/>
  <c r="G7082" i="5"/>
  <c r="H7082" i="5"/>
  <c r="I7082" i="5"/>
  <c r="J7082" i="5"/>
  <c r="L7082" i="5" s="1"/>
  <c r="K7082" i="5"/>
  <c r="M7082" i="5"/>
  <c r="B7083" i="5"/>
  <c r="M7083" i="5" s="1"/>
  <c r="C7083" i="5"/>
  <c r="D7083" i="5"/>
  <c r="G7083" i="5"/>
  <c r="H7083" i="5"/>
  <c r="I7083" i="5"/>
  <c r="J7083" i="5"/>
  <c r="K7083" i="5"/>
  <c r="L7083" i="5"/>
  <c r="B7084" i="5"/>
  <c r="C7084" i="5"/>
  <c r="D7084" i="5"/>
  <c r="G7084" i="5"/>
  <c r="H7084" i="5"/>
  <c r="I7084" i="5"/>
  <c r="J7084" i="5"/>
  <c r="L7084" i="5" s="1"/>
  <c r="K7084" i="5"/>
  <c r="M7084" i="5"/>
  <c r="B7085" i="5"/>
  <c r="M7085" i="5" s="1"/>
  <c r="C7085" i="5"/>
  <c r="D7085" i="5"/>
  <c r="G7085" i="5"/>
  <c r="H7085" i="5"/>
  <c r="I7085" i="5"/>
  <c r="J7085" i="5"/>
  <c r="K7085" i="5"/>
  <c r="L7085" i="5"/>
  <c r="B7086" i="5"/>
  <c r="C7086" i="5"/>
  <c r="D7086" i="5"/>
  <c r="G7086" i="5"/>
  <c r="H7086" i="5"/>
  <c r="I7086" i="5"/>
  <c r="J7086" i="5"/>
  <c r="L7086" i="5" s="1"/>
  <c r="K7086" i="5"/>
  <c r="M7086" i="5"/>
  <c r="B7087" i="5"/>
  <c r="M7087" i="5" s="1"/>
  <c r="C7087" i="5"/>
  <c r="D7087" i="5"/>
  <c r="G7087" i="5"/>
  <c r="H7087" i="5"/>
  <c r="I7087" i="5"/>
  <c r="J7087" i="5"/>
  <c r="K7087" i="5"/>
  <c r="L7087" i="5"/>
  <c r="B7088" i="5"/>
  <c r="C7088" i="5"/>
  <c r="D7088" i="5"/>
  <c r="G7088" i="5"/>
  <c r="H7088" i="5"/>
  <c r="I7088" i="5"/>
  <c r="J7088" i="5"/>
  <c r="L7088" i="5" s="1"/>
  <c r="K7088" i="5"/>
  <c r="M7088" i="5"/>
  <c r="B7089" i="5"/>
  <c r="M7089" i="5" s="1"/>
  <c r="C7089" i="5"/>
  <c r="D7089" i="5"/>
  <c r="G7089" i="5"/>
  <c r="H7089" i="5"/>
  <c r="I7089" i="5"/>
  <c r="J7089" i="5"/>
  <c r="K7089" i="5"/>
  <c r="L7089" i="5"/>
  <c r="B7090" i="5"/>
  <c r="C7090" i="5"/>
  <c r="D7090" i="5"/>
  <c r="G7090" i="5"/>
  <c r="H7090" i="5"/>
  <c r="I7090" i="5"/>
  <c r="J7090" i="5"/>
  <c r="L7090" i="5" s="1"/>
  <c r="K7090" i="5"/>
  <c r="M7090" i="5"/>
  <c r="B7091" i="5"/>
  <c r="M7091" i="5" s="1"/>
  <c r="C7091" i="5"/>
  <c r="D7091" i="5"/>
  <c r="G7091" i="5"/>
  <c r="H7091" i="5"/>
  <c r="I7091" i="5"/>
  <c r="J7091" i="5"/>
  <c r="K7091" i="5"/>
  <c r="L7091" i="5"/>
  <c r="B7092" i="5"/>
  <c r="C7092" i="5"/>
  <c r="D7092" i="5"/>
  <c r="G7092" i="5"/>
  <c r="H7092" i="5"/>
  <c r="I7092" i="5"/>
  <c r="J7092" i="5"/>
  <c r="L7092" i="5" s="1"/>
  <c r="K7092" i="5"/>
  <c r="M7092" i="5"/>
  <c r="B7093" i="5"/>
  <c r="M7093" i="5" s="1"/>
  <c r="C7093" i="5"/>
  <c r="D7093" i="5"/>
  <c r="G7093" i="5"/>
  <c r="H7093" i="5"/>
  <c r="I7093" i="5"/>
  <c r="J7093" i="5"/>
  <c r="K7093" i="5"/>
  <c r="L7093" i="5"/>
  <c r="B7094" i="5"/>
  <c r="C7094" i="5"/>
  <c r="D7094" i="5"/>
  <c r="G7094" i="5"/>
  <c r="H7094" i="5"/>
  <c r="I7094" i="5"/>
  <c r="J7094" i="5"/>
  <c r="L7094" i="5" s="1"/>
  <c r="K7094" i="5"/>
  <c r="M7094" i="5"/>
  <c r="B7095" i="5"/>
  <c r="M7095" i="5" s="1"/>
  <c r="C7095" i="5"/>
  <c r="D7095" i="5"/>
  <c r="G7095" i="5"/>
  <c r="H7095" i="5"/>
  <c r="I7095" i="5"/>
  <c r="J7095" i="5"/>
  <c r="K7095" i="5"/>
  <c r="L7095" i="5"/>
  <c r="B7096" i="5"/>
  <c r="C7096" i="5"/>
  <c r="D7096" i="5"/>
  <c r="G7096" i="5"/>
  <c r="H7096" i="5"/>
  <c r="I7096" i="5"/>
  <c r="J7096" i="5"/>
  <c r="L7096" i="5" s="1"/>
  <c r="K7096" i="5"/>
  <c r="M7096" i="5"/>
  <c r="B7097" i="5"/>
  <c r="M7097" i="5" s="1"/>
  <c r="C7097" i="5"/>
  <c r="D7097" i="5"/>
  <c r="G7097" i="5"/>
  <c r="H7097" i="5"/>
  <c r="I7097" i="5"/>
  <c r="J7097" i="5"/>
  <c r="K7097" i="5"/>
  <c r="L7097" i="5"/>
  <c r="B7098" i="5"/>
  <c r="C7098" i="5"/>
  <c r="D7098" i="5"/>
  <c r="G7098" i="5"/>
  <c r="H7098" i="5"/>
  <c r="I7098" i="5"/>
  <c r="J7098" i="5"/>
  <c r="L7098" i="5" s="1"/>
  <c r="K7098" i="5"/>
  <c r="M7098" i="5"/>
  <c r="B7099" i="5"/>
  <c r="M7099" i="5" s="1"/>
  <c r="C7099" i="5"/>
  <c r="D7099" i="5"/>
  <c r="G7099" i="5"/>
  <c r="H7099" i="5"/>
  <c r="I7099" i="5"/>
  <c r="J7099" i="5"/>
  <c r="K7099" i="5"/>
  <c r="L7099" i="5"/>
  <c r="B7100" i="5"/>
  <c r="C7100" i="5"/>
  <c r="D7100" i="5"/>
  <c r="G7100" i="5"/>
  <c r="H7100" i="5"/>
  <c r="I7100" i="5"/>
  <c r="J7100" i="5"/>
  <c r="L7100" i="5" s="1"/>
  <c r="K7100" i="5"/>
  <c r="M7100" i="5"/>
  <c r="B7101" i="5"/>
  <c r="M7101" i="5" s="1"/>
  <c r="C7101" i="5"/>
  <c r="D7101" i="5"/>
  <c r="G7101" i="5"/>
  <c r="H7101" i="5"/>
  <c r="I7101" i="5"/>
  <c r="J7101" i="5"/>
  <c r="K7101" i="5"/>
  <c r="L7101" i="5"/>
  <c r="B7102" i="5"/>
  <c r="C7102" i="5"/>
  <c r="D7102" i="5"/>
  <c r="G7102" i="5"/>
  <c r="H7102" i="5"/>
  <c r="I7102" i="5"/>
  <c r="J7102" i="5"/>
  <c r="L7102" i="5" s="1"/>
  <c r="K7102" i="5"/>
  <c r="M7102" i="5"/>
  <c r="B7103" i="5"/>
  <c r="M7103" i="5" s="1"/>
  <c r="C7103" i="5"/>
  <c r="D7103" i="5"/>
  <c r="G7103" i="5"/>
  <c r="H7103" i="5"/>
  <c r="I7103" i="5"/>
  <c r="J7103" i="5"/>
  <c r="K7103" i="5"/>
  <c r="L7103" i="5"/>
  <c r="B7104" i="5"/>
  <c r="C7104" i="5"/>
  <c r="D7104" i="5"/>
  <c r="G7104" i="5"/>
  <c r="H7104" i="5"/>
  <c r="I7104" i="5"/>
  <c r="J7104" i="5"/>
  <c r="L7104" i="5" s="1"/>
  <c r="K7104" i="5"/>
  <c r="M7104" i="5"/>
  <c r="B7105" i="5"/>
  <c r="M7105" i="5" s="1"/>
  <c r="C7105" i="5"/>
  <c r="D7105" i="5"/>
  <c r="G7105" i="5"/>
  <c r="H7105" i="5"/>
  <c r="I7105" i="5"/>
  <c r="J7105" i="5"/>
  <c r="K7105" i="5"/>
  <c r="L7105" i="5"/>
  <c r="B7106" i="5"/>
  <c r="C7106" i="5"/>
  <c r="D7106" i="5"/>
  <c r="G7106" i="5"/>
  <c r="H7106" i="5"/>
  <c r="I7106" i="5"/>
  <c r="J7106" i="5"/>
  <c r="L7106" i="5" s="1"/>
  <c r="K7106" i="5"/>
  <c r="M7106" i="5"/>
  <c r="B7107" i="5"/>
  <c r="M7107" i="5" s="1"/>
  <c r="C7107" i="5"/>
  <c r="D7107" i="5"/>
  <c r="G7107" i="5"/>
  <c r="H7107" i="5"/>
  <c r="I7107" i="5"/>
  <c r="J7107" i="5"/>
  <c r="K7107" i="5"/>
  <c r="L7107" i="5"/>
  <c r="B7108" i="5"/>
  <c r="C7108" i="5"/>
  <c r="D7108" i="5"/>
  <c r="G7108" i="5"/>
  <c r="H7108" i="5"/>
  <c r="I7108" i="5"/>
  <c r="J7108" i="5"/>
  <c r="L7108" i="5" s="1"/>
  <c r="K7108" i="5"/>
  <c r="M7108" i="5"/>
  <c r="B7109" i="5"/>
  <c r="M7109" i="5" s="1"/>
  <c r="C7109" i="5"/>
  <c r="D7109" i="5"/>
  <c r="G7109" i="5"/>
  <c r="H7109" i="5"/>
  <c r="I7109" i="5"/>
  <c r="J7109" i="5"/>
  <c r="K7109" i="5"/>
  <c r="L7109" i="5"/>
  <c r="B7110" i="5"/>
  <c r="C7110" i="5"/>
  <c r="D7110" i="5"/>
  <c r="G7110" i="5"/>
  <c r="H7110" i="5"/>
  <c r="I7110" i="5"/>
  <c r="J7110" i="5"/>
  <c r="L7110" i="5" s="1"/>
  <c r="K7110" i="5"/>
  <c r="M7110" i="5"/>
  <c r="B7111" i="5"/>
  <c r="M7111" i="5" s="1"/>
  <c r="C7111" i="5"/>
  <c r="D7111" i="5"/>
  <c r="G7111" i="5"/>
  <c r="H7111" i="5"/>
  <c r="I7111" i="5"/>
  <c r="J7111" i="5"/>
  <c r="K7111" i="5"/>
  <c r="L7111" i="5"/>
  <c r="B7112" i="5"/>
  <c r="C7112" i="5"/>
  <c r="D7112" i="5"/>
  <c r="G7112" i="5"/>
  <c r="H7112" i="5"/>
  <c r="I7112" i="5"/>
  <c r="J7112" i="5"/>
  <c r="L7112" i="5" s="1"/>
  <c r="K7112" i="5"/>
  <c r="M7112" i="5"/>
  <c r="B7113" i="5"/>
  <c r="M7113" i="5" s="1"/>
  <c r="C7113" i="5"/>
  <c r="D7113" i="5"/>
  <c r="G7113" i="5"/>
  <c r="H7113" i="5"/>
  <c r="I7113" i="5"/>
  <c r="J7113" i="5"/>
  <c r="K7113" i="5"/>
  <c r="L7113" i="5"/>
  <c r="B7114" i="5"/>
  <c r="C7114" i="5"/>
  <c r="D7114" i="5"/>
  <c r="G7114" i="5"/>
  <c r="H7114" i="5"/>
  <c r="I7114" i="5"/>
  <c r="J7114" i="5"/>
  <c r="L7114" i="5" s="1"/>
  <c r="K7114" i="5"/>
  <c r="M7114" i="5"/>
  <c r="B7115" i="5"/>
  <c r="M7115" i="5" s="1"/>
  <c r="C7115" i="5"/>
  <c r="D7115" i="5"/>
  <c r="G7115" i="5"/>
  <c r="H7115" i="5"/>
  <c r="I7115" i="5"/>
  <c r="J7115" i="5"/>
  <c r="K7115" i="5"/>
  <c r="L7115" i="5"/>
  <c r="B7116" i="5"/>
  <c r="C7116" i="5"/>
  <c r="D7116" i="5"/>
  <c r="G7116" i="5"/>
  <c r="H7116" i="5"/>
  <c r="I7116" i="5"/>
  <c r="J7116" i="5"/>
  <c r="L7116" i="5" s="1"/>
  <c r="K7116" i="5"/>
  <c r="M7116" i="5"/>
  <c r="B7117" i="5"/>
  <c r="M7117" i="5" s="1"/>
  <c r="C7117" i="5"/>
  <c r="D7117" i="5"/>
  <c r="G7117" i="5"/>
  <c r="H7117" i="5"/>
  <c r="I7117" i="5"/>
  <c r="J7117" i="5"/>
  <c r="K7117" i="5"/>
  <c r="L7117" i="5"/>
  <c r="B7118" i="5"/>
  <c r="C7118" i="5"/>
  <c r="D7118" i="5"/>
  <c r="G7118" i="5"/>
  <c r="H7118" i="5"/>
  <c r="I7118" i="5"/>
  <c r="J7118" i="5"/>
  <c r="L7118" i="5" s="1"/>
  <c r="K7118" i="5"/>
  <c r="M7118" i="5"/>
  <c r="B7119" i="5"/>
  <c r="M7119" i="5" s="1"/>
  <c r="C7119" i="5"/>
  <c r="D7119" i="5"/>
  <c r="G7119" i="5"/>
  <c r="H7119" i="5"/>
  <c r="I7119" i="5"/>
  <c r="J7119" i="5"/>
  <c r="K7119" i="5"/>
  <c r="L7119" i="5"/>
  <c r="B7120" i="5"/>
  <c r="C7120" i="5"/>
  <c r="D7120" i="5"/>
  <c r="G7120" i="5"/>
  <c r="H7120" i="5"/>
  <c r="I7120" i="5"/>
  <c r="J7120" i="5"/>
  <c r="L7120" i="5" s="1"/>
  <c r="K7120" i="5"/>
  <c r="M7120" i="5"/>
  <c r="B7121" i="5"/>
  <c r="M7121" i="5" s="1"/>
  <c r="C7121" i="5"/>
  <c r="D7121" i="5"/>
  <c r="G7121" i="5"/>
  <c r="H7121" i="5"/>
  <c r="I7121" i="5"/>
  <c r="J7121" i="5"/>
  <c r="K7121" i="5"/>
  <c r="L7121" i="5"/>
  <c r="B7122" i="5"/>
  <c r="C7122" i="5"/>
  <c r="D7122" i="5"/>
  <c r="G7122" i="5"/>
  <c r="H7122" i="5"/>
  <c r="I7122" i="5"/>
  <c r="J7122" i="5"/>
  <c r="L7122" i="5" s="1"/>
  <c r="K7122" i="5"/>
  <c r="M7122" i="5"/>
  <c r="B7123" i="5"/>
  <c r="M7123" i="5" s="1"/>
  <c r="C7123" i="5"/>
  <c r="D7123" i="5"/>
  <c r="G7123" i="5"/>
  <c r="H7123" i="5"/>
  <c r="I7123" i="5"/>
  <c r="J7123" i="5"/>
  <c r="K7123" i="5"/>
  <c r="L7123" i="5"/>
  <c r="B7124" i="5"/>
  <c r="C7124" i="5"/>
  <c r="D7124" i="5"/>
  <c r="G7124" i="5"/>
  <c r="H7124" i="5"/>
  <c r="I7124" i="5"/>
  <c r="J7124" i="5"/>
  <c r="L7124" i="5" s="1"/>
  <c r="K7124" i="5"/>
  <c r="M7124" i="5"/>
  <c r="B7125" i="5"/>
  <c r="M7125" i="5" s="1"/>
  <c r="C7125" i="5"/>
  <c r="D7125" i="5"/>
  <c r="G7125" i="5"/>
  <c r="H7125" i="5"/>
  <c r="I7125" i="5"/>
  <c r="J7125" i="5"/>
  <c r="K7125" i="5"/>
  <c r="L7125" i="5"/>
  <c r="B7126" i="5"/>
  <c r="C7126" i="5"/>
  <c r="D7126" i="5"/>
  <c r="G7126" i="5"/>
  <c r="H7126" i="5"/>
  <c r="I7126" i="5"/>
  <c r="J7126" i="5"/>
  <c r="L7126" i="5" s="1"/>
  <c r="K7126" i="5"/>
  <c r="M7126" i="5"/>
  <c r="B7127" i="5"/>
  <c r="M7127" i="5" s="1"/>
  <c r="C7127" i="5"/>
  <c r="D7127" i="5"/>
  <c r="G7127" i="5"/>
  <c r="H7127" i="5"/>
  <c r="I7127" i="5"/>
  <c r="J7127" i="5"/>
  <c r="K7127" i="5"/>
  <c r="L7127" i="5"/>
  <c r="B7128" i="5"/>
  <c r="C7128" i="5"/>
  <c r="D7128" i="5"/>
  <c r="G7128" i="5"/>
  <c r="H7128" i="5"/>
  <c r="I7128" i="5"/>
  <c r="J7128" i="5"/>
  <c r="L7128" i="5" s="1"/>
  <c r="K7128" i="5"/>
  <c r="M7128" i="5"/>
  <c r="B7129" i="5"/>
  <c r="M7129" i="5" s="1"/>
  <c r="C7129" i="5"/>
  <c r="D7129" i="5"/>
  <c r="G7129" i="5"/>
  <c r="H7129" i="5"/>
  <c r="I7129" i="5"/>
  <c r="J7129" i="5"/>
  <c r="K7129" i="5"/>
  <c r="L7129" i="5"/>
  <c r="B7130" i="5"/>
  <c r="C7130" i="5"/>
  <c r="D7130" i="5"/>
  <c r="G7130" i="5"/>
  <c r="H7130" i="5"/>
  <c r="I7130" i="5"/>
  <c r="J7130" i="5"/>
  <c r="L7130" i="5" s="1"/>
  <c r="K7130" i="5"/>
  <c r="M7130" i="5"/>
  <c r="B7131" i="5"/>
  <c r="M7131" i="5" s="1"/>
  <c r="C7131" i="5"/>
  <c r="D7131" i="5"/>
  <c r="G7131" i="5"/>
  <c r="H7131" i="5"/>
  <c r="I7131" i="5"/>
  <c r="J7131" i="5"/>
  <c r="K7131" i="5"/>
  <c r="L7131" i="5"/>
  <c r="B7132" i="5"/>
  <c r="C7132" i="5"/>
  <c r="D7132" i="5"/>
  <c r="G7132" i="5"/>
  <c r="H7132" i="5"/>
  <c r="I7132" i="5"/>
  <c r="J7132" i="5"/>
  <c r="L7132" i="5" s="1"/>
  <c r="K7132" i="5"/>
  <c r="M7132" i="5"/>
  <c r="B7133" i="5"/>
  <c r="M7133" i="5" s="1"/>
  <c r="C7133" i="5"/>
  <c r="D7133" i="5"/>
  <c r="G7133" i="5"/>
  <c r="H7133" i="5"/>
  <c r="I7133" i="5"/>
  <c r="J7133" i="5"/>
  <c r="K7133" i="5"/>
  <c r="L7133" i="5"/>
  <c r="B7134" i="5"/>
  <c r="C7134" i="5"/>
  <c r="D7134" i="5"/>
  <c r="G7134" i="5"/>
  <c r="H7134" i="5"/>
  <c r="I7134" i="5"/>
  <c r="J7134" i="5"/>
  <c r="L7134" i="5" s="1"/>
  <c r="K7134" i="5"/>
  <c r="M7134" i="5"/>
  <c r="B7135" i="5"/>
  <c r="M7135" i="5" s="1"/>
  <c r="C7135" i="5"/>
  <c r="D7135" i="5"/>
  <c r="G7135" i="5"/>
  <c r="H7135" i="5"/>
  <c r="I7135" i="5"/>
  <c r="J7135" i="5"/>
  <c r="K7135" i="5"/>
  <c r="L7135" i="5"/>
  <c r="B7136" i="5"/>
  <c r="C7136" i="5"/>
  <c r="D7136" i="5"/>
  <c r="G7136" i="5"/>
  <c r="H7136" i="5"/>
  <c r="I7136" i="5"/>
  <c r="J7136" i="5"/>
  <c r="L7136" i="5" s="1"/>
  <c r="K7136" i="5"/>
  <c r="M7136" i="5"/>
  <c r="B7137" i="5"/>
  <c r="M7137" i="5" s="1"/>
  <c r="C7137" i="5"/>
  <c r="D7137" i="5"/>
  <c r="G7137" i="5"/>
  <c r="H7137" i="5"/>
  <c r="I7137" i="5"/>
  <c r="J7137" i="5"/>
  <c r="K7137" i="5"/>
  <c r="L7137" i="5"/>
  <c r="B7138" i="5"/>
  <c r="C7138" i="5"/>
  <c r="D7138" i="5"/>
  <c r="G7138" i="5"/>
  <c r="H7138" i="5"/>
  <c r="I7138" i="5"/>
  <c r="J7138" i="5"/>
  <c r="L7138" i="5" s="1"/>
  <c r="K7138" i="5"/>
  <c r="M7138" i="5"/>
  <c r="B7139" i="5"/>
  <c r="M7139" i="5" s="1"/>
  <c r="C7139" i="5"/>
  <c r="D7139" i="5"/>
  <c r="G7139" i="5"/>
  <c r="H7139" i="5"/>
  <c r="I7139" i="5"/>
  <c r="J7139" i="5"/>
  <c r="K7139" i="5"/>
  <c r="L7139" i="5"/>
  <c r="B7140" i="5"/>
  <c r="C7140" i="5"/>
  <c r="D7140" i="5"/>
  <c r="G7140" i="5"/>
  <c r="H7140" i="5"/>
  <c r="I7140" i="5"/>
  <c r="J7140" i="5"/>
  <c r="L7140" i="5" s="1"/>
  <c r="K7140" i="5"/>
  <c r="M7140" i="5"/>
  <c r="B7141" i="5"/>
  <c r="M7141" i="5" s="1"/>
  <c r="C7141" i="5"/>
  <c r="D7141" i="5"/>
  <c r="G7141" i="5"/>
  <c r="H7141" i="5"/>
  <c r="I7141" i="5"/>
  <c r="J7141" i="5"/>
  <c r="K7141" i="5"/>
  <c r="L7141" i="5"/>
  <c r="B7142" i="5"/>
  <c r="C7142" i="5"/>
  <c r="D7142" i="5"/>
  <c r="G7142" i="5"/>
  <c r="H7142" i="5"/>
  <c r="I7142" i="5"/>
  <c r="J7142" i="5"/>
  <c r="L7142" i="5" s="1"/>
  <c r="K7142" i="5"/>
  <c r="M7142" i="5"/>
  <c r="B7143" i="5"/>
  <c r="M7143" i="5" s="1"/>
  <c r="C7143" i="5"/>
  <c r="D7143" i="5"/>
  <c r="G7143" i="5"/>
  <c r="H7143" i="5"/>
  <c r="I7143" i="5"/>
  <c r="J7143" i="5"/>
  <c r="K7143" i="5"/>
  <c r="L7143" i="5"/>
  <c r="B7144" i="5"/>
  <c r="C7144" i="5"/>
  <c r="D7144" i="5"/>
  <c r="G7144" i="5"/>
  <c r="H7144" i="5"/>
  <c r="I7144" i="5"/>
  <c r="J7144" i="5"/>
  <c r="L7144" i="5" s="1"/>
  <c r="K7144" i="5"/>
  <c r="M7144" i="5"/>
  <c r="B7145" i="5"/>
  <c r="M7145" i="5" s="1"/>
  <c r="C7145" i="5"/>
  <c r="D7145" i="5"/>
  <c r="G7145" i="5"/>
  <c r="H7145" i="5"/>
  <c r="I7145" i="5"/>
  <c r="J7145" i="5"/>
  <c r="K7145" i="5"/>
  <c r="L7145" i="5"/>
  <c r="B7146" i="5"/>
  <c r="C7146" i="5"/>
  <c r="D7146" i="5"/>
  <c r="G7146" i="5"/>
  <c r="H7146" i="5"/>
  <c r="I7146" i="5"/>
  <c r="J7146" i="5"/>
  <c r="L7146" i="5" s="1"/>
  <c r="K7146" i="5"/>
  <c r="M7146" i="5"/>
  <c r="B7147" i="5"/>
  <c r="M7147" i="5" s="1"/>
  <c r="C7147" i="5"/>
  <c r="D7147" i="5"/>
  <c r="G7147" i="5"/>
  <c r="H7147" i="5"/>
  <c r="I7147" i="5"/>
  <c r="J7147" i="5"/>
  <c r="K7147" i="5"/>
  <c r="L7147" i="5"/>
  <c r="B7148" i="5"/>
  <c r="C7148" i="5"/>
  <c r="D7148" i="5"/>
  <c r="G7148" i="5"/>
  <c r="H7148" i="5"/>
  <c r="I7148" i="5"/>
  <c r="J7148" i="5"/>
  <c r="L7148" i="5" s="1"/>
  <c r="K7148" i="5"/>
  <c r="M7148" i="5"/>
  <c r="B7149" i="5"/>
  <c r="M7149" i="5" s="1"/>
  <c r="C7149" i="5"/>
  <c r="D7149" i="5"/>
  <c r="G7149" i="5"/>
  <c r="H7149" i="5"/>
  <c r="I7149" i="5"/>
  <c r="J7149" i="5"/>
  <c r="K7149" i="5"/>
  <c r="L7149" i="5"/>
  <c r="B7150" i="5"/>
  <c r="C7150" i="5"/>
  <c r="D7150" i="5"/>
  <c r="G7150" i="5"/>
  <c r="H7150" i="5"/>
  <c r="I7150" i="5"/>
  <c r="J7150" i="5"/>
  <c r="L7150" i="5" s="1"/>
  <c r="K7150" i="5"/>
  <c r="M7150" i="5"/>
  <c r="B7151" i="5"/>
  <c r="M7151" i="5" s="1"/>
  <c r="C7151" i="5"/>
  <c r="D7151" i="5"/>
  <c r="G7151" i="5"/>
  <c r="H7151" i="5"/>
  <c r="I7151" i="5"/>
  <c r="J7151" i="5"/>
  <c r="K7151" i="5"/>
  <c r="L7151" i="5"/>
  <c r="B7152" i="5"/>
  <c r="C7152" i="5"/>
  <c r="D7152" i="5"/>
  <c r="G7152" i="5"/>
  <c r="H7152" i="5"/>
  <c r="I7152" i="5"/>
  <c r="J7152" i="5"/>
  <c r="L7152" i="5" s="1"/>
  <c r="K7152" i="5"/>
  <c r="M7152" i="5"/>
  <c r="B7153" i="5"/>
  <c r="M7153" i="5" s="1"/>
  <c r="C7153" i="5"/>
  <c r="D7153" i="5"/>
  <c r="G7153" i="5"/>
  <c r="H7153" i="5"/>
  <c r="I7153" i="5"/>
  <c r="J7153" i="5"/>
  <c r="K7153" i="5"/>
  <c r="L7153" i="5"/>
  <c r="B7154" i="5"/>
  <c r="C7154" i="5"/>
  <c r="D7154" i="5"/>
  <c r="G7154" i="5"/>
  <c r="H7154" i="5"/>
  <c r="I7154" i="5"/>
  <c r="J7154" i="5"/>
  <c r="L7154" i="5" s="1"/>
  <c r="K7154" i="5"/>
  <c r="M7154" i="5"/>
  <c r="B7155" i="5"/>
  <c r="M7155" i="5" s="1"/>
  <c r="C7155" i="5"/>
  <c r="D7155" i="5"/>
  <c r="G7155" i="5"/>
  <c r="H7155" i="5"/>
  <c r="I7155" i="5"/>
  <c r="J7155" i="5"/>
  <c r="K7155" i="5"/>
  <c r="L7155" i="5"/>
  <c r="B7156" i="5"/>
  <c r="C7156" i="5"/>
  <c r="D7156" i="5"/>
  <c r="G7156" i="5"/>
  <c r="H7156" i="5"/>
  <c r="I7156" i="5"/>
  <c r="J7156" i="5"/>
  <c r="L7156" i="5" s="1"/>
  <c r="K7156" i="5"/>
  <c r="M7156" i="5"/>
  <c r="B7157" i="5"/>
  <c r="M7157" i="5" s="1"/>
  <c r="C7157" i="5"/>
  <c r="D7157" i="5"/>
  <c r="G7157" i="5"/>
  <c r="H7157" i="5"/>
  <c r="I7157" i="5"/>
  <c r="J7157" i="5"/>
  <c r="K7157" i="5"/>
  <c r="L7157" i="5"/>
  <c r="B7158" i="5"/>
  <c r="C7158" i="5"/>
  <c r="D7158" i="5"/>
  <c r="G7158" i="5"/>
  <c r="H7158" i="5"/>
  <c r="I7158" i="5"/>
  <c r="J7158" i="5"/>
  <c r="L7158" i="5" s="1"/>
  <c r="K7158" i="5"/>
  <c r="M7158" i="5"/>
  <c r="B7159" i="5"/>
  <c r="M7159" i="5" s="1"/>
  <c r="C7159" i="5"/>
  <c r="D7159" i="5"/>
  <c r="G7159" i="5"/>
  <c r="H7159" i="5"/>
  <c r="I7159" i="5"/>
  <c r="J7159" i="5"/>
  <c r="K7159" i="5"/>
  <c r="L7159" i="5"/>
  <c r="B7160" i="5"/>
  <c r="C7160" i="5"/>
  <c r="D7160" i="5"/>
  <c r="G7160" i="5"/>
  <c r="H7160" i="5"/>
  <c r="I7160" i="5"/>
  <c r="J7160" i="5"/>
  <c r="L7160" i="5" s="1"/>
  <c r="K7160" i="5"/>
  <c r="M7160" i="5"/>
  <c r="B7161" i="5"/>
  <c r="M7161" i="5" s="1"/>
  <c r="C7161" i="5"/>
  <c r="D7161" i="5"/>
  <c r="G7161" i="5"/>
  <c r="H7161" i="5"/>
  <c r="I7161" i="5"/>
  <c r="J7161" i="5"/>
  <c r="K7161" i="5"/>
  <c r="L7161" i="5"/>
  <c r="B7162" i="5"/>
  <c r="C7162" i="5"/>
  <c r="D7162" i="5"/>
  <c r="G7162" i="5"/>
  <c r="H7162" i="5"/>
  <c r="I7162" i="5"/>
  <c r="J7162" i="5"/>
  <c r="L7162" i="5" s="1"/>
  <c r="K7162" i="5"/>
  <c r="M7162" i="5"/>
  <c r="B7163" i="5"/>
  <c r="M7163" i="5" s="1"/>
  <c r="C7163" i="5"/>
  <c r="D7163" i="5"/>
  <c r="G7163" i="5"/>
  <c r="H7163" i="5"/>
  <c r="I7163" i="5"/>
  <c r="J7163" i="5"/>
  <c r="K7163" i="5"/>
  <c r="L7163" i="5"/>
  <c r="B7164" i="5"/>
  <c r="C7164" i="5"/>
  <c r="D7164" i="5"/>
  <c r="G7164" i="5"/>
  <c r="H7164" i="5"/>
  <c r="I7164" i="5"/>
  <c r="J7164" i="5"/>
  <c r="L7164" i="5" s="1"/>
  <c r="K7164" i="5"/>
  <c r="M7164" i="5"/>
  <c r="B7165" i="5"/>
  <c r="M7165" i="5" s="1"/>
  <c r="C7165" i="5"/>
  <c r="D7165" i="5"/>
  <c r="G7165" i="5"/>
  <c r="H7165" i="5"/>
  <c r="I7165" i="5"/>
  <c r="J7165" i="5"/>
  <c r="K7165" i="5"/>
  <c r="L7165" i="5"/>
  <c r="B7166" i="5"/>
  <c r="C7166" i="5"/>
  <c r="D7166" i="5"/>
  <c r="G7166" i="5"/>
  <c r="H7166" i="5"/>
  <c r="I7166" i="5"/>
  <c r="J7166" i="5"/>
  <c r="L7166" i="5" s="1"/>
  <c r="K7166" i="5"/>
  <c r="M7166" i="5"/>
  <c r="B7167" i="5"/>
  <c r="M7167" i="5" s="1"/>
  <c r="C7167" i="5"/>
  <c r="D7167" i="5"/>
  <c r="G7167" i="5"/>
  <c r="H7167" i="5"/>
  <c r="I7167" i="5"/>
  <c r="J7167" i="5"/>
  <c r="K7167" i="5"/>
  <c r="L7167" i="5"/>
  <c r="B7168" i="5"/>
  <c r="C7168" i="5"/>
  <c r="D7168" i="5"/>
  <c r="G7168" i="5"/>
  <c r="H7168" i="5"/>
  <c r="I7168" i="5"/>
  <c r="J7168" i="5"/>
  <c r="L7168" i="5" s="1"/>
  <c r="K7168" i="5"/>
  <c r="M7168" i="5"/>
  <c r="B7169" i="5"/>
  <c r="M7169" i="5" s="1"/>
  <c r="C7169" i="5"/>
  <c r="D7169" i="5"/>
  <c r="G7169" i="5"/>
  <c r="H7169" i="5"/>
  <c r="I7169" i="5"/>
  <c r="J7169" i="5"/>
  <c r="K7169" i="5"/>
  <c r="L7169" i="5"/>
  <c r="B7170" i="5"/>
  <c r="C7170" i="5"/>
  <c r="D7170" i="5"/>
  <c r="G7170" i="5"/>
  <c r="H7170" i="5"/>
  <c r="I7170" i="5"/>
  <c r="J7170" i="5"/>
  <c r="L7170" i="5" s="1"/>
  <c r="K7170" i="5"/>
  <c r="M7170" i="5"/>
  <c r="B7171" i="5"/>
  <c r="M7171" i="5" s="1"/>
  <c r="C7171" i="5"/>
  <c r="D7171" i="5"/>
  <c r="G7171" i="5"/>
  <c r="H7171" i="5"/>
  <c r="I7171" i="5"/>
  <c r="J7171" i="5"/>
  <c r="K7171" i="5"/>
  <c r="L7171" i="5"/>
  <c r="B7172" i="5"/>
  <c r="C7172" i="5"/>
  <c r="D7172" i="5"/>
  <c r="G7172" i="5"/>
  <c r="H7172" i="5"/>
  <c r="I7172" i="5"/>
  <c r="J7172" i="5"/>
  <c r="L7172" i="5" s="1"/>
  <c r="K7172" i="5"/>
  <c r="M7172" i="5"/>
  <c r="B7173" i="5"/>
  <c r="M7173" i="5" s="1"/>
  <c r="C7173" i="5"/>
  <c r="D7173" i="5"/>
  <c r="G7173" i="5"/>
  <c r="H7173" i="5"/>
  <c r="I7173" i="5"/>
  <c r="J7173" i="5"/>
  <c r="K7173" i="5"/>
  <c r="L7173" i="5"/>
  <c r="B7174" i="5"/>
  <c r="C7174" i="5"/>
  <c r="D7174" i="5"/>
  <c r="G7174" i="5"/>
  <c r="H7174" i="5"/>
  <c r="I7174" i="5"/>
  <c r="J7174" i="5"/>
  <c r="L7174" i="5" s="1"/>
  <c r="K7174" i="5"/>
  <c r="M7174" i="5"/>
  <c r="B7175" i="5"/>
  <c r="M7175" i="5" s="1"/>
  <c r="C7175" i="5"/>
  <c r="D7175" i="5"/>
  <c r="G7175" i="5"/>
  <c r="H7175" i="5"/>
  <c r="I7175" i="5"/>
  <c r="J7175" i="5"/>
  <c r="K7175" i="5"/>
  <c r="L7175" i="5"/>
  <c r="B7176" i="5"/>
  <c r="C7176" i="5"/>
  <c r="D7176" i="5"/>
  <c r="G7176" i="5"/>
  <c r="H7176" i="5"/>
  <c r="I7176" i="5"/>
  <c r="J7176" i="5"/>
  <c r="L7176" i="5" s="1"/>
  <c r="K7176" i="5"/>
  <c r="M7176" i="5"/>
  <c r="B7177" i="5"/>
  <c r="M7177" i="5" s="1"/>
  <c r="C7177" i="5"/>
  <c r="D7177" i="5"/>
  <c r="G7177" i="5"/>
  <c r="H7177" i="5"/>
  <c r="I7177" i="5"/>
  <c r="J7177" i="5"/>
  <c r="K7177" i="5"/>
  <c r="L7177" i="5"/>
  <c r="B7178" i="5"/>
  <c r="C7178" i="5"/>
  <c r="D7178" i="5"/>
  <c r="G7178" i="5"/>
  <c r="H7178" i="5"/>
  <c r="I7178" i="5"/>
  <c r="J7178" i="5"/>
  <c r="L7178" i="5" s="1"/>
  <c r="K7178" i="5"/>
  <c r="M7178" i="5"/>
  <c r="B7179" i="5"/>
  <c r="M7179" i="5" s="1"/>
  <c r="C7179" i="5"/>
  <c r="D7179" i="5"/>
  <c r="G7179" i="5"/>
  <c r="H7179" i="5"/>
  <c r="I7179" i="5"/>
  <c r="J7179" i="5"/>
  <c r="K7179" i="5"/>
  <c r="L7179" i="5"/>
  <c r="B7180" i="5"/>
  <c r="C7180" i="5"/>
  <c r="D7180" i="5"/>
  <c r="G7180" i="5"/>
  <c r="H7180" i="5"/>
  <c r="I7180" i="5"/>
  <c r="J7180" i="5"/>
  <c r="L7180" i="5" s="1"/>
  <c r="K7180" i="5"/>
  <c r="M7180" i="5"/>
  <c r="B7181" i="5"/>
  <c r="M7181" i="5" s="1"/>
  <c r="C7181" i="5"/>
  <c r="D7181" i="5"/>
  <c r="G7181" i="5"/>
  <c r="H7181" i="5"/>
  <c r="I7181" i="5"/>
  <c r="J7181" i="5"/>
  <c r="K7181" i="5"/>
  <c r="L7181" i="5"/>
  <c r="B7182" i="5"/>
  <c r="C7182" i="5"/>
  <c r="D7182" i="5"/>
  <c r="G7182" i="5"/>
  <c r="H7182" i="5"/>
  <c r="I7182" i="5"/>
  <c r="J7182" i="5"/>
  <c r="L7182" i="5" s="1"/>
  <c r="K7182" i="5"/>
  <c r="M7182" i="5"/>
  <c r="B7183" i="5"/>
  <c r="M7183" i="5" s="1"/>
  <c r="C7183" i="5"/>
  <c r="D7183" i="5"/>
  <c r="G7183" i="5"/>
  <c r="H7183" i="5"/>
  <c r="I7183" i="5"/>
  <c r="J7183" i="5"/>
  <c r="K7183" i="5"/>
  <c r="L7183" i="5"/>
  <c r="B7184" i="5"/>
  <c r="C7184" i="5"/>
  <c r="D7184" i="5"/>
  <c r="G7184" i="5"/>
  <c r="H7184" i="5"/>
  <c r="I7184" i="5"/>
  <c r="J7184" i="5"/>
  <c r="L7184" i="5" s="1"/>
  <c r="K7184" i="5"/>
  <c r="M7184" i="5"/>
  <c r="B7185" i="5"/>
  <c r="M7185" i="5" s="1"/>
  <c r="C7185" i="5"/>
  <c r="D7185" i="5"/>
  <c r="G7185" i="5"/>
  <c r="H7185" i="5"/>
  <c r="I7185" i="5"/>
  <c r="J7185" i="5"/>
  <c r="K7185" i="5"/>
  <c r="L7185" i="5"/>
  <c r="B7186" i="5"/>
  <c r="C7186" i="5"/>
  <c r="D7186" i="5"/>
  <c r="G7186" i="5"/>
  <c r="H7186" i="5"/>
  <c r="I7186" i="5"/>
  <c r="J7186" i="5"/>
  <c r="L7186" i="5" s="1"/>
  <c r="K7186" i="5"/>
  <c r="M7186" i="5"/>
  <c r="B7187" i="5"/>
  <c r="M7187" i="5" s="1"/>
  <c r="C7187" i="5"/>
  <c r="D7187" i="5"/>
  <c r="G7187" i="5"/>
  <c r="H7187" i="5"/>
  <c r="I7187" i="5"/>
  <c r="J7187" i="5"/>
  <c r="K7187" i="5"/>
  <c r="L7187" i="5"/>
  <c r="B7188" i="5"/>
  <c r="C7188" i="5"/>
  <c r="D7188" i="5"/>
  <c r="G7188" i="5"/>
  <c r="H7188" i="5"/>
  <c r="I7188" i="5"/>
  <c r="J7188" i="5"/>
  <c r="L7188" i="5" s="1"/>
  <c r="K7188" i="5"/>
  <c r="M7188" i="5"/>
  <c r="B7189" i="5"/>
  <c r="M7189" i="5" s="1"/>
  <c r="C7189" i="5"/>
  <c r="D7189" i="5"/>
  <c r="G7189" i="5"/>
  <c r="H7189" i="5"/>
  <c r="I7189" i="5"/>
  <c r="J7189" i="5"/>
  <c r="K7189" i="5"/>
  <c r="L7189" i="5"/>
  <c r="B7190" i="5"/>
  <c r="C7190" i="5"/>
  <c r="D7190" i="5"/>
  <c r="G7190" i="5"/>
  <c r="H7190" i="5"/>
  <c r="I7190" i="5"/>
  <c r="J7190" i="5"/>
  <c r="L7190" i="5" s="1"/>
  <c r="K7190" i="5"/>
  <c r="M7190" i="5"/>
  <c r="B7191" i="5"/>
  <c r="M7191" i="5" s="1"/>
  <c r="C7191" i="5"/>
  <c r="D7191" i="5"/>
  <c r="G7191" i="5"/>
  <c r="H7191" i="5"/>
  <c r="I7191" i="5"/>
  <c r="J7191" i="5"/>
  <c r="K7191" i="5"/>
  <c r="L7191" i="5"/>
  <c r="B7192" i="5"/>
  <c r="C7192" i="5"/>
  <c r="D7192" i="5"/>
  <c r="G7192" i="5"/>
  <c r="H7192" i="5"/>
  <c r="I7192" i="5"/>
  <c r="J7192" i="5"/>
  <c r="L7192" i="5" s="1"/>
  <c r="K7192" i="5"/>
  <c r="M7192" i="5"/>
  <c r="B7193" i="5"/>
  <c r="M7193" i="5" s="1"/>
  <c r="C7193" i="5"/>
  <c r="D7193" i="5"/>
  <c r="G7193" i="5"/>
  <c r="H7193" i="5"/>
  <c r="I7193" i="5"/>
  <c r="J7193" i="5"/>
  <c r="K7193" i="5"/>
  <c r="L7193" i="5"/>
  <c r="B7194" i="5"/>
  <c r="C7194" i="5"/>
  <c r="D7194" i="5"/>
  <c r="G7194" i="5"/>
  <c r="H7194" i="5"/>
  <c r="I7194" i="5"/>
  <c r="J7194" i="5"/>
  <c r="L7194" i="5" s="1"/>
  <c r="K7194" i="5"/>
  <c r="M7194" i="5"/>
  <c r="B7195" i="5"/>
  <c r="M7195" i="5" s="1"/>
  <c r="C7195" i="5"/>
  <c r="D7195" i="5"/>
  <c r="G7195" i="5"/>
  <c r="H7195" i="5"/>
  <c r="I7195" i="5"/>
  <c r="J7195" i="5"/>
  <c r="K7195" i="5"/>
  <c r="L7195" i="5"/>
  <c r="B7196" i="5"/>
  <c r="C7196" i="5"/>
  <c r="D7196" i="5"/>
  <c r="G7196" i="5"/>
  <c r="H7196" i="5"/>
  <c r="I7196" i="5"/>
  <c r="J7196" i="5"/>
  <c r="L7196" i="5" s="1"/>
  <c r="K7196" i="5"/>
  <c r="M7196" i="5"/>
  <c r="B7197" i="5"/>
  <c r="M7197" i="5" s="1"/>
  <c r="C7197" i="5"/>
  <c r="D7197" i="5"/>
  <c r="G7197" i="5"/>
  <c r="H7197" i="5"/>
  <c r="I7197" i="5"/>
  <c r="J7197" i="5"/>
  <c r="K7197" i="5"/>
  <c r="L7197" i="5"/>
  <c r="B7198" i="5"/>
  <c r="C7198" i="5"/>
  <c r="D7198" i="5"/>
  <c r="G7198" i="5"/>
  <c r="H7198" i="5"/>
  <c r="I7198" i="5"/>
  <c r="J7198" i="5"/>
  <c r="L7198" i="5" s="1"/>
  <c r="K7198" i="5"/>
  <c r="M7198" i="5"/>
  <c r="B7199" i="5"/>
  <c r="M7199" i="5" s="1"/>
  <c r="C7199" i="5"/>
  <c r="D7199" i="5"/>
  <c r="G7199" i="5"/>
  <c r="H7199" i="5"/>
  <c r="I7199" i="5"/>
  <c r="J7199" i="5"/>
  <c r="K7199" i="5"/>
  <c r="L7199" i="5"/>
  <c r="B7200" i="5"/>
  <c r="C7200" i="5"/>
  <c r="D7200" i="5"/>
  <c r="G7200" i="5"/>
  <c r="H7200" i="5"/>
  <c r="I7200" i="5"/>
  <c r="J7200" i="5"/>
  <c r="L7200" i="5" s="1"/>
  <c r="K7200" i="5"/>
  <c r="M7200" i="5"/>
  <c r="B7201" i="5"/>
  <c r="M7201" i="5" s="1"/>
  <c r="C7201" i="5"/>
  <c r="D7201" i="5"/>
  <c r="G7201" i="5"/>
  <c r="H7201" i="5"/>
  <c r="I7201" i="5"/>
  <c r="J7201" i="5"/>
  <c r="K7201" i="5"/>
  <c r="L7201" i="5"/>
  <c r="B7202" i="5"/>
  <c r="C7202" i="5"/>
  <c r="D7202" i="5"/>
  <c r="G7202" i="5"/>
  <c r="H7202" i="5"/>
  <c r="I7202" i="5"/>
  <c r="J7202" i="5"/>
  <c r="L7202" i="5" s="1"/>
  <c r="K7202" i="5"/>
  <c r="M7202" i="5"/>
  <c r="B7203" i="5"/>
  <c r="M7203" i="5" s="1"/>
  <c r="C7203" i="5"/>
  <c r="D7203" i="5"/>
  <c r="G7203" i="5"/>
  <c r="H7203" i="5"/>
  <c r="I7203" i="5"/>
  <c r="J7203" i="5"/>
  <c r="K7203" i="5"/>
  <c r="L7203" i="5"/>
  <c r="B7204" i="5"/>
  <c r="C7204" i="5"/>
  <c r="D7204" i="5"/>
  <c r="G7204" i="5"/>
  <c r="H7204" i="5"/>
  <c r="I7204" i="5"/>
  <c r="J7204" i="5"/>
  <c r="L7204" i="5" s="1"/>
  <c r="K7204" i="5"/>
  <c r="M7204" i="5"/>
  <c r="B7205" i="5"/>
  <c r="M7205" i="5" s="1"/>
  <c r="C7205" i="5"/>
  <c r="D7205" i="5"/>
  <c r="G7205" i="5"/>
  <c r="H7205" i="5"/>
  <c r="I7205" i="5"/>
  <c r="J7205" i="5"/>
  <c r="K7205" i="5"/>
  <c r="L7205" i="5"/>
  <c r="B7206" i="5"/>
  <c r="C7206" i="5"/>
  <c r="D7206" i="5"/>
  <c r="G7206" i="5"/>
  <c r="H7206" i="5"/>
  <c r="I7206" i="5"/>
  <c r="J7206" i="5"/>
  <c r="L7206" i="5" s="1"/>
  <c r="K7206" i="5"/>
  <c r="M7206" i="5"/>
  <c r="B7207" i="5"/>
  <c r="M7207" i="5" s="1"/>
  <c r="C7207" i="5"/>
  <c r="D7207" i="5"/>
  <c r="G7207" i="5"/>
  <c r="H7207" i="5"/>
  <c r="I7207" i="5"/>
  <c r="J7207" i="5"/>
  <c r="K7207" i="5"/>
  <c r="L7207" i="5"/>
  <c r="B7208" i="5"/>
  <c r="C7208" i="5"/>
  <c r="D7208" i="5"/>
  <c r="G7208" i="5"/>
  <c r="H7208" i="5"/>
  <c r="I7208" i="5"/>
  <c r="J7208" i="5"/>
  <c r="L7208" i="5" s="1"/>
  <c r="K7208" i="5"/>
  <c r="M7208" i="5"/>
  <c r="B7209" i="5"/>
  <c r="M7209" i="5" s="1"/>
  <c r="C7209" i="5"/>
  <c r="D7209" i="5"/>
  <c r="G7209" i="5"/>
  <c r="H7209" i="5"/>
  <c r="I7209" i="5"/>
  <c r="J7209" i="5"/>
  <c r="K7209" i="5"/>
  <c r="L7209" i="5"/>
  <c r="B7210" i="5"/>
  <c r="C7210" i="5"/>
  <c r="D7210" i="5"/>
  <c r="G7210" i="5"/>
  <c r="H7210" i="5"/>
  <c r="I7210" i="5"/>
  <c r="J7210" i="5"/>
  <c r="L7210" i="5" s="1"/>
  <c r="K7210" i="5"/>
  <c r="M7210" i="5"/>
  <c r="B7211" i="5"/>
  <c r="M7211" i="5" s="1"/>
  <c r="C7211" i="5"/>
  <c r="D7211" i="5"/>
  <c r="G7211" i="5"/>
  <c r="H7211" i="5"/>
  <c r="I7211" i="5"/>
  <c r="J7211" i="5"/>
  <c r="K7211" i="5"/>
  <c r="L7211" i="5"/>
  <c r="B7212" i="5"/>
  <c r="C7212" i="5"/>
  <c r="D7212" i="5"/>
  <c r="G7212" i="5"/>
  <c r="H7212" i="5"/>
  <c r="I7212" i="5"/>
  <c r="J7212" i="5"/>
  <c r="L7212" i="5" s="1"/>
  <c r="K7212" i="5"/>
  <c r="M7212" i="5"/>
  <c r="B7213" i="5"/>
  <c r="M7213" i="5" s="1"/>
  <c r="C7213" i="5"/>
  <c r="D7213" i="5"/>
  <c r="G7213" i="5"/>
  <c r="H7213" i="5"/>
  <c r="I7213" i="5"/>
  <c r="J7213" i="5"/>
  <c r="K7213" i="5"/>
  <c r="L7213" i="5"/>
  <c r="B7214" i="5"/>
  <c r="C7214" i="5"/>
  <c r="D7214" i="5"/>
  <c r="G7214" i="5"/>
  <c r="H7214" i="5"/>
  <c r="I7214" i="5"/>
  <c r="J7214" i="5"/>
  <c r="L7214" i="5" s="1"/>
  <c r="K7214" i="5"/>
  <c r="M7214" i="5"/>
  <c r="B7215" i="5"/>
  <c r="M7215" i="5" s="1"/>
  <c r="C7215" i="5"/>
  <c r="D7215" i="5"/>
  <c r="G7215" i="5"/>
  <c r="H7215" i="5"/>
  <c r="I7215" i="5"/>
  <c r="J7215" i="5"/>
  <c r="K7215" i="5"/>
  <c r="L7215" i="5"/>
  <c r="B7216" i="5"/>
  <c r="C7216" i="5"/>
  <c r="D7216" i="5"/>
  <c r="G7216" i="5"/>
  <c r="H7216" i="5"/>
  <c r="I7216" i="5"/>
  <c r="J7216" i="5"/>
  <c r="L7216" i="5" s="1"/>
  <c r="K7216" i="5"/>
  <c r="M7216" i="5"/>
  <c r="B7217" i="5"/>
  <c r="M7217" i="5" s="1"/>
  <c r="C7217" i="5"/>
  <c r="D7217" i="5"/>
  <c r="G7217" i="5"/>
  <c r="H7217" i="5"/>
  <c r="I7217" i="5"/>
  <c r="J7217" i="5"/>
  <c r="K7217" i="5"/>
  <c r="L7217" i="5"/>
  <c r="B7218" i="5"/>
  <c r="C7218" i="5"/>
  <c r="D7218" i="5"/>
  <c r="G7218" i="5"/>
  <c r="H7218" i="5"/>
  <c r="I7218" i="5"/>
  <c r="J7218" i="5"/>
  <c r="L7218" i="5" s="1"/>
  <c r="K7218" i="5"/>
  <c r="M7218" i="5"/>
  <c r="B7219" i="5"/>
  <c r="M7219" i="5" s="1"/>
  <c r="C7219" i="5"/>
  <c r="D7219" i="5"/>
  <c r="G7219" i="5"/>
  <c r="H7219" i="5"/>
  <c r="I7219" i="5"/>
  <c r="J7219" i="5"/>
  <c r="K7219" i="5"/>
  <c r="L7219" i="5"/>
  <c r="B7220" i="5"/>
  <c r="C7220" i="5"/>
  <c r="D7220" i="5"/>
  <c r="G7220" i="5"/>
  <c r="H7220" i="5"/>
  <c r="I7220" i="5"/>
  <c r="J7220" i="5"/>
  <c r="L7220" i="5" s="1"/>
  <c r="K7220" i="5"/>
  <c r="M7220" i="5"/>
  <c r="B7221" i="5"/>
  <c r="M7221" i="5" s="1"/>
  <c r="C7221" i="5"/>
  <c r="D7221" i="5"/>
  <c r="G7221" i="5"/>
  <c r="H7221" i="5"/>
  <c r="I7221" i="5"/>
  <c r="J7221" i="5"/>
  <c r="K7221" i="5"/>
  <c r="L7221" i="5"/>
  <c r="B7222" i="5"/>
  <c r="C7222" i="5"/>
  <c r="D7222" i="5"/>
  <c r="G7222" i="5"/>
  <c r="H7222" i="5"/>
  <c r="I7222" i="5"/>
  <c r="J7222" i="5"/>
  <c r="L7222" i="5" s="1"/>
  <c r="K7222" i="5"/>
  <c r="M7222" i="5"/>
  <c r="B7223" i="5"/>
  <c r="M7223" i="5" s="1"/>
  <c r="C7223" i="5"/>
  <c r="D7223" i="5"/>
  <c r="G7223" i="5"/>
  <c r="H7223" i="5"/>
  <c r="I7223" i="5"/>
  <c r="J7223" i="5"/>
  <c r="K7223" i="5"/>
  <c r="L7223" i="5"/>
  <c r="B7224" i="5"/>
  <c r="C7224" i="5"/>
  <c r="D7224" i="5"/>
  <c r="G7224" i="5"/>
  <c r="H7224" i="5"/>
  <c r="I7224" i="5"/>
  <c r="J7224" i="5"/>
  <c r="L7224" i="5" s="1"/>
  <c r="K7224" i="5"/>
  <c r="M7224" i="5"/>
  <c r="B7225" i="5"/>
  <c r="M7225" i="5" s="1"/>
  <c r="C7225" i="5"/>
  <c r="D7225" i="5"/>
  <c r="G7225" i="5"/>
  <c r="H7225" i="5"/>
  <c r="I7225" i="5"/>
  <c r="J7225" i="5"/>
  <c r="K7225" i="5"/>
  <c r="L7225" i="5"/>
  <c r="B7226" i="5"/>
  <c r="C7226" i="5"/>
  <c r="D7226" i="5"/>
  <c r="G7226" i="5"/>
  <c r="H7226" i="5"/>
  <c r="I7226" i="5"/>
  <c r="J7226" i="5"/>
  <c r="L7226" i="5" s="1"/>
  <c r="K7226" i="5"/>
  <c r="M7226" i="5"/>
  <c r="B7227" i="5"/>
  <c r="M7227" i="5" s="1"/>
  <c r="C7227" i="5"/>
  <c r="D7227" i="5"/>
  <c r="G7227" i="5"/>
  <c r="H7227" i="5"/>
  <c r="I7227" i="5"/>
  <c r="J7227" i="5"/>
  <c r="K7227" i="5"/>
  <c r="L7227" i="5"/>
  <c r="B7228" i="5"/>
  <c r="C7228" i="5"/>
  <c r="D7228" i="5"/>
  <c r="G7228" i="5"/>
  <c r="H7228" i="5"/>
  <c r="I7228" i="5"/>
  <c r="J7228" i="5"/>
  <c r="L7228" i="5" s="1"/>
  <c r="K7228" i="5"/>
  <c r="M7228" i="5"/>
  <c r="B7229" i="5"/>
  <c r="M7229" i="5" s="1"/>
  <c r="C7229" i="5"/>
  <c r="D7229" i="5"/>
  <c r="G7229" i="5"/>
  <c r="H7229" i="5"/>
  <c r="I7229" i="5"/>
  <c r="J7229" i="5"/>
  <c r="K7229" i="5"/>
  <c r="L7229" i="5"/>
  <c r="B7230" i="5"/>
  <c r="C7230" i="5"/>
  <c r="D7230" i="5"/>
  <c r="G7230" i="5"/>
  <c r="H7230" i="5"/>
  <c r="I7230" i="5"/>
  <c r="J7230" i="5"/>
  <c r="L7230" i="5" s="1"/>
  <c r="K7230" i="5"/>
  <c r="M7230" i="5"/>
  <c r="B7231" i="5"/>
  <c r="M7231" i="5" s="1"/>
  <c r="C7231" i="5"/>
  <c r="D7231" i="5"/>
  <c r="G7231" i="5"/>
  <c r="H7231" i="5"/>
  <c r="I7231" i="5"/>
  <c r="J7231" i="5"/>
  <c r="K7231" i="5"/>
  <c r="L7231" i="5"/>
  <c r="B7232" i="5"/>
  <c r="C7232" i="5"/>
  <c r="D7232" i="5"/>
  <c r="G7232" i="5"/>
  <c r="H7232" i="5"/>
  <c r="I7232" i="5"/>
  <c r="J7232" i="5"/>
  <c r="L7232" i="5" s="1"/>
  <c r="K7232" i="5"/>
  <c r="M7232" i="5"/>
  <c r="B7233" i="5"/>
  <c r="M7233" i="5" s="1"/>
  <c r="C7233" i="5"/>
  <c r="D7233" i="5"/>
  <c r="G7233" i="5"/>
  <c r="H7233" i="5"/>
  <c r="I7233" i="5"/>
  <c r="J7233" i="5"/>
  <c r="K7233" i="5"/>
  <c r="L7233" i="5"/>
  <c r="B7234" i="5"/>
  <c r="C7234" i="5"/>
  <c r="D7234" i="5"/>
  <c r="G7234" i="5"/>
  <c r="H7234" i="5"/>
  <c r="I7234" i="5"/>
  <c r="J7234" i="5"/>
  <c r="L7234" i="5" s="1"/>
  <c r="K7234" i="5"/>
  <c r="M7234" i="5"/>
  <c r="B7235" i="5"/>
  <c r="M7235" i="5" s="1"/>
  <c r="C7235" i="5"/>
  <c r="D7235" i="5"/>
  <c r="G7235" i="5"/>
  <c r="H7235" i="5"/>
  <c r="I7235" i="5"/>
  <c r="J7235" i="5"/>
  <c r="K7235" i="5"/>
  <c r="L7235" i="5"/>
  <c r="B7236" i="5"/>
  <c r="C7236" i="5"/>
  <c r="D7236" i="5"/>
  <c r="G7236" i="5"/>
  <c r="H7236" i="5"/>
  <c r="I7236" i="5"/>
  <c r="J7236" i="5"/>
  <c r="L7236" i="5" s="1"/>
  <c r="K7236" i="5"/>
  <c r="M7236" i="5"/>
  <c r="B7237" i="5"/>
  <c r="M7237" i="5" s="1"/>
  <c r="C7237" i="5"/>
  <c r="D7237" i="5"/>
  <c r="G7237" i="5"/>
  <c r="H7237" i="5"/>
  <c r="I7237" i="5"/>
  <c r="J7237" i="5"/>
  <c r="K7237" i="5"/>
  <c r="L7237" i="5"/>
  <c r="B7238" i="5"/>
  <c r="C7238" i="5"/>
  <c r="D7238" i="5"/>
  <c r="G7238" i="5"/>
  <c r="H7238" i="5"/>
  <c r="I7238" i="5"/>
  <c r="J7238" i="5"/>
  <c r="L7238" i="5" s="1"/>
  <c r="K7238" i="5"/>
  <c r="M7238" i="5"/>
  <c r="B7239" i="5"/>
  <c r="M7239" i="5" s="1"/>
  <c r="C7239" i="5"/>
  <c r="D7239" i="5"/>
  <c r="G7239" i="5"/>
  <c r="H7239" i="5"/>
  <c r="I7239" i="5"/>
  <c r="J7239" i="5"/>
  <c r="K7239" i="5"/>
  <c r="L7239" i="5"/>
  <c r="B7240" i="5"/>
  <c r="C7240" i="5"/>
  <c r="D7240" i="5"/>
  <c r="G7240" i="5"/>
  <c r="H7240" i="5"/>
  <c r="I7240" i="5"/>
  <c r="J7240" i="5"/>
  <c r="L7240" i="5" s="1"/>
  <c r="K7240" i="5"/>
  <c r="M7240" i="5"/>
  <c r="B7241" i="5"/>
  <c r="M7241" i="5" s="1"/>
  <c r="C7241" i="5"/>
  <c r="D7241" i="5"/>
  <c r="G7241" i="5"/>
  <c r="H7241" i="5"/>
  <c r="I7241" i="5"/>
  <c r="J7241" i="5"/>
  <c r="K7241" i="5"/>
  <c r="L7241" i="5"/>
  <c r="B7242" i="5"/>
  <c r="C7242" i="5"/>
  <c r="D7242" i="5"/>
  <c r="G7242" i="5"/>
  <c r="H7242" i="5"/>
  <c r="I7242" i="5"/>
  <c r="J7242" i="5"/>
  <c r="L7242" i="5" s="1"/>
  <c r="K7242" i="5"/>
  <c r="M7242" i="5"/>
  <c r="B7243" i="5"/>
  <c r="M7243" i="5" s="1"/>
  <c r="C7243" i="5"/>
  <c r="D7243" i="5"/>
  <c r="G7243" i="5"/>
  <c r="H7243" i="5"/>
  <c r="I7243" i="5"/>
  <c r="J7243" i="5"/>
  <c r="K7243" i="5"/>
  <c r="L7243" i="5"/>
  <c r="B7244" i="5"/>
  <c r="C7244" i="5"/>
  <c r="D7244" i="5"/>
  <c r="G7244" i="5"/>
  <c r="H7244" i="5"/>
  <c r="I7244" i="5"/>
  <c r="J7244" i="5"/>
  <c r="L7244" i="5" s="1"/>
  <c r="K7244" i="5"/>
  <c r="M7244" i="5"/>
  <c r="B7245" i="5"/>
  <c r="M7245" i="5" s="1"/>
  <c r="C7245" i="5"/>
  <c r="D7245" i="5"/>
  <c r="G7245" i="5"/>
  <c r="H7245" i="5"/>
  <c r="I7245" i="5"/>
  <c r="J7245" i="5"/>
  <c r="K7245" i="5"/>
  <c r="L7245" i="5"/>
  <c r="B7246" i="5"/>
  <c r="C7246" i="5"/>
  <c r="D7246" i="5"/>
  <c r="G7246" i="5"/>
  <c r="H7246" i="5"/>
  <c r="I7246" i="5"/>
  <c r="J7246" i="5"/>
  <c r="L7246" i="5" s="1"/>
  <c r="K7246" i="5"/>
  <c r="M7246" i="5"/>
  <c r="B7247" i="5"/>
  <c r="M7247" i="5" s="1"/>
  <c r="C7247" i="5"/>
  <c r="D7247" i="5"/>
  <c r="G7247" i="5"/>
  <c r="H7247" i="5"/>
  <c r="I7247" i="5"/>
  <c r="J7247" i="5"/>
  <c r="K7247" i="5"/>
  <c r="L7247" i="5"/>
  <c r="B7248" i="5"/>
  <c r="C7248" i="5"/>
  <c r="D7248" i="5"/>
  <c r="G7248" i="5"/>
  <c r="H7248" i="5"/>
  <c r="I7248" i="5"/>
  <c r="J7248" i="5"/>
  <c r="L7248" i="5" s="1"/>
  <c r="K7248" i="5"/>
  <c r="M7248" i="5"/>
  <c r="B7249" i="5"/>
  <c r="M7249" i="5" s="1"/>
  <c r="C7249" i="5"/>
  <c r="D7249" i="5"/>
  <c r="G7249" i="5"/>
  <c r="H7249" i="5"/>
  <c r="I7249" i="5"/>
  <c r="J7249" i="5"/>
  <c r="K7249" i="5"/>
  <c r="L7249" i="5"/>
  <c r="B7250" i="5"/>
  <c r="C7250" i="5"/>
  <c r="D7250" i="5"/>
  <c r="G7250" i="5"/>
  <c r="H7250" i="5"/>
  <c r="I7250" i="5"/>
  <c r="J7250" i="5"/>
  <c r="L7250" i="5" s="1"/>
  <c r="K7250" i="5"/>
  <c r="M7250" i="5"/>
  <c r="B7251" i="5"/>
  <c r="M7251" i="5" s="1"/>
  <c r="C7251" i="5"/>
  <c r="D7251" i="5"/>
  <c r="G7251" i="5"/>
  <c r="H7251" i="5"/>
  <c r="I7251" i="5"/>
  <c r="J7251" i="5"/>
  <c r="K7251" i="5"/>
  <c r="L7251" i="5"/>
  <c r="B7252" i="5"/>
  <c r="C7252" i="5"/>
  <c r="D7252" i="5"/>
  <c r="G7252" i="5"/>
  <c r="H7252" i="5"/>
  <c r="I7252" i="5"/>
  <c r="J7252" i="5"/>
  <c r="L7252" i="5" s="1"/>
  <c r="K7252" i="5"/>
  <c r="M7252" i="5"/>
  <c r="B7253" i="5"/>
  <c r="M7253" i="5" s="1"/>
  <c r="C7253" i="5"/>
  <c r="D7253" i="5"/>
  <c r="G7253" i="5"/>
  <c r="H7253" i="5"/>
  <c r="I7253" i="5"/>
  <c r="J7253" i="5"/>
  <c r="K7253" i="5"/>
  <c r="L7253" i="5"/>
  <c r="B7254" i="5"/>
  <c r="C7254" i="5"/>
  <c r="D7254" i="5"/>
  <c r="G7254" i="5"/>
  <c r="H7254" i="5"/>
  <c r="I7254" i="5"/>
  <c r="J7254" i="5"/>
  <c r="L7254" i="5" s="1"/>
  <c r="K7254" i="5"/>
  <c r="M7254" i="5"/>
  <c r="B7255" i="5"/>
  <c r="M7255" i="5" s="1"/>
  <c r="C7255" i="5"/>
  <c r="D7255" i="5"/>
  <c r="G7255" i="5"/>
  <c r="H7255" i="5"/>
  <c r="I7255" i="5"/>
  <c r="J7255" i="5"/>
  <c r="K7255" i="5"/>
  <c r="L7255" i="5"/>
  <c r="B7256" i="5"/>
  <c r="C7256" i="5"/>
  <c r="D7256" i="5"/>
  <c r="G7256" i="5"/>
  <c r="H7256" i="5"/>
  <c r="I7256" i="5"/>
  <c r="J7256" i="5"/>
  <c r="L7256" i="5" s="1"/>
  <c r="K7256" i="5"/>
  <c r="M7256" i="5"/>
  <c r="B7257" i="5"/>
  <c r="M7257" i="5" s="1"/>
  <c r="C7257" i="5"/>
  <c r="D7257" i="5"/>
  <c r="G7257" i="5"/>
  <c r="H7257" i="5"/>
  <c r="I7257" i="5"/>
  <c r="J7257" i="5"/>
  <c r="K7257" i="5"/>
  <c r="L7257" i="5"/>
  <c r="B7258" i="5"/>
  <c r="C7258" i="5"/>
  <c r="D7258" i="5"/>
  <c r="G7258" i="5"/>
  <c r="H7258" i="5"/>
  <c r="I7258" i="5"/>
  <c r="J7258" i="5"/>
  <c r="L7258" i="5" s="1"/>
  <c r="K7258" i="5"/>
  <c r="M7258" i="5"/>
  <c r="B7259" i="5"/>
  <c r="M7259" i="5" s="1"/>
  <c r="C7259" i="5"/>
  <c r="D7259" i="5"/>
  <c r="G7259" i="5"/>
  <c r="H7259" i="5"/>
  <c r="I7259" i="5"/>
  <c r="J7259" i="5"/>
  <c r="K7259" i="5"/>
  <c r="L7259" i="5"/>
  <c r="B7260" i="5"/>
  <c r="C7260" i="5"/>
  <c r="D7260" i="5"/>
  <c r="G7260" i="5"/>
  <c r="H7260" i="5"/>
  <c r="I7260" i="5"/>
  <c r="J7260" i="5"/>
  <c r="L7260" i="5" s="1"/>
  <c r="K7260" i="5"/>
  <c r="M7260" i="5"/>
  <c r="B7261" i="5"/>
  <c r="M7261" i="5" s="1"/>
  <c r="C7261" i="5"/>
  <c r="D7261" i="5"/>
  <c r="G7261" i="5"/>
  <c r="H7261" i="5"/>
  <c r="I7261" i="5"/>
  <c r="J7261" i="5"/>
  <c r="K7261" i="5"/>
  <c r="L7261" i="5"/>
  <c r="B7262" i="5"/>
  <c r="C7262" i="5"/>
  <c r="D7262" i="5"/>
  <c r="G7262" i="5"/>
  <c r="H7262" i="5"/>
  <c r="I7262" i="5"/>
  <c r="J7262" i="5"/>
  <c r="L7262" i="5" s="1"/>
  <c r="K7262" i="5"/>
  <c r="M7262" i="5"/>
  <c r="B7263" i="5"/>
  <c r="M7263" i="5" s="1"/>
  <c r="C7263" i="5"/>
  <c r="D7263" i="5"/>
  <c r="G7263" i="5"/>
  <c r="H7263" i="5"/>
  <c r="I7263" i="5"/>
  <c r="J7263" i="5"/>
  <c r="K7263" i="5"/>
  <c r="L7263" i="5"/>
  <c r="B7264" i="5"/>
  <c r="C7264" i="5"/>
  <c r="D7264" i="5"/>
  <c r="G7264" i="5"/>
  <c r="H7264" i="5"/>
  <c r="I7264" i="5"/>
  <c r="J7264" i="5"/>
  <c r="L7264" i="5" s="1"/>
  <c r="K7264" i="5"/>
  <c r="M7264" i="5"/>
  <c r="B7265" i="5"/>
  <c r="M7265" i="5" s="1"/>
  <c r="C7265" i="5"/>
  <c r="D7265" i="5"/>
  <c r="G7265" i="5"/>
  <c r="H7265" i="5"/>
  <c r="I7265" i="5"/>
  <c r="J7265" i="5"/>
  <c r="K7265" i="5"/>
  <c r="L7265" i="5"/>
  <c r="B7266" i="5"/>
  <c r="C7266" i="5"/>
  <c r="D7266" i="5"/>
  <c r="G7266" i="5"/>
  <c r="H7266" i="5"/>
  <c r="I7266" i="5"/>
  <c r="J7266" i="5"/>
  <c r="L7266" i="5" s="1"/>
  <c r="K7266" i="5"/>
  <c r="M7266" i="5"/>
  <c r="B7267" i="5"/>
  <c r="M7267" i="5" s="1"/>
  <c r="C7267" i="5"/>
  <c r="D7267" i="5"/>
  <c r="G7267" i="5"/>
  <c r="H7267" i="5"/>
  <c r="I7267" i="5"/>
  <c r="J7267" i="5"/>
  <c r="K7267" i="5"/>
  <c r="L7267" i="5"/>
  <c r="B7268" i="5"/>
  <c r="C7268" i="5"/>
  <c r="D7268" i="5"/>
  <c r="G7268" i="5"/>
  <c r="H7268" i="5"/>
  <c r="I7268" i="5"/>
  <c r="J7268" i="5"/>
  <c r="L7268" i="5" s="1"/>
  <c r="K7268" i="5"/>
  <c r="M7268" i="5"/>
  <c r="B7269" i="5"/>
  <c r="M7269" i="5" s="1"/>
  <c r="C7269" i="5"/>
  <c r="D7269" i="5"/>
  <c r="G7269" i="5"/>
  <c r="H7269" i="5"/>
  <c r="I7269" i="5"/>
  <c r="J7269" i="5"/>
  <c r="K7269" i="5"/>
  <c r="L7269" i="5"/>
  <c r="B7270" i="5"/>
  <c r="C7270" i="5"/>
  <c r="D7270" i="5"/>
  <c r="G7270" i="5"/>
  <c r="H7270" i="5"/>
  <c r="I7270" i="5"/>
  <c r="J7270" i="5"/>
  <c r="L7270" i="5" s="1"/>
  <c r="K7270" i="5"/>
  <c r="M7270" i="5"/>
  <c r="B7271" i="5"/>
  <c r="M7271" i="5" s="1"/>
  <c r="C7271" i="5"/>
  <c r="D7271" i="5"/>
  <c r="G7271" i="5"/>
  <c r="H7271" i="5"/>
  <c r="I7271" i="5"/>
  <c r="J7271" i="5"/>
  <c r="K7271" i="5"/>
  <c r="L7271" i="5"/>
  <c r="B7272" i="5"/>
  <c r="C7272" i="5"/>
  <c r="D7272" i="5"/>
  <c r="G7272" i="5"/>
  <c r="H7272" i="5"/>
  <c r="I7272" i="5"/>
  <c r="J7272" i="5"/>
  <c r="L7272" i="5" s="1"/>
  <c r="K7272" i="5"/>
  <c r="M7272" i="5"/>
  <c r="B7273" i="5"/>
  <c r="M7273" i="5" s="1"/>
  <c r="C7273" i="5"/>
  <c r="D7273" i="5"/>
  <c r="G7273" i="5"/>
  <c r="H7273" i="5"/>
  <c r="I7273" i="5"/>
  <c r="J7273" i="5"/>
  <c r="K7273" i="5"/>
  <c r="L7273" i="5"/>
  <c r="B7274" i="5"/>
  <c r="C7274" i="5"/>
  <c r="D7274" i="5"/>
  <c r="G7274" i="5"/>
  <c r="H7274" i="5"/>
  <c r="I7274" i="5"/>
  <c r="J7274" i="5"/>
  <c r="L7274" i="5" s="1"/>
  <c r="K7274" i="5"/>
  <c r="M7274" i="5"/>
  <c r="B7275" i="5"/>
  <c r="M7275" i="5" s="1"/>
  <c r="C7275" i="5"/>
  <c r="D7275" i="5"/>
  <c r="G7275" i="5"/>
  <c r="H7275" i="5"/>
  <c r="I7275" i="5"/>
  <c r="J7275" i="5"/>
  <c r="K7275" i="5"/>
  <c r="L7275" i="5"/>
  <c r="B7276" i="5"/>
  <c r="C7276" i="5"/>
  <c r="D7276" i="5"/>
  <c r="G7276" i="5"/>
  <c r="H7276" i="5"/>
  <c r="I7276" i="5"/>
  <c r="J7276" i="5"/>
  <c r="L7276" i="5" s="1"/>
  <c r="K7276" i="5"/>
  <c r="M7276" i="5"/>
  <c r="B7277" i="5"/>
  <c r="M7277" i="5" s="1"/>
  <c r="C7277" i="5"/>
  <c r="D7277" i="5"/>
  <c r="G7277" i="5"/>
  <c r="H7277" i="5"/>
  <c r="I7277" i="5"/>
  <c r="J7277" i="5"/>
  <c r="K7277" i="5"/>
  <c r="L7277" i="5"/>
  <c r="B7278" i="5"/>
  <c r="C7278" i="5"/>
  <c r="D7278" i="5"/>
  <c r="G7278" i="5"/>
  <c r="H7278" i="5"/>
  <c r="I7278" i="5"/>
  <c r="J7278" i="5"/>
  <c r="L7278" i="5" s="1"/>
  <c r="K7278" i="5"/>
  <c r="M7278" i="5"/>
  <c r="B7279" i="5"/>
  <c r="M7279" i="5" s="1"/>
  <c r="C7279" i="5"/>
  <c r="D7279" i="5"/>
  <c r="G7279" i="5"/>
  <c r="H7279" i="5"/>
  <c r="I7279" i="5"/>
  <c r="J7279" i="5"/>
  <c r="K7279" i="5"/>
  <c r="L7279" i="5"/>
  <c r="B7280" i="5"/>
  <c r="C7280" i="5"/>
  <c r="D7280" i="5"/>
  <c r="G7280" i="5"/>
  <c r="H7280" i="5"/>
  <c r="I7280" i="5"/>
  <c r="J7280" i="5"/>
  <c r="L7280" i="5" s="1"/>
  <c r="K7280" i="5"/>
  <c r="M7280" i="5"/>
  <c r="B7281" i="5"/>
  <c r="M7281" i="5" s="1"/>
  <c r="C7281" i="5"/>
  <c r="D7281" i="5"/>
  <c r="G7281" i="5"/>
  <c r="H7281" i="5"/>
  <c r="I7281" i="5"/>
  <c r="J7281" i="5"/>
  <c r="K7281" i="5"/>
  <c r="L7281" i="5"/>
  <c r="B7282" i="5"/>
  <c r="C7282" i="5"/>
  <c r="D7282" i="5"/>
  <c r="G7282" i="5"/>
  <c r="H7282" i="5"/>
  <c r="I7282" i="5"/>
  <c r="J7282" i="5"/>
  <c r="L7282" i="5" s="1"/>
  <c r="K7282" i="5"/>
  <c r="M7282" i="5"/>
  <c r="B7283" i="5"/>
  <c r="M7283" i="5" s="1"/>
  <c r="C7283" i="5"/>
  <c r="D7283" i="5"/>
  <c r="G7283" i="5"/>
  <c r="H7283" i="5"/>
  <c r="I7283" i="5"/>
  <c r="J7283" i="5"/>
  <c r="K7283" i="5"/>
  <c r="L7283" i="5"/>
  <c r="B7284" i="5"/>
  <c r="C7284" i="5"/>
  <c r="D7284" i="5"/>
  <c r="G7284" i="5"/>
  <c r="H7284" i="5"/>
  <c r="I7284" i="5"/>
  <c r="J7284" i="5"/>
  <c r="L7284" i="5" s="1"/>
  <c r="K7284" i="5"/>
  <c r="M7284" i="5"/>
  <c r="B7285" i="5"/>
  <c r="M7285" i="5" s="1"/>
  <c r="C7285" i="5"/>
  <c r="D7285" i="5"/>
  <c r="G7285" i="5"/>
  <c r="H7285" i="5"/>
  <c r="I7285" i="5"/>
  <c r="J7285" i="5"/>
  <c r="K7285" i="5"/>
  <c r="L7285" i="5"/>
  <c r="B7286" i="5"/>
  <c r="C7286" i="5"/>
  <c r="D7286" i="5"/>
  <c r="G7286" i="5"/>
  <c r="H7286" i="5"/>
  <c r="I7286" i="5"/>
  <c r="J7286" i="5"/>
  <c r="L7286" i="5" s="1"/>
  <c r="K7286" i="5"/>
  <c r="M7286" i="5"/>
  <c r="B7287" i="5"/>
  <c r="M7287" i="5" s="1"/>
  <c r="C7287" i="5"/>
  <c r="D7287" i="5"/>
  <c r="G7287" i="5"/>
  <c r="H7287" i="5"/>
  <c r="I7287" i="5"/>
  <c r="J7287" i="5"/>
  <c r="K7287" i="5"/>
  <c r="L7287" i="5"/>
  <c r="B7288" i="5"/>
  <c r="C7288" i="5"/>
  <c r="D7288" i="5"/>
  <c r="G7288" i="5"/>
  <c r="H7288" i="5"/>
  <c r="I7288" i="5"/>
  <c r="J7288" i="5"/>
  <c r="L7288" i="5" s="1"/>
  <c r="K7288" i="5"/>
  <c r="M7288" i="5"/>
  <c r="B7289" i="5"/>
  <c r="M7289" i="5" s="1"/>
  <c r="C7289" i="5"/>
  <c r="D7289" i="5"/>
  <c r="G7289" i="5"/>
  <c r="H7289" i="5"/>
  <c r="I7289" i="5"/>
  <c r="J7289" i="5"/>
  <c r="K7289" i="5"/>
  <c r="L7289" i="5"/>
  <c r="B7290" i="5"/>
  <c r="C7290" i="5"/>
  <c r="D7290" i="5"/>
  <c r="G7290" i="5"/>
  <c r="H7290" i="5"/>
  <c r="I7290" i="5"/>
  <c r="J7290" i="5"/>
  <c r="L7290" i="5" s="1"/>
  <c r="K7290" i="5"/>
  <c r="M7290" i="5"/>
  <c r="B7291" i="5"/>
  <c r="M7291" i="5" s="1"/>
  <c r="C7291" i="5"/>
  <c r="D7291" i="5"/>
  <c r="G7291" i="5"/>
  <c r="H7291" i="5"/>
  <c r="I7291" i="5"/>
  <c r="J7291" i="5"/>
  <c r="K7291" i="5"/>
  <c r="L7291" i="5"/>
  <c r="B7292" i="5"/>
  <c r="C7292" i="5"/>
  <c r="D7292" i="5"/>
  <c r="G7292" i="5"/>
  <c r="H7292" i="5"/>
  <c r="I7292" i="5"/>
  <c r="J7292" i="5"/>
  <c r="L7292" i="5" s="1"/>
  <c r="K7292" i="5"/>
  <c r="M7292" i="5"/>
  <c r="B7293" i="5"/>
  <c r="M7293" i="5" s="1"/>
  <c r="C7293" i="5"/>
  <c r="D7293" i="5"/>
  <c r="G7293" i="5"/>
  <c r="H7293" i="5"/>
  <c r="I7293" i="5"/>
  <c r="J7293" i="5"/>
  <c r="K7293" i="5"/>
  <c r="L7293" i="5"/>
  <c r="B7294" i="5"/>
  <c r="C7294" i="5"/>
  <c r="D7294" i="5"/>
  <c r="G7294" i="5"/>
  <c r="H7294" i="5"/>
  <c r="I7294" i="5"/>
  <c r="J7294" i="5"/>
  <c r="L7294" i="5" s="1"/>
  <c r="K7294" i="5"/>
  <c r="M7294" i="5"/>
  <c r="B7295" i="5"/>
  <c r="M7295" i="5" s="1"/>
  <c r="C7295" i="5"/>
  <c r="D7295" i="5"/>
  <c r="G7295" i="5"/>
  <c r="H7295" i="5"/>
  <c r="I7295" i="5"/>
  <c r="J7295" i="5"/>
  <c r="K7295" i="5"/>
  <c r="L7295" i="5"/>
  <c r="B7296" i="5"/>
  <c r="C7296" i="5"/>
  <c r="D7296" i="5"/>
  <c r="G7296" i="5"/>
  <c r="H7296" i="5"/>
  <c r="I7296" i="5"/>
  <c r="J7296" i="5"/>
  <c r="L7296" i="5" s="1"/>
  <c r="K7296" i="5"/>
  <c r="M7296" i="5"/>
  <c r="B7297" i="5"/>
  <c r="M7297" i="5" s="1"/>
  <c r="C7297" i="5"/>
  <c r="D7297" i="5"/>
  <c r="G7297" i="5"/>
  <c r="H7297" i="5"/>
  <c r="I7297" i="5"/>
  <c r="J7297" i="5"/>
  <c r="K7297" i="5"/>
  <c r="L7297" i="5"/>
  <c r="B7298" i="5"/>
  <c r="C7298" i="5"/>
  <c r="D7298" i="5"/>
  <c r="G7298" i="5"/>
  <c r="H7298" i="5"/>
  <c r="I7298" i="5"/>
  <c r="J7298" i="5"/>
  <c r="L7298" i="5" s="1"/>
  <c r="K7298" i="5"/>
  <c r="M7298" i="5"/>
  <c r="B7299" i="5"/>
  <c r="M7299" i="5" s="1"/>
  <c r="C7299" i="5"/>
  <c r="D7299" i="5"/>
  <c r="G7299" i="5"/>
  <c r="H7299" i="5"/>
  <c r="I7299" i="5"/>
  <c r="J7299" i="5"/>
  <c r="K7299" i="5"/>
  <c r="L7299" i="5"/>
  <c r="B7300" i="5"/>
  <c r="C7300" i="5"/>
  <c r="D7300" i="5"/>
  <c r="G7300" i="5"/>
  <c r="H7300" i="5"/>
  <c r="I7300" i="5"/>
  <c r="J7300" i="5"/>
  <c r="L7300" i="5" s="1"/>
  <c r="K7300" i="5"/>
  <c r="M7300" i="5"/>
  <c r="B7301" i="5"/>
  <c r="M7301" i="5" s="1"/>
  <c r="C7301" i="5"/>
  <c r="D7301" i="5"/>
  <c r="G7301" i="5"/>
  <c r="H7301" i="5"/>
  <c r="I7301" i="5"/>
  <c r="J7301" i="5"/>
  <c r="K7301" i="5"/>
  <c r="L7301" i="5"/>
  <c r="B7302" i="5"/>
  <c r="C7302" i="5"/>
  <c r="D7302" i="5"/>
  <c r="G7302" i="5"/>
  <c r="H7302" i="5"/>
  <c r="I7302" i="5"/>
  <c r="J7302" i="5"/>
  <c r="L7302" i="5" s="1"/>
  <c r="K7302" i="5"/>
  <c r="M7302" i="5"/>
  <c r="B7303" i="5"/>
  <c r="M7303" i="5" s="1"/>
  <c r="C7303" i="5"/>
  <c r="D7303" i="5"/>
  <c r="G7303" i="5"/>
  <c r="H7303" i="5"/>
  <c r="I7303" i="5"/>
  <c r="J7303" i="5"/>
  <c r="K7303" i="5"/>
  <c r="L7303" i="5"/>
  <c r="B7304" i="5"/>
  <c r="C7304" i="5"/>
  <c r="D7304" i="5"/>
  <c r="G7304" i="5"/>
  <c r="H7304" i="5"/>
  <c r="I7304" i="5"/>
  <c r="J7304" i="5"/>
  <c r="L7304" i="5" s="1"/>
  <c r="K7304" i="5"/>
  <c r="M7304" i="5"/>
  <c r="B7305" i="5"/>
  <c r="M7305" i="5" s="1"/>
  <c r="C7305" i="5"/>
  <c r="D7305" i="5"/>
  <c r="G7305" i="5"/>
  <c r="H7305" i="5"/>
  <c r="I7305" i="5"/>
  <c r="J7305" i="5"/>
  <c r="K7305" i="5"/>
  <c r="L7305" i="5"/>
  <c r="B7306" i="5"/>
  <c r="C7306" i="5"/>
  <c r="D7306" i="5"/>
  <c r="G7306" i="5"/>
  <c r="H7306" i="5"/>
  <c r="I7306" i="5"/>
  <c r="J7306" i="5"/>
  <c r="L7306" i="5" s="1"/>
  <c r="K7306" i="5"/>
  <c r="M7306" i="5"/>
  <c r="B7307" i="5"/>
  <c r="M7307" i="5" s="1"/>
  <c r="C7307" i="5"/>
  <c r="D7307" i="5"/>
  <c r="G7307" i="5"/>
  <c r="H7307" i="5"/>
  <c r="I7307" i="5"/>
  <c r="J7307" i="5"/>
  <c r="K7307" i="5"/>
  <c r="L7307" i="5"/>
  <c r="B7308" i="5"/>
  <c r="C7308" i="5"/>
  <c r="D7308" i="5"/>
  <c r="G7308" i="5"/>
  <c r="H7308" i="5"/>
  <c r="I7308" i="5"/>
  <c r="J7308" i="5"/>
  <c r="L7308" i="5" s="1"/>
  <c r="K7308" i="5"/>
  <c r="M7308" i="5"/>
  <c r="B7309" i="5"/>
  <c r="M7309" i="5" s="1"/>
  <c r="C7309" i="5"/>
  <c r="D7309" i="5"/>
  <c r="G7309" i="5"/>
  <c r="H7309" i="5"/>
  <c r="I7309" i="5"/>
  <c r="J7309" i="5"/>
  <c r="K7309" i="5"/>
  <c r="L7309" i="5"/>
  <c r="B7310" i="5"/>
  <c r="C7310" i="5"/>
  <c r="D7310" i="5"/>
  <c r="G7310" i="5"/>
  <c r="H7310" i="5"/>
  <c r="I7310" i="5"/>
  <c r="J7310" i="5"/>
  <c r="L7310" i="5" s="1"/>
  <c r="K7310" i="5"/>
  <c r="M7310" i="5"/>
  <c r="B7311" i="5"/>
  <c r="M7311" i="5" s="1"/>
  <c r="C7311" i="5"/>
  <c r="D7311" i="5"/>
  <c r="G7311" i="5"/>
  <c r="H7311" i="5"/>
  <c r="I7311" i="5"/>
  <c r="J7311" i="5"/>
  <c r="K7311" i="5"/>
  <c r="L7311" i="5"/>
  <c r="B7312" i="5"/>
  <c r="C7312" i="5"/>
  <c r="D7312" i="5"/>
  <c r="G7312" i="5"/>
  <c r="H7312" i="5"/>
  <c r="I7312" i="5"/>
  <c r="J7312" i="5"/>
  <c r="L7312" i="5" s="1"/>
  <c r="K7312" i="5"/>
  <c r="M7312" i="5"/>
  <c r="B7313" i="5"/>
  <c r="M7313" i="5" s="1"/>
  <c r="C7313" i="5"/>
  <c r="D7313" i="5"/>
  <c r="G7313" i="5"/>
  <c r="H7313" i="5"/>
  <c r="I7313" i="5"/>
  <c r="J7313" i="5"/>
  <c r="K7313" i="5"/>
  <c r="L7313" i="5"/>
  <c r="B7314" i="5"/>
  <c r="C7314" i="5"/>
  <c r="D7314" i="5"/>
  <c r="G7314" i="5"/>
  <c r="H7314" i="5"/>
  <c r="I7314" i="5"/>
  <c r="J7314" i="5"/>
  <c r="L7314" i="5" s="1"/>
  <c r="K7314" i="5"/>
  <c r="M7314" i="5"/>
  <c r="B7315" i="5"/>
  <c r="M7315" i="5" s="1"/>
  <c r="C7315" i="5"/>
  <c r="D7315" i="5"/>
  <c r="G7315" i="5"/>
  <c r="H7315" i="5"/>
  <c r="I7315" i="5"/>
  <c r="J7315" i="5"/>
  <c r="K7315" i="5"/>
  <c r="L7315" i="5"/>
  <c r="B7316" i="5"/>
  <c r="C7316" i="5"/>
  <c r="D7316" i="5"/>
  <c r="G7316" i="5"/>
  <c r="H7316" i="5"/>
  <c r="I7316" i="5"/>
  <c r="J7316" i="5"/>
  <c r="L7316" i="5" s="1"/>
  <c r="K7316" i="5"/>
  <c r="M7316" i="5"/>
  <c r="B7317" i="5"/>
  <c r="M7317" i="5" s="1"/>
  <c r="C7317" i="5"/>
  <c r="D7317" i="5"/>
  <c r="G7317" i="5"/>
  <c r="H7317" i="5"/>
  <c r="I7317" i="5"/>
  <c r="J7317" i="5"/>
  <c r="K7317" i="5"/>
  <c r="L7317" i="5"/>
  <c r="B7318" i="5"/>
  <c r="C7318" i="5"/>
  <c r="D7318" i="5"/>
  <c r="G7318" i="5"/>
  <c r="H7318" i="5"/>
  <c r="I7318" i="5"/>
  <c r="J7318" i="5"/>
  <c r="L7318" i="5" s="1"/>
  <c r="K7318" i="5"/>
  <c r="M7318" i="5"/>
  <c r="B7319" i="5"/>
  <c r="M7319" i="5" s="1"/>
  <c r="C7319" i="5"/>
  <c r="D7319" i="5"/>
  <c r="G7319" i="5"/>
  <c r="H7319" i="5"/>
  <c r="I7319" i="5"/>
  <c r="J7319" i="5"/>
  <c r="K7319" i="5"/>
  <c r="L7319" i="5"/>
  <c r="B7320" i="5"/>
  <c r="C7320" i="5"/>
  <c r="D7320" i="5"/>
  <c r="G7320" i="5"/>
  <c r="H7320" i="5"/>
  <c r="I7320" i="5"/>
  <c r="J7320" i="5"/>
  <c r="L7320" i="5" s="1"/>
  <c r="K7320" i="5"/>
  <c r="M7320" i="5"/>
  <c r="B7321" i="5"/>
  <c r="M7321" i="5" s="1"/>
  <c r="C7321" i="5"/>
  <c r="D7321" i="5"/>
  <c r="G7321" i="5"/>
  <c r="H7321" i="5"/>
  <c r="I7321" i="5"/>
  <c r="J7321" i="5"/>
  <c r="K7321" i="5"/>
  <c r="L7321" i="5"/>
  <c r="B7322" i="5"/>
  <c r="C7322" i="5"/>
  <c r="D7322" i="5"/>
  <c r="G7322" i="5"/>
  <c r="H7322" i="5"/>
  <c r="I7322" i="5"/>
  <c r="J7322" i="5"/>
  <c r="L7322" i="5" s="1"/>
  <c r="K7322" i="5"/>
  <c r="M7322" i="5"/>
  <c r="B7323" i="5"/>
  <c r="M7323" i="5" s="1"/>
  <c r="C7323" i="5"/>
  <c r="D7323" i="5"/>
  <c r="G7323" i="5"/>
  <c r="H7323" i="5"/>
  <c r="I7323" i="5"/>
  <c r="J7323" i="5"/>
  <c r="K7323" i="5"/>
  <c r="L7323" i="5"/>
  <c r="B7324" i="5"/>
  <c r="C7324" i="5"/>
  <c r="D7324" i="5"/>
  <c r="G7324" i="5"/>
  <c r="H7324" i="5"/>
  <c r="I7324" i="5"/>
  <c r="J7324" i="5"/>
  <c r="L7324" i="5" s="1"/>
  <c r="K7324" i="5"/>
  <c r="M7324" i="5"/>
  <c r="B7325" i="5"/>
  <c r="M7325" i="5" s="1"/>
  <c r="C7325" i="5"/>
  <c r="D7325" i="5"/>
  <c r="G7325" i="5"/>
  <c r="H7325" i="5"/>
  <c r="I7325" i="5"/>
  <c r="J7325" i="5"/>
  <c r="K7325" i="5"/>
  <c r="L7325" i="5"/>
  <c r="B7326" i="5"/>
  <c r="C7326" i="5"/>
  <c r="D7326" i="5"/>
  <c r="G7326" i="5"/>
  <c r="H7326" i="5"/>
  <c r="I7326" i="5"/>
  <c r="J7326" i="5"/>
  <c r="L7326" i="5" s="1"/>
  <c r="K7326" i="5"/>
  <c r="M7326" i="5"/>
  <c r="B7327" i="5"/>
  <c r="M7327" i="5" s="1"/>
  <c r="C7327" i="5"/>
  <c r="D7327" i="5"/>
  <c r="G7327" i="5"/>
  <c r="H7327" i="5"/>
  <c r="I7327" i="5"/>
  <c r="J7327" i="5"/>
  <c r="K7327" i="5"/>
  <c r="L7327" i="5"/>
  <c r="B7328" i="5"/>
  <c r="C7328" i="5"/>
  <c r="D7328" i="5"/>
  <c r="G7328" i="5"/>
  <c r="H7328" i="5"/>
  <c r="I7328" i="5"/>
  <c r="J7328" i="5"/>
  <c r="L7328" i="5" s="1"/>
  <c r="K7328" i="5"/>
  <c r="M7328" i="5"/>
  <c r="B7329" i="5"/>
  <c r="M7329" i="5" s="1"/>
  <c r="C7329" i="5"/>
  <c r="D7329" i="5"/>
  <c r="G7329" i="5"/>
  <c r="H7329" i="5"/>
  <c r="I7329" i="5"/>
  <c r="J7329" i="5"/>
  <c r="K7329" i="5"/>
  <c r="L7329" i="5"/>
  <c r="B7330" i="5"/>
  <c r="C7330" i="5"/>
  <c r="D7330" i="5"/>
  <c r="G7330" i="5"/>
  <c r="H7330" i="5"/>
  <c r="I7330" i="5"/>
  <c r="J7330" i="5"/>
  <c r="L7330" i="5" s="1"/>
  <c r="K7330" i="5"/>
  <c r="M7330" i="5"/>
  <c r="B7331" i="5"/>
  <c r="M7331" i="5" s="1"/>
  <c r="C7331" i="5"/>
  <c r="D7331" i="5"/>
  <c r="G7331" i="5"/>
  <c r="H7331" i="5"/>
  <c r="I7331" i="5"/>
  <c r="J7331" i="5"/>
  <c r="K7331" i="5"/>
  <c r="L7331" i="5"/>
  <c r="B7332" i="5"/>
  <c r="C7332" i="5"/>
  <c r="D7332" i="5"/>
  <c r="G7332" i="5"/>
  <c r="H7332" i="5"/>
  <c r="I7332" i="5"/>
  <c r="J7332" i="5"/>
  <c r="L7332" i="5" s="1"/>
  <c r="K7332" i="5"/>
  <c r="M7332" i="5"/>
  <c r="B7333" i="5"/>
  <c r="M7333" i="5" s="1"/>
  <c r="C7333" i="5"/>
  <c r="D7333" i="5"/>
  <c r="G7333" i="5"/>
  <c r="H7333" i="5"/>
  <c r="I7333" i="5"/>
  <c r="J7333" i="5"/>
  <c r="K7333" i="5"/>
  <c r="L7333" i="5"/>
  <c r="B7334" i="5"/>
  <c r="C7334" i="5"/>
  <c r="D7334" i="5"/>
  <c r="G7334" i="5"/>
  <c r="H7334" i="5"/>
  <c r="I7334" i="5"/>
  <c r="J7334" i="5"/>
  <c r="L7334" i="5" s="1"/>
  <c r="K7334" i="5"/>
  <c r="M7334" i="5"/>
  <c r="B7335" i="5"/>
  <c r="M7335" i="5" s="1"/>
  <c r="C7335" i="5"/>
  <c r="D7335" i="5"/>
  <c r="G7335" i="5"/>
  <c r="H7335" i="5"/>
  <c r="I7335" i="5"/>
  <c r="J7335" i="5"/>
  <c r="K7335" i="5"/>
  <c r="L7335" i="5"/>
  <c r="B7336" i="5"/>
  <c r="C7336" i="5"/>
  <c r="D7336" i="5"/>
  <c r="G7336" i="5"/>
  <c r="H7336" i="5"/>
  <c r="I7336" i="5"/>
  <c r="J7336" i="5"/>
  <c r="L7336" i="5" s="1"/>
  <c r="K7336" i="5"/>
  <c r="M7336" i="5"/>
  <c r="B7337" i="5"/>
  <c r="M7337" i="5" s="1"/>
  <c r="C7337" i="5"/>
  <c r="D7337" i="5"/>
  <c r="G7337" i="5"/>
  <c r="H7337" i="5"/>
  <c r="I7337" i="5"/>
  <c r="J7337" i="5"/>
  <c r="K7337" i="5"/>
  <c r="L7337" i="5"/>
  <c r="B7338" i="5"/>
  <c r="C7338" i="5"/>
  <c r="D7338" i="5"/>
  <c r="G7338" i="5"/>
  <c r="H7338" i="5"/>
  <c r="I7338" i="5"/>
  <c r="J7338" i="5"/>
  <c r="L7338" i="5" s="1"/>
  <c r="K7338" i="5"/>
  <c r="M7338" i="5"/>
  <c r="B7339" i="5"/>
  <c r="M7339" i="5" s="1"/>
  <c r="C7339" i="5"/>
  <c r="D7339" i="5"/>
  <c r="G7339" i="5"/>
  <c r="H7339" i="5"/>
  <c r="I7339" i="5"/>
  <c r="J7339" i="5"/>
  <c r="K7339" i="5"/>
  <c r="L7339" i="5"/>
  <c r="B7340" i="5"/>
  <c r="C7340" i="5"/>
  <c r="D7340" i="5"/>
  <c r="G7340" i="5"/>
  <c r="H7340" i="5"/>
  <c r="I7340" i="5"/>
  <c r="J7340" i="5"/>
  <c r="L7340" i="5" s="1"/>
  <c r="K7340" i="5"/>
  <c r="M7340" i="5"/>
  <c r="B7341" i="5"/>
  <c r="M7341" i="5" s="1"/>
  <c r="C7341" i="5"/>
  <c r="D7341" i="5"/>
  <c r="G7341" i="5"/>
  <c r="H7341" i="5"/>
  <c r="I7341" i="5"/>
  <c r="J7341" i="5"/>
  <c r="K7341" i="5"/>
  <c r="L7341" i="5"/>
  <c r="B7342" i="5"/>
  <c r="C7342" i="5"/>
  <c r="D7342" i="5"/>
  <c r="G7342" i="5"/>
  <c r="H7342" i="5"/>
  <c r="I7342" i="5"/>
  <c r="J7342" i="5"/>
  <c r="L7342" i="5" s="1"/>
  <c r="K7342" i="5"/>
  <c r="M7342" i="5"/>
  <c r="B7343" i="5"/>
  <c r="M7343" i="5" s="1"/>
  <c r="C7343" i="5"/>
  <c r="D7343" i="5"/>
  <c r="G7343" i="5"/>
  <c r="H7343" i="5"/>
  <c r="I7343" i="5"/>
  <c r="J7343" i="5"/>
  <c r="K7343" i="5"/>
  <c r="L7343" i="5"/>
  <c r="B7344" i="5"/>
  <c r="C7344" i="5"/>
  <c r="D7344" i="5"/>
  <c r="G7344" i="5"/>
  <c r="H7344" i="5"/>
  <c r="I7344" i="5"/>
  <c r="J7344" i="5"/>
  <c r="L7344" i="5" s="1"/>
  <c r="K7344" i="5"/>
  <c r="M7344" i="5"/>
  <c r="B7345" i="5"/>
  <c r="M7345" i="5" s="1"/>
  <c r="C7345" i="5"/>
  <c r="D7345" i="5"/>
  <c r="G7345" i="5"/>
  <c r="H7345" i="5"/>
  <c r="I7345" i="5"/>
  <c r="J7345" i="5"/>
  <c r="K7345" i="5"/>
  <c r="L7345" i="5"/>
  <c r="B7346" i="5"/>
  <c r="C7346" i="5"/>
  <c r="D7346" i="5"/>
  <c r="G7346" i="5"/>
  <c r="H7346" i="5"/>
  <c r="I7346" i="5"/>
  <c r="J7346" i="5"/>
  <c r="L7346" i="5" s="1"/>
  <c r="K7346" i="5"/>
  <c r="M7346" i="5"/>
  <c r="B7347" i="5"/>
  <c r="M7347" i="5" s="1"/>
  <c r="C7347" i="5"/>
  <c r="D7347" i="5"/>
  <c r="G7347" i="5"/>
  <c r="H7347" i="5"/>
  <c r="I7347" i="5"/>
  <c r="J7347" i="5"/>
  <c r="K7347" i="5"/>
  <c r="L7347" i="5"/>
  <c r="B7348" i="5"/>
  <c r="C7348" i="5"/>
  <c r="D7348" i="5"/>
  <c r="G7348" i="5"/>
  <c r="H7348" i="5"/>
  <c r="I7348" i="5"/>
  <c r="J7348" i="5"/>
  <c r="L7348" i="5" s="1"/>
  <c r="K7348" i="5"/>
  <c r="M7348" i="5"/>
  <c r="B7349" i="5"/>
  <c r="M7349" i="5" s="1"/>
  <c r="C7349" i="5"/>
  <c r="D7349" i="5"/>
  <c r="G7349" i="5"/>
  <c r="H7349" i="5"/>
  <c r="I7349" i="5"/>
  <c r="J7349" i="5"/>
  <c r="K7349" i="5"/>
  <c r="L7349" i="5"/>
  <c r="B7350" i="5"/>
  <c r="C7350" i="5"/>
  <c r="D7350" i="5"/>
  <c r="G7350" i="5"/>
  <c r="H7350" i="5"/>
  <c r="I7350" i="5"/>
  <c r="J7350" i="5"/>
  <c r="L7350" i="5" s="1"/>
  <c r="K7350" i="5"/>
  <c r="M7350" i="5"/>
  <c r="B7351" i="5"/>
  <c r="M7351" i="5" s="1"/>
  <c r="C7351" i="5"/>
  <c r="D7351" i="5"/>
  <c r="G7351" i="5"/>
  <c r="H7351" i="5"/>
  <c r="I7351" i="5"/>
  <c r="J7351" i="5"/>
  <c r="K7351" i="5"/>
  <c r="L7351" i="5"/>
  <c r="B7352" i="5"/>
  <c r="C7352" i="5"/>
  <c r="D7352" i="5"/>
  <c r="G7352" i="5"/>
  <c r="H7352" i="5"/>
  <c r="I7352" i="5"/>
  <c r="J7352" i="5"/>
  <c r="L7352" i="5" s="1"/>
  <c r="K7352" i="5"/>
  <c r="M7352" i="5"/>
  <c r="B7353" i="5"/>
  <c r="M7353" i="5" s="1"/>
  <c r="C7353" i="5"/>
  <c r="D7353" i="5"/>
  <c r="G7353" i="5"/>
  <c r="H7353" i="5"/>
  <c r="I7353" i="5"/>
  <c r="J7353" i="5"/>
  <c r="K7353" i="5"/>
  <c r="L7353" i="5"/>
  <c r="B7354" i="5"/>
  <c r="C7354" i="5"/>
  <c r="D7354" i="5"/>
  <c r="G7354" i="5"/>
  <c r="H7354" i="5"/>
  <c r="I7354" i="5"/>
  <c r="J7354" i="5"/>
  <c r="L7354" i="5" s="1"/>
  <c r="K7354" i="5"/>
  <c r="M7354" i="5"/>
  <c r="B7355" i="5"/>
  <c r="M7355" i="5" s="1"/>
  <c r="C7355" i="5"/>
  <c r="D7355" i="5"/>
  <c r="G7355" i="5"/>
  <c r="H7355" i="5"/>
  <c r="I7355" i="5"/>
  <c r="J7355" i="5"/>
  <c r="K7355" i="5"/>
  <c r="L7355" i="5"/>
  <c r="B7356" i="5"/>
  <c r="C7356" i="5"/>
  <c r="D7356" i="5"/>
  <c r="G7356" i="5"/>
  <c r="H7356" i="5"/>
  <c r="I7356" i="5"/>
  <c r="J7356" i="5"/>
  <c r="L7356" i="5" s="1"/>
  <c r="K7356" i="5"/>
  <c r="M7356" i="5"/>
  <c r="B7357" i="5"/>
  <c r="M7357" i="5" s="1"/>
  <c r="C7357" i="5"/>
  <c r="D7357" i="5"/>
  <c r="G7357" i="5"/>
  <c r="H7357" i="5"/>
  <c r="I7357" i="5"/>
  <c r="J7357" i="5"/>
  <c r="K7357" i="5"/>
  <c r="L7357" i="5"/>
  <c r="B7358" i="5"/>
  <c r="C7358" i="5"/>
  <c r="D7358" i="5"/>
  <c r="G7358" i="5"/>
  <c r="H7358" i="5"/>
  <c r="I7358" i="5"/>
  <c r="J7358" i="5"/>
  <c r="L7358" i="5" s="1"/>
  <c r="K7358" i="5"/>
  <c r="M7358" i="5"/>
  <c r="B7359" i="5"/>
  <c r="M7359" i="5" s="1"/>
  <c r="C7359" i="5"/>
  <c r="D7359" i="5"/>
  <c r="G7359" i="5"/>
  <c r="H7359" i="5"/>
  <c r="I7359" i="5"/>
  <c r="J7359" i="5"/>
  <c r="K7359" i="5"/>
  <c r="L7359" i="5"/>
  <c r="B7360" i="5"/>
  <c r="C7360" i="5"/>
  <c r="D7360" i="5"/>
  <c r="G7360" i="5"/>
  <c r="H7360" i="5"/>
  <c r="I7360" i="5"/>
  <c r="J7360" i="5"/>
  <c r="L7360" i="5" s="1"/>
  <c r="K7360" i="5"/>
  <c r="M7360" i="5"/>
  <c r="B7361" i="5"/>
  <c r="M7361" i="5" s="1"/>
  <c r="C7361" i="5"/>
  <c r="D7361" i="5"/>
  <c r="G7361" i="5"/>
  <c r="H7361" i="5"/>
  <c r="I7361" i="5"/>
  <c r="J7361" i="5"/>
  <c r="K7361" i="5"/>
  <c r="L7361" i="5"/>
  <c r="B7362" i="5"/>
  <c r="C7362" i="5"/>
  <c r="D7362" i="5"/>
  <c r="G7362" i="5"/>
  <c r="H7362" i="5"/>
  <c r="I7362" i="5"/>
  <c r="J7362" i="5"/>
  <c r="L7362" i="5" s="1"/>
  <c r="K7362" i="5"/>
  <c r="M7362" i="5"/>
  <c r="B7363" i="5"/>
  <c r="M7363" i="5" s="1"/>
  <c r="C7363" i="5"/>
  <c r="D7363" i="5"/>
  <c r="G7363" i="5"/>
  <c r="H7363" i="5"/>
  <c r="I7363" i="5"/>
  <c r="J7363" i="5"/>
  <c r="K7363" i="5"/>
  <c r="L7363" i="5"/>
  <c r="B7364" i="5"/>
  <c r="C7364" i="5"/>
  <c r="D7364" i="5"/>
  <c r="G7364" i="5"/>
  <c r="H7364" i="5"/>
  <c r="I7364" i="5"/>
  <c r="J7364" i="5"/>
  <c r="L7364" i="5" s="1"/>
  <c r="K7364" i="5"/>
  <c r="M7364" i="5"/>
  <c r="B7365" i="5"/>
  <c r="M7365" i="5" s="1"/>
  <c r="C7365" i="5"/>
  <c r="D7365" i="5"/>
  <c r="G7365" i="5"/>
  <c r="H7365" i="5"/>
  <c r="I7365" i="5"/>
  <c r="J7365" i="5"/>
  <c r="K7365" i="5"/>
  <c r="L7365" i="5"/>
  <c r="B7366" i="5"/>
  <c r="C7366" i="5"/>
  <c r="D7366" i="5"/>
  <c r="G7366" i="5"/>
  <c r="H7366" i="5"/>
  <c r="I7366" i="5"/>
  <c r="J7366" i="5"/>
  <c r="L7366" i="5" s="1"/>
  <c r="K7366" i="5"/>
  <c r="M7366" i="5"/>
  <c r="B7367" i="5"/>
  <c r="M7367" i="5" s="1"/>
  <c r="C7367" i="5"/>
  <c r="D7367" i="5"/>
  <c r="G7367" i="5"/>
  <c r="H7367" i="5"/>
  <c r="I7367" i="5"/>
  <c r="J7367" i="5"/>
  <c r="K7367" i="5"/>
  <c r="L7367" i="5"/>
  <c r="B7368" i="5"/>
  <c r="C7368" i="5"/>
  <c r="D7368" i="5"/>
  <c r="G7368" i="5"/>
  <c r="H7368" i="5"/>
  <c r="I7368" i="5"/>
  <c r="J7368" i="5"/>
  <c r="L7368" i="5" s="1"/>
  <c r="K7368" i="5"/>
  <c r="M7368" i="5"/>
  <c r="B7369" i="5"/>
  <c r="M7369" i="5" s="1"/>
  <c r="C7369" i="5"/>
  <c r="D7369" i="5"/>
  <c r="G7369" i="5"/>
  <c r="H7369" i="5"/>
  <c r="I7369" i="5"/>
  <c r="J7369" i="5"/>
  <c r="K7369" i="5"/>
  <c r="L7369" i="5"/>
  <c r="B7370" i="5"/>
  <c r="C7370" i="5"/>
  <c r="D7370" i="5"/>
  <c r="G7370" i="5"/>
  <c r="H7370" i="5"/>
  <c r="I7370" i="5"/>
  <c r="J7370" i="5"/>
  <c r="L7370" i="5" s="1"/>
  <c r="K7370" i="5"/>
  <c r="M7370" i="5"/>
  <c r="B7371" i="5"/>
  <c r="M7371" i="5" s="1"/>
  <c r="C7371" i="5"/>
  <c r="D7371" i="5"/>
  <c r="G7371" i="5"/>
  <c r="H7371" i="5"/>
  <c r="I7371" i="5"/>
  <c r="J7371" i="5"/>
  <c r="K7371" i="5"/>
  <c r="L7371" i="5"/>
  <c r="B7372" i="5"/>
  <c r="C7372" i="5"/>
  <c r="D7372" i="5"/>
  <c r="G7372" i="5"/>
  <c r="H7372" i="5"/>
  <c r="I7372" i="5"/>
  <c r="J7372" i="5"/>
  <c r="L7372" i="5" s="1"/>
  <c r="K7372" i="5"/>
  <c r="M7372" i="5"/>
  <c r="B7373" i="5"/>
  <c r="M7373" i="5" s="1"/>
  <c r="C7373" i="5"/>
  <c r="D7373" i="5"/>
  <c r="G7373" i="5"/>
  <c r="H7373" i="5"/>
  <c r="I7373" i="5"/>
  <c r="J7373" i="5"/>
  <c r="K7373" i="5"/>
  <c r="L7373" i="5"/>
  <c r="B7374" i="5"/>
  <c r="C7374" i="5"/>
  <c r="D7374" i="5"/>
  <c r="G7374" i="5"/>
  <c r="H7374" i="5"/>
  <c r="I7374" i="5"/>
  <c r="J7374" i="5"/>
  <c r="L7374" i="5" s="1"/>
  <c r="K7374" i="5"/>
  <c r="M7374" i="5"/>
  <c r="B7375" i="5"/>
  <c r="M7375" i="5" s="1"/>
  <c r="C7375" i="5"/>
  <c r="D7375" i="5"/>
  <c r="G7375" i="5"/>
  <c r="H7375" i="5"/>
  <c r="I7375" i="5"/>
  <c r="J7375" i="5"/>
  <c r="K7375" i="5"/>
  <c r="L7375" i="5"/>
  <c r="B7376" i="5"/>
  <c r="C7376" i="5"/>
  <c r="D7376" i="5"/>
  <c r="G7376" i="5"/>
  <c r="H7376" i="5"/>
  <c r="I7376" i="5"/>
  <c r="J7376" i="5"/>
  <c r="L7376" i="5" s="1"/>
  <c r="K7376" i="5"/>
  <c r="M7376" i="5"/>
  <c r="B7377" i="5"/>
  <c r="M7377" i="5" s="1"/>
  <c r="C7377" i="5"/>
  <c r="D7377" i="5"/>
  <c r="G7377" i="5"/>
  <c r="H7377" i="5"/>
  <c r="I7377" i="5"/>
  <c r="J7377" i="5"/>
  <c r="K7377" i="5"/>
  <c r="L7377" i="5"/>
  <c r="B7378" i="5"/>
  <c r="C7378" i="5"/>
  <c r="D7378" i="5"/>
  <c r="G7378" i="5"/>
  <c r="H7378" i="5"/>
  <c r="I7378" i="5"/>
  <c r="J7378" i="5"/>
  <c r="L7378" i="5" s="1"/>
  <c r="K7378" i="5"/>
  <c r="M7378" i="5"/>
  <c r="B7379" i="5"/>
  <c r="M7379" i="5" s="1"/>
  <c r="C7379" i="5"/>
  <c r="D7379" i="5"/>
  <c r="G7379" i="5"/>
  <c r="H7379" i="5"/>
  <c r="I7379" i="5"/>
  <c r="J7379" i="5"/>
  <c r="K7379" i="5"/>
  <c r="L7379" i="5"/>
  <c r="B7380" i="5"/>
  <c r="C7380" i="5"/>
  <c r="D7380" i="5"/>
  <c r="G7380" i="5"/>
  <c r="H7380" i="5"/>
  <c r="I7380" i="5"/>
  <c r="J7380" i="5"/>
  <c r="L7380" i="5" s="1"/>
  <c r="K7380" i="5"/>
  <c r="M7380" i="5"/>
  <c r="B7381" i="5"/>
  <c r="M7381" i="5" s="1"/>
  <c r="C7381" i="5"/>
  <c r="D7381" i="5"/>
  <c r="G7381" i="5"/>
  <c r="H7381" i="5"/>
  <c r="I7381" i="5"/>
  <c r="J7381" i="5"/>
  <c r="K7381" i="5"/>
  <c r="L7381" i="5"/>
  <c r="B7382" i="5"/>
  <c r="C7382" i="5"/>
  <c r="D7382" i="5"/>
  <c r="G7382" i="5"/>
  <c r="H7382" i="5"/>
  <c r="I7382" i="5"/>
  <c r="J7382" i="5"/>
  <c r="L7382" i="5" s="1"/>
  <c r="K7382" i="5"/>
  <c r="M7382" i="5"/>
  <c r="B7383" i="5"/>
  <c r="M7383" i="5" s="1"/>
  <c r="C7383" i="5"/>
  <c r="D7383" i="5"/>
  <c r="G7383" i="5"/>
  <c r="H7383" i="5"/>
  <c r="I7383" i="5"/>
  <c r="J7383" i="5"/>
  <c r="K7383" i="5"/>
  <c r="L7383" i="5"/>
  <c r="B7384" i="5"/>
  <c r="C7384" i="5"/>
  <c r="D7384" i="5"/>
  <c r="G7384" i="5"/>
  <c r="H7384" i="5"/>
  <c r="I7384" i="5"/>
  <c r="J7384" i="5"/>
  <c r="L7384" i="5" s="1"/>
  <c r="K7384" i="5"/>
  <c r="M7384" i="5"/>
  <c r="B7385" i="5"/>
  <c r="M7385" i="5" s="1"/>
  <c r="C7385" i="5"/>
  <c r="D7385" i="5"/>
  <c r="G7385" i="5"/>
  <c r="H7385" i="5"/>
  <c r="I7385" i="5"/>
  <c r="J7385" i="5"/>
  <c r="K7385" i="5"/>
  <c r="L7385" i="5"/>
  <c r="B7386" i="5"/>
  <c r="C7386" i="5"/>
  <c r="D7386" i="5"/>
  <c r="G7386" i="5"/>
  <c r="H7386" i="5"/>
  <c r="I7386" i="5"/>
  <c r="J7386" i="5"/>
  <c r="L7386" i="5" s="1"/>
  <c r="K7386" i="5"/>
  <c r="M7386" i="5"/>
  <c r="B7387" i="5"/>
  <c r="M7387" i="5" s="1"/>
  <c r="C7387" i="5"/>
  <c r="D7387" i="5"/>
  <c r="G7387" i="5"/>
  <c r="H7387" i="5"/>
  <c r="I7387" i="5"/>
  <c r="J7387" i="5"/>
  <c r="K7387" i="5"/>
  <c r="L7387" i="5"/>
  <c r="B7388" i="5"/>
  <c r="C7388" i="5"/>
  <c r="D7388" i="5"/>
  <c r="G7388" i="5"/>
  <c r="H7388" i="5"/>
  <c r="I7388" i="5"/>
  <c r="J7388" i="5"/>
  <c r="L7388" i="5" s="1"/>
  <c r="K7388" i="5"/>
  <c r="M7388" i="5"/>
  <c r="B7389" i="5"/>
  <c r="M7389" i="5" s="1"/>
  <c r="C7389" i="5"/>
  <c r="D7389" i="5"/>
  <c r="G7389" i="5"/>
  <c r="H7389" i="5"/>
  <c r="I7389" i="5"/>
  <c r="J7389" i="5"/>
  <c r="K7389" i="5"/>
  <c r="L7389" i="5"/>
  <c r="B7390" i="5"/>
  <c r="C7390" i="5"/>
  <c r="D7390" i="5"/>
  <c r="G7390" i="5"/>
  <c r="H7390" i="5"/>
  <c r="I7390" i="5"/>
  <c r="J7390" i="5"/>
  <c r="L7390" i="5" s="1"/>
  <c r="K7390" i="5"/>
  <c r="M7390" i="5"/>
  <c r="B7391" i="5"/>
  <c r="M7391" i="5" s="1"/>
  <c r="C7391" i="5"/>
  <c r="D7391" i="5"/>
  <c r="G7391" i="5"/>
  <c r="H7391" i="5"/>
  <c r="I7391" i="5"/>
  <c r="J7391" i="5"/>
  <c r="K7391" i="5"/>
  <c r="L7391" i="5"/>
  <c r="B7392" i="5"/>
  <c r="C7392" i="5"/>
  <c r="D7392" i="5"/>
  <c r="G7392" i="5"/>
  <c r="H7392" i="5"/>
  <c r="I7392" i="5"/>
  <c r="J7392" i="5"/>
  <c r="L7392" i="5" s="1"/>
  <c r="K7392" i="5"/>
  <c r="M7392" i="5"/>
  <c r="B7393" i="5"/>
  <c r="M7393" i="5" s="1"/>
  <c r="C7393" i="5"/>
  <c r="D7393" i="5"/>
  <c r="G7393" i="5"/>
  <c r="H7393" i="5"/>
  <c r="I7393" i="5"/>
  <c r="J7393" i="5"/>
  <c r="K7393" i="5"/>
  <c r="L7393" i="5"/>
  <c r="B7394" i="5"/>
  <c r="C7394" i="5"/>
  <c r="D7394" i="5"/>
  <c r="G7394" i="5"/>
  <c r="H7394" i="5"/>
  <c r="I7394" i="5"/>
  <c r="J7394" i="5"/>
  <c r="L7394" i="5" s="1"/>
  <c r="K7394" i="5"/>
  <c r="M7394" i="5"/>
  <c r="B7395" i="5"/>
  <c r="M7395" i="5" s="1"/>
  <c r="C7395" i="5"/>
  <c r="D7395" i="5"/>
  <c r="G7395" i="5"/>
  <c r="H7395" i="5"/>
  <c r="I7395" i="5"/>
  <c r="J7395" i="5"/>
  <c r="K7395" i="5"/>
  <c r="L7395" i="5"/>
  <c r="B7396" i="5"/>
  <c r="C7396" i="5"/>
  <c r="D7396" i="5"/>
  <c r="G7396" i="5"/>
  <c r="H7396" i="5"/>
  <c r="I7396" i="5"/>
  <c r="J7396" i="5"/>
  <c r="L7396" i="5" s="1"/>
  <c r="K7396" i="5"/>
  <c r="M7396" i="5"/>
  <c r="B7397" i="5"/>
  <c r="M7397" i="5" s="1"/>
  <c r="C7397" i="5"/>
  <c r="D7397" i="5"/>
  <c r="G7397" i="5"/>
  <c r="H7397" i="5"/>
  <c r="I7397" i="5"/>
  <c r="J7397" i="5"/>
  <c r="K7397" i="5"/>
  <c r="L7397" i="5"/>
  <c r="B7398" i="5"/>
  <c r="C7398" i="5"/>
  <c r="D7398" i="5"/>
  <c r="G7398" i="5"/>
  <c r="H7398" i="5"/>
  <c r="I7398" i="5"/>
  <c r="J7398" i="5"/>
  <c r="L7398" i="5" s="1"/>
  <c r="K7398" i="5"/>
  <c r="M7398" i="5"/>
  <c r="B7399" i="5"/>
  <c r="M7399" i="5" s="1"/>
  <c r="C7399" i="5"/>
  <c r="D7399" i="5"/>
  <c r="G7399" i="5"/>
  <c r="H7399" i="5"/>
  <c r="I7399" i="5"/>
  <c r="J7399" i="5"/>
  <c r="K7399" i="5"/>
  <c r="L7399" i="5"/>
  <c r="B7400" i="5"/>
  <c r="C7400" i="5"/>
  <c r="D7400" i="5"/>
  <c r="G7400" i="5"/>
  <c r="H7400" i="5"/>
  <c r="I7400" i="5"/>
  <c r="J7400" i="5"/>
  <c r="L7400" i="5" s="1"/>
  <c r="K7400" i="5"/>
  <c r="M7400" i="5"/>
  <c r="B7401" i="5"/>
  <c r="M7401" i="5" s="1"/>
  <c r="C7401" i="5"/>
  <c r="D7401" i="5"/>
  <c r="G7401" i="5"/>
  <c r="H7401" i="5"/>
  <c r="I7401" i="5"/>
  <c r="J7401" i="5"/>
  <c r="K7401" i="5"/>
  <c r="L7401" i="5"/>
  <c r="B7402" i="5"/>
  <c r="C7402" i="5"/>
  <c r="D7402" i="5"/>
  <c r="G7402" i="5"/>
  <c r="H7402" i="5"/>
  <c r="I7402" i="5"/>
  <c r="J7402" i="5"/>
  <c r="L7402" i="5" s="1"/>
  <c r="K7402" i="5"/>
  <c r="M7402" i="5"/>
  <c r="B7403" i="5"/>
  <c r="M7403" i="5" s="1"/>
  <c r="C7403" i="5"/>
  <c r="D7403" i="5"/>
  <c r="G7403" i="5"/>
  <c r="H7403" i="5"/>
  <c r="I7403" i="5"/>
  <c r="J7403" i="5"/>
  <c r="K7403" i="5"/>
  <c r="L7403" i="5"/>
  <c r="B7404" i="5"/>
  <c r="C7404" i="5"/>
  <c r="D7404" i="5"/>
  <c r="G7404" i="5"/>
  <c r="H7404" i="5"/>
  <c r="I7404" i="5"/>
  <c r="J7404" i="5"/>
  <c r="L7404" i="5" s="1"/>
  <c r="K7404" i="5"/>
  <c r="M7404" i="5"/>
  <c r="B7405" i="5"/>
  <c r="M7405" i="5" s="1"/>
  <c r="C7405" i="5"/>
  <c r="D7405" i="5"/>
  <c r="G7405" i="5"/>
  <c r="H7405" i="5"/>
  <c r="I7405" i="5"/>
  <c r="J7405" i="5"/>
  <c r="K7405" i="5"/>
  <c r="L7405" i="5"/>
  <c r="B7406" i="5"/>
  <c r="C7406" i="5"/>
  <c r="D7406" i="5"/>
  <c r="G7406" i="5"/>
  <c r="H7406" i="5"/>
  <c r="I7406" i="5"/>
  <c r="J7406" i="5"/>
  <c r="L7406" i="5" s="1"/>
  <c r="K7406" i="5"/>
  <c r="M7406" i="5"/>
  <c r="B7407" i="5"/>
  <c r="M7407" i="5" s="1"/>
  <c r="C7407" i="5"/>
  <c r="D7407" i="5"/>
  <c r="G7407" i="5"/>
  <c r="H7407" i="5"/>
  <c r="I7407" i="5"/>
  <c r="J7407" i="5"/>
  <c r="K7407" i="5"/>
  <c r="L7407" i="5"/>
  <c r="B7408" i="5"/>
  <c r="C7408" i="5"/>
  <c r="D7408" i="5"/>
  <c r="G7408" i="5"/>
  <c r="H7408" i="5"/>
  <c r="I7408" i="5"/>
  <c r="J7408" i="5"/>
  <c r="L7408" i="5" s="1"/>
  <c r="K7408" i="5"/>
  <c r="M7408" i="5"/>
  <c r="B7409" i="5"/>
  <c r="M7409" i="5" s="1"/>
  <c r="C7409" i="5"/>
  <c r="D7409" i="5"/>
  <c r="G7409" i="5"/>
  <c r="H7409" i="5"/>
  <c r="I7409" i="5"/>
  <c r="J7409" i="5"/>
  <c r="K7409" i="5"/>
  <c r="L7409" i="5"/>
  <c r="B7410" i="5"/>
  <c r="C7410" i="5"/>
  <c r="D7410" i="5"/>
  <c r="G7410" i="5"/>
  <c r="H7410" i="5"/>
  <c r="I7410" i="5"/>
  <c r="J7410" i="5"/>
  <c r="L7410" i="5" s="1"/>
  <c r="K7410" i="5"/>
  <c r="M7410" i="5"/>
  <c r="B7411" i="5"/>
  <c r="M7411" i="5" s="1"/>
  <c r="C7411" i="5"/>
  <c r="D7411" i="5"/>
  <c r="G7411" i="5"/>
  <c r="H7411" i="5"/>
  <c r="I7411" i="5"/>
  <c r="J7411" i="5"/>
  <c r="K7411" i="5"/>
  <c r="L7411" i="5"/>
  <c r="B7412" i="5"/>
  <c r="C7412" i="5"/>
  <c r="D7412" i="5"/>
  <c r="G7412" i="5"/>
  <c r="H7412" i="5"/>
  <c r="I7412" i="5"/>
  <c r="J7412" i="5"/>
  <c r="L7412" i="5" s="1"/>
  <c r="K7412" i="5"/>
  <c r="M7412" i="5"/>
  <c r="B7413" i="5"/>
  <c r="M7413" i="5" s="1"/>
  <c r="C7413" i="5"/>
  <c r="D7413" i="5"/>
  <c r="G7413" i="5"/>
  <c r="H7413" i="5"/>
  <c r="I7413" i="5"/>
  <c r="J7413" i="5"/>
  <c r="K7413" i="5"/>
  <c r="L7413" i="5"/>
  <c r="B7414" i="5"/>
  <c r="C7414" i="5"/>
  <c r="D7414" i="5"/>
  <c r="G7414" i="5"/>
  <c r="H7414" i="5"/>
  <c r="I7414" i="5"/>
  <c r="J7414" i="5"/>
  <c r="L7414" i="5" s="1"/>
  <c r="K7414" i="5"/>
  <c r="M7414" i="5"/>
  <c r="B7415" i="5"/>
  <c r="M7415" i="5" s="1"/>
  <c r="C7415" i="5"/>
  <c r="D7415" i="5"/>
  <c r="G7415" i="5"/>
  <c r="H7415" i="5"/>
  <c r="I7415" i="5"/>
  <c r="J7415" i="5"/>
  <c r="K7415" i="5"/>
  <c r="L7415" i="5"/>
  <c r="B7416" i="5"/>
  <c r="C7416" i="5"/>
  <c r="D7416" i="5"/>
  <c r="G7416" i="5"/>
  <c r="H7416" i="5"/>
  <c r="I7416" i="5"/>
  <c r="J7416" i="5"/>
  <c r="L7416" i="5" s="1"/>
  <c r="K7416" i="5"/>
  <c r="M7416" i="5"/>
  <c r="B7417" i="5"/>
  <c r="M7417" i="5" s="1"/>
  <c r="C7417" i="5"/>
  <c r="D7417" i="5"/>
  <c r="G7417" i="5"/>
  <c r="H7417" i="5"/>
  <c r="I7417" i="5"/>
  <c r="J7417" i="5"/>
  <c r="K7417" i="5"/>
  <c r="L7417" i="5"/>
  <c r="B7418" i="5"/>
  <c r="C7418" i="5"/>
  <c r="D7418" i="5"/>
  <c r="G7418" i="5"/>
  <c r="H7418" i="5"/>
  <c r="I7418" i="5"/>
  <c r="J7418" i="5"/>
  <c r="L7418" i="5" s="1"/>
  <c r="K7418" i="5"/>
  <c r="M7418" i="5"/>
  <c r="B7419" i="5"/>
  <c r="M7419" i="5" s="1"/>
  <c r="C7419" i="5"/>
  <c r="D7419" i="5"/>
  <c r="G7419" i="5"/>
  <c r="H7419" i="5"/>
  <c r="I7419" i="5"/>
  <c r="J7419" i="5"/>
  <c r="K7419" i="5"/>
  <c r="L7419" i="5"/>
  <c r="B7420" i="5"/>
  <c r="C7420" i="5"/>
  <c r="D7420" i="5"/>
  <c r="G7420" i="5"/>
  <c r="H7420" i="5"/>
  <c r="I7420" i="5"/>
  <c r="J7420" i="5"/>
  <c r="L7420" i="5" s="1"/>
  <c r="K7420" i="5"/>
  <c r="M7420" i="5"/>
  <c r="B7421" i="5"/>
  <c r="M7421" i="5" s="1"/>
  <c r="C7421" i="5"/>
  <c r="D7421" i="5"/>
  <c r="G7421" i="5"/>
  <c r="H7421" i="5"/>
  <c r="I7421" i="5"/>
  <c r="J7421" i="5"/>
  <c r="K7421" i="5"/>
  <c r="L7421" i="5"/>
  <c r="B7422" i="5"/>
  <c r="C7422" i="5"/>
  <c r="D7422" i="5"/>
  <c r="G7422" i="5"/>
  <c r="H7422" i="5"/>
  <c r="I7422" i="5"/>
  <c r="J7422" i="5"/>
  <c r="L7422" i="5" s="1"/>
  <c r="K7422" i="5"/>
  <c r="M7422" i="5"/>
  <c r="B7423" i="5"/>
  <c r="M7423" i="5" s="1"/>
  <c r="C7423" i="5"/>
  <c r="D7423" i="5"/>
  <c r="G7423" i="5"/>
  <c r="H7423" i="5"/>
  <c r="I7423" i="5"/>
  <c r="J7423" i="5"/>
  <c r="K7423" i="5"/>
  <c r="L7423" i="5"/>
  <c r="B7424" i="5"/>
  <c r="C7424" i="5"/>
  <c r="D7424" i="5"/>
  <c r="G7424" i="5"/>
  <c r="H7424" i="5"/>
  <c r="I7424" i="5"/>
  <c r="J7424" i="5"/>
  <c r="L7424" i="5" s="1"/>
  <c r="K7424" i="5"/>
  <c r="M7424" i="5"/>
  <c r="B7425" i="5"/>
  <c r="M7425" i="5" s="1"/>
  <c r="C7425" i="5"/>
  <c r="D7425" i="5"/>
  <c r="G7425" i="5"/>
  <c r="H7425" i="5"/>
  <c r="I7425" i="5"/>
  <c r="J7425" i="5"/>
  <c r="K7425" i="5"/>
  <c r="L7425" i="5"/>
  <c r="B7426" i="5"/>
  <c r="C7426" i="5"/>
  <c r="D7426" i="5"/>
  <c r="G7426" i="5"/>
  <c r="H7426" i="5"/>
  <c r="I7426" i="5"/>
  <c r="J7426" i="5"/>
  <c r="L7426" i="5" s="1"/>
  <c r="K7426" i="5"/>
  <c r="M7426" i="5"/>
  <c r="B7427" i="5"/>
  <c r="M7427" i="5" s="1"/>
  <c r="C7427" i="5"/>
  <c r="D7427" i="5"/>
  <c r="G7427" i="5"/>
  <c r="H7427" i="5"/>
  <c r="I7427" i="5"/>
  <c r="J7427" i="5"/>
  <c r="K7427" i="5"/>
  <c r="L7427" i="5"/>
  <c r="B7428" i="5"/>
  <c r="C7428" i="5"/>
  <c r="D7428" i="5"/>
  <c r="G7428" i="5"/>
  <c r="H7428" i="5"/>
  <c r="I7428" i="5"/>
  <c r="J7428" i="5"/>
  <c r="L7428" i="5" s="1"/>
  <c r="K7428" i="5"/>
  <c r="M7428" i="5"/>
  <c r="B7429" i="5"/>
  <c r="M7429" i="5" s="1"/>
  <c r="C7429" i="5"/>
  <c r="D7429" i="5"/>
  <c r="G7429" i="5"/>
  <c r="H7429" i="5"/>
  <c r="I7429" i="5"/>
  <c r="J7429" i="5"/>
  <c r="K7429" i="5"/>
  <c r="L7429" i="5"/>
  <c r="B7430" i="5"/>
  <c r="C7430" i="5"/>
  <c r="D7430" i="5"/>
  <c r="G7430" i="5"/>
  <c r="H7430" i="5"/>
  <c r="I7430" i="5"/>
  <c r="J7430" i="5"/>
  <c r="L7430" i="5" s="1"/>
  <c r="K7430" i="5"/>
  <c r="M7430" i="5"/>
  <c r="B7431" i="5"/>
  <c r="M7431" i="5" s="1"/>
  <c r="C7431" i="5"/>
  <c r="D7431" i="5"/>
  <c r="G7431" i="5"/>
  <c r="H7431" i="5"/>
  <c r="I7431" i="5"/>
  <c r="J7431" i="5"/>
  <c r="K7431" i="5"/>
  <c r="L7431" i="5"/>
  <c r="B7432" i="5"/>
  <c r="C7432" i="5"/>
  <c r="D7432" i="5"/>
  <c r="G7432" i="5"/>
  <c r="H7432" i="5"/>
  <c r="I7432" i="5"/>
  <c r="J7432" i="5"/>
  <c r="L7432" i="5" s="1"/>
  <c r="K7432" i="5"/>
  <c r="M7432" i="5"/>
  <c r="B7433" i="5"/>
  <c r="M7433" i="5" s="1"/>
  <c r="C7433" i="5"/>
  <c r="D7433" i="5"/>
  <c r="G7433" i="5"/>
  <c r="H7433" i="5"/>
  <c r="I7433" i="5"/>
  <c r="J7433" i="5"/>
  <c r="K7433" i="5"/>
  <c r="L7433" i="5"/>
  <c r="B7434" i="5"/>
  <c r="C7434" i="5"/>
  <c r="D7434" i="5"/>
  <c r="G7434" i="5"/>
  <c r="H7434" i="5"/>
  <c r="I7434" i="5"/>
  <c r="J7434" i="5"/>
  <c r="L7434" i="5" s="1"/>
  <c r="K7434" i="5"/>
  <c r="M7434" i="5"/>
  <c r="B7435" i="5"/>
  <c r="M7435" i="5" s="1"/>
  <c r="C7435" i="5"/>
  <c r="D7435" i="5"/>
  <c r="G7435" i="5"/>
  <c r="H7435" i="5"/>
  <c r="I7435" i="5"/>
  <c r="J7435" i="5"/>
  <c r="K7435" i="5"/>
  <c r="L7435" i="5"/>
  <c r="B7436" i="5"/>
  <c r="C7436" i="5"/>
  <c r="D7436" i="5"/>
  <c r="G7436" i="5"/>
  <c r="H7436" i="5"/>
  <c r="I7436" i="5"/>
  <c r="J7436" i="5"/>
  <c r="L7436" i="5" s="1"/>
  <c r="K7436" i="5"/>
  <c r="M7436" i="5"/>
  <c r="B7437" i="5"/>
  <c r="M7437" i="5" s="1"/>
  <c r="C7437" i="5"/>
  <c r="D7437" i="5"/>
  <c r="G7437" i="5"/>
  <c r="H7437" i="5"/>
  <c r="I7437" i="5"/>
  <c r="J7437" i="5"/>
  <c r="K7437" i="5"/>
  <c r="L7437" i="5"/>
  <c r="B7438" i="5"/>
  <c r="C7438" i="5"/>
  <c r="D7438" i="5"/>
  <c r="G7438" i="5"/>
  <c r="H7438" i="5"/>
  <c r="I7438" i="5"/>
  <c r="J7438" i="5"/>
  <c r="L7438" i="5" s="1"/>
  <c r="K7438" i="5"/>
  <c r="M7438" i="5"/>
  <c r="B7439" i="5"/>
  <c r="M7439" i="5" s="1"/>
  <c r="C7439" i="5"/>
  <c r="D7439" i="5"/>
  <c r="G7439" i="5"/>
  <c r="H7439" i="5"/>
  <c r="I7439" i="5"/>
  <c r="J7439" i="5"/>
  <c r="K7439" i="5"/>
  <c r="L7439" i="5"/>
  <c r="B7440" i="5"/>
  <c r="C7440" i="5"/>
  <c r="D7440" i="5"/>
  <c r="G7440" i="5"/>
  <c r="H7440" i="5"/>
  <c r="I7440" i="5"/>
  <c r="J7440" i="5"/>
  <c r="L7440" i="5" s="1"/>
  <c r="K7440" i="5"/>
  <c r="M7440" i="5"/>
  <c r="B7441" i="5"/>
  <c r="M7441" i="5" s="1"/>
  <c r="C7441" i="5"/>
  <c r="D7441" i="5"/>
  <c r="G7441" i="5"/>
  <c r="H7441" i="5"/>
  <c r="I7441" i="5"/>
  <c r="J7441" i="5"/>
  <c r="K7441" i="5"/>
  <c r="L7441" i="5"/>
  <c r="B7442" i="5"/>
  <c r="C7442" i="5"/>
  <c r="D7442" i="5"/>
  <c r="G7442" i="5"/>
  <c r="H7442" i="5"/>
  <c r="I7442" i="5"/>
  <c r="J7442" i="5"/>
  <c r="L7442" i="5" s="1"/>
  <c r="K7442" i="5"/>
  <c r="M7442" i="5"/>
  <c r="B7443" i="5"/>
  <c r="M7443" i="5" s="1"/>
  <c r="C7443" i="5"/>
  <c r="D7443" i="5"/>
  <c r="G7443" i="5"/>
  <c r="H7443" i="5"/>
  <c r="I7443" i="5"/>
  <c r="J7443" i="5"/>
  <c r="K7443" i="5"/>
  <c r="L7443" i="5"/>
  <c r="B7444" i="5"/>
  <c r="C7444" i="5"/>
  <c r="D7444" i="5"/>
  <c r="G7444" i="5"/>
  <c r="H7444" i="5"/>
  <c r="I7444" i="5"/>
  <c r="J7444" i="5"/>
  <c r="L7444" i="5" s="1"/>
  <c r="K7444" i="5"/>
  <c r="M7444" i="5"/>
  <c r="B7445" i="5"/>
  <c r="M7445" i="5" s="1"/>
  <c r="C7445" i="5"/>
  <c r="D7445" i="5"/>
  <c r="G7445" i="5"/>
  <c r="H7445" i="5"/>
  <c r="I7445" i="5"/>
  <c r="J7445" i="5"/>
  <c r="K7445" i="5"/>
  <c r="L7445" i="5"/>
  <c r="B7446" i="5"/>
  <c r="C7446" i="5"/>
  <c r="D7446" i="5"/>
  <c r="G7446" i="5"/>
  <c r="H7446" i="5"/>
  <c r="I7446" i="5"/>
  <c r="J7446" i="5"/>
  <c r="L7446" i="5" s="1"/>
  <c r="K7446" i="5"/>
  <c r="M7446" i="5"/>
  <c r="B7447" i="5"/>
  <c r="M7447" i="5" s="1"/>
  <c r="C7447" i="5"/>
  <c r="D7447" i="5"/>
  <c r="G7447" i="5"/>
  <c r="H7447" i="5"/>
  <c r="I7447" i="5"/>
  <c r="J7447" i="5"/>
  <c r="K7447" i="5"/>
  <c r="L7447" i="5"/>
  <c r="B7448" i="5"/>
  <c r="C7448" i="5"/>
  <c r="D7448" i="5"/>
  <c r="G7448" i="5"/>
  <c r="H7448" i="5"/>
  <c r="I7448" i="5"/>
  <c r="J7448" i="5"/>
  <c r="L7448" i="5" s="1"/>
  <c r="K7448" i="5"/>
  <c r="M7448" i="5"/>
  <c r="B7449" i="5"/>
  <c r="M7449" i="5" s="1"/>
  <c r="C7449" i="5"/>
  <c r="D7449" i="5"/>
  <c r="G7449" i="5"/>
  <c r="H7449" i="5"/>
  <c r="I7449" i="5"/>
  <c r="J7449" i="5"/>
  <c r="K7449" i="5"/>
  <c r="L7449" i="5"/>
  <c r="B7450" i="5"/>
  <c r="C7450" i="5"/>
  <c r="D7450" i="5"/>
  <c r="G7450" i="5"/>
  <c r="H7450" i="5"/>
  <c r="I7450" i="5"/>
  <c r="J7450" i="5"/>
  <c r="L7450" i="5" s="1"/>
  <c r="K7450" i="5"/>
  <c r="M7450" i="5"/>
  <c r="B7451" i="5"/>
  <c r="M7451" i="5" s="1"/>
  <c r="C7451" i="5"/>
  <c r="D7451" i="5"/>
  <c r="G7451" i="5"/>
  <c r="H7451" i="5"/>
  <c r="I7451" i="5"/>
  <c r="J7451" i="5"/>
  <c r="K7451" i="5"/>
  <c r="L7451" i="5"/>
  <c r="B7452" i="5"/>
  <c r="C7452" i="5"/>
  <c r="D7452" i="5"/>
  <c r="G7452" i="5"/>
  <c r="H7452" i="5"/>
  <c r="I7452" i="5"/>
  <c r="J7452" i="5"/>
  <c r="L7452" i="5" s="1"/>
  <c r="K7452" i="5"/>
  <c r="M7452" i="5"/>
  <c r="B7453" i="5"/>
  <c r="M7453" i="5" s="1"/>
  <c r="C7453" i="5"/>
  <c r="D7453" i="5"/>
  <c r="G7453" i="5"/>
  <c r="H7453" i="5"/>
  <c r="I7453" i="5"/>
  <c r="J7453" i="5"/>
  <c r="K7453" i="5"/>
  <c r="L7453" i="5"/>
  <c r="B7454" i="5"/>
  <c r="C7454" i="5"/>
  <c r="D7454" i="5"/>
  <c r="G7454" i="5"/>
  <c r="H7454" i="5"/>
  <c r="I7454" i="5"/>
  <c r="J7454" i="5"/>
  <c r="L7454" i="5" s="1"/>
  <c r="K7454" i="5"/>
  <c r="M7454" i="5"/>
  <c r="B7455" i="5"/>
  <c r="M7455" i="5" s="1"/>
  <c r="C7455" i="5"/>
  <c r="D7455" i="5"/>
  <c r="G7455" i="5"/>
  <c r="H7455" i="5"/>
  <c r="I7455" i="5"/>
  <c r="J7455" i="5"/>
  <c r="K7455" i="5"/>
  <c r="L7455" i="5"/>
  <c r="B7456" i="5"/>
  <c r="C7456" i="5"/>
  <c r="D7456" i="5"/>
  <c r="G7456" i="5"/>
  <c r="H7456" i="5"/>
  <c r="I7456" i="5"/>
  <c r="J7456" i="5"/>
  <c r="L7456" i="5" s="1"/>
  <c r="K7456" i="5"/>
  <c r="M7456" i="5"/>
  <c r="B7457" i="5"/>
  <c r="M7457" i="5" s="1"/>
  <c r="C7457" i="5"/>
  <c r="D7457" i="5"/>
  <c r="G7457" i="5"/>
  <c r="H7457" i="5"/>
  <c r="I7457" i="5"/>
  <c r="J7457" i="5"/>
  <c r="K7457" i="5"/>
  <c r="L7457" i="5"/>
  <c r="B7458" i="5"/>
  <c r="C7458" i="5"/>
  <c r="D7458" i="5"/>
  <c r="G7458" i="5"/>
  <c r="H7458" i="5"/>
  <c r="I7458" i="5"/>
  <c r="J7458" i="5"/>
  <c r="L7458" i="5" s="1"/>
  <c r="K7458" i="5"/>
  <c r="M7458" i="5"/>
  <c r="B7459" i="5"/>
  <c r="M7459" i="5" s="1"/>
  <c r="C7459" i="5"/>
  <c r="D7459" i="5"/>
  <c r="G7459" i="5"/>
  <c r="H7459" i="5"/>
  <c r="I7459" i="5"/>
  <c r="J7459" i="5"/>
  <c r="K7459" i="5"/>
  <c r="L7459" i="5"/>
  <c r="B7460" i="5"/>
  <c r="C7460" i="5"/>
  <c r="D7460" i="5"/>
  <c r="G7460" i="5"/>
  <c r="H7460" i="5"/>
  <c r="I7460" i="5"/>
  <c r="J7460" i="5"/>
  <c r="L7460" i="5" s="1"/>
  <c r="K7460" i="5"/>
  <c r="M7460" i="5"/>
  <c r="B7461" i="5"/>
  <c r="M7461" i="5" s="1"/>
  <c r="C7461" i="5"/>
  <c r="D7461" i="5"/>
  <c r="G7461" i="5"/>
  <c r="H7461" i="5"/>
  <c r="I7461" i="5"/>
  <c r="J7461" i="5"/>
  <c r="K7461" i="5"/>
  <c r="L7461" i="5"/>
  <c r="B7462" i="5"/>
  <c r="C7462" i="5"/>
  <c r="D7462" i="5"/>
  <c r="G7462" i="5"/>
  <c r="H7462" i="5"/>
  <c r="I7462" i="5"/>
  <c r="J7462" i="5"/>
  <c r="L7462" i="5" s="1"/>
  <c r="K7462" i="5"/>
  <c r="M7462" i="5"/>
  <c r="B7463" i="5"/>
  <c r="M7463" i="5" s="1"/>
  <c r="C7463" i="5"/>
  <c r="D7463" i="5"/>
  <c r="G7463" i="5"/>
  <c r="H7463" i="5"/>
  <c r="I7463" i="5"/>
  <c r="J7463" i="5"/>
  <c r="K7463" i="5"/>
  <c r="L7463" i="5"/>
  <c r="B7464" i="5"/>
  <c r="C7464" i="5"/>
  <c r="D7464" i="5"/>
  <c r="G7464" i="5"/>
  <c r="H7464" i="5"/>
  <c r="I7464" i="5"/>
  <c r="J7464" i="5"/>
  <c r="L7464" i="5" s="1"/>
  <c r="K7464" i="5"/>
  <c r="M7464" i="5"/>
  <c r="B7465" i="5"/>
  <c r="M7465" i="5" s="1"/>
  <c r="C7465" i="5"/>
  <c r="D7465" i="5"/>
  <c r="G7465" i="5"/>
  <c r="H7465" i="5"/>
  <c r="I7465" i="5"/>
  <c r="J7465" i="5"/>
  <c r="K7465" i="5"/>
  <c r="L7465" i="5"/>
  <c r="B7466" i="5"/>
  <c r="C7466" i="5"/>
  <c r="D7466" i="5"/>
  <c r="G7466" i="5"/>
  <c r="H7466" i="5"/>
  <c r="I7466" i="5"/>
  <c r="J7466" i="5"/>
  <c r="L7466" i="5" s="1"/>
  <c r="K7466" i="5"/>
  <c r="M7466" i="5"/>
  <c r="B7467" i="5"/>
  <c r="M7467" i="5" s="1"/>
  <c r="C7467" i="5"/>
  <c r="D7467" i="5"/>
  <c r="G7467" i="5"/>
  <c r="H7467" i="5"/>
  <c r="I7467" i="5"/>
  <c r="J7467" i="5"/>
  <c r="K7467" i="5"/>
  <c r="L7467" i="5"/>
  <c r="B7468" i="5"/>
  <c r="C7468" i="5"/>
  <c r="D7468" i="5"/>
  <c r="G7468" i="5"/>
  <c r="H7468" i="5"/>
  <c r="I7468" i="5"/>
  <c r="J7468" i="5"/>
  <c r="L7468" i="5" s="1"/>
  <c r="K7468" i="5"/>
  <c r="M7468" i="5"/>
  <c r="B7469" i="5"/>
  <c r="M7469" i="5" s="1"/>
  <c r="C7469" i="5"/>
  <c r="D7469" i="5"/>
  <c r="G7469" i="5"/>
  <c r="H7469" i="5"/>
  <c r="I7469" i="5"/>
  <c r="J7469" i="5"/>
  <c r="K7469" i="5"/>
  <c r="L7469" i="5"/>
  <c r="B7470" i="5"/>
  <c r="C7470" i="5"/>
  <c r="D7470" i="5"/>
  <c r="G7470" i="5"/>
  <c r="H7470" i="5"/>
  <c r="I7470" i="5"/>
  <c r="J7470" i="5"/>
  <c r="L7470" i="5" s="1"/>
  <c r="K7470" i="5"/>
  <c r="M7470" i="5"/>
  <c r="B7471" i="5"/>
  <c r="M7471" i="5" s="1"/>
  <c r="C7471" i="5"/>
  <c r="D7471" i="5"/>
  <c r="G7471" i="5"/>
  <c r="H7471" i="5"/>
  <c r="I7471" i="5"/>
  <c r="J7471" i="5"/>
  <c r="K7471" i="5"/>
  <c r="L7471" i="5"/>
  <c r="B7472" i="5"/>
  <c r="C7472" i="5"/>
  <c r="D7472" i="5"/>
  <c r="G7472" i="5"/>
  <c r="H7472" i="5"/>
  <c r="I7472" i="5"/>
  <c r="J7472" i="5"/>
  <c r="L7472" i="5" s="1"/>
  <c r="K7472" i="5"/>
  <c r="M7472" i="5"/>
  <c r="B7473" i="5"/>
  <c r="M7473" i="5" s="1"/>
  <c r="C7473" i="5"/>
  <c r="D7473" i="5"/>
  <c r="G7473" i="5"/>
  <c r="H7473" i="5"/>
  <c r="I7473" i="5"/>
  <c r="J7473" i="5"/>
  <c r="K7473" i="5"/>
  <c r="L7473" i="5"/>
  <c r="B7474" i="5"/>
  <c r="C7474" i="5"/>
  <c r="D7474" i="5"/>
  <c r="G7474" i="5"/>
  <c r="H7474" i="5"/>
  <c r="I7474" i="5"/>
  <c r="J7474" i="5"/>
  <c r="L7474" i="5" s="1"/>
  <c r="K7474" i="5"/>
  <c r="M7474" i="5"/>
  <c r="B7475" i="5"/>
  <c r="M7475" i="5" s="1"/>
  <c r="C7475" i="5"/>
  <c r="D7475" i="5"/>
  <c r="G7475" i="5"/>
  <c r="H7475" i="5"/>
  <c r="I7475" i="5"/>
  <c r="J7475" i="5"/>
  <c r="K7475" i="5"/>
  <c r="L7475" i="5"/>
  <c r="B7476" i="5"/>
  <c r="C7476" i="5"/>
  <c r="D7476" i="5"/>
  <c r="G7476" i="5"/>
  <c r="H7476" i="5"/>
  <c r="I7476" i="5"/>
  <c r="J7476" i="5"/>
  <c r="L7476" i="5" s="1"/>
  <c r="K7476" i="5"/>
  <c r="M7476" i="5"/>
  <c r="B7477" i="5"/>
  <c r="M7477" i="5" s="1"/>
  <c r="C7477" i="5"/>
  <c r="D7477" i="5"/>
  <c r="G7477" i="5"/>
  <c r="H7477" i="5"/>
  <c r="I7477" i="5"/>
  <c r="J7477" i="5"/>
  <c r="K7477" i="5"/>
  <c r="L7477" i="5"/>
  <c r="B7478" i="5"/>
  <c r="C7478" i="5"/>
  <c r="D7478" i="5"/>
  <c r="G7478" i="5"/>
  <c r="H7478" i="5"/>
  <c r="I7478" i="5"/>
  <c r="J7478" i="5"/>
  <c r="L7478" i="5" s="1"/>
  <c r="K7478" i="5"/>
  <c r="M7478" i="5"/>
  <c r="B7479" i="5"/>
  <c r="M7479" i="5" s="1"/>
  <c r="C7479" i="5"/>
  <c r="D7479" i="5"/>
  <c r="G7479" i="5"/>
  <c r="H7479" i="5"/>
  <c r="I7479" i="5"/>
  <c r="J7479" i="5"/>
  <c r="K7479" i="5"/>
  <c r="L7479" i="5"/>
  <c r="B7480" i="5"/>
  <c r="C7480" i="5"/>
  <c r="D7480" i="5"/>
  <c r="G7480" i="5"/>
  <c r="H7480" i="5"/>
  <c r="I7480" i="5"/>
  <c r="J7480" i="5"/>
  <c r="L7480" i="5" s="1"/>
  <c r="K7480" i="5"/>
  <c r="M7480" i="5"/>
  <c r="B7481" i="5"/>
  <c r="M7481" i="5" s="1"/>
  <c r="C7481" i="5"/>
  <c r="D7481" i="5"/>
  <c r="G7481" i="5"/>
  <c r="H7481" i="5"/>
  <c r="I7481" i="5"/>
  <c r="J7481" i="5"/>
  <c r="K7481" i="5"/>
  <c r="L7481" i="5"/>
  <c r="B7482" i="5"/>
  <c r="C7482" i="5"/>
  <c r="D7482" i="5"/>
  <c r="G7482" i="5"/>
  <c r="H7482" i="5"/>
  <c r="I7482" i="5"/>
  <c r="J7482" i="5"/>
  <c r="L7482" i="5" s="1"/>
  <c r="K7482" i="5"/>
  <c r="M7482" i="5"/>
  <c r="B7483" i="5"/>
  <c r="M7483" i="5" s="1"/>
  <c r="C7483" i="5"/>
  <c r="D7483" i="5"/>
  <c r="G7483" i="5"/>
  <c r="H7483" i="5"/>
  <c r="I7483" i="5"/>
  <c r="J7483" i="5"/>
  <c r="K7483" i="5"/>
  <c r="L7483" i="5"/>
  <c r="B7484" i="5"/>
  <c r="C7484" i="5"/>
  <c r="D7484" i="5"/>
  <c r="G7484" i="5"/>
  <c r="H7484" i="5"/>
  <c r="I7484" i="5"/>
  <c r="J7484" i="5"/>
  <c r="L7484" i="5" s="1"/>
  <c r="K7484" i="5"/>
  <c r="M7484" i="5"/>
  <c r="B7485" i="5"/>
  <c r="M7485" i="5" s="1"/>
  <c r="C7485" i="5"/>
  <c r="D7485" i="5"/>
  <c r="G7485" i="5"/>
  <c r="H7485" i="5"/>
  <c r="I7485" i="5"/>
  <c r="J7485" i="5"/>
  <c r="K7485" i="5"/>
  <c r="L7485" i="5"/>
  <c r="B7486" i="5"/>
  <c r="C7486" i="5"/>
  <c r="D7486" i="5"/>
  <c r="G7486" i="5"/>
  <c r="H7486" i="5"/>
  <c r="I7486" i="5"/>
  <c r="J7486" i="5"/>
  <c r="L7486" i="5" s="1"/>
  <c r="K7486" i="5"/>
  <c r="M7486" i="5"/>
  <c r="B7487" i="5"/>
  <c r="M7487" i="5" s="1"/>
  <c r="C7487" i="5"/>
  <c r="D7487" i="5"/>
  <c r="G7487" i="5"/>
  <c r="H7487" i="5"/>
  <c r="I7487" i="5"/>
  <c r="J7487" i="5"/>
  <c r="K7487" i="5"/>
  <c r="L7487" i="5"/>
  <c r="B7488" i="5"/>
  <c r="C7488" i="5"/>
  <c r="D7488" i="5"/>
  <c r="G7488" i="5"/>
  <c r="H7488" i="5"/>
  <c r="I7488" i="5"/>
  <c r="J7488" i="5"/>
  <c r="L7488" i="5" s="1"/>
  <c r="K7488" i="5"/>
  <c r="M7488" i="5"/>
  <c r="B7489" i="5"/>
  <c r="M7489" i="5" s="1"/>
  <c r="C7489" i="5"/>
  <c r="D7489" i="5"/>
  <c r="G7489" i="5"/>
  <c r="H7489" i="5"/>
  <c r="I7489" i="5"/>
  <c r="J7489" i="5"/>
  <c r="K7489" i="5"/>
  <c r="L7489" i="5"/>
  <c r="B7490" i="5"/>
  <c r="C7490" i="5"/>
  <c r="D7490" i="5"/>
  <c r="G7490" i="5"/>
  <c r="H7490" i="5"/>
  <c r="I7490" i="5"/>
  <c r="J7490" i="5"/>
  <c r="L7490" i="5" s="1"/>
  <c r="K7490" i="5"/>
  <c r="M7490" i="5"/>
  <c r="B7491" i="5"/>
  <c r="M7491" i="5" s="1"/>
  <c r="C7491" i="5"/>
  <c r="D7491" i="5"/>
  <c r="G7491" i="5"/>
  <c r="H7491" i="5"/>
  <c r="I7491" i="5"/>
  <c r="J7491" i="5"/>
  <c r="K7491" i="5"/>
  <c r="L7491" i="5"/>
  <c r="B7492" i="5"/>
  <c r="C7492" i="5"/>
  <c r="D7492" i="5"/>
  <c r="G7492" i="5"/>
  <c r="H7492" i="5"/>
  <c r="I7492" i="5"/>
  <c r="J7492" i="5"/>
  <c r="L7492" i="5" s="1"/>
  <c r="K7492" i="5"/>
  <c r="M7492" i="5"/>
  <c r="B7493" i="5"/>
  <c r="M7493" i="5" s="1"/>
  <c r="C7493" i="5"/>
  <c r="D7493" i="5"/>
  <c r="G7493" i="5"/>
  <c r="H7493" i="5"/>
  <c r="I7493" i="5"/>
  <c r="J7493" i="5"/>
  <c r="K7493" i="5"/>
  <c r="L7493" i="5"/>
  <c r="B7494" i="5"/>
  <c r="C7494" i="5"/>
  <c r="D7494" i="5"/>
  <c r="G7494" i="5"/>
  <c r="H7494" i="5"/>
  <c r="I7494" i="5"/>
  <c r="J7494" i="5"/>
  <c r="L7494" i="5" s="1"/>
  <c r="K7494" i="5"/>
  <c r="M7494" i="5"/>
  <c r="B7495" i="5"/>
  <c r="M7495" i="5" s="1"/>
  <c r="C7495" i="5"/>
  <c r="D7495" i="5"/>
  <c r="G7495" i="5"/>
  <c r="H7495" i="5"/>
  <c r="I7495" i="5"/>
  <c r="J7495" i="5"/>
  <c r="K7495" i="5"/>
  <c r="L7495" i="5"/>
  <c r="B7496" i="5"/>
  <c r="C7496" i="5"/>
  <c r="D7496" i="5"/>
  <c r="G7496" i="5"/>
  <c r="H7496" i="5"/>
  <c r="I7496" i="5"/>
  <c r="J7496" i="5"/>
  <c r="L7496" i="5" s="1"/>
  <c r="K7496" i="5"/>
  <c r="M7496" i="5"/>
  <c r="B7497" i="5"/>
  <c r="M7497" i="5" s="1"/>
  <c r="C7497" i="5"/>
  <c r="D7497" i="5"/>
  <c r="G7497" i="5"/>
  <c r="H7497" i="5"/>
  <c r="I7497" i="5"/>
  <c r="J7497" i="5"/>
  <c r="K7497" i="5"/>
  <c r="L7497" i="5"/>
  <c r="B7498" i="5"/>
  <c r="C7498" i="5"/>
  <c r="D7498" i="5"/>
  <c r="G7498" i="5"/>
  <c r="H7498" i="5"/>
  <c r="I7498" i="5"/>
  <c r="J7498" i="5"/>
  <c r="L7498" i="5" s="1"/>
  <c r="K7498" i="5"/>
  <c r="M7498" i="5"/>
  <c r="B7499" i="5"/>
  <c r="M7499" i="5" s="1"/>
  <c r="C7499" i="5"/>
  <c r="D7499" i="5"/>
  <c r="G7499" i="5"/>
  <c r="H7499" i="5"/>
  <c r="I7499" i="5"/>
  <c r="J7499" i="5"/>
  <c r="K7499" i="5"/>
  <c r="L7499" i="5"/>
  <c r="B7500" i="5"/>
  <c r="C7500" i="5"/>
  <c r="D7500" i="5"/>
  <c r="G7500" i="5"/>
  <c r="H7500" i="5"/>
  <c r="I7500" i="5"/>
  <c r="J7500" i="5"/>
  <c r="L7500" i="5" s="1"/>
  <c r="K7500" i="5"/>
  <c r="M7500" i="5"/>
  <c r="B7501" i="5"/>
  <c r="M7501" i="5" s="1"/>
  <c r="C7501" i="5"/>
  <c r="D7501" i="5"/>
  <c r="G7501" i="5"/>
  <c r="H7501" i="5"/>
  <c r="I7501" i="5"/>
  <c r="J7501" i="5"/>
  <c r="K7501" i="5"/>
  <c r="L7501" i="5"/>
  <c r="B7502" i="5"/>
  <c r="C7502" i="5"/>
  <c r="D7502" i="5"/>
  <c r="G7502" i="5"/>
  <c r="H7502" i="5"/>
  <c r="I7502" i="5"/>
  <c r="J7502" i="5"/>
  <c r="L7502" i="5" s="1"/>
  <c r="K7502" i="5"/>
  <c r="M7502" i="5"/>
  <c r="B7503" i="5"/>
  <c r="M7503" i="5" s="1"/>
  <c r="C7503" i="5"/>
  <c r="D7503" i="5"/>
  <c r="G7503" i="5"/>
  <c r="H7503" i="5"/>
  <c r="I7503" i="5"/>
  <c r="J7503" i="5"/>
  <c r="K7503" i="5"/>
  <c r="L7503" i="5"/>
  <c r="B7504" i="5"/>
  <c r="C7504" i="5"/>
  <c r="D7504" i="5"/>
  <c r="G7504" i="5"/>
  <c r="H7504" i="5"/>
  <c r="I7504" i="5"/>
  <c r="J7504" i="5"/>
  <c r="L7504" i="5" s="1"/>
  <c r="K7504" i="5"/>
  <c r="M7504" i="5"/>
  <c r="B7505" i="5"/>
  <c r="M7505" i="5" s="1"/>
  <c r="C7505" i="5"/>
  <c r="D7505" i="5"/>
  <c r="G7505" i="5"/>
  <c r="H7505" i="5"/>
  <c r="I7505" i="5"/>
  <c r="J7505" i="5"/>
  <c r="K7505" i="5"/>
  <c r="L7505" i="5"/>
  <c r="B7506" i="5"/>
  <c r="C7506" i="5"/>
  <c r="D7506" i="5"/>
  <c r="G7506" i="5"/>
  <c r="H7506" i="5"/>
  <c r="I7506" i="5"/>
  <c r="J7506" i="5"/>
  <c r="L7506" i="5" s="1"/>
  <c r="K7506" i="5"/>
  <c r="M7506" i="5"/>
  <c r="B7507" i="5"/>
  <c r="M7507" i="5" s="1"/>
  <c r="C7507" i="5"/>
  <c r="D7507" i="5"/>
  <c r="G7507" i="5"/>
  <c r="H7507" i="5"/>
  <c r="I7507" i="5"/>
  <c r="J7507" i="5"/>
  <c r="K7507" i="5"/>
  <c r="L7507" i="5"/>
  <c r="B7508" i="5"/>
  <c r="C7508" i="5"/>
  <c r="D7508" i="5"/>
  <c r="G7508" i="5"/>
  <c r="H7508" i="5"/>
  <c r="I7508" i="5"/>
  <c r="J7508" i="5"/>
  <c r="L7508" i="5" s="1"/>
  <c r="K7508" i="5"/>
  <c r="M7508" i="5"/>
  <c r="B7509" i="5"/>
  <c r="M7509" i="5" s="1"/>
  <c r="C7509" i="5"/>
  <c r="D7509" i="5"/>
  <c r="G7509" i="5"/>
  <c r="H7509" i="5"/>
  <c r="I7509" i="5"/>
  <c r="J7509" i="5"/>
  <c r="K7509" i="5"/>
  <c r="L7509" i="5"/>
  <c r="B7510" i="5"/>
  <c r="C7510" i="5"/>
  <c r="D7510" i="5"/>
  <c r="G7510" i="5"/>
  <c r="H7510" i="5"/>
  <c r="I7510" i="5"/>
  <c r="J7510" i="5"/>
  <c r="L7510" i="5" s="1"/>
  <c r="K7510" i="5"/>
  <c r="M7510" i="5"/>
  <c r="B7511" i="5"/>
  <c r="M7511" i="5" s="1"/>
  <c r="C7511" i="5"/>
  <c r="D7511" i="5"/>
  <c r="G7511" i="5"/>
  <c r="H7511" i="5"/>
  <c r="I7511" i="5"/>
  <c r="J7511" i="5"/>
  <c r="K7511" i="5"/>
  <c r="L7511" i="5"/>
  <c r="B7512" i="5"/>
  <c r="C7512" i="5"/>
  <c r="D7512" i="5"/>
  <c r="G7512" i="5"/>
  <c r="H7512" i="5"/>
  <c r="I7512" i="5"/>
  <c r="J7512" i="5"/>
  <c r="L7512" i="5" s="1"/>
  <c r="K7512" i="5"/>
  <c r="M7512" i="5"/>
  <c r="B7513" i="5"/>
  <c r="M7513" i="5" s="1"/>
  <c r="C7513" i="5"/>
  <c r="D7513" i="5"/>
  <c r="G7513" i="5"/>
  <c r="H7513" i="5"/>
  <c r="I7513" i="5"/>
  <c r="J7513" i="5"/>
  <c r="K7513" i="5"/>
  <c r="L7513" i="5"/>
  <c r="B7514" i="5"/>
  <c r="C7514" i="5"/>
  <c r="D7514" i="5"/>
  <c r="G7514" i="5"/>
  <c r="H7514" i="5"/>
  <c r="I7514" i="5"/>
  <c r="J7514" i="5"/>
  <c r="L7514" i="5" s="1"/>
  <c r="K7514" i="5"/>
  <c r="M7514" i="5"/>
  <c r="B7515" i="5"/>
  <c r="M7515" i="5" s="1"/>
  <c r="C7515" i="5"/>
  <c r="D7515" i="5"/>
  <c r="G7515" i="5"/>
  <c r="H7515" i="5"/>
  <c r="I7515" i="5"/>
  <c r="J7515" i="5"/>
  <c r="K7515" i="5"/>
  <c r="L7515" i="5"/>
  <c r="B7516" i="5"/>
  <c r="C7516" i="5"/>
  <c r="D7516" i="5"/>
  <c r="G7516" i="5"/>
  <c r="H7516" i="5"/>
  <c r="I7516" i="5"/>
  <c r="J7516" i="5"/>
  <c r="L7516" i="5" s="1"/>
  <c r="K7516" i="5"/>
  <c r="M7516" i="5"/>
  <c r="B7517" i="5"/>
  <c r="M7517" i="5" s="1"/>
  <c r="C7517" i="5"/>
  <c r="D7517" i="5"/>
  <c r="G7517" i="5"/>
  <c r="H7517" i="5"/>
  <c r="I7517" i="5"/>
  <c r="J7517" i="5"/>
  <c r="K7517" i="5"/>
  <c r="L7517" i="5"/>
  <c r="B7518" i="5"/>
  <c r="C7518" i="5"/>
  <c r="D7518" i="5"/>
  <c r="G7518" i="5"/>
  <c r="H7518" i="5"/>
  <c r="I7518" i="5"/>
  <c r="J7518" i="5"/>
  <c r="L7518" i="5" s="1"/>
  <c r="K7518" i="5"/>
  <c r="M7518" i="5"/>
  <c r="B7519" i="5"/>
  <c r="M7519" i="5" s="1"/>
  <c r="C7519" i="5"/>
  <c r="D7519" i="5"/>
  <c r="G7519" i="5"/>
  <c r="H7519" i="5"/>
  <c r="I7519" i="5"/>
  <c r="J7519" i="5"/>
  <c r="K7519" i="5"/>
  <c r="L7519" i="5"/>
  <c r="B7520" i="5"/>
  <c r="C7520" i="5"/>
  <c r="D7520" i="5"/>
  <c r="G7520" i="5"/>
  <c r="H7520" i="5"/>
  <c r="I7520" i="5"/>
  <c r="J7520" i="5"/>
  <c r="L7520" i="5" s="1"/>
  <c r="K7520" i="5"/>
  <c r="M7520" i="5"/>
  <c r="B7521" i="5"/>
  <c r="M7521" i="5" s="1"/>
  <c r="C7521" i="5"/>
  <c r="D7521" i="5"/>
  <c r="G7521" i="5"/>
  <c r="H7521" i="5"/>
  <c r="I7521" i="5"/>
  <c r="J7521" i="5"/>
  <c r="K7521" i="5"/>
  <c r="L7521" i="5"/>
  <c r="B7522" i="5"/>
  <c r="C7522" i="5"/>
  <c r="D7522" i="5"/>
  <c r="G7522" i="5"/>
  <c r="H7522" i="5"/>
  <c r="I7522" i="5"/>
  <c r="J7522" i="5"/>
  <c r="L7522" i="5" s="1"/>
  <c r="K7522" i="5"/>
  <c r="M7522" i="5"/>
  <c r="B7523" i="5"/>
  <c r="M7523" i="5" s="1"/>
  <c r="C7523" i="5"/>
  <c r="D7523" i="5"/>
  <c r="G7523" i="5"/>
  <c r="H7523" i="5"/>
  <c r="I7523" i="5"/>
  <c r="J7523" i="5"/>
  <c r="K7523" i="5"/>
  <c r="L7523" i="5"/>
  <c r="B7524" i="5"/>
  <c r="C7524" i="5"/>
  <c r="D7524" i="5"/>
  <c r="G7524" i="5"/>
  <c r="H7524" i="5"/>
  <c r="I7524" i="5"/>
  <c r="J7524" i="5"/>
  <c r="L7524" i="5" s="1"/>
  <c r="K7524" i="5"/>
  <c r="M7524" i="5"/>
  <c r="B7525" i="5"/>
  <c r="M7525" i="5" s="1"/>
  <c r="C7525" i="5"/>
  <c r="D7525" i="5"/>
  <c r="G7525" i="5"/>
  <c r="H7525" i="5"/>
  <c r="I7525" i="5"/>
  <c r="J7525" i="5"/>
  <c r="K7525" i="5"/>
  <c r="L7525" i="5"/>
  <c r="B7526" i="5"/>
  <c r="C7526" i="5"/>
  <c r="D7526" i="5"/>
  <c r="G7526" i="5"/>
  <c r="H7526" i="5"/>
  <c r="I7526" i="5"/>
  <c r="J7526" i="5"/>
  <c r="L7526" i="5" s="1"/>
  <c r="K7526" i="5"/>
  <c r="M7526" i="5"/>
  <c r="B7527" i="5"/>
  <c r="M7527" i="5" s="1"/>
  <c r="C7527" i="5"/>
  <c r="D7527" i="5"/>
  <c r="G7527" i="5"/>
  <c r="H7527" i="5"/>
  <c r="I7527" i="5"/>
  <c r="J7527" i="5"/>
  <c r="K7527" i="5"/>
  <c r="L7527" i="5"/>
  <c r="B7528" i="5"/>
  <c r="C7528" i="5"/>
  <c r="D7528" i="5"/>
  <c r="G7528" i="5"/>
  <c r="H7528" i="5"/>
  <c r="I7528" i="5"/>
  <c r="J7528" i="5"/>
  <c r="L7528" i="5" s="1"/>
  <c r="K7528" i="5"/>
  <c r="M7528" i="5"/>
  <c r="B7529" i="5"/>
  <c r="M7529" i="5" s="1"/>
  <c r="C7529" i="5"/>
  <c r="D7529" i="5"/>
  <c r="G7529" i="5"/>
  <c r="H7529" i="5"/>
  <c r="I7529" i="5"/>
  <c r="J7529" i="5"/>
  <c r="K7529" i="5"/>
  <c r="L7529" i="5"/>
  <c r="B7530" i="5"/>
  <c r="C7530" i="5"/>
  <c r="D7530" i="5"/>
  <c r="G7530" i="5"/>
  <c r="H7530" i="5"/>
  <c r="I7530" i="5"/>
  <c r="J7530" i="5"/>
  <c r="L7530" i="5" s="1"/>
  <c r="K7530" i="5"/>
  <c r="M7530" i="5"/>
  <c r="B7531" i="5"/>
  <c r="M7531" i="5" s="1"/>
  <c r="C7531" i="5"/>
  <c r="D7531" i="5"/>
  <c r="G7531" i="5"/>
  <c r="H7531" i="5"/>
  <c r="I7531" i="5"/>
  <c r="J7531" i="5"/>
  <c r="K7531" i="5"/>
  <c r="L7531" i="5"/>
  <c r="B7532" i="5"/>
  <c r="C7532" i="5"/>
  <c r="D7532" i="5"/>
  <c r="G7532" i="5"/>
  <c r="H7532" i="5"/>
  <c r="I7532" i="5"/>
  <c r="J7532" i="5"/>
  <c r="L7532" i="5" s="1"/>
  <c r="K7532" i="5"/>
  <c r="M7532" i="5"/>
  <c r="B7533" i="5"/>
  <c r="M7533" i="5" s="1"/>
  <c r="C7533" i="5"/>
  <c r="D7533" i="5"/>
  <c r="G7533" i="5"/>
  <c r="H7533" i="5"/>
  <c r="I7533" i="5"/>
  <c r="J7533" i="5"/>
  <c r="K7533" i="5"/>
  <c r="L7533" i="5"/>
  <c r="B7534" i="5"/>
  <c r="C7534" i="5"/>
  <c r="D7534" i="5"/>
  <c r="G7534" i="5"/>
  <c r="H7534" i="5"/>
  <c r="I7534" i="5"/>
  <c r="J7534" i="5"/>
  <c r="L7534" i="5" s="1"/>
  <c r="K7534" i="5"/>
  <c r="M7534" i="5"/>
  <c r="B7535" i="5"/>
  <c r="M7535" i="5" s="1"/>
  <c r="C7535" i="5"/>
  <c r="D7535" i="5"/>
  <c r="G7535" i="5"/>
  <c r="H7535" i="5"/>
  <c r="I7535" i="5"/>
  <c r="J7535" i="5"/>
  <c r="K7535" i="5"/>
  <c r="L7535" i="5"/>
  <c r="B7536" i="5"/>
  <c r="C7536" i="5"/>
  <c r="D7536" i="5"/>
  <c r="G7536" i="5"/>
  <c r="H7536" i="5"/>
  <c r="I7536" i="5"/>
  <c r="J7536" i="5"/>
  <c r="L7536" i="5" s="1"/>
  <c r="K7536" i="5"/>
  <c r="M7536" i="5"/>
  <c r="B7537" i="5"/>
  <c r="M7537" i="5" s="1"/>
  <c r="C7537" i="5"/>
  <c r="D7537" i="5"/>
  <c r="G7537" i="5"/>
  <c r="H7537" i="5"/>
  <c r="I7537" i="5"/>
  <c r="J7537" i="5"/>
  <c r="K7537" i="5"/>
  <c r="L7537" i="5"/>
  <c r="B7538" i="5"/>
  <c r="C7538" i="5"/>
  <c r="D7538" i="5"/>
  <c r="G7538" i="5"/>
  <c r="H7538" i="5"/>
  <c r="I7538" i="5"/>
  <c r="J7538" i="5"/>
  <c r="L7538" i="5" s="1"/>
  <c r="K7538" i="5"/>
  <c r="M7538" i="5"/>
  <c r="B7539" i="5"/>
  <c r="M7539" i="5" s="1"/>
  <c r="C7539" i="5"/>
  <c r="D7539" i="5"/>
  <c r="G7539" i="5"/>
  <c r="H7539" i="5"/>
  <c r="I7539" i="5"/>
  <c r="J7539" i="5"/>
  <c r="K7539" i="5"/>
  <c r="L7539" i="5"/>
  <c r="B7540" i="5"/>
  <c r="C7540" i="5"/>
  <c r="D7540" i="5"/>
  <c r="G7540" i="5"/>
  <c r="H7540" i="5"/>
  <c r="I7540" i="5"/>
  <c r="J7540" i="5"/>
  <c r="L7540" i="5" s="1"/>
  <c r="K7540" i="5"/>
  <c r="M7540" i="5"/>
  <c r="B7541" i="5"/>
  <c r="M7541" i="5" s="1"/>
  <c r="C7541" i="5"/>
  <c r="D7541" i="5"/>
  <c r="G7541" i="5"/>
  <c r="H7541" i="5"/>
  <c r="I7541" i="5"/>
  <c r="J7541" i="5"/>
  <c r="K7541" i="5"/>
  <c r="L7541" i="5"/>
  <c r="B7542" i="5"/>
  <c r="C7542" i="5"/>
  <c r="D7542" i="5"/>
  <c r="G7542" i="5"/>
  <c r="H7542" i="5"/>
  <c r="I7542" i="5"/>
  <c r="J7542" i="5"/>
  <c r="L7542" i="5" s="1"/>
  <c r="K7542" i="5"/>
  <c r="M7542" i="5"/>
  <c r="B7543" i="5"/>
  <c r="M7543" i="5" s="1"/>
  <c r="C7543" i="5"/>
  <c r="D7543" i="5"/>
  <c r="G7543" i="5"/>
  <c r="H7543" i="5"/>
  <c r="I7543" i="5"/>
  <c r="J7543" i="5"/>
  <c r="K7543" i="5"/>
  <c r="L7543" i="5"/>
  <c r="B7544" i="5"/>
  <c r="C7544" i="5"/>
  <c r="D7544" i="5"/>
  <c r="G7544" i="5"/>
  <c r="H7544" i="5"/>
  <c r="I7544" i="5"/>
  <c r="J7544" i="5"/>
  <c r="L7544" i="5" s="1"/>
  <c r="K7544" i="5"/>
  <c r="M7544" i="5"/>
  <c r="B7545" i="5"/>
  <c r="M7545" i="5" s="1"/>
  <c r="C7545" i="5"/>
  <c r="D7545" i="5"/>
  <c r="G7545" i="5"/>
  <c r="H7545" i="5"/>
  <c r="I7545" i="5"/>
  <c r="J7545" i="5"/>
  <c r="K7545" i="5"/>
  <c r="L7545" i="5"/>
  <c r="B7546" i="5"/>
  <c r="C7546" i="5"/>
  <c r="D7546" i="5"/>
  <c r="G7546" i="5"/>
  <c r="H7546" i="5"/>
  <c r="I7546" i="5"/>
  <c r="J7546" i="5"/>
  <c r="L7546" i="5" s="1"/>
  <c r="K7546" i="5"/>
  <c r="M7546" i="5"/>
  <c r="B7547" i="5"/>
  <c r="M7547" i="5" s="1"/>
  <c r="C7547" i="5"/>
  <c r="D7547" i="5"/>
  <c r="G7547" i="5"/>
  <c r="H7547" i="5"/>
  <c r="I7547" i="5"/>
  <c r="J7547" i="5"/>
  <c r="K7547" i="5"/>
  <c r="L7547" i="5"/>
  <c r="B7548" i="5"/>
  <c r="C7548" i="5"/>
  <c r="D7548" i="5"/>
  <c r="G7548" i="5"/>
  <c r="H7548" i="5"/>
  <c r="I7548" i="5"/>
  <c r="J7548" i="5"/>
  <c r="L7548" i="5" s="1"/>
  <c r="K7548" i="5"/>
  <c r="M7548" i="5"/>
  <c r="B7549" i="5"/>
  <c r="M7549" i="5" s="1"/>
  <c r="C7549" i="5"/>
  <c r="D7549" i="5"/>
  <c r="G7549" i="5"/>
  <c r="H7549" i="5"/>
  <c r="I7549" i="5"/>
  <c r="J7549" i="5"/>
  <c r="K7549" i="5"/>
  <c r="L7549" i="5"/>
  <c r="B7550" i="5"/>
  <c r="C7550" i="5"/>
  <c r="D7550" i="5"/>
  <c r="G7550" i="5"/>
  <c r="H7550" i="5"/>
  <c r="I7550" i="5"/>
  <c r="J7550" i="5"/>
  <c r="L7550" i="5" s="1"/>
  <c r="K7550" i="5"/>
  <c r="M7550" i="5"/>
  <c r="B7551" i="5"/>
  <c r="M7551" i="5" s="1"/>
  <c r="C7551" i="5"/>
  <c r="D7551" i="5"/>
  <c r="G7551" i="5"/>
  <c r="H7551" i="5"/>
  <c r="I7551" i="5"/>
  <c r="J7551" i="5"/>
  <c r="K7551" i="5"/>
  <c r="L7551" i="5"/>
  <c r="B7552" i="5"/>
  <c r="C7552" i="5"/>
  <c r="D7552" i="5"/>
  <c r="G7552" i="5"/>
  <c r="H7552" i="5"/>
  <c r="I7552" i="5"/>
  <c r="J7552" i="5"/>
  <c r="L7552" i="5" s="1"/>
  <c r="K7552" i="5"/>
  <c r="M7552" i="5"/>
  <c r="B7553" i="5"/>
  <c r="M7553" i="5" s="1"/>
  <c r="C7553" i="5"/>
  <c r="D7553" i="5"/>
  <c r="G7553" i="5"/>
  <c r="H7553" i="5"/>
  <c r="I7553" i="5"/>
  <c r="J7553" i="5"/>
  <c r="K7553" i="5"/>
  <c r="L7553" i="5"/>
  <c r="B7554" i="5"/>
  <c r="C7554" i="5"/>
  <c r="D7554" i="5"/>
  <c r="G7554" i="5"/>
  <c r="H7554" i="5"/>
  <c r="I7554" i="5"/>
  <c r="J7554" i="5"/>
  <c r="L7554" i="5" s="1"/>
  <c r="K7554" i="5"/>
  <c r="M7554" i="5"/>
  <c r="B7555" i="5"/>
  <c r="M7555" i="5" s="1"/>
  <c r="C7555" i="5"/>
  <c r="D7555" i="5"/>
  <c r="G7555" i="5"/>
  <c r="H7555" i="5"/>
  <c r="I7555" i="5"/>
  <c r="J7555" i="5"/>
  <c r="K7555" i="5"/>
  <c r="L7555" i="5"/>
  <c r="B7556" i="5"/>
  <c r="C7556" i="5"/>
  <c r="D7556" i="5"/>
  <c r="G7556" i="5"/>
  <c r="H7556" i="5"/>
  <c r="I7556" i="5"/>
  <c r="J7556" i="5"/>
  <c r="L7556" i="5" s="1"/>
  <c r="K7556" i="5"/>
  <c r="M7556" i="5"/>
  <c r="B7557" i="5"/>
  <c r="M7557" i="5" s="1"/>
  <c r="C7557" i="5"/>
  <c r="D7557" i="5"/>
  <c r="G7557" i="5"/>
  <c r="H7557" i="5"/>
  <c r="I7557" i="5"/>
  <c r="J7557" i="5"/>
  <c r="K7557" i="5"/>
  <c r="L7557" i="5"/>
  <c r="B7558" i="5"/>
  <c r="C7558" i="5"/>
  <c r="D7558" i="5"/>
  <c r="G7558" i="5"/>
  <c r="H7558" i="5"/>
  <c r="I7558" i="5"/>
  <c r="J7558" i="5"/>
  <c r="L7558" i="5" s="1"/>
  <c r="K7558" i="5"/>
  <c r="M7558" i="5"/>
  <c r="B7559" i="5"/>
  <c r="M7559" i="5" s="1"/>
  <c r="C7559" i="5"/>
  <c r="D7559" i="5"/>
  <c r="G7559" i="5"/>
  <c r="H7559" i="5"/>
  <c r="I7559" i="5"/>
  <c r="J7559" i="5"/>
  <c r="K7559" i="5"/>
  <c r="L7559" i="5"/>
  <c r="B7560" i="5"/>
  <c r="C7560" i="5"/>
  <c r="D7560" i="5"/>
  <c r="G7560" i="5"/>
  <c r="H7560" i="5"/>
  <c r="I7560" i="5"/>
  <c r="J7560" i="5"/>
  <c r="L7560" i="5" s="1"/>
  <c r="K7560" i="5"/>
  <c r="M7560" i="5"/>
  <c r="B7561" i="5"/>
  <c r="M7561" i="5" s="1"/>
  <c r="C7561" i="5"/>
  <c r="D7561" i="5"/>
  <c r="G7561" i="5"/>
  <c r="H7561" i="5"/>
  <c r="I7561" i="5"/>
  <c r="J7561" i="5"/>
  <c r="K7561" i="5"/>
  <c r="L7561" i="5"/>
  <c r="B7562" i="5"/>
  <c r="C7562" i="5"/>
  <c r="D7562" i="5"/>
  <c r="G7562" i="5"/>
  <c r="H7562" i="5"/>
  <c r="I7562" i="5"/>
  <c r="J7562" i="5"/>
  <c r="L7562" i="5" s="1"/>
  <c r="K7562" i="5"/>
  <c r="M7562" i="5"/>
  <c r="B7563" i="5"/>
  <c r="M7563" i="5" s="1"/>
  <c r="C7563" i="5"/>
  <c r="D7563" i="5"/>
  <c r="G7563" i="5"/>
  <c r="H7563" i="5"/>
  <c r="I7563" i="5"/>
  <c r="J7563" i="5"/>
  <c r="K7563" i="5"/>
  <c r="L7563" i="5"/>
  <c r="B7564" i="5"/>
  <c r="C7564" i="5"/>
  <c r="D7564" i="5"/>
  <c r="G7564" i="5"/>
  <c r="H7564" i="5"/>
  <c r="I7564" i="5"/>
  <c r="J7564" i="5"/>
  <c r="L7564" i="5" s="1"/>
  <c r="K7564" i="5"/>
  <c r="M7564" i="5"/>
  <c r="B7565" i="5"/>
  <c r="M7565" i="5" s="1"/>
  <c r="C7565" i="5"/>
  <c r="D7565" i="5"/>
  <c r="G7565" i="5"/>
  <c r="H7565" i="5"/>
  <c r="I7565" i="5"/>
  <c r="J7565" i="5"/>
  <c r="K7565" i="5"/>
  <c r="L7565" i="5"/>
  <c r="B7566" i="5"/>
  <c r="C7566" i="5"/>
  <c r="D7566" i="5"/>
  <c r="G7566" i="5"/>
  <c r="H7566" i="5"/>
  <c r="I7566" i="5"/>
  <c r="J7566" i="5"/>
  <c r="L7566" i="5" s="1"/>
  <c r="K7566" i="5"/>
  <c r="M7566" i="5"/>
  <c r="B7567" i="5"/>
  <c r="M7567" i="5" s="1"/>
  <c r="C7567" i="5"/>
  <c r="D7567" i="5"/>
  <c r="G7567" i="5"/>
  <c r="H7567" i="5"/>
  <c r="I7567" i="5"/>
  <c r="J7567" i="5"/>
  <c r="K7567" i="5"/>
  <c r="L7567" i="5"/>
  <c r="B7568" i="5"/>
  <c r="C7568" i="5"/>
  <c r="D7568" i="5"/>
  <c r="G7568" i="5"/>
  <c r="H7568" i="5"/>
  <c r="I7568" i="5"/>
  <c r="J7568" i="5"/>
  <c r="L7568" i="5" s="1"/>
  <c r="K7568" i="5"/>
  <c r="M7568" i="5"/>
  <c r="B7569" i="5"/>
  <c r="M7569" i="5" s="1"/>
  <c r="C7569" i="5"/>
  <c r="D7569" i="5"/>
  <c r="G7569" i="5"/>
  <c r="H7569" i="5"/>
  <c r="I7569" i="5"/>
  <c r="J7569" i="5"/>
  <c r="K7569" i="5"/>
  <c r="L7569" i="5"/>
  <c r="B7570" i="5"/>
  <c r="C7570" i="5"/>
  <c r="D7570" i="5"/>
  <c r="G7570" i="5"/>
  <c r="H7570" i="5"/>
  <c r="I7570" i="5"/>
  <c r="J7570" i="5"/>
  <c r="L7570" i="5" s="1"/>
  <c r="K7570" i="5"/>
  <c r="M7570" i="5"/>
  <c r="B7571" i="5"/>
  <c r="M7571" i="5" s="1"/>
  <c r="C7571" i="5"/>
  <c r="D7571" i="5"/>
  <c r="G7571" i="5"/>
  <c r="H7571" i="5"/>
  <c r="I7571" i="5"/>
  <c r="J7571" i="5"/>
  <c r="K7571" i="5"/>
  <c r="L7571" i="5"/>
  <c r="B7572" i="5"/>
  <c r="C7572" i="5"/>
  <c r="D7572" i="5"/>
  <c r="G7572" i="5"/>
  <c r="H7572" i="5"/>
  <c r="I7572" i="5"/>
  <c r="J7572" i="5"/>
  <c r="L7572" i="5" s="1"/>
  <c r="K7572" i="5"/>
  <c r="M7572" i="5"/>
  <c r="B7573" i="5"/>
  <c r="M7573" i="5" s="1"/>
  <c r="C7573" i="5"/>
  <c r="D7573" i="5"/>
  <c r="G7573" i="5"/>
  <c r="H7573" i="5"/>
  <c r="I7573" i="5"/>
  <c r="J7573" i="5"/>
  <c r="K7573" i="5"/>
  <c r="L7573" i="5"/>
  <c r="B7574" i="5"/>
  <c r="C7574" i="5"/>
  <c r="D7574" i="5"/>
  <c r="G7574" i="5"/>
  <c r="H7574" i="5"/>
  <c r="I7574" i="5"/>
  <c r="J7574" i="5"/>
  <c r="L7574" i="5" s="1"/>
  <c r="K7574" i="5"/>
  <c r="M7574" i="5"/>
  <c r="B7575" i="5"/>
  <c r="M7575" i="5" s="1"/>
  <c r="C7575" i="5"/>
  <c r="D7575" i="5"/>
  <c r="G7575" i="5"/>
  <c r="H7575" i="5"/>
  <c r="I7575" i="5"/>
  <c r="J7575" i="5"/>
  <c r="K7575" i="5"/>
  <c r="L7575" i="5"/>
  <c r="B7576" i="5"/>
  <c r="C7576" i="5"/>
  <c r="D7576" i="5"/>
  <c r="G7576" i="5"/>
  <c r="H7576" i="5"/>
  <c r="I7576" i="5"/>
  <c r="J7576" i="5"/>
  <c r="L7576" i="5" s="1"/>
  <c r="K7576" i="5"/>
  <c r="M7576" i="5"/>
  <c r="B7577" i="5"/>
  <c r="M7577" i="5" s="1"/>
  <c r="C7577" i="5"/>
  <c r="D7577" i="5"/>
  <c r="G7577" i="5"/>
  <c r="H7577" i="5"/>
  <c r="I7577" i="5"/>
  <c r="J7577" i="5"/>
  <c r="K7577" i="5"/>
  <c r="L7577" i="5"/>
  <c r="B7578" i="5"/>
  <c r="C7578" i="5"/>
  <c r="D7578" i="5"/>
  <c r="G7578" i="5"/>
  <c r="H7578" i="5"/>
  <c r="I7578" i="5"/>
  <c r="J7578" i="5"/>
  <c r="L7578" i="5" s="1"/>
  <c r="K7578" i="5"/>
  <c r="M7578" i="5"/>
  <c r="B7579" i="5"/>
  <c r="M7579" i="5" s="1"/>
  <c r="C7579" i="5"/>
  <c r="D7579" i="5"/>
  <c r="G7579" i="5"/>
  <c r="H7579" i="5"/>
  <c r="I7579" i="5"/>
  <c r="J7579" i="5"/>
  <c r="K7579" i="5"/>
  <c r="L7579" i="5"/>
  <c r="B7580" i="5"/>
  <c r="C7580" i="5"/>
  <c r="D7580" i="5"/>
  <c r="G7580" i="5"/>
  <c r="H7580" i="5"/>
  <c r="I7580" i="5"/>
  <c r="J7580" i="5"/>
  <c r="L7580" i="5" s="1"/>
  <c r="K7580" i="5"/>
  <c r="M7580" i="5"/>
  <c r="B7581" i="5"/>
  <c r="M7581" i="5" s="1"/>
  <c r="C7581" i="5"/>
  <c r="D7581" i="5"/>
  <c r="G7581" i="5"/>
  <c r="H7581" i="5"/>
  <c r="I7581" i="5"/>
  <c r="J7581" i="5"/>
  <c r="K7581" i="5"/>
  <c r="L7581" i="5"/>
  <c r="B7582" i="5"/>
  <c r="C7582" i="5"/>
  <c r="D7582" i="5"/>
  <c r="G7582" i="5"/>
  <c r="H7582" i="5"/>
  <c r="I7582" i="5"/>
  <c r="J7582" i="5"/>
  <c r="L7582" i="5" s="1"/>
  <c r="K7582" i="5"/>
  <c r="M7582" i="5"/>
  <c r="B7583" i="5"/>
  <c r="M7583" i="5" s="1"/>
  <c r="C7583" i="5"/>
  <c r="D7583" i="5"/>
  <c r="G7583" i="5"/>
  <c r="H7583" i="5"/>
  <c r="I7583" i="5"/>
  <c r="J7583" i="5"/>
  <c r="K7583" i="5"/>
  <c r="L7583" i="5"/>
  <c r="B7584" i="5"/>
  <c r="C7584" i="5"/>
  <c r="D7584" i="5"/>
  <c r="G7584" i="5"/>
  <c r="H7584" i="5"/>
  <c r="I7584" i="5"/>
  <c r="J7584" i="5"/>
  <c r="L7584" i="5" s="1"/>
  <c r="K7584" i="5"/>
  <c r="M7584" i="5"/>
  <c r="B7585" i="5"/>
  <c r="M7585" i="5" s="1"/>
  <c r="C7585" i="5"/>
  <c r="D7585" i="5"/>
  <c r="G7585" i="5"/>
  <c r="H7585" i="5"/>
  <c r="I7585" i="5"/>
  <c r="J7585" i="5"/>
  <c r="K7585" i="5"/>
  <c r="L7585" i="5"/>
  <c r="B7586" i="5"/>
  <c r="C7586" i="5"/>
  <c r="D7586" i="5"/>
  <c r="G7586" i="5"/>
  <c r="H7586" i="5"/>
  <c r="I7586" i="5"/>
  <c r="J7586" i="5"/>
  <c r="L7586" i="5" s="1"/>
  <c r="K7586" i="5"/>
  <c r="M7586" i="5"/>
  <c r="B7587" i="5"/>
  <c r="M7587" i="5" s="1"/>
  <c r="C7587" i="5"/>
  <c r="D7587" i="5"/>
  <c r="G7587" i="5"/>
  <c r="H7587" i="5"/>
  <c r="I7587" i="5"/>
  <c r="J7587" i="5"/>
  <c r="K7587" i="5"/>
  <c r="L7587" i="5"/>
  <c r="B7588" i="5"/>
  <c r="C7588" i="5"/>
  <c r="D7588" i="5"/>
  <c r="G7588" i="5"/>
  <c r="H7588" i="5"/>
  <c r="I7588" i="5"/>
  <c r="J7588" i="5"/>
  <c r="L7588" i="5" s="1"/>
  <c r="K7588" i="5"/>
  <c r="M7588" i="5"/>
  <c r="B7589" i="5"/>
  <c r="M7589" i="5" s="1"/>
  <c r="C7589" i="5"/>
  <c r="D7589" i="5"/>
  <c r="G7589" i="5"/>
  <c r="H7589" i="5"/>
  <c r="I7589" i="5"/>
  <c r="J7589" i="5"/>
  <c r="K7589" i="5"/>
  <c r="L7589" i="5"/>
  <c r="B7590" i="5"/>
  <c r="C7590" i="5"/>
  <c r="D7590" i="5"/>
  <c r="G7590" i="5"/>
  <c r="H7590" i="5"/>
  <c r="I7590" i="5"/>
  <c r="J7590" i="5"/>
  <c r="L7590" i="5" s="1"/>
  <c r="K7590" i="5"/>
  <c r="M7590" i="5"/>
  <c r="B7591" i="5"/>
  <c r="M7591" i="5" s="1"/>
  <c r="C7591" i="5"/>
  <c r="D7591" i="5"/>
  <c r="G7591" i="5"/>
  <c r="H7591" i="5"/>
  <c r="I7591" i="5"/>
  <c r="J7591" i="5"/>
  <c r="K7591" i="5"/>
  <c r="L7591" i="5"/>
  <c r="B7592" i="5"/>
  <c r="C7592" i="5"/>
  <c r="D7592" i="5"/>
  <c r="G7592" i="5"/>
  <c r="H7592" i="5"/>
  <c r="I7592" i="5"/>
  <c r="J7592" i="5"/>
  <c r="L7592" i="5" s="1"/>
  <c r="K7592" i="5"/>
  <c r="M7592" i="5"/>
  <c r="B7593" i="5"/>
  <c r="M7593" i="5" s="1"/>
  <c r="C7593" i="5"/>
  <c r="D7593" i="5"/>
  <c r="G7593" i="5"/>
  <c r="H7593" i="5"/>
  <c r="I7593" i="5"/>
  <c r="J7593" i="5"/>
  <c r="K7593" i="5"/>
  <c r="L7593" i="5"/>
  <c r="B7594" i="5"/>
  <c r="C7594" i="5"/>
  <c r="D7594" i="5"/>
  <c r="G7594" i="5"/>
  <c r="H7594" i="5"/>
  <c r="I7594" i="5"/>
  <c r="J7594" i="5"/>
  <c r="L7594" i="5" s="1"/>
  <c r="K7594" i="5"/>
  <c r="M7594" i="5"/>
  <c r="B7595" i="5"/>
  <c r="M7595" i="5" s="1"/>
  <c r="C7595" i="5"/>
  <c r="D7595" i="5"/>
  <c r="G7595" i="5"/>
  <c r="H7595" i="5"/>
  <c r="I7595" i="5"/>
  <c r="J7595" i="5"/>
  <c r="K7595" i="5"/>
  <c r="L7595" i="5"/>
  <c r="B7596" i="5"/>
  <c r="C7596" i="5"/>
  <c r="D7596" i="5"/>
  <c r="G7596" i="5"/>
  <c r="H7596" i="5"/>
  <c r="I7596" i="5"/>
  <c r="J7596" i="5"/>
  <c r="L7596" i="5" s="1"/>
  <c r="K7596" i="5"/>
  <c r="M7596" i="5"/>
  <c r="B7597" i="5"/>
  <c r="M7597" i="5" s="1"/>
  <c r="C7597" i="5"/>
  <c r="D7597" i="5"/>
  <c r="G7597" i="5"/>
  <c r="H7597" i="5"/>
  <c r="I7597" i="5"/>
  <c r="J7597" i="5"/>
  <c r="K7597" i="5"/>
  <c r="L7597" i="5"/>
  <c r="B7598" i="5"/>
  <c r="C7598" i="5"/>
  <c r="D7598" i="5"/>
  <c r="G7598" i="5"/>
  <c r="H7598" i="5"/>
  <c r="I7598" i="5"/>
  <c r="J7598" i="5"/>
  <c r="L7598" i="5" s="1"/>
  <c r="K7598" i="5"/>
  <c r="M7598" i="5"/>
  <c r="B7599" i="5"/>
  <c r="M7599" i="5" s="1"/>
  <c r="C7599" i="5"/>
  <c r="D7599" i="5"/>
  <c r="G7599" i="5"/>
  <c r="H7599" i="5"/>
  <c r="I7599" i="5"/>
  <c r="J7599" i="5"/>
  <c r="K7599" i="5"/>
  <c r="L7599" i="5"/>
  <c r="B7600" i="5"/>
  <c r="C7600" i="5"/>
  <c r="D7600" i="5"/>
  <c r="G7600" i="5"/>
  <c r="H7600" i="5"/>
  <c r="I7600" i="5"/>
  <c r="J7600" i="5"/>
  <c r="L7600" i="5" s="1"/>
  <c r="K7600" i="5"/>
  <c r="M7600" i="5"/>
  <c r="B7601" i="5"/>
  <c r="M7601" i="5" s="1"/>
  <c r="C7601" i="5"/>
  <c r="D7601" i="5"/>
  <c r="G7601" i="5"/>
  <c r="H7601" i="5"/>
  <c r="I7601" i="5"/>
  <c r="J7601" i="5"/>
  <c r="K7601" i="5"/>
  <c r="L7601" i="5"/>
  <c r="B7602" i="5"/>
  <c r="C7602" i="5"/>
  <c r="D7602" i="5"/>
  <c r="G7602" i="5"/>
  <c r="H7602" i="5"/>
  <c r="I7602" i="5"/>
  <c r="J7602" i="5"/>
  <c r="L7602" i="5" s="1"/>
  <c r="K7602" i="5"/>
  <c r="M7602" i="5"/>
  <c r="B7603" i="5"/>
  <c r="M7603" i="5" s="1"/>
  <c r="C7603" i="5"/>
  <c r="D7603" i="5"/>
  <c r="G7603" i="5"/>
  <c r="H7603" i="5"/>
  <c r="I7603" i="5"/>
  <c r="J7603" i="5"/>
  <c r="K7603" i="5"/>
  <c r="L7603" i="5"/>
  <c r="B7604" i="5"/>
  <c r="C7604" i="5"/>
  <c r="D7604" i="5"/>
  <c r="G7604" i="5"/>
  <c r="H7604" i="5"/>
  <c r="I7604" i="5"/>
  <c r="J7604" i="5"/>
  <c r="L7604" i="5" s="1"/>
  <c r="K7604" i="5"/>
  <c r="M7604" i="5"/>
  <c r="B7605" i="5"/>
  <c r="M7605" i="5" s="1"/>
  <c r="C7605" i="5"/>
  <c r="D7605" i="5"/>
  <c r="G7605" i="5"/>
  <c r="H7605" i="5"/>
  <c r="I7605" i="5"/>
  <c r="J7605" i="5"/>
  <c r="K7605" i="5"/>
  <c r="L7605" i="5"/>
  <c r="B7606" i="5"/>
  <c r="C7606" i="5"/>
  <c r="D7606" i="5"/>
  <c r="G7606" i="5"/>
  <c r="H7606" i="5"/>
  <c r="I7606" i="5"/>
  <c r="J7606" i="5"/>
  <c r="L7606" i="5" s="1"/>
  <c r="K7606" i="5"/>
  <c r="M7606" i="5"/>
  <c r="B7607" i="5"/>
  <c r="M7607" i="5" s="1"/>
  <c r="C7607" i="5"/>
  <c r="D7607" i="5"/>
  <c r="G7607" i="5"/>
  <c r="H7607" i="5"/>
  <c r="I7607" i="5"/>
  <c r="J7607" i="5"/>
  <c r="K7607" i="5"/>
  <c r="L7607" i="5"/>
  <c r="B7608" i="5"/>
  <c r="C7608" i="5"/>
  <c r="D7608" i="5"/>
  <c r="G7608" i="5"/>
  <c r="H7608" i="5"/>
  <c r="I7608" i="5"/>
  <c r="J7608" i="5"/>
  <c r="L7608" i="5" s="1"/>
  <c r="K7608" i="5"/>
  <c r="M7608" i="5"/>
  <c r="B7609" i="5"/>
  <c r="M7609" i="5" s="1"/>
  <c r="C7609" i="5"/>
  <c r="D7609" i="5"/>
  <c r="G7609" i="5"/>
  <c r="H7609" i="5"/>
  <c r="I7609" i="5"/>
  <c r="J7609" i="5"/>
  <c r="K7609" i="5"/>
  <c r="L7609" i="5"/>
  <c r="B7610" i="5"/>
  <c r="C7610" i="5"/>
  <c r="D7610" i="5"/>
  <c r="G7610" i="5"/>
  <c r="H7610" i="5"/>
  <c r="I7610" i="5"/>
  <c r="J7610" i="5"/>
  <c r="L7610" i="5" s="1"/>
  <c r="K7610" i="5"/>
  <c r="M7610" i="5"/>
  <c r="B7611" i="5"/>
  <c r="M7611" i="5" s="1"/>
  <c r="C7611" i="5"/>
  <c r="D7611" i="5"/>
  <c r="G7611" i="5"/>
  <c r="H7611" i="5"/>
  <c r="I7611" i="5"/>
  <c r="J7611" i="5"/>
  <c r="K7611" i="5"/>
  <c r="L7611" i="5"/>
  <c r="B7612" i="5"/>
  <c r="C7612" i="5"/>
  <c r="D7612" i="5"/>
  <c r="G7612" i="5"/>
  <c r="H7612" i="5"/>
  <c r="I7612" i="5"/>
  <c r="J7612" i="5"/>
  <c r="L7612" i="5" s="1"/>
  <c r="K7612" i="5"/>
  <c r="M7612" i="5"/>
  <c r="B7613" i="5"/>
  <c r="M7613" i="5" s="1"/>
  <c r="C7613" i="5"/>
  <c r="D7613" i="5"/>
  <c r="G7613" i="5"/>
  <c r="H7613" i="5"/>
  <c r="I7613" i="5"/>
  <c r="J7613" i="5"/>
  <c r="K7613" i="5"/>
  <c r="L7613" i="5"/>
  <c r="B7614" i="5"/>
  <c r="C7614" i="5"/>
  <c r="D7614" i="5"/>
  <c r="G7614" i="5"/>
  <c r="H7614" i="5"/>
  <c r="I7614" i="5"/>
  <c r="J7614" i="5"/>
  <c r="L7614" i="5" s="1"/>
  <c r="K7614" i="5"/>
  <c r="M7614" i="5"/>
  <c r="B7615" i="5"/>
  <c r="M7615" i="5" s="1"/>
  <c r="C7615" i="5"/>
  <c r="D7615" i="5"/>
  <c r="G7615" i="5"/>
  <c r="H7615" i="5"/>
  <c r="I7615" i="5"/>
  <c r="J7615" i="5"/>
  <c r="K7615" i="5"/>
  <c r="L7615" i="5"/>
  <c r="B7616" i="5"/>
  <c r="C7616" i="5"/>
  <c r="D7616" i="5"/>
  <c r="G7616" i="5"/>
  <c r="H7616" i="5"/>
  <c r="I7616" i="5"/>
  <c r="J7616" i="5"/>
  <c r="L7616" i="5" s="1"/>
  <c r="K7616" i="5"/>
  <c r="M7616" i="5"/>
  <c r="B7617" i="5"/>
  <c r="M7617" i="5" s="1"/>
  <c r="C7617" i="5"/>
  <c r="D7617" i="5"/>
  <c r="G7617" i="5"/>
  <c r="H7617" i="5"/>
  <c r="I7617" i="5"/>
  <c r="J7617" i="5"/>
  <c r="K7617" i="5"/>
  <c r="L7617" i="5"/>
  <c r="B7618" i="5"/>
  <c r="C7618" i="5"/>
  <c r="D7618" i="5"/>
  <c r="G7618" i="5"/>
  <c r="H7618" i="5"/>
  <c r="I7618" i="5"/>
  <c r="J7618" i="5"/>
  <c r="L7618" i="5" s="1"/>
  <c r="K7618" i="5"/>
  <c r="M7618" i="5"/>
  <c r="B7619" i="5"/>
  <c r="M7619" i="5" s="1"/>
  <c r="C7619" i="5"/>
  <c r="D7619" i="5"/>
  <c r="G7619" i="5"/>
  <c r="H7619" i="5"/>
  <c r="I7619" i="5"/>
  <c r="J7619" i="5"/>
  <c r="K7619" i="5"/>
  <c r="L7619" i="5"/>
  <c r="B7620" i="5"/>
  <c r="C7620" i="5"/>
  <c r="D7620" i="5"/>
  <c r="G7620" i="5"/>
  <c r="H7620" i="5"/>
  <c r="I7620" i="5"/>
  <c r="J7620" i="5"/>
  <c r="L7620" i="5" s="1"/>
  <c r="K7620" i="5"/>
  <c r="M7620" i="5"/>
  <c r="B7621" i="5"/>
  <c r="M7621" i="5" s="1"/>
  <c r="C7621" i="5"/>
  <c r="D7621" i="5"/>
  <c r="G7621" i="5"/>
  <c r="H7621" i="5"/>
  <c r="I7621" i="5"/>
  <c r="J7621" i="5"/>
  <c r="K7621" i="5"/>
  <c r="L7621" i="5"/>
  <c r="B7622" i="5"/>
  <c r="C7622" i="5"/>
  <c r="D7622" i="5"/>
  <c r="G7622" i="5"/>
  <c r="H7622" i="5"/>
  <c r="I7622" i="5"/>
  <c r="J7622" i="5"/>
  <c r="L7622" i="5" s="1"/>
  <c r="K7622" i="5"/>
  <c r="M7622" i="5"/>
  <c r="B7623" i="5"/>
  <c r="M7623" i="5" s="1"/>
  <c r="C7623" i="5"/>
  <c r="D7623" i="5"/>
  <c r="G7623" i="5"/>
  <c r="H7623" i="5"/>
  <c r="I7623" i="5"/>
  <c r="J7623" i="5"/>
  <c r="K7623" i="5"/>
  <c r="L7623" i="5"/>
  <c r="B7624" i="5"/>
  <c r="C7624" i="5"/>
  <c r="D7624" i="5"/>
  <c r="G7624" i="5"/>
  <c r="H7624" i="5"/>
  <c r="I7624" i="5"/>
  <c r="J7624" i="5"/>
  <c r="L7624" i="5" s="1"/>
  <c r="K7624" i="5"/>
  <c r="M7624" i="5"/>
  <c r="B7625" i="5"/>
  <c r="M7625" i="5" s="1"/>
  <c r="C7625" i="5"/>
  <c r="D7625" i="5"/>
  <c r="G7625" i="5"/>
  <c r="H7625" i="5"/>
  <c r="I7625" i="5"/>
  <c r="J7625" i="5"/>
  <c r="K7625" i="5"/>
  <c r="L7625" i="5"/>
  <c r="B7626" i="5"/>
  <c r="C7626" i="5"/>
  <c r="D7626" i="5"/>
  <c r="G7626" i="5"/>
  <c r="H7626" i="5"/>
  <c r="I7626" i="5"/>
  <c r="J7626" i="5"/>
  <c r="L7626" i="5" s="1"/>
  <c r="K7626" i="5"/>
  <c r="M7626" i="5"/>
  <c r="B7627" i="5"/>
  <c r="M7627" i="5" s="1"/>
  <c r="C7627" i="5"/>
  <c r="D7627" i="5"/>
  <c r="G7627" i="5"/>
  <c r="H7627" i="5"/>
  <c r="I7627" i="5"/>
  <c r="J7627" i="5"/>
  <c r="K7627" i="5"/>
  <c r="L7627" i="5"/>
  <c r="B7628" i="5"/>
  <c r="C7628" i="5"/>
  <c r="D7628" i="5"/>
  <c r="G7628" i="5"/>
  <c r="H7628" i="5"/>
  <c r="I7628" i="5"/>
  <c r="J7628" i="5"/>
  <c r="L7628" i="5" s="1"/>
  <c r="K7628" i="5"/>
  <c r="M7628" i="5"/>
  <c r="B7629" i="5"/>
  <c r="M7629" i="5" s="1"/>
  <c r="C7629" i="5"/>
  <c r="D7629" i="5"/>
  <c r="G7629" i="5"/>
  <c r="H7629" i="5"/>
  <c r="I7629" i="5"/>
  <c r="J7629" i="5"/>
  <c r="K7629" i="5"/>
  <c r="L7629" i="5"/>
  <c r="B7630" i="5"/>
  <c r="C7630" i="5"/>
  <c r="D7630" i="5"/>
  <c r="G7630" i="5"/>
  <c r="H7630" i="5"/>
  <c r="I7630" i="5"/>
  <c r="J7630" i="5"/>
  <c r="L7630" i="5" s="1"/>
  <c r="K7630" i="5"/>
  <c r="M7630" i="5"/>
  <c r="B7631" i="5"/>
  <c r="M7631" i="5" s="1"/>
  <c r="C7631" i="5"/>
  <c r="D7631" i="5"/>
  <c r="G7631" i="5"/>
  <c r="H7631" i="5"/>
  <c r="I7631" i="5"/>
  <c r="J7631" i="5"/>
  <c r="K7631" i="5"/>
  <c r="L7631" i="5"/>
  <c r="B7632" i="5"/>
  <c r="C7632" i="5"/>
  <c r="D7632" i="5"/>
  <c r="G7632" i="5"/>
  <c r="H7632" i="5"/>
  <c r="I7632" i="5"/>
  <c r="J7632" i="5"/>
  <c r="L7632" i="5" s="1"/>
  <c r="K7632" i="5"/>
  <c r="M7632" i="5"/>
  <c r="B7633" i="5"/>
  <c r="M7633" i="5" s="1"/>
  <c r="C7633" i="5"/>
  <c r="D7633" i="5"/>
  <c r="G7633" i="5"/>
  <c r="H7633" i="5"/>
  <c r="I7633" i="5"/>
  <c r="J7633" i="5"/>
  <c r="K7633" i="5"/>
  <c r="L7633" i="5"/>
  <c r="B7634" i="5"/>
  <c r="C7634" i="5"/>
  <c r="D7634" i="5"/>
  <c r="G7634" i="5"/>
  <c r="H7634" i="5"/>
  <c r="I7634" i="5"/>
  <c r="J7634" i="5"/>
  <c r="L7634" i="5" s="1"/>
  <c r="K7634" i="5"/>
  <c r="M7634" i="5"/>
  <c r="B7635" i="5"/>
  <c r="M7635" i="5" s="1"/>
  <c r="C7635" i="5"/>
  <c r="D7635" i="5"/>
  <c r="G7635" i="5"/>
  <c r="H7635" i="5"/>
  <c r="I7635" i="5"/>
  <c r="J7635" i="5"/>
  <c r="K7635" i="5"/>
  <c r="L7635" i="5"/>
  <c r="B7636" i="5"/>
  <c r="C7636" i="5"/>
  <c r="D7636" i="5"/>
  <c r="G7636" i="5"/>
  <c r="H7636" i="5"/>
  <c r="I7636" i="5"/>
  <c r="J7636" i="5"/>
  <c r="L7636" i="5" s="1"/>
  <c r="K7636" i="5"/>
  <c r="M7636" i="5"/>
  <c r="B7637" i="5"/>
  <c r="M7637" i="5" s="1"/>
  <c r="C7637" i="5"/>
  <c r="D7637" i="5"/>
  <c r="G7637" i="5"/>
  <c r="H7637" i="5"/>
  <c r="I7637" i="5"/>
  <c r="J7637" i="5"/>
  <c r="K7637" i="5"/>
  <c r="L7637" i="5"/>
  <c r="B7638" i="5"/>
  <c r="C7638" i="5"/>
  <c r="D7638" i="5"/>
  <c r="G7638" i="5"/>
  <c r="H7638" i="5"/>
  <c r="I7638" i="5"/>
  <c r="J7638" i="5"/>
  <c r="L7638" i="5" s="1"/>
  <c r="K7638" i="5"/>
  <c r="M7638" i="5"/>
  <c r="B7639" i="5"/>
  <c r="M7639" i="5" s="1"/>
  <c r="C7639" i="5"/>
  <c r="D7639" i="5"/>
  <c r="G7639" i="5"/>
  <c r="H7639" i="5"/>
  <c r="I7639" i="5"/>
  <c r="J7639" i="5"/>
  <c r="K7639" i="5"/>
  <c r="L7639" i="5"/>
  <c r="B7640" i="5"/>
  <c r="C7640" i="5"/>
  <c r="D7640" i="5"/>
  <c r="G7640" i="5"/>
  <c r="H7640" i="5"/>
  <c r="I7640" i="5"/>
  <c r="J7640" i="5"/>
  <c r="L7640" i="5" s="1"/>
  <c r="K7640" i="5"/>
  <c r="M7640" i="5"/>
  <c r="B7641" i="5"/>
  <c r="M7641" i="5" s="1"/>
  <c r="C7641" i="5"/>
  <c r="D7641" i="5"/>
  <c r="G7641" i="5"/>
  <c r="H7641" i="5"/>
  <c r="I7641" i="5"/>
  <c r="J7641" i="5"/>
  <c r="K7641" i="5"/>
  <c r="L7641" i="5"/>
  <c r="B7642" i="5"/>
  <c r="C7642" i="5"/>
  <c r="D7642" i="5"/>
  <c r="G7642" i="5"/>
  <c r="H7642" i="5"/>
  <c r="I7642" i="5"/>
  <c r="J7642" i="5"/>
  <c r="L7642" i="5" s="1"/>
  <c r="K7642" i="5"/>
  <c r="M7642" i="5"/>
  <c r="B7643" i="5"/>
  <c r="M7643" i="5" s="1"/>
  <c r="C7643" i="5"/>
  <c r="D7643" i="5"/>
  <c r="G7643" i="5"/>
  <c r="H7643" i="5"/>
  <c r="I7643" i="5"/>
  <c r="J7643" i="5"/>
  <c r="K7643" i="5"/>
  <c r="L7643" i="5"/>
  <c r="B7644" i="5"/>
  <c r="C7644" i="5"/>
  <c r="D7644" i="5"/>
  <c r="G7644" i="5"/>
  <c r="H7644" i="5"/>
  <c r="I7644" i="5"/>
  <c r="J7644" i="5"/>
  <c r="L7644" i="5" s="1"/>
  <c r="K7644" i="5"/>
  <c r="M7644" i="5"/>
  <c r="B7645" i="5"/>
  <c r="M7645" i="5" s="1"/>
  <c r="C7645" i="5"/>
  <c r="D7645" i="5"/>
  <c r="G7645" i="5"/>
  <c r="H7645" i="5"/>
  <c r="I7645" i="5"/>
  <c r="J7645" i="5"/>
  <c r="K7645" i="5"/>
  <c r="L7645" i="5"/>
  <c r="B7646" i="5"/>
  <c r="C7646" i="5"/>
  <c r="D7646" i="5"/>
  <c r="G7646" i="5"/>
  <c r="H7646" i="5"/>
  <c r="I7646" i="5"/>
  <c r="J7646" i="5"/>
  <c r="L7646" i="5" s="1"/>
  <c r="K7646" i="5"/>
  <c r="M7646" i="5"/>
  <c r="B7647" i="5"/>
  <c r="M7647" i="5" s="1"/>
  <c r="C7647" i="5"/>
  <c r="D7647" i="5"/>
  <c r="G7647" i="5"/>
  <c r="H7647" i="5"/>
  <c r="I7647" i="5"/>
  <c r="J7647" i="5"/>
  <c r="K7647" i="5"/>
  <c r="L7647" i="5"/>
  <c r="B7648" i="5"/>
  <c r="C7648" i="5"/>
  <c r="D7648" i="5"/>
  <c r="G7648" i="5"/>
  <c r="H7648" i="5"/>
  <c r="I7648" i="5"/>
  <c r="J7648" i="5"/>
  <c r="L7648" i="5" s="1"/>
  <c r="K7648" i="5"/>
  <c r="M7648" i="5"/>
  <c r="B7649" i="5"/>
  <c r="M7649" i="5" s="1"/>
  <c r="C7649" i="5"/>
  <c r="D7649" i="5"/>
  <c r="G7649" i="5"/>
  <c r="H7649" i="5"/>
  <c r="I7649" i="5"/>
  <c r="J7649" i="5"/>
  <c r="K7649" i="5"/>
  <c r="L7649" i="5"/>
  <c r="B7650" i="5"/>
  <c r="C7650" i="5"/>
  <c r="D7650" i="5"/>
  <c r="G7650" i="5"/>
  <c r="H7650" i="5"/>
  <c r="I7650" i="5"/>
  <c r="J7650" i="5"/>
  <c r="L7650" i="5" s="1"/>
  <c r="K7650" i="5"/>
  <c r="M7650" i="5"/>
  <c r="B7651" i="5"/>
  <c r="M7651" i="5" s="1"/>
  <c r="C7651" i="5"/>
  <c r="D7651" i="5"/>
  <c r="G7651" i="5"/>
  <c r="H7651" i="5"/>
  <c r="I7651" i="5"/>
  <c r="J7651" i="5"/>
  <c r="K7651" i="5"/>
  <c r="L7651" i="5"/>
  <c r="B7652" i="5"/>
  <c r="C7652" i="5"/>
  <c r="D7652" i="5"/>
  <c r="G7652" i="5"/>
  <c r="H7652" i="5"/>
  <c r="I7652" i="5"/>
  <c r="J7652" i="5"/>
  <c r="L7652" i="5" s="1"/>
  <c r="K7652" i="5"/>
  <c r="M7652" i="5"/>
  <c r="B7653" i="5"/>
  <c r="M7653" i="5" s="1"/>
  <c r="C7653" i="5"/>
  <c r="D7653" i="5"/>
  <c r="G7653" i="5"/>
  <c r="H7653" i="5"/>
  <c r="I7653" i="5"/>
  <c r="J7653" i="5"/>
  <c r="K7653" i="5"/>
  <c r="L7653" i="5"/>
  <c r="B7654" i="5"/>
  <c r="C7654" i="5"/>
  <c r="D7654" i="5"/>
  <c r="G7654" i="5"/>
  <c r="H7654" i="5"/>
  <c r="I7654" i="5"/>
  <c r="J7654" i="5"/>
  <c r="L7654" i="5" s="1"/>
  <c r="K7654" i="5"/>
  <c r="M7654" i="5"/>
  <c r="B7655" i="5"/>
  <c r="M7655" i="5" s="1"/>
  <c r="C7655" i="5"/>
  <c r="D7655" i="5"/>
  <c r="G7655" i="5"/>
  <c r="H7655" i="5"/>
  <c r="I7655" i="5"/>
  <c r="J7655" i="5"/>
  <c r="K7655" i="5"/>
  <c r="L7655" i="5"/>
  <c r="B7656" i="5"/>
  <c r="C7656" i="5"/>
  <c r="D7656" i="5"/>
  <c r="G7656" i="5"/>
  <c r="H7656" i="5"/>
  <c r="I7656" i="5"/>
  <c r="J7656" i="5"/>
  <c r="L7656" i="5" s="1"/>
  <c r="K7656" i="5"/>
  <c r="M7656" i="5"/>
  <c r="B7657" i="5"/>
  <c r="M7657" i="5" s="1"/>
  <c r="C7657" i="5"/>
  <c r="D7657" i="5"/>
  <c r="G7657" i="5"/>
  <c r="H7657" i="5"/>
  <c r="I7657" i="5"/>
  <c r="J7657" i="5"/>
  <c r="K7657" i="5"/>
  <c r="L7657" i="5"/>
  <c r="B7658" i="5"/>
  <c r="C7658" i="5"/>
  <c r="D7658" i="5"/>
  <c r="G7658" i="5"/>
  <c r="H7658" i="5"/>
  <c r="I7658" i="5"/>
  <c r="J7658" i="5"/>
  <c r="L7658" i="5" s="1"/>
  <c r="K7658" i="5"/>
  <c r="M7658" i="5"/>
  <c r="B7659" i="5"/>
  <c r="M7659" i="5" s="1"/>
  <c r="C7659" i="5"/>
  <c r="D7659" i="5"/>
  <c r="G7659" i="5"/>
  <c r="H7659" i="5"/>
  <c r="I7659" i="5"/>
  <c r="J7659" i="5"/>
  <c r="K7659" i="5"/>
  <c r="L7659" i="5"/>
  <c r="B7660" i="5"/>
  <c r="C7660" i="5"/>
  <c r="D7660" i="5"/>
  <c r="G7660" i="5"/>
  <c r="H7660" i="5"/>
  <c r="I7660" i="5"/>
  <c r="J7660" i="5"/>
  <c r="L7660" i="5" s="1"/>
  <c r="K7660" i="5"/>
  <c r="M7660" i="5"/>
  <c r="B7661" i="5"/>
  <c r="M7661" i="5" s="1"/>
  <c r="C7661" i="5"/>
  <c r="D7661" i="5"/>
  <c r="G7661" i="5"/>
  <c r="H7661" i="5"/>
  <c r="I7661" i="5"/>
  <c r="J7661" i="5"/>
  <c r="K7661" i="5"/>
  <c r="L7661" i="5"/>
  <c r="B7662" i="5"/>
  <c r="C7662" i="5"/>
  <c r="D7662" i="5"/>
  <c r="G7662" i="5"/>
  <c r="H7662" i="5"/>
  <c r="I7662" i="5"/>
  <c r="J7662" i="5"/>
  <c r="L7662" i="5" s="1"/>
  <c r="K7662" i="5"/>
  <c r="M7662" i="5"/>
  <c r="B7663" i="5"/>
  <c r="M7663" i="5" s="1"/>
  <c r="C7663" i="5"/>
  <c r="D7663" i="5"/>
  <c r="G7663" i="5"/>
  <c r="H7663" i="5"/>
  <c r="I7663" i="5"/>
  <c r="J7663" i="5"/>
  <c r="K7663" i="5"/>
  <c r="L7663" i="5"/>
  <c r="B7664" i="5"/>
  <c r="C7664" i="5"/>
  <c r="D7664" i="5"/>
  <c r="G7664" i="5"/>
  <c r="H7664" i="5"/>
  <c r="I7664" i="5"/>
  <c r="J7664" i="5"/>
  <c r="L7664" i="5" s="1"/>
  <c r="K7664" i="5"/>
  <c r="M7664" i="5"/>
  <c r="B7665" i="5"/>
  <c r="M7665" i="5" s="1"/>
  <c r="C7665" i="5"/>
  <c r="D7665" i="5"/>
  <c r="G7665" i="5"/>
  <c r="H7665" i="5"/>
  <c r="I7665" i="5"/>
  <c r="J7665" i="5"/>
  <c r="K7665" i="5"/>
  <c r="L7665" i="5"/>
  <c r="B7666" i="5"/>
  <c r="C7666" i="5"/>
  <c r="D7666" i="5"/>
  <c r="G7666" i="5"/>
  <c r="H7666" i="5"/>
  <c r="I7666" i="5"/>
  <c r="J7666" i="5"/>
  <c r="L7666" i="5" s="1"/>
  <c r="K7666" i="5"/>
  <c r="M7666" i="5"/>
  <c r="B7667" i="5"/>
  <c r="M7667" i="5" s="1"/>
  <c r="C7667" i="5"/>
  <c r="D7667" i="5"/>
  <c r="G7667" i="5"/>
  <c r="H7667" i="5"/>
  <c r="I7667" i="5"/>
  <c r="J7667" i="5"/>
  <c r="K7667" i="5"/>
  <c r="L7667" i="5"/>
  <c r="B7668" i="5"/>
  <c r="C7668" i="5"/>
  <c r="D7668" i="5"/>
  <c r="G7668" i="5"/>
  <c r="H7668" i="5"/>
  <c r="I7668" i="5"/>
  <c r="J7668" i="5"/>
  <c r="L7668" i="5" s="1"/>
  <c r="K7668" i="5"/>
  <c r="M7668" i="5"/>
  <c r="B7669" i="5"/>
  <c r="M7669" i="5" s="1"/>
  <c r="C7669" i="5"/>
  <c r="D7669" i="5"/>
  <c r="G7669" i="5"/>
  <c r="H7669" i="5"/>
  <c r="I7669" i="5"/>
  <c r="J7669" i="5"/>
  <c r="K7669" i="5"/>
  <c r="L7669" i="5"/>
  <c r="B7670" i="5"/>
  <c r="C7670" i="5"/>
  <c r="D7670" i="5"/>
  <c r="G7670" i="5"/>
  <c r="H7670" i="5"/>
  <c r="I7670" i="5"/>
  <c r="J7670" i="5"/>
  <c r="L7670" i="5" s="1"/>
  <c r="K7670" i="5"/>
  <c r="M7670" i="5"/>
  <c r="B7671" i="5"/>
  <c r="M7671" i="5" s="1"/>
  <c r="C7671" i="5"/>
  <c r="D7671" i="5"/>
  <c r="G7671" i="5"/>
  <c r="H7671" i="5"/>
  <c r="I7671" i="5"/>
  <c r="J7671" i="5"/>
  <c r="K7671" i="5"/>
  <c r="L7671" i="5"/>
  <c r="B7672" i="5"/>
  <c r="C7672" i="5"/>
  <c r="D7672" i="5"/>
  <c r="G7672" i="5"/>
  <c r="H7672" i="5"/>
  <c r="I7672" i="5"/>
  <c r="J7672" i="5"/>
  <c r="L7672" i="5" s="1"/>
  <c r="K7672" i="5"/>
  <c r="M7672" i="5"/>
  <c r="B7673" i="5"/>
  <c r="M7673" i="5" s="1"/>
  <c r="C7673" i="5"/>
  <c r="D7673" i="5"/>
  <c r="G7673" i="5"/>
  <c r="H7673" i="5"/>
  <c r="I7673" i="5"/>
  <c r="J7673" i="5"/>
  <c r="K7673" i="5"/>
  <c r="L7673" i="5"/>
  <c r="B7674" i="5"/>
  <c r="C7674" i="5"/>
  <c r="D7674" i="5"/>
  <c r="G7674" i="5"/>
  <c r="H7674" i="5"/>
  <c r="I7674" i="5"/>
  <c r="J7674" i="5"/>
  <c r="L7674" i="5" s="1"/>
  <c r="K7674" i="5"/>
  <c r="M7674" i="5"/>
  <c r="B7675" i="5"/>
  <c r="M7675" i="5" s="1"/>
  <c r="C7675" i="5"/>
  <c r="D7675" i="5"/>
  <c r="G7675" i="5"/>
  <c r="H7675" i="5"/>
  <c r="I7675" i="5"/>
  <c r="J7675" i="5"/>
  <c r="K7675" i="5"/>
  <c r="L7675" i="5"/>
  <c r="B7676" i="5"/>
  <c r="C7676" i="5"/>
  <c r="D7676" i="5"/>
  <c r="G7676" i="5"/>
  <c r="H7676" i="5"/>
  <c r="I7676" i="5"/>
  <c r="J7676" i="5"/>
  <c r="L7676" i="5" s="1"/>
  <c r="K7676" i="5"/>
  <c r="M7676" i="5"/>
  <c r="B7677" i="5"/>
  <c r="M7677" i="5" s="1"/>
  <c r="C7677" i="5"/>
  <c r="D7677" i="5"/>
  <c r="G7677" i="5"/>
  <c r="H7677" i="5"/>
  <c r="I7677" i="5"/>
  <c r="J7677" i="5"/>
  <c r="K7677" i="5"/>
  <c r="L7677" i="5"/>
  <c r="B7678" i="5"/>
  <c r="C7678" i="5"/>
  <c r="D7678" i="5"/>
  <c r="G7678" i="5"/>
  <c r="H7678" i="5"/>
  <c r="I7678" i="5"/>
  <c r="J7678" i="5"/>
  <c r="L7678" i="5" s="1"/>
  <c r="K7678" i="5"/>
  <c r="M7678" i="5"/>
  <c r="B7679" i="5"/>
  <c r="M7679" i="5" s="1"/>
  <c r="C7679" i="5"/>
  <c r="D7679" i="5"/>
  <c r="G7679" i="5"/>
  <c r="H7679" i="5"/>
  <c r="I7679" i="5"/>
  <c r="J7679" i="5"/>
  <c r="K7679" i="5"/>
  <c r="L7679" i="5"/>
  <c r="B7680" i="5"/>
  <c r="C7680" i="5"/>
  <c r="D7680" i="5"/>
  <c r="G7680" i="5"/>
  <c r="H7680" i="5"/>
  <c r="I7680" i="5"/>
  <c r="J7680" i="5"/>
  <c r="L7680" i="5" s="1"/>
  <c r="K7680" i="5"/>
  <c r="M7680" i="5"/>
  <c r="B7681" i="5"/>
  <c r="M7681" i="5" s="1"/>
  <c r="C7681" i="5"/>
  <c r="D7681" i="5"/>
  <c r="G7681" i="5"/>
  <c r="H7681" i="5"/>
  <c r="I7681" i="5"/>
  <c r="J7681" i="5"/>
  <c r="K7681" i="5"/>
  <c r="L7681" i="5"/>
  <c r="B7682" i="5"/>
  <c r="C7682" i="5"/>
  <c r="D7682" i="5"/>
  <c r="G7682" i="5"/>
  <c r="H7682" i="5"/>
  <c r="I7682" i="5"/>
  <c r="J7682" i="5"/>
  <c r="L7682" i="5" s="1"/>
  <c r="K7682" i="5"/>
  <c r="M7682" i="5"/>
  <c r="B7683" i="5"/>
  <c r="M7683" i="5" s="1"/>
  <c r="C7683" i="5"/>
  <c r="D7683" i="5"/>
  <c r="G7683" i="5"/>
  <c r="H7683" i="5"/>
  <c r="I7683" i="5"/>
  <c r="J7683" i="5"/>
  <c r="K7683" i="5"/>
  <c r="L7683" i="5"/>
  <c r="B7684" i="5"/>
  <c r="C7684" i="5"/>
  <c r="D7684" i="5"/>
  <c r="G7684" i="5"/>
  <c r="H7684" i="5"/>
  <c r="I7684" i="5"/>
  <c r="J7684" i="5"/>
  <c r="L7684" i="5" s="1"/>
  <c r="K7684" i="5"/>
  <c r="M7684" i="5"/>
  <c r="B7685" i="5"/>
  <c r="M7685" i="5" s="1"/>
  <c r="C7685" i="5"/>
  <c r="D7685" i="5"/>
  <c r="G7685" i="5"/>
  <c r="H7685" i="5"/>
  <c r="I7685" i="5"/>
  <c r="J7685" i="5"/>
  <c r="K7685" i="5"/>
  <c r="L7685" i="5"/>
  <c r="B7686" i="5"/>
  <c r="C7686" i="5"/>
  <c r="D7686" i="5"/>
  <c r="G7686" i="5"/>
  <c r="H7686" i="5"/>
  <c r="I7686" i="5"/>
  <c r="J7686" i="5"/>
  <c r="L7686" i="5" s="1"/>
  <c r="K7686" i="5"/>
  <c r="M7686" i="5"/>
  <c r="B7687" i="5"/>
  <c r="M7687" i="5" s="1"/>
  <c r="C7687" i="5"/>
  <c r="D7687" i="5"/>
  <c r="G7687" i="5"/>
  <c r="H7687" i="5"/>
  <c r="I7687" i="5"/>
  <c r="J7687" i="5"/>
  <c r="K7687" i="5"/>
  <c r="L7687" i="5"/>
  <c r="B7688" i="5"/>
  <c r="C7688" i="5"/>
  <c r="D7688" i="5"/>
  <c r="G7688" i="5"/>
  <c r="H7688" i="5"/>
  <c r="I7688" i="5"/>
  <c r="J7688" i="5"/>
  <c r="L7688" i="5" s="1"/>
  <c r="K7688" i="5"/>
  <c r="M7688" i="5"/>
  <c r="B7689" i="5"/>
  <c r="C7689" i="5"/>
  <c r="D7689" i="5"/>
  <c r="G7689" i="5"/>
  <c r="H7689" i="5"/>
  <c r="I7689" i="5"/>
  <c r="J7689" i="5"/>
  <c r="K7689" i="5"/>
  <c r="L7689" i="5"/>
  <c r="M7689" i="5"/>
  <c r="B7690" i="5"/>
  <c r="C7690" i="5"/>
  <c r="D7690" i="5"/>
  <c r="G7690" i="5"/>
  <c r="H7690" i="5"/>
  <c r="I7690" i="5"/>
  <c r="J7690" i="5"/>
  <c r="L7690" i="5" s="1"/>
  <c r="K7690" i="5"/>
  <c r="M7690" i="5"/>
  <c r="B7691" i="5"/>
  <c r="M7691" i="5" s="1"/>
  <c r="C7691" i="5"/>
  <c r="D7691" i="5"/>
  <c r="G7691" i="5"/>
  <c r="H7691" i="5"/>
  <c r="I7691" i="5"/>
  <c r="J7691" i="5"/>
  <c r="K7691" i="5"/>
  <c r="L7691" i="5"/>
  <c r="B7692" i="5"/>
  <c r="C7692" i="5"/>
  <c r="D7692" i="5"/>
  <c r="G7692" i="5"/>
  <c r="H7692" i="5"/>
  <c r="I7692" i="5"/>
  <c r="J7692" i="5"/>
  <c r="L7692" i="5" s="1"/>
  <c r="K7692" i="5"/>
  <c r="M7692" i="5"/>
  <c r="B7693" i="5"/>
  <c r="M7693" i="5" s="1"/>
  <c r="C7693" i="5"/>
  <c r="D7693" i="5"/>
  <c r="G7693" i="5"/>
  <c r="H7693" i="5"/>
  <c r="I7693" i="5"/>
  <c r="J7693" i="5"/>
  <c r="K7693" i="5"/>
  <c r="L7693" i="5"/>
  <c r="B7694" i="5"/>
  <c r="C7694" i="5"/>
  <c r="D7694" i="5"/>
  <c r="G7694" i="5"/>
  <c r="H7694" i="5"/>
  <c r="I7694" i="5"/>
  <c r="J7694" i="5"/>
  <c r="L7694" i="5" s="1"/>
  <c r="K7694" i="5"/>
  <c r="M7694" i="5"/>
  <c r="B7695" i="5"/>
  <c r="C7695" i="5"/>
  <c r="D7695" i="5"/>
  <c r="G7695" i="5"/>
  <c r="H7695" i="5"/>
  <c r="I7695" i="5"/>
  <c r="J7695" i="5"/>
  <c r="K7695" i="5"/>
  <c r="L7695" i="5"/>
  <c r="M7695" i="5"/>
  <c r="B7696" i="5"/>
  <c r="C7696" i="5"/>
  <c r="D7696" i="5"/>
  <c r="G7696" i="5"/>
  <c r="H7696" i="5"/>
  <c r="I7696" i="5"/>
  <c r="J7696" i="5"/>
  <c r="L7696" i="5" s="1"/>
  <c r="K7696" i="5"/>
  <c r="M7696" i="5"/>
  <c r="B7697" i="5"/>
  <c r="C7697" i="5"/>
  <c r="D7697" i="5"/>
  <c r="G7697" i="5"/>
  <c r="H7697" i="5"/>
  <c r="I7697" i="5"/>
  <c r="J7697" i="5"/>
  <c r="K7697" i="5"/>
  <c r="L7697" i="5"/>
  <c r="M7697" i="5"/>
  <c r="B7698" i="5"/>
  <c r="C7698" i="5"/>
  <c r="D7698" i="5"/>
  <c r="G7698" i="5"/>
  <c r="H7698" i="5"/>
  <c r="I7698" i="5"/>
  <c r="J7698" i="5"/>
  <c r="L7698" i="5" s="1"/>
  <c r="K7698" i="5"/>
  <c r="M7698" i="5"/>
  <c r="B7699" i="5"/>
  <c r="M7699" i="5" s="1"/>
  <c r="C7699" i="5"/>
  <c r="D7699" i="5"/>
  <c r="G7699" i="5"/>
  <c r="H7699" i="5"/>
  <c r="I7699" i="5"/>
  <c r="J7699" i="5"/>
  <c r="K7699" i="5"/>
  <c r="L7699" i="5"/>
  <c r="B7700" i="5"/>
  <c r="C7700" i="5"/>
  <c r="D7700" i="5"/>
  <c r="G7700" i="5"/>
  <c r="H7700" i="5"/>
  <c r="I7700" i="5"/>
  <c r="J7700" i="5"/>
  <c r="L7700" i="5" s="1"/>
  <c r="K7700" i="5"/>
  <c r="M7700" i="5"/>
  <c r="B7701" i="5"/>
  <c r="M7701" i="5" s="1"/>
  <c r="C7701" i="5"/>
  <c r="D7701" i="5"/>
  <c r="G7701" i="5"/>
  <c r="H7701" i="5"/>
  <c r="I7701" i="5"/>
  <c r="J7701" i="5"/>
  <c r="K7701" i="5"/>
  <c r="L7701" i="5"/>
  <c r="B7702" i="5"/>
  <c r="C7702" i="5"/>
  <c r="D7702" i="5"/>
  <c r="G7702" i="5"/>
  <c r="H7702" i="5"/>
  <c r="I7702" i="5"/>
  <c r="J7702" i="5"/>
  <c r="L7702" i="5" s="1"/>
  <c r="K7702" i="5"/>
  <c r="M7702" i="5"/>
  <c r="B7703" i="5"/>
  <c r="C7703" i="5"/>
  <c r="D7703" i="5"/>
  <c r="G7703" i="5"/>
  <c r="H7703" i="5"/>
  <c r="I7703" i="5"/>
  <c r="J7703" i="5"/>
  <c r="K7703" i="5"/>
  <c r="L7703" i="5"/>
  <c r="M7703" i="5"/>
  <c r="B7704" i="5"/>
  <c r="C7704" i="5"/>
  <c r="D7704" i="5"/>
  <c r="G7704" i="5"/>
  <c r="H7704" i="5"/>
  <c r="I7704" i="5"/>
  <c r="J7704" i="5"/>
  <c r="L7704" i="5" s="1"/>
  <c r="K7704" i="5"/>
  <c r="M7704" i="5"/>
  <c r="B7705" i="5"/>
  <c r="C7705" i="5"/>
  <c r="D7705" i="5"/>
  <c r="G7705" i="5"/>
  <c r="H7705" i="5"/>
  <c r="I7705" i="5"/>
  <c r="J7705" i="5"/>
  <c r="K7705" i="5"/>
  <c r="L7705" i="5"/>
  <c r="M7705" i="5"/>
  <c r="B7706" i="5"/>
  <c r="C7706" i="5"/>
  <c r="D7706" i="5"/>
  <c r="G7706" i="5"/>
  <c r="H7706" i="5"/>
  <c r="I7706" i="5"/>
  <c r="J7706" i="5"/>
  <c r="L7706" i="5" s="1"/>
  <c r="K7706" i="5"/>
  <c r="M7706" i="5"/>
  <c r="B7707" i="5"/>
  <c r="M7707" i="5" s="1"/>
  <c r="C7707" i="5"/>
  <c r="D7707" i="5"/>
  <c r="G7707" i="5"/>
  <c r="H7707" i="5"/>
  <c r="I7707" i="5"/>
  <c r="J7707" i="5"/>
  <c r="K7707" i="5"/>
  <c r="L7707" i="5"/>
  <c r="B7708" i="5"/>
  <c r="C7708" i="5"/>
  <c r="D7708" i="5"/>
  <c r="G7708" i="5"/>
  <c r="H7708" i="5"/>
  <c r="I7708" i="5"/>
  <c r="J7708" i="5"/>
  <c r="L7708" i="5" s="1"/>
  <c r="K7708" i="5"/>
  <c r="M7708" i="5"/>
  <c r="B7709" i="5"/>
  <c r="M7709" i="5" s="1"/>
  <c r="C7709" i="5"/>
  <c r="D7709" i="5"/>
  <c r="G7709" i="5"/>
  <c r="H7709" i="5"/>
  <c r="I7709" i="5"/>
  <c r="J7709" i="5"/>
  <c r="K7709" i="5"/>
  <c r="L7709" i="5"/>
  <c r="B7710" i="5"/>
  <c r="C7710" i="5"/>
  <c r="D7710" i="5"/>
  <c r="G7710" i="5"/>
  <c r="H7710" i="5"/>
  <c r="I7710" i="5"/>
  <c r="J7710" i="5"/>
  <c r="L7710" i="5" s="1"/>
  <c r="K7710" i="5"/>
  <c r="M7710" i="5"/>
  <c r="B7711" i="5"/>
  <c r="C7711" i="5"/>
  <c r="D7711" i="5"/>
  <c r="G7711" i="5"/>
  <c r="H7711" i="5"/>
  <c r="I7711" i="5"/>
  <c r="J7711" i="5"/>
  <c r="K7711" i="5"/>
  <c r="L7711" i="5"/>
  <c r="M7711" i="5"/>
  <c r="B7712" i="5"/>
  <c r="C7712" i="5"/>
  <c r="D7712" i="5"/>
  <c r="G7712" i="5"/>
  <c r="H7712" i="5"/>
  <c r="I7712" i="5"/>
  <c r="J7712" i="5"/>
  <c r="L7712" i="5" s="1"/>
  <c r="K7712" i="5"/>
  <c r="M7712" i="5"/>
  <c r="B7713" i="5"/>
  <c r="C7713" i="5"/>
  <c r="D7713" i="5"/>
  <c r="G7713" i="5"/>
  <c r="H7713" i="5"/>
  <c r="I7713" i="5"/>
  <c r="J7713" i="5"/>
  <c r="K7713" i="5"/>
  <c r="L7713" i="5"/>
  <c r="M7713" i="5"/>
  <c r="B7714" i="5"/>
  <c r="C7714" i="5"/>
  <c r="D7714" i="5"/>
  <c r="G7714" i="5"/>
  <c r="H7714" i="5"/>
  <c r="I7714" i="5"/>
  <c r="J7714" i="5"/>
  <c r="L7714" i="5" s="1"/>
  <c r="K7714" i="5"/>
  <c r="M7714" i="5"/>
  <c r="B7715" i="5"/>
  <c r="M7715" i="5" s="1"/>
  <c r="C7715" i="5"/>
  <c r="D7715" i="5"/>
  <c r="G7715" i="5"/>
  <c r="H7715" i="5"/>
  <c r="I7715" i="5"/>
  <c r="J7715" i="5"/>
  <c r="K7715" i="5"/>
  <c r="L7715" i="5"/>
  <c r="B7716" i="5"/>
  <c r="C7716" i="5"/>
  <c r="D7716" i="5"/>
  <c r="G7716" i="5"/>
  <c r="H7716" i="5"/>
  <c r="I7716" i="5"/>
  <c r="J7716" i="5"/>
  <c r="L7716" i="5" s="1"/>
  <c r="K7716" i="5"/>
  <c r="M7716" i="5"/>
  <c r="B7717" i="5"/>
  <c r="M7717" i="5" s="1"/>
  <c r="C7717" i="5"/>
  <c r="D7717" i="5"/>
  <c r="G7717" i="5"/>
  <c r="H7717" i="5"/>
  <c r="I7717" i="5"/>
  <c r="J7717" i="5"/>
  <c r="K7717" i="5"/>
  <c r="L7717" i="5"/>
  <c r="B7718" i="5"/>
  <c r="C7718" i="5"/>
  <c r="D7718" i="5"/>
  <c r="G7718" i="5"/>
  <c r="H7718" i="5"/>
  <c r="I7718" i="5"/>
  <c r="J7718" i="5"/>
  <c r="L7718" i="5" s="1"/>
  <c r="K7718" i="5"/>
  <c r="M7718" i="5"/>
  <c r="B7719" i="5"/>
  <c r="C7719" i="5"/>
  <c r="D7719" i="5"/>
  <c r="G7719" i="5"/>
  <c r="H7719" i="5"/>
  <c r="I7719" i="5"/>
  <c r="J7719" i="5"/>
  <c r="K7719" i="5"/>
  <c r="L7719" i="5"/>
  <c r="M7719" i="5"/>
  <c r="B7720" i="5"/>
  <c r="C7720" i="5"/>
  <c r="D7720" i="5"/>
  <c r="G7720" i="5"/>
  <c r="H7720" i="5"/>
  <c r="I7720" i="5"/>
  <c r="J7720" i="5"/>
  <c r="L7720" i="5" s="1"/>
  <c r="K7720" i="5"/>
  <c r="M7720" i="5"/>
  <c r="B7721" i="5"/>
  <c r="C7721" i="5"/>
  <c r="D7721" i="5"/>
  <c r="G7721" i="5"/>
  <c r="H7721" i="5"/>
  <c r="I7721" i="5"/>
  <c r="J7721" i="5"/>
  <c r="K7721" i="5"/>
  <c r="L7721" i="5"/>
  <c r="M7721" i="5"/>
  <c r="B7722" i="5"/>
  <c r="C7722" i="5"/>
  <c r="D7722" i="5"/>
  <c r="G7722" i="5"/>
  <c r="H7722" i="5"/>
  <c r="I7722" i="5"/>
  <c r="J7722" i="5"/>
  <c r="L7722" i="5" s="1"/>
  <c r="K7722" i="5"/>
  <c r="M7722" i="5"/>
  <c r="B7723" i="5"/>
  <c r="M7723" i="5" s="1"/>
  <c r="C7723" i="5"/>
  <c r="D7723" i="5"/>
  <c r="G7723" i="5"/>
  <c r="H7723" i="5"/>
  <c r="I7723" i="5"/>
  <c r="J7723" i="5"/>
  <c r="K7723" i="5"/>
  <c r="L7723" i="5"/>
  <c r="B7724" i="5"/>
  <c r="C7724" i="5"/>
  <c r="D7724" i="5"/>
  <c r="G7724" i="5"/>
  <c r="H7724" i="5"/>
  <c r="I7724" i="5"/>
  <c r="J7724" i="5"/>
  <c r="L7724" i="5" s="1"/>
  <c r="K7724" i="5"/>
  <c r="M7724" i="5"/>
  <c r="B7725" i="5"/>
  <c r="M7725" i="5" s="1"/>
  <c r="C7725" i="5"/>
  <c r="D7725" i="5"/>
  <c r="G7725" i="5"/>
  <c r="H7725" i="5"/>
  <c r="I7725" i="5"/>
  <c r="J7725" i="5"/>
  <c r="K7725" i="5"/>
  <c r="L7725" i="5"/>
  <c r="B7726" i="5"/>
  <c r="C7726" i="5"/>
  <c r="D7726" i="5"/>
  <c r="G7726" i="5"/>
  <c r="H7726" i="5"/>
  <c r="I7726" i="5"/>
  <c r="J7726" i="5"/>
  <c r="L7726" i="5" s="1"/>
  <c r="K7726" i="5"/>
  <c r="M7726" i="5"/>
  <c r="B7727" i="5"/>
  <c r="C7727" i="5"/>
  <c r="D7727" i="5"/>
  <c r="G7727" i="5"/>
  <c r="H7727" i="5"/>
  <c r="I7727" i="5"/>
  <c r="J7727" i="5"/>
  <c r="K7727" i="5"/>
  <c r="L7727" i="5"/>
  <c r="M7727" i="5"/>
  <c r="B7728" i="5"/>
  <c r="C7728" i="5"/>
  <c r="D7728" i="5"/>
  <c r="G7728" i="5"/>
  <c r="H7728" i="5"/>
  <c r="I7728" i="5"/>
  <c r="J7728" i="5"/>
  <c r="L7728" i="5" s="1"/>
  <c r="K7728" i="5"/>
  <c r="M7728" i="5"/>
  <c r="B7729" i="5"/>
  <c r="C7729" i="5"/>
  <c r="D7729" i="5"/>
  <c r="G7729" i="5"/>
  <c r="H7729" i="5"/>
  <c r="I7729" i="5"/>
  <c r="J7729" i="5"/>
  <c r="K7729" i="5"/>
  <c r="L7729" i="5"/>
  <c r="M7729" i="5"/>
  <c r="B7730" i="5"/>
  <c r="C7730" i="5"/>
  <c r="D7730" i="5"/>
  <c r="G7730" i="5"/>
  <c r="H7730" i="5"/>
  <c r="I7730" i="5"/>
  <c r="J7730" i="5"/>
  <c r="L7730" i="5" s="1"/>
  <c r="K7730" i="5"/>
  <c r="M7730" i="5"/>
  <c r="B7731" i="5"/>
  <c r="M7731" i="5" s="1"/>
  <c r="C7731" i="5"/>
  <c r="D7731" i="5"/>
  <c r="G7731" i="5"/>
  <c r="H7731" i="5"/>
  <c r="I7731" i="5"/>
  <c r="J7731" i="5"/>
  <c r="K7731" i="5"/>
  <c r="L7731" i="5"/>
  <c r="B7732" i="5"/>
  <c r="C7732" i="5"/>
  <c r="D7732" i="5"/>
  <c r="G7732" i="5"/>
  <c r="H7732" i="5"/>
  <c r="I7732" i="5"/>
  <c r="J7732" i="5"/>
  <c r="L7732" i="5" s="1"/>
  <c r="K7732" i="5"/>
  <c r="M7732" i="5"/>
  <c r="B7733" i="5"/>
  <c r="M7733" i="5" s="1"/>
  <c r="C7733" i="5"/>
  <c r="D7733" i="5"/>
  <c r="G7733" i="5"/>
  <c r="H7733" i="5"/>
  <c r="I7733" i="5"/>
  <c r="J7733" i="5"/>
  <c r="K7733" i="5"/>
  <c r="L7733" i="5"/>
  <c r="B7734" i="5"/>
  <c r="C7734" i="5"/>
  <c r="D7734" i="5"/>
  <c r="G7734" i="5"/>
  <c r="H7734" i="5"/>
  <c r="I7734" i="5"/>
  <c r="J7734" i="5"/>
  <c r="L7734" i="5" s="1"/>
  <c r="K7734" i="5"/>
  <c r="M7734" i="5"/>
  <c r="B7735" i="5"/>
  <c r="C7735" i="5"/>
  <c r="D7735" i="5"/>
  <c r="G7735" i="5"/>
  <c r="H7735" i="5"/>
  <c r="I7735" i="5"/>
  <c r="J7735" i="5"/>
  <c r="K7735" i="5"/>
  <c r="L7735" i="5"/>
  <c r="M7735" i="5"/>
  <c r="B7736" i="5"/>
  <c r="C7736" i="5"/>
  <c r="D7736" i="5"/>
  <c r="G7736" i="5"/>
  <c r="H7736" i="5"/>
  <c r="I7736" i="5"/>
  <c r="J7736" i="5"/>
  <c r="L7736" i="5" s="1"/>
  <c r="K7736" i="5"/>
  <c r="M7736" i="5"/>
  <c r="B7737" i="5"/>
  <c r="C7737" i="5"/>
  <c r="D7737" i="5"/>
  <c r="G7737" i="5"/>
  <c r="H7737" i="5"/>
  <c r="I7737" i="5"/>
  <c r="J7737" i="5"/>
  <c r="K7737" i="5"/>
  <c r="L7737" i="5"/>
  <c r="M7737" i="5"/>
  <c r="B7738" i="5"/>
  <c r="C7738" i="5"/>
  <c r="D7738" i="5"/>
  <c r="G7738" i="5"/>
  <c r="H7738" i="5"/>
  <c r="I7738" i="5"/>
  <c r="J7738" i="5"/>
  <c r="L7738" i="5" s="1"/>
  <c r="K7738" i="5"/>
  <c r="M7738" i="5"/>
  <c r="B7739" i="5"/>
  <c r="M7739" i="5" s="1"/>
  <c r="C7739" i="5"/>
  <c r="D7739" i="5"/>
  <c r="G7739" i="5"/>
  <c r="H7739" i="5"/>
  <c r="I7739" i="5"/>
  <c r="J7739" i="5"/>
  <c r="K7739" i="5"/>
  <c r="L7739" i="5"/>
  <c r="B7740" i="5"/>
  <c r="C7740" i="5"/>
  <c r="D7740" i="5"/>
  <c r="G7740" i="5"/>
  <c r="H7740" i="5"/>
  <c r="I7740" i="5"/>
  <c r="J7740" i="5"/>
  <c r="L7740" i="5" s="1"/>
  <c r="K7740" i="5"/>
  <c r="M7740" i="5"/>
  <c r="B7741" i="5"/>
  <c r="M7741" i="5" s="1"/>
  <c r="C7741" i="5"/>
  <c r="D7741" i="5"/>
  <c r="G7741" i="5"/>
  <c r="H7741" i="5"/>
  <c r="I7741" i="5"/>
  <c r="J7741" i="5"/>
  <c r="K7741" i="5"/>
  <c r="L7741" i="5"/>
  <c r="B7742" i="5"/>
  <c r="C7742" i="5"/>
  <c r="D7742" i="5"/>
  <c r="G7742" i="5"/>
  <c r="H7742" i="5"/>
  <c r="I7742" i="5"/>
  <c r="J7742" i="5"/>
  <c r="L7742" i="5" s="1"/>
  <c r="K7742" i="5"/>
  <c r="M7742" i="5"/>
  <c r="B7743" i="5"/>
  <c r="C7743" i="5"/>
  <c r="D7743" i="5"/>
  <c r="G7743" i="5"/>
  <c r="H7743" i="5"/>
  <c r="I7743" i="5"/>
  <c r="J7743" i="5"/>
  <c r="K7743" i="5"/>
  <c r="L7743" i="5"/>
  <c r="M7743" i="5"/>
  <c r="B7744" i="5"/>
  <c r="C7744" i="5"/>
  <c r="D7744" i="5"/>
  <c r="G7744" i="5"/>
  <c r="H7744" i="5"/>
  <c r="I7744" i="5"/>
  <c r="J7744" i="5"/>
  <c r="L7744" i="5" s="1"/>
  <c r="K7744" i="5"/>
  <c r="M7744" i="5"/>
  <c r="B7745" i="5"/>
  <c r="C7745" i="5"/>
  <c r="D7745" i="5"/>
  <c r="G7745" i="5"/>
  <c r="H7745" i="5"/>
  <c r="I7745" i="5"/>
  <c r="J7745" i="5"/>
  <c r="K7745" i="5"/>
  <c r="L7745" i="5"/>
  <c r="M7745" i="5"/>
  <c r="B7746" i="5"/>
  <c r="C7746" i="5"/>
  <c r="D7746" i="5"/>
  <c r="G7746" i="5"/>
  <c r="H7746" i="5"/>
  <c r="I7746" i="5"/>
  <c r="J7746" i="5"/>
  <c r="L7746" i="5" s="1"/>
  <c r="K7746" i="5"/>
  <c r="M7746" i="5"/>
  <c r="B7747" i="5"/>
  <c r="M7747" i="5" s="1"/>
  <c r="C7747" i="5"/>
  <c r="D7747" i="5"/>
  <c r="G7747" i="5"/>
  <c r="H7747" i="5"/>
  <c r="I7747" i="5"/>
  <c r="J7747" i="5"/>
  <c r="K7747" i="5"/>
  <c r="L7747" i="5"/>
  <c r="B7748" i="5"/>
  <c r="C7748" i="5"/>
  <c r="D7748" i="5"/>
  <c r="G7748" i="5"/>
  <c r="H7748" i="5"/>
  <c r="I7748" i="5"/>
  <c r="J7748" i="5"/>
  <c r="L7748" i="5" s="1"/>
  <c r="K7748" i="5"/>
  <c r="M7748" i="5"/>
  <c r="B7749" i="5"/>
  <c r="M7749" i="5" s="1"/>
  <c r="C7749" i="5"/>
  <c r="D7749" i="5"/>
  <c r="G7749" i="5"/>
  <c r="H7749" i="5"/>
  <c r="I7749" i="5"/>
  <c r="J7749" i="5"/>
  <c r="K7749" i="5"/>
  <c r="L7749" i="5"/>
  <c r="B7750" i="5"/>
  <c r="C7750" i="5"/>
  <c r="D7750" i="5"/>
  <c r="G7750" i="5"/>
  <c r="H7750" i="5"/>
  <c r="I7750" i="5"/>
  <c r="J7750" i="5"/>
  <c r="L7750" i="5" s="1"/>
  <c r="K7750" i="5"/>
  <c r="M7750" i="5"/>
  <c r="B7751" i="5"/>
  <c r="C7751" i="5"/>
  <c r="D7751" i="5"/>
  <c r="G7751" i="5"/>
  <c r="H7751" i="5"/>
  <c r="I7751" i="5"/>
  <c r="J7751" i="5"/>
  <c r="K7751" i="5"/>
  <c r="L7751" i="5"/>
  <c r="M7751" i="5"/>
  <c r="B7752" i="5"/>
  <c r="C7752" i="5"/>
  <c r="D7752" i="5"/>
  <c r="G7752" i="5"/>
  <c r="H7752" i="5"/>
  <c r="I7752" i="5"/>
  <c r="J7752" i="5"/>
  <c r="L7752" i="5" s="1"/>
  <c r="K7752" i="5"/>
  <c r="M7752" i="5"/>
  <c r="B7753" i="5"/>
  <c r="C7753" i="5"/>
  <c r="D7753" i="5"/>
  <c r="G7753" i="5"/>
  <c r="H7753" i="5"/>
  <c r="I7753" i="5"/>
  <c r="J7753" i="5"/>
  <c r="K7753" i="5"/>
  <c r="L7753" i="5"/>
  <c r="M7753" i="5"/>
  <c r="B7754" i="5"/>
  <c r="C7754" i="5"/>
  <c r="D7754" i="5"/>
  <c r="G7754" i="5"/>
  <c r="H7754" i="5"/>
  <c r="I7754" i="5"/>
  <c r="J7754" i="5"/>
  <c r="L7754" i="5" s="1"/>
  <c r="K7754" i="5"/>
  <c r="M7754" i="5"/>
  <c r="B7755" i="5"/>
  <c r="M7755" i="5" s="1"/>
  <c r="C7755" i="5"/>
  <c r="D7755" i="5"/>
  <c r="G7755" i="5"/>
  <c r="H7755" i="5"/>
  <c r="I7755" i="5"/>
  <c r="J7755" i="5"/>
  <c r="K7755" i="5"/>
  <c r="L7755" i="5"/>
  <c r="B7756" i="5"/>
  <c r="C7756" i="5"/>
  <c r="D7756" i="5"/>
  <c r="G7756" i="5"/>
  <c r="H7756" i="5"/>
  <c r="I7756" i="5"/>
  <c r="J7756" i="5"/>
  <c r="L7756" i="5" s="1"/>
  <c r="K7756" i="5"/>
  <c r="M7756" i="5"/>
  <c r="B7757" i="5"/>
  <c r="M7757" i="5" s="1"/>
  <c r="C7757" i="5"/>
  <c r="D7757" i="5"/>
  <c r="G7757" i="5"/>
  <c r="H7757" i="5"/>
  <c r="I7757" i="5"/>
  <c r="J7757" i="5"/>
  <c r="K7757" i="5"/>
  <c r="L7757" i="5"/>
  <c r="B7758" i="5"/>
  <c r="C7758" i="5"/>
  <c r="D7758" i="5"/>
  <c r="G7758" i="5"/>
  <c r="H7758" i="5"/>
  <c r="I7758" i="5"/>
  <c r="J7758" i="5"/>
  <c r="L7758" i="5" s="1"/>
  <c r="K7758" i="5"/>
  <c r="M7758" i="5"/>
  <c r="B7759" i="5"/>
  <c r="C7759" i="5"/>
  <c r="D7759" i="5"/>
  <c r="G7759" i="5"/>
  <c r="H7759" i="5"/>
  <c r="I7759" i="5"/>
  <c r="J7759" i="5"/>
  <c r="K7759" i="5"/>
  <c r="L7759" i="5"/>
  <c r="M7759" i="5"/>
  <c r="B7760" i="5"/>
  <c r="C7760" i="5"/>
  <c r="D7760" i="5"/>
  <c r="G7760" i="5"/>
  <c r="H7760" i="5"/>
  <c r="I7760" i="5"/>
  <c r="J7760" i="5"/>
  <c r="L7760" i="5" s="1"/>
  <c r="K7760" i="5"/>
  <c r="M7760" i="5"/>
  <c r="B7761" i="5"/>
  <c r="C7761" i="5"/>
  <c r="D7761" i="5"/>
  <c r="G7761" i="5"/>
  <c r="H7761" i="5"/>
  <c r="I7761" i="5"/>
  <c r="J7761" i="5"/>
  <c r="K7761" i="5"/>
  <c r="L7761" i="5"/>
  <c r="M7761" i="5"/>
  <c r="B7762" i="5"/>
  <c r="C7762" i="5"/>
  <c r="D7762" i="5"/>
  <c r="G7762" i="5"/>
  <c r="H7762" i="5"/>
  <c r="I7762" i="5"/>
  <c r="J7762" i="5"/>
  <c r="L7762" i="5" s="1"/>
  <c r="K7762" i="5"/>
  <c r="M7762" i="5"/>
  <c r="B7763" i="5"/>
  <c r="M7763" i="5" s="1"/>
  <c r="C7763" i="5"/>
  <c r="D7763" i="5"/>
  <c r="G7763" i="5"/>
  <c r="H7763" i="5"/>
  <c r="I7763" i="5"/>
  <c r="J7763" i="5"/>
  <c r="K7763" i="5"/>
  <c r="L7763" i="5"/>
  <c r="B7764" i="5"/>
  <c r="C7764" i="5"/>
  <c r="D7764" i="5"/>
  <c r="G7764" i="5"/>
  <c r="H7764" i="5"/>
  <c r="I7764" i="5"/>
  <c r="J7764" i="5"/>
  <c r="L7764" i="5" s="1"/>
  <c r="K7764" i="5"/>
  <c r="M7764" i="5"/>
  <c r="B7765" i="5"/>
  <c r="M7765" i="5" s="1"/>
  <c r="C7765" i="5"/>
  <c r="D7765" i="5"/>
  <c r="G7765" i="5"/>
  <c r="H7765" i="5"/>
  <c r="I7765" i="5"/>
  <c r="J7765" i="5"/>
  <c r="K7765" i="5"/>
  <c r="L7765" i="5"/>
  <c r="B7766" i="5"/>
  <c r="C7766" i="5"/>
  <c r="D7766" i="5"/>
  <c r="G7766" i="5"/>
  <c r="H7766" i="5"/>
  <c r="I7766" i="5"/>
  <c r="J7766" i="5"/>
  <c r="L7766" i="5" s="1"/>
  <c r="K7766" i="5"/>
  <c r="M7766" i="5"/>
  <c r="B7767" i="5"/>
  <c r="C7767" i="5"/>
  <c r="D7767" i="5"/>
  <c r="G7767" i="5"/>
  <c r="H7767" i="5"/>
  <c r="I7767" i="5"/>
  <c r="J7767" i="5"/>
  <c r="K7767" i="5"/>
  <c r="L7767" i="5"/>
  <c r="M7767" i="5"/>
  <c r="B7768" i="5"/>
  <c r="C7768" i="5"/>
  <c r="D7768" i="5"/>
  <c r="G7768" i="5"/>
  <c r="H7768" i="5"/>
  <c r="I7768" i="5"/>
  <c r="J7768" i="5"/>
  <c r="L7768" i="5" s="1"/>
  <c r="K7768" i="5"/>
  <c r="M7768" i="5"/>
  <c r="B7769" i="5"/>
  <c r="C7769" i="5"/>
  <c r="D7769" i="5"/>
  <c r="G7769" i="5"/>
  <c r="H7769" i="5"/>
  <c r="I7769" i="5"/>
  <c r="J7769" i="5"/>
  <c r="K7769" i="5"/>
  <c r="L7769" i="5"/>
  <c r="M7769" i="5"/>
  <c r="B7770" i="5"/>
  <c r="C7770" i="5"/>
  <c r="D7770" i="5"/>
  <c r="G7770" i="5"/>
  <c r="H7770" i="5"/>
  <c r="I7770" i="5"/>
  <c r="J7770" i="5"/>
  <c r="L7770" i="5" s="1"/>
  <c r="K7770" i="5"/>
  <c r="M7770" i="5"/>
  <c r="B7771" i="5"/>
  <c r="M7771" i="5" s="1"/>
  <c r="C7771" i="5"/>
  <c r="D7771" i="5"/>
  <c r="G7771" i="5"/>
  <c r="H7771" i="5"/>
  <c r="I7771" i="5"/>
  <c r="J7771" i="5"/>
  <c r="K7771" i="5"/>
  <c r="L7771" i="5"/>
  <c r="B7772" i="5"/>
  <c r="C7772" i="5"/>
  <c r="D7772" i="5"/>
  <c r="G7772" i="5"/>
  <c r="H7772" i="5"/>
  <c r="I7772" i="5"/>
  <c r="J7772" i="5"/>
  <c r="L7772" i="5" s="1"/>
  <c r="K7772" i="5"/>
  <c r="M7772" i="5"/>
  <c r="B7773" i="5"/>
  <c r="M7773" i="5" s="1"/>
  <c r="C7773" i="5"/>
  <c r="D7773" i="5"/>
  <c r="G7773" i="5"/>
  <c r="H7773" i="5"/>
  <c r="I7773" i="5"/>
  <c r="J7773" i="5"/>
  <c r="K7773" i="5"/>
  <c r="L7773" i="5"/>
  <c r="B7774" i="5"/>
  <c r="C7774" i="5"/>
  <c r="D7774" i="5"/>
  <c r="G7774" i="5"/>
  <c r="H7774" i="5"/>
  <c r="I7774" i="5"/>
  <c r="J7774" i="5"/>
  <c r="L7774" i="5" s="1"/>
  <c r="K7774" i="5"/>
  <c r="M7774" i="5"/>
  <c r="B7775" i="5"/>
  <c r="C7775" i="5"/>
  <c r="D7775" i="5"/>
  <c r="G7775" i="5"/>
  <c r="H7775" i="5"/>
  <c r="I7775" i="5"/>
  <c r="J7775" i="5"/>
  <c r="K7775" i="5"/>
  <c r="L7775" i="5"/>
  <c r="M7775" i="5"/>
  <c r="B7776" i="5"/>
  <c r="C7776" i="5"/>
  <c r="D7776" i="5"/>
  <c r="G7776" i="5"/>
  <c r="H7776" i="5"/>
  <c r="I7776" i="5"/>
  <c r="J7776" i="5"/>
  <c r="L7776" i="5" s="1"/>
  <c r="K7776" i="5"/>
  <c r="M7776" i="5"/>
  <c r="B7777" i="5"/>
  <c r="C7777" i="5"/>
  <c r="D7777" i="5"/>
  <c r="G7777" i="5"/>
  <c r="H7777" i="5"/>
  <c r="I7777" i="5"/>
  <c r="J7777" i="5"/>
  <c r="K7777" i="5"/>
  <c r="L7777" i="5"/>
  <c r="M7777" i="5"/>
  <c r="B7778" i="5"/>
  <c r="C7778" i="5"/>
  <c r="D7778" i="5"/>
  <c r="G7778" i="5"/>
  <c r="H7778" i="5"/>
  <c r="I7778" i="5"/>
  <c r="J7778" i="5"/>
  <c r="L7778" i="5" s="1"/>
  <c r="K7778" i="5"/>
  <c r="M7778" i="5"/>
  <c r="B7779" i="5"/>
  <c r="M7779" i="5" s="1"/>
  <c r="C7779" i="5"/>
  <c r="D7779" i="5"/>
  <c r="G7779" i="5"/>
  <c r="H7779" i="5"/>
  <c r="I7779" i="5"/>
  <c r="J7779" i="5"/>
  <c r="K7779" i="5"/>
  <c r="L7779" i="5"/>
  <c r="B7780" i="5"/>
  <c r="C7780" i="5"/>
  <c r="D7780" i="5"/>
  <c r="G7780" i="5"/>
  <c r="H7780" i="5"/>
  <c r="I7780" i="5"/>
  <c r="J7780" i="5"/>
  <c r="L7780" i="5" s="1"/>
  <c r="K7780" i="5"/>
  <c r="M7780" i="5"/>
  <c r="B7781" i="5"/>
  <c r="M7781" i="5" s="1"/>
  <c r="C7781" i="5"/>
  <c r="D7781" i="5"/>
  <c r="G7781" i="5"/>
  <c r="H7781" i="5"/>
  <c r="I7781" i="5"/>
  <c r="J7781" i="5"/>
  <c r="K7781" i="5"/>
  <c r="L7781" i="5"/>
  <c r="B7782" i="5"/>
  <c r="C7782" i="5"/>
  <c r="D7782" i="5"/>
  <c r="G7782" i="5"/>
  <c r="H7782" i="5"/>
  <c r="I7782" i="5"/>
  <c r="J7782" i="5"/>
  <c r="L7782" i="5" s="1"/>
  <c r="K7782" i="5"/>
  <c r="M7782" i="5"/>
  <c r="B7783" i="5"/>
  <c r="C7783" i="5"/>
  <c r="D7783" i="5"/>
  <c r="G7783" i="5"/>
  <c r="H7783" i="5"/>
  <c r="I7783" i="5"/>
  <c r="J7783" i="5"/>
  <c r="K7783" i="5"/>
  <c r="L7783" i="5"/>
  <c r="M7783" i="5"/>
  <c r="B7784" i="5"/>
  <c r="C7784" i="5"/>
  <c r="D7784" i="5"/>
  <c r="G7784" i="5"/>
  <c r="H7784" i="5"/>
  <c r="I7784" i="5"/>
  <c r="J7784" i="5"/>
  <c r="L7784" i="5" s="1"/>
  <c r="K7784" i="5"/>
  <c r="M7784" i="5"/>
  <c r="B7785" i="5"/>
  <c r="C7785" i="5"/>
  <c r="D7785" i="5"/>
  <c r="G7785" i="5"/>
  <c r="H7785" i="5"/>
  <c r="I7785" i="5"/>
  <c r="J7785" i="5"/>
  <c r="K7785" i="5"/>
  <c r="L7785" i="5"/>
  <c r="M7785" i="5"/>
  <c r="B7786" i="5"/>
  <c r="C7786" i="5"/>
  <c r="D7786" i="5"/>
  <c r="G7786" i="5"/>
  <c r="H7786" i="5"/>
  <c r="I7786" i="5"/>
  <c r="J7786" i="5"/>
  <c r="L7786" i="5" s="1"/>
  <c r="K7786" i="5"/>
  <c r="M7786" i="5"/>
  <c r="B7787" i="5"/>
  <c r="M7787" i="5" s="1"/>
  <c r="C7787" i="5"/>
  <c r="D7787" i="5"/>
  <c r="G7787" i="5"/>
  <c r="H7787" i="5"/>
  <c r="I7787" i="5"/>
  <c r="J7787" i="5"/>
  <c r="K7787" i="5"/>
  <c r="L7787" i="5"/>
  <c r="B7788" i="5"/>
  <c r="C7788" i="5"/>
  <c r="D7788" i="5"/>
  <c r="G7788" i="5"/>
  <c r="H7788" i="5"/>
  <c r="I7788" i="5"/>
  <c r="J7788" i="5"/>
  <c r="L7788" i="5" s="1"/>
  <c r="K7788" i="5"/>
  <c r="M7788" i="5"/>
  <c r="B7789" i="5"/>
  <c r="M7789" i="5" s="1"/>
  <c r="C7789" i="5"/>
  <c r="D7789" i="5"/>
  <c r="G7789" i="5"/>
  <c r="H7789" i="5"/>
  <c r="I7789" i="5"/>
  <c r="J7789" i="5"/>
  <c r="K7789" i="5"/>
  <c r="L7789" i="5"/>
  <c r="B7790" i="5"/>
  <c r="C7790" i="5"/>
  <c r="D7790" i="5"/>
  <c r="G7790" i="5"/>
  <c r="H7790" i="5"/>
  <c r="I7790" i="5"/>
  <c r="J7790" i="5"/>
  <c r="L7790" i="5" s="1"/>
  <c r="K7790" i="5"/>
  <c r="M7790" i="5"/>
  <c r="B7791" i="5"/>
  <c r="C7791" i="5"/>
  <c r="D7791" i="5"/>
  <c r="G7791" i="5"/>
  <c r="H7791" i="5"/>
  <c r="I7791" i="5"/>
  <c r="J7791" i="5"/>
  <c r="K7791" i="5"/>
  <c r="L7791" i="5"/>
  <c r="M7791" i="5"/>
  <c r="B7792" i="5"/>
  <c r="C7792" i="5"/>
  <c r="D7792" i="5"/>
  <c r="G7792" i="5"/>
  <c r="H7792" i="5"/>
  <c r="I7792" i="5"/>
  <c r="J7792" i="5"/>
  <c r="L7792" i="5" s="1"/>
  <c r="K7792" i="5"/>
  <c r="M7792" i="5"/>
  <c r="B7793" i="5"/>
  <c r="C7793" i="5"/>
  <c r="D7793" i="5"/>
  <c r="G7793" i="5"/>
  <c r="H7793" i="5"/>
  <c r="I7793" i="5"/>
  <c r="J7793" i="5"/>
  <c r="K7793" i="5"/>
  <c r="L7793" i="5"/>
  <c r="M7793" i="5"/>
  <c r="B7794" i="5"/>
  <c r="C7794" i="5"/>
  <c r="D7794" i="5"/>
  <c r="G7794" i="5"/>
  <c r="H7794" i="5"/>
  <c r="I7794" i="5"/>
  <c r="J7794" i="5"/>
  <c r="L7794" i="5" s="1"/>
  <c r="K7794" i="5"/>
  <c r="M7794" i="5"/>
  <c r="B7795" i="5"/>
  <c r="M7795" i="5" s="1"/>
  <c r="C7795" i="5"/>
  <c r="D7795" i="5"/>
  <c r="G7795" i="5"/>
  <c r="H7795" i="5"/>
  <c r="I7795" i="5"/>
  <c r="J7795" i="5"/>
  <c r="K7795" i="5"/>
  <c r="L7795" i="5"/>
  <c r="B7796" i="5"/>
  <c r="C7796" i="5"/>
  <c r="D7796" i="5"/>
  <c r="G7796" i="5"/>
  <c r="H7796" i="5"/>
  <c r="I7796" i="5"/>
  <c r="J7796" i="5"/>
  <c r="L7796" i="5" s="1"/>
  <c r="K7796" i="5"/>
  <c r="M7796" i="5"/>
  <c r="B7797" i="5"/>
  <c r="M7797" i="5" s="1"/>
  <c r="C7797" i="5"/>
  <c r="D7797" i="5"/>
  <c r="G7797" i="5"/>
  <c r="H7797" i="5"/>
  <c r="I7797" i="5"/>
  <c r="J7797" i="5"/>
  <c r="K7797" i="5"/>
  <c r="L7797" i="5"/>
  <c r="B7798" i="5"/>
  <c r="C7798" i="5"/>
  <c r="D7798" i="5"/>
  <c r="G7798" i="5"/>
  <c r="H7798" i="5"/>
  <c r="I7798" i="5"/>
  <c r="J7798" i="5"/>
  <c r="L7798" i="5" s="1"/>
  <c r="K7798" i="5"/>
  <c r="M7798" i="5"/>
  <c r="B7799" i="5"/>
  <c r="C7799" i="5"/>
  <c r="D7799" i="5"/>
  <c r="G7799" i="5"/>
  <c r="H7799" i="5"/>
  <c r="I7799" i="5"/>
  <c r="J7799" i="5"/>
  <c r="K7799" i="5"/>
  <c r="L7799" i="5"/>
  <c r="M7799" i="5"/>
  <c r="B7800" i="5"/>
  <c r="C7800" i="5"/>
  <c r="D7800" i="5"/>
  <c r="G7800" i="5"/>
  <c r="H7800" i="5"/>
  <c r="I7800" i="5"/>
  <c r="J7800" i="5"/>
  <c r="L7800" i="5" s="1"/>
  <c r="K7800" i="5"/>
  <c r="M7800" i="5"/>
  <c r="B7801" i="5"/>
  <c r="C7801" i="5"/>
  <c r="D7801" i="5"/>
  <c r="G7801" i="5"/>
  <c r="H7801" i="5"/>
  <c r="I7801" i="5"/>
  <c r="J7801" i="5"/>
  <c r="K7801" i="5"/>
  <c r="L7801" i="5"/>
  <c r="M7801" i="5"/>
  <c r="B7802" i="5"/>
  <c r="C7802" i="5"/>
  <c r="D7802" i="5"/>
  <c r="G7802" i="5"/>
  <c r="H7802" i="5"/>
  <c r="I7802" i="5"/>
  <c r="J7802" i="5"/>
  <c r="L7802" i="5" s="1"/>
  <c r="K7802" i="5"/>
  <c r="M7802" i="5"/>
  <c r="B7803" i="5"/>
  <c r="M7803" i="5" s="1"/>
  <c r="C7803" i="5"/>
  <c r="D7803" i="5"/>
  <c r="G7803" i="5"/>
  <c r="H7803" i="5"/>
  <c r="I7803" i="5"/>
  <c r="J7803" i="5"/>
  <c r="K7803" i="5"/>
  <c r="L7803" i="5"/>
  <c r="B7804" i="5"/>
  <c r="C7804" i="5"/>
  <c r="D7804" i="5"/>
  <c r="G7804" i="5"/>
  <c r="H7804" i="5"/>
  <c r="I7804" i="5"/>
  <c r="J7804" i="5"/>
  <c r="L7804" i="5" s="1"/>
  <c r="K7804" i="5"/>
  <c r="M7804" i="5"/>
  <c r="B7805" i="5"/>
  <c r="M7805" i="5" s="1"/>
  <c r="C7805" i="5"/>
  <c r="D7805" i="5"/>
  <c r="G7805" i="5"/>
  <c r="H7805" i="5"/>
  <c r="I7805" i="5"/>
  <c r="J7805" i="5"/>
  <c r="K7805" i="5"/>
  <c r="L7805" i="5"/>
  <c r="B7806" i="5"/>
  <c r="C7806" i="5"/>
  <c r="D7806" i="5"/>
  <c r="G7806" i="5"/>
  <c r="H7806" i="5"/>
  <c r="I7806" i="5"/>
  <c r="J7806" i="5"/>
  <c r="L7806" i="5" s="1"/>
  <c r="K7806" i="5"/>
  <c r="M7806" i="5"/>
  <c r="B7807" i="5"/>
  <c r="C7807" i="5"/>
  <c r="D7807" i="5"/>
  <c r="G7807" i="5"/>
  <c r="H7807" i="5"/>
  <c r="I7807" i="5"/>
  <c r="J7807" i="5"/>
  <c r="K7807" i="5"/>
  <c r="L7807" i="5"/>
  <c r="M7807" i="5"/>
  <c r="B7808" i="5"/>
  <c r="C7808" i="5"/>
  <c r="D7808" i="5"/>
  <c r="G7808" i="5"/>
  <c r="H7808" i="5"/>
  <c r="I7808" i="5"/>
  <c r="J7808" i="5"/>
  <c r="L7808" i="5" s="1"/>
  <c r="K7808" i="5"/>
  <c r="M7808" i="5"/>
  <c r="B7809" i="5"/>
  <c r="C7809" i="5"/>
  <c r="D7809" i="5"/>
  <c r="G7809" i="5"/>
  <c r="H7809" i="5"/>
  <c r="I7809" i="5"/>
  <c r="J7809" i="5"/>
  <c r="K7809" i="5"/>
  <c r="L7809" i="5"/>
  <c r="M7809" i="5"/>
  <c r="B7810" i="5"/>
  <c r="C7810" i="5"/>
  <c r="D7810" i="5"/>
  <c r="G7810" i="5"/>
  <c r="H7810" i="5"/>
  <c r="I7810" i="5"/>
  <c r="J7810" i="5"/>
  <c r="L7810" i="5" s="1"/>
  <c r="K7810" i="5"/>
  <c r="M7810" i="5"/>
  <c r="B7811" i="5"/>
  <c r="M7811" i="5" s="1"/>
  <c r="C7811" i="5"/>
  <c r="D7811" i="5"/>
  <c r="G7811" i="5"/>
  <c r="H7811" i="5"/>
  <c r="I7811" i="5"/>
  <c r="J7811" i="5"/>
  <c r="K7811" i="5"/>
  <c r="L7811" i="5"/>
  <c r="B7812" i="5"/>
  <c r="C7812" i="5"/>
  <c r="D7812" i="5"/>
  <c r="G7812" i="5"/>
  <c r="H7812" i="5"/>
  <c r="I7812" i="5"/>
  <c r="J7812" i="5"/>
  <c r="L7812" i="5" s="1"/>
  <c r="K7812" i="5"/>
  <c r="M7812" i="5"/>
  <c r="B7813" i="5"/>
  <c r="M7813" i="5" s="1"/>
  <c r="C7813" i="5"/>
  <c r="D7813" i="5"/>
  <c r="G7813" i="5"/>
  <c r="H7813" i="5"/>
  <c r="I7813" i="5"/>
  <c r="J7813" i="5"/>
  <c r="K7813" i="5"/>
  <c r="L7813" i="5"/>
  <c r="B7814" i="5"/>
  <c r="C7814" i="5"/>
  <c r="D7814" i="5"/>
  <c r="G7814" i="5"/>
  <c r="H7814" i="5"/>
  <c r="I7814" i="5"/>
  <c r="J7814" i="5"/>
  <c r="L7814" i="5" s="1"/>
  <c r="K7814" i="5"/>
  <c r="M7814" i="5"/>
  <c r="B7815" i="5"/>
  <c r="C7815" i="5"/>
  <c r="D7815" i="5"/>
  <c r="G7815" i="5"/>
  <c r="H7815" i="5"/>
  <c r="I7815" i="5"/>
  <c r="J7815" i="5"/>
  <c r="K7815" i="5"/>
  <c r="L7815" i="5"/>
  <c r="M7815" i="5"/>
  <c r="B7816" i="5"/>
  <c r="C7816" i="5"/>
  <c r="D7816" i="5"/>
  <c r="G7816" i="5"/>
  <c r="H7816" i="5"/>
  <c r="I7816" i="5"/>
  <c r="J7816" i="5"/>
  <c r="L7816" i="5" s="1"/>
  <c r="K7816" i="5"/>
  <c r="M7816" i="5"/>
  <c r="B7817" i="5"/>
  <c r="C7817" i="5"/>
  <c r="D7817" i="5"/>
  <c r="G7817" i="5"/>
  <c r="H7817" i="5"/>
  <c r="I7817" i="5"/>
  <c r="J7817" i="5"/>
  <c r="K7817" i="5"/>
  <c r="L7817" i="5"/>
  <c r="M7817" i="5"/>
  <c r="B7818" i="5"/>
  <c r="C7818" i="5"/>
  <c r="D7818" i="5"/>
  <c r="G7818" i="5"/>
  <c r="H7818" i="5"/>
  <c r="I7818" i="5"/>
  <c r="J7818" i="5"/>
  <c r="L7818" i="5" s="1"/>
  <c r="K7818" i="5"/>
  <c r="M7818" i="5"/>
  <c r="B7819" i="5"/>
  <c r="M7819" i="5" s="1"/>
  <c r="C7819" i="5"/>
  <c r="D7819" i="5"/>
  <c r="G7819" i="5"/>
  <c r="H7819" i="5"/>
  <c r="I7819" i="5"/>
  <c r="J7819" i="5"/>
  <c r="K7819" i="5"/>
  <c r="L7819" i="5"/>
  <c r="B7820" i="5"/>
  <c r="C7820" i="5"/>
  <c r="D7820" i="5"/>
  <c r="G7820" i="5"/>
  <c r="H7820" i="5"/>
  <c r="I7820" i="5"/>
  <c r="J7820" i="5"/>
  <c r="L7820" i="5" s="1"/>
  <c r="K7820" i="5"/>
  <c r="M7820" i="5"/>
  <c r="B7821" i="5"/>
  <c r="M7821" i="5" s="1"/>
  <c r="C7821" i="5"/>
  <c r="D7821" i="5"/>
  <c r="G7821" i="5"/>
  <c r="H7821" i="5"/>
  <c r="I7821" i="5"/>
  <c r="J7821" i="5"/>
  <c r="K7821" i="5"/>
  <c r="L7821" i="5"/>
  <c r="B7822" i="5"/>
  <c r="C7822" i="5"/>
  <c r="D7822" i="5"/>
  <c r="G7822" i="5"/>
  <c r="H7822" i="5"/>
  <c r="I7822" i="5"/>
  <c r="J7822" i="5"/>
  <c r="L7822" i="5" s="1"/>
  <c r="K7822" i="5"/>
  <c r="M7822" i="5"/>
  <c r="B7823" i="5"/>
  <c r="C7823" i="5"/>
  <c r="D7823" i="5"/>
  <c r="G7823" i="5"/>
  <c r="H7823" i="5"/>
  <c r="I7823" i="5"/>
  <c r="J7823" i="5"/>
  <c r="K7823" i="5"/>
  <c r="L7823" i="5"/>
  <c r="M7823" i="5"/>
  <c r="B7824" i="5"/>
  <c r="C7824" i="5"/>
  <c r="D7824" i="5"/>
  <c r="G7824" i="5"/>
  <c r="H7824" i="5"/>
  <c r="I7824" i="5"/>
  <c r="J7824" i="5"/>
  <c r="L7824" i="5" s="1"/>
  <c r="K7824" i="5"/>
  <c r="M7824" i="5"/>
  <c r="B7825" i="5"/>
  <c r="C7825" i="5"/>
  <c r="D7825" i="5"/>
  <c r="G7825" i="5"/>
  <c r="H7825" i="5"/>
  <c r="I7825" i="5"/>
  <c r="J7825" i="5"/>
  <c r="K7825" i="5"/>
  <c r="L7825" i="5"/>
  <c r="M7825" i="5"/>
  <c r="B7826" i="5"/>
  <c r="C7826" i="5"/>
  <c r="D7826" i="5"/>
  <c r="G7826" i="5"/>
  <c r="H7826" i="5"/>
  <c r="I7826" i="5"/>
  <c r="J7826" i="5"/>
  <c r="L7826" i="5" s="1"/>
  <c r="K7826" i="5"/>
  <c r="M7826" i="5"/>
  <c r="B7827" i="5"/>
  <c r="M7827" i="5" s="1"/>
  <c r="C7827" i="5"/>
  <c r="D7827" i="5"/>
  <c r="G7827" i="5"/>
  <c r="H7827" i="5"/>
  <c r="I7827" i="5"/>
  <c r="J7827" i="5"/>
  <c r="K7827" i="5"/>
  <c r="L7827" i="5"/>
  <c r="B7828" i="5"/>
  <c r="C7828" i="5"/>
  <c r="D7828" i="5"/>
  <c r="G7828" i="5"/>
  <c r="H7828" i="5"/>
  <c r="I7828" i="5"/>
  <c r="J7828" i="5"/>
  <c r="L7828" i="5" s="1"/>
  <c r="K7828" i="5"/>
  <c r="M7828" i="5"/>
  <c r="B7829" i="5"/>
  <c r="M7829" i="5" s="1"/>
  <c r="C7829" i="5"/>
  <c r="D7829" i="5"/>
  <c r="G7829" i="5"/>
  <c r="H7829" i="5"/>
  <c r="I7829" i="5"/>
  <c r="J7829" i="5"/>
  <c r="K7829" i="5"/>
  <c r="L7829" i="5"/>
  <c r="B7830" i="5"/>
  <c r="C7830" i="5"/>
  <c r="D7830" i="5"/>
  <c r="G7830" i="5"/>
  <c r="H7830" i="5"/>
  <c r="I7830" i="5"/>
  <c r="J7830" i="5"/>
  <c r="L7830" i="5" s="1"/>
  <c r="K7830" i="5"/>
  <c r="M7830" i="5"/>
  <c r="B7831" i="5"/>
  <c r="C7831" i="5"/>
  <c r="D7831" i="5"/>
  <c r="G7831" i="5"/>
  <c r="H7831" i="5"/>
  <c r="I7831" i="5"/>
  <c r="J7831" i="5"/>
  <c r="K7831" i="5"/>
  <c r="L7831" i="5"/>
  <c r="M7831" i="5"/>
  <c r="B7832" i="5"/>
  <c r="C7832" i="5"/>
  <c r="D7832" i="5"/>
  <c r="G7832" i="5"/>
  <c r="H7832" i="5"/>
  <c r="I7832" i="5"/>
  <c r="J7832" i="5"/>
  <c r="L7832" i="5" s="1"/>
  <c r="K7832" i="5"/>
  <c r="M7832" i="5"/>
  <c r="B7833" i="5"/>
  <c r="C7833" i="5"/>
  <c r="D7833" i="5"/>
  <c r="G7833" i="5"/>
  <c r="H7833" i="5"/>
  <c r="I7833" i="5"/>
  <c r="J7833" i="5"/>
  <c r="K7833" i="5"/>
  <c r="L7833" i="5"/>
  <c r="M7833" i="5"/>
  <c r="B7834" i="5"/>
  <c r="C7834" i="5"/>
  <c r="D7834" i="5"/>
  <c r="G7834" i="5"/>
  <c r="H7834" i="5"/>
  <c r="I7834" i="5"/>
  <c r="J7834" i="5"/>
  <c r="L7834" i="5" s="1"/>
  <c r="K7834" i="5"/>
  <c r="M7834" i="5"/>
  <c r="B7835" i="5"/>
  <c r="M7835" i="5" s="1"/>
  <c r="C7835" i="5"/>
  <c r="D7835" i="5"/>
  <c r="G7835" i="5"/>
  <c r="H7835" i="5"/>
  <c r="I7835" i="5"/>
  <c r="J7835" i="5"/>
  <c r="K7835" i="5"/>
  <c r="L7835" i="5"/>
  <c r="B7836" i="5"/>
  <c r="C7836" i="5"/>
  <c r="D7836" i="5"/>
  <c r="G7836" i="5"/>
  <c r="H7836" i="5"/>
  <c r="I7836" i="5"/>
  <c r="J7836" i="5"/>
  <c r="L7836" i="5" s="1"/>
  <c r="K7836" i="5"/>
  <c r="M7836" i="5"/>
  <c r="B7837" i="5"/>
  <c r="M7837" i="5" s="1"/>
  <c r="C7837" i="5"/>
  <c r="D7837" i="5"/>
  <c r="G7837" i="5"/>
  <c r="H7837" i="5"/>
  <c r="I7837" i="5"/>
  <c r="J7837" i="5"/>
  <c r="K7837" i="5"/>
  <c r="L7837" i="5"/>
  <c r="B7838" i="5"/>
  <c r="C7838" i="5"/>
  <c r="D7838" i="5"/>
  <c r="G7838" i="5"/>
  <c r="H7838" i="5"/>
  <c r="I7838" i="5"/>
  <c r="J7838" i="5"/>
  <c r="L7838" i="5" s="1"/>
  <c r="K7838" i="5"/>
  <c r="M7838" i="5"/>
  <c r="B7839" i="5"/>
  <c r="C7839" i="5"/>
  <c r="D7839" i="5"/>
  <c r="G7839" i="5"/>
  <c r="H7839" i="5"/>
  <c r="I7839" i="5"/>
  <c r="J7839" i="5"/>
  <c r="K7839" i="5"/>
  <c r="L7839" i="5"/>
  <c r="M7839" i="5"/>
  <c r="B7840" i="5"/>
  <c r="C7840" i="5"/>
  <c r="D7840" i="5"/>
  <c r="G7840" i="5"/>
  <c r="H7840" i="5"/>
  <c r="I7840" i="5"/>
  <c r="J7840" i="5"/>
  <c r="L7840" i="5" s="1"/>
  <c r="K7840" i="5"/>
  <c r="M7840" i="5"/>
  <c r="B7841" i="5"/>
  <c r="C7841" i="5"/>
  <c r="D7841" i="5"/>
  <c r="G7841" i="5"/>
  <c r="H7841" i="5"/>
  <c r="I7841" i="5"/>
  <c r="J7841" i="5"/>
  <c r="K7841" i="5"/>
  <c r="L7841" i="5"/>
  <c r="M7841" i="5"/>
  <c r="B7842" i="5"/>
  <c r="C7842" i="5"/>
  <c r="D7842" i="5"/>
  <c r="G7842" i="5"/>
  <c r="H7842" i="5"/>
  <c r="I7842" i="5"/>
  <c r="J7842" i="5"/>
  <c r="L7842" i="5" s="1"/>
  <c r="K7842" i="5"/>
  <c r="M7842" i="5"/>
  <c r="B7843" i="5"/>
  <c r="M7843" i="5" s="1"/>
  <c r="C7843" i="5"/>
  <c r="D7843" i="5"/>
  <c r="G7843" i="5"/>
  <c r="H7843" i="5"/>
  <c r="I7843" i="5"/>
  <c r="J7843" i="5"/>
  <c r="K7843" i="5"/>
  <c r="L7843" i="5"/>
  <c r="B7844" i="5"/>
  <c r="C7844" i="5"/>
  <c r="D7844" i="5"/>
  <c r="G7844" i="5"/>
  <c r="H7844" i="5"/>
  <c r="I7844" i="5"/>
  <c r="J7844" i="5"/>
  <c r="L7844" i="5" s="1"/>
  <c r="K7844" i="5"/>
  <c r="M7844" i="5"/>
  <c r="B7845" i="5"/>
  <c r="M7845" i="5" s="1"/>
  <c r="C7845" i="5"/>
  <c r="D7845" i="5"/>
  <c r="G7845" i="5"/>
  <c r="H7845" i="5"/>
  <c r="I7845" i="5"/>
  <c r="J7845" i="5"/>
  <c r="K7845" i="5"/>
  <c r="L7845" i="5"/>
  <c r="B7846" i="5"/>
  <c r="C7846" i="5"/>
  <c r="D7846" i="5"/>
  <c r="G7846" i="5"/>
  <c r="H7846" i="5"/>
  <c r="I7846" i="5"/>
  <c r="J7846" i="5"/>
  <c r="L7846" i="5" s="1"/>
  <c r="K7846" i="5"/>
  <c r="M7846" i="5"/>
  <c r="B7847" i="5"/>
  <c r="C7847" i="5"/>
  <c r="D7847" i="5"/>
  <c r="G7847" i="5"/>
  <c r="H7847" i="5"/>
  <c r="I7847" i="5"/>
  <c r="J7847" i="5"/>
  <c r="K7847" i="5"/>
  <c r="L7847" i="5"/>
  <c r="M7847" i="5"/>
  <c r="B7848" i="5"/>
  <c r="C7848" i="5"/>
  <c r="D7848" i="5"/>
  <c r="G7848" i="5"/>
  <c r="H7848" i="5"/>
  <c r="I7848" i="5"/>
  <c r="J7848" i="5"/>
  <c r="L7848" i="5" s="1"/>
  <c r="K7848" i="5"/>
  <c r="M7848" i="5"/>
  <c r="B7849" i="5"/>
  <c r="C7849" i="5"/>
  <c r="D7849" i="5"/>
  <c r="G7849" i="5"/>
  <c r="H7849" i="5"/>
  <c r="I7849" i="5"/>
  <c r="J7849" i="5"/>
  <c r="K7849" i="5"/>
  <c r="L7849" i="5"/>
  <c r="M7849" i="5"/>
  <c r="B7850" i="5"/>
  <c r="C7850" i="5"/>
  <c r="D7850" i="5"/>
  <c r="G7850" i="5"/>
  <c r="H7850" i="5"/>
  <c r="I7850" i="5"/>
  <c r="J7850" i="5"/>
  <c r="L7850" i="5" s="1"/>
  <c r="K7850" i="5"/>
  <c r="M7850" i="5"/>
  <c r="B7851" i="5"/>
  <c r="M7851" i="5" s="1"/>
  <c r="C7851" i="5"/>
  <c r="D7851" i="5"/>
  <c r="G7851" i="5"/>
  <c r="H7851" i="5"/>
  <c r="I7851" i="5"/>
  <c r="J7851" i="5"/>
  <c r="K7851" i="5"/>
  <c r="L7851" i="5"/>
  <c r="B7852" i="5"/>
  <c r="C7852" i="5"/>
  <c r="D7852" i="5"/>
  <c r="G7852" i="5"/>
  <c r="H7852" i="5"/>
  <c r="I7852" i="5"/>
  <c r="J7852" i="5"/>
  <c r="L7852" i="5" s="1"/>
  <c r="K7852" i="5"/>
  <c r="M7852" i="5"/>
  <c r="B7853" i="5"/>
  <c r="M7853" i="5" s="1"/>
  <c r="C7853" i="5"/>
  <c r="D7853" i="5"/>
  <c r="G7853" i="5"/>
  <c r="H7853" i="5"/>
  <c r="I7853" i="5"/>
  <c r="J7853" i="5"/>
  <c r="K7853" i="5"/>
  <c r="L7853" i="5"/>
  <c r="B7854" i="5"/>
  <c r="C7854" i="5"/>
  <c r="D7854" i="5"/>
  <c r="G7854" i="5"/>
  <c r="H7854" i="5"/>
  <c r="I7854" i="5"/>
  <c r="J7854" i="5"/>
  <c r="L7854" i="5" s="1"/>
  <c r="K7854" i="5"/>
  <c r="M7854" i="5"/>
  <c r="B7855" i="5"/>
  <c r="C7855" i="5"/>
  <c r="D7855" i="5"/>
  <c r="G7855" i="5"/>
  <c r="H7855" i="5"/>
  <c r="I7855" i="5"/>
  <c r="J7855" i="5"/>
  <c r="K7855" i="5"/>
  <c r="L7855" i="5"/>
  <c r="M7855" i="5"/>
  <c r="B7856" i="5"/>
  <c r="C7856" i="5"/>
  <c r="D7856" i="5"/>
  <c r="G7856" i="5"/>
  <c r="H7856" i="5"/>
  <c r="I7856" i="5"/>
  <c r="J7856" i="5"/>
  <c r="L7856" i="5" s="1"/>
  <c r="K7856" i="5"/>
  <c r="M7856" i="5"/>
  <c r="B7857" i="5"/>
  <c r="C7857" i="5"/>
  <c r="D7857" i="5"/>
  <c r="G7857" i="5"/>
  <c r="H7857" i="5"/>
  <c r="I7857" i="5"/>
  <c r="J7857" i="5"/>
  <c r="K7857" i="5"/>
  <c r="L7857" i="5"/>
  <c r="M7857" i="5"/>
  <c r="B7858" i="5"/>
  <c r="C7858" i="5"/>
  <c r="D7858" i="5"/>
  <c r="G7858" i="5"/>
  <c r="H7858" i="5"/>
  <c r="I7858" i="5"/>
  <c r="J7858" i="5"/>
  <c r="L7858" i="5" s="1"/>
  <c r="K7858" i="5"/>
  <c r="M7858" i="5"/>
  <c r="B7859" i="5"/>
  <c r="M7859" i="5" s="1"/>
  <c r="C7859" i="5"/>
  <c r="D7859" i="5"/>
  <c r="G7859" i="5"/>
  <c r="H7859" i="5"/>
  <c r="I7859" i="5"/>
  <c r="J7859" i="5"/>
  <c r="K7859" i="5"/>
  <c r="L7859" i="5"/>
  <c r="B7860" i="5"/>
  <c r="C7860" i="5"/>
  <c r="D7860" i="5"/>
  <c r="G7860" i="5"/>
  <c r="H7860" i="5"/>
  <c r="I7860" i="5"/>
  <c r="J7860" i="5"/>
  <c r="L7860" i="5" s="1"/>
  <c r="K7860" i="5"/>
  <c r="M7860" i="5"/>
  <c r="B7861" i="5"/>
  <c r="M7861" i="5" s="1"/>
  <c r="C7861" i="5"/>
  <c r="D7861" i="5"/>
  <c r="G7861" i="5"/>
  <c r="H7861" i="5"/>
  <c r="I7861" i="5"/>
  <c r="J7861" i="5"/>
  <c r="K7861" i="5"/>
  <c r="L7861" i="5"/>
  <c r="B7862" i="5"/>
  <c r="C7862" i="5"/>
  <c r="D7862" i="5"/>
  <c r="G7862" i="5"/>
  <c r="H7862" i="5"/>
  <c r="I7862" i="5"/>
  <c r="J7862" i="5"/>
  <c r="L7862" i="5" s="1"/>
  <c r="K7862" i="5"/>
  <c r="M7862" i="5"/>
  <c r="B7863" i="5"/>
  <c r="C7863" i="5"/>
  <c r="D7863" i="5"/>
  <c r="G7863" i="5"/>
  <c r="H7863" i="5"/>
  <c r="I7863" i="5"/>
  <c r="J7863" i="5"/>
  <c r="K7863" i="5"/>
  <c r="L7863" i="5"/>
  <c r="M7863" i="5"/>
  <c r="B7864" i="5"/>
  <c r="C7864" i="5"/>
  <c r="D7864" i="5"/>
  <c r="G7864" i="5"/>
  <c r="H7864" i="5"/>
  <c r="I7864" i="5"/>
  <c r="J7864" i="5"/>
  <c r="L7864" i="5" s="1"/>
  <c r="K7864" i="5"/>
  <c r="M7864" i="5"/>
  <c r="B7865" i="5"/>
  <c r="C7865" i="5"/>
  <c r="D7865" i="5"/>
  <c r="G7865" i="5"/>
  <c r="H7865" i="5"/>
  <c r="I7865" i="5"/>
  <c r="J7865" i="5"/>
  <c r="K7865" i="5"/>
  <c r="L7865" i="5"/>
  <c r="M7865" i="5"/>
  <c r="B7866" i="5"/>
  <c r="C7866" i="5"/>
  <c r="D7866" i="5"/>
  <c r="G7866" i="5"/>
  <c r="H7866" i="5"/>
  <c r="I7866" i="5"/>
  <c r="J7866" i="5"/>
  <c r="L7866" i="5" s="1"/>
  <c r="K7866" i="5"/>
  <c r="M7866" i="5"/>
  <c r="B7867" i="5"/>
  <c r="M7867" i="5" s="1"/>
  <c r="C7867" i="5"/>
  <c r="D7867" i="5"/>
  <c r="G7867" i="5"/>
  <c r="H7867" i="5"/>
  <c r="I7867" i="5"/>
  <c r="J7867" i="5"/>
  <c r="K7867" i="5"/>
  <c r="L7867" i="5"/>
  <c r="B7868" i="5"/>
  <c r="C7868" i="5"/>
  <c r="D7868" i="5"/>
  <c r="G7868" i="5"/>
  <c r="H7868" i="5"/>
  <c r="I7868" i="5"/>
  <c r="J7868" i="5"/>
  <c r="L7868" i="5" s="1"/>
  <c r="K7868" i="5"/>
  <c r="M7868" i="5"/>
  <c r="B7869" i="5"/>
  <c r="M7869" i="5" s="1"/>
  <c r="C7869" i="5"/>
  <c r="D7869" i="5"/>
  <c r="G7869" i="5"/>
  <c r="H7869" i="5"/>
  <c r="I7869" i="5"/>
  <c r="J7869" i="5"/>
  <c r="K7869" i="5"/>
  <c r="L7869" i="5"/>
  <c r="B7870" i="5"/>
  <c r="C7870" i="5"/>
  <c r="D7870" i="5"/>
  <c r="G7870" i="5"/>
  <c r="H7870" i="5"/>
  <c r="I7870" i="5"/>
  <c r="J7870" i="5"/>
  <c r="L7870" i="5" s="1"/>
  <c r="K7870" i="5"/>
  <c r="M7870" i="5"/>
  <c r="B7871" i="5"/>
  <c r="C7871" i="5"/>
  <c r="D7871" i="5"/>
  <c r="G7871" i="5"/>
  <c r="H7871" i="5"/>
  <c r="I7871" i="5"/>
  <c r="J7871" i="5"/>
  <c r="K7871" i="5"/>
  <c r="L7871" i="5"/>
  <c r="M7871" i="5"/>
  <c r="B7872" i="5"/>
  <c r="C7872" i="5"/>
  <c r="D7872" i="5"/>
  <c r="G7872" i="5"/>
  <c r="H7872" i="5"/>
  <c r="I7872" i="5"/>
  <c r="J7872" i="5"/>
  <c r="L7872" i="5" s="1"/>
  <c r="K7872" i="5"/>
  <c r="M7872" i="5"/>
  <c r="B7873" i="5"/>
  <c r="C7873" i="5"/>
  <c r="D7873" i="5"/>
  <c r="G7873" i="5"/>
  <c r="H7873" i="5"/>
  <c r="I7873" i="5"/>
  <c r="J7873" i="5"/>
  <c r="K7873" i="5"/>
  <c r="L7873" i="5"/>
  <c r="M7873" i="5"/>
  <c r="B7874" i="5"/>
  <c r="C7874" i="5"/>
  <c r="D7874" i="5"/>
  <c r="G7874" i="5"/>
  <c r="H7874" i="5"/>
  <c r="I7874" i="5"/>
  <c r="J7874" i="5"/>
  <c r="L7874" i="5" s="1"/>
  <c r="K7874" i="5"/>
  <c r="M7874" i="5"/>
  <c r="B7875" i="5"/>
  <c r="M7875" i="5" s="1"/>
  <c r="C7875" i="5"/>
  <c r="D7875" i="5"/>
  <c r="G7875" i="5"/>
  <c r="H7875" i="5"/>
  <c r="I7875" i="5"/>
  <c r="J7875" i="5"/>
  <c r="K7875" i="5"/>
  <c r="L7875" i="5"/>
  <c r="B7876" i="5"/>
  <c r="C7876" i="5"/>
  <c r="D7876" i="5"/>
  <c r="G7876" i="5"/>
  <c r="H7876" i="5"/>
  <c r="I7876" i="5"/>
  <c r="J7876" i="5"/>
  <c r="L7876" i="5" s="1"/>
  <c r="K7876" i="5"/>
  <c r="M7876" i="5"/>
  <c r="B7877" i="5"/>
  <c r="M7877" i="5" s="1"/>
  <c r="C7877" i="5"/>
  <c r="D7877" i="5"/>
  <c r="G7877" i="5"/>
  <c r="H7877" i="5"/>
  <c r="I7877" i="5"/>
  <c r="J7877" i="5"/>
  <c r="K7877" i="5"/>
  <c r="L7877" i="5"/>
  <c r="B7878" i="5"/>
  <c r="C7878" i="5"/>
  <c r="D7878" i="5"/>
  <c r="G7878" i="5"/>
  <c r="H7878" i="5"/>
  <c r="I7878" i="5"/>
  <c r="J7878" i="5"/>
  <c r="L7878" i="5" s="1"/>
  <c r="K7878" i="5"/>
  <c r="M7878" i="5"/>
  <c r="B7879" i="5"/>
  <c r="C7879" i="5"/>
  <c r="D7879" i="5"/>
  <c r="G7879" i="5"/>
  <c r="H7879" i="5"/>
  <c r="I7879" i="5"/>
  <c r="J7879" i="5"/>
  <c r="K7879" i="5"/>
  <c r="L7879" i="5"/>
  <c r="M7879" i="5"/>
  <c r="B7880" i="5"/>
  <c r="C7880" i="5"/>
  <c r="D7880" i="5"/>
  <c r="G7880" i="5"/>
  <c r="H7880" i="5"/>
  <c r="I7880" i="5"/>
  <c r="J7880" i="5"/>
  <c r="L7880" i="5" s="1"/>
  <c r="K7880" i="5"/>
  <c r="M7880" i="5"/>
  <c r="B7881" i="5"/>
  <c r="C7881" i="5"/>
  <c r="D7881" i="5"/>
  <c r="G7881" i="5"/>
  <c r="H7881" i="5"/>
  <c r="I7881" i="5"/>
  <c r="J7881" i="5"/>
  <c r="K7881" i="5"/>
  <c r="L7881" i="5"/>
  <c r="M7881" i="5"/>
  <c r="B7882" i="5"/>
  <c r="C7882" i="5"/>
  <c r="D7882" i="5"/>
  <c r="G7882" i="5"/>
  <c r="H7882" i="5"/>
  <c r="I7882" i="5"/>
  <c r="J7882" i="5"/>
  <c r="L7882" i="5" s="1"/>
  <c r="K7882" i="5"/>
  <c r="M7882" i="5"/>
  <c r="B7883" i="5"/>
  <c r="M7883" i="5" s="1"/>
  <c r="C7883" i="5"/>
  <c r="D7883" i="5"/>
  <c r="G7883" i="5"/>
  <c r="H7883" i="5"/>
  <c r="I7883" i="5"/>
  <c r="J7883" i="5"/>
  <c r="K7883" i="5"/>
  <c r="L7883" i="5"/>
  <c r="B7884" i="5"/>
  <c r="C7884" i="5"/>
  <c r="D7884" i="5"/>
  <c r="G7884" i="5"/>
  <c r="H7884" i="5"/>
  <c r="I7884" i="5"/>
  <c r="J7884" i="5"/>
  <c r="L7884" i="5" s="1"/>
  <c r="K7884" i="5"/>
  <c r="M7884" i="5"/>
  <c r="B7885" i="5"/>
  <c r="M7885" i="5" s="1"/>
  <c r="C7885" i="5"/>
  <c r="D7885" i="5"/>
  <c r="G7885" i="5"/>
  <c r="H7885" i="5"/>
  <c r="I7885" i="5"/>
  <c r="J7885" i="5"/>
  <c r="K7885" i="5"/>
  <c r="L7885" i="5"/>
  <c r="B7886" i="5"/>
  <c r="C7886" i="5"/>
  <c r="D7886" i="5"/>
  <c r="G7886" i="5"/>
  <c r="H7886" i="5"/>
  <c r="I7886" i="5"/>
  <c r="J7886" i="5"/>
  <c r="L7886" i="5" s="1"/>
  <c r="K7886" i="5"/>
  <c r="M7886" i="5"/>
  <c r="B7887" i="5"/>
  <c r="C7887" i="5"/>
  <c r="D7887" i="5"/>
  <c r="G7887" i="5"/>
  <c r="H7887" i="5"/>
  <c r="I7887" i="5"/>
  <c r="J7887" i="5"/>
  <c r="K7887" i="5"/>
  <c r="L7887" i="5"/>
  <c r="M7887" i="5"/>
  <c r="B7888" i="5"/>
  <c r="C7888" i="5"/>
  <c r="D7888" i="5"/>
  <c r="G7888" i="5"/>
  <c r="H7888" i="5"/>
  <c r="I7888" i="5"/>
  <c r="J7888" i="5"/>
  <c r="L7888" i="5" s="1"/>
  <c r="K7888" i="5"/>
  <c r="M7888" i="5"/>
  <c r="B7889" i="5"/>
  <c r="C7889" i="5"/>
  <c r="D7889" i="5"/>
  <c r="G7889" i="5"/>
  <c r="H7889" i="5"/>
  <c r="I7889" i="5"/>
  <c r="J7889" i="5"/>
  <c r="K7889" i="5"/>
  <c r="L7889" i="5"/>
  <c r="M7889" i="5"/>
  <c r="B7890" i="5"/>
  <c r="C7890" i="5"/>
  <c r="D7890" i="5"/>
  <c r="G7890" i="5"/>
  <c r="H7890" i="5"/>
  <c r="I7890" i="5"/>
  <c r="J7890" i="5"/>
  <c r="L7890" i="5" s="1"/>
  <c r="K7890" i="5"/>
  <c r="M7890" i="5"/>
  <c r="B7891" i="5"/>
  <c r="M7891" i="5" s="1"/>
  <c r="C7891" i="5"/>
  <c r="D7891" i="5"/>
  <c r="G7891" i="5"/>
  <c r="H7891" i="5"/>
  <c r="I7891" i="5"/>
  <c r="J7891" i="5"/>
  <c r="K7891" i="5"/>
  <c r="L7891" i="5"/>
  <c r="B7892" i="5"/>
  <c r="C7892" i="5"/>
  <c r="D7892" i="5"/>
  <c r="G7892" i="5"/>
  <c r="H7892" i="5"/>
  <c r="I7892" i="5"/>
  <c r="J7892" i="5"/>
  <c r="L7892" i="5" s="1"/>
  <c r="K7892" i="5"/>
  <c r="M7892" i="5"/>
  <c r="B7893" i="5"/>
  <c r="M7893" i="5" s="1"/>
  <c r="C7893" i="5"/>
  <c r="D7893" i="5"/>
  <c r="G7893" i="5"/>
  <c r="H7893" i="5"/>
  <c r="I7893" i="5"/>
  <c r="J7893" i="5"/>
  <c r="K7893" i="5"/>
  <c r="L7893" i="5"/>
  <c r="B7894" i="5"/>
  <c r="C7894" i="5"/>
  <c r="D7894" i="5"/>
  <c r="G7894" i="5"/>
  <c r="H7894" i="5"/>
  <c r="I7894" i="5"/>
  <c r="J7894" i="5"/>
  <c r="L7894" i="5" s="1"/>
  <c r="K7894" i="5"/>
  <c r="M7894" i="5"/>
  <c r="B7895" i="5"/>
  <c r="C7895" i="5"/>
  <c r="D7895" i="5"/>
  <c r="G7895" i="5"/>
  <c r="H7895" i="5"/>
  <c r="I7895" i="5"/>
  <c r="J7895" i="5"/>
  <c r="K7895" i="5"/>
  <c r="L7895" i="5"/>
  <c r="M7895" i="5"/>
  <c r="B7896" i="5"/>
  <c r="C7896" i="5"/>
  <c r="D7896" i="5"/>
  <c r="G7896" i="5"/>
  <c r="H7896" i="5"/>
  <c r="I7896" i="5"/>
  <c r="J7896" i="5"/>
  <c r="L7896" i="5" s="1"/>
  <c r="K7896" i="5"/>
  <c r="M7896" i="5"/>
  <c r="B7897" i="5"/>
  <c r="C7897" i="5"/>
  <c r="D7897" i="5"/>
  <c r="G7897" i="5"/>
  <c r="H7897" i="5"/>
  <c r="I7897" i="5"/>
  <c r="J7897" i="5"/>
  <c r="K7897" i="5"/>
  <c r="L7897" i="5"/>
  <c r="M7897" i="5"/>
  <c r="B7898" i="5"/>
  <c r="C7898" i="5"/>
  <c r="D7898" i="5"/>
  <c r="G7898" i="5"/>
  <c r="H7898" i="5"/>
  <c r="I7898" i="5"/>
  <c r="J7898" i="5"/>
  <c r="L7898" i="5" s="1"/>
  <c r="K7898" i="5"/>
  <c r="M7898" i="5"/>
  <c r="B7899" i="5"/>
  <c r="M7899" i="5" s="1"/>
  <c r="C7899" i="5"/>
  <c r="D7899" i="5"/>
  <c r="G7899" i="5"/>
  <c r="H7899" i="5"/>
  <c r="I7899" i="5"/>
  <c r="J7899" i="5"/>
  <c r="K7899" i="5"/>
  <c r="L7899" i="5"/>
  <c r="B7900" i="5"/>
  <c r="C7900" i="5"/>
  <c r="D7900" i="5"/>
  <c r="G7900" i="5"/>
  <c r="H7900" i="5"/>
  <c r="I7900" i="5"/>
  <c r="J7900" i="5"/>
  <c r="L7900" i="5" s="1"/>
  <c r="K7900" i="5"/>
  <c r="M7900" i="5"/>
  <c r="B7901" i="5"/>
  <c r="M7901" i="5" s="1"/>
  <c r="C7901" i="5"/>
  <c r="D7901" i="5"/>
  <c r="G7901" i="5"/>
  <c r="H7901" i="5"/>
  <c r="I7901" i="5"/>
  <c r="J7901" i="5"/>
  <c r="K7901" i="5"/>
  <c r="L7901" i="5"/>
  <c r="B7902" i="5"/>
  <c r="C7902" i="5"/>
  <c r="D7902" i="5"/>
  <c r="G7902" i="5"/>
  <c r="H7902" i="5"/>
  <c r="I7902" i="5"/>
  <c r="J7902" i="5"/>
  <c r="L7902" i="5" s="1"/>
  <c r="K7902" i="5"/>
  <c r="M7902" i="5"/>
  <c r="B7903" i="5"/>
  <c r="C7903" i="5"/>
  <c r="D7903" i="5"/>
  <c r="G7903" i="5"/>
  <c r="H7903" i="5"/>
  <c r="I7903" i="5"/>
  <c r="J7903" i="5"/>
  <c r="K7903" i="5"/>
  <c r="L7903" i="5"/>
  <c r="M7903" i="5"/>
  <c r="B7904" i="5"/>
  <c r="C7904" i="5"/>
  <c r="D7904" i="5"/>
  <c r="G7904" i="5"/>
  <c r="H7904" i="5"/>
  <c r="I7904" i="5"/>
  <c r="J7904" i="5"/>
  <c r="L7904" i="5" s="1"/>
  <c r="K7904" i="5"/>
  <c r="M7904" i="5"/>
  <c r="B7905" i="5"/>
  <c r="C7905" i="5"/>
  <c r="D7905" i="5"/>
  <c r="G7905" i="5"/>
  <c r="H7905" i="5"/>
  <c r="I7905" i="5"/>
  <c r="J7905" i="5"/>
  <c r="K7905" i="5"/>
  <c r="L7905" i="5"/>
  <c r="M7905" i="5"/>
  <c r="B7906" i="5"/>
  <c r="C7906" i="5"/>
  <c r="D7906" i="5"/>
  <c r="G7906" i="5"/>
  <c r="H7906" i="5"/>
  <c r="I7906" i="5"/>
  <c r="J7906" i="5"/>
  <c r="L7906" i="5" s="1"/>
  <c r="K7906" i="5"/>
  <c r="M7906" i="5"/>
  <c r="B7907" i="5"/>
  <c r="M7907" i="5" s="1"/>
  <c r="C7907" i="5"/>
  <c r="D7907" i="5"/>
  <c r="G7907" i="5"/>
  <c r="H7907" i="5"/>
  <c r="I7907" i="5"/>
  <c r="J7907" i="5"/>
  <c r="K7907" i="5"/>
  <c r="L7907" i="5"/>
  <c r="B7908" i="5"/>
  <c r="C7908" i="5"/>
  <c r="D7908" i="5"/>
  <c r="G7908" i="5"/>
  <c r="H7908" i="5"/>
  <c r="I7908" i="5"/>
  <c r="J7908" i="5"/>
  <c r="L7908" i="5" s="1"/>
  <c r="K7908" i="5"/>
  <c r="M7908" i="5"/>
  <c r="B7909" i="5"/>
  <c r="M7909" i="5" s="1"/>
  <c r="C7909" i="5"/>
  <c r="D7909" i="5"/>
  <c r="G7909" i="5"/>
  <c r="H7909" i="5"/>
  <c r="I7909" i="5"/>
  <c r="J7909" i="5"/>
  <c r="K7909" i="5"/>
  <c r="L7909" i="5"/>
  <c r="B7910" i="5"/>
  <c r="C7910" i="5"/>
  <c r="D7910" i="5"/>
  <c r="G7910" i="5"/>
  <c r="H7910" i="5"/>
  <c r="I7910" i="5"/>
  <c r="J7910" i="5"/>
  <c r="L7910" i="5" s="1"/>
  <c r="K7910" i="5"/>
  <c r="M7910" i="5"/>
  <c r="B7911" i="5"/>
  <c r="C7911" i="5"/>
  <c r="D7911" i="5"/>
  <c r="G7911" i="5"/>
  <c r="H7911" i="5"/>
  <c r="I7911" i="5"/>
  <c r="J7911" i="5"/>
  <c r="K7911" i="5"/>
  <c r="L7911" i="5"/>
  <c r="M7911" i="5"/>
  <c r="B7912" i="5"/>
  <c r="C7912" i="5"/>
  <c r="D7912" i="5"/>
  <c r="G7912" i="5"/>
  <c r="H7912" i="5"/>
  <c r="I7912" i="5"/>
  <c r="J7912" i="5"/>
  <c r="L7912" i="5" s="1"/>
  <c r="K7912" i="5"/>
  <c r="M7912" i="5"/>
  <c r="B7913" i="5"/>
  <c r="C7913" i="5"/>
  <c r="D7913" i="5"/>
  <c r="G7913" i="5"/>
  <c r="H7913" i="5"/>
  <c r="I7913" i="5"/>
  <c r="J7913" i="5"/>
  <c r="K7913" i="5"/>
  <c r="L7913" i="5"/>
  <c r="M7913" i="5"/>
  <c r="B7914" i="5"/>
  <c r="C7914" i="5"/>
  <c r="D7914" i="5"/>
  <c r="G7914" i="5"/>
  <c r="H7914" i="5"/>
  <c r="I7914" i="5"/>
  <c r="J7914" i="5"/>
  <c r="L7914" i="5" s="1"/>
  <c r="K7914" i="5"/>
  <c r="M7914" i="5"/>
  <c r="B7915" i="5"/>
  <c r="M7915" i="5" s="1"/>
  <c r="C7915" i="5"/>
  <c r="D7915" i="5"/>
  <c r="G7915" i="5"/>
  <c r="H7915" i="5"/>
  <c r="I7915" i="5"/>
  <c r="J7915" i="5"/>
  <c r="K7915" i="5"/>
  <c r="L7915" i="5"/>
  <c r="B7916" i="5"/>
  <c r="C7916" i="5"/>
  <c r="D7916" i="5"/>
  <c r="G7916" i="5"/>
  <c r="H7916" i="5"/>
  <c r="I7916" i="5"/>
  <c r="J7916" i="5"/>
  <c r="L7916" i="5" s="1"/>
  <c r="K7916" i="5"/>
  <c r="M7916" i="5"/>
  <c r="B7917" i="5"/>
  <c r="M7917" i="5" s="1"/>
  <c r="C7917" i="5"/>
  <c r="D7917" i="5"/>
  <c r="G7917" i="5"/>
  <c r="H7917" i="5"/>
  <c r="I7917" i="5"/>
  <c r="J7917" i="5"/>
  <c r="K7917" i="5"/>
  <c r="L7917" i="5"/>
  <c r="B7918" i="5"/>
  <c r="C7918" i="5"/>
  <c r="D7918" i="5"/>
  <c r="G7918" i="5"/>
  <c r="H7918" i="5"/>
  <c r="I7918" i="5"/>
  <c r="J7918" i="5"/>
  <c r="L7918" i="5" s="1"/>
  <c r="K7918" i="5"/>
  <c r="M7918" i="5"/>
  <c r="B7919" i="5"/>
  <c r="C7919" i="5"/>
  <c r="D7919" i="5"/>
  <c r="G7919" i="5"/>
  <c r="H7919" i="5"/>
  <c r="I7919" i="5"/>
  <c r="J7919" i="5"/>
  <c r="K7919" i="5"/>
  <c r="L7919" i="5"/>
  <c r="M7919" i="5"/>
  <c r="B7920" i="5"/>
  <c r="C7920" i="5"/>
  <c r="D7920" i="5"/>
  <c r="G7920" i="5"/>
  <c r="H7920" i="5"/>
  <c r="I7920" i="5"/>
  <c r="J7920" i="5"/>
  <c r="L7920" i="5" s="1"/>
  <c r="K7920" i="5"/>
  <c r="M7920" i="5"/>
  <c r="B7921" i="5"/>
  <c r="C7921" i="5"/>
  <c r="D7921" i="5"/>
  <c r="G7921" i="5"/>
  <c r="H7921" i="5"/>
  <c r="I7921" i="5"/>
  <c r="J7921" i="5"/>
  <c r="K7921" i="5"/>
  <c r="L7921" i="5"/>
  <c r="M7921" i="5"/>
  <c r="B7922" i="5"/>
  <c r="C7922" i="5"/>
  <c r="D7922" i="5"/>
  <c r="G7922" i="5"/>
  <c r="H7922" i="5"/>
  <c r="I7922" i="5"/>
  <c r="J7922" i="5"/>
  <c r="L7922" i="5" s="1"/>
  <c r="K7922" i="5"/>
  <c r="M7922" i="5"/>
  <c r="B7923" i="5"/>
  <c r="M7923" i="5" s="1"/>
  <c r="C7923" i="5"/>
  <c r="D7923" i="5"/>
  <c r="G7923" i="5"/>
  <c r="H7923" i="5"/>
  <c r="I7923" i="5"/>
  <c r="J7923" i="5"/>
  <c r="K7923" i="5"/>
  <c r="L7923" i="5"/>
  <c r="B7924" i="5"/>
  <c r="C7924" i="5"/>
  <c r="D7924" i="5"/>
  <c r="G7924" i="5"/>
  <c r="H7924" i="5"/>
  <c r="I7924" i="5"/>
  <c r="J7924" i="5"/>
  <c r="L7924" i="5" s="1"/>
  <c r="K7924" i="5"/>
  <c r="M7924" i="5"/>
  <c r="B7925" i="5"/>
  <c r="M7925" i="5" s="1"/>
  <c r="C7925" i="5"/>
  <c r="D7925" i="5"/>
  <c r="G7925" i="5"/>
  <c r="H7925" i="5"/>
  <c r="I7925" i="5"/>
  <c r="J7925" i="5"/>
  <c r="K7925" i="5"/>
  <c r="L7925" i="5"/>
  <c r="B7926" i="5"/>
  <c r="C7926" i="5"/>
  <c r="D7926" i="5"/>
  <c r="G7926" i="5"/>
  <c r="H7926" i="5"/>
  <c r="I7926" i="5"/>
  <c r="J7926" i="5"/>
  <c r="L7926" i="5" s="1"/>
  <c r="K7926" i="5"/>
  <c r="M7926" i="5"/>
  <c r="B7927" i="5"/>
  <c r="C7927" i="5"/>
  <c r="D7927" i="5"/>
  <c r="G7927" i="5"/>
  <c r="H7927" i="5"/>
  <c r="I7927" i="5"/>
  <c r="J7927" i="5"/>
  <c r="K7927" i="5"/>
  <c r="L7927" i="5"/>
  <c r="M7927" i="5"/>
  <c r="B7928" i="5"/>
  <c r="C7928" i="5"/>
  <c r="D7928" i="5"/>
  <c r="G7928" i="5"/>
  <c r="H7928" i="5"/>
  <c r="I7928" i="5"/>
  <c r="J7928" i="5"/>
  <c r="L7928" i="5" s="1"/>
  <c r="K7928" i="5"/>
  <c r="M7928" i="5"/>
  <c r="B7929" i="5"/>
  <c r="C7929" i="5"/>
  <c r="D7929" i="5"/>
  <c r="G7929" i="5"/>
  <c r="H7929" i="5"/>
  <c r="I7929" i="5"/>
  <c r="J7929" i="5"/>
  <c r="K7929" i="5"/>
  <c r="L7929" i="5"/>
  <c r="M7929" i="5"/>
  <c r="B7930" i="5"/>
  <c r="C7930" i="5"/>
  <c r="D7930" i="5"/>
  <c r="G7930" i="5"/>
  <c r="H7930" i="5"/>
  <c r="I7930" i="5"/>
  <c r="J7930" i="5"/>
  <c r="L7930" i="5" s="1"/>
  <c r="K7930" i="5"/>
  <c r="M7930" i="5"/>
  <c r="B7931" i="5"/>
  <c r="M7931" i="5" s="1"/>
  <c r="C7931" i="5"/>
  <c r="D7931" i="5"/>
  <c r="G7931" i="5"/>
  <c r="H7931" i="5"/>
  <c r="I7931" i="5"/>
  <c r="J7931" i="5"/>
  <c r="K7931" i="5"/>
  <c r="L7931" i="5"/>
  <c r="B7932" i="5"/>
  <c r="C7932" i="5"/>
  <c r="D7932" i="5"/>
  <c r="G7932" i="5"/>
  <c r="H7932" i="5"/>
  <c r="I7932" i="5"/>
  <c r="J7932" i="5"/>
  <c r="L7932" i="5" s="1"/>
  <c r="K7932" i="5"/>
  <c r="M7932" i="5"/>
  <c r="B7933" i="5"/>
  <c r="M7933" i="5" s="1"/>
  <c r="C7933" i="5"/>
  <c r="D7933" i="5"/>
  <c r="G7933" i="5"/>
  <c r="H7933" i="5"/>
  <c r="I7933" i="5"/>
  <c r="J7933" i="5"/>
  <c r="K7933" i="5"/>
  <c r="L7933" i="5"/>
  <c r="B7934" i="5"/>
  <c r="C7934" i="5"/>
  <c r="D7934" i="5"/>
  <c r="G7934" i="5"/>
  <c r="H7934" i="5"/>
  <c r="I7934" i="5"/>
  <c r="J7934" i="5"/>
  <c r="L7934" i="5" s="1"/>
  <c r="K7934" i="5"/>
  <c r="M7934" i="5"/>
  <c r="B7935" i="5"/>
  <c r="C7935" i="5"/>
  <c r="D7935" i="5"/>
  <c r="G7935" i="5"/>
  <c r="H7935" i="5"/>
  <c r="I7935" i="5"/>
  <c r="J7935" i="5"/>
  <c r="K7935" i="5"/>
  <c r="L7935" i="5"/>
  <c r="M7935" i="5"/>
  <c r="B7936" i="5"/>
  <c r="C7936" i="5"/>
  <c r="D7936" i="5"/>
  <c r="G7936" i="5"/>
  <c r="H7936" i="5"/>
  <c r="I7936" i="5"/>
  <c r="J7936" i="5"/>
  <c r="L7936" i="5" s="1"/>
  <c r="K7936" i="5"/>
  <c r="M7936" i="5"/>
  <c r="B7937" i="5"/>
  <c r="C7937" i="5"/>
  <c r="D7937" i="5"/>
  <c r="G7937" i="5"/>
  <c r="H7937" i="5"/>
  <c r="I7937" i="5"/>
  <c r="J7937" i="5"/>
  <c r="K7937" i="5"/>
  <c r="L7937" i="5"/>
  <c r="M7937" i="5"/>
  <c r="B7938" i="5"/>
  <c r="C7938" i="5"/>
  <c r="D7938" i="5"/>
  <c r="G7938" i="5"/>
  <c r="H7938" i="5"/>
  <c r="I7938" i="5"/>
  <c r="J7938" i="5"/>
  <c r="L7938" i="5" s="1"/>
  <c r="K7938" i="5"/>
  <c r="M7938" i="5"/>
  <c r="B7939" i="5"/>
  <c r="M7939" i="5" s="1"/>
  <c r="C7939" i="5"/>
  <c r="D7939" i="5"/>
  <c r="G7939" i="5"/>
  <c r="H7939" i="5"/>
  <c r="I7939" i="5"/>
  <c r="J7939" i="5"/>
  <c r="K7939" i="5"/>
  <c r="L7939" i="5"/>
  <c r="B7940" i="5"/>
  <c r="C7940" i="5"/>
  <c r="D7940" i="5"/>
  <c r="G7940" i="5"/>
  <c r="H7940" i="5"/>
  <c r="I7940" i="5"/>
  <c r="J7940" i="5"/>
  <c r="L7940" i="5" s="1"/>
  <c r="K7940" i="5"/>
  <c r="M7940" i="5"/>
  <c r="B7941" i="5"/>
  <c r="M7941" i="5" s="1"/>
  <c r="C7941" i="5"/>
  <c r="D7941" i="5"/>
  <c r="G7941" i="5"/>
  <c r="H7941" i="5"/>
  <c r="I7941" i="5"/>
  <c r="J7941" i="5"/>
  <c r="K7941" i="5"/>
  <c r="L7941" i="5"/>
  <c r="B7942" i="5"/>
  <c r="C7942" i="5"/>
  <c r="D7942" i="5"/>
  <c r="G7942" i="5"/>
  <c r="H7942" i="5"/>
  <c r="I7942" i="5"/>
  <c r="J7942" i="5"/>
  <c r="L7942" i="5" s="1"/>
  <c r="K7942" i="5"/>
  <c r="M7942" i="5"/>
  <c r="B7943" i="5"/>
  <c r="C7943" i="5"/>
  <c r="D7943" i="5"/>
  <c r="G7943" i="5"/>
  <c r="H7943" i="5"/>
  <c r="I7943" i="5"/>
  <c r="J7943" i="5"/>
  <c r="K7943" i="5"/>
  <c r="L7943" i="5"/>
  <c r="M7943" i="5"/>
  <c r="B7944" i="5"/>
  <c r="C7944" i="5"/>
  <c r="D7944" i="5"/>
  <c r="G7944" i="5"/>
  <c r="H7944" i="5"/>
  <c r="I7944" i="5"/>
  <c r="J7944" i="5"/>
  <c r="L7944" i="5" s="1"/>
  <c r="K7944" i="5"/>
  <c r="M7944" i="5"/>
  <c r="B7945" i="5"/>
  <c r="C7945" i="5"/>
  <c r="D7945" i="5"/>
  <c r="G7945" i="5"/>
  <c r="H7945" i="5"/>
  <c r="I7945" i="5"/>
  <c r="J7945" i="5"/>
  <c r="K7945" i="5"/>
  <c r="L7945" i="5"/>
  <c r="M7945" i="5"/>
  <c r="B7946" i="5"/>
  <c r="C7946" i="5"/>
  <c r="D7946" i="5"/>
  <c r="G7946" i="5"/>
  <c r="H7946" i="5"/>
  <c r="I7946" i="5"/>
  <c r="J7946" i="5"/>
  <c r="L7946" i="5" s="1"/>
  <c r="K7946" i="5"/>
  <c r="M7946" i="5"/>
  <c r="B7947" i="5"/>
  <c r="M7947" i="5" s="1"/>
  <c r="C7947" i="5"/>
  <c r="D7947" i="5"/>
  <c r="G7947" i="5"/>
  <c r="H7947" i="5"/>
  <c r="I7947" i="5"/>
  <c r="J7947" i="5"/>
  <c r="K7947" i="5"/>
  <c r="L7947" i="5"/>
  <c r="B7948" i="5"/>
  <c r="C7948" i="5"/>
  <c r="D7948" i="5"/>
  <c r="G7948" i="5"/>
  <c r="H7948" i="5"/>
  <c r="I7948" i="5"/>
  <c r="J7948" i="5"/>
  <c r="L7948" i="5" s="1"/>
  <c r="K7948" i="5"/>
  <c r="M7948" i="5"/>
  <c r="B7949" i="5"/>
  <c r="M7949" i="5" s="1"/>
  <c r="C7949" i="5"/>
  <c r="D7949" i="5"/>
  <c r="G7949" i="5"/>
  <c r="H7949" i="5"/>
  <c r="I7949" i="5"/>
  <c r="J7949" i="5"/>
  <c r="K7949" i="5"/>
  <c r="L7949" i="5"/>
  <c r="B7950" i="5"/>
  <c r="C7950" i="5"/>
  <c r="D7950" i="5"/>
  <c r="G7950" i="5"/>
  <c r="H7950" i="5"/>
  <c r="I7950" i="5"/>
  <c r="J7950" i="5"/>
  <c r="L7950" i="5" s="1"/>
  <c r="K7950" i="5"/>
  <c r="M7950" i="5"/>
  <c r="B7951" i="5"/>
  <c r="C7951" i="5"/>
  <c r="D7951" i="5"/>
  <c r="G7951" i="5"/>
  <c r="H7951" i="5"/>
  <c r="I7951" i="5"/>
  <c r="J7951" i="5"/>
  <c r="K7951" i="5"/>
  <c r="L7951" i="5"/>
  <c r="M7951" i="5"/>
  <c r="B7952" i="5"/>
  <c r="C7952" i="5"/>
  <c r="D7952" i="5"/>
  <c r="G7952" i="5"/>
  <c r="H7952" i="5"/>
  <c r="I7952" i="5"/>
  <c r="J7952" i="5"/>
  <c r="L7952" i="5" s="1"/>
  <c r="K7952" i="5"/>
  <c r="M7952" i="5"/>
  <c r="B7953" i="5"/>
  <c r="C7953" i="5"/>
  <c r="D7953" i="5"/>
  <c r="G7953" i="5"/>
  <c r="H7953" i="5"/>
  <c r="I7953" i="5"/>
  <c r="J7953" i="5"/>
  <c r="K7953" i="5"/>
  <c r="L7953" i="5"/>
  <c r="M7953" i="5"/>
  <c r="B7954" i="5"/>
  <c r="C7954" i="5"/>
  <c r="D7954" i="5"/>
  <c r="G7954" i="5"/>
  <c r="H7954" i="5"/>
  <c r="I7954" i="5"/>
  <c r="J7954" i="5"/>
  <c r="L7954" i="5" s="1"/>
  <c r="K7954" i="5"/>
  <c r="M7954" i="5"/>
  <c r="B7955" i="5"/>
  <c r="M7955" i="5" s="1"/>
  <c r="C7955" i="5"/>
  <c r="D7955" i="5"/>
  <c r="G7955" i="5"/>
  <c r="H7955" i="5"/>
  <c r="I7955" i="5"/>
  <c r="J7955" i="5"/>
  <c r="K7955" i="5"/>
  <c r="L7955" i="5"/>
  <c r="B7956" i="5"/>
  <c r="C7956" i="5"/>
  <c r="D7956" i="5"/>
  <c r="G7956" i="5"/>
  <c r="H7956" i="5"/>
  <c r="I7956" i="5"/>
  <c r="J7956" i="5"/>
  <c r="L7956" i="5" s="1"/>
  <c r="K7956" i="5"/>
  <c r="M7956" i="5"/>
  <c r="B7957" i="5"/>
  <c r="M7957" i="5" s="1"/>
  <c r="C7957" i="5"/>
  <c r="D7957" i="5"/>
  <c r="G7957" i="5"/>
  <c r="H7957" i="5"/>
  <c r="I7957" i="5"/>
  <c r="J7957" i="5"/>
  <c r="K7957" i="5"/>
  <c r="L7957" i="5"/>
  <c r="B7958" i="5"/>
  <c r="C7958" i="5"/>
  <c r="D7958" i="5"/>
  <c r="G7958" i="5"/>
  <c r="H7958" i="5"/>
  <c r="I7958" i="5"/>
  <c r="J7958" i="5"/>
  <c r="L7958" i="5" s="1"/>
  <c r="K7958" i="5"/>
  <c r="M7958" i="5"/>
  <c r="B7959" i="5"/>
  <c r="C7959" i="5"/>
  <c r="D7959" i="5"/>
  <c r="G7959" i="5"/>
  <c r="H7959" i="5"/>
  <c r="I7959" i="5"/>
  <c r="J7959" i="5"/>
  <c r="K7959" i="5"/>
  <c r="L7959" i="5"/>
  <c r="M7959" i="5"/>
  <c r="B7960" i="5"/>
  <c r="C7960" i="5"/>
  <c r="D7960" i="5"/>
  <c r="G7960" i="5"/>
  <c r="H7960" i="5"/>
  <c r="I7960" i="5"/>
  <c r="J7960" i="5"/>
  <c r="L7960" i="5" s="1"/>
  <c r="K7960" i="5"/>
  <c r="M7960" i="5"/>
  <c r="B7961" i="5"/>
  <c r="C7961" i="5"/>
  <c r="D7961" i="5"/>
  <c r="G7961" i="5"/>
  <c r="H7961" i="5"/>
  <c r="I7961" i="5"/>
  <c r="J7961" i="5"/>
  <c r="K7961" i="5"/>
  <c r="L7961" i="5"/>
  <c r="M7961" i="5"/>
  <c r="B7962" i="5"/>
  <c r="C7962" i="5"/>
  <c r="D7962" i="5"/>
  <c r="G7962" i="5"/>
  <c r="H7962" i="5"/>
  <c r="I7962" i="5"/>
  <c r="J7962" i="5"/>
  <c r="L7962" i="5" s="1"/>
  <c r="K7962" i="5"/>
  <c r="M7962" i="5"/>
  <c r="B7963" i="5"/>
  <c r="M7963" i="5" s="1"/>
  <c r="C7963" i="5"/>
  <c r="D7963" i="5"/>
  <c r="G7963" i="5"/>
  <c r="H7963" i="5"/>
  <c r="I7963" i="5"/>
  <c r="J7963" i="5"/>
  <c r="K7963" i="5"/>
  <c r="L7963" i="5"/>
  <c r="B7964" i="5"/>
  <c r="C7964" i="5"/>
  <c r="D7964" i="5"/>
  <c r="G7964" i="5"/>
  <c r="H7964" i="5"/>
  <c r="I7964" i="5"/>
  <c r="J7964" i="5"/>
  <c r="L7964" i="5" s="1"/>
  <c r="K7964" i="5"/>
  <c r="M7964" i="5"/>
  <c r="B7965" i="5"/>
  <c r="M7965" i="5" s="1"/>
  <c r="C7965" i="5"/>
  <c r="D7965" i="5"/>
  <c r="G7965" i="5"/>
  <c r="H7965" i="5"/>
  <c r="I7965" i="5"/>
  <c r="J7965" i="5"/>
  <c r="K7965" i="5"/>
  <c r="L7965" i="5"/>
  <c r="B7966" i="5"/>
  <c r="C7966" i="5"/>
  <c r="D7966" i="5"/>
  <c r="G7966" i="5"/>
  <c r="H7966" i="5"/>
  <c r="I7966" i="5"/>
  <c r="J7966" i="5"/>
  <c r="L7966" i="5" s="1"/>
  <c r="K7966" i="5"/>
  <c r="M7966" i="5"/>
  <c r="B7967" i="5"/>
  <c r="C7967" i="5"/>
  <c r="D7967" i="5"/>
  <c r="G7967" i="5"/>
  <c r="H7967" i="5"/>
  <c r="I7967" i="5"/>
  <c r="J7967" i="5"/>
  <c r="K7967" i="5"/>
  <c r="L7967" i="5"/>
  <c r="M7967" i="5"/>
  <c r="B7968" i="5"/>
  <c r="C7968" i="5"/>
  <c r="D7968" i="5"/>
  <c r="G7968" i="5"/>
  <c r="H7968" i="5"/>
  <c r="I7968" i="5"/>
  <c r="J7968" i="5"/>
  <c r="L7968" i="5" s="1"/>
  <c r="K7968" i="5"/>
  <c r="M7968" i="5"/>
  <c r="B7969" i="5"/>
  <c r="C7969" i="5"/>
  <c r="D7969" i="5"/>
  <c r="G7969" i="5"/>
  <c r="H7969" i="5"/>
  <c r="I7969" i="5"/>
  <c r="J7969" i="5"/>
  <c r="K7969" i="5"/>
  <c r="L7969" i="5"/>
  <c r="M7969" i="5"/>
  <c r="B7970" i="5"/>
  <c r="C7970" i="5"/>
  <c r="D7970" i="5"/>
  <c r="G7970" i="5"/>
  <c r="H7970" i="5"/>
  <c r="I7970" i="5"/>
  <c r="J7970" i="5"/>
  <c r="L7970" i="5" s="1"/>
  <c r="K7970" i="5"/>
  <c r="M7970" i="5"/>
  <c r="B7971" i="5"/>
  <c r="M7971" i="5" s="1"/>
  <c r="C7971" i="5"/>
  <c r="D7971" i="5"/>
  <c r="G7971" i="5"/>
  <c r="H7971" i="5"/>
  <c r="I7971" i="5"/>
  <c r="J7971" i="5"/>
  <c r="K7971" i="5"/>
  <c r="L7971" i="5"/>
  <c r="B7972" i="5"/>
  <c r="C7972" i="5"/>
  <c r="D7972" i="5"/>
  <c r="G7972" i="5"/>
  <c r="H7972" i="5"/>
  <c r="I7972" i="5"/>
  <c r="J7972" i="5"/>
  <c r="L7972" i="5" s="1"/>
  <c r="K7972" i="5"/>
  <c r="M7972" i="5"/>
  <c r="B7973" i="5"/>
  <c r="M7973" i="5" s="1"/>
  <c r="C7973" i="5"/>
  <c r="D7973" i="5"/>
  <c r="G7973" i="5"/>
  <c r="H7973" i="5"/>
  <c r="I7973" i="5"/>
  <c r="J7973" i="5"/>
  <c r="K7973" i="5"/>
  <c r="L7973" i="5"/>
  <c r="B7974" i="5"/>
  <c r="C7974" i="5"/>
  <c r="D7974" i="5"/>
  <c r="G7974" i="5"/>
  <c r="H7974" i="5"/>
  <c r="I7974" i="5"/>
  <c r="J7974" i="5"/>
  <c r="L7974" i="5" s="1"/>
  <c r="K7974" i="5"/>
  <c r="M7974" i="5"/>
  <c r="B7975" i="5"/>
  <c r="C7975" i="5"/>
  <c r="D7975" i="5"/>
  <c r="G7975" i="5"/>
  <c r="H7975" i="5"/>
  <c r="I7975" i="5"/>
  <c r="J7975" i="5"/>
  <c r="K7975" i="5"/>
  <c r="L7975" i="5"/>
  <c r="M7975" i="5"/>
  <c r="B7976" i="5"/>
  <c r="C7976" i="5"/>
  <c r="D7976" i="5"/>
  <c r="G7976" i="5"/>
  <c r="H7976" i="5"/>
  <c r="I7976" i="5"/>
  <c r="J7976" i="5"/>
  <c r="L7976" i="5" s="1"/>
  <c r="K7976" i="5"/>
  <c r="M7976" i="5"/>
  <c r="B7977" i="5"/>
  <c r="C7977" i="5"/>
  <c r="D7977" i="5"/>
  <c r="G7977" i="5"/>
  <c r="H7977" i="5"/>
  <c r="I7977" i="5"/>
  <c r="J7977" i="5"/>
  <c r="K7977" i="5"/>
  <c r="L7977" i="5"/>
  <c r="M7977" i="5"/>
  <c r="B7978" i="5"/>
  <c r="C7978" i="5"/>
  <c r="D7978" i="5"/>
  <c r="G7978" i="5"/>
  <c r="H7978" i="5"/>
  <c r="I7978" i="5"/>
  <c r="J7978" i="5"/>
  <c r="L7978" i="5" s="1"/>
  <c r="K7978" i="5"/>
  <c r="M7978" i="5"/>
  <c r="B7979" i="5"/>
  <c r="M7979" i="5" s="1"/>
  <c r="C7979" i="5"/>
  <c r="D7979" i="5"/>
  <c r="G7979" i="5"/>
  <c r="H7979" i="5"/>
  <c r="I7979" i="5"/>
  <c r="J7979" i="5"/>
  <c r="K7979" i="5"/>
  <c r="L7979" i="5"/>
  <c r="B7980" i="5"/>
  <c r="C7980" i="5"/>
  <c r="D7980" i="5"/>
  <c r="G7980" i="5"/>
  <c r="H7980" i="5"/>
  <c r="I7980" i="5"/>
  <c r="J7980" i="5"/>
  <c r="L7980" i="5" s="1"/>
  <c r="K7980" i="5"/>
  <c r="M7980" i="5"/>
  <c r="B7981" i="5"/>
  <c r="M7981" i="5" s="1"/>
  <c r="C7981" i="5"/>
  <c r="D7981" i="5"/>
  <c r="G7981" i="5"/>
  <c r="H7981" i="5"/>
  <c r="I7981" i="5"/>
  <c r="J7981" i="5"/>
  <c r="K7981" i="5"/>
  <c r="L7981" i="5"/>
  <c r="B7982" i="5"/>
  <c r="C7982" i="5"/>
  <c r="D7982" i="5"/>
  <c r="G7982" i="5"/>
  <c r="H7982" i="5"/>
  <c r="I7982" i="5"/>
  <c r="J7982" i="5"/>
  <c r="L7982" i="5" s="1"/>
  <c r="K7982" i="5"/>
  <c r="M7982" i="5"/>
  <c r="B7983" i="5"/>
  <c r="C7983" i="5"/>
  <c r="D7983" i="5"/>
  <c r="G7983" i="5"/>
  <c r="H7983" i="5"/>
  <c r="I7983" i="5"/>
  <c r="J7983" i="5"/>
  <c r="K7983" i="5"/>
  <c r="L7983" i="5"/>
  <c r="M7983" i="5"/>
  <c r="B7984" i="5"/>
  <c r="C7984" i="5"/>
  <c r="D7984" i="5"/>
  <c r="G7984" i="5"/>
  <c r="H7984" i="5"/>
  <c r="I7984" i="5"/>
  <c r="J7984" i="5"/>
  <c r="L7984" i="5" s="1"/>
  <c r="K7984" i="5"/>
  <c r="M7984" i="5"/>
  <c r="B7985" i="5"/>
  <c r="C7985" i="5"/>
  <c r="D7985" i="5"/>
  <c r="G7985" i="5"/>
  <c r="H7985" i="5"/>
  <c r="I7985" i="5"/>
  <c r="J7985" i="5"/>
  <c r="K7985" i="5"/>
  <c r="L7985" i="5"/>
  <c r="M7985" i="5"/>
  <c r="B7986" i="5"/>
  <c r="C7986" i="5"/>
  <c r="D7986" i="5"/>
  <c r="G7986" i="5"/>
  <c r="H7986" i="5"/>
  <c r="I7986" i="5"/>
  <c r="J7986" i="5"/>
  <c r="L7986" i="5" s="1"/>
  <c r="K7986" i="5"/>
  <c r="M7986" i="5"/>
  <c r="B7987" i="5"/>
  <c r="M7987" i="5" s="1"/>
  <c r="C7987" i="5"/>
  <c r="D7987" i="5"/>
  <c r="G7987" i="5"/>
  <c r="H7987" i="5"/>
  <c r="I7987" i="5"/>
  <c r="J7987" i="5"/>
  <c r="K7987" i="5"/>
  <c r="L7987" i="5"/>
  <c r="B7988" i="5"/>
  <c r="C7988" i="5"/>
  <c r="D7988" i="5"/>
  <c r="G7988" i="5"/>
  <c r="H7988" i="5"/>
  <c r="I7988" i="5"/>
  <c r="J7988" i="5"/>
  <c r="L7988" i="5" s="1"/>
  <c r="K7988" i="5"/>
  <c r="M7988" i="5"/>
  <c r="B7989" i="5"/>
  <c r="M7989" i="5" s="1"/>
  <c r="C7989" i="5"/>
  <c r="D7989" i="5"/>
  <c r="G7989" i="5"/>
  <c r="H7989" i="5"/>
  <c r="I7989" i="5"/>
  <c r="J7989" i="5"/>
  <c r="K7989" i="5"/>
  <c r="L7989" i="5"/>
  <c r="B7990" i="5"/>
  <c r="C7990" i="5"/>
  <c r="D7990" i="5"/>
  <c r="G7990" i="5"/>
  <c r="H7990" i="5"/>
  <c r="I7990" i="5"/>
  <c r="J7990" i="5"/>
  <c r="L7990" i="5" s="1"/>
  <c r="K7990" i="5"/>
  <c r="M7990" i="5"/>
  <c r="B7991" i="5"/>
  <c r="C7991" i="5"/>
  <c r="D7991" i="5"/>
  <c r="G7991" i="5"/>
  <c r="H7991" i="5"/>
  <c r="I7991" i="5"/>
  <c r="J7991" i="5"/>
  <c r="K7991" i="5"/>
  <c r="L7991" i="5"/>
  <c r="M7991" i="5"/>
  <c r="B7992" i="5"/>
  <c r="C7992" i="5"/>
  <c r="D7992" i="5"/>
  <c r="G7992" i="5"/>
  <c r="H7992" i="5"/>
  <c r="I7992" i="5"/>
  <c r="J7992" i="5"/>
  <c r="L7992" i="5" s="1"/>
  <c r="K7992" i="5"/>
  <c r="M7992" i="5"/>
  <c r="B7993" i="5"/>
  <c r="C7993" i="5"/>
  <c r="D7993" i="5"/>
  <c r="G7993" i="5"/>
  <c r="H7993" i="5"/>
  <c r="I7993" i="5"/>
  <c r="J7993" i="5"/>
  <c r="K7993" i="5"/>
  <c r="L7993" i="5"/>
  <c r="M7993" i="5"/>
  <c r="B7994" i="5"/>
  <c r="C7994" i="5"/>
  <c r="D7994" i="5"/>
  <c r="G7994" i="5"/>
  <c r="H7994" i="5"/>
  <c r="I7994" i="5"/>
  <c r="J7994" i="5"/>
  <c r="L7994" i="5" s="1"/>
  <c r="K7994" i="5"/>
  <c r="M7994" i="5"/>
  <c r="B7995" i="5"/>
  <c r="M7995" i="5" s="1"/>
  <c r="C7995" i="5"/>
  <c r="D7995" i="5"/>
  <c r="G7995" i="5"/>
  <c r="H7995" i="5"/>
  <c r="I7995" i="5"/>
  <c r="J7995" i="5"/>
  <c r="K7995" i="5"/>
  <c r="L7995" i="5"/>
  <c r="B7996" i="5"/>
  <c r="C7996" i="5"/>
  <c r="D7996" i="5"/>
  <c r="G7996" i="5"/>
  <c r="H7996" i="5"/>
  <c r="I7996" i="5"/>
  <c r="J7996" i="5"/>
  <c r="L7996" i="5" s="1"/>
  <c r="K7996" i="5"/>
  <c r="M7996" i="5"/>
  <c r="B7997" i="5"/>
  <c r="M7997" i="5" s="1"/>
  <c r="C7997" i="5"/>
  <c r="D7997" i="5"/>
  <c r="G7997" i="5"/>
  <c r="H7997" i="5"/>
  <c r="I7997" i="5"/>
  <c r="J7997" i="5"/>
  <c r="K7997" i="5"/>
  <c r="L7997" i="5"/>
  <c r="B7998" i="5"/>
  <c r="C7998" i="5"/>
  <c r="D7998" i="5"/>
  <c r="G7998" i="5"/>
  <c r="H7998" i="5"/>
  <c r="I7998" i="5"/>
  <c r="J7998" i="5"/>
  <c r="L7998" i="5" s="1"/>
  <c r="K7998" i="5"/>
  <c r="M7998" i="5"/>
  <c r="B7999" i="5"/>
  <c r="C7999" i="5"/>
  <c r="D7999" i="5"/>
  <c r="G7999" i="5"/>
  <c r="H7999" i="5"/>
  <c r="I7999" i="5"/>
  <c r="J7999" i="5"/>
  <c r="K7999" i="5"/>
  <c r="L7999" i="5"/>
  <c r="M7999" i="5"/>
  <c r="B8000" i="5"/>
  <c r="C8000" i="5"/>
  <c r="D8000" i="5"/>
  <c r="G8000" i="5"/>
  <c r="H8000" i="5"/>
  <c r="I8000" i="5"/>
  <c r="J8000" i="5"/>
  <c r="L8000" i="5" s="1"/>
  <c r="K8000" i="5"/>
  <c r="M8000" i="5"/>
  <c r="B8001" i="5"/>
  <c r="C8001" i="5"/>
  <c r="D8001" i="5"/>
  <c r="G8001" i="5"/>
  <c r="H8001" i="5"/>
  <c r="I8001" i="5"/>
  <c r="J8001" i="5"/>
  <c r="K8001" i="5"/>
  <c r="L8001" i="5"/>
  <c r="M8001" i="5"/>
  <c r="B8002" i="5"/>
  <c r="C8002" i="5"/>
  <c r="D8002" i="5"/>
  <c r="G8002" i="5"/>
  <c r="H8002" i="5"/>
  <c r="I8002" i="5"/>
  <c r="J8002" i="5"/>
  <c r="L8002" i="5" s="1"/>
  <c r="K8002" i="5"/>
  <c r="M8002" i="5"/>
  <c r="B8003" i="5"/>
  <c r="M8003" i="5" s="1"/>
  <c r="C8003" i="5"/>
  <c r="D8003" i="5"/>
  <c r="G8003" i="5"/>
  <c r="H8003" i="5"/>
  <c r="I8003" i="5"/>
  <c r="J8003" i="5"/>
  <c r="K8003" i="5"/>
  <c r="L8003" i="5"/>
  <c r="B8004" i="5"/>
  <c r="C8004" i="5"/>
  <c r="D8004" i="5"/>
  <c r="G8004" i="5"/>
  <c r="H8004" i="5"/>
  <c r="I8004" i="5"/>
  <c r="J8004" i="5"/>
  <c r="L8004" i="5" s="1"/>
  <c r="K8004" i="5"/>
  <c r="M8004" i="5"/>
  <c r="B8005" i="5"/>
  <c r="M8005" i="5" s="1"/>
  <c r="C8005" i="5"/>
  <c r="D8005" i="5"/>
  <c r="G8005" i="5"/>
  <c r="H8005" i="5"/>
  <c r="I8005" i="5"/>
  <c r="J8005" i="5"/>
  <c r="K8005" i="5"/>
  <c r="L8005" i="5"/>
  <c r="B8006" i="5"/>
  <c r="C8006" i="5"/>
  <c r="D8006" i="5"/>
  <c r="G8006" i="5"/>
  <c r="H8006" i="5"/>
  <c r="I8006" i="5"/>
  <c r="J8006" i="5"/>
  <c r="L8006" i="5" s="1"/>
  <c r="K8006" i="5"/>
  <c r="M8006" i="5"/>
  <c r="B8007" i="5"/>
  <c r="C8007" i="5"/>
  <c r="D8007" i="5"/>
  <c r="G8007" i="5"/>
  <c r="H8007" i="5"/>
  <c r="I8007" i="5"/>
  <c r="J8007" i="5"/>
  <c r="K8007" i="5"/>
  <c r="L8007" i="5"/>
  <c r="M8007" i="5"/>
  <c r="B8008" i="5"/>
  <c r="C8008" i="5"/>
  <c r="D8008" i="5"/>
  <c r="G8008" i="5"/>
  <c r="H8008" i="5"/>
  <c r="I8008" i="5"/>
  <c r="J8008" i="5"/>
  <c r="L8008" i="5" s="1"/>
  <c r="K8008" i="5"/>
  <c r="M8008" i="5"/>
  <c r="B8009" i="5"/>
  <c r="C8009" i="5"/>
  <c r="D8009" i="5"/>
  <c r="G8009" i="5"/>
  <c r="H8009" i="5"/>
  <c r="I8009" i="5"/>
  <c r="J8009" i="5"/>
  <c r="K8009" i="5"/>
  <c r="L8009" i="5"/>
  <c r="M8009" i="5"/>
  <c r="B8010" i="5"/>
  <c r="C8010" i="5"/>
  <c r="D8010" i="5"/>
  <c r="G8010" i="5"/>
  <c r="H8010" i="5"/>
  <c r="I8010" i="5"/>
  <c r="J8010" i="5"/>
  <c r="L8010" i="5" s="1"/>
  <c r="K8010" i="5"/>
  <c r="M8010" i="5"/>
  <c r="B8011" i="5"/>
  <c r="M8011" i="5" s="1"/>
  <c r="C8011" i="5"/>
  <c r="D8011" i="5"/>
  <c r="G8011" i="5"/>
  <c r="H8011" i="5"/>
  <c r="I8011" i="5"/>
  <c r="J8011" i="5"/>
  <c r="K8011" i="5"/>
  <c r="L8011" i="5"/>
  <c r="B8012" i="5"/>
  <c r="C8012" i="5"/>
  <c r="D8012" i="5"/>
  <c r="G8012" i="5"/>
  <c r="H8012" i="5"/>
  <c r="I8012" i="5"/>
  <c r="J8012" i="5"/>
  <c r="L8012" i="5" s="1"/>
  <c r="K8012" i="5"/>
  <c r="M8012" i="5"/>
  <c r="B8013" i="5"/>
  <c r="M8013" i="5" s="1"/>
  <c r="C8013" i="5"/>
  <c r="D8013" i="5"/>
  <c r="G8013" i="5"/>
  <c r="H8013" i="5"/>
  <c r="I8013" i="5"/>
  <c r="J8013" i="5"/>
  <c r="K8013" i="5"/>
  <c r="L8013" i="5"/>
  <c r="B8014" i="5"/>
  <c r="C8014" i="5"/>
  <c r="D8014" i="5"/>
  <c r="G8014" i="5"/>
  <c r="H8014" i="5"/>
  <c r="I8014" i="5"/>
  <c r="J8014" i="5"/>
  <c r="L8014" i="5" s="1"/>
  <c r="K8014" i="5"/>
  <c r="M8014" i="5"/>
  <c r="B8015" i="5"/>
  <c r="C8015" i="5"/>
  <c r="D8015" i="5"/>
  <c r="G8015" i="5"/>
  <c r="H8015" i="5"/>
  <c r="I8015" i="5"/>
  <c r="J8015" i="5"/>
  <c r="K8015" i="5"/>
  <c r="L8015" i="5"/>
  <c r="M8015" i="5"/>
  <c r="B8016" i="5"/>
  <c r="C8016" i="5"/>
  <c r="D8016" i="5"/>
  <c r="G8016" i="5"/>
  <c r="H8016" i="5"/>
  <c r="I8016" i="5"/>
  <c r="J8016" i="5"/>
  <c r="L8016" i="5" s="1"/>
  <c r="K8016" i="5"/>
  <c r="M8016" i="5"/>
  <c r="B8017" i="5"/>
  <c r="C8017" i="5"/>
  <c r="D8017" i="5"/>
  <c r="G8017" i="5"/>
  <c r="H8017" i="5"/>
  <c r="I8017" i="5"/>
  <c r="J8017" i="5"/>
  <c r="K8017" i="5"/>
  <c r="L8017" i="5"/>
  <c r="M8017" i="5"/>
  <c r="B8018" i="5"/>
  <c r="C8018" i="5"/>
  <c r="D8018" i="5"/>
  <c r="G8018" i="5"/>
  <c r="H8018" i="5"/>
  <c r="I8018" i="5"/>
  <c r="J8018" i="5"/>
  <c r="L8018" i="5" s="1"/>
  <c r="K8018" i="5"/>
  <c r="M8018" i="5"/>
  <c r="B8019" i="5"/>
  <c r="M8019" i="5" s="1"/>
  <c r="C8019" i="5"/>
  <c r="D8019" i="5"/>
  <c r="G8019" i="5"/>
  <c r="H8019" i="5"/>
  <c r="I8019" i="5"/>
  <c r="J8019" i="5"/>
  <c r="K8019" i="5"/>
  <c r="L8019" i="5"/>
  <c r="B8020" i="5"/>
  <c r="C8020" i="5"/>
  <c r="D8020" i="5"/>
  <c r="G8020" i="5"/>
  <c r="H8020" i="5"/>
  <c r="I8020" i="5"/>
  <c r="J8020" i="5"/>
  <c r="L8020" i="5" s="1"/>
  <c r="K8020" i="5"/>
  <c r="M8020" i="5"/>
  <c r="B8021" i="5"/>
  <c r="M8021" i="5" s="1"/>
  <c r="C8021" i="5"/>
  <c r="D8021" i="5"/>
  <c r="G8021" i="5"/>
  <c r="H8021" i="5"/>
  <c r="I8021" i="5"/>
  <c r="J8021" i="5"/>
  <c r="K8021" i="5"/>
  <c r="L8021" i="5"/>
  <c r="B8022" i="5"/>
  <c r="C8022" i="5"/>
  <c r="D8022" i="5"/>
  <c r="G8022" i="5"/>
  <c r="H8022" i="5"/>
  <c r="I8022" i="5"/>
  <c r="J8022" i="5"/>
  <c r="L8022" i="5" s="1"/>
  <c r="K8022" i="5"/>
  <c r="M8022" i="5"/>
  <c r="B8023" i="5"/>
  <c r="C8023" i="5"/>
  <c r="D8023" i="5"/>
  <c r="G8023" i="5"/>
  <c r="H8023" i="5"/>
  <c r="I8023" i="5"/>
  <c r="J8023" i="5"/>
  <c r="K8023" i="5"/>
  <c r="L8023" i="5"/>
  <c r="M8023" i="5"/>
  <c r="B8024" i="5"/>
  <c r="C8024" i="5"/>
  <c r="D8024" i="5"/>
  <c r="G8024" i="5"/>
  <c r="H8024" i="5"/>
  <c r="I8024" i="5"/>
  <c r="J8024" i="5"/>
  <c r="L8024" i="5" s="1"/>
  <c r="K8024" i="5"/>
  <c r="M8024" i="5"/>
  <c r="B8025" i="5"/>
  <c r="C8025" i="5"/>
  <c r="D8025" i="5"/>
  <c r="G8025" i="5"/>
  <c r="H8025" i="5"/>
  <c r="I8025" i="5"/>
  <c r="J8025" i="5"/>
  <c r="K8025" i="5"/>
  <c r="L8025" i="5"/>
  <c r="M8025" i="5"/>
  <c r="B8026" i="5"/>
  <c r="C8026" i="5"/>
  <c r="D8026" i="5"/>
  <c r="G8026" i="5"/>
  <c r="H8026" i="5"/>
  <c r="I8026" i="5"/>
  <c r="J8026" i="5"/>
  <c r="L8026" i="5" s="1"/>
  <c r="K8026" i="5"/>
  <c r="M8026" i="5"/>
  <c r="B8027" i="5"/>
  <c r="M8027" i="5" s="1"/>
  <c r="C8027" i="5"/>
  <c r="D8027" i="5"/>
  <c r="G8027" i="5"/>
  <c r="H8027" i="5"/>
  <c r="I8027" i="5"/>
  <c r="J8027" i="5"/>
  <c r="K8027" i="5"/>
  <c r="L8027" i="5"/>
  <c r="B8028" i="5"/>
  <c r="C8028" i="5"/>
  <c r="D8028" i="5"/>
  <c r="G8028" i="5"/>
  <c r="H8028" i="5"/>
  <c r="I8028" i="5"/>
  <c r="J8028" i="5"/>
  <c r="L8028" i="5" s="1"/>
  <c r="K8028" i="5"/>
  <c r="M8028" i="5"/>
  <c r="B8029" i="5"/>
  <c r="M8029" i="5" s="1"/>
  <c r="C8029" i="5"/>
  <c r="D8029" i="5"/>
  <c r="G8029" i="5"/>
  <c r="H8029" i="5"/>
  <c r="I8029" i="5"/>
  <c r="J8029" i="5"/>
  <c r="K8029" i="5"/>
  <c r="L8029" i="5"/>
  <c r="B8030" i="5"/>
  <c r="C8030" i="5"/>
  <c r="D8030" i="5"/>
  <c r="G8030" i="5"/>
  <c r="H8030" i="5"/>
  <c r="I8030" i="5"/>
  <c r="J8030" i="5"/>
  <c r="L8030" i="5" s="1"/>
  <c r="K8030" i="5"/>
  <c r="M8030" i="5"/>
  <c r="B8031" i="5"/>
  <c r="C8031" i="5"/>
  <c r="D8031" i="5"/>
  <c r="G8031" i="5"/>
  <c r="H8031" i="5"/>
  <c r="I8031" i="5"/>
  <c r="J8031" i="5"/>
  <c r="K8031" i="5"/>
  <c r="L8031" i="5"/>
  <c r="M8031" i="5"/>
  <c r="B8032" i="5"/>
  <c r="C8032" i="5"/>
  <c r="D8032" i="5"/>
  <c r="G8032" i="5"/>
  <c r="H8032" i="5"/>
  <c r="I8032" i="5"/>
  <c r="J8032" i="5"/>
  <c r="L8032" i="5" s="1"/>
  <c r="K8032" i="5"/>
  <c r="M8032" i="5"/>
  <c r="B8033" i="5"/>
  <c r="C8033" i="5"/>
  <c r="D8033" i="5"/>
  <c r="G8033" i="5"/>
  <c r="H8033" i="5"/>
  <c r="I8033" i="5"/>
  <c r="J8033" i="5"/>
  <c r="K8033" i="5"/>
  <c r="L8033" i="5"/>
  <c r="M8033" i="5"/>
  <c r="B8034" i="5"/>
  <c r="C8034" i="5"/>
  <c r="D8034" i="5"/>
  <c r="G8034" i="5"/>
  <c r="H8034" i="5"/>
  <c r="I8034" i="5"/>
  <c r="J8034" i="5"/>
  <c r="L8034" i="5" s="1"/>
  <c r="K8034" i="5"/>
  <c r="M8034" i="5"/>
  <c r="B8035" i="5"/>
  <c r="M8035" i="5" s="1"/>
  <c r="C8035" i="5"/>
  <c r="D8035" i="5"/>
  <c r="G8035" i="5"/>
  <c r="H8035" i="5"/>
  <c r="I8035" i="5"/>
  <c r="J8035" i="5"/>
  <c r="K8035" i="5"/>
  <c r="L8035" i="5"/>
  <c r="B8036" i="5"/>
  <c r="C8036" i="5"/>
  <c r="D8036" i="5"/>
  <c r="G8036" i="5"/>
  <c r="H8036" i="5"/>
  <c r="I8036" i="5"/>
  <c r="J8036" i="5"/>
  <c r="L8036" i="5" s="1"/>
  <c r="K8036" i="5"/>
  <c r="M8036" i="5"/>
  <c r="B8037" i="5"/>
  <c r="M8037" i="5" s="1"/>
  <c r="C8037" i="5"/>
  <c r="D8037" i="5"/>
  <c r="G8037" i="5"/>
  <c r="H8037" i="5"/>
  <c r="I8037" i="5"/>
  <c r="J8037" i="5"/>
  <c r="K8037" i="5"/>
  <c r="L8037" i="5"/>
  <c r="B8038" i="5"/>
  <c r="C8038" i="5"/>
  <c r="D8038" i="5"/>
  <c r="G8038" i="5"/>
  <c r="H8038" i="5"/>
  <c r="I8038" i="5"/>
  <c r="J8038" i="5"/>
  <c r="L8038" i="5" s="1"/>
  <c r="K8038" i="5"/>
  <c r="M8038" i="5"/>
  <c r="B8039" i="5"/>
  <c r="C8039" i="5"/>
  <c r="D8039" i="5"/>
  <c r="G8039" i="5"/>
  <c r="H8039" i="5"/>
  <c r="I8039" i="5"/>
  <c r="J8039" i="5"/>
  <c r="K8039" i="5"/>
  <c r="L8039" i="5"/>
  <c r="M8039" i="5"/>
  <c r="B8040" i="5"/>
  <c r="C8040" i="5"/>
  <c r="D8040" i="5"/>
  <c r="G8040" i="5"/>
  <c r="H8040" i="5"/>
  <c r="I8040" i="5"/>
  <c r="J8040" i="5"/>
  <c r="L8040" i="5" s="1"/>
  <c r="K8040" i="5"/>
  <c r="M8040" i="5"/>
  <c r="B8041" i="5"/>
  <c r="C8041" i="5"/>
  <c r="D8041" i="5"/>
  <c r="G8041" i="5"/>
  <c r="H8041" i="5"/>
  <c r="I8041" i="5"/>
  <c r="J8041" i="5"/>
  <c r="K8041" i="5"/>
  <c r="L8041" i="5"/>
  <c r="M8041" i="5"/>
  <c r="B8042" i="5"/>
  <c r="C8042" i="5"/>
  <c r="D8042" i="5"/>
  <c r="G8042" i="5"/>
  <c r="H8042" i="5"/>
  <c r="I8042" i="5"/>
  <c r="J8042" i="5"/>
  <c r="L8042" i="5" s="1"/>
  <c r="K8042" i="5"/>
  <c r="M8042" i="5"/>
  <c r="B8043" i="5"/>
  <c r="M8043" i="5" s="1"/>
  <c r="C8043" i="5"/>
  <c r="D8043" i="5"/>
  <c r="G8043" i="5"/>
  <c r="H8043" i="5"/>
  <c r="I8043" i="5"/>
  <c r="J8043" i="5"/>
  <c r="K8043" i="5"/>
  <c r="L8043" i="5"/>
  <c r="B8044" i="5"/>
  <c r="C8044" i="5"/>
  <c r="D8044" i="5"/>
  <c r="G8044" i="5"/>
  <c r="H8044" i="5"/>
  <c r="I8044" i="5"/>
  <c r="J8044" i="5"/>
  <c r="L8044" i="5" s="1"/>
  <c r="K8044" i="5"/>
  <c r="M8044" i="5"/>
  <c r="B8045" i="5"/>
  <c r="M8045" i="5" s="1"/>
  <c r="C8045" i="5"/>
  <c r="D8045" i="5"/>
  <c r="G8045" i="5"/>
  <c r="H8045" i="5"/>
  <c r="I8045" i="5"/>
  <c r="J8045" i="5"/>
  <c r="K8045" i="5"/>
  <c r="L8045" i="5"/>
  <c r="B8046" i="5"/>
  <c r="C8046" i="5"/>
  <c r="D8046" i="5"/>
  <c r="G8046" i="5"/>
  <c r="H8046" i="5"/>
  <c r="I8046" i="5"/>
  <c r="J8046" i="5"/>
  <c r="L8046" i="5" s="1"/>
  <c r="K8046" i="5"/>
  <c r="M8046" i="5"/>
  <c r="B8047" i="5"/>
  <c r="C8047" i="5"/>
  <c r="D8047" i="5"/>
  <c r="G8047" i="5"/>
  <c r="H8047" i="5"/>
  <c r="I8047" i="5"/>
  <c r="J8047" i="5"/>
  <c r="K8047" i="5"/>
  <c r="L8047" i="5"/>
  <c r="M8047" i="5"/>
  <c r="B8048" i="5"/>
  <c r="C8048" i="5"/>
  <c r="D8048" i="5"/>
  <c r="G8048" i="5"/>
  <c r="H8048" i="5"/>
  <c r="I8048" i="5"/>
  <c r="J8048" i="5"/>
  <c r="L8048" i="5" s="1"/>
  <c r="K8048" i="5"/>
  <c r="M8048" i="5"/>
  <c r="B8049" i="5"/>
  <c r="C8049" i="5"/>
  <c r="D8049" i="5"/>
  <c r="G8049" i="5"/>
  <c r="H8049" i="5"/>
  <c r="I8049" i="5"/>
  <c r="J8049" i="5"/>
  <c r="K8049" i="5"/>
  <c r="L8049" i="5"/>
  <c r="M8049" i="5"/>
  <c r="B8050" i="5"/>
  <c r="C8050" i="5"/>
  <c r="D8050" i="5"/>
  <c r="G8050" i="5"/>
  <c r="H8050" i="5"/>
  <c r="I8050" i="5"/>
  <c r="J8050" i="5"/>
  <c r="L8050" i="5" s="1"/>
  <c r="K8050" i="5"/>
  <c r="M8050" i="5"/>
  <c r="B8051" i="5"/>
  <c r="M8051" i="5" s="1"/>
  <c r="C8051" i="5"/>
  <c r="D8051" i="5"/>
  <c r="G8051" i="5"/>
  <c r="H8051" i="5"/>
  <c r="I8051" i="5"/>
  <c r="J8051" i="5"/>
  <c r="K8051" i="5"/>
  <c r="L8051" i="5"/>
  <c r="B8052" i="5"/>
  <c r="C8052" i="5"/>
  <c r="D8052" i="5"/>
  <c r="G8052" i="5"/>
  <c r="H8052" i="5"/>
  <c r="I8052" i="5"/>
  <c r="J8052" i="5"/>
  <c r="L8052" i="5" s="1"/>
  <c r="K8052" i="5"/>
  <c r="M8052" i="5"/>
  <c r="B8053" i="5"/>
  <c r="M8053" i="5" s="1"/>
  <c r="C8053" i="5"/>
  <c r="D8053" i="5"/>
  <c r="G8053" i="5"/>
  <c r="H8053" i="5"/>
  <c r="I8053" i="5"/>
  <c r="J8053" i="5"/>
  <c r="K8053" i="5"/>
  <c r="L8053" i="5"/>
  <c r="B8054" i="5"/>
  <c r="C8054" i="5"/>
  <c r="D8054" i="5"/>
  <c r="G8054" i="5"/>
  <c r="H8054" i="5"/>
  <c r="I8054" i="5"/>
  <c r="J8054" i="5"/>
  <c r="L8054" i="5" s="1"/>
  <c r="K8054" i="5"/>
  <c r="M8054" i="5"/>
  <c r="B8055" i="5"/>
  <c r="C8055" i="5"/>
  <c r="D8055" i="5"/>
  <c r="G8055" i="5"/>
  <c r="H8055" i="5"/>
  <c r="I8055" i="5"/>
  <c r="J8055" i="5"/>
  <c r="K8055" i="5"/>
  <c r="L8055" i="5"/>
  <c r="M8055" i="5"/>
  <c r="B8056" i="5"/>
  <c r="C8056" i="5"/>
  <c r="D8056" i="5"/>
  <c r="G8056" i="5"/>
  <c r="H8056" i="5"/>
  <c r="I8056" i="5"/>
  <c r="J8056" i="5"/>
  <c r="L8056" i="5" s="1"/>
  <c r="K8056" i="5"/>
  <c r="M8056" i="5"/>
  <c r="B8057" i="5"/>
  <c r="C8057" i="5"/>
  <c r="D8057" i="5"/>
  <c r="G8057" i="5"/>
  <c r="H8057" i="5"/>
  <c r="I8057" i="5"/>
  <c r="J8057" i="5"/>
  <c r="K8057" i="5"/>
  <c r="L8057" i="5"/>
  <c r="M8057" i="5"/>
  <c r="B8058" i="5"/>
  <c r="C8058" i="5"/>
  <c r="D8058" i="5"/>
  <c r="G8058" i="5"/>
  <c r="H8058" i="5"/>
  <c r="I8058" i="5"/>
  <c r="J8058" i="5"/>
  <c r="L8058" i="5" s="1"/>
  <c r="K8058" i="5"/>
  <c r="M8058" i="5"/>
  <c r="B8059" i="5"/>
  <c r="M8059" i="5" s="1"/>
  <c r="C8059" i="5"/>
  <c r="D8059" i="5"/>
  <c r="G8059" i="5"/>
  <c r="H8059" i="5"/>
  <c r="I8059" i="5"/>
  <c r="J8059" i="5"/>
  <c r="K8059" i="5"/>
  <c r="L8059" i="5"/>
  <c r="B8060" i="5"/>
  <c r="C8060" i="5"/>
  <c r="D8060" i="5"/>
  <c r="G8060" i="5"/>
  <c r="H8060" i="5"/>
  <c r="I8060" i="5"/>
  <c r="J8060" i="5"/>
  <c r="L8060" i="5" s="1"/>
  <c r="K8060" i="5"/>
  <c r="M8060" i="5"/>
  <c r="B8061" i="5"/>
  <c r="M8061" i="5" s="1"/>
  <c r="C8061" i="5"/>
  <c r="D8061" i="5"/>
  <c r="G8061" i="5"/>
  <c r="H8061" i="5"/>
  <c r="I8061" i="5"/>
  <c r="J8061" i="5"/>
  <c r="K8061" i="5"/>
  <c r="L8061" i="5"/>
  <c r="B8062" i="5"/>
  <c r="C8062" i="5"/>
  <c r="D8062" i="5"/>
  <c r="G8062" i="5"/>
  <c r="H8062" i="5"/>
  <c r="I8062" i="5"/>
  <c r="J8062" i="5"/>
  <c r="L8062" i="5" s="1"/>
  <c r="K8062" i="5"/>
  <c r="M8062" i="5"/>
  <c r="B8063" i="5"/>
  <c r="C8063" i="5"/>
  <c r="D8063" i="5"/>
  <c r="G8063" i="5"/>
  <c r="H8063" i="5"/>
  <c r="I8063" i="5"/>
  <c r="J8063" i="5"/>
  <c r="K8063" i="5"/>
  <c r="L8063" i="5"/>
  <c r="M8063" i="5"/>
  <c r="B8064" i="5"/>
  <c r="C8064" i="5"/>
  <c r="D8064" i="5"/>
  <c r="G8064" i="5"/>
  <c r="H8064" i="5"/>
  <c r="I8064" i="5"/>
  <c r="J8064" i="5"/>
  <c r="L8064" i="5" s="1"/>
  <c r="K8064" i="5"/>
  <c r="M8064" i="5"/>
  <c r="B8065" i="5"/>
  <c r="C8065" i="5"/>
  <c r="D8065" i="5"/>
  <c r="G8065" i="5"/>
  <c r="H8065" i="5"/>
  <c r="I8065" i="5"/>
  <c r="J8065" i="5"/>
  <c r="K8065" i="5"/>
  <c r="L8065" i="5"/>
  <c r="M8065" i="5"/>
  <c r="B8066" i="5"/>
  <c r="C8066" i="5"/>
  <c r="D8066" i="5"/>
  <c r="G8066" i="5"/>
  <c r="H8066" i="5"/>
  <c r="I8066" i="5"/>
  <c r="J8066" i="5"/>
  <c r="L8066" i="5" s="1"/>
  <c r="K8066" i="5"/>
  <c r="M8066" i="5"/>
  <c r="B8067" i="5"/>
  <c r="M8067" i="5" s="1"/>
  <c r="C8067" i="5"/>
  <c r="D8067" i="5"/>
  <c r="G8067" i="5"/>
  <c r="H8067" i="5"/>
  <c r="I8067" i="5"/>
  <c r="J8067" i="5"/>
  <c r="K8067" i="5"/>
  <c r="L8067" i="5"/>
  <c r="B8068" i="5"/>
  <c r="C8068" i="5"/>
  <c r="D8068" i="5"/>
  <c r="G8068" i="5"/>
  <c r="H8068" i="5"/>
  <c r="I8068" i="5"/>
  <c r="J8068" i="5"/>
  <c r="L8068" i="5" s="1"/>
  <c r="K8068" i="5"/>
  <c r="M8068" i="5"/>
  <c r="B8069" i="5"/>
  <c r="M8069" i="5" s="1"/>
  <c r="C8069" i="5"/>
  <c r="D8069" i="5"/>
  <c r="G8069" i="5"/>
  <c r="H8069" i="5"/>
  <c r="I8069" i="5"/>
  <c r="J8069" i="5"/>
  <c r="K8069" i="5"/>
  <c r="L8069" i="5"/>
  <c r="B8070" i="5"/>
  <c r="C8070" i="5"/>
  <c r="D8070" i="5"/>
  <c r="G8070" i="5"/>
  <c r="H8070" i="5"/>
  <c r="I8070" i="5"/>
  <c r="J8070" i="5"/>
  <c r="L8070" i="5" s="1"/>
  <c r="K8070" i="5"/>
  <c r="M8070" i="5"/>
  <c r="B8071" i="5"/>
  <c r="C8071" i="5"/>
  <c r="D8071" i="5"/>
  <c r="G8071" i="5"/>
  <c r="H8071" i="5"/>
  <c r="I8071" i="5"/>
  <c r="J8071" i="5"/>
  <c r="K8071" i="5"/>
  <c r="L8071" i="5"/>
  <c r="M8071" i="5"/>
  <c r="B8072" i="5"/>
  <c r="C8072" i="5"/>
  <c r="D8072" i="5"/>
  <c r="G8072" i="5"/>
  <c r="H8072" i="5"/>
  <c r="I8072" i="5"/>
  <c r="J8072" i="5"/>
  <c r="L8072" i="5" s="1"/>
  <c r="K8072" i="5"/>
  <c r="M8072" i="5"/>
  <c r="B8073" i="5"/>
  <c r="C8073" i="5"/>
  <c r="D8073" i="5"/>
  <c r="G8073" i="5"/>
  <c r="H8073" i="5"/>
  <c r="I8073" i="5"/>
  <c r="J8073" i="5"/>
  <c r="K8073" i="5"/>
  <c r="L8073" i="5"/>
  <c r="M8073" i="5"/>
  <c r="B8074" i="5"/>
  <c r="C8074" i="5"/>
  <c r="D8074" i="5"/>
  <c r="G8074" i="5"/>
  <c r="H8074" i="5"/>
  <c r="I8074" i="5"/>
  <c r="J8074" i="5"/>
  <c r="L8074" i="5" s="1"/>
  <c r="K8074" i="5"/>
  <c r="M8074" i="5"/>
  <c r="B8075" i="5"/>
  <c r="M8075" i="5" s="1"/>
  <c r="C8075" i="5"/>
  <c r="D8075" i="5"/>
  <c r="G8075" i="5"/>
  <c r="H8075" i="5"/>
  <c r="I8075" i="5"/>
  <c r="J8075" i="5"/>
  <c r="K8075" i="5"/>
  <c r="L8075" i="5"/>
  <c r="B8076" i="5"/>
  <c r="C8076" i="5"/>
  <c r="D8076" i="5"/>
  <c r="G8076" i="5"/>
  <c r="H8076" i="5"/>
  <c r="I8076" i="5"/>
  <c r="J8076" i="5"/>
  <c r="L8076" i="5" s="1"/>
  <c r="K8076" i="5"/>
  <c r="M8076" i="5"/>
  <c r="B8077" i="5"/>
  <c r="M8077" i="5" s="1"/>
  <c r="C8077" i="5"/>
  <c r="D8077" i="5"/>
  <c r="G8077" i="5"/>
  <c r="H8077" i="5"/>
  <c r="I8077" i="5"/>
  <c r="J8077" i="5"/>
  <c r="K8077" i="5"/>
  <c r="L8077" i="5"/>
  <c r="B8078" i="5"/>
  <c r="C8078" i="5"/>
  <c r="D8078" i="5"/>
  <c r="G8078" i="5"/>
  <c r="H8078" i="5"/>
  <c r="I8078" i="5"/>
  <c r="J8078" i="5"/>
  <c r="L8078" i="5" s="1"/>
  <c r="K8078" i="5"/>
  <c r="M8078" i="5"/>
  <c r="B8079" i="5"/>
  <c r="C8079" i="5"/>
  <c r="D8079" i="5"/>
  <c r="G8079" i="5"/>
  <c r="H8079" i="5"/>
  <c r="I8079" i="5"/>
  <c r="J8079" i="5"/>
  <c r="K8079" i="5"/>
  <c r="L8079" i="5"/>
  <c r="M8079" i="5"/>
  <c r="B8080" i="5"/>
  <c r="C8080" i="5"/>
  <c r="D8080" i="5"/>
  <c r="G8080" i="5"/>
  <c r="H8080" i="5"/>
  <c r="I8080" i="5"/>
  <c r="J8080" i="5"/>
  <c r="L8080" i="5" s="1"/>
  <c r="K8080" i="5"/>
  <c r="M8080" i="5"/>
  <c r="B8081" i="5"/>
  <c r="C8081" i="5"/>
  <c r="D8081" i="5"/>
  <c r="G8081" i="5"/>
  <c r="H8081" i="5"/>
  <c r="I8081" i="5"/>
  <c r="J8081" i="5"/>
  <c r="K8081" i="5"/>
  <c r="L8081" i="5"/>
  <c r="M8081" i="5"/>
  <c r="B8082" i="5"/>
  <c r="C8082" i="5"/>
  <c r="D8082" i="5"/>
  <c r="G8082" i="5"/>
  <c r="H8082" i="5"/>
  <c r="I8082" i="5"/>
  <c r="J8082" i="5"/>
  <c r="L8082" i="5" s="1"/>
  <c r="K8082" i="5"/>
  <c r="M8082" i="5"/>
  <c r="B8083" i="5"/>
  <c r="M8083" i="5" s="1"/>
  <c r="C8083" i="5"/>
  <c r="D8083" i="5"/>
  <c r="G8083" i="5"/>
  <c r="H8083" i="5"/>
  <c r="I8083" i="5"/>
  <c r="J8083" i="5"/>
  <c r="K8083" i="5"/>
  <c r="L8083" i="5"/>
  <c r="B8084" i="5"/>
  <c r="C8084" i="5"/>
  <c r="D8084" i="5"/>
  <c r="G8084" i="5"/>
  <c r="H8084" i="5"/>
  <c r="I8084" i="5"/>
  <c r="J8084" i="5"/>
  <c r="L8084" i="5" s="1"/>
  <c r="K8084" i="5"/>
  <c r="M8084" i="5"/>
  <c r="B8085" i="5"/>
  <c r="M8085" i="5" s="1"/>
  <c r="C8085" i="5"/>
  <c r="D8085" i="5"/>
  <c r="G8085" i="5"/>
  <c r="H8085" i="5"/>
  <c r="I8085" i="5"/>
  <c r="J8085" i="5"/>
  <c r="K8085" i="5"/>
  <c r="L8085" i="5"/>
  <c r="B8086" i="5"/>
  <c r="C8086" i="5"/>
  <c r="D8086" i="5"/>
  <c r="G8086" i="5"/>
  <c r="H8086" i="5"/>
  <c r="I8086" i="5"/>
  <c r="J8086" i="5"/>
  <c r="L8086" i="5" s="1"/>
  <c r="K8086" i="5"/>
  <c r="M8086" i="5"/>
  <c r="B8087" i="5"/>
  <c r="C8087" i="5"/>
  <c r="D8087" i="5"/>
  <c r="G8087" i="5"/>
  <c r="H8087" i="5"/>
  <c r="I8087" i="5"/>
  <c r="J8087" i="5"/>
  <c r="K8087" i="5"/>
  <c r="L8087" i="5"/>
  <c r="M8087" i="5"/>
  <c r="B8088" i="5"/>
  <c r="C8088" i="5"/>
  <c r="D8088" i="5"/>
  <c r="G8088" i="5"/>
  <c r="H8088" i="5"/>
  <c r="I8088" i="5"/>
  <c r="J8088" i="5"/>
  <c r="L8088" i="5" s="1"/>
  <c r="K8088" i="5"/>
  <c r="M8088" i="5"/>
  <c r="B8089" i="5"/>
  <c r="C8089" i="5"/>
  <c r="D8089" i="5"/>
  <c r="G8089" i="5"/>
  <c r="H8089" i="5"/>
  <c r="I8089" i="5"/>
  <c r="J8089" i="5"/>
  <c r="K8089" i="5"/>
  <c r="L8089" i="5"/>
  <c r="M8089" i="5"/>
  <c r="B8090" i="5"/>
  <c r="C8090" i="5"/>
  <c r="D8090" i="5"/>
  <c r="G8090" i="5"/>
  <c r="H8090" i="5"/>
  <c r="I8090" i="5"/>
  <c r="J8090" i="5"/>
  <c r="L8090" i="5" s="1"/>
  <c r="K8090" i="5"/>
  <c r="M8090" i="5"/>
  <c r="B8091" i="5"/>
  <c r="M8091" i="5" s="1"/>
  <c r="C8091" i="5"/>
  <c r="D8091" i="5"/>
  <c r="G8091" i="5"/>
  <c r="H8091" i="5"/>
  <c r="I8091" i="5"/>
  <c r="J8091" i="5"/>
  <c r="K8091" i="5"/>
  <c r="L8091" i="5"/>
  <c r="B8092" i="5"/>
  <c r="C8092" i="5"/>
  <c r="D8092" i="5"/>
  <c r="G8092" i="5"/>
  <c r="H8092" i="5"/>
  <c r="I8092" i="5"/>
  <c r="J8092" i="5"/>
  <c r="L8092" i="5" s="1"/>
  <c r="K8092" i="5"/>
  <c r="M8092" i="5"/>
  <c r="B8093" i="5"/>
  <c r="M8093" i="5" s="1"/>
  <c r="C8093" i="5"/>
  <c r="D8093" i="5"/>
  <c r="G8093" i="5"/>
  <c r="H8093" i="5"/>
  <c r="I8093" i="5"/>
  <c r="J8093" i="5"/>
  <c r="K8093" i="5"/>
  <c r="L8093" i="5"/>
  <c r="B8094" i="5"/>
  <c r="C8094" i="5"/>
  <c r="D8094" i="5"/>
  <c r="G8094" i="5"/>
  <c r="H8094" i="5"/>
  <c r="I8094" i="5"/>
  <c r="J8094" i="5"/>
  <c r="L8094" i="5" s="1"/>
  <c r="K8094" i="5"/>
  <c r="M8094" i="5"/>
  <c r="B8095" i="5"/>
  <c r="C8095" i="5"/>
  <c r="D8095" i="5"/>
  <c r="G8095" i="5"/>
  <c r="H8095" i="5"/>
  <c r="I8095" i="5"/>
  <c r="J8095" i="5"/>
  <c r="K8095" i="5"/>
  <c r="L8095" i="5"/>
  <c r="M8095" i="5"/>
  <c r="B8096" i="5"/>
  <c r="C8096" i="5"/>
  <c r="D8096" i="5"/>
  <c r="G8096" i="5"/>
  <c r="H8096" i="5"/>
  <c r="I8096" i="5"/>
  <c r="J8096" i="5"/>
  <c r="L8096" i="5" s="1"/>
  <c r="K8096" i="5"/>
  <c r="M8096" i="5"/>
  <c r="B8097" i="5"/>
  <c r="C8097" i="5"/>
  <c r="D8097" i="5"/>
  <c r="G8097" i="5"/>
  <c r="H8097" i="5"/>
  <c r="I8097" i="5"/>
  <c r="J8097" i="5"/>
  <c r="K8097" i="5"/>
  <c r="L8097" i="5"/>
  <c r="M8097" i="5"/>
  <c r="B8098" i="5"/>
  <c r="C8098" i="5"/>
  <c r="D8098" i="5"/>
  <c r="G8098" i="5"/>
  <c r="H8098" i="5"/>
  <c r="I8098" i="5"/>
  <c r="J8098" i="5"/>
  <c r="L8098" i="5" s="1"/>
  <c r="K8098" i="5"/>
  <c r="M8098" i="5"/>
  <c r="B8099" i="5"/>
  <c r="M8099" i="5" s="1"/>
  <c r="C8099" i="5"/>
  <c r="D8099" i="5"/>
  <c r="G8099" i="5"/>
  <c r="H8099" i="5"/>
  <c r="I8099" i="5"/>
  <c r="J8099" i="5"/>
  <c r="K8099" i="5"/>
  <c r="L8099" i="5"/>
  <c r="B8100" i="5"/>
  <c r="C8100" i="5"/>
  <c r="D8100" i="5"/>
  <c r="G8100" i="5"/>
  <c r="H8100" i="5"/>
  <c r="I8100" i="5"/>
  <c r="J8100" i="5"/>
  <c r="L8100" i="5" s="1"/>
  <c r="K8100" i="5"/>
  <c r="M8100" i="5"/>
  <c r="B8101" i="5"/>
  <c r="M8101" i="5" s="1"/>
  <c r="C8101" i="5"/>
  <c r="D8101" i="5"/>
  <c r="G8101" i="5"/>
  <c r="H8101" i="5"/>
  <c r="I8101" i="5"/>
  <c r="J8101" i="5"/>
  <c r="K8101" i="5"/>
  <c r="L8101" i="5"/>
  <c r="B8102" i="5"/>
  <c r="C8102" i="5"/>
  <c r="D8102" i="5"/>
  <c r="G8102" i="5"/>
  <c r="H8102" i="5"/>
  <c r="I8102" i="5"/>
  <c r="J8102" i="5"/>
  <c r="L8102" i="5" s="1"/>
  <c r="K8102" i="5"/>
  <c r="M8102" i="5"/>
  <c r="B8103" i="5"/>
  <c r="C8103" i="5"/>
  <c r="D8103" i="5"/>
  <c r="G8103" i="5"/>
  <c r="H8103" i="5"/>
  <c r="I8103" i="5"/>
  <c r="J8103" i="5"/>
  <c r="K8103" i="5"/>
  <c r="L8103" i="5"/>
  <c r="M8103" i="5"/>
  <c r="B8104" i="5"/>
  <c r="C8104" i="5"/>
  <c r="D8104" i="5"/>
  <c r="G8104" i="5"/>
  <c r="H8104" i="5"/>
  <c r="I8104" i="5"/>
  <c r="J8104" i="5"/>
  <c r="L8104" i="5" s="1"/>
  <c r="K8104" i="5"/>
  <c r="M8104" i="5"/>
  <c r="B8105" i="5"/>
  <c r="C8105" i="5"/>
  <c r="D8105" i="5"/>
  <c r="G8105" i="5"/>
  <c r="H8105" i="5"/>
  <c r="I8105" i="5"/>
  <c r="J8105" i="5"/>
  <c r="K8105" i="5"/>
  <c r="L8105" i="5"/>
  <c r="M8105" i="5"/>
  <c r="B8106" i="5"/>
  <c r="C8106" i="5"/>
  <c r="D8106" i="5"/>
  <c r="G8106" i="5"/>
  <c r="H8106" i="5"/>
  <c r="I8106" i="5"/>
  <c r="J8106" i="5"/>
  <c r="L8106" i="5" s="1"/>
  <c r="K8106" i="5"/>
  <c r="M8106" i="5"/>
  <c r="B8107" i="5"/>
  <c r="M8107" i="5" s="1"/>
  <c r="C8107" i="5"/>
  <c r="D8107" i="5"/>
  <c r="G8107" i="5"/>
  <c r="H8107" i="5"/>
  <c r="I8107" i="5"/>
  <c r="J8107" i="5"/>
  <c r="K8107" i="5"/>
  <c r="L8107" i="5"/>
  <c r="B8108" i="5"/>
  <c r="C8108" i="5"/>
  <c r="D8108" i="5"/>
  <c r="G8108" i="5"/>
  <c r="H8108" i="5"/>
  <c r="I8108" i="5"/>
  <c r="J8108" i="5"/>
  <c r="L8108" i="5" s="1"/>
  <c r="K8108" i="5"/>
  <c r="M8108" i="5"/>
  <c r="B8109" i="5"/>
  <c r="M8109" i="5" s="1"/>
  <c r="C8109" i="5"/>
  <c r="D8109" i="5"/>
  <c r="G8109" i="5"/>
  <c r="H8109" i="5"/>
  <c r="I8109" i="5"/>
  <c r="J8109" i="5"/>
  <c r="K8109" i="5"/>
  <c r="L8109" i="5"/>
  <c r="B8110" i="5"/>
  <c r="C8110" i="5"/>
  <c r="D8110" i="5"/>
  <c r="G8110" i="5"/>
  <c r="H8110" i="5"/>
  <c r="I8110" i="5"/>
  <c r="J8110" i="5"/>
  <c r="L8110" i="5" s="1"/>
  <c r="K8110" i="5"/>
  <c r="M8110" i="5"/>
  <c r="B8111" i="5"/>
  <c r="C8111" i="5"/>
  <c r="D8111" i="5"/>
  <c r="G8111" i="5"/>
  <c r="H8111" i="5"/>
  <c r="I8111" i="5"/>
  <c r="J8111" i="5"/>
  <c r="K8111" i="5"/>
  <c r="L8111" i="5"/>
  <c r="M8111" i="5"/>
  <c r="B8112" i="5"/>
  <c r="C8112" i="5"/>
  <c r="D8112" i="5"/>
  <c r="G8112" i="5"/>
  <c r="H8112" i="5"/>
  <c r="I8112" i="5"/>
  <c r="J8112" i="5"/>
  <c r="L8112" i="5" s="1"/>
  <c r="K8112" i="5"/>
  <c r="M8112" i="5"/>
  <c r="B8113" i="5"/>
  <c r="C8113" i="5"/>
  <c r="D8113" i="5"/>
  <c r="G8113" i="5"/>
  <c r="H8113" i="5"/>
  <c r="I8113" i="5"/>
  <c r="J8113" i="5"/>
  <c r="K8113" i="5"/>
  <c r="L8113" i="5"/>
  <c r="M8113" i="5"/>
  <c r="B8114" i="5"/>
  <c r="C8114" i="5"/>
  <c r="D8114" i="5"/>
  <c r="G8114" i="5"/>
  <c r="H8114" i="5"/>
  <c r="I8114" i="5"/>
  <c r="J8114" i="5"/>
  <c r="L8114" i="5" s="1"/>
  <c r="K8114" i="5"/>
  <c r="M8114" i="5"/>
  <c r="B8115" i="5"/>
  <c r="M8115" i="5" s="1"/>
  <c r="C8115" i="5"/>
  <c r="D8115" i="5"/>
  <c r="G8115" i="5"/>
  <c r="H8115" i="5"/>
  <c r="I8115" i="5"/>
  <c r="J8115" i="5"/>
  <c r="K8115" i="5"/>
  <c r="L8115" i="5"/>
  <c r="B8116" i="5"/>
  <c r="C8116" i="5"/>
  <c r="D8116" i="5"/>
  <c r="G8116" i="5"/>
  <c r="H8116" i="5"/>
  <c r="I8116" i="5"/>
  <c r="J8116" i="5"/>
  <c r="L8116" i="5" s="1"/>
  <c r="K8116" i="5"/>
  <c r="M8116" i="5"/>
  <c r="B8117" i="5"/>
  <c r="M8117" i="5" s="1"/>
  <c r="C8117" i="5"/>
  <c r="D8117" i="5"/>
  <c r="G8117" i="5"/>
  <c r="H8117" i="5"/>
  <c r="I8117" i="5"/>
  <c r="J8117" i="5"/>
  <c r="K8117" i="5"/>
  <c r="L8117" i="5"/>
  <c r="B8118" i="5"/>
  <c r="C8118" i="5"/>
  <c r="D8118" i="5"/>
  <c r="G8118" i="5"/>
  <c r="H8118" i="5"/>
  <c r="I8118" i="5"/>
  <c r="J8118" i="5"/>
  <c r="L8118" i="5" s="1"/>
  <c r="K8118" i="5"/>
  <c r="M8118" i="5"/>
  <c r="B8119" i="5"/>
  <c r="C8119" i="5"/>
  <c r="D8119" i="5"/>
  <c r="G8119" i="5"/>
  <c r="H8119" i="5"/>
  <c r="I8119" i="5"/>
  <c r="J8119" i="5"/>
  <c r="K8119" i="5"/>
  <c r="L8119" i="5"/>
  <c r="M8119" i="5"/>
  <c r="B8120" i="5"/>
  <c r="C8120" i="5"/>
  <c r="D8120" i="5"/>
  <c r="G8120" i="5"/>
  <c r="H8120" i="5"/>
  <c r="I8120" i="5"/>
  <c r="J8120" i="5"/>
  <c r="L8120" i="5" s="1"/>
  <c r="K8120" i="5"/>
  <c r="M8120" i="5"/>
  <c r="B8121" i="5"/>
  <c r="C8121" i="5"/>
  <c r="D8121" i="5"/>
  <c r="G8121" i="5"/>
  <c r="H8121" i="5"/>
  <c r="I8121" i="5"/>
  <c r="J8121" i="5"/>
  <c r="K8121" i="5"/>
  <c r="L8121" i="5"/>
  <c r="M8121" i="5"/>
  <c r="B8122" i="5"/>
  <c r="C8122" i="5"/>
  <c r="D8122" i="5"/>
  <c r="G8122" i="5"/>
  <c r="H8122" i="5"/>
  <c r="I8122" i="5"/>
  <c r="J8122" i="5"/>
  <c r="L8122" i="5" s="1"/>
  <c r="K8122" i="5"/>
  <c r="M8122" i="5"/>
  <c r="B8123" i="5"/>
  <c r="M8123" i="5" s="1"/>
  <c r="C8123" i="5"/>
  <c r="D8123" i="5"/>
  <c r="G8123" i="5"/>
  <c r="H8123" i="5"/>
  <c r="I8123" i="5"/>
  <c r="J8123" i="5"/>
  <c r="K8123" i="5"/>
  <c r="L8123" i="5"/>
  <c r="B8124" i="5"/>
  <c r="C8124" i="5"/>
  <c r="D8124" i="5"/>
  <c r="G8124" i="5"/>
  <c r="H8124" i="5"/>
  <c r="I8124" i="5"/>
  <c r="J8124" i="5"/>
  <c r="L8124" i="5" s="1"/>
  <c r="K8124" i="5"/>
  <c r="M8124" i="5"/>
  <c r="B8125" i="5"/>
  <c r="M8125" i="5" s="1"/>
  <c r="C8125" i="5"/>
  <c r="D8125" i="5"/>
  <c r="G8125" i="5"/>
  <c r="H8125" i="5"/>
  <c r="I8125" i="5"/>
  <c r="J8125" i="5"/>
  <c r="K8125" i="5"/>
  <c r="L8125" i="5"/>
  <c r="B8126" i="5"/>
  <c r="C8126" i="5"/>
  <c r="D8126" i="5"/>
  <c r="G8126" i="5"/>
  <c r="H8126" i="5"/>
  <c r="I8126" i="5"/>
  <c r="J8126" i="5"/>
  <c r="L8126" i="5" s="1"/>
  <c r="K8126" i="5"/>
  <c r="M8126" i="5"/>
  <c r="B8127" i="5"/>
  <c r="C8127" i="5"/>
  <c r="D8127" i="5"/>
  <c r="G8127" i="5"/>
  <c r="H8127" i="5"/>
  <c r="I8127" i="5"/>
  <c r="J8127" i="5"/>
  <c r="K8127" i="5"/>
  <c r="L8127" i="5"/>
  <c r="M8127" i="5"/>
  <c r="B8128" i="5"/>
  <c r="C8128" i="5"/>
  <c r="D8128" i="5"/>
  <c r="G8128" i="5"/>
  <c r="H8128" i="5"/>
  <c r="I8128" i="5"/>
  <c r="J8128" i="5"/>
  <c r="L8128" i="5" s="1"/>
  <c r="K8128" i="5"/>
  <c r="M8128" i="5"/>
  <c r="B8129" i="5"/>
  <c r="C8129" i="5"/>
  <c r="D8129" i="5"/>
  <c r="G8129" i="5"/>
  <c r="H8129" i="5"/>
  <c r="I8129" i="5"/>
  <c r="J8129" i="5"/>
  <c r="K8129" i="5"/>
  <c r="L8129" i="5"/>
  <c r="M8129" i="5"/>
  <c r="B8130" i="5"/>
  <c r="C8130" i="5"/>
  <c r="D8130" i="5"/>
  <c r="G8130" i="5"/>
  <c r="H8130" i="5"/>
  <c r="I8130" i="5"/>
  <c r="J8130" i="5"/>
  <c r="L8130" i="5" s="1"/>
  <c r="K8130" i="5"/>
  <c r="M8130" i="5"/>
  <c r="B8131" i="5"/>
  <c r="M8131" i="5" s="1"/>
  <c r="C8131" i="5"/>
  <c r="D8131" i="5"/>
  <c r="G8131" i="5"/>
  <c r="H8131" i="5"/>
  <c r="I8131" i="5"/>
  <c r="J8131" i="5"/>
  <c r="K8131" i="5"/>
  <c r="L8131" i="5"/>
  <c r="B8132" i="5"/>
  <c r="C8132" i="5"/>
  <c r="D8132" i="5"/>
  <c r="G8132" i="5"/>
  <c r="H8132" i="5"/>
  <c r="I8132" i="5"/>
  <c r="J8132" i="5"/>
  <c r="L8132" i="5" s="1"/>
  <c r="K8132" i="5"/>
  <c r="M8132" i="5"/>
  <c r="B8133" i="5"/>
  <c r="M8133" i="5" s="1"/>
  <c r="C8133" i="5"/>
  <c r="D8133" i="5"/>
  <c r="G8133" i="5"/>
  <c r="H8133" i="5"/>
  <c r="I8133" i="5"/>
  <c r="J8133" i="5"/>
  <c r="K8133" i="5"/>
  <c r="L8133" i="5"/>
  <c r="B8134" i="5"/>
  <c r="C8134" i="5"/>
  <c r="D8134" i="5"/>
  <c r="G8134" i="5"/>
  <c r="H8134" i="5"/>
  <c r="I8134" i="5"/>
  <c r="J8134" i="5"/>
  <c r="L8134" i="5" s="1"/>
  <c r="K8134" i="5"/>
  <c r="M8134" i="5"/>
  <c r="B8135" i="5"/>
  <c r="C8135" i="5"/>
  <c r="D8135" i="5"/>
  <c r="G8135" i="5"/>
  <c r="H8135" i="5"/>
  <c r="I8135" i="5"/>
  <c r="J8135" i="5"/>
  <c r="K8135" i="5"/>
  <c r="L8135" i="5"/>
  <c r="M8135" i="5"/>
  <c r="B8136" i="5"/>
  <c r="C8136" i="5"/>
  <c r="D8136" i="5"/>
  <c r="G8136" i="5"/>
  <c r="H8136" i="5"/>
  <c r="I8136" i="5"/>
  <c r="J8136" i="5"/>
  <c r="L8136" i="5" s="1"/>
  <c r="K8136" i="5"/>
  <c r="M8136" i="5"/>
  <c r="B8137" i="5"/>
  <c r="C8137" i="5"/>
  <c r="D8137" i="5"/>
  <c r="G8137" i="5"/>
  <c r="H8137" i="5"/>
  <c r="I8137" i="5"/>
  <c r="J8137" i="5"/>
  <c r="K8137" i="5"/>
  <c r="L8137" i="5"/>
  <c r="M8137" i="5"/>
  <c r="B8138" i="5"/>
  <c r="C8138" i="5"/>
  <c r="D8138" i="5"/>
  <c r="G8138" i="5"/>
  <c r="H8138" i="5"/>
  <c r="I8138" i="5"/>
  <c r="J8138" i="5"/>
  <c r="L8138" i="5" s="1"/>
  <c r="K8138" i="5"/>
  <c r="M8138" i="5"/>
  <c r="B8139" i="5"/>
  <c r="M8139" i="5" s="1"/>
  <c r="C8139" i="5"/>
  <c r="D8139" i="5"/>
  <c r="G8139" i="5"/>
  <c r="H8139" i="5"/>
  <c r="I8139" i="5"/>
  <c r="J8139" i="5"/>
  <c r="K8139" i="5"/>
  <c r="L8139" i="5"/>
  <c r="B8140" i="5"/>
  <c r="C8140" i="5"/>
  <c r="D8140" i="5"/>
  <c r="G8140" i="5"/>
  <c r="H8140" i="5"/>
  <c r="I8140" i="5"/>
  <c r="J8140" i="5"/>
  <c r="L8140" i="5" s="1"/>
  <c r="K8140" i="5"/>
  <c r="M8140" i="5"/>
  <c r="B8141" i="5"/>
  <c r="M8141" i="5" s="1"/>
  <c r="C8141" i="5"/>
  <c r="D8141" i="5"/>
  <c r="G8141" i="5"/>
  <c r="H8141" i="5"/>
  <c r="I8141" i="5"/>
  <c r="J8141" i="5"/>
  <c r="K8141" i="5"/>
  <c r="L8141" i="5"/>
  <c r="B8142" i="5"/>
  <c r="C8142" i="5"/>
  <c r="D8142" i="5"/>
  <c r="G8142" i="5"/>
  <c r="H8142" i="5"/>
  <c r="I8142" i="5"/>
  <c r="J8142" i="5"/>
  <c r="L8142" i="5" s="1"/>
  <c r="K8142" i="5"/>
  <c r="M8142" i="5"/>
  <c r="B8143" i="5"/>
  <c r="C8143" i="5"/>
  <c r="D8143" i="5"/>
  <c r="G8143" i="5"/>
  <c r="H8143" i="5"/>
  <c r="I8143" i="5"/>
  <c r="J8143" i="5"/>
  <c r="K8143" i="5"/>
  <c r="L8143" i="5"/>
  <c r="M8143" i="5"/>
  <c r="B8144" i="5"/>
  <c r="C8144" i="5"/>
  <c r="D8144" i="5"/>
  <c r="G8144" i="5"/>
  <c r="H8144" i="5"/>
  <c r="I8144" i="5"/>
  <c r="J8144" i="5"/>
  <c r="L8144" i="5" s="1"/>
  <c r="K8144" i="5"/>
  <c r="M8144" i="5"/>
  <c r="B8145" i="5"/>
  <c r="C8145" i="5"/>
  <c r="D8145" i="5"/>
  <c r="G8145" i="5"/>
  <c r="H8145" i="5"/>
  <c r="I8145" i="5"/>
  <c r="J8145" i="5"/>
  <c r="K8145" i="5"/>
  <c r="L8145" i="5"/>
  <c r="M8145" i="5"/>
  <c r="B8146" i="5"/>
  <c r="C8146" i="5"/>
  <c r="D8146" i="5"/>
  <c r="G8146" i="5"/>
  <c r="H8146" i="5"/>
  <c r="I8146" i="5"/>
  <c r="J8146" i="5"/>
  <c r="L8146" i="5" s="1"/>
  <c r="K8146" i="5"/>
  <c r="M8146" i="5"/>
  <c r="B8147" i="5"/>
  <c r="M8147" i="5" s="1"/>
  <c r="C8147" i="5"/>
  <c r="D8147" i="5"/>
  <c r="G8147" i="5"/>
  <c r="H8147" i="5"/>
  <c r="I8147" i="5"/>
  <c r="J8147" i="5"/>
  <c r="K8147" i="5"/>
  <c r="L8147" i="5"/>
  <c r="B8148" i="5"/>
  <c r="C8148" i="5"/>
  <c r="D8148" i="5"/>
  <c r="G8148" i="5"/>
  <c r="H8148" i="5"/>
  <c r="I8148" i="5"/>
  <c r="J8148" i="5"/>
  <c r="L8148" i="5" s="1"/>
  <c r="K8148" i="5"/>
  <c r="M8148" i="5"/>
  <c r="B8149" i="5"/>
  <c r="M8149" i="5" s="1"/>
  <c r="C8149" i="5"/>
  <c r="D8149" i="5"/>
  <c r="G8149" i="5"/>
  <c r="H8149" i="5"/>
  <c r="I8149" i="5"/>
  <c r="J8149" i="5"/>
  <c r="K8149" i="5"/>
  <c r="L8149" i="5"/>
  <c r="B8150" i="5"/>
  <c r="C8150" i="5"/>
  <c r="D8150" i="5"/>
  <c r="G8150" i="5"/>
  <c r="H8150" i="5"/>
  <c r="I8150" i="5"/>
  <c r="J8150" i="5"/>
  <c r="L8150" i="5" s="1"/>
  <c r="K8150" i="5"/>
  <c r="M8150" i="5"/>
  <c r="B8151" i="5"/>
  <c r="C8151" i="5"/>
  <c r="D8151" i="5"/>
  <c r="G8151" i="5"/>
  <c r="H8151" i="5"/>
  <c r="I8151" i="5"/>
  <c r="J8151" i="5"/>
  <c r="K8151" i="5"/>
  <c r="L8151" i="5"/>
  <c r="M8151" i="5"/>
  <c r="B8152" i="5"/>
  <c r="C8152" i="5"/>
  <c r="D8152" i="5"/>
  <c r="G8152" i="5"/>
  <c r="H8152" i="5"/>
  <c r="I8152" i="5"/>
  <c r="J8152" i="5"/>
  <c r="L8152" i="5" s="1"/>
  <c r="K8152" i="5"/>
  <c r="M8152" i="5"/>
  <c r="B8153" i="5"/>
  <c r="C8153" i="5"/>
  <c r="D8153" i="5"/>
  <c r="G8153" i="5"/>
  <c r="H8153" i="5"/>
  <c r="I8153" i="5"/>
  <c r="J8153" i="5"/>
  <c r="K8153" i="5"/>
  <c r="L8153" i="5"/>
  <c r="M8153" i="5"/>
  <c r="B8154" i="5"/>
  <c r="C8154" i="5"/>
  <c r="D8154" i="5"/>
  <c r="G8154" i="5"/>
  <c r="H8154" i="5"/>
  <c r="I8154" i="5"/>
  <c r="J8154" i="5"/>
  <c r="L8154" i="5" s="1"/>
  <c r="K8154" i="5"/>
  <c r="M8154" i="5"/>
  <c r="B8155" i="5"/>
  <c r="M8155" i="5" s="1"/>
  <c r="C8155" i="5"/>
  <c r="D8155" i="5"/>
  <c r="G8155" i="5"/>
  <c r="H8155" i="5"/>
  <c r="I8155" i="5"/>
  <c r="J8155" i="5"/>
  <c r="K8155" i="5"/>
  <c r="L8155" i="5"/>
  <c r="B8156" i="5"/>
  <c r="C8156" i="5"/>
  <c r="D8156" i="5"/>
  <c r="G8156" i="5"/>
  <c r="H8156" i="5"/>
  <c r="I8156" i="5"/>
  <c r="J8156" i="5"/>
  <c r="L8156" i="5" s="1"/>
  <c r="K8156" i="5"/>
  <c r="M8156" i="5"/>
  <c r="B8157" i="5"/>
  <c r="M8157" i="5" s="1"/>
  <c r="C8157" i="5"/>
  <c r="D8157" i="5"/>
  <c r="G8157" i="5"/>
  <c r="H8157" i="5"/>
  <c r="I8157" i="5"/>
  <c r="J8157" i="5"/>
  <c r="K8157" i="5"/>
  <c r="L8157" i="5"/>
  <c r="B8158" i="5"/>
  <c r="C8158" i="5"/>
  <c r="D8158" i="5"/>
  <c r="G8158" i="5"/>
  <c r="H8158" i="5"/>
  <c r="I8158" i="5"/>
  <c r="J8158" i="5"/>
  <c r="L8158" i="5" s="1"/>
  <c r="K8158" i="5"/>
  <c r="M8158" i="5"/>
  <c r="B8159" i="5"/>
  <c r="C8159" i="5"/>
  <c r="D8159" i="5"/>
  <c r="G8159" i="5"/>
  <c r="H8159" i="5"/>
  <c r="I8159" i="5"/>
  <c r="J8159" i="5"/>
  <c r="K8159" i="5"/>
  <c r="L8159" i="5"/>
  <c r="M8159" i="5"/>
  <c r="B8160" i="5"/>
  <c r="C8160" i="5"/>
  <c r="D8160" i="5"/>
  <c r="G8160" i="5"/>
  <c r="H8160" i="5"/>
  <c r="I8160" i="5"/>
  <c r="J8160" i="5"/>
  <c r="L8160" i="5" s="1"/>
  <c r="K8160" i="5"/>
  <c r="M8160" i="5"/>
  <c r="B8161" i="5"/>
  <c r="C8161" i="5"/>
  <c r="D8161" i="5"/>
  <c r="G8161" i="5"/>
  <c r="H8161" i="5"/>
  <c r="I8161" i="5"/>
  <c r="J8161" i="5"/>
  <c r="K8161" i="5"/>
  <c r="L8161" i="5"/>
  <c r="M8161" i="5"/>
  <c r="B8162" i="5"/>
  <c r="C8162" i="5"/>
  <c r="D8162" i="5"/>
  <c r="G8162" i="5"/>
  <c r="H8162" i="5"/>
  <c r="I8162" i="5"/>
  <c r="J8162" i="5"/>
  <c r="L8162" i="5" s="1"/>
  <c r="K8162" i="5"/>
  <c r="M8162" i="5"/>
  <c r="B8163" i="5"/>
  <c r="M8163" i="5" s="1"/>
  <c r="C8163" i="5"/>
  <c r="D8163" i="5"/>
  <c r="G8163" i="5"/>
  <c r="H8163" i="5"/>
  <c r="I8163" i="5"/>
  <c r="J8163" i="5"/>
  <c r="K8163" i="5"/>
  <c r="L8163" i="5"/>
  <c r="B8164" i="5"/>
  <c r="C8164" i="5"/>
  <c r="D8164" i="5"/>
  <c r="G8164" i="5"/>
  <c r="H8164" i="5"/>
  <c r="I8164" i="5"/>
  <c r="J8164" i="5"/>
  <c r="L8164" i="5" s="1"/>
  <c r="K8164" i="5"/>
  <c r="M8164" i="5"/>
  <c r="B8165" i="5"/>
  <c r="M8165" i="5" s="1"/>
  <c r="C8165" i="5"/>
  <c r="D8165" i="5"/>
  <c r="G8165" i="5"/>
  <c r="H8165" i="5"/>
  <c r="I8165" i="5"/>
  <c r="J8165" i="5"/>
  <c r="K8165" i="5"/>
  <c r="L8165" i="5"/>
  <c r="B8166" i="5"/>
  <c r="C8166" i="5"/>
  <c r="D8166" i="5"/>
  <c r="G8166" i="5"/>
  <c r="H8166" i="5"/>
  <c r="I8166" i="5"/>
  <c r="J8166" i="5"/>
  <c r="L8166" i="5" s="1"/>
  <c r="K8166" i="5"/>
  <c r="M8166" i="5"/>
  <c r="B8167" i="5"/>
  <c r="C8167" i="5"/>
  <c r="D8167" i="5"/>
  <c r="G8167" i="5"/>
  <c r="H8167" i="5"/>
  <c r="I8167" i="5"/>
  <c r="J8167" i="5"/>
  <c r="K8167" i="5"/>
  <c r="L8167" i="5"/>
  <c r="M8167" i="5"/>
  <c r="B8168" i="5"/>
  <c r="C8168" i="5"/>
  <c r="D8168" i="5"/>
  <c r="G8168" i="5"/>
  <c r="H8168" i="5"/>
  <c r="I8168" i="5"/>
  <c r="J8168" i="5"/>
  <c r="L8168" i="5" s="1"/>
  <c r="K8168" i="5"/>
  <c r="M8168" i="5"/>
  <c r="B8169" i="5"/>
  <c r="C8169" i="5"/>
  <c r="D8169" i="5"/>
  <c r="G8169" i="5"/>
  <c r="H8169" i="5"/>
  <c r="I8169" i="5"/>
  <c r="J8169" i="5"/>
  <c r="K8169" i="5"/>
  <c r="L8169" i="5"/>
  <c r="M8169" i="5"/>
  <c r="B8170" i="5"/>
  <c r="C8170" i="5"/>
  <c r="D8170" i="5"/>
  <c r="G8170" i="5"/>
  <c r="H8170" i="5"/>
  <c r="I8170" i="5"/>
  <c r="J8170" i="5"/>
  <c r="L8170" i="5" s="1"/>
  <c r="K8170" i="5"/>
  <c r="M8170" i="5"/>
  <c r="B8171" i="5"/>
  <c r="M8171" i="5" s="1"/>
  <c r="C8171" i="5"/>
  <c r="D8171" i="5"/>
  <c r="G8171" i="5"/>
  <c r="H8171" i="5"/>
  <c r="I8171" i="5"/>
  <c r="J8171" i="5"/>
  <c r="K8171" i="5"/>
  <c r="L8171" i="5"/>
  <c r="B8172" i="5"/>
  <c r="C8172" i="5"/>
  <c r="D8172" i="5"/>
  <c r="G8172" i="5"/>
  <c r="H8172" i="5"/>
  <c r="I8172" i="5"/>
  <c r="J8172" i="5"/>
  <c r="L8172" i="5" s="1"/>
  <c r="K8172" i="5"/>
  <c r="M8172" i="5"/>
  <c r="B8173" i="5"/>
  <c r="M8173" i="5" s="1"/>
  <c r="C8173" i="5"/>
  <c r="D8173" i="5"/>
  <c r="G8173" i="5"/>
  <c r="H8173" i="5"/>
  <c r="I8173" i="5"/>
  <c r="J8173" i="5"/>
  <c r="K8173" i="5"/>
  <c r="L8173" i="5"/>
  <c r="B8174" i="5"/>
  <c r="C8174" i="5"/>
  <c r="D8174" i="5"/>
  <c r="G8174" i="5"/>
  <c r="H8174" i="5"/>
  <c r="I8174" i="5"/>
  <c r="J8174" i="5"/>
  <c r="L8174" i="5" s="1"/>
  <c r="K8174" i="5"/>
  <c r="M8174" i="5"/>
  <c r="B8175" i="5"/>
  <c r="C8175" i="5"/>
  <c r="D8175" i="5"/>
  <c r="G8175" i="5"/>
  <c r="H8175" i="5"/>
  <c r="I8175" i="5"/>
  <c r="J8175" i="5"/>
  <c r="K8175" i="5"/>
  <c r="L8175" i="5"/>
  <c r="M8175" i="5"/>
  <c r="B8176" i="5"/>
  <c r="C8176" i="5"/>
  <c r="D8176" i="5"/>
  <c r="G8176" i="5"/>
  <c r="H8176" i="5"/>
  <c r="I8176" i="5"/>
  <c r="J8176" i="5"/>
  <c r="L8176" i="5" s="1"/>
  <c r="K8176" i="5"/>
  <c r="M8176" i="5"/>
  <c r="B8177" i="5"/>
  <c r="C8177" i="5"/>
  <c r="D8177" i="5"/>
  <c r="G8177" i="5"/>
  <c r="H8177" i="5"/>
  <c r="I8177" i="5"/>
  <c r="J8177" i="5"/>
  <c r="K8177" i="5"/>
  <c r="L8177" i="5"/>
  <c r="M8177" i="5"/>
  <c r="B8178" i="5"/>
  <c r="C8178" i="5"/>
  <c r="D8178" i="5"/>
  <c r="G8178" i="5"/>
  <c r="H8178" i="5"/>
  <c r="I8178" i="5"/>
  <c r="J8178" i="5"/>
  <c r="L8178" i="5" s="1"/>
  <c r="K8178" i="5"/>
  <c r="M8178" i="5"/>
  <c r="B8179" i="5"/>
  <c r="M8179" i="5" s="1"/>
  <c r="C8179" i="5"/>
  <c r="D8179" i="5"/>
  <c r="G8179" i="5"/>
  <c r="H8179" i="5"/>
  <c r="I8179" i="5"/>
  <c r="J8179" i="5"/>
  <c r="K8179" i="5"/>
  <c r="L8179" i="5"/>
  <c r="B8180" i="5"/>
  <c r="C8180" i="5"/>
  <c r="D8180" i="5"/>
  <c r="G8180" i="5"/>
  <c r="H8180" i="5"/>
  <c r="I8180" i="5"/>
  <c r="J8180" i="5"/>
  <c r="L8180" i="5" s="1"/>
  <c r="K8180" i="5"/>
  <c r="M8180" i="5"/>
  <c r="B8181" i="5"/>
  <c r="M8181" i="5" s="1"/>
  <c r="C8181" i="5"/>
  <c r="D8181" i="5"/>
  <c r="G8181" i="5"/>
  <c r="H8181" i="5"/>
  <c r="I8181" i="5"/>
  <c r="J8181" i="5"/>
  <c r="K8181" i="5"/>
  <c r="L8181" i="5"/>
  <c r="B8182" i="5"/>
  <c r="C8182" i="5"/>
  <c r="D8182" i="5"/>
  <c r="G8182" i="5"/>
  <c r="H8182" i="5"/>
  <c r="I8182" i="5"/>
  <c r="J8182" i="5"/>
  <c r="L8182" i="5" s="1"/>
  <c r="K8182" i="5"/>
  <c r="M8182" i="5"/>
  <c r="B8183" i="5"/>
  <c r="C8183" i="5"/>
  <c r="D8183" i="5"/>
  <c r="G8183" i="5"/>
  <c r="H8183" i="5"/>
  <c r="I8183" i="5"/>
  <c r="J8183" i="5"/>
  <c r="K8183" i="5"/>
  <c r="L8183" i="5"/>
  <c r="M8183" i="5"/>
  <c r="B8184" i="5"/>
  <c r="C8184" i="5"/>
  <c r="D8184" i="5"/>
  <c r="G8184" i="5"/>
  <c r="H8184" i="5"/>
  <c r="I8184" i="5"/>
  <c r="J8184" i="5"/>
  <c r="L8184" i="5" s="1"/>
  <c r="K8184" i="5"/>
  <c r="M8184" i="5"/>
  <c r="B8185" i="5"/>
  <c r="C8185" i="5"/>
  <c r="D8185" i="5"/>
  <c r="G8185" i="5"/>
  <c r="H8185" i="5"/>
  <c r="I8185" i="5"/>
  <c r="J8185" i="5"/>
  <c r="K8185" i="5"/>
  <c r="L8185" i="5"/>
  <c r="M8185" i="5"/>
  <c r="B8186" i="5"/>
  <c r="C8186" i="5"/>
  <c r="D8186" i="5"/>
  <c r="G8186" i="5"/>
  <c r="H8186" i="5"/>
  <c r="I8186" i="5"/>
  <c r="J8186" i="5"/>
  <c r="L8186" i="5" s="1"/>
  <c r="K8186" i="5"/>
  <c r="M8186" i="5"/>
  <c r="B8187" i="5"/>
  <c r="M8187" i="5" s="1"/>
  <c r="C8187" i="5"/>
  <c r="D8187" i="5"/>
  <c r="G8187" i="5"/>
  <c r="H8187" i="5"/>
  <c r="I8187" i="5"/>
  <c r="J8187" i="5"/>
  <c r="K8187" i="5"/>
  <c r="L8187" i="5"/>
  <c r="B8188" i="5"/>
  <c r="C8188" i="5"/>
  <c r="D8188" i="5"/>
  <c r="G8188" i="5"/>
  <c r="H8188" i="5"/>
  <c r="I8188" i="5"/>
  <c r="J8188" i="5"/>
  <c r="L8188" i="5" s="1"/>
  <c r="K8188" i="5"/>
  <c r="M8188" i="5"/>
  <c r="B8189" i="5"/>
  <c r="M8189" i="5" s="1"/>
  <c r="C8189" i="5"/>
  <c r="D8189" i="5"/>
  <c r="G8189" i="5"/>
  <c r="H8189" i="5"/>
  <c r="I8189" i="5"/>
  <c r="J8189" i="5"/>
  <c r="K8189" i="5"/>
  <c r="L8189" i="5"/>
  <c r="B8190" i="5"/>
  <c r="C8190" i="5"/>
  <c r="D8190" i="5"/>
  <c r="G8190" i="5"/>
  <c r="H8190" i="5"/>
  <c r="I8190" i="5"/>
  <c r="J8190" i="5"/>
  <c r="L8190" i="5" s="1"/>
  <c r="K8190" i="5"/>
  <c r="M8190" i="5"/>
  <c r="B8191" i="5"/>
  <c r="C8191" i="5"/>
  <c r="D8191" i="5"/>
  <c r="G8191" i="5"/>
  <c r="H8191" i="5"/>
  <c r="I8191" i="5"/>
  <c r="J8191" i="5"/>
  <c r="K8191" i="5"/>
  <c r="L8191" i="5"/>
  <c r="M8191" i="5"/>
  <c r="B8192" i="5"/>
  <c r="C8192" i="5"/>
  <c r="D8192" i="5"/>
  <c r="G8192" i="5"/>
  <c r="H8192" i="5"/>
  <c r="I8192" i="5"/>
  <c r="J8192" i="5"/>
  <c r="L8192" i="5" s="1"/>
  <c r="K8192" i="5"/>
  <c r="M8192" i="5"/>
  <c r="B8193" i="5"/>
  <c r="C8193" i="5"/>
  <c r="D8193" i="5"/>
  <c r="G8193" i="5"/>
  <c r="H8193" i="5"/>
  <c r="I8193" i="5"/>
  <c r="J8193" i="5"/>
  <c r="K8193" i="5"/>
  <c r="L8193" i="5"/>
  <c r="M8193" i="5"/>
  <c r="B8194" i="5"/>
  <c r="C8194" i="5"/>
  <c r="D8194" i="5"/>
  <c r="G8194" i="5"/>
  <c r="H8194" i="5"/>
  <c r="I8194" i="5"/>
  <c r="J8194" i="5"/>
  <c r="L8194" i="5" s="1"/>
  <c r="K8194" i="5"/>
  <c r="M8194" i="5"/>
  <c r="B8195" i="5"/>
  <c r="M8195" i="5" s="1"/>
  <c r="C8195" i="5"/>
  <c r="D8195" i="5"/>
  <c r="G8195" i="5"/>
  <c r="H8195" i="5"/>
  <c r="I8195" i="5"/>
  <c r="J8195" i="5"/>
  <c r="K8195" i="5"/>
  <c r="L8195" i="5"/>
  <c r="B8196" i="5"/>
  <c r="C8196" i="5"/>
  <c r="D8196" i="5"/>
  <c r="G8196" i="5"/>
  <c r="H8196" i="5"/>
  <c r="I8196" i="5"/>
  <c r="J8196" i="5"/>
  <c r="L8196" i="5" s="1"/>
  <c r="K8196" i="5"/>
  <c r="M8196" i="5"/>
  <c r="B8197" i="5"/>
  <c r="M8197" i="5" s="1"/>
  <c r="C8197" i="5"/>
  <c r="D8197" i="5"/>
  <c r="G8197" i="5"/>
  <c r="H8197" i="5"/>
  <c r="I8197" i="5"/>
  <c r="J8197" i="5"/>
  <c r="K8197" i="5"/>
  <c r="L8197" i="5"/>
  <c r="B8198" i="5"/>
  <c r="C8198" i="5"/>
  <c r="D8198" i="5"/>
  <c r="G8198" i="5"/>
  <c r="H8198" i="5"/>
  <c r="I8198" i="5"/>
  <c r="J8198" i="5"/>
  <c r="L8198" i="5" s="1"/>
  <c r="K8198" i="5"/>
  <c r="M8198" i="5"/>
  <c r="B8199" i="5"/>
  <c r="C8199" i="5"/>
  <c r="D8199" i="5"/>
  <c r="G8199" i="5"/>
  <c r="H8199" i="5"/>
  <c r="I8199" i="5"/>
  <c r="J8199" i="5"/>
  <c r="K8199" i="5"/>
  <c r="L8199" i="5"/>
  <c r="M8199" i="5"/>
  <c r="B8200" i="5"/>
  <c r="C8200" i="5"/>
  <c r="D8200" i="5"/>
  <c r="G8200" i="5"/>
  <c r="H8200" i="5"/>
  <c r="I8200" i="5"/>
  <c r="J8200" i="5"/>
  <c r="L8200" i="5" s="1"/>
  <c r="K8200" i="5"/>
  <c r="M8200" i="5"/>
  <c r="B8201" i="5"/>
  <c r="C8201" i="5"/>
  <c r="D8201" i="5"/>
  <c r="G8201" i="5"/>
  <c r="H8201" i="5"/>
  <c r="I8201" i="5"/>
  <c r="J8201" i="5"/>
  <c r="K8201" i="5"/>
  <c r="L8201" i="5"/>
  <c r="M8201" i="5"/>
  <c r="B8202" i="5"/>
  <c r="C8202" i="5"/>
  <c r="D8202" i="5"/>
  <c r="G8202" i="5"/>
  <c r="H8202" i="5"/>
  <c r="I8202" i="5"/>
  <c r="J8202" i="5"/>
  <c r="L8202" i="5" s="1"/>
  <c r="K8202" i="5"/>
  <c r="M8202" i="5"/>
  <c r="B8203" i="5"/>
  <c r="M8203" i="5" s="1"/>
  <c r="C8203" i="5"/>
  <c r="D8203" i="5"/>
  <c r="G8203" i="5"/>
  <c r="H8203" i="5"/>
  <c r="I8203" i="5"/>
  <c r="J8203" i="5"/>
  <c r="K8203" i="5"/>
  <c r="L8203" i="5"/>
  <c r="B8204" i="5"/>
  <c r="C8204" i="5"/>
  <c r="D8204" i="5"/>
  <c r="G8204" i="5"/>
  <c r="H8204" i="5"/>
  <c r="I8204" i="5"/>
  <c r="J8204" i="5"/>
  <c r="L8204" i="5" s="1"/>
  <c r="K8204" i="5"/>
  <c r="M8204" i="5"/>
  <c r="B8205" i="5"/>
  <c r="M8205" i="5" s="1"/>
  <c r="C8205" i="5"/>
  <c r="D8205" i="5"/>
  <c r="G8205" i="5"/>
  <c r="H8205" i="5"/>
  <c r="I8205" i="5"/>
  <c r="J8205" i="5"/>
  <c r="K8205" i="5"/>
  <c r="L8205" i="5"/>
  <c r="B8206" i="5"/>
  <c r="C8206" i="5"/>
  <c r="D8206" i="5"/>
  <c r="G8206" i="5"/>
  <c r="H8206" i="5"/>
  <c r="I8206" i="5"/>
  <c r="J8206" i="5"/>
  <c r="L8206" i="5" s="1"/>
  <c r="K8206" i="5"/>
  <c r="M8206" i="5"/>
  <c r="B8207" i="5"/>
  <c r="C8207" i="5"/>
  <c r="D8207" i="5"/>
  <c r="G8207" i="5"/>
  <c r="H8207" i="5"/>
  <c r="I8207" i="5"/>
  <c r="J8207" i="5"/>
  <c r="K8207" i="5"/>
  <c r="L8207" i="5"/>
  <c r="M8207" i="5"/>
  <c r="B8208" i="5"/>
  <c r="C8208" i="5"/>
  <c r="D8208" i="5"/>
  <c r="G8208" i="5"/>
  <c r="H8208" i="5"/>
  <c r="I8208" i="5"/>
  <c r="J8208" i="5"/>
  <c r="L8208" i="5" s="1"/>
  <c r="K8208" i="5"/>
  <c r="M8208" i="5"/>
  <c r="B8209" i="5"/>
  <c r="C8209" i="5"/>
  <c r="D8209" i="5"/>
  <c r="G8209" i="5"/>
  <c r="H8209" i="5"/>
  <c r="I8209" i="5"/>
  <c r="J8209" i="5"/>
  <c r="K8209" i="5"/>
  <c r="L8209" i="5"/>
  <c r="M8209" i="5"/>
  <c r="B8210" i="5"/>
  <c r="C8210" i="5"/>
  <c r="D8210" i="5"/>
  <c r="G8210" i="5"/>
  <c r="H8210" i="5"/>
  <c r="I8210" i="5"/>
  <c r="J8210" i="5"/>
  <c r="L8210" i="5" s="1"/>
  <c r="K8210" i="5"/>
  <c r="M8210" i="5"/>
  <c r="B8211" i="5"/>
  <c r="M8211" i="5" s="1"/>
  <c r="C8211" i="5"/>
  <c r="D8211" i="5"/>
  <c r="G8211" i="5"/>
  <c r="H8211" i="5"/>
  <c r="I8211" i="5"/>
  <c r="J8211" i="5"/>
  <c r="K8211" i="5"/>
  <c r="L8211" i="5"/>
  <c r="B8212" i="5"/>
  <c r="C8212" i="5"/>
  <c r="D8212" i="5"/>
  <c r="G8212" i="5"/>
  <c r="H8212" i="5"/>
  <c r="I8212" i="5"/>
  <c r="J8212" i="5"/>
  <c r="L8212" i="5" s="1"/>
  <c r="K8212" i="5"/>
  <c r="M8212" i="5"/>
  <c r="B8213" i="5"/>
  <c r="M8213" i="5" s="1"/>
  <c r="C8213" i="5"/>
  <c r="D8213" i="5"/>
  <c r="G8213" i="5"/>
  <c r="H8213" i="5"/>
  <c r="I8213" i="5"/>
  <c r="J8213" i="5"/>
  <c r="K8213" i="5"/>
  <c r="L8213" i="5"/>
  <c r="B8214" i="5"/>
  <c r="C8214" i="5"/>
  <c r="D8214" i="5"/>
  <c r="G8214" i="5"/>
  <c r="H8214" i="5"/>
  <c r="I8214" i="5"/>
  <c r="J8214" i="5"/>
  <c r="L8214" i="5" s="1"/>
  <c r="K8214" i="5"/>
  <c r="M8214" i="5"/>
  <c r="B8215" i="5"/>
  <c r="C8215" i="5"/>
  <c r="D8215" i="5"/>
  <c r="G8215" i="5"/>
  <c r="H8215" i="5"/>
  <c r="I8215" i="5"/>
  <c r="J8215" i="5"/>
  <c r="K8215" i="5"/>
  <c r="L8215" i="5"/>
  <c r="M8215" i="5"/>
  <c r="B8216" i="5"/>
  <c r="C8216" i="5"/>
  <c r="D8216" i="5"/>
  <c r="G8216" i="5"/>
  <c r="H8216" i="5"/>
  <c r="I8216" i="5"/>
  <c r="J8216" i="5"/>
  <c r="L8216" i="5" s="1"/>
  <c r="K8216" i="5"/>
  <c r="M8216" i="5"/>
  <c r="B8217" i="5"/>
  <c r="C8217" i="5"/>
  <c r="D8217" i="5"/>
  <c r="G8217" i="5"/>
  <c r="H8217" i="5"/>
  <c r="I8217" i="5"/>
  <c r="J8217" i="5"/>
  <c r="K8217" i="5"/>
  <c r="L8217" i="5"/>
  <c r="M8217" i="5"/>
  <c r="B8218" i="5"/>
  <c r="C8218" i="5"/>
  <c r="D8218" i="5"/>
  <c r="G8218" i="5"/>
  <c r="H8218" i="5"/>
  <c r="I8218" i="5"/>
  <c r="J8218" i="5"/>
  <c r="L8218" i="5" s="1"/>
  <c r="K8218" i="5"/>
  <c r="M8218" i="5"/>
  <c r="B8219" i="5"/>
  <c r="M8219" i="5" s="1"/>
  <c r="C8219" i="5"/>
  <c r="D8219" i="5"/>
  <c r="G8219" i="5"/>
  <c r="H8219" i="5"/>
  <c r="I8219" i="5"/>
  <c r="J8219" i="5"/>
  <c r="K8219" i="5"/>
  <c r="L8219" i="5"/>
  <c r="B8220" i="5"/>
  <c r="C8220" i="5"/>
  <c r="D8220" i="5"/>
  <c r="G8220" i="5"/>
  <c r="H8220" i="5"/>
  <c r="I8220" i="5"/>
  <c r="J8220" i="5"/>
  <c r="L8220" i="5" s="1"/>
  <c r="K8220" i="5"/>
  <c r="M8220" i="5"/>
  <c r="B8221" i="5"/>
  <c r="M8221" i="5" s="1"/>
  <c r="C8221" i="5"/>
  <c r="D8221" i="5"/>
  <c r="G8221" i="5"/>
  <c r="H8221" i="5"/>
  <c r="I8221" i="5"/>
  <c r="J8221" i="5"/>
  <c r="K8221" i="5"/>
  <c r="L8221" i="5"/>
  <c r="B8222" i="5"/>
  <c r="C8222" i="5"/>
  <c r="D8222" i="5"/>
  <c r="G8222" i="5"/>
  <c r="H8222" i="5"/>
  <c r="I8222" i="5"/>
  <c r="J8222" i="5"/>
  <c r="L8222" i="5" s="1"/>
  <c r="K8222" i="5"/>
  <c r="M8222" i="5"/>
  <c r="B8223" i="5"/>
  <c r="C8223" i="5"/>
  <c r="D8223" i="5"/>
  <c r="G8223" i="5"/>
  <c r="H8223" i="5"/>
  <c r="I8223" i="5"/>
  <c r="J8223" i="5"/>
  <c r="K8223" i="5"/>
  <c r="L8223" i="5"/>
  <c r="M8223" i="5"/>
  <c r="B8224" i="5"/>
  <c r="C8224" i="5"/>
  <c r="D8224" i="5"/>
  <c r="G8224" i="5"/>
  <c r="H8224" i="5"/>
  <c r="I8224" i="5"/>
  <c r="J8224" i="5"/>
  <c r="L8224" i="5" s="1"/>
  <c r="K8224" i="5"/>
  <c r="M8224" i="5"/>
  <c r="B8225" i="5"/>
  <c r="C8225" i="5"/>
  <c r="D8225" i="5"/>
  <c r="G8225" i="5"/>
  <c r="H8225" i="5"/>
  <c r="I8225" i="5"/>
  <c r="J8225" i="5"/>
  <c r="K8225" i="5"/>
  <c r="L8225" i="5"/>
  <c r="M8225" i="5"/>
  <c r="B8226" i="5"/>
  <c r="C8226" i="5"/>
  <c r="D8226" i="5"/>
  <c r="G8226" i="5"/>
  <c r="H8226" i="5"/>
  <c r="I8226" i="5"/>
  <c r="J8226" i="5"/>
  <c r="L8226" i="5" s="1"/>
  <c r="K8226" i="5"/>
  <c r="M8226" i="5"/>
  <c r="B8227" i="5"/>
  <c r="M8227" i="5" s="1"/>
  <c r="C8227" i="5"/>
  <c r="D8227" i="5"/>
  <c r="G8227" i="5"/>
  <c r="H8227" i="5"/>
  <c r="I8227" i="5"/>
  <c r="J8227" i="5"/>
  <c r="K8227" i="5"/>
  <c r="L8227" i="5"/>
  <c r="B8228" i="5"/>
  <c r="C8228" i="5"/>
  <c r="D8228" i="5"/>
  <c r="G8228" i="5"/>
  <c r="H8228" i="5"/>
  <c r="I8228" i="5"/>
  <c r="J8228" i="5"/>
  <c r="L8228" i="5" s="1"/>
  <c r="K8228" i="5"/>
  <c r="M8228" i="5"/>
  <c r="B8229" i="5"/>
  <c r="M8229" i="5" s="1"/>
  <c r="C8229" i="5"/>
  <c r="D8229" i="5"/>
  <c r="G8229" i="5"/>
  <c r="H8229" i="5"/>
  <c r="I8229" i="5"/>
  <c r="J8229" i="5"/>
  <c r="K8229" i="5"/>
  <c r="L8229" i="5"/>
  <c r="B8230" i="5"/>
  <c r="C8230" i="5"/>
  <c r="D8230" i="5"/>
  <c r="G8230" i="5"/>
  <c r="H8230" i="5"/>
  <c r="I8230" i="5"/>
  <c r="J8230" i="5"/>
  <c r="L8230" i="5" s="1"/>
  <c r="K8230" i="5"/>
  <c r="M8230" i="5"/>
  <c r="B8231" i="5"/>
  <c r="C8231" i="5"/>
  <c r="D8231" i="5"/>
  <c r="G8231" i="5"/>
  <c r="H8231" i="5"/>
  <c r="I8231" i="5"/>
  <c r="J8231" i="5"/>
  <c r="K8231" i="5"/>
  <c r="L8231" i="5"/>
  <c r="M8231" i="5"/>
  <c r="B8232" i="5"/>
  <c r="C8232" i="5"/>
  <c r="D8232" i="5"/>
  <c r="G8232" i="5"/>
  <c r="H8232" i="5"/>
  <c r="I8232" i="5"/>
  <c r="J8232" i="5"/>
  <c r="L8232" i="5" s="1"/>
  <c r="K8232" i="5"/>
  <c r="M8232" i="5"/>
  <c r="B8233" i="5"/>
  <c r="C8233" i="5"/>
  <c r="D8233" i="5"/>
  <c r="G8233" i="5"/>
  <c r="H8233" i="5"/>
  <c r="I8233" i="5"/>
  <c r="J8233" i="5"/>
  <c r="K8233" i="5"/>
  <c r="L8233" i="5"/>
  <c r="M8233" i="5"/>
  <c r="B8234" i="5"/>
  <c r="C8234" i="5"/>
  <c r="D8234" i="5"/>
  <c r="G8234" i="5"/>
  <c r="H8234" i="5"/>
  <c r="I8234" i="5"/>
  <c r="J8234" i="5"/>
  <c r="L8234" i="5" s="1"/>
  <c r="K8234" i="5"/>
  <c r="M8234" i="5"/>
  <c r="B8235" i="5"/>
  <c r="M8235" i="5" s="1"/>
  <c r="C8235" i="5"/>
  <c r="D8235" i="5"/>
  <c r="G8235" i="5"/>
  <c r="H8235" i="5"/>
  <c r="I8235" i="5"/>
  <c r="J8235" i="5"/>
  <c r="K8235" i="5"/>
  <c r="L8235" i="5"/>
  <c r="B8236" i="5"/>
  <c r="C8236" i="5"/>
  <c r="D8236" i="5"/>
  <c r="G8236" i="5"/>
  <c r="H8236" i="5"/>
  <c r="I8236" i="5"/>
  <c r="J8236" i="5"/>
  <c r="L8236" i="5" s="1"/>
  <c r="K8236" i="5"/>
  <c r="M8236" i="5"/>
  <c r="B8237" i="5"/>
  <c r="M8237" i="5" s="1"/>
  <c r="C8237" i="5"/>
  <c r="D8237" i="5"/>
  <c r="G8237" i="5"/>
  <c r="H8237" i="5"/>
  <c r="I8237" i="5"/>
  <c r="J8237" i="5"/>
  <c r="K8237" i="5"/>
  <c r="L8237" i="5"/>
  <c r="B8238" i="5"/>
  <c r="C8238" i="5"/>
  <c r="D8238" i="5"/>
  <c r="G8238" i="5"/>
  <c r="H8238" i="5"/>
  <c r="I8238" i="5"/>
  <c r="J8238" i="5"/>
  <c r="L8238" i="5" s="1"/>
  <c r="K8238" i="5"/>
  <c r="M8238" i="5"/>
  <c r="B8239" i="5"/>
  <c r="C8239" i="5"/>
  <c r="D8239" i="5"/>
  <c r="G8239" i="5"/>
  <c r="H8239" i="5"/>
  <c r="I8239" i="5"/>
  <c r="J8239" i="5"/>
  <c r="K8239" i="5"/>
  <c r="L8239" i="5"/>
  <c r="M8239" i="5"/>
  <c r="B8240" i="5"/>
  <c r="C8240" i="5"/>
  <c r="D8240" i="5"/>
  <c r="G8240" i="5"/>
  <c r="H8240" i="5"/>
  <c r="I8240" i="5"/>
  <c r="J8240" i="5"/>
  <c r="L8240" i="5" s="1"/>
  <c r="K8240" i="5"/>
  <c r="M8240" i="5"/>
  <c r="B8241" i="5"/>
  <c r="C8241" i="5"/>
  <c r="D8241" i="5"/>
  <c r="G8241" i="5"/>
  <c r="H8241" i="5"/>
  <c r="I8241" i="5"/>
  <c r="J8241" i="5"/>
  <c r="K8241" i="5"/>
  <c r="L8241" i="5"/>
  <c r="M8241" i="5"/>
  <c r="B8242" i="5"/>
  <c r="C8242" i="5"/>
  <c r="D8242" i="5"/>
  <c r="G8242" i="5"/>
  <c r="H8242" i="5"/>
  <c r="I8242" i="5"/>
  <c r="J8242" i="5"/>
  <c r="L8242" i="5" s="1"/>
  <c r="K8242" i="5"/>
  <c r="M8242" i="5"/>
  <c r="B8243" i="5"/>
  <c r="M8243" i="5" s="1"/>
  <c r="C8243" i="5"/>
  <c r="D8243" i="5"/>
  <c r="G8243" i="5"/>
  <c r="H8243" i="5"/>
  <c r="I8243" i="5"/>
  <c r="J8243" i="5"/>
  <c r="K8243" i="5"/>
  <c r="L8243" i="5"/>
  <c r="B8244" i="5"/>
  <c r="C8244" i="5"/>
  <c r="D8244" i="5"/>
  <c r="G8244" i="5"/>
  <c r="H8244" i="5"/>
  <c r="I8244" i="5"/>
  <c r="J8244" i="5"/>
  <c r="L8244" i="5" s="1"/>
  <c r="K8244" i="5"/>
  <c r="M8244" i="5"/>
  <c r="B8245" i="5"/>
  <c r="M8245" i="5" s="1"/>
  <c r="C8245" i="5"/>
  <c r="D8245" i="5"/>
  <c r="G8245" i="5"/>
  <c r="H8245" i="5"/>
  <c r="I8245" i="5"/>
  <c r="J8245" i="5"/>
  <c r="K8245" i="5"/>
  <c r="L8245" i="5"/>
  <c r="B8246" i="5"/>
  <c r="C8246" i="5"/>
  <c r="D8246" i="5"/>
  <c r="G8246" i="5"/>
  <c r="H8246" i="5"/>
  <c r="I8246" i="5"/>
  <c r="J8246" i="5"/>
  <c r="L8246" i="5" s="1"/>
  <c r="K8246" i="5"/>
  <c r="M8246" i="5"/>
  <c r="B8247" i="5"/>
  <c r="C8247" i="5"/>
  <c r="D8247" i="5"/>
  <c r="G8247" i="5"/>
  <c r="H8247" i="5"/>
  <c r="I8247" i="5"/>
  <c r="J8247" i="5"/>
  <c r="K8247" i="5"/>
  <c r="L8247" i="5"/>
  <c r="M8247" i="5"/>
  <c r="B8248" i="5"/>
  <c r="C8248" i="5"/>
  <c r="D8248" i="5"/>
  <c r="G8248" i="5"/>
  <c r="H8248" i="5"/>
  <c r="I8248" i="5"/>
  <c r="J8248" i="5"/>
  <c r="L8248" i="5" s="1"/>
  <c r="K8248" i="5"/>
  <c r="M8248" i="5"/>
  <c r="B8249" i="5"/>
  <c r="C8249" i="5"/>
  <c r="D8249" i="5"/>
  <c r="G8249" i="5"/>
  <c r="H8249" i="5"/>
  <c r="I8249" i="5"/>
  <c r="J8249" i="5"/>
  <c r="K8249" i="5"/>
  <c r="L8249" i="5"/>
  <c r="M8249" i="5"/>
  <c r="B8250" i="5"/>
  <c r="C8250" i="5"/>
  <c r="D8250" i="5"/>
  <c r="G8250" i="5"/>
  <c r="H8250" i="5"/>
  <c r="I8250" i="5"/>
  <c r="J8250" i="5"/>
  <c r="L8250" i="5" s="1"/>
  <c r="K8250" i="5"/>
  <c r="M8250" i="5"/>
  <c r="B8251" i="5"/>
  <c r="M8251" i="5" s="1"/>
  <c r="C8251" i="5"/>
  <c r="D8251" i="5"/>
  <c r="G8251" i="5"/>
  <c r="H8251" i="5"/>
  <c r="I8251" i="5"/>
  <c r="J8251" i="5"/>
  <c r="K8251" i="5"/>
  <c r="L8251" i="5"/>
  <c r="B8252" i="5"/>
  <c r="C8252" i="5"/>
  <c r="D8252" i="5"/>
  <c r="G8252" i="5"/>
  <c r="H8252" i="5"/>
  <c r="I8252" i="5"/>
  <c r="J8252" i="5"/>
  <c r="L8252" i="5" s="1"/>
  <c r="K8252" i="5"/>
  <c r="M8252" i="5"/>
  <c r="B8253" i="5"/>
  <c r="M8253" i="5" s="1"/>
  <c r="C8253" i="5"/>
  <c r="D8253" i="5"/>
  <c r="G8253" i="5"/>
  <c r="H8253" i="5"/>
  <c r="I8253" i="5"/>
  <c r="J8253" i="5"/>
  <c r="K8253" i="5"/>
  <c r="L8253" i="5"/>
  <c r="B8254" i="5"/>
  <c r="C8254" i="5"/>
  <c r="D8254" i="5"/>
  <c r="G8254" i="5"/>
  <c r="H8254" i="5"/>
  <c r="I8254" i="5"/>
  <c r="J8254" i="5"/>
  <c r="L8254" i="5" s="1"/>
  <c r="K8254" i="5"/>
  <c r="M8254" i="5"/>
  <c r="B8255" i="5"/>
  <c r="C8255" i="5"/>
  <c r="D8255" i="5"/>
  <c r="G8255" i="5"/>
  <c r="H8255" i="5"/>
  <c r="I8255" i="5"/>
  <c r="J8255" i="5"/>
  <c r="K8255" i="5"/>
  <c r="L8255" i="5"/>
  <c r="M8255" i="5"/>
  <c r="B8256" i="5"/>
  <c r="C8256" i="5"/>
  <c r="D8256" i="5"/>
  <c r="G8256" i="5"/>
  <c r="H8256" i="5"/>
  <c r="I8256" i="5"/>
  <c r="J8256" i="5"/>
  <c r="L8256" i="5" s="1"/>
  <c r="K8256" i="5"/>
  <c r="M8256" i="5"/>
  <c r="B8257" i="5"/>
  <c r="C8257" i="5"/>
  <c r="D8257" i="5"/>
  <c r="G8257" i="5"/>
  <c r="H8257" i="5"/>
  <c r="I8257" i="5"/>
  <c r="J8257" i="5"/>
  <c r="K8257" i="5"/>
  <c r="L8257" i="5"/>
  <c r="M8257" i="5"/>
  <c r="B8258" i="5"/>
  <c r="C8258" i="5"/>
  <c r="D8258" i="5"/>
  <c r="G8258" i="5"/>
  <c r="H8258" i="5"/>
  <c r="I8258" i="5"/>
  <c r="J8258" i="5"/>
  <c r="L8258" i="5" s="1"/>
  <c r="K8258" i="5"/>
  <c r="M8258" i="5"/>
  <c r="B8259" i="5"/>
  <c r="M8259" i="5" s="1"/>
  <c r="C8259" i="5"/>
  <c r="D8259" i="5"/>
  <c r="G8259" i="5"/>
  <c r="H8259" i="5"/>
  <c r="I8259" i="5"/>
  <c r="J8259" i="5"/>
  <c r="K8259" i="5"/>
  <c r="L8259" i="5"/>
  <c r="B8260" i="5"/>
  <c r="C8260" i="5"/>
  <c r="D8260" i="5"/>
  <c r="G8260" i="5"/>
  <c r="H8260" i="5"/>
  <c r="I8260" i="5"/>
  <c r="J8260" i="5"/>
  <c r="L8260" i="5" s="1"/>
  <c r="K8260" i="5"/>
  <c r="M8260" i="5"/>
  <c r="B8261" i="5"/>
  <c r="M8261" i="5" s="1"/>
  <c r="C8261" i="5"/>
  <c r="D8261" i="5"/>
  <c r="G8261" i="5"/>
  <c r="H8261" i="5"/>
  <c r="I8261" i="5"/>
  <c r="J8261" i="5"/>
  <c r="K8261" i="5"/>
  <c r="L8261" i="5"/>
  <c r="B8262" i="5"/>
  <c r="C8262" i="5"/>
  <c r="D8262" i="5"/>
  <c r="G8262" i="5"/>
  <c r="H8262" i="5"/>
  <c r="I8262" i="5"/>
  <c r="J8262" i="5"/>
  <c r="L8262" i="5" s="1"/>
  <c r="K8262" i="5"/>
  <c r="M8262" i="5"/>
  <c r="B8263" i="5"/>
  <c r="C8263" i="5"/>
  <c r="D8263" i="5"/>
  <c r="G8263" i="5"/>
  <c r="H8263" i="5"/>
  <c r="I8263" i="5"/>
  <c r="J8263" i="5"/>
  <c r="K8263" i="5"/>
  <c r="L8263" i="5"/>
  <c r="M8263" i="5"/>
  <c r="B8264" i="5"/>
  <c r="C8264" i="5"/>
  <c r="D8264" i="5"/>
  <c r="G8264" i="5"/>
  <c r="H8264" i="5"/>
  <c r="I8264" i="5"/>
  <c r="J8264" i="5"/>
  <c r="L8264" i="5" s="1"/>
  <c r="K8264" i="5"/>
  <c r="M8264" i="5"/>
  <c r="B8265" i="5"/>
  <c r="C8265" i="5"/>
  <c r="D8265" i="5"/>
  <c r="G8265" i="5"/>
  <c r="H8265" i="5"/>
  <c r="I8265" i="5"/>
  <c r="J8265" i="5"/>
  <c r="K8265" i="5"/>
  <c r="L8265" i="5"/>
  <c r="M8265" i="5"/>
  <c r="B8266" i="5"/>
  <c r="C8266" i="5"/>
  <c r="D8266" i="5"/>
  <c r="G8266" i="5"/>
  <c r="H8266" i="5"/>
  <c r="I8266" i="5"/>
  <c r="J8266" i="5"/>
  <c r="L8266" i="5" s="1"/>
  <c r="K8266" i="5"/>
  <c r="M8266" i="5"/>
  <c r="B8267" i="5"/>
  <c r="M8267" i="5" s="1"/>
  <c r="C8267" i="5"/>
  <c r="D8267" i="5"/>
  <c r="G8267" i="5"/>
  <c r="H8267" i="5"/>
  <c r="I8267" i="5"/>
  <c r="J8267" i="5"/>
  <c r="K8267" i="5"/>
  <c r="L8267" i="5"/>
  <c r="B8268" i="5"/>
  <c r="C8268" i="5"/>
  <c r="D8268" i="5"/>
  <c r="G8268" i="5"/>
  <c r="H8268" i="5"/>
  <c r="I8268" i="5"/>
  <c r="J8268" i="5"/>
  <c r="L8268" i="5" s="1"/>
  <c r="K8268" i="5"/>
  <c r="M8268" i="5"/>
  <c r="B8269" i="5"/>
  <c r="M8269" i="5" s="1"/>
  <c r="C8269" i="5"/>
  <c r="D8269" i="5"/>
  <c r="G8269" i="5"/>
  <c r="H8269" i="5"/>
  <c r="I8269" i="5"/>
  <c r="J8269" i="5"/>
  <c r="K8269" i="5"/>
  <c r="L8269" i="5"/>
  <c r="B8270" i="5"/>
  <c r="C8270" i="5"/>
  <c r="D8270" i="5"/>
  <c r="G8270" i="5"/>
  <c r="H8270" i="5"/>
  <c r="I8270" i="5"/>
  <c r="J8270" i="5"/>
  <c r="L8270" i="5" s="1"/>
  <c r="K8270" i="5"/>
  <c r="M8270" i="5"/>
  <c r="B8271" i="5"/>
  <c r="C8271" i="5"/>
  <c r="D8271" i="5"/>
  <c r="G8271" i="5"/>
  <c r="H8271" i="5"/>
  <c r="I8271" i="5"/>
  <c r="J8271" i="5"/>
  <c r="K8271" i="5"/>
  <c r="L8271" i="5"/>
  <c r="M8271" i="5"/>
  <c r="B8272" i="5"/>
  <c r="C8272" i="5"/>
  <c r="D8272" i="5"/>
  <c r="G8272" i="5"/>
  <c r="H8272" i="5"/>
  <c r="I8272" i="5"/>
  <c r="J8272" i="5"/>
  <c r="L8272" i="5" s="1"/>
  <c r="K8272" i="5"/>
  <c r="M8272" i="5"/>
  <c r="B8273" i="5"/>
  <c r="C8273" i="5"/>
  <c r="D8273" i="5"/>
  <c r="G8273" i="5"/>
  <c r="H8273" i="5"/>
  <c r="I8273" i="5"/>
  <c r="J8273" i="5"/>
  <c r="K8273" i="5"/>
  <c r="L8273" i="5"/>
  <c r="M8273" i="5"/>
  <c r="B8274" i="5"/>
  <c r="C8274" i="5"/>
  <c r="D8274" i="5"/>
  <c r="G8274" i="5"/>
  <c r="H8274" i="5"/>
  <c r="I8274" i="5"/>
  <c r="J8274" i="5"/>
  <c r="L8274" i="5" s="1"/>
  <c r="K8274" i="5"/>
  <c r="M8274" i="5"/>
  <c r="B8275" i="5"/>
  <c r="M8275" i="5" s="1"/>
  <c r="C8275" i="5"/>
  <c r="D8275" i="5"/>
  <c r="G8275" i="5"/>
  <c r="H8275" i="5"/>
  <c r="I8275" i="5"/>
  <c r="J8275" i="5"/>
  <c r="K8275" i="5"/>
  <c r="L8275" i="5"/>
  <c r="B8276" i="5"/>
  <c r="C8276" i="5"/>
  <c r="D8276" i="5"/>
  <c r="G8276" i="5"/>
  <c r="H8276" i="5"/>
  <c r="I8276" i="5"/>
  <c r="J8276" i="5"/>
  <c r="L8276" i="5" s="1"/>
  <c r="K8276" i="5"/>
  <c r="M8276" i="5"/>
  <c r="B8277" i="5"/>
  <c r="M8277" i="5" s="1"/>
  <c r="C8277" i="5"/>
  <c r="D8277" i="5"/>
  <c r="G8277" i="5"/>
  <c r="H8277" i="5"/>
  <c r="I8277" i="5"/>
  <c r="J8277" i="5"/>
  <c r="K8277" i="5"/>
  <c r="L8277" i="5"/>
  <c r="B8278" i="5"/>
  <c r="C8278" i="5"/>
  <c r="D8278" i="5"/>
  <c r="G8278" i="5"/>
  <c r="H8278" i="5"/>
  <c r="I8278" i="5"/>
  <c r="J8278" i="5"/>
  <c r="L8278" i="5" s="1"/>
  <c r="K8278" i="5"/>
  <c r="M8278" i="5"/>
  <c r="B8279" i="5"/>
  <c r="C8279" i="5"/>
  <c r="D8279" i="5"/>
  <c r="G8279" i="5"/>
  <c r="H8279" i="5"/>
  <c r="I8279" i="5"/>
  <c r="J8279" i="5"/>
  <c r="K8279" i="5"/>
  <c r="L8279" i="5"/>
  <c r="M8279" i="5"/>
  <c r="B8280" i="5"/>
  <c r="C8280" i="5"/>
  <c r="D8280" i="5"/>
  <c r="G8280" i="5"/>
  <c r="H8280" i="5"/>
  <c r="I8280" i="5"/>
  <c r="J8280" i="5"/>
  <c r="L8280" i="5" s="1"/>
  <c r="K8280" i="5"/>
  <c r="M8280" i="5"/>
  <c r="B8281" i="5"/>
  <c r="C8281" i="5"/>
  <c r="D8281" i="5"/>
  <c r="G8281" i="5"/>
  <c r="H8281" i="5"/>
  <c r="I8281" i="5"/>
  <c r="J8281" i="5"/>
  <c r="K8281" i="5"/>
  <c r="L8281" i="5"/>
  <c r="M8281" i="5"/>
  <c r="B8282" i="5"/>
  <c r="C8282" i="5"/>
  <c r="D8282" i="5"/>
  <c r="G8282" i="5"/>
  <c r="H8282" i="5"/>
  <c r="I8282" i="5"/>
  <c r="J8282" i="5"/>
  <c r="L8282" i="5" s="1"/>
  <c r="K8282" i="5"/>
  <c r="M8282" i="5"/>
  <c r="B8283" i="5"/>
  <c r="M8283" i="5" s="1"/>
  <c r="C8283" i="5"/>
  <c r="D8283" i="5"/>
  <c r="G8283" i="5"/>
  <c r="H8283" i="5"/>
  <c r="I8283" i="5"/>
  <c r="J8283" i="5"/>
  <c r="K8283" i="5"/>
  <c r="L8283" i="5"/>
  <c r="B8284" i="5"/>
  <c r="C8284" i="5"/>
  <c r="D8284" i="5"/>
  <c r="G8284" i="5"/>
  <c r="H8284" i="5"/>
  <c r="I8284" i="5"/>
  <c r="J8284" i="5"/>
  <c r="L8284" i="5" s="1"/>
  <c r="K8284" i="5"/>
  <c r="M8284" i="5"/>
  <c r="B8285" i="5"/>
  <c r="M8285" i="5" s="1"/>
  <c r="C8285" i="5"/>
  <c r="D8285" i="5"/>
  <c r="G8285" i="5"/>
  <c r="H8285" i="5"/>
  <c r="I8285" i="5"/>
  <c r="J8285" i="5"/>
  <c r="K8285" i="5"/>
  <c r="L8285" i="5"/>
  <c r="B8286" i="5"/>
  <c r="C8286" i="5"/>
  <c r="D8286" i="5"/>
  <c r="G8286" i="5"/>
  <c r="H8286" i="5"/>
  <c r="I8286" i="5"/>
  <c r="J8286" i="5"/>
  <c r="L8286" i="5" s="1"/>
  <c r="K8286" i="5"/>
  <c r="M8286" i="5"/>
  <c r="B8287" i="5"/>
  <c r="C8287" i="5"/>
  <c r="D8287" i="5"/>
  <c r="G8287" i="5"/>
  <c r="H8287" i="5"/>
  <c r="I8287" i="5"/>
  <c r="J8287" i="5"/>
  <c r="K8287" i="5"/>
  <c r="L8287" i="5"/>
  <c r="M8287" i="5"/>
  <c r="B8288" i="5"/>
  <c r="C8288" i="5"/>
  <c r="D8288" i="5"/>
  <c r="G8288" i="5"/>
  <c r="H8288" i="5"/>
  <c r="I8288" i="5"/>
  <c r="J8288" i="5"/>
  <c r="L8288" i="5" s="1"/>
  <c r="K8288" i="5"/>
  <c r="M8288" i="5"/>
  <c r="B8289" i="5"/>
  <c r="C8289" i="5"/>
  <c r="D8289" i="5"/>
  <c r="G8289" i="5"/>
  <c r="H8289" i="5"/>
  <c r="I8289" i="5"/>
  <c r="J8289" i="5"/>
  <c r="K8289" i="5"/>
  <c r="L8289" i="5"/>
  <c r="M8289" i="5"/>
  <c r="B8290" i="5"/>
  <c r="C8290" i="5"/>
  <c r="D8290" i="5"/>
  <c r="G8290" i="5"/>
  <c r="H8290" i="5"/>
  <c r="I8290" i="5"/>
  <c r="J8290" i="5"/>
  <c r="L8290" i="5" s="1"/>
  <c r="K8290" i="5"/>
  <c r="M8290" i="5"/>
  <c r="B8291" i="5"/>
  <c r="M8291" i="5" s="1"/>
  <c r="C8291" i="5"/>
  <c r="D8291" i="5"/>
  <c r="G8291" i="5"/>
  <c r="H8291" i="5"/>
  <c r="I8291" i="5"/>
  <c r="J8291" i="5"/>
  <c r="K8291" i="5"/>
  <c r="L8291" i="5"/>
  <c r="B8292" i="5"/>
  <c r="C8292" i="5"/>
  <c r="D8292" i="5"/>
  <c r="G8292" i="5"/>
  <c r="H8292" i="5"/>
  <c r="I8292" i="5"/>
  <c r="J8292" i="5"/>
  <c r="L8292" i="5" s="1"/>
  <c r="K8292" i="5"/>
  <c r="M8292" i="5"/>
  <c r="B8293" i="5"/>
  <c r="M8293" i="5" s="1"/>
  <c r="C8293" i="5"/>
  <c r="D8293" i="5"/>
  <c r="G8293" i="5"/>
  <c r="H8293" i="5"/>
  <c r="I8293" i="5"/>
  <c r="J8293" i="5"/>
  <c r="K8293" i="5"/>
  <c r="L8293" i="5"/>
  <c r="B8294" i="5"/>
  <c r="C8294" i="5"/>
  <c r="D8294" i="5"/>
  <c r="G8294" i="5"/>
  <c r="H8294" i="5"/>
  <c r="I8294" i="5"/>
  <c r="J8294" i="5"/>
  <c r="L8294" i="5" s="1"/>
  <c r="K8294" i="5"/>
  <c r="M8294" i="5"/>
  <c r="B8295" i="5"/>
  <c r="C8295" i="5"/>
  <c r="D8295" i="5"/>
  <c r="G8295" i="5"/>
  <c r="H8295" i="5"/>
  <c r="I8295" i="5"/>
  <c r="J8295" i="5"/>
  <c r="K8295" i="5"/>
  <c r="L8295" i="5"/>
  <c r="M8295" i="5"/>
  <c r="B8296" i="5"/>
  <c r="C8296" i="5"/>
  <c r="D8296" i="5"/>
  <c r="G8296" i="5"/>
  <c r="H8296" i="5"/>
  <c r="I8296" i="5"/>
  <c r="J8296" i="5"/>
  <c r="L8296" i="5" s="1"/>
  <c r="K8296" i="5"/>
  <c r="M8296" i="5"/>
  <c r="B8297" i="5"/>
  <c r="C8297" i="5"/>
  <c r="D8297" i="5"/>
  <c r="G8297" i="5"/>
  <c r="H8297" i="5"/>
  <c r="I8297" i="5"/>
  <c r="J8297" i="5"/>
  <c r="K8297" i="5"/>
  <c r="L8297" i="5"/>
  <c r="M8297" i="5"/>
  <c r="B8298" i="5"/>
  <c r="C8298" i="5"/>
  <c r="D8298" i="5"/>
  <c r="G8298" i="5"/>
  <c r="H8298" i="5"/>
  <c r="I8298" i="5"/>
  <c r="J8298" i="5"/>
  <c r="L8298" i="5" s="1"/>
  <c r="K8298" i="5"/>
  <c r="M8298" i="5"/>
  <c r="B8299" i="5"/>
  <c r="M8299" i="5" s="1"/>
  <c r="C8299" i="5"/>
  <c r="D8299" i="5"/>
  <c r="G8299" i="5"/>
  <c r="H8299" i="5"/>
  <c r="I8299" i="5"/>
  <c r="J8299" i="5"/>
  <c r="K8299" i="5"/>
  <c r="L8299" i="5"/>
  <c r="B8300" i="5"/>
  <c r="C8300" i="5"/>
  <c r="D8300" i="5"/>
  <c r="G8300" i="5"/>
  <c r="H8300" i="5"/>
  <c r="I8300" i="5"/>
  <c r="J8300" i="5"/>
  <c r="L8300" i="5" s="1"/>
  <c r="K8300" i="5"/>
  <c r="M8300" i="5"/>
  <c r="B8301" i="5"/>
  <c r="M8301" i="5" s="1"/>
  <c r="C8301" i="5"/>
  <c r="D8301" i="5"/>
  <c r="G8301" i="5"/>
  <c r="H8301" i="5"/>
  <c r="I8301" i="5"/>
  <c r="J8301" i="5"/>
  <c r="K8301" i="5"/>
  <c r="L8301" i="5"/>
  <c r="B8302" i="5"/>
  <c r="C8302" i="5"/>
  <c r="D8302" i="5"/>
  <c r="G8302" i="5"/>
  <c r="H8302" i="5"/>
  <c r="I8302" i="5"/>
  <c r="J8302" i="5"/>
  <c r="L8302" i="5" s="1"/>
  <c r="K8302" i="5"/>
  <c r="M8302" i="5"/>
  <c r="B8303" i="5"/>
  <c r="C8303" i="5"/>
  <c r="D8303" i="5"/>
  <c r="G8303" i="5"/>
  <c r="H8303" i="5"/>
  <c r="I8303" i="5"/>
  <c r="J8303" i="5"/>
  <c r="K8303" i="5"/>
  <c r="L8303" i="5"/>
  <c r="M8303" i="5"/>
  <c r="B8304" i="5"/>
  <c r="C8304" i="5"/>
  <c r="D8304" i="5"/>
  <c r="G8304" i="5"/>
  <c r="H8304" i="5"/>
  <c r="I8304" i="5"/>
  <c r="J8304" i="5"/>
  <c r="L8304" i="5" s="1"/>
  <c r="K8304" i="5"/>
  <c r="M8304" i="5"/>
  <c r="B8305" i="5"/>
  <c r="C8305" i="5"/>
  <c r="D8305" i="5"/>
  <c r="G8305" i="5"/>
  <c r="H8305" i="5"/>
  <c r="I8305" i="5"/>
  <c r="J8305" i="5"/>
  <c r="K8305" i="5"/>
  <c r="L8305" i="5"/>
  <c r="M8305" i="5"/>
  <c r="B8306" i="5"/>
  <c r="C8306" i="5"/>
  <c r="D8306" i="5"/>
  <c r="G8306" i="5"/>
  <c r="H8306" i="5"/>
  <c r="I8306" i="5"/>
  <c r="J8306" i="5"/>
  <c r="L8306" i="5" s="1"/>
  <c r="K8306" i="5"/>
  <c r="M8306" i="5"/>
  <c r="B8307" i="5"/>
  <c r="M8307" i="5" s="1"/>
  <c r="C8307" i="5"/>
  <c r="D8307" i="5"/>
  <c r="G8307" i="5"/>
  <c r="H8307" i="5"/>
  <c r="I8307" i="5"/>
  <c r="J8307" i="5"/>
  <c r="K8307" i="5"/>
  <c r="L8307" i="5"/>
  <c r="B8308" i="5"/>
  <c r="C8308" i="5"/>
  <c r="D8308" i="5"/>
  <c r="G8308" i="5"/>
  <c r="H8308" i="5"/>
  <c r="I8308" i="5"/>
  <c r="J8308" i="5"/>
  <c r="L8308" i="5" s="1"/>
  <c r="K8308" i="5"/>
  <c r="M8308" i="5"/>
  <c r="B8309" i="5"/>
  <c r="M8309" i="5" s="1"/>
  <c r="C8309" i="5"/>
  <c r="D8309" i="5"/>
  <c r="G8309" i="5"/>
  <c r="H8309" i="5"/>
  <c r="I8309" i="5"/>
  <c r="J8309" i="5"/>
  <c r="K8309" i="5"/>
  <c r="L8309" i="5"/>
  <c r="B8310" i="5"/>
  <c r="C8310" i="5"/>
  <c r="D8310" i="5"/>
  <c r="G8310" i="5"/>
  <c r="H8310" i="5"/>
  <c r="I8310" i="5"/>
  <c r="J8310" i="5"/>
  <c r="L8310" i="5" s="1"/>
  <c r="K8310" i="5"/>
  <c r="M8310" i="5"/>
  <c r="B8311" i="5"/>
  <c r="C8311" i="5"/>
  <c r="D8311" i="5"/>
  <c r="G8311" i="5"/>
  <c r="H8311" i="5"/>
  <c r="I8311" i="5"/>
  <c r="J8311" i="5"/>
  <c r="K8311" i="5"/>
  <c r="L8311" i="5"/>
  <c r="M8311" i="5"/>
  <c r="B8312" i="5"/>
  <c r="C8312" i="5"/>
  <c r="D8312" i="5"/>
  <c r="G8312" i="5"/>
  <c r="H8312" i="5"/>
  <c r="I8312" i="5"/>
  <c r="J8312" i="5"/>
  <c r="L8312" i="5" s="1"/>
  <c r="K8312" i="5"/>
  <c r="M8312" i="5"/>
  <c r="B8313" i="5"/>
  <c r="C8313" i="5"/>
  <c r="D8313" i="5"/>
  <c r="G8313" i="5"/>
  <c r="H8313" i="5"/>
  <c r="I8313" i="5"/>
  <c r="J8313" i="5"/>
  <c r="K8313" i="5"/>
  <c r="L8313" i="5"/>
  <c r="M8313" i="5"/>
  <c r="B8314" i="5"/>
  <c r="C8314" i="5"/>
  <c r="D8314" i="5"/>
  <c r="G8314" i="5"/>
  <c r="H8314" i="5"/>
  <c r="I8314" i="5"/>
  <c r="J8314" i="5"/>
  <c r="L8314" i="5" s="1"/>
  <c r="K8314" i="5"/>
  <c r="M8314" i="5"/>
  <c r="B8315" i="5"/>
  <c r="M8315" i="5" s="1"/>
  <c r="C8315" i="5"/>
  <c r="D8315" i="5"/>
  <c r="G8315" i="5"/>
  <c r="H8315" i="5"/>
  <c r="I8315" i="5"/>
  <c r="J8315" i="5"/>
  <c r="K8315" i="5"/>
  <c r="L8315" i="5"/>
  <c r="B8316" i="5"/>
  <c r="C8316" i="5"/>
  <c r="D8316" i="5"/>
  <c r="G8316" i="5"/>
  <c r="H8316" i="5"/>
  <c r="I8316" i="5"/>
  <c r="J8316" i="5"/>
  <c r="L8316" i="5" s="1"/>
  <c r="K8316" i="5"/>
  <c r="M8316" i="5"/>
  <c r="B8317" i="5"/>
  <c r="M8317" i="5" s="1"/>
  <c r="C8317" i="5"/>
  <c r="D8317" i="5"/>
  <c r="G8317" i="5"/>
  <c r="H8317" i="5"/>
  <c r="I8317" i="5"/>
  <c r="J8317" i="5"/>
  <c r="K8317" i="5"/>
  <c r="L8317" i="5"/>
  <c r="B8318" i="5"/>
  <c r="C8318" i="5"/>
  <c r="D8318" i="5"/>
  <c r="G8318" i="5"/>
  <c r="H8318" i="5"/>
  <c r="I8318" i="5"/>
  <c r="J8318" i="5"/>
  <c r="L8318" i="5" s="1"/>
  <c r="K8318" i="5"/>
  <c r="M8318" i="5"/>
  <c r="B8319" i="5"/>
  <c r="C8319" i="5"/>
  <c r="D8319" i="5"/>
  <c r="G8319" i="5"/>
  <c r="H8319" i="5"/>
  <c r="I8319" i="5"/>
  <c r="J8319" i="5"/>
  <c r="K8319" i="5"/>
  <c r="L8319" i="5"/>
  <c r="M8319" i="5"/>
  <c r="B8320" i="5"/>
  <c r="C8320" i="5"/>
  <c r="D8320" i="5"/>
  <c r="G8320" i="5"/>
  <c r="H8320" i="5"/>
  <c r="I8320" i="5"/>
  <c r="J8320" i="5"/>
  <c r="L8320" i="5" s="1"/>
  <c r="K8320" i="5"/>
  <c r="M8320" i="5"/>
  <c r="B8321" i="5"/>
  <c r="C8321" i="5"/>
  <c r="D8321" i="5"/>
  <c r="G8321" i="5"/>
  <c r="H8321" i="5"/>
  <c r="I8321" i="5"/>
  <c r="J8321" i="5"/>
  <c r="K8321" i="5"/>
  <c r="L8321" i="5"/>
  <c r="M8321" i="5"/>
  <c r="B8322" i="5"/>
  <c r="C8322" i="5"/>
  <c r="D8322" i="5"/>
  <c r="G8322" i="5"/>
  <c r="H8322" i="5"/>
  <c r="I8322" i="5"/>
  <c r="J8322" i="5"/>
  <c r="L8322" i="5" s="1"/>
  <c r="K8322" i="5"/>
  <c r="M8322" i="5"/>
  <c r="B8323" i="5"/>
  <c r="M8323" i="5" s="1"/>
  <c r="C8323" i="5"/>
  <c r="D8323" i="5"/>
  <c r="G8323" i="5"/>
  <c r="H8323" i="5"/>
  <c r="I8323" i="5"/>
  <c r="J8323" i="5"/>
  <c r="K8323" i="5"/>
  <c r="L8323" i="5"/>
  <c r="B8324" i="5"/>
  <c r="C8324" i="5"/>
  <c r="D8324" i="5"/>
  <c r="G8324" i="5"/>
  <c r="H8324" i="5"/>
  <c r="I8324" i="5"/>
  <c r="J8324" i="5"/>
  <c r="L8324" i="5" s="1"/>
  <c r="K8324" i="5"/>
  <c r="M8324" i="5"/>
  <c r="B8325" i="5"/>
  <c r="M8325" i="5" s="1"/>
  <c r="C8325" i="5"/>
  <c r="D8325" i="5"/>
  <c r="G8325" i="5"/>
  <c r="H8325" i="5"/>
  <c r="I8325" i="5"/>
  <c r="J8325" i="5"/>
  <c r="K8325" i="5"/>
  <c r="L8325" i="5"/>
  <c r="B8326" i="5"/>
  <c r="C8326" i="5"/>
  <c r="D8326" i="5"/>
  <c r="G8326" i="5"/>
  <c r="H8326" i="5"/>
  <c r="I8326" i="5"/>
  <c r="J8326" i="5"/>
  <c r="L8326" i="5" s="1"/>
  <c r="K8326" i="5"/>
  <c r="M8326" i="5"/>
  <c r="B8327" i="5"/>
  <c r="C8327" i="5"/>
  <c r="D8327" i="5"/>
  <c r="G8327" i="5"/>
  <c r="H8327" i="5"/>
  <c r="I8327" i="5"/>
  <c r="J8327" i="5"/>
  <c r="K8327" i="5"/>
  <c r="L8327" i="5"/>
  <c r="M8327" i="5"/>
  <c r="B8328" i="5"/>
  <c r="C8328" i="5"/>
  <c r="D8328" i="5"/>
  <c r="G8328" i="5"/>
  <c r="H8328" i="5"/>
  <c r="I8328" i="5"/>
  <c r="J8328" i="5"/>
  <c r="L8328" i="5" s="1"/>
  <c r="K8328" i="5"/>
  <c r="M8328" i="5"/>
  <c r="B8329" i="5"/>
  <c r="C8329" i="5"/>
  <c r="D8329" i="5"/>
  <c r="G8329" i="5"/>
  <c r="H8329" i="5"/>
  <c r="I8329" i="5"/>
  <c r="J8329" i="5"/>
  <c r="K8329" i="5"/>
  <c r="L8329" i="5"/>
  <c r="M8329" i="5"/>
  <c r="B8330" i="5"/>
  <c r="C8330" i="5"/>
  <c r="D8330" i="5"/>
  <c r="G8330" i="5"/>
  <c r="H8330" i="5"/>
  <c r="I8330" i="5"/>
  <c r="J8330" i="5"/>
  <c r="L8330" i="5" s="1"/>
  <c r="K8330" i="5"/>
  <c r="M8330" i="5"/>
  <c r="B8331" i="5"/>
  <c r="M8331" i="5" s="1"/>
  <c r="C8331" i="5"/>
  <c r="D8331" i="5"/>
  <c r="G8331" i="5"/>
  <c r="H8331" i="5"/>
  <c r="I8331" i="5"/>
  <c r="J8331" i="5"/>
  <c r="K8331" i="5"/>
  <c r="L8331" i="5"/>
  <c r="B8332" i="5"/>
  <c r="C8332" i="5"/>
  <c r="D8332" i="5"/>
  <c r="G8332" i="5"/>
  <c r="H8332" i="5"/>
  <c r="I8332" i="5"/>
  <c r="J8332" i="5"/>
  <c r="L8332" i="5" s="1"/>
  <c r="K8332" i="5"/>
  <c r="M8332" i="5"/>
  <c r="B8333" i="5"/>
  <c r="M8333" i="5" s="1"/>
  <c r="C8333" i="5"/>
  <c r="D8333" i="5"/>
  <c r="G8333" i="5"/>
  <c r="H8333" i="5"/>
  <c r="I8333" i="5"/>
  <c r="J8333" i="5"/>
  <c r="K8333" i="5"/>
  <c r="L8333" i="5"/>
  <c r="B8334" i="5"/>
  <c r="C8334" i="5"/>
  <c r="D8334" i="5"/>
  <c r="G8334" i="5"/>
  <c r="H8334" i="5"/>
  <c r="I8334" i="5"/>
  <c r="J8334" i="5"/>
  <c r="L8334" i="5" s="1"/>
  <c r="K8334" i="5"/>
  <c r="M8334" i="5"/>
  <c r="B8335" i="5"/>
  <c r="C8335" i="5"/>
  <c r="D8335" i="5"/>
  <c r="G8335" i="5"/>
  <c r="H8335" i="5"/>
  <c r="I8335" i="5"/>
  <c r="J8335" i="5"/>
  <c r="K8335" i="5"/>
  <c r="L8335" i="5"/>
  <c r="M8335" i="5"/>
  <c r="B8336" i="5"/>
  <c r="C8336" i="5"/>
  <c r="D8336" i="5"/>
  <c r="G8336" i="5"/>
  <c r="H8336" i="5"/>
  <c r="I8336" i="5"/>
  <c r="J8336" i="5"/>
  <c r="L8336" i="5" s="1"/>
  <c r="K8336" i="5"/>
  <c r="M8336" i="5"/>
  <c r="B8337" i="5"/>
  <c r="C8337" i="5"/>
  <c r="D8337" i="5"/>
  <c r="G8337" i="5"/>
  <c r="H8337" i="5"/>
  <c r="I8337" i="5"/>
  <c r="J8337" i="5"/>
  <c r="K8337" i="5"/>
  <c r="L8337" i="5"/>
  <c r="M8337" i="5"/>
  <c r="B8338" i="5"/>
  <c r="C8338" i="5"/>
  <c r="D8338" i="5"/>
  <c r="G8338" i="5"/>
  <c r="H8338" i="5"/>
  <c r="I8338" i="5"/>
  <c r="J8338" i="5"/>
  <c r="L8338" i="5" s="1"/>
  <c r="K8338" i="5"/>
  <c r="M8338" i="5"/>
  <c r="B8339" i="5"/>
  <c r="M8339" i="5" s="1"/>
  <c r="C8339" i="5"/>
  <c r="D8339" i="5"/>
  <c r="G8339" i="5"/>
  <c r="H8339" i="5"/>
  <c r="I8339" i="5"/>
  <c r="J8339" i="5"/>
  <c r="K8339" i="5"/>
  <c r="L8339" i="5"/>
  <c r="B8340" i="5"/>
  <c r="C8340" i="5"/>
  <c r="D8340" i="5"/>
  <c r="G8340" i="5"/>
  <c r="H8340" i="5"/>
  <c r="I8340" i="5"/>
  <c r="J8340" i="5"/>
  <c r="L8340" i="5" s="1"/>
  <c r="K8340" i="5"/>
  <c r="M8340" i="5"/>
  <c r="B8341" i="5"/>
  <c r="M8341" i="5" s="1"/>
  <c r="C8341" i="5"/>
  <c r="D8341" i="5"/>
  <c r="G8341" i="5"/>
  <c r="H8341" i="5"/>
  <c r="I8341" i="5"/>
  <c r="J8341" i="5"/>
  <c r="K8341" i="5"/>
  <c r="L8341" i="5"/>
  <c r="B8342" i="5"/>
  <c r="C8342" i="5"/>
  <c r="D8342" i="5"/>
  <c r="G8342" i="5"/>
  <c r="H8342" i="5"/>
  <c r="I8342" i="5"/>
  <c r="J8342" i="5"/>
  <c r="L8342" i="5" s="1"/>
  <c r="K8342" i="5"/>
  <c r="M8342" i="5"/>
  <c r="B8343" i="5"/>
  <c r="C8343" i="5"/>
  <c r="D8343" i="5"/>
  <c r="G8343" i="5"/>
  <c r="H8343" i="5"/>
  <c r="I8343" i="5"/>
  <c r="J8343" i="5"/>
  <c r="K8343" i="5"/>
  <c r="L8343" i="5"/>
  <c r="M8343" i="5"/>
  <c r="B8344" i="5"/>
  <c r="C8344" i="5"/>
  <c r="D8344" i="5"/>
  <c r="G8344" i="5"/>
  <c r="H8344" i="5"/>
  <c r="I8344" i="5"/>
  <c r="J8344" i="5"/>
  <c r="L8344" i="5" s="1"/>
  <c r="K8344" i="5"/>
  <c r="M8344" i="5"/>
  <c r="B8345" i="5"/>
  <c r="C8345" i="5"/>
  <c r="D8345" i="5"/>
  <c r="G8345" i="5"/>
  <c r="H8345" i="5"/>
  <c r="I8345" i="5"/>
  <c r="J8345" i="5"/>
  <c r="K8345" i="5"/>
  <c r="L8345" i="5"/>
  <c r="M8345" i="5"/>
  <c r="B8346" i="5"/>
  <c r="C8346" i="5"/>
  <c r="D8346" i="5"/>
  <c r="G8346" i="5"/>
  <c r="H8346" i="5"/>
  <c r="I8346" i="5"/>
  <c r="J8346" i="5"/>
  <c r="L8346" i="5" s="1"/>
  <c r="K8346" i="5"/>
  <c r="M8346" i="5"/>
  <c r="B8347" i="5"/>
  <c r="M8347" i="5" s="1"/>
  <c r="C8347" i="5"/>
  <c r="D8347" i="5"/>
  <c r="G8347" i="5"/>
  <c r="H8347" i="5"/>
  <c r="I8347" i="5"/>
  <c r="J8347" i="5"/>
  <c r="K8347" i="5"/>
  <c r="L8347" i="5"/>
  <c r="B8348" i="5"/>
  <c r="C8348" i="5"/>
  <c r="D8348" i="5"/>
  <c r="G8348" i="5"/>
  <c r="H8348" i="5"/>
  <c r="I8348" i="5"/>
  <c r="J8348" i="5"/>
  <c r="L8348" i="5" s="1"/>
  <c r="K8348" i="5"/>
  <c r="M8348" i="5"/>
  <c r="B8349" i="5"/>
  <c r="M8349" i="5" s="1"/>
  <c r="C8349" i="5"/>
  <c r="D8349" i="5"/>
  <c r="G8349" i="5"/>
  <c r="H8349" i="5"/>
  <c r="I8349" i="5"/>
  <c r="J8349" i="5"/>
  <c r="K8349" i="5"/>
  <c r="L8349" i="5"/>
  <c r="B8350" i="5"/>
  <c r="C8350" i="5"/>
  <c r="D8350" i="5"/>
  <c r="G8350" i="5"/>
  <c r="H8350" i="5"/>
  <c r="I8350" i="5"/>
  <c r="J8350" i="5"/>
  <c r="L8350" i="5" s="1"/>
  <c r="K8350" i="5"/>
  <c r="M8350" i="5"/>
  <c r="B8351" i="5"/>
  <c r="C8351" i="5"/>
  <c r="D8351" i="5"/>
  <c r="G8351" i="5"/>
  <c r="H8351" i="5"/>
  <c r="I8351" i="5"/>
  <c r="J8351" i="5"/>
  <c r="K8351" i="5"/>
  <c r="L8351" i="5"/>
  <c r="M8351" i="5"/>
  <c r="B8352" i="5"/>
  <c r="C8352" i="5"/>
  <c r="D8352" i="5"/>
  <c r="G8352" i="5"/>
  <c r="H8352" i="5"/>
  <c r="I8352" i="5"/>
  <c r="J8352" i="5"/>
  <c r="L8352" i="5" s="1"/>
  <c r="K8352" i="5"/>
  <c r="M8352" i="5"/>
  <c r="B8353" i="5"/>
  <c r="C8353" i="5"/>
  <c r="D8353" i="5"/>
  <c r="G8353" i="5"/>
  <c r="H8353" i="5"/>
  <c r="I8353" i="5"/>
  <c r="J8353" i="5"/>
  <c r="K8353" i="5"/>
  <c r="L8353" i="5"/>
  <c r="M8353" i="5"/>
  <c r="B8354" i="5"/>
  <c r="C8354" i="5"/>
  <c r="D8354" i="5"/>
  <c r="G8354" i="5"/>
  <c r="H8354" i="5"/>
  <c r="I8354" i="5"/>
  <c r="J8354" i="5"/>
  <c r="L8354" i="5" s="1"/>
  <c r="K8354" i="5"/>
  <c r="M8354" i="5"/>
  <c r="B8355" i="5"/>
  <c r="M8355" i="5" s="1"/>
  <c r="C8355" i="5"/>
  <c r="D8355" i="5"/>
  <c r="G8355" i="5"/>
  <c r="H8355" i="5"/>
  <c r="I8355" i="5"/>
  <c r="J8355" i="5"/>
  <c r="K8355" i="5"/>
  <c r="L8355" i="5"/>
  <c r="B8356" i="5"/>
  <c r="C8356" i="5"/>
  <c r="D8356" i="5"/>
  <c r="G8356" i="5"/>
  <c r="H8356" i="5"/>
  <c r="I8356" i="5"/>
  <c r="J8356" i="5"/>
  <c r="L8356" i="5" s="1"/>
  <c r="K8356" i="5"/>
  <c r="M8356" i="5"/>
  <c r="B8357" i="5"/>
  <c r="M8357" i="5" s="1"/>
  <c r="C8357" i="5"/>
  <c r="D8357" i="5"/>
  <c r="G8357" i="5"/>
  <c r="H8357" i="5"/>
  <c r="I8357" i="5"/>
  <c r="J8357" i="5"/>
  <c r="K8357" i="5"/>
  <c r="L8357" i="5"/>
  <c r="B8358" i="5"/>
  <c r="C8358" i="5"/>
  <c r="D8358" i="5"/>
  <c r="G8358" i="5"/>
  <c r="H8358" i="5"/>
  <c r="I8358" i="5"/>
  <c r="J8358" i="5"/>
  <c r="L8358" i="5" s="1"/>
  <c r="K8358" i="5"/>
  <c r="M8358" i="5"/>
  <c r="B8359" i="5"/>
  <c r="C8359" i="5"/>
  <c r="D8359" i="5"/>
  <c r="G8359" i="5"/>
  <c r="H8359" i="5"/>
  <c r="I8359" i="5"/>
  <c r="J8359" i="5"/>
  <c r="K8359" i="5"/>
  <c r="L8359" i="5"/>
  <c r="M8359" i="5"/>
  <c r="B8360" i="5"/>
  <c r="C8360" i="5"/>
  <c r="D8360" i="5"/>
  <c r="G8360" i="5"/>
  <c r="H8360" i="5"/>
  <c r="I8360" i="5"/>
  <c r="J8360" i="5"/>
  <c r="L8360" i="5" s="1"/>
  <c r="K8360" i="5"/>
  <c r="M8360" i="5"/>
  <c r="B8361" i="5"/>
  <c r="C8361" i="5"/>
  <c r="D8361" i="5"/>
  <c r="G8361" i="5"/>
  <c r="H8361" i="5"/>
  <c r="I8361" i="5"/>
  <c r="J8361" i="5"/>
  <c r="K8361" i="5"/>
  <c r="L8361" i="5"/>
  <c r="M8361" i="5"/>
  <c r="B8362" i="5"/>
  <c r="C8362" i="5"/>
  <c r="D8362" i="5"/>
  <c r="G8362" i="5"/>
  <c r="H8362" i="5"/>
  <c r="I8362" i="5"/>
  <c r="J8362" i="5"/>
  <c r="L8362" i="5" s="1"/>
  <c r="K8362" i="5"/>
  <c r="M8362" i="5"/>
  <c r="B8363" i="5"/>
  <c r="M8363" i="5" s="1"/>
  <c r="C8363" i="5"/>
  <c r="D8363" i="5"/>
  <c r="G8363" i="5"/>
  <c r="H8363" i="5"/>
  <c r="I8363" i="5"/>
  <c r="J8363" i="5"/>
  <c r="K8363" i="5"/>
  <c r="L8363" i="5"/>
  <c r="B8364" i="5"/>
  <c r="C8364" i="5"/>
  <c r="D8364" i="5"/>
  <c r="G8364" i="5"/>
  <c r="H8364" i="5"/>
  <c r="I8364" i="5"/>
  <c r="J8364" i="5"/>
  <c r="L8364" i="5" s="1"/>
  <c r="K8364" i="5"/>
  <c r="M8364" i="5"/>
  <c r="B8365" i="5"/>
  <c r="M8365" i="5" s="1"/>
  <c r="C8365" i="5"/>
  <c r="D8365" i="5"/>
  <c r="G8365" i="5"/>
  <c r="H8365" i="5"/>
  <c r="I8365" i="5"/>
  <c r="J8365" i="5"/>
  <c r="K8365" i="5"/>
  <c r="L8365" i="5"/>
  <c r="B8366" i="5"/>
  <c r="C8366" i="5"/>
  <c r="D8366" i="5"/>
  <c r="G8366" i="5"/>
  <c r="H8366" i="5"/>
  <c r="I8366" i="5"/>
  <c r="J8366" i="5"/>
  <c r="L8366" i="5" s="1"/>
  <c r="K8366" i="5"/>
  <c r="M8366" i="5"/>
  <c r="B8367" i="5"/>
  <c r="C8367" i="5"/>
  <c r="D8367" i="5"/>
  <c r="G8367" i="5"/>
  <c r="H8367" i="5"/>
  <c r="I8367" i="5"/>
  <c r="J8367" i="5"/>
  <c r="K8367" i="5"/>
  <c r="L8367" i="5"/>
  <c r="M8367" i="5"/>
  <c r="B8368" i="5"/>
  <c r="C8368" i="5"/>
  <c r="D8368" i="5"/>
  <c r="G8368" i="5"/>
  <c r="H8368" i="5"/>
  <c r="I8368" i="5"/>
  <c r="J8368" i="5"/>
  <c r="L8368" i="5" s="1"/>
  <c r="K8368" i="5"/>
  <c r="M8368" i="5"/>
  <c r="B8369" i="5"/>
  <c r="C8369" i="5"/>
  <c r="D8369" i="5"/>
  <c r="G8369" i="5"/>
  <c r="H8369" i="5"/>
  <c r="I8369" i="5"/>
  <c r="J8369" i="5"/>
  <c r="K8369" i="5"/>
  <c r="L8369" i="5"/>
  <c r="M8369" i="5"/>
  <c r="B8370" i="5"/>
  <c r="C8370" i="5"/>
  <c r="D8370" i="5"/>
  <c r="G8370" i="5"/>
  <c r="H8370" i="5"/>
  <c r="I8370" i="5"/>
  <c r="J8370" i="5"/>
  <c r="L8370" i="5" s="1"/>
  <c r="K8370" i="5"/>
  <c r="M8370" i="5"/>
  <c r="B8371" i="5"/>
  <c r="M8371" i="5" s="1"/>
  <c r="C8371" i="5"/>
  <c r="D8371" i="5"/>
  <c r="G8371" i="5"/>
  <c r="H8371" i="5"/>
  <c r="I8371" i="5"/>
  <c r="J8371" i="5"/>
  <c r="K8371" i="5"/>
  <c r="L8371" i="5"/>
  <c r="B8372" i="5"/>
  <c r="C8372" i="5"/>
  <c r="D8372" i="5"/>
  <c r="G8372" i="5"/>
  <c r="H8372" i="5"/>
  <c r="I8372" i="5"/>
  <c r="J8372" i="5"/>
  <c r="L8372" i="5" s="1"/>
  <c r="K8372" i="5"/>
  <c r="M8372" i="5"/>
  <c r="B8373" i="5"/>
  <c r="M8373" i="5" s="1"/>
  <c r="C8373" i="5"/>
  <c r="D8373" i="5"/>
  <c r="G8373" i="5"/>
  <c r="H8373" i="5"/>
  <c r="I8373" i="5"/>
  <c r="J8373" i="5"/>
  <c r="K8373" i="5"/>
  <c r="L8373" i="5"/>
  <c r="B8374" i="5"/>
  <c r="C8374" i="5"/>
  <c r="D8374" i="5"/>
  <c r="G8374" i="5"/>
  <c r="H8374" i="5"/>
  <c r="I8374" i="5"/>
  <c r="J8374" i="5"/>
  <c r="L8374" i="5" s="1"/>
  <c r="K8374" i="5"/>
  <c r="M8374" i="5"/>
  <c r="B8375" i="5"/>
  <c r="C8375" i="5"/>
  <c r="D8375" i="5"/>
  <c r="G8375" i="5"/>
  <c r="H8375" i="5"/>
  <c r="I8375" i="5"/>
  <c r="J8375" i="5"/>
  <c r="K8375" i="5"/>
  <c r="L8375" i="5"/>
  <c r="M8375" i="5"/>
  <c r="B8376" i="5"/>
  <c r="C8376" i="5"/>
  <c r="D8376" i="5"/>
  <c r="G8376" i="5"/>
  <c r="H8376" i="5"/>
  <c r="I8376" i="5"/>
  <c r="J8376" i="5"/>
  <c r="L8376" i="5" s="1"/>
  <c r="K8376" i="5"/>
  <c r="M8376" i="5"/>
  <c r="B8377" i="5"/>
  <c r="C8377" i="5"/>
  <c r="D8377" i="5"/>
  <c r="G8377" i="5"/>
  <c r="H8377" i="5"/>
  <c r="I8377" i="5"/>
  <c r="J8377" i="5"/>
  <c r="K8377" i="5"/>
  <c r="L8377" i="5"/>
  <c r="M8377" i="5"/>
  <c r="B8378" i="5"/>
  <c r="C8378" i="5"/>
  <c r="D8378" i="5"/>
  <c r="G8378" i="5"/>
  <c r="H8378" i="5"/>
  <c r="I8378" i="5"/>
  <c r="J8378" i="5"/>
  <c r="L8378" i="5" s="1"/>
  <c r="K8378" i="5"/>
  <c r="M8378" i="5"/>
  <c r="B8379" i="5"/>
  <c r="M8379" i="5" s="1"/>
  <c r="C8379" i="5"/>
  <c r="D8379" i="5"/>
  <c r="G8379" i="5"/>
  <c r="H8379" i="5"/>
  <c r="I8379" i="5"/>
  <c r="J8379" i="5"/>
  <c r="K8379" i="5"/>
  <c r="L8379" i="5"/>
  <c r="B8380" i="5"/>
  <c r="C8380" i="5"/>
  <c r="D8380" i="5"/>
  <c r="G8380" i="5"/>
  <c r="H8380" i="5"/>
  <c r="I8380" i="5"/>
  <c r="J8380" i="5"/>
  <c r="L8380" i="5" s="1"/>
  <c r="K8380" i="5"/>
  <c r="M8380" i="5"/>
  <c r="B8381" i="5"/>
  <c r="M8381" i="5" s="1"/>
  <c r="C8381" i="5"/>
  <c r="D8381" i="5"/>
  <c r="G8381" i="5"/>
  <c r="H8381" i="5"/>
  <c r="I8381" i="5"/>
  <c r="J8381" i="5"/>
  <c r="K8381" i="5"/>
  <c r="L8381" i="5"/>
  <c r="B8382" i="5"/>
  <c r="C8382" i="5"/>
  <c r="D8382" i="5"/>
  <c r="G8382" i="5"/>
  <c r="H8382" i="5"/>
  <c r="I8382" i="5"/>
  <c r="J8382" i="5"/>
  <c r="L8382" i="5" s="1"/>
  <c r="K8382" i="5"/>
  <c r="M8382" i="5"/>
  <c r="B8383" i="5"/>
  <c r="C8383" i="5"/>
  <c r="D8383" i="5"/>
  <c r="G8383" i="5"/>
  <c r="H8383" i="5"/>
  <c r="I8383" i="5"/>
  <c r="J8383" i="5"/>
  <c r="K8383" i="5"/>
  <c r="L8383" i="5"/>
  <c r="M8383" i="5"/>
  <c r="B8384" i="5"/>
  <c r="C8384" i="5"/>
  <c r="D8384" i="5"/>
  <c r="G8384" i="5"/>
  <c r="H8384" i="5"/>
  <c r="I8384" i="5"/>
  <c r="J8384" i="5"/>
  <c r="L8384" i="5" s="1"/>
  <c r="K8384" i="5"/>
  <c r="M8384" i="5"/>
  <c r="B8385" i="5"/>
  <c r="C8385" i="5"/>
  <c r="D8385" i="5"/>
  <c r="G8385" i="5"/>
  <c r="H8385" i="5"/>
  <c r="I8385" i="5"/>
  <c r="J8385" i="5"/>
  <c r="K8385" i="5"/>
  <c r="L8385" i="5"/>
  <c r="M8385" i="5"/>
  <c r="B8386" i="5"/>
  <c r="C8386" i="5"/>
  <c r="D8386" i="5"/>
  <c r="G8386" i="5"/>
  <c r="H8386" i="5"/>
  <c r="I8386" i="5"/>
  <c r="J8386" i="5"/>
  <c r="L8386" i="5" s="1"/>
  <c r="K8386" i="5"/>
  <c r="M8386" i="5"/>
  <c r="B8387" i="5"/>
  <c r="M8387" i="5" s="1"/>
  <c r="C8387" i="5"/>
  <c r="D8387" i="5"/>
  <c r="G8387" i="5"/>
  <c r="H8387" i="5"/>
  <c r="I8387" i="5"/>
  <c r="J8387" i="5"/>
  <c r="K8387" i="5"/>
  <c r="L8387" i="5"/>
  <c r="B8388" i="5"/>
  <c r="C8388" i="5"/>
  <c r="D8388" i="5"/>
  <c r="G8388" i="5"/>
  <c r="H8388" i="5"/>
  <c r="I8388" i="5"/>
  <c r="J8388" i="5"/>
  <c r="L8388" i="5" s="1"/>
  <c r="K8388" i="5"/>
  <c r="M8388" i="5"/>
  <c r="B8389" i="5"/>
  <c r="M8389" i="5" s="1"/>
  <c r="C8389" i="5"/>
  <c r="D8389" i="5"/>
  <c r="G8389" i="5"/>
  <c r="H8389" i="5"/>
  <c r="I8389" i="5"/>
  <c r="J8389" i="5"/>
  <c r="K8389" i="5"/>
  <c r="L8389" i="5"/>
  <c r="B8390" i="5"/>
  <c r="C8390" i="5"/>
  <c r="D8390" i="5"/>
  <c r="G8390" i="5"/>
  <c r="H8390" i="5"/>
  <c r="I8390" i="5"/>
  <c r="J8390" i="5"/>
  <c r="L8390" i="5" s="1"/>
  <c r="K8390" i="5"/>
  <c r="M8390" i="5"/>
  <c r="B8391" i="5"/>
  <c r="C8391" i="5"/>
  <c r="D8391" i="5"/>
  <c r="G8391" i="5"/>
  <c r="H8391" i="5"/>
  <c r="I8391" i="5"/>
  <c r="J8391" i="5"/>
  <c r="K8391" i="5"/>
  <c r="L8391" i="5"/>
  <c r="M8391" i="5"/>
  <c r="B8392" i="5"/>
  <c r="C8392" i="5"/>
  <c r="D8392" i="5"/>
  <c r="G8392" i="5"/>
  <c r="H8392" i="5"/>
  <c r="I8392" i="5"/>
  <c r="J8392" i="5"/>
  <c r="L8392" i="5" s="1"/>
  <c r="K8392" i="5"/>
  <c r="M8392" i="5"/>
  <c r="B8393" i="5"/>
  <c r="C8393" i="5"/>
  <c r="D8393" i="5"/>
  <c r="G8393" i="5"/>
  <c r="H8393" i="5"/>
  <c r="I8393" i="5"/>
  <c r="J8393" i="5"/>
  <c r="K8393" i="5"/>
  <c r="L8393" i="5"/>
  <c r="M8393" i="5"/>
  <c r="B8394" i="5"/>
  <c r="C8394" i="5"/>
  <c r="D8394" i="5"/>
  <c r="G8394" i="5"/>
  <c r="H8394" i="5"/>
  <c r="I8394" i="5"/>
  <c r="J8394" i="5"/>
  <c r="L8394" i="5" s="1"/>
  <c r="K8394" i="5"/>
  <c r="M8394" i="5"/>
  <c r="B8395" i="5"/>
  <c r="M8395" i="5" s="1"/>
  <c r="C8395" i="5"/>
  <c r="D8395" i="5"/>
  <c r="G8395" i="5"/>
  <c r="H8395" i="5"/>
  <c r="I8395" i="5"/>
  <c r="J8395" i="5"/>
  <c r="K8395" i="5"/>
  <c r="L8395" i="5"/>
  <c r="B8396" i="5"/>
  <c r="C8396" i="5"/>
  <c r="D8396" i="5"/>
  <c r="G8396" i="5"/>
  <c r="H8396" i="5"/>
  <c r="I8396" i="5"/>
  <c r="J8396" i="5"/>
  <c r="L8396" i="5" s="1"/>
  <c r="K8396" i="5"/>
  <c r="M8396" i="5"/>
  <c r="B8397" i="5"/>
  <c r="M8397" i="5" s="1"/>
  <c r="C8397" i="5"/>
  <c r="D8397" i="5"/>
  <c r="G8397" i="5"/>
  <c r="H8397" i="5"/>
  <c r="I8397" i="5"/>
  <c r="J8397" i="5"/>
  <c r="K8397" i="5"/>
  <c r="L8397" i="5"/>
  <c r="B8398" i="5"/>
  <c r="C8398" i="5"/>
  <c r="D8398" i="5"/>
  <c r="G8398" i="5"/>
  <c r="H8398" i="5"/>
  <c r="I8398" i="5"/>
  <c r="J8398" i="5"/>
  <c r="L8398" i="5" s="1"/>
  <c r="K8398" i="5"/>
  <c r="M8398" i="5"/>
  <c r="B8399" i="5"/>
  <c r="C8399" i="5"/>
  <c r="D8399" i="5"/>
  <c r="G8399" i="5"/>
  <c r="H8399" i="5"/>
  <c r="I8399" i="5"/>
  <c r="J8399" i="5"/>
  <c r="K8399" i="5"/>
  <c r="L8399" i="5"/>
  <c r="M8399" i="5"/>
  <c r="B8400" i="5"/>
  <c r="C8400" i="5"/>
  <c r="D8400" i="5"/>
  <c r="G8400" i="5"/>
  <c r="H8400" i="5"/>
  <c r="I8400" i="5"/>
  <c r="J8400" i="5"/>
  <c r="L8400" i="5" s="1"/>
  <c r="K8400" i="5"/>
  <c r="M8400" i="5"/>
  <c r="B8401" i="5"/>
  <c r="C8401" i="5"/>
  <c r="D8401" i="5"/>
  <c r="G8401" i="5"/>
  <c r="H8401" i="5"/>
  <c r="I8401" i="5"/>
  <c r="J8401" i="5"/>
  <c r="K8401" i="5"/>
  <c r="L8401" i="5"/>
  <c r="M8401" i="5"/>
  <c r="B8402" i="5"/>
  <c r="C8402" i="5"/>
  <c r="D8402" i="5"/>
  <c r="G8402" i="5"/>
  <c r="H8402" i="5"/>
  <c r="I8402" i="5"/>
  <c r="J8402" i="5"/>
  <c r="L8402" i="5" s="1"/>
  <c r="K8402" i="5"/>
  <c r="M8402" i="5"/>
  <c r="B8403" i="5"/>
  <c r="M8403" i="5" s="1"/>
  <c r="C8403" i="5"/>
  <c r="D8403" i="5"/>
  <c r="G8403" i="5"/>
  <c r="H8403" i="5"/>
  <c r="I8403" i="5"/>
  <c r="J8403" i="5"/>
  <c r="K8403" i="5"/>
  <c r="L8403" i="5"/>
  <c r="B8404" i="5"/>
  <c r="C8404" i="5"/>
  <c r="D8404" i="5"/>
  <c r="G8404" i="5"/>
  <c r="H8404" i="5"/>
  <c r="I8404" i="5"/>
  <c r="J8404" i="5"/>
  <c r="L8404" i="5" s="1"/>
  <c r="K8404" i="5"/>
  <c r="M8404" i="5"/>
  <c r="B8405" i="5"/>
  <c r="M8405" i="5" s="1"/>
  <c r="C8405" i="5"/>
  <c r="D8405" i="5"/>
  <c r="G8405" i="5"/>
  <c r="H8405" i="5"/>
  <c r="I8405" i="5"/>
  <c r="J8405" i="5"/>
  <c r="K8405" i="5"/>
  <c r="L8405" i="5"/>
  <c r="B8406" i="5"/>
  <c r="C8406" i="5"/>
  <c r="D8406" i="5"/>
  <c r="G8406" i="5"/>
  <c r="H8406" i="5"/>
  <c r="I8406" i="5"/>
  <c r="J8406" i="5"/>
  <c r="L8406" i="5" s="1"/>
  <c r="K8406" i="5"/>
  <c r="M8406" i="5"/>
  <c r="B8407" i="5"/>
  <c r="C8407" i="5"/>
  <c r="D8407" i="5"/>
  <c r="G8407" i="5"/>
  <c r="H8407" i="5"/>
  <c r="I8407" i="5"/>
  <c r="J8407" i="5"/>
  <c r="K8407" i="5"/>
  <c r="L8407" i="5"/>
  <c r="M8407" i="5"/>
  <c r="B8408" i="5"/>
  <c r="C8408" i="5"/>
  <c r="D8408" i="5"/>
  <c r="G8408" i="5"/>
  <c r="H8408" i="5"/>
  <c r="I8408" i="5"/>
  <c r="J8408" i="5"/>
  <c r="L8408" i="5" s="1"/>
  <c r="K8408" i="5"/>
  <c r="M8408" i="5"/>
  <c r="B8409" i="5"/>
  <c r="C8409" i="5"/>
  <c r="D8409" i="5"/>
  <c r="G8409" i="5"/>
  <c r="H8409" i="5"/>
  <c r="I8409" i="5"/>
  <c r="J8409" i="5"/>
  <c r="K8409" i="5"/>
  <c r="L8409" i="5"/>
  <c r="M8409" i="5"/>
  <c r="B8410" i="5"/>
  <c r="C8410" i="5"/>
  <c r="D8410" i="5"/>
  <c r="G8410" i="5"/>
  <c r="H8410" i="5"/>
  <c r="I8410" i="5"/>
  <c r="J8410" i="5"/>
  <c r="L8410" i="5" s="1"/>
  <c r="K8410" i="5"/>
  <c r="M8410" i="5"/>
  <c r="B8411" i="5"/>
  <c r="M8411" i="5" s="1"/>
  <c r="C8411" i="5"/>
  <c r="D8411" i="5"/>
  <c r="G8411" i="5"/>
  <c r="H8411" i="5"/>
  <c r="I8411" i="5"/>
  <c r="J8411" i="5"/>
  <c r="K8411" i="5"/>
  <c r="L8411" i="5"/>
  <c r="B8412" i="5"/>
  <c r="C8412" i="5"/>
  <c r="D8412" i="5"/>
  <c r="G8412" i="5"/>
  <c r="H8412" i="5"/>
  <c r="I8412" i="5"/>
  <c r="J8412" i="5"/>
  <c r="L8412" i="5" s="1"/>
  <c r="K8412" i="5"/>
  <c r="M8412" i="5"/>
  <c r="B8413" i="5"/>
  <c r="M8413" i="5" s="1"/>
  <c r="C8413" i="5"/>
  <c r="D8413" i="5"/>
  <c r="G8413" i="5"/>
  <c r="H8413" i="5"/>
  <c r="I8413" i="5"/>
  <c r="J8413" i="5"/>
  <c r="K8413" i="5"/>
  <c r="L8413" i="5"/>
  <c r="B8414" i="5"/>
  <c r="C8414" i="5"/>
  <c r="D8414" i="5"/>
  <c r="G8414" i="5"/>
  <c r="H8414" i="5"/>
  <c r="I8414" i="5"/>
  <c r="J8414" i="5"/>
  <c r="L8414" i="5" s="1"/>
  <c r="K8414" i="5"/>
  <c r="M8414" i="5"/>
  <c r="B8415" i="5"/>
  <c r="C8415" i="5"/>
  <c r="D8415" i="5"/>
  <c r="G8415" i="5"/>
  <c r="H8415" i="5"/>
  <c r="I8415" i="5"/>
  <c r="J8415" i="5"/>
  <c r="K8415" i="5"/>
  <c r="L8415" i="5"/>
  <c r="M8415" i="5"/>
  <c r="B8416" i="5"/>
  <c r="C8416" i="5"/>
  <c r="D8416" i="5"/>
  <c r="G8416" i="5"/>
  <c r="H8416" i="5"/>
  <c r="I8416" i="5"/>
  <c r="J8416" i="5"/>
  <c r="L8416" i="5" s="1"/>
  <c r="K8416" i="5"/>
  <c r="M8416" i="5"/>
  <c r="B8417" i="5"/>
  <c r="C8417" i="5"/>
  <c r="D8417" i="5"/>
  <c r="G8417" i="5"/>
  <c r="H8417" i="5"/>
  <c r="I8417" i="5"/>
  <c r="J8417" i="5"/>
  <c r="K8417" i="5"/>
  <c r="L8417" i="5"/>
  <c r="M8417" i="5"/>
  <c r="B8418" i="5"/>
  <c r="C8418" i="5"/>
  <c r="D8418" i="5"/>
  <c r="G8418" i="5"/>
  <c r="H8418" i="5"/>
  <c r="I8418" i="5"/>
  <c r="J8418" i="5"/>
  <c r="L8418" i="5" s="1"/>
  <c r="K8418" i="5"/>
  <c r="M8418" i="5"/>
  <c r="B8419" i="5"/>
  <c r="M8419" i="5" s="1"/>
  <c r="C8419" i="5"/>
  <c r="D8419" i="5"/>
  <c r="G8419" i="5"/>
  <c r="H8419" i="5"/>
  <c r="I8419" i="5"/>
  <c r="J8419" i="5"/>
  <c r="K8419" i="5"/>
  <c r="L8419" i="5"/>
  <c r="B8420" i="5"/>
  <c r="C8420" i="5"/>
  <c r="D8420" i="5"/>
  <c r="G8420" i="5"/>
  <c r="H8420" i="5"/>
  <c r="I8420" i="5"/>
  <c r="J8420" i="5"/>
  <c r="L8420" i="5" s="1"/>
  <c r="K8420" i="5"/>
  <c r="M8420" i="5"/>
  <c r="B8421" i="5"/>
  <c r="M8421" i="5" s="1"/>
  <c r="C8421" i="5"/>
  <c r="D8421" i="5"/>
  <c r="G8421" i="5"/>
  <c r="H8421" i="5"/>
  <c r="I8421" i="5"/>
  <c r="J8421" i="5"/>
  <c r="K8421" i="5"/>
  <c r="L8421" i="5"/>
  <c r="B8422" i="5"/>
  <c r="C8422" i="5"/>
  <c r="D8422" i="5"/>
  <c r="G8422" i="5"/>
  <c r="H8422" i="5"/>
  <c r="I8422" i="5"/>
  <c r="J8422" i="5"/>
  <c r="L8422" i="5" s="1"/>
  <c r="K8422" i="5"/>
  <c r="M8422" i="5"/>
  <c r="B8423" i="5"/>
  <c r="C8423" i="5"/>
  <c r="D8423" i="5"/>
  <c r="G8423" i="5"/>
  <c r="H8423" i="5"/>
  <c r="I8423" i="5"/>
  <c r="J8423" i="5"/>
  <c r="K8423" i="5"/>
  <c r="L8423" i="5"/>
  <c r="M8423" i="5"/>
  <c r="B8424" i="5"/>
  <c r="C8424" i="5"/>
  <c r="D8424" i="5"/>
  <c r="G8424" i="5"/>
  <c r="H8424" i="5"/>
  <c r="I8424" i="5"/>
  <c r="J8424" i="5"/>
  <c r="L8424" i="5" s="1"/>
  <c r="K8424" i="5"/>
  <c r="M8424" i="5"/>
  <c r="B8425" i="5"/>
  <c r="C8425" i="5"/>
  <c r="D8425" i="5"/>
  <c r="G8425" i="5"/>
  <c r="H8425" i="5"/>
  <c r="I8425" i="5"/>
  <c r="J8425" i="5"/>
  <c r="K8425" i="5"/>
  <c r="L8425" i="5"/>
  <c r="M8425" i="5"/>
  <c r="B8426" i="5"/>
  <c r="C8426" i="5"/>
  <c r="D8426" i="5"/>
  <c r="G8426" i="5"/>
  <c r="H8426" i="5"/>
  <c r="I8426" i="5"/>
  <c r="J8426" i="5"/>
  <c r="L8426" i="5" s="1"/>
  <c r="K8426" i="5"/>
  <c r="M8426" i="5"/>
  <c r="B8427" i="5"/>
  <c r="M8427" i="5" s="1"/>
  <c r="C8427" i="5"/>
  <c r="D8427" i="5"/>
  <c r="G8427" i="5"/>
  <c r="H8427" i="5"/>
  <c r="I8427" i="5"/>
  <c r="J8427" i="5"/>
  <c r="K8427" i="5"/>
  <c r="L8427" i="5"/>
  <c r="B8428" i="5"/>
  <c r="C8428" i="5"/>
  <c r="D8428" i="5"/>
  <c r="G8428" i="5"/>
  <c r="H8428" i="5"/>
  <c r="I8428" i="5"/>
  <c r="J8428" i="5"/>
  <c r="L8428" i="5" s="1"/>
  <c r="K8428" i="5"/>
  <c r="M8428" i="5"/>
  <c r="B8429" i="5"/>
  <c r="M8429" i="5" s="1"/>
  <c r="C8429" i="5"/>
  <c r="D8429" i="5"/>
  <c r="G8429" i="5"/>
  <c r="H8429" i="5"/>
  <c r="I8429" i="5"/>
  <c r="J8429" i="5"/>
  <c r="K8429" i="5"/>
  <c r="L8429" i="5"/>
  <c r="B8430" i="5"/>
  <c r="C8430" i="5"/>
  <c r="D8430" i="5"/>
  <c r="G8430" i="5"/>
  <c r="H8430" i="5"/>
  <c r="I8430" i="5"/>
  <c r="J8430" i="5"/>
  <c r="L8430" i="5" s="1"/>
  <c r="K8430" i="5"/>
  <c r="M8430" i="5"/>
  <c r="B8431" i="5"/>
  <c r="C8431" i="5"/>
  <c r="D8431" i="5"/>
  <c r="G8431" i="5"/>
  <c r="H8431" i="5"/>
  <c r="I8431" i="5"/>
  <c r="J8431" i="5"/>
  <c r="K8431" i="5"/>
  <c r="L8431" i="5"/>
  <c r="M8431" i="5"/>
  <c r="B8432" i="5"/>
  <c r="C8432" i="5"/>
  <c r="D8432" i="5"/>
  <c r="G8432" i="5"/>
  <c r="H8432" i="5"/>
  <c r="I8432" i="5"/>
  <c r="J8432" i="5"/>
  <c r="L8432" i="5" s="1"/>
  <c r="K8432" i="5"/>
  <c r="M8432" i="5"/>
  <c r="B8433" i="5"/>
  <c r="C8433" i="5"/>
  <c r="D8433" i="5"/>
  <c r="G8433" i="5"/>
  <c r="H8433" i="5"/>
  <c r="I8433" i="5"/>
  <c r="J8433" i="5"/>
  <c r="K8433" i="5"/>
  <c r="L8433" i="5"/>
  <c r="M8433" i="5"/>
  <c r="B8434" i="5"/>
  <c r="C8434" i="5"/>
  <c r="D8434" i="5"/>
  <c r="G8434" i="5"/>
  <c r="H8434" i="5"/>
  <c r="I8434" i="5"/>
  <c r="J8434" i="5"/>
  <c r="L8434" i="5" s="1"/>
  <c r="K8434" i="5"/>
  <c r="M8434" i="5"/>
  <c r="B8435" i="5"/>
  <c r="M8435" i="5" s="1"/>
  <c r="C8435" i="5"/>
  <c r="D8435" i="5"/>
  <c r="G8435" i="5"/>
  <c r="H8435" i="5"/>
  <c r="I8435" i="5"/>
  <c r="J8435" i="5"/>
  <c r="K8435" i="5"/>
  <c r="L8435" i="5"/>
  <c r="B8436" i="5"/>
  <c r="C8436" i="5"/>
  <c r="D8436" i="5"/>
  <c r="G8436" i="5"/>
  <c r="H8436" i="5"/>
  <c r="I8436" i="5"/>
  <c r="J8436" i="5"/>
  <c r="L8436" i="5" s="1"/>
  <c r="K8436" i="5"/>
  <c r="M8436" i="5"/>
  <c r="B8437" i="5"/>
  <c r="M8437" i="5" s="1"/>
  <c r="C8437" i="5"/>
  <c r="D8437" i="5"/>
  <c r="G8437" i="5"/>
  <c r="H8437" i="5"/>
  <c r="I8437" i="5"/>
  <c r="J8437" i="5"/>
  <c r="K8437" i="5"/>
  <c r="L8437" i="5"/>
  <c r="B8438" i="5"/>
  <c r="C8438" i="5"/>
  <c r="D8438" i="5"/>
  <c r="G8438" i="5"/>
  <c r="H8438" i="5"/>
  <c r="I8438" i="5"/>
  <c r="J8438" i="5"/>
  <c r="L8438" i="5" s="1"/>
  <c r="K8438" i="5"/>
  <c r="M8438" i="5"/>
  <c r="B8439" i="5"/>
  <c r="C8439" i="5"/>
  <c r="D8439" i="5"/>
  <c r="G8439" i="5"/>
  <c r="H8439" i="5"/>
  <c r="I8439" i="5"/>
  <c r="J8439" i="5"/>
  <c r="K8439" i="5"/>
  <c r="L8439" i="5"/>
  <c r="M8439" i="5"/>
  <c r="B8440" i="5"/>
  <c r="C8440" i="5"/>
  <c r="D8440" i="5"/>
  <c r="G8440" i="5"/>
  <c r="H8440" i="5"/>
  <c r="I8440" i="5"/>
  <c r="J8440" i="5"/>
  <c r="L8440" i="5" s="1"/>
  <c r="K8440" i="5"/>
  <c r="M8440" i="5"/>
  <c r="B8441" i="5"/>
  <c r="C8441" i="5"/>
  <c r="D8441" i="5"/>
  <c r="G8441" i="5"/>
  <c r="H8441" i="5"/>
  <c r="I8441" i="5"/>
  <c r="J8441" i="5"/>
  <c r="K8441" i="5"/>
  <c r="L8441" i="5"/>
  <c r="M8441" i="5"/>
  <c r="B8442" i="5"/>
  <c r="C8442" i="5"/>
  <c r="D8442" i="5"/>
  <c r="G8442" i="5"/>
  <c r="H8442" i="5"/>
  <c r="I8442" i="5"/>
  <c r="J8442" i="5"/>
  <c r="L8442" i="5" s="1"/>
  <c r="K8442" i="5"/>
  <c r="M8442" i="5"/>
  <c r="B8443" i="5"/>
  <c r="C8443" i="5"/>
  <c r="D8443" i="5"/>
  <c r="G8443" i="5"/>
  <c r="H8443" i="5"/>
  <c r="I8443" i="5"/>
  <c r="J8443" i="5"/>
  <c r="K8443" i="5"/>
  <c r="L8443" i="5"/>
  <c r="M8443" i="5"/>
  <c r="B8444" i="5"/>
  <c r="C8444" i="5"/>
  <c r="D8444" i="5"/>
  <c r="G8444" i="5"/>
  <c r="H8444" i="5"/>
  <c r="I8444" i="5"/>
  <c r="J8444" i="5"/>
  <c r="L8444" i="5" s="1"/>
  <c r="K8444" i="5"/>
  <c r="M8444" i="5"/>
  <c r="B8445" i="5"/>
  <c r="M8445" i="5" s="1"/>
  <c r="C8445" i="5"/>
  <c r="D8445" i="5"/>
  <c r="G8445" i="5"/>
  <c r="H8445" i="5"/>
  <c r="I8445" i="5"/>
  <c r="J8445" i="5"/>
  <c r="K8445" i="5"/>
  <c r="L8445" i="5"/>
  <c r="B8446" i="5"/>
  <c r="C8446" i="5"/>
  <c r="D8446" i="5"/>
  <c r="G8446" i="5"/>
  <c r="H8446" i="5"/>
  <c r="I8446" i="5"/>
  <c r="J8446" i="5"/>
  <c r="L8446" i="5" s="1"/>
  <c r="K8446" i="5"/>
  <c r="M8446" i="5"/>
  <c r="B8447" i="5"/>
  <c r="C8447" i="5"/>
  <c r="D8447" i="5"/>
  <c r="G8447" i="5"/>
  <c r="H8447" i="5"/>
  <c r="I8447" i="5"/>
  <c r="J8447" i="5"/>
  <c r="K8447" i="5"/>
  <c r="L8447" i="5"/>
  <c r="M8447" i="5"/>
  <c r="B8448" i="5"/>
  <c r="C8448" i="5"/>
  <c r="D8448" i="5"/>
  <c r="G8448" i="5"/>
  <c r="H8448" i="5"/>
  <c r="I8448" i="5"/>
  <c r="J8448" i="5"/>
  <c r="L8448" i="5" s="1"/>
  <c r="K8448" i="5"/>
  <c r="M8448" i="5"/>
  <c r="B8449" i="5"/>
  <c r="C8449" i="5"/>
  <c r="D8449" i="5"/>
  <c r="G8449" i="5"/>
  <c r="H8449" i="5"/>
  <c r="I8449" i="5"/>
  <c r="J8449" i="5"/>
  <c r="K8449" i="5"/>
  <c r="L8449" i="5"/>
  <c r="M8449" i="5"/>
  <c r="B8450" i="5"/>
  <c r="C8450" i="5"/>
  <c r="D8450" i="5"/>
  <c r="G8450" i="5"/>
  <c r="H8450" i="5"/>
  <c r="I8450" i="5"/>
  <c r="J8450" i="5"/>
  <c r="L8450" i="5" s="1"/>
  <c r="K8450" i="5"/>
  <c r="M8450" i="5"/>
  <c r="B8451" i="5"/>
  <c r="C8451" i="5"/>
  <c r="D8451" i="5"/>
  <c r="G8451" i="5"/>
  <c r="H8451" i="5"/>
  <c r="I8451" i="5"/>
  <c r="J8451" i="5"/>
  <c r="K8451" i="5"/>
  <c r="L8451" i="5"/>
  <c r="M8451" i="5"/>
  <c r="B8452" i="5"/>
  <c r="C8452" i="5"/>
  <c r="D8452" i="5"/>
  <c r="G8452" i="5"/>
  <c r="H8452" i="5"/>
  <c r="I8452" i="5"/>
  <c r="J8452" i="5"/>
  <c r="L8452" i="5" s="1"/>
  <c r="K8452" i="5"/>
  <c r="M8452" i="5"/>
  <c r="B8453" i="5"/>
  <c r="M8453" i="5" s="1"/>
  <c r="C8453" i="5"/>
  <c r="D8453" i="5"/>
  <c r="G8453" i="5"/>
  <c r="H8453" i="5"/>
  <c r="I8453" i="5"/>
  <c r="J8453" i="5"/>
  <c r="K8453" i="5"/>
  <c r="L8453" i="5"/>
  <c r="B8454" i="5"/>
  <c r="C8454" i="5"/>
  <c r="D8454" i="5"/>
  <c r="G8454" i="5"/>
  <c r="H8454" i="5"/>
  <c r="I8454" i="5"/>
  <c r="J8454" i="5"/>
  <c r="L8454" i="5" s="1"/>
  <c r="K8454" i="5"/>
  <c r="M8454" i="5"/>
  <c r="B8455" i="5"/>
  <c r="C8455" i="5"/>
  <c r="D8455" i="5"/>
  <c r="G8455" i="5"/>
  <c r="H8455" i="5"/>
  <c r="I8455" i="5"/>
  <c r="J8455" i="5"/>
  <c r="K8455" i="5"/>
  <c r="L8455" i="5"/>
  <c r="M8455" i="5"/>
  <c r="B8456" i="5"/>
  <c r="C8456" i="5"/>
  <c r="D8456" i="5"/>
  <c r="G8456" i="5"/>
  <c r="H8456" i="5"/>
  <c r="I8456" i="5"/>
  <c r="J8456" i="5"/>
  <c r="L8456" i="5" s="1"/>
  <c r="K8456" i="5"/>
  <c r="M8456" i="5"/>
  <c r="B8457" i="5"/>
  <c r="C8457" i="5"/>
  <c r="D8457" i="5"/>
  <c r="G8457" i="5"/>
  <c r="H8457" i="5"/>
  <c r="I8457" i="5"/>
  <c r="J8457" i="5"/>
  <c r="K8457" i="5"/>
  <c r="L8457" i="5"/>
  <c r="M8457" i="5"/>
  <c r="B8458" i="5"/>
  <c r="C8458" i="5"/>
  <c r="D8458" i="5"/>
  <c r="G8458" i="5"/>
  <c r="H8458" i="5"/>
  <c r="I8458" i="5"/>
  <c r="J8458" i="5"/>
  <c r="L8458" i="5" s="1"/>
  <c r="K8458" i="5"/>
  <c r="M8458" i="5"/>
  <c r="B8459" i="5"/>
  <c r="C8459" i="5"/>
  <c r="D8459" i="5"/>
  <c r="G8459" i="5"/>
  <c r="H8459" i="5"/>
  <c r="I8459" i="5"/>
  <c r="J8459" i="5"/>
  <c r="K8459" i="5"/>
  <c r="L8459" i="5"/>
  <c r="M8459" i="5"/>
  <c r="B8460" i="5"/>
  <c r="C8460" i="5"/>
  <c r="D8460" i="5"/>
  <c r="G8460" i="5"/>
  <c r="H8460" i="5"/>
  <c r="I8460" i="5"/>
  <c r="J8460" i="5"/>
  <c r="L8460" i="5" s="1"/>
  <c r="K8460" i="5"/>
  <c r="M8460" i="5"/>
  <c r="B8461" i="5"/>
  <c r="M8461" i="5" s="1"/>
  <c r="C8461" i="5"/>
  <c r="D8461" i="5"/>
  <c r="G8461" i="5"/>
  <c r="H8461" i="5"/>
  <c r="I8461" i="5"/>
  <c r="J8461" i="5"/>
  <c r="K8461" i="5"/>
  <c r="L8461" i="5"/>
  <c r="B8462" i="5"/>
  <c r="C8462" i="5"/>
  <c r="D8462" i="5"/>
  <c r="G8462" i="5"/>
  <c r="H8462" i="5"/>
  <c r="I8462" i="5"/>
  <c r="J8462" i="5"/>
  <c r="L8462" i="5" s="1"/>
  <c r="K8462" i="5"/>
  <c r="M8462" i="5"/>
  <c r="B8463" i="5"/>
  <c r="C8463" i="5"/>
  <c r="D8463" i="5"/>
  <c r="G8463" i="5"/>
  <c r="H8463" i="5"/>
  <c r="I8463" i="5"/>
  <c r="J8463" i="5"/>
  <c r="K8463" i="5"/>
  <c r="L8463" i="5"/>
  <c r="M8463" i="5"/>
  <c r="B8464" i="5"/>
  <c r="C8464" i="5"/>
  <c r="D8464" i="5"/>
  <c r="G8464" i="5"/>
  <c r="H8464" i="5"/>
  <c r="I8464" i="5"/>
  <c r="J8464" i="5"/>
  <c r="L8464" i="5" s="1"/>
  <c r="K8464" i="5"/>
  <c r="M8464" i="5"/>
  <c r="B8465" i="5"/>
  <c r="C8465" i="5"/>
  <c r="D8465" i="5"/>
  <c r="G8465" i="5"/>
  <c r="H8465" i="5"/>
  <c r="I8465" i="5"/>
  <c r="J8465" i="5"/>
  <c r="K8465" i="5"/>
  <c r="L8465" i="5"/>
  <c r="M8465" i="5"/>
  <c r="B8466" i="5"/>
  <c r="C8466" i="5"/>
  <c r="D8466" i="5"/>
  <c r="G8466" i="5"/>
  <c r="H8466" i="5"/>
  <c r="I8466" i="5"/>
  <c r="J8466" i="5"/>
  <c r="L8466" i="5" s="1"/>
  <c r="K8466" i="5"/>
  <c r="M8466" i="5"/>
  <c r="B8467" i="5"/>
  <c r="C8467" i="5"/>
  <c r="D8467" i="5"/>
  <c r="G8467" i="5"/>
  <c r="H8467" i="5"/>
  <c r="I8467" i="5"/>
  <c r="J8467" i="5"/>
  <c r="K8467" i="5"/>
  <c r="L8467" i="5"/>
  <c r="M8467" i="5"/>
  <c r="B8468" i="5"/>
  <c r="C8468" i="5"/>
  <c r="D8468" i="5"/>
  <c r="G8468" i="5"/>
  <c r="H8468" i="5"/>
  <c r="I8468" i="5"/>
  <c r="J8468" i="5"/>
  <c r="L8468" i="5" s="1"/>
  <c r="K8468" i="5"/>
  <c r="M8468" i="5"/>
  <c r="B8469" i="5"/>
  <c r="M8469" i="5" s="1"/>
  <c r="C8469" i="5"/>
  <c r="D8469" i="5"/>
  <c r="G8469" i="5"/>
  <c r="H8469" i="5"/>
  <c r="I8469" i="5"/>
  <c r="J8469" i="5"/>
  <c r="K8469" i="5"/>
  <c r="L8469" i="5"/>
  <c r="B8470" i="5"/>
  <c r="C8470" i="5"/>
  <c r="D8470" i="5"/>
  <c r="G8470" i="5"/>
  <c r="H8470" i="5"/>
  <c r="I8470" i="5"/>
  <c r="J8470" i="5"/>
  <c r="L8470" i="5" s="1"/>
  <c r="K8470" i="5"/>
  <c r="M8470" i="5"/>
  <c r="B8471" i="5"/>
  <c r="C8471" i="5"/>
  <c r="D8471" i="5"/>
  <c r="G8471" i="5"/>
  <c r="H8471" i="5"/>
  <c r="I8471" i="5"/>
  <c r="J8471" i="5"/>
  <c r="K8471" i="5"/>
  <c r="L8471" i="5"/>
  <c r="M8471" i="5"/>
  <c r="B8472" i="5"/>
  <c r="C8472" i="5"/>
  <c r="D8472" i="5"/>
  <c r="G8472" i="5"/>
  <c r="H8472" i="5"/>
  <c r="I8472" i="5"/>
  <c r="J8472" i="5"/>
  <c r="L8472" i="5" s="1"/>
  <c r="K8472" i="5"/>
  <c r="M8472" i="5"/>
  <c r="B8473" i="5"/>
  <c r="C8473" i="5"/>
  <c r="D8473" i="5"/>
  <c r="G8473" i="5"/>
  <c r="H8473" i="5"/>
  <c r="I8473" i="5"/>
  <c r="J8473" i="5"/>
  <c r="K8473" i="5"/>
  <c r="L8473" i="5"/>
  <c r="M8473" i="5"/>
  <c r="B8474" i="5"/>
  <c r="C8474" i="5"/>
  <c r="D8474" i="5"/>
  <c r="G8474" i="5"/>
  <c r="H8474" i="5"/>
  <c r="I8474" i="5"/>
  <c r="J8474" i="5"/>
  <c r="L8474" i="5" s="1"/>
  <c r="K8474" i="5"/>
  <c r="M8474" i="5"/>
  <c r="B8475" i="5"/>
  <c r="C8475" i="5"/>
  <c r="D8475" i="5"/>
  <c r="G8475" i="5"/>
  <c r="H8475" i="5"/>
  <c r="I8475" i="5"/>
  <c r="J8475" i="5"/>
  <c r="K8475" i="5"/>
  <c r="L8475" i="5"/>
  <c r="M8475" i="5"/>
  <c r="B8476" i="5"/>
  <c r="C8476" i="5"/>
  <c r="D8476" i="5"/>
  <c r="G8476" i="5"/>
  <c r="H8476" i="5"/>
  <c r="I8476" i="5"/>
  <c r="J8476" i="5"/>
  <c r="L8476" i="5" s="1"/>
  <c r="K8476" i="5"/>
  <c r="M8476" i="5"/>
  <c r="B8477" i="5"/>
  <c r="M8477" i="5" s="1"/>
  <c r="C8477" i="5"/>
  <c r="D8477" i="5"/>
  <c r="G8477" i="5"/>
  <c r="H8477" i="5"/>
  <c r="I8477" i="5"/>
  <c r="J8477" i="5"/>
  <c r="K8477" i="5"/>
  <c r="L8477" i="5"/>
  <c r="B8478" i="5"/>
  <c r="C8478" i="5"/>
  <c r="D8478" i="5"/>
  <c r="G8478" i="5"/>
  <c r="H8478" i="5"/>
  <c r="I8478" i="5"/>
  <c r="J8478" i="5"/>
  <c r="L8478" i="5" s="1"/>
  <c r="K8478" i="5"/>
  <c r="M8478" i="5"/>
  <c r="B8479" i="5"/>
  <c r="C8479" i="5"/>
  <c r="D8479" i="5"/>
  <c r="G8479" i="5"/>
  <c r="H8479" i="5"/>
  <c r="I8479" i="5"/>
  <c r="J8479" i="5"/>
  <c r="K8479" i="5"/>
  <c r="L8479" i="5"/>
  <c r="M8479" i="5"/>
  <c r="B8480" i="5"/>
  <c r="C8480" i="5"/>
  <c r="D8480" i="5"/>
  <c r="G8480" i="5"/>
  <c r="H8480" i="5"/>
  <c r="I8480" i="5"/>
  <c r="J8480" i="5"/>
  <c r="L8480" i="5" s="1"/>
  <c r="K8480" i="5"/>
  <c r="M8480" i="5"/>
  <c r="B8481" i="5"/>
  <c r="C8481" i="5"/>
  <c r="D8481" i="5"/>
  <c r="G8481" i="5"/>
  <c r="H8481" i="5"/>
  <c r="I8481" i="5"/>
  <c r="J8481" i="5"/>
  <c r="K8481" i="5"/>
  <c r="L8481" i="5"/>
  <c r="M8481" i="5"/>
  <c r="B8482" i="5"/>
  <c r="C8482" i="5"/>
  <c r="D8482" i="5"/>
  <c r="G8482" i="5"/>
  <c r="H8482" i="5"/>
  <c r="I8482" i="5"/>
  <c r="J8482" i="5"/>
  <c r="L8482" i="5" s="1"/>
  <c r="K8482" i="5"/>
  <c r="M8482" i="5"/>
  <c r="B8483" i="5"/>
  <c r="C8483" i="5"/>
  <c r="D8483" i="5"/>
  <c r="G8483" i="5"/>
  <c r="H8483" i="5"/>
  <c r="I8483" i="5"/>
  <c r="J8483" i="5"/>
  <c r="K8483" i="5"/>
  <c r="L8483" i="5"/>
  <c r="M8483" i="5"/>
  <c r="B8484" i="5"/>
  <c r="C8484" i="5"/>
  <c r="D8484" i="5"/>
  <c r="G8484" i="5"/>
  <c r="H8484" i="5"/>
  <c r="I8484" i="5"/>
  <c r="J8484" i="5"/>
  <c r="L8484" i="5" s="1"/>
  <c r="K8484" i="5"/>
  <c r="M8484" i="5"/>
  <c r="B8485" i="5"/>
  <c r="M8485" i="5" s="1"/>
  <c r="C8485" i="5"/>
  <c r="D8485" i="5"/>
  <c r="G8485" i="5"/>
  <c r="H8485" i="5"/>
  <c r="I8485" i="5"/>
  <c r="J8485" i="5"/>
  <c r="K8485" i="5"/>
  <c r="L8485" i="5"/>
  <c r="B8486" i="5"/>
  <c r="C8486" i="5"/>
  <c r="D8486" i="5"/>
  <c r="G8486" i="5"/>
  <c r="H8486" i="5"/>
  <c r="I8486" i="5"/>
  <c r="J8486" i="5"/>
  <c r="L8486" i="5" s="1"/>
  <c r="K8486" i="5"/>
  <c r="M8486" i="5"/>
  <c r="B8487" i="5"/>
  <c r="C8487" i="5"/>
  <c r="D8487" i="5"/>
  <c r="G8487" i="5"/>
  <c r="H8487" i="5"/>
  <c r="I8487" i="5"/>
  <c r="J8487" i="5"/>
  <c r="K8487" i="5"/>
  <c r="L8487" i="5"/>
  <c r="M8487" i="5"/>
  <c r="B8488" i="5"/>
  <c r="C8488" i="5"/>
  <c r="D8488" i="5"/>
  <c r="G8488" i="5"/>
  <c r="H8488" i="5"/>
  <c r="I8488" i="5"/>
  <c r="J8488" i="5"/>
  <c r="L8488" i="5" s="1"/>
  <c r="K8488" i="5"/>
  <c r="M8488" i="5"/>
  <c r="B8489" i="5"/>
  <c r="C8489" i="5"/>
  <c r="D8489" i="5"/>
  <c r="G8489" i="5"/>
  <c r="H8489" i="5"/>
  <c r="I8489" i="5"/>
  <c r="J8489" i="5"/>
  <c r="K8489" i="5"/>
  <c r="L8489" i="5"/>
  <c r="M8489" i="5"/>
  <c r="B8490" i="5"/>
  <c r="C8490" i="5"/>
  <c r="D8490" i="5"/>
  <c r="G8490" i="5"/>
  <c r="H8490" i="5"/>
  <c r="I8490" i="5"/>
  <c r="J8490" i="5"/>
  <c r="L8490" i="5" s="1"/>
  <c r="K8490" i="5"/>
  <c r="M8490" i="5"/>
  <c r="B8491" i="5"/>
  <c r="C8491" i="5"/>
  <c r="D8491" i="5"/>
  <c r="G8491" i="5"/>
  <c r="H8491" i="5"/>
  <c r="I8491" i="5"/>
  <c r="J8491" i="5"/>
  <c r="K8491" i="5"/>
  <c r="L8491" i="5"/>
  <c r="M8491" i="5"/>
  <c r="B8492" i="5"/>
  <c r="C8492" i="5"/>
  <c r="D8492" i="5"/>
  <c r="G8492" i="5"/>
  <c r="H8492" i="5"/>
  <c r="I8492" i="5"/>
  <c r="J8492" i="5"/>
  <c r="L8492" i="5" s="1"/>
  <c r="K8492" i="5"/>
  <c r="M8492" i="5"/>
  <c r="B8493" i="5"/>
  <c r="M8493" i="5" s="1"/>
  <c r="C8493" i="5"/>
  <c r="D8493" i="5"/>
  <c r="G8493" i="5"/>
  <c r="H8493" i="5"/>
  <c r="I8493" i="5"/>
  <c r="J8493" i="5"/>
  <c r="K8493" i="5"/>
  <c r="L8493" i="5"/>
  <c r="B8494" i="5"/>
  <c r="C8494" i="5"/>
  <c r="D8494" i="5"/>
  <c r="G8494" i="5"/>
  <c r="H8494" i="5"/>
  <c r="I8494" i="5"/>
  <c r="J8494" i="5"/>
  <c r="L8494" i="5" s="1"/>
  <c r="K8494" i="5"/>
  <c r="M8494" i="5"/>
  <c r="B8495" i="5"/>
  <c r="C8495" i="5"/>
  <c r="D8495" i="5"/>
  <c r="G8495" i="5"/>
  <c r="H8495" i="5"/>
  <c r="I8495" i="5"/>
  <c r="J8495" i="5"/>
  <c r="K8495" i="5"/>
  <c r="L8495" i="5"/>
  <c r="M8495" i="5"/>
  <c r="B8496" i="5"/>
  <c r="C8496" i="5"/>
  <c r="D8496" i="5"/>
  <c r="G8496" i="5"/>
  <c r="H8496" i="5"/>
  <c r="I8496" i="5"/>
  <c r="J8496" i="5"/>
  <c r="L8496" i="5" s="1"/>
  <c r="K8496" i="5"/>
  <c r="M8496" i="5"/>
  <c r="B8497" i="5"/>
  <c r="C8497" i="5"/>
  <c r="D8497" i="5"/>
  <c r="G8497" i="5"/>
  <c r="H8497" i="5"/>
  <c r="I8497" i="5"/>
  <c r="J8497" i="5"/>
  <c r="K8497" i="5"/>
  <c r="L8497" i="5"/>
  <c r="M8497" i="5"/>
  <c r="B8498" i="5"/>
  <c r="C8498" i="5"/>
  <c r="D8498" i="5"/>
  <c r="G8498" i="5"/>
  <c r="H8498" i="5"/>
  <c r="I8498" i="5"/>
  <c r="J8498" i="5"/>
  <c r="L8498" i="5" s="1"/>
  <c r="K8498" i="5"/>
  <c r="M8498" i="5"/>
  <c r="B8499" i="5"/>
  <c r="C8499" i="5"/>
  <c r="D8499" i="5"/>
  <c r="G8499" i="5"/>
  <c r="H8499" i="5"/>
  <c r="I8499" i="5"/>
  <c r="J8499" i="5"/>
  <c r="K8499" i="5"/>
  <c r="L8499" i="5"/>
  <c r="M8499" i="5"/>
  <c r="B8500" i="5"/>
  <c r="C8500" i="5"/>
  <c r="D8500" i="5"/>
  <c r="G8500" i="5"/>
  <c r="H8500" i="5"/>
  <c r="I8500" i="5"/>
  <c r="J8500" i="5"/>
  <c r="L8500" i="5" s="1"/>
  <c r="K8500" i="5"/>
  <c r="M8500" i="5"/>
  <c r="B8501" i="5"/>
  <c r="M8501" i="5" s="1"/>
  <c r="C8501" i="5"/>
  <c r="D8501" i="5"/>
  <c r="G8501" i="5"/>
  <c r="H8501" i="5"/>
  <c r="I8501" i="5"/>
  <c r="J8501" i="5"/>
  <c r="K8501" i="5"/>
  <c r="L8501" i="5"/>
  <c r="B8502" i="5"/>
  <c r="C8502" i="5"/>
  <c r="D8502" i="5"/>
  <c r="G8502" i="5"/>
  <c r="H8502" i="5"/>
  <c r="I8502" i="5"/>
  <c r="J8502" i="5"/>
  <c r="L8502" i="5" s="1"/>
  <c r="K8502" i="5"/>
  <c r="M8502" i="5"/>
  <c r="B8503" i="5"/>
  <c r="C8503" i="5"/>
  <c r="D8503" i="5"/>
  <c r="G8503" i="5"/>
  <c r="H8503" i="5"/>
  <c r="I8503" i="5"/>
  <c r="J8503" i="5"/>
  <c r="K8503" i="5"/>
  <c r="L8503" i="5"/>
  <c r="M8503" i="5"/>
  <c r="B8504" i="5"/>
  <c r="C8504" i="5"/>
  <c r="D8504" i="5"/>
  <c r="G8504" i="5"/>
  <c r="H8504" i="5"/>
  <c r="I8504" i="5"/>
  <c r="J8504" i="5"/>
  <c r="L8504" i="5" s="1"/>
  <c r="K8504" i="5"/>
  <c r="M8504" i="5"/>
  <c r="B8505" i="5"/>
  <c r="C8505" i="5"/>
  <c r="D8505" i="5"/>
  <c r="G8505" i="5"/>
  <c r="H8505" i="5"/>
  <c r="I8505" i="5"/>
  <c r="J8505" i="5"/>
  <c r="K8505" i="5"/>
  <c r="L8505" i="5"/>
  <c r="M8505" i="5"/>
  <c r="B8506" i="5"/>
  <c r="C8506" i="5"/>
  <c r="D8506" i="5"/>
  <c r="G8506" i="5"/>
  <c r="H8506" i="5"/>
  <c r="I8506" i="5"/>
  <c r="J8506" i="5"/>
  <c r="L8506" i="5" s="1"/>
  <c r="K8506" i="5"/>
  <c r="M8506" i="5"/>
  <c r="B8507" i="5"/>
  <c r="C8507" i="5"/>
  <c r="D8507" i="5"/>
  <c r="G8507" i="5"/>
  <c r="H8507" i="5"/>
  <c r="I8507" i="5"/>
  <c r="J8507" i="5"/>
  <c r="K8507" i="5"/>
  <c r="L8507" i="5"/>
  <c r="M8507" i="5"/>
  <c r="B8508" i="5"/>
  <c r="C8508" i="5"/>
  <c r="D8508" i="5"/>
  <c r="G8508" i="5"/>
  <c r="H8508" i="5"/>
  <c r="I8508" i="5"/>
  <c r="J8508" i="5"/>
  <c r="L8508" i="5" s="1"/>
  <c r="K8508" i="5"/>
  <c r="M8508" i="5"/>
  <c r="B8509" i="5"/>
  <c r="M8509" i="5" s="1"/>
  <c r="C8509" i="5"/>
  <c r="D8509" i="5"/>
  <c r="G8509" i="5"/>
  <c r="H8509" i="5"/>
  <c r="I8509" i="5"/>
  <c r="J8509" i="5"/>
  <c r="K8509" i="5"/>
  <c r="L8509" i="5"/>
  <c r="B8510" i="5"/>
  <c r="C8510" i="5"/>
  <c r="D8510" i="5"/>
  <c r="G8510" i="5"/>
  <c r="H8510" i="5"/>
  <c r="I8510" i="5"/>
  <c r="J8510" i="5"/>
  <c r="L8510" i="5" s="1"/>
  <c r="K8510" i="5"/>
  <c r="M8510" i="5"/>
  <c r="B8511" i="5"/>
  <c r="C8511" i="5"/>
  <c r="D8511" i="5"/>
  <c r="G8511" i="5"/>
  <c r="H8511" i="5"/>
  <c r="I8511" i="5"/>
  <c r="J8511" i="5"/>
  <c r="K8511" i="5"/>
  <c r="L8511" i="5"/>
  <c r="M8511" i="5"/>
  <c r="B8512" i="5"/>
  <c r="C8512" i="5"/>
  <c r="D8512" i="5"/>
  <c r="G8512" i="5"/>
  <c r="H8512" i="5"/>
  <c r="I8512" i="5"/>
  <c r="J8512" i="5"/>
  <c r="L8512" i="5" s="1"/>
  <c r="K8512" i="5"/>
  <c r="M8512" i="5"/>
  <c r="B8513" i="5"/>
  <c r="C8513" i="5"/>
  <c r="D8513" i="5"/>
  <c r="G8513" i="5"/>
  <c r="H8513" i="5"/>
  <c r="I8513" i="5"/>
  <c r="J8513" i="5"/>
  <c r="K8513" i="5"/>
  <c r="L8513" i="5"/>
  <c r="M8513" i="5"/>
  <c r="B8514" i="5"/>
  <c r="C8514" i="5"/>
  <c r="D8514" i="5"/>
  <c r="G8514" i="5"/>
  <c r="H8514" i="5"/>
  <c r="I8514" i="5"/>
  <c r="J8514" i="5"/>
  <c r="L8514" i="5" s="1"/>
  <c r="K8514" i="5"/>
  <c r="M8514" i="5"/>
  <c r="B8515" i="5"/>
  <c r="C8515" i="5"/>
  <c r="D8515" i="5"/>
  <c r="G8515" i="5"/>
  <c r="H8515" i="5"/>
  <c r="I8515" i="5"/>
  <c r="J8515" i="5"/>
  <c r="K8515" i="5"/>
  <c r="L8515" i="5"/>
  <c r="M8515" i="5"/>
  <c r="B8516" i="5"/>
  <c r="C8516" i="5"/>
  <c r="D8516" i="5"/>
  <c r="G8516" i="5"/>
  <c r="H8516" i="5"/>
  <c r="I8516" i="5"/>
  <c r="J8516" i="5"/>
  <c r="L8516" i="5" s="1"/>
  <c r="K8516" i="5"/>
  <c r="M8516" i="5"/>
  <c r="B8517" i="5"/>
  <c r="M8517" i="5" s="1"/>
  <c r="C8517" i="5"/>
  <c r="D8517" i="5"/>
  <c r="G8517" i="5"/>
  <c r="H8517" i="5"/>
  <c r="I8517" i="5"/>
  <c r="J8517" i="5"/>
  <c r="K8517" i="5"/>
  <c r="L8517" i="5"/>
  <c r="B8518" i="5"/>
  <c r="C8518" i="5"/>
  <c r="D8518" i="5"/>
  <c r="G8518" i="5"/>
  <c r="H8518" i="5"/>
  <c r="I8518" i="5"/>
  <c r="J8518" i="5"/>
  <c r="L8518" i="5" s="1"/>
  <c r="K8518" i="5"/>
  <c r="M8518" i="5"/>
  <c r="B8519" i="5"/>
  <c r="C8519" i="5"/>
  <c r="D8519" i="5"/>
  <c r="G8519" i="5"/>
  <c r="H8519" i="5"/>
  <c r="I8519" i="5"/>
  <c r="J8519" i="5"/>
  <c r="K8519" i="5"/>
  <c r="L8519" i="5"/>
  <c r="M8519" i="5"/>
  <c r="B8520" i="5"/>
  <c r="C8520" i="5"/>
  <c r="D8520" i="5"/>
  <c r="G8520" i="5"/>
  <c r="H8520" i="5"/>
  <c r="I8520" i="5"/>
  <c r="J8520" i="5"/>
  <c r="L8520" i="5" s="1"/>
  <c r="K8520" i="5"/>
  <c r="M8520" i="5"/>
  <c r="B8521" i="5"/>
  <c r="C8521" i="5"/>
  <c r="D8521" i="5"/>
  <c r="G8521" i="5"/>
  <c r="H8521" i="5"/>
  <c r="I8521" i="5"/>
  <c r="J8521" i="5"/>
  <c r="K8521" i="5"/>
  <c r="L8521" i="5"/>
  <c r="M8521" i="5"/>
  <c r="B8522" i="5"/>
  <c r="C8522" i="5"/>
  <c r="D8522" i="5"/>
  <c r="G8522" i="5"/>
  <c r="H8522" i="5"/>
  <c r="I8522" i="5"/>
  <c r="J8522" i="5"/>
  <c r="L8522" i="5" s="1"/>
  <c r="K8522" i="5"/>
  <c r="M8522" i="5"/>
  <c r="B8523" i="5"/>
  <c r="C8523" i="5"/>
  <c r="D8523" i="5"/>
  <c r="G8523" i="5"/>
  <c r="H8523" i="5"/>
  <c r="I8523" i="5"/>
  <c r="J8523" i="5"/>
  <c r="K8523" i="5"/>
  <c r="L8523" i="5"/>
  <c r="M8523" i="5"/>
  <c r="B8524" i="5"/>
  <c r="C8524" i="5"/>
  <c r="D8524" i="5"/>
  <c r="G8524" i="5"/>
  <c r="H8524" i="5"/>
  <c r="I8524" i="5"/>
  <c r="J8524" i="5"/>
  <c r="L8524" i="5" s="1"/>
  <c r="K8524" i="5"/>
  <c r="M8524" i="5"/>
  <c r="B8525" i="5"/>
  <c r="M8525" i="5" s="1"/>
  <c r="C8525" i="5"/>
  <c r="D8525" i="5"/>
  <c r="G8525" i="5"/>
  <c r="H8525" i="5"/>
  <c r="I8525" i="5"/>
  <c r="J8525" i="5"/>
  <c r="K8525" i="5"/>
  <c r="L8525" i="5"/>
  <c r="B8526" i="5"/>
  <c r="C8526" i="5"/>
  <c r="D8526" i="5"/>
  <c r="G8526" i="5"/>
  <c r="H8526" i="5"/>
  <c r="I8526" i="5"/>
  <c r="J8526" i="5"/>
  <c r="L8526" i="5" s="1"/>
  <c r="K8526" i="5"/>
  <c r="M8526" i="5"/>
  <c r="B8527" i="5"/>
  <c r="C8527" i="5"/>
  <c r="D8527" i="5"/>
  <c r="G8527" i="5"/>
  <c r="H8527" i="5"/>
  <c r="I8527" i="5"/>
  <c r="J8527" i="5"/>
  <c r="K8527" i="5"/>
  <c r="L8527" i="5"/>
  <c r="M8527" i="5"/>
  <c r="B8528" i="5"/>
  <c r="C8528" i="5"/>
  <c r="D8528" i="5"/>
  <c r="G8528" i="5"/>
  <c r="H8528" i="5"/>
  <c r="I8528" i="5"/>
  <c r="J8528" i="5"/>
  <c r="L8528" i="5" s="1"/>
  <c r="K8528" i="5"/>
  <c r="M8528" i="5"/>
  <c r="B8529" i="5"/>
  <c r="C8529" i="5"/>
  <c r="D8529" i="5"/>
  <c r="G8529" i="5"/>
  <c r="H8529" i="5"/>
  <c r="I8529" i="5"/>
  <c r="J8529" i="5"/>
  <c r="K8529" i="5"/>
  <c r="L8529" i="5"/>
  <c r="M8529" i="5"/>
  <c r="B8530" i="5"/>
  <c r="C8530" i="5"/>
  <c r="D8530" i="5"/>
  <c r="G8530" i="5"/>
  <c r="H8530" i="5"/>
  <c r="I8530" i="5"/>
  <c r="J8530" i="5"/>
  <c r="L8530" i="5" s="1"/>
  <c r="K8530" i="5"/>
  <c r="M8530" i="5"/>
  <c r="B8531" i="5"/>
  <c r="C8531" i="5"/>
  <c r="D8531" i="5"/>
  <c r="G8531" i="5"/>
  <c r="H8531" i="5"/>
  <c r="I8531" i="5"/>
  <c r="J8531" i="5"/>
  <c r="K8531" i="5"/>
  <c r="L8531" i="5"/>
  <c r="M8531" i="5"/>
  <c r="B8532" i="5"/>
  <c r="C8532" i="5"/>
  <c r="D8532" i="5"/>
  <c r="G8532" i="5"/>
  <c r="H8532" i="5"/>
  <c r="I8532" i="5"/>
  <c r="J8532" i="5"/>
  <c r="L8532" i="5" s="1"/>
  <c r="K8532" i="5"/>
  <c r="M8532" i="5"/>
  <c r="B8533" i="5"/>
  <c r="M8533" i="5" s="1"/>
  <c r="C8533" i="5"/>
  <c r="D8533" i="5"/>
  <c r="G8533" i="5"/>
  <c r="H8533" i="5"/>
  <c r="I8533" i="5"/>
  <c r="J8533" i="5"/>
  <c r="K8533" i="5"/>
  <c r="L8533" i="5"/>
  <c r="B8534" i="5"/>
  <c r="C8534" i="5"/>
  <c r="D8534" i="5"/>
  <c r="G8534" i="5"/>
  <c r="H8534" i="5"/>
  <c r="I8534" i="5"/>
  <c r="J8534" i="5"/>
  <c r="L8534" i="5" s="1"/>
  <c r="K8534" i="5"/>
  <c r="M8534" i="5"/>
  <c r="B8535" i="5"/>
  <c r="C8535" i="5"/>
  <c r="D8535" i="5"/>
  <c r="G8535" i="5"/>
  <c r="H8535" i="5"/>
  <c r="I8535" i="5"/>
  <c r="J8535" i="5"/>
  <c r="K8535" i="5"/>
  <c r="L8535" i="5"/>
  <c r="M8535" i="5"/>
  <c r="B8536" i="5"/>
  <c r="C8536" i="5"/>
  <c r="D8536" i="5"/>
  <c r="G8536" i="5"/>
  <c r="H8536" i="5"/>
  <c r="I8536" i="5"/>
  <c r="J8536" i="5"/>
  <c r="L8536" i="5" s="1"/>
  <c r="K8536" i="5"/>
  <c r="M8536" i="5"/>
  <c r="B8537" i="5"/>
  <c r="C8537" i="5"/>
  <c r="D8537" i="5"/>
  <c r="G8537" i="5"/>
  <c r="H8537" i="5"/>
  <c r="I8537" i="5"/>
  <c r="J8537" i="5"/>
  <c r="K8537" i="5"/>
  <c r="L8537" i="5"/>
  <c r="M8537" i="5"/>
  <c r="B8538" i="5"/>
  <c r="C8538" i="5"/>
  <c r="D8538" i="5"/>
  <c r="G8538" i="5"/>
  <c r="H8538" i="5"/>
  <c r="I8538" i="5"/>
  <c r="J8538" i="5"/>
  <c r="L8538" i="5" s="1"/>
  <c r="K8538" i="5"/>
  <c r="M8538" i="5"/>
  <c r="B8539" i="5"/>
  <c r="C8539" i="5"/>
  <c r="D8539" i="5"/>
  <c r="G8539" i="5"/>
  <c r="H8539" i="5"/>
  <c r="I8539" i="5"/>
  <c r="J8539" i="5"/>
  <c r="K8539" i="5"/>
  <c r="L8539" i="5"/>
  <c r="M8539" i="5"/>
  <c r="B8540" i="5"/>
  <c r="C8540" i="5"/>
  <c r="D8540" i="5"/>
  <c r="G8540" i="5"/>
  <c r="H8540" i="5"/>
  <c r="I8540" i="5"/>
  <c r="J8540" i="5"/>
  <c r="L8540" i="5" s="1"/>
  <c r="K8540" i="5"/>
  <c r="M8540" i="5"/>
  <c r="B8541" i="5"/>
  <c r="M8541" i="5" s="1"/>
  <c r="C8541" i="5"/>
  <c r="D8541" i="5"/>
  <c r="G8541" i="5"/>
  <c r="H8541" i="5"/>
  <c r="I8541" i="5"/>
  <c r="J8541" i="5"/>
  <c r="K8541" i="5"/>
  <c r="L8541" i="5"/>
  <c r="B8542" i="5"/>
  <c r="C8542" i="5"/>
  <c r="D8542" i="5"/>
  <c r="G8542" i="5"/>
  <c r="H8542" i="5"/>
  <c r="I8542" i="5"/>
  <c r="J8542" i="5"/>
  <c r="L8542" i="5" s="1"/>
  <c r="K8542" i="5"/>
  <c r="M8542" i="5"/>
  <c r="B8543" i="5"/>
  <c r="C8543" i="5"/>
  <c r="D8543" i="5"/>
  <c r="G8543" i="5"/>
  <c r="H8543" i="5"/>
  <c r="I8543" i="5"/>
  <c r="J8543" i="5"/>
  <c r="K8543" i="5"/>
  <c r="L8543" i="5"/>
  <c r="M8543" i="5"/>
  <c r="B8544" i="5"/>
  <c r="C8544" i="5"/>
  <c r="D8544" i="5"/>
  <c r="G8544" i="5"/>
  <c r="H8544" i="5"/>
  <c r="I8544" i="5"/>
  <c r="J8544" i="5"/>
  <c r="L8544" i="5" s="1"/>
  <c r="K8544" i="5"/>
  <c r="M8544" i="5"/>
  <c r="B8545" i="5"/>
  <c r="C8545" i="5"/>
  <c r="D8545" i="5"/>
  <c r="G8545" i="5"/>
  <c r="H8545" i="5"/>
  <c r="I8545" i="5"/>
  <c r="J8545" i="5"/>
  <c r="K8545" i="5"/>
  <c r="L8545" i="5"/>
  <c r="M8545" i="5"/>
  <c r="B8546" i="5"/>
  <c r="C8546" i="5"/>
  <c r="D8546" i="5"/>
  <c r="G8546" i="5"/>
  <c r="H8546" i="5"/>
  <c r="I8546" i="5"/>
  <c r="J8546" i="5"/>
  <c r="L8546" i="5" s="1"/>
  <c r="K8546" i="5"/>
  <c r="M8546" i="5"/>
  <c r="B8547" i="5"/>
  <c r="C8547" i="5"/>
  <c r="D8547" i="5"/>
  <c r="G8547" i="5"/>
  <c r="H8547" i="5"/>
  <c r="I8547" i="5"/>
  <c r="J8547" i="5"/>
  <c r="K8547" i="5"/>
  <c r="L8547" i="5"/>
  <c r="M8547" i="5"/>
  <c r="B8548" i="5"/>
  <c r="C8548" i="5"/>
  <c r="D8548" i="5"/>
  <c r="G8548" i="5"/>
  <c r="H8548" i="5"/>
  <c r="I8548" i="5"/>
  <c r="J8548" i="5"/>
  <c r="L8548" i="5" s="1"/>
  <c r="K8548" i="5"/>
  <c r="M8548" i="5"/>
  <c r="B8549" i="5"/>
  <c r="M8549" i="5" s="1"/>
  <c r="C8549" i="5"/>
  <c r="D8549" i="5"/>
  <c r="G8549" i="5"/>
  <c r="H8549" i="5"/>
  <c r="I8549" i="5"/>
  <c r="J8549" i="5"/>
  <c r="K8549" i="5"/>
  <c r="L8549" i="5"/>
  <c r="B8550" i="5"/>
  <c r="C8550" i="5"/>
  <c r="D8550" i="5"/>
  <c r="G8550" i="5"/>
  <c r="H8550" i="5"/>
  <c r="I8550" i="5"/>
  <c r="J8550" i="5"/>
  <c r="L8550" i="5" s="1"/>
  <c r="K8550" i="5"/>
  <c r="M8550" i="5"/>
  <c r="B8551" i="5"/>
  <c r="C8551" i="5"/>
  <c r="D8551" i="5"/>
  <c r="G8551" i="5"/>
  <c r="H8551" i="5"/>
  <c r="I8551" i="5"/>
  <c r="J8551" i="5"/>
  <c r="K8551" i="5"/>
  <c r="L8551" i="5"/>
  <c r="M8551" i="5"/>
  <c r="B8552" i="5"/>
  <c r="C8552" i="5"/>
  <c r="D8552" i="5"/>
  <c r="G8552" i="5"/>
  <c r="H8552" i="5"/>
  <c r="I8552" i="5"/>
  <c r="J8552" i="5"/>
  <c r="L8552" i="5" s="1"/>
  <c r="K8552" i="5"/>
  <c r="M8552" i="5"/>
  <c r="B8553" i="5"/>
  <c r="C8553" i="5"/>
  <c r="D8553" i="5"/>
  <c r="G8553" i="5"/>
  <c r="H8553" i="5"/>
  <c r="I8553" i="5"/>
  <c r="J8553" i="5"/>
  <c r="K8553" i="5"/>
  <c r="L8553" i="5"/>
  <c r="M8553" i="5"/>
  <c r="B8554" i="5"/>
  <c r="C8554" i="5"/>
  <c r="D8554" i="5"/>
  <c r="G8554" i="5"/>
  <c r="H8554" i="5"/>
  <c r="I8554" i="5"/>
  <c r="J8554" i="5"/>
  <c r="L8554" i="5" s="1"/>
  <c r="K8554" i="5"/>
  <c r="M8554" i="5"/>
  <c r="B8555" i="5"/>
  <c r="C8555" i="5"/>
  <c r="D8555" i="5"/>
  <c r="G8555" i="5"/>
  <c r="H8555" i="5"/>
  <c r="I8555" i="5"/>
  <c r="J8555" i="5"/>
  <c r="K8555" i="5"/>
  <c r="L8555" i="5"/>
  <c r="M8555" i="5"/>
  <c r="B8556" i="5"/>
  <c r="C8556" i="5"/>
  <c r="D8556" i="5"/>
  <c r="G8556" i="5"/>
  <c r="H8556" i="5"/>
  <c r="I8556" i="5"/>
  <c r="J8556" i="5"/>
  <c r="L8556" i="5" s="1"/>
  <c r="K8556" i="5"/>
  <c r="M8556" i="5"/>
  <c r="B8557" i="5"/>
  <c r="M8557" i="5" s="1"/>
  <c r="C8557" i="5"/>
  <c r="D8557" i="5"/>
  <c r="G8557" i="5"/>
  <c r="H8557" i="5"/>
  <c r="I8557" i="5"/>
  <c r="J8557" i="5"/>
  <c r="K8557" i="5"/>
  <c r="L8557" i="5"/>
  <c r="B8558" i="5"/>
  <c r="C8558" i="5"/>
  <c r="D8558" i="5"/>
  <c r="G8558" i="5"/>
  <c r="H8558" i="5"/>
  <c r="I8558" i="5"/>
  <c r="J8558" i="5"/>
  <c r="L8558" i="5" s="1"/>
  <c r="K8558" i="5"/>
  <c r="M8558" i="5"/>
  <c r="B8559" i="5"/>
  <c r="C8559" i="5"/>
  <c r="D8559" i="5"/>
  <c r="G8559" i="5"/>
  <c r="H8559" i="5"/>
  <c r="I8559" i="5"/>
  <c r="J8559" i="5"/>
  <c r="K8559" i="5"/>
  <c r="L8559" i="5"/>
  <c r="M8559" i="5"/>
  <c r="B8560" i="5"/>
  <c r="C8560" i="5"/>
  <c r="D8560" i="5"/>
  <c r="G8560" i="5"/>
  <c r="H8560" i="5"/>
  <c r="I8560" i="5"/>
  <c r="J8560" i="5"/>
  <c r="L8560" i="5" s="1"/>
  <c r="K8560" i="5"/>
  <c r="M8560" i="5"/>
  <c r="B8561" i="5"/>
  <c r="C8561" i="5"/>
  <c r="D8561" i="5"/>
  <c r="G8561" i="5"/>
  <c r="H8561" i="5"/>
  <c r="I8561" i="5"/>
  <c r="J8561" i="5"/>
  <c r="K8561" i="5"/>
  <c r="L8561" i="5"/>
  <c r="M8561" i="5"/>
  <c r="B8562" i="5"/>
  <c r="C8562" i="5"/>
  <c r="D8562" i="5"/>
  <c r="G8562" i="5"/>
  <c r="H8562" i="5"/>
  <c r="I8562" i="5"/>
  <c r="J8562" i="5"/>
  <c r="L8562" i="5" s="1"/>
  <c r="K8562" i="5"/>
  <c r="M8562" i="5"/>
  <c r="B8563" i="5"/>
  <c r="C8563" i="5"/>
  <c r="D8563" i="5"/>
  <c r="G8563" i="5"/>
  <c r="H8563" i="5"/>
  <c r="I8563" i="5"/>
  <c r="J8563" i="5"/>
  <c r="K8563" i="5"/>
  <c r="L8563" i="5"/>
  <c r="M8563" i="5"/>
  <c r="B8564" i="5"/>
  <c r="C8564" i="5"/>
  <c r="D8564" i="5"/>
  <c r="G8564" i="5"/>
  <c r="H8564" i="5"/>
  <c r="I8564" i="5"/>
  <c r="J8564" i="5"/>
  <c r="L8564" i="5" s="1"/>
  <c r="K8564" i="5"/>
  <c r="M8564" i="5"/>
  <c r="B8565" i="5"/>
  <c r="M8565" i="5" s="1"/>
  <c r="C8565" i="5"/>
  <c r="D8565" i="5"/>
  <c r="G8565" i="5"/>
  <c r="H8565" i="5"/>
  <c r="I8565" i="5"/>
  <c r="J8565" i="5"/>
  <c r="K8565" i="5"/>
  <c r="L8565" i="5"/>
  <c r="B8566" i="5"/>
  <c r="C8566" i="5"/>
  <c r="D8566" i="5"/>
  <c r="G8566" i="5"/>
  <c r="H8566" i="5"/>
  <c r="I8566" i="5"/>
  <c r="J8566" i="5"/>
  <c r="L8566" i="5" s="1"/>
  <c r="K8566" i="5"/>
  <c r="M8566" i="5"/>
  <c r="B8567" i="5"/>
  <c r="C8567" i="5"/>
  <c r="D8567" i="5"/>
  <c r="G8567" i="5"/>
  <c r="H8567" i="5"/>
  <c r="I8567" i="5"/>
  <c r="J8567" i="5"/>
  <c r="K8567" i="5"/>
  <c r="L8567" i="5"/>
  <c r="M8567" i="5"/>
  <c r="B8568" i="5"/>
  <c r="C8568" i="5"/>
  <c r="D8568" i="5"/>
  <c r="G8568" i="5"/>
  <c r="H8568" i="5"/>
  <c r="I8568" i="5"/>
  <c r="J8568" i="5"/>
  <c r="L8568" i="5" s="1"/>
  <c r="K8568" i="5"/>
  <c r="M8568" i="5"/>
  <c r="B8569" i="5"/>
  <c r="C8569" i="5"/>
  <c r="D8569" i="5"/>
  <c r="G8569" i="5"/>
  <c r="H8569" i="5"/>
  <c r="I8569" i="5"/>
  <c r="J8569" i="5"/>
  <c r="K8569" i="5"/>
  <c r="L8569" i="5"/>
  <c r="M8569" i="5"/>
  <c r="B8570" i="5"/>
  <c r="C8570" i="5"/>
  <c r="D8570" i="5"/>
  <c r="G8570" i="5"/>
  <c r="H8570" i="5"/>
  <c r="I8570" i="5"/>
  <c r="J8570" i="5"/>
  <c r="L8570" i="5" s="1"/>
  <c r="K8570" i="5"/>
  <c r="M8570" i="5"/>
  <c r="B8571" i="5"/>
  <c r="C8571" i="5"/>
  <c r="D8571" i="5"/>
  <c r="G8571" i="5"/>
  <c r="H8571" i="5"/>
  <c r="I8571" i="5"/>
  <c r="J8571" i="5"/>
  <c r="K8571" i="5"/>
  <c r="L8571" i="5"/>
  <c r="M8571" i="5"/>
  <c r="B8572" i="5"/>
  <c r="C8572" i="5"/>
  <c r="D8572" i="5"/>
  <c r="G8572" i="5"/>
  <c r="H8572" i="5"/>
  <c r="I8572" i="5"/>
  <c r="J8572" i="5"/>
  <c r="L8572" i="5" s="1"/>
  <c r="K8572" i="5"/>
  <c r="M8572" i="5"/>
  <c r="B8573" i="5"/>
  <c r="M8573" i="5" s="1"/>
  <c r="C8573" i="5"/>
  <c r="D8573" i="5"/>
  <c r="G8573" i="5"/>
  <c r="H8573" i="5"/>
  <c r="I8573" i="5"/>
  <c r="J8573" i="5"/>
  <c r="K8573" i="5"/>
  <c r="L8573" i="5"/>
  <c r="B8574" i="5"/>
  <c r="C8574" i="5"/>
  <c r="D8574" i="5"/>
  <c r="G8574" i="5"/>
  <c r="H8574" i="5"/>
  <c r="I8574" i="5"/>
  <c r="J8574" i="5"/>
  <c r="L8574" i="5" s="1"/>
  <c r="K8574" i="5"/>
  <c r="M8574" i="5"/>
  <c r="B8575" i="5"/>
  <c r="C8575" i="5"/>
  <c r="D8575" i="5"/>
  <c r="G8575" i="5"/>
  <c r="H8575" i="5"/>
  <c r="I8575" i="5"/>
  <c r="J8575" i="5"/>
  <c r="K8575" i="5"/>
  <c r="L8575" i="5"/>
  <c r="M8575" i="5"/>
  <c r="B8576" i="5"/>
  <c r="C8576" i="5"/>
  <c r="D8576" i="5"/>
  <c r="G8576" i="5"/>
  <c r="H8576" i="5"/>
  <c r="I8576" i="5"/>
  <c r="J8576" i="5"/>
  <c r="L8576" i="5" s="1"/>
  <c r="K8576" i="5"/>
  <c r="M8576" i="5"/>
  <c r="B8577" i="5"/>
  <c r="C8577" i="5"/>
  <c r="D8577" i="5"/>
  <c r="G8577" i="5"/>
  <c r="H8577" i="5"/>
  <c r="I8577" i="5"/>
  <c r="J8577" i="5"/>
  <c r="K8577" i="5"/>
  <c r="L8577" i="5"/>
  <c r="M8577" i="5"/>
  <c r="B8578" i="5"/>
  <c r="C8578" i="5"/>
  <c r="D8578" i="5"/>
  <c r="G8578" i="5"/>
  <c r="H8578" i="5"/>
  <c r="I8578" i="5"/>
  <c r="J8578" i="5"/>
  <c r="L8578" i="5" s="1"/>
  <c r="K8578" i="5"/>
  <c r="M8578" i="5"/>
  <c r="B8579" i="5"/>
  <c r="C8579" i="5"/>
  <c r="D8579" i="5"/>
  <c r="G8579" i="5"/>
  <c r="H8579" i="5"/>
  <c r="I8579" i="5"/>
  <c r="J8579" i="5"/>
  <c r="K8579" i="5"/>
  <c r="L8579" i="5"/>
  <c r="M8579" i="5"/>
  <c r="B8580" i="5"/>
  <c r="C8580" i="5"/>
  <c r="D8580" i="5"/>
  <c r="G8580" i="5"/>
  <c r="H8580" i="5"/>
  <c r="I8580" i="5"/>
  <c r="J8580" i="5"/>
  <c r="L8580" i="5" s="1"/>
  <c r="K8580" i="5"/>
  <c r="M8580" i="5"/>
  <c r="B8581" i="5"/>
  <c r="M8581" i="5" s="1"/>
  <c r="C8581" i="5"/>
  <c r="D8581" i="5"/>
  <c r="G8581" i="5"/>
  <c r="H8581" i="5"/>
  <c r="I8581" i="5"/>
  <c r="J8581" i="5"/>
  <c r="K8581" i="5"/>
  <c r="L8581" i="5"/>
  <c r="B8582" i="5"/>
  <c r="C8582" i="5"/>
  <c r="D8582" i="5"/>
  <c r="G8582" i="5"/>
  <c r="H8582" i="5"/>
  <c r="I8582" i="5"/>
  <c r="J8582" i="5"/>
  <c r="L8582" i="5" s="1"/>
  <c r="K8582" i="5"/>
  <c r="M8582" i="5"/>
  <c r="B8583" i="5"/>
  <c r="C8583" i="5"/>
  <c r="D8583" i="5"/>
  <c r="G8583" i="5"/>
  <c r="H8583" i="5"/>
  <c r="I8583" i="5"/>
  <c r="J8583" i="5"/>
  <c r="K8583" i="5"/>
  <c r="L8583" i="5"/>
  <c r="M8583" i="5"/>
  <c r="B8584" i="5"/>
  <c r="C8584" i="5"/>
  <c r="D8584" i="5"/>
  <c r="G8584" i="5"/>
  <c r="H8584" i="5"/>
  <c r="I8584" i="5"/>
  <c r="J8584" i="5"/>
  <c r="L8584" i="5" s="1"/>
  <c r="K8584" i="5"/>
  <c r="M8584" i="5"/>
  <c r="B8585" i="5"/>
  <c r="C8585" i="5"/>
  <c r="D8585" i="5"/>
  <c r="G8585" i="5"/>
  <c r="H8585" i="5"/>
  <c r="I8585" i="5"/>
  <c r="J8585" i="5"/>
  <c r="K8585" i="5"/>
  <c r="L8585" i="5"/>
  <c r="M8585" i="5"/>
  <c r="B8586" i="5"/>
  <c r="C8586" i="5"/>
  <c r="D8586" i="5"/>
  <c r="G8586" i="5"/>
  <c r="H8586" i="5"/>
  <c r="I8586" i="5"/>
  <c r="J8586" i="5"/>
  <c r="L8586" i="5" s="1"/>
  <c r="K8586" i="5"/>
  <c r="M8586" i="5"/>
  <c r="B8587" i="5"/>
  <c r="C8587" i="5"/>
  <c r="D8587" i="5"/>
  <c r="G8587" i="5"/>
  <c r="H8587" i="5"/>
  <c r="I8587" i="5"/>
  <c r="J8587" i="5"/>
  <c r="K8587" i="5"/>
  <c r="L8587" i="5"/>
  <c r="M8587" i="5"/>
  <c r="B8588" i="5"/>
  <c r="C8588" i="5"/>
  <c r="D8588" i="5"/>
  <c r="G8588" i="5"/>
  <c r="H8588" i="5"/>
  <c r="I8588" i="5"/>
  <c r="J8588" i="5"/>
  <c r="L8588" i="5" s="1"/>
  <c r="K8588" i="5"/>
  <c r="M8588" i="5"/>
  <c r="B8589" i="5"/>
  <c r="M8589" i="5" s="1"/>
  <c r="C8589" i="5"/>
  <c r="D8589" i="5"/>
  <c r="G8589" i="5"/>
  <c r="H8589" i="5"/>
  <c r="I8589" i="5"/>
  <c r="J8589" i="5"/>
  <c r="K8589" i="5"/>
  <c r="L8589" i="5"/>
  <c r="B8590" i="5"/>
  <c r="C8590" i="5"/>
  <c r="D8590" i="5"/>
  <c r="G8590" i="5"/>
  <c r="H8590" i="5"/>
  <c r="I8590" i="5"/>
  <c r="J8590" i="5"/>
  <c r="L8590" i="5" s="1"/>
  <c r="K8590" i="5"/>
  <c r="M8590" i="5"/>
  <c r="B8591" i="5"/>
  <c r="C8591" i="5"/>
  <c r="D8591" i="5"/>
  <c r="G8591" i="5"/>
  <c r="H8591" i="5"/>
  <c r="I8591" i="5"/>
  <c r="J8591" i="5"/>
  <c r="K8591" i="5"/>
  <c r="L8591" i="5"/>
  <c r="M8591" i="5"/>
  <c r="B8592" i="5"/>
  <c r="C8592" i="5"/>
  <c r="D8592" i="5"/>
  <c r="G8592" i="5"/>
  <c r="H8592" i="5"/>
  <c r="I8592" i="5"/>
  <c r="J8592" i="5"/>
  <c r="L8592" i="5" s="1"/>
  <c r="K8592" i="5"/>
  <c r="M8592" i="5"/>
  <c r="B8593" i="5"/>
  <c r="C8593" i="5"/>
  <c r="D8593" i="5"/>
  <c r="G8593" i="5"/>
  <c r="H8593" i="5"/>
  <c r="I8593" i="5"/>
  <c r="J8593" i="5"/>
  <c r="K8593" i="5"/>
  <c r="L8593" i="5"/>
  <c r="M8593" i="5"/>
  <c r="B8594" i="5"/>
  <c r="C8594" i="5"/>
  <c r="D8594" i="5"/>
  <c r="G8594" i="5"/>
  <c r="H8594" i="5"/>
  <c r="I8594" i="5"/>
  <c r="J8594" i="5"/>
  <c r="L8594" i="5" s="1"/>
  <c r="K8594" i="5"/>
  <c r="M8594" i="5"/>
  <c r="B8595" i="5"/>
  <c r="C8595" i="5"/>
  <c r="D8595" i="5"/>
  <c r="G8595" i="5"/>
  <c r="H8595" i="5"/>
  <c r="I8595" i="5"/>
  <c r="J8595" i="5"/>
  <c r="K8595" i="5"/>
  <c r="L8595" i="5"/>
  <c r="M8595" i="5"/>
  <c r="B8596" i="5"/>
  <c r="C8596" i="5"/>
  <c r="D8596" i="5"/>
  <c r="G8596" i="5"/>
  <c r="H8596" i="5"/>
  <c r="I8596" i="5"/>
  <c r="J8596" i="5"/>
  <c r="L8596" i="5" s="1"/>
  <c r="K8596" i="5"/>
  <c r="M8596" i="5"/>
  <c r="B8597" i="5"/>
  <c r="M8597" i="5" s="1"/>
  <c r="C8597" i="5"/>
  <c r="D8597" i="5"/>
  <c r="G8597" i="5"/>
  <c r="H8597" i="5"/>
  <c r="I8597" i="5"/>
  <c r="J8597" i="5"/>
  <c r="K8597" i="5"/>
  <c r="L8597" i="5"/>
  <c r="B8598" i="5"/>
  <c r="C8598" i="5"/>
  <c r="D8598" i="5"/>
  <c r="G8598" i="5"/>
  <c r="H8598" i="5"/>
  <c r="I8598" i="5"/>
  <c r="J8598" i="5"/>
  <c r="L8598" i="5" s="1"/>
  <c r="K8598" i="5"/>
  <c r="M8598" i="5"/>
  <c r="B8599" i="5"/>
  <c r="C8599" i="5"/>
  <c r="D8599" i="5"/>
  <c r="G8599" i="5"/>
  <c r="H8599" i="5"/>
  <c r="I8599" i="5"/>
  <c r="J8599" i="5"/>
  <c r="K8599" i="5"/>
  <c r="L8599" i="5"/>
  <c r="M8599" i="5"/>
  <c r="B8600" i="5"/>
  <c r="C8600" i="5"/>
  <c r="D8600" i="5"/>
  <c r="G8600" i="5"/>
  <c r="H8600" i="5"/>
  <c r="I8600" i="5"/>
  <c r="J8600" i="5"/>
  <c r="L8600" i="5" s="1"/>
  <c r="K8600" i="5"/>
  <c r="M8600" i="5"/>
  <c r="B8601" i="5"/>
  <c r="C8601" i="5"/>
  <c r="D8601" i="5"/>
  <c r="G8601" i="5"/>
  <c r="H8601" i="5"/>
  <c r="I8601" i="5"/>
  <c r="J8601" i="5"/>
  <c r="K8601" i="5"/>
  <c r="L8601" i="5"/>
  <c r="M8601" i="5"/>
  <c r="B8602" i="5"/>
  <c r="C8602" i="5"/>
  <c r="D8602" i="5"/>
  <c r="G8602" i="5"/>
  <c r="H8602" i="5"/>
  <c r="I8602" i="5"/>
  <c r="J8602" i="5"/>
  <c r="L8602" i="5" s="1"/>
  <c r="K8602" i="5"/>
  <c r="M8602" i="5"/>
  <c r="B8603" i="5"/>
  <c r="C8603" i="5"/>
  <c r="D8603" i="5"/>
  <c r="G8603" i="5"/>
  <c r="H8603" i="5"/>
  <c r="I8603" i="5"/>
  <c r="J8603" i="5"/>
  <c r="K8603" i="5"/>
  <c r="L8603" i="5"/>
  <c r="M8603" i="5"/>
  <c r="B8604" i="5"/>
  <c r="C8604" i="5"/>
  <c r="D8604" i="5"/>
  <c r="G8604" i="5"/>
  <c r="H8604" i="5"/>
  <c r="I8604" i="5"/>
  <c r="J8604" i="5"/>
  <c r="L8604" i="5" s="1"/>
  <c r="K8604" i="5"/>
  <c r="M8604" i="5"/>
  <c r="B8605" i="5"/>
  <c r="M8605" i="5" s="1"/>
  <c r="C8605" i="5"/>
  <c r="D8605" i="5"/>
  <c r="G8605" i="5"/>
  <c r="H8605" i="5"/>
  <c r="I8605" i="5"/>
  <c r="J8605" i="5"/>
  <c r="K8605" i="5"/>
  <c r="L8605" i="5"/>
  <c r="B8606" i="5"/>
  <c r="C8606" i="5"/>
  <c r="D8606" i="5"/>
  <c r="G8606" i="5"/>
  <c r="H8606" i="5"/>
  <c r="I8606" i="5"/>
  <c r="J8606" i="5"/>
  <c r="L8606" i="5" s="1"/>
  <c r="K8606" i="5"/>
  <c r="M8606" i="5"/>
  <c r="B8607" i="5"/>
  <c r="C8607" i="5"/>
  <c r="D8607" i="5"/>
  <c r="G8607" i="5"/>
  <c r="H8607" i="5"/>
  <c r="I8607" i="5"/>
  <c r="J8607" i="5"/>
  <c r="K8607" i="5"/>
  <c r="L8607" i="5"/>
  <c r="M8607" i="5"/>
  <c r="B8608" i="5"/>
  <c r="C8608" i="5"/>
  <c r="D8608" i="5"/>
  <c r="G8608" i="5"/>
  <c r="H8608" i="5"/>
  <c r="I8608" i="5"/>
  <c r="J8608" i="5"/>
  <c r="L8608" i="5" s="1"/>
  <c r="K8608" i="5"/>
  <c r="M8608" i="5"/>
  <c r="B8609" i="5"/>
  <c r="C8609" i="5"/>
  <c r="D8609" i="5"/>
  <c r="G8609" i="5"/>
  <c r="H8609" i="5"/>
  <c r="I8609" i="5"/>
  <c r="J8609" i="5"/>
  <c r="K8609" i="5"/>
  <c r="L8609" i="5"/>
  <c r="M8609" i="5"/>
  <c r="B8610" i="5"/>
  <c r="C8610" i="5"/>
  <c r="D8610" i="5"/>
  <c r="G8610" i="5"/>
  <c r="H8610" i="5"/>
  <c r="I8610" i="5"/>
  <c r="J8610" i="5"/>
  <c r="L8610" i="5" s="1"/>
  <c r="K8610" i="5"/>
  <c r="M8610" i="5"/>
  <c r="B8611" i="5"/>
  <c r="C8611" i="5"/>
  <c r="D8611" i="5"/>
  <c r="G8611" i="5"/>
  <c r="H8611" i="5"/>
  <c r="I8611" i="5"/>
  <c r="J8611" i="5"/>
  <c r="K8611" i="5"/>
  <c r="L8611" i="5"/>
  <c r="M8611" i="5"/>
  <c r="B8612" i="5"/>
  <c r="C8612" i="5"/>
  <c r="D8612" i="5"/>
  <c r="G8612" i="5"/>
  <c r="H8612" i="5"/>
  <c r="I8612" i="5"/>
  <c r="J8612" i="5"/>
  <c r="L8612" i="5" s="1"/>
  <c r="K8612" i="5"/>
  <c r="M8612" i="5"/>
  <c r="B8613" i="5"/>
  <c r="M8613" i="5" s="1"/>
  <c r="C8613" i="5"/>
  <c r="D8613" i="5"/>
  <c r="G8613" i="5"/>
  <c r="H8613" i="5"/>
  <c r="I8613" i="5"/>
  <c r="J8613" i="5"/>
  <c r="K8613" i="5"/>
  <c r="L8613" i="5"/>
  <c r="B8614" i="5"/>
  <c r="C8614" i="5"/>
  <c r="D8614" i="5"/>
  <c r="G8614" i="5"/>
  <c r="H8614" i="5"/>
  <c r="I8614" i="5"/>
  <c r="J8614" i="5"/>
  <c r="L8614" i="5" s="1"/>
  <c r="K8614" i="5"/>
  <c r="M8614" i="5"/>
  <c r="B8615" i="5"/>
  <c r="C8615" i="5"/>
  <c r="D8615" i="5"/>
  <c r="G8615" i="5"/>
  <c r="H8615" i="5"/>
  <c r="I8615" i="5"/>
  <c r="J8615" i="5"/>
  <c r="K8615" i="5"/>
  <c r="L8615" i="5"/>
  <c r="M8615" i="5"/>
  <c r="B8616" i="5"/>
  <c r="C8616" i="5"/>
  <c r="D8616" i="5"/>
  <c r="G8616" i="5"/>
  <c r="H8616" i="5"/>
  <c r="I8616" i="5"/>
  <c r="J8616" i="5"/>
  <c r="L8616" i="5" s="1"/>
  <c r="K8616" i="5"/>
  <c r="M8616" i="5"/>
  <c r="B8617" i="5"/>
  <c r="C8617" i="5"/>
  <c r="D8617" i="5"/>
  <c r="G8617" i="5"/>
  <c r="H8617" i="5"/>
  <c r="I8617" i="5"/>
  <c r="J8617" i="5"/>
  <c r="K8617" i="5"/>
  <c r="L8617" i="5"/>
  <c r="M8617" i="5"/>
  <c r="B8618" i="5"/>
  <c r="C8618" i="5"/>
  <c r="D8618" i="5"/>
  <c r="G8618" i="5"/>
  <c r="H8618" i="5"/>
  <c r="I8618" i="5"/>
  <c r="J8618" i="5"/>
  <c r="L8618" i="5" s="1"/>
  <c r="K8618" i="5"/>
  <c r="M8618" i="5"/>
  <c r="B8619" i="5"/>
  <c r="C8619" i="5"/>
  <c r="D8619" i="5"/>
  <c r="G8619" i="5"/>
  <c r="H8619" i="5"/>
  <c r="I8619" i="5"/>
  <c r="J8619" i="5"/>
  <c r="K8619" i="5"/>
  <c r="L8619" i="5"/>
  <c r="M8619" i="5"/>
  <c r="B8620" i="5"/>
  <c r="C8620" i="5"/>
  <c r="D8620" i="5"/>
  <c r="G8620" i="5"/>
  <c r="H8620" i="5"/>
  <c r="I8620" i="5"/>
  <c r="J8620" i="5"/>
  <c r="L8620" i="5" s="1"/>
  <c r="K8620" i="5"/>
  <c r="M8620" i="5"/>
  <c r="B8621" i="5"/>
  <c r="M8621" i="5" s="1"/>
  <c r="C8621" i="5"/>
  <c r="D8621" i="5"/>
  <c r="G8621" i="5"/>
  <c r="H8621" i="5"/>
  <c r="I8621" i="5"/>
  <c r="J8621" i="5"/>
  <c r="K8621" i="5"/>
  <c r="L8621" i="5"/>
  <c r="B8622" i="5"/>
  <c r="C8622" i="5"/>
  <c r="D8622" i="5"/>
  <c r="G8622" i="5"/>
  <c r="H8622" i="5"/>
  <c r="I8622" i="5"/>
  <c r="J8622" i="5"/>
  <c r="L8622" i="5" s="1"/>
  <c r="K8622" i="5"/>
  <c r="M8622" i="5"/>
  <c r="B8623" i="5"/>
  <c r="C8623" i="5"/>
  <c r="D8623" i="5"/>
  <c r="G8623" i="5"/>
  <c r="H8623" i="5"/>
  <c r="I8623" i="5"/>
  <c r="J8623" i="5"/>
  <c r="K8623" i="5"/>
  <c r="L8623" i="5"/>
  <c r="M8623" i="5"/>
  <c r="B8624" i="5"/>
  <c r="C8624" i="5"/>
  <c r="D8624" i="5"/>
  <c r="G8624" i="5"/>
  <c r="H8624" i="5"/>
  <c r="I8624" i="5"/>
  <c r="J8624" i="5"/>
  <c r="L8624" i="5" s="1"/>
  <c r="K8624" i="5"/>
  <c r="M8624" i="5"/>
  <c r="B8625" i="5"/>
  <c r="C8625" i="5"/>
  <c r="D8625" i="5"/>
  <c r="G8625" i="5"/>
  <c r="H8625" i="5"/>
  <c r="I8625" i="5"/>
  <c r="J8625" i="5"/>
  <c r="K8625" i="5"/>
  <c r="L8625" i="5"/>
  <c r="M8625" i="5"/>
  <c r="B8626" i="5"/>
  <c r="C8626" i="5"/>
  <c r="D8626" i="5"/>
  <c r="G8626" i="5"/>
  <c r="H8626" i="5"/>
  <c r="I8626" i="5"/>
  <c r="J8626" i="5"/>
  <c r="L8626" i="5" s="1"/>
  <c r="K8626" i="5"/>
  <c r="M8626" i="5"/>
  <c r="B8627" i="5"/>
  <c r="C8627" i="5"/>
  <c r="D8627" i="5"/>
  <c r="G8627" i="5"/>
  <c r="H8627" i="5"/>
  <c r="I8627" i="5"/>
  <c r="J8627" i="5"/>
  <c r="K8627" i="5"/>
  <c r="L8627" i="5"/>
  <c r="M8627" i="5"/>
  <c r="B8628" i="5"/>
  <c r="C8628" i="5"/>
  <c r="D8628" i="5"/>
  <c r="G8628" i="5"/>
  <c r="H8628" i="5"/>
  <c r="I8628" i="5"/>
  <c r="J8628" i="5"/>
  <c r="L8628" i="5" s="1"/>
  <c r="K8628" i="5"/>
  <c r="M8628" i="5"/>
  <c r="B8629" i="5"/>
  <c r="M8629" i="5" s="1"/>
  <c r="C8629" i="5"/>
  <c r="D8629" i="5"/>
  <c r="G8629" i="5"/>
  <c r="H8629" i="5"/>
  <c r="I8629" i="5"/>
  <c r="J8629" i="5"/>
  <c r="K8629" i="5"/>
  <c r="L8629" i="5"/>
  <c r="B8630" i="5"/>
  <c r="C8630" i="5"/>
  <c r="D8630" i="5"/>
  <c r="G8630" i="5"/>
  <c r="H8630" i="5"/>
  <c r="I8630" i="5"/>
  <c r="J8630" i="5"/>
  <c r="L8630" i="5" s="1"/>
  <c r="K8630" i="5"/>
  <c r="M8630" i="5"/>
  <c r="B8631" i="5"/>
  <c r="C8631" i="5"/>
  <c r="D8631" i="5"/>
  <c r="G8631" i="5"/>
  <c r="H8631" i="5"/>
  <c r="I8631" i="5"/>
  <c r="J8631" i="5"/>
  <c r="K8631" i="5"/>
  <c r="L8631" i="5"/>
  <c r="M8631" i="5"/>
  <c r="B8632" i="5"/>
  <c r="C8632" i="5"/>
  <c r="D8632" i="5"/>
  <c r="G8632" i="5"/>
  <c r="H8632" i="5"/>
  <c r="I8632" i="5"/>
  <c r="J8632" i="5"/>
  <c r="L8632" i="5" s="1"/>
  <c r="K8632" i="5"/>
  <c r="M8632" i="5"/>
  <c r="B8633" i="5"/>
  <c r="C8633" i="5"/>
  <c r="D8633" i="5"/>
  <c r="G8633" i="5"/>
  <c r="H8633" i="5"/>
  <c r="I8633" i="5"/>
  <c r="J8633" i="5"/>
  <c r="K8633" i="5"/>
  <c r="L8633" i="5"/>
  <c r="M8633" i="5"/>
  <c r="B8634" i="5"/>
  <c r="C8634" i="5"/>
  <c r="D8634" i="5"/>
  <c r="G8634" i="5"/>
  <c r="H8634" i="5"/>
  <c r="I8634" i="5"/>
  <c r="J8634" i="5"/>
  <c r="L8634" i="5" s="1"/>
  <c r="K8634" i="5"/>
  <c r="M8634" i="5"/>
  <c r="B8635" i="5"/>
  <c r="C8635" i="5"/>
  <c r="D8635" i="5"/>
  <c r="G8635" i="5"/>
  <c r="H8635" i="5"/>
  <c r="I8635" i="5"/>
  <c r="J8635" i="5"/>
  <c r="K8635" i="5"/>
  <c r="L8635" i="5"/>
  <c r="M8635" i="5"/>
  <c r="B8636" i="5"/>
  <c r="C8636" i="5"/>
  <c r="D8636" i="5"/>
  <c r="G8636" i="5"/>
  <c r="H8636" i="5"/>
  <c r="I8636" i="5"/>
  <c r="J8636" i="5"/>
  <c r="L8636" i="5" s="1"/>
  <c r="K8636" i="5"/>
  <c r="M8636" i="5"/>
  <c r="B8637" i="5"/>
  <c r="M8637" i="5" s="1"/>
  <c r="C8637" i="5"/>
  <c r="D8637" i="5"/>
  <c r="G8637" i="5"/>
  <c r="H8637" i="5"/>
  <c r="I8637" i="5"/>
  <c r="J8637" i="5"/>
  <c r="K8637" i="5"/>
  <c r="L8637" i="5"/>
  <c r="B8638" i="5"/>
  <c r="C8638" i="5"/>
  <c r="D8638" i="5"/>
  <c r="G8638" i="5"/>
  <c r="H8638" i="5"/>
  <c r="I8638" i="5"/>
  <c r="J8638" i="5"/>
  <c r="L8638" i="5" s="1"/>
  <c r="K8638" i="5"/>
  <c r="M8638" i="5"/>
  <c r="B8639" i="5"/>
  <c r="C8639" i="5"/>
  <c r="D8639" i="5"/>
  <c r="G8639" i="5"/>
  <c r="H8639" i="5"/>
  <c r="I8639" i="5"/>
  <c r="J8639" i="5"/>
  <c r="K8639" i="5"/>
  <c r="L8639" i="5"/>
  <c r="M8639" i="5"/>
  <c r="B8640" i="5"/>
  <c r="C8640" i="5"/>
  <c r="D8640" i="5"/>
  <c r="G8640" i="5"/>
  <c r="H8640" i="5"/>
  <c r="I8640" i="5"/>
  <c r="J8640" i="5"/>
  <c r="L8640" i="5" s="1"/>
  <c r="K8640" i="5"/>
  <c r="M8640" i="5"/>
  <c r="B8641" i="5"/>
  <c r="C8641" i="5"/>
  <c r="D8641" i="5"/>
  <c r="G8641" i="5"/>
  <c r="H8641" i="5"/>
  <c r="I8641" i="5"/>
  <c r="J8641" i="5"/>
  <c r="K8641" i="5"/>
  <c r="L8641" i="5"/>
  <c r="M8641" i="5"/>
  <c r="B8642" i="5"/>
  <c r="C8642" i="5"/>
  <c r="D8642" i="5"/>
  <c r="G8642" i="5"/>
  <c r="H8642" i="5"/>
  <c r="I8642" i="5"/>
  <c r="J8642" i="5"/>
  <c r="L8642" i="5" s="1"/>
  <c r="K8642" i="5"/>
  <c r="M8642" i="5"/>
  <c r="B8643" i="5"/>
  <c r="C8643" i="5"/>
  <c r="D8643" i="5"/>
  <c r="G8643" i="5"/>
  <c r="H8643" i="5"/>
  <c r="I8643" i="5"/>
  <c r="J8643" i="5"/>
  <c r="K8643" i="5"/>
  <c r="L8643" i="5"/>
  <c r="M8643" i="5"/>
  <c r="B8644" i="5"/>
  <c r="C8644" i="5"/>
  <c r="D8644" i="5"/>
  <c r="G8644" i="5"/>
  <c r="H8644" i="5"/>
  <c r="I8644" i="5"/>
  <c r="J8644" i="5"/>
  <c r="L8644" i="5" s="1"/>
  <c r="K8644" i="5"/>
  <c r="M8644" i="5"/>
  <c r="B8645" i="5"/>
  <c r="M8645" i="5" s="1"/>
  <c r="C8645" i="5"/>
  <c r="D8645" i="5"/>
  <c r="G8645" i="5"/>
  <c r="H8645" i="5"/>
  <c r="I8645" i="5"/>
  <c r="J8645" i="5"/>
  <c r="K8645" i="5"/>
  <c r="L8645" i="5"/>
  <c r="B8646" i="5"/>
  <c r="C8646" i="5"/>
  <c r="D8646" i="5"/>
  <c r="G8646" i="5"/>
  <c r="H8646" i="5"/>
  <c r="I8646" i="5"/>
  <c r="J8646" i="5"/>
  <c r="L8646" i="5" s="1"/>
  <c r="K8646" i="5"/>
  <c r="M8646" i="5"/>
  <c r="B8647" i="5"/>
  <c r="C8647" i="5"/>
  <c r="D8647" i="5"/>
  <c r="G8647" i="5"/>
  <c r="H8647" i="5"/>
  <c r="I8647" i="5"/>
  <c r="J8647" i="5"/>
  <c r="K8647" i="5"/>
  <c r="L8647" i="5"/>
  <c r="M8647" i="5"/>
  <c r="B8648" i="5"/>
  <c r="C8648" i="5"/>
  <c r="D8648" i="5"/>
  <c r="G8648" i="5"/>
  <c r="H8648" i="5"/>
  <c r="I8648" i="5"/>
  <c r="J8648" i="5"/>
  <c r="L8648" i="5" s="1"/>
  <c r="K8648" i="5"/>
  <c r="M8648" i="5"/>
  <c r="B8649" i="5"/>
  <c r="C8649" i="5"/>
  <c r="D8649" i="5"/>
  <c r="G8649" i="5"/>
  <c r="H8649" i="5"/>
  <c r="I8649" i="5"/>
  <c r="J8649" i="5"/>
  <c r="K8649" i="5"/>
  <c r="L8649" i="5"/>
  <c r="M8649" i="5"/>
  <c r="B8650" i="5"/>
  <c r="C8650" i="5"/>
  <c r="D8650" i="5"/>
  <c r="G8650" i="5"/>
  <c r="H8650" i="5"/>
  <c r="I8650" i="5"/>
  <c r="J8650" i="5"/>
  <c r="L8650" i="5" s="1"/>
  <c r="K8650" i="5"/>
  <c r="M8650" i="5"/>
  <c r="B8651" i="5"/>
  <c r="C8651" i="5"/>
  <c r="D8651" i="5"/>
  <c r="G8651" i="5"/>
  <c r="H8651" i="5"/>
  <c r="I8651" i="5"/>
  <c r="J8651" i="5"/>
  <c r="K8651" i="5"/>
  <c r="L8651" i="5"/>
  <c r="M8651" i="5"/>
  <c r="B8652" i="5"/>
  <c r="C8652" i="5"/>
  <c r="D8652" i="5"/>
  <c r="G8652" i="5"/>
  <c r="H8652" i="5"/>
  <c r="I8652" i="5"/>
  <c r="J8652" i="5"/>
  <c r="L8652" i="5" s="1"/>
  <c r="K8652" i="5"/>
  <c r="M8652" i="5"/>
  <c r="B8653" i="5"/>
  <c r="M8653" i="5" s="1"/>
  <c r="C8653" i="5"/>
  <c r="D8653" i="5"/>
  <c r="G8653" i="5"/>
  <c r="H8653" i="5"/>
  <c r="I8653" i="5"/>
  <c r="J8653" i="5"/>
  <c r="K8653" i="5"/>
  <c r="L8653" i="5"/>
  <c r="B8654" i="5"/>
  <c r="C8654" i="5"/>
  <c r="D8654" i="5"/>
  <c r="G8654" i="5"/>
  <c r="H8654" i="5"/>
  <c r="I8654" i="5"/>
  <c r="J8654" i="5"/>
  <c r="L8654" i="5" s="1"/>
  <c r="K8654" i="5"/>
  <c r="M8654" i="5"/>
  <c r="B8655" i="5"/>
  <c r="C8655" i="5"/>
  <c r="D8655" i="5"/>
  <c r="G8655" i="5"/>
  <c r="H8655" i="5"/>
  <c r="I8655" i="5"/>
  <c r="J8655" i="5"/>
  <c r="K8655" i="5"/>
  <c r="L8655" i="5"/>
  <c r="M8655" i="5"/>
  <c r="B8656" i="5"/>
  <c r="C8656" i="5"/>
  <c r="D8656" i="5"/>
  <c r="G8656" i="5"/>
  <c r="H8656" i="5"/>
  <c r="I8656" i="5"/>
  <c r="J8656" i="5"/>
  <c r="L8656" i="5" s="1"/>
  <c r="K8656" i="5"/>
  <c r="M8656" i="5"/>
  <c r="B8657" i="5"/>
  <c r="C8657" i="5"/>
  <c r="D8657" i="5"/>
  <c r="G8657" i="5"/>
  <c r="H8657" i="5"/>
  <c r="I8657" i="5"/>
  <c r="J8657" i="5"/>
  <c r="K8657" i="5"/>
  <c r="L8657" i="5"/>
  <c r="M8657" i="5"/>
  <c r="B8658" i="5"/>
  <c r="C8658" i="5"/>
  <c r="D8658" i="5"/>
  <c r="G8658" i="5"/>
  <c r="H8658" i="5"/>
  <c r="I8658" i="5"/>
  <c r="J8658" i="5"/>
  <c r="L8658" i="5" s="1"/>
  <c r="K8658" i="5"/>
  <c r="M8658" i="5"/>
  <c r="B8659" i="5"/>
  <c r="C8659" i="5"/>
  <c r="D8659" i="5"/>
  <c r="G8659" i="5"/>
  <c r="H8659" i="5"/>
  <c r="I8659" i="5"/>
  <c r="J8659" i="5"/>
  <c r="K8659" i="5"/>
  <c r="L8659" i="5"/>
  <c r="M8659" i="5"/>
  <c r="B8660" i="5"/>
  <c r="C8660" i="5"/>
  <c r="D8660" i="5"/>
  <c r="G8660" i="5"/>
  <c r="H8660" i="5"/>
  <c r="I8660" i="5"/>
  <c r="J8660" i="5"/>
  <c r="L8660" i="5" s="1"/>
  <c r="K8660" i="5"/>
  <c r="M8660" i="5"/>
  <c r="B8661" i="5"/>
  <c r="M8661" i="5" s="1"/>
  <c r="C8661" i="5"/>
  <c r="D8661" i="5"/>
  <c r="G8661" i="5"/>
  <c r="H8661" i="5"/>
  <c r="I8661" i="5"/>
  <c r="J8661" i="5"/>
  <c r="K8661" i="5"/>
  <c r="L8661" i="5"/>
  <c r="B8662" i="5"/>
  <c r="C8662" i="5"/>
  <c r="D8662" i="5"/>
  <c r="G8662" i="5"/>
  <c r="H8662" i="5"/>
  <c r="I8662" i="5"/>
  <c r="J8662" i="5"/>
  <c r="L8662" i="5" s="1"/>
  <c r="K8662" i="5"/>
  <c r="M8662" i="5"/>
  <c r="B8663" i="5"/>
  <c r="C8663" i="5"/>
  <c r="D8663" i="5"/>
  <c r="G8663" i="5"/>
  <c r="H8663" i="5"/>
  <c r="I8663" i="5"/>
  <c r="J8663" i="5"/>
  <c r="K8663" i="5"/>
  <c r="L8663" i="5"/>
  <c r="M8663" i="5"/>
  <c r="B8664" i="5"/>
  <c r="C8664" i="5"/>
  <c r="D8664" i="5"/>
  <c r="G8664" i="5"/>
  <c r="H8664" i="5"/>
  <c r="I8664" i="5"/>
  <c r="J8664" i="5"/>
  <c r="L8664" i="5" s="1"/>
  <c r="K8664" i="5"/>
  <c r="M8664" i="5"/>
  <c r="B8665" i="5"/>
  <c r="C8665" i="5"/>
  <c r="D8665" i="5"/>
  <c r="G8665" i="5"/>
  <c r="H8665" i="5"/>
  <c r="I8665" i="5"/>
  <c r="J8665" i="5"/>
  <c r="K8665" i="5"/>
  <c r="L8665" i="5"/>
  <c r="M8665" i="5"/>
  <c r="B8666" i="5"/>
  <c r="C8666" i="5"/>
  <c r="D8666" i="5"/>
  <c r="G8666" i="5"/>
  <c r="H8666" i="5"/>
  <c r="I8666" i="5"/>
  <c r="J8666" i="5"/>
  <c r="L8666" i="5" s="1"/>
  <c r="K8666" i="5"/>
  <c r="M8666" i="5"/>
  <c r="B8667" i="5"/>
  <c r="C8667" i="5"/>
  <c r="D8667" i="5"/>
  <c r="G8667" i="5"/>
  <c r="H8667" i="5"/>
  <c r="I8667" i="5"/>
  <c r="J8667" i="5"/>
  <c r="K8667" i="5"/>
  <c r="L8667" i="5"/>
  <c r="M8667" i="5"/>
  <c r="B8668" i="5"/>
  <c r="C8668" i="5"/>
  <c r="D8668" i="5"/>
  <c r="G8668" i="5"/>
  <c r="H8668" i="5"/>
  <c r="I8668" i="5"/>
  <c r="J8668" i="5"/>
  <c r="L8668" i="5" s="1"/>
  <c r="K8668" i="5"/>
  <c r="M8668" i="5"/>
  <c r="B8669" i="5"/>
  <c r="M8669" i="5" s="1"/>
  <c r="C8669" i="5"/>
  <c r="D8669" i="5"/>
  <c r="G8669" i="5"/>
  <c r="H8669" i="5"/>
  <c r="I8669" i="5"/>
  <c r="J8669" i="5"/>
  <c r="K8669" i="5"/>
  <c r="L8669" i="5"/>
  <c r="B8670" i="5"/>
  <c r="C8670" i="5"/>
  <c r="D8670" i="5"/>
  <c r="G8670" i="5"/>
  <c r="H8670" i="5"/>
  <c r="I8670" i="5"/>
  <c r="J8670" i="5"/>
  <c r="L8670" i="5" s="1"/>
  <c r="K8670" i="5"/>
  <c r="M8670" i="5"/>
  <c r="B8671" i="5"/>
  <c r="C8671" i="5"/>
  <c r="D8671" i="5"/>
  <c r="G8671" i="5"/>
  <c r="H8671" i="5"/>
  <c r="I8671" i="5"/>
  <c r="J8671" i="5"/>
  <c r="K8671" i="5"/>
  <c r="L8671" i="5"/>
  <c r="M8671" i="5"/>
  <c r="B8672" i="5"/>
  <c r="C8672" i="5"/>
  <c r="D8672" i="5"/>
  <c r="G8672" i="5"/>
  <c r="H8672" i="5"/>
  <c r="I8672" i="5"/>
  <c r="J8672" i="5"/>
  <c r="L8672" i="5" s="1"/>
  <c r="K8672" i="5"/>
  <c r="M8672" i="5"/>
  <c r="B8673" i="5"/>
  <c r="C8673" i="5"/>
  <c r="D8673" i="5"/>
  <c r="G8673" i="5"/>
  <c r="H8673" i="5"/>
  <c r="I8673" i="5"/>
  <c r="J8673" i="5"/>
  <c r="K8673" i="5"/>
  <c r="L8673" i="5"/>
  <c r="M8673" i="5"/>
  <c r="B8674" i="5"/>
  <c r="C8674" i="5"/>
  <c r="D8674" i="5"/>
  <c r="G8674" i="5"/>
  <c r="H8674" i="5"/>
  <c r="I8674" i="5"/>
  <c r="J8674" i="5"/>
  <c r="L8674" i="5" s="1"/>
  <c r="K8674" i="5"/>
  <c r="M8674" i="5"/>
  <c r="B8675" i="5"/>
  <c r="C8675" i="5"/>
  <c r="D8675" i="5"/>
  <c r="G8675" i="5"/>
  <c r="H8675" i="5"/>
  <c r="I8675" i="5"/>
  <c r="J8675" i="5"/>
  <c r="K8675" i="5"/>
  <c r="L8675" i="5"/>
  <c r="M8675" i="5"/>
  <c r="B8676" i="5"/>
  <c r="C8676" i="5"/>
  <c r="D8676" i="5"/>
  <c r="G8676" i="5"/>
  <c r="H8676" i="5"/>
  <c r="I8676" i="5"/>
  <c r="J8676" i="5"/>
  <c r="L8676" i="5" s="1"/>
  <c r="K8676" i="5"/>
  <c r="M8676" i="5"/>
  <c r="B8677" i="5"/>
  <c r="M8677" i="5" s="1"/>
  <c r="C8677" i="5"/>
  <c r="D8677" i="5"/>
  <c r="G8677" i="5"/>
  <c r="H8677" i="5"/>
  <c r="I8677" i="5"/>
  <c r="J8677" i="5"/>
  <c r="K8677" i="5"/>
  <c r="L8677" i="5"/>
  <c r="B8678" i="5"/>
  <c r="C8678" i="5"/>
  <c r="D8678" i="5"/>
  <c r="G8678" i="5"/>
  <c r="H8678" i="5"/>
  <c r="I8678" i="5"/>
  <c r="J8678" i="5"/>
  <c r="L8678" i="5" s="1"/>
  <c r="K8678" i="5"/>
  <c r="M8678" i="5"/>
  <c r="B8679" i="5"/>
  <c r="C8679" i="5"/>
  <c r="D8679" i="5"/>
  <c r="G8679" i="5"/>
  <c r="H8679" i="5"/>
  <c r="I8679" i="5"/>
  <c r="J8679" i="5"/>
  <c r="K8679" i="5"/>
  <c r="L8679" i="5"/>
  <c r="M8679" i="5"/>
  <c r="B8680" i="5"/>
  <c r="C8680" i="5"/>
  <c r="D8680" i="5"/>
  <c r="G8680" i="5"/>
  <c r="H8680" i="5"/>
  <c r="I8680" i="5"/>
  <c r="J8680" i="5"/>
  <c r="L8680" i="5" s="1"/>
  <c r="K8680" i="5"/>
  <c r="M8680" i="5"/>
  <c r="B8681" i="5"/>
  <c r="C8681" i="5"/>
  <c r="D8681" i="5"/>
  <c r="G8681" i="5"/>
  <c r="H8681" i="5"/>
  <c r="I8681" i="5"/>
  <c r="J8681" i="5"/>
  <c r="K8681" i="5"/>
  <c r="L8681" i="5"/>
  <c r="M8681" i="5"/>
  <c r="B8682" i="5"/>
  <c r="C8682" i="5"/>
  <c r="D8682" i="5"/>
  <c r="G8682" i="5"/>
  <c r="H8682" i="5"/>
  <c r="I8682" i="5"/>
  <c r="J8682" i="5"/>
  <c r="L8682" i="5" s="1"/>
  <c r="K8682" i="5"/>
  <c r="M8682" i="5"/>
  <c r="B8683" i="5"/>
  <c r="C8683" i="5"/>
  <c r="D8683" i="5"/>
  <c r="G8683" i="5"/>
  <c r="H8683" i="5"/>
  <c r="I8683" i="5"/>
  <c r="J8683" i="5"/>
  <c r="K8683" i="5"/>
  <c r="L8683" i="5"/>
  <c r="M8683" i="5"/>
  <c r="B8684" i="5"/>
  <c r="C8684" i="5"/>
  <c r="D8684" i="5"/>
  <c r="G8684" i="5"/>
  <c r="H8684" i="5"/>
  <c r="I8684" i="5"/>
  <c r="J8684" i="5"/>
  <c r="L8684" i="5" s="1"/>
  <c r="K8684" i="5"/>
  <c r="M8684" i="5"/>
  <c r="B8685" i="5"/>
  <c r="M8685" i="5" s="1"/>
  <c r="C8685" i="5"/>
  <c r="D8685" i="5"/>
  <c r="G8685" i="5"/>
  <c r="H8685" i="5"/>
  <c r="I8685" i="5"/>
  <c r="J8685" i="5"/>
  <c r="K8685" i="5"/>
  <c r="L8685" i="5"/>
  <c r="B8686" i="5"/>
  <c r="C8686" i="5"/>
  <c r="D8686" i="5"/>
  <c r="G8686" i="5"/>
  <c r="H8686" i="5"/>
  <c r="I8686" i="5"/>
  <c r="J8686" i="5"/>
  <c r="L8686" i="5" s="1"/>
  <c r="K8686" i="5"/>
  <c r="M8686" i="5"/>
  <c r="B8687" i="5"/>
  <c r="C8687" i="5"/>
  <c r="D8687" i="5"/>
  <c r="G8687" i="5"/>
  <c r="H8687" i="5"/>
  <c r="I8687" i="5"/>
  <c r="J8687" i="5"/>
  <c r="K8687" i="5"/>
  <c r="L8687" i="5"/>
  <c r="M8687" i="5"/>
  <c r="B8688" i="5"/>
  <c r="C8688" i="5"/>
  <c r="D8688" i="5"/>
  <c r="G8688" i="5"/>
  <c r="H8688" i="5"/>
  <c r="I8688" i="5"/>
  <c r="J8688" i="5"/>
  <c r="L8688" i="5" s="1"/>
  <c r="K8688" i="5"/>
  <c r="M8688" i="5"/>
  <c r="B8689" i="5"/>
  <c r="C8689" i="5"/>
  <c r="D8689" i="5"/>
  <c r="G8689" i="5"/>
  <c r="H8689" i="5"/>
  <c r="I8689" i="5"/>
  <c r="J8689" i="5"/>
  <c r="K8689" i="5"/>
  <c r="L8689" i="5"/>
  <c r="M8689" i="5"/>
  <c r="B8690" i="5"/>
  <c r="C8690" i="5"/>
  <c r="D8690" i="5"/>
  <c r="G8690" i="5"/>
  <c r="H8690" i="5"/>
  <c r="I8690" i="5"/>
  <c r="J8690" i="5"/>
  <c r="L8690" i="5" s="1"/>
  <c r="K8690" i="5"/>
  <c r="M8690" i="5"/>
  <c r="B8691" i="5"/>
  <c r="C8691" i="5"/>
  <c r="D8691" i="5"/>
  <c r="G8691" i="5"/>
  <c r="H8691" i="5"/>
  <c r="I8691" i="5"/>
  <c r="J8691" i="5"/>
  <c r="K8691" i="5"/>
  <c r="L8691" i="5"/>
  <c r="M8691" i="5"/>
  <c r="B8692" i="5"/>
  <c r="C8692" i="5"/>
  <c r="D8692" i="5"/>
  <c r="G8692" i="5"/>
  <c r="H8692" i="5"/>
  <c r="I8692" i="5"/>
  <c r="J8692" i="5"/>
  <c r="L8692" i="5" s="1"/>
  <c r="K8692" i="5"/>
  <c r="M8692" i="5"/>
  <c r="B8693" i="5"/>
  <c r="M8693" i="5" s="1"/>
  <c r="C8693" i="5"/>
  <c r="D8693" i="5"/>
  <c r="G8693" i="5"/>
  <c r="H8693" i="5"/>
  <c r="I8693" i="5"/>
  <c r="J8693" i="5"/>
  <c r="K8693" i="5"/>
  <c r="L8693" i="5"/>
  <c r="B8694" i="5"/>
  <c r="C8694" i="5"/>
  <c r="D8694" i="5"/>
  <c r="G8694" i="5"/>
  <c r="H8694" i="5"/>
  <c r="I8694" i="5"/>
  <c r="J8694" i="5"/>
  <c r="L8694" i="5" s="1"/>
  <c r="K8694" i="5"/>
  <c r="M8694" i="5"/>
  <c r="B8695" i="5"/>
  <c r="C8695" i="5"/>
  <c r="D8695" i="5"/>
  <c r="G8695" i="5"/>
  <c r="H8695" i="5"/>
  <c r="I8695" i="5"/>
  <c r="J8695" i="5"/>
  <c r="K8695" i="5"/>
  <c r="L8695" i="5"/>
  <c r="M8695" i="5"/>
  <c r="B8696" i="5"/>
  <c r="C8696" i="5"/>
  <c r="D8696" i="5"/>
  <c r="G8696" i="5"/>
  <c r="H8696" i="5"/>
  <c r="I8696" i="5"/>
  <c r="J8696" i="5"/>
  <c r="L8696" i="5" s="1"/>
  <c r="K8696" i="5"/>
  <c r="M8696" i="5"/>
  <c r="B8697" i="5"/>
  <c r="C8697" i="5"/>
  <c r="D8697" i="5"/>
  <c r="G8697" i="5"/>
  <c r="H8697" i="5"/>
  <c r="I8697" i="5"/>
  <c r="J8697" i="5"/>
  <c r="K8697" i="5"/>
  <c r="L8697" i="5"/>
  <c r="M8697" i="5"/>
  <c r="B8698" i="5"/>
  <c r="C8698" i="5"/>
  <c r="D8698" i="5"/>
  <c r="G8698" i="5"/>
  <c r="H8698" i="5"/>
  <c r="I8698" i="5"/>
  <c r="J8698" i="5"/>
  <c r="L8698" i="5" s="1"/>
  <c r="K8698" i="5"/>
  <c r="M8698" i="5"/>
  <c r="B8699" i="5"/>
  <c r="C8699" i="5"/>
  <c r="D8699" i="5"/>
  <c r="G8699" i="5"/>
  <c r="H8699" i="5"/>
  <c r="I8699" i="5"/>
  <c r="J8699" i="5"/>
  <c r="K8699" i="5"/>
  <c r="L8699" i="5"/>
  <c r="M8699" i="5"/>
  <c r="B8700" i="5"/>
  <c r="C8700" i="5"/>
  <c r="D8700" i="5"/>
  <c r="G8700" i="5"/>
  <c r="H8700" i="5"/>
  <c r="I8700" i="5"/>
  <c r="J8700" i="5"/>
  <c r="L8700" i="5" s="1"/>
  <c r="K8700" i="5"/>
  <c r="M8700" i="5"/>
  <c r="B8701" i="5"/>
  <c r="M8701" i="5" s="1"/>
  <c r="C8701" i="5"/>
  <c r="D8701" i="5"/>
  <c r="G8701" i="5"/>
  <c r="H8701" i="5"/>
  <c r="I8701" i="5"/>
  <c r="J8701" i="5"/>
  <c r="K8701" i="5"/>
  <c r="L8701" i="5"/>
  <c r="B8702" i="5"/>
  <c r="C8702" i="5"/>
  <c r="D8702" i="5"/>
  <c r="G8702" i="5"/>
  <c r="H8702" i="5"/>
  <c r="I8702" i="5"/>
  <c r="J8702" i="5"/>
  <c r="L8702" i="5" s="1"/>
  <c r="K8702" i="5"/>
  <c r="M8702" i="5"/>
  <c r="B8703" i="5"/>
  <c r="C8703" i="5"/>
  <c r="D8703" i="5"/>
  <c r="G8703" i="5"/>
  <c r="H8703" i="5"/>
  <c r="I8703" i="5"/>
  <c r="J8703" i="5"/>
  <c r="K8703" i="5"/>
  <c r="L8703" i="5"/>
  <c r="M8703" i="5"/>
  <c r="B8704" i="5"/>
  <c r="C8704" i="5"/>
  <c r="D8704" i="5"/>
  <c r="G8704" i="5"/>
  <c r="H8704" i="5"/>
  <c r="I8704" i="5"/>
  <c r="J8704" i="5"/>
  <c r="L8704" i="5" s="1"/>
  <c r="K8704" i="5"/>
  <c r="M8704" i="5"/>
  <c r="B8705" i="5"/>
  <c r="C8705" i="5"/>
  <c r="D8705" i="5"/>
  <c r="G8705" i="5"/>
  <c r="H8705" i="5"/>
  <c r="I8705" i="5"/>
  <c r="J8705" i="5"/>
  <c r="K8705" i="5"/>
  <c r="L8705" i="5"/>
  <c r="M8705" i="5"/>
  <c r="B8706" i="5"/>
  <c r="C8706" i="5"/>
  <c r="D8706" i="5"/>
  <c r="G8706" i="5"/>
  <c r="H8706" i="5"/>
  <c r="I8706" i="5"/>
  <c r="J8706" i="5"/>
  <c r="L8706" i="5" s="1"/>
  <c r="K8706" i="5"/>
  <c r="M8706" i="5"/>
  <c r="B8707" i="5"/>
  <c r="C8707" i="5"/>
  <c r="D8707" i="5"/>
  <c r="G8707" i="5"/>
  <c r="H8707" i="5"/>
  <c r="I8707" i="5"/>
  <c r="J8707" i="5"/>
  <c r="K8707" i="5"/>
  <c r="L8707" i="5"/>
  <c r="M8707" i="5"/>
  <c r="B8708" i="5"/>
  <c r="C8708" i="5"/>
  <c r="D8708" i="5"/>
  <c r="G8708" i="5"/>
  <c r="H8708" i="5"/>
  <c r="I8708" i="5"/>
  <c r="J8708" i="5"/>
  <c r="L8708" i="5" s="1"/>
  <c r="K8708" i="5"/>
  <c r="M8708" i="5"/>
  <c r="B8709" i="5"/>
  <c r="M8709" i="5" s="1"/>
  <c r="C8709" i="5"/>
  <c r="D8709" i="5"/>
  <c r="G8709" i="5"/>
  <c r="H8709" i="5"/>
  <c r="I8709" i="5"/>
  <c r="J8709" i="5"/>
  <c r="K8709" i="5"/>
  <c r="L8709" i="5"/>
  <c r="B8710" i="5"/>
  <c r="C8710" i="5"/>
  <c r="D8710" i="5"/>
  <c r="G8710" i="5"/>
  <c r="H8710" i="5"/>
  <c r="I8710" i="5"/>
  <c r="J8710" i="5"/>
  <c r="L8710" i="5" s="1"/>
  <c r="K8710" i="5"/>
  <c r="M8710" i="5"/>
  <c r="B8711" i="5"/>
  <c r="C8711" i="5"/>
  <c r="D8711" i="5"/>
  <c r="G8711" i="5"/>
  <c r="H8711" i="5"/>
  <c r="I8711" i="5"/>
  <c r="J8711" i="5"/>
  <c r="K8711" i="5"/>
  <c r="L8711" i="5"/>
  <c r="M8711" i="5"/>
  <c r="B8712" i="5"/>
  <c r="C8712" i="5"/>
  <c r="D8712" i="5"/>
  <c r="G8712" i="5"/>
  <c r="H8712" i="5"/>
  <c r="I8712" i="5"/>
  <c r="J8712" i="5"/>
  <c r="L8712" i="5" s="1"/>
  <c r="K8712" i="5"/>
  <c r="M8712" i="5"/>
  <c r="B8713" i="5"/>
  <c r="C8713" i="5"/>
  <c r="D8713" i="5"/>
  <c r="G8713" i="5"/>
  <c r="H8713" i="5"/>
  <c r="I8713" i="5"/>
  <c r="J8713" i="5"/>
  <c r="K8713" i="5"/>
  <c r="L8713" i="5"/>
  <c r="M8713" i="5"/>
  <c r="B8714" i="5"/>
  <c r="C8714" i="5"/>
  <c r="D8714" i="5"/>
  <c r="G8714" i="5"/>
  <c r="H8714" i="5"/>
  <c r="I8714" i="5"/>
  <c r="J8714" i="5"/>
  <c r="L8714" i="5" s="1"/>
  <c r="K8714" i="5"/>
  <c r="M8714" i="5"/>
  <c r="B8715" i="5"/>
  <c r="C8715" i="5"/>
  <c r="D8715" i="5"/>
  <c r="G8715" i="5"/>
  <c r="H8715" i="5"/>
  <c r="I8715" i="5"/>
  <c r="J8715" i="5"/>
  <c r="K8715" i="5"/>
  <c r="L8715" i="5"/>
  <c r="M8715" i="5"/>
  <c r="B8716" i="5"/>
  <c r="C8716" i="5"/>
  <c r="D8716" i="5"/>
  <c r="G8716" i="5"/>
  <c r="H8716" i="5"/>
  <c r="I8716" i="5"/>
  <c r="J8716" i="5"/>
  <c r="L8716" i="5" s="1"/>
  <c r="K8716" i="5"/>
  <c r="M8716" i="5"/>
  <c r="B8717" i="5"/>
  <c r="M8717" i="5" s="1"/>
  <c r="C8717" i="5"/>
  <c r="D8717" i="5"/>
  <c r="G8717" i="5"/>
  <c r="H8717" i="5"/>
  <c r="I8717" i="5"/>
  <c r="J8717" i="5"/>
  <c r="K8717" i="5"/>
  <c r="L8717" i="5"/>
  <c r="B8718" i="5"/>
  <c r="C8718" i="5"/>
  <c r="D8718" i="5"/>
  <c r="G8718" i="5"/>
  <c r="H8718" i="5"/>
  <c r="I8718" i="5"/>
  <c r="J8718" i="5"/>
  <c r="L8718" i="5" s="1"/>
  <c r="K8718" i="5"/>
  <c r="M8718" i="5"/>
  <c r="B8719" i="5"/>
  <c r="C8719" i="5"/>
  <c r="D8719" i="5"/>
  <c r="G8719" i="5"/>
  <c r="H8719" i="5"/>
  <c r="I8719" i="5"/>
  <c r="J8719" i="5"/>
  <c r="K8719" i="5"/>
  <c r="L8719" i="5"/>
  <c r="M8719" i="5"/>
  <c r="B8720" i="5"/>
  <c r="C8720" i="5"/>
  <c r="D8720" i="5"/>
  <c r="G8720" i="5"/>
  <c r="H8720" i="5"/>
  <c r="I8720" i="5"/>
  <c r="J8720" i="5"/>
  <c r="L8720" i="5" s="1"/>
  <c r="K8720" i="5"/>
  <c r="M8720" i="5"/>
  <c r="B8721" i="5"/>
  <c r="C8721" i="5"/>
  <c r="D8721" i="5"/>
  <c r="G8721" i="5"/>
  <c r="H8721" i="5"/>
  <c r="I8721" i="5"/>
  <c r="J8721" i="5"/>
  <c r="K8721" i="5"/>
  <c r="L8721" i="5"/>
  <c r="M8721" i="5"/>
  <c r="B8722" i="5"/>
  <c r="C8722" i="5"/>
  <c r="D8722" i="5"/>
  <c r="G8722" i="5"/>
  <c r="H8722" i="5"/>
  <c r="I8722" i="5"/>
  <c r="J8722" i="5"/>
  <c r="L8722" i="5" s="1"/>
  <c r="K8722" i="5"/>
  <c r="M8722" i="5"/>
  <c r="B8723" i="5"/>
  <c r="C8723" i="5"/>
  <c r="D8723" i="5"/>
  <c r="G8723" i="5"/>
  <c r="H8723" i="5"/>
  <c r="I8723" i="5"/>
  <c r="J8723" i="5"/>
  <c r="K8723" i="5"/>
  <c r="L8723" i="5"/>
  <c r="M8723" i="5"/>
  <c r="B8724" i="5"/>
  <c r="C8724" i="5"/>
  <c r="D8724" i="5"/>
  <c r="G8724" i="5"/>
  <c r="H8724" i="5"/>
  <c r="I8724" i="5"/>
  <c r="J8724" i="5"/>
  <c r="L8724" i="5" s="1"/>
  <c r="K8724" i="5"/>
  <c r="M8724" i="5"/>
  <c r="B8725" i="5"/>
  <c r="M8725" i="5" s="1"/>
  <c r="C8725" i="5"/>
  <c r="D8725" i="5"/>
  <c r="G8725" i="5"/>
  <c r="H8725" i="5"/>
  <c r="I8725" i="5"/>
  <c r="J8725" i="5"/>
  <c r="K8725" i="5"/>
  <c r="L8725" i="5"/>
  <c r="B8726" i="5"/>
  <c r="C8726" i="5"/>
  <c r="D8726" i="5"/>
  <c r="G8726" i="5"/>
  <c r="H8726" i="5"/>
  <c r="I8726" i="5"/>
  <c r="J8726" i="5"/>
  <c r="L8726" i="5" s="1"/>
  <c r="K8726" i="5"/>
  <c r="M8726" i="5"/>
  <c r="B8727" i="5"/>
  <c r="C8727" i="5"/>
  <c r="D8727" i="5"/>
  <c r="G8727" i="5"/>
  <c r="H8727" i="5"/>
  <c r="I8727" i="5"/>
  <c r="J8727" i="5"/>
  <c r="K8727" i="5"/>
  <c r="L8727" i="5"/>
  <c r="M8727" i="5"/>
  <c r="B8728" i="5"/>
  <c r="C8728" i="5"/>
  <c r="D8728" i="5"/>
  <c r="G8728" i="5"/>
  <c r="H8728" i="5"/>
  <c r="I8728" i="5"/>
  <c r="J8728" i="5"/>
  <c r="L8728" i="5" s="1"/>
  <c r="K8728" i="5"/>
  <c r="M8728" i="5"/>
  <c r="B8729" i="5"/>
  <c r="C8729" i="5"/>
  <c r="D8729" i="5"/>
  <c r="G8729" i="5"/>
  <c r="H8729" i="5"/>
  <c r="I8729" i="5"/>
  <c r="J8729" i="5"/>
  <c r="K8729" i="5"/>
  <c r="L8729" i="5"/>
  <c r="M8729" i="5"/>
  <c r="B8730" i="5"/>
  <c r="C8730" i="5"/>
  <c r="D8730" i="5"/>
  <c r="G8730" i="5"/>
  <c r="H8730" i="5"/>
  <c r="I8730" i="5"/>
  <c r="J8730" i="5"/>
  <c r="L8730" i="5" s="1"/>
  <c r="K8730" i="5"/>
  <c r="M8730" i="5"/>
  <c r="B8731" i="5"/>
  <c r="C8731" i="5"/>
  <c r="D8731" i="5"/>
  <c r="G8731" i="5"/>
  <c r="H8731" i="5"/>
  <c r="I8731" i="5"/>
  <c r="J8731" i="5"/>
  <c r="K8731" i="5"/>
  <c r="L8731" i="5"/>
  <c r="M8731" i="5"/>
  <c r="B8732" i="5"/>
  <c r="C8732" i="5"/>
  <c r="D8732" i="5"/>
  <c r="G8732" i="5"/>
  <c r="H8732" i="5"/>
  <c r="I8732" i="5"/>
  <c r="J8732" i="5"/>
  <c r="L8732" i="5" s="1"/>
  <c r="K8732" i="5"/>
  <c r="M8732" i="5"/>
  <c r="B8733" i="5"/>
  <c r="M8733" i="5" s="1"/>
  <c r="C8733" i="5"/>
  <c r="D8733" i="5"/>
  <c r="G8733" i="5"/>
  <c r="H8733" i="5"/>
  <c r="I8733" i="5"/>
  <c r="J8733" i="5"/>
  <c r="K8733" i="5"/>
  <c r="L8733" i="5"/>
  <c r="B8734" i="5"/>
  <c r="C8734" i="5"/>
  <c r="D8734" i="5"/>
  <c r="G8734" i="5"/>
  <c r="H8734" i="5"/>
  <c r="I8734" i="5"/>
  <c r="J8734" i="5"/>
  <c r="L8734" i="5" s="1"/>
  <c r="K8734" i="5"/>
  <c r="M8734" i="5"/>
  <c r="B8735" i="5"/>
  <c r="C8735" i="5"/>
  <c r="D8735" i="5"/>
  <c r="G8735" i="5"/>
  <c r="H8735" i="5"/>
  <c r="I8735" i="5"/>
  <c r="J8735" i="5"/>
  <c r="K8735" i="5"/>
  <c r="L8735" i="5"/>
  <c r="M8735" i="5"/>
  <c r="B8736" i="5"/>
  <c r="C8736" i="5"/>
  <c r="D8736" i="5"/>
  <c r="G8736" i="5"/>
  <c r="H8736" i="5"/>
  <c r="I8736" i="5"/>
  <c r="J8736" i="5"/>
  <c r="L8736" i="5" s="1"/>
  <c r="K8736" i="5"/>
  <c r="M8736" i="5"/>
  <c r="B8737" i="5"/>
  <c r="C8737" i="5"/>
  <c r="D8737" i="5"/>
  <c r="G8737" i="5"/>
  <c r="H8737" i="5"/>
  <c r="I8737" i="5"/>
  <c r="J8737" i="5"/>
  <c r="K8737" i="5"/>
  <c r="L8737" i="5"/>
  <c r="M8737" i="5"/>
  <c r="B8738" i="5"/>
  <c r="C8738" i="5"/>
  <c r="D8738" i="5"/>
  <c r="G8738" i="5"/>
  <c r="H8738" i="5"/>
  <c r="I8738" i="5"/>
  <c r="J8738" i="5"/>
  <c r="L8738" i="5" s="1"/>
  <c r="K8738" i="5"/>
  <c r="M8738" i="5"/>
  <c r="B8739" i="5"/>
  <c r="C8739" i="5"/>
  <c r="D8739" i="5"/>
  <c r="G8739" i="5"/>
  <c r="H8739" i="5"/>
  <c r="I8739" i="5"/>
  <c r="J8739" i="5"/>
  <c r="K8739" i="5"/>
  <c r="L8739" i="5"/>
  <c r="M8739" i="5"/>
  <c r="B8740" i="5"/>
  <c r="C8740" i="5"/>
  <c r="D8740" i="5"/>
  <c r="G8740" i="5"/>
  <c r="H8740" i="5"/>
  <c r="I8740" i="5"/>
  <c r="J8740" i="5"/>
  <c r="L8740" i="5" s="1"/>
  <c r="K8740" i="5"/>
  <c r="M8740" i="5"/>
  <c r="B8741" i="5"/>
  <c r="M8741" i="5" s="1"/>
  <c r="C8741" i="5"/>
  <c r="D8741" i="5"/>
  <c r="G8741" i="5"/>
  <c r="H8741" i="5"/>
  <c r="I8741" i="5"/>
  <c r="J8741" i="5"/>
  <c r="K8741" i="5"/>
  <c r="L8741" i="5"/>
  <c r="B8742" i="5"/>
  <c r="C8742" i="5"/>
  <c r="D8742" i="5"/>
  <c r="G8742" i="5"/>
  <c r="H8742" i="5"/>
  <c r="I8742" i="5"/>
  <c r="J8742" i="5"/>
  <c r="L8742" i="5" s="1"/>
  <c r="K8742" i="5"/>
  <c r="M8742" i="5"/>
  <c r="B8743" i="5"/>
  <c r="C8743" i="5"/>
  <c r="D8743" i="5"/>
  <c r="G8743" i="5"/>
  <c r="H8743" i="5"/>
  <c r="I8743" i="5"/>
  <c r="J8743" i="5"/>
  <c r="K8743" i="5"/>
  <c r="L8743" i="5"/>
  <c r="M8743" i="5"/>
  <c r="B8744" i="5"/>
  <c r="C8744" i="5"/>
  <c r="D8744" i="5"/>
  <c r="G8744" i="5"/>
  <c r="H8744" i="5"/>
  <c r="I8744" i="5"/>
  <c r="J8744" i="5"/>
  <c r="L8744" i="5" s="1"/>
  <c r="K8744" i="5"/>
  <c r="M8744" i="5"/>
  <c r="B8745" i="5"/>
  <c r="C8745" i="5"/>
  <c r="D8745" i="5"/>
  <c r="G8745" i="5"/>
  <c r="H8745" i="5"/>
  <c r="I8745" i="5"/>
  <c r="J8745" i="5"/>
  <c r="K8745" i="5"/>
  <c r="L8745" i="5"/>
  <c r="M8745" i="5"/>
  <c r="B8746" i="5"/>
  <c r="C8746" i="5"/>
  <c r="D8746" i="5"/>
  <c r="G8746" i="5"/>
  <c r="H8746" i="5"/>
  <c r="I8746" i="5"/>
  <c r="J8746" i="5"/>
  <c r="L8746" i="5" s="1"/>
  <c r="K8746" i="5"/>
  <c r="M8746" i="5"/>
  <c r="B8747" i="5"/>
  <c r="C8747" i="5"/>
  <c r="D8747" i="5"/>
  <c r="G8747" i="5"/>
  <c r="H8747" i="5"/>
  <c r="I8747" i="5"/>
  <c r="J8747" i="5"/>
  <c r="K8747" i="5"/>
  <c r="L8747" i="5"/>
  <c r="M8747" i="5"/>
  <c r="B8748" i="5"/>
  <c r="C8748" i="5"/>
  <c r="D8748" i="5"/>
  <c r="G8748" i="5"/>
  <c r="H8748" i="5"/>
  <c r="I8748" i="5"/>
  <c r="J8748" i="5"/>
  <c r="L8748" i="5" s="1"/>
  <c r="K8748" i="5"/>
  <c r="M8748" i="5"/>
  <c r="B8749" i="5"/>
  <c r="M8749" i="5" s="1"/>
  <c r="C8749" i="5"/>
  <c r="D8749" i="5"/>
  <c r="G8749" i="5"/>
  <c r="H8749" i="5"/>
  <c r="I8749" i="5"/>
  <c r="J8749" i="5"/>
  <c r="K8749" i="5"/>
  <c r="L8749" i="5"/>
  <c r="B8750" i="5"/>
  <c r="C8750" i="5"/>
  <c r="D8750" i="5"/>
  <c r="G8750" i="5"/>
  <c r="H8750" i="5"/>
  <c r="I8750" i="5"/>
  <c r="J8750" i="5"/>
  <c r="L8750" i="5" s="1"/>
  <c r="K8750" i="5"/>
  <c r="M8750" i="5"/>
  <c r="B8751" i="5"/>
  <c r="C8751" i="5"/>
  <c r="D8751" i="5"/>
  <c r="G8751" i="5"/>
  <c r="H8751" i="5"/>
  <c r="I8751" i="5"/>
  <c r="J8751" i="5"/>
  <c r="K8751" i="5"/>
  <c r="L8751" i="5"/>
  <c r="M8751" i="5"/>
  <c r="B8752" i="5"/>
  <c r="C8752" i="5"/>
  <c r="D8752" i="5"/>
  <c r="G8752" i="5"/>
  <c r="H8752" i="5"/>
  <c r="I8752" i="5"/>
  <c r="J8752" i="5"/>
  <c r="L8752" i="5" s="1"/>
  <c r="K8752" i="5"/>
  <c r="M8752" i="5"/>
  <c r="B8753" i="5"/>
  <c r="C8753" i="5"/>
  <c r="D8753" i="5"/>
  <c r="G8753" i="5"/>
  <c r="H8753" i="5"/>
  <c r="I8753" i="5"/>
  <c r="J8753" i="5"/>
  <c r="K8753" i="5"/>
  <c r="L8753" i="5"/>
  <c r="M8753" i="5"/>
  <c r="B8754" i="5"/>
  <c r="C8754" i="5"/>
  <c r="D8754" i="5"/>
  <c r="G8754" i="5"/>
  <c r="H8754" i="5"/>
  <c r="I8754" i="5"/>
  <c r="J8754" i="5"/>
  <c r="L8754" i="5" s="1"/>
  <c r="K8754" i="5"/>
  <c r="M8754" i="5"/>
  <c r="B8755" i="5"/>
  <c r="C8755" i="5"/>
  <c r="D8755" i="5"/>
  <c r="G8755" i="5"/>
  <c r="H8755" i="5"/>
  <c r="I8755" i="5"/>
  <c r="J8755" i="5"/>
  <c r="K8755" i="5"/>
  <c r="L8755" i="5"/>
  <c r="M8755" i="5"/>
  <c r="B8756" i="5"/>
  <c r="C8756" i="5"/>
  <c r="D8756" i="5"/>
  <c r="G8756" i="5"/>
  <c r="H8756" i="5"/>
  <c r="I8756" i="5"/>
  <c r="J8756" i="5"/>
  <c r="L8756" i="5" s="1"/>
  <c r="K8756" i="5"/>
  <c r="M8756" i="5"/>
  <c r="B8757" i="5"/>
  <c r="M8757" i="5" s="1"/>
  <c r="C8757" i="5"/>
  <c r="D8757" i="5"/>
  <c r="G8757" i="5"/>
  <c r="H8757" i="5"/>
  <c r="I8757" i="5"/>
  <c r="J8757" i="5"/>
  <c r="K8757" i="5"/>
  <c r="L8757" i="5"/>
  <c r="B8758" i="5"/>
  <c r="C8758" i="5"/>
  <c r="D8758" i="5"/>
  <c r="G8758" i="5"/>
  <c r="H8758" i="5"/>
  <c r="I8758" i="5"/>
  <c r="J8758" i="5"/>
  <c r="L8758" i="5" s="1"/>
  <c r="K8758" i="5"/>
  <c r="M8758" i="5"/>
  <c r="B8759" i="5"/>
  <c r="C8759" i="5"/>
  <c r="D8759" i="5"/>
  <c r="G8759" i="5"/>
  <c r="H8759" i="5"/>
  <c r="I8759" i="5"/>
  <c r="J8759" i="5"/>
  <c r="K8759" i="5"/>
  <c r="L8759" i="5"/>
  <c r="M8759" i="5"/>
  <c r="B8760" i="5"/>
  <c r="C8760" i="5"/>
  <c r="D8760" i="5"/>
  <c r="G8760" i="5"/>
  <c r="H8760" i="5"/>
  <c r="I8760" i="5"/>
  <c r="J8760" i="5"/>
  <c r="L8760" i="5" s="1"/>
  <c r="K8760" i="5"/>
  <c r="M8760" i="5"/>
  <c r="B8761" i="5"/>
  <c r="C8761" i="5"/>
  <c r="D8761" i="5"/>
  <c r="G8761" i="5"/>
  <c r="H8761" i="5"/>
  <c r="I8761" i="5"/>
  <c r="J8761" i="5"/>
  <c r="K8761" i="5"/>
  <c r="L8761" i="5"/>
  <c r="M8761" i="5"/>
  <c r="B8762" i="5"/>
  <c r="C8762" i="5"/>
  <c r="D8762" i="5"/>
  <c r="G8762" i="5"/>
  <c r="H8762" i="5"/>
  <c r="I8762" i="5"/>
  <c r="J8762" i="5"/>
  <c r="L8762" i="5" s="1"/>
  <c r="K8762" i="5"/>
  <c r="M8762" i="5"/>
  <c r="B8763" i="5"/>
  <c r="C8763" i="5"/>
  <c r="D8763" i="5"/>
  <c r="G8763" i="5"/>
  <c r="H8763" i="5"/>
  <c r="I8763" i="5"/>
  <c r="J8763" i="5"/>
  <c r="K8763" i="5"/>
  <c r="L8763" i="5"/>
  <c r="M8763" i="5"/>
  <c r="B8764" i="5"/>
  <c r="C8764" i="5"/>
  <c r="D8764" i="5"/>
  <c r="G8764" i="5"/>
  <c r="H8764" i="5"/>
  <c r="I8764" i="5"/>
  <c r="J8764" i="5"/>
  <c r="L8764" i="5" s="1"/>
  <c r="K8764" i="5"/>
  <c r="M8764" i="5"/>
  <c r="B8765" i="5"/>
  <c r="M8765" i="5" s="1"/>
  <c r="C8765" i="5"/>
  <c r="D8765" i="5"/>
  <c r="G8765" i="5"/>
  <c r="H8765" i="5"/>
  <c r="I8765" i="5"/>
  <c r="J8765" i="5"/>
  <c r="K8765" i="5"/>
  <c r="L8765" i="5"/>
  <c r="B8766" i="5"/>
  <c r="C8766" i="5"/>
  <c r="D8766" i="5"/>
  <c r="G8766" i="5"/>
  <c r="H8766" i="5"/>
  <c r="I8766" i="5"/>
  <c r="J8766" i="5"/>
  <c r="L8766" i="5" s="1"/>
  <c r="K8766" i="5"/>
  <c r="M8766" i="5"/>
  <c r="B8767" i="5"/>
  <c r="C8767" i="5"/>
  <c r="D8767" i="5"/>
  <c r="G8767" i="5"/>
  <c r="H8767" i="5"/>
  <c r="I8767" i="5"/>
  <c r="J8767" i="5"/>
  <c r="K8767" i="5"/>
  <c r="L8767" i="5"/>
  <c r="M8767" i="5"/>
  <c r="B8768" i="5"/>
  <c r="C8768" i="5"/>
  <c r="D8768" i="5"/>
  <c r="G8768" i="5"/>
  <c r="H8768" i="5"/>
  <c r="I8768" i="5"/>
  <c r="J8768" i="5"/>
  <c r="L8768" i="5" s="1"/>
  <c r="K8768" i="5"/>
  <c r="M8768" i="5"/>
  <c r="B8769" i="5"/>
  <c r="C8769" i="5"/>
  <c r="D8769" i="5"/>
  <c r="G8769" i="5"/>
  <c r="H8769" i="5"/>
  <c r="I8769" i="5"/>
  <c r="J8769" i="5"/>
  <c r="K8769" i="5"/>
  <c r="L8769" i="5"/>
  <c r="M8769" i="5"/>
  <c r="B8770" i="5"/>
  <c r="C8770" i="5"/>
  <c r="D8770" i="5"/>
  <c r="G8770" i="5"/>
  <c r="H8770" i="5"/>
  <c r="I8770" i="5"/>
  <c r="J8770" i="5"/>
  <c r="L8770" i="5" s="1"/>
  <c r="K8770" i="5"/>
  <c r="M8770" i="5"/>
  <c r="B8771" i="5"/>
  <c r="C8771" i="5"/>
  <c r="D8771" i="5"/>
  <c r="G8771" i="5"/>
  <c r="H8771" i="5"/>
  <c r="I8771" i="5"/>
  <c r="J8771" i="5"/>
  <c r="K8771" i="5"/>
  <c r="L8771" i="5"/>
  <c r="M8771" i="5"/>
  <c r="B8772" i="5"/>
  <c r="C8772" i="5"/>
  <c r="D8772" i="5"/>
  <c r="G8772" i="5"/>
  <c r="H8772" i="5"/>
  <c r="I8772" i="5"/>
  <c r="J8772" i="5"/>
  <c r="L8772" i="5" s="1"/>
  <c r="K8772" i="5"/>
  <c r="M8772" i="5"/>
  <c r="B8773" i="5"/>
  <c r="M8773" i="5" s="1"/>
  <c r="C8773" i="5"/>
  <c r="D8773" i="5"/>
  <c r="G8773" i="5"/>
  <c r="H8773" i="5"/>
  <c r="I8773" i="5"/>
  <c r="J8773" i="5"/>
  <c r="K8773" i="5"/>
  <c r="L8773" i="5"/>
  <c r="B8774" i="5"/>
  <c r="C8774" i="5"/>
  <c r="D8774" i="5"/>
  <c r="G8774" i="5"/>
  <c r="H8774" i="5"/>
  <c r="I8774" i="5"/>
  <c r="J8774" i="5"/>
  <c r="L8774" i="5" s="1"/>
  <c r="K8774" i="5"/>
  <c r="M8774" i="5"/>
  <c r="B8775" i="5"/>
  <c r="C8775" i="5"/>
  <c r="D8775" i="5"/>
  <c r="G8775" i="5"/>
  <c r="H8775" i="5"/>
  <c r="I8775" i="5"/>
  <c r="J8775" i="5"/>
  <c r="K8775" i="5"/>
  <c r="L8775" i="5"/>
  <c r="M8775" i="5"/>
  <c r="B8776" i="5"/>
  <c r="C8776" i="5"/>
  <c r="D8776" i="5"/>
  <c r="G8776" i="5"/>
  <c r="H8776" i="5"/>
  <c r="I8776" i="5"/>
  <c r="J8776" i="5"/>
  <c r="L8776" i="5" s="1"/>
  <c r="K8776" i="5"/>
  <c r="M8776" i="5"/>
  <c r="B8777" i="5"/>
  <c r="C8777" i="5"/>
  <c r="D8777" i="5"/>
  <c r="G8777" i="5"/>
  <c r="H8777" i="5"/>
  <c r="I8777" i="5"/>
  <c r="J8777" i="5"/>
  <c r="K8777" i="5"/>
  <c r="L8777" i="5"/>
  <c r="M8777" i="5"/>
  <c r="B8778" i="5"/>
  <c r="C8778" i="5"/>
  <c r="D8778" i="5"/>
  <c r="G8778" i="5"/>
  <c r="H8778" i="5"/>
  <c r="I8778" i="5"/>
  <c r="J8778" i="5"/>
  <c r="L8778" i="5" s="1"/>
  <c r="K8778" i="5"/>
  <c r="M8778" i="5"/>
  <c r="B8779" i="5"/>
  <c r="C8779" i="5"/>
  <c r="D8779" i="5"/>
  <c r="G8779" i="5"/>
  <c r="H8779" i="5"/>
  <c r="I8779" i="5"/>
  <c r="J8779" i="5"/>
  <c r="K8779" i="5"/>
  <c r="L8779" i="5"/>
  <c r="M8779" i="5"/>
  <c r="B8780" i="5"/>
  <c r="C8780" i="5"/>
  <c r="D8780" i="5"/>
  <c r="G8780" i="5"/>
  <c r="H8780" i="5"/>
  <c r="I8780" i="5"/>
  <c r="J8780" i="5"/>
  <c r="L8780" i="5" s="1"/>
  <c r="K8780" i="5"/>
  <c r="M8780" i="5"/>
  <c r="B8781" i="5"/>
  <c r="M8781" i="5" s="1"/>
  <c r="C8781" i="5"/>
  <c r="D8781" i="5"/>
  <c r="G8781" i="5"/>
  <c r="H8781" i="5"/>
  <c r="I8781" i="5"/>
  <c r="J8781" i="5"/>
  <c r="K8781" i="5"/>
  <c r="L8781" i="5"/>
  <c r="B8782" i="5"/>
  <c r="C8782" i="5"/>
  <c r="D8782" i="5"/>
  <c r="G8782" i="5"/>
  <c r="H8782" i="5"/>
  <c r="I8782" i="5"/>
  <c r="J8782" i="5"/>
  <c r="L8782" i="5" s="1"/>
  <c r="K8782" i="5"/>
  <c r="M8782" i="5"/>
  <c r="B8783" i="5"/>
  <c r="C8783" i="5"/>
  <c r="D8783" i="5"/>
  <c r="G8783" i="5"/>
  <c r="H8783" i="5"/>
  <c r="I8783" i="5"/>
  <c r="J8783" i="5"/>
  <c r="K8783" i="5"/>
  <c r="L8783" i="5"/>
  <c r="M8783" i="5"/>
  <c r="B8784" i="5"/>
  <c r="C8784" i="5"/>
  <c r="D8784" i="5"/>
  <c r="G8784" i="5"/>
  <c r="H8784" i="5"/>
  <c r="I8784" i="5"/>
  <c r="J8784" i="5"/>
  <c r="L8784" i="5" s="1"/>
  <c r="K8784" i="5"/>
  <c r="M8784" i="5"/>
  <c r="B8785" i="5"/>
  <c r="C8785" i="5"/>
  <c r="D8785" i="5"/>
  <c r="G8785" i="5"/>
  <c r="H8785" i="5"/>
  <c r="I8785" i="5"/>
  <c r="J8785" i="5"/>
  <c r="K8785" i="5"/>
  <c r="L8785" i="5"/>
  <c r="M8785" i="5"/>
  <c r="B8786" i="5"/>
  <c r="C8786" i="5"/>
  <c r="D8786" i="5"/>
  <c r="G8786" i="5"/>
  <c r="H8786" i="5"/>
  <c r="I8786" i="5"/>
  <c r="J8786" i="5"/>
  <c r="L8786" i="5" s="1"/>
  <c r="K8786" i="5"/>
  <c r="M8786" i="5"/>
  <c r="B8787" i="5"/>
  <c r="C8787" i="5"/>
  <c r="D8787" i="5"/>
  <c r="G8787" i="5"/>
  <c r="H8787" i="5"/>
  <c r="I8787" i="5"/>
  <c r="J8787" i="5"/>
  <c r="K8787" i="5"/>
  <c r="L8787" i="5"/>
  <c r="M8787" i="5"/>
  <c r="B8788" i="5"/>
  <c r="C8788" i="5"/>
  <c r="D8788" i="5"/>
  <c r="G8788" i="5"/>
  <c r="H8788" i="5"/>
  <c r="I8788" i="5"/>
  <c r="J8788" i="5"/>
  <c r="L8788" i="5" s="1"/>
  <c r="K8788" i="5"/>
  <c r="M8788" i="5"/>
  <c r="B8789" i="5"/>
  <c r="M8789" i="5" s="1"/>
  <c r="C8789" i="5"/>
  <c r="D8789" i="5"/>
  <c r="G8789" i="5"/>
  <c r="H8789" i="5"/>
  <c r="I8789" i="5"/>
  <c r="J8789" i="5"/>
  <c r="K8789" i="5"/>
  <c r="L8789" i="5"/>
  <c r="B8790" i="5"/>
  <c r="C8790" i="5"/>
  <c r="D8790" i="5"/>
  <c r="G8790" i="5"/>
  <c r="H8790" i="5"/>
  <c r="I8790" i="5"/>
  <c r="J8790" i="5"/>
  <c r="L8790" i="5" s="1"/>
  <c r="K8790" i="5"/>
  <c r="M8790" i="5"/>
  <c r="B8791" i="5"/>
  <c r="C8791" i="5"/>
  <c r="D8791" i="5"/>
  <c r="G8791" i="5"/>
  <c r="H8791" i="5"/>
  <c r="I8791" i="5"/>
  <c r="J8791" i="5"/>
  <c r="K8791" i="5"/>
  <c r="L8791" i="5"/>
  <c r="M8791" i="5"/>
  <c r="B8792" i="5"/>
  <c r="C8792" i="5"/>
  <c r="D8792" i="5"/>
  <c r="G8792" i="5"/>
  <c r="H8792" i="5"/>
  <c r="I8792" i="5"/>
  <c r="J8792" i="5"/>
  <c r="L8792" i="5" s="1"/>
  <c r="K8792" i="5"/>
  <c r="M8792" i="5"/>
  <c r="B8793" i="5"/>
  <c r="C8793" i="5"/>
  <c r="D8793" i="5"/>
  <c r="G8793" i="5"/>
  <c r="H8793" i="5"/>
  <c r="I8793" i="5"/>
  <c r="J8793" i="5"/>
  <c r="K8793" i="5"/>
  <c r="L8793" i="5"/>
  <c r="M8793" i="5"/>
  <c r="B8794" i="5"/>
  <c r="C8794" i="5"/>
  <c r="D8794" i="5"/>
  <c r="G8794" i="5"/>
  <c r="H8794" i="5"/>
  <c r="I8794" i="5"/>
  <c r="J8794" i="5"/>
  <c r="L8794" i="5" s="1"/>
  <c r="K8794" i="5"/>
  <c r="M8794" i="5"/>
  <c r="B8795" i="5"/>
  <c r="C8795" i="5"/>
  <c r="D8795" i="5"/>
  <c r="G8795" i="5"/>
  <c r="H8795" i="5"/>
  <c r="I8795" i="5"/>
  <c r="J8795" i="5"/>
  <c r="K8795" i="5"/>
  <c r="L8795" i="5"/>
  <c r="M8795" i="5"/>
  <c r="B8796" i="5"/>
  <c r="C8796" i="5"/>
  <c r="D8796" i="5"/>
  <c r="G8796" i="5"/>
  <c r="H8796" i="5"/>
  <c r="I8796" i="5"/>
  <c r="J8796" i="5"/>
  <c r="L8796" i="5" s="1"/>
  <c r="K8796" i="5"/>
  <c r="M8796" i="5"/>
  <c r="B8797" i="5"/>
  <c r="M8797" i="5" s="1"/>
  <c r="C8797" i="5"/>
  <c r="D8797" i="5"/>
  <c r="G8797" i="5"/>
  <c r="H8797" i="5"/>
  <c r="I8797" i="5"/>
  <c r="J8797" i="5"/>
  <c r="K8797" i="5"/>
  <c r="L8797" i="5"/>
  <c r="B8798" i="5"/>
  <c r="C8798" i="5"/>
  <c r="D8798" i="5"/>
  <c r="G8798" i="5"/>
  <c r="H8798" i="5"/>
  <c r="I8798" i="5"/>
  <c r="J8798" i="5"/>
  <c r="L8798" i="5" s="1"/>
  <c r="K8798" i="5"/>
  <c r="M8798" i="5"/>
  <c r="B8799" i="5"/>
  <c r="C8799" i="5"/>
  <c r="D8799" i="5"/>
  <c r="G8799" i="5"/>
  <c r="H8799" i="5"/>
  <c r="I8799" i="5"/>
  <c r="J8799" i="5"/>
  <c r="K8799" i="5"/>
  <c r="L8799" i="5"/>
  <c r="M8799" i="5"/>
  <c r="B8800" i="5"/>
  <c r="C8800" i="5"/>
  <c r="D8800" i="5"/>
  <c r="G8800" i="5"/>
  <c r="H8800" i="5"/>
  <c r="I8800" i="5"/>
  <c r="J8800" i="5"/>
  <c r="L8800" i="5" s="1"/>
  <c r="K8800" i="5"/>
  <c r="M8800" i="5"/>
  <c r="B8801" i="5"/>
  <c r="C8801" i="5"/>
  <c r="D8801" i="5"/>
  <c r="G8801" i="5"/>
  <c r="H8801" i="5"/>
  <c r="I8801" i="5"/>
  <c r="J8801" i="5"/>
  <c r="K8801" i="5"/>
  <c r="L8801" i="5"/>
  <c r="M8801" i="5"/>
  <c r="B8802" i="5"/>
  <c r="C8802" i="5"/>
  <c r="D8802" i="5"/>
  <c r="G8802" i="5"/>
  <c r="H8802" i="5"/>
  <c r="I8802" i="5"/>
  <c r="J8802" i="5"/>
  <c r="L8802" i="5" s="1"/>
  <c r="K8802" i="5"/>
  <c r="M8802" i="5"/>
  <c r="B8803" i="5"/>
  <c r="C8803" i="5"/>
  <c r="D8803" i="5"/>
  <c r="G8803" i="5"/>
  <c r="H8803" i="5"/>
  <c r="I8803" i="5"/>
  <c r="J8803" i="5"/>
  <c r="K8803" i="5"/>
  <c r="L8803" i="5"/>
  <c r="M8803" i="5"/>
  <c r="B8804" i="5"/>
  <c r="C8804" i="5"/>
  <c r="D8804" i="5"/>
  <c r="G8804" i="5"/>
  <c r="H8804" i="5"/>
  <c r="I8804" i="5"/>
  <c r="J8804" i="5"/>
  <c r="L8804" i="5" s="1"/>
  <c r="K8804" i="5"/>
  <c r="M8804" i="5"/>
  <c r="B8805" i="5"/>
  <c r="M8805" i="5" s="1"/>
  <c r="C8805" i="5"/>
  <c r="D8805" i="5"/>
  <c r="G8805" i="5"/>
  <c r="H8805" i="5"/>
  <c r="I8805" i="5"/>
  <c r="J8805" i="5"/>
  <c r="K8805" i="5"/>
  <c r="L8805" i="5"/>
  <c r="B8806" i="5"/>
  <c r="C8806" i="5"/>
  <c r="D8806" i="5"/>
  <c r="G8806" i="5"/>
  <c r="H8806" i="5"/>
  <c r="I8806" i="5"/>
  <c r="J8806" i="5"/>
  <c r="L8806" i="5" s="1"/>
  <c r="K8806" i="5"/>
  <c r="M8806" i="5"/>
  <c r="B8807" i="5"/>
  <c r="C8807" i="5"/>
  <c r="D8807" i="5"/>
  <c r="G8807" i="5"/>
  <c r="H8807" i="5"/>
  <c r="I8807" i="5"/>
  <c r="J8807" i="5"/>
  <c r="K8807" i="5"/>
  <c r="L8807" i="5"/>
  <c r="M8807" i="5"/>
  <c r="B8808" i="5"/>
  <c r="C8808" i="5"/>
  <c r="D8808" i="5"/>
  <c r="G8808" i="5"/>
  <c r="H8808" i="5"/>
  <c r="I8808" i="5"/>
  <c r="J8808" i="5"/>
  <c r="L8808" i="5" s="1"/>
  <c r="K8808" i="5"/>
  <c r="M8808" i="5"/>
  <c r="B8809" i="5"/>
  <c r="C8809" i="5"/>
  <c r="D8809" i="5"/>
  <c r="G8809" i="5"/>
  <c r="H8809" i="5"/>
  <c r="I8809" i="5"/>
  <c r="J8809" i="5"/>
  <c r="K8809" i="5"/>
  <c r="L8809" i="5"/>
  <c r="M8809" i="5"/>
  <c r="B8810" i="5"/>
  <c r="C8810" i="5"/>
  <c r="D8810" i="5"/>
  <c r="G8810" i="5"/>
  <c r="H8810" i="5"/>
  <c r="I8810" i="5"/>
  <c r="J8810" i="5"/>
  <c r="L8810" i="5" s="1"/>
  <c r="K8810" i="5"/>
  <c r="M8810" i="5"/>
  <c r="B8811" i="5"/>
  <c r="C8811" i="5"/>
  <c r="D8811" i="5"/>
  <c r="G8811" i="5"/>
  <c r="H8811" i="5"/>
  <c r="I8811" i="5"/>
  <c r="J8811" i="5"/>
  <c r="K8811" i="5"/>
  <c r="L8811" i="5"/>
  <c r="M8811" i="5"/>
  <c r="B8812" i="5"/>
  <c r="C8812" i="5"/>
  <c r="D8812" i="5"/>
  <c r="G8812" i="5"/>
  <c r="H8812" i="5"/>
  <c r="I8812" i="5"/>
  <c r="J8812" i="5"/>
  <c r="L8812" i="5" s="1"/>
  <c r="K8812" i="5"/>
  <c r="M8812" i="5"/>
  <c r="B8813" i="5"/>
  <c r="M8813" i="5" s="1"/>
  <c r="C8813" i="5"/>
  <c r="D8813" i="5"/>
  <c r="G8813" i="5"/>
  <c r="H8813" i="5"/>
  <c r="I8813" i="5"/>
  <c r="J8813" i="5"/>
  <c r="K8813" i="5"/>
  <c r="L8813" i="5"/>
  <c r="B8814" i="5"/>
  <c r="C8814" i="5"/>
  <c r="D8814" i="5"/>
  <c r="G8814" i="5"/>
  <c r="H8814" i="5"/>
  <c r="I8814" i="5"/>
  <c r="J8814" i="5"/>
  <c r="L8814" i="5" s="1"/>
  <c r="K8814" i="5"/>
  <c r="M8814" i="5"/>
  <c r="B8815" i="5"/>
  <c r="C8815" i="5"/>
  <c r="D8815" i="5"/>
  <c r="G8815" i="5"/>
  <c r="H8815" i="5"/>
  <c r="I8815" i="5"/>
  <c r="J8815" i="5"/>
  <c r="K8815" i="5"/>
  <c r="L8815" i="5"/>
  <c r="M8815" i="5"/>
  <c r="B8816" i="5"/>
  <c r="C8816" i="5"/>
  <c r="D8816" i="5"/>
  <c r="G8816" i="5"/>
  <c r="H8816" i="5"/>
  <c r="I8816" i="5"/>
  <c r="J8816" i="5"/>
  <c r="L8816" i="5" s="1"/>
  <c r="K8816" i="5"/>
  <c r="M8816" i="5"/>
  <c r="B8817" i="5"/>
  <c r="C8817" i="5"/>
  <c r="D8817" i="5"/>
  <c r="G8817" i="5"/>
  <c r="H8817" i="5"/>
  <c r="I8817" i="5"/>
  <c r="J8817" i="5"/>
  <c r="K8817" i="5"/>
  <c r="L8817" i="5"/>
  <c r="M8817" i="5"/>
  <c r="B8818" i="5"/>
  <c r="C8818" i="5"/>
  <c r="D8818" i="5"/>
  <c r="G8818" i="5"/>
  <c r="H8818" i="5"/>
  <c r="I8818" i="5"/>
  <c r="J8818" i="5"/>
  <c r="L8818" i="5" s="1"/>
  <c r="K8818" i="5"/>
  <c r="M8818" i="5"/>
  <c r="B8819" i="5"/>
  <c r="C8819" i="5"/>
  <c r="D8819" i="5"/>
  <c r="G8819" i="5"/>
  <c r="H8819" i="5"/>
  <c r="I8819" i="5"/>
  <c r="J8819" i="5"/>
  <c r="K8819" i="5"/>
  <c r="L8819" i="5"/>
  <c r="M8819" i="5"/>
  <c r="B8820" i="5"/>
  <c r="C8820" i="5"/>
  <c r="D8820" i="5"/>
  <c r="G8820" i="5"/>
  <c r="H8820" i="5"/>
  <c r="I8820" i="5"/>
  <c r="J8820" i="5"/>
  <c r="L8820" i="5" s="1"/>
  <c r="K8820" i="5"/>
  <c r="M8820" i="5"/>
  <c r="B8821" i="5"/>
  <c r="M8821" i="5" s="1"/>
  <c r="C8821" i="5"/>
  <c r="D8821" i="5"/>
  <c r="G8821" i="5"/>
  <c r="H8821" i="5"/>
  <c r="I8821" i="5"/>
  <c r="J8821" i="5"/>
  <c r="K8821" i="5"/>
  <c r="L8821" i="5"/>
  <c r="B8822" i="5"/>
  <c r="C8822" i="5"/>
  <c r="D8822" i="5"/>
  <c r="G8822" i="5"/>
  <c r="H8822" i="5"/>
  <c r="I8822" i="5"/>
  <c r="J8822" i="5"/>
  <c r="L8822" i="5" s="1"/>
  <c r="K8822" i="5"/>
  <c r="M8822" i="5"/>
  <c r="B8823" i="5"/>
  <c r="C8823" i="5"/>
  <c r="D8823" i="5"/>
  <c r="G8823" i="5"/>
  <c r="H8823" i="5"/>
  <c r="I8823" i="5"/>
  <c r="J8823" i="5"/>
  <c r="K8823" i="5"/>
  <c r="L8823" i="5"/>
  <c r="M8823" i="5"/>
  <c r="B8824" i="5"/>
  <c r="C8824" i="5"/>
  <c r="D8824" i="5"/>
  <c r="G8824" i="5"/>
  <c r="H8824" i="5"/>
  <c r="I8824" i="5"/>
  <c r="J8824" i="5"/>
  <c r="L8824" i="5" s="1"/>
  <c r="K8824" i="5"/>
  <c r="M8824" i="5"/>
  <c r="B8825" i="5"/>
  <c r="C8825" i="5"/>
  <c r="D8825" i="5"/>
  <c r="G8825" i="5"/>
  <c r="H8825" i="5"/>
  <c r="I8825" i="5"/>
  <c r="J8825" i="5"/>
  <c r="K8825" i="5"/>
  <c r="L8825" i="5"/>
  <c r="M8825" i="5"/>
  <c r="B8826" i="5"/>
  <c r="C8826" i="5"/>
  <c r="D8826" i="5"/>
  <c r="G8826" i="5"/>
  <c r="H8826" i="5"/>
  <c r="I8826" i="5"/>
  <c r="J8826" i="5"/>
  <c r="L8826" i="5" s="1"/>
  <c r="K8826" i="5"/>
  <c r="M8826" i="5"/>
  <c r="B8827" i="5"/>
  <c r="C8827" i="5"/>
  <c r="D8827" i="5"/>
  <c r="G8827" i="5"/>
  <c r="H8827" i="5"/>
  <c r="I8827" i="5"/>
  <c r="J8827" i="5"/>
  <c r="K8827" i="5"/>
  <c r="L8827" i="5"/>
  <c r="M8827" i="5"/>
  <c r="B8828" i="5"/>
  <c r="C8828" i="5"/>
  <c r="D8828" i="5"/>
  <c r="G8828" i="5"/>
  <c r="H8828" i="5"/>
  <c r="I8828" i="5"/>
  <c r="J8828" i="5"/>
  <c r="L8828" i="5" s="1"/>
  <c r="K8828" i="5"/>
  <c r="M8828" i="5"/>
  <c r="B8829" i="5"/>
  <c r="M8829" i="5" s="1"/>
  <c r="C8829" i="5"/>
  <c r="D8829" i="5"/>
  <c r="G8829" i="5"/>
  <c r="H8829" i="5"/>
  <c r="I8829" i="5"/>
  <c r="J8829" i="5"/>
  <c r="K8829" i="5"/>
  <c r="L8829" i="5"/>
  <c r="B8830" i="5"/>
  <c r="C8830" i="5"/>
  <c r="D8830" i="5"/>
  <c r="G8830" i="5"/>
  <c r="H8830" i="5"/>
  <c r="I8830" i="5"/>
  <c r="J8830" i="5"/>
  <c r="L8830" i="5" s="1"/>
  <c r="K8830" i="5"/>
  <c r="M8830" i="5"/>
  <c r="B8831" i="5"/>
  <c r="C8831" i="5"/>
  <c r="D8831" i="5"/>
  <c r="G8831" i="5"/>
  <c r="H8831" i="5"/>
  <c r="I8831" i="5"/>
  <c r="J8831" i="5"/>
  <c r="K8831" i="5"/>
  <c r="L8831" i="5"/>
  <c r="M8831" i="5"/>
  <c r="B8832" i="5"/>
  <c r="C8832" i="5"/>
  <c r="D8832" i="5"/>
  <c r="G8832" i="5"/>
  <c r="H8832" i="5"/>
  <c r="I8832" i="5"/>
  <c r="J8832" i="5"/>
  <c r="L8832" i="5" s="1"/>
  <c r="K8832" i="5"/>
  <c r="M8832" i="5"/>
  <c r="B8833" i="5"/>
  <c r="C8833" i="5"/>
  <c r="D8833" i="5"/>
  <c r="G8833" i="5"/>
  <c r="H8833" i="5"/>
  <c r="I8833" i="5"/>
  <c r="J8833" i="5"/>
  <c r="K8833" i="5"/>
  <c r="L8833" i="5"/>
  <c r="M8833" i="5"/>
  <c r="B8834" i="5"/>
  <c r="C8834" i="5"/>
  <c r="D8834" i="5"/>
  <c r="G8834" i="5"/>
  <c r="H8834" i="5"/>
  <c r="I8834" i="5"/>
  <c r="J8834" i="5"/>
  <c r="L8834" i="5" s="1"/>
  <c r="K8834" i="5"/>
  <c r="M8834" i="5"/>
  <c r="B8835" i="5"/>
  <c r="C8835" i="5"/>
  <c r="D8835" i="5"/>
  <c r="G8835" i="5"/>
  <c r="H8835" i="5"/>
  <c r="I8835" i="5"/>
  <c r="J8835" i="5"/>
  <c r="K8835" i="5"/>
  <c r="L8835" i="5"/>
  <c r="M8835" i="5"/>
  <c r="B8836" i="5"/>
  <c r="C8836" i="5"/>
  <c r="D8836" i="5"/>
  <c r="G8836" i="5"/>
  <c r="H8836" i="5"/>
  <c r="I8836" i="5"/>
  <c r="J8836" i="5"/>
  <c r="L8836" i="5" s="1"/>
  <c r="K8836" i="5"/>
  <c r="M8836" i="5"/>
  <c r="B8837" i="5"/>
  <c r="M8837" i="5" s="1"/>
  <c r="C8837" i="5"/>
  <c r="D8837" i="5"/>
  <c r="G8837" i="5"/>
  <c r="H8837" i="5"/>
  <c r="I8837" i="5"/>
  <c r="J8837" i="5"/>
  <c r="K8837" i="5"/>
  <c r="L8837" i="5"/>
  <c r="B8838" i="5"/>
  <c r="C8838" i="5"/>
  <c r="D8838" i="5"/>
  <c r="G8838" i="5"/>
  <c r="H8838" i="5"/>
  <c r="I8838" i="5"/>
  <c r="J8838" i="5"/>
  <c r="L8838" i="5" s="1"/>
  <c r="K8838" i="5"/>
  <c r="M8838" i="5"/>
  <c r="B8839" i="5"/>
  <c r="C8839" i="5"/>
  <c r="D8839" i="5"/>
  <c r="G8839" i="5"/>
  <c r="H8839" i="5"/>
  <c r="I8839" i="5"/>
  <c r="J8839" i="5"/>
  <c r="K8839" i="5"/>
  <c r="L8839" i="5"/>
  <c r="M8839" i="5"/>
  <c r="B8840" i="5"/>
  <c r="C8840" i="5"/>
  <c r="D8840" i="5"/>
  <c r="G8840" i="5"/>
  <c r="H8840" i="5"/>
  <c r="I8840" i="5"/>
  <c r="J8840" i="5"/>
  <c r="L8840" i="5" s="1"/>
  <c r="K8840" i="5"/>
  <c r="M8840" i="5"/>
  <c r="B8841" i="5"/>
  <c r="C8841" i="5"/>
  <c r="D8841" i="5"/>
  <c r="G8841" i="5"/>
  <c r="H8841" i="5"/>
  <c r="I8841" i="5"/>
  <c r="J8841" i="5"/>
  <c r="K8841" i="5"/>
  <c r="L8841" i="5"/>
  <c r="M8841" i="5"/>
  <c r="B8842" i="5"/>
  <c r="C8842" i="5"/>
  <c r="D8842" i="5"/>
  <c r="G8842" i="5"/>
  <c r="H8842" i="5"/>
  <c r="I8842" i="5"/>
  <c r="J8842" i="5"/>
  <c r="L8842" i="5" s="1"/>
  <c r="K8842" i="5"/>
  <c r="M8842" i="5"/>
  <c r="B8843" i="5"/>
  <c r="C8843" i="5"/>
  <c r="D8843" i="5"/>
  <c r="G8843" i="5"/>
  <c r="H8843" i="5"/>
  <c r="I8843" i="5"/>
  <c r="J8843" i="5"/>
  <c r="K8843" i="5"/>
  <c r="L8843" i="5"/>
  <c r="M8843" i="5"/>
  <c r="B8844" i="5"/>
  <c r="C8844" i="5"/>
  <c r="D8844" i="5"/>
  <c r="G8844" i="5"/>
  <c r="H8844" i="5"/>
  <c r="I8844" i="5"/>
  <c r="J8844" i="5"/>
  <c r="L8844" i="5" s="1"/>
  <c r="K8844" i="5"/>
  <c r="M8844" i="5"/>
  <c r="B8845" i="5"/>
  <c r="M8845" i="5" s="1"/>
  <c r="C8845" i="5"/>
  <c r="D8845" i="5"/>
  <c r="G8845" i="5"/>
  <c r="H8845" i="5"/>
  <c r="I8845" i="5"/>
  <c r="J8845" i="5"/>
  <c r="K8845" i="5"/>
  <c r="L8845" i="5"/>
  <c r="B8846" i="5"/>
  <c r="C8846" i="5"/>
  <c r="D8846" i="5"/>
  <c r="G8846" i="5"/>
  <c r="H8846" i="5"/>
  <c r="I8846" i="5"/>
  <c r="J8846" i="5"/>
  <c r="L8846" i="5" s="1"/>
  <c r="K8846" i="5"/>
  <c r="M8846" i="5"/>
  <c r="B8847" i="5"/>
  <c r="C8847" i="5"/>
  <c r="D8847" i="5"/>
  <c r="G8847" i="5"/>
  <c r="H8847" i="5"/>
  <c r="I8847" i="5"/>
  <c r="J8847" i="5"/>
  <c r="K8847" i="5"/>
  <c r="L8847" i="5"/>
  <c r="M8847" i="5"/>
  <c r="B8848" i="5"/>
  <c r="C8848" i="5"/>
  <c r="D8848" i="5"/>
  <c r="G8848" i="5"/>
  <c r="H8848" i="5"/>
  <c r="I8848" i="5"/>
  <c r="J8848" i="5"/>
  <c r="L8848" i="5" s="1"/>
  <c r="K8848" i="5"/>
  <c r="M8848" i="5"/>
  <c r="B8849" i="5"/>
  <c r="C8849" i="5"/>
  <c r="D8849" i="5"/>
  <c r="G8849" i="5"/>
  <c r="H8849" i="5"/>
  <c r="I8849" i="5"/>
  <c r="J8849" i="5"/>
  <c r="K8849" i="5"/>
  <c r="L8849" i="5"/>
  <c r="M8849" i="5"/>
  <c r="B8850" i="5"/>
  <c r="C8850" i="5"/>
  <c r="D8850" i="5"/>
  <c r="G8850" i="5"/>
  <c r="H8850" i="5"/>
  <c r="I8850" i="5"/>
  <c r="J8850" i="5"/>
  <c r="L8850" i="5" s="1"/>
  <c r="K8850" i="5"/>
  <c r="M8850" i="5"/>
  <c r="B8851" i="5"/>
  <c r="C8851" i="5"/>
  <c r="D8851" i="5"/>
  <c r="G8851" i="5"/>
  <c r="H8851" i="5"/>
  <c r="I8851" i="5"/>
  <c r="J8851" i="5"/>
  <c r="K8851" i="5"/>
  <c r="L8851" i="5"/>
  <c r="M8851" i="5"/>
  <c r="B8852" i="5"/>
  <c r="C8852" i="5"/>
  <c r="D8852" i="5"/>
  <c r="G8852" i="5"/>
  <c r="H8852" i="5"/>
  <c r="I8852" i="5"/>
  <c r="J8852" i="5"/>
  <c r="L8852" i="5" s="1"/>
  <c r="K8852" i="5"/>
  <c r="M8852" i="5"/>
  <c r="B8853" i="5"/>
  <c r="M8853" i="5" s="1"/>
  <c r="C8853" i="5"/>
  <c r="D8853" i="5"/>
  <c r="G8853" i="5"/>
  <c r="H8853" i="5"/>
  <c r="I8853" i="5"/>
  <c r="J8853" i="5"/>
  <c r="K8853" i="5"/>
  <c r="L8853" i="5"/>
  <c r="B8854" i="5"/>
  <c r="C8854" i="5"/>
  <c r="D8854" i="5"/>
  <c r="G8854" i="5"/>
  <c r="H8854" i="5"/>
  <c r="I8854" i="5"/>
  <c r="J8854" i="5"/>
  <c r="L8854" i="5" s="1"/>
  <c r="K8854" i="5"/>
  <c r="M8854" i="5"/>
  <c r="B8855" i="5"/>
  <c r="C8855" i="5"/>
  <c r="D8855" i="5"/>
  <c r="G8855" i="5"/>
  <c r="H8855" i="5"/>
  <c r="I8855" i="5"/>
  <c r="J8855" i="5"/>
  <c r="K8855" i="5"/>
  <c r="L8855" i="5"/>
  <c r="M8855" i="5"/>
  <c r="B8856" i="5"/>
  <c r="C8856" i="5"/>
  <c r="D8856" i="5"/>
  <c r="G8856" i="5"/>
  <c r="H8856" i="5"/>
  <c r="I8856" i="5"/>
  <c r="J8856" i="5"/>
  <c r="L8856" i="5" s="1"/>
  <c r="K8856" i="5"/>
  <c r="M8856" i="5"/>
  <c r="B8857" i="5"/>
  <c r="C8857" i="5"/>
  <c r="D8857" i="5"/>
  <c r="G8857" i="5"/>
  <c r="H8857" i="5"/>
  <c r="I8857" i="5"/>
  <c r="J8857" i="5"/>
  <c r="K8857" i="5"/>
  <c r="L8857" i="5"/>
  <c r="M8857" i="5"/>
  <c r="B8858" i="5"/>
  <c r="C8858" i="5"/>
  <c r="D8858" i="5"/>
  <c r="G8858" i="5"/>
  <c r="H8858" i="5"/>
  <c r="I8858" i="5"/>
  <c r="J8858" i="5"/>
  <c r="L8858" i="5" s="1"/>
  <c r="K8858" i="5"/>
  <c r="M8858" i="5"/>
  <c r="B8859" i="5"/>
  <c r="C8859" i="5"/>
  <c r="D8859" i="5"/>
  <c r="G8859" i="5"/>
  <c r="H8859" i="5"/>
  <c r="I8859" i="5"/>
  <c r="J8859" i="5"/>
  <c r="K8859" i="5"/>
  <c r="L8859" i="5"/>
  <c r="M8859" i="5"/>
  <c r="B8860" i="5"/>
  <c r="C8860" i="5"/>
  <c r="D8860" i="5"/>
  <c r="G8860" i="5"/>
  <c r="H8860" i="5"/>
  <c r="I8860" i="5"/>
  <c r="J8860" i="5"/>
  <c r="L8860" i="5" s="1"/>
  <c r="K8860" i="5"/>
  <c r="M8860" i="5"/>
  <c r="B8861" i="5"/>
  <c r="M8861" i="5" s="1"/>
  <c r="C8861" i="5"/>
  <c r="D8861" i="5"/>
  <c r="G8861" i="5"/>
  <c r="H8861" i="5"/>
  <c r="I8861" i="5"/>
  <c r="J8861" i="5"/>
  <c r="K8861" i="5"/>
  <c r="L8861" i="5"/>
  <c r="B8862" i="5"/>
  <c r="C8862" i="5"/>
  <c r="D8862" i="5"/>
  <c r="G8862" i="5"/>
  <c r="H8862" i="5"/>
  <c r="I8862" i="5"/>
  <c r="J8862" i="5"/>
  <c r="L8862" i="5" s="1"/>
  <c r="K8862" i="5"/>
  <c r="M8862" i="5"/>
  <c r="B8863" i="5"/>
  <c r="C8863" i="5"/>
  <c r="D8863" i="5"/>
  <c r="G8863" i="5"/>
  <c r="H8863" i="5"/>
  <c r="I8863" i="5"/>
  <c r="J8863" i="5"/>
  <c r="K8863" i="5"/>
  <c r="L8863" i="5"/>
  <c r="M8863" i="5"/>
  <c r="B8864" i="5"/>
  <c r="C8864" i="5"/>
  <c r="D8864" i="5"/>
  <c r="G8864" i="5"/>
  <c r="H8864" i="5"/>
  <c r="I8864" i="5"/>
  <c r="J8864" i="5"/>
  <c r="L8864" i="5" s="1"/>
  <c r="K8864" i="5"/>
  <c r="M8864" i="5"/>
  <c r="B8865" i="5"/>
  <c r="C8865" i="5"/>
  <c r="D8865" i="5"/>
  <c r="G8865" i="5"/>
  <c r="H8865" i="5"/>
  <c r="I8865" i="5"/>
  <c r="J8865" i="5"/>
  <c r="K8865" i="5"/>
  <c r="L8865" i="5"/>
  <c r="M8865" i="5"/>
  <c r="B8866" i="5"/>
  <c r="C8866" i="5"/>
  <c r="D8866" i="5"/>
  <c r="G8866" i="5"/>
  <c r="H8866" i="5"/>
  <c r="I8866" i="5"/>
  <c r="J8866" i="5"/>
  <c r="L8866" i="5" s="1"/>
  <c r="K8866" i="5"/>
  <c r="M8866" i="5"/>
  <c r="B8867" i="5"/>
  <c r="C8867" i="5"/>
  <c r="D8867" i="5"/>
  <c r="G8867" i="5"/>
  <c r="H8867" i="5"/>
  <c r="I8867" i="5"/>
  <c r="J8867" i="5"/>
  <c r="K8867" i="5"/>
  <c r="L8867" i="5"/>
  <c r="M8867" i="5"/>
  <c r="B8868" i="5"/>
  <c r="C8868" i="5"/>
  <c r="D8868" i="5"/>
  <c r="G8868" i="5"/>
  <c r="H8868" i="5"/>
  <c r="I8868" i="5"/>
  <c r="J8868" i="5"/>
  <c r="L8868" i="5" s="1"/>
  <c r="K8868" i="5"/>
  <c r="M8868" i="5"/>
  <c r="B8869" i="5"/>
  <c r="M8869" i="5" s="1"/>
  <c r="C8869" i="5"/>
  <c r="D8869" i="5"/>
  <c r="G8869" i="5"/>
  <c r="H8869" i="5"/>
  <c r="I8869" i="5"/>
  <c r="J8869" i="5"/>
  <c r="K8869" i="5"/>
  <c r="L8869" i="5"/>
  <c r="B8870" i="5"/>
  <c r="C8870" i="5"/>
  <c r="D8870" i="5"/>
  <c r="G8870" i="5"/>
  <c r="H8870" i="5"/>
  <c r="I8870" i="5"/>
  <c r="J8870" i="5"/>
  <c r="L8870" i="5" s="1"/>
  <c r="K8870" i="5"/>
  <c r="M8870" i="5"/>
  <c r="B8871" i="5"/>
  <c r="C8871" i="5"/>
  <c r="D8871" i="5"/>
  <c r="G8871" i="5"/>
  <c r="H8871" i="5"/>
  <c r="I8871" i="5"/>
  <c r="J8871" i="5"/>
  <c r="K8871" i="5"/>
  <c r="L8871" i="5"/>
  <c r="M8871" i="5"/>
  <c r="B8872" i="5"/>
  <c r="C8872" i="5"/>
  <c r="D8872" i="5"/>
  <c r="G8872" i="5"/>
  <c r="H8872" i="5"/>
  <c r="I8872" i="5"/>
  <c r="J8872" i="5"/>
  <c r="L8872" i="5" s="1"/>
  <c r="K8872" i="5"/>
  <c r="M8872" i="5"/>
  <c r="B8873" i="5"/>
  <c r="C8873" i="5"/>
  <c r="D8873" i="5"/>
  <c r="G8873" i="5"/>
  <c r="H8873" i="5"/>
  <c r="I8873" i="5"/>
  <c r="J8873" i="5"/>
  <c r="K8873" i="5"/>
  <c r="L8873" i="5"/>
  <c r="M8873" i="5"/>
  <c r="B8874" i="5"/>
  <c r="C8874" i="5"/>
  <c r="D8874" i="5"/>
  <c r="G8874" i="5"/>
  <c r="H8874" i="5"/>
  <c r="I8874" i="5"/>
  <c r="J8874" i="5"/>
  <c r="L8874" i="5" s="1"/>
  <c r="K8874" i="5"/>
  <c r="M8874" i="5"/>
  <c r="B8875" i="5"/>
  <c r="C8875" i="5"/>
  <c r="D8875" i="5"/>
  <c r="G8875" i="5"/>
  <c r="H8875" i="5"/>
  <c r="I8875" i="5"/>
  <c r="J8875" i="5"/>
  <c r="K8875" i="5"/>
  <c r="L8875" i="5"/>
  <c r="M8875" i="5"/>
  <c r="B8876" i="5"/>
  <c r="C8876" i="5"/>
  <c r="D8876" i="5"/>
  <c r="G8876" i="5"/>
  <c r="H8876" i="5"/>
  <c r="I8876" i="5"/>
  <c r="J8876" i="5"/>
  <c r="L8876" i="5" s="1"/>
  <c r="K8876" i="5"/>
  <c r="M8876" i="5"/>
  <c r="B8877" i="5"/>
  <c r="M8877" i="5" s="1"/>
  <c r="C8877" i="5"/>
  <c r="D8877" i="5"/>
  <c r="G8877" i="5"/>
  <c r="H8877" i="5"/>
  <c r="I8877" i="5"/>
  <c r="J8877" i="5"/>
  <c r="K8877" i="5"/>
  <c r="L8877" i="5"/>
  <c r="B8878" i="5"/>
  <c r="C8878" i="5"/>
  <c r="D8878" i="5"/>
  <c r="G8878" i="5"/>
  <c r="H8878" i="5"/>
  <c r="I8878" i="5"/>
  <c r="J8878" i="5"/>
  <c r="L8878" i="5" s="1"/>
  <c r="K8878" i="5"/>
  <c r="M8878" i="5"/>
  <c r="B8879" i="5"/>
  <c r="C8879" i="5"/>
  <c r="D8879" i="5"/>
  <c r="G8879" i="5"/>
  <c r="H8879" i="5"/>
  <c r="I8879" i="5"/>
  <c r="J8879" i="5"/>
  <c r="K8879" i="5"/>
  <c r="L8879" i="5"/>
  <c r="M8879" i="5"/>
  <c r="B8880" i="5"/>
  <c r="C8880" i="5"/>
  <c r="D8880" i="5"/>
  <c r="G8880" i="5"/>
  <c r="H8880" i="5"/>
  <c r="I8880" i="5"/>
  <c r="J8880" i="5"/>
  <c r="L8880" i="5" s="1"/>
  <c r="K8880" i="5"/>
  <c r="M8880" i="5"/>
  <c r="B8881" i="5"/>
  <c r="C8881" i="5"/>
  <c r="D8881" i="5"/>
  <c r="G8881" i="5"/>
  <c r="H8881" i="5"/>
  <c r="I8881" i="5"/>
  <c r="J8881" i="5"/>
  <c r="K8881" i="5"/>
  <c r="L8881" i="5"/>
  <c r="M8881" i="5"/>
  <c r="B8882" i="5"/>
  <c r="C8882" i="5"/>
  <c r="D8882" i="5"/>
  <c r="G8882" i="5"/>
  <c r="H8882" i="5"/>
  <c r="I8882" i="5"/>
  <c r="J8882" i="5"/>
  <c r="L8882" i="5" s="1"/>
  <c r="K8882" i="5"/>
  <c r="M8882" i="5"/>
  <c r="B8883" i="5"/>
  <c r="C8883" i="5"/>
  <c r="D8883" i="5"/>
  <c r="G8883" i="5"/>
  <c r="H8883" i="5"/>
  <c r="I8883" i="5"/>
  <c r="J8883" i="5"/>
  <c r="K8883" i="5"/>
  <c r="L8883" i="5"/>
  <c r="M8883" i="5"/>
  <c r="B8884" i="5"/>
  <c r="C8884" i="5"/>
  <c r="D8884" i="5"/>
  <c r="G8884" i="5"/>
  <c r="H8884" i="5"/>
  <c r="I8884" i="5"/>
  <c r="J8884" i="5"/>
  <c r="L8884" i="5" s="1"/>
  <c r="K8884" i="5"/>
  <c r="M8884" i="5"/>
  <c r="B8885" i="5"/>
  <c r="M8885" i="5" s="1"/>
  <c r="C8885" i="5"/>
  <c r="D8885" i="5"/>
  <c r="G8885" i="5"/>
  <c r="H8885" i="5"/>
  <c r="I8885" i="5"/>
  <c r="J8885" i="5"/>
  <c r="K8885" i="5"/>
  <c r="L8885" i="5"/>
  <c r="B8886" i="5"/>
  <c r="C8886" i="5"/>
  <c r="D8886" i="5"/>
  <c r="G8886" i="5"/>
  <c r="H8886" i="5"/>
  <c r="I8886" i="5"/>
  <c r="J8886" i="5"/>
  <c r="L8886" i="5" s="1"/>
  <c r="K8886" i="5"/>
  <c r="M8886" i="5"/>
  <c r="B8887" i="5"/>
  <c r="C8887" i="5"/>
  <c r="D8887" i="5"/>
  <c r="G8887" i="5"/>
  <c r="H8887" i="5"/>
  <c r="I8887" i="5"/>
  <c r="J8887" i="5"/>
  <c r="K8887" i="5"/>
  <c r="L8887" i="5"/>
  <c r="M8887" i="5"/>
  <c r="B8888" i="5"/>
  <c r="C8888" i="5"/>
  <c r="D8888" i="5"/>
  <c r="G8888" i="5"/>
  <c r="H8888" i="5"/>
  <c r="I8888" i="5"/>
  <c r="J8888" i="5"/>
  <c r="L8888" i="5" s="1"/>
  <c r="K8888" i="5"/>
  <c r="M8888" i="5"/>
  <c r="B8889" i="5"/>
  <c r="C8889" i="5"/>
  <c r="D8889" i="5"/>
  <c r="G8889" i="5"/>
  <c r="H8889" i="5"/>
  <c r="I8889" i="5"/>
  <c r="J8889" i="5"/>
  <c r="K8889" i="5"/>
  <c r="L8889" i="5"/>
  <c r="M8889" i="5"/>
  <c r="B8890" i="5"/>
  <c r="C8890" i="5"/>
  <c r="D8890" i="5"/>
  <c r="G8890" i="5"/>
  <c r="H8890" i="5"/>
  <c r="I8890" i="5"/>
  <c r="J8890" i="5"/>
  <c r="L8890" i="5" s="1"/>
  <c r="K8890" i="5"/>
  <c r="M8890" i="5"/>
  <c r="B8891" i="5"/>
  <c r="C8891" i="5"/>
  <c r="D8891" i="5"/>
  <c r="G8891" i="5"/>
  <c r="H8891" i="5"/>
  <c r="I8891" i="5"/>
  <c r="J8891" i="5"/>
  <c r="K8891" i="5"/>
  <c r="L8891" i="5"/>
  <c r="M8891" i="5"/>
  <c r="B8892" i="5"/>
  <c r="C8892" i="5"/>
  <c r="D8892" i="5"/>
  <c r="G8892" i="5"/>
  <c r="H8892" i="5"/>
  <c r="I8892" i="5"/>
  <c r="J8892" i="5"/>
  <c r="L8892" i="5" s="1"/>
  <c r="K8892" i="5"/>
  <c r="M8892" i="5"/>
  <c r="B8893" i="5"/>
  <c r="M8893" i="5" s="1"/>
  <c r="C8893" i="5"/>
  <c r="D8893" i="5"/>
  <c r="G8893" i="5"/>
  <c r="H8893" i="5"/>
  <c r="I8893" i="5"/>
  <c r="J8893" i="5"/>
  <c r="K8893" i="5"/>
  <c r="L8893" i="5"/>
  <c r="B8894" i="5"/>
  <c r="C8894" i="5"/>
  <c r="D8894" i="5"/>
  <c r="G8894" i="5"/>
  <c r="H8894" i="5"/>
  <c r="I8894" i="5"/>
  <c r="J8894" i="5"/>
  <c r="L8894" i="5" s="1"/>
  <c r="K8894" i="5"/>
  <c r="M8894" i="5"/>
  <c r="B8895" i="5"/>
  <c r="C8895" i="5"/>
  <c r="D8895" i="5"/>
  <c r="G8895" i="5"/>
  <c r="H8895" i="5"/>
  <c r="I8895" i="5"/>
  <c r="J8895" i="5"/>
  <c r="K8895" i="5"/>
  <c r="L8895" i="5"/>
  <c r="M8895" i="5"/>
  <c r="B8896" i="5"/>
  <c r="C8896" i="5"/>
  <c r="D8896" i="5"/>
  <c r="G8896" i="5"/>
  <c r="H8896" i="5"/>
  <c r="I8896" i="5"/>
  <c r="J8896" i="5"/>
  <c r="L8896" i="5" s="1"/>
  <c r="K8896" i="5"/>
  <c r="M8896" i="5"/>
  <c r="B8897" i="5"/>
  <c r="C8897" i="5"/>
  <c r="D8897" i="5"/>
  <c r="G8897" i="5"/>
  <c r="H8897" i="5"/>
  <c r="I8897" i="5"/>
  <c r="J8897" i="5"/>
  <c r="K8897" i="5"/>
  <c r="L8897" i="5"/>
  <c r="M8897" i="5"/>
  <c r="B8898" i="5"/>
  <c r="C8898" i="5"/>
  <c r="D8898" i="5"/>
  <c r="G8898" i="5"/>
  <c r="H8898" i="5"/>
  <c r="I8898" i="5"/>
  <c r="J8898" i="5"/>
  <c r="L8898" i="5" s="1"/>
  <c r="K8898" i="5"/>
  <c r="M8898" i="5"/>
  <c r="B8899" i="5"/>
  <c r="C8899" i="5"/>
  <c r="D8899" i="5"/>
  <c r="G8899" i="5"/>
  <c r="H8899" i="5"/>
  <c r="I8899" i="5"/>
  <c r="J8899" i="5"/>
  <c r="K8899" i="5"/>
  <c r="L8899" i="5"/>
  <c r="M8899" i="5"/>
  <c r="B8900" i="5"/>
  <c r="C8900" i="5"/>
  <c r="D8900" i="5"/>
  <c r="G8900" i="5"/>
  <c r="H8900" i="5"/>
  <c r="I8900" i="5"/>
  <c r="J8900" i="5"/>
  <c r="L8900" i="5" s="1"/>
  <c r="K8900" i="5"/>
  <c r="M8900" i="5"/>
  <c r="B8901" i="5"/>
  <c r="M8901" i="5" s="1"/>
  <c r="C8901" i="5"/>
  <c r="D8901" i="5"/>
  <c r="G8901" i="5"/>
  <c r="H8901" i="5"/>
  <c r="I8901" i="5"/>
  <c r="J8901" i="5"/>
  <c r="K8901" i="5"/>
  <c r="L8901" i="5"/>
  <c r="B8902" i="5"/>
  <c r="C8902" i="5"/>
  <c r="D8902" i="5"/>
  <c r="G8902" i="5"/>
  <c r="H8902" i="5"/>
  <c r="I8902" i="5"/>
  <c r="J8902" i="5"/>
  <c r="L8902" i="5" s="1"/>
  <c r="K8902" i="5"/>
  <c r="M8902" i="5"/>
  <c r="B8903" i="5"/>
  <c r="C8903" i="5"/>
  <c r="D8903" i="5"/>
  <c r="G8903" i="5"/>
  <c r="H8903" i="5"/>
  <c r="I8903" i="5"/>
  <c r="J8903" i="5"/>
  <c r="K8903" i="5"/>
  <c r="L8903" i="5"/>
  <c r="M8903" i="5"/>
  <c r="B8904" i="5"/>
  <c r="C8904" i="5"/>
  <c r="D8904" i="5"/>
  <c r="G8904" i="5"/>
  <c r="H8904" i="5"/>
  <c r="I8904" i="5"/>
  <c r="J8904" i="5"/>
  <c r="L8904" i="5" s="1"/>
  <c r="K8904" i="5"/>
  <c r="M8904" i="5"/>
  <c r="B8905" i="5"/>
  <c r="C8905" i="5"/>
  <c r="D8905" i="5"/>
  <c r="G8905" i="5"/>
  <c r="H8905" i="5"/>
  <c r="I8905" i="5"/>
  <c r="J8905" i="5"/>
  <c r="K8905" i="5"/>
  <c r="L8905" i="5"/>
  <c r="M8905" i="5"/>
  <c r="B8906" i="5"/>
  <c r="C8906" i="5"/>
  <c r="D8906" i="5"/>
  <c r="G8906" i="5"/>
  <c r="H8906" i="5"/>
  <c r="I8906" i="5"/>
  <c r="J8906" i="5"/>
  <c r="L8906" i="5" s="1"/>
  <c r="K8906" i="5"/>
  <c r="M8906" i="5"/>
  <c r="B8907" i="5"/>
  <c r="C8907" i="5"/>
  <c r="D8907" i="5"/>
  <c r="G8907" i="5"/>
  <c r="H8907" i="5"/>
  <c r="I8907" i="5"/>
  <c r="J8907" i="5"/>
  <c r="K8907" i="5"/>
  <c r="L8907" i="5"/>
  <c r="M8907" i="5"/>
  <c r="B8908" i="5"/>
  <c r="C8908" i="5"/>
  <c r="D8908" i="5"/>
  <c r="G8908" i="5"/>
  <c r="H8908" i="5"/>
  <c r="I8908" i="5"/>
  <c r="J8908" i="5"/>
  <c r="L8908" i="5" s="1"/>
  <c r="K8908" i="5"/>
  <c r="M8908" i="5"/>
  <c r="B8909" i="5"/>
  <c r="M8909" i="5" s="1"/>
  <c r="C8909" i="5"/>
  <c r="D8909" i="5"/>
  <c r="G8909" i="5"/>
  <c r="H8909" i="5"/>
  <c r="I8909" i="5"/>
  <c r="J8909" i="5"/>
  <c r="K8909" i="5"/>
  <c r="L8909" i="5"/>
  <c r="B8910" i="5"/>
  <c r="C8910" i="5"/>
  <c r="D8910" i="5"/>
  <c r="G8910" i="5"/>
  <c r="H8910" i="5"/>
  <c r="I8910" i="5"/>
  <c r="J8910" i="5"/>
  <c r="L8910" i="5" s="1"/>
  <c r="K8910" i="5"/>
  <c r="M8910" i="5"/>
  <c r="B8911" i="5"/>
  <c r="C8911" i="5"/>
  <c r="D8911" i="5"/>
  <c r="G8911" i="5"/>
  <c r="H8911" i="5"/>
  <c r="I8911" i="5"/>
  <c r="J8911" i="5"/>
  <c r="K8911" i="5"/>
  <c r="L8911" i="5"/>
  <c r="M8911" i="5"/>
  <c r="B8912" i="5"/>
  <c r="C8912" i="5"/>
  <c r="D8912" i="5"/>
  <c r="G8912" i="5"/>
  <c r="H8912" i="5"/>
  <c r="I8912" i="5"/>
  <c r="J8912" i="5"/>
  <c r="L8912" i="5" s="1"/>
  <c r="K8912" i="5"/>
  <c r="M8912" i="5"/>
  <c r="B8913" i="5"/>
  <c r="C8913" i="5"/>
  <c r="D8913" i="5"/>
  <c r="G8913" i="5"/>
  <c r="H8913" i="5"/>
  <c r="I8913" i="5"/>
  <c r="J8913" i="5"/>
  <c r="K8913" i="5"/>
  <c r="L8913" i="5"/>
  <c r="M8913" i="5"/>
  <c r="B8914" i="5"/>
  <c r="C8914" i="5"/>
  <c r="D8914" i="5"/>
  <c r="G8914" i="5"/>
  <c r="H8914" i="5"/>
  <c r="I8914" i="5"/>
  <c r="J8914" i="5"/>
  <c r="L8914" i="5" s="1"/>
  <c r="K8914" i="5"/>
  <c r="M8914" i="5"/>
  <c r="B8915" i="5"/>
  <c r="C8915" i="5"/>
  <c r="D8915" i="5"/>
  <c r="G8915" i="5"/>
  <c r="H8915" i="5"/>
  <c r="I8915" i="5"/>
  <c r="J8915" i="5"/>
  <c r="K8915" i="5"/>
  <c r="L8915" i="5"/>
  <c r="M8915" i="5"/>
  <c r="B8916" i="5"/>
  <c r="C8916" i="5"/>
  <c r="D8916" i="5"/>
  <c r="G8916" i="5"/>
  <c r="H8916" i="5"/>
  <c r="I8916" i="5"/>
  <c r="J8916" i="5"/>
  <c r="L8916" i="5" s="1"/>
  <c r="K8916" i="5"/>
  <c r="M8916" i="5"/>
  <c r="B8917" i="5"/>
  <c r="M8917" i="5" s="1"/>
  <c r="C8917" i="5"/>
  <c r="D8917" i="5"/>
  <c r="G8917" i="5"/>
  <c r="H8917" i="5"/>
  <c r="I8917" i="5"/>
  <c r="J8917" i="5"/>
  <c r="K8917" i="5"/>
  <c r="L8917" i="5"/>
  <c r="B8918" i="5"/>
  <c r="C8918" i="5"/>
  <c r="D8918" i="5"/>
  <c r="G8918" i="5"/>
  <c r="H8918" i="5"/>
  <c r="I8918" i="5"/>
  <c r="J8918" i="5"/>
  <c r="L8918" i="5" s="1"/>
  <c r="K8918" i="5"/>
  <c r="M8918" i="5"/>
  <c r="B8919" i="5"/>
  <c r="C8919" i="5"/>
  <c r="D8919" i="5"/>
  <c r="G8919" i="5"/>
  <c r="H8919" i="5"/>
  <c r="I8919" i="5"/>
  <c r="J8919" i="5"/>
  <c r="K8919" i="5"/>
  <c r="L8919" i="5"/>
  <c r="M8919" i="5"/>
  <c r="B8920" i="5"/>
  <c r="C8920" i="5"/>
  <c r="D8920" i="5"/>
  <c r="G8920" i="5"/>
  <c r="H8920" i="5"/>
  <c r="I8920" i="5"/>
  <c r="J8920" i="5"/>
  <c r="L8920" i="5" s="1"/>
  <c r="K8920" i="5"/>
  <c r="M8920" i="5"/>
  <c r="B8921" i="5"/>
  <c r="C8921" i="5"/>
  <c r="D8921" i="5"/>
  <c r="G8921" i="5"/>
  <c r="H8921" i="5"/>
  <c r="I8921" i="5"/>
  <c r="J8921" i="5"/>
  <c r="K8921" i="5"/>
  <c r="L8921" i="5"/>
  <c r="M8921" i="5"/>
  <c r="B8922" i="5"/>
  <c r="C8922" i="5"/>
  <c r="D8922" i="5"/>
  <c r="G8922" i="5"/>
  <c r="H8922" i="5"/>
  <c r="I8922" i="5"/>
  <c r="J8922" i="5"/>
  <c r="L8922" i="5" s="1"/>
  <c r="K8922" i="5"/>
  <c r="M8922" i="5"/>
  <c r="B8923" i="5"/>
  <c r="C8923" i="5"/>
  <c r="D8923" i="5"/>
  <c r="G8923" i="5"/>
  <c r="H8923" i="5"/>
  <c r="I8923" i="5"/>
  <c r="J8923" i="5"/>
  <c r="K8923" i="5"/>
  <c r="L8923" i="5"/>
  <c r="M8923" i="5"/>
  <c r="B8924" i="5"/>
  <c r="C8924" i="5"/>
  <c r="D8924" i="5"/>
  <c r="G8924" i="5"/>
  <c r="H8924" i="5"/>
  <c r="I8924" i="5"/>
  <c r="J8924" i="5"/>
  <c r="L8924" i="5" s="1"/>
  <c r="K8924" i="5"/>
  <c r="M8924" i="5"/>
  <c r="B8925" i="5"/>
  <c r="M8925" i="5" s="1"/>
  <c r="C8925" i="5"/>
  <c r="D8925" i="5"/>
  <c r="G8925" i="5"/>
  <c r="H8925" i="5"/>
  <c r="I8925" i="5"/>
  <c r="J8925" i="5"/>
  <c r="K8925" i="5"/>
  <c r="L8925" i="5"/>
  <c r="B8926" i="5"/>
  <c r="C8926" i="5"/>
  <c r="D8926" i="5"/>
  <c r="G8926" i="5"/>
  <c r="H8926" i="5"/>
  <c r="I8926" i="5"/>
  <c r="J8926" i="5"/>
  <c r="L8926" i="5" s="1"/>
  <c r="K8926" i="5"/>
  <c r="M8926" i="5"/>
  <c r="B8927" i="5"/>
  <c r="C8927" i="5"/>
  <c r="D8927" i="5"/>
  <c r="G8927" i="5"/>
  <c r="H8927" i="5"/>
  <c r="I8927" i="5"/>
  <c r="J8927" i="5"/>
  <c r="K8927" i="5"/>
  <c r="L8927" i="5"/>
  <c r="M8927" i="5"/>
  <c r="B8928" i="5"/>
  <c r="C8928" i="5"/>
  <c r="D8928" i="5"/>
  <c r="G8928" i="5"/>
  <c r="H8928" i="5"/>
  <c r="I8928" i="5"/>
  <c r="J8928" i="5"/>
  <c r="L8928" i="5" s="1"/>
  <c r="K8928" i="5"/>
  <c r="M8928" i="5"/>
  <c r="B8929" i="5"/>
  <c r="C8929" i="5"/>
  <c r="D8929" i="5"/>
  <c r="G8929" i="5"/>
  <c r="H8929" i="5"/>
  <c r="I8929" i="5"/>
  <c r="J8929" i="5"/>
  <c r="K8929" i="5"/>
  <c r="L8929" i="5"/>
  <c r="M8929" i="5"/>
  <c r="B8930" i="5"/>
  <c r="C8930" i="5"/>
  <c r="D8930" i="5"/>
  <c r="G8930" i="5"/>
  <c r="H8930" i="5"/>
  <c r="I8930" i="5"/>
  <c r="J8930" i="5"/>
  <c r="L8930" i="5" s="1"/>
  <c r="K8930" i="5"/>
  <c r="M8930" i="5"/>
  <c r="B8931" i="5"/>
  <c r="C8931" i="5"/>
  <c r="D8931" i="5"/>
  <c r="G8931" i="5"/>
  <c r="H8931" i="5"/>
  <c r="I8931" i="5"/>
  <c r="J8931" i="5"/>
  <c r="K8931" i="5"/>
  <c r="L8931" i="5"/>
  <c r="M8931" i="5"/>
  <c r="B8932" i="5"/>
  <c r="C8932" i="5"/>
  <c r="D8932" i="5"/>
  <c r="G8932" i="5"/>
  <c r="H8932" i="5"/>
  <c r="I8932" i="5"/>
  <c r="J8932" i="5"/>
  <c r="L8932" i="5" s="1"/>
  <c r="K8932" i="5"/>
  <c r="M8932" i="5"/>
  <c r="B8933" i="5"/>
  <c r="M8933" i="5" s="1"/>
  <c r="C8933" i="5"/>
  <c r="D8933" i="5"/>
  <c r="G8933" i="5"/>
  <c r="H8933" i="5"/>
  <c r="I8933" i="5"/>
  <c r="J8933" i="5"/>
  <c r="K8933" i="5"/>
  <c r="L8933" i="5"/>
  <c r="B8934" i="5"/>
  <c r="C8934" i="5"/>
  <c r="D8934" i="5"/>
  <c r="G8934" i="5"/>
  <c r="H8934" i="5"/>
  <c r="I8934" i="5"/>
  <c r="J8934" i="5"/>
  <c r="L8934" i="5" s="1"/>
  <c r="K8934" i="5"/>
  <c r="M8934" i="5"/>
  <c r="B8935" i="5"/>
  <c r="C8935" i="5"/>
  <c r="D8935" i="5"/>
  <c r="G8935" i="5"/>
  <c r="H8935" i="5"/>
  <c r="I8935" i="5"/>
  <c r="J8935" i="5"/>
  <c r="K8935" i="5"/>
  <c r="L8935" i="5"/>
  <c r="M8935" i="5"/>
  <c r="B8936" i="5"/>
  <c r="C8936" i="5"/>
  <c r="D8936" i="5"/>
  <c r="G8936" i="5"/>
  <c r="H8936" i="5"/>
  <c r="I8936" i="5"/>
  <c r="J8936" i="5"/>
  <c r="L8936" i="5" s="1"/>
  <c r="K8936" i="5"/>
  <c r="M8936" i="5"/>
  <c r="B8937" i="5"/>
  <c r="C8937" i="5"/>
  <c r="D8937" i="5"/>
  <c r="G8937" i="5"/>
  <c r="H8937" i="5"/>
  <c r="I8937" i="5"/>
  <c r="J8937" i="5"/>
  <c r="K8937" i="5"/>
  <c r="L8937" i="5"/>
  <c r="M8937" i="5"/>
  <c r="B8938" i="5"/>
  <c r="C8938" i="5"/>
  <c r="D8938" i="5"/>
  <c r="G8938" i="5"/>
  <c r="H8938" i="5"/>
  <c r="I8938" i="5"/>
  <c r="J8938" i="5"/>
  <c r="L8938" i="5" s="1"/>
  <c r="K8938" i="5"/>
  <c r="M8938" i="5"/>
  <c r="B8939" i="5"/>
  <c r="C8939" i="5"/>
  <c r="D8939" i="5"/>
  <c r="G8939" i="5"/>
  <c r="H8939" i="5"/>
  <c r="I8939" i="5"/>
  <c r="J8939" i="5"/>
  <c r="K8939" i="5"/>
  <c r="L8939" i="5"/>
  <c r="M8939" i="5"/>
  <c r="B8940" i="5"/>
  <c r="C8940" i="5"/>
  <c r="D8940" i="5"/>
  <c r="G8940" i="5"/>
  <c r="H8940" i="5"/>
  <c r="I8940" i="5"/>
  <c r="J8940" i="5"/>
  <c r="L8940" i="5" s="1"/>
  <c r="K8940" i="5"/>
  <c r="M8940" i="5"/>
  <c r="B8941" i="5"/>
  <c r="M8941" i="5" s="1"/>
  <c r="C8941" i="5"/>
  <c r="D8941" i="5"/>
  <c r="G8941" i="5"/>
  <c r="H8941" i="5"/>
  <c r="I8941" i="5"/>
  <c r="J8941" i="5"/>
  <c r="K8941" i="5"/>
  <c r="L8941" i="5"/>
  <c r="B8942" i="5"/>
  <c r="C8942" i="5"/>
  <c r="D8942" i="5"/>
  <c r="G8942" i="5"/>
  <c r="H8942" i="5"/>
  <c r="I8942" i="5"/>
  <c r="J8942" i="5"/>
  <c r="L8942" i="5" s="1"/>
  <c r="K8942" i="5"/>
  <c r="M8942" i="5"/>
  <c r="B8943" i="5"/>
  <c r="C8943" i="5"/>
  <c r="D8943" i="5"/>
  <c r="G8943" i="5"/>
  <c r="H8943" i="5"/>
  <c r="I8943" i="5"/>
  <c r="J8943" i="5"/>
  <c r="K8943" i="5"/>
  <c r="L8943" i="5"/>
  <c r="M8943" i="5"/>
  <c r="B8944" i="5"/>
  <c r="C8944" i="5"/>
  <c r="D8944" i="5"/>
  <c r="G8944" i="5"/>
  <c r="H8944" i="5"/>
  <c r="I8944" i="5"/>
  <c r="J8944" i="5"/>
  <c r="L8944" i="5" s="1"/>
  <c r="K8944" i="5"/>
  <c r="M8944" i="5"/>
  <c r="B8945" i="5"/>
  <c r="C8945" i="5"/>
  <c r="D8945" i="5"/>
  <c r="G8945" i="5"/>
  <c r="H8945" i="5"/>
  <c r="I8945" i="5"/>
  <c r="J8945" i="5"/>
  <c r="K8945" i="5"/>
  <c r="L8945" i="5"/>
  <c r="M8945" i="5"/>
  <c r="B8946" i="5"/>
  <c r="C8946" i="5"/>
  <c r="D8946" i="5"/>
  <c r="G8946" i="5"/>
  <c r="H8946" i="5"/>
  <c r="I8946" i="5"/>
  <c r="J8946" i="5"/>
  <c r="L8946" i="5" s="1"/>
  <c r="K8946" i="5"/>
  <c r="M8946" i="5"/>
  <c r="B8947" i="5"/>
  <c r="C8947" i="5"/>
  <c r="D8947" i="5"/>
  <c r="G8947" i="5"/>
  <c r="H8947" i="5"/>
  <c r="I8947" i="5"/>
  <c r="J8947" i="5"/>
  <c r="K8947" i="5"/>
  <c r="L8947" i="5"/>
  <c r="M8947" i="5"/>
  <c r="B8948" i="5"/>
  <c r="C8948" i="5"/>
  <c r="D8948" i="5"/>
  <c r="G8948" i="5"/>
  <c r="H8948" i="5"/>
  <c r="I8948" i="5"/>
  <c r="J8948" i="5"/>
  <c r="L8948" i="5" s="1"/>
  <c r="K8948" i="5"/>
  <c r="M8948" i="5"/>
  <c r="B8949" i="5"/>
  <c r="M8949" i="5" s="1"/>
  <c r="C8949" i="5"/>
  <c r="D8949" i="5"/>
  <c r="G8949" i="5"/>
  <c r="H8949" i="5"/>
  <c r="I8949" i="5"/>
  <c r="J8949" i="5"/>
  <c r="K8949" i="5"/>
  <c r="L8949" i="5"/>
  <c r="B8950" i="5"/>
  <c r="C8950" i="5"/>
  <c r="D8950" i="5"/>
  <c r="G8950" i="5"/>
  <c r="H8950" i="5"/>
  <c r="I8950" i="5"/>
  <c r="J8950" i="5"/>
  <c r="L8950" i="5" s="1"/>
  <c r="K8950" i="5"/>
  <c r="M8950" i="5"/>
  <c r="B8951" i="5"/>
  <c r="C8951" i="5"/>
  <c r="D8951" i="5"/>
  <c r="G8951" i="5"/>
  <c r="H8951" i="5"/>
  <c r="I8951" i="5"/>
  <c r="J8951" i="5"/>
  <c r="K8951" i="5"/>
  <c r="L8951" i="5"/>
  <c r="M8951" i="5"/>
  <c r="B8952" i="5"/>
  <c r="C8952" i="5"/>
  <c r="D8952" i="5"/>
  <c r="G8952" i="5"/>
  <c r="H8952" i="5"/>
  <c r="I8952" i="5"/>
  <c r="J8952" i="5"/>
  <c r="L8952" i="5" s="1"/>
  <c r="K8952" i="5"/>
  <c r="M8952" i="5"/>
  <c r="B8953" i="5"/>
  <c r="C8953" i="5"/>
  <c r="D8953" i="5"/>
  <c r="G8953" i="5"/>
  <c r="H8953" i="5"/>
  <c r="I8953" i="5"/>
  <c r="J8953" i="5"/>
  <c r="K8953" i="5"/>
  <c r="L8953" i="5"/>
  <c r="M8953" i="5"/>
  <c r="B8954" i="5"/>
  <c r="C8954" i="5"/>
  <c r="D8954" i="5"/>
  <c r="G8954" i="5"/>
  <c r="H8954" i="5"/>
  <c r="I8954" i="5"/>
  <c r="J8954" i="5"/>
  <c r="L8954" i="5" s="1"/>
  <c r="K8954" i="5"/>
  <c r="M8954" i="5"/>
  <c r="B8955" i="5"/>
  <c r="C8955" i="5"/>
  <c r="D8955" i="5"/>
  <c r="G8955" i="5"/>
  <c r="H8955" i="5"/>
  <c r="I8955" i="5"/>
  <c r="J8955" i="5"/>
  <c r="K8955" i="5"/>
  <c r="L8955" i="5"/>
  <c r="M8955" i="5"/>
  <c r="B8956" i="5"/>
  <c r="C8956" i="5"/>
  <c r="D8956" i="5"/>
  <c r="G8956" i="5"/>
  <c r="H8956" i="5"/>
  <c r="I8956" i="5"/>
  <c r="J8956" i="5"/>
  <c r="L8956" i="5" s="1"/>
  <c r="K8956" i="5"/>
  <c r="M8956" i="5"/>
  <c r="B8957" i="5"/>
  <c r="M8957" i="5" s="1"/>
  <c r="C8957" i="5"/>
  <c r="D8957" i="5"/>
  <c r="G8957" i="5"/>
  <c r="H8957" i="5"/>
  <c r="I8957" i="5"/>
  <c r="J8957" i="5"/>
  <c r="K8957" i="5"/>
  <c r="L8957" i="5"/>
  <c r="B8958" i="5"/>
  <c r="C8958" i="5"/>
  <c r="D8958" i="5"/>
  <c r="G8958" i="5"/>
  <c r="H8958" i="5"/>
  <c r="I8958" i="5"/>
  <c r="J8958" i="5"/>
  <c r="L8958" i="5" s="1"/>
  <c r="K8958" i="5"/>
  <c r="M8958" i="5"/>
  <c r="B8959" i="5"/>
  <c r="C8959" i="5"/>
  <c r="D8959" i="5"/>
  <c r="G8959" i="5"/>
  <c r="H8959" i="5"/>
  <c r="I8959" i="5"/>
  <c r="J8959" i="5"/>
  <c r="K8959" i="5"/>
  <c r="L8959" i="5"/>
  <c r="M8959" i="5"/>
  <c r="B8960" i="5"/>
  <c r="C8960" i="5"/>
  <c r="D8960" i="5"/>
  <c r="G8960" i="5"/>
  <c r="H8960" i="5"/>
  <c r="I8960" i="5"/>
  <c r="J8960" i="5"/>
  <c r="L8960" i="5" s="1"/>
  <c r="K8960" i="5"/>
  <c r="M8960" i="5"/>
  <c r="B8961" i="5"/>
  <c r="C8961" i="5"/>
  <c r="D8961" i="5"/>
  <c r="G8961" i="5"/>
  <c r="H8961" i="5"/>
  <c r="I8961" i="5"/>
  <c r="J8961" i="5"/>
  <c r="K8961" i="5"/>
  <c r="L8961" i="5"/>
  <c r="M8961" i="5"/>
  <c r="B8962" i="5"/>
  <c r="C8962" i="5"/>
  <c r="D8962" i="5"/>
  <c r="G8962" i="5"/>
  <c r="H8962" i="5"/>
  <c r="I8962" i="5"/>
  <c r="J8962" i="5"/>
  <c r="L8962" i="5" s="1"/>
  <c r="K8962" i="5"/>
  <c r="M8962" i="5"/>
  <c r="B8963" i="5"/>
  <c r="C8963" i="5"/>
  <c r="D8963" i="5"/>
  <c r="G8963" i="5"/>
  <c r="H8963" i="5"/>
  <c r="I8963" i="5"/>
  <c r="J8963" i="5"/>
  <c r="K8963" i="5"/>
  <c r="L8963" i="5"/>
  <c r="M8963" i="5"/>
  <c r="B8964" i="5"/>
  <c r="C8964" i="5"/>
  <c r="D8964" i="5"/>
  <c r="G8964" i="5"/>
  <c r="H8964" i="5"/>
  <c r="I8964" i="5"/>
  <c r="J8964" i="5"/>
  <c r="L8964" i="5" s="1"/>
  <c r="K8964" i="5"/>
  <c r="M8964" i="5"/>
  <c r="B8965" i="5"/>
  <c r="M8965" i="5" s="1"/>
  <c r="C8965" i="5"/>
  <c r="D8965" i="5"/>
  <c r="G8965" i="5"/>
  <c r="H8965" i="5"/>
  <c r="I8965" i="5"/>
  <c r="J8965" i="5"/>
  <c r="K8965" i="5"/>
  <c r="L8965" i="5"/>
  <c r="B8966" i="5"/>
  <c r="C8966" i="5"/>
  <c r="D8966" i="5"/>
  <c r="G8966" i="5"/>
  <c r="H8966" i="5"/>
  <c r="I8966" i="5"/>
  <c r="J8966" i="5"/>
  <c r="L8966" i="5" s="1"/>
  <c r="K8966" i="5"/>
  <c r="M8966" i="5"/>
  <c r="B8967" i="5"/>
  <c r="C8967" i="5"/>
  <c r="D8967" i="5"/>
  <c r="G8967" i="5"/>
  <c r="H8967" i="5"/>
  <c r="I8967" i="5"/>
  <c r="J8967" i="5"/>
  <c r="K8967" i="5"/>
  <c r="L8967" i="5"/>
  <c r="M8967" i="5"/>
  <c r="B8968" i="5"/>
  <c r="C8968" i="5"/>
  <c r="D8968" i="5"/>
  <c r="G8968" i="5"/>
  <c r="H8968" i="5"/>
  <c r="I8968" i="5"/>
  <c r="J8968" i="5"/>
  <c r="L8968" i="5" s="1"/>
  <c r="K8968" i="5"/>
  <c r="M8968" i="5"/>
  <c r="B8969" i="5"/>
  <c r="C8969" i="5"/>
  <c r="D8969" i="5"/>
  <c r="G8969" i="5"/>
  <c r="H8969" i="5"/>
  <c r="I8969" i="5"/>
  <c r="J8969" i="5"/>
  <c r="K8969" i="5"/>
  <c r="L8969" i="5"/>
  <c r="M8969" i="5"/>
  <c r="B8970" i="5"/>
  <c r="C8970" i="5"/>
  <c r="D8970" i="5"/>
  <c r="G8970" i="5"/>
  <c r="H8970" i="5"/>
  <c r="I8970" i="5"/>
  <c r="J8970" i="5"/>
  <c r="L8970" i="5" s="1"/>
  <c r="K8970" i="5"/>
  <c r="M8970" i="5"/>
  <c r="B8971" i="5"/>
  <c r="C8971" i="5"/>
  <c r="D8971" i="5"/>
  <c r="G8971" i="5"/>
  <c r="H8971" i="5"/>
  <c r="I8971" i="5"/>
  <c r="J8971" i="5"/>
  <c r="K8971" i="5"/>
  <c r="L8971" i="5"/>
  <c r="M8971" i="5"/>
  <c r="B8972" i="5"/>
  <c r="C8972" i="5"/>
  <c r="D8972" i="5"/>
  <c r="G8972" i="5"/>
  <c r="H8972" i="5"/>
  <c r="I8972" i="5"/>
  <c r="J8972" i="5"/>
  <c r="L8972" i="5" s="1"/>
  <c r="K8972" i="5"/>
  <c r="M8972" i="5"/>
  <c r="B8973" i="5"/>
  <c r="M8973" i="5" s="1"/>
  <c r="C8973" i="5"/>
  <c r="D8973" i="5"/>
  <c r="G8973" i="5"/>
  <c r="H8973" i="5"/>
  <c r="I8973" i="5"/>
  <c r="J8973" i="5"/>
  <c r="K8973" i="5"/>
  <c r="L8973" i="5"/>
  <c r="B8974" i="5"/>
  <c r="C8974" i="5"/>
  <c r="D8974" i="5"/>
  <c r="G8974" i="5"/>
  <c r="H8974" i="5"/>
  <c r="I8974" i="5"/>
  <c r="J8974" i="5"/>
  <c r="L8974" i="5" s="1"/>
  <c r="K8974" i="5"/>
  <c r="M8974" i="5"/>
  <c r="B8975" i="5"/>
  <c r="C8975" i="5"/>
  <c r="D8975" i="5"/>
  <c r="G8975" i="5"/>
  <c r="H8975" i="5"/>
  <c r="I8975" i="5"/>
  <c r="J8975" i="5"/>
  <c r="K8975" i="5"/>
  <c r="L8975" i="5"/>
  <c r="M8975" i="5"/>
  <c r="B8976" i="5"/>
  <c r="C8976" i="5"/>
  <c r="D8976" i="5"/>
  <c r="G8976" i="5"/>
  <c r="H8976" i="5"/>
  <c r="I8976" i="5"/>
  <c r="J8976" i="5"/>
  <c r="L8976" i="5" s="1"/>
  <c r="K8976" i="5"/>
  <c r="M8976" i="5"/>
  <c r="B8977" i="5"/>
  <c r="C8977" i="5"/>
  <c r="D8977" i="5"/>
  <c r="G8977" i="5"/>
  <c r="H8977" i="5"/>
  <c r="I8977" i="5"/>
  <c r="J8977" i="5"/>
  <c r="K8977" i="5"/>
  <c r="L8977" i="5"/>
  <c r="M8977" i="5"/>
  <c r="B8978" i="5"/>
  <c r="C8978" i="5"/>
  <c r="D8978" i="5"/>
  <c r="G8978" i="5"/>
  <c r="H8978" i="5"/>
  <c r="I8978" i="5"/>
  <c r="J8978" i="5"/>
  <c r="L8978" i="5" s="1"/>
  <c r="K8978" i="5"/>
  <c r="M8978" i="5"/>
  <c r="B8979" i="5"/>
  <c r="C8979" i="5"/>
  <c r="D8979" i="5"/>
  <c r="G8979" i="5"/>
  <c r="H8979" i="5"/>
  <c r="I8979" i="5"/>
  <c r="J8979" i="5"/>
  <c r="K8979" i="5"/>
  <c r="L8979" i="5"/>
  <c r="M8979" i="5"/>
  <c r="B8980" i="5"/>
  <c r="C8980" i="5"/>
  <c r="D8980" i="5"/>
  <c r="G8980" i="5"/>
  <c r="H8980" i="5"/>
  <c r="I8980" i="5"/>
  <c r="J8980" i="5"/>
  <c r="L8980" i="5" s="1"/>
  <c r="K8980" i="5"/>
  <c r="M8980" i="5"/>
  <c r="B8981" i="5"/>
  <c r="M8981" i="5" s="1"/>
  <c r="C8981" i="5"/>
  <c r="D8981" i="5"/>
  <c r="G8981" i="5"/>
  <c r="H8981" i="5"/>
  <c r="I8981" i="5"/>
  <c r="J8981" i="5"/>
  <c r="K8981" i="5"/>
  <c r="L8981" i="5"/>
  <c r="B8982" i="5"/>
  <c r="C8982" i="5"/>
  <c r="D8982" i="5"/>
  <c r="G8982" i="5"/>
  <c r="H8982" i="5"/>
  <c r="I8982" i="5"/>
  <c r="J8982" i="5"/>
  <c r="L8982" i="5" s="1"/>
  <c r="K8982" i="5"/>
  <c r="M8982" i="5"/>
  <c r="B8983" i="5"/>
  <c r="C8983" i="5"/>
  <c r="D8983" i="5"/>
  <c r="G8983" i="5"/>
  <c r="H8983" i="5"/>
  <c r="I8983" i="5"/>
  <c r="J8983" i="5"/>
  <c r="K8983" i="5"/>
  <c r="L8983" i="5"/>
  <c r="M8983" i="5"/>
  <c r="B8984" i="5"/>
  <c r="C8984" i="5"/>
  <c r="D8984" i="5"/>
  <c r="G8984" i="5"/>
  <c r="H8984" i="5"/>
  <c r="I8984" i="5"/>
  <c r="J8984" i="5"/>
  <c r="L8984" i="5" s="1"/>
  <c r="K8984" i="5"/>
  <c r="M8984" i="5"/>
  <c r="B8985" i="5"/>
  <c r="C8985" i="5"/>
  <c r="D8985" i="5"/>
  <c r="G8985" i="5"/>
  <c r="H8985" i="5"/>
  <c r="I8985" i="5"/>
  <c r="J8985" i="5"/>
  <c r="K8985" i="5"/>
  <c r="L8985" i="5"/>
  <c r="M8985" i="5"/>
  <c r="B8986" i="5"/>
  <c r="C8986" i="5"/>
  <c r="D8986" i="5"/>
  <c r="G8986" i="5"/>
  <c r="H8986" i="5"/>
  <c r="I8986" i="5"/>
  <c r="J8986" i="5"/>
  <c r="L8986" i="5" s="1"/>
  <c r="K8986" i="5"/>
  <c r="M8986" i="5"/>
  <c r="B8987" i="5"/>
  <c r="C8987" i="5"/>
  <c r="D8987" i="5"/>
  <c r="G8987" i="5"/>
  <c r="H8987" i="5"/>
  <c r="I8987" i="5"/>
  <c r="J8987" i="5"/>
  <c r="K8987" i="5"/>
  <c r="L8987" i="5"/>
  <c r="M8987" i="5"/>
  <c r="B8988" i="5"/>
  <c r="C8988" i="5"/>
  <c r="D8988" i="5"/>
  <c r="G8988" i="5"/>
  <c r="H8988" i="5"/>
  <c r="I8988" i="5"/>
  <c r="J8988" i="5"/>
  <c r="L8988" i="5" s="1"/>
  <c r="K8988" i="5"/>
  <c r="M8988" i="5"/>
  <c r="B8989" i="5"/>
  <c r="M8989" i="5" s="1"/>
  <c r="C8989" i="5"/>
  <c r="D8989" i="5"/>
  <c r="G8989" i="5"/>
  <c r="H8989" i="5"/>
  <c r="I8989" i="5"/>
  <c r="J8989" i="5"/>
  <c r="K8989" i="5"/>
  <c r="L8989" i="5"/>
  <c r="B8990" i="5"/>
  <c r="C8990" i="5"/>
  <c r="D8990" i="5"/>
  <c r="G8990" i="5"/>
  <c r="H8990" i="5"/>
  <c r="I8990" i="5"/>
  <c r="J8990" i="5"/>
  <c r="L8990" i="5" s="1"/>
  <c r="K8990" i="5"/>
  <c r="M8990" i="5"/>
  <c r="B8991" i="5"/>
  <c r="C8991" i="5"/>
  <c r="D8991" i="5"/>
  <c r="G8991" i="5"/>
  <c r="H8991" i="5"/>
  <c r="I8991" i="5"/>
  <c r="J8991" i="5"/>
  <c r="K8991" i="5"/>
  <c r="L8991" i="5"/>
  <c r="M8991" i="5"/>
  <c r="B8992" i="5"/>
  <c r="C8992" i="5"/>
  <c r="D8992" i="5"/>
  <c r="G8992" i="5"/>
  <c r="H8992" i="5"/>
  <c r="I8992" i="5"/>
  <c r="J8992" i="5"/>
  <c r="L8992" i="5" s="1"/>
  <c r="K8992" i="5"/>
  <c r="M8992" i="5"/>
  <c r="B8993" i="5"/>
  <c r="C8993" i="5"/>
  <c r="D8993" i="5"/>
  <c r="G8993" i="5"/>
  <c r="H8993" i="5"/>
  <c r="I8993" i="5"/>
  <c r="J8993" i="5"/>
  <c r="K8993" i="5"/>
  <c r="L8993" i="5"/>
  <c r="M8993" i="5"/>
  <c r="B8994" i="5"/>
  <c r="C8994" i="5"/>
  <c r="D8994" i="5"/>
  <c r="G8994" i="5"/>
  <c r="H8994" i="5"/>
  <c r="I8994" i="5"/>
  <c r="J8994" i="5"/>
  <c r="L8994" i="5" s="1"/>
  <c r="K8994" i="5"/>
  <c r="M8994" i="5"/>
  <c r="B8995" i="5"/>
  <c r="C8995" i="5"/>
  <c r="D8995" i="5"/>
  <c r="G8995" i="5"/>
  <c r="H8995" i="5"/>
  <c r="I8995" i="5"/>
  <c r="J8995" i="5"/>
  <c r="K8995" i="5"/>
  <c r="L8995" i="5"/>
  <c r="M8995" i="5"/>
  <c r="B8996" i="5"/>
  <c r="C8996" i="5"/>
  <c r="D8996" i="5"/>
  <c r="G8996" i="5"/>
  <c r="H8996" i="5"/>
  <c r="I8996" i="5"/>
  <c r="J8996" i="5"/>
  <c r="L8996" i="5" s="1"/>
  <c r="K8996" i="5"/>
  <c r="M8996" i="5"/>
  <c r="B8997" i="5"/>
  <c r="M8997" i="5" s="1"/>
  <c r="C8997" i="5"/>
  <c r="D8997" i="5"/>
  <c r="G8997" i="5"/>
  <c r="H8997" i="5"/>
  <c r="I8997" i="5"/>
  <c r="J8997" i="5"/>
  <c r="K8997" i="5"/>
  <c r="L8997" i="5"/>
  <c r="B8998" i="5"/>
  <c r="C8998" i="5"/>
  <c r="D8998" i="5"/>
  <c r="G8998" i="5"/>
  <c r="H8998" i="5"/>
  <c r="I8998" i="5"/>
  <c r="J8998" i="5"/>
  <c r="L8998" i="5" s="1"/>
  <c r="K8998" i="5"/>
  <c r="M8998" i="5"/>
  <c r="B8999" i="5"/>
  <c r="C8999" i="5"/>
  <c r="D8999" i="5"/>
  <c r="G8999" i="5"/>
  <c r="H8999" i="5"/>
  <c r="I8999" i="5"/>
  <c r="J8999" i="5"/>
  <c r="K8999" i="5"/>
  <c r="L8999" i="5"/>
  <c r="M8999" i="5"/>
  <c r="B9000" i="5"/>
  <c r="C9000" i="5"/>
  <c r="D9000" i="5"/>
  <c r="G9000" i="5"/>
  <c r="H9000" i="5"/>
  <c r="I9000" i="5"/>
  <c r="J9000" i="5"/>
  <c r="L9000" i="5" s="1"/>
  <c r="K9000" i="5"/>
  <c r="M9000" i="5"/>
  <c r="B9001" i="5"/>
  <c r="C9001" i="5"/>
  <c r="D9001" i="5"/>
  <c r="G9001" i="5"/>
  <c r="H9001" i="5"/>
  <c r="I9001" i="5"/>
  <c r="J9001" i="5"/>
  <c r="K9001" i="5"/>
  <c r="L9001" i="5"/>
  <c r="M9001" i="5"/>
  <c r="B9002" i="5"/>
  <c r="C9002" i="5"/>
  <c r="D9002" i="5"/>
  <c r="G9002" i="5"/>
  <c r="H9002" i="5"/>
  <c r="I9002" i="5"/>
  <c r="J9002" i="5"/>
  <c r="L9002" i="5" s="1"/>
  <c r="K9002" i="5"/>
  <c r="M9002" i="5"/>
  <c r="B9003" i="5"/>
  <c r="C9003" i="5"/>
  <c r="D9003" i="5"/>
  <c r="G9003" i="5"/>
  <c r="H9003" i="5"/>
  <c r="I9003" i="5"/>
  <c r="J9003" i="5"/>
  <c r="K9003" i="5"/>
  <c r="L9003" i="5"/>
  <c r="M9003" i="5"/>
  <c r="B9004" i="5"/>
  <c r="C9004" i="5"/>
  <c r="D9004" i="5"/>
  <c r="G9004" i="5"/>
  <c r="H9004" i="5"/>
  <c r="I9004" i="5"/>
  <c r="J9004" i="5"/>
  <c r="L9004" i="5" s="1"/>
  <c r="K9004" i="5"/>
  <c r="M9004" i="5"/>
  <c r="B9005" i="5"/>
  <c r="M9005" i="5" s="1"/>
  <c r="C9005" i="5"/>
  <c r="D9005" i="5"/>
  <c r="G9005" i="5"/>
  <c r="H9005" i="5"/>
  <c r="I9005" i="5"/>
  <c r="J9005" i="5"/>
  <c r="K9005" i="5"/>
  <c r="L9005" i="5"/>
  <c r="B9006" i="5"/>
  <c r="C9006" i="5"/>
  <c r="D9006" i="5"/>
  <c r="G9006" i="5"/>
  <c r="H9006" i="5"/>
  <c r="I9006" i="5"/>
  <c r="J9006" i="5"/>
  <c r="L9006" i="5" s="1"/>
  <c r="K9006" i="5"/>
  <c r="M9006" i="5"/>
  <c r="B9007" i="5"/>
  <c r="C9007" i="5"/>
  <c r="D9007" i="5"/>
  <c r="G9007" i="5"/>
  <c r="H9007" i="5"/>
  <c r="I9007" i="5"/>
  <c r="J9007" i="5"/>
  <c r="K9007" i="5"/>
  <c r="L9007" i="5"/>
  <c r="M9007" i="5"/>
  <c r="B9008" i="5"/>
  <c r="C9008" i="5"/>
  <c r="D9008" i="5"/>
  <c r="G9008" i="5"/>
  <c r="H9008" i="5"/>
  <c r="I9008" i="5"/>
  <c r="J9008" i="5"/>
  <c r="L9008" i="5" s="1"/>
  <c r="K9008" i="5"/>
  <c r="M9008" i="5"/>
  <c r="B9009" i="5"/>
  <c r="C9009" i="5"/>
  <c r="D9009" i="5"/>
  <c r="G9009" i="5"/>
  <c r="H9009" i="5"/>
  <c r="I9009" i="5"/>
  <c r="J9009" i="5"/>
  <c r="K9009" i="5"/>
  <c r="L9009" i="5"/>
  <c r="M9009" i="5"/>
  <c r="B9010" i="5"/>
  <c r="C9010" i="5"/>
  <c r="D9010" i="5"/>
  <c r="G9010" i="5"/>
  <c r="H9010" i="5"/>
  <c r="I9010" i="5"/>
  <c r="J9010" i="5"/>
  <c r="L9010" i="5" s="1"/>
  <c r="K9010" i="5"/>
  <c r="M9010" i="5"/>
  <c r="B9011" i="5"/>
  <c r="C9011" i="5"/>
  <c r="D9011" i="5"/>
  <c r="G9011" i="5"/>
  <c r="H9011" i="5"/>
  <c r="I9011" i="5"/>
  <c r="J9011" i="5"/>
  <c r="K9011" i="5"/>
  <c r="L9011" i="5"/>
  <c r="M9011" i="5"/>
  <c r="B9012" i="5"/>
  <c r="C9012" i="5"/>
  <c r="D9012" i="5"/>
  <c r="G9012" i="5"/>
  <c r="H9012" i="5"/>
  <c r="I9012" i="5"/>
  <c r="J9012" i="5"/>
  <c r="L9012" i="5" s="1"/>
  <c r="K9012" i="5"/>
  <c r="M9012" i="5"/>
  <c r="B9013" i="5"/>
  <c r="M9013" i="5" s="1"/>
  <c r="C9013" i="5"/>
  <c r="D9013" i="5"/>
  <c r="G9013" i="5"/>
  <c r="H9013" i="5"/>
  <c r="I9013" i="5"/>
  <c r="J9013" i="5"/>
  <c r="K9013" i="5"/>
  <c r="L9013" i="5"/>
  <c r="B9014" i="5"/>
  <c r="C9014" i="5"/>
  <c r="D9014" i="5"/>
  <c r="G9014" i="5"/>
  <c r="H9014" i="5"/>
  <c r="I9014" i="5"/>
  <c r="J9014" i="5"/>
  <c r="L9014" i="5" s="1"/>
  <c r="K9014" i="5"/>
  <c r="M9014" i="5"/>
  <c r="B9015" i="5"/>
  <c r="C9015" i="5"/>
  <c r="D9015" i="5"/>
  <c r="G9015" i="5"/>
  <c r="H9015" i="5"/>
  <c r="I9015" i="5"/>
  <c r="J9015" i="5"/>
  <c r="K9015" i="5"/>
  <c r="L9015" i="5"/>
  <c r="M9015" i="5"/>
  <c r="B9016" i="5"/>
  <c r="C9016" i="5"/>
  <c r="D9016" i="5"/>
  <c r="G9016" i="5"/>
  <c r="H9016" i="5"/>
  <c r="I9016" i="5"/>
  <c r="J9016" i="5"/>
  <c r="L9016" i="5" s="1"/>
  <c r="K9016" i="5"/>
  <c r="M9016" i="5"/>
  <c r="B9017" i="5"/>
  <c r="C9017" i="5"/>
  <c r="D9017" i="5"/>
  <c r="G9017" i="5"/>
  <c r="H9017" i="5"/>
  <c r="I9017" i="5"/>
  <c r="J9017" i="5"/>
  <c r="K9017" i="5"/>
  <c r="L9017" i="5"/>
  <c r="M9017" i="5"/>
  <c r="B9018" i="5"/>
  <c r="C9018" i="5"/>
  <c r="D9018" i="5"/>
  <c r="G9018" i="5"/>
  <c r="H9018" i="5"/>
  <c r="I9018" i="5"/>
  <c r="J9018" i="5"/>
  <c r="L9018" i="5" s="1"/>
  <c r="K9018" i="5"/>
  <c r="M9018" i="5"/>
  <c r="B9019" i="5"/>
  <c r="C9019" i="5"/>
  <c r="D9019" i="5"/>
  <c r="G9019" i="5"/>
  <c r="H9019" i="5"/>
  <c r="I9019" i="5"/>
  <c r="J9019" i="5"/>
  <c r="K9019" i="5"/>
  <c r="L9019" i="5"/>
  <c r="M9019" i="5"/>
  <c r="B9020" i="5"/>
  <c r="C9020" i="5"/>
  <c r="D9020" i="5"/>
  <c r="G9020" i="5"/>
  <c r="H9020" i="5"/>
  <c r="I9020" i="5"/>
  <c r="J9020" i="5"/>
  <c r="L9020" i="5" s="1"/>
  <c r="K9020" i="5"/>
  <c r="M9020" i="5"/>
  <c r="B9021" i="5"/>
  <c r="M9021" i="5" s="1"/>
  <c r="C9021" i="5"/>
  <c r="D9021" i="5"/>
  <c r="G9021" i="5"/>
  <c r="H9021" i="5"/>
  <c r="I9021" i="5"/>
  <c r="J9021" i="5"/>
  <c r="K9021" i="5"/>
  <c r="L9021" i="5"/>
  <c r="B9022" i="5"/>
  <c r="C9022" i="5"/>
  <c r="D9022" i="5"/>
  <c r="G9022" i="5"/>
  <c r="H9022" i="5"/>
  <c r="I9022" i="5"/>
  <c r="J9022" i="5"/>
  <c r="L9022" i="5" s="1"/>
  <c r="K9022" i="5"/>
  <c r="M9022" i="5"/>
  <c r="B9023" i="5"/>
  <c r="C9023" i="5"/>
  <c r="D9023" i="5"/>
  <c r="G9023" i="5"/>
  <c r="H9023" i="5"/>
  <c r="I9023" i="5"/>
  <c r="J9023" i="5"/>
  <c r="K9023" i="5"/>
  <c r="L9023" i="5"/>
  <c r="M9023" i="5"/>
  <c r="B9024" i="5"/>
  <c r="C9024" i="5"/>
  <c r="D9024" i="5"/>
  <c r="G9024" i="5"/>
  <c r="H9024" i="5"/>
  <c r="I9024" i="5"/>
  <c r="J9024" i="5"/>
  <c r="L9024" i="5" s="1"/>
  <c r="K9024" i="5"/>
  <c r="M9024" i="5"/>
  <c r="B9025" i="5"/>
  <c r="C9025" i="5"/>
  <c r="D9025" i="5"/>
  <c r="G9025" i="5"/>
  <c r="H9025" i="5"/>
  <c r="I9025" i="5"/>
  <c r="J9025" i="5"/>
  <c r="K9025" i="5"/>
  <c r="L9025" i="5"/>
  <c r="M9025" i="5"/>
  <c r="B9026" i="5"/>
  <c r="C9026" i="5"/>
  <c r="D9026" i="5"/>
  <c r="G9026" i="5"/>
  <c r="H9026" i="5"/>
  <c r="I9026" i="5"/>
  <c r="J9026" i="5"/>
  <c r="L9026" i="5" s="1"/>
  <c r="K9026" i="5"/>
  <c r="M9026" i="5"/>
  <c r="B9027" i="5"/>
  <c r="C9027" i="5"/>
  <c r="D9027" i="5"/>
  <c r="G9027" i="5"/>
  <c r="H9027" i="5"/>
  <c r="I9027" i="5"/>
  <c r="J9027" i="5"/>
  <c r="K9027" i="5"/>
  <c r="L9027" i="5"/>
  <c r="M9027" i="5"/>
  <c r="B9028" i="5"/>
  <c r="C9028" i="5"/>
  <c r="D9028" i="5"/>
  <c r="G9028" i="5"/>
  <c r="H9028" i="5"/>
  <c r="I9028" i="5"/>
  <c r="J9028" i="5"/>
  <c r="L9028" i="5" s="1"/>
  <c r="K9028" i="5"/>
  <c r="M9028" i="5"/>
  <c r="B9029" i="5"/>
  <c r="M9029" i="5" s="1"/>
  <c r="C9029" i="5"/>
  <c r="D9029" i="5"/>
  <c r="G9029" i="5"/>
  <c r="H9029" i="5"/>
  <c r="I9029" i="5"/>
  <c r="J9029" i="5"/>
  <c r="K9029" i="5"/>
  <c r="L9029" i="5"/>
  <c r="B9030" i="5"/>
  <c r="C9030" i="5"/>
  <c r="D9030" i="5"/>
  <c r="G9030" i="5"/>
  <c r="H9030" i="5"/>
  <c r="I9030" i="5"/>
  <c r="J9030" i="5"/>
  <c r="L9030" i="5" s="1"/>
  <c r="K9030" i="5"/>
  <c r="M9030" i="5"/>
  <c r="B9031" i="5"/>
  <c r="C9031" i="5"/>
  <c r="D9031" i="5"/>
  <c r="G9031" i="5"/>
  <c r="H9031" i="5"/>
  <c r="I9031" i="5"/>
  <c r="J9031" i="5"/>
  <c r="K9031" i="5"/>
  <c r="L9031" i="5"/>
  <c r="M9031" i="5"/>
  <c r="B9032" i="5"/>
  <c r="C9032" i="5"/>
  <c r="D9032" i="5"/>
  <c r="G9032" i="5"/>
  <c r="H9032" i="5"/>
  <c r="I9032" i="5"/>
  <c r="J9032" i="5"/>
  <c r="L9032" i="5" s="1"/>
  <c r="K9032" i="5"/>
  <c r="M9032" i="5"/>
  <c r="B9033" i="5"/>
  <c r="C9033" i="5"/>
  <c r="D9033" i="5"/>
  <c r="G9033" i="5"/>
  <c r="H9033" i="5"/>
  <c r="I9033" i="5"/>
  <c r="J9033" i="5"/>
  <c r="K9033" i="5"/>
  <c r="L9033" i="5"/>
  <c r="M9033" i="5"/>
  <c r="B9034" i="5"/>
  <c r="C9034" i="5"/>
  <c r="D9034" i="5"/>
  <c r="G9034" i="5"/>
  <c r="H9034" i="5"/>
  <c r="I9034" i="5"/>
  <c r="J9034" i="5"/>
  <c r="L9034" i="5" s="1"/>
  <c r="K9034" i="5"/>
  <c r="M9034" i="5"/>
  <c r="B9035" i="5"/>
  <c r="C9035" i="5"/>
  <c r="D9035" i="5"/>
  <c r="G9035" i="5"/>
  <c r="H9035" i="5"/>
  <c r="I9035" i="5"/>
  <c r="J9035" i="5"/>
  <c r="K9035" i="5"/>
  <c r="L9035" i="5"/>
  <c r="M9035" i="5"/>
  <c r="B9036" i="5"/>
  <c r="C9036" i="5"/>
  <c r="D9036" i="5"/>
  <c r="G9036" i="5"/>
  <c r="H9036" i="5"/>
  <c r="I9036" i="5"/>
  <c r="J9036" i="5"/>
  <c r="L9036" i="5" s="1"/>
  <c r="K9036" i="5"/>
  <c r="M9036" i="5"/>
  <c r="B9037" i="5"/>
  <c r="M9037" i="5" s="1"/>
  <c r="C9037" i="5"/>
  <c r="D9037" i="5"/>
  <c r="G9037" i="5"/>
  <c r="H9037" i="5"/>
  <c r="I9037" i="5"/>
  <c r="J9037" i="5"/>
  <c r="K9037" i="5"/>
  <c r="L9037" i="5"/>
  <c r="B9038" i="5"/>
  <c r="C9038" i="5"/>
  <c r="D9038" i="5"/>
  <c r="G9038" i="5"/>
  <c r="H9038" i="5"/>
  <c r="I9038" i="5"/>
  <c r="J9038" i="5"/>
  <c r="L9038" i="5" s="1"/>
  <c r="K9038" i="5"/>
  <c r="M9038" i="5"/>
  <c r="B9039" i="5"/>
  <c r="C9039" i="5"/>
  <c r="D9039" i="5"/>
  <c r="G9039" i="5"/>
  <c r="H9039" i="5"/>
  <c r="I9039" i="5"/>
  <c r="J9039" i="5"/>
  <c r="K9039" i="5"/>
  <c r="L9039" i="5"/>
  <c r="M9039" i="5"/>
  <c r="B9040" i="5"/>
  <c r="C9040" i="5"/>
  <c r="D9040" i="5"/>
  <c r="G9040" i="5"/>
  <c r="H9040" i="5"/>
  <c r="I9040" i="5"/>
  <c r="J9040" i="5"/>
  <c r="L9040" i="5" s="1"/>
  <c r="K9040" i="5"/>
  <c r="M9040" i="5"/>
  <c r="B9041" i="5"/>
  <c r="C9041" i="5"/>
  <c r="D9041" i="5"/>
  <c r="G9041" i="5"/>
  <c r="H9041" i="5"/>
  <c r="I9041" i="5"/>
  <c r="J9041" i="5"/>
  <c r="K9041" i="5"/>
  <c r="L9041" i="5"/>
  <c r="M9041" i="5"/>
  <c r="B9042" i="5"/>
  <c r="C9042" i="5"/>
  <c r="D9042" i="5"/>
  <c r="G9042" i="5"/>
  <c r="H9042" i="5"/>
  <c r="I9042" i="5"/>
  <c r="J9042" i="5"/>
  <c r="L9042" i="5" s="1"/>
  <c r="K9042" i="5"/>
  <c r="M9042" i="5"/>
  <c r="B9043" i="5"/>
  <c r="C9043" i="5"/>
  <c r="D9043" i="5"/>
  <c r="G9043" i="5"/>
  <c r="H9043" i="5"/>
  <c r="I9043" i="5"/>
  <c r="J9043" i="5"/>
  <c r="K9043" i="5"/>
  <c r="L9043" i="5"/>
  <c r="M9043" i="5"/>
  <c r="B9044" i="5"/>
  <c r="C9044" i="5"/>
  <c r="D9044" i="5"/>
  <c r="G9044" i="5"/>
  <c r="H9044" i="5"/>
  <c r="I9044" i="5"/>
  <c r="J9044" i="5"/>
  <c r="L9044" i="5" s="1"/>
  <c r="K9044" i="5"/>
  <c r="M9044" i="5"/>
  <c r="B9045" i="5"/>
  <c r="M9045" i="5" s="1"/>
  <c r="C9045" i="5"/>
  <c r="D9045" i="5"/>
  <c r="G9045" i="5"/>
  <c r="H9045" i="5"/>
  <c r="I9045" i="5"/>
  <c r="J9045" i="5"/>
  <c r="K9045" i="5"/>
  <c r="L9045" i="5"/>
  <c r="B9046" i="5"/>
  <c r="C9046" i="5"/>
  <c r="D9046" i="5"/>
  <c r="G9046" i="5"/>
  <c r="H9046" i="5"/>
  <c r="I9046" i="5"/>
  <c r="J9046" i="5"/>
  <c r="L9046" i="5" s="1"/>
  <c r="K9046" i="5"/>
  <c r="M9046" i="5"/>
  <c r="B9047" i="5"/>
  <c r="C9047" i="5"/>
  <c r="D9047" i="5"/>
  <c r="G9047" i="5"/>
  <c r="H9047" i="5"/>
  <c r="I9047" i="5"/>
  <c r="J9047" i="5"/>
  <c r="K9047" i="5"/>
  <c r="L9047" i="5"/>
  <c r="M9047" i="5"/>
  <c r="B9048" i="5"/>
  <c r="C9048" i="5"/>
  <c r="D9048" i="5"/>
  <c r="G9048" i="5"/>
  <c r="H9048" i="5"/>
  <c r="I9048" i="5"/>
  <c r="J9048" i="5"/>
  <c r="L9048" i="5" s="1"/>
  <c r="K9048" i="5"/>
  <c r="M9048" i="5"/>
  <c r="B9049" i="5"/>
  <c r="C9049" i="5"/>
  <c r="D9049" i="5"/>
  <c r="G9049" i="5"/>
  <c r="H9049" i="5"/>
  <c r="I9049" i="5"/>
  <c r="J9049" i="5"/>
  <c r="K9049" i="5"/>
  <c r="L9049" i="5"/>
  <c r="M9049" i="5"/>
  <c r="B9050" i="5"/>
  <c r="C9050" i="5"/>
  <c r="D9050" i="5"/>
  <c r="G9050" i="5"/>
  <c r="H9050" i="5"/>
  <c r="I9050" i="5"/>
  <c r="J9050" i="5"/>
  <c r="L9050" i="5" s="1"/>
  <c r="K9050" i="5"/>
  <c r="M9050" i="5"/>
  <c r="B9051" i="5"/>
  <c r="C9051" i="5"/>
  <c r="D9051" i="5"/>
  <c r="G9051" i="5"/>
  <c r="H9051" i="5"/>
  <c r="I9051" i="5"/>
  <c r="J9051" i="5"/>
  <c r="K9051" i="5"/>
  <c r="L9051" i="5"/>
  <c r="M9051" i="5"/>
  <c r="B9052" i="5"/>
  <c r="C9052" i="5"/>
  <c r="D9052" i="5"/>
  <c r="G9052" i="5"/>
  <c r="H9052" i="5"/>
  <c r="I9052" i="5"/>
  <c r="J9052" i="5"/>
  <c r="L9052" i="5" s="1"/>
  <c r="K9052" i="5"/>
  <c r="M9052" i="5"/>
  <c r="B9053" i="5"/>
  <c r="M9053" i="5" s="1"/>
  <c r="C9053" i="5"/>
  <c r="D9053" i="5"/>
  <c r="G9053" i="5"/>
  <c r="H9053" i="5"/>
  <c r="I9053" i="5"/>
  <c r="J9053" i="5"/>
  <c r="K9053" i="5"/>
  <c r="L9053" i="5"/>
  <c r="B9054" i="5"/>
  <c r="C9054" i="5"/>
  <c r="D9054" i="5"/>
  <c r="G9054" i="5"/>
  <c r="H9054" i="5"/>
  <c r="I9054" i="5"/>
  <c r="J9054" i="5"/>
  <c r="L9054" i="5" s="1"/>
  <c r="K9054" i="5"/>
  <c r="M9054" i="5"/>
  <c r="B9055" i="5"/>
  <c r="C9055" i="5"/>
  <c r="D9055" i="5"/>
  <c r="G9055" i="5"/>
  <c r="H9055" i="5"/>
  <c r="I9055" i="5"/>
  <c r="J9055" i="5"/>
  <c r="K9055" i="5"/>
  <c r="L9055" i="5"/>
  <c r="M9055" i="5"/>
  <c r="B9056" i="5"/>
  <c r="C9056" i="5"/>
  <c r="D9056" i="5"/>
  <c r="G9056" i="5"/>
  <c r="H9056" i="5"/>
  <c r="I9056" i="5"/>
  <c r="J9056" i="5"/>
  <c r="L9056" i="5" s="1"/>
  <c r="K9056" i="5"/>
  <c r="M9056" i="5"/>
  <c r="B9057" i="5"/>
  <c r="C9057" i="5"/>
  <c r="D9057" i="5"/>
  <c r="G9057" i="5"/>
  <c r="H9057" i="5"/>
  <c r="I9057" i="5"/>
  <c r="J9057" i="5"/>
  <c r="K9057" i="5"/>
  <c r="L9057" i="5"/>
  <c r="M9057" i="5"/>
  <c r="B9058" i="5"/>
  <c r="C9058" i="5"/>
  <c r="D9058" i="5"/>
  <c r="G9058" i="5"/>
  <c r="H9058" i="5"/>
  <c r="I9058" i="5"/>
  <c r="J9058" i="5"/>
  <c r="L9058" i="5" s="1"/>
  <c r="K9058" i="5"/>
  <c r="M9058" i="5"/>
  <c r="B9059" i="5"/>
  <c r="C9059" i="5"/>
  <c r="D9059" i="5"/>
  <c r="G9059" i="5"/>
  <c r="H9059" i="5"/>
  <c r="I9059" i="5"/>
  <c r="J9059" i="5"/>
  <c r="K9059" i="5"/>
  <c r="L9059" i="5"/>
  <c r="M9059" i="5"/>
  <c r="B9060" i="5"/>
  <c r="C9060" i="5"/>
  <c r="D9060" i="5"/>
  <c r="G9060" i="5"/>
  <c r="H9060" i="5"/>
  <c r="I9060" i="5"/>
  <c r="J9060" i="5"/>
  <c r="L9060" i="5" s="1"/>
  <c r="K9060" i="5"/>
  <c r="M9060" i="5"/>
  <c r="B9061" i="5"/>
  <c r="M9061" i="5" s="1"/>
  <c r="C9061" i="5"/>
  <c r="D9061" i="5"/>
  <c r="G9061" i="5"/>
  <c r="H9061" i="5"/>
  <c r="I9061" i="5"/>
  <c r="J9061" i="5"/>
  <c r="K9061" i="5"/>
  <c r="L9061" i="5"/>
  <c r="B9062" i="5"/>
  <c r="C9062" i="5"/>
  <c r="D9062" i="5"/>
  <c r="G9062" i="5"/>
  <c r="H9062" i="5"/>
  <c r="I9062" i="5"/>
  <c r="J9062" i="5"/>
  <c r="L9062" i="5" s="1"/>
  <c r="K9062" i="5"/>
  <c r="M9062" i="5"/>
  <c r="B9063" i="5"/>
  <c r="C9063" i="5"/>
  <c r="D9063" i="5"/>
  <c r="G9063" i="5"/>
  <c r="H9063" i="5"/>
  <c r="I9063" i="5"/>
  <c r="J9063" i="5"/>
  <c r="K9063" i="5"/>
  <c r="L9063" i="5"/>
  <c r="M9063" i="5"/>
  <c r="B9064" i="5"/>
  <c r="C9064" i="5"/>
  <c r="D9064" i="5"/>
  <c r="G9064" i="5"/>
  <c r="H9064" i="5"/>
  <c r="I9064" i="5"/>
  <c r="J9064" i="5"/>
  <c r="L9064" i="5" s="1"/>
  <c r="K9064" i="5"/>
  <c r="M9064" i="5"/>
  <c r="B9065" i="5"/>
  <c r="C9065" i="5"/>
  <c r="D9065" i="5"/>
  <c r="G9065" i="5"/>
  <c r="H9065" i="5"/>
  <c r="I9065" i="5"/>
  <c r="J9065" i="5"/>
  <c r="K9065" i="5"/>
  <c r="L9065" i="5"/>
  <c r="M9065" i="5"/>
  <c r="B9066" i="5"/>
  <c r="C9066" i="5"/>
  <c r="D9066" i="5"/>
  <c r="G9066" i="5"/>
  <c r="H9066" i="5"/>
  <c r="I9066" i="5"/>
  <c r="J9066" i="5"/>
  <c r="L9066" i="5" s="1"/>
  <c r="K9066" i="5"/>
  <c r="M9066" i="5"/>
  <c r="B9067" i="5"/>
  <c r="C9067" i="5"/>
  <c r="D9067" i="5"/>
  <c r="G9067" i="5"/>
  <c r="H9067" i="5"/>
  <c r="I9067" i="5"/>
  <c r="J9067" i="5"/>
  <c r="K9067" i="5"/>
  <c r="L9067" i="5"/>
  <c r="M9067" i="5"/>
  <c r="B9068" i="5"/>
  <c r="C9068" i="5"/>
  <c r="D9068" i="5"/>
  <c r="G9068" i="5"/>
  <c r="H9068" i="5"/>
  <c r="I9068" i="5"/>
  <c r="J9068" i="5"/>
  <c r="L9068" i="5" s="1"/>
  <c r="K9068" i="5"/>
  <c r="M9068" i="5"/>
  <c r="B9069" i="5"/>
  <c r="M9069" i="5" s="1"/>
  <c r="C9069" i="5"/>
  <c r="D9069" i="5"/>
  <c r="G9069" i="5"/>
  <c r="H9069" i="5"/>
  <c r="I9069" i="5"/>
  <c r="J9069" i="5"/>
  <c r="K9069" i="5"/>
  <c r="L9069" i="5"/>
  <c r="B9070" i="5"/>
  <c r="C9070" i="5"/>
  <c r="D9070" i="5"/>
  <c r="G9070" i="5"/>
  <c r="H9070" i="5"/>
  <c r="I9070" i="5"/>
  <c r="J9070" i="5"/>
  <c r="L9070" i="5" s="1"/>
  <c r="K9070" i="5"/>
  <c r="M9070" i="5"/>
  <c r="B9071" i="5"/>
  <c r="C9071" i="5"/>
  <c r="D9071" i="5"/>
  <c r="G9071" i="5"/>
  <c r="H9071" i="5"/>
  <c r="I9071" i="5"/>
  <c r="J9071" i="5"/>
  <c r="K9071" i="5"/>
  <c r="L9071" i="5"/>
  <c r="M9071" i="5"/>
  <c r="B9072" i="5"/>
  <c r="C9072" i="5"/>
  <c r="D9072" i="5"/>
  <c r="G9072" i="5"/>
  <c r="H9072" i="5"/>
  <c r="I9072" i="5"/>
  <c r="J9072" i="5"/>
  <c r="L9072" i="5" s="1"/>
  <c r="K9072" i="5"/>
  <c r="M9072" i="5"/>
  <c r="B9073" i="5"/>
  <c r="C9073" i="5"/>
  <c r="D9073" i="5"/>
  <c r="G9073" i="5"/>
  <c r="H9073" i="5"/>
  <c r="I9073" i="5"/>
  <c r="J9073" i="5"/>
  <c r="K9073" i="5"/>
  <c r="L9073" i="5"/>
  <c r="M9073" i="5"/>
  <c r="B9074" i="5"/>
  <c r="C9074" i="5"/>
  <c r="D9074" i="5"/>
  <c r="G9074" i="5"/>
  <c r="H9074" i="5"/>
  <c r="I9074" i="5"/>
  <c r="J9074" i="5"/>
  <c r="L9074" i="5" s="1"/>
  <c r="K9074" i="5"/>
  <c r="M9074" i="5"/>
  <c r="B9075" i="5"/>
  <c r="C9075" i="5"/>
  <c r="D9075" i="5"/>
  <c r="G9075" i="5"/>
  <c r="H9075" i="5"/>
  <c r="I9075" i="5"/>
  <c r="J9075" i="5"/>
  <c r="K9075" i="5"/>
  <c r="L9075" i="5"/>
  <c r="M9075" i="5"/>
  <c r="B9076" i="5"/>
  <c r="C9076" i="5"/>
  <c r="D9076" i="5"/>
  <c r="G9076" i="5"/>
  <c r="H9076" i="5"/>
  <c r="I9076" i="5"/>
  <c r="J9076" i="5"/>
  <c r="L9076" i="5" s="1"/>
  <c r="K9076" i="5"/>
  <c r="M9076" i="5"/>
  <c r="B9077" i="5"/>
  <c r="M9077" i="5" s="1"/>
  <c r="C9077" i="5"/>
  <c r="D9077" i="5"/>
  <c r="G9077" i="5"/>
  <c r="H9077" i="5"/>
  <c r="I9077" i="5"/>
  <c r="J9077" i="5"/>
  <c r="K9077" i="5"/>
  <c r="L9077" i="5"/>
  <c r="B9078" i="5"/>
  <c r="C9078" i="5"/>
  <c r="D9078" i="5"/>
  <c r="G9078" i="5"/>
  <c r="H9078" i="5"/>
  <c r="I9078" i="5"/>
  <c r="J9078" i="5"/>
  <c r="L9078" i="5" s="1"/>
  <c r="K9078" i="5"/>
  <c r="M9078" i="5"/>
  <c r="B9079" i="5"/>
  <c r="C9079" i="5"/>
  <c r="D9079" i="5"/>
  <c r="G9079" i="5"/>
  <c r="H9079" i="5"/>
  <c r="I9079" i="5"/>
  <c r="J9079" i="5"/>
  <c r="K9079" i="5"/>
  <c r="L9079" i="5"/>
  <c r="M9079" i="5"/>
  <c r="B9080" i="5"/>
  <c r="C9080" i="5"/>
  <c r="D9080" i="5"/>
  <c r="G9080" i="5"/>
  <c r="H9080" i="5"/>
  <c r="I9080" i="5"/>
  <c r="J9080" i="5"/>
  <c r="L9080" i="5" s="1"/>
  <c r="K9080" i="5"/>
  <c r="M9080" i="5"/>
  <c r="B9081" i="5"/>
  <c r="C9081" i="5"/>
  <c r="D9081" i="5"/>
  <c r="G9081" i="5"/>
  <c r="H9081" i="5"/>
  <c r="I9081" i="5"/>
  <c r="J9081" i="5"/>
  <c r="K9081" i="5"/>
  <c r="L9081" i="5"/>
  <c r="M9081" i="5"/>
  <c r="B9082" i="5"/>
  <c r="C9082" i="5"/>
  <c r="D9082" i="5"/>
  <c r="G9082" i="5"/>
  <c r="H9082" i="5"/>
  <c r="I9082" i="5"/>
  <c r="J9082" i="5"/>
  <c r="L9082" i="5" s="1"/>
  <c r="K9082" i="5"/>
  <c r="M9082" i="5"/>
  <c r="B9083" i="5"/>
  <c r="C9083" i="5"/>
  <c r="D9083" i="5"/>
  <c r="G9083" i="5"/>
  <c r="H9083" i="5"/>
  <c r="I9083" i="5"/>
  <c r="J9083" i="5"/>
  <c r="K9083" i="5"/>
  <c r="L9083" i="5"/>
  <c r="M9083" i="5"/>
  <c r="B9084" i="5"/>
  <c r="C9084" i="5"/>
  <c r="D9084" i="5"/>
  <c r="G9084" i="5"/>
  <c r="H9084" i="5"/>
  <c r="I9084" i="5"/>
  <c r="J9084" i="5"/>
  <c r="L9084" i="5" s="1"/>
  <c r="K9084" i="5"/>
  <c r="M9084" i="5"/>
  <c r="B9085" i="5"/>
  <c r="M9085" i="5" s="1"/>
  <c r="C9085" i="5"/>
  <c r="D9085" i="5"/>
  <c r="G9085" i="5"/>
  <c r="H9085" i="5"/>
  <c r="I9085" i="5"/>
  <c r="J9085" i="5"/>
  <c r="K9085" i="5"/>
  <c r="L9085" i="5"/>
  <c r="B9086" i="5"/>
  <c r="C9086" i="5"/>
  <c r="D9086" i="5"/>
  <c r="G9086" i="5"/>
  <c r="H9086" i="5"/>
  <c r="I9086" i="5"/>
  <c r="J9086" i="5"/>
  <c r="L9086" i="5" s="1"/>
  <c r="K9086" i="5"/>
  <c r="M9086" i="5"/>
  <c r="B9087" i="5"/>
  <c r="C9087" i="5"/>
  <c r="D9087" i="5"/>
  <c r="G9087" i="5"/>
  <c r="H9087" i="5"/>
  <c r="I9087" i="5"/>
  <c r="J9087" i="5"/>
  <c r="K9087" i="5"/>
  <c r="L9087" i="5"/>
  <c r="M9087" i="5"/>
  <c r="B9088" i="5"/>
  <c r="C9088" i="5"/>
  <c r="D9088" i="5"/>
  <c r="G9088" i="5"/>
  <c r="H9088" i="5"/>
  <c r="I9088" i="5"/>
  <c r="J9088" i="5"/>
  <c r="L9088" i="5" s="1"/>
  <c r="K9088" i="5"/>
  <c r="M9088" i="5"/>
  <c r="B9089" i="5"/>
  <c r="C9089" i="5"/>
  <c r="D9089" i="5"/>
  <c r="G9089" i="5"/>
  <c r="H9089" i="5"/>
  <c r="I9089" i="5"/>
  <c r="J9089" i="5"/>
  <c r="K9089" i="5"/>
  <c r="L9089" i="5"/>
  <c r="M9089" i="5"/>
  <c r="B9090" i="5"/>
  <c r="C9090" i="5"/>
  <c r="D9090" i="5"/>
  <c r="G9090" i="5"/>
  <c r="H9090" i="5"/>
  <c r="I9090" i="5"/>
  <c r="J9090" i="5"/>
  <c r="L9090" i="5" s="1"/>
  <c r="K9090" i="5"/>
  <c r="M9090" i="5"/>
  <c r="B9091" i="5"/>
  <c r="C9091" i="5"/>
  <c r="D9091" i="5"/>
  <c r="G9091" i="5"/>
  <c r="H9091" i="5"/>
  <c r="I9091" i="5"/>
  <c r="J9091" i="5"/>
  <c r="K9091" i="5"/>
  <c r="L9091" i="5"/>
  <c r="M9091" i="5"/>
  <c r="B9092" i="5"/>
  <c r="C9092" i="5"/>
  <c r="D9092" i="5"/>
  <c r="G9092" i="5"/>
  <c r="H9092" i="5"/>
  <c r="I9092" i="5"/>
  <c r="J9092" i="5"/>
  <c r="L9092" i="5" s="1"/>
  <c r="K9092" i="5"/>
  <c r="M9092" i="5"/>
  <c r="B9093" i="5"/>
  <c r="M9093" i="5" s="1"/>
  <c r="C9093" i="5"/>
  <c r="D9093" i="5"/>
  <c r="G9093" i="5"/>
  <c r="H9093" i="5"/>
  <c r="I9093" i="5"/>
  <c r="J9093" i="5"/>
  <c r="K9093" i="5"/>
  <c r="L9093" i="5"/>
  <c r="B9094" i="5"/>
  <c r="C9094" i="5"/>
  <c r="D9094" i="5"/>
  <c r="G9094" i="5"/>
  <c r="H9094" i="5"/>
  <c r="I9094" i="5"/>
  <c r="J9094" i="5"/>
  <c r="L9094" i="5" s="1"/>
  <c r="K9094" i="5"/>
  <c r="M9094" i="5"/>
  <c r="B9095" i="5"/>
  <c r="C9095" i="5"/>
  <c r="D9095" i="5"/>
  <c r="G9095" i="5"/>
  <c r="H9095" i="5"/>
  <c r="I9095" i="5"/>
  <c r="J9095" i="5"/>
  <c r="K9095" i="5"/>
  <c r="L9095" i="5"/>
  <c r="M9095" i="5"/>
  <c r="B9096" i="5"/>
  <c r="C9096" i="5"/>
  <c r="D9096" i="5"/>
  <c r="G9096" i="5"/>
  <c r="H9096" i="5"/>
  <c r="I9096" i="5"/>
  <c r="J9096" i="5"/>
  <c r="L9096" i="5" s="1"/>
  <c r="K9096" i="5"/>
  <c r="M9096" i="5"/>
  <c r="B9097" i="5"/>
  <c r="C9097" i="5"/>
  <c r="D9097" i="5"/>
  <c r="G9097" i="5"/>
  <c r="H9097" i="5"/>
  <c r="I9097" i="5"/>
  <c r="J9097" i="5"/>
  <c r="K9097" i="5"/>
  <c r="L9097" i="5"/>
  <c r="M9097" i="5"/>
  <c r="B9098" i="5"/>
  <c r="C9098" i="5"/>
  <c r="D9098" i="5"/>
  <c r="G9098" i="5"/>
  <c r="H9098" i="5"/>
  <c r="I9098" i="5"/>
  <c r="J9098" i="5"/>
  <c r="L9098" i="5" s="1"/>
  <c r="K9098" i="5"/>
  <c r="M9098" i="5"/>
  <c r="B9099" i="5"/>
  <c r="C9099" i="5"/>
  <c r="D9099" i="5"/>
  <c r="G9099" i="5"/>
  <c r="H9099" i="5"/>
  <c r="I9099" i="5"/>
  <c r="J9099" i="5"/>
  <c r="K9099" i="5"/>
  <c r="L9099" i="5"/>
  <c r="M9099" i="5"/>
  <c r="B9100" i="5"/>
  <c r="C9100" i="5"/>
  <c r="D9100" i="5"/>
  <c r="G9100" i="5"/>
  <c r="H9100" i="5"/>
  <c r="I9100" i="5"/>
  <c r="J9100" i="5"/>
  <c r="L9100" i="5" s="1"/>
  <c r="K9100" i="5"/>
  <c r="M9100" i="5"/>
  <c r="B9101" i="5"/>
  <c r="M9101" i="5" s="1"/>
  <c r="C9101" i="5"/>
  <c r="D9101" i="5"/>
  <c r="G9101" i="5"/>
  <c r="H9101" i="5"/>
  <c r="I9101" i="5"/>
  <c r="J9101" i="5"/>
  <c r="K9101" i="5"/>
  <c r="L9101" i="5"/>
  <c r="B9102" i="5"/>
  <c r="C9102" i="5"/>
  <c r="D9102" i="5"/>
  <c r="G9102" i="5"/>
  <c r="H9102" i="5"/>
  <c r="I9102" i="5"/>
  <c r="J9102" i="5"/>
  <c r="L9102" i="5" s="1"/>
  <c r="K9102" i="5"/>
  <c r="M9102" i="5"/>
  <c r="B9103" i="5"/>
  <c r="C9103" i="5"/>
  <c r="D9103" i="5"/>
  <c r="G9103" i="5"/>
  <c r="H9103" i="5"/>
  <c r="I9103" i="5"/>
  <c r="J9103" i="5"/>
  <c r="K9103" i="5"/>
  <c r="L9103" i="5"/>
  <c r="M9103" i="5"/>
  <c r="B9104" i="5"/>
  <c r="C9104" i="5"/>
  <c r="D9104" i="5"/>
  <c r="G9104" i="5"/>
  <c r="H9104" i="5"/>
  <c r="I9104" i="5"/>
  <c r="J9104" i="5"/>
  <c r="L9104" i="5" s="1"/>
  <c r="K9104" i="5"/>
  <c r="M9104" i="5"/>
  <c r="B9105" i="5"/>
  <c r="C9105" i="5"/>
  <c r="D9105" i="5"/>
  <c r="G9105" i="5"/>
  <c r="H9105" i="5"/>
  <c r="I9105" i="5"/>
  <c r="J9105" i="5"/>
  <c r="K9105" i="5"/>
  <c r="L9105" i="5"/>
  <c r="M9105" i="5"/>
  <c r="B9106" i="5"/>
  <c r="C9106" i="5"/>
  <c r="D9106" i="5"/>
  <c r="G9106" i="5"/>
  <c r="H9106" i="5"/>
  <c r="I9106" i="5"/>
  <c r="J9106" i="5"/>
  <c r="L9106" i="5" s="1"/>
  <c r="K9106" i="5"/>
  <c r="M9106" i="5"/>
  <c r="B9107" i="5"/>
  <c r="C9107" i="5"/>
  <c r="D9107" i="5"/>
  <c r="G9107" i="5"/>
  <c r="H9107" i="5"/>
  <c r="I9107" i="5"/>
  <c r="J9107" i="5"/>
  <c r="K9107" i="5"/>
  <c r="L9107" i="5"/>
  <c r="M9107" i="5"/>
  <c r="B9108" i="5"/>
  <c r="C9108" i="5"/>
  <c r="D9108" i="5"/>
  <c r="G9108" i="5"/>
  <c r="H9108" i="5"/>
  <c r="I9108" i="5"/>
  <c r="J9108" i="5"/>
  <c r="L9108" i="5" s="1"/>
  <c r="K9108" i="5"/>
  <c r="M9108" i="5"/>
  <c r="B9109" i="5"/>
  <c r="M9109" i="5" s="1"/>
  <c r="C9109" i="5"/>
  <c r="D9109" i="5"/>
  <c r="G9109" i="5"/>
  <c r="H9109" i="5"/>
  <c r="I9109" i="5"/>
  <c r="J9109" i="5"/>
  <c r="K9109" i="5"/>
  <c r="L9109" i="5"/>
  <c r="B9110" i="5"/>
  <c r="C9110" i="5"/>
  <c r="D9110" i="5"/>
  <c r="G9110" i="5"/>
  <c r="H9110" i="5"/>
  <c r="I9110" i="5"/>
  <c r="J9110" i="5"/>
  <c r="L9110" i="5" s="1"/>
  <c r="K9110" i="5"/>
  <c r="M9110" i="5"/>
  <c r="B9111" i="5"/>
  <c r="C9111" i="5"/>
  <c r="D9111" i="5"/>
  <c r="G9111" i="5"/>
  <c r="H9111" i="5"/>
  <c r="I9111" i="5"/>
  <c r="J9111" i="5"/>
  <c r="K9111" i="5"/>
  <c r="L9111" i="5"/>
  <c r="M9111" i="5"/>
  <c r="B9112" i="5"/>
  <c r="C9112" i="5"/>
  <c r="D9112" i="5"/>
  <c r="G9112" i="5"/>
  <c r="H9112" i="5"/>
  <c r="I9112" i="5"/>
  <c r="J9112" i="5"/>
  <c r="L9112" i="5" s="1"/>
  <c r="K9112" i="5"/>
  <c r="M9112" i="5"/>
  <c r="B9113" i="5"/>
  <c r="C9113" i="5"/>
  <c r="D9113" i="5"/>
  <c r="G9113" i="5"/>
  <c r="H9113" i="5"/>
  <c r="I9113" i="5"/>
  <c r="J9113" i="5"/>
  <c r="K9113" i="5"/>
  <c r="L9113" i="5"/>
  <c r="M9113" i="5"/>
  <c r="B9114" i="5"/>
  <c r="C9114" i="5"/>
  <c r="D9114" i="5"/>
  <c r="G9114" i="5"/>
  <c r="H9114" i="5"/>
  <c r="I9114" i="5"/>
  <c r="J9114" i="5"/>
  <c r="L9114" i="5" s="1"/>
  <c r="K9114" i="5"/>
  <c r="M9114" i="5"/>
  <c r="B9115" i="5"/>
  <c r="C9115" i="5"/>
  <c r="D9115" i="5"/>
  <c r="G9115" i="5"/>
  <c r="H9115" i="5"/>
  <c r="I9115" i="5"/>
  <c r="J9115" i="5"/>
  <c r="K9115" i="5"/>
  <c r="L9115" i="5"/>
  <c r="M9115" i="5"/>
  <c r="B9116" i="5"/>
  <c r="C9116" i="5"/>
  <c r="D9116" i="5"/>
  <c r="G9116" i="5"/>
  <c r="H9116" i="5"/>
  <c r="I9116" i="5"/>
  <c r="J9116" i="5"/>
  <c r="L9116" i="5" s="1"/>
  <c r="K9116" i="5"/>
  <c r="M9116" i="5"/>
  <c r="B9117" i="5"/>
  <c r="M9117" i="5" s="1"/>
  <c r="C9117" i="5"/>
  <c r="D9117" i="5"/>
  <c r="G9117" i="5"/>
  <c r="H9117" i="5"/>
  <c r="I9117" i="5"/>
  <c r="J9117" i="5"/>
  <c r="K9117" i="5"/>
  <c r="L9117" i="5"/>
  <c r="B9118" i="5"/>
  <c r="C9118" i="5"/>
  <c r="D9118" i="5"/>
  <c r="G9118" i="5"/>
  <c r="H9118" i="5"/>
  <c r="I9118" i="5"/>
  <c r="J9118" i="5"/>
  <c r="L9118" i="5" s="1"/>
  <c r="K9118" i="5"/>
  <c r="M9118" i="5"/>
  <c r="B9119" i="5"/>
  <c r="C9119" i="5"/>
  <c r="D9119" i="5"/>
  <c r="G9119" i="5"/>
  <c r="H9119" i="5"/>
  <c r="I9119" i="5"/>
  <c r="J9119" i="5"/>
  <c r="K9119" i="5"/>
  <c r="L9119" i="5"/>
  <c r="M9119" i="5"/>
  <c r="B9120" i="5"/>
  <c r="C9120" i="5"/>
  <c r="D9120" i="5"/>
  <c r="G9120" i="5"/>
  <c r="H9120" i="5"/>
  <c r="I9120" i="5"/>
  <c r="J9120" i="5"/>
  <c r="L9120" i="5" s="1"/>
  <c r="K9120" i="5"/>
  <c r="M9120" i="5"/>
  <c r="B9121" i="5"/>
  <c r="C9121" i="5"/>
  <c r="D9121" i="5"/>
  <c r="G9121" i="5"/>
  <c r="H9121" i="5"/>
  <c r="I9121" i="5"/>
  <c r="J9121" i="5"/>
  <c r="K9121" i="5"/>
  <c r="L9121" i="5"/>
  <c r="M9121" i="5"/>
  <c r="B9122" i="5"/>
  <c r="C9122" i="5"/>
  <c r="D9122" i="5"/>
  <c r="G9122" i="5"/>
  <c r="H9122" i="5"/>
  <c r="I9122" i="5"/>
  <c r="J9122" i="5"/>
  <c r="L9122" i="5" s="1"/>
  <c r="K9122" i="5"/>
  <c r="M9122" i="5"/>
  <c r="B9123" i="5"/>
  <c r="C9123" i="5"/>
  <c r="D9123" i="5"/>
  <c r="G9123" i="5"/>
  <c r="H9123" i="5"/>
  <c r="I9123" i="5"/>
  <c r="J9123" i="5"/>
  <c r="K9123" i="5"/>
  <c r="L9123" i="5"/>
  <c r="M9123" i="5"/>
  <c r="B9124" i="5"/>
  <c r="C9124" i="5"/>
  <c r="D9124" i="5"/>
  <c r="G9124" i="5"/>
  <c r="H9124" i="5"/>
  <c r="I9124" i="5"/>
  <c r="J9124" i="5"/>
  <c r="L9124" i="5" s="1"/>
  <c r="K9124" i="5"/>
  <c r="M9124" i="5"/>
  <c r="B9125" i="5"/>
  <c r="M9125" i="5" s="1"/>
  <c r="C9125" i="5"/>
  <c r="D9125" i="5"/>
  <c r="G9125" i="5"/>
  <c r="H9125" i="5"/>
  <c r="I9125" i="5"/>
  <c r="J9125" i="5"/>
  <c r="K9125" i="5"/>
  <c r="L9125" i="5"/>
  <c r="B9126" i="5"/>
  <c r="C9126" i="5"/>
  <c r="D9126" i="5"/>
  <c r="G9126" i="5"/>
  <c r="H9126" i="5"/>
  <c r="I9126" i="5"/>
  <c r="J9126" i="5"/>
  <c r="L9126" i="5" s="1"/>
  <c r="K9126" i="5"/>
  <c r="M9126" i="5"/>
  <c r="B9127" i="5"/>
  <c r="C9127" i="5"/>
  <c r="D9127" i="5"/>
  <c r="G9127" i="5"/>
  <c r="H9127" i="5"/>
  <c r="I9127" i="5"/>
  <c r="J9127" i="5"/>
  <c r="K9127" i="5"/>
  <c r="L9127" i="5"/>
  <c r="M9127" i="5"/>
  <c r="B9128" i="5"/>
  <c r="C9128" i="5"/>
  <c r="D9128" i="5"/>
  <c r="G9128" i="5"/>
  <c r="H9128" i="5"/>
  <c r="I9128" i="5"/>
  <c r="J9128" i="5"/>
  <c r="L9128" i="5" s="1"/>
  <c r="K9128" i="5"/>
  <c r="M9128" i="5"/>
  <c r="B9129" i="5"/>
  <c r="C9129" i="5"/>
  <c r="D9129" i="5"/>
  <c r="G9129" i="5"/>
  <c r="H9129" i="5"/>
  <c r="I9129" i="5"/>
  <c r="J9129" i="5"/>
  <c r="K9129" i="5"/>
  <c r="L9129" i="5"/>
  <c r="M9129" i="5"/>
  <c r="B9130" i="5"/>
  <c r="C9130" i="5"/>
  <c r="D9130" i="5"/>
  <c r="G9130" i="5"/>
  <c r="H9130" i="5"/>
  <c r="I9130" i="5"/>
  <c r="J9130" i="5"/>
  <c r="L9130" i="5" s="1"/>
  <c r="K9130" i="5"/>
  <c r="M9130" i="5"/>
  <c r="B9131" i="5"/>
  <c r="C9131" i="5"/>
  <c r="D9131" i="5"/>
  <c r="G9131" i="5"/>
  <c r="H9131" i="5"/>
  <c r="I9131" i="5"/>
  <c r="J9131" i="5"/>
  <c r="K9131" i="5"/>
  <c r="L9131" i="5"/>
  <c r="M9131" i="5"/>
  <c r="B9132" i="5"/>
  <c r="C9132" i="5"/>
  <c r="D9132" i="5"/>
  <c r="G9132" i="5"/>
  <c r="H9132" i="5"/>
  <c r="I9132" i="5"/>
  <c r="J9132" i="5"/>
  <c r="L9132" i="5" s="1"/>
  <c r="K9132" i="5"/>
  <c r="M9132" i="5"/>
  <c r="B9133" i="5"/>
  <c r="M9133" i="5" s="1"/>
  <c r="C9133" i="5"/>
  <c r="D9133" i="5"/>
  <c r="G9133" i="5"/>
  <c r="H9133" i="5"/>
  <c r="I9133" i="5"/>
  <c r="J9133" i="5"/>
  <c r="K9133" i="5"/>
  <c r="L9133" i="5"/>
  <c r="B9134" i="5"/>
  <c r="C9134" i="5"/>
  <c r="D9134" i="5"/>
  <c r="G9134" i="5"/>
  <c r="H9134" i="5"/>
  <c r="I9134" i="5"/>
  <c r="J9134" i="5"/>
  <c r="L9134" i="5" s="1"/>
  <c r="K9134" i="5"/>
  <c r="M9134" i="5"/>
  <c r="B9135" i="5"/>
  <c r="C9135" i="5"/>
  <c r="D9135" i="5"/>
  <c r="G9135" i="5"/>
  <c r="H9135" i="5"/>
  <c r="I9135" i="5"/>
  <c r="J9135" i="5"/>
  <c r="K9135" i="5"/>
  <c r="L9135" i="5"/>
  <c r="M9135" i="5"/>
  <c r="B9136" i="5"/>
  <c r="C9136" i="5"/>
  <c r="D9136" i="5"/>
  <c r="G9136" i="5"/>
  <c r="H9136" i="5"/>
  <c r="I9136" i="5"/>
  <c r="J9136" i="5"/>
  <c r="L9136" i="5" s="1"/>
  <c r="K9136" i="5"/>
  <c r="M9136" i="5"/>
  <c r="B9137" i="5"/>
  <c r="C9137" i="5"/>
  <c r="D9137" i="5"/>
  <c r="G9137" i="5"/>
  <c r="H9137" i="5"/>
  <c r="I9137" i="5"/>
  <c r="J9137" i="5"/>
  <c r="K9137" i="5"/>
  <c r="L9137" i="5"/>
  <c r="M9137" i="5"/>
  <c r="B9138" i="5"/>
  <c r="C9138" i="5"/>
  <c r="D9138" i="5"/>
  <c r="G9138" i="5"/>
  <c r="H9138" i="5"/>
  <c r="I9138" i="5"/>
  <c r="J9138" i="5"/>
  <c r="L9138" i="5" s="1"/>
  <c r="K9138" i="5"/>
  <c r="M9138" i="5"/>
  <c r="B9139" i="5"/>
  <c r="C9139" i="5"/>
  <c r="D9139" i="5"/>
  <c r="G9139" i="5"/>
  <c r="H9139" i="5"/>
  <c r="I9139" i="5"/>
  <c r="J9139" i="5"/>
  <c r="K9139" i="5"/>
  <c r="L9139" i="5"/>
  <c r="M9139" i="5"/>
  <c r="B9140" i="5"/>
  <c r="C9140" i="5"/>
  <c r="D9140" i="5"/>
  <c r="G9140" i="5"/>
  <c r="H9140" i="5"/>
  <c r="I9140" i="5"/>
  <c r="J9140" i="5"/>
  <c r="L9140" i="5" s="1"/>
  <c r="K9140" i="5"/>
  <c r="M9140" i="5"/>
  <c r="B9141" i="5"/>
  <c r="M9141" i="5" s="1"/>
  <c r="C9141" i="5"/>
  <c r="D9141" i="5"/>
  <c r="G9141" i="5"/>
  <c r="H9141" i="5"/>
  <c r="I9141" i="5"/>
  <c r="J9141" i="5"/>
  <c r="K9141" i="5"/>
  <c r="L9141" i="5"/>
  <c r="B9142" i="5"/>
  <c r="C9142" i="5"/>
  <c r="D9142" i="5"/>
  <c r="G9142" i="5"/>
  <c r="H9142" i="5"/>
  <c r="I9142" i="5"/>
  <c r="J9142" i="5"/>
  <c r="L9142" i="5" s="1"/>
  <c r="K9142" i="5"/>
  <c r="M9142" i="5"/>
  <c r="B9143" i="5"/>
  <c r="C9143" i="5"/>
  <c r="D9143" i="5"/>
  <c r="G9143" i="5"/>
  <c r="H9143" i="5"/>
  <c r="I9143" i="5"/>
  <c r="J9143" i="5"/>
  <c r="K9143" i="5"/>
  <c r="L9143" i="5"/>
  <c r="M9143" i="5"/>
  <c r="B9144" i="5"/>
  <c r="C9144" i="5"/>
  <c r="D9144" i="5"/>
  <c r="G9144" i="5"/>
  <c r="H9144" i="5"/>
  <c r="I9144" i="5"/>
  <c r="J9144" i="5"/>
  <c r="L9144" i="5" s="1"/>
  <c r="K9144" i="5"/>
  <c r="M9144" i="5"/>
  <c r="B9145" i="5"/>
  <c r="C9145" i="5"/>
  <c r="D9145" i="5"/>
  <c r="G9145" i="5"/>
  <c r="H9145" i="5"/>
  <c r="I9145" i="5"/>
  <c r="J9145" i="5"/>
  <c r="K9145" i="5"/>
  <c r="L9145" i="5"/>
  <c r="M9145" i="5"/>
  <c r="B9146" i="5"/>
  <c r="C9146" i="5"/>
  <c r="D9146" i="5"/>
  <c r="G9146" i="5"/>
  <c r="H9146" i="5"/>
  <c r="I9146" i="5"/>
  <c r="J9146" i="5"/>
  <c r="L9146" i="5" s="1"/>
  <c r="K9146" i="5"/>
  <c r="M9146" i="5"/>
  <c r="B9147" i="5"/>
  <c r="C9147" i="5"/>
  <c r="D9147" i="5"/>
  <c r="G9147" i="5"/>
  <c r="H9147" i="5"/>
  <c r="I9147" i="5"/>
  <c r="J9147" i="5"/>
  <c r="K9147" i="5"/>
  <c r="L9147" i="5"/>
  <c r="M9147" i="5"/>
  <c r="B9148" i="5"/>
  <c r="C9148" i="5"/>
  <c r="D9148" i="5"/>
  <c r="G9148" i="5"/>
  <c r="H9148" i="5"/>
  <c r="I9148" i="5"/>
  <c r="J9148" i="5"/>
  <c r="L9148" i="5" s="1"/>
  <c r="K9148" i="5"/>
  <c r="M9148" i="5"/>
  <c r="B9149" i="5"/>
  <c r="M9149" i="5" s="1"/>
  <c r="C9149" i="5"/>
  <c r="D9149" i="5"/>
  <c r="G9149" i="5"/>
  <c r="H9149" i="5"/>
  <c r="I9149" i="5"/>
  <c r="J9149" i="5"/>
  <c r="K9149" i="5"/>
  <c r="L9149" i="5"/>
  <c r="B9150" i="5"/>
  <c r="C9150" i="5"/>
  <c r="D9150" i="5"/>
  <c r="G9150" i="5"/>
  <c r="H9150" i="5"/>
  <c r="I9150" i="5"/>
  <c r="J9150" i="5"/>
  <c r="L9150" i="5" s="1"/>
  <c r="K9150" i="5"/>
  <c r="M9150" i="5"/>
  <c r="B9151" i="5"/>
  <c r="C9151" i="5"/>
  <c r="D9151" i="5"/>
  <c r="G9151" i="5"/>
  <c r="H9151" i="5"/>
  <c r="I9151" i="5"/>
  <c r="J9151" i="5"/>
  <c r="K9151" i="5"/>
  <c r="L9151" i="5"/>
  <c r="M9151" i="5"/>
  <c r="B9152" i="5"/>
  <c r="C9152" i="5"/>
  <c r="D9152" i="5"/>
  <c r="G9152" i="5"/>
  <c r="H9152" i="5"/>
  <c r="I9152" i="5"/>
  <c r="J9152" i="5"/>
  <c r="L9152" i="5" s="1"/>
  <c r="K9152" i="5"/>
  <c r="M9152" i="5"/>
  <c r="B9153" i="5"/>
  <c r="C9153" i="5"/>
  <c r="D9153" i="5"/>
  <c r="G9153" i="5"/>
  <c r="H9153" i="5"/>
  <c r="I9153" i="5"/>
  <c r="J9153" i="5"/>
  <c r="K9153" i="5"/>
  <c r="L9153" i="5"/>
  <c r="M9153" i="5"/>
  <c r="B9154" i="5"/>
  <c r="C9154" i="5"/>
  <c r="D9154" i="5"/>
  <c r="G9154" i="5"/>
  <c r="H9154" i="5"/>
  <c r="I9154" i="5"/>
  <c r="J9154" i="5"/>
  <c r="L9154" i="5" s="1"/>
  <c r="K9154" i="5"/>
  <c r="M9154" i="5"/>
  <c r="B9155" i="5"/>
  <c r="C9155" i="5"/>
  <c r="D9155" i="5"/>
  <c r="G9155" i="5"/>
  <c r="H9155" i="5"/>
  <c r="I9155" i="5"/>
  <c r="J9155" i="5"/>
  <c r="K9155" i="5"/>
  <c r="L9155" i="5"/>
  <c r="M9155" i="5"/>
  <c r="B9156" i="5"/>
  <c r="C9156" i="5"/>
  <c r="D9156" i="5"/>
  <c r="G9156" i="5"/>
  <c r="H9156" i="5"/>
  <c r="I9156" i="5"/>
  <c r="J9156" i="5"/>
  <c r="L9156" i="5" s="1"/>
  <c r="K9156" i="5"/>
  <c r="M9156" i="5"/>
  <c r="B9157" i="5"/>
  <c r="M9157" i="5" s="1"/>
  <c r="C9157" i="5"/>
  <c r="D9157" i="5"/>
  <c r="G9157" i="5"/>
  <c r="H9157" i="5"/>
  <c r="I9157" i="5"/>
  <c r="J9157" i="5"/>
  <c r="K9157" i="5"/>
  <c r="L9157" i="5"/>
  <c r="B9158" i="5"/>
  <c r="C9158" i="5"/>
  <c r="D9158" i="5"/>
  <c r="G9158" i="5"/>
  <c r="H9158" i="5"/>
  <c r="I9158" i="5"/>
  <c r="J9158" i="5"/>
  <c r="L9158" i="5" s="1"/>
  <c r="K9158" i="5"/>
  <c r="M9158" i="5"/>
  <c r="B9159" i="5"/>
  <c r="C9159" i="5"/>
  <c r="D9159" i="5"/>
  <c r="G9159" i="5"/>
  <c r="H9159" i="5"/>
  <c r="I9159" i="5"/>
  <c r="J9159" i="5"/>
  <c r="K9159" i="5"/>
  <c r="L9159" i="5"/>
  <c r="M9159" i="5"/>
  <c r="B9160" i="5"/>
  <c r="C9160" i="5"/>
  <c r="D9160" i="5"/>
  <c r="G9160" i="5"/>
  <c r="H9160" i="5"/>
  <c r="I9160" i="5"/>
  <c r="J9160" i="5"/>
  <c r="L9160" i="5" s="1"/>
  <c r="K9160" i="5"/>
  <c r="M9160" i="5"/>
  <c r="B9161" i="5"/>
  <c r="C9161" i="5"/>
  <c r="D9161" i="5"/>
  <c r="G9161" i="5"/>
  <c r="H9161" i="5"/>
  <c r="I9161" i="5"/>
  <c r="J9161" i="5"/>
  <c r="K9161" i="5"/>
  <c r="L9161" i="5"/>
  <c r="M9161" i="5"/>
  <c r="B9162" i="5"/>
  <c r="C9162" i="5"/>
  <c r="D9162" i="5"/>
  <c r="G9162" i="5"/>
  <c r="H9162" i="5"/>
  <c r="I9162" i="5"/>
  <c r="J9162" i="5"/>
  <c r="L9162" i="5" s="1"/>
  <c r="K9162" i="5"/>
  <c r="M9162" i="5"/>
  <c r="B9163" i="5"/>
  <c r="C9163" i="5"/>
  <c r="D9163" i="5"/>
  <c r="G9163" i="5"/>
  <c r="H9163" i="5"/>
  <c r="I9163" i="5"/>
  <c r="J9163" i="5"/>
  <c r="K9163" i="5"/>
  <c r="L9163" i="5"/>
  <c r="M9163" i="5"/>
  <c r="B9164" i="5"/>
  <c r="C9164" i="5"/>
  <c r="D9164" i="5"/>
  <c r="G9164" i="5"/>
  <c r="H9164" i="5"/>
  <c r="I9164" i="5"/>
  <c r="J9164" i="5"/>
  <c r="L9164" i="5" s="1"/>
  <c r="K9164" i="5"/>
  <c r="M9164" i="5"/>
  <c r="B9165" i="5"/>
  <c r="M9165" i="5" s="1"/>
  <c r="C9165" i="5"/>
  <c r="D9165" i="5"/>
  <c r="G9165" i="5"/>
  <c r="H9165" i="5"/>
  <c r="I9165" i="5"/>
  <c r="J9165" i="5"/>
  <c r="K9165" i="5"/>
  <c r="L9165" i="5"/>
  <c r="B9166" i="5"/>
  <c r="C9166" i="5"/>
  <c r="D9166" i="5"/>
  <c r="G9166" i="5"/>
  <c r="H9166" i="5"/>
  <c r="I9166" i="5"/>
  <c r="J9166" i="5"/>
  <c r="L9166" i="5" s="1"/>
  <c r="K9166" i="5"/>
  <c r="M9166" i="5"/>
  <c r="B9167" i="5"/>
  <c r="C9167" i="5"/>
  <c r="D9167" i="5"/>
  <c r="G9167" i="5"/>
  <c r="H9167" i="5"/>
  <c r="I9167" i="5"/>
  <c r="J9167" i="5"/>
  <c r="K9167" i="5"/>
  <c r="L9167" i="5"/>
  <c r="M9167" i="5"/>
  <c r="B9168" i="5"/>
  <c r="C9168" i="5"/>
  <c r="D9168" i="5"/>
  <c r="G9168" i="5"/>
  <c r="H9168" i="5"/>
  <c r="I9168" i="5"/>
  <c r="J9168" i="5"/>
  <c r="L9168" i="5" s="1"/>
  <c r="K9168" i="5"/>
  <c r="M9168" i="5"/>
  <c r="B9169" i="5"/>
  <c r="C9169" i="5"/>
  <c r="D9169" i="5"/>
  <c r="G9169" i="5"/>
  <c r="H9169" i="5"/>
  <c r="I9169" i="5"/>
  <c r="J9169" i="5"/>
  <c r="K9169" i="5"/>
  <c r="L9169" i="5"/>
  <c r="M9169" i="5"/>
  <c r="B9170" i="5"/>
  <c r="C9170" i="5"/>
  <c r="D9170" i="5"/>
  <c r="G9170" i="5"/>
  <c r="H9170" i="5"/>
  <c r="I9170" i="5"/>
  <c r="J9170" i="5"/>
  <c r="L9170" i="5" s="1"/>
  <c r="K9170" i="5"/>
  <c r="M9170" i="5"/>
  <c r="B9171" i="5"/>
  <c r="C9171" i="5"/>
  <c r="D9171" i="5"/>
  <c r="G9171" i="5"/>
  <c r="H9171" i="5"/>
  <c r="I9171" i="5"/>
  <c r="J9171" i="5"/>
  <c r="K9171" i="5"/>
  <c r="L9171" i="5"/>
  <c r="M9171" i="5"/>
  <c r="B9172" i="5"/>
  <c r="C9172" i="5"/>
  <c r="D9172" i="5"/>
  <c r="G9172" i="5"/>
  <c r="H9172" i="5"/>
  <c r="I9172" i="5"/>
  <c r="J9172" i="5"/>
  <c r="L9172" i="5" s="1"/>
  <c r="K9172" i="5"/>
  <c r="M9172" i="5"/>
  <c r="B9173" i="5"/>
  <c r="M9173" i="5" s="1"/>
  <c r="C9173" i="5"/>
  <c r="D9173" i="5"/>
  <c r="G9173" i="5"/>
  <c r="H9173" i="5"/>
  <c r="I9173" i="5"/>
  <c r="J9173" i="5"/>
  <c r="K9173" i="5"/>
  <c r="L9173" i="5"/>
  <c r="B9174" i="5"/>
  <c r="C9174" i="5"/>
  <c r="D9174" i="5"/>
  <c r="G9174" i="5"/>
  <c r="H9174" i="5"/>
  <c r="I9174" i="5"/>
  <c r="J9174" i="5"/>
  <c r="L9174" i="5" s="1"/>
  <c r="K9174" i="5"/>
  <c r="M9174" i="5"/>
  <c r="B9175" i="5"/>
  <c r="C9175" i="5"/>
  <c r="D9175" i="5"/>
  <c r="G9175" i="5"/>
  <c r="H9175" i="5"/>
  <c r="I9175" i="5"/>
  <c r="J9175" i="5"/>
  <c r="K9175" i="5"/>
  <c r="L9175" i="5"/>
  <c r="M9175" i="5"/>
  <c r="B9176" i="5"/>
  <c r="C9176" i="5"/>
  <c r="D9176" i="5"/>
  <c r="G9176" i="5"/>
  <c r="H9176" i="5"/>
  <c r="I9176" i="5"/>
  <c r="J9176" i="5"/>
  <c r="L9176" i="5" s="1"/>
  <c r="K9176" i="5"/>
  <c r="M9176" i="5"/>
  <c r="B9177" i="5"/>
  <c r="C9177" i="5"/>
  <c r="D9177" i="5"/>
  <c r="G9177" i="5"/>
  <c r="H9177" i="5"/>
  <c r="I9177" i="5"/>
  <c r="J9177" i="5"/>
  <c r="K9177" i="5"/>
  <c r="L9177" i="5"/>
  <c r="M9177" i="5"/>
  <c r="B9178" i="5"/>
  <c r="C9178" i="5"/>
  <c r="D9178" i="5"/>
  <c r="G9178" i="5"/>
  <c r="H9178" i="5"/>
  <c r="I9178" i="5"/>
  <c r="J9178" i="5"/>
  <c r="L9178" i="5" s="1"/>
  <c r="K9178" i="5"/>
  <c r="M9178" i="5"/>
  <c r="B9179" i="5"/>
  <c r="C9179" i="5"/>
  <c r="D9179" i="5"/>
  <c r="G9179" i="5"/>
  <c r="H9179" i="5"/>
  <c r="I9179" i="5"/>
  <c r="J9179" i="5"/>
  <c r="K9179" i="5"/>
  <c r="L9179" i="5"/>
  <c r="M9179" i="5"/>
  <c r="B9180" i="5"/>
  <c r="C9180" i="5"/>
  <c r="D9180" i="5"/>
  <c r="G9180" i="5"/>
  <c r="H9180" i="5"/>
  <c r="I9180" i="5"/>
  <c r="J9180" i="5"/>
  <c r="L9180" i="5" s="1"/>
  <c r="K9180" i="5"/>
  <c r="M9180" i="5"/>
  <c r="B9181" i="5"/>
  <c r="C9181" i="5"/>
  <c r="D9181" i="5"/>
  <c r="G9181" i="5"/>
  <c r="H9181" i="5"/>
  <c r="I9181" i="5"/>
  <c r="J9181" i="5"/>
  <c r="K9181" i="5"/>
  <c r="L9181" i="5"/>
  <c r="M9181" i="5"/>
  <c r="B9182" i="5"/>
  <c r="C9182" i="5"/>
  <c r="D9182" i="5"/>
  <c r="G9182" i="5"/>
  <c r="H9182" i="5"/>
  <c r="I9182" i="5"/>
  <c r="J9182" i="5"/>
  <c r="L9182" i="5" s="1"/>
  <c r="K9182" i="5"/>
  <c r="M9182" i="5"/>
  <c r="B9183" i="5"/>
  <c r="C9183" i="5"/>
  <c r="D9183" i="5"/>
  <c r="G9183" i="5"/>
  <c r="H9183" i="5"/>
  <c r="I9183" i="5"/>
  <c r="J9183" i="5"/>
  <c r="K9183" i="5"/>
  <c r="L9183" i="5"/>
  <c r="M9183" i="5"/>
  <c r="B9184" i="5"/>
  <c r="C9184" i="5"/>
  <c r="D9184" i="5"/>
  <c r="G9184" i="5"/>
  <c r="H9184" i="5"/>
  <c r="I9184" i="5"/>
  <c r="J9184" i="5"/>
  <c r="L9184" i="5" s="1"/>
  <c r="K9184" i="5"/>
  <c r="M9184" i="5"/>
  <c r="B9185" i="5"/>
  <c r="C9185" i="5"/>
  <c r="D9185" i="5"/>
  <c r="G9185" i="5"/>
  <c r="H9185" i="5"/>
  <c r="I9185" i="5"/>
  <c r="J9185" i="5"/>
  <c r="K9185" i="5"/>
  <c r="L9185" i="5"/>
  <c r="M9185" i="5"/>
  <c r="B9186" i="5"/>
  <c r="C9186" i="5"/>
  <c r="D9186" i="5"/>
  <c r="G9186" i="5"/>
  <c r="H9186" i="5"/>
  <c r="I9186" i="5"/>
  <c r="J9186" i="5"/>
  <c r="L9186" i="5" s="1"/>
  <c r="K9186" i="5"/>
  <c r="M9186" i="5"/>
  <c r="B9187" i="5"/>
  <c r="C9187" i="5"/>
  <c r="D9187" i="5"/>
  <c r="G9187" i="5"/>
  <c r="H9187" i="5"/>
  <c r="I9187" i="5"/>
  <c r="J9187" i="5"/>
  <c r="K9187" i="5"/>
  <c r="L9187" i="5"/>
  <c r="M9187" i="5"/>
  <c r="B9188" i="5"/>
  <c r="C9188" i="5"/>
  <c r="D9188" i="5"/>
  <c r="G9188" i="5"/>
  <c r="H9188" i="5"/>
  <c r="I9188" i="5"/>
  <c r="J9188" i="5"/>
  <c r="L9188" i="5" s="1"/>
  <c r="K9188" i="5"/>
  <c r="M9188" i="5"/>
  <c r="B9189" i="5"/>
  <c r="C9189" i="5"/>
  <c r="D9189" i="5"/>
  <c r="G9189" i="5"/>
  <c r="H9189" i="5"/>
  <c r="I9189" i="5"/>
  <c r="J9189" i="5"/>
  <c r="K9189" i="5"/>
  <c r="L9189" i="5"/>
  <c r="M9189" i="5"/>
  <c r="B9190" i="5"/>
  <c r="C9190" i="5"/>
  <c r="D9190" i="5"/>
  <c r="G9190" i="5"/>
  <c r="H9190" i="5"/>
  <c r="I9190" i="5"/>
  <c r="J9190" i="5"/>
  <c r="L9190" i="5" s="1"/>
  <c r="K9190" i="5"/>
  <c r="M9190" i="5"/>
  <c r="B9191" i="5"/>
  <c r="C9191" i="5"/>
  <c r="D9191" i="5"/>
  <c r="G9191" i="5"/>
  <c r="H9191" i="5"/>
  <c r="I9191" i="5"/>
  <c r="J9191" i="5"/>
  <c r="K9191" i="5"/>
  <c r="L9191" i="5"/>
  <c r="M9191" i="5"/>
  <c r="B9192" i="5"/>
  <c r="C9192" i="5"/>
  <c r="D9192" i="5"/>
  <c r="G9192" i="5"/>
  <c r="H9192" i="5"/>
  <c r="I9192" i="5"/>
  <c r="J9192" i="5"/>
  <c r="L9192" i="5" s="1"/>
  <c r="K9192" i="5"/>
  <c r="M9192" i="5"/>
  <c r="B9193" i="5"/>
  <c r="C9193" i="5"/>
  <c r="D9193" i="5"/>
  <c r="G9193" i="5"/>
  <c r="H9193" i="5"/>
  <c r="I9193" i="5"/>
  <c r="J9193" i="5"/>
  <c r="K9193" i="5"/>
  <c r="L9193" i="5"/>
  <c r="M9193" i="5"/>
  <c r="B9194" i="5"/>
  <c r="C9194" i="5"/>
  <c r="D9194" i="5"/>
  <c r="G9194" i="5"/>
  <c r="H9194" i="5"/>
  <c r="I9194" i="5"/>
  <c r="J9194" i="5"/>
  <c r="L9194" i="5" s="1"/>
  <c r="K9194" i="5"/>
  <c r="M9194" i="5"/>
  <c r="B9195" i="5"/>
  <c r="C9195" i="5"/>
  <c r="D9195" i="5"/>
  <c r="G9195" i="5"/>
  <c r="H9195" i="5"/>
  <c r="I9195" i="5"/>
  <c r="J9195" i="5"/>
  <c r="K9195" i="5"/>
  <c r="L9195" i="5"/>
  <c r="M9195" i="5"/>
  <c r="B9196" i="5"/>
  <c r="C9196" i="5"/>
  <c r="D9196" i="5"/>
  <c r="G9196" i="5"/>
  <c r="H9196" i="5"/>
  <c r="I9196" i="5"/>
  <c r="J9196" i="5"/>
  <c r="L9196" i="5" s="1"/>
  <c r="K9196" i="5"/>
  <c r="M9196" i="5"/>
  <c r="B9197" i="5"/>
  <c r="C9197" i="5"/>
  <c r="D9197" i="5"/>
  <c r="G9197" i="5"/>
  <c r="H9197" i="5"/>
  <c r="I9197" i="5"/>
  <c r="J9197" i="5"/>
  <c r="K9197" i="5"/>
  <c r="L9197" i="5"/>
  <c r="M9197" i="5"/>
  <c r="B9198" i="5"/>
  <c r="C9198" i="5"/>
  <c r="D9198" i="5"/>
  <c r="G9198" i="5"/>
  <c r="H9198" i="5"/>
  <c r="I9198" i="5"/>
  <c r="J9198" i="5"/>
  <c r="L9198" i="5" s="1"/>
  <c r="K9198" i="5"/>
  <c r="M9198" i="5"/>
  <c r="B9199" i="5"/>
  <c r="C9199" i="5"/>
  <c r="D9199" i="5"/>
  <c r="G9199" i="5"/>
  <c r="H9199" i="5"/>
  <c r="I9199" i="5"/>
  <c r="J9199" i="5"/>
  <c r="K9199" i="5"/>
  <c r="L9199" i="5"/>
  <c r="M9199" i="5"/>
  <c r="B9200" i="5"/>
  <c r="C9200" i="5"/>
  <c r="D9200" i="5"/>
  <c r="G9200" i="5"/>
  <c r="H9200" i="5"/>
  <c r="I9200" i="5"/>
  <c r="J9200" i="5"/>
  <c r="L9200" i="5" s="1"/>
  <c r="K9200" i="5"/>
  <c r="M9200" i="5"/>
  <c r="B9201" i="5"/>
  <c r="C9201" i="5"/>
  <c r="D9201" i="5"/>
  <c r="G9201" i="5"/>
  <c r="H9201" i="5"/>
  <c r="I9201" i="5"/>
  <c r="J9201" i="5"/>
  <c r="K9201" i="5"/>
  <c r="L9201" i="5"/>
  <c r="M9201" i="5"/>
  <c r="B9202" i="5"/>
  <c r="C9202" i="5"/>
  <c r="D9202" i="5"/>
  <c r="G9202" i="5"/>
  <c r="H9202" i="5"/>
  <c r="I9202" i="5"/>
  <c r="J9202" i="5"/>
  <c r="L9202" i="5" s="1"/>
  <c r="K9202" i="5"/>
  <c r="M9202" i="5"/>
  <c r="B9203" i="5"/>
  <c r="C9203" i="5"/>
  <c r="D9203" i="5"/>
  <c r="G9203" i="5"/>
  <c r="H9203" i="5"/>
  <c r="I9203" i="5"/>
  <c r="J9203" i="5"/>
  <c r="K9203" i="5"/>
  <c r="L9203" i="5"/>
  <c r="M9203" i="5"/>
  <c r="B9204" i="5"/>
  <c r="C9204" i="5"/>
  <c r="D9204" i="5"/>
  <c r="G9204" i="5"/>
  <c r="H9204" i="5"/>
  <c r="I9204" i="5"/>
  <c r="J9204" i="5"/>
  <c r="L9204" i="5" s="1"/>
  <c r="K9204" i="5"/>
  <c r="M9204" i="5"/>
  <c r="B9205" i="5"/>
  <c r="C9205" i="5"/>
  <c r="D9205" i="5"/>
  <c r="G9205" i="5"/>
  <c r="H9205" i="5"/>
  <c r="I9205" i="5"/>
  <c r="J9205" i="5"/>
  <c r="K9205" i="5"/>
  <c r="L9205" i="5"/>
  <c r="M9205" i="5"/>
  <c r="B9206" i="5"/>
  <c r="C9206" i="5"/>
  <c r="D9206" i="5"/>
  <c r="G9206" i="5"/>
  <c r="H9206" i="5"/>
  <c r="I9206" i="5"/>
  <c r="J9206" i="5"/>
  <c r="L9206" i="5" s="1"/>
  <c r="K9206" i="5"/>
  <c r="M9206" i="5"/>
  <c r="B9207" i="5"/>
  <c r="C9207" i="5"/>
  <c r="D9207" i="5"/>
  <c r="G9207" i="5"/>
  <c r="H9207" i="5"/>
  <c r="I9207" i="5"/>
  <c r="J9207" i="5"/>
  <c r="K9207" i="5"/>
  <c r="L9207" i="5"/>
  <c r="M9207" i="5"/>
  <c r="B9208" i="5"/>
  <c r="C9208" i="5"/>
  <c r="D9208" i="5"/>
  <c r="G9208" i="5"/>
  <c r="H9208" i="5"/>
  <c r="I9208" i="5"/>
  <c r="J9208" i="5"/>
  <c r="L9208" i="5" s="1"/>
  <c r="K9208" i="5"/>
  <c r="M9208" i="5"/>
  <c r="B9209" i="5"/>
  <c r="C9209" i="5"/>
  <c r="D9209" i="5"/>
  <c r="G9209" i="5"/>
  <c r="H9209" i="5"/>
  <c r="I9209" i="5"/>
  <c r="J9209" i="5"/>
  <c r="K9209" i="5"/>
  <c r="L9209" i="5"/>
  <c r="M9209" i="5"/>
  <c r="B9210" i="5"/>
  <c r="C9210" i="5"/>
  <c r="D9210" i="5"/>
  <c r="G9210" i="5"/>
  <c r="H9210" i="5"/>
  <c r="I9210" i="5"/>
  <c r="J9210" i="5"/>
  <c r="L9210" i="5" s="1"/>
  <c r="K9210" i="5"/>
  <c r="M9210" i="5"/>
  <c r="B9211" i="5"/>
  <c r="C9211" i="5"/>
  <c r="D9211" i="5"/>
  <c r="G9211" i="5"/>
  <c r="H9211" i="5"/>
  <c r="I9211" i="5"/>
  <c r="J9211" i="5"/>
  <c r="K9211" i="5"/>
  <c r="L9211" i="5"/>
  <c r="M9211" i="5"/>
  <c r="B9212" i="5"/>
  <c r="C9212" i="5"/>
  <c r="D9212" i="5"/>
  <c r="G9212" i="5"/>
  <c r="H9212" i="5"/>
  <c r="I9212" i="5"/>
  <c r="J9212" i="5"/>
  <c r="L9212" i="5" s="1"/>
  <c r="K9212" i="5"/>
  <c r="M9212" i="5"/>
  <c r="B9213" i="5"/>
  <c r="C9213" i="5"/>
  <c r="D9213" i="5"/>
  <c r="G9213" i="5"/>
  <c r="H9213" i="5"/>
  <c r="I9213" i="5"/>
  <c r="J9213" i="5"/>
  <c r="K9213" i="5"/>
  <c r="L9213" i="5"/>
  <c r="M9213" i="5"/>
  <c r="B9214" i="5"/>
  <c r="C9214" i="5"/>
  <c r="D9214" i="5"/>
  <c r="G9214" i="5"/>
  <c r="H9214" i="5"/>
  <c r="I9214" i="5"/>
  <c r="J9214" i="5"/>
  <c r="L9214" i="5" s="1"/>
  <c r="K9214" i="5"/>
  <c r="M9214" i="5"/>
  <c r="B9215" i="5"/>
  <c r="C9215" i="5"/>
  <c r="D9215" i="5"/>
  <c r="G9215" i="5"/>
  <c r="H9215" i="5"/>
  <c r="I9215" i="5"/>
  <c r="J9215" i="5"/>
  <c r="K9215" i="5"/>
  <c r="L9215" i="5"/>
  <c r="M9215" i="5"/>
  <c r="B9216" i="5"/>
  <c r="C9216" i="5"/>
  <c r="D9216" i="5"/>
  <c r="G9216" i="5"/>
  <c r="H9216" i="5"/>
  <c r="I9216" i="5"/>
  <c r="J9216" i="5"/>
  <c r="L9216" i="5" s="1"/>
  <c r="K9216" i="5"/>
  <c r="M9216" i="5"/>
  <c r="B9217" i="5"/>
  <c r="C9217" i="5"/>
  <c r="D9217" i="5"/>
  <c r="G9217" i="5"/>
  <c r="H9217" i="5"/>
  <c r="I9217" i="5"/>
  <c r="J9217" i="5"/>
  <c r="K9217" i="5"/>
  <c r="L9217" i="5"/>
  <c r="M9217" i="5"/>
  <c r="B9218" i="5"/>
  <c r="C9218" i="5"/>
  <c r="D9218" i="5"/>
  <c r="G9218" i="5"/>
  <c r="H9218" i="5"/>
  <c r="I9218" i="5"/>
  <c r="J9218" i="5"/>
  <c r="L9218" i="5" s="1"/>
  <c r="K9218" i="5"/>
  <c r="M9218" i="5"/>
  <c r="B9219" i="5"/>
  <c r="C9219" i="5"/>
  <c r="D9219" i="5"/>
  <c r="G9219" i="5"/>
  <c r="H9219" i="5"/>
  <c r="I9219" i="5"/>
  <c r="J9219" i="5"/>
  <c r="K9219" i="5"/>
  <c r="L9219" i="5"/>
  <c r="M9219" i="5"/>
  <c r="B9220" i="5"/>
  <c r="C9220" i="5"/>
  <c r="D9220" i="5"/>
  <c r="G9220" i="5"/>
  <c r="H9220" i="5"/>
  <c r="I9220" i="5"/>
  <c r="J9220" i="5"/>
  <c r="L9220" i="5" s="1"/>
  <c r="K9220" i="5"/>
  <c r="M9220" i="5"/>
  <c r="B9221" i="5"/>
  <c r="C9221" i="5"/>
  <c r="D9221" i="5"/>
  <c r="G9221" i="5"/>
  <c r="H9221" i="5"/>
  <c r="I9221" i="5"/>
  <c r="J9221" i="5"/>
  <c r="K9221" i="5"/>
  <c r="L9221" i="5"/>
  <c r="M9221" i="5"/>
  <c r="B9222" i="5"/>
  <c r="C9222" i="5"/>
  <c r="D9222" i="5"/>
  <c r="G9222" i="5"/>
  <c r="H9222" i="5"/>
  <c r="I9222" i="5"/>
  <c r="J9222" i="5"/>
  <c r="L9222" i="5" s="1"/>
  <c r="K9222" i="5"/>
  <c r="M9222" i="5"/>
  <c r="B9223" i="5"/>
  <c r="C9223" i="5"/>
  <c r="D9223" i="5"/>
  <c r="G9223" i="5"/>
  <c r="H9223" i="5"/>
  <c r="I9223" i="5"/>
  <c r="J9223" i="5"/>
  <c r="K9223" i="5"/>
  <c r="L9223" i="5"/>
  <c r="M9223" i="5"/>
  <c r="B9224" i="5"/>
  <c r="C9224" i="5"/>
  <c r="D9224" i="5"/>
  <c r="G9224" i="5"/>
  <c r="H9224" i="5"/>
  <c r="I9224" i="5"/>
  <c r="J9224" i="5"/>
  <c r="L9224" i="5" s="1"/>
  <c r="K9224" i="5"/>
  <c r="M9224" i="5"/>
  <c r="B9225" i="5"/>
  <c r="C9225" i="5"/>
  <c r="D9225" i="5"/>
  <c r="G9225" i="5"/>
  <c r="H9225" i="5"/>
  <c r="I9225" i="5"/>
  <c r="J9225" i="5"/>
  <c r="K9225" i="5"/>
  <c r="L9225" i="5"/>
  <c r="M9225" i="5"/>
  <c r="B9226" i="5"/>
  <c r="C9226" i="5"/>
  <c r="D9226" i="5"/>
  <c r="G9226" i="5"/>
  <c r="H9226" i="5"/>
  <c r="I9226" i="5"/>
  <c r="J9226" i="5"/>
  <c r="L9226" i="5" s="1"/>
  <c r="K9226" i="5"/>
  <c r="M9226" i="5"/>
  <c r="B9227" i="5"/>
  <c r="C9227" i="5"/>
  <c r="D9227" i="5"/>
  <c r="G9227" i="5"/>
  <c r="H9227" i="5"/>
  <c r="I9227" i="5"/>
  <c r="J9227" i="5"/>
  <c r="K9227" i="5"/>
  <c r="L9227" i="5"/>
  <c r="M9227" i="5"/>
  <c r="B9228" i="5"/>
  <c r="C9228" i="5"/>
  <c r="D9228" i="5"/>
  <c r="G9228" i="5"/>
  <c r="H9228" i="5"/>
  <c r="I9228" i="5"/>
  <c r="J9228" i="5"/>
  <c r="L9228" i="5" s="1"/>
  <c r="K9228" i="5"/>
  <c r="M9228" i="5"/>
  <c r="B9229" i="5"/>
  <c r="C9229" i="5"/>
  <c r="D9229" i="5"/>
  <c r="G9229" i="5"/>
  <c r="H9229" i="5"/>
  <c r="I9229" i="5"/>
  <c r="J9229" i="5"/>
  <c r="K9229" i="5"/>
  <c r="L9229" i="5"/>
  <c r="M9229" i="5"/>
  <c r="B9230" i="5"/>
  <c r="C9230" i="5"/>
  <c r="D9230" i="5"/>
  <c r="G9230" i="5"/>
  <c r="H9230" i="5"/>
  <c r="I9230" i="5"/>
  <c r="J9230" i="5"/>
  <c r="L9230" i="5" s="1"/>
  <c r="K9230" i="5"/>
  <c r="M9230" i="5"/>
  <c r="B9231" i="5"/>
  <c r="C9231" i="5"/>
  <c r="D9231" i="5"/>
  <c r="G9231" i="5"/>
  <c r="H9231" i="5"/>
  <c r="I9231" i="5"/>
  <c r="J9231" i="5"/>
  <c r="K9231" i="5"/>
  <c r="L9231" i="5"/>
  <c r="M9231" i="5"/>
  <c r="B9232" i="5"/>
  <c r="C9232" i="5"/>
  <c r="D9232" i="5"/>
  <c r="G9232" i="5"/>
  <c r="H9232" i="5"/>
  <c r="I9232" i="5"/>
  <c r="J9232" i="5"/>
  <c r="L9232" i="5" s="1"/>
  <c r="K9232" i="5"/>
  <c r="M9232" i="5"/>
  <c r="B9233" i="5"/>
  <c r="C9233" i="5"/>
  <c r="D9233" i="5"/>
  <c r="G9233" i="5"/>
  <c r="H9233" i="5"/>
  <c r="I9233" i="5"/>
  <c r="J9233" i="5"/>
  <c r="K9233" i="5"/>
  <c r="L9233" i="5"/>
  <c r="M9233" i="5"/>
  <c r="B9234" i="5"/>
  <c r="C9234" i="5"/>
  <c r="D9234" i="5"/>
  <c r="G9234" i="5"/>
  <c r="H9234" i="5"/>
  <c r="I9234" i="5"/>
  <c r="J9234" i="5"/>
  <c r="L9234" i="5" s="1"/>
  <c r="K9234" i="5"/>
  <c r="M9234" i="5"/>
  <c r="B9235" i="5"/>
  <c r="C9235" i="5"/>
  <c r="D9235" i="5"/>
  <c r="G9235" i="5"/>
  <c r="H9235" i="5"/>
  <c r="I9235" i="5"/>
  <c r="J9235" i="5"/>
  <c r="K9235" i="5"/>
  <c r="L9235" i="5"/>
  <c r="M9235" i="5"/>
  <c r="B9236" i="5"/>
  <c r="C9236" i="5"/>
  <c r="D9236" i="5"/>
  <c r="G9236" i="5"/>
  <c r="H9236" i="5"/>
  <c r="I9236" i="5"/>
  <c r="J9236" i="5"/>
  <c r="L9236" i="5" s="1"/>
  <c r="K9236" i="5"/>
  <c r="M9236" i="5"/>
  <c r="B9237" i="5"/>
  <c r="C9237" i="5"/>
  <c r="D9237" i="5"/>
  <c r="G9237" i="5"/>
  <c r="H9237" i="5"/>
  <c r="I9237" i="5"/>
  <c r="J9237" i="5"/>
  <c r="K9237" i="5"/>
  <c r="L9237" i="5"/>
  <c r="M9237" i="5"/>
  <c r="B9238" i="5"/>
  <c r="C9238" i="5"/>
  <c r="D9238" i="5"/>
  <c r="G9238" i="5"/>
  <c r="H9238" i="5"/>
  <c r="I9238" i="5"/>
  <c r="J9238" i="5"/>
  <c r="L9238" i="5" s="1"/>
  <c r="K9238" i="5"/>
  <c r="M9238" i="5"/>
  <c r="B9239" i="5"/>
  <c r="C9239" i="5"/>
  <c r="D9239" i="5"/>
  <c r="G9239" i="5"/>
  <c r="H9239" i="5"/>
  <c r="I9239" i="5"/>
  <c r="J9239" i="5"/>
  <c r="K9239" i="5"/>
  <c r="L9239" i="5"/>
  <c r="M9239" i="5"/>
  <c r="B9240" i="5"/>
  <c r="C9240" i="5"/>
  <c r="D9240" i="5"/>
  <c r="G9240" i="5"/>
  <c r="H9240" i="5"/>
  <c r="I9240" i="5"/>
  <c r="J9240" i="5"/>
  <c r="L9240" i="5" s="1"/>
  <c r="K9240" i="5"/>
  <c r="M9240" i="5"/>
  <c r="B9241" i="5"/>
  <c r="C9241" i="5"/>
  <c r="D9241" i="5"/>
  <c r="G9241" i="5"/>
  <c r="H9241" i="5"/>
  <c r="I9241" i="5"/>
  <c r="J9241" i="5"/>
  <c r="K9241" i="5"/>
  <c r="L9241" i="5"/>
  <c r="M9241" i="5"/>
  <c r="B9242" i="5"/>
  <c r="C9242" i="5"/>
  <c r="D9242" i="5"/>
  <c r="G9242" i="5"/>
  <c r="H9242" i="5"/>
  <c r="I9242" i="5"/>
  <c r="J9242" i="5"/>
  <c r="L9242" i="5" s="1"/>
  <c r="K9242" i="5"/>
  <c r="M9242" i="5"/>
  <c r="B9243" i="5"/>
  <c r="C9243" i="5"/>
  <c r="D9243" i="5"/>
  <c r="G9243" i="5"/>
  <c r="H9243" i="5"/>
  <c r="I9243" i="5"/>
  <c r="J9243" i="5"/>
  <c r="K9243" i="5"/>
  <c r="L9243" i="5"/>
  <c r="M9243" i="5"/>
  <c r="B9244" i="5"/>
  <c r="C9244" i="5"/>
  <c r="D9244" i="5"/>
  <c r="G9244" i="5"/>
  <c r="H9244" i="5"/>
  <c r="I9244" i="5"/>
  <c r="J9244" i="5"/>
  <c r="L9244" i="5" s="1"/>
  <c r="K9244" i="5"/>
  <c r="M9244" i="5"/>
  <c r="B9245" i="5"/>
  <c r="C9245" i="5"/>
  <c r="D9245" i="5"/>
  <c r="G9245" i="5"/>
  <c r="H9245" i="5"/>
  <c r="I9245" i="5"/>
  <c r="J9245" i="5"/>
  <c r="K9245" i="5"/>
  <c r="L9245" i="5"/>
  <c r="M9245" i="5"/>
  <c r="B9246" i="5"/>
  <c r="C9246" i="5"/>
  <c r="D9246" i="5"/>
  <c r="G9246" i="5"/>
  <c r="H9246" i="5"/>
  <c r="I9246" i="5"/>
  <c r="J9246" i="5"/>
  <c r="L9246" i="5" s="1"/>
  <c r="K9246" i="5"/>
  <c r="M9246" i="5"/>
  <c r="B9247" i="5"/>
  <c r="C9247" i="5"/>
  <c r="D9247" i="5"/>
  <c r="G9247" i="5"/>
  <c r="H9247" i="5"/>
  <c r="I9247" i="5"/>
  <c r="J9247" i="5"/>
  <c r="K9247" i="5"/>
  <c r="L9247" i="5"/>
  <c r="M9247" i="5"/>
  <c r="B9248" i="5"/>
  <c r="C9248" i="5"/>
  <c r="D9248" i="5"/>
  <c r="G9248" i="5"/>
  <c r="H9248" i="5"/>
  <c r="I9248" i="5"/>
  <c r="J9248" i="5"/>
  <c r="L9248" i="5" s="1"/>
  <c r="K9248" i="5"/>
  <c r="M9248" i="5"/>
  <c r="B9249" i="5"/>
  <c r="C9249" i="5"/>
  <c r="D9249" i="5"/>
  <c r="G9249" i="5"/>
  <c r="H9249" i="5"/>
  <c r="I9249" i="5"/>
  <c r="J9249" i="5"/>
  <c r="K9249" i="5"/>
  <c r="L9249" i="5"/>
  <c r="M9249" i="5"/>
  <c r="B9250" i="5"/>
  <c r="C9250" i="5"/>
  <c r="D9250" i="5"/>
  <c r="G9250" i="5"/>
  <c r="H9250" i="5"/>
  <c r="I9250" i="5"/>
  <c r="J9250" i="5"/>
  <c r="L9250" i="5" s="1"/>
  <c r="K9250" i="5"/>
  <c r="M9250" i="5"/>
  <c r="B9251" i="5"/>
  <c r="C9251" i="5"/>
  <c r="D9251" i="5"/>
  <c r="G9251" i="5"/>
  <c r="H9251" i="5"/>
  <c r="I9251" i="5"/>
  <c r="J9251" i="5"/>
  <c r="K9251" i="5"/>
  <c r="L9251" i="5"/>
  <c r="M9251" i="5"/>
  <c r="B9252" i="5"/>
  <c r="C9252" i="5"/>
  <c r="D9252" i="5"/>
  <c r="G9252" i="5"/>
  <c r="H9252" i="5"/>
  <c r="I9252" i="5"/>
  <c r="J9252" i="5"/>
  <c r="L9252" i="5" s="1"/>
  <c r="K9252" i="5"/>
  <c r="M9252" i="5"/>
  <c r="B9253" i="5"/>
  <c r="C9253" i="5"/>
  <c r="D9253" i="5"/>
  <c r="G9253" i="5"/>
  <c r="H9253" i="5"/>
  <c r="I9253" i="5"/>
  <c r="J9253" i="5"/>
  <c r="K9253" i="5"/>
  <c r="L9253" i="5"/>
  <c r="M9253" i="5"/>
  <c r="B9254" i="5"/>
  <c r="C9254" i="5"/>
  <c r="D9254" i="5"/>
  <c r="G9254" i="5"/>
  <c r="H9254" i="5"/>
  <c r="I9254" i="5"/>
  <c r="J9254" i="5"/>
  <c r="L9254" i="5" s="1"/>
  <c r="K9254" i="5"/>
  <c r="M9254" i="5"/>
  <c r="B9255" i="5"/>
  <c r="C9255" i="5"/>
  <c r="D9255" i="5"/>
  <c r="G9255" i="5"/>
  <c r="H9255" i="5"/>
  <c r="I9255" i="5"/>
  <c r="J9255" i="5"/>
  <c r="K9255" i="5"/>
  <c r="L9255" i="5"/>
  <c r="M9255" i="5"/>
  <c r="B9256" i="5"/>
  <c r="C9256" i="5"/>
  <c r="D9256" i="5"/>
  <c r="G9256" i="5"/>
  <c r="H9256" i="5"/>
  <c r="I9256" i="5"/>
  <c r="J9256" i="5"/>
  <c r="L9256" i="5" s="1"/>
  <c r="K9256" i="5"/>
  <c r="M9256" i="5"/>
  <c r="B9257" i="5"/>
  <c r="C9257" i="5"/>
  <c r="D9257" i="5"/>
  <c r="G9257" i="5"/>
  <c r="H9257" i="5"/>
  <c r="I9257" i="5"/>
  <c r="J9257" i="5"/>
  <c r="K9257" i="5"/>
  <c r="L9257" i="5"/>
  <c r="M9257" i="5"/>
  <c r="B9258" i="5"/>
  <c r="C9258" i="5"/>
  <c r="D9258" i="5"/>
  <c r="G9258" i="5"/>
  <c r="H9258" i="5"/>
  <c r="I9258" i="5"/>
  <c r="J9258" i="5"/>
  <c r="L9258" i="5" s="1"/>
  <c r="K9258" i="5"/>
  <c r="M9258" i="5"/>
  <c r="B9259" i="5"/>
  <c r="C9259" i="5"/>
  <c r="D9259" i="5"/>
  <c r="G9259" i="5"/>
  <c r="H9259" i="5"/>
  <c r="I9259" i="5"/>
  <c r="J9259" i="5"/>
  <c r="K9259" i="5"/>
  <c r="L9259" i="5"/>
  <c r="M9259" i="5"/>
  <c r="B9260" i="5"/>
  <c r="C9260" i="5"/>
  <c r="D9260" i="5"/>
  <c r="G9260" i="5"/>
  <c r="H9260" i="5"/>
  <c r="I9260" i="5"/>
  <c r="J9260" i="5"/>
  <c r="L9260" i="5" s="1"/>
  <c r="K9260" i="5"/>
  <c r="M9260" i="5"/>
  <c r="B9261" i="5"/>
  <c r="C9261" i="5"/>
  <c r="D9261" i="5"/>
  <c r="G9261" i="5"/>
  <c r="H9261" i="5"/>
  <c r="I9261" i="5"/>
  <c r="J9261" i="5"/>
  <c r="K9261" i="5"/>
  <c r="L9261" i="5"/>
  <c r="M9261" i="5"/>
  <c r="B9262" i="5"/>
  <c r="C9262" i="5"/>
  <c r="D9262" i="5"/>
  <c r="G9262" i="5"/>
  <c r="H9262" i="5"/>
  <c r="I9262" i="5"/>
  <c r="J9262" i="5"/>
  <c r="L9262" i="5" s="1"/>
  <c r="K9262" i="5"/>
  <c r="M9262" i="5"/>
  <c r="B9263" i="5"/>
  <c r="C9263" i="5"/>
  <c r="D9263" i="5"/>
  <c r="G9263" i="5"/>
  <c r="H9263" i="5"/>
  <c r="I9263" i="5"/>
  <c r="J9263" i="5"/>
  <c r="K9263" i="5"/>
  <c r="L9263" i="5"/>
  <c r="M9263" i="5"/>
  <c r="B9264" i="5"/>
  <c r="C9264" i="5"/>
  <c r="D9264" i="5"/>
  <c r="G9264" i="5"/>
  <c r="H9264" i="5"/>
  <c r="I9264" i="5"/>
  <c r="J9264" i="5"/>
  <c r="L9264" i="5" s="1"/>
  <c r="K9264" i="5"/>
  <c r="M9264" i="5"/>
  <c r="B9265" i="5"/>
  <c r="C9265" i="5"/>
  <c r="D9265" i="5"/>
  <c r="G9265" i="5"/>
  <c r="H9265" i="5"/>
  <c r="I9265" i="5"/>
  <c r="J9265" i="5"/>
  <c r="K9265" i="5"/>
  <c r="L9265" i="5"/>
  <c r="M9265" i="5"/>
  <c r="B9266" i="5"/>
  <c r="C9266" i="5"/>
  <c r="D9266" i="5"/>
  <c r="G9266" i="5"/>
  <c r="H9266" i="5"/>
  <c r="I9266" i="5"/>
  <c r="J9266" i="5"/>
  <c r="L9266" i="5" s="1"/>
  <c r="K9266" i="5"/>
  <c r="M9266" i="5"/>
  <c r="B9267" i="5"/>
  <c r="C9267" i="5"/>
  <c r="D9267" i="5"/>
  <c r="G9267" i="5"/>
  <c r="H9267" i="5"/>
  <c r="I9267" i="5"/>
  <c r="J9267" i="5"/>
  <c r="K9267" i="5"/>
  <c r="L9267" i="5"/>
  <c r="M9267" i="5"/>
  <c r="B9268" i="5"/>
  <c r="C9268" i="5"/>
  <c r="D9268" i="5"/>
  <c r="G9268" i="5"/>
  <c r="H9268" i="5"/>
  <c r="I9268" i="5"/>
  <c r="J9268" i="5"/>
  <c r="L9268" i="5" s="1"/>
  <c r="K9268" i="5"/>
  <c r="M9268" i="5"/>
  <c r="B9269" i="5"/>
  <c r="C9269" i="5"/>
  <c r="D9269" i="5"/>
  <c r="G9269" i="5"/>
  <c r="H9269" i="5"/>
  <c r="I9269" i="5"/>
  <c r="J9269" i="5"/>
  <c r="K9269" i="5"/>
  <c r="L9269" i="5"/>
  <c r="M9269" i="5"/>
  <c r="B9270" i="5"/>
  <c r="C9270" i="5"/>
  <c r="D9270" i="5"/>
  <c r="G9270" i="5"/>
  <c r="H9270" i="5"/>
  <c r="I9270" i="5"/>
  <c r="J9270" i="5"/>
  <c r="L9270" i="5" s="1"/>
  <c r="K9270" i="5"/>
  <c r="M9270" i="5"/>
  <c r="B9271" i="5"/>
  <c r="C9271" i="5"/>
  <c r="D9271" i="5"/>
  <c r="G9271" i="5"/>
  <c r="H9271" i="5"/>
  <c r="I9271" i="5"/>
  <c r="J9271" i="5"/>
  <c r="K9271" i="5"/>
  <c r="L9271" i="5"/>
  <c r="M9271" i="5"/>
  <c r="B9272" i="5"/>
  <c r="C9272" i="5"/>
  <c r="D9272" i="5"/>
  <c r="G9272" i="5"/>
  <c r="H9272" i="5"/>
  <c r="I9272" i="5"/>
  <c r="J9272" i="5"/>
  <c r="L9272" i="5" s="1"/>
  <c r="K9272" i="5"/>
  <c r="M9272" i="5"/>
  <c r="B9273" i="5"/>
  <c r="C9273" i="5"/>
  <c r="D9273" i="5"/>
  <c r="G9273" i="5"/>
  <c r="H9273" i="5"/>
  <c r="I9273" i="5"/>
  <c r="J9273" i="5"/>
  <c r="K9273" i="5"/>
  <c r="L9273" i="5"/>
  <c r="M9273" i="5"/>
  <c r="B9274" i="5"/>
  <c r="C9274" i="5"/>
  <c r="D9274" i="5"/>
  <c r="G9274" i="5"/>
  <c r="H9274" i="5"/>
  <c r="I9274" i="5"/>
  <c r="J9274" i="5"/>
  <c r="L9274" i="5" s="1"/>
  <c r="K9274" i="5"/>
  <c r="M9274" i="5"/>
  <c r="B9275" i="5"/>
  <c r="C9275" i="5"/>
  <c r="D9275" i="5"/>
  <c r="G9275" i="5"/>
  <c r="H9275" i="5"/>
  <c r="I9275" i="5"/>
  <c r="J9275" i="5"/>
  <c r="K9275" i="5"/>
  <c r="L9275" i="5"/>
  <c r="M9275" i="5"/>
  <c r="B9276" i="5"/>
  <c r="C9276" i="5"/>
  <c r="D9276" i="5"/>
  <c r="G9276" i="5"/>
  <c r="H9276" i="5"/>
  <c r="I9276" i="5"/>
  <c r="J9276" i="5"/>
  <c r="L9276" i="5" s="1"/>
  <c r="K9276" i="5"/>
  <c r="M9276" i="5"/>
  <c r="B9277" i="5"/>
  <c r="C9277" i="5"/>
  <c r="D9277" i="5"/>
  <c r="G9277" i="5"/>
  <c r="H9277" i="5"/>
  <c r="I9277" i="5"/>
  <c r="J9277" i="5"/>
  <c r="K9277" i="5"/>
  <c r="L9277" i="5"/>
  <c r="M9277" i="5"/>
  <c r="B9278" i="5"/>
  <c r="C9278" i="5"/>
  <c r="D9278" i="5"/>
  <c r="G9278" i="5"/>
  <c r="H9278" i="5"/>
  <c r="I9278" i="5"/>
  <c r="J9278" i="5"/>
  <c r="L9278" i="5" s="1"/>
  <c r="K9278" i="5"/>
  <c r="M9278" i="5"/>
  <c r="B9279" i="5"/>
  <c r="C9279" i="5"/>
  <c r="D9279" i="5"/>
  <c r="G9279" i="5"/>
  <c r="H9279" i="5"/>
  <c r="I9279" i="5"/>
  <c r="J9279" i="5"/>
  <c r="K9279" i="5"/>
  <c r="L9279" i="5"/>
  <c r="M9279" i="5"/>
  <c r="B9280" i="5"/>
  <c r="C9280" i="5"/>
  <c r="D9280" i="5"/>
  <c r="G9280" i="5"/>
  <c r="H9280" i="5"/>
  <c r="I9280" i="5"/>
  <c r="J9280" i="5"/>
  <c r="L9280" i="5" s="1"/>
  <c r="K9280" i="5"/>
  <c r="M9280" i="5"/>
  <c r="B9281" i="5"/>
  <c r="C9281" i="5"/>
  <c r="D9281" i="5"/>
  <c r="G9281" i="5"/>
  <c r="H9281" i="5"/>
  <c r="I9281" i="5"/>
  <c r="J9281" i="5"/>
  <c r="K9281" i="5"/>
  <c r="L9281" i="5"/>
  <c r="M9281" i="5"/>
  <c r="B9282" i="5"/>
  <c r="C9282" i="5"/>
  <c r="D9282" i="5"/>
  <c r="G9282" i="5"/>
  <c r="H9282" i="5"/>
  <c r="I9282" i="5"/>
  <c r="J9282" i="5"/>
  <c r="L9282" i="5" s="1"/>
  <c r="K9282" i="5"/>
  <c r="M9282" i="5"/>
  <c r="B9283" i="5"/>
  <c r="C9283" i="5"/>
  <c r="D9283" i="5"/>
  <c r="G9283" i="5"/>
  <c r="H9283" i="5"/>
  <c r="I9283" i="5"/>
  <c r="J9283" i="5"/>
  <c r="K9283" i="5"/>
  <c r="L9283" i="5"/>
  <c r="M9283" i="5"/>
  <c r="B9284" i="5"/>
  <c r="C9284" i="5"/>
  <c r="D9284" i="5"/>
  <c r="G9284" i="5"/>
  <c r="H9284" i="5"/>
  <c r="I9284" i="5"/>
  <c r="J9284" i="5"/>
  <c r="L9284" i="5" s="1"/>
  <c r="K9284" i="5"/>
  <c r="M9284" i="5"/>
  <c r="B9285" i="5"/>
  <c r="C9285" i="5"/>
  <c r="D9285" i="5"/>
  <c r="G9285" i="5"/>
  <c r="H9285" i="5"/>
  <c r="I9285" i="5"/>
  <c r="J9285" i="5"/>
  <c r="K9285" i="5"/>
  <c r="L9285" i="5"/>
  <c r="M9285" i="5"/>
  <c r="B9286" i="5"/>
  <c r="C9286" i="5"/>
  <c r="D9286" i="5"/>
  <c r="G9286" i="5"/>
  <c r="H9286" i="5"/>
  <c r="I9286" i="5"/>
  <c r="J9286" i="5"/>
  <c r="L9286" i="5" s="1"/>
  <c r="K9286" i="5"/>
  <c r="M9286" i="5"/>
  <c r="B9287" i="5"/>
  <c r="C9287" i="5"/>
  <c r="D9287" i="5"/>
  <c r="G9287" i="5"/>
  <c r="H9287" i="5"/>
  <c r="I9287" i="5"/>
  <c r="J9287" i="5"/>
  <c r="K9287" i="5"/>
  <c r="L9287" i="5"/>
  <c r="M9287" i="5"/>
  <c r="B9288" i="5"/>
  <c r="C9288" i="5"/>
  <c r="D9288" i="5"/>
  <c r="G9288" i="5"/>
  <c r="H9288" i="5"/>
  <c r="I9288" i="5"/>
  <c r="J9288" i="5"/>
  <c r="L9288" i="5" s="1"/>
  <c r="K9288" i="5"/>
  <c r="M9288" i="5"/>
  <c r="B9289" i="5"/>
  <c r="C9289" i="5"/>
  <c r="D9289" i="5"/>
  <c r="G9289" i="5"/>
  <c r="H9289" i="5"/>
  <c r="I9289" i="5"/>
  <c r="J9289" i="5"/>
  <c r="K9289" i="5"/>
  <c r="L9289" i="5"/>
  <c r="M9289" i="5"/>
  <c r="B9290" i="5"/>
  <c r="C9290" i="5"/>
  <c r="D9290" i="5"/>
  <c r="G9290" i="5"/>
  <c r="H9290" i="5"/>
  <c r="I9290" i="5"/>
  <c r="J9290" i="5"/>
  <c r="L9290" i="5" s="1"/>
  <c r="K9290" i="5"/>
  <c r="M9290" i="5"/>
  <c r="B9291" i="5"/>
  <c r="C9291" i="5"/>
  <c r="D9291" i="5"/>
  <c r="G9291" i="5"/>
  <c r="H9291" i="5"/>
  <c r="I9291" i="5"/>
  <c r="J9291" i="5"/>
  <c r="K9291" i="5"/>
  <c r="L9291" i="5"/>
  <c r="M9291" i="5"/>
  <c r="B9292" i="5"/>
  <c r="C9292" i="5"/>
  <c r="D9292" i="5"/>
  <c r="G9292" i="5"/>
  <c r="H9292" i="5"/>
  <c r="I9292" i="5"/>
  <c r="J9292" i="5"/>
  <c r="L9292" i="5" s="1"/>
  <c r="K9292" i="5"/>
  <c r="M9292" i="5"/>
  <c r="B9293" i="5"/>
  <c r="C9293" i="5"/>
  <c r="D9293" i="5"/>
  <c r="G9293" i="5"/>
  <c r="H9293" i="5"/>
  <c r="I9293" i="5"/>
  <c r="J9293" i="5"/>
  <c r="K9293" i="5"/>
  <c r="L9293" i="5"/>
  <c r="M9293" i="5"/>
  <c r="B9294" i="5"/>
  <c r="C9294" i="5"/>
  <c r="D9294" i="5"/>
  <c r="G9294" i="5"/>
  <c r="H9294" i="5"/>
  <c r="I9294" i="5"/>
  <c r="J9294" i="5"/>
  <c r="L9294" i="5" s="1"/>
  <c r="K9294" i="5"/>
  <c r="M9294" i="5"/>
  <c r="B9295" i="5"/>
  <c r="C9295" i="5"/>
  <c r="D9295" i="5"/>
  <c r="G9295" i="5"/>
  <c r="H9295" i="5"/>
  <c r="I9295" i="5"/>
  <c r="J9295" i="5"/>
  <c r="K9295" i="5"/>
  <c r="L9295" i="5"/>
  <c r="M9295" i="5"/>
  <c r="B9296" i="5"/>
  <c r="C9296" i="5"/>
  <c r="D9296" i="5"/>
  <c r="G9296" i="5"/>
  <c r="H9296" i="5"/>
  <c r="I9296" i="5"/>
  <c r="J9296" i="5"/>
  <c r="L9296" i="5" s="1"/>
  <c r="K9296" i="5"/>
  <c r="M9296" i="5"/>
  <c r="B9297" i="5"/>
  <c r="C9297" i="5"/>
  <c r="D9297" i="5"/>
  <c r="G9297" i="5"/>
  <c r="H9297" i="5"/>
  <c r="I9297" i="5"/>
  <c r="J9297" i="5"/>
  <c r="K9297" i="5"/>
  <c r="L9297" i="5"/>
  <c r="M9297" i="5"/>
  <c r="B9298" i="5"/>
  <c r="C9298" i="5"/>
  <c r="D9298" i="5"/>
  <c r="G9298" i="5"/>
  <c r="H9298" i="5"/>
  <c r="I9298" i="5"/>
  <c r="J9298" i="5"/>
  <c r="L9298" i="5" s="1"/>
  <c r="K9298" i="5"/>
  <c r="M9298" i="5"/>
  <c r="B9299" i="5"/>
  <c r="C9299" i="5"/>
  <c r="D9299" i="5"/>
  <c r="G9299" i="5"/>
  <c r="H9299" i="5"/>
  <c r="I9299" i="5"/>
  <c r="J9299" i="5"/>
  <c r="K9299" i="5"/>
  <c r="L9299" i="5"/>
  <c r="M9299" i="5"/>
  <c r="B9300" i="5"/>
  <c r="C9300" i="5"/>
  <c r="D9300" i="5"/>
  <c r="G9300" i="5"/>
  <c r="H9300" i="5"/>
  <c r="I9300" i="5"/>
  <c r="J9300" i="5"/>
  <c r="L9300" i="5" s="1"/>
  <c r="K9300" i="5"/>
  <c r="M9300" i="5"/>
  <c r="B9301" i="5"/>
  <c r="C9301" i="5"/>
  <c r="D9301" i="5"/>
  <c r="G9301" i="5"/>
  <c r="H9301" i="5"/>
  <c r="I9301" i="5"/>
  <c r="J9301" i="5"/>
  <c r="K9301" i="5"/>
  <c r="L9301" i="5"/>
  <c r="M9301" i="5"/>
  <c r="B9302" i="5"/>
  <c r="C9302" i="5"/>
  <c r="D9302" i="5"/>
  <c r="G9302" i="5"/>
  <c r="H9302" i="5"/>
  <c r="I9302" i="5"/>
  <c r="J9302" i="5"/>
  <c r="L9302" i="5" s="1"/>
  <c r="K9302" i="5"/>
  <c r="M9302" i="5"/>
  <c r="B9303" i="5"/>
  <c r="C9303" i="5"/>
  <c r="D9303" i="5"/>
  <c r="G9303" i="5"/>
  <c r="H9303" i="5"/>
  <c r="I9303" i="5"/>
  <c r="J9303" i="5"/>
  <c r="K9303" i="5"/>
  <c r="L9303" i="5"/>
  <c r="M9303" i="5"/>
  <c r="B9304" i="5"/>
  <c r="C9304" i="5"/>
  <c r="D9304" i="5"/>
  <c r="G9304" i="5"/>
  <c r="H9304" i="5"/>
  <c r="I9304" i="5"/>
  <c r="J9304" i="5"/>
  <c r="L9304" i="5" s="1"/>
  <c r="K9304" i="5"/>
  <c r="M9304" i="5"/>
  <c r="B9305" i="5"/>
  <c r="C9305" i="5"/>
  <c r="D9305" i="5"/>
  <c r="G9305" i="5"/>
  <c r="H9305" i="5"/>
  <c r="I9305" i="5"/>
  <c r="J9305" i="5"/>
  <c r="K9305" i="5"/>
  <c r="L9305" i="5"/>
  <c r="M9305" i="5"/>
  <c r="B9306" i="5"/>
  <c r="C9306" i="5"/>
  <c r="D9306" i="5"/>
  <c r="G9306" i="5"/>
  <c r="H9306" i="5"/>
  <c r="I9306" i="5"/>
  <c r="J9306" i="5"/>
  <c r="L9306" i="5" s="1"/>
  <c r="K9306" i="5"/>
  <c r="M9306" i="5"/>
  <c r="B9307" i="5"/>
  <c r="C9307" i="5"/>
  <c r="D9307" i="5"/>
  <c r="G9307" i="5"/>
  <c r="H9307" i="5"/>
  <c r="I9307" i="5"/>
  <c r="J9307" i="5"/>
  <c r="K9307" i="5"/>
  <c r="L9307" i="5"/>
  <c r="M9307" i="5"/>
  <c r="B9308" i="5"/>
  <c r="C9308" i="5"/>
  <c r="D9308" i="5"/>
  <c r="G9308" i="5"/>
  <c r="H9308" i="5"/>
  <c r="I9308" i="5"/>
  <c r="J9308" i="5"/>
  <c r="L9308" i="5" s="1"/>
  <c r="K9308" i="5"/>
  <c r="M9308" i="5"/>
  <c r="B9309" i="5"/>
  <c r="C9309" i="5"/>
  <c r="D9309" i="5"/>
  <c r="G9309" i="5"/>
  <c r="H9309" i="5"/>
  <c r="I9309" i="5"/>
  <c r="J9309" i="5"/>
  <c r="K9309" i="5"/>
  <c r="L9309" i="5"/>
  <c r="M9309" i="5"/>
  <c r="B9310" i="5"/>
  <c r="C9310" i="5"/>
  <c r="D9310" i="5"/>
  <c r="G9310" i="5"/>
  <c r="H9310" i="5"/>
  <c r="I9310" i="5"/>
  <c r="J9310" i="5"/>
  <c r="L9310" i="5" s="1"/>
  <c r="K9310" i="5"/>
  <c r="M9310" i="5"/>
  <c r="B9311" i="5"/>
  <c r="C9311" i="5"/>
  <c r="D9311" i="5"/>
  <c r="G9311" i="5"/>
  <c r="H9311" i="5"/>
  <c r="I9311" i="5"/>
  <c r="J9311" i="5"/>
  <c r="K9311" i="5"/>
  <c r="L9311" i="5"/>
  <c r="M9311" i="5"/>
  <c r="B9312" i="5"/>
  <c r="C9312" i="5"/>
  <c r="D9312" i="5"/>
  <c r="G9312" i="5"/>
  <c r="H9312" i="5"/>
  <c r="I9312" i="5"/>
  <c r="J9312" i="5"/>
  <c r="L9312" i="5" s="1"/>
  <c r="K9312" i="5"/>
  <c r="M9312" i="5"/>
  <c r="B9313" i="5"/>
  <c r="C9313" i="5"/>
  <c r="D9313" i="5"/>
  <c r="G9313" i="5"/>
  <c r="H9313" i="5"/>
  <c r="I9313" i="5"/>
  <c r="J9313" i="5"/>
  <c r="K9313" i="5"/>
  <c r="L9313" i="5"/>
  <c r="M9313" i="5"/>
  <c r="B9314" i="5"/>
  <c r="C9314" i="5"/>
  <c r="D9314" i="5"/>
  <c r="G9314" i="5"/>
  <c r="H9314" i="5"/>
  <c r="I9314" i="5"/>
  <c r="J9314" i="5"/>
  <c r="L9314" i="5" s="1"/>
  <c r="K9314" i="5"/>
  <c r="M9314" i="5"/>
  <c r="B9315" i="5"/>
  <c r="C9315" i="5"/>
  <c r="D9315" i="5"/>
  <c r="G9315" i="5"/>
  <c r="H9315" i="5"/>
  <c r="I9315" i="5"/>
  <c r="J9315" i="5"/>
  <c r="K9315" i="5"/>
  <c r="L9315" i="5"/>
  <c r="M9315" i="5"/>
  <c r="B9316" i="5"/>
  <c r="C9316" i="5"/>
  <c r="D9316" i="5"/>
  <c r="G9316" i="5"/>
  <c r="H9316" i="5"/>
  <c r="I9316" i="5"/>
  <c r="J9316" i="5"/>
  <c r="L9316" i="5" s="1"/>
  <c r="K9316" i="5"/>
  <c r="M9316" i="5"/>
  <c r="B9317" i="5"/>
  <c r="C9317" i="5"/>
  <c r="D9317" i="5"/>
  <c r="G9317" i="5"/>
  <c r="H9317" i="5"/>
  <c r="I9317" i="5"/>
  <c r="J9317" i="5"/>
  <c r="K9317" i="5"/>
  <c r="L9317" i="5"/>
  <c r="M9317" i="5"/>
  <c r="B9318" i="5"/>
  <c r="C9318" i="5"/>
  <c r="D9318" i="5"/>
  <c r="G9318" i="5"/>
  <c r="H9318" i="5"/>
  <c r="I9318" i="5"/>
  <c r="J9318" i="5"/>
  <c r="L9318" i="5" s="1"/>
  <c r="K9318" i="5"/>
  <c r="M9318" i="5"/>
  <c r="B9319" i="5"/>
  <c r="C9319" i="5"/>
  <c r="D9319" i="5"/>
  <c r="G9319" i="5"/>
  <c r="H9319" i="5"/>
  <c r="I9319" i="5"/>
  <c r="J9319" i="5"/>
  <c r="K9319" i="5"/>
  <c r="L9319" i="5"/>
  <c r="M9319" i="5"/>
  <c r="B9320" i="5"/>
  <c r="C9320" i="5"/>
  <c r="D9320" i="5"/>
  <c r="G9320" i="5"/>
  <c r="H9320" i="5"/>
  <c r="I9320" i="5"/>
  <c r="J9320" i="5"/>
  <c r="L9320" i="5" s="1"/>
  <c r="K9320" i="5"/>
  <c r="M9320" i="5"/>
  <c r="B9321" i="5"/>
  <c r="C9321" i="5"/>
  <c r="D9321" i="5"/>
  <c r="G9321" i="5"/>
  <c r="H9321" i="5"/>
  <c r="I9321" i="5"/>
  <c r="J9321" i="5"/>
  <c r="K9321" i="5"/>
  <c r="L9321" i="5"/>
  <c r="M9321" i="5"/>
  <c r="B9322" i="5"/>
  <c r="C9322" i="5"/>
  <c r="D9322" i="5"/>
  <c r="G9322" i="5"/>
  <c r="H9322" i="5"/>
  <c r="I9322" i="5"/>
  <c r="J9322" i="5"/>
  <c r="L9322" i="5" s="1"/>
  <c r="K9322" i="5"/>
  <c r="M9322" i="5"/>
  <c r="B9323" i="5"/>
  <c r="C9323" i="5"/>
  <c r="D9323" i="5"/>
  <c r="G9323" i="5"/>
  <c r="H9323" i="5"/>
  <c r="I9323" i="5"/>
  <c r="J9323" i="5"/>
  <c r="K9323" i="5"/>
  <c r="L9323" i="5"/>
  <c r="M9323" i="5"/>
  <c r="B9324" i="5"/>
  <c r="C9324" i="5"/>
  <c r="D9324" i="5"/>
  <c r="G9324" i="5"/>
  <c r="H9324" i="5"/>
  <c r="I9324" i="5"/>
  <c r="J9324" i="5"/>
  <c r="L9324" i="5" s="1"/>
  <c r="K9324" i="5"/>
  <c r="M9324" i="5"/>
  <c r="B9325" i="5"/>
  <c r="C9325" i="5"/>
  <c r="D9325" i="5"/>
  <c r="G9325" i="5"/>
  <c r="H9325" i="5"/>
  <c r="I9325" i="5"/>
  <c r="J9325" i="5"/>
  <c r="K9325" i="5"/>
  <c r="L9325" i="5"/>
  <c r="M9325" i="5"/>
  <c r="B9326" i="5"/>
  <c r="C9326" i="5"/>
  <c r="D9326" i="5"/>
  <c r="G9326" i="5"/>
  <c r="H9326" i="5"/>
  <c r="I9326" i="5"/>
  <c r="J9326" i="5"/>
  <c r="L9326" i="5" s="1"/>
  <c r="K9326" i="5"/>
  <c r="M9326" i="5"/>
  <c r="B9327" i="5"/>
  <c r="C9327" i="5"/>
  <c r="D9327" i="5"/>
  <c r="G9327" i="5"/>
  <c r="H9327" i="5"/>
  <c r="I9327" i="5"/>
  <c r="J9327" i="5"/>
  <c r="K9327" i="5"/>
  <c r="L9327" i="5"/>
  <c r="M9327" i="5"/>
  <c r="B9328" i="5"/>
  <c r="C9328" i="5"/>
  <c r="D9328" i="5"/>
  <c r="G9328" i="5"/>
  <c r="H9328" i="5"/>
  <c r="I9328" i="5"/>
  <c r="J9328" i="5"/>
  <c r="L9328" i="5" s="1"/>
  <c r="K9328" i="5"/>
  <c r="M9328" i="5"/>
  <c r="B9329" i="5"/>
  <c r="C9329" i="5"/>
  <c r="D9329" i="5"/>
  <c r="G9329" i="5"/>
  <c r="H9329" i="5"/>
  <c r="I9329" i="5"/>
  <c r="J9329" i="5"/>
  <c r="K9329" i="5"/>
  <c r="L9329" i="5"/>
  <c r="M9329" i="5"/>
  <c r="B9330" i="5"/>
  <c r="C9330" i="5"/>
  <c r="D9330" i="5"/>
  <c r="G9330" i="5"/>
  <c r="H9330" i="5"/>
  <c r="I9330" i="5"/>
  <c r="J9330" i="5"/>
  <c r="L9330" i="5" s="1"/>
  <c r="K9330" i="5"/>
  <c r="M9330" i="5"/>
  <c r="B9331" i="5"/>
  <c r="C9331" i="5"/>
  <c r="D9331" i="5"/>
  <c r="G9331" i="5"/>
  <c r="H9331" i="5"/>
  <c r="I9331" i="5"/>
  <c r="J9331" i="5"/>
  <c r="K9331" i="5"/>
  <c r="L9331" i="5"/>
  <c r="M9331" i="5"/>
  <c r="B9332" i="5"/>
  <c r="C9332" i="5"/>
  <c r="D9332" i="5"/>
  <c r="G9332" i="5"/>
  <c r="H9332" i="5"/>
  <c r="I9332" i="5"/>
  <c r="J9332" i="5"/>
  <c r="L9332" i="5" s="1"/>
  <c r="K9332" i="5"/>
  <c r="M9332" i="5"/>
  <c r="B9333" i="5"/>
  <c r="C9333" i="5"/>
  <c r="D9333" i="5"/>
  <c r="G9333" i="5"/>
  <c r="H9333" i="5"/>
  <c r="I9333" i="5"/>
  <c r="J9333" i="5"/>
  <c r="K9333" i="5"/>
  <c r="L9333" i="5"/>
  <c r="M9333" i="5"/>
  <c r="B9334" i="5"/>
  <c r="C9334" i="5"/>
  <c r="D9334" i="5"/>
  <c r="G9334" i="5"/>
  <c r="H9334" i="5"/>
  <c r="I9334" i="5"/>
  <c r="J9334" i="5"/>
  <c r="L9334" i="5" s="1"/>
  <c r="K9334" i="5"/>
  <c r="M9334" i="5"/>
  <c r="B9335" i="5"/>
  <c r="C9335" i="5"/>
  <c r="D9335" i="5"/>
  <c r="G9335" i="5"/>
  <c r="H9335" i="5"/>
  <c r="I9335" i="5"/>
  <c r="J9335" i="5"/>
  <c r="K9335" i="5"/>
  <c r="L9335" i="5"/>
  <c r="M9335" i="5"/>
  <c r="B9336" i="5"/>
  <c r="C9336" i="5"/>
  <c r="D9336" i="5"/>
  <c r="G9336" i="5"/>
  <c r="H9336" i="5"/>
  <c r="I9336" i="5"/>
  <c r="J9336" i="5"/>
  <c r="L9336" i="5" s="1"/>
  <c r="K9336" i="5"/>
  <c r="M9336" i="5"/>
  <c r="B9337" i="5"/>
  <c r="C9337" i="5"/>
  <c r="D9337" i="5"/>
  <c r="G9337" i="5"/>
  <c r="H9337" i="5"/>
  <c r="I9337" i="5"/>
  <c r="J9337" i="5"/>
  <c r="K9337" i="5"/>
  <c r="L9337" i="5"/>
  <c r="M9337" i="5"/>
  <c r="B9338" i="5"/>
  <c r="C9338" i="5"/>
  <c r="D9338" i="5"/>
  <c r="G9338" i="5"/>
  <c r="H9338" i="5"/>
  <c r="I9338" i="5"/>
  <c r="J9338" i="5"/>
  <c r="L9338" i="5" s="1"/>
  <c r="K9338" i="5"/>
  <c r="M9338" i="5"/>
  <c r="B9339" i="5"/>
  <c r="C9339" i="5"/>
  <c r="D9339" i="5"/>
  <c r="G9339" i="5"/>
  <c r="H9339" i="5"/>
  <c r="I9339" i="5"/>
  <c r="J9339" i="5"/>
  <c r="K9339" i="5"/>
  <c r="L9339" i="5"/>
  <c r="M9339" i="5"/>
  <c r="B9340" i="5"/>
  <c r="C9340" i="5"/>
  <c r="D9340" i="5"/>
  <c r="G9340" i="5"/>
  <c r="H9340" i="5"/>
  <c r="I9340" i="5"/>
  <c r="J9340" i="5"/>
  <c r="L9340" i="5" s="1"/>
  <c r="K9340" i="5"/>
  <c r="M9340" i="5"/>
  <c r="B9341" i="5"/>
  <c r="C9341" i="5"/>
  <c r="D9341" i="5"/>
  <c r="G9341" i="5"/>
  <c r="H9341" i="5"/>
  <c r="I9341" i="5"/>
  <c r="J9341" i="5"/>
  <c r="K9341" i="5"/>
  <c r="L9341" i="5"/>
  <c r="M9341" i="5"/>
  <c r="B9342" i="5"/>
  <c r="C9342" i="5"/>
  <c r="D9342" i="5"/>
  <c r="G9342" i="5"/>
  <c r="H9342" i="5"/>
  <c r="I9342" i="5"/>
  <c r="J9342" i="5"/>
  <c r="L9342" i="5" s="1"/>
  <c r="K9342" i="5"/>
  <c r="M9342" i="5"/>
  <c r="B9343" i="5"/>
  <c r="C9343" i="5"/>
  <c r="D9343" i="5"/>
  <c r="G9343" i="5"/>
  <c r="H9343" i="5"/>
  <c r="I9343" i="5"/>
  <c r="J9343" i="5"/>
  <c r="K9343" i="5"/>
  <c r="L9343" i="5"/>
  <c r="M9343" i="5"/>
  <c r="B9344" i="5"/>
  <c r="C9344" i="5"/>
  <c r="D9344" i="5"/>
  <c r="G9344" i="5"/>
  <c r="H9344" i="5"/>
  <c r="I9344" i="5"/>
  <c r="J9344" i="5"/>
  <c r="L9344" i="5" s="1"/>
  <c r="K9344" i="5"/>
  <c r="M9344" i="5"/>
  <c r="B9345" i="5"/>
  <c r="C9345" i="5"/>
  <c r="D9345" i="5"/>
  <c r="G9345" i="5"/>
  <c r="H9345" i="5"/>
  <c r="I9345" i="5"/>
  <c r="J9345" i="5"/>
  <c r="K9345" i="5"/>
  <c r="L9345" i="5"/>
  <c r="M9345" i="5"/>
  <c r="B9346" i="5"/>
  <c r="C9346" i="5"/>
  <c r="D9346" i="5"/>
  <c r="G9346" i="5"/>
  <c r="H9346" i="5"/>
  <c r="I9346" i="5"/>
  <c r="J9346" i="5"/>
  <c r="L9346" i="5" s="1"/>
  <c r="K9346" i="5"/>
  <c r="M9346" i="5"/>
  <c r="B9347" i="5"/>
  <c r="C9347" i="5"/>
  <c r="D9347" i="5"/>
  <c r="G9347" i="5"/>
  <c r="H9347" i="5"/>
  <c r="I9347" i="5"/>
  <c r="J9347" i="5"/>
  <c r="K9347" i="5"/>
  <c r="L9347" i="5"/>
  <c r="M9347" i="5"/>
  <c r="B9348" i="5"/>
  <c r="C9348" i="5"/>
  <c r="D9348" i="5"/>
  <c r="G9348" i="5"/>
  <c r="H9348" i="5"/>
  <c r="I9348" i="5"/>
  <c r="J9348" i="5"/>
  <c r="L9348" i="5" s="1"/>
  <c r="K9348" i="5"/>
  <c r="M9348" i="5"/>
  <c r="B9349" i="5"/>
  <c r="C9349" i="5"/>
  <c r="D9349" i="5"/>
  <c r="G9349" i="5"/>
  <c r="H9349" i="5"/>
  <c r="I9349" i="5"/>
  <c r="J9349" i="5"/>
  <c r="K9349" i="5"/>
  <c r="L9349" i="5"/>
  <c r="M9349" i="5"/>
  <c r="B9350" i="5"/>
  <c r="C9350" i="5"/>
  <c r="D9350" i="5"/>
  <c r="G9350" i="5"/>
  <c r="H9350" i="5"/>
  <c r="I9350" i="5"/>
  <c r="J9350" i="5"/>
  <c r="L9350" i="5" s="1"/>
  <c r="K9350" i="5"/>
  <c r="M9350" i="5"/>
  <c r="B9351" i="5"/>
  <c r="C9351" i="5"/>
  <c r="D9351" i="5"/>
  <c r="G9351" i="5"/>
  <c r="H9351" i="5"/>
  <c r="I9351" i="5"/>
  <c r="J9351" i="5"/>
  <c r="K9351" i="5"/>
  <c r="L9351" i="5"/>
  <c r="M9351" i="5"/>
  <c r="B9352" i="5"/>
  <c r="C9352" i="5"/>
  <c r="D9352" i="5"/>
  <c r="G9352" i="5"/>
  <c r="H9352" i="5"/>
  <c r="I9352" i="5"/>
  <c r="J9352" i="5"/>
  <c r="L9352" i="5" s="1"/>
  <c r="K9352" i="5"/>
  <c r="M9352" i="5"/>
  <c r="B9353" i="5"/>
  <c r="C9353" i="5"/>
  <c r="D9353" i="5"/>
  <c r="G9353" i="5"/>
  <c r="H9353" i="5"/>
  <c r="I9353" i="5"/>
  <c r="J9353" i="5"/>
  <c r="K9353" i="5"/>
  <c r="L9353" i="5"/>
  <c r="M9353" i="5"/>
  <c r="B9354" i="5"/>
  <c r="C9354" i="5"/>
  <c r="D9354" i="5"/>
  <c r="G9354" i="5"/>
  <c r="H9354" i="5"/>
  <c r="I9354" i="5"/>
  <c r="J9354" i="5"/>
  <c r="L9354" i="5" s="1"/>
  <c r="K9354" i="5"/>
  <c r="M9354" i="5"/>
  <c r="B9355" i="5"/>
  <c r="C9355" i="5"/>
  <c r="D9355" i="5"/>
  <c r="G9355" i="5"/>
  <c r="H9355" i="5"/>
  <c r="I9355" i="5"/>
  <c r="J9355" i="5"/>
  <c r="K9355" i="5"/>
  <c r="L9355" i="5"/>
  <c r="M9355" i="5"/>
  <c r="B9356" i="5"/>
  <c r="C9356" i="5"/>
  <c r="D9356" i="5"/>
  <c r="G9356" i="5"/>
  <c r="H9356" i="5"/>
  <c r="I9356" i="5"/>
  <c r="J9356" i="5"/>
  <c r="L9356" i="5" s="1"/>
  <c r="K9356" i="5"/>
  <c r="M9356" i="5"/>
  <c r="B9357" i="5"/>
  <c r="C9357" i="5"/>
  <c r="D9357" i="5"/>
  <c r="G9357" i="5"/>
  <c r="H9357" i="5"/>
  <c r="I9357" i="5"/>
  <c r="J9357" i="5"/>
  <c r="K9357" i="5"/>
  <c r="L9357" i="5"/>
  <c r="M9357" i="5"/>
  <c r="B9358" i="5"/>
  <c r="C9358" i="5"/>
  <c r="D9358" i="5"/>
  <c r="G9358" i="5"/>
  <c r="H9358" i="5"/>
  <c r="I9358" i="5"/>
  <c r="J9358" i="5"/>
  <c r="L9358" i="5" s="1"/>
  <c r="K9358" i="5"/>
  <c r="M9358" i="5"/>
  <c r="B9359" i="5"/>
  <c r="C9359" i="5"/>
  <c r="D9359" i="5"/>
  <c r="G9359" i="5"/>
  <c r="H9359" i="5"/>
  <c r="I9359" i="5"/>
  <c r="J9359" i="5"/>
  <c r="K9359" i="5"/>
  <c r="L9359" i="5"/>
  <c r="M9359" i="5"/>
  <c r="B9360" i="5"/>
  <c r="C9360" i="5"/>
  <c r="D9360" i="5"/>
  <c r="G9360" i="5"/>
  <c r="H9360" i="5"/>
  <c r="I9360" i="5"/>
  <c r="J9360" i="5"/>
  <c r="L9360" i="5" s="1"/>
  <c r="K9360" i="5"/>
  <c r="M9360" i="5"/>
  <c r="B9361" i="5"/>
  <c r="C9361" i="5"/>
  <c r="D9361" i="5"/>
  <c r="G9361" i="5"/>
  <c r="H9361" i="5"/>
  <c r="I9361" i="5"/>
  <c r="J9361" i="5"/>
  <c r="K9361" i="5"/>
  <c r="L9361" i="5"/>
  <c r="M9361" i="5"/>
  <c r="B9362" i="5"/>
  <c r="C9362" i="5"/>
  <c r="D9362" i="5"/>
  <c r="G9362" i="5"/>
  <c r="H9362" i="5"/>
  <c r="I9362" i="5"/>
  <c r="J9362" i="5"/>
  <c r="L9362" i="5" s="1"/>
  <c r="K9362" i="5"/>
  <c r="M9362" i="5"/>
  <c r="B9363" i="5"/>
  <c r="C9363" i="5"/>
  <c r="D9363" i="5"/>
  <c r="G9363" i="5"/>
  <c r="H9363" i="5"/>
  <c r="I9363" i="5"/>
  <c r="J9363" i="5"/>
  <c r="K9363" i="5"/>
  <c r="L9363" i="5"/>
  <c r="M9363" i="5"/>
  <c r="B9364" i="5"/>
  <c r="C9364" i="5"/>
  <c r="D9364" i="5"/>
  <c r="G9364" i="5"/>
  <c r="H9364" i="5"/>
  <c r="I9364" i="5"/>
  <c r="J9364" i="5"/>
  <c r="L9364" i="5" s="1"/>
  <c r="K9364" i="5"/>
  <c r="M9364" i="5"/>
  <c r="B9365" i="5"/>
  <c r="C9365" i="5"/>
  <c r="D9365" i="5"/>
  <c r="G9365" i="5"/>
  <c r="H9365" i="5"/>
  <c r="I9365" i="5"/>
  <c r="J9365" i="5"/>
  <c r="K9365" i="5"/>
  <c r="L9365" i="5"/>
  <c r="M9365" i="5"/>
  <c r="B9366" i="5"/>
  <c r="C9366" i="5"/>
  <c r="D9366" i="5"/>
  <c r="G9366" i="5"/>
  <c r="H9366" i="5"/>
  <c r="I9366" i="5"/>
  <c r="J9366" i="5"/>
  <c r="L9366" i="5" s="1"/>
  <c r="K9366" i="5"/>
  <c r="M9366" i="5"/>
  <c r="B9367" i="5"/>
  <c r="C9367" i="5"/>
  <c r="D9367" i="5"/>
  <c r="G9367" i="5"/>
  <c r="H9367" i="5"/>
  <c r="I9367" i="5"/>
  <c r="J9367" i="5"/>
  <c r="K9367" i="5"/>
  <c r="L9367" i="5"/>
  <c r="M9367" i="5"/>
  <c r="B9368" i="5"/>
  <c r="C9368" i="5"/>
  <c r="D9368" i="5"/>
  <c r="G9368" i="5"/>
  <c r="H9368" i="5"/>
  <c r="I9368" i="5"/>
  <c r="J9368" i="5"/>
  <c r="L9368" i="5" s="1"/>
  <c r="K9368" i="5"/>
  <c r="M9368" i="5"/>
  <c r="B9369" i="5"/>
  <c r="C9369" i="5"/>
  <c r="D9369" i="5"/>
  <c r="G9369" i="5"/>
  <c r="H9369" i="5"/>
  <c r="I9369" i="5"/>
  <c r="J9369" i="5"/>
  <c r="K9369" i="5"/>
  <c r="L9369" i="5"/>
  <c r="M9369" i="5"/>
  <c r="B9370" i="5"/>
  <c r="C9370" i="5"/>
  <c r="D9370" i="5"/>
  <c r="G9370" i="5"/>
  <c r="H9370" i="5"/>
  <c r="I9370" i="5"/>
  <c r="J9370" i="5"/>
  <c r="L9370" i="5" s="1"/>
  <c r="K9370" i="5"/>
  <c r="M9370" i="5"/>
  <c r="B9371" i="5"/>
  <c r="C9371" i="5"/>
  <c r="D9371" i="5"/>
  <c r="G9371" i="5"/>
  <c r="H9371" i="5"/>
  <c r="I9371" i="5"/>
  <c r="J9371" i="5"/>
  <c r="K9371" i="5"/>
  <c r="L9371" i="5"/>
  <c r="M9371" i="5"/>
  <c r="B9372" i="5"/>
  <c r="C9372" i="5"/>
  <c r="D9372" i="5"/>
  <c r="G9372" i="5"/>
  <c r="H9372" i="5"/>
  <c r="I9372" i="5"/>
  <c r="J9372" i="5"/>
  <c r="L9372" i="5" s="1"/>
  <c r="K9372" i="5"/>
  <c r="M9372" i="5"/>
  <c r="B9373" i="5"/>
  <c r="C9373" i="5"/>
  <c r="D9373" i="5"/>
  <c r="G9373" i="5"/>
  <c r="H9373" i="5"/>
  <c r="I9373" i="5"/>
  <c r="J9373" i="5"/>
  <c r="K9373" i="5"/>
  <c r="L9373" i="5"/>
  <c r="M9373" i="5"/>
  <c r="B9374" i="5"/>
  <c r="C9374" i="5"/>
  <c r="D9374" i="5"/>
  <c r="G9374" i="5"/>
  <c r="H9374" i="5"/>
  <c r="I9374" i="5"/>
  <c r="J9374" i="5"/>
  <c r="L9374" i="5" s="1"/>
  <c r="K9374" i="5"/>
  <c r="M9374" i="5"/>
  <c r="B9375" i="5"/>
  <c r="C9375" i="5"/>
  <c r="D9375" i="5"/>
  <c r="G9375" i="5"/>
  <c r="H9375" i="5"/>
  <c r="I9375" i="5"/>
  <c r="J9375" i="5"/>
  <c r="K9375" i="5"/>
  <c r="L9375" i="5"/>
  <c r="M9375" i="5"/>
  <c r="B9376" i="5"/>
  <c r="C9376" i="5"/>
  <c r="D9376" i="5"/>
  <c r="G9376" i="5"/>
  <c r="H9376" i="5"/>
  <c r="I9376" i="5"/>
  <c r="J9376" i="5"/>
  <c r="L9376" i="5" s="1"/>
  <c r="K9376" i="5"/>
  <c r="M9376" i="5"/>
  <c r="B9377" i="5"/>
  <c r="C9377" i="5"/>
  <c r="D9377" i="5"/>
  <c r="G9377" i="5"/>
  <c r="H9377" i="5"/>
  <c r="I9377" i="5"/>
  <c r="J9377" i="5"/>
  <c r="K9377" i="5"/>
  <c r="L9377" i="5"/>
  <c r="M9377" i="5"/>
  <c r="B9378" i="5"/>
  <c r="C9378" i="5"/>
  <c r="D9378" i="5"/>
  <c r="G9378" i="5"/>
  <c r="H9378" i="5"/>
  <c r="I9378" i="5"/>
  <c r="J9378" i="5"/>
  <c r="L9378" i="5" s="1"/>
  <c r="K9378" i="5"/>
  <c r="M9378" i="5"/>
  <c r="B9379" i="5"/>
  <c r="C9379" i="5"/>
  <c r="D9379" i="5"/>
  <c r="G9379" i="5"/>
  <c r="H9379" i="5"/>
  <c r="I9379" i="5"/>
  <c r="J9379" i="5"/>
  <c r="K9379" i="5"/>
  <c r="L9379" i="5"/>
  <c r="M9379" i="5"/>
  <c r="B9380" i="5"/>
  <c r="C9380" i="5"/>
  <c r="D9380" i="5"/>
  <c r="G9380" i="5"/>
  <c r="H9380" i="5"/>
  <c r="I9380" i="5"/>
  <c r="J9380" i="5"/>
  <c r="L9380" i="5" s="1"/>
  <c r="K9380" i="5"/>
  <c r="M9380" i="5"/>
  <c r="B9381" i="5"/>
  <c r="C9381" i="5"/>
  <c r="D9381" i="5"/>
  <c r="G9381" i="5"/>
  <c r="H9381" i="5"/>
  <c r="I9381" i="5"/>
  <c r="J9381" i="5"/>
  <c r="K9381" i="5"/>
  <c r="L9381" i="5"/>
  <c r="M9381" i="5"/>
  <c r="B9382" i="5"/>
  <c r="C9382" i="5"/>
  <c r="D9382" i="5"/>
  <c r="G9382" i="5"/>
  <c r="H9382" i="5"/>
  <c r="I9382" i="5"/>
  <c r="J9382" i="5"/>
  <c r="L9382" i="5" s="1"/>
  <c r="K9382" i="5"/>
  <c r="M9382" i="5"/>
  <c r="B9383" i="5"/>
  <c r="C9383" i="5"/>
  <c r="D9383" i="5"/>
  <c r="G9383" i="5"/>
  <c r="H9383" i="5"/>
  <c r="I9383" i="5"/>
  <c r="J9383" i="5"/>
  <c r="K9383" i="5"/>
  <c r="L9383" i="5"/>
  <c r="M9383" i="5"/>
  <c r="B9384" i="5"/>
  <c r="C9384" i="5"/>
  <c r="D9384" i="5"/>
  <c r="G9384" i="5"/>
  <c r="H9384" i="5"/>
  <c r="I9384" i="5"/>
  <c r="J9384" i="5"/>
  <c r="L9384" i="5" s="1"/>
  <c r="K9384" i="5"/>
  <c r="M9384" i="5"/>
  <c r="B9385" i="5"/>
  <c r="C9385" i="5"/>
  <c r="D9385" i="5"/>
  <c r="G9385" i="5"/>
  <c r="H9385" i="5"/>
  <c r="I9385" i="5"/>
  <c r="J9385" i="5"/>
  <c r="K9385" i="5"/>
  <c r="L9385" i="5"/>
  <c r="M9385" i="5"/>
  <c r="B9386" i="5"/>
  <c r="C9386" i="5"/>
  <c r="D9386" i="5"/>
  <c r="G9386" i="5"/>
  <c r="H9386" i="5"/>
  <c r="I9386" i="5"/>
  <c r="J9386" i="5"/>
  <c r="L9386" i="5" s="1"/>
  <c r="K9386" i="5"/>
  <c r="M9386" i="5"/>
  <c r="B9387" i="5"/>
  <c r="C9387" i="5"/>
  <c r="D9387" i="5"/>
  <c r="G9387" i="5"/>
  <c r="H9387" i="5"/>
  <c r="I9387" i="5"/>
  <c r="J9387" i="5"/>
  <c r="K9387" i="5"/>
  <c r="L9387" i="5"/>
  <c r="M9387" i="5"/>
  <c r="B9388" i="5"/>
  <c r="C9388" i="5"/>
  <c r="D9388" i="5"/>
  <c r="G9388" i="5"/>
  <c r="H9388" i="5"/>
  <c r="I9388" i="5"/>
  <c r="J9388" i="5"/>
  <c r="L9388" i="5" s="1"/>
  <c r="K9388" i="5"/>
  <c r="M9388" i="5"/>
  <c r="B9389" i="5"/>
  <c r="C9389" i="5"/>
  <c r="D9389" i="5"/>
  <c r="G9389" i="5"/>
  <c r="H9389" i="5"/>
  <c r="I9389" i="5"/>
  <c r="J9389" i="5"/>
  <c r="K9389" i="5"/>
  <c r="L9389" i="5"/>
  <c r="M9389" i="5"/>
  <c r="B9390" i="5"/>
  <c r="C9390" i="5"/>
  <c r="D9390" i="5"/>
  <c r="G9390" i="5"/>
  <c r="H9390" i="5"/>
  <c r="I9390" i="5"/>
  <c r="J9390" i="5"/>
  <c r="L9390" i="5" s="1"/>
  <c r="K9390" i="5"/>
  <c r="M9390" i="5"/>
  <c r="B9391" i="5"/>
  <c r="C9391" i="5"/>
  <c r="D9391" i="5"/>
  <c r="G9391" i="5"/>
  <c r="H9391" i="5"/>
  <c r="I9391" i="5"/>
  <c r="J9391" i="5"/>
  <c r="K9391" i="5"/>
  <c r="L9391" i="5"/>
  <c r="M9391" i="5"/>
  <c r="B9392" i="5"/>
  <c r="C9392" i="5"/>
  <c r="D9392" i="5"/>
  <c r="G9392" i="5"/>
  <c r="H9392" i="5"/>
  <c r="I9392" i="5"/>
  <c r="J9392" i="5"/>
  <c r="L9392" i="5" s="1"/>
  <c r="K9392" i="5"/>
  <c r="M9392" i="5"/>
  <c r="B9393" i="5"/>
  <c r="C9393" i="5"/>
  <c r="D9393" i="5"/>
  <c r="G9393" i="5"/>
  <c r="H9393" i="5"/>
  <c r="I9393" i="5"/>
  <c r="J9393" i="5"/>
  <c r="K9393" i="5"/>
  <c r="L9393" i="5"/>
  <c r="M9393" i="5"/>
  <c r="B9394" i="5"/>
  <c r="C9394" i="5"/>
  <c r="D9394" i="5"/>
  <c r="G9394" i="5"/>
  <c r="H9394" i="5"/>
  <c r="I9394" i="5"/>
  <c r="J9394" i="5"/>
  <c r="L9394" i="5" s="1"/>
  <c r="K9394" i="5"/>
  <c r="M9394" i="5"/>
  <c r="B9395" i="5"/>
  <c r="C9395" i="5"/>
  <c r="D9395" i="5"/>
  <c r="G9395" i="5"/>
  <c r="H9395" i="5"/>
  <c r="I9395" i="5"/>
  <c r="J9395" i="5"/>
  <c r="K9395" i="5"/>
  <c r="L9395" i="5"/>
  <c r="M9395" i="5"/>
  <c r="B9396" i="5"/>
  <c r="C9396" i="5"/>
  <c r="D9396" i="5"/>
  <c r="G9396" i="5"/>
  <c r="H9396" i="5"/>
  <c r="I9396" i="5"/>
  <c r="J9396" i="5"/>
  <c r="L9396" i="5" s="1"/>
  <c r="K9396" i="5"/>
  <c r="M9396" i="5"/>
  <c r="B9397" i="5"/>
  <c r="C9397" i="5"/>
  <c r="D9397" i="5"/>
  <c r="G9397" i="5"/>
  <c r="H9397" i="5"/>
  <c r="I9397" i="5"/>
  <c r="J9397" i="5"/>
  <c r="K9397" i="5"/>
  <c r="L9397" i="5"/>
  <c r="M9397" i="5"/>
  <c r="B9398" i="5"/>
  <c r="C9398" i="5"/>
  <c r="D9398" i="5"/>
  <c r="G9398" i="5"/>
  <c r="H9398" i="5"/>
  <c r="I9398" i="5"/>
  <c r="J9398" i="5"/>
  <c r="L9398" i="5" s="1"/>
  <c r="K9398" i="5"/>
  <c r="M9398" i="5"/>
  <c r="B9399" i="5"/>
  <c r="C9399" i="5"/>
  <c r="D9399" i="5"/>
  <c r="G9399" i="5"/>
  <c r="H9399" i="5"/>
  <c r="I9399" i="5"/>
  <c r="J9399" i="5"/>
  <c r="K9399" i="5"/>
  <c r="L9399" i="5"/>
  <c r="M9399" i="5"/>
  <c r="B9400" i="5"/>
  <c r="C9400" i="5"/>
  <c r="D9400" i="5"/>
  <c r="G9400" i="5"/>
  <c r="H9400" i="5"/>
  <c r="I9400" i="5"/>
  <c r="J9400" i="5"/>
  <c r="L9400" i="5" s="1"/>
  <c r="K9400" i="5"/>
  <c r="M9400" i="5"/>
  <c r="B9401" i="5"/>
  <c r="C9401" i="5"/>
  <c r="D9401" i="5"/>
  <c r="G9401" i="5"/>
  <c r="H9401" i="5"/>
  <c r="I9401" i="5"/>
  <c r="J9401" i="5"/>
  <c r="K9401" i="5"/>
  <c r="L9401" i="5"/>
  <c r="M9401" i="5"/>
  <c r="B9402" i="5"/>
  <c r="C9402" i="5"/>
  <c r="D9402" i="5"/>
  <c r="G9402" i="5"/>
  <c r="H9402" i="5"/>
  <c r="I9402" i="5"/>
  <c r="J9402" i="5"/>
  <c r="L9402" i="5" s="1"/>
  <c r="K9402" i="5"/>
  <c r="M9402" i="5"/>
  <c r="B9403" i="5"/>
  <c r="C9403" i="5"/>
  <c r="D9403" i="5"/>
  <c r="G9403" i="5"/>
  <c r="H9403" i="5"/>
  <c r="I9403" i="5"/>
  <c r="J9403" i="5"/>
  <c r="K9403" i="5"/>
  <c r="L9403" i="5"/>
  <c r="M9403" i="5"/>
  <c r="B9404" i="5"/>
  <c r="C9404" i="5"/>
  <c r="D9404" i="5"/>
  <c r="G9404" i="5"/>
  <c r="H9404" i="5"/>
  <c r="I9404" i="5"/>
  <c r="J9404" i="5"/>
  <c r="L9404" i="5" s="1"/>
  <c r="K9404" i="5"/>
  <c r="M9404" i="5"/>
  <c r="B9405" i="5"/>
  <c r="C9405" i="5"/>
  <c r="D9405" i="5"/>
  <c r="G9405" i="5"/>
  <c r="H9405" i="5"/>
  <c r="I9405" i="5"/>
  <c r="J9405" i="5"/>
  <c r="K9405" i="5"/>
  <c r="L9405" i="5"/>
  <c r="M9405" i="5"/>
  <c r="B9406" i="5"/>
  <c r="C9406" i="5"/>
  <c r="D9406" i="5"/>
  <c r="G9406" i="5"/>
  <c r="H9406" i="5"/>
  <c r="I9406" i="5"/>
  <c r="J9406" i="5"/>
  <c r="L9406" i="5" s="1"/>
  <c r="K9406" i="5"/>
  <c r="M9406" i="5"/>
  <c r="B9407" i="5"/>
  <c r="C9407" i="5"/>
  <c r="D9407" i="5"/>
  <c r="G9407" i="5"/>
  <c r="H9407" i="5"/>
  <c r="I9407" i="5"/>
  <c r="J9407" i="5"/>
  <c r="K9407" i="5"/>
  <c r="L9407" i="5"/>
  <c r="M9407" i="5"/>
  <c r="B9408" i="5"/>
  <c r="C9408" i="5"/>
  <c r="D9408" i="5"/>
  <c r="G9408" i="5"/>
  <c r="H9408" i="5"/>
  <c r="I9408" i="5"/>
  <c r="J9408" i="5"/>
  <c r="L9408" i="5" s="1"/>
  <c r="K9408" i="5"/>
  <c r="M9408" i="5"/>
  <c r="B9409" i="5"/>
  <c r="C9409" i="5"/>
  <c r="D9409" i="5"/>
  <c r="G9409" i="5"/>
  <c r="H9409" i="5"/>
  <c r="I9409" i="5"/>
  <c r="J9409" i="5"/>
  <c r="K9409" i="5"/>
  <c r="L9409" i="5"/>
  <c r="M9409" i="5"/>
  <c r="B9410" i="5"/>
  <c r="C9410" i="5"/>
  <c r="D9410" i="5"/>
  <c r="G9410" i="5"/>
  <c r="H9410" i="5"/>
  <c r="I9410" i="5"/>
  <c r="J9410" i="5"/>
  <c r="L9410" i="5" s="1"/>
  <c r="K9410" i="5"/>
  <c r="M9410" i="5"/>
  <c r="B9411" i="5"/>
  <c r="C9411" i="5"/>
  <c r="D9411" i="5"/>
  <c r="G9411" i="5"/>
  <c r="H9411" i="5"/>
  <c r="I9411" i="5"/>
  <c r="J9411" i="5"/>
  <c r="K9411" i="5"/>
  <c r="L9411" i="5"/>
  <c r="M9411" i="5"/>
  <c r="B9412" i="5"/>
  <c r="C9412" i="5"/>
  <c r="D9412" i="5"/>
  <c r="G9412" i="5"/>
  <c r="H9412" i="5"/>
  <c r="I9412" i="5"/>
  <c r="J9412" i="5"/>
  <c r="L9412" i="5" s="1"/>
  <c r="K9412" i="5"/>
  <c r="M9412" i="5"/>
  <c r="B9413" i="5"/>
  <c r="C9413" i="5"/>
  <c r="D9413" i="5"/>
  <c r="G9413" i="5"/>
  <c r="H9413" i="5"/>
  <c r="I9413" i="5"/>
  <c r="J9413" i="5"/>
  <c r="K9413" i="5"/>
  <c r="L9413" i="5"/>
  <c r="M9413" i="5"/>
  <c r="B9414" i="5"/>
  <c r="C9414" i="5"/>
  <c r="D9414" i="5"/>
  <c r="G9414" i="5"/>
  <c r="H9414" i="5"/>
  <c r="I9414" i="5"/>
  <c r="J9414" i="5"/>
  <c r="L9414" i="5" s="1"/>
  <c r="K9414" i="5"/>
  <c r="M9414" i="5"/>
  <c r="B9415" i="5"/>
  <c r="C9415" i="5"/>
  <c r="D9415" i="5"/>
  <c r="G9415" i="5"/>
  <c r="H9415" i="5"/>
  <c r="I9415" i="5"/>
  <c r="J9415" i="5"/>
  <c r="K9415" i="5"/>
  <c r="L9415" i="5"/>
  <c r="M9415" i="5"/>
  <c r="B9416" i="5"/>
  <c r="C9416" i="5"/>
  <c r="D9416" i="5"/>
  <c r="G9416" i="5"/>
  <c r="H9416" i="5"/>
  <c r="I9416" i="5"/>
  <c r="J9416" i="5"/>
  <c r="L9416" i="5" s="1"/>
  <c r="K9416" i="5"/>
  <c r="M9416" i="5"/>
  <c r="B9417" i="5"/>
  <c r="C9417" i="5"/>
  <c r="D9417" i="5"/>
  <c r="G9417" i="5"/>
  <c r="H9417" i="5"/>
  <c r="I9417" i="5"/>
  <c r="J9417" i="5"/>
  <c r="K9417" i="5"/>
  <c r="L9417" i="5"/>
  <c r="M9417" i="5"/>
  <c r="B9418" i="5"/>
  <c r="C9418" i="5"/>
  <c r="D9418" i="5"/>
  <c r="G9418" i="5"/>
  <c r="H9418" i="5"/>
  <c r="I9418" i="5"/>
  <c r="J9418" i="5"/>
  <c r="L9418" i="5" s="1"/>
  <c r="K9418" i="5"/>
  <c r="M9418" i="5"/>
  <c r="B9419" i="5"/>
  <c r="C9419" i="5"/>
  <c r="D9419" i="5"/>
  <c r="G9419" i="5"/>
  <c r="H9419" i="5"/>
  <c r="I9419" i="5"/>
  <c r="J9419" i="5"/>
  <c r="K9419" i="5"/>
  <c r="L9419" i="5"/>
  <c r="M9419" i="5"/>
  <c r="B9420" i="5"/>
  <c r="C9420" i="5"/>
  <c r="D9420" i="5"/>
  <c r="G9420" i="5"/>
  <c r="H9420" i="5"/>
  <c r="I9420" i="5"/>
  <c r="J9420" i="5"/>
  <c r="L9420" i="5" s="1"/>
  <c r="K9420" i="5"/>
  <c r="M9420" i="5"/>
  <c r="B9421" i="5"/>
  <c r="C9421" i="5"/>
  <c r="D9421" i="5"/>
  <c r="G9421" i="5"/>
  <c r="H9421" i="5"/>
  <c r="I9421" i="5"/>
  <c r="J9421" i="5"/>
  <c r="K9421" i="5"/>
  <c r="L9421" i="5"/>
  <c r="M9421" i="5"/>
  <c r="B9422" i="5"/>
  <c r="C9422" i="5"/>
  <c r="D9422" i="5"/>
  <c r="G9422" i="5"/>
  <c r="H9422" i="5"/>
  <c r="I9422" i="5"/>
  <c r="J9422" i="5"/>
  <c r="L9422" i="5" s="1"/>
  <c r="K9422" i="5"/>
  <c r="M9422" i="5"/>
  <c r="B9423" i="5"/>
  <c r="C9423" i="5"/>
  <c r="D9423" i="5"/>
  <c r="G9423" i="5"/>
  <c r="H9423" i="5"/>
  <c r="I9423" i="5"/>
  <c r="J9423" i="5"/>
  <c r="K9423" i="5"/>
  <c r="L9423" i="5"/>
  <c r="M9423" i="5"/>
  <c r="B9424" i="5"/>
  <c r="C9424" i="5"/>
  <c r="D9424" i="5"/>
  <c r="G9424" i="5"/>
  <c r="H9424" i="5"/>
  <c r="I9424" i="5"/>
  <c r="J9424" i="5"/>
  <c r="L9424" i="5" s="1"/>
  <c r="K9424" i="5"/>
  <c r="M9424" i="5"/>
  <c r="B9425" i="5"/>
  <c r="C9425" i="5"/>
  <c r="D9425" i="5"/>
  <c r="G9425" i="5"/>
  <c r="H9425" i="5"/>
  <c r="I9425" i="5"/>
  <c r="J9425" i="5"/>
  <c r="K9425" i="5"/>
  <c r="L9425" i="5"/>
  <c r="M9425" i="5"/>
  <c r="B9426" i="5"/>
  <c r="C9426" i="5"/>
  <c r="D9426" i="5"/>
  <c r="G9426" i="5"/>
  <c r="H9426" i="5"/>
  <c r="I9426" i="5"/>
  <c r="J9426" i="5"/>
  <c r="L9426" i="5" s="1"/>
  <c r="K9426" i="5"/>
  <c r="M9426" i="5"/>
  <c r="B9427" i="5"/>
  <c r="C9427" i="5"/>
  <c r="D9427" i="5"/>
  <c r="G9427" i="5"/>
  <c r="H9427" i="5"/>
  <c r="I9427" i="5"/>
  <c r="J9427" i="5"/>
  <c r="K9427" i="5"/>
  <c r="L9427" i="5"/>
  <c r="M9427" i="5"/>
  <c r="B9428" i="5"/>
  <c r="C9428" i="5"/>
  <c r="D9428" i="5"/>
  <c r="G9428" i="5"/>
  <c r="H9428" i="5"/>
  <c r="I9428" i="5"/>
  <c r="J9428" i="5"/>
  <c r="L9428" i="5" s="1"/>
  <c r="K9428" i="5"/>
  <c r="M9428" i="5"/>
  <c r="B9429" i="5"/>
  <c r="C9429" i="5"/>
  <c r="D9429" i="5"/>
  <c r="G9429" i="5"/>
  <c r="H9429" i="5"/>
  <c r="I9429" i="5"/>
  <c r="J9429" i="5"/>
  <c r="K9429" i="5"/>
  <c r="L9429" i="5"/>
  <c r="M9429" i="5"/>
  <c r="B9430" i="5"/>
  <c r="C9430" i="5"/>
  <c r="D9430" i="5"/>
  <c r="G9430" i="5"/>
  <c r="H9430" i="5"/>
  <c r="I9430" i="5"/>
  <c r="J9430" i="5"/>
  <c r="L9430" i="5" s="1"/>
  <c r="K9430" i="5"/>
  <c r="M9430" i="5"/>
  <c r="B9431" i="5"/>
  <c r="C9431" i="5"/>
  <c r="D9431" i="5"/>
  <c r="G9431" i="5"/>
  <c r="H9431" i="5"/>
  <c r="I9431" i="5"/>
  <c r="J9431" i="5"/>
  <c r="K9431" i="5"/>
  <c r="L9431" i="5"/>
  <c r="M9431" i="5"/>
  <c r="B9432" i="5"/>
  <c r="C9432" i="5"/>
  <c r="D9432" i="5"/>
  <c r="G9432" i="5"/>
  <c r="H9432" i="5"/>
  <c r="I9432" i="5"/>
  <c r="J9432" i="5"/>
  <c r="L9432" i="5" s="1"/>
  <c r="K9432" i="5"/>
  <c r="M9432" i="5"/>
  <c r="B9433" i="5"/>
  <c r="C9433" i="5"/>
  <c r="D9433" i="5"/>
  <c r="G9433" i="5"/>
  <c r="H9433" i="5"/>
  <c r="I9433" i="5"/>
  <c r="J9433" i="5"/>
  <c r="K9433" i="5"/>
  <c r="L9433" i="5"/>
  <c r="M9433" i="5"/>
  <c r="B9434" i="5"/>
  <c r="C9434" i="5"/>
  <c r="D9434" i="5"/>
  <c r="G9434" i="5"/>
  <c r="H9434" i="5"/>
  <c r="I9434" i="5"/>
  <c r="J9434" i="5"/>
  <c r="L9434" i="5" s="1"/>
  <c r="K9434" i="5"/>
  <c r="M9434" i="5"/>
  <c r="B9435" i="5"/>
  <c r="C9435" i="5"/>
  <c r="D9435" i="5"/>
  <c r="G9435" i="5"/>
  <c r="H9435" i="5"/>
  <c r="I9435" i="5"/>
  <c r="J9435" i="5"/>
  <c r="K9435" i="5"/>
  <c r="L9435" i="5"/>
  <c r="M9435" i="5"/>
  <c r="B9436" i="5"/>
  <c r="C9436" i="5"/>
  <c r="D9436" i="5"/>
  <c r="G9436" i="5"/>
  <c r="H9436" i="5"/>
  <c r="I9436" i="5"/>
  <c r="J9436" i="5"/>
  <c r="L9436" i="5" s="1"/>
  <c r="K9436" i="5"/>
  <c r="M9436" i="5"/>
  <c r="B9437" i="5"/>
  <c r="C9437" i="5"/>
  <c r="D9437" i="5"/>
  <c r="G9437" i="5"/>
  <c r="H9437" i="5"/>
  <c r="I9437" i="5"/>
  <c r="J9437" i="5"/>
  <c r="K9437" i="5"/>
  <c r="L9437" i="5"/>
  <c r="M9437" i="5"/>
  <c r="B9438" i="5"/>
  <c r="C9438" i="5"/>
  <c r="D9438" i="5"/>
  <c r="G9438" i="5"/>
  <c r="H9438" i="5"/>
  <c r="I9438" i="5"/>
  <c r="J9438" i="5"/>
  <c r="L9438" i="5" s="1"/>
  <c r="K9438" i="5"/>
  <c r="M9438" i="5"/>
  <c r="B9439" i="5"/>
  <c r="C9439" i="5"/>
  <c r="D9439" i="5"/>
  <c r="G9439" i="5"/>
  <c r="H9439" i="5"/>
  <c r="I9439" i="5"/>
  <c r="J9439" i="5"/>
  <c r="K9439" i="5"/>
  <c r="L9439" i="5"/>
  <c r="M9439" i="5"/>
  <c r="B9440" i="5"/>
  <c r="C9440" i="5"/>
  <c r="D9440" i="5"/>
  <c r="G9440" i="5"/>
  <c r="H9440" i="5"/>
  <c r="I9440" i="5"/>
  <c r="J9440" i="5"/>
  <c r="L9440" i="5" s="1"/>
  <c r="K9440" i="5"/>
  <c r="M9440" i="5"/>
  <c r="B9441" i="5"/>
  <c r="C9441" i="5"/>
  <c r="D9441" i="5"/>
  <c r="G9441" i="5"/>
  <c r="H9441" i="5"/>
  <c r="I9441" i="5"/>
  <c r="J9441" i="5"/>
  <c r="K9441" i="5"/>
  <c r="L9441" i="5"/>
  <c r="M9441" i="5"/>
  <c r="B9442" i="5"/>
  <c r="C9442" i="5"/>
  <c r="D9442" i="5"/>
  <c r="G9442" i="5"/>
  <c r="H9442" i="5"/>
  <c r="I9442" i="5"/>
  <c r="J9442" i="5"/>
  <c r="L9442" i="5" s="1"/>
  <c r="K9442" i="5"/>
  <c r="M9442" i="5"/>
  <c r="B9443" i="5"/>
  <c r="C9443" i="5"/>
  <c r="D9443" i="5"/>
  <c r="G9443" i="5"/>
  <c r="H9443" i="5"/>
  <c r="I9443" i="5"/>
  <c r="J9443" i="5"/>
  <c r="K9443" i="5"/>
  <c r="L9443" i="5"/>
  <c r="M9443" i="5"/>
  <c r="B9444" i="5"/>
  <c r="C9444" i="5"/>
  <c r="D9444" i="5"/>
  <c r="G9444" i="5"/>
  <c r="H9444" i="5"/>
  <c r="I9444" i="5"/>
  <c r="J9444" i="5"/>
  <c r="L9444" i="5" s="1"/>
  <c r="K9444" i="5"/>
  <c r="M9444" i="5"/>
  <c r="B9445" i="5"/>
  <c r="C9445" i="5"/>
  <c r="D9445" i="5"/>
  <c r="G9445" i="5"/>
  <c r="H9445" i="5"/>
  <c r="I9445" i="5"/>
  <c r="J9445" i="5"/>
  <c r="K9445" i="5"/>
  <c r="L9445" i="5"/>
  <c r="M9445" i="5"/>
  <c r="B9446" i="5"/>
  <c r="C9446" i="5"/>
  <c r="D9446" i="5"/>
  <c r="G9446" i="5"/>
  <c r="H9446" i="5"/>
  <c r="I9446" i="5"/>
  <c r="J9446" i="5"/>
  <c r="L9446" i="5" s="1"/>
  <c r="K9446" i="5"/>
  <c r="M9446" i="5"/>
  <c r="B9447" i="5"/>
  <c r="C9447" i="5"/>
  <c r="D9447" i="5"/>
  <c r="G9447" i="5"/>
  <c r="H9447" i="5"/>
  <c r="I9447" i="5"/>
  <c r="J9447" i="5"/>
  <c r="K9447" i="5"/>
  <c r="L9447" i="5"/>
  <c r="M9447" i="5"/>
  <c r="B9448" i="5"/>
  <c r="C9448" i="5"/>
  <c r="D9448" i="5"/>
  <c r="G9448" i="5"/>
  <c r="H9448" i="5"/>
  <c r="I9448" i="5"/>
  <c r="J9448" i="5"/>
  <c r="L9448" i="5" s="1"/>
  <c r="K9448" i="5"/>
  <c r="M9448" i="5"/>
  <c r="B9449" i="5"/>
  <c r="C9449" i="5"/>
  <c r="D9449" i="5"/>
  <c r="G9449" i="5"/>
  <c r="H9449" i="5"/>
  <c r="I9449" i="5"/>
  <c r="J9449" i="5"/>
  <c r="K9449" i="5"/>
  <c r="L9449" i="5"/>
  <c r="M9449" i="5"/>
  <c r="B9450" i="5"/>
  <c r="C9450" i="5"/>
  <c r="D9450" i="5"/>
  <c r="G9450" i="5"/>
  <c r="H9450" i="5"/>
  <c r="I9450" i="5"/>
  <c r="J9450" i="5"/>
  <c r="L9450" i="5" s="1"/>
  <c r="K9450" i="5"/>
  <c r="M9450" i="5"/>
  <c r="B9451" i="5"/>
  <c r="C9451" i="5"/>
  <c r="D9451" i="5"/>
  <c r="G9451" i="5"/>
  <c r="H9451" i="5"/>
  <c r="I9451" i="5"/>
  <c r="J9451" i="5"/>
  <c r="K9451" i="5"/>
  <c r="L9451" i="5"/>
  <c r="M9451" i="5"/>
  <c r="B9452" i="5"/>
  <c r="C9452" i="5"/>
  <c r="D9452" i="5"/>
  <c r="G9452" i="5"/>
  <c r="H9452" i="5"/>
  <c r="I9452" i="5"/>
  <c r="J9452" i="5"/>
  <c r="L9452" i="5" s="1"/>
  <c r="K9452" i="5"/>
  <c r="M9452" i="5"/>
  <c r="B9453" i="5"/>
  <c r="C9453" i="5"/>
  <c r="D9453" i="5"/>
  <c r="G9453" i="5"/>
  <c r="H9453" i="5"/>
  <c r="I9453" i="5"/>
  <c r="J9453" i="5"/>
  <c r="K9453" i="5"/>
  <c r="L9453" i="5"/>
  <c r="M9453" i="5"/>
  <c r="B9454" i="5"/>
  <c r="C9454" i="5"/>
  <c r="D9454" i="5"/>
  <c r="G9454" i="5"/>
  <c r="H9454" i="5"/>
  <c r="I9454" i="5"/>
  <c r="J9454" i="5"/>
  <c r="L9454" i="5" s="1"/>
  <c r="K9454" i="5"/>
  <c r="M9454" i="5"/>
  <c r="B9455" i="5"/>
  <c r="C9455" i="5"/>
  <c r="D9455" i="5"/>
  <c r="G9455" i="5"/>
  <c r="H9455" i="5"/>
  <c r="I9455" i="5"/>
  <c r="J9455" i="5"/>
  <c r="K9455" i="5"/>
  <c r="L9455" i="5"/>
  <c r="M9455" i="5"/>
  <c r="B9456" i="5"/>
  <c r="C9456" i="5"/>
  <c r="D9456" i="5"/>
  <c r="G9456" i="5"/>
  <c r="H9456" i="5"/>
  <c r="I9456" i="5"/>
  <c r="J9456" i="5"/>
  <c r="L9456" i="5" s="1"/>
  <c r="K9456" i="5"/>
  <c r="M9456" i="5"/>
  <c r="B9457" i="5"/>
  <c r="C9457" i="5"/>
  <c r="D9457" i="5"/>
  <c r="G9457" i="5"/>
  <c r="H9457" i="5"/>
  <c r="I9457" i="5"/>
  <c r="J9457" i="5"/>
  <c r="K9457" i="5"/>
  <c r="L9457" i="5"/>
  <c r="M9457" i="5"/>
  <c r="B9458" i="5"/>
  <c r="C9458" i="5"/>
  <c r="D9458" i="5"/>
  <c r="G9458" i="5"/>
  <c r="H9458" i="5"/>
  <c r="I9458" i="5"/>
  <c r="J9458" i="5"/>
  <c r="L9458" i="5" s="1"/>
  <c r="K9458" i="5"/>
  <c r="M9458" i="5"/>
  <c r="B9459" i="5"/>
  <c r="C9459" i="5"/>
  <c r="D9459" i="5"/>
  <c r="G9459" i="5"/>
  <c r="H9459" i="5"/>
  <c r="I9459" i="5"/>
  <c r="J9459" i="5"/>
  <c r="K9459" i="5"/>
  <c r="L9459" i="5"/>
  <c r="M9459" i="5"/>
  <c r="B9460" i="5"/>
  <c r="C9460" i="5"/>
  <c r="D9460" i="5"/>
  <c r="G9460" i="5"/>
  <c r="H9460" i="5"/>
  <c r="I9460" i="5"/>
  <c r="J9460" i="5"/>
  <c r="L9460" i="5" s="1"/>
  <c r="K9460" i="5"/>
  <c r="M9460" i="5"/>
  <c r="B9461" i="5"/>
  <c r="C9461" i="5"/>
  <c r="D9461" i="5"/>
  <c r="G9461" i="5"/>
  <c r="H9461" i="5"/>
  <c r="I9461" i="5"/>
  <c r="J9461" i="5"/>
  <c r="K9461" i="5"/>
  <c r="L9461" i="5"/>
  <c r="M9461" i="5"/>
  <c r="B9462" i="5"/>
  <c r="C9462" i="5"/>
  <c r="D9462" i="5"/>
  <c r="G9462" i="5"/>
  <c r="H9462" i="5"/>
  <c r="I9462" i="5"/>
  <c r="J9462" i="5"/>
  <c r="L9462" i="5" s="1"/>
  <c r="K9462" i="5"/>
  <c r="M9462" i="5"/>
  <c r="B9463" i="5"/>
  <c r="C9463" i="5"/>
  <c r="D9463" i="5"/>
  <c r="G9463" i="5"/>
  <c r="H9463" i="5"/>
  <c r="I9463" i="5"/>
  <c r="J9463" i="5"/>
  <c r="K9463" i="5"/>
  <c r="L9463" i="5"/>
  <c r="M9463" i="5"/>
  <c r="B9464" i="5"/>
  <c r="C9464" i="5"/>
  <c r="D9464" i="5"/>
  <c r="G9464" i="5"/>
  <c r="H9464" i="5"/>
  <c r="I9464" i="5"/>
  <c r="J9464" i="5"/>
  <c r="L9464" i="5" s="1"/>
  <c r="K9464" i="5"/>
  <c r="M9464" i="5"/>
  <c r="B9465" i="5"/>
  <c r="C9465" i="5"/>
  <c r="D9465" i="5"/>
  <c r="G9465" i="5"/>
  <c r="H9465" i="5"/>
  <c r="I9465" i="5"/>
  <c r="J9465" i="5"/>
  <c r="K9465" i="5"/>
  <c r="L9465" i="5"/>
  <c r="M9465" i="5"/>
  <c r="B9466" i="5"/>
  <c r="C9466" i="5"/>
  <c r="D9466" i="5"/>
  <c r="G9466" i="5"/>
  <c r="H9466" i="5"/>
  <c r="I9466" i="5"/>
  <c r="J9466" i="5"/>
  <c r="L9466" i="5" s="1"/>
  <c r="K9466" i="5"/>
  <c r="M9466" i="5"/>
  <c r="B9467" i="5"/>
  <c r="C9467" i="5"/>
  <c r="D9467" i="5"/>
  <c r="G9467" i="5"/>
  <c r="H9467" i="5"/>
  <c r="I9467" i="5"/>
  <c r="J9467" i="5"/>
  <c r="K9467" i="5"/>
  <c r="L9467" i="5"/>
  <c r="M9467" i="5"/>
  <c r="B9468" i="5"/>
  <c r="C9468" i="5"/>
  <c r="D9468" i="5"/>
  <c r="G9468" i="5"/>
  <c r="H9468" i="5"/>
  <c r="I9468" i="5"/>
  <c r="J9468" i="5"/>
  <c r="L9468" i="5" s="1"/>
  <c r="K9468" i="5"/>
  <c r="M9468" i="5"/>
  <c r="B9469" i="5"/>
  <c r="C9469" i="5"/>
  <c r="D9469" i="5"/>
  <c r="G9469" i="5"/>
  <c r="H9469" i="5"/>
  <c r="I9469" i="5"/>
  <c r="J9469" i="5"/>
  <c r="K9469" i="5"/>
  <c r="L9469" i="5"/>
  <c r="M9469" i="5"/>
  <c r="B9470" i="5"/>
  <c r="C9470" i="5"/>
  <c r="D9470" i="5"/>
  <c r="G9470" i="5"/>
  <c r="H9470" i="5"/>
  <c r="I9470" i="5"/>
  <c r="J9470" i="5"/>
  <c r="L9470" i="5" s="1"/>
  <c r="K9470" i="5"/>
  <c r="M9470" i="5"/>
  <c r="B9471" i="5"/>
  <c r="C9471" i="5"/>
  <c r="D9471" i="5"/>
  <c r="G9471" i="5"/>
  <c r="H9471" i="5"/>
  <c r="I9471" i="5"/>
  <c r="J9471" i="5"/>
  <c r="K9471" i="5"/>
  <c r="L9471" i="5"/>
  <c r="M9471" i="5"/>
  <c r="B9472" i="5"/>
  <c r="C9472" i="5"/>
  <c r="D9472" i="5"/>
  <c r="G9472" i="5"/>
  <c r="H9472" i="5"/>
  <c r="I9472" i="5"/>
  <c r="J9472" i="5"/>
  <c r="L9472" i="5" s="1"/>
  <c r="K9472" i="5"/>
  <c r="M9472" i="5"/>
  <c r="B9473" i="5"/>
  <c r="C9473" i="5"/>
  <c r="D9473" i="5"/>
  <c r="G9473" i="5"/>
  <c r="H9473" i="5"/>
  <c r="I9473" i="5"/>
  <c r="J9473" i="5"/>
  <c r="K9473" i="5"/>
  <c r="L9473" i="5"/>
  <c r="M9473" i="5"/>
  <c r="B9474" i="5"/>
  <c r="C9474" i="5"/>
  <c r="D9474" i="5"/>
  <c r="G9474" i="5"/>
  <c r="H9474" i="5"/>
  <c r="I9474" i="5"/>
  <c r="J9474" i="5"/>
  <c r="L9474" i="5" s="1"/>
  <c r="K9474" i="5"/>
  <c r="M9474" i="5"/>
  <c r="B9475" i="5"/>
  <c r="C9475" i="5"/>
  <c r="D9475" i="5"/>
  <c r="G9475" i="5"/>
  <c r="H9475" i="5"/>
  <c r="I9475" i="5"/>
  <c r="J9475" i="5"/>
  <c r="K9475" i="5"/>
  <c r="L9475" i="5"/>
  <c r="M9475" i="5"/>
  <c r="B9476" i="5"/>
  <c r="C9476" i="5"/>
  <c r="D9476" i="5"/>
  <c r="G9476" i="5"/>
  <c r="H9476" i="5"/>
  <c r="I9476" i="5"/>
  <c r="J9476" i="5"/>
  <c r="L9476" i="5" s="1"/>
  <c r="K9476" i="5"/>
  <c r="M9476" i="5"/>
  <c r="B9477" i="5"/>
  <c r="C9477" i="5"/>
  <c r="D9477" i="5"/>
  <c r="G9477" i="5"/>
  <c r="H9477" i="5"/>
  <c r="I9477" i="5"/>
  <c r="J9477" i="5"/>
  <c r="K9477" i="5"/>
  <c r="L9477" i="5"/>
  <c r="M9477" i="5"/>
  <c r="B9478" i="5"/>
  <c r="C9478" i="5"/>
  <c r="D9478" i="5"/>
  <c r="G9478" i="5"/>
  <c r="H9478" i="5"/>
  <c r="I9478" i="5"/>
  <c r="J9478" i="5"/>
  <c r="L9478" i="5" s="1"/>
  <c r="K9478" i="5"/>
  <c r="M9478" i="5"/>
  <c r="B9479" i="5"/>
  <c r="C9479" i="5"/>
  <c r="D9479" i="5"/>
  <c r="G9479" i="5"/>
  <c r="H9479" i="5"/>
  <c r="I9479" i="5"/>
  <c r="J9479" i="5"/>
  <c r="K9479" i="5"/>
  <c r="L9479" i="5"/>
  <c r="M9479" i="5"/>
  <c r="B9480" i="5"/>
  <c r="C9480" i="5"/>
  <c r="D9480" i="5"/>
  <c r="G9480" i="5"/>
  <c r="H9480" i="5"/>
  <c r="I9480" i="5"/>
  <c r="J9480" i="5"/>
  <c r="L9480" i="5" s="1"/>
  <c r="K9480" i="5"/>
  <c r="M9480" i="5"/>
  <c r="B9481" i="5"/>
  <c r="C9481" i="5"/>
  <c r="D9481" i="5"/>
  <c r="G9481" i="5"/>
  <c r="H9481" i="5"/>
  <c r="I9481" i="5"/>
  <c r="J9481" i="5"/>
  <c r="K9481" i="5"/>
  <c r="L9481" i="5"/>
  <c r="M9481" i="5"/>
  <c r="B9482" i="5"/>
  <c r="C9482" i="5"/>
  <c r="D9482" i="5"/>
  <c r="G9482" i="5"/>
  <c r="H9482" i="5"/>
  <c r="I9482" i="5"/>
  <c r="J9482" i="5"/>
  <c r="L9482" i="5" s="1"/>
  <c r="K9482" i="5"/>
  <c r="M9482" i="5"/>
  <c r="B9483" i="5"/>
  <c r="C9483" i="5"/>
  <c r="D9483" i="5"/>
  <c r="G9483" i="5"/>
  <c r="H9483" i="5"/>
  <c r="I9483" i="5"/>
  <c r="J9483" i="5"/>
  <c r="K9483" i="5"/>
  <c r="L9483" i="5"/>
  <c r="M9483" i="5"/>
  <c r="B9484" i="5"/>
  <c r="C9484" i="5"/>
  <c r="D9484" i="5"/>
  <c r="G9484" i="5"/>
  <c r="H9484" i="5"/>
  <c r="I9484" i="5"/>
  <c r="J9484" i="5"/>
  <c r="L9484" i="5" s="1"/>
  <c r="K9484" i="5"/>
  <c r="M9484" i="5"/>
  <c r="B9485" i="5"/>
  <c r="C9485" i="5"/>
  <c r="D9485" i="5"/>
  <c r="G9485" i="5"/>
  <c r="H9485" i="5"/>
  <c r="I9485" i="5"/>
  <c r="J9485" i="5"/>
  <c r="K9485" i="5"/>
  <c r="L9485" i="5"/>
  <c r="M9485" i="5"/>
  <c r="B9486" i="5"/>
  <c r="C9486" i="5"/>
  <c r="D9486" i="5"/>
  <c r="G9486" i="5"/>
  <c r="H9486" i="5"/>
  <c r="I9486" i="5"/>
  <c r="J9486" i="5"/>
  <c r="L9486" i="5" s="1"/>
  <c r="K9486" i="5"/>
  <c r="M9486" i="5"/>
  <c r="B9487" i="5"/>
  <c r="C9487" i="5"/>
  <c r="D9487" i="5"/>
  <c r="G9487" i="5"/>
  <c r="H9487" i="5"/>
  <c r="I9487" i="5"/>
  <c r="J9487" i="5"/>
  <c r="K9487" i="5"/>
  <c r="L9487" i="5"/>
  <c r="M9487" i="5"/>
  <c r="B9488" i="5"/>
  <c r="C9488" i="5"/>
  <c r="D9488" i="5"/>
  <c r="G9488" i="5"/>
  <c r="H9488" i="5"/>
  <c r="I9488" i="5"/>
  <c r="J9488" i="5"/>
  <c r="L9488" i="5" s="1"/>
  <c r="K9488" i="5"/>
  <c r="M9488" i="5"/>
  <c r="B9489" i="5"/>
  <c r="C9489" i="5"/>
  <c r="D9489" i="5"/>
  <c r="G9489" i="5"/>
  <c r="H9489" i="5"/>
  <c r="I9489" i="5"/>
  <c r="J9489" i="5"/>
  <c r="K9489" i="5"/>
  <c r="L9489" i="5"/>
  <c r="M9489" i="5"/>
  <c r="B9490" i="5"/>
  <c r="C9490" i="5"/>
  <c r="D9490" i="5"/>
  <c r="G9490" i="5"/>
  <c r="H9490" i="5"/>
  <c r="I9490" i="5"/>
  <c r="J9490" i="5"/>
  <c r="L9490" i="5" s="1"/>
  <c r="K9490" i="5"/>
  <c r="M9490" i="5"/>
  <c r="B9491" i="5"/>
  <c r="C9491" i="5"/>
  <c r="D9491" i="5"/>
  <c r="G9491" i="5"/>
  <c r="H9491" i="5"/>
  <c r="I9491" i="5"/>
  <c r="J9491" i="5"/>
  <c r="K9491" i="5"/>
  <c r="L9491" i="5"/>
  <c r="M9491" i="5"/>
  <c r="B9492" i="5"/>
  <c r="C9492" i="5"/>
  <c r="D9492" i="5"/>
  <c r="G9492" i="5"/>
  <c r="H9492" i="5"/>
  <c r="I9492" i="5"/>
  <c r="J9492" i="5"/>
  <c r="L9492" i="5" s="1"/>
  <c r="K9492" i="5"/>
  <c r="M9492" i="5"/>
  <c r="B9493" i="5"/>
  <c r="C9493" i="5"/>
  <c r="D9493" i="5"/>
  <c r="G9493" i="5"/>
  <c r="H9493" i="5"/>
  <c r="I9493" i="5"/>
  <c r="J9493" i="5"/>
  <c r="K9493" i="5"/>
  <c r="L9493" i="5"/>
  <c r="M9493" i="5"/>
  <c r="B9494" i="5"/>
  <c r="C9494" i="5"/>
  <c r="D9494" i="5"/>
  <c r="G9494" i="5"/>
  <c r="H9494" i="5"/>
  <c r="I9494" i="5"/>
  <c r="J9494" i="5"/>
  <c r="L9494" i="5" s="1"/>
  <c r="K9494" i="5"/>
  <c r="M9494" i="5"/>
  <c r="B9495" i="5"/>
  <c r="C9495" i="5"/>
  <c r="D9495" i="5"/>
  <c r="G9495" i="5"/>
  <c r="H9495" i="5"/>
  <c r="I9495" i="5"/>
  <c r="J9495" i="5"/>
  <c r="K9495" i="5"/>
  <c r="L9495" i="5"/>
  <c r="M9495" i="5"/>
  <c r="B9496" i="5"/>
  <c r="C9496" i="5"/>
  <c r="D9496" i="5"/>
  <c r="G9496" i="5"/>
  <c r="H9496" i="5"/>
  <c r="I9496" i="5"/>
  <c r="J9496" i="5"/>
  <c r="L9496" i="5" s="1"/>
  <c r="K9496" i="5"/>
  <c r="M9496" i="5"/>
  <c r="B9497" i="5"/>
  <c r="C9497" i="5"/>
  <c r="D9497" i="5"/>
  <c r="G9497" i="5"/>
  <c r="H9497" i="5"/>
  <c r="I9497" i="5"/>
  <c r="J9497" i="5"/>
  <c r="K9497" i="5"/>
  <c r="L9497" i="5"/>
  <c r="M9497" i="5"/>
  <c r="B9498" i="5"/>
  <c r="C9498" i="5"/>
  <c r="D9498" i="5"/>
  <c r="G9498" i="5"/>
  <c r="H9498" i="5"/>
  <c r="I9498" i="5"/>
  <c r="J9498" i="5"/>
  <c r="L9498" i="5" s="1"/>
  <c r="K9498" i="5"/>
  <c r="M9498" i="5"/>
  <c r="B9499" i="5"/>
  <c r="C9499" i="5"/>
  <c r="D9499" i="5"/>
  <c r="G9499" i="5"/>
  <c r="H9499" i="5"/>
  <c r="I9499" i="5"/>
  <c r="J9499" i="5"/>
  <c r="K9499" i="5"/>
  <c r="L9499" i="5"/>
  <c r="M9499" i="5"/>
  <c r="B9500" i="5"/>
  <c r="C9500" i="5"/>
  <c r="D9500" i="5"/>
  <c r="G9500" i="5"/>
  <c r="H9500" i="5"/>
  <c r="I9500" i="5"/>
  <c r="J9500" i="5"/>
  <c r="L9500" i="5" s="1"/>
  <c r="K9500" i="5"/>
  <c r="M9500" i="5"/>
  <c r="B9501" i="5"/>
  <c r="C9501" i="5"/>
  <c r="D9501" i="5"/>
  <c r="G9501" i="5"/>
  <c r="H9501" i="5"/>
  <c r="I9501" i="5"/>
  <c r="J9501" i="5"/>
  <c r="K9501" i="5"/>
  <c r="L9501" i="5"/>
  <c r="M9501" i="5"/>
  <c r="B9502" i="5"/>
  <c r="C9502" i="5"/>
  <c r="D9502" i="5"/>
  <c r="G9502" i="5"/>
  <c r="H9502" i="5"/>
  <c r="I9502" i="5"/>
  <c r="J9502" i="5"/>
  <c r="L9502" i="5" s="1"/>
  <c r="K9502" i="5"/>
  <c r="M9502" i="5"/>
  <c r="B9503" i="5"/>
  <c r="C9503" i="5"/>
  <c r="D9503" i="5"/>
  <c r="G9503" i="5"/>
  <c r="H9503" i="5"/>
  <c r="I9503" i="5"/>
  <c r="J9503" i="5"/>
  <c r="K9503" i="5"/>
  <c r="L9503" i="5"/>
  <c r="M9503" i="5"/>
  <c r="B9504" i="5"/>
  <c r="C9504" i="5"/>
  <c r="D9504" i="5"/>
  <c r="G9504" i="5"/>
  <c r="H9504" i="5"/>
  <c r="I9504" i="5"/>
  <c r="J9504" i="5"/>
  <c r="L9504" i="5" s="1"/>
  <c r="K9504" i="5"/>
  <c r="M9504" i="5"/>
  <c r="B9505" i="5"/>
  <c r="C9505" i="5"/>
  <c r="D9505" i="5"/>
  <c r="G9505" i="5"/>
  <c r="H9505" i="5"/>
  <c r="I9505" i="5"/>
  <c r="J9505" i="5"/>
  <c r="K9505" i="5"/>
  <c r="L9505" i="5"/>
  <c r="M9505" i="5"/>
  <c r="B9506" i="5"/>
  <c r="C9506" i="5"/>
  <c r="D9506" i="5"/>
  <c r="G9506" i="5"/>
  <c r="H9506" i="5"/>
  <c r="I9506" i="5"/>
  <c r="J9506" i="5"/>
  <c r="L9506" i="5" s="1"/>
  <c r="K9506" i="5"/>
  <c r="M9506" i="5"/>
  <c r="B9507" i="5"/>
  <c r="C9507" i="5"/>
  <c r="D9507" i="5"/>
  <c r="G9507" i="5"/>
  <c r="H9507" i="5"/>
  <c r="I9507" i="5"/>
  <c r="J9507" i="5"/>
  <c r="K9507" i="5"/>
  <c r="L9507" i="5"/>
  <c r="M9507" i="5"/>
  <c r="B9508" i="5"/>
  <c r="C9508" i="5"/>
  <c r="D9508" i="5"/>
  <c r="G9508" i="5"/>
  <c r="H9508" i="5"/>
  <c r="I9508" i="5"/>
  <c r="J9508" i="5"/>
  <c r="L9508" i="5" s="1"/>
  <c r="K9508" i="5"/>
  <c r="M9508" i="5"/>
  <c r="B9509" i="5"/>
  <c r="C9509" i="5"/>
  <c r="D9509" i="5"/>
  <c r="G9509" i="5"/>
  <c r="H9509" i="5"/>
  <c r="I9509" i="5"/>
  <c r="J9509" i="5"/>
  <c r="K9509" i="5"/>
  <c r="L9509" i="5"/>
  <c r="M9509" i="5"/>
  <c r="B9510" i="5"/>
  <c r="C9510" i="5"/>
  <c r="D9510" i="5"/>
  <c r="G9510" i="5"/>
  <c r="H9510" i="5"/>
  <c r="I9510" i="5"/>
  <c r="J9510" i="5"/>
  <c r="L9510" i="5" s="1"/>
  <c r="K9510" i="5"/>
  <c r="M9510" i="5"/>
  <c r="B9511" i="5"/>
  <c r="C9511" i="5"/>
  <c r="D9511" i="5"/>
  <c r="G9511" i="5"/>
  <c r="H9511" i="5"/>
  <c r="I9511" i="5"/>
  <c r="J9511" i="5"/>
  <c r="K9511" i="5"/>
  <c r="L9511" i="5"/>
  <c r="M9511" i="5"/>
  <c r="B9512" i="5"/>
  <c r="C9512" i="5"/>
  <c r="D9512" i="5"/>
  <c r="G9512" i="5"/>
  <c r="H9512" i="5"/>
  <c r="I9512" i="5"/>
  <c r="J9512" i="5"/>
  <c r="L9512" i="5" s="1"/>
  <c r="K9512" i="5"/>
  <c r="M9512" i="5"/>
  <c r="B9513" i="5"/>
  <c r="C9513" i="5"/>
  <c r="D9513" i="5"/>
  <c r="G9513" i="5"/>
  <c r="H9513" i="5"/>
  <c r="I9513" i="5"/>
  <c r="J9513" i="5"/>
  <c r="K9513" i="5"/>
  <c r="L9513" i="5"/>
  <c r="M9513" i="5"/>
  <c r="B9514" i="5"/>
  <c r="C9514" i="5"/>
  <c r="D9514" i="5"/>
  <c r="G9514" i="5"/>
  <c r="H9514" i="5"/>
  <c r="I9514" i="5"/>
  <c r="J9514" i="5"/>
  <c r="L9514" i="5" s="1"/>
  <c r="K9514" i="5"/>
  <c r="M9514" i="5"/>
  <c r="B9515" i="5"/>
  <c r="C9515" i="5"/>
  <c r="D9515" i="5"/>
  <c r="G9515" i="5"/>
  <c r="H9515" i="5"/>
  <c r="I9515" i="5"/>
  <c r="J9515" i="5"/>
  <c r="K9515" i="5"/>
  <c r="L9515" i="5"/>
  <c r="M9515" i="5"/>
  <c r="B9516" i="5"/>
  <c r="C9516" i="5"/>
  <c r="D9516" i="5"/>
  <c r="G9516" i="5"/>
  <c r="H9516" i="5"/>
  <c r="I9516" i="5"/>
  <c r="J9516" i="5"/>
  <c r="L9516" i="5" s="1"/>
  <c r="K9516" i="5"/>
  <c r="M9516" i="5"/>
  <c r="B9517" i="5"/>
  <c r="C9517" i="5"/>
  <c r="D9517" i="5"/>
  <c r="G9517" i="5"/>
  <c r="H9517" i="5"/>
  <c r="I9517" i="5"/>
  <c r="J9517" i="5"/>
  <c r="K9517" i="5"/>
  <c r="L9517" i="5"/>
  <c r="M9517" i="5"/>
  <c r="B9518" i="5"/>
  <c r="C9518" i="5"/>
  <c r="D9518" i="5"/>
  <c r="G9518" i="5"/>
  <c r="H9518" i="5"/>
  <c r="I9518" i="5"/>
  <c r="J9518" i="5"/>
  <c r="L9518" i="5" s="1"/>
  <c r="K9518" i="5"/>
  <c r="M9518" i="5"/>
  <c r="B9519" i="5"/>
  <c r="C9519" i="5"/>
  <c r="D9519" i="5"/>
  <c r="G9519" i="5"/>
  <c r="H9519" i="5"/>
  <c r="I9519" i="5"/>
  <c r="J9519" i="5"/>
  <c r="K9519" i="5"/>
  <c r="L9519" i="5"/>
  <c r="M9519" i="5"/>
  <c r="B9520" i="5"/>
  <c r="C9520" i="5"/>
  <c r="D9520" i="5"/>
  <c r="G9520" i="5"/>
  <c r="H9520" i="5"/>
  <c r="I9520" i="5"/>
  <c r="J9520" i="5"/>
  <c r="L9520" i="5" s="1"/>
  <c r="K9520" i="5"/>
  <c r="M9520" i="5"/>
  <c r="B9521" i="5"/>
  <c r="C9521" i="5"/>
  <c r="D9521" i="5"/>
  <c r="G9521" i="5"/>
  <c r="H9521" i="5"/>
  <c r="I9521" i="5"/>
  <c r="J9521" i="5"/>
  <c r="K9521" i="5"/>
  <c r="L9521" i="5"/>
  <c r="M9521" i="5"/>
  <c r="B9522" i="5"/>
  <c r="C9522" i="5"/>
  <c r="D9522" i="5"/>
  <c r="G9522" i="5"/>
  <c r="H9522" i="5"/>
  <c r="I9522" i="5"/>
  <c r="J9522" i="5"/>
  <c r="L9522" i="5" s="1"/>
  <c r="K9522" i="5"/>
  <c r="M9522" i="5"/>
  <c r="B9523" i="5"/>
  <c r="C9523" i="5"/>
  <c r="D9523" i="5"/>
  <c r="G9523" i="5"/>
  <c r="H9523" i="5"/>
  <c r="I9523" i="5"/>
  <c r="J9523" i="5"/>
  <c r="K9523" i="5"/>
  <c r="L9523" i="5"/>
  <c r="M9523" i="5"/>
  <c r="B9524" i="5"/>
  <c r="C9524" i="5"/>
  <c r="D9524" i="5"/>
  <c r="G9524" i="5"/>
  <c r="H9524" i="5"/>
  <c r="I9524" i="5"/>
  <c r="J9524" i="5"/>
  <c r="L9524" i="5" s="1"/>
  <c r="K9524" i="5"/>
  <c r="M9524" i="5"/>
  <c r="B9525" i="5"/>
  <c r="C9525" i="5"/>
  <c r="D9525" i="5"/>
  <c r="G9525" i="5"/>
  <c r="H9525" i="5"/>
  <c r="I9525" i="5"/>
  <c r="J9525" i="5"/>
  <c r="K9525" i="5"/>
  <c r="L9525" i="5"/>
  <c r="M9525" i="5"/>
  <c r="B9526" i="5"/>
  <c r="C9526" i="5"/>
  <c r="D9526" i="5"/>
  <c r="G9526" i="5"/>
  <c r="H9526" i="5"/>
  <c r="I9526" i="5"/>
  <c r="J9526" i="5"/>
  <c r="L9526" i="5" s="1"/>
  <c r="K9526" i="5"/>
  <c r="M9526" i="5"/>
  <c r="B9527" i="5"/>
  <c r="C9527" i="5"/>
  <c r="D9527" i="5"/>
  <c r="G9527" i="5"/>
  <c r="H9527" i="5"/>
  <c r="I9527" i="5"/>
  <c r="J9527" i="5"/>
  <c r="K9527" i="5"/>
  <c r="L9527" i="5"/>
  <c r="M9527" i="5"/>
  <c r="B9528" i="5"/>
  <c r="C9528" i="5"/>
  <c r="D9528" i="5"/>
  <c r="G9528" i="5"/>
  <c r="H9528" i="5"/>
  <c r="I9528" i="5"/>
  <c r="J9528" i="5"/>
  <c r="L9528" i="5" s="1"/>
  <c r="K9528" i="5"/>
  <c r="M9528" i="5"/>
  <c r="B9529" i="5"/>
  <c r="C9529" i="5"/>
  <c r="D9529" i="5"/>
  <c r="G9529" i="5"/>
  <c r="H9529" i="5"/>
  <c r="I9529" i="5"/>
  <c r="J9529" i="5"/>
  <c r="K9529" i="5"/>
  <c r="L9529" i="5"/>
  <c r="M9529" i="5"/>
  <c r="B9530" i="5"/>
  <c r="C9530" i="5"/>
  <c r="D9530" i="5"/>
  <c r="G9530" i="5"/>
  <c r="H9530" i="5"/>
  <c r="I9530" i="5"/>
  <c r="J9530" i="5"/>
  <c r="L9530" i="5" s="1"/>
  <c r="K9530" i="5"/>
  <c r="M9530" i="5"/>
  <c r="B9531" i="5"/>
  <c r="C9531" i="5"/>
  <c r="D9531" i="5"/>
  <c r="G9531" i="5"/>
  <c r="H9531" i="5"/>
  <c r="I9531" i="5"/>
  <c r="J9531" i="5"/>
  <c r="K9531" i="5"/>
  <c r="L9531" i="5"/>
  <c r="M9531" i="5"/>
  <c r="B9532" i="5"/>
  <c r="C9532" i="5"/>
  <c r="D9532" i="5"/>
  <c r="G9532" i="5"/>
  <c r="H9532" i="5"/>
  <c r="I9532" i="5"/>
  <c r="J9532" i="5"/>
  <c r="L9532" i="5" s="1"/>
  <c r="K9532" i="5"/>
  <c r="M9532" i="5"/>
  <c r="B9533" i="5"/>
  <c r="C9533" i="5"/>
  <c r="D9533" i="5"/>
  <c r="G9533" i="5"/>
  <c r="H9533" i="5"/>
  <c r="I9533" i="5"/>
  <c r="J9533" i="5"/>
  <c r="K9533" i="5"/>
  <c r="L9533" i="5"/>
  <c r="M9533" i="5"/>
  <c r="B9534" i="5"/>
  <c r="C9534" i="5"/>
  <c r="D9534" i="5"/>
  <c r="G9534" i="5"/>
  <c r="H9534" i="5"/>
  <c r="I9534" i="5"/>
  <c r="J9534" i="5"/>
  <c r="L9534" i="5" s="1"/>
  <c r="K9534" i="5"/>
  <c r="M9534" i="5"/>
  <c r="B9535" i="5"/>
  <c r="C9535" i="5"/>
  <c r="D9535" i="5"/>
  <c r="G9535" i="5"/>
  <c r="H9535" i="5"/>
  <c r="I9535" i="5"/>
  <c r="J9535" i="5"/>
  <c r="K9535" i="5"/>
  <c r="L9535" i="5"/>
  <c r="M9535" i="5"/>
  <c r="B9536" i="5"/>
  <c r="C9536" i="5"/>
  <c r="D9536" i="5"/>
  <c r="G9536" i="5"/>
  <c r="H9536" i="5"/>
  <c r="I9536" i="5"/>
  <c r="J9536" i="5"/>
  <c r="L9536" i="5" s="1"/>
  <c r="K9536" i="5"/>
  <c r="M9536" i="5"/>
  <c r="B9537" i="5"/>
  <c r="C9537" i="5"/>
  <c r="D9537" i="5"/>
  <c r="G9537" i="5"/>
  <c r="H9537" i="5"/>
  <c r="I9537" i="5"/>
  <c r="J9537" i="5"/>
  <c r="K9537" i="5"/>
  <c r="L9537" i="5"/>
  <c r="M9537" i="5"/>
  <c r="B9538" i="5"/>
  <c r="C9538" i="5"/>
  <c r="D9538" i="5"/>
  <c r="G9538" i="5"/>
  <c r="H9538" i="5"/>
  <c r="I9538" i="5"/>
  <c r="J9538" i="5"/>
  <c r="L9538" i="5" s="1"/>
  <c r="K9538" i="5"/>
  <c r="M9538" i="5"/>
  <c r="B9539" i="5"/>
  <c r="C9539" i="5"/>
  <c r="D9539" i="5"/>
  <c r="G9539" i="5"/>
  <c r="H9539" i="5"/>
  <c r="I9539" i="5"/>
  <c r="J9539" i="5"/>
  <c r="K9539" i="5"/>
  <c r="L9539" i="5"/>
  <c r="M9539" i="5"/>
  <c r="B9540" i="5"/>
  <c r="C9540" i="5"/>
  <c r="D9540" i="5"/>
  <c r="G9540" i="5"/>
  <c r="H9540" i="5"/>
  <c r="I9540" i="5"/>
  <c r="J9540" i="5"/>
  <c r="L9540" i="5" s="1"/>
  <c r="K9540" i="5"/>
  <c r="M9540" i="5"/>
  <c r="B9541" i="5"/>
  <c r="C9541" i="5"/>
  <c r="D9541" i="5"/>
  <c r="G9541" i="5"/>
  <c r="H9541" i="5"/>
  <c r="I9541" i="5"/>
  <c r="J9541" i="5"/>
  <c r="K9541" i="5"/>
  <c r="L9541" i="5"/>
  <c r="M9541" i="5"/>
  <c r="B9542" i="5"/>
  <c r="C9542" i="5"/>
  <c r="D9542" i="5"/>
  <c r="G9542" i="5"/>
  <c r="H9542" i="5"/>
  <c r="I9542" i="5"/>
  <c r="J9542" i="5"/>
  <c r="L9542" i="5" s="1"/>
  <c r="K9542" i="5"/>
  <c r="M9542" i="5"/>
  <c r="B9543" i="5"/>
  <c r="C9543" i="5"/>
  <c r="D9543" i="5"/>
  <c r="G9543" i="5"/>
  <c r="H9543" i="5"/>
  <c r="I9543" i="5"/>
  <c r="J9543" i="5"/>
  <c r="K9543" i="5"/>
  <c r="L9543" i="5"/>
  <c r="M9543" i="5"/>
  <c r="B9544" i="5"/>
  <c r="C9544" i="5"/>
  <c r="D9544" i="5"/>
  <c r="G9544" i="5"/>
  <c r="H9544" i="5"/>
  <c r="I9544" i="5"/>
  <c r="J9544" i="5"/>
  <c r="L9544" i="5" s="1"/>
  <c r="K9544" i="5"/>
  <c r="M9544" i="5"/>
  <c r="B9545" i="5"/>
  <c r="C9545" i="5"/>
  <c r="D9545" i="5"/>
  <c r="G9545" i="5"/>
  <c r="H9545" i="5"/>
  <c r="I9545" i="5"/>
  <c r="J9545" i="5"/>
  <c r="K9545" i="5"/>
  <c r="L9545" i="5"/>
  <c r="M9545" i="5"/>
  <c r="B9546" i="5"/>
  <c r="C9546" i="5"/>
  <c r="D9546" i="5"/>
  <c r="G9546" i="5"/>
  <c r="H9546" i="5"/>
  <c r="I9546" i="5"/>
  <c r="J9546" i="5"/>
  <c r="L9546" i="5" s="1"/>
  <c r="K9546" i="5"/>
  <c r="M9546" i="5"/>
  <c r="B9547" i="5"/>
  <c r="C9547" i="5"/>
  <c r="D9547" i="5"/>
  <c r="G9547" i="5"/>
  <c r="H9547" i="5"/>
  <c r="I9547" i="5"/>
  <c r="J9547" i="5"/>
  <c r="K9547" i="5"/>
  <c r="L9547" i="5"/>
  <c r="M9547" i="5"/>
  <c r="B9548" i="5"/>
  <c r="C9548" i="5"/>
  <c r="D9548" i="5"/>
  <c r="G9548" i="5"/>
  <c r="H9548" i="5"/>
  <c r="I9548" i="5"/>
  <c r="J9548" i="5"/>
  <c r="L9548" i="5" s="1"/>
  <c r="K9548" i="5"/>
  <c r="M9548" i="5"/>
  <c r="B9549" i="5"/>
  <c r="C9549" i="5"/>
  <c r="D9549" i="5"/>
  <c r="G9549" i="5"/>
  <c r="H9549" i="5"/>
  <c r="I9549" i="5"/>
  <c r="J9549" i="5"/>
  <c r="K9549" i="5"/>
  <c r="L9549" i="5"/>
  <c r="M9549" i="5"/>
  <c r="B9550" i="5"/>
  <c r="C9550" i="5"/>
  <c r="D9550" i="5"/>
  <c r="G9550" i="5"/>
  <c r="H9550" i="5"/>
  <c r="I9550" i="5"/>
  <c r="J9550" i="5"/>
  <c r="L9550" i="5" s="1"/>
  <c r="K9550" i="5"/>
  <c r="M9550" i="5"/>
  <c r="B9551" i="5"/>
  <c r="C9551" i="5"/>
  <c r="D9551" i="5"/>
  <c r="G9551" i="5"/>
  <c r="H9551" i="5"/>
  <c r="I9551" i="5"/>
  <c r="J9551" i="5"/>
  <c r="K9551" i="5"/>
  <c r="L9551" i="5"/>
  <c r="M9551" i="5"/>
  <c r="B9552" i="5"/>
  <c r="C9552" i="5"/>
  <c r="D9552" i="5"/>
  <c r="G9552" i="5"/>
  <c r="H9552" i="5"/>
  <c r="I9552" i="5"/>
  <c r="J9552" i="5"/>
  <c r="L9552" i="5" s="1"/>
  <c r="K9552" i="5"/>
  <c r="M9552" i="5"/>
  <c r="B9553" i="5"/>
  <c r="C9553" i="5"/>
  <c r="D9553" i="5"/>
  <c r="G9553" i="5"/>
  <c r="H9553" i="5"/>
  <c r="I9553" i="5"/>
  <c r="J9553" i="5"/>
  <c r="K9553" i="5"/>
  <c r="L9553" i="5"/>
  <c r="M9553" i="5"/>
  <c r="B9554" i="5"/>
  <c r="C9554" i="5"/>
  <c r="D9554" i="5"/>
  <c r="G9554" i="5"/>
  <c r="H9554" i="5"/>
  <c r="I9554" i="5"/>
  <c r="J9554" i="5"/>
  <c r="L9554" i="5" s="1"/>
  <c r="K9554" i="5"/>
  <c r="M9554" i="5"/>
  <c r="B9555" i="5"/>
  <c r="C9555" i="5"/>
  <c r="D9555" i="5"/>
  <c r="G9555" i="5"/>
  <c r="H9555" i="5"/>
  <c r="I9555" i="5"/>
  <c r="J9555" i="5"/>
  <c r="K9555" i="5"/>
  <c r="L9555" i="5"/>
  <c r="M9555" i="5"/>
  <c r="B9556" i="5"/>
  <c r="C9556" i="5"/>
  <c r="D9556" i="5"/>
  <c r="G9556" i="5"/>
  <c r="H9556" i="5"/>
  <c r="I9556" i="5"/>
  <c r="J9556" i="5"/>
  <c r="L9556" i="5" s="1"/>
  <c r="K9556" i="5"/>
  <c r="M9556" i="5"/>
  <c r="B9557" i="5"/>
  <c r="C9557" i="5"/>
  <c r="D9557" i="5"/>
  <c r="G9557" i="5"/>
  <c r="H9557" i="5"/>
  <c r="I9557" i="5"/>
  <c r="J9557" i="5"/>
  <c r="K9557" i="5"/>
  <c r="L9557" i="5"/>
  <c r="M9557" i="5"/>
  <c r="B9558" i="5"/>
  <c r="C9558" i="5"/>
  <c r="D9558" i="5"/>
  <c r="G9558" i="5"/>
  <c r="H9558" i="5"/>
  <c r="I9558" i="5"/>
  <c r="J9558" i="5"/>
  <c r="L9558" i="5" s="1"/>
  <c r="K9558" i="5"/>
  <c r="M9558" i="5"/>
  <c r="B9559" i="5"/>
  <c r="C9559" i="5"/>
  <c r="D9559" i="5"/>
  <c r="G9559" i="5"/>
  <c r="H9559" i="5"/>
  <c r="I9559" i="5"/>
  <c r="J9559" i="5"/>
  <c r="K9559" i="5"/>
  <c r="L9559" i="5"/>
  <c r="M9559" i="5"/>
  <c r="B9560" i="5"/>
  <c r="C9560" i="5"/>
  <c r="D9560" i="5"/>
  <c r="G9560" i="5"/>
  <c r="H9560" i="5"/>
  <c r="I9560" i="5"/>
  <c r="J9560" i="5"/>
  <c r="L9560" i="5" s="1"/>
  <c r="K9560" i="5"/>
  <c r="M9560" i="5"/>
  <c r="B9561" i="5"/>
  <c r="C9561" i="5"/>
  <c r="D9561" i="5"/>
  <c r="G9561" i="5"/>
  <c r="H9561" i="5"/>
  <c r="I9561" i="5"/>
  <c r="J9561" i="5"/>
  <c r="K9561" i="5"/>
  <c r="L9561" i="5"/>
  <c r="M9561" i="5"/>
  <c r="B9562" i="5"/>
  <c r="C9562" i="5"/>
  <c r="D9562" i="5"/>
  <c r="G9562" i="5"/>
  <c r="H9562" i="5"/>
  <c r="I9562" i="5"/>
  <c r="J9562" i="5"/>
  <c r="L9562" i="5" s="1"/>
  <c r="K9562" i="5"/>
  <c r="M9562" i="5"/>
  <c r="B9563" i="5"/>
  <c r="C9563" i="5"/>
  <c r="D9563" i="5"/>
  <c r="G9563" i="5"/>
  <c r="H9563" i="5"/>
  <c r="I9563" i="5"/>
  <c r="J9563" i="5"/>
  <c r="K9563" i="5"/>
  <c r="L9563" i="5"/>
  <c r="M9563" i="5"/>
  <c r="B9564" i="5"/>
  <c r="C9564" i="5"/>
  <c r="D9564" i="5"/>
  <c r="G9564" i="5"/>
  <c r="H9564" i="5"/>
  <c r="I9564" i="5"/>
  <c r="J9564" i="5"/>
  <c r="L9564" i="5" s="1"/>
  <c r="K9564" i="5"/>
  <c r="M9564" i="5"/>
  <c r="B9565" i="5"/>
  <c r="C9565" i="5"/>
  <c r="D9565" i="5"/>
  <c r="G9565" i="5"/>
  <c r="H9565" i="5"/>
  <c r="I9565" i="5"/>
  <c r="J9565" i="5"/>
  <c r="K9565" i="5"/>
  <c r="L9565" i="5"/>
  <c r="M9565" i="5"/>
  <c r="B9566" i="5"/>
  <c r="C9566" i="5"/>
  <c r="D9566" i="5"/>
  <c r="G9566" i="5"/>
  <c r="H9566" i="5"/>
  <c r="I9566" i="5"/>
  <c r="J9566" i="5"/>
  <c r="L9566" i="5" s="1"/>
  <c r="K9566" i="5"/>
  <c r="M9566" i="5"/>
  <c r="B9567" i="5"/>
  <c r="C9567" i="5"/>
  <c r="D9567" i="5"/>
  <c r="G9567" i="5"/>
  <c r="H9567" i="5"/>
  <c r="I9567" i="5"/>
  <c r="J9567" i="5"/>
  <c r="K9567" i="5"/>
  <c r="L9567" i="5"/>
  <c r="M9567" i="5"/>
  <c r="B9568" i="5"/>
  <c r="C9568" i="5"/>
  <c r="D9568" i="5"/>
  <c r="G9568" i="5"/>
  <c r="H9568" i="5"/>
  <c r="I9568" i="5"/>
  <c r="J9568" i="5"/>
  <c r="L9568" i="5" s="1"/>
  <c r="K9568" i="5"/>
  <c r="M9568" i="5"/>
  <c r="B9569" i="5"/>
  <c r="C9569" i="5"/>
  <c r="D9569" i="5"/>
  <c r="G9569" i="5"/>
  <c r="H9569" i="5"/>
  <c r="I9569" i="5"/>
  <c r="J9569" i="5"/>
  <c r="K9569" i="5"/>
  <c r="L9569" i="5"/>
  <c r="M9569" i="5"/>
  <c r="B9570" i="5"/>
  <c r="C9570" i="5"/>
  <c r="D9570" i="5"/>
  <c r="G9570" i="5"/>
  <c r="H9570" i="5"/>
  <c r="I9570" i="5"/>
  <c r="J9570" i="5"/>
  <c r="L9570" i="5" s="1"/>
  <c r="K9570" i="5"/>
  <c r="M9570" i="5"/>
  <c r="B9571" i="5"/>
  <c r="C9571" i="5"/>
  <c r="D9571" i="5"/>
  <c r="G9571" i="5"/>
  <c r="H9571" i="5"/>
  <c r="I9571" i="5"/>
  <c r="J9571" i="5"/>
  <c r="K9571" i="5"/>
  <c r="L9571" i="5"/>
  <c r="M9571" i="5"/>
  <c r="B9572" i="5"/>
  <c r="C9572" i="5"/>
  <c r="D9572" i="5"/>
  <c r="G9572" i="5"/>
  <c r="H9572" i="5"/>
  <c r="I9572" i="5"/>
  <c r="J9572" i="5"/>
  <c r="L9572" i="5" s="1"/>
  <c r="K9572" i="5"/>
  <c r="M9572" i="5"/>
  <c r="B9573" i="5"/>
  <c r="C9573" i="5"/>
  <c r="D9573" i="5"/>
  <c r="G9573" i="5"/>
  <c r="H9573" i="5"/>
  <c r="I9573" i="5"/>
  <c r="J9573" i="5"/>
  <c r="K9573" i="5"/>
  <c r="L9573" i="5"/>
  <c r="M9573" i="5"/>
  <c r="B9574" i="5"/>
  <c r="C9574" i="5"/>
  <c r="D9574" i="5"/>
  <c r="G9574" i="5"/>
  <c r="H9574" i="5"/>
  <c r="I9574" i="5"/>
  <c r="J9574" i="5"/>
  <c r="L9574" i="5" s="1"/>
  <c r="K9574" i="5"/>
  <c r="M9574" i="5"/>
  <c r="B9575" i="5"/>
  <c r="C9575" i="5"/>
  <c r="D9575" i="5"/>
  <c r="G9575" i="5"/>
  <c r="H9575" i="5"/>
  <c r="I9575" i="5"/>
  <c r="J9575" i="5"/>
  <c r="K9575" i="5"/>
  <c r="L9575" i="5"/>
  <c r="M9575" i="5"/>
  <c r="B9576" i="5"/>
  <c r="C9576" i="5"/>
  <c r="D9576" i="5"/>
  <c r="G9576" i="5"/>
  <c r="H9576" i="5"/>
  <c r="I9576" i="5"/>
  <c r="J9576" i="5"/>
  <c r="L9576" i="5" s="1"/>
  <c r="K9576" i="5"/>
  <c r="M9576" i="5"/>
  <c r="B9577" i="5"/>
  <c r="C9577" i="5"/>
  <c r="D9577" i="5"/>
  <c r="G9577" i="5"/>
  <c r="H9577" i="5"/>
  <c r="I9577" i="5"/>
  <c r="J9577" i="5"/>
  <c r="K9577" i="5"/>
  <c r="L9577" i="5"/>
  <c r="M9577" i="5"/>
  <c r="B9578" i="5"/>
  <c r="C9578" i="5"/>
  <c r="D9578" i="5"/>
  <c r="G9578" i="5"/>
  <c r="H9578" i="5"/>
  <c r="I9578" i="5"/>
  <c r="J9578" i="5"/>
  <c r="L9578" i="5" s="1"/>
  <c r="K9578" i="5"/>
  <c r="M9578" i="5"/>
  <c r="B9579" i="5"/>
  <c r="C9579" i="5"/>
  <c r="D9579" i="5"/>
  <c r="G9579" i="5"/>
  <c r="H9579" i="5"/>
  <c r="I9579" i="5"/>
  <c r="J9579" i="5"/>
  <c r="K9579" i="5"/>
  <c r="L9579" i="5"/>
  <c r="M9579" i="5"/>
  <c r="B9580" i="5"/>
  <c r="C9580" i="5"/>
  <c r="D9580" i="5"/>
  <c r="G9580" i="5"/>
  <c r="H9580" i="5"/>
  <c r="I9580" i="5"/>
  <c r="J9580" i="5"/>
  <c r="L9580" i="5" s="1"/>
  <c r="K9580" i="5"/>
  <c r="M9580" i="5"/>
  <c r="B9581" i="5"/>
  <c r="C9581" i="5"/>
  <c r="D9581" i="5"/>
  <c r="G9581" i="5"/>
  <c r="H9581" i="5"/>
  <c r="I9581" i="5"/>
  <c r="J9581" i="5"/>
  <c r="K9581" i="5"/>
  <c r="L9581" i="5"/>
  <c r="M9581" i="5"/>
  <c r="B9582" i="5"/>
  <c r="C9582" i="5"/>
  <c r="D9582" i="5"/>
  <c r="G9582" i="5"/>
  <c r="H9582" i="5"/>
  <c r="I9582" i="5"/>
  <c r="J9582" i="5"/>
  <c r="L9582" i="5" s="1"/>
  <c r="K9582" i="5"/>
  <c r="M9582" i="5"/>
  <c r="B9583" i="5"/>
  <c r="C9583" i="5"/>
  <c r="D9583" i="5"/>
  <c r="G9583" i="5"/>
  <c r="H9583" i="5"/>
  <c r="I9583" i="5"/>
  <c r="J9583" i="5"/>
  <c r="K9583" i="5"/>
  <c r="L9583" i="5"/>
  <c r="M9583" i="5"/>
  <c r="B9584" i="5"/>
  <c r="C9584" i="5"/>
  <c r="D9584" i="5"/>
  <c r="G9584" i="5"/>
  <c r="H9584" i="5"/>
  <c r="I9584" i="5"/>
  <c r="J9584" i="5"/>
  <c r="L9584" i="5" s="1"/>
  <c r="K9584" i="5"/>
  <c r="M9584" i="5"/>
  <c r="B9585" i="5"/>
  <c r="C9585" i="5"/>
  <c r="D9585" i="5"/>
  <c r="G9585" i="5"/>
  <c r="H9585" i="5"/>
  <c r="I9585" i="5"/>
  <c r="J9585" i="5"/>
  <c r="K9585" i="5"/>
  <c r="L9585" i="5"/>
  <c r="M9585" i="5"/>
  <c r="B9586" i="5"/>
  <c r="C9586" i="5"/>
  <c r="D9586" i="5"/>
  <c r="G9586" i="5"/>
  <c r="H9586" i="5"/>
  <c r="I9586" i="5"/>
  <c r="J9586" i="5"/>
  <c r="L9586" i="5" s="1"/>
  <c r="K9586" i="5"/>
  <c r="M9586" i="5"/>
  <c r="B9587" i="5"/>
  <c r="C9587" i="5"/>
  <c r="D9587" i="5"/>
  <c r="G9587" i="5"/>
  <c r="H9587" i="5"/>
  <c r="I9587" i="5"/>
  <c r="J9587" i="5"/>
  <c r="K9587" i="5"/>
  <c r="L9587" i="5"/>
  <c r="M9587" i="5"/>
  <c r="B9588" i="5"/>
  <c r="C9588" i="5"/>
  <c r="D9588" i="5"/>
  <c r="G9588" i="5"/>
  <c r="H9588" i="5"/>
  <c r="I9588" i="5"/>
  <c r="J9588" i="5"/>
  <c r="L9588" i="5" s="1"/>
  <c r="K9588" i="5"/>
  <c r="M9588" i="5"/>
  <c r="B9589" i="5"/>
  <c r="C9589" i="5"/>
  <c r="D9589" i="5"/>
  <c r="G9589" i="5"/>
  <c r="H9589" i="5"/>
  <c r="I9589" i="5"/>
  <c r="J9589" i="5"/>
  <c r="K9589" i="5"/>
  <c r="L9589" i="5"/>
  <c r="M9589" i="5"/>
  <c r="B9590" i="5"/>
  <c r="C9590" i="5"/>
  <c r="D9590" i="5"/>
  <c r="G9590" i="5"/>
  <c r="H9590" i="5"/>
  <c r="I9590" i="5"/>
  <c r="J9590" i="5"/>
  <c r="L9590" i="5" s="1"/>
  <c r="K9590" i="5"/>
  <c r="M9590" i="5"/>
  <c r="B9591" i="5"/>
  <c r="C9591" i="5"/>
  <c r="D9591" i="5"/>
  <c r="G9591" i="5"/>
  <c r="H9591" i="5"/>
  <c r="I9591" i="5"/>
  <c r="J9591" i="5"/>
  <c r="K9591" i="5"/>
  <c r="L9591" i="5"/>
  <c r="M9591" i="5"/>
  <c r="B9592" i="5"/>
  <c r="C9592" i="5"/>
  <c r="D9592" i="5"/>
  <c r="G9592" i="5"/>
  <c r="H9592" i="5"/>
  <c r="I9592" i="5"/>
  <c r="J9592" i="5"/>
  <c r="L9592" i="5" s="1"/>
  <c r="K9592" i="5"/>
  <c r="M9592" i="5"/>
  <c r="B9593" i="5"/>
  <c r="C9593" i="5"/>
  <c r="D9593" i="5"/>
  <c r="G9593" i="5"/>
  <c r="H9593" i="5"/>
  <c r="I9593" i="5"/>
  <c r="J9593" i="5"/>
  <c r="K9593" i="5"/>
  <c r="L9593" i="5"/>
  <c r="M9593" i="5"/>
  <c r="B9594" i="5"/>
  <c r="C9594" i="5"/>
  <c r="D9594" i="5"/>
  <c r="G9594" i="5"/>
  <c r="H9594" i="5"/>
  <c r="I9594" i="5"/>
  <c r="J9594" i="5"/>
  <c r="L9594" i="5" s="1"/>
  <c r="K9594" i="5"/>
  <c r="M9594" i="5"/>
  <c r="B9595" i="5"/>
  <c r="C9595" i="5"/>
  <c r="D9595" i="5"/>
  <c r="G9595" i="5"/>
  <c r="H9595" i="5"/>
  <c r="I9595" i="5"/>
  <c r="J9595" i="5"/>
  <c r="K9595" i="5"/>
  <c r="L9595" i="5"/>
  <c r="M9595" i="5"/>
  <c r="B9596" i="5"/>
  <c r="C9596" i="5"/>
  <c r="D9596" i="5"/>
  <c r="G9596" i="5"/>
  <c r="H9596" i="5"/>
  <c r="I9596" i="5"/>
  <c r="J9596" i="5"/>
  <c r="L9596" i="5" s="1"/>
  <c r="K9596" i="5"/>
  <c r="M9596" i="5"/>
  <c r="B9597" i="5"/>
  <c r="C9597" i="5"/>
  <c r="D9597" i="5"/>
  <c r="G9597" i="5"/>
  <c r="H9597" i="5"/>
  <c r="I9597" i="5"/>
  <c r="J9597" i="5"/>
  <c r="K9597" i="5"/>
  <c r="L9597" i="5"/>
  <c r="M9597" i="5"/>
  <c r="B9598" i="5"/>
  <c r="C9598" i="5"/>
  <c r="D9598" i="5"/>
  <c r="G9598" i="5"/>
  <c r="H9598" i="5"/>
  <c r="I9598" i="5"/>
  <c r="J9598" i="5"/>
  <c r="L9598" i="5" s="1"/>
  <c r="K9598" i="5"/>
  <c r="M9598" i="5"/>
  <c r="B9599" i="5"/>
  <c r="C9599" i="5"/>
  <c r="D9599" i="5"/>
  <c r="G9599" i="5"/>
  <c r="H9599" i="5"/>
  <c r="I9599" i="5"/>
  <c r="J9599" i="5"/>
  <c r="K9599" i="5"/>
  <c r="L9599" i="5"/>
  <c r="M9599" i="5"/>
  <c r="B9600" i="5"/>
  <c r="C9600" i="5"/>
  <c r="D9600" i="5"/>
  <c r="G9600" i="5"/>
  <c r="H9600" i="5"/>
  <c r="I9600" i="5"/>
  <c r="J9600" i="5"/>
  <c r="L9600" i="5" s="1"/>
  <c r="K9600" i="5"/>
  <c r="M9600" i="5"/>
  <c r="B9601" i="5"/>
  <c r="C9601" i="5"/>
  <c r="D9601" i="5"/>
  <c r="G9601" i="5"/>
  <c r="H9601" i="5"/>
  <c r="I9601" i="5"/>
  <c r="J9601" i="5"/>
  <c r="K9601" i="5"/>
  <c r="L9601" i="5"/>
  <c r="M9601" i="5"/>
  <c r="B9602" i="5"/>
  <c r="C9602" i="5"/>
  <c r="D9602" i="5"/>
  <c r="G9602" i="5"/>
  <c r="H9602" i="5"/>
  <c r="I9602" i="5"/>
  <c r="J9602" i="5"/>
  <c r="L9602" i="5" s="1"/>
  <c r="K9602" i="5"/>
  <c r="M9602" i="5"/>
  <c r="B9603" i="5"/>
  <c r="C9603" i="5"/>
  <c r="D9603" i="5"/>
  <c r="G9603" i="5"/>
  <c r="H9603" i="5"/>
  <c r="I9603" i="5"/>
  <c r="J9603" i="5"/>
  <c r="K9603" i="5"/>
  <c r="L9603" i="5"/>
  <c r="M9603" i="5"/>
  <c r="B9604" i="5"/>
  <c r="C9604" i="5"/>
  <c r="D9604" i="5"/>
  <c r="G9604" i="5"/>
  <c r="H9604" i="5"/>
  <c r="I9604" i="5"/>
  <c r="J9604" i="5"/>
  <c r="L9604" i="5" s="1"/>
  <c r="K9604" i="5"/>
  <c r="M9604" i="5"/>
  <c r="B9605" i="5"/>
  <c r="C9605" i="5"/>
  <c r="D9605" i="5"/>
  <c r="G9605" i="5"/>
  <c r="H9605" i="5"/>
  <c r="I9605" i="5"/>
  <c r="J9605" i="5"/>
  <c r="K9605" i="5"/>
  <c r="L9605" i="5"/>
  <c r="M9605" i="5"/>
  <c r="B9606" i="5"/>
  <c r="C9606" i="5"/>
  <c r="D9606" i="5"/>
  <c r="G9606" i="5"/>
  <c r="H9606" i="5"/>
  <c r="I9606" i="5"/>
  <c r="J9606" i="5"/>
  <c r="L9606" i="5" s="1"/>
  <c r="K9606" i="5"/>
  <c r="M9606" i="5"/>
  <c r="B9607" i="5"/>
  <c r="C9607" i="5"/>
  <c r="D9607" i="5"/>
  <c r="G9607" i="5"/>
  <c r="H9607" i="5"/>
  <c r="I9607" i="5"/>
  <c r="J9607" i="5"/>
  <c r="K9607" i="5"/>
  <c r="L9607" i="5"/>
  <c r="M9607" i="5"/>
  <c r="B9608" i="5"/>
  <c r="C9608" i="5"/>
  <c r="D9608" i="5"/>
  <c r="G9608" i="5"/>
  <c r="H9608" i="5"/>
  <c r="I9608" i="5"/>
  <c r="J9608" i="5"/>
  <c r="L9608" i="5" s="1"/>
  <c r="K9608" i="5"/>
  <c r="M9608" i="5"/>
  <c r="B9609" i="5"/>
  <c r="C9609" i="5"/>
  <c r="D9609" i="5"/>
  <c r="G9609" i="5"/>
  <c r="H9609" i="5"/>
  <c r="I9609" i="5"/>
  <c r="J9609" i="5"/>
  <c r="K9609" i="5"/>
  <c r="L9609" i="5"/>
  <c r="M9609" i="5"/>
  <c r="B9610" i="5"/>
  <c r="C9610" i="5"/>
  <c r="D9610" i="5"/>
  <c r="G9610" i="5"/>
  <c r="H9610" i="5"/>
  <c r="I9610" i="5"/>
  <c r="J9610" i="5"/>
  <c r="L9610" i="5" s="1"/>
  <c r="K9610" i="5"/>
  <c r="M9610" i="5"/>
  <c r="B9611" i="5"/>
  <c r="C9611" i="5"/>
  <c r="D9611" i="5"/>
  <c r="G9611" i="5"/>
  <c r="H9611" i="5"/>
  <c r="I9611" i="5"/>
  <c r="J9611" i="5"/>
  <c r="K9611" i="5"/>
  <c r="L9611" i="5"/>
  <c r="M9611" i="5"/>
  <c r="B9612" i="5"/>
  <c r="C9612" i="5"/>
  <c r="D9612" i="5"/>
  <c r="G9612" i="5"/>
  <c r="H9612" i="5"/>
  <c r="I9612" i="5"/>
  <c r="J9612" i="5"/>
  <c r="L9612" i="5" s="1"/>
  <c r="K9612" i="5"/>
  <c r="M9612" i="5"/>
  <c r="B9613" i="5"/>
  <c r="C9613" i="5"/>
  <c r="D9613" i="5"/>
  <c r="G9613" i="5"/>
  <c r="H9613" i="5"/>
  <c r="I9613" i="5"/>
  <c r="J9613" i="5"/>
  <c r="K9613" i="5"/>
  <c r="L9613" i="5"/>
  <c r="M9613" i="5"/>
  <c r="B9614" i="5"/>
  <c r="C9614" i="5"/>
  <c r="D9614" i="5"/>
  <c r="G9614" i="5"/>
  <c r="H9614" i="5"/>
  <c r="I9614" i="5"/>
  <c r="J9614" i="5"/>
  <c r="L9614" i="5" s="1"/>
  <c r="K9614" i="5"/>
  <c r="M9614" i="5"/>
  <c r="B9615" i="5"/>
  <c r="C9615" i="5"/>
  <c r="D9615" i="5"/>
  <c r="G9615" i="5"/>
  <c r="H9615" i="5"/>
  <c r="I9615" i="5"/>
  <c r="J9615" i="5"/>
  <c r="K9615" i="5"/>
  <c r="L9615" i="5"/>
  <c r="M9615" i="5"/>
  <c r="B9616" i="5"/>
  <c r="C9616" i="5"/>
  <c r="D9616" i="5"/>
  <c r="G9616" i="5"/>
  <c r="H9616" i="5"/>
  <c r="I9616" i="5"/>
  <c r="J9616" i="5"/>
  <c r="L9616" i="5" s="1"/>
  <c r="K9616" i="5"/>
  <c r="M9616" i="5"/>
  <c r="B9617" i="5"/>
  <c r="C9617" i="5"/>
  <c r="D9617" i="5"/>
  <c r="G9617" i="5"/>
  <c r="H9617" i="5"/>
  <c r="I9617" i="5"/>
  <c r="J9617" i="5"/>
  <c r="K9617" i="5"/>
  <c r="L9617" i="5"/>
  <c r="M9617" i="5"/>
  <c r="B9618" i="5"/>
  <c r="C9618" i="5"/>
  <c r="D9618" i="5"/>
  <c r="G9618" i="5"/>
  <c r="H9618" i="5"/>
  <c r="I9618" i="5"/>
  <c r="J9618" i="5"/>
  <c r="L9618" i="5" s="1"/>
  <c r="K9618" i="5"/>
  <c r="M9618" i="5"/>
  <c r="B9619" i="5"/>
  <c r="C9619" i="5"/>
  <c r="D9619" i="5"/>
  <c r="G9619" i="5"/>
  <c r="H9619" i="5"/>
  <c r="I9619" i="5"/>
  <c r="J9619" i="5"/>
  <c r="K9619" i="5"/>
  <c r="L9619" i="5"/>
  <c r="M9619" i="5"/>
  <c r="B9620" i="5"/>
  <c r="C9620" i="5"/>
  <c r="D9620" i="5"/>
  <c r="G9620" i="5"/>
  <c r="H9620" i="5"/>
  <c r="I9620" i="5"/>
  <c r="J9620" i="5"/>
  <c r="L9620" i="5" s="1"/>
  <c r="K9620" i="5"/>
  <c r="M9620" i="5"/>
  <c r="B9621" i="5"/>
  <c r="C9621" i="5"/>
  <c r="D9621" i="5"/>
  <c r="G9621" i="5"/>
  <c r="H9621" i="5"/>
  <c r="I9621" i="5"/>
  <c r="J9621" i="5"/>
  <c r="K9621" i="5"/>
  <c r="L9621" i="5"/>
  <c r="M9621" i="5"/>
  <c r="B9622" i="5"/>
  <c r="C9622" i="5"/>
  <c r="D9622" i="5"/>
  <c r="G9622" i="5"/>
  <c r="H9622" i="5"/>
  <c r="I9622" i="5"/>
  <c r="J9622" i="5"/>
  <c r="L9622" i="5" s="1"/>
  <c r="K9622" i="5"/>
  <c r="M9622" i="5"/>
  <c r="B9623" i="5"/>
  <c r="C9623" i="5"/>
  <c r="D9623" i="5"/>
  <c r="G9623" i="5"/>
  <c r="H9623" i="5"/>
  <c r="I9623" i="5"/>
  <c r="J9623" i="5"/>
  <c r="K9623" i="5"/>
  <c r="L9623" i="5"/>
  <c r="M9623" i="5"/>
  <c r="B9624" i="5"/>
  <c r="C9624" i="5"/>
  <c r="D9624" i="5"/>
  <c r="G9624" i="5"/>
  <c r="H9624" i="5"/>
  <c r="I9624" i="5"/>
  <c r="J9624" i="5"/>
  <c r="L9624" i="5" s="1"/>
  <c r="K9624" i="5"/>
  <c r="M9624" i="5"/>
  <c r="B9625" i="5"/>
  <c r="C9625" i="5"/>
  <c r="D9625" i="5"/>
  <c r="G9625" i="5"/>
  <c r="H9625" i="5"/>
  <c r="I9625" i="5"/>
  <c r="J9625" i="5"/>
  <c r="K9625" i="5"/>
  <c r="L9625" i="5"/>
  <c r="M9625" i="5"/>
  <c r="B9626" i="5"/>
  <c r="C9626" i="5"/>
  <c r="D9626" i="5"/>
  <c r="G9626" i="5"/>
  <c r="H9626" i="5"/>
  <c r="I9626" i="5"/>
  <c r="J9626" i="5"/>
  <c r="L9626" i="5" s="1"/>
  <c r="K9626" i="5"/>
  <c r="M9626" i="5"/>
  <c r="B9627" i="5"/>
  <c r="C9627" i="5"/>
  <c r="D9627" i="5"/>
  <c r="G9627" i="5"/>
  <c r="H9627" i="5"/>
  <c r="I9627" i="5"/>
  <c r="J9627" i="5"/>
  <c r="K9627" i="5"/>
  <c r="L9627" i="5"/>
  <c r="M9627" i="5"/>
  <c r="B9628" i="5"/>
  <c r="C9628" i="5"/>
  <c r="D9628" i="5"/>
  <c r="G9628" i="5"/>
  <c r="H9628" i="5"/>
  <c r="I9628" i="5"/>
  <c r="J9628" i="5"/>
  <c r="L9628" i="5" s="1"/>
  <c r="K9628" i="5"/>
  <c r="M9628" i="5"/>
  <c r="B9629" i="5"/>
  <c r="C9629" i="5"/>
  <c r="D9629" i="5"/>
  <c r="G9629" i="5"/>
  <c r="H9629" i="5"/>
  <c r="I9629" i="5"/>
  <c r="J9629" i="5"/>
  <c r="K9629" i="5"/>
  <c r="L9629" i="5"/>
  <c r="M9629" i="5"/>
  <c r="B9630" i="5"/>
  <c r="C9630" i="5"/>
  <c r="D9630" i="5"/>
  <c r="G9630" i="5"/>
  <c r="H9630" i="5"/>
  <c r="I9630" i="5"/>
  <c r="J9630" i="5"/>
  <c r="L9630" i="5" s="1"/>
  <c r="K9630" i="5"/>
  <c r="M9630" i="5"/>
  <c r="B9631" i="5"/>
  <c r="C9631" i="5"/>
  <c r="D9631" i="5"/>
  <c r="G9631" i="5"/>
  <c r="H9631" i="5"/>
  <c r="I9631" i="5"/>
  <c r="J9631" i="5"/>
  <c r="K9631" i="5"/>
  <c r="L9631" i="5"/>
  <c r="M9631" i="5"/>
  <c r="B9632" i="5"/>
  <c r="C9632" i="5"/>
  <c r="D9632" i="5"/>
  <c r="G9632" i="5"/>
  <c r="H9632" i="5"/>
  <c r="I9632" i="5"/>
  <c r="J9632" i="5"/>
  <c r="L9632" i="5" s="1"/>
  <c r="K9632" i="5"/>
  <c r="M9632" i="5"/>
  <c r="B9633" i="5"/>
  <c r="C9633" i="5"/>
  <c r="D9633" i="5"/>
  <c r="G9633" i="5"/>
  <c r="H9633" i="5"/>
  <c r="I9633" i="5"/>
  <c r="J9633" i="5"/>
  <c r="K9633" i="5"/>
  <c r="L9633" i="5"/>
  <c r="M9633" i="5"/>
  <c r="B9634" i="5"/>
  <c r="C9634" i="5"/>
  <c r="D9634" i="5"/>
  <c r="G9634" i="5"/>
  <c r="H9634" i="5"/>
  <c r="I9634" i="5"/>
  <c r="J9634" i="5"/>
  <c r="L9634" i="5" s="1"/>
  <c r="K9634" i="5"/>
  <c r="M9634" i="5"/>
  <c r="B9635" i="5"/>
  <c r="C9635" i="5"/>
  <c r="D9635" i="5"/>
  <c r="G9635" i="5"/>
  <c r="H9635" i="5"/>
  <c r="I9635" i="5"/>
  <c r="J9635" i="5"/>
  <c r="K9635" i="5"/>
  <c r="L9635" i="5"/>
  <c r="M9635" i="5"/>
  <c r="B9636" i="5"/>
  <c r="C9636" i="5"/>
  <c r="D9636" i="5"/>
  <c r="G9636" i="5"/>
  <c r="H9636" i="5"/>
  <c r="I9636" i="5"/>
  <c r="J9636" i="5"/>
  <c r="L9636" i="5" s="1"/>
  <c r="K9636" i="5"/>
  <c r="M9636" i="5"/>
  <c r="B9637" i="5"/>
  <c r="C9637" i="5"/>
  <c r="D9637" i="5"/>
  <c r="G9637" i="5"/>
  <c r="H9637" i="5"/>
  <c r="I9637" i="5"/>
  <c r="J9637" i="5"/>
  <c r="K9637" i="5"/>
  <c r="L9637" i="5"/>
  <c r="M9637" i="5"/>
  <c r="B9638" i="5"/>
  <c r="C9638" i="5"/>
  <c r="D9638" i="5"/>
  <c r="G9638" i="5"/>
  <c r="H9638" i="5"/>
  <c r="I9638" i="5"/>
  <c r="J9638" i="5"/>
  <c r="L9638" i="5" s="1"/>
  <c r="K9638" i="5"/>
  <c r="M9638" i="5"/>
  <c r="B9639" i="5"/>
  <c r="C9639" i="5"/>
  <c r="D9639" i="5"/>
  <c r="G9639" i="5"/>
  <c r="H9639" i="5"/>
  <c r="I9639" i="5"/>
  <c r="J9639" i="5"/>
  <c r="K9639" i="5"/>
  <c r="L9639" i="5"/>
  <c r="M9639" i="5"/>
  <c r="B9640" i="5"/>
  <c r="C9640" i="5"/>
  <c r="D9640" i="5"/>
  <c r="G9640" i="5"/>
  <c r="H9640" i="5"/>
  <c r="I9640" i="5"/>
  <c r="J9640" i="5"/>
  <c r="L9640" i="5" s="1"/>
  <c r="K9640" i="5"/>
  <c r="M9640" i="5"/>
  <c r="B9641" i="5"/>
  <c r="C9641" i="5"/>
  <c r="D9641" i="5"/>
  <c r="G9641" i="5"/>
  <c r="H9641" i="5"/>
  <c r="I9641" i="5"/>
  <c r="J9641" i="5"/>
  <c r="K9641" i="5"/>
  <c r="L9641" i="5"/>
  <c r="M9641" i="5"/>
  <c r="B9642" i="5"/>
  <c r="C9642" i="5"/>
  <c r="D9642" i="5"/>
  <c r="G9642" i="5"/>
  <c r="H9642" i="5"/>
  <c r="I9642" i="5"/>
  <c r="J9642" i="5"/>
  <c r="L9642" i="5" s="1"/>
  <c r="K9642" i="5"/>
  <c r="M9642" i="5"/>
  <c r="B9643" i="5"/>
  <c r="C9643" i="5"/>
  <c r="D9643" i="5"/>
  <c r="G9643" i="5"/>
  <c r="H9643" i="5"/>
  <c r="I9643" i="5"/>
  <c r="J9643" i="5"/>
  <c r="K9643" i="5"/>
  <c r="L9643" i="5"/>
  <c r="M9643" i="5"/>
  <c r="B9644" i="5"/>
  <c r="C9644" i="5"/>
  <c r="D9644" i="5"/>
  <c r="G9644" i="5"/>
  <c r="H9644" i="5"/>
  <c r="I9644" i="5"/>
  <c r="J9644" i="5"/>
  <c r="L9644" i="5" s="1"/>
  <c r="K9644" i="5"/>
  <c r="M9644" i="5"/>
  <c r="B9645" i="5"/>
  <c r="C9645" i="5"/>
  <c r="D9645" i="5"/>
  <c r="G9645" i="5"/>
  <c r="H9645" i="5"/>
  <c r="I9645" i="5"/>
  <c r="J9645" i="5"/>
  <c r="K9645" i="5"/>
  <c r="L9645" i="5"/>
  <c r="M9645" i="5"/>
  <c r="B9646" i="5"/>
  <c r="C9646" i="5"/>
  <c r="D9646" i="5"/>
  <c r="G9646" i="5"/>
  <c r="H9646" i="5"/>
  <c r="I9646" i="5"/>
  <c r="J9646" i="5"/>
  <c r="L9646" i="5" s="1"/>
  <c r="K9646" i="5"/>
  <c r="M9646" i="5"/>
  <c r="B9647" i="5"/>
  <c r="C9647" i="5"/>
  <c r="D9647" i="5"/>
  <c r="G9647" i="5"/>
  <c r="H9647" i="5"/>
  <c r="I9647" i="5"/>
  <c r="J9647" i="5"/>
  <c r="K9647" i="5"/>
  <c r="L9647" i="5"/>
  <c r="M9647" i="5"/>
  <c r="B9648" i="5"/>
  <c r="C9648" i="5"/>
  <c r="D9648" i="5"/>
  <c r="G9648" i="5"/>
  <c r="H9648" i="5"/>
  <c r="I9648" i="5"/>
  <c r="J9648" i="5"/>
  <c r="L9648" i="5" s="1"/>
  <c r="K9648" i="5"/>
  <c r="M9648" i="5"/>
  <c r="B9649" i="5"/>
  <c r="C9649" i="5"/>
  <c r="D9649" i="5"/>
  <c r="G9649" i="5"/>
  <c r="H9649" i="5"/>
  <c r="I9649" i="5"/>
  <c r="J9649" i="5"/>
  <c r="K9649" i="5"/>
  <c r="L9649" i="5"/>
  <c r="M9649" i="5"/>
  <c r="B9650" i="5"/>
  <c r="C9650" i="5"/>
  <c r="D9650" i="5"/>
  <c r="G9650" i="5"/>
  <c r="H9650" i="5"/>
  <c r="I9650" i="5"/>
  <c r="J9650" i="5"/>
  <c r="L9650" i="5" s="1"/>
  <c r="K9650" i="5"/>
  <c r="M9650" i="5"/>
  <c r="B9651" i="5"/>
  <c r="C9651" i="5"/>
  <c r="D9651" i="5"/>
  <c r="G9651" i="5"/>
  <c r="H9651" i="5"/>
  <c r="I9651" i="5"/>
  <c r="J9651" i="5"/>
  <c r="K9651" i="5"/>
  <c r="L9651" i="5"/>
  <c r="M9651" i="5"/>
  <c r="B9652" i="5"/>
  <c r="C9652" i="5"/>
  <c r="D9652" i="5"/>
  <c r="G9652" i="5"/>
  <c r="H9652" i="5"/>
  <c r="I9652" i="5"/>
  <c r="J9652" i="5"/>
  <c r="L9652" i="5" s="1"/>
  <c r="K9652" i="5"/>
  <c r="M9652" i="5"/>
  <c r="B9653" i="5"/>
  <c r="C9653" i="5"/>
  <c r="D9653" i="5"/>
  <c r="G9653" i="5"/>
  <c r="H9653" i="5"/>
  <c r="I9653" i="5"/>
  <c r="J9653" i="5"/>
  <c r="K9653" i="5"/>
  <c r="L9653" i="5"/>
  <c r="M9653" i="5"/>
  <c r="B9654" i="5"/>
  <c r="C9654" i="5"/>
  <c r="D9654" i="5"/>
  <c r="G9654" i="5"/>
  <c r="H9654" i="5"/>
  <c r="I9654" i="5"/>
  <c r="J9654" i="5"/>
  <c r="L9654" i="5" s="1"/>
  <c r="K9654" i="5"/>
  <c r="M9654" i="5"/>
  <c r="B9655" i="5"/>
  <c r="C9655" i="5"/>
  <c r="D9655" i="5"/>
  <c r="G9655" i="5"/>
  <c r="H9655" i="5"/>
  <c r="I9655" i="5"/>
  <c r="J9655" i="5"/>
  <c r="K9655" i="5"/>
  <c r="L9655" i="5"/>
  <c r="M9655" i="5"/>
  <c r="B9656" i="5"/>
  <c r="C9656" i="5"/>
  <c r="D9656" i="5"/>
  <c r="G9656" i="5"/>
  <c r="H9656" i="5"/>
  <c r="I9656" i="5"/>
  <c r="J9656" i="5"/>
  <c r="L9656" i="5" s="1"/>
  <c r="K9656" i="5"/>
  <c r="M9656" i="5"/>
  <c r="B9657" i="5"/>
  <c r="C9657" i="5"/>
  <c r="D9657" i="5"/>
  <c r="G9657" i="5"/>
  <c r="H9657" i="5"/>
  <c r="I9657" i="5"/>
  <c r="J9657" i="5"/>
  <c r="K9657" i="5"/>
  <c r="L9657" i="5"/>
  <c r="M9657" i="5"/>
  <c r="B9658" i="5"/>
  <c r="C9658" i="5"/>
  <c r="D9658" i="5"/>
  <c r="G9658" i="5"/>
  <c r="H9658" i="5"/>
  <c r="I9658" i="5"/>
  <c r="J9658" i="5"/>
  <c r="L9658" i="5" s="1"/>
  <c r="K9658" i="5"/>
  <c r="M9658" i="5"/>
  <c r="B9659" i="5"/>
  <c r="C9659" i="5"/>
  <c r="D9659" i="5"/>
  <c r="G9659" i="5"/>
  <c r="H9659" i="5"/>
  <c r="I9659" i="5"/>
  <c r="J9659" i="5"/>
  <c r="K9659" i="5"/>
  <c r="L9659" i="5"/>
  <c r="M9659" i="5"/>
  <c r="B9660" i="5"/>
  <c r="C9660" i="5"/>
  <c r="D9660" i="5"/>
  <c r="G9660" i="5"/>
  <c r="H9660" i="5"/>
  <c r="I9660" i="5"/>
  <c r="J9660" i="5"/>
  <c r="L9660" i="5" s="1"/>
  <c r="K9660" i="5"/>
  <c r="M9660" i="5"/>
  <c r="B9661" i="5"/>
  <c r="C9661" i="5"/>
  <c r="D9661" i="5"/>
  <c r="G9661" i="5"/>
  <c r="H9661" i="5"/>
  <c r="I9661" i="5"/>
  <c r="J9661" i="5"/>
  <c r="K9661" i="5"/>
  <c r="L9661" i="5"/>
  <c r="M9661" i="5"/>
  <c r="B9662" i="5"/>
  <c r="C9662" i="5"/>
  <c r="D9662" i="5"/>
  <c r="G9662" i="5"/>
  <c r="H9662" i="5"/>
  <c r="I9662" i="5"/>
  <c r="J9662" i="5"/>
  <c r="L9662" i="5" s="1"/>
  <c r="K9662" i="5"/>
  <c r="M9662" i="5"/>
  <c r="B9663" i="5"/>
  <c r="C9663" i="5"/>
  <c r="D9663" i="5"/>
  <c r="G9663" i="5"/>
  <c r="H9663" i="5"/>
  <c r="I9663" i="5"/>
  <c r="J9663" i="5"/>
  <c r="K9663" i="5"/>
  <c r="L9663" i="5"/>
  <c r="M9663" i="5"/>
  <c r="B9664" i="5"/>
  <c r="C9664" i="5"/>
  <c r="D9664" i="5"/>
  <c r="G9664" i="5"/>
  <c r="H9664" i="5"/>
  <c r="I9664" i="5"/>
  <c r="J9664" i="5"/>
  <c r="L9664" i="5" s="1"/>
  <c r="K9664" i="5"/>
  <c r="M9664" i="5"/>
  <c r="B9665" i="5"/>
  <c r="C9665" i="5"/>
  <c r="D9665" i="5"/>
  <c r="G9665" i="5"/>
  <c r="H9665" i="5"/>
  <c r="I9665" i="5"/>
  <c r="J9665" i="5"/>
  <c r="K9665" i="5"/>
  <c r="L9665" i="5"/>
  <c r="M9665" i="5"/>
  <c r="B9666" i="5"/>
  <c r="C9666" i="5"/>
  <c r="D9666" i="5"/>
  <c r="G9666" i="5"/>
  <c r="H9666" i="5"/>
  <c r="I9666" i="5"/>
  <c r="J9666" i="5"/>
  <c r="L9666" i="5" s="1"/>
  <c r="K9666" i="5"/>
  <c r="M9666" i="5"/>
  <c r="B9667" i="5"/>
  <c r="C9667" i="5"/>
  <c r="D9667" i="5"/>
  <c r="G9667" i="5"/>
  <c r="H9667" i="5"/>
  <c r="I9667" i="5"/>
  <c r="J9667" i="5"/>
  <c r="K9667" i="5"/>
  <c r="L9667" i="5"/>
  <c r="M9667" i="5"/>
  <c r="B9668" i="5"/>
  <c r="C9668" i="5"/>
  <c r="D9668" i="5"/>
  <c r="G9668" i="5"/>
  <c r="H9668" i="5"/>
  <c r="I9668" i="5"/>
  <c r="J9668" i="5"/>
  <c r="L9668" i="5" s="1"/>
  <c r="K9668" i="5"/>
  <c r="M9668" i="5"/>
  <c r="B9669" i="5"/>
  <c r="C9669" i="5"/>
  <c r="D9669" i="5"/>
  <c r="G9669" i="5"/>
  <c r="H9669" i="5"/>
  <c r="I9669" i="5"/>
  <c r="J9669" i="5"/>
  <c r="K9669" i="5"/>
  <c r="L9669" i="5"/>
  <c r="M9669" i="5"/>
  <c r="B9670" i="5"/>
  <c r="C9670" i="5"/>
  <c r="D9670" i="5"/>
  <c r="G9670" i="5"/>
  <c r="H9670" i="5"/>
  <c r="I9670" i="5"/>
  <c r="J9670" i="5"/>
  <c r="L9670" i="5" s="1"/>
  <c r="K9670" i="5"/>
  <c r="M9670" i="5"/>
  <c r="B9671" i="5"/>
  <c r="C9671" i="5"/>
  <c r="D9671" i="5"/>
  <c r="G9671" i="5"/>
  <c r="H9671" i="5"/>
  <c r="I9671" i="5"/>
  <c r="J9671" i="5"/>
  <c r="K9671" i="5"/>
  <c r="L9671" i="5"/>
  <c r="M9671" i="5"/>
  <c r="B9672" i="5"/>
  <c r="C9672" i="5"/>
  <c r="D9672" i="5"/>
  <c r="G9672" i="5"/>
  <c r="H9672" i="5"/>
  <c r="I9672" i="5"/>
  <c r="J9672" i="5"/>
  <c r="L9672" i="5" s="1"/>
  <c r="K9672" i="5"/>
  <c r="M9672" i="5"/>
  <c r="B9673" i="5"/>
  <c r="C9673" i="5"/>
  <c r="D9673" i="5"/>
  <c r="G9673" i="5"/>
  <c r="H9673" i="5"/>
  <c r="I9673" i="5"/>
  <c r="J9673" i="5"/>
  <c r="K9673" i="5"/>
  <c r="L9673" i="5"/>
  <c r="M9673" i="5"/>
  <c r="B9674" i="5"/>
  <c r="C9674" i="5"/>
  <c r="D9674" i="5"/>
  <c r="G9674" i="5"/>
  <c r="H9674" i="5"/>
  <c r="I9674" i="5"/>
  <c r="J9674" i="5"/>
  <c r="L9674" i="5" s="1"/>
  <c r="K9674" i="5"/>
  <c r="M9674" i="5"/>
  <c r="B9675" i="5"/>
  <c r="C9675" i="5"/>
  <c r="D9675" i="5"/>
  <c r="G9675" i="5"/>
  <c r="H9675" i="5"/>
  <c r="I9675" i="5"/>
  <c r="J9675" i="5"/>
  <c r="K9675" i="5"/>
  <c r="L9675" i="5"/>
  <c r="M9675" i="5"/>
  <c r="B9676" i="5"/>
  <c r="C9676" i="5"/>
  <c r="D9676" i="5"/>
  <c r="G9676" i="5"/>
  <c r="H9676" i="5"/>
  <c r="I9676" i="5"/>
  <c r="J9676" i="5"/>
  <c r="L9676" i="5" s="1"/>
  <c r="K9676" i="5"/>
  <c r="M9676" i="5"/>
  <c r="B9677" i="5"/>
  <c r="C9677" i="5"/>
  <c r="D9677" i="5"/>
  <c r="G9677" i="5"/>
  <c r="H9677" i="5"/>
  <c r="I9677" i="5"/>
  <c r="J9677" i="5"/>
  <c r="K9677" i="5"/>
  <c r="L9677" i="5"/>
  <c r="M9677" i="5"/>
  <c r="B9678" i="5"/>
  <c r="C9678" i="5"/>
  <c r="D9678" i="5"/>
  <c r="G9678" i="5"/>
  <c r="H9678" i="5"/>
  <c r="I9678" i="5"/>
  <c r="J9678" i="5"/>
  <c r="L9678" i="5" s="1"/>
  <c r="K9678" i="5"/>
  <c r="M9678" i="5"/>
  <c r="B9679" i="5"/>
  <c r="C9679" i="5"/>
  <c r="D9679" i="5"/>
  <c r="G9679" i="5"/>
  <c r="H9679" i="5"/>
  <c r="I9679" i="5"/>
  <c r="J9679" i="5"/>
  <c r="K9679" i="5"/>
  <c r="L9679" i="5"/>
  <c r="M9679" i="5"/>
  <c r="B9680" i="5"/>
  <c r="C9680" i="5"/>
  <c r="D9680" i="5"/>
  <c r="G9680" i="5"/>
  <c r="H9680" i="5"/>
  <c r="I9680" i="5"/>
  <c r="J9680" i="5"/>
  <c r="L9680" i="5" s="1"/>
  <c r="K9680" i="5"/>
  <c r="M9680" i="5"/>
  <c r="B9681" i="5"/>
  <c r="C9681" i="5"/>
  <c r="D9681" i="5"/>
  <c r="G9681" i="5"/>
  <c r="H9681" i="5"/>
  <c r="I9681" i="5"/>
  <c r="J9681" i="5"/>
  <c r="K9681" i="5"/>
  <c r="L9681" i="5"/>
  <c r="M9681" i="5"/>
  <c r="B9682" i="5"/>
  <c r="C9682" i="5"/>
  <c r="D9682" i="5"/>
  <c r="G9682" i="5"/>
  <c r="H9682" i="5"/>
  <c r="I9682" i="5"/>
  <c r="J9682" i="5"/>
  <c r="L9682" i="5" s="1"/>
  <c r="K9682" i="5"/>
  <c r="M9682" i="5"/>
  <c r="B9683" i="5"/>
  <c r="C9683" i="5"/>
  <c r="D9683" i="5"/>
  <c r="G9683" i="5"/>
  <c r="H9683" i="5"/>
  <c r="I9683" i="5"/>
  <c r="J9683" i="5"/>
  <c r="K9683" i="5"/>
  <c r="L9683" i="5"/>
  <c r="M9683" i="5"/>
  <c r="B9684" i="5"/>
  <c r="C9684" i="5"/>
  <c r="D9684" i="5"/>
  <c r="G9684" i="5"/>
  <c r="H9684" i="5"/>
  <c r="I9684" i="5"/>
  <c r="J9684" i="5"/>
  <c r="L9684" i="5" s="1"/>
  <c r="K9684" i="5"/>
  <c r="M9684" i="5"/>
  <c r="B9685" i="5"/>
  <c r="C9685" i="5"/>
  <c r="D9685" i="5"/>
  <c r="G9685" i="5"/>
  <c r="H9685" i="5"/>
  <c r="I9685" i="5"/>
  <c r="J9685" i="5"/>
  <c r="K9685" i="5"/>
  <c r="L9685" i="5"/>
  <c r="M9685" i="5"/>
  <c r="B9686" i="5"/>
  <c r="C9686" i="5"/>
  <c r="D9686" i="5"/>
  <c r="G9686" i="5"/>
  <c r="H9686" i="5"/>
  <c r="I9686" i="5"/>
  <c r="J9686" i="5"/>
  <c r="L9686" i="5" s="1"/>
  <c r="K9686" i="5"/>
  <c r="M9686" i="5"/>
  <c r="B9687" i="5"/>
  <c r="C9687" i="5"/>
  <c r="D9687" i="5"/>
  <c r="G9687" i="5"/>
  <c r="H9687" i="5"/>
  <c r="I9687" i="5"/>
  <c r="J9687" i="5"/>
  <c r="K9687" i="5"/>
  <c r="L9687" i="5"/>
  <c r="M9687" i="5"/>
  <c r="B9688" i="5"/>
  <c r="C9688" i="5"/>
  <c r="D9688" i="5"/>
  <c r="G9688" i="5"/>
  <c r="H9688" i="5"/>
  <c r="I9688" i="5"/>
  <c r="J9688" i="5"/>
  <c r="L9688" i="5" s="1"/>
  <c r="K9688" i="5"/>
  <c r="M9688" i="5"/>
  <c r="B9689" i="5"/>
  <c r="C9689" i="5"/>
  <c r="D9689" i="5"/>
  <c r="G9689" i="5"/>
  <c r="H9689" i="5"/>
  <c r="I9689" i="5"/>
  <c r="J9689" i="5"/>
  <c r="K9689" i="5"/>
  <c r="L9689" i="5"/>
  <c r="M9689" i="5"/>
  <c r="B9690" i="5"/>
  <c r="C9690" i="5"/>
  <c r="D9690" i="5"/>
  <c r="G9690" i="5"/>
  <c r="H9690" i="5"/>
  <c r="I9690" i="5"/>
  <c r="J9690" i="5"/>
  <c r="L9690" i="5" s="1"/>
  <c r="K9690" i="5"/>
  <c r="M9690" i="5"/>
  <c r="B9691" i="5"/>
  <c r="C9691" i="5"/>
  <c r="D9691" i="5"/>
  <c r="G9691" i="5"/>
  <c r="H9691" i="5"/>
  <c r="I9691" i="5"/>
  <c r="J9691" i="5"/>
  <c r="K9691" i="5"/>
  <c r="L9691" i="5"/>
  <c r="M9691" i="5"/>
  <c r="B9692" i="5"/>
  <c r="C9692" i="5"/>
  <c r="D9692" i="5"/>
  <c r="G9692" i="5"/>
  <c r="H9692" i="5"/>
  <c r="I9692" i="5"/>
  <c r="J9692" i="5"/>
  <c r="L9692" i="5" s="1"/>
  <c r="K9692" i="5"/>
  <c r="M9692" i="5"/>
  <c r="B9693" i="5"/>
  <c r="C9693" i="5"/>
  <c r="D9693" i="5"/>
  <c r="G9693" i="5"/>
  <c r="H9693" i="5"/>
  <c r="I9693" i="5"/>
  <c r="J9693" i="5"/>
  <c r="K9693" i="5"/>
  <c r="L9693" i="5"/>
  <c r="M9693" i="5"/>
  <c r="B9694" i="5"/>
  <c r="C9694" i="5"/>
  <c r="D9694" i="5"/>
  <c r="G9694" i="5"/>
  <c r="H9694" i="5"/>
  <c r="I9694" i="5"/>
  <c r="J9694" i="5"/>
  <c r="L9694" i="5" s="1"/>
  <c r="K9694" i="5"/>
  <c r="M9694" i="5"/>
  <c r="B9695" i="5"/>
  <c r="C9695" i="5"/>
  <c r="D9695" i="5"/>
  <c r="G9695" i="5"/>
  <c r="H9695" i="5"/>
  <c r="I9695" i="5"/>
  <c r="J9695" i="5"/>
  <c r="K9695" i="5"/>
  <c r="L9695" i="5"/>
  <c r="M9695" i="5"/>
  <c r="B9696" i="5"/>
  <c r="C9696" i="5"/>
  <c r="D9696" i="5"/>
  <c r="G9696" i="5"/>
  <c r="H9696" i="5"/>
  <c r="I9696" i="5"/>
  <c r="J9696" i="5"/>
  <c r="L9696" i="5" s="1"/>
  <c r="K9696" i="5"/>
  <c r="M9696" i="5"/>
  <c r="B9697" i="5"/>
  <c r="C9697" i="5"/>
  <c r="D9697" i="5"/>
  <c r="G9697" i="5"/>
  <c r="H9697" i="5"/>
  <c r="I9697" i="5"/>
  <c r="J9697" i="5"/>
  <c r="K9697" i="5"/>
  <c r="L9697" i="5"/>
  <c r="M9697" i="5"/>
  <c r="B9698" i="5"/>
  <c r="C9698" i="5"/>
  <c r="D9698" i="5"/>
  <c r="G9698" i="5"/>
  <c r="H9698" i="5"/>
  <c r="I9698" i="5"/>
  <c r="J9698" i="5"/>
  <c r="L9698" i="5" s="1"/>
  <c r="K9698" i="5"/>
  <c r="M9698" i="5"/>
  <c r="B9699" i="5"/>
  <c r="C9699" i="5"/>
  <c r="D9699" i="5"/>
  <c r="G9699" i="5"/>
  <c r="H9699" i="5"/>
  <c r="I9699" i="5"/>
  <c r="J9699" i="5"/>
  <c r="K9699" i="5"/>
  <c r="L9699" i="5"/>
  <c r="M9699" i="5"/>
  <c r="B9700" i="5"/>
  <c r="C9700" i="5"/>
  <c r="D9700" i="5"/>
  <c r="G9700" i="5"/>
  <c r="H9700" i="5"/>
  <c r="I9700" i="5"/>
  <c r="J9700" i="5"/>
  <c r="L9700" i="5" s="1"/>
  <c r="K9700" i="5"/>
  <c r="M9700" i="5"/>
  <c r="B9701" i="5"/>
  <c r="C9701" i="5"/>
  <c r="D9701" i="5"/>
  <c r="G9701" i="5"/>
  <c r="H9701" i="5"/>
  <c r="I9701" i="5"/>
  <c r="J9701" i="5"/>
  <c r="K9701" i="5"/>
  <c r="L9701" i="5"/>
  <c r="M9701" i="5"/>
  <c r="B9702" i="5"/>
  <c r="C9702" i="5"/>
  <c r="D9702" i="5"/>
  <c r="G9702" i="5"/>
  <c r="H9702" i="5"/>
  <c r="I9702" i="5"/>
  <c r="J9702" i="5"/>
  <c r="L9702" i="5" s="1"/>
  <c r="K9702" i="5"/>
  <c r="M9702" i="5"/>
  <c r="B9703" i="5"/>
  <c r="C9703" i="5"/>
  <c r="D9703" i="5"/>
  <c r="G9703" i="5"/>
  <c r="H9703" i="5"/>
  <c r="I9703" i="5"/>
  <c r="J9703" i="5"/>
  <c r="K9703" i="5"/>
  <c r="L9703" i="5"/>
  <c r="M9703" i="5"/>
  <c r="B9704" i="5"/>
  <c r="C9704" i="5"/>
  <c r="D9704" i="5"/>
  <c r="G9704" i="5"/>
  <c r="H9704" i="5"/>
  <c r="I9704" i="5"/>
  <c r="J9704" i="5"/>
  <c r="L9704" i="5" s="1"/>
  <c r="K9704" i="5"/>
  <c r="M9704" i="5"/>
  <c r="B9705" i="5"/>
  <c r="C9705" i="5"/>
  <c r="D9705" i="5"/>
  <c r="G9705" i="5"/>
  <c r="H9705" i="5"/>
  <c r="I9705" i="5"/>
  <c r="J9705" i="5"/>
  <c r="K9705" i="5"/>
  <c r="L9705" i="5"/>
  <c r="M9705" i="5"/>
  <c r="B9706" i="5"/>
  <c r="C9706" i="5"/>
  <c r="D9706" i="5"/>
  <c r="G9706" i="5"/>
  <c r="H9706" i="5"/>
  <c r="I9706" i="5"/>
  <c r="J9706" i="5"/>
  <c r="L9706" i="5" s="1"/>
  <c r="K9706" i="5"/>
  <c r="M9706" i="5"/>
  <c r="B9707" i="5"/>
  <c r="C9707" i="5"/>
  <c r="D9707" i="5"/>
  <c r="G9707" i="5"/>
  <c r="H9707" i="5"/>
  <c r="I9707" i="5"/>
  <c r="J9707" i="5"/>
  <c r="K9707" i="5"/>
  <c r="L9707" i="5"/>
  <c r="M9707" i="5"/>
  <c r="B9708" i="5"/>
  <c r="C9708" i="5"/>
  <c r="D9708" i="5"/>
  <c r="G9708" i="5"/>
  <c r="H9708" i="5"/>
  <c r="I9708" i="5"/>
  <c r="J9708" i="5"/>
  <c r="L9708" i="5" s="1"/>
  <c r="K9708" i="5"/>
  <c r="M9708" i="5"/>
  <c r="B9709" i="5"/>
  <c r="C9709" i="5"/>
  <c r="D9709" i="5"/>
  <c r="G9709" i="5"/>
  <c r="H9709" i="5"/>
  <c r="I9709" i="5"/>
  <c r="J9709" i="5"/>
  <c r="K9709" i="5"/>
  <c r="L9709" i="5"/>
  <c r="M9709" i="5"/>
  <c r="B9710" i="5"/>
  <c r="C9710" i="5"/>
  <c r="D9710" i="5"/>
  <c r="G9710" i="5"/>
  <c r="H9710" i="5"/>
  <c r="I9710" i="5"/>
  <c r="J9710" i="5"/>
  <c r="L9710" i="5" s="1"/>
  <c r="K9710" i="5"/>
  <c r="M9710" i="5"/>
  <c r="B9711" i="5"/>
  <c r="C9711" i="5"/>
  <c r="D9711" i="5"/>
  <c r="G9711" i="5"/>
  <c r="H9711" i="5"/>
  <c r="I9711" i="5"/>
  <c r="J9711" i="5"/>
  <c r="K9711" i="5"/>
  <c r="L9711" i="5"/>
  <c r="M9711" i="5"/>
  <c r="B9712" i="5"/>
  <c r="C9712" i="5"/>
  <c r="D9712" i="5"/>
  <c r="G9712" i="5"/>
  <c r="H9712" i="5"/>
  <c r="I9712" i="5"/>
  <c r="J9712" i="5"/>
  <c r="L9712" i="5" s="1"/>
  <c r="K9712" i="5"/>
  <c r="M9712" i="5"/>
  <c r="B9713" i="5"/>
  <c r="C9713" i="5"/>
  <c r="D9713" i="5"/>
  <c r="G9713" i="5"/>
  <c r="H9713" i="5"/>
  <c r="I9713" i="5"/>
  <c r="J9713" i="5"/>
  <c r="K9713" i="5"/>
  <c r="L9713" i="5"/>
  <c r="M9713" i="5"/>
  <c r="B9714" i="5"/>
  <c r="C9714" i="5"/>
  <c r="D9714" i="5"/>
  <c r="G9714" i="5"/>
  <c r="H9714" i="5"/>
  <c r="I9714" i="5"/>
  <c r="J9714" i="5"/>
  <c r="L9714" i="5" s="1"/>
  <c r="K9714" i="5"/>
  <c r="M9714" i="5"/>
  <c r="B9715" i="5"/>
  <c r="C9715" i="5"/>
  <c r="D9715" i="5"/>
  <c r="G9715" i="5"/>
  <c r="H9715" i="5"/>
  <c r="I9715" i="5"/>
  <c r="J9715" i="5"/>
  <c r="K9715" i="5"/>
  <c r="L9715" i="5"/>
  <c r="M9715" i="5"/>
  <c r="B9716" i="5"/>
  <c r="C9716" i="5"/>
  <c r="D9716" i="5"/>
  <c r="G9716" i="5"/>
  <c r="H9716" i="5"/>
  <c r="I9716" i="5"/>
  <c r="J9716" i="5"/>
  <c r="L9716" i="5" s="1"/>
  <c r="K9716" i="5"/>
  <c r="M9716" i="5"/>
  <c r="B9717" i="5"/>
  <c r="C9717" i="5"/>
  <c r="D9717" i="5"/>
  <c r="G9717" i="5"/>
  <c r="H9717" i="5"/>
  <c r="I9717" i="5"/>
  <c r="J9717" i="5"/>
  <c r="K9717" i="5"/>
  <c r="L9717" i="5"/>
  <c r="M9717" i="5"/>
  <c r="B9718" i="5"/>
  <c r="C9718" i="5"/>
  <c r="D9718" i="5"/>
  <c r="G9718" i="5"/>
  <c r="H9718" i="5"/>
  <c r="I9718" i="5"/>
  <c r="J9718" i="5"/>
  <c r="L9718" i="5" s="1"/>
  <c r="K9718" i="5"/>
  <c r="M9718" i="5"/>
  <c r="B9719" i="5"/>
  <c r="C9719" i="5"/>
  <c r="D9719" i="5"/>
  <c r="G9719" i="5"/>
  <c r="H9719" i="5"/>
  <c r="I9719" i="5"/>
  <c r="J9719" i="5"/>
  <c r="K9719" i="5"/>
  <c r="L9719" i="5"/>
  <c r="M9719" i="5"/>
  <c r="B9720" i="5"/>
  <c r="C9720" i="5"/>
  <c r="D9720" i="5"/>
  <c r="G9720" i="5"/>
  <c r="H9720" i="5"/>
  <c r="I9720" i="5"/>
  <c r="J9720" i="5"/>
  <c r="L9720" i="5" s="1"/>
  <c r="K9720" i="5"/>
  <c r="M9720" i="5"/>
  <c r="B9721" i="5"/>
  <c r="C9721" i="5"/>
  <c r="D9721" i="5"/>
  <c r="G9721" i="5"/>
  <c r="H9721" i="5"/>
  <c r="I9721" i="5"/>
  <c r="J9721" i="5"/>
  <c r="K9721" i="5"/>
  <c r="L9721" i="5"/>
  <c r="M9721" i="5"/>
  <c r="B9722" i="5"/>
  <c r="C9722" i="5"/>
  <c r="D9722" i="5"/>
  <c r="G9722" i="5"/>
  <c r="H9722" i="5"/>
  <c r="I9722" i="5"/>
  <c r="J9722" i="5"/>
  <c r="L9722" i="5" s="1"/>
  <c r="K9722" i="5"/>
  <c r="M9722" i="5"/>
  <c r="B9723" i="5"/>
  <c r="C9723" i="5"/>
  <c r="D9723" i="5"/>
  <c r="G9723" i="5"/>
  <c r="H9723" i="5"/>
  <c r="I9723" i="5"/>
  <c r="J9723" i="5"/>
  <c r="K9723" i="5"/>
  <c r="L9723" i="5"/>
  <c r="M9723" i="5"/>
  <c r="B9724" i="5"/>
  <c r="C9724" i="5"/>
  <c r="D9724" i="5"/>
  <c r="G9724" i="5"/>
  <c r="H9724" i="5"/>
  <c r="I9724" i="5"/>
  <c r="J9724" i="5"/>
  <c r="L9724" i="5" s="1"/>
  <c r="K9724" i="5"/>
  <c r="M9724" i="5"/>
  <c r="B9725" i="5"/>
  <c r="C9725" i="5"/>
  <c r="D9725" i="5"/>
  <c r="G9725" i="5"/>
  <c r="H9725" i="5"/>
  <c r="I9725" i="5"/>
  <c r="J9725" i="5"/>
  <c r="K9725" i="5"/>
  <c r="L9725" i="5"/>
  <c r="M9725" i="5"/>
  <c r="B9726" i="5"/>
  <c r="C9726" i="5"/>
  <c r="D9726" i="5"/>
  <c r="G9726" i="5"/>
  <c r="H9726" i="5"/>
  <c r="I9726" i="5"/>
  <c r="J9726" i="5"/>
  <c r="L9726" i="5" s="1"/>
  <c r="K9726" i="5"/>
  <c r="M9726" i="5"/>
  <c r="B9727" i="5"/>
  <c r="C9727" i="5"/>
  <c r="D9727" i="5"/>
  <c r="G9727" i="5"/>
  <c r="H9727" i="5"/>
  <c r="I9727" i="5"/>
  <c r="J9727" i="5"/>
  <c r="K9727" i="5"/>
  <c r="L9727" i="5"/>
  <c r="M9727" i="5"/>
  <c r="B9728" i="5"/>
  <c r="C9728" i="5"/>
  <c r="D9728" i="5"/>
  <c r="G9728" i="5"/>
  <c r="H9728" i="5"/>
  <c r="I9728" i="5"/>
  <c r="J9728" i="5"/>
  <c r="L9728" i="5" s="1"/>
  <c r="K9728" i="5"/>
  <c r="M9728" i="5"/>
  <c r="B9729" i="5"/>
  <c r="C9729" i="5"/>
  <c r="D9729" i="5"/>
  <c r="G9729" i="5"/>
  <c r="H9729" i="5"/>
  <c r="I9729" i="5"/>
  <c r="J9729" i="5"/>
  <c r="K9729" i="5"/>
  <c r="L9729" i="5"/>
  <c r="M9729" i="5"/>
  <c r="B9730" i="5"/>
  <c r="C9730" i="5"/>
  <c r="D9730" i="5"/>
  <c r="G9730" i="5"/>
  <c r="H9730" i="5"/>
  <c r="I9730" i="5"/>
  <c r="J9730" i="5"/>
  <c r="L9730" i="5" s="1"/>
  <c r="K9730" i="5"/>
  <c r="M9730" i="5"/>
  <c r="B9731" i="5"/>
  <c r="C9731" i="5"/>
  <c r="D9731" i="5"/>
  <c r="G9731" i="5"/>
  <c r="H9731" i="5"/>
  <c r="I9731" i="5"/>
  <c r="J9731" i="5"/>
  <c r="K9731" i="5"/>
  <c r="L9731" i="5"/>
  <c r="M9731" i="5"/>
  <c r="B9732" i="5"/>
  <c r="C9732" i="5"/>
  <c r="D9732" i="5"/>
  <c r="G9732" i="5"/>
  <c r="H9732" i="5"/>
  <c r="I9732" i="5"/>
  <c r="J9732" i="5"/>
  <c r="L9732" i="5" s="1"/>
  <c r="K9732" i="5"/>
  <c r="M9732" i="5"/>
  <c r="B9733" i="5"/>
  <c r="C9733" i="5"/>
  <c r="D9733" i="5"/>
  <c r="G9733" i="5"/>
  <c r="H9733" i="5"/>
  <c r="I9733" i="5"/>
  <c r="J9733" i="5"/>
  <c r="K9733" i="5"/>
  <c r="L9733" i="5"/>
  <c r="M9733" i="5"/>
  <c r="B9734" i="5"/>
  <c r="C9734" i="5"/>
  <c r="D9734" i="5"/>
  <c r="G9734" i="5"/>
  <c r="H9734" i="5"/>
  <c r="I9734" i="5"/>
  <c r="J9734" i="5"/>
  <c r="L9734" i="5" s="1"/>
  <c r="K9734" i="5"/>
  <c r="M9734" i="5"/>
  <c r="B9735" i="5"/>
  <c r="C9735" i="5"/>
  <c r="D9735" i="5"/>
  <c r="G9735" i="5"/>
  <c r="H9735" i="5"/>
  <c r="I9735" i="5"/>
  <c r="J9735" i="5"/>
  <c r="K9735" i="5"/>
  <c r="L9735" i="5"/>
  <c r="M9735" i="5"/>
  <c r="B9736" i="5"/>
  <c r="C9736" i="5"/>
  <c r="D9736" i="5"/>
  <c r="G9736" i="5"/>
  <c r="H9736" i="5"/>
  <c r="I9736" i="5"/>
  <c r="J9736" i="5"/>
  <c r="L9736" i="5" s="1"/>
  <c r="K9736" i="5"/>
  <c r="M9736" i="5"/>
  <c r="B9737" i="5"/>
  <c r="C9737" i="5"/>
  <c r="D9737" i="5"/>
  <c r="G9737" i="5"/>
  <c r="H9737" i="5"/>
  <c r="I9737" i="5"/>
  <c r="J9737" i="5"/>
  <c r="K9737" i="5"/>
  <c r="L9737" i="5"/>
  <c r="M9737" i="5"/>
  <c r="B9738" i="5"/>
  <c r="C9738" i="5"/>
  <c r="D9738" i="5"/>
  <c r="G9738" i="5"/>
  <c r="H9738" i="5"/>
  <c r="I9738" i="5"/>
  <c r="J9738" i="5"/>
  <c r="L9738" i="5" s="1"/>
  <c r="K9738" i="5"/>
  <c r="M9738" i="5"/>
  <c r="B9739" i="5"/>
  <c r="C9739" i="5"/>
  <c r="D9739" i="5"/>
  <c r="G9739" i="5"/>
  <c r="H9739" i="5"/>
  <c r="I9739" i="5"/>
  <c r="J9739" i="5"/>
  <c r="K9739" i="5"/>
  <c r="L9739" i="5"/>
  <c r="M9739" i="5"/>
  <c r="B9740" i="5"/>
  <c r="C9740" i="5"/>
  <c r="D9740" i="5"/>
  <c r="G9740" i="5"/>
  <c r="H9740" i="5"/>
  <c r="I9740" i="5"/>
  <c r="J9740" i="5"/>
  <c r="L9740" i="5" s="1"/>
  <c r="K9740" i="5"/>
  <c r="M9740" i="5"/>
  <c r="B9741" i="5"/>
  <c r="C9741" i="5"/>
  <c r="D9741" i="5"/>
  <c r="G9741" i="5"/>
  <c r="H9741" i="5"/>
  <c r="I9741" i="5"/>
  <c r="J9741" i="5"/>
  <c r="K9741" i="5"/>
  <c r="L9741" i="5"/>
  <c r="M9741" i="5"/>
  <c r="B9742" i="5"/>
  <c r="C9742" i="5"/>
  <c r="D9742" i="5"/>
  <c r="G9742" i="5"/>
  <c r="H9742" i="5"/>
  <c r="I9742" i="5"/>
  <c r="J9742" i="5"/>
  <c r="L9742" i="5" s="1"/>
  <c r="K9742" i="5"/>
  <c r="M9742" i="5"/>
  <c r="B9743" i="5"/>
  <c r="C9743" i="5"/>
  <c r="D9743" i="5"/>
  <c r="G9743" i="5"/>
  <c r="H9743" i="5"/>
  <c r="I9743" i="5"/>
  <c r="J9743" i="5"/>
  <c r="K9743" i="5"/>
  <c r="L9743" i="5"/>
  <c r="M9743" i="5"/>
  <c r="B9744" i="5"/>
  <c r="C9744" i="5"/>
  <c r="D9744" i="5"/>
  <c r="G9744" i="5"/>
  <c r="H9744" i="5"/>
  <c r="I9744" i="5"/>
  <c r="J9744" i="5"/>
  <c r="L9744" i="5" s="1"/>
  <c r="K9744" i="5"/>
  <c r="M9744" i="5"/>
  <c r="B9745" i="5"/>
  <c r="C9745" i="5"/>
  <c r="D9745" i="5"/>
  <c r="G9745" i="5"/>
  <c r="H9745" i="5"/>
  <c r="I9745" i="5"/>
  <c r="J9745" i="5"/>
  <c r="K9745" i="5"/>
  <c r="L9745" i="5"/>
  <c r="M9745" i="5"/>
  <c r="B9746" i="5"/>
  <c r="C9746" i="5"/>
  <c r="D9746" i="5"/>
  <c r="G9746" i="5"/>
  <c r="H9746" i="5"/>
  <c r="I9746" i="5"/>
  <c r="J9746" i="5"/>
  <c r="L9746" i="5" s="1"/>
  <c r="K9746" i="5"/>
  <c r="M9746" i="5"/>
  <c r="B9747" i="5"/>
  <c r="C9747" i="5"/>
  <c r="D9747" i="5"/>
  <c r="G9747" i="5"/>
  <c r="H9747" i="5"/>
  <c r="I9747" i="5"/>
  <c r="J9747" i="5"/>
  <c r="K9747" i="5"/>
  <c r="L9747" i="5"/>
  <c r="M9747" i="5"/>
  <c r="B9748" i="5"/>
  <c r="C9748" i="5"/>
  <c r="D9748" i="5"/>
  <c r="G9748" i="5"/>
  <c r="H9748" i="5"/>
  <c r="I9748" i="5"/>
  <c r="J9748" i="5"/>
  <c r="L9748" i="5" s="1"/>
  <c r="K9748" i="5"/>
  <c r="M9748" i="5"/>
  <c r="B9749" i="5"/>
  <c r="C9749" i="5"/>
  <c r="D9749" i="5"/>
  <c r="G9749" i="5"/>
  <c r="H9749" i="5"/>
  <c r="I9749" i="5"/>
  <c r="J9749" i="5"/>
  <c r="K9749" i="5"/>
  <c r="L9749" i="5"/>
  <c r="M9749" i="5"/>
  <c r="B9750" i="5"/>
  <c r="C9750" i="5"/>
  <c r="D9750" i="5"/>
  <c r="G9750" i="5"/>
  <c r="H9750" i="5"/>
  <c r="I9750" i="5"/>
  <c r="J9750" i="5"/>
  <c r="L9750" i="5" s="1"/>
  <c r="K9750" i="5"/>
  <c r="M9750" i="5"/>
  <c r="B9751" i="5"/>
  <c r="C9751" i="5"/>
  <c r="D9751" i="5"/>
  <c r="G9751" i="5"/>
  <c r="H9751" i="5"/>
  <c r="I9751" i="5"/>
  <c r="J9751" i="5"/>
  <c r="K9751" i="5"/>
  <c r="L9751" i="5"/>
  <c r="M9751" i="5"/>
  <c r="B9752" i="5"/>
  <c r="C9752" i="5"/>
  <c r="D9752" i="5"/>
  <c r="G9752" i="5"/>
  <c r="H9752" i="5"/>
  <c r="I9752" i="5"/>
  <c r="J9752" i="5"/>
  <c r="L9752" i="5" s="1"/>
  <c r="K9752" i="5"/>
  <c r="M9752" i="5"/>
  <c r="B9753" i="5"/>
  <c r="C9753" i="5"/>
  <c r="D9753" i="5"/>
  <c r="G9753" i="5"/>
  <c r="H9753" i="5"/>
  <c r="I9753" i="5"/>
  <c r="J9753" i="5"/>
  <c r="K9753" i="5"/>
  <c r="L9753" i="5"/>
  <c r="M9753" i="5"/>
  <c r="B9754" i="5"/>
  <c r="C9754" i="5"/>
  <c r="D9754" i="5"/>
  <c r="G9754" i="5"/>
  <c r="H9754" i="5"/>
  <c r="I9754" i="5"/>
  <c r="J9754" i="5"/>
  <c r="L9754" i="5" s="1"/>
  <c r="K9754" i="5"/>
  <c r="M9754" i="5"/>
  <c r="B9755" i="5"/>
  <c r="C9755" i="5"/>
  <c r="D9755" i="5"/>
  <c r="G9755" i="5"/>
  <c r="H9755" i="5"/>
  <c r="I9755" i="5"/>
  <c r="J9755" i="5"/>
  <c r="K9755" i="5"/>
  <c r="L9755" i="5"/>
  <c r="M9755" i="5"/>
  <c r="B9756" i="5"/>
  <c r="C9756" i="5"/>
  <c r="D9756" i="5"/>
  <c r="G9756" i="5"/>
  <c r="H9756" i="5"/>
  <c r="I9756" i="5"/>
  <c r="J9756" i="5"/>
  <c r="L9756" i="5" s="1"/>
  <c r="K9756" i="5"/>
  <c r="M9756" i="5"/>
  <c r="B9757" i="5"/>
  <c r="C9757" i="5"/>
  <c r="D9757" i="5"/>
  <c r="G9757" i="5"/>
  <c r="H9757" i="5"/>
  <c r="I9757" i="5"/>
  <c r="J9757" i="5"/>
  <c r="K9757" i="5"/>
  <c r="L9757" i="5"/>
  <c r="M9757" i="5"/>
  <c r="B9758" i="5"/>
  <c r="C9758" i="5"/>
  <c r="D9758" i="5"/>
  <c r="G9758" i="5"/>
  <c r="H9758" i="5"/>
  <c r="I9758" i="5"/>
  <c r="J9758" i="5"/>
  <c r="L9758" i="5" s="1"/>
  <c r="K9758" i="5"/>
  <c r="M9758" i="5"/>
  <c r="B9759" i="5"/>
  <c r="C9759" i="5"/>
  <c r="D9759" i="5"/>
  <c r="G9759" i="5"/>
  <c r="H9759" i="5"/>
  <c r="I9759" i="5"/>
  <c r="J9759" i="5"/>
  <c r="K9759" i="5"/>
  <c r="L9759" i="5"/>
  <c r="M9759" i="5"/>
  <c r="B9760" i="5"/>
  <c r="C9760" i="5"/>
  <c r="D9760" i="5"/>
  <c r="G9760" i="5"/>
  <c r="H9760" i="5"/>
  <c r="I9760" i="5"/>
  <c r="J9760" i="5"/>
  <c r="L9760" i="5" s="1"/>
  <c r="K9760" i="5"/>
  <c r="M9760" i="5"/>
  <c r="B9761" i="5"/>
  <c r="C9761" i="5"/>
  <c r="D9761" i="5"/>
  <c r="G9761" i="5"/>
  <c r="H9761" i="5"/>
  <c r="I9761" i="5"/>
  <c r="J9761" i="5"/>
  <c r="K9761" i="5"/>
  <c r="L9761" i="5"/>
  <c r="M9761" i="5"/>
  <c r="B9762" i="5"/>
  <c r="C9762" i="5"/>
  <c r="D9762" i="5"/>
  <c r="G9762" i="5"/>
  <c r="H9762" i="5"/>
  <c r="I9762" i="5"/>
  <c r="J9762" i="5"/>
  <c r="L9762" i="5" s="1"/>
  <c r="K9762" i="5"/>
  <c r="M9762" i="5"/>
  <c r="B9763" i="5"/>
  <c r="C9763" i="5"/>
  <c r="D9763" i="5"/>
  <c r="G9763" i="5"/>
  <c r="H9763" i="5"/>
  <c r="I9763" i="5"/>
  <c r="J9763" i="5"/>
  <c r="K9763" i="5"/>
  <c r="L9763" i="5"/>
  <c r="M9763" i="5"/>
  <c r="B9764" i="5"/>
  <c r="C9764" i="5"/>
  <c r="D9764" i="5"/>
  <c r="G9764" i="5"/>
  <c r="H9764" i="5"/>
  <c r="I9764" i="5"/>
  <c r="J9764" i="5"/>
  <c r="L9764" i="5" s="1"/>
  <c r="K9764" i="5"/>
  <c r="M9764" i="5"/>
  <c r="B9765" i="5"/>
  <c r="C9765" i="5"/>
  <c r="D9765" i="5"/>
  <c r="G9765" i="5"/>
  <c r="H9765" i="5"/>
  <c r="I9765" i="5"/>
  <c r="J9765" i="5"/>
  <c r="K9765" i="5"/>
  <c r="L9765" i="5"/>
  <c r="M9765" i="5"/>
  <c r="B9766" i="5"/>
  <c r="C9766" i="5"/>
  <c r="D9766" i="5"/>
  <c r="G9766" i="5"/>
  <c r="H9766" i="5"/>
  <c r="I9766" i="5"/>
  <c r="J9766" i="5"/>
  <c r="L9766" i="5" s="1"/>
  <c r="K9766" i="5"/>
  <c r="M9766" i="5"/>
  <c r="B9767" i="5"/>
  <c r="C9767" i="5"/>
  <c r="D9767" i="5"/>
  <c r="G9767" i="5"/>
  <c r="H9767" i="5"/>
  <c r="I9767" i="5"/>
  <c r="J9767" i="5"/>
  <c r="K9767" i="5"/>
  <c r="L9767" i="5"/>
  <c r="M9767" i="5"/>
  <c r="B9768" i="5"/>
  <c r="C9768" i="5"/>
  <c r="D9768" i="5"/>
  <c r="G9768" i="5"/>
  <c r="H9768" i="5"/>
  <c r="I9768" i="5"/>
  <c r="J9768" i="5"/>
  <c r="L9768" i="5" s="1"/>
  <c r="K9768" i="5"/>
  <c r="M9768" i="5"/>
  <c r="B9769" i="5"/>
  <c r="C9769" i="5"/>
  <c r="D9769" i="5"/>
  <c r="G9769" i="5"/>
  <c r="H9769" i="5"/>
  <c r="I9769" i="5"/>
  <c r="J9769" i="5"/>
  <c r="K9769" i="5"/>
  <c r="L9769" i="5"/>
  <c r="M9769" i="5"/>
  <c r="B9770" i="5"/>
  <c r="C9770" i="5"/>
  <c r="D9770" i="5"/>
  <c r="G9770" i="5"/>
  <c r="H9770" i="5"/>
  <c r="I9770" i="5"/>
  <c r="J9770" i="5"/>
  <c r="L9770" i="5" s="1"/>
  <c r="K9770" i="5"/>
  <c r="M9770" i="5"/>
  <c r="B9771" i="5"/>
  <c r="C9771" i="5"/>
  <c r="D9771" i="5"/>
  <c r="G9771" i="5"/>
  <c r="H9771" i="5"/>
  <c r="I9771" i="5"/>
  <c r="J9771" i="5"/>
  <c r="K9771" i="5"/>
  <c r="L9771" i="5"/>
  <c r="M9771" i="5"/>
  <c r="B9772" i="5"/>
  <c r="C9772" i="5"/>
  <c r="D9772" i="5"/>
  <c r="G9772" i="5"/>
  <c r="H9772" i="5"/>
  <c r="I9772" i="5"/>
  <c r="J9772" i="5"/>
  <c r="L9772" i="5" s="1"/>
  <c r="K9772" i="5"/>
  <c r="M9772" i="5"/>
  <c r="B9773" i="5"/>
  <c r="C9773" i="5"/>
  <c r="D9773" i="5"/>
  <c r="G9773" i="5"/>
  <c r="H9773" i="5"/>
  <c r="I9773" i="5"/>
  <c r="J9773" i="5"/>
  <c r="K9773" i="5"/>
  <c r="L9773" i="5"/>
  <c r="M9773" i="5"/>
  <c r="B9774" i="5"/>
  <c r="C9774" i="5"/>
  <c r="D9774" i="5"/>
  <c r="G9774" i="5"/>
  <c r="H9774" i="5"/>
  <c r="I9774" i="5"/>
  <c r="J9774" i="5"/>
  <c r="L9774" i="5" s="1"/>
  <c r="K9774" i="5"/>
  <c r="M9774" i="5"/>
  <c r="B9775" i="5"/>
  <c r="C9775" i="5"/>
  <c r="D9775" i="5"/>
  <c r="G9775" i="5"/>
  <c r="H9775" i="5"/>
  <c r="I9775" i="5"/>
  <c r="J9775" i="5"/>
  <c r="K9775" i="5"/>
  <c r="L9775" i="5"/>
  <c r="M9775" i="5"/>
  <c r="B9776" i="5"/>
  <c r="C9776" i="5"/>
  <c r="D9776" i="5"/>
  <c r="G9776" i="5"/>
  <c r="H9776" i="5"/>
  <c r="I9776" i="5"/>
  <c r="J9776" i="5"/>
  <c r="L9776" i="5" s="1"/>
  <c r="K9776" i="5"/>
  <c r="M9776" i="5"/>
  <c r="B9777" i="5"/>
  <c r="C9777" i="5"/>
  <c r="D9777" i="5"/>
  <c r="G9777" i="5"/>
  <c r="H9777" i="5"/>
  <c r="I9777" i="5"/>
  <c r="J9777" i="5"/>
  <c r="K9777" i="5"/>
  <c r="L9777" i="5"/>
  <c r="M9777" i="5"/>
  <c r="B9778" i="5"/>
  <c r="C9778" i="5"/>
  <c r="D9778" i="5"/>
  <c r="G9778" i="5"/>
  <c r="H9778" i="5"/>
  <c r="I9778" i="5"/>
  <c r="J9778" i="5"/>
  <c r="L9778" i="5" s="1"/>
  <c r="K9778" i="5"/>
  <c r="M9778" i="5"/>
  <c r="B9779" i="5"/>
  <c r="C9779" i="5"/>
  <c r="D9779" i="5"/>
  <c r="G9779" i="5"/>
  <c r="H9779" i="5"/>
  <c r="I9779" i="5"/>
  <c r="J9779" i="5"/>
  <c r="K9779" i="5"/>
  <c r="L9779" i="5"/>
  <c r="M9779" i="5"/>
  <c r="B9780" i="5"/>
  <c r="C9780" i="5"/>
  <c r="D9780" i="5"/>
  <c r="G9780" i="5"/>
  <c r="H9780" i="5"/>
  <c r="I9780" i="5"/>
  <c r="J9780" i="5"/>
  <c r="L9780" i="5" s="1"/>
  <c r="K9780" i="5"/>
  <c r="M9780" i="5"/>
  <c r="B9781" i="5"/>
  <c r="C9781" i="5"/>
  <c r="D9781" i="5"/>
  <c r="G9781" i="5"/>
  <c r="H9781" i="5"/>
  <c r="I9781" i="5"/>
  <c r="J9781" i="5"/>
  <c r="K9781" i="5"/>
  <c r="L9781" i="5"/>
  <c r="M9781" i="5"/>
  <c r="B9782" i="5"/>
  <c r="C9782" i="5"/>
  <c r="D9782" i="5"/>
  <c r="G9782" i="5"/>
  <c r="H9782" i="5"/>
  <c r="I9782" i="5"/>
  <c r="J9782" i="5"/>
  <c r="L9782" i="5" s="1"/>
  <c r="K9782" i="5"/>
  <c r="M9782" i="5"/>
  <c r="B9783" i="5"/>
  <c r="C9783" i="5"/>
  <c r="D9783" i="5"/>
  <c r="G9783" i="5"/>
  <c r="H9783" i="5"/>
  <c r="I9783" i="5"/>
  <c r="J9783" i="5"/>
  <c r="K9783" i="5"/>
  <c r="L9783" i="5"/>
  <c r="M9783" i="5"/>
  <c r="B9784" i="5"/>
  <c r="C9784" i="5"/>
  <c r="D9784" i="5"/>
  <c r="G9784" i="5"/>
  <c r="H9784" i="5"/>
  <c r="I9784" i="5"/>
  <c r="J9784" i="5"/>
  <c r="L9784" i="5" s="1"/>
  <c r="K9784" i="5"/>
  <c r="M9784" i="5"/>
  <c r="B9785" i="5"/>
  <c r="C9785" i="5"/>
  <c r="D9785" i="5"/>
  <c r="G9785" i="5"/>
  <c r="H9785" i="5"/>
  <c r="I9785" i="5"/>
  <c r="J9785" i="5"/>
  <c r="K9785" i="5"/>
  <c r="L9785" i="5"/>
  <c r="M9785" i="5"/>
  <c r="B9786" i="5"/>
  <c r="C9786" i="5"/>
  <c r="D9786" i="5"/>
  <c r="G9786" i="5"/>
  <c r="H9786" i="5"/>
  <c r="I9786" i="5"/>
  <c r="J9786" i="5"/>
  <c r="L9786" i="5" s="1"/>
  <c r="K9786" i="5"/>
  <c r="M9786" i="5"/>
  <c r="B9787" i="5"/>
  <c r="C9787" i="5"/>
  <c r="D9787" i="5"/>
  <c r="G9787" i="5"/>
  <c r="H9787" i="5"/>
  <c r="I9787" i="5"/>
  <c r="J9787" i="5"/>
  <c r="K9787" i="5"/>
  <c r="L9787" i="5"/>
  <c r="M9787" i="5"/>
  <c r="B9788" i="5"/>
  <c r="C9788" i="5"/>
  <c r="D9788" i="5"/>
  <c r="G9788" i="5"/>
  <c r="H9788" i="5"/>
  <c r="I9788" i="5"/>
  <c r="J9788" i="5"/>
  <c r="L9788" i="5" s="1"/>
  <c r="K9788" i="5"/>
  <c r="M9788" i="5"/>
  <c r="B9789" i="5"/>
  <c r="C9789" i="5"/>
  <c r="D9789" i="5"/>
  <c r="G9789" i="5"/>
  <c r="H9789" i="5"/>
  <c r="I9789" i="5"/>
  <c r="J9789" i="5"/>
  <c r="K9789" i="5"/>
  <c r="L9789" i="5"/>
  <c r="M9789" i="5"/>
  <c r="B9790" i="5"/>
  <c r="C9790" i="5"/>
  <c r="D9790" i="5"/>
  <c r="G9790" i="5"/>
  <c r="H9790" i="5"/>
  <c r="I9790" i="5"/>
  <c r="J9790" i="5"/>
  <c r="L9790" i="5" s="1"/>
  <c r="K9790" i="5"/>
  <c r="M9790" i="5"/>
  <c r="B9791" i="5"/>
  <c r="C9791" i="5"/>
  <c r="D9791" i="5"/>
  <c r="G9791" i="5"/>
  <c r="H9791" i="5"/>
  <c r="I9791" i="5"/>
  <c r="J9791" i="5"/>
  <c r="K9791" i="5"/>
  <c r="L9791" i="5"/>
  <c r="M9791" i="5"/>
  <c r="B9792" i="5"/>
  <c r="C9792" i="5"/>
  <c r="D9792" i="5"/>
  <c r="G9792" i="5"/>
  <c r="H9792" i="5"/>
  <c r="I9792" i="5"/>
  <c r="J9792" i="5"/>
  <c r="L9792" i="5" s="1"/>
  <c r="K9792" i="5"/>
  <c r="M9792" i="5"/>
  <c r="B9793" i="5"/>
  <c r="C9793" i="5"/>
  <c r="D9793" i="5"/>
  <c r="G9793" i="5"/>
  <c r="H9793" i="5"/>
  <c r="I9793" i="5"/>
  <c r="J9793" i="5"/>
  <c r="K9793" i="5"/>
  <c r="L9793" i="5"/>
  <c r="M9793" i="5"/>
  <c r="B9794" i="5"/>
  <c r="C9794" i="5"/>
  <c r="D9794" i="5"/>
  <c r="G9794" i="5"/>
  <c r="H9794" i="5"/>
  <c r="I9794" i="5"/>
  <c r="J9794" i="5"/>
  <c r="L9794" i="5" s="1"/>
  <c r="K9794" i="5"/>
  <c r="M9794" i="5"/>
  <c r="B9795" i="5"/>
  <c r="C9795" i="5"/>
  <c r="D9795" i="5"/>
  <c r="G9795" i="5"/>
  <c r="H9795" i="5"/>
  <c r="I9795" i="5"/>
  <c r="J9795" i="5"/>
  <c r="K9795" i="5"/>
  <c r="L9795" i="5"/>
  <c r="M9795" i="5"/>
  <c r="B9796" i="5"/>
  <c r="C9796" i="5"/>
  <c r="D9796" i="5"/>
  <c r="G9796" i="5"/>
  <c r="H9796" i="5"/>
  <c r="I9796" i="5"/>
  <c r="J9796" i="5"/>
  <c r="L9796" i="5" s="1"/>
  <c r="K9796" i="5"/>
  <c r="M9796" i="5"/>
  <c r="B9797" i="5"/>
  <c r="C9797" i="5"/>
  <c r="D9797" i="5"/>
  <c r="G9797" i="5"/>
  <c r="H9797" i="5"/>
  <c r="I9797" i="5"/>
  <c r="J9797" i="5"/>
  <c r="K9797" i="5"/>
  <c r="L9797" i="5"/>
  <c r="M9797" i="5"/>
  <c r="B9798" i="5"/>
  <c r="C9798" i="5"/>
  <c r="D9798" i="5"/>
  <c r="G9798" i="5"/>
  <c r="H9798" i="5"/>
  <c r="I9798" i="5"/>
  <c r="J9798" i="5"/>
  <c r="L9798" i="5" s="1"/>
  <c r="K9798" i="5"/>
  <c r="M9798" i="5"/>
  <c r="B9799" i="5"/>
  <c r="C9799" i="5"/>
  <c r="D9799" i="5"/>
  <c r="G9799" i="5"/>
  <c r="H9799" i="5"/>
  <c r="I9799" i="5"/>
  <c r="J9799" i="5"/>
  <c r="K9799" i="5"/>
  <c r="L9799" i="5"/>
  <c r="M9799" i="5"/>
  <c r="B9800" i="5"/>
  <c r="C9800" i="5"/>
  <c r="D9800" i="5"/>
  <c r="G9800" i="5"/>
  <c r="H9800" i="5"/>
  <c r="I9800" i="5"/>
  <c r="J9800" i="5"/>
  <c r="L9800" i="5" s="1"/>
  <c r="K9800" i="5"/>
  <c r="M9800" i="5"/>
  <c r="B9801" i="5"/>
  <c r="C9801" i="5"/>
  <c r="D9801" i="5"/>
  <c r="G9801" i="5"/>
  <c r="H9801" i="5"/>
  <c r="I9801" i="5"/>
  <c r="J9801" i="5"/>
  <c r="K9801" i="5"/>
  <c r="L9801" i="5"/>
  <c r="M9801" i="5"/>
  <c r="B9802" i="5"/>
  <c r="C9802" i="5"/>
  <c r="D9802" i="5"/>
  <c r="G9802" i="5"/>
  <c r="H9802" i="5"/>
  <c r="I9802" i="5"/>
  <c r="J9802" i="5"/>
  <c r="L9802" i="5" s="1"/>
  <c r="K9802" i="5"/>
  <c r="M9802" i="5"/>
  <c r="B9803" i="5"/>
  <c r="C9803" i="5"/>
  <c r="D9803" i="5"/>
  <c r="G9803" i="5"/>
  <c r="H9803" i="5"/>
  <c r="I9803" i="5"/>
  <c r="J9803" i="5"/>
  <c r="K9803" i="5"/>
  <c r="L9803" i="5"/>
  <c r="M9803" i="5"/>
  <c r="B9804" i="5"/>
  <c r="C9804" i="5"/>
  <c r="D9804" i="5"/>
  <c r="G9804" i="5"/>
  <c r="H9804" i="5"/>
  <c r="I9804" i="5"/>
  <c r="J9804" i="5"/>
  <c r="L9804" i="5" s="1"/>
  <c r="K9804" i="5"/>
  <c r="M9804" i="5"/>
  <c r="B9805" i="5"/>
  <c r="C9805" i="5"/>
  <c r="D9805" i="5"/>
  <c r="G9805" i="5"/>
  <c r="H9805" i="5"/>
  <c r="I9805" i="5"/>
  <c r="J9805" i="5"/>
  <c r="K9805" i="5"/>
  <c r="L9805" i="5"/>
  <c r="M9805" i="5"/>
  <c r="B9806" i="5"/>
  <c r="C9806" i="5"/>
  <c r="D9806" i="5"/>
  <c r="G9806" i="5"/>
  <c r="H9806" i="5"/>
  <c r="I9806" i="5"/>
  <c r="J9806" i="5"/>
  <c r="L9806" i="5" s="1"/>
  <c r="K9806" i="5"/>
  <c r="M9806" i="5"/>
  <c r="B9807" i="5"/>
  <c r="C9807" i="5"/>
  <c r="D9807" i="5"/>
  <c r="G9807" i="5"/>
  <c r="H9807" i="5"/>
  <c r="I9807" i="5"/>
  <c r="J9807" i="5"/>
  <c r="K9807" i="5"/>
  <c r="L9807" i="5"/>
  <c r="M9807" i="5"/>
  <c r="B9808" i="5"/>
  <c r="C9808" i="5"/>
  <c r="D9808" i="5"/>
  <c r="G9808" i="5"/>
  <c r="H9808" i="5"/>
  <c r="I9808" i="5"/>
  <c r="J9808" i="5"/>
  <c r="L9808" i="5" s="1"/>
  <c r="K9808" i="5"/>
  <c r="M9808" i="5"/>
  <c r="B9809" i="5"/>
  <c r="C9809" i="5"/>
  <c r="D9809" i="5"/>
  <c r="G9809" i="5"/>
  <c r="H9809" i="5"/>
  <c r="I9809" i="5"/>
  <c r="J9809" i="5"/>
  <c r="K9809" i="5"/>
  <c r="L9809" i="5"/>
  <c r="M9809" i="5"/>
  <c r="B9810" i="5"/>
  <c r="C9810" i="5"/>
  <c r="D9810" i="5"/>
  <c r="G9810" i="5"/>
  <c r="H9810" i="5"/>
  <c r="I9810" i="5"/>
  <c r="J9810" i="5"/>
  <c r="L9810" i="5" s="1"/>
  <c r="K9810" i="5"/>
  <c r="M9810" i="5"/>
  <c r="B9811" i="5"/>
  <c r="C9811" i="5"/>
  <c r="D9811" i="5"/>
  <c r="G9811" i="5"/>
  <c r="H9811" i="5"/>
  <c r="I9811" i="5"/>
  <c r="J9811" i="5"/>
  <c r="K9811" i="5"/>
  <c r="L9811" i="5"/>
  <c r="M9811" i="5"/>
  <c r="B9812" i="5"/>
  <c r="C9812" i="5"/>
  <c r="D9812" i="5"/>
  <c r="G9812" i="5"/>
  <c r="H9812" i="5"/>
  <c r="I9812" i="5"/>
  <c r="J9812" i="5"/>
  <c r="L9812" i="5" s="1"/>
  <c r="K9812" i="5"/>
  <c r="M9812" i="5"/>
  <c r="B9813" i="5"/>
  <c r="C9813" i="5"/>
  <c r="D9813" i="5"/>
  <c r="G9813" i="5"/>
  <c r="H9813" i="5"/>
  <c r="I9813" i="5"/>
  <c r="J9813" i="5"/>
  <c r="K9813" i="5"/>
  <c r="L9813" i="5"/>
  <c r="M9813" i="5"/>
  <c r="B9814" i="5"/>
  <c r="C9814" i="5"/>
  <c r="D9814" i="5"/>
  <c r="G9814" i="5"/>
  <c r="H9814" i="5"/>
  <c r="I9814" i="5"/>
  <c r="J9814" i="5"/>
  <c r="L9814" i="5" s="1"/>
  <c r="K9814" i="5"/>
  <c r="M9814" i="5"/>
  <c r="B9815" i="5"/>
  <c r="C9815" i="5"/>
  <c r="D9815" i="5"/>
  <c r="G9815" i="5"/>
  <c r="H9815" i="5"/>
  <c r="I9815" i="5"/>
  <c r="J9815" i="5"/>
  <c r="K9815" i="5"/>
  <c r="L9815" i="5"/>
  <c r="M9815" i="5"/>
  <c r="B9816" i="5"/>
  <c r="C9816" i="5"/>
  <c r="D9816" i="5"/>
  <c r="G9816" i="5"/>
  <c r="H9816" i="5"/>
  <c r="I9816" i="5"/>
  <c r="J9816" i="5"/>
  <c r="L9816" i="5" s="1"/>
  <c r="K9816" i="5"/>
  <c r="M9816" i="5"/>
  <c r="B9817" i="5"/>
  <c r="C9817" i="5"/>
  <c r="D9817" i="5"/>
  <c r="G9817" i="5"/>
  <c r="H9817" i="5"/>
  <c r="I9817" i="5"/>
  <c r="J9817" i="5"/>
  <c r="K9817" i="5"/>
  <c r="L9817" i="5"/>
  <c r="M9817" i="5"/>
  <c r="B9818" i="5"/>
  <c r="C9818" i="5"/>
  <c r="D9818" i="5"/>
  <c r="G9818" i="5"/>
  <c r="H9818" i="5"/>
  <c r="I9818" i="5"/>
  <c r="J9818" i="5"/>
  <c r="L9818" i="5" s="1"/>
  <c r="K9818" i="5"/>
  <c r="M9818" i="5"/>
  <c r="B9819" i="5"/>
  <c r="C9819" i="5"/>
  <c r="D9819" i="5"/>
  <c r="G9819" i="5"/>
  <c r="H9819" i="5"/>
  <c r="I9819" i="5"/>
  <c r="J9819" i="5"/>
  <c r="K9819" i="5"/>
  <c r="L9819" i="5"/>
  <c r="M9819" i="5"/>
  <c r="B9820" i="5"/>
  <c r="C9820" i="5"/>
  <c r="D9820" i="5"/>
  <c r="G9820" i="5"/>
  <c r="H9820" i="5"/>
  <c r="I9820" i="5"/>
  <c r="J9820" i="5"/>
  <c r="L9820" i="5" s="1"/>
  <c r="K9820" i="5"/>
  <c r="M9820" i="5"/>
  <c r="B9821" i="5"/>
  <c r="C9821" i="5"/>
  <c r="D9821" i="5"/>
  <c r="G9821" i="5"/>
  <c r="H9821" i="5"/>
  <c r="I9821" i="5"/>
  <c r="J9821" i="5"/>
  <c r="K9821" i="5"/>
  <c r="L9821" i="5"/>
  <c r="M9821" i="5"/>
  <c r="B9822" i="5"/>
  <c r="C9822" i="5"/>
  <c r="D9822" i="5"/>
  <c r="G9822" i="5"/>
  <c r="H9822" i="5"/>
  <c r="I9822" i="5"/>
  <c r="J9822" i="5"/>
  <c r="L9822" i="5" s="1"/>
  <c r="K9822" i="5"/>
  <c r="M9822" i="5"/>
  <c r="B9823" i="5"/>
  <c r="C9823" i="5"/>
  <c r="D9823" i="5"/>
  <c r="G9823" i="5"/>
  <c r="H9823" i="5"/>
  <c r="I9823" i="5"/>
  <c r="J9823" i="5"/>
  <c r="K9823" i="5"/>
  <c r="L9823" i="5"/>
  <c r="M9823" i="5"/>
  <c r="B9824" i="5"/>
  <c r="C9824" i="5"/>
  <c r="D9824" i="5"/>
  <c r="G9824" i="5"/>
  <c r="H9824" i="5"/>
  <c r="I9824" i="5"/>
  <c r="J9824" i="5"/>
  <c r="L9824" i="5" s="1"/>
  <c r="K9824" i="5"/>
  <c r="M9824" i="5"/>
  <c r="B9825" i="5"/>
  <c r="C9825" i="5"/>
  <c r="D9825" i="5"/>
  <c r="G9825" i="5"/>
  <c r="H9825" i="5"/>
  <c r="I9825" i="5"/>
  <c r="J9825" i="5"/>
  <c r="K9825" i="5"/>
  <c r="L9825" i="5"/>
  <c r="M9825" i="5"/>
  <c r="B9826" i="5"/>
  <c r="C9826" i="5"/>
  <c r="D9826" i="5"/>
  <c r="G9826" i="5"/>
  <c r="H9826" i="5"/>
  <c r="I9826" i="5"/>
  <c r="J9826" i="5"/>
  <c r="L9826" i="5" s="1"/>
  <c r="K9826" i="5"/>
  <c r="M9826" i="5"/>
  <c r="B9827" i="5"/>
  <c r="C9827" i="5"/>
  <c r="D9827" i="5"/>
  <c r="G9827" i="5"/>
  <c r="H9827" i="5"/>
  <c r="I9827" i="5"/>
  <c r="J9827" i="5"/>
  <c r="K9827" i="5"/>
  <c r="L9827" i="5"/>
  <c r="M9827" i="5"/>
  <c r="B9828" i="5"/>
  <c r="C9828" i="5"/>
  <c r="D9828" i="5"/>
  <c r="G9828" i="5"/>
  <c r="H9828" i="5"/>
  <c r="I9828" i="5"/>
  <c r="J9828" i="5"/>
  <c r="L9828" i="5" s="1"/>
  <c r="K9828" i="5"/>
  <c r="M9828" i="5"/>
  <c r="B9829" i="5"/>
  <c r="C9829" i="5"/>
  <c r="D9829" i="5"/>
  <c r="G9829" i="5"/>
  <c r="H9829" i="5"/>
  <c r="I9829" i="5"/>
  <c r="J9829" i="5"/>
  <c r="K9829" i="5"/>
  <c r="L9829" i="5"/>
  <c r="M9829" i="5"/>
  <c r="B9830" i="5"/>
  <c r="C9830" i="5"/>
  <c r="D9830" i="5"/>
  <c r="G9830" i="5"/>
  <c r="H9830" i="5"/>
  <c r="I9830" i="5"/>
  <c r="J9830" i="5"/>
  <c r="L9830" i="5" s="1"/>
  <c r="K9830" i="5"/>
  <c r="M9830" i="5"/>
  <c r="B9831" i="5"/>
  <c r="C9831" i="5"/>
  <c r="D9831" i="5"/>
  <c r="G9831" i="5"/>
  <c r="H9831" i="5"/>
  <c r="I9831" i="5"/>
  <c r="J9831" i="5"/>
  <c r="K9831" i="5"/>
  <c r="L9831" i="5"/>
  <c r="M9831" i="5"/>
  <c r="B9832" i="5"/>
  <c r="C9832" i="5"/>
  <c r="D9832" i="5"/>
  <c r="G9832" i="5"/>
  <c r="H9832" i="5"/>
  <c r="I9832" i="5"/>
  <c r="J9832" i="5"/>
  <c r="L9832" i="5" s="1"/>
  <c r="K9832" i="5"/>
  <c r="M9832" i="5"/>
  <c r="B9833" i="5"/>
  <c r="C9833" i="5"/>
  <c r="D9833" i="5"/>
  <c r="G9833" i="5"/>
  <c r="H9833" i="5"/>
  <c r="I9833" i="5"/>
  <c r="J9833" i="5"/>
  <c r="K9833" i="5"/>
  <c r="L9833" i="5"/>
  <c r="M9833" i="5"/>
  <c r="B9834" i="5"/>
  <c r="C9834" i="5"/>
  <c r="D9834" i="5"/>
  <c r="G9834" i="5"/>
  <c r="H9834" i="5"/>
  <c r="I9834" i="5"/>
  <c r="J9834" i="5"/>
  <c r="L9834" i="5" s="1"/>
  <c r="K9834" i="5"/>
  <c r="M9834" i="5"/>
  <c r="B9835" i="5"/>
  <c r="C9835" i="5"/>
  <c r="D9835" i="5"/>
  <c r="G9835" i="5"/>
  <c r="H9835" i="5"/>
  <c r="I9835" i="5"/>
  <c r="J9835" i="5"/>
  <c r="K9835" i="5"/>
  <c r="L9835" i="5"/>
  <c r="M9835" i="5"/>
  <c r="B9836" i="5"/>
  <c r="C9836" i="5"/>
  <c r="D9836" i="5"/>
  <c r="G9836" i="5"/>
  <c r="H9836" i="5"/>
  <c r="I9836" i="5"/>
  <c r="J9836" i="5"/>
  <c r="L9836" i="5" s="1"/>
  <c r="K9836" i="5"/>
  <c r="M9836" i="5"/>
  <c r="B9837" i="5"/>
  <c r="C9837" i="5"/>
  <c r="D9837" i="5"/>
  <c r="G9837" i="5"/>
  <c r="H9837" i="5"/>
  <c r="I9837" i="5"/>
  <c r="J9837" i="5"/>
  <c r="K9837" i="5"/>
  <c r="L9837" i="5"/>
  <c r="M9837" i="5"/>
  <c r="B9838" i="5"/>
  <c r="C9838" i="5"/>
  <c r="D9838" i="5"/>
  <c r="G9838" i="5"/>
  <c r="H9838" i="5"/>
  <c r="I9838" i="5"/>
  <c r="J9838" i="5"/>
  <c r="L9838" i="5" s="1"/>
  <c r="K9838" i="5"/>
  <c r="M9838" i="5"/>
  <c r="B9839" i="5"/>
  <c r="C9839" i="5"/>
  <c r="D9839" i="5"/>
  <c r="G9839" i="5"/>
  <c r="H9839" i="5"/>
  <c r="I9839" i="5"/>
  <c r="J9839" i="5"/>
  <c r="K9839" i="5"/>
  <c r="L9839" i="5"/>
  <c r="M9839" i="5"/>
  <c r="B9840" i="5"/>
  <c r="C9840" i="5"/>
  <c r="D9840" i="5"/>
  <c r="G9840" i="5"/>
  <c r="H9840" i="5"/>
  <c r="I9840" i="5"/>
  <c r="J9840" i="5"/>
  <c r="L9840" i="5" s="1"/>
  <c r="K9840" i="5"/>
  <c r="M9840" i="5"/>
  <c r="B9841" i="5"/>
  <c r="C9841" i="5"/>
  <c r="D9841" i="5"/>
  <c r="G9841" i="5"/>
  <c r="H9841" i="5"/>
  <c r="I9841" i="5"/>
  <c r="J9841" i="5"/>
  <c r="K9841" i="5"/>
  <c r="L9841" i="5"/>
  <c r="M9841" i="5"/>
  <c r="B9842" i="5"/>
  <c r="C9842" i="5"/>
  <c r="D9842" i="5"/>
  <c r="G9842" i="5"/>
  <c r="H9842" i="5"/>
  <c r="I9842" i="5"/>
  <c r="J9842" i="5"/>
  <c r="L9842" i="5" s="1"/>
  <c r="K9842" i="5"/>
  <c r="M9842" i="5"/>
  <c r="B9843" i="5"/>
  <c r="C9843" i="5"/>
  <c r="D9843" i="5"/>
  <c r="G9843" i="5"/>
  <c r="H9843" i="5"/>
  <c r="I9843" i="5"/>
  <c r="J9843" i="5"/>
  <c r="K9843" i="5"/>
  <c r="L9843" i="5"/>
  <c r="M9843" i="5"/>
  <c r="B9844" i="5"/>
  <c r="C9844" i="5"/>
  <c r="D9844" i="5"/>
  <c r="G9844" i="5"/>
  <c r="H9844" i="5"/>
  <c r="I9844" i="5"/>
  <c r="J9844" i="5"/>
  <c r="L9844" i="5" s="1"/>
  <c r="K9844" i="5"/>
  <c r="M9844" i="5"/>
  <c r="B9845" i="5"/>
  <c r="C9845" i="5"/>
  <c r="D9845" i="5"/>
  <c r="G9845" i="5"/>
  <c r="H9845" i="5"/>
  <c r="I9845" i="5"/>
  <c r="J9845" i="5"/>
  <c r="K9845" i="5"/>
  <c r="L9845" i="5"/>
  <c r="M9845" i="5"/>
  <c r="B9846" i="5"/>
  <c r="C9846" i="5"/>
  <c r="D9846" i="5"/>
  <c r="G9846" i="5"/>
  <c r="H9846" i="5"/>
  <c r="I9846" i="5"/>
  <c r="J9846" i="5"/>
  <c r="L9846" i="5" s="1"/>
  <c r="K9846" i="5"/>
  <c r="M9846" i="5"/>
  <c r="B9847" i="5"/>
  <c r="C9847" i="5"/>
  <c r="D9847" i="5"/>
  <c r="G9847" i="5"/>
  <c r="H9847" i="5"/>
  <c r="I9847" i="5"/>
  <c r="J9847" i="5"/>
  <c r="K9847" i="5"/>
  <c r="L9847" i="5"/>
  <c r="M9847" i="5"/>
  <c r="B9848" i="5"/>
  <c r="C9848" i="5"/>
  <c r="D9848" i="5"/>
  <c r="G9848" i="5"/>
  <c r="H9848" i="5"/>
  <c r="I9848" i="5"/>
  <c r="J9848" i="5"/>
  <c r="L9848" i="5" s="1"/>
  <c r="K9848" i="5"/>
  <c r="M9848" i="5"/>
  <c r="B9849" i="5"/>
  <c r="C9849" i="5"/>
  <c r="D9849" i="5"/>
  <c r="G9849" i="5"/>
  <c r="H9849" i="5"/>
  <c r="I9849" i="5"/>
  <c r="J9849" i="5"/>
  <c r="K9849" i="5"/>
  <c r="L9849" i="5"/>
  <c r="M9849" i="5"/>
  <c r="B9850" i="5"/>
  <c r="C9850" i="5"/>
  <c r="D9850" i="5"/>
  <c r="G9850" i="5"/>
  <c r="H9850" i="5"/>
  <c r="I9850" i="5"/>
  <c r="J9850" i="5"/>
  <c r="L9850" i="5" s="1"/>
  <c r="K9850" i="5"/>
  <c r="M9850" i="5"/>
  <c r="B9851" i="5"/>
  <c r="C9851" i="5"/>
  <c r="D9851" i="5"/>
  <c r="G9851" i="5"/>
  <c r="H9851" i="5"/>
  <c r="I9851" i="5"/>
  <c r="J9851" i="5"/>
  <c r="K9851" i="5"/>
  <c r="L9851" i="5"/>
  <c r="M9851" i="5"/>
  <c r="B9852" i="5"/>
  <c r="C9852" i="5"/>
  <c r="D9852" i="5"/>
  <c r="G9852" i="5"/>
  <c r="H9852" i="5"/>
  <c r="I9852" i="5"/>
  <c r="J9852" i="5"/>
  <c r="L9852" i="5" s="1"/>
  <c r="K9852" i="5"/>
  <c r="M9852" i="5"/>
  <c r="B9853" i="5"/>
  <c r="C9853" i="5"/>
  <c r="D9853" i="5"/>
  <c r="G9853" i="5"/>
  <c r="H9853" i="5"/>
  <c r="I9853" i="5"/>
  <c r="J9853" i="5"/>
  <c r="K9853" i="5"/>
  <c r="L9853" i="5"/>
  <c r="M9853" i="5"/>
  <c r="B9854" i="5"/>
  <c r="C9854" i="5"/>
  <c r="D9854" i="5"/>
  <c r="G9854" i="5"/>
  <c r="H9854" i="5"/>
  <c r="I9854" i="5"/>
  <c r="J9854" i="5"/>
  <c r="L9854" i="5" s="1"/>
  <c r="K9854" i="5"/>
  <c r="M9854" i="5"/>
  <c r="B9855" i="5"/>
  <c r="C9855" i="5"/>
  <c r="D9855" i="5"/>
  <c r="G9855" i="5"/>
  <c r="H9855" i="5"/>
  <c r="I9855" i="5"/>
  <c r="J9855" i="5"/>
  <c r="K9855" i="5"/>
  <c r="L9855" i="5"/>
  <c r="M9855" i="5"/>
  <c r="B9856" i="5"/>
  <c r="C9856" i="5"/>
  <c r="D9856" i="5"/>
  <c r="G9856" i="5"/>
  <c r="H9856" i="5"/>
  <c r="I9856" i="5"/>
  <c r="J9856" i="5"/>
  <c r="L9856" i="5" s="1"/>
  <c r="K9856" i="5"/>
  <c r="M9856" i="5"/>
  <c r="B9857" i="5"/>
  <c r="C9857" i="5"/>
  <c r="D9857" i="5"/>
  <c r="G9857" i="5"/>
  <c r="H9857" i="5"/>
  <c r="I9857" i="5"/>
  <c r="J9857" i="5"/>
  <c r="K9857" i="5"/>
  <c r="L9857" i="5"/>
  <c r="M9857" i="5"/>
  <c r="B9858" i="5"/>
  <c r="C9858" i="5"/>
  <c r="D9858" i="5"/>
  <c r="G9858" i="5"/>
  <c r="H9858" i="5"/>
  <c r="I9858" i="5"/>
  <c r="J9858" i="5"/>
  <c r="L9858" i="5" s="1"/>
  <c r="K9858" i="5"/>
  <c r="M9858" i="5"/>
  <c r="B9859" i="5"/>
  <c r="C9859" i="5"/>
  <c r="D9859" i="5"/>
  <c r="G9859" i="5"/>
  <c r="H9859" i="5"/>
  <c r="I9859" i="5"/>
  <c r="J9859" i="5"/>
  <c r="K9859" i="5"/>
  <c r="L9859" i="5"/>
  <c r="M9859" i="5"/>
  <c r="B9860" i="5"/>
  <c r="C9860" i="5"/>
  <c r="D9860" i="5"/>
  <c r="G9860" i="5"/>
  <c r="H9860" i="5"/>
  <c r="I9860" i="5"/>
  <c r="J9860" i="5"/>
  <c r="L9860" i="5" s="1"/>
  <c r="K9860" i="5"/>
  <c r="M9860" i="5"/>
  <c r="B9861" i="5"/>
  <c r="C9861" i="5"/>
  <c r="D9861" i="5"/>
  <c r="G9861" i="5"/>
  <c r="H9861" i="5"/>
  <c r="I9861" i="5"/>
  <c r="J9861" i="5"/>
  <c r="K9861" i="5"/>
  <c r="L9861" i="5"/>
  <c r="M9861" i="5"/>
  <c r="B9862" i="5"/>
  <c r="C9862" i="5"/>
  <c r="D9862" i="5"/>
  <c r="G9862" i="5"/>
  <c r="H9862" i="5"/>
  <c r="I9862" i="5"/>
  <c r="J9862" i="5"/>
  <c r="L9862" i="5" s="1"/>
  <c r="K9862" i="5"/>
  <c r="M9862" i="5"/>
  <c r="B9863" i="5"/>
  <c r="C9863" i="5"/>
  <c r="D9863" i="5"/>
  <c r="G9863" i="5"/>
  <c r="H9863" i="5"/>
  <c r="I9863" i="5"/>
  <c r="J9863" i="5"/>
  <c r="K9863" i="5"/>
  <c r="L9863" i="5"/>
  <c r="M9863" i="5"/>
  <c r="B9864" i="5"/>
  <c r="C9864" i="5"/>
  <c r="D9864" i="5"/>
  <c r="G9864" i="5"/>
  <c r="H9864" i="5"/>
  <c r="I9864" i="5"/>
  <c r="J9864" i="5"/>
  <c r="L9864" i="5" s="1"/>
  <c r="K9864" i="5"/>
  <c r="M9864" i="5"/>
  <c r="B9865" i="5"/>
  <c r="C9865" i="5"/>
  <c r="D9865" i="5"/>
  <c r="G9865" i="5"/>
  <c r="H9865" i="5"/>
  <c r="I9865" i="5"/>
  <c r="J9865" i="5"/>
  <c r="K9865" i="5"/>
  <c r="L9865" i="5"/>
  <c r="M9865" i="5"/>
  <c r="B9866" i="5"/>
  <c r="C9866" i="5"/>
  <c r="D9866" i="5"/>
  <c r="G9866" i="5"/>
  <c r="H9866" i="5"/>
  <c r="I9866" i="5"/>
  <c r="J9866" i="5"/>
  <c r="L9866" i="5" s="1"/>
  <c r="K9866" i="5"/>
  <c r="M9866" i="5"/>
  <c r="B9867" i="5"/>
  <c r="C9867" i="5"/>
  <c r="D9867" i="5"/>
  <c r="G9867" i="5"/>
  <c r="H9867" i="5"/>
  <c r="I9867" i="5"/>
  <c r="J9867" i="5"/>
  <c r="K9867" i="5"/>
  <c r="L9867" i="5"/>
  <c r="M9867" i="5"/>
  <c r="B9868" i="5"/>
  <c r="C9868" i="5"/>
  <c r="D9868" i="5"/>
  <c r="G9868" i="5"/>
  <c r="H9868" i="5"/>
  <c r="I9868" i="5"/>
  <c r="J9868" i="5"/>
  <c r="L9868" i="5" s="1"/>
  <c r="K9868" i="5"/>
  <c r="M9868" i="5"/>
  <c r="B9869" i="5"/>
  <c r="C9869" i="5"/>
  <c r="D9869" i="5"/>
  <c r="G9869" i="5"/>
  <c r="H9869" i="5"/>
  <c r="I9869" i="5"/>
  <c r="J9869" i="5"/>
  <c r="K9869" i="5"/>
  <c r="L9869" i="5"/>
  <c r="M9869" i="5"/>
  <c r="B9870" i="5"/>
  <c r="C9870" i="5"/>
  <c r="D9870" i="5"/>
  <c r="G9870" i="5"/>
  <c r="H9870" i="5"/>
  <c r="I9870" i="5"/>
  <c r="J9870" i="5"/>
  <c r="L9870" i="5" s="1"/>
  <c r="K9870" i="5"/>
  <c r="M9870" i="5"/>
  <c r="B9871" i="5"/>
  <c r="C9871" i="5"/>
  <c r="D9871" i="5"/>
  <c r="G9871" i="5"/>
  <c r="H9871" i="5"/>
  <c r="I9871" i="5"/>
  <c r="J9871" i="5"/>
  <c r="K9871" i="5"/>
  <c r="L9871" i="5"/>
  <c r="M9871" i="5"/>
  <c r="B9872" i="5"/>
  <c r="C9872" i="5"/>
  <c r="D9872" i="5"/>
  <c r="G9872" i="5"/>
  <c r="H9872" i="5"/>
  <c r="I9872" i="5"/>
  <c r="J9872" i="5"/>
  <c r="L9872" i="5" s="1"/>
  <c r="K9872" i="5"/>
  <c r="M9872" i="5"/>
  <c r="B9873" i="5"/>
  <c r="C9873" i="5"/>
  <c r="D9873" i="5"/>
  <c r="G9873" i="5"/>
  <c r="H9873" i="5"/>
  <c r="I9873" i="5"/>
  <c r="J9873" i="5"/>
  <c r="K9873" i="5"/>
  <c r="L9873" i="5"/>
  <c r="M9873" i="5"/>
  <c r="B9874" i="5"/>
  <c r="C9874" i="5"/>
  <c r="D9874" i="5"/>
  <c r="G9874" i="5"/>
  <c r="H9874" i="5"/>
  <c r="I9874" i="5"/>
  <c r="J9874" i="5"/>
  <c r="L9874" i="5" s="1"/>
  <c r="K9874" i="5"/>
  <c r="M9874" i="5"/>
  <c r="B9875" i="5"/>
  <c r="C9875" i="5"/>
  <c r="D9875" i="5"/>
  <c r="G9875" i="5"/>
  <c r="H9875" i="5"/>
  <c r="I9875" i="5"/>
  <c r="J9875" i="5"/>
  <c r="K9875" i="5"/>
  <c r="L9875" i="5"/>
  <c r="M9875" i="5"/>
  <c r="B9876" i="5"/>
  <c r="C9876" i="5"/>
  <c r="D9876" i="5"/>
  <c r="G9876" i="5"/>
  <c r="H9876" i="5"/>
  <c r="I9876" i="5"/>
  <c r="J9876" i="5"/>
  <c r="L9876" i="5" s="1"/>
  <c r="K9876" i="5"/>
  <c r="M9876" i="5"/>
  <c r="B9877" i="5"/>
  <c r="C9877" i="5"/>
  <c r="D9877" i="5"/>
  <c r="G9877" i="5"/>
  <c r="H9877" i="5"/>
  <c r="I9877" i="5"/>
  <c r="J9877" i="5"/>
  <c r="K9877" i="5"/>
  <c r="L9877" i="5"/>
  <c r="M9877" i="5"/>
  <c r="B9878" i="5"/>
  <c r="C9878" i="5"/>
  <c r="D9878" i="5"/>
  <c r="G9878" i="5"/>
  <c r="H9878" i="5"/>
  <c r="I9878" i="5"/>
  <c r="J9878" i="5"/>
  <c r="L9878" i="5" s="1"/>
  <c r="K9878" i="5"/>
  <c r="M9878" i="5"/>
  <c r="B9879" i="5"/>
  <c r="C9879" i="5"/>
  <c r="D9879" i="5"/>
  <c r="G9879" i="5"/>
  <c r="H9879" i="5"/>
  <c r="I9879" i="5"/>
  <c r="J9879" i="5"/>
  <c r="K9879" i="5"/>
  <c r="L9879" i="5"/>
  <c r="M9879" i="5"/>
  <c r="B9880" i="5"/>
  <c r="C9880" i="5"/>
  <c r="D9880" i="5"/>
  <c r="G9880" i="5"/>
  <c r="H9880" i="5"/>
  <c r="I9880" i="5"/>
  <c r="J9880" i="5"/>
  <c r="L9880" i="5" s="1"/>
  <c r="K9880" i="5"/>
  <c r="M9880" i="5"/>
  <c r="B9881" i="5"/>
  <c r="C9881" i="5"/>
  <c r="D9881" i="5"/>
  <c r="G9881" i="5"/>
  <c r="H9881" i="5"/>
  <c r="I9881" i="5"/>
  <c r="J9881" i="5"/>
  <c r="K9881" i="5"/>
  <c r="L9881" i="5"/>
  <c r="M9881" i="5"/>
  <c r="B9882" i="5"/>
  <c r="C9882" i="5"/>
  <c r="D9882" i="5"/>
  <c r="G9882" i="5"/>
  <c r="H9882" i="5"/>
  <c r="I9882" i="5"/>
  <c r="J9882" i="5"/>
  <c r="L9882" i="5" s="1"/>
  <c r="K9882" i="5"/>
  <c r="M9882" i="5"/>
  <c r="B9883" i="5"/>
  <c r="C9883" i="5"/>
  <c r="D9883" i="5"/>
  <c r="G9883" i="5"/>
  <c r="H9883" i="5"/>
  <c r="I9883" i="5"/>
  <c r="J9883" i="5"/>
  <c r="K9883" i="5"/>
  <c r="L9883" i="5"/>
  <c r="M9883" i="5"/>
  <c r="B9884" i="5"/>
  <c r="C9884" i="5"/>
  <c r="D9884" i="5"/>
  <c r="G9884" i="5"/>
  <c r="H9884" i="5"/>
  <c r="I9884" i="5"/>
  <c r="J9884" i="5"/>
  <c r="L9884" i="5" s="1"/>
  <c r="K9884" i="5"/>
  <c r="M9884" i="5"/>
  <c r="B9885" i="5"/>
  <c r="C9885" i="5"/>
  <c r="D9885" i="5"/>
  <c r="G9885" i="5"/>
  <c r="H9885" i="5"/>
  <c r="I9885" i="5"/>
  <c r="J9885" i="5"/>
  <c r="K9885" i="5"/>
  <c r="L9885" i="5"/>
  <c r="M9885" i="5"/>
  <c r="B9886" i="5"/>
  <c r="C9886" i="5"/>
  <c r="D9886" i="5"/>
  <c r="G9886" i="5"/>
  <c r="H9886" i="5"/>
  <c r="I9886" i="5"/>
  <c r="J9886" i="5"/>
  <c r="L9886" i="5" s="1"/>
  <c r="K9886" i="5"/>
  <c r="M9886" i="5"/>
  <c r="B9887" i="5"/>
  <c r="C9887" i="5"/>
  <c r="D9887" i="5"/>
  <c r="G9887" i="5"/>
  <c r="H9887" i="5"/>
  <c r="I9887" i="5"/>
  <c r="J9887" i="5"/>
  <c r="K9887" i="5"/>
  <c r="L9887" i="5"/>
  <c r="M9887" i="5"/>
  <c r="B9888" i="5"/>
  <c r="C9888" i="5"/>
  <c r="D9888" i="5"/>
  <c r="G9888" i="5"/>
  <c r="H9888" i="5"/>
  <c r="I9888" i="5"/>
  <c r="J9888" i="5"/>
  <c r="L9888" i="5" s="1"/>
  <c r="K9888" i="5"/>
  <c r="M9888" i="5"/>
  <c r="B9889" i="5"/>
  <c r="C9889" i="5"/>
  <c r="D9889" i="5"/>
  <c r="G9889" i="5"/>
  <c r="H9889" i="5"/>
  <c r="I9889" i="5"/>
  <c r="J9889" i="5"/>
  <c r="K9889" i="5"/>
  <c r="L9889" i="5"/>
  <c r="M9889" i="5"/>
  <c r="B9890" i="5"/>
  <c r="C9890" i="5"/>
  <c r="D9890" i="5"/>
  <c r="G9890" i="5"/>
  <c r="H9890" i="5"/>
  <c r="I9890" i="5"/>
  <c r="J9890" i="5"/>
  <c r="L9890" i="5" s="1"/>
  <c r="K9890" i="5"/>
  <c r="M9890" i="5"/>
  <c r="B9891" i="5"/>
  <c r="C9891" i="5"/>
  <c r="D9891" i="5"/>
  <c r="G9891" i="5"/>
  <c r="H9891" i="5"/>
  <c r="I9891" i="5"/>
  <c r="J9891" i="5"/>
  <c r="K9891" i="5"/>
  <c r="L9891" i="5"/>
  <c r="M9891" i="5"/>
  <c r="B9892" i="5"/>
  <c r="C9892" i="5"/>
  <c r="D9892" i="5"/>
  <c r="G9892" i="5"/>
  <c r="H9892" i="5"/>
  <c r="I9892" i="5"/>
  <c r="J9892" i="5"/>
  <c r="L9892" i="5" s="1"/>
  <c r="K9892" i="5"/>
  <c r="M9892" i="5"/>
  <c r="B9893" i="5"/>
  <c r="C9893" i="5"/>
  <c r="D9893" i="5"/>
  <c r="G9893" i="5"/>
  <c r="H9893" i="5"/>
  <c r="I9893" i="5"/>
  <c r="J9893" i="5"/>
  <c r="K9893" i="5"/>
  <c r="L9893" i="5"/>
  <c r="M9893" i="5"/>
  <c r="B9894" i="5"/>
  <c r="C9894" i="5"/>
  <c r="D9894" i="5"/>
  <c r="G9894" i="5"/>
  <c r="H9894" i="5"/>
  <c r="I9894" i="5"/>
  <c r="J9894" i="5"/>
  <c r="L9894" i="5" s="1"/>
  <c r="K9894" i="5"/>
  <c r="M9894" i="5"/>
  <c r="B9895" i="5"/>
  <c r="C9895" i="5"/>
  <c r="D9895" i="5"/>
  <c r="G9895" i="5"/>
  <c r="H9895" i="5"/>
  <c r="I9895" i="5"/>
  <c r="J9895" i="5"/>
  <c r="K9895" i="5"/>
  <c r="L9895" i="5"/>
  <c r="M9895" i="5"/>
  <c r="B9896" i="5"/>
  <c r="C9896" i="5"/>
  <c r="D9896" i="5"/>
  <c r="G9896" i="5"/>
  <c r="H9896" i="5"/>
  <c r="I9896" i="5"/>
  <c r="J9896" i="5"/>
  <c r="L9896" i="5" s="1"/>
  <c r="K9896" i="5"/>
  <c r="M9896" i="5"/>
  <c r="B9897" i="5"/>
  <c r="C9897" i="5"/>
  <c r="D9897" i="5"/>
  <c r="G9897" i="5"/>
  <c r="H9897" i="5"/>
  <c r="I9897" i="5"/>
  <c r="J9897" i="5"/>
  <c r="K9897" i="5"/>
  <c r="L9897" i="5"/>
  <c r="M9897" i="5"/>
  <c r="B9898" i="5"/>
  <c r="C9898" i="5"/>
  <c r="D9898" i="5"/>
  <c r="G9898" i="5"/>
  <c r="H9898" i="5"/>
  <c r="I9898" i="5"/>
  <c r="J9898" i="5"/>
  <c r="L9898" i="5" s="1"/>
  <c r="K9898" i="5"/>
  <c r="M9898" i="5"/>
  <c r="B9899" i="5"/>
  <c r="C9899" i="5"/>
  <c r="D9899" i="5"/>
  <c r="G9899" i="5"/>
  <c r="H9899" i="5"/>
  <c r="I9899" i="5"/>
  <c r="J9899" i="5"/>
  <c r="K9899" i="5"/>
  <c r="L9899" i="5"/>
  <c r="M9899" i="5"/>
  <c r="B9900" i="5"/>
  <c r="C9900" i="5"/>
  <c r="D9900" i="5"/>
  <c r="G9900" i="5"/>
  <c r="H9900" i="5"/>
  <c r="I9900" i="5"/>
  <c r="J9900" i="5"/>
  <c r="L9900" i="5" s="1"/>
  <c r="K9900" i="5"/>
  <c r="M9900" i="5"/>
  <c r="B9901" i="5"/>
  <c r="C9901" i="5"/>
  <c r="D9901" i="5"/>
  <c r="G9901" i="5"/>
  <c r="H9901" i="5"/>
  <c r="I9901" i="5"/>
  <c r="J9901" i="5"/>
  <c r="K9901" i="5"/>
  <c r="L9901" i="5"/>
  <c r="M9901" i="5"/>
  <c r="B9902" i="5"/>
  <c r="C9902" i="5"/>
  <c r="D9902" i="5"/>
  <c r="G9902" i="5"/>
  <c r="H9902" i="5"/>
  <c r="I9902" i="5"/>
  <c r="J9902" i="5"/>
  <c r="L9902" i="5" s="1"/>
  <c r="K9902" i="5"/>
  <c r="M9902" i="5"/>
  <c r="B9903" i="5"/>
  <c r="C9903" i="5"/>
  <c r="D9903" i="5"/>
  <c r="G9903" i="5"/>
  <c r="H9903" i="5"/>
  <c r="I9903" i="5"/>
  <c r="J9903" i="5"/>
  <c r="K9903" i="5"/>
  <c r="L9903" i="5"/>
  <c r="M9903" i="5"/>
  <c r="B9904" i="5"/>
  <c r="C9904" i="5"/>
  <c r="D9904" i="5"/>
  <c r="G9904" i="5"/>
  <c r="H9904" i="5"/>
  <c r="I9904" i="5"/>
  <c r="J9904" i="5"/>
  <c r="L9904" i="5" s="1"/>
  <c r="K9904" i="5"/>
  <c r="M9904" i="5"/>
  <c r="B9905" i="5"/>
  <c r="C9905" i="5"/>
  <c r="D9905" i="5"/>
  <c r="G9905" i="5"/>
  <c r="H9905" i="5"/>
  <c r="I9905" i="5"/>
  <c r="J9905" i="5"/>
  <c r="K9905" i="5"/>
  <c r="L9905" i="5"/>
  <c r="M9905" i="5"/>
  <c r="B9906" i="5"/>
  <c r="C9906" i="5"/>
  <c r="D9906" i="5"/>
  <c r="G9906" i="5"/>
  <c r="H9906" i="5"/>
  <c r="I9906" i="5"/>
  <c r="J9906" i="5"/>
  <c r="L9906" i="5" s="1"/>
  <c r="K9906" i="5"/>
  <c r="M9906" i="5"/>
  <c r="B9907" i="5"/>
  <c r="C9907" i="5"/>
  <c r="D9907" i="5"/>
  <c r="G9907" i="5"/>
  <c r="H9907" i="5"/>
  <c r="I9907" i="5"/>
  <c r="J9907" i="5"/>
  <c r="K9907" i="5"/>
  <c r="L9907" i="5"/>
  <c r="M9907" i="5"/>
  <c r="B9908" i="5"/>
  <c r="C9908" i="5"/>
  <c r="D9908" i="5"/>
  <c r="G9908" i="5"/>
  <c r="H9908" i="5"/>
  <c r="I9908" i="5"/>
  <c r="J9908" i="5"/>
  <c r="L9908" i="5" s="1"/>
  <c r="K9908" i="5"/>
  <c r="M9908" i="5"/>
  <c r="B9909" i="5"/>
  <c r="C9909" i="5"/>
  <c r="D9909" i="5"/>
  <c r="G9909" i="5"/>
  <c r="H9909" i="5"/>
  <c r="I9909" i="5"/>
  <c r="J9909" i="5"/>
  <c r="K9909" i="5"/>
  <c r="L9909" i="5"/>
  <c r="M9909" i="5"/>
  <c r="B9910" i="5"/>
  <c r="C9910" i="5"/>
  <c r="D9910" i="5"/>
  <c r="G9910" i="5"/>
  <c r="H9910" i="5"/>
  <c r="I9910" i="5"/>
  <c r="J9910" i="5"/>
  <c r="L9910" i="5" s="1"/>
  <c r="K9910" i="5"/>
  <c r="M9910" i="5"/>
  <c r="B9911" i="5"/>
  <c r="C9911" i="5"/>
  <c r="D9911" i="5"/>
  <c r="G9911" i="5"/>
  <c r="H9911" i="5"/>
  <c r="I9911" i="5"/>
  <c r="J9911" i="5"/>
  <c r="K9911" i="5"/>
  <c r="L9911" i="5"/>
  <c r="M9911" i="5"/>
  <c r="B9912" i="5"/>
  <c r="C9912" i="5"/>
  <c r="D9912" i="5"/>
  <c r="G9912" i="5"/>
  <c r="H9912" i="5"/>
  <c r="I9912" i="5"/>
  <c r="J9912" i="5"/>
  <c r="L9912" i="5" s="1"/>
  <c r="K9912" i="5"/>
  <c r="M9912" i="5"/>
  <c r="B9913" i="5"/>
  <c r="C9913" i="5"/>
  <c r="D9913" i="5"/>
  <c r="G9913" i="5"/>
  <c r="H9913" i="5"/>
  <c r="I9913" i="5"/>
  <c r="J9913" i="5"/>
  <c r="K9913" i="5"/>
  <c r="L9913" i="5"/>
  <c r="M9913" i="5"/>
  <c r="B9914" i="5"/>
  <c r="C9914" i="5"/>
  <c r="D9914" i="5"/>
  <c r="G9914" i="5"/>
  <c r="H9914" i="5"/>
  <c r="I9914" i="5"/>
  <c r="J9914" i="5"/>
  <c r="L9914" i="5" s="1"/>
  <c r="K9914" i="5"/>
  <c r="M9914" i="5"/>
  <c r="B9915" i="5"/>
  <c r="C9915" i="5"/>
  <c r="D9915" i="5"/>
  <c r="G9915" i="5"/>
  <c r="H9915" i="5"/>
  <c r="I9915" i="5"/>
  <c r="J9915" i="5"/>
  <c r="K9915" i="5"/>
  <c r="L9915" i="5"/>
  <c r="M9915" i="5"/>
  <c r="B9916" i="5"/>
  <c r="C9916" i="5"/>
  <c r="D9916" i="5"/>
  <c r="G9916" i="5"/>
  <c r="H9916" i="5"/>
  <c r="I9916" i="5"/>
  <c r="J9916" i="5"/>
  <c r="L9916" i="5" s="1"/>
  <c r="K9916" i="5"/>
  <c r="M9916" i="5"/>
  <c r="B9917" i="5"/>
  <c r="C9917" i="5"/>
  <c r="D9917" i="5"/>
  <c r="G9917" i="5"/>
  <c r="H9917" i="5"/>
  <c r="I9917" i="5"/>
  <c r="J9917" i="5"/>
  <c r="K9917" i="5"/>
  <c r="L9917" i="5"/>
  <c r="M9917" i="5"/>
  <c r="B9918" i="5"/>
  <c r="C9918" i="5"/>
  <c r="D9918" i="5"/>
  <c r="G9918" i="5"/>
  <c r="H9918" i="5"/>
  <c r="I9918" i="5"/>
  <c r="J9918" i="5"/>
  <c r="L9918" i="5" s="1"/>
  <c r="K9918" i="5"/>
  <c r="M9918" i="5"/>
  <c r="B9919" i="5"/>
  <c r="C9919" i="5"/>
  <c r="D9919" i="5"/>
  <c r="G9919" i="5"/>
  <c r="H9919" i="5"/>
  <c r="I9919" i="5"/>
  <c r="J9919" i="5"/>
  <c r="K9919" i="5"/>
  <c r="L9919" i="5"/>
  <c r="M9919" i="5"/>
  <c r="B9920" i="5"/>
  <c r="C9920" i="5"/>
  <c r="D9920" i="5"/>
  <c r="G9920" i="5"/>
  <c r="H9920" i="5"/>
  <c r="I9920" i="5"/>
  <c r="J9920" i="5"/>
  <c r="L9920" i="5" s="1"/>
  <c r="K9920" i="5"/>
  <c r="M9920" i="5"/>
  <c r="B9921" i="5"/>
  <c r="C9921" i="5"/>
  <c r="D9921" i="5"/>
  <c r="G9921" i="5"/>
  <c r="H9921" i="5"/>
  <c r="I9921" i="5"/>
  <c r="J9921" i="5"/>
  <c r="K9921" i="5"/>
  <c r="L9921" i="5"/>
  <c r="M9921" i="5"/>
  <c r="B9922" i="5"/>
  <c r="C9922" i="5"/>
  <c r="D9922" i="5"/>
  <c r="G9922" i="5"/>
  <c r="H9922" i="5"/>
  <c r="I9922" i="5"/>
  <c r="J9922" i="5"/>
  <c r="L9922" i="5" s="1"/>
  <c r="K9922" i="5"/>
  <c r="M9922" i="5"/>
  <c r="B9923" i="5"/>
  <c r="C9923" i="5"/>
  <c r="D9923" i="5"/>
  <c r="G9923" i="5"/>
  <c r="H9923" i="5"/>
  <c r="I9923" i="5"/>
  <c r="J9923" i="5"/>
  <c r="K9923" i="5"/>
  <c r="L9923" i="5"/>
  <c r="M9923" i="5"/>
  <c r="B9924" i="5"/>
  <c r="C9924" i="5"/>
  <c r="D9924" i="5"/>
  <c r="G9924" i="5"/>
  <c r="H9924" i="5"/>
  <c r="I9924" i="5"/>
  <c r="J9924" i="5"/>
  <c r="L9924" i="5" s="1"/>
  <c r="K9924" i="5"/>
  <c r="M9924" i="5"/>
  <c r="B9925" i="5"/>
  <c r="C9925" i="5"/>
  <c r="D9925" i="5"/>
  <c r="G9925" i="5"/>
  <c r="H9925" i="5"/>
  <c r="I9925" i="5"/>
  <c r="J9925" i="5"/>
  <c r="K9925" i="5"/>
  <c r="L9925" i="5"/>
  <c r="M9925" i="5"/>
  <c r="B9926" i="5"/>
  <c r="C9926" i="5"/>
  <c r="D9926" i="5"/>
  <c r="G9926" i="5"/>
  <c r="H9926" i="5"/>
  <c r="I9926" i="5"/>
  <c r="J9926" i="5"/>
  <c r="L9926" i="5" s="1"/>
  <c r="K9926" i="5"/>
  <c r="M9926" i="5"/>
  <c r="B9927" i="5"/>
  <c r="C9927" i="5"/>
  <c r="D9927" i="5"/>
  <c r="G9927" i="5"/>
  <c r="H9927" i="5"/>
  <c r="I9927" i="5"/>
  <c r="J9927" i="5"/>
  <c r="K9927" i="5"/>
  <c r="L9927" i="5"/>
  <c r="M9927" i="5"/>
  <c r="B9928" i="5"/>
  <c r="C9928" i="5"/>
  <c r="D9928" i="5"/>
  <c r="G9928" i="5"/>
  <c r="H9928" i="5"/>
  <c r="I9928" i="5"/>
  <c r="J9928" i="5"/>
  <c r="L9928" i="5" s="1"/>
  <c r="K9928" i="5"/>
  <c r="M9928" i="5"/>
  <c r="B9929" i="5"/>
  <c r="C9929" i="5"/>
  <c r="D9929" i="5"/>
  <c r="G9929" i="5"/>
  <c r="H9929" i="5"/>
  <c r="I9929" i="5"/>
  <c r="J9929" i="5"/>
  <c r="K9929" i="5"/>
  <c r="L9929" i="5"/>
  <c r="M9929" i="5"/>
  <c r="B9930" i="5"/>
  <c r="C9930" i="5"/>
  <c r="D9930" i="5"/>
  <c r="G9930" i="5"/>
  <c r="H9930" i="5"/>
  <c r="I9930" i="5"/>
  <c r="J9930" i="5"/>
  <c r="L9930" i="5" s="1"/>
  <c r="K9930" i="5"/>
  <c r="M9930" i="5"/>
  <c r="B9931" i="5"/>
  <c r="C9931" i="5"/>
  <c r="D9931" i="5"/>
  <c r="G9931" i="5"/>
  <c r="H9931" i="5"/>
  <c r="I9931" i="5"/>
  <c r="J9931" i="5"/>
  <c r="K9931" i="5"/>
  <c r="L9931" i="5"/>
  <c r="M9931" i="5"/>
  <c r="B9932" i="5"/>
  <c r="C9932" i="5"/>
  <c r="D9932" i="5"/>
  <c r="G9932" i="5"/>
  <c r="H9932" i="5"/>
  <c r="I9932" i="5"/>
  <c r="J9932" i="5"/>
  <c r="L9932" i="5" s="1"/>
  <c r="K9932" i="5"/>
  <c r="M9932" i="5"/>
  <c r="B9933" i="5"/>
  <c r="C9933" i="5"/>
  <c r="D9933" i="5"/>
  <c r="G9933" i="5"/>
  <c r="H9933" i="5"/>
  <c r="I9933" i="5"/>
  <c r="J9933" i="5"/>
  <c r="K9933" i="5"/>
  <c r="L9933" i="5"/>
  <c r="M9933" i="5"/>
  <c r="B9934" i="5"/>
  <c r="C9934" i="5"/>
  <c r="D9934" i="5"/>
  <c r="G9934" i="5"/>
  <c r="H9934" i="5"/>
  <c r="I9934" i="5"/>
  <c r="J9934" i="5"/>
  <c r="L9934" i="5" s="1"/>
  <c r="K9934" i="5"/>
  <c r="M9934" i="5"/>
  <c r="B9935" i="5"/>
  <c r="C9935" i="5"/>
  <c r="D9935" i="5"/>
  <c r="G9935" i="5"/>
  <c r="H9935" i="5"/>
  <c r="I9935" i="5"/>
  <c r="J9935" i="5"/>
  <c r="K9935" i="5"/>
  <c r="L9935" i="5"/>
  <c r="M9935" i="5"/>
  <c r="B9936" i="5"/>
  <c r="C9936" i="5"/>
  <c r="D9936" i="5"/>
  <c r="G9936" i="5"/>
  <c r="H9936" i="5"/>
  <c r="I9936" i="5"/>
  <c r="J9936" i="5"/>
  <c r="L9936" i="5" s="1"/>
  <c r="K9936" i="5"/>
  <c r="M9936" i="5"/>
  <c r="B9937" i="5"/>
  <c r="C9937" i="5"/>
  <c r="D9937" i="5"/>
  <c r="G9937" i="5"/>
  <c r="H9937" i="5"/>
  <c r="I9937" i="5"/>
  <c r="J9937" i="5"/>
  <c r="K9937" i="5"/>
  <c r="L9937" i="5"/>
  <c r="M9937" i="5"/>
  <c r="B9938" i="5"/>
  <c r="C9938" i="5"/>
  <c r="D9938" i="5"/>
  <c r="G9938" i="5"/>
  <c r="H9938" i="5"/>
  <c r="I9938" i="5"/>
  <c r="J9938" i="5"/>
  <c r="L9938" i="5" s="1"/>
  <c r="K9938" i="5"/>
  <c r="M9938" i="5"/>
  <c r="B9939" i="5"/>
  <c r="C9939" i="5"/>
  <c r="D9939" i="5"/>
  <c r="G9939" i="5"/>
  <c r="H9939" i="5"/>
  <c r="I9939" i="5"/>
  <c r="J9939" i="5"/>
  <c r="K9939" i="5"/>
  <c r="L9939" i="5"/>
  <c r="M9939" i="5"/>
  <c r="B9940" i="5"/>
  <c r="C9940" i="5"/>
  <c r="D9940" i="5"/>
  <c r="G9940" i="5"/>
  <c r="H9940" i="5"/>
  <c r="I9940" i="5"/>
  <c r="J9940" i="5"/>
  <c r="L9940" i="5" s="1"/>
  <c r="K9940" i="5"/>
  <c r="M9940" i="5"/>
  <c r="B9941" i="5"/>
  <c r="C9941" i="5"/>
  <c r="D9941" i="5"/>
  <c r="G9941" i="5"/>
  <c r="H9941" i="5"/>
  <c r="I9941" i="5"/>
  <c r="J9941" i="5"/>
  <c r="K9941" i="5"/>
  <c r="L9941" i="5"/>
  <c r="M9941" i="5"/>
  <c r="B9942" i="5"/>
  <c r="C9942" i="5"/>
  <c r="D9942" i="5"/>
  <c r="G9942" i="5"/>
  <c r="H9942" i="5"/>
  <c r="I9942" i="5"/>
  <c r="J9942" i="5"/>
  <c r="L9942" i="5" s="1"/>
  <c r="K9942" i="5"/>
  <c r="M9942" i="5"/>
  <c r="B9943" i="5"/>
  <c r="C9943" i="5"/>
  <c r="D9943" i="5"/>
  <c r="G9943" i="5"/>
  <c r="H9943" i="5"/>
  <c r="I9943" i="5"/>
  <c r="J9943" i="5"/>
  <c r="K9943" i="5"/>
  <c r="L9943" i="5"/>
  <c r="M9943" i="5"/>
  <c r="B9944" i="5"/>
  <c r="C9944" i="5"/>
  <c r="D9944" i="5"/>
  <c r="G9944" i="5"/>
  <c r="H9944" i="5"/>
  <c r="I9944" i="5"/>
  <c r="J9944" i="5"/>
  <c r="L9944" i="5" s="1"/>
  <c r="K9944" i="5"/>
  <c r="M9944" i="5"/>
  <c r="B9945" i="5"/>
  <c r="C9945" i="5"/>
  <c r="D9945" i="5"/>
  <c r="G9945" i="5"/>
  <c r="H9945" i="5"/>
  <c r="I9945" i="5"/>
  <c r="J9945" i="5"/>
  <c r="K9945" i="5"/>
  <c r="L9945" i="5"/>
  <c r="M9945" i="5"/>
  <c r="B9946" i="5"/>
  <c r="C9946" i="5"/>
  <c r="D9946" i="5"/>
  <c r="G9946" i="5"/>
  <c r="H9946" i="5"/>
  <c r="I9946" i="5"/>
  <c r="J9946" i="5"/>
  <c r="L9946" i="5" s="1"/>
  <c r="K9946" i="5"/>
  <c r="M9946" i="5"/>
  <c r="B9947" i="5"/>
  <c r="C9947" i="5"/>
  <c r="D9947" i="5"/>
  <c r="G9947" i="5"/>
  <c r="H9947" i="5"/>
  <c r="I9947" i="5"/>
  <c r="J9947" i="5"/>
  <c r="K9947" i="5"/>
  <c r="L9947" i="5"/>
  <c r="M9947" i="5"/>
  <c r="B9948" i="5"/>
  <c r="C9948" i="5"/>
  <c r="D9948" i="5"/>
  <c r="G9948" i="5"/>
  <c r="H9948" i="5"/>
  <c r="I9948" i="5"/>
  <c r="J9948" i="5"/>
  <c r="L9948" i="5" s="1"/>
  <c r="K9948" i="5"/>
  <c r="M9948" i="5"/>
  <c r="B9949" i="5"/>
  <c r="C9949" i="5"/>
  <c r="D9949" i="5"/>
  <c r="G9949" i="5"/>
  <c r="H9949" i="5"/>
  <c r="I9949" i="5"/>
  <c r="J9949" i="5"/>
  <c r="K9949" i="5"/>
  <c r="L9949" i="5"/>
  <c r="M9949" i="5"/>
  <c r="B9950" i="5"/>
  <c r="C9950" i="5"/>
  <c r="D9950" i="5"/>
  <c r="G9950" i="5"/>
  <c r="H9950" i="5"/>
  <c r="I9950" i="5"/>
  <c r="J9950" i="5"/>
  <c r="L9950" i="5" s="1"/>
  <c r="K9950" i="5"/>
  <c r="M9950" i="5"/>
  <c r="B9951" i="5"/>
  <c r="C9951" i="5"/>
  <c r="D9951" i="5"/>
  <c r="G9951" i="5"/>
  <c r="H9951" i="5"/>
  <c r="I9951" i="5"/>
  <c r="J9951" i="5"/>
  <c r="K9951" i="5"/>
  <c r="L9951" i="5"/>
  <c r="M9951" i="5"/>
  <c r="B9952" i="5"/>
  <c r="C9952" i="5"/>
  <c r="D9952" i="5"/>
  <c r="G9952" i="5"/>
  <c r="H9952" i="5"/>
  <c r="I9952" i="5"/>
  <c r="J9952" i="5"/>
  <c r="L9952" i="5" s="1"/>
  <c r="K9952" i="5"/>
  <c r="M9952" i="5"/>
  <c r="B9953" i="5"/>
  <c r="C9953" i="5"/>
  <c r="D9953" i="5"/>
  <c r="G9953" i="5"/>
  <c r="H9953" i="5"/>
  <c r="I9953" i="5"/>
  <c r="J9953" i="5"/>
  <c r="K9953" i="5"/>
  <c r="L9953" i="5"/>
  <c r="M9953" i="5"/>
  <c r="B9954" i="5"/>
  <c r="C9954" i="5"/>
  <c r="D9954" i="5"/>
  <c r="G9954" i="5"/>
  <c r="H9954" i="5"/>
  <c r="I9954" i="5"/>
  <c r="J9954" i="5"/>
  <c r="L9954" i="5" s="1"/>
  <c r="K9954" i="5"/>
  <c r="M9954" i="5"/>
  <c r="B9955" i="5"/>
  <c r="C9955" i="5"/>
  <c r="D9955" i="5"/>
  <c r="G9955" i="5"/>
  <c r="H9955" i="5"/>
  <c r="I9955" i="5"/>
  <c r="J9955" i="5"/>
  <c r="K9955" i="5"/>
  <c r="L9955" i="5"/>
  <c r="M9955" i="5"/>
  <c r="B9956" i="5"/>
  <c r="C9956" i="5"/>
  <c r="D9956" i="5"/>
  <c r="G9956" i="5"/>
  <c r="H9956" i="5"/>
  <c r="I9956" i="5"/>
  <c r="J9956" i="5"/>
  <c r="L9956" i="5" s="1"/>
  <c r="K9956" i="5"/>
  <c r="M9956" i="5"/>
  <c r="B9957" i="5"/>
  <c r="C9957" i="5"/>
  <c r="D9957" i="5"/>
  <c r="G9957" i="5"/>
  <c r="H9957" i="5"/>
  <c r="I9957" i="5"/>
  <c r="J9957" i="5"/>
  <c r="K9957" i="5"/>
  <c r="L9957" i="5"/>
  <c r="M9957" i="5"/>
  <c r="B9958" i="5"/>
  <c r="C9958" i="5"/>
  <c r="D9958" i="5"/>
  <c r="G9958" i="5"/>
  <c r="H9958" i="5"/>
  <c r="I9958" i="5"/>
  <c r="J9958" i="5"/>
  <c r="L9958" i="5" s="1"/>
  <c r="K9958" i="5"/>
  <c r="M9958" i="5"/>
  <c r="B9959" i="5"/>
  <c r="C9959" i="5"/>
  <c r="D9959" i="5"/>
  <c r="G9959" i="5"/>
  <c r="H9959" i="5"/>
  <c r="I9959" i="5"/>
  <c r="J9959" i="5"/>
  <c r="K9959" i="5"/>
  <c r="L9959" i="5"/>
  <c r="M9959" i="5"/>
  <c r="B9960" i="5"/>
  <c r="C9960" i="5"/>
  <c r="D9960" i="5"/>
  <c r="G9960" i="5"/>
  <c r="H9960" i="5"/>
  <c r="I9960" i="5"/>
  <c r="J9960" i="5"/>
  <c r="L9960" i="5" s="1"/>
  <c r="K9960" i="5"/>
  <c r="M9960" i="5"/>
  <c r="B9961" i="5"/>
  <c r="C9961" i="5"/>
  <c r="D9961" i="5"/>
  <c r="G9961" i="5"/>
  <c r="H9961" i="5"/>
  <c r="I9961" i="5"/>
  <c r="J9961" i="5"/>
  <c r="K9961" i="5"/>
  <c r="L9961" i="5"/>
  <c r="M9961" i="5"/>
  <c r="B9962" i="5"/>
  <c r="C9962" i="5"/>
  <c r="D9962" i="5"/>
  <c r="G9962" i="5"/>
  <c r="H9962" i="5"/>
  <c r="I9962" i="5"/>
  <c r="J9962" i="5"/>
  <c r="L9962" i="5" s="1"/>
  <c r="K9962" i="5"/>
  <c r="M9962" i="5"/>
  <c r="B9963" i="5"/>
  <c r="C9963" i="5"/>
  <c r="D9963" i="5"/>
  <c r="G9963" i="5"/>
  <c r="H9963" i="5"/>
  <c r="I9963" i="5"/>
  <c r="J9963" i="5"/>
  <c r="K9963" i="5"/>
  <c r="L9963" i="5"/>
  <c r="M9963" i="5"/>
  <c r="B9964" i="5"/>
  <c r="C9964" i="5"/>
  <c r="D9964" i="5"/>
  <c r="G9964" i="5"/>
  <c r="H9964" i="5"/>
  <c r="I9964" i="5"/>
  <c r="J9964" i="5"/>
  <c r="L9964" i="5" s="1"/>
  <c r="K9964" i="5"/>
  <c r="M9964" i="5"/>
  <c r="B9965" i="5"/>
  <c r="C9965" i="5"/>
  <c r="D9965" i="5"/>
  <c r="G9965" i="5"/>
  <c r="H9965" i="5"/>
  <c r="I9965" i="5"/>
  <c r="J9965" i="5"/>
  <c r="K9965" i="5"/>
  <c r="L9965" i="5"/>
  <c r="M9965" i="5"/>
  <c r="B9966" i="5"/>
  <c r="C9966" i="5"/>
  <c r="D9966" i="5"/>
  <c r="G9966" i="5"/>
  <c r="H9966" i="5"/>
  <c r="I9966" i="5"/>
  <c r="J9966" i="5"/>
  <c r="L9966" i="5" s="1"/>
  <c r="K9966" i="5"/>
  <c r="M9966" i="5"/>
  <c r="B9967" i="5"/>
  <c r="C9967" i="5"/>
  <c r="D9967" i="5"/>
  <c r="G9967" i="5"/>
  <c r="H9967" i="5"/>
  <c r="I9967" i="5"/>
  <c r="J9967" i="5"/>
  <c r="K9967" i="5"/>
  <c r="L9967" i="5"/>
  <c r="M9967" i="5"/>
  <c r="B9968" i="5"/>
  <c r="C9968" i="5"/>
  <c r="D9968" i="5"/>
  <c r="G9968" i="5"/>
  <c r="H9968" i="5"/>
  <c r="I9968" i="5"/>
  <c r="J9968" i="5"/>
  <c r="L9968" i="5" s="1"/>
  <c r="K9968" i="5"/>
  <c r="M9968" i="5"/>
  <c r="B9969" i="5"/>
  <c r="C9969" i="5"/>
  <c r="D9969" i="5"/>
  <c r="G9969" i="5"/>
  <c r="H9969" i="5"/>
  <c r="I9969" i="5"/>
  <c r="J9969" i="5"/>
  <c r="K9969" i="5"/>
  <c r="L9969" i="5"/>
  <c r="M9969" i="5"/>
  <c r="B9970" i="5"/>
  <c r="C9970" i="5"/>
  <c r="D9970" i="5"/>
  <c r="G9970" i="5"/>
  <c r="H9970" i="5"/>
  <c r="I9970" i="5"/>
  <c r="J9970" i="5"/>
  <c r="L9970" i="5" s="1"/>
  <c r="K9970" i="5"/>
  <c r="M9970" i="5"/>
  <c r="B9971" i="5"/>
  <c r="C9971" i="5"/>
  <c r="D9971" i="5"/>
  <c r="G9971" i="5"/>
  <c r="H9971" i="5"/>
  <c r="I9971" i="5"/>
  <c r="J9971" i="5"/>
  <c r="K9971" i="5"/>
  <c r="L9971" i="5"/>
  <c r="M9971" i="5"/>
  <c r="B9972" i="5"/>
  <c r="C9972" i="5"/>
  <c r="D9972" i="5"/>
  <c r="G9972" i="5"/>
  <c r="H9972" i="5"/>
  <c r="I9972" i="5"/>
  <c r="J9972" i="5"/>
  <c r="L9972" i="5" s="1"/>
  <c r="K9972" i="5"/>
  <c r="M9972" i="5"/>
  <c r="B9973" i="5"/>
  <c r="C9973" i="5"/>
  <c r="D9973" i="5"/>
  <c r="G9973" i="5"/>
  <c r="H9973" i="5"/>
  <c r="I9973" i="5"/>
  <c r="J9973" i="5"/>
  <c r="K9973" i="5"/>
  <c r="L9973" i="5"/>
  <c r="M9973" i="5"/>
  <c r="B9974" i="5"/>
  <c r="C9974" i="5"/>
  <c r="D9974" i="5"/>
  <c r="G9974" i="5"/>
  <c r="H9974" i="5"/>
  <c r="I9974" i="5"/>
  <c r="J9974" i="5"/>
  <c r="L9974" i="5" s="1"/>
  <c r="K9974" i="5"/>
  <c r="M9974" i="5"/>
  <c r="B9975" i="5"/>
  <c r="C9975" i="5"/>
  <c r="D9975" i="5"/>
  <c r="G9975" i="5"/>
  <c r="H9975" i="5"/>
  <c r="I9975" i="5"/>
  <c r="J9975" i="5"/>
  <c r="K9975" i="5"/>
  <c r="L9975" i="5"/>
  <c r="M9975" i="5"/>
  <c r="B9976" i="5"/>
  <c r="C9976" i="5"/>
  <c r="D9976" i="5"/>
  <c r="G9976" i="5"/>
  <c r="H9976" i="5"/>
  <c r="I9976" i="5"/>
  <c r="J9976" i="5"/>
  <c r="L9976" i="5" s="1"/>
  <c r="K9976" i="5"/>
  <c r="M9976" i="5"/>
  <c r="B9977" i="5"/>
  <c r="C9977" i="5"/>
  <c r="D9977" i="5"/>
  <c r="G9977" i="5"/>
  <c r="H9977" i="5"/>
  <c r="I9977" i="5"/>
  <c r="J9977" i="5"/>
  <c r="K9977" i="5"/>
  <c r="L9977" i="5"/>
  <c r="M9977" i="5"/>
  <c r="B9978" i="5"/>
  <c r="C9978" i="5"/>
  <c r="D9978" i="5"/>
  <c r="G9978" i="5"/>
  <c r="H9978" i="5"/>
  <c r="I9978" i="5"/>
  <c r="J9978" i="5"/>
  <c r="L9978" i="5" s="1"/>
  <c r="K9978" i="5"/>
  <c r="M9978" i="5"/>
  <c r="B9979" i="5"/>
  <c r="C9979" i="5"/>
  <c r="D9979" i="5"/>
  <c r="G9979" i="5"/>
  <c r="H9979" i="5"/>
  <c r="I9979" i="5"/>
  <c r="J9979" i="5"/>
  <c r="K9979" i="5"/>
  <c r="L9979" i="5"/>
  <c r="M9979" i="5"/>
  <c r="B9980" i="5"/>
  <c r="C9980" i="5"/>
  <c r="D9980" i="5"/>
  <c r="G9980" i="5"/>
  <c r="H9980" i="5"/>
  <c r="I9980" i="5"/>
  <c r="J9980" i="5"/>
  <c r="L9980" i="5" s="1"/>
  <c r="K9980" i="5"/>
  <c r="M9980" i="5"/>
  <c r="B9981" i="5"/>
  <c r="C9981" i="5"/>
  <c r="D9981" i="5"/>
  <c r="G9981" i="5"/>
  <c r="H9981" i="5"/>
  <c r="I9981" i="5"/>
  <c r="J9981" i="5"/>
  <c r="K9981" i="5"/>
  <c r="L9981" i="5"/>
  <c r="M9981" i="5"/>
  <c r="B9982" i="5"/>
  <c r="C9982" i="5"/>
  <c r="D9982" i="5"/>
  <c r="G9982" i="5"/>
  <c r="H9982" i="5"/>
  <c r="I9982" i="5"/>
  <c r="J9982" i="5"/>
  <c r="L9982" i="5" s="1"/>
  <c r="K9982" i="5"/>
  <c r="M9982" i="5"/>
  <c r="B9983" i="5"/>
  <c r="C9983" i="5"/>
  <c r="D9983" i="5"/>
  <c r="G9983" i="5"/>
  <c r="H9983" i="5"/>
  <c r="I9983" i="5"/>
  <c r="J9983" i="5"/>
  <c r="K9983" i="5"/>
  <c r="L9983" i="5"/>
  <c r="M9983" i="5"/>
  <c r="B9984" i="5"/>
  <c r="C9984" i="5"/>
  <c r="D9984" i="5"/>
  <c r="G9984" i="5"/>
  <c r="H9984" i="5"/>
  <c r="I9984" i="5"/>
  <c r="J9984" i="5"/>
  <c r="L9984" i="5" s="1"/>
  <c r="K9984" i="5"/>
  <c r="M9984" i="5"/>
  <c r="B9985" i="5"/>
  <c r="C9985" i="5"/>
  <c r="D9985" i="5"/>
  <c r="G9985" i="5"/>
  <c r="H9985" i="5"/>
  <c r="I9985" i="5"/>
  <c r="J9985" i="5"/>
  <c r="K9985" i="5"/>
  <c r="L9985" i="5"/>
  <c r="M9985" i="5"/>
  <c r="B9986" i="5"/>
  <c r="C9986" i="5"/>
  <c r="D9986" i="5"/>
  <c r="G9986" i="5"/>
  <c r="H9986" i="5"/>
  <c r="I9986" i="5"/>
  <c r="J9986" i="5"/>
  <c r="L9986" i="5" s="1"/>
  <c r="K9986" i="5"/>
  <c r="M9986" i="5"/>
  <c r="B9987" i="5"/>
  <c r="C9987" i="5"/>
  <c r="D9987" i="5"/>
  <c r="G9987" i="5"/>
  <c r="H9987" i="5"/>
  <c r="I9987" i="5"/>
  <c r="J9987" i="5"/>
  <c r="K9987" i="5"/>
  <c r="L9987" i="5"/>
  <c r="M9987" i="5"/>
  <c r="B9988" i="5"/>
  <c r="C9988" i="5"/>
  <c r="D9988" i="5"/>
  <c r="G9988" i="5"/>
  <c r="H9988" i="5"/>
  <c r="I9988" i="5"/>
  <c r="J9988" i="5"/>
  <c r="L9988" i="5" s="1"/>
  <c r="K9988" i="5"/>
  <c r="M9988" i="5"/>
  <c r="B9989" i="5"/>
  <c r="C9989" i="5"/>
  <c r="D9989" i="5"/>
  <c r="G9989" i="5"/>
  <c r="H9989" i="5"/>
  <c r="I9989" i="5"/>
  <c r="J9989" i="5"/>
  <c r="K9989" i="5"/>
  <c r="L9989" i="5"/>
  <c r="M9989" i="5"/>
  <c r="B9990" i="5"/>
  <c r="C9990" i="5"/>
  <c r="D9990" i="5"/>
  <c r="G9990" i="5"/>
  <c r="H9990" i="5"/>
  <c r="I9990" i="5"/>
  <c r="J9990" i="5"/>
  <c r="L9990" i="5" s="1"/>
  <c r="K9990" i="5"/>
  <c r="M9990" i="5"/>
  <c r="B9991" i="5"/>
  <c r="C9991" i="5"/>
  <c r="D9991" i="5"/>
  <c r="G9991" i="5"/>
  <c r="H9991" i="5"/>
  <c r="I9991" i="5"/>
  <c r="J9991" i="5"/>
  <c r="K9991" i="5"/>
  <c r="L9991" i="5"/>
  <c r="M9991" i="5"/>
  <c r="B9992" i="5"/>
  <c r="C9992" i="5"/>
  <c r="D9992" i="5"/>
  <c r="G9992" i="5"/>
  <c r="H9992" i="5"/>
  <c r="I9992" i="5"/>
  <c r="J9992" i="5"/>
  <c r="L9992" i="5" s="1"/>
  <c r="K9992" i="5"/>
  <c r="M9992" i="5"/>
  <c r="B9993" i="5"/>
  <c r="C9993" i="5"/>
  <c r="D9993" i="5"/>
  <c r="G9993" i="5"/>
  <c r="H9993" i="5"/>
  <c r="I9993" i="5"/>
  <c r="J9993" i="5"/>
  <c r="K9993" i="5"/>
  <c r="L9993" i="5"/>
  <c r="M9993" i="5"/>
  <c r="B9994" i="5"/>
  <c r="C9994" i="5"/>
  <c r="D9994" i="5"/>
  <c r="G9994" i="5"/>
  <c r="H9994" i="5"/>
  <c r="I9994" i="5"/>
  <c r="J9994" i="5"/>
  <c r="L9994" i="5" s="1"/>
  <c r="K9994" i="5"/>
  <c r="M9994" i="5"/>
  <c r="B9995" i="5"/>
  <c r="C9995" i="5"/>
  <c r="D9995" i="5"/>
  <c r="G9995" i="5"/>
  <c r="H9995" i="5"/>
  <c r="I9995" i="5"/>
  <c r="J9995" i="5"/>
  <c r="K9995" i="5"/>
  <c r="L9995" i="5"/>
  <c r="M9995" i="5"/>
  <c r="B9996" i="5"/>
  <c r="C9996" i="5"/>
  <c r="D9996" i="5"/>
  <c r="G9996" i="5"/>
  <c r="H9996" i="5"/>
  <c r="I9996" i="5"/>
  <c r="J9996" i="5"/>
  <c r="L9996" i="5" s="1"/>
  <c r="K9996" i="5"/>
  <c r="M9996" i="5"/>
  <c r="B9997" i="5"/>
  <c r="C9997" i="5"/>
  <c r="D9997" i="5"/>
  <c r="G9997" i="5"/>
  <c r="H9997" i="5"/>
  <c r="I9997" i="5"/>
  <c r="J9997" i="5"/>
  <c r="K9997" i="5"/>
  <c r="L9997" i="5"/>
  <c r="M9997" i="5"/>
  <c r="B9998" i="5"/>
  <c r="C9998" i="5"/>
  <c r="D9998" i="5"/>
  <c r="G9998" i="5"/>
  <c r="H9998" i="5"/>
  <c r="I9998" i="5"/>
  <c r="J9998" i="5"/>
  <c r="L9998" i="5" s="1"/>
  <c r="K9998" i="5"/>
  <c r="M9998" i="5"/>
  <c r="B9999" i="5"/>
  <c r="C9999" i="5"/>
  <c r="D9999" i="5"/>
  <c r="G9999" i="5"/>
  <c r="H9999" i="5"/>
  <c r="I9999" i="5"/>
  <c r="J9999" i="5"/>
  <c r="K9999" i="5"/>
  <c r="L9999" i="5"/>
  <c r="M9999" i="5"/>
  <c r="B10000" i="5"/>
  <c r="C10000" i="5"/>
  <c r="D10000" i="5"/>
  <c r="G10000" i="5"/>
  <c r="H10000" i="5"/>
  <c r="I10000" i="5"/>
  <c r="J10000" i="5"/>
  <c r="L10000" i="5" s="1"/>
  <c r="K10000" i="5"/>
  <c r="M10000" i="5"/>
  <c r="B10001" i="5"/>
  <c r="C10001" i="5"/>
  <c r="D10001" i="5"/>
  <c r="G10001" i="5"/>
  <c r="H10001" i="5"/>
  <c r="I10001" i="5"/>
  <c r="J10001" i="5"/>
  <c r="K10001" i="5"/>
  <c r="L10001" i="5"/>
  <c r="M10001" i="5"/>
  <c r="B10002" i="5"/>
  <c r="C10002" i="5"/>
  <c r="D10002" i="5"/>
  <c r="G10002" i="5"/>
  <c r="H10002" i="5"/>
  <c r="I10002" i="5"/>
  <c r="J10002" i="5"/>
  <c r="L10002" i="5" s="1"/>
  <c r="K10002" i="5"/>
  <c r="M10002" i="5"/>
  <c r="B10003" i="5"/>
  <c r="C10003" i="5"/>
  <c r="D10003" i="5"/>
  <c r="G10003" i="5"/>
  <c r="H10003" i="5"/>
  <c r="I10003" i="5"/>
  <c r="J10003" i="5"/>
  <c r="K10003" i="5"/>
  <c r="L10003" i="5"/>
  <c r="M10003" i="5"/>
  <c r="B10004" i="5"/>
  <c r="C10004" i="5"/>
  <c r="D10004" i="5"/>
  <c r="G10004" i="5"/>
  <c r="H10004" i="5"/>
  <c r="I10004" i="5"/>
  <c r="J10004" i="5"/>
  <c r="L10004" i="5" s="1"/>
  <c r="K10004" i="5"/>
  <c r="M10004" i="5"/>
  <c r="B10005" i="5"/>
  <c r="C10005" i="5"/>
  <c r="D10005" i="5"/>
  <c r="G10005" i="5"/>
  <c r="H10005" i="5"/>
  <c r="I10005" i="5"/>
  <c r="J10005" i="5"/>
  <c r="K10005" i="5"/>
  <c r="L10005" i="5"/>
  <c r="M10005" i="5"/>
  <c r="B10006" i="5"/>
  <c r="C10006" i="5"/>
  <c r="D10006" i="5"/>
  <c r="G10006" i="5"/>
  <c r="H10006" i="5"/>
  <c r="I10006" i="5"/>
  <c r="J10006" i="5"/>
  <c r="L10006" i="5" s="1"/>
  <c r="K10006" i="5"/>
  <c r="M10006" i="5"/>
  <c r="B10007" i="5"/>
  <c r="C10007" i="5"/>
  <c r="D10007" i="5"/>
  <c r="G10007" i="5"/>
  <c r="H10007" i="5"/>
  <c r="I10007" i="5"/>
  <c r="J10007" i="5"/>
  <c r="K10007" i="5"/>
  <c r="L10007" i="5"/>
  <c r="M10007" i="5"/>
  <c r="B10008" i="5"/>
  <c r="C10008" i="5"/>
  <c r="D10008" i="5"/>
  <c r="G10008" i="5"/>
  <c r="H10008" i="5"/>
  <c r="I10008" i="5"/>
  <c r="J10008" i="5"/>
  <c r="L10008" i="5" s="1"/>
  <c r="K10008" i="5"/>
  <c r="M10008" i="5"/>
  <c r="B10009" i="5"/>
  <c r="C10009" i="5"/>
  <c r="D10009" i="5"/>
  <c r="G10009" i="5"/>
  <c r="H10009" i="5"/>
  <c r="I10009" i="5"/>
  <c r="J10009" i="5"/>
  <c r="K10009" i="5"/>
  <c r="L10009" i="5"/>
  <c r="M10009" i="5"/>
  <c r="B10010" i="5"/>
  <c r="C10010" i="5"/>
  <c r="D10010" i="5"/>
  <c r="G10010" i="5"/>
  <c r="H10010" i="5"/>
  <c r="I10010" i="5"/>
  <c r="J10010" i="5"/>
  <c r="L10010" i="5" s="1"/>
  <c r="K10010" i="5"/>
  <c r="M10010" i="5"/>
  <c r="B10011" i="5"/>
  <c r="C10011" i="5"/>
  <c r="D10011" i="5"/>
  <c r="G10011" i="5"/>
  <c r="H10011" i="5"/>
  <c r="I10011" i="5"/>
  <c r="J10011" i="5"/>
  <c r="K10011" i="5"/>
  <c r="L10011" i="5"/>
  <c r="M10011" i="5"/>
  <c r="B10012" i="5"/>
  <c r="C10012" i="5"/>
  <c r="D10012" i="5"/>
  <c r="G10012" i="5"/>
  <c r="H10012" i="5"/>
  <c r="I10012" i="5"/>
  <c r="J10012" i="5"/>
  <c r="L10012" i="5" s="1"/>
  <c r="K10012" i="5"/>
  <c r="M10012" i="5"/>
  <c r="B10013" i="5"/>
  <c r="C10013" i="5"/>
  <c r="D10013" i="5"/>
  <c r="G10013" i="5"/>
  <c r="H10013" i="5"/>
  <c r="I10013" i="5"/>
  <c r="J10013" i="5"/>
  <c r="K10013" i="5"/>
  <c r="L10013" i="5"/>
  <c r="M10013" i="5"/>
  <c r="B10014" i="5"/>
  <c r="C10014" i="5"/>
  <c r="D10014" i="5"/>
  <c r="G10014" i="5"/>
  <c r="H10014" i="5"/>
  <c r="I10014" i="5"/>
  <c r="J10014" i="5"/>
  <c r="L10014" i="5" s="1"/>
  <c r="K10014" i="5"/>
  <c r="M10014" i="5"/>
  <c r="B10015" i="5"/>
  <c r="C10015" i="5"/>
  <c r="D10015" i="5"/>
  <c r="G10015" i="5"/>
  <c r="H10015" i="5"/>
  <c r="I10015" i="5"/>
  <c r="J10015" i="5"/>
  <c r="K10015" i="5"/>
  <c r="L10015" i="5"/>
  <c r="M10015" i="5"/>
  <c r="B10016" i="5"/>
  <c r="C10016" i="5"/>
  <c r="D10016" i="5"/>
  <c r="G10016" i="5"/>
  <c r="H10016" i="5"/>
  <c r="I10016" i="5"/>
  <c r="J10016" i="5"/>
  <c r="L10016" i="5" s="1"/>
  <c r="K10016" i="5"/>
  <c r="M10016" i="5"/>
  <c r="B10017" i="5"/>
  <c r="C10017" i="5"/>
  <c r="D10017" i="5"/>
  <c r="G10017" i="5"/>
  <c r="H10017" i="5"/>
  <c r="I10017" i="5"/>
  <c r="J10017" i="5"/>
  <c r="K10017" i="5"/>
  <c r="L10017" i="5"/>
  <c r="M10017" i="5"/>
  <c r="B10018" i="5"/>
  <c r="C10018" i="5"/>
  <c r="D10018" i="5"/>
  <c r="G10018" i="5"/>
  <c r="H10018" i="5"/>
  <c r="I10018" i="5"/>
  <c r="J10018" i="5"/>
  <c r="L10018" i="5" s="1"/>
  <c r="K10018" i="5"/>
  <c r="M10018" i="5"/>
  <c r="B10019" i="5"/>
  <c r="C10019" i="5"/>
  <c r="D10019" i="5"/>
  <c r="G10019" i="5"/>
  <c r="H10019" i="5"/>
  <c r="I10019" i="5"/>
  <c r="J10019" i="5"/>
  <c r="K10019" i="5"/>
  <c r="L10019" i="5"/>
  <c r="M10019" i="5"/>
  <c r="B10020" i="5"/>
  <c r="C10020" i="5"/>
  <c r="D10020" i="5"/>
  <c r="G10020" i="5"/>
  <c r="H10020" i="5"/>
  <c r="I10020" i="5"/>
  <c r="J10020" i="5"/>
  <c r="L10020" i="5" s="1"/>
  <c r="K10020" i="5"/>
  <c r="M10020" i="5"/>
  <c r="B10021" i="5"/>
  <c r="C10021" i="5"/>
  <c r="D10021" i="5"/>
  <c r="G10021" i="5"/>
  <c r="H10021" i="5"/>
  <c r="I10021" i="5"/>
  <c r="J10021" i="5"/>
  <c r="K10021" i="5"/>
  <c r="L10021" i="5"/>
  <c r="M10021" i="5"/>
  <c r="B10022" i="5"/>
  <c r="C10022" i="5"/>
  <c r="D10022" i="5"/>
  <c r="G10022" i="5"/>
  <c r="H10022" i="5"/>
  <c r="I10022" i="5"/>
  <c r="J10022" i="5"/>
  <c r="L10022" i="5" s="1"/>
  <c r="K10022" i="5"/>
  <c r="M10022" i="5"/>
  <c r="B10023" i="5"/>
  <c r="C10023" i="5"/>
  <c r="D10023" i="5"/>
  <c r="G10023" i="5"/>
  <c r="H10023" i="5"/>
  <c r="I10023" i="5"/>
  <c r="J10023" i="5"/>
  <c r="K10023" i="5"/>
  <c r="L10023" i="5"/>
  <c r="M10023" i="5"/>
  <c r="B10024" i="5"/>
  <c r="C10024" i="5"/>
  <c r="D10024" i="5"/>
  <c r="G10024" i="5"/>
  <c r="H10024" i="5"/>
  <c r="I10024" i="5"/>
  <c r="J10024" i="5"/>
  <c r="L10024" i="5" s="1"/>
  <c r="K10024" i="5"/>
  <c r="M10024" i="5"/>
  <c r="B10025" i="5"/>
  <c r="C10025" i="5"/>
  <c r="D10025" i="5"/>
  <c r="G10025" i="5"/>
  <c r="H10025" i="5"/>
  <c r="I10025" i="5"/>
  <c r="J10025" i="5"/>
  <c r="K10025" i="5"/>
  <c r="L10025" i="5"/>
  <c r="M10025" i="5"/>
  <c r="B10026" i="5"/>
  <c r="C10026" i="5"/>
  <c r="D10026" i="5"/>
  <c r="G10026" i="5"/>
  <c r="H10026" i="5"/>
  <c r="I10026" i="5"/>
  <c r="J10026" i="5"/>
  <c r="L10026" i="5" s="1"/>
  <c r="K10026" i="5"/>
  <c r="M10026" i="5"/>
  <c r="B10027" i="5"/>
  <c r="C10027" i="5"/>
  <c r="D10027" i="5"/>
  <c r="G10027" i="5"/>
  <c r="H10027" i="5"/>
  <c r="I10027" i="5"/>
  <c r="J10027" i="5"/>
  <c r="K10027" i="5"/>
  <c r="L10027" i="5"/>
  <c r="M10027" i="5"/>
  <c r="B10028" i="5"/>
  <c r="C10028" i="5"/>
  <c r="D10028" i="5"/>
  <c r="G10028" i="5"/>
  <c r="H10028" i="5"/>
  <c r="I10028" i="5"/>
  <c r="J10028" i="5"/>
  <c r="L10028" i="5" s="1"/>
  <c r="K10028" i="5"/>
  <c r="M10028" i="5"/>
  <c r="B10029" i="5"/>
  <c r="C10029" i="5"/>
  <c r="D10029" i="5"/>
  <c r="G10029" i="5"/>
  <c r="H10029" i="5"/>
  <c r="I10029" i="5"/>
  <c r="J10029" i="5"/>
  <c r="K10029" i="5"/>
  <c r="L10029" i="5"/>
  <c r="M10029" i="5"/>
  <c r="B10030" i="5"/>
  <c r="C10030" i="5"/>
  <c r="D10030" i="5"/>
  <c r="G10030" i="5"/>
  <c r="H10030" i="5"/>
  <c r="I10030" i="5"/>
  <c r="J10030" i="5"/>
  <c r="L10030" i="5" s="1"/>
  <c r="K10030" i="5"/>
  <c r="M10030" i="5"/>
  <c r="B10031" i="5"/>
  <c r="C10031" i="5"/>
  <c r="D10031" i="5"/>
  <c r="G10031" i="5"/>
  <c r="H10031" i="5"/>
  <c r="I10031" i="5"/>
  <c r="J10031" i="5"/>
  <c r="K10031" i="5"/>
  <c r="L10031" i="5"/>
  <c r="M10031" i="5"/>
  <c r="B10032" i="5"/>
  <c r="C10032" i="5"/>
  <c r="D10032" i="5"/>
  <c r="G10032" i="5"/>
  <c r="H10032" i="5"/>
  <c r="I10032" i="5"/>
  <c r="J10032" i="5"/>
  <c r="L10032" i="5" s="1"/>
  <c r="K10032" i="5"/>
  <c r="M10032" i="5"/>
  <c r="B10033" i="5"/>
  <c r="C10033" i="5"/>
  <c r="D10033" i="5"/>
  <c r="G10033" i="5"/>
  <c r="H10033" i="5"/>
  <c r="I10033" i="5"/>
  <c r="J10033" i="5"/>
  <c r="K10033" i="5"/>
  <c r="L10033" i="5"/>
  <c r="M10033" i="5"/>
  <c r="B10034" i="5"/>
  <c r="C10034" i="5"/>
  <c r="D10034" i="5"/>
  <c r="G10034" i="5"/>
  <c r="H10034" i="5"/>
  <c r="I10034" i="5"/>
  <c r="J10034" i="5"/>
  <c r="L10034" i="5" s="1"/>
  <c r="K10034" i="5"/>
  <c r="M10034" i="5"/>
  <c r="B10035" i="5"/>
  <c r="C10035" i="5"/>
  <c r="D10035" i="5"/>
  <c r="G10035" i="5"/>
  <c r="H10035" i="5"/>
  <c r="I10035" i="5"/>
  <c r="J10035" i="5"/>
  <c r="K10035" i="5"/>
  <c r="L10035" i="5"/>
  <c r="M10035" i="5"/>
  <c r="B10036" i="5"/>
  <c r="C10036" i="5"/>
  <c r="D10036" i="5"/>
  <c r="G10036" i="5"/>
  <c r="H10036" i="5"/>
  <c r="I10036" i="5"/>
  <c r="J10036" i="5"/>
  <c r="L10036" i="5" s="1"/>
  <c r="K10036" i="5"/>
  <c r="M10036" i="5"/>
  <c r="B10037" i="5"/>
  <c r="C10037" i="5"/>
  <c r="D10037" i="5"/>
  <c r="G10037" i="5"/>
  <c r="H10037" i="5"/>
  <c r="I10037" i="5"/>
  <c r="J10037" i="5"/>
  <c r="K10037" i="5"/>
  <c r="L10037" i="5"/>
  <c r="M10037" i="5"/>
  <c r="B10038" i="5"/>
  <c r="C10038" i="5"/>
  <c r="D10038" i="5"/>
  <c r="G10038" i="5"/>
  <c r="H10038" i="5"/>
  <c r="I10038" i="5"/>
  <c r="J10038" i="5"/>
  <c r="L10038" i="5" s="1"/>
  <c r="K10038" i="5"/>
  <c r="M10038" i="5"/>
  <c r="B10039" i="5"/>
  <c r="C10039" i="5"/>
  <c r="D10039" i="5"/>
  <c r="G10039" i="5"/>
  <c r="H10039" i="5"/>
  <c r="I10039" i="5"/>
  <c r="J10039" i="5"/>
  <c r="K10039" i="5"/>
  <c r="L10039" i="5"/>
  <c r="M10039" i="5"/>
  <c r="B10040" i="5"/>
  <c r="C10040" i="5"/>
  <c r="D10040" i="5"/>
  <c r="G10040" i="5"/>
  <c r="H10040" i="5"/>
  <c r="I10040" i="5"/>
  <c r="J10040" i="5"/>
  <c r="L10040" i="5" s="1"/>
  <c r="K10040" i="5"/>
  <c r="M10040" i="5"/>
  <c r="B10041" i="5"/>
  <c r="C10041" i="5"/>
  <c r="D10041" i="5"/>
  <c r="G10041" i="5"/>
  <c r="H10041" i="5"/>
  <c r="I10041" i="5"/>
  <c r="J10041" i="5"/>
  <c r="K10041" i="5"/>
  <c r="L10041" i="5"/>
  <c r="M10041" i="5"/>
  <c r="B10042" i="5"/>
  <c r="C10042" i="5"/>
  <c r="D10042" i="5"/>
  <c r="G10042" i="5"/>
  <c r="H10042" i="5"/>
  <c r="I10042" i="5"/>
  <c r="J10042" i="5"/>
  <c r="L10042" i="5" s="1"/>
  <c r="K10042" i="5"/>
  <c r="M10042" i="5"/>
  <c r="B10043" i="5"/>
  <c r="C10043" i="5"/>
  <c r="D10043" i="5"/>
  <c r="G10043" i="5"/>
  <c r="H10043" i="5"/>
  <c r="I10043" i="5"/>
  <c r="J10043" i="5"/>
  <c r="K10043" i="5"/>
  <c r="L10043" i="5"/>
  <c r="M10043" i="5"/>
  <c r="B10044" i="5"/>
  <c r="C10044" i="5"/>
  <c r="D10044" i="5"/>
  <c r="G10044" i="5"/>
  <c r="H10044" i="5"/>
  <c r="I10044" i="5"/>
  <c r="J10044" i="5"/>
  <c r="L10044" i="5" s="1"/>
  <c r="K10044" i="5"/>
  <c r="M10044" i="5"/>
  <c r="B10045" i="5"/>
  <c r="C10045" i="5"/>
  <c r="D10045" i="5"/>
  <c r="G10045" i="5"/>
  <c r="H10045" i="5"/>
  <c r="I10045" i="5"/>
  <c r="J10045" i="5"/>
  <c r="K10045" i="5"/>
  <c r="L10045" i="5"/>
  <c r="M10045" i="5"/>
  <c r="B10046" i="5"/>
  <c r="C10046" i="5"/>
  <c r="D10046" i="5"/>
  <c r="G10046" i="5"/>
  <c r="H10046" i="5"/>
  <c r="I10046" i="5"/>
  <c r="J10046" i="5"/>
  <c r="L10046" i="5" s="1"/>
  <c r="K10046" i="5"/>
  <c r="M10046" i="5"/>
  <c r="B10047" i="5"/>
  <c r="C10047" i="5"/>
  <c r="D10047" i="5"/>
  <c r="G10047" i="5"/>
  <c r="H10047" i="5"/>
  <c r="I10047" i="5"/>
  <c r="J10047" i="5"/>
  <c r="K10047" i="5"/>
  <c r="L10047" i="5"/>
  <c r="M10047" i="5"/>
  <c r="B10048" i="5"/>
  <c r="C10048" i="5"/>
  <c r="D10048" i="5"/>
  <c r="G10048" i="5"/>
  <c r="H10048" i="5"/>
  <c r="I10048" i="5"/>
  <c r="J10048" i="5"/>
  <c r="L10048" i="5" s="1"/>
  <c r="K10048" i="5"/>
  <c r="M10048" i="5"/>
  <c r="B10049" i="5"/>
  <c r="C10049" i="5"/>
  <c r="D10049" i="5"/>
  <c r="G10049" i="5"/>
  <c r="H10049" i="5"/>
  <c r="I10049" i="5"/>
  <c r="J10049" i="5"/>
  <c r="K10049" i="5"/>
  <c r="L10049" i="5"/>
  <c r="M10049" i="5"/>
  <c r="B10050" i="5"/>
  <c r="C10050" i="5"/>
  <c r="D10050" i="5"/>
  <c r="G10050" i="5"/>
  <c r="H10050" i="5"/>
  <c r="I10050" i="5"/>
  <c r="J10050" i="5"/>
  <c r="L10050" i="5" s="1"/>
  <c r="K10050" i="5"/>
  <c r="M10050" i="5"/>
  <c r="B10051" i="5"/>
  <c r="C10051" i="5"/>
  <c r="D10051" i="5"/>
  <c r="G10051" i="5"/>
  <c r="H10051" i="5"/>
  <c r="I10051" i="5"/>
  <c r="J10051" i="5"/>
  <c r="K10051" i="5"/>
  <c r="L10051" i="5"/>
  <c r="M10051" i="5"/>
  <c r="B10052" i="5"/>
  <c r="C10052" i="5"/>
  <c r="D10052" i="5"/>
  <c r="G10052" i="5"/>
  <c r="H10052" i="5"/>
  <c r="I10052" i="5"/>
  <c r="J10052" i="5"/>
  <c r="L10052" i="5" s="1"/>
  <c r="K10052" i="5"/>
  <c r="M10052" i="5"/>
  <c r="B10053" i="5"/>
  <c r="C10053" i="5"/>
  <c r="D10053" i="5"/>
  <c r="G10053" i="5"/>
  <c r="H10053" i="5"/>
  <c r="I10053" i="5"/>
  <c r="J10053" i="5"/>
  <c r="K10053" i="5"/>
  <c r="L10053" i="5"/>
  <c r="M10053" i="5"/>
  <c r="B10054" i="5"/>
  <c r="C10054" i="5"/>
  <c r="D10054" i="5"/>
  <c r="G10054" i="5"/>
  <c r="H10054" i="5"/>
  <c r="I10054" i="5"/>
  <c r="J10054" i="5"/>
  <c r="L10054" i="5" s="1"/>
  <c r="K10054" i="5"/>
  <c r="M10054" i="5"/>
  <c r="B10055" i="5"/>
  <c r="C10055" i="5"/>
  <c r="D10055" i="5"/>
  <c r="G10055" i="5"/>
  <c r="H10055" i="5"/>
  <c r="I10055" i="5"/>
  <c r="J10055" i="5"/>
  <c r="K10055" i="5"/>
  <c r="L10055" i="5"/>
  <c r="M10055" i="5"/>
  <c r="B10056" i="5"/>
  <c r="C10056" i="5"/>
  <c r="D10056" i="5"/>
  <c r="G10056" i="5"/>
  <c r="H10056" i="5"/>
  <c r="I10056" i="5"/>
  <c r="J10056" i="5"/>
  <c r="L10056" i="5" s="1"/>
  <c r="K10056" i="5"/>
  <c r="M10056" i="5"/>
  <c r="B10057" i="5"/>
  <c r="C10057" i="5"/>
  <c r="D10057" i="5"/>
  <c r="G10057" i="5"/>
  <c r="H10057" i="5"/>
  <c r="I10057" i="5"/>
  <c r="J10057" i="5"/>
  <c r="K10057" i="5"/>
  <c r="L10057" i="5"/>
  <c r="M10057" i="5"/>
  <c r="B10058" i="5"/>
  <c r="C10058" i="5"/>
  <c r="D10058" i="5"/>
  <c r="G10058" i="5"/>
  <c r="H10058" i="5"/>
  <c r="I10058" i="5"/>
  <c r="J10058" i="5"/>
  <c r="L10058" i="5" s="1"/>
  <c r="K10058" i="5"/>
  <c r="M10058" i="5"/>
  <c r="B10059" i="5"/>
  <c r="C10059" i="5"/>
  <c r="D10059" i="5"/>
  <c r="G10059" i="5"/>
  <c r="H10059" i="5"/>
  <c r="I10059" i="5"/>
  <c r="J10059" i="5"/>
  <c r="K10059" i="5"/>
  <c r="L10059" i="5"/>
  <c r="M10059" i="5"/>
  <c r="B10060" i="5"/>
  <c r="C10060" i="5"/>
  <c r="D10060" i="5"/>
  <c r="G10060" i="5"/>
  <c r="H10060" i="5"/>
  <c r="I10060" i="5"/>
  <c r="J10060" i="5"/>
  <c r="L10060" i="5" s="1"/>
  <c r="K10060" i="5"/>
  <c r="M10060" i="5"/>
  <c r="B10061" i="5"/>
  <c r="C10061" i="5"/>
  <c r="D10061" i="5"/>
  <c r="G10061" i="5"/>
  <c r="H10061" i="5"/>
  <c r="I10061" i="5"/>
  <c r="J10061" i="5"/>
  <c r="K10061" i="5"/>
  <c r="L10061" i="5"/>
  <c r="M10061" i="5"/>
  <c r="B10062" i="5"/>
  <c r="C10062" i="5"/>
  <c r="D10062" i="5"/>
  <c r="G10062" i="5"/>
  <c r="H10062" i="5"/>
  <c r="I10062" i="5"/>
  <c r="J10062" i="5"/>
  <c r="L10062" i="5" s="1"/>
  <c r="K10062" i="5"/>
  <c r="M10062" i="5"/>
  <c r="B10063" i="5"/>
  <c r="C10063" i="5"/>
  <c r="D10063" i="5"/>
  <c r="G10063" i="5"/>
  <c r="H10063" i="5"/>
  <c r="I10063" i="5"/>
  <c r="J10063" i="5"/>
  <c r="K10063" i="5"/>
  <c r="L10063" i="5"/>
  <c r="M10063" i="5"/>
  <c r="B10064" i="5"/>
  <c r="C10064" i="5"/>
  <c r="D10064" i="5"/>
  <c r="G10064" i="5"/>
  <c r="H10064" i="5"/>
  <c r="I10064" i="5"/>
  <c r="J10064" i="5"/>
  <c r="L10064" i="5" s="1"/>
  <c r="K10064" i="5"/>
  <c r="M10064" i="5"/>
  <c r="B10065" i="5"/>
  <c r="C10065" i="5"/>
  <c r="D10065" i="5"/>
  <c r="G10065" i="5"/>
  <c r="H10065" i="5"/>
  <c r="I10065" i="5"/>
  <c r="J10065" i="5"/>
  <c r="K10065" i="5"/>
  <c r="L10065" i="5"/>
  <c r="M10065" i="5"/>
  <c r="B10066" i="5"/>
  <c r="C10066" i="5"/>
  <c r="D10066" i="5"/>
  <c r="G10066" i="5"/>
  <c r="H10066" i="5"/>
  <c r="I10066" i="5"/>
  <c r="J10066" i="5"/>
  <c r="L10066" i="5" s="1"/>
  <c r="K10066" i="5"/>
  <c r="M10066" i="5"/>
  <c r="B10067" i="5"/>
  <c r="C10067" i="5"/>
  <c r="D10067" i="5"/>
  <c r="G10067" i="5"/>
  <c r="H10067" i="5"/>
  <c r="I10067" i="5"/>
  <c r="J10067" i="5"/>
  <c r="K10067" i="5"/>
  <c r="L10067" i="5"/>
  <c r="M10067" i="5"/>
  <c r="B10068" i="5"/>
  <c r="C10068" i="5"/>
  <c r="D10068" i="5"/>
  <c r="G10068" i="5"/>
  <c r="H10068" i="5"/>
  <c r="I10068" i="5"/>
  <c r="J10068" i="5"/>
  <c r="L10068" i="5" s="1"/>
  <c r="K10068" i="5"/>
  <c r="M10068" i="5"/>
  <c r="B10069" i="5"/>
  <c r="C10069" i="5"/>
  <c r="D10069" i="5"/>
  <c r="G10069" i="5"/>
  <c r="H10069" i="5"/>
  <c r="I10069" i="5"/>
  <c r="J10069" i="5"/>
  <c r="K10069" i="5"/>
  <c r="L10069" i="5"/>
  <c r="M10069" i="5"/>
  <c r="B10070" i="5"/>
  <c r="C10070" i="5"/>
  <c r="D10070" i="5"/>
  <c r="G10070" i="5"/>
  <c r="H10070" i="5"/>
  <c r="I10070" i="5"/>
  <c r="J10070" i="5"/>
  <c r="L10070" i="5" s="1"/>
  <c r="K10070" i="5"/>
  <c r="M10070" i="5"/>
  <c r="B10071" i="5"/>
  <c r="C10071" i="5"/>
  <c r="D10071" i="5"/>
  <c r="G10071" i="5"/>
  <c r="H10071" i="5"/>
  <c r="I10071" i="5"/>
  <c r="J10071" i="5"/>
  <c r="K10071" i="5"/>
  <c r="L10071" i="5"/>
  <c r="M10071" i="5"/>
  <c r="B10072" i="5"/>
  <c r="C10072" i="5"/>
  <c r="D10072" i="5"/>
  <c r="G10072" i="5"/>
  <c r="H10072" i="5"/>
  <c r="I10072" i="5"/>
  <c r="J10072" i="5"/>
  <c r="L10072" i="5" s="1"/>
  <c r="K10072" i="5"/>
  <c r="M10072" i="5"/>
  <c r="B10073" i="5"/>
  <c r="C10073" i="5"/>
  <c r="D10073" i="5"/>
  <c r="G10073" i="5"/>
  <c r="H10073" i="5"/>
  <c r="I10073" i="5"/>
  <c r="J10073" i="5"/>
  <c r="K10073" i="5"/>
  <c r="L10073" i="5"/>
  <c r="M10073" i="5"/>
  <c r="B10074" i="5"/>
  <c r="C10074" i="5"/>
  <c r="D10074" i="5"/>
  <c r="G10074" i="5"/>
  <c r="H10074" i="5"/>
  <c r="I10074" i="5"/>
  <c r="J10074" i="5"/>
  <c r="L10074" i="5" s="1"/>
  <c r="K10074" i="5"/>
  <c r="M10074" i="5"/>
  <c r="B10075" i="5"/>
  <c r="C10075" i="5"/>
  <c r="D10075" i="5"/>
  <c r="G10075" i="5"/>
  <c r="H10075" i="5"/>
  <c r="I10075" i="5"/>
  <c r="J10075" i="5"/>
  <c r="K10075" i="5"/>
  <c r="L10075" i="5"/>
  <c r="M10075" i="5"/>
  <c r="B10076" i="5"/>
  <c r="C10076" i="5"/>
  <c r="D10076" i="5"/>
  <c r="G10076" i="5"/>
  <c r="H10076" i="5"/>
  <c r="I10076" i="5"/>
  <c r="J10076" i="5"/>
  <c r="L10076" i="5" s="1"/>
  <c r="K10076" i="5"/>
  <c r="M10076" i="5"/>
  <c r="B10077" i="5"/>
  <c r="C10077" i="5"/>
  <c r="D10077" i="5"/>
  <c r="G10077" i="5"/>
  <c r="H10077" i="5"/>
  <c r="I10077" i="5"/>
  <c r="J10077" i="5"/>
  <c r="K10077" i="5"/>
  <c r="L10077" i="5"/>
  <c r="M10077" i="5"/>
  <c r="B10078" i="5"/>
  <c r="C10078" i="5"/>
  <c r="D10078" i="5"/>
  <c r="G10078" i="5"/>
  <c r="H10078" i="5"/>
  <c r="I10078" i="5"/>
  <c r="J10078" i="5"/>
  <c r="L10078" i="5" s="1"/>
  <c r="K10078" i="5"/>
  <c r="M10078" i="5"/>
  <c r="B10079" i="5"/>
  <c r="C10079" i="5"/>
  <c r="D10079" i="5"/>
  <c r="G10079" i="5"/>
  <c r="H10079" i="5"/>
  <c r="I10079" i="5"/>
  <c r="J10079" i="5"/>
  <c r="K10079" i="5"/>
  <c r="L10079" i="5"/>
  <c r="M10079" i="5"/>
  <c r="B10080" i="5"/>
  <c r="C10080" i="5"/>
  <c r="D10080" i="5"/>
  <c r="G10080" i="5"/>
  <c r="H10080" i="5"/>
  <c r="I10080" i="5"/>
  <c r="J10080" i="5"/>
  <c r="L10080" i="5" s="1"/>
  <c r="K10080" i="5"/>
  <c r="M10080" i="5"/>
  <c r="B10081" i="5"/>
  <c r="C10081" i="5"/>
  <c r="D10081" i="5"/>
  <c r="G10081" i="5"/>
  <c r="H10081" i="5"/>
  <c r="I10081" i="5"/>
  <c r="J10081" i="5"/>
  <c r="K10081" i="5"/>
  <c r="L10081" i="5"/>
  <c r="M10081" i="5"/>
  <c r="B10082" i="5"/>
  <c r="C10082" i="5"/>
  <c r="D10082" i="5"/>
  <c r="G10082" i="5"/>
  <c r="H10082" i="5"/>
  <c r="I10082" i="5"/>
  <c r="J10082" i="5"/>
  <c r="L10082" i="5" s="1"/>
  <c r="K10082" i="5"/>
  <c r="M10082" i="5"/>
  <c r="B10083" i="5"/>
  <c r="C10083" i="5"/>
  <c r="D10083" i="5"/>
  <c r="G10083" i="5"/>
  <c r="H10083" i="5"/>
  <c r="I10083" i="5"/>
  <c r="J10083" i="5"/>
  <c r="K10083" i="5"/>
  <c r="L10083" i="5"/>
  <c r="M10083" i="5"/>
  <c r="B10084" i="5"/>
  <c r="C10084" i="5"/>
  <c r="D10084" i="5"/>
  <c r="G10084" i="5"/>
  <c r="H10084" i="5"/>
  <c r="I10084" i="5"/>
  <c r="J10084" i="5"/>
  <c r="L10084" i="5" s="1"/>
  <c r="K10084" i="5"/>
  <c r="M10084" i="5"/>
  <c r="B10085" i="5"/>
  <c r="C10085" i="5"/>
  <c r="D10085" i="5"/>
  <c r="G10085" i="5"/>
  <c r="H10085" i="5"/>
  <c r="I10085" i="5"/>
  <c r="J10085" i="5"/>
  <c r="K10085" i="5"/>
  <c r="L10085" i="5"/>
  <c r="M10085" i="5"/>
  <c r="B10086" i="5"/>
  <c r="C10086" i="5"/>
  <c r="D10086" i="5"/>
  <c r="G10086" i="5"/>
  <c r="H10086" i="5"/>
  <c r="I10086" i="5"/>
  <c r="J10086" i="5"/>
  <c r="L10086" i="5" s="1"/>
  <c r="K10086" i="5"/>
  <c r="M10086" i="5"/>
  <c r="B10087" i="5"/>
  <c r="C10087" i="5"/>
  <c r="D10087" i="5"/>
  <c r="G10087" i="5"/>
  <c r="H10087" i="5"/>
  <c r="I10087" i="5"/>
  <c r="J10087" i="5"/>
  <c r="K10087" i="5"/>
  <c r="L10087" i="5"/>
  <c r="M10087" i="5"/>
  <c r="B10088" i="5"/>
  <c r="C10088" i="5"/>
  <c r="D10088" i="5"/>
  <c r="G10088" i="5"/>
  <c r="H10088" i="5"/>
  <c r="I10088" i="5"/>
  <c r="J10088" i="5"/>
  <c r="L10088" i="5" s="1"/>
  <c r="K10088" i="5"/>
  <c r="M10088" i="5"/>
  <c r="B10089" i="5"/>
  <c r="C10089" i="5"/>
  <c r="D10089" i="5"/>
  <c r="G10089" i="5"/>
  <c r="H10089" i="5"/>
  <c r="I10089" i="5"/>
  <c r="J10089" i="5"/>
  <c r="K10089" i="5"/>
  <c r="L10089" i="5"/>
  <c r="M10089" i="5"/>
  <c r="B10090" i="5"/>
  <c r="C10090" i="5"/>
  <c r="D10090" i="5"/>
  <c r="G10090" i="5"/>
  <c r="H10090" i="5"/>
  <c r="I10090" i="5"/>
  <c r="J10090" i="5"/>
  <c r="L10090" i="5" s="1"/>
  <c r="K10090" i="5"/>
  <c r="M10090" i="5"/>
  <c r="B10091" i="5"/>
  <c r="C10091" i="5"/>
  <c r="D10091" i="5"/>
  <c r="G10091" i="5"/>
  <c r="H10091" i="5"/>
  <c r="I10091" i="5"/>
  <c r="J10091" i="5"/>
  <c r="K10091" i="5"/>
  <c r="L10091" i="5"/>
  <c r="M10091" i="5"/>
  <c r="B10092" i="5"/>
  <c r="C10092" i="5"/>
  <c r="D10092" i="5"/>
  <c r="G10092" i="5"/>
  <c r="H10092" i="5"/>
  <c r="I10092" i="5"/>
  <c r="J10092" i="5"/>
  <c r="L10092" i="5" s="1"/>
  <c r="K10092" i="5"/>
  <c r="M10092" i="5"/>
  <c r="B10093" i="5"/>
  <c r="C10093" i="5"/>
  <c r="D10093" i="5"/>
  <c r="G10093" i="5"/>
  <c r="H10093" i="5"/>
  <c r="I10093" i="5"/>
  <c r="J10093" i="5"/>
  <c r="K10093" i="5"/>
  <c r="L10093" i="5"/>
  <c r="M10093" i="5"/>
  <c r="B10094" i="5"/>
  <c r="C10094" i="5"/>
  <c r="D10094" i="5"/>
  <c r="G10094" i="5"/>
  <c r="H10094" i="5"/>
  <c r="I10094" i="5"/>
  <c r="J10094" i="5"/>
  <c r="L10094" i="5" s="1"/>
  <c r="K10094" i="5"/>
  <c r="M10094" i="5"/>
  <c r="B10095" i="5"/>
  <c r="C10095" i="5"/>
  <c r="D10095" i="5"/>
  <c r="G10095" i="5"/>
  <c r="H10095" i="5"/>
  <c r="I10095" i="5"/>
  <c r="J10095" i="5"/>
  <c r="K10095" i="5"/>
  <c r="L10095" i="5"/>
  <c r="M10095" i="5"/>
  <c r="B10096" i="5"/>
  <c r="C10096" i="5"/>
  <c r="D10096" i="5"/>
  <c r="G10096" i="5"/>
  <c r="H10096" i="5"/>
  <c r="I10096" i="5"/>
  <c r="J10096" i="5"/>
  <c r="L10096" i="5" s="1"/>
  <c r="K10096" i="5"/>
  <c r="M10096" i="5"/>
  <c r="B10097" i="5"/>
  <c r="C10097" i="5"/>
  <c r="D10097" i="5"/>
  <c r="G10097" i="5"/>
  <c r="H10097" i="5"/>
  <c r="I10097" i="5"/>
  <c r="J10097" i="5"/>
  <c r="K10097" i="5"/>
  <c r="L10097" i="5"/>
  <c r="M10097" i="5"/>
  <c r="B10098" i="5"/>
  <c r="C10098" i="5"/>
  <c r="D10098" i="5"/>
  <c r="G10098" i="5"/>
  <c r="H10098" i="5"/>
  <c r="I10098" i="5"/>
  <c r="J10098" i="5"/>
  <c r="L10098" i="5" s="1"/>
  <c r="K10098" i="5"/>
  <c r="M10098" i="5"/>
  <c r="B10099" i="5"/>
  <c r="C10099" i="5"/>
  <c r="D10099" i="5"/>
  <c r="G10099" i="5"/>
  <c r="H10099" i="5"/>
  <c r="I10099" i="5"/>
  <c r="J10099" i="5"/>
  <c r="K10099" i="5"/>
  <c r="L10099" i="5"/>
  <c r="M10099" i="5"/>
  <c r="B10100" i="5"/>
  <c r="C10100" i="5"/>
  <c r="D10100" i="5"/>
  <c r="G10100" i="5"/>
  <c r="H10100" i="5"/>
  <c r="I10100" i="5"/>
  <c r="J10100" i="5"/>
  <c r="L10100" i="5" s="1"/>
  <c r="K10100" i="5"/>
  <c r="M10100" i="5"/>
  <c r="B10101" i="5"/>
  <c r="C10101" i="5"/>
  <c r="D10101" i="5"/>
  <c r="G10101" i="5"/>
  <c r="H10101" i="5"/>
  <c r="I10101" i="5"/>
  <c r="J10101" i="5"/>
  <c r="K10101" i="5"/>
  <c r="L10101" i="5"/>
  <c r="M10101" i="5"/>
  <c r="B10102" i="5"/>
  <c r="C10102" i="5"/>
  <c r="D10102" i="5"/>
  <c r="G10102" i="5"/>
  <c r="H10102" i="5"/>
  <c r="I10102" i="5"/>
  <c r="J10102" i="5"/>
  <c r="L10102" i="5" s="1"/>
  <c r="K10102" i="5"/>
  <c r="M10102" i="5"/>
  <c r="B10103" i="5"/>
  <c r="C10103" i="5"/>
  <c r="D10103" i="5"/>
  <c r="G10103" i="5"/>
  <c r="H10103" i="5"/>
  <c r="I10103" i="5"/>
  <c r="J10103" i="5"/>
  <c r="K10103" i="5"/>
  <c r="L10103" i="5"/>
  <c r="M10103" i="5"/>
  <c r="B10104" i="5"/>
  <c r="C10104" i="5"/>
  <c r="D10104" i="5"/>
  <c r="G10104" i="5"/>
  <c r="H10104" i="5"/>
  <c r="I10104" i="5"/>
  <c r="J10104" i="5"/>
  <c r="L10104" i="5" s="1"/>
  <c r="K10104" i="5"/>
  <c r="M10104" i="5"/>
  <c r="B10105" i="5"/>
  <c r="C10105" i="5"/>
  <c r="D10105" i="5"/>
  <c r="G10105" i="5"/>
  <c r="H10105" i="5"/>
  <c r="I10105" i="5"/>
  <c r="J10105" i="5"/>
  <c r="K10105" i="5"/>
  <c r="L10105" i="5"/>
  <c r="M10105" i="5"/>
  <c r="B10106" i="5"/>
  <c r="C10106" i="5"/>
  <c r="D10106" i="5"/>
  <c r="G10106" i="5"/>
  <c r="H10106" i="5"/>
  <c r="I10106" i="5"/>
  <c r="J10106" i="5"/>
  <c r="L10106" i="5" s="1"/>
  <c r="K10106" i="5"/>
  <c r="M10106" i="5"/>
  <c r="B10107" i="5"/>
  <c r="C10107" i="5"/>
  <c r="D10107" i="5"/>
  <c r="G10107" i="5"/>
  <c r="H10107" i="5"/>
  <c r="I10107" i="5"/>
  <c r="J10107" i="5"/>
  <c r="K10107" i="5"/>
  <c r="L10107" i="5"/>
  <c r="M10107" i="5"/>
  <c r="B10108" i="5"/>
  <c r="C10108" i="5"/>
  <c r="D10108" i="5"/>
  <c r="G10108" i="5"/>
  <c r="H10108" i="5"/>
  <c r="I10108" i="5"/>
  <c r="J10108" i="5"/>
  <c r="L10108" i="5" s="1"/>
  <c r="K10108" i="5"/>
  <c r="M10108" i="5"/>
  <c r="B10109" i="5"/>
  <c r="C10109" i="5"/>
  <c r="D10109" i="5"/>
  <c r="G10109" i="5"/>
  <c r="H10109" i="5"/>
  <c r="I10109" i="5"/>
  <c r="J10109" i="5"/>
  <c r="K10109" i="5"/>
  <c r="L10109" i="5"/>
  <c r="M10109" i="5"/>
  <c r="B10110" i="5"/>
  <c r="C10110" i="5"/>
  <c r="D10110" i="5"/>
  <c r="G10110" i="5"/>
  <c r="H10110" i="5"/>
  <c r="I10110" i="5"/>
  <c r="J10110" i="5"/>
  <c r="L10110" i="5" s="1"/>
  <c r="K10110" i="5"/>
  <c r="M10110" i="5"/>
  <c r="B10111" i="5"/>
  <c r="C10111" i="5"/>
  <c r="D10111" i="5"/>
  <c r="G10111" i="5"/>
  <c r="H10111" i="5"/>
  <c r="I10111" i="5"/>
  <c r="J10111" i="5"/>
  <c r="K10111" i="5"/>
  <c r="L10111" i="5"/>
  <c r="M10111" i="5"/>
  <c r="B10112" i="5"/>
  <c r="C10112" i="5"/>
  <c r="D10112" i="5"/>
  <c r="G10112" i="5"/>
  <c r="H10112" i="5"/>
  <c r="I10112" i="5"/>
  <c r="J10112" i="5"/>
  <c r="L10112" i="5" s="1"/>
  <c r="K10112" i="5"/>
  <c r="M10112" i="5"/>
  <c r="B10113" i="5"/>
  <c r="C10113" i="5"/>
  <c r="D10113" i="5"/>
  <c r="G10113" i="5"/>
  <c r="H10113" i="5"/>
  <c r="I10113" i="5"/>
  <c r="J10113" i="5"/>
  <c r="K10113" i="5"/>
  <c r="L10113" i="5"/>
  <c r="M10113" i="5"/>
  <c r="B10114" i="5"/>
  <c r="C10114" i="5"/>
  <c r="D10114" i="5"/>
  <c r="G10114" i="5"/>
  <c r="H10114" i="5"/>
  <c r="I10114" i="5"/>
  <c r="J10114" i="5"/>
  <c r="L10114" i="5" s="1"/>
  <c r="K10114" i="5"/>
  <c r="M10114" i="5"/>
  <c r="B10115" i="5"/>
  <c r="C10115" i="5"/>
  <c r="D10115" i="5"/>
  <c r="G10115" i="5"/>
  <c r="H10115" i="5"/>
  <c r="I10115" i="5"/>
  <c r="J10115" i="5"/>
  <c r="K10115" i="5"/>
  <c r="L10115" i="5"/>
  <c r="M10115" i="5"/>
  <c r="B10116" i="5"/>
  <c r="C10116" i="5"/>
  <c r="D10116" i="5"/>
  <c r="G10116" i="5"/>
  <c r="H10116" i="5"/>
  <c r="I10116" i="5"/>
  <c r="J10116" i="5"/>
  <c r="L10116" i="5" s="1"/>
  <c r="K10116" i="5"/>
  <c r="M10116" i="5"/>
  <c r="B10117" i="5"/>
  <c r="C10117" i="5"/>
  <c r="D10117" i="5"/>
  <c r="G10117" i="5"/>
  <c r="H10117" i="5"/>
  <c r="I10117" i="5"/>
  <c r="J10117" i="5"/>
  <c r="K10117" i="5"/>
  <c r="L10117" i="5"/>
  <c r="M10117" i="5"/>
  <c r="B10118" i="5"/>
  <c r="C10118" i="5"/>
  <c r="D10118" i="5"/>
  <c r="G10118" i="5"/>
  <c r="H10118" i="5"/>
  <c r="I10118" i="5"/>
  <c r="J10118" i="5"/>
  <c r="L10118" i="5" s="1"/>
  <c r="K10118" i="5"/>
  <c r="M10118" i="5"/>
  <c r="B10119" i="5"/>
  <c r="C10119" i="5"/>
  <c r="D10119" i="5"/>
  <c r="G10119" i="5"/>
  <c r="H10119" i="5"/>
  <c r="I10119" i="5"/>
  <c r="J10119" i="5"/>
  <c r="K10119" i="5"/>
  <c r="L10119" i="5"/>
  <c r="M10119" i="5"/>
  <c r="B10120" i="5"/>
  <c r="C10120" i="5"/>
  <c r="D10120" i="5"/>
  <c r="G10120" i="5"/>
  <c r="H10120" i="5"/>
  <c r="I10120" i="5"/>
  <c r="J10120" i="5"/>
  <c r="L10120" i="5" s="1"/>
  <c r="K10120" i="5"/>
  <c r="M10120" i="5"/>
  <c r="B10121" i="5"/>
  <c r="C10121" i="5"/>
  <c r="D10121" i="5"/>
  <c r="G10121" i="5"/>
  <c r="H10121" i="5"/>
  <c r="I10121" i="5"/>
  <c r="J10121" i="5"/>
  <c r="K10121" i="5"/>
  <c r="L10121" i="5"/>
  <c r="M10121" i="5"/>
  <c r="B10122" i="5"/>
  <c r="C10122" i="5"/>
  <c r="D10122" i="5"/>
  <c r="G10122" i="5"/>
  <c r="H10122" i="5"/>
  <c r="I10122" i="5"/>
  <c r="J10122" i="5"/>
  <c r="L10122" i="5" s="1"/>
  <c r="K10122" i="5"/>
  <c r="M10122" i="5"/>
  <c r="B10123" i="5"/>
  <c r="C10123" i="5"/>
  <c r="D10123" i="5"/>
  <c r="G10123" i="5"/>
  <c r="H10123" i="5"/>
  <c r="I10123" i="5"/>
  <c r="J10123" i="5"/>
  <c r="K10123" i="5"/>
  <c r="L10123" i="5"/>
  <c r="M10123" i="5"/>
  <c r="B10124" i="5"/>
  <c r="C10124" i="5"/>
  <c r="D10124" i="5"/>
  <c r="G10124" i="5"/>
  <c r="H10124" i="5"/>
  <c r="I10124" i="5"/>
  <c r="J10124" i="5"/>
  <c r="L10124" i="5" s="1"/>
  <c r="K10124" i="5"/>
  <c r="M10124" i="5"/>
  <c r="B10125" i="5"/>
  <c r="C10125" i="5"/>
  <c r="D10125" i="5"/>
  <c r="G10125" i="5"/>
  <c r="H10125" i="5"/>
  <c r="I10125" i="5"/>
  <c r="J10125" i="5"/>
  <c r="K10125" i="5"/>
  <c r="L10125" i="5"/>
  <c r="M10125" i="5"/>
  <c r="B10126" i="5"/>
  <c r="C10126" i="5"/>
  <c r="D10126" i="5"/>
  <c r="G10126" i="5"/>
  <c r="H10126" i="5"/>
  <c r="I10126" i="5"/>
  <c r="J10126" i="5"/>
  <c r="L10126" i="5" s="1"/>
  <c r="K10126" i="5"/>
  <c r="M10126" i="5"/>
  <c r="B10127" i="5"/>
  <c r="C10127" i="5"/>
  <c r="D10127" i="5"/>
  <c r="G10127" i="5"/>
  <c r="H10127" i="5"/>
  <c r="I10127" i="5"/>
  <c r="J10127" i="5"/>
  <c r="K10127" i="5"/>
  <c r="L10127" i="5"/>
  <c r="M10127" i="5"/>
  <c r="B10128" i="5"/>
  <c r="C10128" i="5"/>
  <c r="D10128" i="5"/>
  <c r="G10128" i="5"/>
  <c r="H10128" i="5"/>
  <c r="I10128" i="5"/>
  <c r="J10128" i="5"/>
  <c r="L10128" i="5" s="1"/>
  <c r="K10128" i="5"/>
  <c r="M10128" i="5"/>
  <c r="B10129" i="5"/>
  <c r="C10129" i="5"/>
  <c r="D10129" i="5"/>
  <c r="G10129" i="5"/>
  <c r="H10129" i="5"/>
  <c r="I10129" i="5"/>
  <c r="J10129" i="5"/>
  <c r="K10129" i="5"/>
  <c r="L10129" i="5"/>
  <c r="M10129" i="5"/>
  <c r="B10130" i="5"/>
  <c r="C10130" i="5"/>
  <c r="D10130" i="5"/>
  <c r="G10130" i="5"/>
  <c r="H10130" i="5"/>
  <c r="I10130" i="5"/>
  <c r="J10130" i="5"/>
  <c r="L10130" i="5" s="1"/>
  <c r="K10130" i="5"/>
  <c r="M10130" i="5"/>
  <c r="B10131" i="5"/>
  <c r="C10131" i="5"/>
  <c r="D10131" i="5"/>
  <c r="G10131" i="5"/>
  <c r="H10131" i="5"/>
  <c r="I10131" i="5"/>
  <c r="J10131" i="5"/>
  <c r="K10131" i="5"/>
  <c r="L10131" i="5"/>
  <c r="M10131" i="5"/>
  <c r="B10132" i="5"/>
  <c r="C10132" i="5"/>
  <c r="D10132" i="5"/>
  <c r="G10132" i="5"/>
  <c r="H10132" i="5"/>
  <c r="I10132" i="5"/>
  <c r="J10132" i="5"/>
  <c r="L10132" i="5" s="1"/>
  <c r="K10132" i="5"/>
  <c r="M10132" i="5"/>
  <c r="B10133" i="5"/>
  <c r="C10133" i="5"/>
  <c r="D10133" i="5"/>
  <c r="G10133" i="5"/>
  <c r="H10133" i="5"/>
  <c r="I10133" i="5"/>
  <c r="J10133" i="5"/>
  <c r="K10133" i="5"/>
  <c r="L10133" i="5"/>
  <c r="M10133" i="5"/>
  <c r="B10134" i="5"/>
  <c r="C10134" i="5"/>
  <c r="D10134" i="5"/>
  <c r="G10134" i="5"/>
  <c r="H10134" i="5"/>
  <c r="I10134" i="5"/>
  <c r="J10134" i="5"/>
  <c r="L10134" i="5" s="1"/>
  <c r="K10134" i="5"/>
  <c r="M10134" i="5"/>
  <c r="B10135" i="5"/>
  <c r="C10135" i="5"/>
  <c r="D10135" i="5"/>
  <c r="G10135" i="5"/>
  <c r="H10135" i="5"/>
  <c r="I10135" i="5"/>
  <c r="J10135" i="5"/>
  <c r="K10135" i="5"/>
  <c r="L10135" i="5"/>
  <c r="M10135" i="5"/>
  <c r="B10136" i="5"/>
  <c r="C10136" i="5"/>
  <c r="D10136" i="5"/>
  <c r="G10136" i="5"/>
  <c r="H10136" i="5"/>
  <c r="I10136" i="5"/>
  <c r="J10136" i="5"/>
  <c r="L10136" i="5" s="1"/>
  <c r="K10136" i="5"/>
  <c r="M10136" i="5"/>
  <c r="B10137" i="5"/>
  <c r="C10137" i="5"/>
  <c r="D10137" i="5"/>
  <c r="G10137" i="5"/>
  <c r="H10137" i="5"/>
  <c r="I10137" i="5"/>
  <c r="J10137" i="5"/>
  <c r="K10137" i="5"/>
  <c r="L10137" i="5"/>
  <c r="M10137" i="5"/>
  <c r="B10138" i="5"/>
  <c r="C10138" i="5"/>
  <c r="D10138" i="5"/>
  <c r="G10138" i="5"/>
  <c r="H10138" i="5"/>
  <c r="I10138" i="5"/>
  <c r="J10138" i="5"/>
  <c r="L10138" i="5" s="1"/>
  <c r="K10138" i="5"/>
  <c r="M10138" i="5"/>
  <c r="B10139" i="5"/>
  <c r="C10139" i="5"/>
  <c r="D10139" i="5"/>
  <c r="G10139" i="5"/>
  <c r="H10139" i="5"/>
  <c r="I10139" i="5"/>
  <c r="J10139" i="5"/>
  <c r="K10139" i="5"/>
  <c r="L10139" i="5"/>
  <c r="M10139" i="5"/>
  <c r="B10140" i="5"/>
  <c r="C10140" i="5"/>
  <c r="D10140" i="5"/>
  <c r="G10140" i="5"/>
  <c r="H10140" i="5"/>
  <c r="I10140" i="5"/>
  <c r="J10140" i="5"/>
  <c r="L10140" i="5" s="1"/>
  <c r="K10140" i="5"/>
  <c r="M10140" i="5"/>
  <c r="B10141" i="5"/>
  <c r="C10141" i="5"/>
  <c r="D10141" i="5"/>
  <c r="G10141" i="5"/>
  <c r="H10141" i="5"/>
  <c r="I10141" i="5"/>
  <c r="J10141" i="5"/>
  <c r="K10141" i="5"/>
  <c r="L10141" i="5"/>
  <c r="M10141" i="5"/>
  <c r="B10142" i="5"/>
  <c r="C10142" i="5"/>
  <c r="D10142" i="5"/>
  <c r="G10142" i="5"/>
  <c r="H10142" i="5"/>
  <c r="I10142" i="5"/>
  <c r="J10142" i="5"/>
  <c r="L10142" i="5" s="1"/>
  <c r="K10142" i="5"/>
  <c r="M10142" i="5"/>
  <c r="B10143" i="5"/>
  <c r="C10143" i="5"/>
  <c r="D10143" i="5"/>
  <c r="G10143" i="5"/>
  <c r="H10143" i="5"/>
  <c r="I10143" i="5"/>
  <c r="J10143" i="5"/>
  <c r="K10143" i="5"/>
  <c r="L10143" i="5"/>
  <c r="M10143" i="5"/>
  <c r="B10144" i="5"/>
  <c r="C10144" i="5"/>
  <c r="D10144" i="5"/>
  <c r="G10144" i="5"/>
  <c r="H10144" i="5"/>
  <c r="I10144" i="5"/>
  <c r="J10144" i="5"/>
  <c r="L10144" i="5" s="1"/>
  <c r="K10144" i="5"/>
  <c r="M10144" i="5"/>
  <c r="B10145" i="5"/>
  <c r="C10145" i="5"/>
  <c r="D10145" i="5"/>
  <c r="G10145" i="5"/>
  <c r="H10145" i="5"/>
  <c r="I10145" i="5"/>
  <c r="J10145" i="5"/>
  <c r="K10145" i="5"/>
  <c r="L10145" i="5"/>
  <c r="M10145" i="5"/>
  <c r="B10146" i="5"/>
  <c r="C10146" i="5"/>
  <c r="D10146" i="5"/>
  <c r="G10146" i="5"/>
  <c r="H10146" i="5"/>
  <c r="I10146" i="5"/>
  <c r="J10146" i="5"/>
  <c r="L10146" i="5" s="1"/>
  <c r="K10146" i="5"/>
  <c r="M10146" i="5"/>
  <c r="B10147" i="5"/>
  <c r="C10147" i="5"/>
  <c r="D10147" i="5"/>
  <c r="G10147" i="5"/>
  <c r="H10147" i="5"/>
  <c r="I10147" i="5"/>
  <c r="J10147" i="5"/>
  <c r="K10147" i="5"/>
  <c r="L10147" i="5"/>
  <c r="M10147" i="5"/>
  <c r="B10148" i="5"/>
  <c r="C10148" i="5"/>
  <c r="D10148" i="5"/>
  <c r="G10148" i="5"/>
  <c r="H10148" i="5"/>
  <c r="I10148" i="5"/>
  <c r="J10148" i="5"/>
  <c r="L10148" i="5" s="1"/>
  <c r="K10148" i="5"/>
  <c r="M10148" i="5"/>
  <c r="B10149" i="5"/>
  <c r="C10149" i="5"/>
  <c r="D10149" i="5"/>
  <c r="G10149" i="5"/>
  <c r="H10149" i="5"/>
  <c r="I10149" i="5"/>
  <c r="J10149" i="5"/>
  <c r="K10149" i="5"/>
  <c r="L10149" i="5"/>
  <c r="M10149" i="5"/>
  <c r="B10150" i="5"/>
  <c r="C10150" i="5"/>
  <c r="D10150" i="5"/>
  <c r="G10150" i="5"/>
  <c r="H10150" i="5"/>
  <c r="I10150" i="5"/>
  <c r="J10150" i="5"/>
  <c r="L10150" i="5" s="1"/>
  <c r="K10150" i="5"/>
  <c r="M10150" i="5"/>
  <c r="B10151" i="5"/>
  <c r="C10151" i="5"/>
  <c r="D10151" i="5"/>
  <c r="G10151" i="5"/>
  <c r="H10151" i="5"/>
  <c r="I10151" i="5"/>
  <c r="J10151" i="5"/>
  <c r="K10151" i="5"/>
  <c r="L10151" i="5"/>
  <c r="M10151" i="5"/>
  <c r="B10152" i="5"/>
  <c r="C10152" i="5"/>
  <c r="D10152" i="5"/>
  <c r="G10152" i="5"/>
  <c r="H10152" i="5"/>
  <c r="I10152" i="5"/>
  <c r="J10152" i="5"/>
  <c r="L10152" i="5" s="1"/>
  <c r="K10152" i="5"/>
  <c r="M10152" i="5"/>
  <c r="B10153" i="5"/>
  <c r="C10153" i="5"/>
  <c r="D10153" i="5"/>
  <c r="G10153" i="5"/>
  <c r="H10153" i="5"/>
  <c r="I10153" i="5"/>
  <c r="J10153" i="5"/>
  <c r="K10153" i="5"/>
  <c r="L10153" i="5"/>
  <c r="M10153" i="5"/>
  <c r="B10154" i="5"/>
  <c r="C10154" i="5"/>
  <c r="D10154" i="5"/>
  <c r="G10154" i="5"/>
  <c r="H10154" i="5"/>
  <c r="I10154" i="5"/>
  <c r="J10154" i="5"/>
  <c r="L10154" i="5" s="1"/>
  <c r="K10154" i="5"/>
  <c r="M10154" i="5"/>
  <c r="B10155" i="5"/>
  <c r="C10155" i="5"/>
  <c r="D10155" i="5"/>
  <c r="G10155" i="5"/>
  <c r="H10155" i="5"/>
  <c r="I10155" i="5"/>
  <c r="J10155" i="5"/>
  <c r="K10155" i="5"/>
  <c r="L10155" i="5"/>
  <c r="M10155" i="5"/>
  <c r="B10156" i="5"/>
  <c r="C10156" i="5"/>
  <c r="D10156" i="5"/>
  <c r="G10156" i="5"/>
  <c r="H10156" i="5"/>
  <c r="I10156" i="5"/>
  <c r="J10156" i="5"/>
  <c r="L10156" i="5" s="1"/>
  <c r="K10156" i="5"/>
  <c r="M10156" i="5"/>
  <c r="B10157" i="5"/>
  <c r="C10157" i="5"/>
  <c r="D10157" i="5"/>
  <c r="G10157" i="5"/>
  <c r="H10157" i="5"/>
  <c r="I10157" i="5"/>
  <c r="J10157" i="5"/>
  <c r="K10157" i="5"/>
  <c r="L10157" i="5"/>
  <c r="M10157" i="5"/>
  <c r="B10158" i="5"/>
  <c r="C10158" i="5"/>
  <c r="D10158" i="5"/>
  <c r="G10158" i="5"/>
  <c r="H10158" i="5"/>
  <c r="I10158" i="5"/>
  <c r="J10158" i="5"/>
  <c r="L10158" i="5" s="1"/>
  <c r="K10158" i="5"/>
  <c r="M10158" i="5"/>
  <c r="B10159" i="5"/>
  <c r="C10159" i="5"/>
  <c r="D10159" i="5"/>
  <c r="G10159" i="5"/>
  <c r="H10159" i="5"/>
  <c r="I10159" i="5"/>
  <c r="J10159" i="5"/>
  <c r="K10159" i="5"/>
  <c r="L10159" i="5"/>
  <c r="M10159" i="5"/>
  <c r="B10160" i="5"/>
  <c r="C10160" i="5"/>
  <c r="D10160" i="5"/>
  <c r="G10160" i="5"/>
  <c r="H10160" i="5"/>
  <c r="I10160" i="5"/>
  <c r="J10160" i="5"/>
  <c r="L10160" i="5" s="1"/>
  <c r="K10160" i="5"/>
  <c r="M10160" i="5"/>
  <c r="B10161" i="5"/>
  <c r="C10161" i="5"/>
  <c r="D10161" i="5"/>
  <c r="G10161" i="5"/>
  <c r="H10161" i="5"/>
  <c r="I10161" i="5"/>
  <c r="J10161" i="5"/>
  <c r="K10161" i="5"/>
  <c r="L10161" i="5"/>
  <c r="M10161" i="5"/>
  <c r="B10162" i="5"/>
  <c r="C10162" i="5"/>
  <c r="D10162" i="5"/>
  <c r="G10162" i="5"/>
  <c r="H10162" i="5"/>
  <c r="I10162" i="5"/>
  <c r="J10162" i="5"/>
  <c r="L10162" i="5" s="1"/>
  <c r="K10162" i="5"/>
  <c r="M10162" i="5"/>
  <c r="B10163" i="5"/>
  <c r="C10163" i="5"/>
  <c r="D10163" i="5"/>
  <c r="G10163" i="5"/>
  <c r="H10163" i="5"/>
  <c r="I10163" i="5"/>
  <c r="J10163" i="5"/>
  <c r="K10163" i="5"/>
  <c r="L10163" i="5"/>
  <c r="M10163" i="5"/>
  <c r="B10164" i="5"/>
  <c r="C10164" i="5"/>
  <c r="D10164" i="5"/>
  <c r="G10164" i="5"/>
  <c r="H10164" i="5"/>
  <c r="I10164" i="5"/>
  <c r="J10164" i="5"/>
  <c r="L10164" i="5" s="1"/>
  <c r="K10164" i="5"/>
  <c r="M10164" i="5"/>
  <c r="B10165" i="5"/>
  <c r="C10165" i="5"/>
  <c r="D10165" i="5"/>
  <c r="G10165" i="5"/>
  <c r="H10165" i="5"/>
  <c r="I10165" i="5"/>
  <c r="J10165" i="5"/>
  <c r="K10165" i="5"/>
  <c r="L10165" i="5"/>
  <c r="M10165" i="5"/>
  <c r="B10166" i="5"/>
  <c r="C10166" i="5"/>
  <c r="D10166" i="5"/>
  <c r="G10166" i="5"/>
  <c r="H10166" i="5"/>
  <c r="I10166" i="5"/>
  <c r="J10166" i="5"/>
  <c r="L10166" i="5" s="1"/>
  <c r="K10166" i="5"/>
  <c r="M10166" i="5"/>
  <c r="B10167" i="5"/>
  <c r="C10167" i="5"/>
  <c r="D10167" i="5"/>
  <c r="G10167" i="5"/>
  <c r="H10167" i="5"/>
  <c r="I10167" i="5"/>
  <c r="J10167" i="5"/>
  <c r="K10167" i="5"/>
  <c r="L10167" i="5"/>
  <c r="M10167" i="5"/>
  <c r="B10168" i="5"/>
  <c r="C10168" i="5"/>
  <c r="D10168" i="5"/>
  <c r="G10168" i="5"/>
  <c r="H10168" i="5"/>
  <c r="I10168" i="5"/>
  <c r="J10168" i="5"/>
  <c r="L10168" i="5" s="1"/>
  <c r="K10168" i="5"/>
  <c r="M10168" i="5"/>
  <c r="B10169" i="5"/>
  <c r="C10169" i="5"/>
  <c r="D10169" i="5"/>
  <c r="G10169" i="5"/>
  <c r="H10169" i="5"/>
  <c r="I10169" i="5"/>
  <c r="J10169" i="5"/>
  <c r="K10169" i="5"/>
  <c r="L10169" i="5"/>
  <c r="M10169" i="5"/>
  <c r="B10170" i="5"/>
  <c r="C10170" i="5"/>
  <c r="D10170" i="5"/>
  <c r="G10170" i="5"/>
  <c r="H10170" i="5"/>
  <c r="I10170" i="5"/>
  <c r="J10170" i="5"/>
  <c r="L10170" i="5" s="1"/>
  <c r="K10170" i="5"/>
  <c r="M10170" i="5"/>
  <c r="B10171" i="5"/>
  <c r="C10171" i="5"/>
  <c r="D10171" i="5"/>
  <c r="G10171" i="5"/>
  <c r="H10171" i="5"/>
  <c r="I10171" i="5"/>
  <c r="J10171" i="5"/>
  <c r="K10171" i="5"/>
  <c r="L10171" i="5"/>
  <c r="M10171" i="5"/>
  <c r="B10172" i="5"/>
  <c r="C10172" i="5"/>
  <c r="D10172" i="5"/>
  <c r="G10172" i="5"/>
  <c r="H10172" i="5"/>
  <c r="I10172" i="5"/>
  <c r="J10172" i="5"/>
  <c r="L10172" i="5" s="1"/>
  <c r="K10172" i="5"/>
  <c r="M10172" i="5"/>
  <c r="B10173" i="5"/>
  <c r="C10173" i="5"/>
  <c r="D10173" i="5"/>
  <c r="G10173" i="5"/>
  <c r="H10173" i="5"/>
  <c r="I10173" i="5"/>
  <c r="J10173" i="5"/>
  <c r="K10173" i="5"/>
  <c r="L10173" i="5"/>
  <c r="M10173" i="5"/>
  <c r="B10174" i="5"/>
  <c r="C10174" i="5"/>
  <c r="D10174" i="5"/>
  <c r="G10174" i="5"/>
  <c r="H10174" i="5"/>
  <c r="I10174" i="5"/>
  <c r="J10174" i="5"/>
  <c r="L10174" i="5" s="1"/>
  <c r="K10174" i="5"/>
  <c r="M10174" i="5"/>
  <c r="B10175" i="5"/>
  <c r="C10175" i="5"/>
  <c r="D10175" i="5"/>
  <c r="G10175" i="5"/>
  <c r="H10175" i="5"/>
  <c r="I10175" i="5"/>
  <c r="J10175" i="5"/>
  <c r="K10175" i="5"/>
  <c r="L10175" i="5"/>
  <c r="M10175" i="5"/>
  <c r="B10176" i="5"/>
  <c r="C10176" i="5"/>
  <c r="D10176" i="5"/>
  <c r="G10176" i="5"/>
  <c r="H10176" i="5"/>
  <c r="I10176" i="5"/>
  <c r="J10176" i="5"/>
  <c r="L10176" i="5" s="1"/>
  <c r="K10176" i="5"/>
  <c r="M10176" i="5"/>
  <c r="B10177" i="5"/>
  <c r="C10177" i="5"/>
  <c r="D10177" i="5"/>
  <c r="G10177" i="5"/>
  <c r="H10177" i="5"/>
  <c r="I10177" i="5"/>
  <c r="J10177" i="5"/>
  <c r="K10177" i="5"/>
  <c r="L10177" i="5"/>
  <c r="M10177" i="5"/>
  <c r="B10178" i="5"/>
  <c r="C10178" i="5"/>
  <c r="D10178" i="5"/>
  <c r="G10178" i="5"/>
  <c r="H10178" i="5"/>
  <c r="I10178" i="5"/>
  <c r="J10178" i="5"/>
  <c r="L10178" i="5" s="1"/>
  <c r="K10178" i="5"/>
  <c r="M10178" i="5"/>
  <c r="B10179" i="5"/>
  <c r="C10179" i="5"/>
  <c r="D10179" i="5"/>
  <c r="G10179" i="5"/>
  <c r="H10179" i="5"/>
  <c r="I10179" i="5"/>
  <c r="J10179" i="5"/>
  <c r="K10179" i="5"/>
  <c r="L10179" i="5"/>
  <c r="M10179" i="5"/>
  <c r="B10180" i="5"/>
  <c r="C10180" i="5"/>
  <c r="D10180" i="5"/>
  <c r="G10180" i="5"/>
  <c r="H10180" i="5"/>
  <c r="I10180" i="5"/>
  <c r="J10180" i="5"/>
  <c r="L10180" i="5" s="1"/>
  <c r="K10180" i="5"/>
  <c r="M10180" i="5"/>
  <c r="B10181" i="5"/>
  <c r="C10181" i="5"/>
  <c r="D10181" i="5"/>
  <c r="G10181" i="5"/>
  <c r="H10181" i="5"/>
  <c r="I10181" i="5"/>
  <c r="J10181" i="5"/>
  <c r="K10181" i="5"/>
  <c r="L10181" i="5"/>
  <c r="M10181" i="5"/>
  <c r="B10182" i="5"/>
  <c r="C10182" i="5"/>
  <c r="D10182" i="5"/>
  <c r="G10182" i="5"/>
  <c r="H10182" i="5"/>
  <c r="I10182" i="5"/>
  <c r="J10182" i="5"/>
  <c r="L10182" i="5" s="1"/>
  <c r="K10182" i="5"/>
  <c r="M10182" i="5"/>
  <c r="B10183" i="5"/>
  <c r="C10183" i="5"/>
  <c r="D10183" i="5"/>
  <c r="G10183" i="5"/>
  <c r="H10183" i="5"/>
  <c r="I10183" i="5"/>
  <c r="J10183" i="5"/>
  <c r="K10183" i="5"/>
  <c r="L10183" i="5"/>
  <c r="M10183" i="5"/>
  <c r="B10184" i="5"/>
  <c r="C10184" i="5"/>
  <c r="D10184" i="5"/>
  <c r="G10184" i="5"/>
  <c r="H10184" i="5"/>
  <c r="I10184" i="5"/>
  <c r="J10184" i="5"/>
  <c r="L10184" i="5" s="1"/>
  <c r="K10184" i="5"/>
  <c r="M10184" i="5"/>
  <c r="B10185" i="5"/>
  <c r="C10185" i="5"/>
  <c r="D10185" i="5"/>
  <c r="G10185" i="5"/>
  <c r="H10185" i="5"/>
  <c r="I10185" i="5"/>
  <c r="J10185" i="5"/>
  <c r="K10185" i="5"/>
  <c r="L10185" i="5"/>
  <c r="M10185" i="5"/>
  <c r="B10186" i="5"/>
  <c r="C10186" i="5"/>
  <c r="D10186" i="5"/>
  <c r="G10186" i="5"/>
  <c r="H10186" i="5"/>
  <c r="I10186" i="5"/>
  <c r="J10186" i="5"/>
  <c r="L10186" i="5" s="1"/>
  <c r="K10186" i="5"/>
  <c r="M10186" i="5"/>
  <c r="B10187" i="5"/>
  <c r="C10187" i="5"/>
  <c r="D10187" i="5"/>
  <c r="G10187" i="5"/>
  <c r="H10187" i="5"/>
  <c r="I10187" i="5"/>
  <c r="J10187" i="5"/>
  <c r="K10187" i="5"/>
  <c r="L10187" i="5"/>
  <c r="M10187" i="5"/>
  <c r="B10188" i="5"/>
  <c r="C10188" i="5"/>
  <c r="D10188" i="5"/>
  <c r="G10188" i="5"/>
  <c r="H10188" i="5"/>
  <c r="I10188" i="5"/>
  <c r="J10188" i="5"/>
  <c r="L10188" i="5" s="1"/>
  <c r="K10188" i="5"/>
  <c r="M10188" i="5"/>
  <c r="B10189" i="5"/>
  <c r="C10189" i="5"/>
  <c r="D10189" i="5"/>
  <c r="G10189" i="5"/>
  <c r="H10189" i="5"/>
  <c r="I10189" i="5"/>
  <c r="J10189" i="5"/>
  <c r="K10189" i="5"/>
  <c r="L10189" i="5"/>
  <c r="M10189" i="5"/>
  <c r="B10190" i="5"/>
  <c r="C10190" i="5"/>
  <c r="D10190" i="5"/>
  <c r="G10190" i="5"/>
  <c r="H10190" i="5"/>
  <c r="I10190" i="5"/>
  <c r="J10190" i="5"/>
  <c r="L10190" i="5" s="1"/>
  <c r="K10190" i="5"/>
  <c r="M10190" i="5"/>
  <c r="B10191" i="5"/>
  <c r="C10191" i="5"/>
  <c r="D10191" i="5"/>
  <c r="G10191" i="5"/>
  <c r="H10191" i="5"/>
  <c r="I10191" i="5"/>
  <c r="J10191" i="5"/>
  <c r="K10191" i="5"/>
  <c r="L10191" i="5"/>
  <c r="M10191" i="5"/>
  <c r="B10192" i="5"/>
  <c r="C10192" i="5"/>
  <c r="D10192" i="5"/>
  <c r="G10192" i="5"/>
  <c r="H10192" i="5"/>
  <c r="I10192" i="5"/>
  <c r="J10192" i="5"/>
  <c r="L10192" i="5" s="1"/>
  <c r="K10192" i="5"/>
  <c r="M10192" i="5"/>
  <c r="B10193" i="5"/>
  <c r="C10193" i="5"/>
  <c r="D10193" i="5"/>
  <c r="G10193" i="5"/>
  <c r="H10193" i="5"/>
  <c r="I10193" i="5"/>
  <c r="J10193" i="5"/>
  <c r="K10193" i="5"/>
  <c r="L10193" i="5"/>
  <c r="M10193" i="5"/>
  <c r="B10194" i="5"/>
  <c r="C10194" i="5"/>
  <c r="D10194" i="5"/>
  <c r="G10194" i="5"/>
  <c r="H10194" i="5"/>
  <c r="I10194" i="5"/>
  <c r="J10194" i="5"/>
  <c r="L10194" i="5" s="1"/>
  <c r="K10194" i="5"/>
  <c r="M10194" i="5"/>
  <c r="B10195" i="5"/>
  <c r="C10195" i="5"/>
  <c r="D10195" i="5"/>
  <c r="G10195" i="5"/>
  <c r="H10195" i="5"/>
  <c r="I10195" i="5"/>
  <c r="J10195" i="5"/>
  <c r="K10195" i="5"/>
  <c r="L10195" i="5"/>
  <c r="M10195" i="5"/>
  <c r="B10196" i="5"/>
  <c r="C10196" i="5"/>
  <c r="D10196" i="5"/>
  <c r="G10196" i="5"/>
  <c r="H10196" i="5"/>
  <c r="I10196" i="5"/>
  <c r="J10196" i="5"/>
  <c r="L10196" i="5" s="1"/>
  <c r="K10196" i="5"/>
  <c r="M10196" i="5"/>
  <c r="B10197" i="5"/>
  <c r="C10197" i="5"/>
  <c r="D10197" i="5"/>
  <c r="G10197" i="5"/>
  <c r="H10197" i="5"/>
  <c r="I10197" i="5"/>
  <c r="J10197" i="5"/>
  <c r="K10197" i="5"/>
  <c r="L10197" i="5"/>
  <c r="M10197" i="5"/>
  <c r="B10198" i="5"/>
  <c r="C10198" i="5"/>
  <c r="D10198" i="5"/>
  <c r="G10198" i="5"/>
  <c r="H10198" i="5"/>
  <c r="I10198" i="5"/>
  <c r="J10198" i="5"/>
  <c r="L10198" i="5" s="1"/>
  <c r="K10198" i="5"/>
  <c r="M10198" i="5"/>
  <c r="B10199" i="5"/>
  <c r="C10199" i="5"/>
  <c r="D10199" i="5"/>
  <c r="G10199" i="5"/>
  <c r="H10199" i="5"/>
  <c r="I10199" i="5"/>
  <c r="J10199" i="5"/>
  <c r="K10199" i="5"/>
  <c r="L10199" i="5"/>
  <c r="M10199" i="5"/>
  <c r="B10200" i="5"/>
  <c r="C10200" i="5"/>
  <c r="D10200" i="5"/>
  <c r="G10200" i="5"/>
  <c r="H10200" i="5"/>
  <c r="I10200" i="5"/>
  <c r="J10200" i="5"/>
  <c r="L10200" i="5" s="1"/>
  <c r="K10200" i="5"/>
  <c r="M10200" i="5"/>
  <c r="B10201" i="5"/>
  <c r="C10201" i="5"/>
  <c r="D10201" i="5"/>
  <c r="G10201" i="5"/>
  <c r="H10201" i="5"/>
  <c r="I10201" i="5"/>
  <c r="J10201" i="5"/>
  <c r="K10201" i="5"/>
  <c r="L10201" i="5"/>
  <c r="M10201" i="5"/>
  <c r="B10202" i="5"/>
  <c r="C10202" i="5"/>
  <c r="D10202" i="5"/>
  <c r="G10202" i="5"/>
  <c r="H10202" i="5"/>
  <c r="I10202" i="5"/>
  <c r="J10202" i="5"/>
  <c r="L10202" i="5" s="1"/>
  <c r="K10202" i="5"/>
  <c r="M10202" i="5"/>
  <c r="B10203" i="5"/>
  <c r="C10203" i="5"/>
  <c r="D10203" i="5"/>
  <c r="G10203" i="5"/>
  <c r="H10203" i="5"/>
  <c r="I10203" i="5"/>
  <c r="J10203" i="5"/>
  <c r="K10203" i="5"/>
  <c r="L10203" i="5"/>
  <c r="M10203" i="5"/>
  <c r="B10204" i="5"/>
  <c r="C10204" i="5"/>
  <c r="D10204" i="5"/>
  <c r="G10204" i="5"/>
  <c r="H10204" i="5"/>
  <c r="I10204" i="5"/>
  <c r="J10204" i="5"/>
  <c r="L10204" i="5" s="1"/>
  <c r="K10204" i="5"/>
  <c r="M10204" i="5"/>
  <c r="B10205" i="5"/>
  <c r="C10205" i="5"/>
  <c r="D10205" i="5"/>
  <c r="G10205" i="5"/>
  <c r="H10205" i="5"/>
  <c r="I10205" i="5"/>
  <c r="J10205" i="5"/>
  <c r="K10205" i="5"/>
  <c r="L10205" i="5"/>
  <c r="M10205" i="5"/>
  <c r="B10206" i="5"/>
  <c r="C10206" i="5"/>
  <c r="D10206" i="5"/>
  <c r="G10206" i="5"/>
  <c r="H10206" i="5"/>
  <c r="I10206" i="5"/>
  <c r="J10206" i="5"/>
  <c r="L10206" i="5" s="1"/>
  <c r="K10206" i="5"/>
  <c r="M10206" i="5"/>
  <c r="B10207" i="5"/>
  <c r="C10207" i="5"/>
  <c r="D10207" i="5"/>
  <c r="G10207" i="5"/>
  <c r="H10207" i="5"/>
  <c r="I10207" i="5"/>
  <c r="J10207" i="5"/>
  <c r="K10207" i="5"/>
  <c r="L10207" i="5"/>
  <c r="M10207" i="5"/>
  <c r="B10208" i="5"/>
  <c r="C10208" i="5"/>
  <c r="D10208" i="5"/>
  <c r="G10208" i="5"/>
  <c r="H10208" i="5"/>
  <c r="I10208" i="5"/>
  <c r="J10208" i="5"/>
  <c r="L10208" i="5" s="1"/>
  <c r="K10208" i="5"/>
  <c r="M10208" i="5"/>
  <c r="B10209" i="5"/>
  <c r="C10209" i="5"/>
  <c r="D10209" i="5"/>
  <c r="G10209" i="5"/>
  <c r="H10209" i="5"/>
  <c r="I10209" i="5"/>
  <c r="J10209" i="5"/>
  <c r="K10209" i="5"/>
  <c r="L10209" i="5"/>
  <c r="M10209" i="5"/>
  <c r="B10210" i="5"/>
  <c r="C10210" i="5"/>
  <c r="D10210" i="5"/>
  <c r="G10210" i="5"/>
  <c r="H10210" i="5"/>
  <c r="I10210" i="5"/>
  <c r="J10210" i="5"/>
  <c r="L10210" i="5" s="1"/>
  <c r="K10210" i="5"/>
  <c r="M10210" i="5"/>
  <c r="B10211" i="5"/>
  <c r="C10211" i="5"/>
  <c r="D10211" i="5"/>
  <c r="G10211" i="5"/>
  <c r="H10211" i="5"/>
  <c r="I10211" i="5"/>
  <c r="J10211" i="5"/>
  <c r="K10211" i="5"/>
  <c r="L10211" i="5"/>
  <c r="M10211" i="5"/>
  <c r="B10212" i="5"/>
  <c r="C10212" i="5"/>
  <c r="D10212" i="5"/>
  <c r="G10212" i="5"/>
  <c r="H10212" i="5"/>
  <c r="I10212" i="5"/>
  <c r="J10212" i="5"/>
  <c r="L10212" i="5" s="1"/>
  <c r="K10212" i="5"/>
  <c r="M10212" i="5"/>
  <c r="B10213" i="5"/>
  <c r="C10213" i="5"/>
  <c r="D10213" i="5"/>
  <c r="G10213" i="5"/>
  <c r="H10213" i="5"/>
  <c r="I10213" i="5"/>
  <c r="J10213" i="5"/>
  <c r="K10213" i="5"/>
  <c r="L10213" i="5"/>
  <c r="M10213" i="5"/>
  <c r="B10214" i="5"/>
  <c r="C10214" i="5"/>
  <c r="D10214" i="5"/>
  <c r="G10214" i="5"/>
  <c r="H10214" i="5"/>
  <c r="I10214" i="5"/>
  <c r="J10214" i="5"/>
  <c r="L10214" i="5" s="1"/>
  <c r="K10214" i="5"/>
  <c r="M10214" i="5"/>
  <c r="B10215" i="5"/>
  <c r="C10215" i="5"/>
  <c r="D10215" i="5"/>
  <c r="G10215" i="5"/>
  <c r="H10215" i="5"/>
  <c r="I10215" i="5"/>
  <c r="J10215" i="5"/>
  <c r="K10215" i="5"/>
  <c r="L10215" i="5"/>
  <c r="M10215" i="5"/>
  <c r="B10216" i="5"/>
  <c r="C10216" i="5"/>
  <c r="D10216" i="5"/>
  <c r="G10216" i="5"/>
  <c r="H10216" i="5"/>
  <c r="I10216" i="5"/>
  <c r="J10216" i="5"/>
  <c r="L10216" i="5" s="1"/>
  <c r="K10216" i="5"/>
  <c r="M10216" i="5"/>
  <c r="B10217" i="5"/>
  <c r="C10217" i="5"/>
  <c r="D10217" i="5"/>
  <c r="G10217" i="5"/>
  <c r="H10217" i="5"/>
  <c r="I10217" i="5"/>
  <c r="J10217" i="5"/>
  <c r="K10217" i="5"/>
  <c r="L10217" i="5"/>
  <c r="M10217" i="5"/>
  <c r="B10218" i="5"/>
  <c r="C10218" i="5"/>
  <c r="D10218" i="5"/>
  <c r="G10218" i="5"/>
  <c r="H10218" i="5"/>
  <c r="I10218" i="5"/>
  <c r="J10218" i="5"/>
  <c r="L10218" i="5" s="1"/>
  <c r="K10218" i="5"/>
  <c r="M10218" i="5"/>
  <c r="B10219" i="5"/>
  <c r="C10219" i="5"/>
  <c r="D10219" i="5"/>
  <c r="G10219" i="5"/>
  <c r="H10219" i="5"/>
  <c r="I10219" i="5"/>
  <c r="J10219" i="5"/>
  <c r="K10219" i="5"/>
  <c r="L10219" i="5"/>
  <c r="M10219" i="5"/>
  <c r="B10220" i="5"/>
  <c r="C10220" i="5"/>
  <c r="D10220" i="5"/>
  <c r="G10220" i="5"/>
  <c r="H10220" i="5"/>
  <c r="I10220" i="5"/>
  <c r="J10220" i="5"/>
  <c r="L10220" i="5" s="1"/>
  <c r="K10220" i="5"/>
  <c r="M10220" i="5"/>
  <c r="B10221" i="5"/>
  <c r="C10221" i="5"/>
  <c r="D10221" i="5"/>
  <c r="G10221" i="5"/>
  <c r="H10221" i="5"/>
  <c r="I10221" i="5"/>
  <c r="J10221" i="5"/>
  <c r="K10221" i="5"/>
  <c r="L10221" i="5"/>
  <c r="M10221" i="5"/>
  <c r="B10222" i="5"/>
  <c r="C10222" i="5"/>
  <c r="D10222" i="5"/>
  <c r="G10222" i="5"/>
  <c r="H10222" i="5"/>
  <c r="I10222" i="5"/>
  <c r="J10222" i="5"/>
  <c r="L10222" i="5" s="1"/>
  <c r="K10222" i="5"/>
  <c r="M10222" i="5"/>
  <c r="B10223" i="5"/>
  <c r="C10223" i="5"/>
  <c r="D10223" i="5"/>
  <c r="G10223" i="5"/>
  <c r="H10223" i="5"/>
  <c r="I10223" i="5"/>
  <c r="J10223" i="5"/>
  <c r="K10223" i="5"/>
  <c r="L10223" i="5"/>
  <c r="M10223" i="5"/>
  <c r="B10224" i="5"/>
  <c r="C10224" i="5"/>
  <c r="D10224" i="5"/>
  <c r="G10224" i="5"/>
  <c r="H10224" i="5"/>
  <c r="I10224" i="5"/>
  <c r="J10224" i="5"/>
  <c r="L10224" i="5" s="1"/>
  <c r="K10224" i="5"/>
  <c r="M10224" i="5"/>
  <c r="B10225" i="5"/>
  <c r="C10225" i="5"/>
  <c r="D10225" i="5"/>
  <c r="G10225" i="5"/>
  <c r="H10225" i="5"/>
  <c r="I10225" i="5"/>
  <c r="J10225" i="5"/>
  <c r="K10225" i="5"/>
  <c r="L10225" i="5"/>
  <c r="M10225" i="5"/>
  <c r="B10226" i="5"/>
  <c r="C10226" i="5"/>
  <c r="D10226" i="5"/>
  <c r="G10226" i="5"/>
  <c r="H10226" i="5"/>
  <c r="I10226" i="5"/>
  <c r="J10226" i="5"/>
  <c r="L10226" i="5" s="1"/>
  <c r="K10226" i="5"/>
  <c r="M10226" i="5"/>
  <c r="B10227" i="5"/>
  <c r="C10227" i="5"/>
  <c r="D10227" i="5"/>
  <c r="G10227" i="5"/>
  <c r="H10227" i="5"/>
  <c r="I10227" i="5"/>
  <c r="J10227" i="5"/>
  <c r="K10227" i="5"/>
  <c r="L10227" i="5"/>
  <c r="M10227" i="5"/>
  <c r="B10228" i="5"/>
  <c r="C10228" i="5"/>
  <c r="D10228" i="5"/>
  <c r="G10228" i="5"/>
  <c r="H10228" i="5"/>
  <c r="I10228" i="5"/>
  <c r="J10228" i="5"/>
  <c r="L10228" i="5" s="1"/>
  <c r="K10228" i="5"/>
  <c r="M10228" i="5"/>
  <c r="B10229" i="5"/>
  <c r="C10229" i="5"/>
  <c r="D10229" i="5"/>
  <c r="G10229" i="5"/>
  <c r="H10229" i="5"/>
  <c r="I10229" i="5"/>
  <c r="J10229" i="5"/>
  <c r="K10229" i="5"/>
  <c r="L10229" i="5"/>
  <c r="M10229" i="5"/>
  <c r="B10230" i="5"/>
  <c r="C10230" i="5"/>
  <c r="D10230" i="5"/>
  <c r="G10230" i="5"/>
  <c r="H10230" i="5"/>
  <c r="I10230" i="5"/>
  <c r="J10230" i="5"/>
  <c r="L10230" i="5" s="1"/>
  <c r="K10230" i="5"/>
  <c r="M10230" i="5"/>
  <c r="B10231" i="5"/>
  <c r="C10231" i="5"/>
  <c r="D10231" i="5"/>
  <c r="G10231" i="5"/>
  <c r="H10231" i="5"/>
  <c r="I10231" i="5"/>
  <c r="J10231" i="5"/>
  <c r="K10231" i="5"/>
  <c r="L10231" i="5"/>
  <c r="M10231" i="5"/>
  <c r="B10232" i="5"/>
  <c r="C10232" i="5"/>
  <c r="D10232" i="5"/>
  <c r="G10232" i="5"/>
  <c r="H10232" i="5"/>
  <c r="I10232" i="5"/>
  <c r="J10232" i="5"/>
  <c r="L10232" i="5" s="1"/>
  <c r="K10232" i="5"/>
  <c r="M10232" i="5"/>
  <c r="B10233" i="5"/>
  <c r="C10233" i="5"/>
  <c r="D10233" i="5"/>
  <c r="G10233" i="5"/>
  <c r="H10233" i="5"/>
  <c r="I10233" i="5"/>
  <c r="J10233" i="5"/>
  <c r="K10233" i="5"/>
  <c r="L10233" i="5"/>
  <c r="M10233" i="5"/>
  <c r="B10234" i="5"/>
  <c r="C10234" i="5"/>
  <c r="D10234" i="5"/>
  <c r="G10234" i="5"/>
  <c r="H10234" i="5"/>
  <c r="I10234" i="5"/>
  <c r="J10234" i="5"/>
  <c r="L10234" i="5" s="1"/>
  <c r="K10234" i="5"/>
  <c r="M10234" i="5"/>
  <c r="B10235" i="5"/>
  <c r="C10235" i="5"/>
  <c r="D10235" i="5"/>
  <c r="G10235" i="5"/>
  <c r="H10235" i="5"/>
  <c r="I10235" i="5"/>
  <c r="J10235" i="5"/>
  <c r="K10235" i="5"/>
  <c r="L10235" i="5"/>
  <c r="M10235" i="5"/>
  <c r="B10236" i="5"/>
  <c r="C10236" i="5"/>
  <c r="D10236" i="5"/>
  <c r="G10236" i="5"/>
  <c r="H10236" i="5"/>
  <c r="I10236" i="5"/>
  <c r="J10236" i="5"/>
  <c r="L10236" i="5" s="1"/>
  <c r="K10236" i="5"/>
  <c r="M10236" i="5"/>
  <c r="B10237" i="5"/>
  <c r="C10237" i="5"/>
  <c r="D10237" i="5"/>
  <c r="G10237" i="5"/>
  <c r="H10237" i="5"/>
  <c r="I10237" i="5"/>
  <c r="J10237" i="5"/>
  <c r="K10237" i="5"/>
  <c r="L10237" i="5"/>
  <c r="M10237" i="5"/>
  <c r="B10238" i="5"/>
  <c r="C10238" i="5"/>
  <c r="D10238" i="5"/>
  <c r="G10238" i="5"/>
  <c r="H10238" i="5"/>
  <c r="I10238" i="5"/>
  <c r="J10238" i="5"/>
  <c r="L10238" i="5" s="1"/>
  <c r="K10238" i="5"/>
  <c r="M10238" i="5"/>
  <c r="B10239" i="5"/>
  <c r="C10239" i="5"/>
  <c r="D10239" i="5"/>
  <c r="G10239" i="5"/>
  <c r="H10239" i="5"/>
  <c r="I10239" i="5"/>
  <c r="J10239" i="5"/>
  <c r="K10239" i="5"/>
  <c r="L10239" i="5"/>
  <c r="M10239" i="5"/>
  <c r="B10240" i="5"/>
  <c r="C10240" i="5"/>
  <c r="D10240" i="5"/>
  <c r="G10240" i="5"/>
  <c r="H10240" i="5"/>
  <c r="I10240" i="5"/>
  <c r="J10240" i="5"/>
  <c r="L10240" i="5" s="1"/>
  <c r="K10240" i="5"/>
  <c r="M10240" i="5"/>
  <c r="B10241" i="5"/>
  <c r="C10241" i="5"/>
  <c r="D10241" i="5"/>
  <c r="G10241" i="5"/>
  <c r="H10241" i="5"/>
  <c r="I10241" i="5"/>
  <c r="J10241" i="5"/>
  <c r="K10241" i="5"/>
  <c r="L10241" i="5"/>
  <c r="M10241" i="5"/>
  <c r="B10242" i="5"/>
  <c r="C10242" i="5"/>
  <c r="D10242" i="5"/>
  <c r="G10242" i="5"/>
  <c r="H10242" i="5"/>
  <c r="I10242" i="5"/>
  <c r="J10242" i="5"/>
  <c r="L10242" i="5" s="1"/>
  <c r="K10242" i="5"/>
  <c r="M10242" i="5"/>
  <c r="B10243" i="5"/>
  <c r="C10243" i="5"/>
  <c r="D10243" i="5"/>
  <c r="G10243" i="5"/>
  <c r="H10243" i="5"/>
  <c r="I10243" i="5"/>
  <c r="J10243" i="5"/>
  <c r="K10243" i="5"/>
  <c r="L10243" i="5"/>
  <c r="M10243" i="5"/>
  <c r="B10244" i="5"/>
  <c r="C10244" i="5"/>
  <c r="D10244" i="5"/>
  <c r="G10244" i="5"/>
  <c r="H10244" i="5"/>
  <c r="I10244" i="5"/>
  <c r="J10244" i="5"/>
  <c r="L10244" i="5" s="1"/>
  <c r="K10244" i="5"/>
  <c r="M10244" i="5"/>
  <c r="B10245" i="5"/>
  <c r="C10245" i="5"/>
  <c r="D10245" i="5"/>
  <c r="G10245" i="5"/>
  <c r="H10245" i="5"/>
  <c r="I10245" i="5"/>
  <c r="J10245" i="5"/>
  <c r="K10245" i="5"/>
  <c r="L10245" i="5"/>
  <c r="M10245" i="5"/>
  <c r="B10246" i="5"/>
  <c r="C10246" i="5"/>
  <c r="D10246" i="5"/>
  <c r="G10246" i="5"/>
  <c r="H10246" i="5"/>
  <c r="I10246" i="5"/>
  <c r="J10246" i="5"/>
  <c r="L10246" i="5" s="1"/>
  <c r="K10246" i="5"/>
  <c r="M10246" i="5"/>
  <c r="B10247" i="5"/>
  <c r="C10247" i="5"/>
  <c r="D10247" i="5"/>
  <c r="G10247" i="5"/>
  <c r="H10247" i="5"/>
  <c r="I10247" i="5"/>
  <c r="J10247" i="5"/>
  <c r="K10247" i="5"/>
  <c r="L10247" i="5"/>
  <c r="M10247" i="5"/>
  <c r="B10248" i="5"/>
  <c r="C10248" i="5"/>
  <c r="D10248" i="5"/>
  <c r="G10248" i="5"/>
  <c r="H10248" i="5"/>
  <c r="I10248" i="5"/>
  <c r="J10248" i="5"/>
  <c r="L10248" i="5" s="1"/>
  <c r="K10248" i="5"/>
  <c r="M10248" i="5"/>
  <c r="B10249" i="5"/>
  <c r="C10249" i="5"/>
  <c r="D10249" i="5"/>
  <c r="G10249" i="5"/>
  <c r="H10249" i="5"/>
  <c r="I10249" i="5"/>
  <c r="J10249" i="5"/>
  <c r="K10249" i="5"/>
  <c r="L10249" i="5"/>
  <c r="M10249" i="5"/>
  <c r="B10250" i="5"/>
  <c r="C10250" i="5"/>
  <c r="D10250" i="5"/>
  <c r="G10250" i="5"/>
  <c r="H10250" i="5"/>
  <c r="I10250" i="5"/>
  <c r="J10250" i="5"/>
  <c r="L10250" i="5" s="1"/>
  <c r="K10250" i="5"/>
  <c r="M10250" i="5"/>
  <c r="B10251" i="5"/>
  <c r="C10251" i="5"/>
  <c r="D10251" i="5"/>
  <c r="G10251" i="5"/>
  <c r="H10251" i="5"/>
  <c r="I10251" i="5"/>
  <c r="J10251" i="5"/>
  <c r="K10251" i="5"/>
  <c r="L10251" i="5"/>
  <c r="M10251" i="5"/>
  <c r="B10252" i="5"/>
  <c r="C10252" i="5"/>
  <c r="D10252" i="5"/>
  <c r="G10252" i="5"/>
  <c r="H10252" i="5"/>
  <c r="I10252" i="5"/>
  <c r="J10252" i="5"/>
  <c r="L10252" i="5" s="1"/>
  <c r="K10252" i="5"/>
  <c r="M10252" i="5"/>
  <c r="B10253" i="5"/>
  <c r="C10253" i="5"/>
  <c r="D10253" i="5"/>
  <c r="G10253" i="5"/>
  <c r="H10253" i="5"/>
  <c r="I10253" i="5"/>
  <c r="J10253" i="5"/>
  <c r="K10253" i="5"/>
  <c r="L10253" i="5"/>
  <c r="M10253" i="5"/>
  <c r="B10254" i="5"/>
  <c r="C10254" i="5"/>
  <c r="D10254" i="5"/>
  <c r="G10254" i="5"/>
  <c r="H10254" i="5"/>
  <c r="I10254" i="5"/>
  <c r="J10254" i="5"/>
  <c r="L10254" i="5" s="1"/>
  <c r="K10254" i="5"/>
  <c r="M10254" i="5"/>
  <c r="B10255" i="5"/>
  <c r="C10255" i="5"/>
  <c r="D10255" i="5"/>
  <c r="G10255" i="5"/>
  <c r="H10255" i="5"/>
  <c r="I10255" i="5"/>
  <c r="J10255" i="5"/>
  <c r="K10255" i="5"/>
  <c r="L10255" i="5"/>
  <c r="M10255" i="5"/>
  <c r="B10256" i="5"/>
  <c r="C10256" i="5"/>
  <c r="D10256" i="5"/>
  <c r="G10256" i="5"/>
  <c r="H10256" i="5"/>
  <c r="I10256" i="5"/>
  <c r="J10256" i="5"/>
  <c r="L10256" i="5" s="1"/>
  <c r="K10256" i="5"/>
  <c r="M10256" i="5"/>
  <c r="B10257" i="5"/>
  <c r="C10257" i="5"/>
  <c r="D10257" i="5"/>
  <c r="G10257" i="5"/>
  <c r="H10257" i="5"/>
  <c r="I10257" i="5"/>
  <c r="J10257" i="5"/>
  <c r="K10257" i="5"/>
  <c r="L10257" i="5"/>
  <c r="M10257" i="5"/>
  <c r="B10258" i="5"/>
  <c r="C10258" i="5"/>
  <c r="D10258" i="5"/>
  <c r="G10258" i="5"/>
  <c r="H10258" i="5"/>
  <c r="I10258" i="5"/>
  <c r="J10258" i="5"/>
  <c r="L10258" i="5" s="1"/>
  <c r="K10258" i="5"/>
  <c r="M10258" i="5"/>
  <c r="B10259" i="5"/>
  <c r="C10259" i="5"/>
  <c r="D10259" i="5"/>
  <c r="G10259" i="5"/>
  <c r="H10259" i="5"/>
  <c r="I10259" i="5"/>
  <c r="J10259" i="5"/>
  <c r="K10259" i="5"/>
  <c r="L10259" i="5"/>
  <c r="M10259" i="5"/>
  <c r="B10260" i="5"/>
  <c r="C10260" i="5"/>
  <c r="D10260" i="5"/>
  <c r="G10260" i="5"/>
  <c r="H10260" i="5"/>
  <c r="I10260" i="5"/>
  <c r="J10260" i="5"/>
  <c r="L10260" i="5" s="1"/>
  <c r="K10260" i="5"/>
  <c r="M10260" i="5"/>
  <c r="B10261" i="5"/>
  <c r="C10261" i="5"/>
  <c r="D10261" i="5"/>
  <c r="G10261" i="5"/>
  <c r="H10261" i="5"/>
  <c r="I10261" i="5"/>
  <c r="J10261" i="5"/>
  <c r="K10261" i="5"/>
  <c r="L10261" i="5"/>
  <c r="M10261" i="5"/>
  <c r="B10262" i="5"/>
  <c r="C10262" i="5"/>
  <c r="D10262" i="5"/>
  <c r="G10262" i="5"/>
  <c r="H10262" i="5"/>
  <c r="I10262" i="5"/>
  <c r="J10262" i="5"/>
  <c r="L10262" i="5" s="1"/>
  <c r="K10262" i="5"/>
  <c r="M10262" i="5"/>
  <c r="B10263" i="5"/>
  <c r="C10263" i="5"/>
  <c r="D10263" i="5"/>
  <c r="G10263" i="5"/>
  <c r="H10263" i="5"/>
  <c r="I10263" i="5"/>
  <c r="J10263" i="5"/>
  <c r="K10263" i="5"/>
  <c r="L10263" i="5"/>
  <c r="M10263" i="5"/>
  <c r="B10264" i="5"/>
  <c r="C10264" i="5"/>
  <c r="D10264" i="5"/>
  <c r="G10264" i="5"/>
  <c r="H10264" i="5"/>
  <c r="I10264" i="5"/>
  <c r="J10264" i="5"/>
  <c r="L10264" i="5" s="1"/>
  <c r="K10264" i="5"/>
  <c r="M10264" i="5"/>
  <c r="B10265" i="5"/>
  <c r="C10265" i="5"/>
  <c r="D10265" i="5"/>
  <c r="G10265" i="5"/>
  <c r="H10265" i="5"/>
  <c r="I10265" i="5"/>
  <c r="J10265" i="5"/>
  <c r="K10265" i="5"/>
  <c r="L10265" i="5"/>
  <c r="M10265" i="5"/>
  <c r="B10266" i="5"/>
  <c r="C10266" i="5"/>
  <c r="D10266" i="5"/>
  <c r="G10266" i="5"/>
  <c r="H10266" i="5"/>
  <c r="I10266" i="5"/>
  <c r="J10266" i="5"/>
  <c r="L10266" i="5" s="1"/>
  <c r="K10266" i="5"/>
  <c r="M10266" i="5"/>
  <c r="B10267" i="5"/>
  <c r="C10267" i="5"/>
  <c r="D10267" i="5"/>
  <c r="G10267" i="5"/>
  <c r="H10267" i="5"/>
  <c r="I10267" i="5"/>
  <c r="J10267" i="5"/>
  <c r="K10267" i="5"/>
  <c r="L10267" i="5"/>
  <c r="M10267" i="5"/>
  <c r="B10268" i="5"/>
  <c r="C10268" i="5"/>
  <c r="D10268" i="5"/>
  <c r="G10268" i="5"/>
  <c r="H10268" i="5"/>
  <c r="I10268" i="5"/>
  <c r="J10268" i="5"/>
  <c r="L10268" i="5" s="1"/>
  <c r="K10268" i="5"/>
  <c r="M10268" i="5"/>
  <c r="B10269" i="5"/>
  <c r="C10269" i="5"/>
  <c r="D10269" i="5"/>
  <c r="G10269" i="5"/>
  <c r="H10269" i="5"/>
  <c r="I10269" i="5"/>
  <c r="J10269" i="5"/>
  <c r="K10269" i="5"/>
  <c r="L10269" i="5"/>
  <c r="M10269" i="5"/>
  <c r="B10270" i="5"/>
  <c r="C10270" i="5"/>
  <c r="D10270" i="5"/>
  <c r="G10270" i="5"/>
  <c r="H10270" i="5"/>
  <c r="I10270" i="5"/>
  <c r="J10270" i="5"/>
  <c r="L10270" i="5" s="1"/>
  <c r="K10270" i="5"/>
  <c r="M10270" i="5"/>
  <c r="B10271" i="5"/>
  <c r="C10271" i="5"/>
  <c r="D10271" i="5"/>
  <c r="G10271" i="5"/>
  <c r="H10271" i="5"/>
  <c r="I10271" i="5"/>
  <c r="J10271" i="5"/>
  <c r="K10271" i="5"/>
  <c r="L10271" i="5"/>
  <c r="M10271" i="5"/>
  <c r="B10272" i="5"/>
  <c r="C10272" i="5"/>
  <c r="D10272" i="5"/>
  <c r="G10272" i="5"/>
  <c r="H10272" i="5"/>
  <c r="I10272" i="5"/>
  <c r="J10272" i="5"/>
  <c r="L10272" i="5" s="1"/>
  <c r="K10272" i="5"/>
  <c r="M10272" i="5"/>
  <c r="B10273" i="5"/>
  <c r="C10273" i="5"/>
  <c r="D10273" i="5"/>
  <c r="G10273" i="5"/>
  <c r="H10273" i="5"/>
  <c r="I10273" i="5"/>
  <c r="J10273" i="5"/>
  <c r="K10273" i="5"/>
  <c r="L10273" i="5"/>
  <c r="M10273" i="5"/>
  <c r="B10274" i="5"/>
  <c r="C10274" i="5"/>
  <c r="D10274" i="5"/>
  <c r="G10274" i="5"/>
  <c r="H10274" i="5"/>
  <c r="I10274" i="5"/>
  <c r="J10274" i="5"/>
  <c r="L10274" i="5" s="1"/>
  <c r="K10274" i="5"/>
  <c r="M10274" i="5"/>
  <c r="B10275" i="5"/>
  <c r="C10275" i="5"/>
  <c r="D10275" i="5"/>
  <c r="G10275" i="5"/>
  <c r="H10275" i="5"/>
  <c r="I10275" i="5"/>
  <c r="J10275" i="5"/>
  <c r="K10275" i="5"/>
  <c r="L10275" i="5"/>
  <c r="M10275" i="5"/>
  <c r="B10276" i="5"/>
  <c r="C10276" i="5"/>
  <c r="D10276" i="5"/>
  <c r="G10276" i="5"/>
  <c r="H10276" i="5"/>
  <c r="I10276" i="5"/>
  <c r="J10276" i="5"/>
  <c r="L10276" i="5" s="1"/>
  <c r="K10276" i="5"/>
  <c r="M10276" i="5"/>
  <c r="B10277" i="5"/>
  <c r="C10277" i="5"/>
  <c r="D10277" i="5"/>
  <c r="G10277" i="5"/>
  <c r="H10277" i="5"/>
  <c r="I10277" i="5"/>
  <c r="J10277" i="5"/>
  <c r="K10277" i="5"/>
  <c r="L10277" i="5"/>
  <c r="M10277" i="5"/>
  <c r="B10278" i="5"/>
  <c r="C10278" i="5"/>
  <c r="D10278" i="5"/>
  <c r="G10278" i="5"/>
  <c r="H10278" i="5"/>
  <c r="I10278" i="5"/>
  <c r="J10278" i="5"/>
  <c r="L10278" i="5" s="1"/>
  <c r="K10278" i="5"/>
  <c r="M10278" i="5"/>
  <c r="B10279" i="5"/>
  <c r="C10279" i="5"/>
  <c r="D10279" i="5"/>
  <c r="G10279" i="5"/>
  <c r="H10279" i="5"/>
  <c r="I10279" i="5"/>
  <c r="J10279" i="5"/>
  <c r="K10279" i="5"/>
  <c r="L10279" i="5"/>
  <c r="M10279" i="5"/>
  <c r="B10280" i="5"/>
  <c r="C10280" i="5"/>
  <c r="D10280" i="5"/>
  <c r="G10280" i="5"/>
  <c r="H10280" i="5"/>
  <c r="I10280" i="5"/>
  <c r="J10280" i="5"/>
  <c r="L10280" i="5" s="1"/>
  <c r="K10280" i="5"/>
  <c r="M10280" i="5"/>
  <c r="B10281" i="5"/>
  <c r="C10281" i="5"/>
  <c r="D10281" i="5"/>
  <c r="G10281" i="5"/>
  <c r="H10281" i="5"/>
  <c r="I10281" i="5"/>
  <c r="J10281" i="5"/>
  <c r="K10281" i="5"/>
  <c r="L10281" i="5"/>
  <c r="M10281" i="5"/>
  <c r="B10282" i="5"/>
  <c r="C10282" i="5"/>
  <c r="D10282" i="5"/>
  <c r="G10282" i="5"/>
  <c r="H10282" i="5"/>
  <c r="I10282" i="5"/>
  <c r="J10282" i="5"/>
  <c r="L10282" i="5" s="1"/>
  <c r="K10282" i="5"/>
  <c r="M10282" i="5"/>
  <c r="B10283" i="5"/>
  <c r="C10283" i="5"/>
  <c r="D10283" i="5"/>
  <c r="G10283" i="5"/>
  <c r="H10283" i="5"/>
  <c r="I10283" i="5"/>
  <c r="J10283" i="5"/>
  <c r="K10283" i="5"/>
  <c r="L10283" i="5"/>
  <c r="M10283" i="5"/>
  <c r="B10284" i="5"/>
  <c r="C10284" i="5"/>
  <c r="D10284" i="5"/>
  <c r="G10284" i="5"/>
  <c r="H10284" i="5"/>
  <c r="I10284" i="5"/>
  <c r="J10284" i="5"/>
  <c r="L10284" i="5" s="1"/>
  <c r="K10284" i="5"/>
  <c r="M10284" i="5"/>
  <c r="B10285" i="5"/>
  <c r="C10285" i="5"/>
  <c r="D10285" i="5"/>
  <c r="G10285" i="5"/>
  <c r="H10285" i="5"/>
  <c r="I10285" i="5"/>
  <c r="J10285" i="5"/>
  <c r="K10285" i="5"/>
  <c r="L10285" i="5"/>
  <c r="M10285" i="5"/>
  <c r="B10286" i="5"/>
  <c r="C10286" i="5"/>
  <c r="D10286" i="5"/>
  <c r="G10286" i="5"/>
  <c r="H10286" i="5"/>
  <c r="I10286" i="5"/>
  <c r="J10286" i="5"/>
  <c r="L10286" i="5" s="1"/>
  <c r="K10286" i="5"/>
  <c r="M10286" i="5"/>
  <c r="B10287" i="5"/>
  <c r="C10287" i="5"/>
  <c r="D10287" i="5"/>
  <c r="G10287" i="5"/>
  <c r="H10287" i="5"/>
  <c r="I10287" i="5"/>
  <c r="J10287" i="5"/>
  <c r="K10287" i="5"/>
  <c r="L10287" i="5"/>
  <c r="M10287" i="5"/>
  <c r="B10288" i="5"/>
  <c r="C10288" i="5"/>
  <c r="D10288" i="5"/>
  <c r="G10288" i="5"/>
  <c r="H10288" i="5"/>
  <c r="I10288" i="5"/>
  <c r="J10288" i="5"/>
  <c r="L10288" i="5" s="1"/>
  <c r="K10288" i="5"/>
  <c r="M10288" i="5"/>
  <c r="B10289" i="5"/>
  <c r="C10289" i="5"/>
  <c r="D10289" i="5"/>
  <c r="G10289" i="5"/>
  <c r="H10289" i="5"/>
  <c r="I10289" i="5"/>
  <c r="J10289" i="5"/>
  <c r="K10289" i="5"/>
  <c r="L10289" i="5"/>
  <c r="M10289" i="5"/>
  <c r="B10290" i="5"/>
  <c r="C10290" i="5"/>
  <c r="D10290" i="5"/>
  <c r="G10290" i="5"/>
  <c r="H10290" i="5"/>
  <c r="I10290" i="5"/>
  <c r="J10290" i="5"/>
  <c r="L10290" i="5" s="1"/>
  <c r="K10290" i="5"/>
  <c r="M10290" i="5"/>
  <c r="B10291" i="5"/>
  <c r="C10291" i="5"/>
  <c r="D10291" i="5"/>
  <c r="G10291" i="5"/>
  <c r="H10291" i="5"/>
  <c r="I10291" i="5"/>
  <c r="J10291" i="5"/>
  <c r="K10291" i="5"/>
  <c r="L10291" i="5"/>
  <c r="M10291" i="5"/>
  <c r="B10292" i="5"/>
  <c r="C10292" i="5"/>
  <c r="D10292" i="5"/>
  <c r="G10292" i="5"/>
  <c r="H10292" i="5"/>
  <c r="I10292" i="5"/>
  <c r="J10292" i="5"/>
  <c r="L10292" i="5" s="1"/>
  <c r="K10292" i="5"/>
  <c r="M10292" i="5"/>
  <c r="B10293" i="5"/>
  <c r="C10293" i="5"/>
  <c r="D10293" i="5"/>
  <c r="G10293" i="5"/>
  <c r="H10293" i="5"/>
  <c r="I10293" i="5"/>
  <c r="J10293" i="5"/>
  <c r="K10293" i="5"/>
  <c r="L10293" i="5"/>
  <c r="M10293" i="5"/>
  <c r="B10294" i="5"/>
  <c r="C10294" i="5"/>
  <c r="D10294" i="5"/>
  <c r="G10294" i="5"/>
  <c r="H10294" i="5"/>
  <c r="I10294" i="5"/>
  <c r="J10294" i="5"/>
  <c r="L10294" i="5" s="1"/>
  <c r="K10294" i="5"/>
  <c r="M10294" i="5"/>
  <c r="B10295" i="5"/>
  <c r="C10295" i="5"/>
  <c r="D10295" i="5"/>
  <c r="G10295" i="5"/>
  <c r="H10295" i="5"/>
  <c r="I10295" i="5"/>
  <c r="J10295" i="5"/>
  <c r="K10295" i="5"/>
  <c r="L10295" i="5"/>
  <c r="M10295" i="5"/>
  <c r="B10296" i="5"/>
  <c r="C10296" i="5"/>
  <c r="D10296" i="5"/>
  <c r="G10296" i="5"/>
  <c r="H10296" i="5"/>
  <c r="I10296" i="5"/>
  <c r="J10296" i="5"/>
  <c r="L10296" i="5" s="1"/>
  <c r="K10296" i="5"/>
  <c r="M10296" i="5"/>
  <c r="B10297" i="5"/>
  <c r="C10297" i="5"/>
  <c r="D10297" i="5"/>
  <c r="G10297" i="5"/>
  <c r="H10297" i="5"/>
  <c r="I10297" i="5"/>
  <c r="J10297" i="5"/>
  <c r="K10297" i="5"/>
  <c r="L10297" i="5"/>
  <c r="M10297" i="5"/>
  <c r="B10298" i="5"/>
  <c r="C10298" i="5"/>
  <c r="D10298" i="5"/>
  <c r="G10298" i="5"/>
  <c r="H10298" i="5"/>
  <c r="I10298" i="5"/>
  <c r="J10298" i="5"/>
  <c r="L10298" i="5" s="1"/>
  <c r="K10298" i="5"/>
  <c r="M10298" i="5"/>
  <c r="B10299" i="5"/>
  <c r="C10299" i="5"/>
  <c r="D10299" i="5"/>
  <c r="G10299" i="5"/>
  <c r="H10299" i="5"/>
  <c r="I10299" i="5"/>
  <c r="J10299" i="5"/>
  <c r="K10299" i="5"/>
  <c r="L10299" i="5"/>
  <c r="M10299" i="5"/>
  <c r="B10300" i="5"/>
  <c r="C10300" i="5"/>
  <c r="D10300" i="5"/>
  <c r="G10300" i="5"/>
  <c r="H10300" i="5"/>
  <c r="I10300" i="5"/>
  <c r="J10300" i="5"/>
  <c r="L10300" i="5" s="1"/>
  <c r="K10300" i="5"/>
  <c r="M10300" i="5"/>
  <c r="B10301" i="5"/>
  <c r="C10301" i="5"/>
  <c r="D10301" i="5"/>
  <c r="G10301" i="5"/>
  <c r="H10301" i="5"/>
  <c r="I10301" i="5"/>
  <c r="J10301" i="5"/>
  <c r="K10301" i="5"/>
  <c r="L10301" i="5"/>
  <c r="M10301" i="5"/>
  <c r="B10302" i="5"/>
  <c r="C10302" i="5"/>
  <c r="D10302" i="5"/>
  <c r="G10302" i="5"/>
  <c r="H10302" i="5"/>
  <c r="I10302" i="5"/>
  <c r="J10302" i="5"/>
  <c r="L10302" i="5" s="1"/>
  <c r="K10302" i="5"/>
  <c r="M10302" i="5"/>
  <c r="B10303" i="5"/>
  <c r="C10303" i="5"/>
  <c r="D10303" i="5"/>
  <c r="G10303" i="5"/>
  <c r="H10303" i="5"/>
  <c r="I10303" i="5"/>
  <c r="J10303" i="5"/>
  <c r="K10303" i="5"/>
  <c r="L10303" i="5"/>
  <c r="M10303" i="5"/>
  <c r="B10304" i="5"/>
  <c r="C10304" i="5"/>
  <c r="D10304" i="5"/>
  <c r="G10304" i="5"/>
  <c r="H10304" i="5"/>
  <c r="I10304" i="5"/>
  <c r="J10304" i="5"/>
  <c r="L10304" i="5" s="1"/>
  <c r="K10304" i="5"/>
  <c r="M10304" i="5"/>
  <c r="B10305" i="5"/>
  <c r="C10305" i="5"/>
  <c r="D10305" i="5"/>
  <c r="G10305" i="5"/>
  <c r="H10305" i="5"/>
  <c r="I10305" i="5"/>
  <c r="J10305" i="5"/>
  <c r="K10305" i="5"/>
  <c r="L10305" i="5"/>
  <c r="M10305" i="5"/>
  <c r="B10306" i="5"/>
  <c r="C10306" i="5"/>
  <c r="D10306" i="5"/>
  <c r="G10306" i="5"/>
  <c r="H10306" i="5"/>
  <c r="I10306" i="5"/>
  <c r="J10306" i="5"/>
  <c r="L10306" i="5" s="1"/>
  <c r="K10306" i="5"/>
  <c r="M10306" i="5"/>
  <c r="B10307" i="5"/>
  <c r="C10307" i="5"/>
  <c r="D10307" i="5"/>
  <c r="G10307" i="5"/>
  <c r="H10307" i="5"/>
  <c r="I10307" i="5"/>
  <c r="J10307" i="5"/>
  <c r="K10307" i="5"/>
  <c r="L10307" i="5"/>
  <c r="M10307" i="5"/>
  <c r="B10308" i="5"/>
  <c r="C10308" i="5"/>
  <c r="D10308" i="5"/>
  <c r="G10308" i="5"/>
  <c r="H10308" i="5"/>
  <c r="I10308" i="5"/>
  <c r="J10308" i="5"/>
  <c r="L10308" i="5" s="1"/>
  <c r="K10308" i="5"/>
  <c r="M10308" i="5"/>
  <c r="B10309" i="5"/>
  <c r="C10309" i="5"/>
  <c r="D10309" i="5"/>
  <c r="G10309" i="5"/>
  <c r="H10309" i="5"/>
  <c r="I10309" i="5"/>
  <c r="J10309" i="5"/>
  <c r="K10309" i="5"/>
  <c r="L10309" i="5"/>
  <c r="M10309" i="5"/>
  <c r="B10310" i="5"/>
  <c r="C10310" i="5"/>
  <c r="D10310" i="5"/>
  <c r="G10310" i="5"/>
  <c r="H10310" i="5"/>
  <c r="I10310" i="5"/>
  <c r="J10310" i="5"/>
  <c r="L10310" i="5" s="1"/>
  <c r="K10310" i="5"/>
  <c r="M10310" i="5"/>
  <c r="B10311" i="5"/>
  <c r="C10311" i="5"/>
  <c r="D10311" i="5"/>
  <c r="G10311" i="5"/>
  <c r="H10311" i="5"/>
  <c r="I10311" i="5"/>
  <c r="J10311" i="5"/>
  <c r="K10311" i="5"/>
  <c r="L10311" i="5"/>
  <c r="M10311" i="5"/>
  <c r="B10312" i="5"/>
  <c r="C10312" i="5"/>
  <c r="D10312" i="5"/>
  <c r="G10312" i="5"/>
  <c r="H10312" i="5"/>
  <c r="I10312" i="5"/>
  <c r="J10312" i="5"/>
  <c r="L10312" i="5" s="1"/>
  <c r="K10312" i="5"/>
  <c r="M10312" i="5"/>
  <c r="B10313" i="5"/>
  <c r="C10313" i="5"/>
  <c r="D10313" i="5"/>
  <c r="G10313" i="5"/>
  <c r="H10313" i="5"/>
  <c r="I10313" i="5"/>
  <c r="J10313" i="5"/>
  <c r="K10313" i="5"/>
  <c r="L10313" i="5"/>
  <c r="M10313" i="5"/>
  <c r="B10314" i="5"/>
  <c r="C10314" i="5"/>
  <c r="D10314" i="5"/>
  <c r="G10314" i="5"/>
  <c r="H10314" i="5"/>
  <c r="I10314" i="5"/>
  <c r="J10314" i="5"/>
  <c r="L10314" i="5" s="1"/>
  <c r="K10314" i="5"/>
  <c r="M10314" i="5"/>
  <c r="B10315" i="5"/>
  <c r="C10315" i="5"/>
  <c r="D10315" i="5"/>
  <c r="G10315" i="5"/>
  <c r="H10315" i="5"/>
  <c r="I10315" i="5"/>
  <c r="J10315" i="5"/>
  <c r="K10315" i="5"/>
  <c r="L10315" i="5"/>
  <c r="M10315" i="5"/>
  <c r="B10316" i="5"/>
  <c r="C10316" i="5"/>
  <c r="D10316" i="5"/>
  <c r="G10316" i="5"/>
  <c r="H10316" i="5"/>
  <c r="I10316" i="5"/>
  <c r="J10316" i="5"/>
  <c r="L10316" i="5" s="1"/>
  <c r="K10316" i="5"/>
  <c r="M10316" i="5"/>
  <c r="B10317" i="5"/>
  <c r="C10317" i="5"/>
  <c r="D10317" i="5"/>
  <c r="G10317" i="5"/>
  <c r="H10317" i="5"/>
  <c r="I10317" i="5"/>
  <c r="J10317" i="5"/>
  <c r="K10317" i="5"/>
  <c r="L10317" i="5"/>
  <c r="M10317" i="5"/>
  <c r="B10318" i="5"/>
  <c r="C10318" i="5"/>
  <c r="D10318" i="5"/>
  <c r="G10318" i="5"/>
  <c r="H10318" i="5"/>
  <c r="I10318" i="5"/>
  <c r="J10318" i="5"/>
  <c r="L10318" i="5" s="1"/>
  <c r="K10318" i="5"/>
  <c r="M10318" i="5"/>
  <c r="B10319" i="5"/>
  <c r="C10319" i="5"/>
  <c r="D10319" i="5"/>
  <c r="G10319" i="5"/>
  <c r="H10319" i="5"/>
  <c r="I10319" i="5"/>
  <c r="J10319" i="5"/>
  <c r="K10319" i="5"/>
  <c r="L10319" i="5"/>
  <c r="M10319" i="5"/>
  <c r="B10320" i="5"/>
  <c r="C10320" i="5"/>
  <c r="D10320" i="5"/>
  <c r="G10320" i="5"/>
  <c r="H10320" i="5"/>
  <c r="I10320" i="5"/>
  <c r="J10320" i="5"/>
  <c r="L10320" i="5" s="1"/>
  <c r="K10320" i="5"/>
  <c r="M10320" i="5"/>
  <c r="B10321" i="5"/>
  <c r="C10321" i="5"/>
  <c r="D10321" i="5"/>
  <c r="G10321" i="5"/>
  <c r="H10321" i="5"/>
  <c r="I10321" i="5"/>
  <c r="J10321" i="5"/>
  <c r="K10321" i="5"/>
  <c r="L10321" i="5"/>
  <c r="M10321" i="5"/>
  <c r="B10322" i="5"/>
  <c r="C10322" i="5"/>
  <c r="D10322" i="5"/>
  <c r="G10322" i="5"/>
  <c r="H10322" i="5"/>
  <c r="I10322" i="5"/>
  <c r="J10322" i="5"/>
  <c r="L10322" i="5" s="1"/>
  <c r="K10322" i="5"/>
  <c r="M10322" i="5"/>
  <c r="B10323" i="5"/>
  <c r="C10323" i="5"/>
  <c r="D10323" i="5"/>
  <c r="G10323" i="5"/>
  <c r="H10323" i="5"/>
  <c r="I10323" i="5"/>
  <c r="J10323" i="5"/>
  <c r="K10323" i="5"/>
  <c r="L10323" i="5"/>
  <c r="M10323" i="5"/>
  <c r="B10324" i="5"/>
  <c r="C10324" i="5"/>
  <c r="D10324" i="5"/>
  <c r="G10324" i="5"/>
  <c r="H10324" i="5"/>
  <c r="I10324" i="5"/>
  <c r="J10324" i="5"/>
  <c r="L10324" i="5" s="1"/>
  <c r="K10324" i="5"/>
  <c r="M10324" i="5"/>
  <c r="B10325" i="5"/>
  <c r="C10325" i="5"/>
  <c r="D10325" i="5"/>
  <c r="G10325" i="5"/>
  <c r="H10325" i="5"/>
  <c r="I10325" i="5"/>
  <c r="J10325" i="5"/>
  <c r="K10325" i="5"/>
  <c r="L10325" i="5"/>
  <c r="M10325" i="5"/>
  <c r="B10326" i="5"/>
  <c r="C10326" i="5"/>
  <c r="D10326" i="5"/>
  <c r="G10326" i="5"/>
  <c r="H10326" i="5"/>
  <c r="I10326" i="5"/>
  <c r="J10326" i="5"/>
  <c r="L10326" i="5" s="1"/>
  <c r="K10326" i="5"/>
  <c r="M10326" i="5"/>
  <c r="B10327" i="5"/>
  <c r="C10327" i="5"/>
  <c r="D10327" i="5"/>
  <c r="G10327" i="5"/>
  <c r="H10327" i="5"/>
  <c r="I10327" i="5"/>
  <c r="J10327" i="5"/>
  <c r="K10327" i="5"/>
  <c r="L10327" i="5"/>
  <c r="M10327" i="5"/>
  <c r="B10328" i="5"/>
  <c r="C10328" i="5"/>
  <c r="D10328" i="5"/>
  <c r="G10328" i="5"/>
  <c r="H10328" i="5"/>
  <c r="I10328" i="5"/>
  <c r="J10328" i="5"/>
  <c r="L10328" i="5" s="1"/>
  <c r="K10328" i="5"/>
  <c r="M10328" i="5"/>
  <c r="B10329" i="5"/>
  <c r="C10329" i="5"/>
  <c r="D10329" i="5"/>
  <c r="G10329" i="5"/>
  <c r="H10329" i="5"/>
  <c r="I10329" i="5"/>
  <c r="J10329" i="5"/>
  <c r="K10329" i="5"/>
  <c r="L10329" i="5"/>
  <c r="M10329" i="5"/>
  <c r="B10330" i="5"/>
  <c r="C10330" i="5"/>
  <c r="D10330" i="5"/>
  <c r="G10330" i="5"/>
  <c r="H10330" i="5"/>
  <c r="I10330" i="5"/>
  <c r="J10330" i="5"/>
  <c r="L10330" i="5" s="1"/>
  <c r="K10330" i="5"/>
  <c r="M10330" i="5"/>
  <c r="B10331" i="5"/>
  <c r="C10331" i="5"/>
  <c r="D10331" i="5"/>
  <c r="G10331" i="5"/>
  <c r="H10331" i="5"/>
  <c r="I10331" i="5"/>
  <c r="J10331" i="5"/>
  <c r="K10331" i="5"/>
  <c r="L10331" i="5"/>
  <c r="M10331" i="5"/>
  <c r="B10332" i="5"/>
  <c r="C10332" i="5"/>
  <c r="D10332" i="5"/>
  <c r="G10332" i="5"/>
  <c r="H10332" i="5"/>
  <c r="I10332" i="5"/>
  <c r="J10332" i="5"/>
  <c r="L10332" i="5" s="1"/>
  <c r="K10332" i="5"/>
  <c r="M10332" i="5"/>
  <c r="B10333" i="5"/>
  <c r="C10333" i="5"/>
  <c r="D10333" i="5"/>
  <c r="G10333" i="5"/>
  <c r="H10333" i="5"/>
  <c r="I10333" i="5"/>
  <c r="J10333" i="5"/>
  <c r="K10333" i="5"/>
  <c r="L10333" i="5"/>
  <c r="M10333" i="5"/>
  <c r="B10334" i="5"/>
  <c r="C10334" i="5"/>
  <c r="D10334" i="5"/>
  <c r="G10334" i="5"/>
  <c r="H10334" i="5"/>
  <c r="I10334" i="5"/>
  <c r="J10334" i="5"/>
  <c r="L10334" i="5" s="1"/>
  <c r="K10334" i="5"/>
  <c r="M10334" i="5"/>
  <c r="B10335" i="5"/>
  <c r="C10335" i="5"/>
  <c r="D10335" i="5"/>
  <c r="G10335" i="5"/>
  <c r="H10335" i="5"/>
  <c r="I10335" i="5"/>
  <c r="J10335" i="5"/>
  <c r="K10335" i="5"/>
  <c r="L10335" i="5"/>
  <c r="M10335" i="5"/>
  <c r="B10336" i="5"/>
  <c r="C10336" i="5"/>
  <c r="D10336" i="5"/>
  <c r="G10336" i="5"/>
  <c r="H10336" i="5"/>
  <c r="I10336" i="5"/>
  <c r="J10336" i="5"/>
  <c r="L10336" i="5" s="1"/>
  <c r="K10336" i="5"/>
  <c r="M10336" i="5"/>
  <c r="B10337" i="5"/>
  <c r="C10337" i="5"/>
  <c r="D10337" i="5"/>
  <c r="G10337" i="5"/>
  <c r="H10337" i="5"/>
  <c r="I10337" i="5"/>
  <c r="J10337" i="5"/>
  <c r="K10337" i="5"/>
  <c r="L10337" i="5"/>
  <c r="M10337" i="5"/>
  <c r="B10338" i="5"/>
  <c r="C10338" i="5"/>
  <c r="D10338" i="5"/>
  <c r="G10338" i="5"/>
  <c r="H10338" i="5"/>
  <c r="I10338" i="5"/>
  <c r="J10338" i="5"/>
  <c r="L10338" i="5" s="1"/>
  <c r="K10338" i="5"/>
  <c r="M10338" i="5"/>
  <c r="B10339" i="5"/>
  <c r="C10339" i="5"/>
  <c r="D10339" i="5"/>
  <c r="G10339" i="5"/>
  <c r="H10339" i="5"/>
  <c r="I10339" i="5"/>
  <c r="J10339" i="5"/>
  <c r="K10339" i="5"/>
  <c r="L10339" i="5"/>
  <c r="M10339" i="5"/>
  <c r="B10340" i="5"/>
  <c r="C10340" i="5"/>
  <c r="D10340" i="5"/>
  <c r="G10340" i="5"/>
  <c r="H10340" i="5"/>
  <c r="I10340" i="5"/>
  <c r="J10340" i="5"/>
  <c r="L10340" i="5" s="1"/>
  <c r="K10340" i="5"/>
  <c r="M10340" i="5"/>
  <c r="B10341" i="5"/>
  <c r="C10341" i="5"/>
  <c r="D10341" i="5"/>
  <c r="G10341" i="5"/>
  <c r="H10341" i="5"/>
  <c r="I10341" i="5"/>
  <c r="J10341" i="5"/>
  <c r="K10341" i="5"/>
  <c r="L10341" i="5"/>
  <c r="M10341" i="5"/>
  <c r="B10342" i="5"/>
  <c r="C10342" i="5"/>
  <c r="D10342" i="5"/>
  <c r="G10342" i="5"/>
  <c r="H10342" i="5"/>
  <c r="I10342" i="5"/>
  <c r="J10342" i="5"/>
  <c r="L10342" i="5" s="1"/>
  <c r="K10342" i="5"/>
  <c r="M10342" i="5"/>
  <c r="B10343" i="5"/>
  <c r="C10343" i="5"/>
  <c r="D10343" i="5"/>
  <c r="G10343" i="5"/>
  <c r="H10343" i="5"/>
  <c r="I10343" i="5"/>
  <c r="J10343" i="5"/>
  <c r="K10343" i="5"/>
  <c r="L10343" i="5"/>
  <c r="M10343" i="5"/>
  <c r="B10344" i="5"/>
  <c r="C10344" i="5"/>
  <c r="D10344" i="5"/>
  <c r="G10344" i="5"/>
  <c r="H10344" i="5"/>
  <c r="I10344" i="5"/>
  <c r="J10344" i="5"/>
  <c r="L10344" i="5" s="1"/>
  <c r="K10344" i="5"/>
  <c r="M10344" i="5"/>
  <c r="B10345" i="5"/>
  <c r="C10345" i="5"/>
  <c r="D10345" i="5"/>
  <c r="G10345" i="5"/>
  <c r="H10345" i="5"/>
  <c r="I10345" i="5"/>
  <c r="J10345" i="5"/>
  <c r="K10345" i="5"/>
  <c r="L10345" i="5"/>
  <c r="M10345" i="5"/>
  <c r="B10346" i="5"/>
  <c r="C10346" i="5"/>
  <c r="D10346" i="5"/>
  <c r="G10346" i="5"/>
  <c r="H10346" i="5"/>
  <c r="I10346" i="5"/>
  <c r="J10346" i="5"/>
  <c r="L10346" i="5" s="1"/>
  <c r="K10346" i="5"/>
  <c r="M10346" i="5"/>
  <c r="B10347" i="5"/>
  <c r="C10347" i="5"/>
  <c r="D10347" i="5"/>
  <c r="G10347" i="5"/>
  <c r="H10347" i="5"/>
  <c r="I10347" i="5"/>
  <c r="J10347" i="5"/>
  <c r="K10347" i="5"/>
  <c r="L10347" i="5"/>
  <c r="M10347" i="5"/>
  <c r="B10348" i="5"/>
  <c r="C10348" i="5"/>
  <c r="D10348" i="5"/>
  <c r="G10348" i="5"/>
  <c r="H10348" i="5"/>
  <c r="I10348" i="5"/>
  <c r="J10348" i="5"/>
  <c r="L10348" i="5" s="1"/>
  <c r="K10348" i="5"/>
  <c r="M10348" i="5"/>
  <c r="B10349" i="5"/>
  <c r="C10349" i="5"/>
  <c r="D10349" i="5"/>
  <c r="G10349" i="5"/>
  <c r="H10349" i="5"/>
  <c r="I10349" i="5"/>
  <c r="J10349" i="5"/>
  <c r="K10349" i="5"/>
  <c r="L10349" i="5"/>
  <c r="M10349" i="5"/>
  <c r="B10350" i="5"/>
  <c r="C10350" i="5"/>
  <c r="D10350" i="5"/>
  <c r="G10350" i="5"/>
  <c r="H10350" i="5"/>
  <c r="I10350" i="5"/>
  <c r="J10350" i="5"/>
  <c r="L10350" i="5" s="1"/>
  <c r="K10350" i="5"/>
  <c r="M10350" i="5"/>
  <c r="B10351" i="5"/>
  <c r="C10351" i="5"/>
  <c r="D10351" i="5"/>
  <c r="G10351" i="5"/>
  <c r="H10351" i="5"/>
  <c r="I10351" i="5"/>
  <c r="J10351" i="5"/>
  <c r="K10351" i="5"/>
  <c r="L10351" i="5"/>
  <c r="M10351" i="5"/>
  <c r="B10352" i="5"/>
  <c r="C10352" i="5"/>
  <c r="D10352" i="5"/>
  <c r="G10352" i="5"/>
  <c r="H10352" i="5"/>
  <c r="I10352" i="5"/>
  <c r="J10352" i="5"/>
  <c r="L10352" i="5" s="1"/>
  <c r="K10352" i="5"/>
  <c r="M10352" i="5"/>
  <c r="B10353" i="5"/>
  <c r="C10353" i="5"/>
  <c r="D10353" i="5"/>
  <c r="G10353" i="5"/>
  <c r="H10353" i="5"/>
  <c r="I10353" i="5"/>
  <c r="J10353" i="5"/>
  <c r="K10353" i="5"/>
  <c r="L10353" i="5"/>
  <c r="M10353" i="5"/>
  <c r="B10354" i="5"/>
  <c r="C10354" i="5"/>
  <c r="D10354" i="5"/>
  <c r="G10354" i="5"/>
  <c r="H10354" i="5"/>
  <c r="I10354" i="5"/>
  <c r="J10354" i="5"/>
  <c r="L10354" i="5" s="1"/>
  <c r="K10354" i="5"/>
  <c r="M10354" i="5"/>
  <c r="B10355" i="5"/>
  <c r="C10355" i="5"/>
  <c r="D10355" i="5"/>
  <c r="G10355" i="5"/>
  <c r="H10355" i="5"/>
  <c r="I10355" i="5"/>
  <c r="J10355" i="5"/>
  <c r="K10355" i="5"/>
  <c r="L10355" i="5"/>
  <c r="M10355" i="5"/>
  <c r="B10356" i="5"/>
  <c r="C10356" i="5"/>
  <c r="D10356" i="5"/>
  <c r="G10356" i="5"/>
  <c r="H10356" i="5"/>
  <c r="I10356" i="5"/>
  <c r="J10356" i="5"/>
  <c r="L10356" i="5" s="1"/>
  <c r="K10356" i="5"/>
  <c r="M10356" i="5"/>
  <c r="B10357" i="5"/>
  <c r="C10357" i="5"/>
  <c r="D10357" i="5"/>
  <c r="G10357" i="5"/>
  <c r="H10357" i="5"/>
  <c r="I10357" i="5"/>
  <c r="J10357" i="5"/>
  <c r="K10357" i="5"/>
  <c r="L10357" i="5"/>
  <c r="M10357" i="5"/>
  <c r="B10358" i="5"/>
  <c r="C10358" i="5"/>
  <c r="D10358" i="5"/>
  <c r="G10358" i="5"/>
  <c r="H10358" i="5"/>
  <c r="I10358" i="5"/>
  <c r="J10358" i="5"/>
  <c r="L10358" i="5" s="1"/>
  <c r="K10358" i="5"/>
  <c r="M10358" i="5"/>
  <c r="B10359" i="5"/>
  <c r="C10359" i="5"/>
  <c r="D10359" i="5"/>
  <c r="G10359" i="5"/>
  <c r="H10359" i="5"/>
  <c r="I10359" i="5"/>
  <c r="J10359" i="5"/>
  <c r="K10359" i="5"/>
  <c r="L10359" i="5"/>
  <c r="M10359" i="5"/>
  <c r="B10360" i="5"/>
  <c r="C10360" i="5"/>
  <c r="D10360" i="5"/>
  <c r="G10360" i="5"/>
  <c r="H10360" i="5"/>
  <c r="I10360" i="5"/>
  <c r="J10360" i="5"/>
  <c r="L10360" i="5" s="1"/>
  <c r="K10360" i="5"/>
  <c r="M10360" i="5"/>
  <c r="B10361" i="5"/>
  <c r="C10361" i="5"/>
  <c r="D10361" i="5"/>
  <c r="G10361" i="5"/>
  <c r="H10361" i="5"/>
  <c r="I10361" i="5"/>
  <c r="J10361" i="5"/>
  <c r="K10361" i="5"/>
  <c r="L10361" i="5"/>
  <c r="M10361" i="5"/>
  <c r="B10362" i="5"/>
  <c r="C10362" i="5"/>
  <c r="D10362" i="5"/>
  <c r="G10362" i="5"/>
  <c r="H10362" i="5"/>
  <c r="I10362" i="5"/>
  <c r="J10362" i="5"/>
  <c r="L10362" i="5" s="1"/>
  <c r="K10362" i="5"/>
  <c r="M10362" i="5"/>
  <c r="B10363" i="5"/>
  <c r="C10363" i="5"/>
  <c r="D10363" i="5"/>
  <c r="G10363" i="5"/>
  <c r="H10363" i="5"/>
  <c r="I10363" i="5"/>
  <c r="J10363" i="5"/>
  <c r="K10363" i="5"/>
  <c r="L10363" i="5"/>
  <c r="M10363" i="5"/>
  <c r="B10364" i="5"/>
  <c r="C10364" i="5"/>
  <c r="D10364" i="5"/>
  <c r="G10364" i="5"/>
  <c r="H10364" i="5"/>
  <c r="I10364" i="5"/>
  <c r="J10364" i="5"/>
  <c r="L10364" i="5" s="1"/>
  <c r="K10364" i="5"/>
  <c r="M10364" i="5"/>
  <c r="B10365" i="5"/>
  <c r="C10365" i="5"/>
  <c r="D10365" i="5"/>
  <c r="G10365" i="5"/>
  <c r="H10365" i="5"/>
  <c r="I10365" i="5"/>
  <c r="J10365" i="5"/>
  <c r="K10365" i="5"/>
  <c r="L10365" i="5"/>
  <c r="M10365" i="5"/>
  <c r="B10366" i="5"/>
  <c r="C10366" i="5"/>
  <c r="D10366" i="5"/>
  <c r="G10366" i="5"/>
  <c r="H10366" i="5"/>
  <c r="I10366" i="5"/>
  <c r="J10366" i="5"/>
  <c r="L10366" i="5" s="1"/>
  <c r="K10366" i="5"/>
  <c r="M10366" i="5"/>
  <c r="B10367" i="5"/>
  <c r="C10367" i="5"/>
  <c r="D10367" i="5"/>
  <c r="G10367" i="5"/>
  <c r="H10367" i="5"/>
  <c r="I10367" i="5"/>
  <c r="J10367" i="5"/>
  <c r="K10367" i="5"/>
  <c r="L10367" i="5"/>
  <c r="M10367" i="5"/>
  <c r="B10368" i="5"/>
  <c r="C10368" i="5"/>
  <c r="D10368" i="5"/>
  <c r="G10368" i="5"/>
  <c r="H10368" i="5"/>
  <c r="I10368" i="5"/>
  <c r="J10368" i="5"/>
  <c r="L10368" i="5" s="1"/>
  <c r="K10368" i="5"/>
  <c r="M10368" i="5"/>
  <c r="B10369" i="5"/>
  <c r="C10369" i="5"/>
  <c r="D10369" i="5"/>
  <c r="G10369" i="5"/>
  <c r="H10369" i="5"/>
  <c r="I10369" i="5"/>
  <c r="J10369" i="5"/>
  <c r="K10369" i="5"/>
  <c r="L10369" i="5"/>
  <c r="M10369" i="5"/>
  <c r="B10370" i="5"/>
  <c r="C10370" i="5"/>
  <c r="D10370" i="5"/>
  <c r="G10370" i="5"/>
  <c r="H10370" i="5"/>
  <c r="I10370" i="5"/>
  <c r="J10370" i="5"/>
  <c r="L10370" i="5" s="1"/>
  <c r="K10370" i="5"/>
  <c r="M10370" i="5"/>
  <c r="B10371" i="5"/>
  <c r="C10371" i="5"/>
  <c r="D10371" i="5"/>
  <c r="G10371" i="5"/>
  <c r="H10371" i="5"/>
  <c r="I10371" i="5"/>
  <c r="J10371" i="5"/>
  <c r="K10371" i="5"/>
  <c r="L10371" i="5"/>
  <c r="M10371" i="5"/>
  <c r="B10372" i="5"/>
  <c r="C10372" i="5"/>
  <c r="D10372" i="5"/>
  <c r="G10372" i="5"/>
  <c r="H10372" i="5"/>
  <c r="I10372" i="5"/>
  <c r="J10372" i="5"/>
  <c r="L10372" i="5" s="1"/>
  <c r="K10372" i="5"/>
  <c r="M10372" i="5"/>
  <c r="B10373" i="5"/>
  <c r="C10373" i="5"/>
  <c r="D10373" i="5"/>
  <c r="G10373" i="5"/>
  <c r="H10373" i="5"/>
  <c r="I10373" i="5"/>
  <c r="J10373" i="5"/>
  <c r="K10373" i="5"/>
  <c r="L10373" i="5"/>
  <c r="M10373" i="5"/>
  <c r="B10374" i="5"/>
  <c r="C10374" i="5"/>
  <c r="D10374" i="5"/>
  <c r="G10374" i="5"/>
  <c r="H10374" i="5"/>
  <c r="I10374" i="5"/>
  <c r="J10374" i="5"/>
  <c r="L10374" i="5" s="1"/>
  <c r="K10374" i="5"/>
  <c r="M10374" i="5"/>
  <c r="B10375" i="5"/>
  <c r="C10375" i="5"/>
  <c r="D10375" i="5"/>
  <c r="G10375" i="5"/>
  <c r="H10375" i="5"/>
  <c r="I10375" i="5"/>
  <c r="J10375" i="5"/>
  <c r="K10375" i="5"/>
  <c r="L10375" i="5"/>
  <c r="M10375" i="5"/>
  <c r="B10376" i="5"/>
  <c r="C10376" i="5"/>
  <c r="D10376" i="5"/>
  <c r="G10376" i="5"/>
  <c r="H10376" i="5"/>
  <c r="I10376" i="5"/>
  <c r="J10376" i="5"/>
  <c r="L10376" i="5" s="1"/>
  <c r="K10376" i="5"/>
  <c r="M10376" i="5"/>
  <c r="B10377" i="5"/>
  <c r="C10377" i="5"/>
  <c r="D10377" i="5"/>
  <c r="G10377" i="5"/>
  <c r="H10377" i="5"/>
  <c r="I10377" i="5"/>
  <c r="J10377" i="5"/>
  <c r="K10377" i="5"/>
  <c r="L10377" i="5"/>
  <c r="M10377" i="5"/>
  <c r="B10378" i="5"/>
  <c r="C10378" i="5"/>
  <c r="D10378" i="5"/>
  <c r="G10378" i="5"/>
  <c r="H10378" i="5"/>
  <c r="I10378" i="5"/>
  <c r="J10378" i="5"/>
  <c r="L10378" i="5" s="1"/>
  <c r="K10378" i="5"/>
  <c r="M10378" i="5"/>
  <c r="B10379" i="5"/>
  <c r="C10379" i="5"/>
  <c r="D10379" i="5"/>
  <c r="G10379" i="5"/>
  <c r="H10379" i="5"/>
  <c r="I10379" i="5"/>
  <c r="J10379" i="5"/>
  <c r="K10379" i="5"/>
  <c r="L10379" i="5"/>
  <c r="M10379" i="5"/>
  <c r="B10380" i="5"/>
  <c r="C10380" i="5"/>
  <c r="D10380" i="5"/>
  <c r="G10380" i="5"/>
  <c r="H10380" i="5"/>
  <c r="I10380" i="5"/>
  <c r="J10380" i="5"/>
  <c r="L10380" i="5" s="1"/>
  <c r="K10380" i="5"/>
  <c r="M10380" i="5"/>
  <c r="B10381" i="5"/>
  <c r="C10381" i="5"/>
  <c r="D10381" i="5"/>
  <c r="G10381" i="5"/>
  <c r="H10381" i="5"/>
  <c r="I10381" i="5"/>
  <c r="J10381" i="5"/>
  <c r="K10381" i="5"/>
  <c r="L10381" i="5"/>
  <c r="M10381" i="5"/>
  <c r="B10382" i="5"/>
  <c r="C10382" i="5"/>
  <c r="D10382" i="5"/>
  <c r="G10382" i="5"/>
  <c r="H10382" i="5"/>
  <c r="I10382" i="5"/>
  <c r="J10382" i="5"/>
  <c r="L10382" i="5" s="1"/>
  <c r="K10382" i="5"/>
  <c r="M10382" i="5"/>
  <c r="B10383" i="5"/>
  <c r="C10383" i="5"/>
  <c r="D10383" i="5"/>
  <c r="G10383" i="5"/>
  <c r="H10383" i="5"/>
  <c r="I10383" i="5"/>
  <c r="J10383" i="5"/>
  <c r="K10383" i="5"/>
  <c r="L10383" i="5"/>
  <c r="M10383" i="5"/>
  <c r="B10384" i="5"/>
  <c r="C10384" i="5"/>
  <c r="D10384" i="5"/>
  <c r="G10384" i="5"/>
  <c r="H10384" i="5"/>
  <c r="I10384" i="5"/>
  <c r="J10384" i="5"/>
  <c r="L10384" i="5" s="1"/>
  <c r="K10384" i="5"/>
  <c r="M10384" i="5"/>
  <c r="B10385" i="5"/>
  <c r="C10385" i="5"/>
  <c r="D10385" i="5"/>
  <c r="G10385" i="5"/>
  <c r="H10385" i="5"/>
  <c r="I10385" i="5"/>
  <c r="J10385" i="5"/>
  <c r="K10385" i="5"/>
  <c r="L10385" i="5"/>
  <c r="M10385" i="5"/>
  <c r="B10386" i="5"/>
  <c r="C10386" i="5"/>
  <c r="D10386" i="5"/>
  <c r="G10386" i="5"/>
  <c r="H10386" i="5"/>
  <c r="I10386" i="5"/>
  <c r="J10386" i="5"/>
  <c r="L10386" i="5" s="1"/>
  <c r="K10386" i="5"/>
  <c r="M10386" i="5"/>
  <c r="B10387" i="5"/>
  <c r="C10387" i="5"/>
  <c r="D10387" i="5"/>
  <c r="G10387" i="5"/>
  <c r="H10387" i="5"/>
  <c r="I10387" i="5"/>
  <c r="J10387" i="5"/>
  <c r="K10387" i="5"/>
  <c r="L10387" i="5"/>
  <c r="M10387" i="5"/>
  <c r="B10388" i="5"/>
  <c r="C10388" i="5"/>
  <c r="D10388" i="5"/>
  <c r="G10388" i="5"/>
  <c r="H10388" i="5"/>
  <c r="I10388" i="5"/>
  <c r="J10388" i="5"/>
  <c r="L10388" i="5" s="1"/>
  <c r="K10388" i="5"/>
  <c r="M10388" i="5"/>
  <c r="B10389" i="5"/>
  <c r="C10389" i="5"/>
  <c r="D10389" i="5"/>
  <c r="G10389" i="5"/>
  <c r="H10389" i="5"/>
  <c r="I10389" i="5"/>
  <c r="J10389" i="5"/>
  <c r="K10389" i="5"/>
  <c r="L10389" i="5"/>
  <c r="M10389" i="5"/>
  <c r="B10390" i="5"/>
  <c r="C10390" i="5"/>
  <c r="D10390" i="5"/>
  <c r="G10390" i="5"/>
  <c r="H10390" i="5"/>
  <c r="I10390" i="5"/>
  <c r="J10390" i="5"/>
  <c r="L10390" i="5" s="1"/>
  <c r="K10390" i="5"/>
  <c r="M10390" i="5"/>
  <c r="B10391" i="5"/>
  <c r="C10391" i="5"/>
  <c r="D10391" i="5"/>
  <c r="G10391" i="5"/>
  <c r="H10391" i="5"/>
  <c r="I10391" i="5"/>
  <c r="J10391" i="5"/>
  <c r="K10391" i="5"/>
  <c r="L10391" i="5"/>
  <c r="M10391" i="5"/>
  <c r="B10392" i="5"/>
  <c r="C10392" i="5"/>
  <c r="D10392" i="5"/>
  <c r="G10392" i="5"/>
  <c r="H10392" i="5"/>
  <c r="I10392" i="5"/>
  <c r="J10392" i="5"/>
  <c r="L10392" i="5" s="1"/>
  <c r="K10392" i="5"/>
  <c r="M10392" i="5"/>
  <c r="B10393" i="5"/>
  <c r="C10393" i="5"/>
  <c r="D10393" i="5"/>
  <c r="G10393" i="5"/>
  <c r="H10393" i="5"/>
  <c r="I10393" i="5"/>
  <c r="J10393" i="5"/>
  <c r="K10393" i="5"/>
  <c r="L10393" i="5"/>
  <c r="M10393" i="5"/>
  <c r="B10394" i="5"/>
  <c r="C10394" i="5"/>
  <c r="D10394" i="5"/>
  <c r="G10394" i="5"/>
  <c r="H10394" i="5"/>
  <c r="I10394" i="5"/>
  <c r="J10394" i="5"/>
  <c r="L10394" i="5" s="1"/>
  <c r="K10394" i="5"/>
  <c r="M10394" i="5"/>
  <c r="B10395" i="5"/>
  <c r="C10395" i="5"/>
  <c r="D10395" i="5"/>
  <c r="G10395" i="5"/>
  <c r="H10395" i="5"/>
  <c r="I10395" i="5"/>
  <c r="J10395" i="5"/>
  <c r="K10395" i="5"/>
  <c r="L10395" i="5"/>
  <c r="M10395" i="5"/>
  <c r="B10396" i="5"/>
  <c r="C10396" i="5"/>
  <c r="D10396" i="5"/>
  <c r="G10396" i="5"/>
  <c r="H10396" i="5"/>
  <c r="I10396" i="5"/>
  <c r="J10396" i="5"/>
  <c r="L10396" i="5" s="1"/>
  <c r="K10396" i="5"/>
  <c r="M10396" i="5"/>
  <c r="B10397" i="5"/>
  <c r="C10397" i="5"/>
  <c r="D10397" i="5"/>
  <c r="G10397" i="5"/>
  <c r="H10397" i="5"/>
  <c r="I10397" i="5"/>
  <c r="J10397" i="5"/>
  <c r="K10397" i="5"/>
  <c r="L10397" i="5"/>
  <c r="M10397" i="5"/>
  <c r="B10398" i="5"/>
  <c r="C10398" i="5"/>
  <c r="D10398" i="5"/>
  <c r="G10398" i="5"/>
  <c r="H10398" i="5"/>
  <c r="I10398" i="5"/>
  <c r="J10398" i="5"/>
  <c r="L10398" i="5" s="1"/>
  <c r="K10398" i="5"/>
  <c r="M10398" i="5"/>
  <c r="B10399" i="5"/>
  <c r="C10399" i="5"/>
  <c r="D10399" i="5"/>
  <c r="G10399" i="5"/>
  <c r="H10399" i="5"/>
  <c r="I10399" i="5"/>
  <c r="J10399" i="5"/>
  <c r="K10399" i="5"/>
  <c r="L10399" i="5"/>
  <c r="M10399" i="5"/>
  <c r="B10400" i="5"/>
  <c r="C10400" i="5"/>
  <c r="D10400" i="5"/>
  <c r="G10400" i="5"/>
  <c r="H10400" i="5"/>
  <c r="I10400" i="5"/>
  <c r="J10400" i="5"/>
  <c r="L10400" i="5" s="1"/>
  <c r="K10400" i="5"/>
  <c r="M10400" i="5"/>
  <c r="B10401" i="5"/>
  <c r="C10401" i="5"/>
  <c r="D10401" i="5"/>
  <c r="G10401" i="5"/>
  <c r="H10401" i="5"/>
  <c r="I10401" i="5"/>
  <c r="J10401" i="5"/>
  <c r="K10401" i="5"/>
  <c r="L10401" i="5"/>
  <c r="M10401" i="5"/>
  <c r="B10402" i="5"/>
  <c r="C10402" i="5"/>
  <c r="D10402" i="5"/>
  <c r="G10402" i="5"/>
  <c r="H10402" i="5"/>
  <c r="I10402" i="5"/>
  <c r="J10402" i="5"/>
  <c r="L10402" i="5" s="1"/>
  <c r="K10402" i="5"/>
  <c r="M10402" i="5"/>
  <c r="B10403" i="5"/>
  <c r="C10403" i="5"/>
  <c r="D10403" i="5"/>
  <c r="G10403" i="5"/>
  <c r="H10403" i="5"/>
  <c r="I10403" i="5"/>
  <c r="J10403" i="5"/>
  <c r="K10403" i="5"/>
  <c r="L10403" i="5"/>
  <c r="M10403" i="5"/>
  <c r="B10404" i="5"/>
  <c r="C10404" i="5"/>
  <c r="D10404" i="5"/>
  <c r="G10404" i="5"/>
  <c r="H10404" i="5"/>
  <c r="I10404" i="5"/>
  <c r="J10404" i="5"/>
  <c r="L10404" i="5" s="1"/>
  <c r="K10404" i="5"/>
  <c r="M10404" i="5"/>
  <c r="B10405" i="5"/>
  <c r="C10405" i="5"/>
  <c r="D10405" i="5"/>
  <c r="G10405" i="5"/>
  <c r="H10405" i="5"/>
  <c r="I10405" i="5"/>
  <c r="J10405" i="5"/>
  <c r="K10405" i="5"/>
  <c r="L10405" i="5"/>
  <c r="M10405" i="5"/>
  <c r="B10406" i="5"/>
  <c r="C10406" i="5"/>
  <c r="D10406" i="5"/>
  <c r="G10406" i="5"/>
  <c r="H10406" i="5"/>
  <c r="I10406" i="5"/>
  <c r="J10406" i="5"/>
  <c r="L10406" i="5" s="1"/>
  <c r="K10406" i="5"/>
  <c r="M10406" i="5"/>
  <c r="B10407" i="5"/>
  <c r="C10407" i="5"/>
  <c r="D10407" i="5"/>
  <c r="G10407" i="5"/>
  <c r="H10407" i="5"/>
  <c r="I10407" i="5"/>
  <c r="J10407" i="5"/>
  <c r="K10407" i="5"/>
  <c r="L10407" i="5"/>
  <c r="M10407" i="5"/>
  <c r="B10408" i="5"/>
  <c r="C10408" i="5"/>
  <c r="D10408" i="5"/>
  <c r="G10408" i="5"/>
  <c r="H10408" i="5"/>
  <c r="I10408" i="5"/>
  <c r="J10408" i="5"/>
  <c r="L10408" i="5" s="1"/>
  <c r="K10408" i="5"/>
  <c r="M10408" i="5"/>
  <c r="B10409" i="5"/>
  <c r="C10409" i="5"/>
  <c r="D10409" i="5"/>
  <c r="G10409" i="5"/>
  <c r="H10409" i="5"/>
  <c r="I10409" i="5"/>
  <c r="J10409" i="5"/>
  <c r="K10409" i="5"/>
  <c r="L10409" i="5"/>
  <c r="M10409" i="5"/>
  <c r="B10410" i="5"/>
  <c r="C10410" i="5"/>
  <c r="D10410" i="5"/>
  <c r="G10410" i="5"/>
  <c r="H10410" i="5"/>
  <c r="I10410" i="5"/>
  <c r="J10410" i="5"/>
  <c r="L10410" i="5" s="1"/>
  <c r="K10410" i="5"/>
  <c r="M10410" i="5"/>
  <c r="B10411" i="5"/>
  <c r="C10411" i="5"/>
  <c r="D10411" i="5"/>
  <c r="G10411" i="5"/>
  <c r="H10411" i="5"/>
  <c r="I10411" i="5"/>
  <c r="J10411" i="5"/>
  <c r="K10411" i="5"/>
  <c r="L10411" i="5"/>
  <c r="M10411" i="5"/>
  <c r="B10412" i="5"/>
  <c r="C10412" i="5"/>
  <c r="D10412" i="5"/>
  <c r="G10412" i="5"/>
  <c r="H10412" i="5"/>
  <c r="I10412" i="5"/>
  <c r="J10412" i="5"/>
  <c r="L10412" i="5" s="1"/>
  <c r="K10412" i="5"/>
  <c r="M10412" i="5"/>
  <c r="B10413" i="5"/>
  <c r="C10413" i="5"/>
  <c r="D10413" i="5"/>
  <c r="G10413" i="5"/>
  <c r="H10413" i="5"/>
  <c r="I10413" i="5"/>
  <c r="J10413" i="5"/>
  <c r="K10413" i="5"/>
  <c r="L10413" i="5"/>
  <c r="M10413" i="5"/>
  <c r="B10414" i="5"/>
  <c r="C10414" i="5"/>
  <c r="D10414" i="5"/>
  <c r="G10414" i="5"/>
  <c r="H10414" i="5"/>
  <c r="I10414" i="5"/>
  <c r="J10414" i="5"/>
  <c r="L10414" i="5" s="1"/>
  <c r="K10414" i="5"/>
  <c r="M10414" i="5"/>
  <c r="B10415" i="5"/>
  <c r="C10415" i="5"/>
  <c r="D10415" i="5"/>
  <c r="G10415" i="5"/>
  <c r="H10415" i="5"/>
  <c r="I10415" i="5"/>
  <c r="J10415" i="5"/>
  <c r="K10415" i="5"/>
  <c r="L10415" i="5"/>
  <c r="M10415" i="5"/>
  <c r="B10416" i="5"/>
  <c r="C10416" i="5"/>
  <c r="D10416" i="5"/>
  <c r="G10416" i="5"/>
  <c r="H10416" i="5"/>
  <c r="I10416" i="5"/>
  <c r="J10416" i="5"/>
  <c r="L10416" i="5" s="1"/>
  <c r="K10416" i="5"/>
  <c r="M10416" i="5"/>
  <c r="B10417" i="5"/>
  <c r="C10417" i="5"/>
  <c r="D10417" i="5"/>
  <c r="G10417" i="5"/>
  <c r="H10417" i="5"/>
  <c r="I10417" i="5"/>
  <c r="J10417" i="5"/>
  <c r="K10417" i="5"/>
  <c r="L10417" i="5"/>
  <c r="M10417" i="5"/>
  <c r="B10418" i="5"/>
  <c r="C10418" i="5"/>
  <c r="D10418" i="5"/>
  <c r="G10418" i="5"/>
  <c r="H10418" i="5"/>
  <c r="I10418" i="5"/>
  <c r="J10418" i="5"/>
  <c r="L10418" i="5" s="1"/>
  <c r="K10418" i="5"/>
  <c r="M10418" i="5"/>
  <c r="B10419" i="5"/>
  <c r="C10419" i="5"/>
  <c r="D10419" i="5"/>
  <c r="G10419" i="5"/>
  <c r="H10419" i="5"/>
  <c r="I10419" i="5"/>
  <c r="J10419" i="5"/>
  <c r="K10419" i="5"/>
  <c r="L10419" i="5"/>
  <c r="M10419" i="5"/>
  <c r="B10420" i="5"/>
  <c r="C10420" i="5"/>
  <c r="D10420" i="5"/>
  <c r="G10420" i="5"/>
  <c r="H10420" i="5"/>
  <c r="I10420" i="5"/>
  <c r="J10420" i="5"/>
  <c r="L10420" i="5" s="1"/>
  <c r="K10420" i="5"/>
  <c r="M10420" i="5"/>
  <c r="B10421" i="5"/>
  <c r="C10421" i="5"/>
  <c r="D10421" i="5"/>
  <c r="G10421" i="5"/>
  <c r="H10421" i="5"/>
  <c r="I10421" i="5"/>
  <c r="J10421" i="5"/>
  <c r="K10421" i="5"/>
  <c r="L10421" i="5"/>
  <c r="M10421" i="5"/>
  <c r="B10422" i="5"/>
  <c r="C10422" i="5"/>
  <c r="D10422" i="5"/>
  <c r="G10422" i="5"/>
  <c r="H10422" i="5"/>
  <c r="I10422" i="5"/>
  <c r="J10422" i="5"/>
  <c r="L10422" i="5" s="1"/>
  <c r="K10422" i="5"/>
  <c r="M10422" i="5"/>
  <c r="B10423" i="5"/>
  <c r="C10423" i="5"/>
  <c r="D10423" i="5"/>
  <c r="G10423" i="5"/>
  <c r="H10423" i="5"/>
  <c r="I10423" i="5"/>
  <c r="J10423" i="5"/>
  <c r="K10423" i="5"/>
  <c r="L10423" i="5"/>
  <c r="M10423" i="5"/>
  <c r="B10424" i="5"/>
  <c r="C10424" i="5"/>
  <c r="D10424" i="5"/>
  <c r="G10424" i="5"/>
  <c r="H10424" i="5"/>
  <c r="I10424" i="5"/>
  <c r="J10424" i="5"/>
  <c r="L10424" i="5" s="1"/>
  <c r="K10424" i="5"/>
  <c r="M10424" i="5"/>
  <c r="B10425" i="5"/>
  <c r="C10425" i="5"/>
  <c r="D10425" i="5"/>
  <c r="G10425" i="5"/>
  <c r="H10425" i="5"/>
  <c r="I10425" i="5"/>
  <c r="J10425" i="5"/>
  <c r="K10425" i="5"/>
  <c r="L10425" i="5"/>
  <c r="M10425" i="5"/>
  <c r="B10426" i="5"/>
  <c r="C10426" i="5"/>
  <c r="D10426" i="5"/>
  <c r="G10426" i="5"/>
  <c r="H10426" i="5"/>
  <c r="I10426" i="5"/>
  <c r="J10426" i="5"/>
  <c r="L10426" i="5" s="1"/>
  <c r="K10426" i="5"/>
  <c r="M10426" i="5"/>
  <c r="B10427" i="5"/>
  <c r="C10427" i="5"/>
  <c r="D10427" i="5"/>
  <c r="G10427" i="5"/>
  <c r="H10427" i="5"/>
  <c r="I10427" i="5"/>
  <c r="J10427" i="5"/>
  <c r="K10427" i="5"/>
  <c r="L10427" i="5"/>
  <c r="M10427" i="5"/>
  <c r="B10428" i="5"/>
  <c r="C10428" i="5"/>
  <c r="D10428" i="5"/>
  <c r="G10428" i="5"/>
  <c r="H10428" i="5"/>
  <c r="I10428" i="5"/>
  <c r="J10428" i="5"/>
  <c r="L10428" i="5" s="1"/>
  <c r="K10428" i="5"/>
  <c r="M10428" i="5"/>
  <c r="B10429" i="5"/>
  <c r="C10429" i="5"/>
  <c r="D10429" i="5"/>
  <c r="G10429" i="5"/>
  <c r="H10429" i="5"/>
  <c r="I10429" i="5"/>
  <c r="J10429" i="5"/>
  <c r="K10429" i="5"/>
  <c r="L10429" i="5"/>
  <c r="M10429" i="5"/>
  <c r="B10430" i="5"/>
  <c r="C10430" i="5"/>
  <c r="D10430" i="5"/>
  <c r="G10430" i="5"/>
  <c r="H10430" i="5"/>
  <c r="I10430" i="5"/>
  <c r="J10430" i="5"/>
  <c r="L10430" i="5" s="1"/>
  <c r="K10430" i="5"/>
  <c r="M10430" i="5"/>
  <c r="B10431" i="5"/>
  <c r="C10431" i="5"/>
  <c r="D10431" i="5"/>
  <c r="G10431" i="5"/>
  <c r="H10431" i="5"/>
  <c r="I10431" i="5"/>
  <c r="J10431" i="5"/>
  <c r="K10431" i="5"/>
  <c r="L10431" i="5"/>
  <c r="M10431" i="5"/>
  <c r="B10432" i="5"/>
  <c r="C10432" i="5"/>
  <c r="D10432" i="5"/>
  <c r="G10432" i="5"/>
  <c r="H10432" i="5"/>
  <c r="I10432" i="5"/>
  <c r="J10432" i="5"/>
  <c r="L10432" i="5" s="1"/>
  <c r="K10432" i="5"/>
  <c r="M10432" i="5"/>
  <c r="B10433" i="5"/>
  <c r="C10433" i="5"/>
  <c r="D10433" i="5"/>
  <c r="G10433" i="5"/>
  <c r="H10433" i="5"/>
  <c r="I10433" i="5"/>
  <c r="J10433" i="5"/>
  <c r="K10433" i="5"/>
  <c r="L10433" i="5"/>
  <c r="M10433" i="5"/>
  <c r="B10434" i="5"/>
  <c r="C10434" i="5"/>
  <c r="D10434" i="5"/>
  <c r="G10434" i="5"/>
  <c r="H10434" i="5"/>
  <c r="I10434" i="5"/>
  <c r="J10434" i="5"/>
  <c r="L10434" i="5" s="1"/>
  <c r="K10434" i="5"/>
  <c r="M10434" i="5"/>
  <c r="B10435" i="5"/>
  <c r="C10435" i="5"/>
  <c r="D10435" i="5"/>
  <c r="G10435" i="5"/>
  <c r="H10435" i="5"/>
  <c r="I10435" i="5"/>
  <c r="J10435" i="5"/>
  <c r="K10435" i="5"/>
  <c r="L10435" i="5"/>
  <c r="M10435" i="5"/>
  <c r="B10436" i="5"/>
  <c r="C10436" i="5"/>
  <c r="D10436" i="5"/>
  <c r="G10436" i="5"/>
  <c r="H10436" i="5"/>
  <c r="I10436" i="5"/>
  <c r="J10436" i="5"/>
  <c r="L10436" i="5" s="1"/>
  <c r="K10436" i="5"/>
  <c r="M10436" i="5"/>
  <c r="B10437" i="5"/>
  <c r="C10437" i="5"/>
  <c r="D10437" i="5"/>
  <c r="G10437" i="5"/>
  <c r="H10437" i="5"/>
  <c r="I10437" i="5"/>
  <c r="J10437" i="5"/>
  <c r="K10437" i="5"/>
  <c r="L10437" i="5"/>
  <c r="M10437" i="5"/>
  <c r="B10438" i="5"/>
  <c r="C10438" i="5"/>
  <c r="D10438" i="5"/>
  <c r="G10438" i="5"/>
  <c r="H10438" i="5"/>
  <c r="I10438" i="5"/>
  <c r="J10438" i="5"/>
  <c r="L10438" i="5" s="1"/>
  <c r="K10438" i="5"/>
  <c r="M10438" i="5"/>
  <c r="B10439" i="5"/>
  <c r="C10439" i="5"/>
  <c r="D10439" i="5"/>
  <c r="G10439" i="5"/>
  <c r="H10439" i="5"/>
  <c r="I10439" i="5"/>
  <c r="J10439" i="5"/>
  <c r="K10439" i="5"/>
  <c r="L10439" i="5"/>
  <c r="M10439" i="5"/>
  <c r="B10440" i="5"/>
  <c r="C10440" i="5"/>
  <c r="D10440" i="5"/>
  <c r="G10440" i="5"/>
  <c r="H10440" i="5"/>
  <c r="I10440" i="5"/>
  <c r="J10440" i="5"/>
  <c r="L10440" i="5" s="1"/>
  <c r="K10440" i="5"/>
  <c r="M10440" i="5"/>
  <c r="B10441" i="5"/>
  <c r="C10441" i="5"/>
  <c r="D10441" i="5"/>
  <c r="G10441" i="5"/>
  <c r="H10441" i="5"/>
  <c r="I10441" i="5"/>
  <c r="J10441" i="5"/>
  <c r="K10441" i="5"/>
  <c r="L10441" i="5"/>
  <c r="M10441" i="5"/>
  <c r="B10442" i="5"/>
  <c r="C10442" i="5"/>
  <c r="D10442" i="5"/>
  <c r="G10442" i="5"/>
  <c r="H10442" i="5"/>
  <c r="I10442" i="5"/>
  <c r="J10442" i="5"/>
  <c r="L10442" i="5" s="1"/>
  <c r="K10442" i="5"/>
  <c r="M10442" i="5"/>
  <c r="B10443" i="5"/>
  <c r="C10443" i="5"/>
  <c r="D10443" i="5"/>
  <c r="G10443" i="5"/>
  <c r="H10443" i="5"/>
  <c r="I10443" i="5"/>
  <c r="J10443" i="5"/>
  <c r="K10443" i="5"/>
  <c r="L10443" i="5"/>
  <c r="M10443" i="5"/>
  <c r="B10444" i="5"/>
  <c r="C10444" i="5"/>
  <c r="D10444" i="5"/>
  <c r="G10444" i="5"/>
  <c r="H10444" i="5"/>
  <c r="I10444" i="5"/>
  <c r="J10444" i="5"/>
  <c r="L10444" i="5" s="1"/>
  <c r="K10444" i="5"/>
  <c r="M10444" i="5"/>
  <c r="B10445" i="5"/>
  <c r="C10445" i="5"/>
  <c r="D10445" i="5"/>
  <c r="G10445" i="5"/>
  <c r="H10445" i="5"/>
  <c r="I10445" i="5"/>
  <c r="J10445" i="5"/>
  <c r="K10445" i="5"/>
  <c r="L10445" i="5"/>
  <c r="M10445" i="5"/>
  <c r="B10446" i="5"/>
  <c r="C10446" i="5"/>
  <c r="D10446" i="5"/>
  <c r="G10446" i="5"/>
  <c r="H10446" i="5"/>
  <c r="I10446" i="5"/>
  <c r="J10446" i="5"/>
  <c r="L10446" i="5" s="1"/>
  <c r="K10446" i="5"/>
  <c r="M10446" i="5"/>
  <c r="B10447" i="5"/>
  <c r="C10447" i="5"/>
  <c r="D10447" i="5"/>
  <c r="G10447" i="5"/>
  <c r="H10447" i="5"/>
  <c r="I10447" i="5"/>
  <c r="J10447" i="5"/>
  <c r="K10447" i="5"/>
  <c r="L10447" i="5"/>
  <c r="M10447" i="5"/>
  <c r="B10448" i="5"/>
  <c r="C10448" i="5"/>
  <c r="D10448" i="5"/>
  <c r="G10448" i="5"/>
  <c r="H10448" i="5"/>
  <c r="I10448" i="5"/>
  <c r="J10448" i="5"/>
  <c r="L10448" i="5" s="1"/>
  <c r="K10448" i="5"/>
  <c r="M10448" i="5"/>
  <c r="B10449" i="5"/>
  <c r="C10449" i="5"/>
  <c r="D10449" i="5"/>
  <c r="G10449" i="5"/>
  <c r="H10449" i="5"/>
  <c r="I10449" i="5"/>
  <c r="J10449" i="5"/>
  <c r="K10449" i="5"/>
  <c r="L10449" i="5"/>
  <c r="M10449" i="5"/>
  <c r="B10450" i="5"/>
  <c r="C10450" i="5"/>
  <c r="D10450" i="5"/>
  <c r="G10450" i="5"/>
  <c r="H10450" i="5"/>
  <c r="I10450" i="5"/>
  <c r="J10450" i="5"/>
  <c r="L10450" i="5" s="1"/>
  <c r="K10450" i="5"/>
  <c r="M10450" i="5"/>
  <c r="B10451" i="5"/>
  <c r="C10451" i="5"/>
  <c r="D10451" i="5"/>
  <c r="G10451" i="5"/>
  <c r="H10451" i="5"/>
  <c r="I10451" i="5"/>
  <c r="J10451" i="5"/>
  <c r="K10451" i="5"/>
  <c r="L10451" i="5"/>
  <c r="M10451" i="5"/>
  <c r="B10452" i="5"/>
  <c r="C10452" i="5"/>
  <c r="D10452" i="5"/>
  <c r="G10452" i="5"/>
  <c r="H10452" i="5"/>
  <c r="I10452" i="5"/>
  <c r="J10452" i="5"/>
  <c r="L10452" i="5" s="1"/>
  <c r="K10452" i="5"/>
  <c r="M10452" i="5"/>
  <c r="B10453" i="5"/>
  <c r="C10453" i="5"/>
  <c r="D10453" i="5"/>
  <c r="G10453" i="5"/>
  <c r="H10453" i="5"/>
  <c r="I10453" i="5"/>
  <c r="J10453" i="5"/>
  <c r="K10453" i="5"/>
  <c r="L10453" i="5"/>
  <c r="M10453" i="5"/>
  <c r="B10454" i="5"/>
  <c r="C10454" i="5"/>
  <c r="D10454" i="5"/>
  <c r="G10454" i="5"/>
  <c r="H10454" i="5"/>
  <c r="I10454" i="5"/>
  <c r="J10454" i="5"/>
  <c r="L10454" i="5" s="1"/>
  <c r="K10454" i="5"/>
  <c r="M10454" i="5"/>
  <c r="B10455" i="5"/>
  <c r="C10455" i="5"/>
  <c r="D10455" i="5"/>
  <c r="G10455" i="5"/>
  <c r="H10455" i="5"/>
  <c r="I10455" i="5"/>
  <c r="J10455" i="5"/>
  <c r="K10455" i="5"/>
  <c r="L10455" i="5"/>
  <c r="M10455" i="5"/>
  <c r="B10456" i="5"/>
  <c r="C10456" i="5"/>
  <c r="D10456" i="5"/>
  <c r="G10456" i="5"/>
  <c r="H10456" i="5"/>
  <c r="I10456" i="5"/>
  <c r="J10456" i="5"/>
  <c r="L10456" i="5" s="1"/>
  <c r="K10456" i="5"/>
  <c r="M10456" i="5"/>
  <c r="B10457" i="5"/>
  <c r="C10457" i="5"/>
  <c r="D10457" i="5"/>
  <c r="G10457" i="5"/>
  <c r="H10457" i="5"/>
  <c r="I10457" i="5"/>
  <c r="J10457" i="5"/>
  <c r="K10457" i="5"/>
  <c r="L10457" i="5"/>
  <c r="M10457" i="5"/>
  <c r="B10458" i="5"/>
  <c r="C10458" i="5"/>
  <c r="D10458" i="5"/>
  <c r="G10458" i="5"/>
  <c r="H10458" i="5"/>
  <c r="I10458" i="5"/>
  <c r="J10458" i="5"/>
  <c r="L10458" i="5" s="1"/>
  <c r="K10458" i="5"/>
  <c r="M10458" i="5"/>
  <c r="B10459" i="5"/>
  <c r="C10459" i="5"/>
  <c r="D10459" i="5"/>
  <c r="G10459" i="5"/>
  <c r="H10459" i="5"/>
  <c r="I10459" i="5"/>
  <c r="J10459" i="5"/>
  <c r="K10459" i="5"/>
  <c r="L10459" i="5"/>
  <c r="M10459" i="5"/>
  <c r="B10460" i="5"/>
  <c r="C10460" i="5"/>
  <c r="D10460" i="5"/>
  <c r="G10460" i="5"/>
  <c r="H10460" i="5"/>
  <c r="I10460" i="5"/>
  <c r="J10460" i="5"/>
  <c r="L10460" i="5" s="1"/>
  <c r="K10460" i="5"/>
  <c r="M10460" i="5"/>
  <c r="B10461" i="5"/>
  <c r="C10461" i="5"/>
  <c r="D10461" i="5"/>
  <c r="G10461" i="5"/>
  <c r="H10461" i="5"/>
  <c r="I10461" i="5"/>
  <c r="J10461" i="5"/>
  <c r="K10461" i="5"/>
  <c r="L10461" i="5"/>
  <c r="M10461" i="5"/>
  <c r="B10462" i="5"/>
  <c r="C10462" i="5"/>
  <c r="D10462" i="5"/>
  <c r="G10462" i="5"/>
  <c r="H10462" i="5"/>
  <c r="I10462" i="5"/>
  <c r="J10462" i="5"/>
  <c r="L10462" i="5" s="1"/>
  <c r="K10462" i="5"/>
  <c r="M10462" i="5"/>
  <c r="B10463" i="5"/>
  <c r="C10463" i="5"/>
  <c r="D10463" i="5"/>
  <c r="G10463" i="5"/>
  <c r="H10463" i="5"/>
  <c r="I10463" i="5"/>
  <c r="J10463" i="5"/>
  <c r="K10463" i="5"/>
  <c r="L10463" i="5"/>
  <c r="M10463" i="5"/>
  <c r="B10464" i="5"/>
  <c r="C10464" i="5"/>
  <c r="D10464" i="5"/>
  <c r="G10464" i="5"/>
  <c r="H10464" i="5"/>
  <c r="I10464" i="5"/>
  <c r="J10464" i="5"/>
  <c r="L10464" i="5" s="1"/>
  <c r="K10464" i="5"/>
  <c r="M10464" i="5"/>
  <c r="B10465" i="5"/>
  <c r="C10465" i="5"/>
  <c r="D10465" i="5"/>
  <c r="G10465" i="5"/>
  <c r="H10465" i="5"/>
  <c r="I10465" i="5"/>
  <c r="J10465" i="5"/>
  <c r="K10465" i="5"/>
  <c r="L10465" i="5"/>
  <c r="M10465" i="5"/>
  <c r="B10466" i="5"/>
  <c r="C10466" i="5"/>
  <c r="D10466" i="5"/>
  <c r="G10466" i="5"/>
  <c r="H10466" i="5"/>
  <c r="I10466" i="5"/>
  <c r="J10466" i="5"/>
  <c r="L10466" i="5" s="1"/>
  <c r="K10466" i="5"/>
  <c r="M10466" i="5"/>
  <c r="B10467" i="5"/>
  <c r="C10467" i="5"/>
  <c r="D10467" i="5"/>
  <c r="G10467" i="5"/>
  <c r="H10467" i="5"/>
  <c r="I10467" i="5"/>
  <c r="J10467" i="5"/>
  <c r="K10467" i="5"/>
  <c r="L10467" i="5"/>
  <c r="M10467" i="5"/>
  <c r="B10468" i="5"/>
  <c r="C10468" i="5"/>
  <c r="D10468" i="5"/>
  <c r="G10468" i="5"/>
  <c r="H10468" i="5"/>
  <c r="I10468" i="5"/>
  <c r="J10468" i="5"/>
  <c r="L10468" i="5" s="1"/>
  <c r="K10468" i="5"/>
  <c r="M10468" i="5"/>
  <c r="B10469" i="5"/>
  <c r="C10469" i="5"/>
  <c r="D10469" i="5"/>
  <c r="G10469" i="5"/>
  <c r="H10469" i="5"/>
  <c r="I10469" i="5"/>
  <c r="J10469" i="5"/>
  <c r="K10469" i="5"/>
  <c r="L10469" i="5"/>
  <c r="M10469" i="5"/>
  <c r="B10470" i="5"/>
  <c r="C10470" i="5"/>
  <c r="D10470" i="5"/>
  <c r="G10470" i="5"/>
  <c r="H10470" i="5"/>
  <c r="I10470" i="5"/>
  <c r="J10470" i="5"/>
  <c r="L10470" i="5" s="1"/>
  <c r="K10470" i="5"/>
  <c r="M10470" i="5"/>
  <c r="B10471" i="5"/>
  <c r="C10471" i="5"/>
  <c r="D10471" i="5"/>
  <c r="G10471" i="5"/>
  <c r="H10471" i="5"/>
  <c r="I10471" i="5"/>
  <c r="J10471" i="5"/>
  <c r="K10471" i="5"/>
  <c r="L10471" i="5"/>
  <c r="M10471" i="5"/>
  <c r="B10472" i="5"/>
  <c r="C10472" i="5"/>
  <c r="D10472" i="5"/>
  <c r="G10472" i="5"/>
  <c r="H10472" i="5"/>
  <c r="I10472" i="5"/>
  <c r="J10472" i="5"/>
  <c r="L10472" i="5" s="1"/>
  <c r="K10472" i="5"/>
  <c r="M10472" i="5"/>
  <c r="B10473" i="5"/>
  <c r="C10473" i="5"/>
  <c r="D10473" i="5"/>
  <c r="G10473" i="5"/>
  <c r="H10473" i="5"/>
  <c r="I10473" i="5"/>
  <c r="J10473" i="5"/>
  <c r="K10473" i="5"/>
  <c r="L10473" i="5"/>
  <c r="M10473" i="5"/>
  <c r="B10474" i="5"/>
  <c r="C10474" i="5"/>
  <c r="D10474" i="5"/>
  <c r="G10474" i="5"/>
  <c r="H10474" i="5"/>
  <c r="I10474" i="5"/>
  <c r="J10474" i="5"/>
  <c r="L10474" i="5" s="1"/>
  <c r="K10474" i="5"/>
  <c r="M10474" i="5"/>
  <c r="B10475" i="5"/>
  <c r="C10475" i="5"/>
  <c r="D10475" i="5"/>
  <c r="G10475" i="5"/>
  <c r="H10475" i="5"/>
  <c r="I10475" i="5"/>
  <c r="J10475" i="5"/>
  <c r="K10475" i="5"/>
  <c r="L10475" i="5"/>
  <c r="M10475" i="5"/>
  <c r="B10476" i="5"/>
  <c r="C10476" i="5"/>
  <c r="D10476" i="5"/>
  <c r="G10476" i="5"/>
  <c r="H10476" i="5"/>
  <c r="I10476" i="5"/>
  <c r="J10476" i="5"/>
  <c r="L10476" i="5" s="1"/>
  <c r="K10476" i="5"/>
  <c r="M10476" i="5"/>
  <c r="B10477" i="5"/>
  <c r="C10477" i="5"/>
  <c r="D10477" i="5"/>
  <c r="G10477" i="5"/>
  <c r="H10477" i="5"/>
  <c r="I10477" i="5"/>
  <c r="J10477" i="5"/>
  <c r="K10477" i="5"/>
  <c r="L10477" i="5"/>
  <c r="M10477" i="5"/>
  <c r="B10478" i="5"/>
  <c r="C10478" i="5"/>
  <c r="D10478" i="5"/>
  <c r="G10478" i="5"/>
  <c r="H10478" i="5"/>
  <c r="I10478" i="5"/>
  <c r="J10478" i="5"/>
  <c r="L10478" i="5" s="1"/>
  <c r="K10478" i="5"/>
  <c r="M10478" i="5"/>
  <c r="B10479" i="5"/>
  <c r="C10479" i="5"/>
  <c r="D10479" i="5"/>
  <c r="G10479" i="5"/>
  <c r="H10479" i="5"/>
  <c r="I10479" i="5"/>
  <c r="J10479" i="5"/>
  <c r="K10479" i="5"/>
  <c r="L10479" i="5"/>
  <c r="M10479" i="5"/>
  <c r="B10480" i="5"/>
  <c r="C10480" i="5"/>
  <c r="D10480" i="5"/>
  <c r="G10480" i="5"/>
  <c r="H10480" i="5"/>
  <c r="I10480" i="5"/>
  <c r="J10480" i="5"/>
  <c r="L10480" i="5" s="1"/>
  <c r="K10480" i="5"/>
  <c r="M10480" i="5"/>
  <c r="B10481" i="5"/>
  <c r="C10481" i="5"/>
  <c r="D10481" i="5"/>
  <c r="G10481" i="5"/>
  <c r="H10481" i="5"/>
  <c r="I10481" i="5"/>
  <c r="J10481" i="5"/>
  <c r="K10481" i="5"/>
  <c r="L10481" i="5"/>
  <c r="M10481" i="5"/>
  <c r="B10482" i="5"/>
  <c r="C10482" i="5"/>
  <c r="D10482" i="5"/>
  <c r="G10482" i="5"/>
  <c r="H10482" i="5"/>
  <c r="I10482" i="5"/>
  <c r="J10482" i="5"/>
  <c r="L10482" i="5" s="1"/>
  <c r="K10482" i="5"/>
  <c r="M10482" i="5"/>
  <c r="B10483" i="5"/>
  <c r="C10483" i="5"/>
  <c r="D10483" i="5"/>
  <c r="G10483" i="5"/>
  <c r="H10483" i="5"/>
  <c r="I10483" i="5"/>
  <c r="J10483" i="5"/>
  <c r="K10483" i="5"/>
  <c r="L10483" i="5"/>
  <c r="M10483" i="5"/>
  <c r="B10484" i="5"/>
  <c r="C10484" i="5"/>
  <c r="D10484" i="5"/>
  <c r="G10484" i="5"/>
  <c r="H10484" i="5"/>
  <c r="I10484" i="5"/>
  <c r="J10484" i="5"/>
  <c r="L10484" i="5" s="1"/>
  <c r="K10484" i="5"/>
  <c r="M10484" i="5"/>
  <c r="B10485" i="5"/>
  <c r="C10485" i="5"/>
  <c r="D10485" i="5"/>
  <c r="G10485" i="5"/>
  <c r="H10485" i="5"/>
  <c r="I10485" i="5"/>
  <c r="J10485" i="5"/>
  <c r="K10485" i="5"/>
  <c r="L10485" i="5"/>
  <c r="M10485" i="5"/>
  <c r="B10486" i="5"/>
  <c r="C10486" i="5"/>
  <c r="D10486" i="5"/>
  <c r="G10486" i="5"/>
  <c r="H10486" i="5"/>
  <c r="I10486" i="5"/>
  <c r="J10486" i="5"/>
  <c r="L10486" i="5" s="1"/>
  <c r="K10486" i="5"/>
  <c r="M10486" i="5"/>
  <c r="B10487" i="5"/>
  <c r="C10487" i="5"/>
  <c r="D10487" i="5"/>
  <c r="G10487" i="5"/>
  <c r="H10487" i="5"/>
  <c r="I10487" i="5"/>
  <c r="J10487" i="5"/>
  <c r="K10487" i="5"/>
  <c r="L10487" i="5"/>
  <c r="M10487" i="5"/>
  <c r="B10488" i="5"/>
  <c r="C10488" i="5"/>
  <c r="D10488" i="5"/>
  <c r="G10488" i="5"/>
  <c r="H10488" i="5"/>
  <c r="I10488" i="5"/>
  <c r="J10488" i="5"/>
  <c r="L10488" i="5" s="1"/>
  <c r="K10488" i="5"/>
  <c r="M10488" i="5"/>
  <c r="B10489" i="5"/>
  <c r="M10489" i="5" s="1"/>
  <c r="C10489" i="5"/>
  <c r="D10489" i="5"/>
  <c r="G10489" i="5"/>
  <c r="H10489" i="5"/>
  <c r="I10489" i="5"/>
  <c r="J10489" i="5"/>
  <c r="K10489" i="5"/>
  <c r="L10489" i="5"/>
  <c r="B10490" i="5"/>
  <c r="C10490" i="5"/>
  <c r="D10490" i="5"/>
  <c r="G10490" i="5"/>
  <c r="H10490" i="5"/>
  <c r="I10490" i="5"/>
  <c r="J10490" i="5"/>
  <c r="L10490" i="5" s="1"/>
  <c r="K10490" i="5"/>
  <c r="M10490" i="5"/>
  <c r="B10491" i="5"/>
  <c r="C10491" i="5"/>
  <c r="D10491" i="5"/>
  <c r="G10491" i="5"/>
  <c r="H10491" i="5"/>
  <c r="I10491" i="5"/>
  <c r="J10491" i="5"/>
  <c r="K10491" i="5"/>
  <c r="L10491" i="5"/>
  <c r="M10491" i="5"/>
  <c r="B10492" i="5"/>
  <c r="C10492" i="5"/>
  <c r="D10492" i="5"/>
  <c r="G10492" i="5"/>
  <c r="H10492" i="5"/>
  <c r="I10492" i="5"/>
  <c r="J10492" i="5"/>
  <c r="L10492" i="5" s="1"/>
  <c r="K10492" i="5"/>
  <c r="M10492" i="5"/>
  <c r="B10493" i="5"/>
  <c r="M10493" i="5" s="1"/>
  <c r="C10493" i="5"/>
  <c r="D10493" i="5"/>
  <c r="G10493" i="5"/>
  <c r="H10493" i="5"/>
  <c r="I10493" i="5"/>
  <c r="J10493" i="5"/>
  <c r="K10493" i="5"/>
  <c r="L10493" i="5"/>
  <c r="B10494" i="5"/>
  <c r="C10494" i="5"/>
  <c r="D10494" i="5"/>
  <c r="G10494" i="5"/>
  <c r="H10494" i="5"/>
  <c r="I10494" i="5"/>
  <c r="J10494" i="5"/>
  <c r="L10494" i="5" s="1"/>
  <c r="K10494" i="5"/>
  <c r="M10494" i="5"/>
  <c r="B10495" i="5"/>
  <c r="C10495" i="5"/>
  <c r="D10495" i="5"/>
  <c r="G10495" i="5"/>
  <c r="H10495" i="5"/>
  <c r="I10495" i="5"/>
  <c r="J10495" i="5"/>
  <c r="K10495" i="5"/>
  <c r="L10495" i="5"/>
  <c r="M10495" i="5"/>
  <c r="B10496" i="5"/>
  <c r="C10496" i="5"/>
  <c r="D10496" i="5"/>
  <c r="G10496" i="5"/>
  <c r="H10496" i="5"/>
  <c r="I10496" i="5"/>
  <c r="J10496" i="5"/>
  <c r="L10496" i="5" s="1"/>
  <c r="K10496" i="5"/>
  <c r="M10496" i="5"/>
  <c r="B10497" i="5"/>
  <c r="M10497" i="5" s="1"/>
  <c r="C10497" i="5"/>
  <c r="D10497" i="5"/>
  <c r="G10497" i="5"/>
  <c r="H10497" i="5"/>
  <c r="I10497" i="5"/>
  <c r="J10497" i="5"/>
  <c r="K10497" i="5"/>
  <c r="L10497" i="5"/>
  <c r="B10498" i="5"/>
  <c r="C10498" i="5"/>
  <c r="D10498" i="5"/>
  <c r="G10498" i="5"/>
  <c r="H10498" i="5"/>
  <c r="I10498" i="5"/>
  <c r="J10498" i="5"/>
  <c r="L10498" i="5" s="1"/>
  <c r="K10498" i="5"/>
  <c r="M10498" i="5"/>
  <c r="B10499" i="5"/>
  <c r="C10499" i="5"/>
  <c r="D10499" i="5"/>
  <c r="G10499" i="5"/>
  <c r="H10499" i="5"/>
  <c r="I10499" i="5"/>
  <c r="J10499" i="5"/>
  <c r="K10499" i="5"/>
  <c r="L10499" i="5"/>
  <c r="M10499" i="5"/>
  <c r="B10500" i="5"/>
  <c r="C10500" i="5"/>
  <c r="D10500" i="5"/>
  <c r="G10500" i="5"/>
  <c r="H10500" i="5"/>
  <c r="I10500" i="5"/>
  <c r="J10500" i="5"/>
  <c r="L10500" i="5" s="1"/>
  <c r="K10500" i="5"/>
  <c r="M10500" i="5"/>
  <c r="B10501" i="5"/>
  <c r="M10501" i="5" s="1"/>
  <c r="C10501" i="5"/>
  <c r="D10501" i="5"/>
  <c r="G10501" i="5"/>
  <c r="H10501" i="5"/>
  <c r="I10501" i="5"/>
  <c r="J10501" i="5"/>
  <c r="K10501" i="5"/>
  <c r="L10501" i="5"/>
  <c r="B10502" i="5"/>
  <c r="C10502" i="5"/>
  <c r="D10502" i="5"/>
  <c r="G10502" i="5"/>
  <c r="H10502" i="5"/>
  <c r="I10502" i="5"/>
  <c r="J10502" i="5"/>
  <c r="L10502" i="5" s="1"/>
  <c r="K10502" i="5"/>
  <c r="M10502" i="5"/>
  <c r="B10503" i="5"/>
  <c r="C10503" i="5"/>
  <c r="D10503" i="5"/>
  <c r="G10503" i="5"/>
  <c r="H10503" i="5"/>
  <c r="I10503" i="5"/>
  <c r="J10503" i="5"/>
  <c r="K10503" i="5"/>
  <c r="L10503" i="5"/>
  <c r="M10503" i="5"/>
  <c r="B10504" i="5"/>
  <c r="C10504" i="5"/>
  <c r="D10504" i="5"/>
  <c r="G10504" i="5"/>
  <c r="H10504" i="5"/>
  <c r="I10504" i="5"/>
  <c r="J10504" i="5"/>
  <c r="L10504" i="5" s="1"/>
  <c r="K10504" i="5"/>
  <c r="M10504" i="5"/>
  <c r="B10505" i="5"/>
  <c r="M10505" i="5" s="1"/>
  <c r="C10505" i="5"/>
  <c r="D10505" i="5"/>
  <c r="G10505" i="5"/>
  <c r="H10505" i="5"/>
  <c r="I10505" i="5"/>
  <c r="J10505" i="5"/>
  <c r="K10505" i="5"/>
  <c r="L10505" i="5"/>
  <c r="B10506" i="5"/>
  <c r="C10506" i="5"/>
  <c r="D10506" i="5"/>
  <c r="G10506" i="5"/>
  <c r="H10506" i="5"/>
  <c r="I10506" i="5"/>
  <c r="J10506" i="5"/>
  <c r="L10506" i="5" s="1"/>
  <c r="K10506" i="5"/>
  <c r="M10506" i="5"/>
  <c r="B10507" i="5"/>
  <c r="C10507" i="5"/>
  <c r="D10507" i="5"/>
  <c r="G10507" i="5"/>
  <c r="H10507" i="5"/>
  <c r="I10507" i="5"/>
  <c r="J10507" i="5"/>
  <c r="K10507" i="5"/>
  <c r="L10507" i="5"/>
  <c r="M10507" i="5"/>
  <c r="B10508" i="5"/>
  <c r="C10508" i="5"/>
  <c r="D10508" i="5"/>
  <c r="G10508" i="5"/>
  <c r="H10508" i="5"/>
  <c r="I10508" i="5"/>
  <c r="J10508" i="5"/>
  <c r="L10508" i="5" s="1"/>
  <c r="K10508" i="5"/>
  <c r="M10508" i="5"/>
  <c r="B10509" i="5"/>
  <c r="M10509" i="5" s="1"/>
  <c r="C10509" i="5"/>
  <c r="D10509" i="5"/>
  <c r="G10509" i="5"/>
  <c r="H10509" i="5"/>
  <c r="I10509" i="5"/>
  <c r="J10509" i="5"/>
  <c r="K10509" i="5"/>
  <c r="L10509" i="5"/>
  <c r="B10510" i="5"/>
  <c r="C10510" i="5"/>
  <c r="D10510" i="5"/>
  <c r="G10510" i="5"/>
  <c r="H10510" i="5"/>
  <c r="I10510" i="5"/>
  <c r="J10510" i="5"/>
  <c r="L10510" i="5" s="1"/>
  <c r="K10510" i="5"/>
  <c r="M10510" i="5"/>
  <c r="B10511" i="5"/>
  <c r="C10511" i="5"/>
  <c r="D10511" i="5"/>
  <c r="G10511" i="5"/>
  <c r="H10511" i="5"/>
  <c r="I10511" i="5"/>
  <c r="J10511" i="5"/>
  <c r="K10511" i="5"/>
  <c r="L10511" i="5"/>
  <c r="M10511" i="5"/>
  <c r="B10512" i="5"/>
  <c r="C10512" i="5"/>
  <c r="D10512" i="5"/>
  <c r="G10512" i="5"/>
  <c r="H10512" i="5"/>
  <c r="I10512" i="5"/>
  <c r="J10512" i="5"/>
  <c r="L10512" i="5" s="1"/>
  <c r="K10512" i="5"/>
  <c r="M10512" i="5"/>
  <c r="B10513" i="5"/>
  <c r="M10513" i="5" s="1"/>
  <c r="C10513" i="5"/>
  <c r="D10513" i="5"/>
  <c r="G10513" i="5"/>
  <c r="H10513" i="5"/>
  <c r="I10513" i="5"/>
  <c r="J10513" i="5"/>
  <c r="K10513" i="5"/>
  <c r="L10513" i="5"/>
  <c r="B10514" i="5"/>
  <c r="C10514" i="5"/>
  <c r="D10514" i="5"/>
  <c r="G10514" i="5"/>
  <c r="H10514" i="5"/>
  <c r="I10514" i="5"/>
  <c r="J10514" i="5"/>
  <c r="L10514" i="5" s="1"/>
  <c r="K10514" i="5"/>
  <c r="M10514" i="5"/>
  <c r="B10515" i="5"/>
  <c r="C10515" i="5"/>
  <c r="D10515" i="5"/>
  <c r="G10515" i="5"/>
  <c r="H10515" i="5"/>
  <c r="I10515" i="5"/>
  <c r="J10515" i="5"/>
  <c r="K10515" i="5"/>
  <c r="L10515" i="5"/>
  <c r="M10515" i="5"/>
  <c r="B10516" i="5"/>
  <c r="C10516" i="5"/>
  <c r="D10516" i="5"/>
  <c r="G10516" i="5"/>
  <c r="H10516" i="5"/>
  <c r="I10516" i="5"/>
  <c r="J10516" i="5"/>
  <c r="L10516" i="5" s="1"/>
  <c r="K10516" i="5"/>
  <c r="M10516" i="5"/>
  <c r="B10517" i="5"/>
  <c r="M10517" i="5" s="1"/>
  <c r="C10517" i="5"/>
  <c r="D10517" i="5"/>
  <c r="G10517" i="5"/>
  <c r="H10517" i="5"/>
  <c r="I10517" i="5"/>
  <c r="J10517" i="5"/>
  <c r="K10517" i="5"/>
  <c r="L10517" i="5"/>
  <c r="B10518" i="5"/>
  <c r="C10518" i="5"/>
  <c r="D10518" i="5"/>
  <c r="G10518" i="5"/>
  <c r="H10518" i="5"/>
  <c r="I10518" i="5"/>
  <c r="J10518" i="5"/>
  <c r="L10518" i="5" s="1"/>
  <c r="K10518" i="5"/>
  <c r="M10518" i="5"/>
  <c r="B10519" i="5"/>
  <c r="C10519" i="5"/>
  <c r="D10519" i="5"/>
  <c r="G10519" i="5"/>
  <c r="H10519" i="5"/>
  <c r="I10519" i="5"/>
  <c r="J10519" i="5"/>
  <c r="K10519" i="5"/>
  <c r="L10519" i="5"/>
  <c r="M10519" i="5"/>
  <c r="B10520" i="5"/>
  <c r="C10520" i="5"/>
  <c r="D10520" i="5"/>
  <c r="G10520" i="5"/>
  <c r="H10520" i="5"/>
  <c r="I10520" i="5"/>
  <c r="J10520" i="5"/>
  <c r="L10520" i="5" s="1"/>
  <c r="K10520" i="5"/>
  <c r="M10520" i="5"/>
  <c r="B10521" i="5"/>
  <c r="M10521" i="5" s="1"/>
  <c r="C10521" i="5"/>
  <c r="D10521" i="5"/>
  <c r="G10521" i="5"/>
  <c r="H10521" i="5"/>
  <c r="I10521" i="5"/>
  <c r="J10521" i="5"/>
  <c r="K10521" i="5"/>
  <c r="L10521" i="5"/>
  <c r="B10522" i="5"/>
  <c r="C10522" i="5"/>
  <c r="D10522" i="5"/>
  <c r="G10522" i="5"/>
  <c r="H10522" i="5"/>
  <c r="I10522" i="5"/>
  <c r="J10522" i="5"/>
  <c r="L10522" i="5" s="1"/>
  <c r="K10522" i="5"/>
  <c r="M10522" i="5"/>
  <c r="B10523" i="5"/>
  <c r="C10523" i="5"/>
  <c r="D10523" i="5"/>
  <c r="G10523" i="5"/>
  <c r="H10523" i="5"/>
  <c r="I10523" i="5"/>
  <c r="J10523" i="5"/>
  <c r="K10523" i="5"/>
  <c r="L10523" i="5"/>
  <c r="M10523" i="5"/>
  <c r="B10524" i="5"/>
  <c r="C10524" i="5"/>
  <c r="D10524" i="5"/>
  <c r="G10524" i="5"/>
  <c r="H10524" i="5"/>
  <c r="I10524" i="5"/>
  <c r="J10524" i="5"/>
  <c r="L10524" i="5" s="1"/>
  <c r="K10524" i="5"/>
  <c r="M10524" i="5"/>
  <c r="B10525" i="5"/>
  <c r="M10525" i="5" s="1"/>
  <c r="C10525" i="5"/>
  <c r="D10525" i="5"/>
  <c r="G10525" i="5"/>
  <c r="H10525" i="5"/>
  <c r="I10525" i="5"/>
  <c r="J10525" i="5"/>
  <c r="K10525" i="5"/>
  <c r="L10525" i="5"/>
  <c r="B10526" i="5"/>
  <c r="C10526" i="5"/>
  <c r="D10526" i="5"/>
  <c r="G10526" i="5"/>
  <c r="H10526" i="5"/>
  <c r="I10526" i="5"/>
  <c r="J10526" i="5"/>
  <c r="L10526" i="5" s="1"/>
  <c r="K10526" i="5"/>
  <c r="M10526" i="5"/>
  <c r="B10527" i="5"/>
  <c r="C10527" i="5"/>
  <c r="D10527" i="5"/>
  <c r="G10527" i="5"/>
  <c r="H10527" i="5"/>
  <c r="I10527" i="5"/>
  <c r="J10527" i="5"/>
  <c r="K10527" i="5"/>
  <c r="L10527" i="5"/>
  <c r="M10527" i="5"/>
  <c r="B10528" i="5"/>
  <c r="C10528" i="5"/>
  <c r="D10528" i="5"/>
  <c r="G10528" i="5"/>
  <c r="H10528" i="5"/>
  <c r="I10528" i="5"/>
  <c r="J10528" i="5"/>
  <c r="L10528" i="5" s="1"/>
  <c r="K10528" i="5"/>
  <c r="M10528" i="5"/>
  <c r="B10529" i="5"/>
  <c r="M10529" i="5" s="1"/>
  <c r="C10529" i="5"/>
  <c r="D10529" i="5"/>
  <c r="G10529" i="5"/>
  <c r="H10529" i="5"/>
  <c r="I10529" i="5"/>
  <c r="J10529" i="5"/>
  <c r="K10529" i="5"/>
  <c r="L10529" i="5"/>
  <c r="B10530" i="5"/>
  <c r="C10530" i="5"/>
  <c r="D10530" i="5"/>
  <c r="G10530" i="5"/>
  <c r="H10530" i="5"/>
  <c r="I10530" i="5"/>
  <c r="J10530" i="5"/>
  <c r="L10530" i="5" s="1"/>
  <c r="K10530" i="5"/>
  <c r="M10530" i="5"/>
  <c r="B10531" i="5"/>
  <c r="C10531" i="5"/>
  <c r="D10531" i="5"/>
  <c r="G10531" i="5"/>
  <c r="H10531" i="5"/>
  <c r="I10531" i="5"/>
  <c r="J10531" i="5"/>
  <c r="K10531" i="5"/>
  <c r="L10531" i="5"/>
  <c r="M10531" i="5"/>
  <c r="B10532" i="5"/>
  <c r="C10532" i="5"/>
  <c r="D10532" i="5"/>
  <c r="G10532" i="5"/>
  <c r="H10532" i="5"/>
  <c r="I10532" i="5"/>
  <c r="J10532" i="5"/>
  <c r="L10532" i="5" s="1"/>
  <c r="K10532" i="5"/>
  <c r="M10532" i="5"/>
  <c r="B10533" i="5"/>
  <c r="M10533" i="5" s="1"/>
  <c r="C10533" i="5"/>
  <c r="D10533" i="5"/>
  <c r="G10533" i="5"/>
  <c r="H10533" i="5"/>
  <c r="I10533" i="5"/>
  <c r="J10533" i="5"/>
  <c r="K10533" i="5"/>
  <c r="L10533" i="5"/>
  <c r="B10534" i="5"/>
  <c r="C10534" i="5"/>
  <c r="D10534" i="5"/>
  <c r="G10534" i="5"/>
  <c r="H10534" i="5"/>
  <c r="I10534" i="5"/>
  <c r="J10534" i="5"/>
  <c r="L10534" i="5" s="1"/>
  <c r="K10534" i="5"/>
  <c r="M10534" i="5"/>
  <c r="B10535" i="5"/>
  <c r="C10535" i="5"/>
  <c r="D10535" i="5"/>
  <c r="G10535" i="5"/>
  <c r="H10535" i="5"/>
  <c r="I10535" i="5"/>
  <c r="J10535" i="5"/>
  <c r="K10535" i="5"/>
  <c r="L10535" i="5"/>
  <c r="M10535" i="5"/>
  <c r="B10536" i="5"/>
  <c r="C10536" i="5"/>
  <c r="D10536" i="5"/>
  <c r="G10536" i="5"/>
  <c r="H10536" i="5"/>
  <c r="I10536" i="5"/>
  <c r="J10536" i="5"/>
  <c r="L10536" i="5" s="1"/>
  <c r="K10536" i="5"/>
  <c r="M10536" i="5"/>
  <c r="B10537" i="5"/>
  <c r="M10537" i="5" s="1"/>
  <c r="C10537" i="5"/>
  <c r="D10537" i="5"/>
  <c r="G10537" i="5"/>
  <c r="H10537" i="5"/>
  <c r="I10537" i="5"/>
  <c r="J10537" i="5"/>
  <c r="K10537" i="5"/>
  <c r="L10537" i="5"/>
  <c r="B10538" i="5"/>
  <c r="C10538" i="5"/>
  <c r="D10538" i="5"/>
  <c r="G10538" i="5"/>
  <c r="H10538" i="5"/>
  <c r="I10538" i="5"/>
  <c r="J10538" i="5"/>
  <c r="L10538" i="5" s="1"/>
  <c r="K10538" i="5"/>
  <c r="M10538" i="5"/>
  <c r="B10539" i="5"/>
  <c r="C10539" i="5"/>
  <c r="D10539" i="5"/>
  <c r="G10539" i="5"/>
  <c r="H10539" i="5"/>
  <c r="I10539" i="5"/>
  <c r="J10539" i="5"/>
  <c r="K10539" i="5"/>
  <c r="L10539" i="5"/>
  <c r="M10539" i="5"/>
  <c r="B10540" i="5"/>
  <c r="C10540" i="5"/>
  <c r="D10540" i="5"/>
  <c r="G10540" i="5"/>
  <c r="H10540" i="5"/>
  <c r="I10540" i="5"/>
  <c r="J10540" i="5"/>
  <c r="L10540" i="5" s="1"/>
  <c r="K10540" i="5"/>
  <c r="M10540" i="5"/>
  <c r="B10541" i="5"/>
  <c r="M10541" i="5" s="1"/>
  <c r="C10541" i="5"/>
  <c r="D10541" i="5"/>
  <c r="G10541" i="5"/>
  <c r="H10541" i="5"/>
  <c r="I10541" i="5"/>
  <c r="J10541" i="5"/>
  <c r="K10541" i="5"/>
  <c r="L10541" i="5"/>
  <c r="B10542" i="5"/>
  <c r="C10542" i="5"/>
  <c r="D10542" i="5"/>
  <c r="G10542" i="5"/>
  <c r="H10542" i="5"/>
  <c r="I10542" i="5"/>
  <c r="J10542" i="5"/>
  <c r="L10542" i="5" s="1"/>
  <c r="K10542" i="5"/>
  <c r="M10542" i="5"/>
  <c r="B10543" i="5"/>
  <c r="C10543" i="5"/>
  <c r="D10543" i="5"/>
  <c r="G10543" i="5"/>
  <c r="H10543" i="5"/>
  <c r="I10543" i="5"/>
  <c r="J10543" i="5"/>
  <c r="K10543" i="5"/>
  <c r="L10543" i="5"/>
  <c r="M10543" i="5"/>
  <c r="B10544" i="5"/>
  <c r="C10544" i="5"/>
  <c r="D10544" i="5"/>
  <c r="G10544" i="5"/>
  <c r="H10544" i="5"/>
  <c r="I10544" i="5"/>
  <c r="J10544" i="5"/>
  <c r="L10544" i="5" s="1"/>
  <c r="K10544" i="5"/>
  <c r="M10544" i="5"/>
  <c r="B10545" i="5"/>
  <c r="M10545" i="5" s="1"/>
  <c r="C10545" i="5"/>
  <c r="D10545" i="5"/>
  <c r="G10545" i="5"/>
  <c r="H10545" i="5"/>
  <c r="I10545" i="5"/>
  <c r="J10545" i="5"/>
  <c r="K10545" i="5"/>
  <c r="L10545" i="5"/>
  <c r="B10546" i="5"/>
  <c r="C10546" i="5"/>
  <c r="D10546" i="5"/>
  <c r="G10546" i="5"/>
  <c r="H10546" i="5"/>
  <c r="I10546" i="5"/>
  <c r="J10546" i="5"/>
  <c r="L10546" i="5" s="1"/>
  <c r="K10546" i="5"/>
  <c r="M10546" i="5"/>
  <c r="B10547" i="5"/>
  <c r="C10547" i="5"/>
  <c r="D10547" i="5"/>
  <c r="G10547" i="5"/>
  <c r="H10547" i="5"/>
  <c r="I10547" i="5"/>
  <c r="J10547" i="5"/>
  <c r="K10547" i="5"/>
  <c r="L10547" i="5"/>
  <c r="M10547" i="5"/>
  <c r="B10548" i="5"/>
  <c r="C10548" i="5"/>
  <c r="D10548" i="5"/>
  <c r="G10548" i="5"/>
  <c r="H10548" i="5"/>
  <c r="I10548" i="5"/>
  <c r="J10548" i="5"/>
  <c r="L10548" i="5" s="1"/>
  <c r="K10548" i="5"/>
  <c r="M10548" i="5"/>
  <c r="B10549" i="5"/>
  <c r="M10549" i="5" s="1"/>
  <c r="C10549" i="5"/>
  <c r="D10549" i="5"/>
  <c r="G10549" i="5"/>
  <c r="H10549" i="5"/>
  <c r="I10549" i="5"/>
  <c r="J10549" i="5"/>
  <c r="K10549" i="5"/>
  <c r="L10549" i="5"/>
  <c r="B10550" i="5"/>
  <c r="C10550" i="5"/>
  <c r="D10550" i="5"/>
  <c r="G10550" i="5"/>
  <c r="H10550" i="5"/>
  <c r="I10550" i="5"/>
  <c r="J10550" i="5"/>
  <c r="L10550" i="5" s="1"/>
  <c r="K10550" i="5"/>
  <c r="M10550" i="5"/>
  <c r="B10551" i="5"/>
  <c r="C10551" i="5"/>
  <c r="D10551" i="5"/>
  <c r="G10551" i="5"/>
  <c r="H10551" i="5"/>
  <c r="I10551" i="5"/>
  <c r="J10551" i="5"/>
  <c r="K10551" i="5"/>
  <c r="L10551" i="5"/>
  <c r="M10551" i="5"/>
  <c r="B10552" i="5"/>
  <c r="C10552" i="5"/>
  <c r="D10552" i="5"/>
  <c r="G10552" i="5"/>
  <c r="H10552" i="5"/>
  <c r="I10552" i="5"/>
  <c r="J10552" i="5"/>
  <c r="L10552" i="5" s="1"/>
  <c r="K10552" i="5"/>
  <c r="M10552" i="5"/>
  <c r="B10553" i="5"/>
  <c r="M10553" i="5" s="1"/>
  <c r="C10553" i="5"/>
  <c r="D10553" i="5"/>
  <c r="G10553" i="5"/>
  <c r="H10553" i="5"/>
  <c r="I10553" i="5"/>
  <c r="J10553" i="5"/>
  <c r="K10553" i="5"/>
  <c r="L10553" i="5"/>
  <c r="B10554" i="5"/>
  <c r="C10554" i="5"/>
  <c r="D10554" i="5"/>
  <c r="G10554" i="5"/>
  <c r="H10554" i="5"/>
  <c r="I10554" i="5"/>
  <c r="J10554" i="5"/>
  <c r="L10554" i="5" s="1"/>
  <c r="K10554" i="5"/>
  <c r="M10554" i="5"/>
  <c r="B10555" i="5"/>
  <c r="C10555" i="5"/>
  <c r="D10555" i="5"/>
  <c r="G10555" i="5"/>
  <c r="H10555" i="5"/>
  <c r="I10555" i="5"/>
  <c r="J10555" i="5"/>
  <c r="K10555" i="5"/>
  <c r="L10555" i="5"/>
  <c r="M10555" i="5"/>
  <c r="B10556" i="5"/>
  <c r="C10556" i="5"/>
  <c r="D10556" i="5"/>
  <c r="G10556" i="5"/>
  <c r="H10556" i="5"/>
  <c r="I10556" i="5"/>
  <c r="J10556" i="5"/>
  <c r="L10556" i="5" s="1"/>
  <c r="K10556" i="5"/>
  <c r="M10556" i="5"/>
  <c r="B10557" i="5"/>
  <c r="M10557" i="5" s="1"/>
  <c r="C10557" i="5"/>
  <c r="D10557" i="5"/>
  <c r="G10557" i="5"/>
  <c r="H10557" i="5"/>
  <c r="I10557" i="5"/>
  <c r="J10557" i="5"/>
  <c r="K10557" i="5"/>
  <c r="L10557" i="5"/>
  <c r="B10558" i="5"/>
  <c r="C10558" i="5"/>
  <c r="D10558" i="5"/>
  <c r="G10558" i="5"/>
  <c r="H10558" i="5"/>
  <c r="I10558" i="5"/>
  <c r="J10558" i="5"/>
  <c r="L10558" i="5" s="1"/>
  <c r="K10558" i="5"/>
  <c r="M10558" i="5"/>
  <c r="B10559" i="5"/>
  <c r="C10559" i="5"/>
  <c r="D10559" i="5"/>
  <c r="G10559" i="5"/>
  <c r="H10559" i="5"/>
  <c r="I10559" i="5"/>
  <c r="J10559" i="5"/>
  <c r="K10559" i="5"/>
  <c r="L10559" i="5"/>
  <c r="M10559" i="5"/>
  <c r="B10560" i="5"/>
  <c r="C10560" i="5"/>
  <c r="D10560" i="5"/>
  <c r="G10560" i="5"/>
  <c r="H10560" i="5"/>
  <c r="I10560" i="5"/>
  <c r="J10560" i="5"/>
  <c r="L10560" i="5" s="1"/>
  <c r="K10560" i="5"/>
  <c r="M10560" i="5"/>
  <c r="B10561" i="5"/>
  <c r="M10561" i="5" s="1"/>
  <c r="C10561" i="5"/>
  <c r="D10561" i="5"/>
  <c r="G10561" i="5"/>
  <c r="H10561" i="5"/>
  <c r="I10561" i="5"/>
  <c r="J10561" i="5"/>
  <c r="K10561" i="5"/>
  <c r="L10561" i="5"/>
  <c r="B10562" i="5"/>
  <c r="C10562" i="5"/>
  <c r="D10562" i="5"/>
  <c r="G10562" i="5"/>
  <c r="H10562" i="5"/>
  <c r="I10562" i="5"/>
  <c r="J10562" i="5"/>
  <c r="L10562" i="5" s="1"/>
  <c r="K10562" i="5"/>
  <c r="M10562" i="5"/>
  <c r="B10563" i="5"/>
  <c r="C10563" i="5"/>
  <c r="D10563" i="5"/>
  <c r="G10563" i="5"/>
  <c r="H10563" i="5"/>
  <c r="I10563" i="5"/>
  <c r="J10563" i="5"/>
  <c r="K10563" i="5"/>
  <c r="L10563" i="5"/>
  <c r="M10563" i="5"/>
  <c r="B10564" i="5"/>
  <c r="C10564" i="5"/>
  <c r="D10564" i="5"/>
  <c r="G10564" i="5"/>
  <c r="H10564" i="5"/>
  <c r="I10564" i="5"/>
  <c r="J10564" i="5"/>
  <c r="L10564" i="5" s="1"/>
  <c r="K10564" i="5"/>
  <c r="M10564" i="5"/>
  <c r="B10565" i="5"/>
  <c r="M10565" i="5" s="1"/>
  <c r="C10565" i="5"/>
  <c r="D10565" i="5"/>
  <c r="G10565" i="5"/>
  <c r="H10565" i="5"/>
  <c r="I10565" i="5"/>
  <c r="J10565" i="5"/>
  <c r="K10565" i="5"/>
  <c r="L10565" i="5"/>
  <c r="B10566" i="5"/>
  <c r="C10566" i="5"/>
  <c r="D10566" i="5"/>
  <c r="G10566" i="5"/>
  <c r="H10566" i="5"/>
  <c r="I10566" i="5"/>
  <c r="J10566" i="5"/>
  <c r="L10566" i="5" s="1"/>
  <c r="K10566" i="5"/>
  <c r="M10566" i="5"/>
  <c r="B10567" i="5"/>
  <c r="C10567" i="5"/>
  <c r="D10567" i="5"/>
  <c r="G10567" i="5"/>
  <c r="H10567" i="5"/>
  <c r="I10567" i="5"/>
  <c r="J10567" i="5"/>
  <c r="K10567" i="5"/>
  <c r="L10567" i="5"/>
  <c r="M10567" i="5"/>
  <c r="B10568" i="5"/>
  <c r="C10568" i="5"/>
  <c r="D10568" i="5"/>
  <c r="G10568" i="5"/>
  <c r="H10568" i="5"/>
  <c r="I10568" i="5"/>
  <c r="J10568" i="5"/>
  <c r="L10568" i="5" s="1"/>
  <c r="K10568" i="5"/>
  <c r="M10568" i="5"/>
  <c r="B10569" i="5"/>
  <c r="M10569" i="5" s="1"/>
  <c r="C10569" i="5"/>
  <c r="D10569" i="5"/>
  <c r="G10569" i="5"/>
  <c r="H10569" i="5"/>
  <c r="I10569" i="5"/>
  <c r="J10569" i="5"/>
  <c r="K10569" i="5"/>
  <c r="L10569" i="5"/>
  <c r="B10570" i="5"/>
  <c r="C10570" i="5"/>
  <c r="D10570" i="5"/>
  <c r="G10570" i="5"/>
  <c r="H10570" i="5"/>
  <c r="I10570" i="5"/>
  <c r="J10570" i="5"/>
  <c r="L10570" i="5" s="1"/>
  <c r="K10570" i="5"/>
  <c r="M10570" i="5"/>
  <c r="B10571" i="5"/>
  <c r="C10571" i="5"/>
  <c r="D10571" i="5"/>
  <c r="G10571" i="5"/>
  <c r="H10571" i="5"/>
  <c r="I10571" i="5"/>
  <c r="J10571" i="5"/>
  <c r="K10571" i="5"/>
  <c r="L10571" i="5"/>
  <c r="M10571" i="5"/>
  <c r="B10572" i="5"/>
  <c r="C10572" i="5"/>
  <c r="D10572" i="5"/>
  <c r="G10572" i="5"/>
  <c r="H10572" i="5"/>
  <c r="I10572" i="5"/>
  <c r="J10572" i="5"/>
  <c r="L10572" i="5" s="1"/>
  <c r="K10572" i="5"/>
  <c r="M10572" i="5"/>
  <c r="B10573" i="5"/>
  <c r="M10573" i="5" s="1"/>
  <c r="C10573" i="5"/>
  <c r="D10573" i="5"/>
  <c r="G10573" i="5"/>
  <c r="H10573" i="5"/>
  <c r="I10573" i="5"/>
  <c r="J10573" i="5"/>
  <c r="K10573" i="5"/>
  <c r="L10573" i="5"/>
  <c r="B10574" i="5"/>
  <c r="C10574" i="5"/>
  <c r="D10574" i="5"/>
  <c r="G10574" i="5"/>
  <c r="H10574" i="5"/>
  <c r="I10574" i="5"/>
  <c r="J10574" i="5"/>
  <c r="L10574" i="5" s="1"/>
  <c r="K10574" i="5"/>
  <c r="M10574" i="5"/>
  <c r="B10575" i="5"/>
  <c r="C10575" i="5"/>
  <c r="D10575" i="5"/>
  <c r="G10575" i="5"/>
  <c r="H10575" i="5"/>
  <c r="I10575" i="5"/>
  <c r="J10575" i="5"/>
  <c r="K10575" i="5"/>
  <c r="L10575" i="5"/>
  <c r="M10575" i="5"/>
  <c r="B10576" i="5"/>
  <c r="C10576" i="5"/>
  <c r="D10576" i="5"/>
  <c r="G10576" i="5"/>
  <c r="H10576" i="5"/>
  <c r="I10576" i="5"/>
  <c r="J10576" i="5"/>
  <c r="L10576" i="5" s="1"/>
  <c r="K10576" i="5"/>
  <c r="M10576" i="5"/>
  <c r="B10577" i="5"/>
  <c r="M10577" i="5" s="1"/>
  <c r="C10577" i="5"/>
  <c r="D10577" i="5"/>
  <c r="G10577" i="5"/>
  <c r="H10577" i="5"/>
  <c r="I10577" i="5"/>
  <c r="J10577" i="5"/>
  <c r="K10577" i="5"/>
  <c r="L10577" i="5"/>
  <c r="B10578" i="5"/>
  <c r="C10578" i="5"/>
  <c r="D10578" i="5"/>
  <c r="G10578" i="5"/>
  <c r="H10578" i="5"/>
  <c r="I10578" i="5"/>
  <c r="J10578" i="5"/>
  <c r="L10578" i="5" s="1"/>
  <c r="K10578" i="5"/>
  <c r="M10578" i="5"/>
  <c r="B10579" i="5"/>
  <c r="C10579" i="5"/>
  <c r="D10579" i="5"/>
  <c r="G10579" i="5"/>
  <c r="H10579" i="5"/>
  <c r="I10579" i="5"/>
  <c r="J10579" i="5"/>
  <c r="K10579" i="5"/>
  <c r="L10579" i="5"/>
  <c r="M10579" i="5"/>
  <c r="B10580" i="5"/>
  <c r="C10580" i="5"/>
  <c r="D10580" i="5"/>
  <c r="G10580" i="5"/>
  <c r="H10580" i="5"/>
  <c r="I10580" i="5"/>
  <c r="J10580" i="5"/>
  <c r="L10580" i="5" s="1"/>
  <c r="K10580" i="5"/>
  <c r="M10580" i="5"/>
  <c r="B10581" i="5"/>
  <c r="M10581" i="5" s="1"/>
  <c r="C10581" i="5"/>
  <c r="D10581" i="5"/>
  <c r="G10581" i="5"/>
  <c r="H10581" i="5"/>
  <c r="I10581" i="5"/>
  <c r="J10581" i="5"/>
  <c r="K10581" i="5"/>
  <c r="L10581" i="5"/>
  <c r="B10582" i="5"/>
  <c r="C10582" i="5"/>
  <c r="D10582" i="5"/>
  <c r="G10582" i="5"/>
  <c r="H10582" i="5"/>
  <c r="I10582" i="5"/>
  <c r="J10582" i="5"/>
  <c r="L10582" i="5" s="1"/>
  <c r="K10582" i="5"/>
  <c r="M10582" i="5"/>
  <c r="B10583" i="5"/>
  <c r="C10583" i="5"/>
  <c r="D10583" i="5"/>
  <c r="G10583" i="5"/>
  <c r="H10583" i="5"/>
  <c r="I10583" i="5"/>
  <c r="J10583" i="5"/>
  <c r="K10583" i="5"/>
  <c r="L10583" i="5"/>
  <c r="M10583" i="5"/>
  <c r="B10584" i="5"/>
  <c r="C10584" i="5"/>
  <c r="D10584" i="5"/>
  <c r="G10584" i="5"/>
  <c r="H10584" i="5"/>
  <c r="I10584" i="5"/>
  <c r="J10584" i="5"/>
  <c r="L10584" i="5" s="1"/>
  <c r="K10584" i="5"/>
  <c r="M10584" i="5"/>
  <c r="B10585" i="5"/>
  <c r="M10585" i="5" s="1"/>
  <c r="C10585" i="5"/>
  <c r="D10585" i="5"/>
  <c r="G10585" i="5"/>
  <c r="H10585" i="5"/>
  <c r="I10585" i="5"/>
  <c r="J10585" i="5"/>
  <c r="K10585" i="5"/>
  <c r="L10585" i="5"/>
  <c r="B10586" i="5"/>
  <c r="C10586" i="5"/>
  <c r="D10586" i="5"/>
  <c r="G10586" i="5"/>
  <c r="H10586" i="5"/>
  <c r="I10586" i="5"/>
  <c r="J10586" i="5"/>
  <c r="L10586" i="5" s="1"/>
  <c r="K10586" i="5"/>
  <c r="M10586" i="5"/>
  <c r="B10587" i="5"/>
  <c r="C10587" i="5"/>
  <c r="D10587" i="5"/>
  <c r="G10587" i="5"/>
  <c r="H10587" i="5"/>
  <c r="I10587" i="5"/>
  <c r="J10587" i="5"/>
  <c r="K10587" i="5"/>
  <c r="L10587" i="5"/>
  <c r="M10587" i="5"/>
  <c r="B10588" i="5"/>
  <c r="C10588" i="5"/>
  <c r="D10588" i="5"/>
  <c r="G10588" i="5"/>
  <c r="H10588" i="5"/>
  <c r="I10588" i="5"/>
  <c r="J10588" i="5"/>
  <c r="L10588" i="5" s="1"/>
  <c r="K10588" i="5"/>
  <c r="M10588" i="5"/>
  <c r="B10589" i="5"/>
  <c r="M10589" i="5" s="1"/>
  <c r="C10589" i="5"/>
  <c r="D10589" i="5"/>
  <c r="G10589" i="5"/>
  <c r="H10589" i="5"/>
  <c r="I10589" i="5"/>
  <c r="J10589" i="5"/>
  <c r="K10589" i="5"/>
  <c r="L10589" i="5"/>
  <c r="B10590" i="5"/>
  <c r="C10590" i="5"/>
  <c r="D10590" i="5"/>
  <c r="G10590" i="5"/>
  <c r="H10590" i="5"/>
  <c r="I10590" i="5"/>
  <c r="J10590" i="5"/>
  <c r="L10590" i="5" s="1"/>
  <c r="K10590" i="5"/>
  <c r="M10590" i="5"/>
  <c r="B10591" i="5"/>
  <c r="C10591" i="5"/>
  <c r="D10591" i="5"/>
  <c r="G10591" i="5"/>
  <c r="H10591" i="5"/>
  <c r="I10591" i="5"/>
  <c r="J10591" i="5"/>
  <c r="K10591" i="5"/>
  <c r="L10591" i="5"/>
  <c r="M10591" i="5"/>
  <c r="B10592" i="5"/>
  <c r="C10592" i="5"/>
  <c r="D10592" i="5"/>
  <c r="G10592" i="5"/>
  <c r="H10592" i="5"/>
  <c r="I10592" i="5"/>
  <c r="J10592" i="5"/>
  <c r="L10592" i="5" s="1"/>
  <c r="K10592" i="5"/>
  <c r="M10592" i="5"/>
  <c r="B10593" i="5"/>
  <c r="M10593" i="5" s="1"/>
  <c r="C10593" i="5"/>
  <c r="D10593" i="5"/>
  <c r="G10593" i="5"/>
  <c r="H10593" i="5"/>
  <c r="I10593" i="5"/>
  <c r="J10593" i="5"/>
  <c r="K10593" i="5"/>
  <c r="L10593" i="5"/>
  <c r="B10594" i="5"/>
  <c r="C10594" i="5"/>
  <c r="D10594" i="5"/>
  <c r="G10594" i="5"/>
  <c r="H10594" i="5"/>
  <c r="I10594" i="5"/>
  <c r="J10594" i="5"/>
  <c r="L10594" i="5" s="1"/>
  <c r="K10594" i="5"/>
  <c r="M10594" i="5"/>
  <c r="B10595" i="5"/>
  <c r="C10595" i="5"/>
  <c r="D10595" i="5"/>
  <c r="G10595" i="5"/>
  <c r="H10595" i="5"/>
  <c r="I10595" i="5"/>
  <c r="J10595" i="5"/>
  <c r="K10595" i="5"/>
  <c r="L10595" i="5"/>
  <c r="M10595" i="5"/>
  <c r="B10596" i="5"/>
  <c r="C10596" i="5"/>
  <c r="D10596" i="5"/>
  <c r="G10596" i="5"/>
  <c r="H10596" i="5"/>
  <c r="I10596" i="5"/>
  <c r="J10596" i="5"/>
  <c r="L10596" i="5" s="1"/>
  <c r="K10596" i="5"/>
  <c r="M10596" i="5"/>
  <c r="B10597" i="5"/>
  <c r="M10597" i="5" s="1"/>
  <c r="C10597" i="5"/>
  <c r="D10597" i="5"/>
  <c r="G10597" i="5"/>
  <c r="H10597" i="5"/>
  <c r="I10597" i="5"/>
  <c r="J10597" i="5"/>
  <c r="K10597" i="5"/>
  <c r="L10597" i="5"/>
  <c r="B10598" i="5"/>
  <c r="C10598" i="5"/>
  <c r="D10598" i="5"/>
  <c r="G10598" i="5"/>
  <c r="H10598" i="5"/>
  <c r="I10598" i="5"/>
  <c r="J10598" i="5"/>
  <c r="L10598" i="5" s="1"/>
  <c r="K10598" i="5"/>
  <c r="M10598" i="5"/>
  <c r="B10599" i="5"/>
  <c r="C10599" i="5"/>
  <c r="D10599" i="5"/>
  <c r="G10599" i="5"/>
  <c r="H10599" i="5"/>
  <c r="I10599" i="5"/>
  <c r="J10599" i="5"/>
  <c r="K10599" i="5"/>
  <c r="L10599" i="5"/>
  <c r="M10599" i="5"/>
  <c r="B10600" i="5"/>
  <c r="C10600" i="5"/>
  <c r="D10600" i="5"/>
  <c r="G10600" i="5"/>
  <c r="H10600" i="5"/>
  <c r="I10600" i="5"/>
  <c r="J10600" i="5"/>
  <c r="L10600" i="5" s="1"/>
  <c r="K10600" i="5"/>
  <c r="M10600" i="5"/>
  <c r="B10601" i="5"/>
  <c r="M10601" i="5" s="1"/>
  <c r="C10601" i="5"/>
  <c r="D10601" i="5"/>
  <c r="G10601" i="5"/>
  <c r="H10601" i="5"/>
  <c r="I10601" i="5"/>
  <c r="J10601" i="5"/>
  <c r="K10601" i="5"/>
  <c r="L10601" i="5"/>
  <c r="B10602" i="5"/>
  <c r="C10602" i="5"/>
  <c r="D10602" i="5"/>
  <c r="G10602" i="5"/>
  <c r="H10602" i="5"/>
  <c r="I10602" i="5"/>
  <c r="J10602" i="5"/>
  <c r="L10602" i="5" s="1"/>
  <c r="K10602" i="5"/>
  <c r="M10602" i="5"/>
  <c r="B10603" i="5"/>
  <c r="C10603" i="5"/>
  <c r="D10603" i="5"/>
  <c r="G10603" i="5"/>
  <c r="H10603" i="5"/>
  <c r="I10603" i="5"/>
  <c r="J10603" i="5"/>
  <c r="K10603" i="5"/>
  <c r="L10603" i="5"/>
  <c r="M10603" i="5"/>
  <c r="B10604" i="5"/>
  <c r="C10604" i="5"/>
  <c r="D10604" i="5"/>
  <c r="G10604" i="5"/>
  <c r="H10604" i="5"/>
  <c r="I10604" i="5"/>
  <c r="J10604" i="5"/>
  <c r="L10604" i="5" s="1"/>
  <c r="K10604" i="5"/>
  <c r="M10604" i="5"/>
  <c r="B10605" i="5"/>
  <c r="M10605" i="5" s="1"/>
  <c r="C10605" i="5"/>
  <c r="D10605" i="5"/>
  <c r="G10605" i="5"/>
  <c r="H10605" i="5"/>
  <c r="I10605" i="5"/>
  <c r="J10605" i="5"/>
  <c r="K10605" i="5"/>
  <c r="L10605" i="5"/>
  <c r="B10606" i="5"/>
  <c r="C10606" i="5"/>
  <c r="D10606" i="5"/>
  <c r="G10606" i="5"/>
  <c r="H10606" i="5"/>
  <c r="I10606" i="5"/>
  <c r="J10606" i="5"/>
  <c r="L10606" i="5" s="1"/>
  <c r="K10606" i="5"/>
  <c r="M10606" i="5"/>
  <c r="B10607" i="5"/>
  <c r="C10607" i="5"/>
  <c r="D10607" i="5"/>
  <c r="G10607" i="5"/>
  <c r="H10607" i="5"/>
  <c r="I10607" i="5"/>
  <c r="J10607" i="5"/>
  <c r="K10607" i="5"/>
  <c r="L10607" i="5"/>
  <c r="M10607" i="5"/>
  <c r="B10608" i="5"/>
  <c r="C10608" i="5"/>
  <c r="D10608" i="5"/>
  <c r="G10608" i="5"/>
  <c r="H10608" i="5"/>
  <c r="I10608" i="5"/>
  <c r="J10608" i="5"/>
  <c r="L10608" i="5" s="1"/>
  <c r="K10608" i="5"/>
  <c r="M10608" i="5"/>
  <c r="B10609" i="5"/>
  <c r="M10609" i="5" s="1"/>
  <c r="C10609" i="5"/>
  <c r="D10609" i="5"/>
  <c r="G10609" i="5"/>
  <c r="H10609" i="5"/>
  <c r="I10609" i="5"/>
  <c r="J10609" i="5"/>
  <c r="K10609" i="5"/>
  <c r="L10609" i="5"/>
  <c r="B10610" i="5"/>
  <c r="C10610" i="5"/>
  <c r="D10610" i="5"/>
  <c r="G10610" i="5"/>
  <c r="H10610" i="5"/>
  <c r="I10610" i="5"/>
  <c r="J10610" i="5"/>
  <c r="L10610" i="5" s="1"/>
  <c r="K10610" i="5"/>
  <c r="M10610" i="5"/>
  <c r="B10611" i="5"/>
  <c r="C10611" i="5"/>
  <c r="D10611" i="5"/>
  <c r="G10611" i="5"/>
  <c r="H10611" i="5"/>
  <c r="I10611" i="5"/>
  <c r="J10611" i="5"/>
  <c r="K10611" i="5"/>
  <c r="L10611" i="5"/>
  <c r="M10611" i="5"/>
  <c r="B10612" i="5"/>
  <c r="C10612" i="5"/>
  <c r="D10612" i="5"/>
  <c r="G10612" i="5"/>
  <c r="H10612" i="5"/>
  <c r="I10612" i="5"/>
  <c r="J10612" i="5"/>
  <c r="L10612" i="5" s="1"/>
  <c r="K10612" i="5"/>
  <c r="M10612" i="5"/>
  <c r="B10613" i="5"/>
  <c r="M10613" i="5" s="1"/>
  <c r="C10613" i="5"/>
  <c r="D10613" i="5"/>
  <c r="G10613" i="5"/>
  <c r="H10613" i="5"/>
  <c r="I10613" i="5"/>
  <c r="J10613" i="5"/>
  <c r="K10613" i="5"/>
  <c r="L10613" i="5"/>
  <c r="B10614" i="5"/>
  <c r="C10614" i="5"/>
  <c r="D10614" i="5"/>
  <c r="G10614" i="5"/>
  <c r="H10614" i="5"/>
  <c r="I10614" i="5"/>
  <c r="J10614" i="5"/>
  <c r="L10614" i="5" s="1"/>
  <c r="K10614" i="5"/>
  <c r="M10614" i="5"/>
  <c r="B10615" i="5"/>
  <c r="C10615" i="5"/>
  <c r="D10615" i="5"/>
  <c r="G10615" i="5"/>
  <c r="H10615" i="5"/>
  <c r="I10615" i="5"/>
  <c r="J10615" i="5"/>
  <c r="K10615" i="5"/>
  <c r="L10615" i="5"/>
  <c r="M10615" i="5"/>
  <c r="B10616" i="5"/>
  <c r="C10616" i="5"/>
  <c r="D10616" i="5"/>
  <c r="G10616" i="5"/>
  <c r="H10616" i="5"/>
  <c r="I10616" i="5"/>
  <c r="J10616" i="5"/>
  <c r="L10616" i="5" s="1"/>
  <c r="K10616" i="5"/>
  <c r="M10616" i="5"/>
  <c r="B10617" i="5"/>
  <c r="M10617" i="5" s="1"/>
  <c r="C10617" i="5"/>
  <c r="D10617" i="5"/>
  <c r="G10617" i="5"/>
  <c r="H10617" i="5"/>
  <c r="I10617" i="5"/>
  <c r="J10617" i="5"/>
  <c r="K10617" i="5"/>
  <c r="L10617" i="5"/>
  <c r="B10618" i="5"/>
  <c r="C10618" i="5"/>
  <c r="D10618" i="5"/>
  <c r="G10618" i="5"/>
  <c r="H10618" i="5"/>
  <c r="I10618" i="5"/>
  <c r="J10618" i="5"/>
  <c r="L10618" i="5" s="1"/>
  <c r="K10618" i="5"/>
  <c r="M10618" i="5"/>
  <c r="B10619" i="5"/>
  <c r="C10619" i="5"/>
  <c r="D10619" i="5"/>
  <c r="G10619" i="5"/>
  <c r="H10619" i="5"/>
  <c r="I10619" i="5"/>
  <c r="J10619" i="5"/>
  <c r="K10619" i="5"/>
  <c r="L10619" i="5"/>
  <c r="M10619" i="5"/>
  <c r="B10620" i="5"/>
  <c r="C10620" i="5"/>
  <c r="D10620" i="5"/>
  <c r="G10620" i="5"/>
  <c r="H10620" i="5"/>
  <c r="I10620" i="5"/>
  <c r="J10620" i="5"/>
  <c r="L10620" i="5" s="1"/>
  <c r="K10620" i="5"/>
  <c r="M10620" i="5"/>
  <c r="B10621" i="5"/>
  <c r="M10621" i="5" s="1"/>
  <c r="C10621" i="5"/>
  <c r="D10621" i="5"/>
  <c r="G10621" i="5"/>
  <c r="H10621" i="5"/>
  <c r="I10621" i="5"/>
  <c r="J10621" i="5"/>
  <c r="K10621" i="5"/>
  <c r="L10621" i="5"/>
  <c r="B10622" i="5"/>
  <c r="C10622" i="5"/>
  <c r="D10622" i="5"/>
  <c r="G10622" i="5"/>
  <c r="H10622" i="5"/>
  <c r="I10622" i="5"/>
  <c r="J10622" i="5"/>
  <c r="L10622" i="5" s="1"/>
  <c r="K10622" i="5"/>
  <c r="M10622" i="5"/>
  <c r="B10623" i="5"/>
  <c r="C10623" i="5"/>
  <c r="D10623" i="5"/>
  <c r="G10623" i="5"/>
  <c r="H10623" i="5"/>
  <c r="I10623" i="5"/>
  <c r="J10623" i="5"/>
  <c r="K10623" i="5"/>
  <c r="L10623" i="5"/>
  <c r="M10623" i="5"/>
  <c r="B10624" i="5"/>
  <c r="C10624" i="5"/>
  <c r="D10624" i="5"/>
  <c r="G10624" i="5"/>
  <c r="H10624" i="5"/>
  <c r="I10624" i="5"/>
  <c r="J10624" i="5"/>
  <c r="L10624" i="5" s="1"/>
  <c r="K10624" i="5"/>
  <c r="M10624" i="5"/>
  <c r="B10625" i="5"/>
  <c r="M10625" i="5" s="1"/>
  <c r="C10625" i="5"/>
  <c r="D10625" i="5"/>
  <c r="G10625" i="5"/>
  <c r="H10625" i="5"/>
  <c r="I10625" i="5"/>
  <c r="J10625" i="5"/>
  <c r="K10625" i="5"/>
  <c r="L10625" i="5"/>
  <c r="B10626" i="5"/>
  <c r="C10626" i="5"/>
  <c r="D10626" i="5"/>
  <c r="G10626" i="5"/>
  <c r="H10626" i="5"/>
  <c r="I10626" i="5"/>
  <c r="J10626" i="5"/>
  <c r="L10626" i="5" s="1"/>
  <c r="K10626" i="5"/>
  <c r="M10626" i="5"/>
  <c r="B10627" i="5"/>
  <c r="C10627" i="5"/>
  <c r="D10627" i="5"/>
  <c r="G10627" i="5"/>
  <c r="H10627" i="5"/>
  <c r="I10627" i="5"/>
  <c r="J10627" i="5"/>
  <c r="K10627" i="5"/>
  <c r="L10627" i="5"/>
  <c r="M10627" i="5"/>
  <c r="B10628" i="5"/>
  <c r="C10628" i="5"/>
  <c r="D10628" i="5"/>
  <c r="G10628" i="5"/>
  <c r="H10628" i="5"/>
  <c r="I10628" i="5"/>
  <c r="J10628" i="5"/>
  <c r="L10628" i="5" s="1"/>
  <c r="K10628" i="5"/>
  <c r="M10628" i="5"/>
  <c r="B10629" i="5"/>
  <c r="M10629" i="5" s="1"/>
  <c r="C10629" i="5"/>
  <c r="D10629" i="5"/>
  <c r="G10629" i="5"/>
  <c r="H10629" i="5"/>
  <c r="I10629" i="5"/>
  <c r="J10629" i="5"/>
  <c r="K10629" i="5"/>
  <c r="L10629" i="5"/>
  <c r="B10630" i="5"/>
  <c r="C10630" i="5"/>
  <c r="D10630" i="5"/>
  <c r="G10630" i="5"/>
  <c r="H10630" i="5"/>
  <c r="I10630" i="5"/>
  <c r="J10630" i="5"/>
  <c r="L10630" i="5" s="1"/>
  <c r="K10630" i="5"/>
  <c r="M10630" i="5"/>
  <c r="B10631" i="5"/>
  <c r="C10631" i="5"/>
  <c r="D10631" i="5"/>
  <c r="G10631" i="5"/>
  <c r="H10631" i="5"/>
  <c r="I10631" i="5"/>
  <c r="J10631" i="5"/>
  <c r="K10631" i="5"/>
  <c r="L10631" i="5"/>
  <c r="M10631" i="5"/>
  <c r="B10632" i="5"/>
  <c r="C10632" i="5"/>
  <c r="D10632" i="5"/>
  <c r="G10632" i="5"/>
  <c r="H10632" i="5"/>
  <c r="I10632" i="5"/>
  <c r="J10632" i="5"/>
  <c r="L10632" i="5" s="1"/>
  <c r="K10632" i="5"/>
  <c r="M10632" i="5"/>
  <c r="B10633" i="5"/>
  <c r="M10633" i="5" s="1"/>
  <c r="C10633" i="5"/>
  <c r="D10633" i="5"/>
  <c r="G10633" i="5"/>
  <c r="H10633" i="5"/>
  <c r="I10633" i="5"/>
  <c r="J10633" i="5"/>
  <c r="K10633" i="5"/>
  <c r="L10633" i="5"/>
  <c r="B10634" i="5"/>
  <c r="C10634" i="5"/>
  <c r="D10634" i="5"/>
  <c r="G10634" i="5"/>
  <c r="H10634" i="5"/>
  <c r="I10634" i="5"/>
  <c r="J10634" i="5"/>
  <c r="L10634" i="5" s="1"/>
  <c r="K10634" i="5"/>
  <c r="M10634" i="5"/>
  <c r="B10635" i="5"/>
  <c r="C10635" i="5"/>
  <c r="D10635" i="5"/>
  <c r="G10635" i="5"/>
  <c r="H10635" i="5"/>
  <c r="I10635" i="5"/>
  <c r="J10635" i="5"/>
  <c r="K10635" i="5"/>
  <c r="L10635" i="5"/>
  <c r="M10635" i="5"/>
  <c r="B10636" i="5"/>
  <c r="C10636" i="5"/>
  <c r="D10636" i="5"/>
  <c r="G10636" i="5"/>
  <c r="H10636" i="5"/>
  <c r="I10636" i="5"/>
  <c r="J10636" i="5"/>
  <c r="L10636" i="5" s="1"/>
  <c r="K10636" i="5"/>
  <c r="M10636" i="5"/>
  <c r="B10637" i="5"/>
  <c r="M10637" i="5" s="1"/>
  <c r="C10637" i="5"/>
  <c r="D10637" i="5"/>
  <c r="G10637" i="5"/>
  <c r="H10637" i="5"/>
  <c r="I10637" i="5"/>
  <c r="J10637" i="5"/>
  <c r="K10637" i="5"/>
  <c r="L10637" i="5"/>
  <c r="B10638" i="5"/>
  <c r="C10638" i="5"/>
  <c r="D10638" i="5"/>
  <c r="G10638" i="5"/>
  <c r="H10638" i="5"/>
  <c r="I10638" i="5"/>
  <c r="J10638" i="5"/>
  <c r="L10638" i="5" s="1"/>
  <c r="K10638" i="5"/>
  <c r="M10638" i="5"/>
  <c r="B10639" i="5"/>
  <c r="C10639" i="5"/>
  <c r="D10639" i="5"/>
  <c r="G10639" i="5"/>
  <c r="H10639" i="5"/>
  <c r="I10639" i="5"/>
  <c r="J10639" i="5"/>
  <c r="K10639" i="5"/>
  <c r="L10639" i="5"/>
  <c r="M10639" i="5"/>
  <c r="B10640" i="5"/>
  <c r="C10640" i="5"/>
  <c r="D10640" i="5"/>
  <c r="G10640" i="5"/>
  <c r="H10640" i="5"/>
  <c r="I10640" i="5"/>
  <c r="J10640" i="5"/>
  <c r="L10640" i="5" s="1"/>
  <c r="K10640" i="5"/>
  <c r="M10640" i="5"/>
  <c r="B10641" i="5"/>
  <c r="M10641" i="5" s="1"/>
  <c r="C10641" i="5"/>
  <c r="D10641" i="5"/>
  <c r="G10641" i="5"/>
  <c r="H10641" i="5"/>
  <c r="I10641" i="5"/>
  <c r="J10641" i="5"/>
  <c r="K10641" i="5"/>
  <c r="L10641" i="5"/>
  <c r="B10642" i="5"/>
  <c r="C10642" i="5"/>
  <c r="D10642" i="5"/>
  <c r="G10642" i="5"/>
  <c r="H10642" i="5"/>
  <c r="I10642" i="5"/>
  <c r="J10642" i="5"/>
  <c r="L10642" i="5" s="1"/>
  <c r="K10642" i="5"/>
  <c r="M10642" i="5"/>
  <c r="B10643" i="5"/>
  <c r="C10643" i="5"/>
  <c r="D10643" i="5"/>
  <c r="G10643" i="5"/>
  <c r="H10643" i="5"/>
  <c r="I10643" i="5"/>
  <c r="J10643" i="5"/>
  <c r="K10643" i="5"/>
  <c r="L10643" i="5"/>
  <c r="M10643" i="5"/>
  <c r="B10644" i="5"/>
  <c r="C10644" i="5"/>
  <c r="D10644" i="5"/>
  <c r="G10644" i="5"/>
  <c r="H10644" i="5"/>
  <c r="I10644" i="5"/>
  <c r="J10644" i="5"/>
  <c r="L10644" i="5" s="1"/>
  <c r="K10644" i="5"/>
  <c r="M10644" i="5"/>
  <c r="B10645" i="5"/>
  <c r="M10645" i="5" s="1"/>
  <c r="C10645" i="5"/>
  <c r="D10645" i="5"/>
  <c r="G10645" i="5"/>
  <c r="H10645" i="5"/>
  <c r="I10645" i="5"/>
  <c r="J10645" i="5"/>
  <c r="K10645" i="5"/>
  <c r="L10645" i="5"/>
  <c r="B10646" i="5"/>
  <c r="C10646" i="5"/>
  <c r="D10646" i="5"/>
  <c r="G10646" i="5"/>
  <c r="H10646" i="5"/>
  <c r="I10646" i="5"/>
  <c r="J10646" i="5"/>
  <c r="L10646" i="5" s="1"/>
  <c r="K10646" i="5"/>
  <c r="M10646" i="5"/>
  <c r="B10647" i="5"/>
  <c r="C10647" i="5"/>
  <c r="D10647" i="5"/>
  <c r="G10647" i="5"/>
  <c r="H10647" i="5"/>
  <c r="I10647" i="5"/>
  <c r="J10647" i="5"/>
  <c r="K10647" i="5"/>
  <c r="L10647" i="5"/>
  <c r="M10647" i="5"/>
  <c r="B10648" i="5"/>
  <c r="C10648" i="5"/>
  <c r="D10648" i="5"/>
  <c r="G10648" i="5"/>
  <c r="H10648" i="5"/>
  <c r="I10648" i="5"/>
  <c r="J10648" i="5"/>
  <c r="L10648" i="5" s="1"/>
  <c r="K10648" i="5"/>
  <c r="M10648" i="5"/>
  <c r="B10649" i="5"/>
  <c r="M10649" i="5" s="1"/>
  <c r="C10649" i="5"/>
  <c r="D10649" i="5"/>
  <c r="G10649" i="5"/>
  <c r="H10649" i="5"/>
  <c r="I10649" i="5"/>
  <c r="J10649" i="5"/>
  <c r="K10649" i="5"/>
  <c r="L10649" i="5"/>
  <c r="B10650" i="5"/>
  <c r="C10650" i="5"/>
  <c r="D10650" i="5"/>
  <c r="G10650" i="5"/>
  <c r="H10650" i="5"/>
  <c r="I10650" i="5"/>
  <c r="J10650" i="5"/>
  <c r="L10650" i="5" s="1"/>
  <c r="K10650" i="5"/>
  <c r="M10650" i="5"/>
  <c r="B10651" i="5"/>
  <c r="C10651" i="5"/>
  <c r="D10651" i="5"/>
  <c r="G10651" i="5"/>
  <c r="H10651" i="5"/>
  <c r="I10651" i="5"/>
  <c r="J10651" i="5"/>
  <c r="K10651" i="5"/>
  <c r="L10651" i="5"/>
  <c r="M10651" i="5"/>
  <c r="B10652" i="5"/>
  <c r="C10652" i="5"/>
  <c r="D10652" i="5"/>
  <c r="G10652" i="5"/>
  <c r="H10652" i="5"/>
  <c r="I10652" i="5"/>
  <c r="J10652" i="5"/>
  <c r="L10652" i="5" s="1"/>
  <c r="K10652" i="5"/>
  <c r="M10652" i="5"/>
  <c r="B10653" i="5"/>
  <c r="M10653" i="5" s="1"/>
  <c r="C10653" i="5"/>
  <c r="D10653" i="5"/>
  <c r="G10653" i="5"/>
  <c r="H10653" i="5"/>
  <c r="I10653" i="5"/>
  <c r="J10653" i="5"/>
  <c r="K10653" i="5"/>
  <c r="L10653" i="5"/>
  <c r="B10654" i="5"/>
  <c r="C10654" i="5"/>
  <c r="D10654" i="5"/>
  <c r="G10654" i="5"/>
  <c r="H10654" i="5"/>
  <c r="I10654" i="5"/>
  <c r="J10654" i="5"/>
  <c r="L10654" i="5" s="1"/>
  <c r="K10654" i="5"/>
  <c r="M10654" i="5"/>
  <c r="B10655" i="5"/>
  <c r="C10655" i="5"/>
  <c r="D10655" i="5"/>
  <c r="G10655" i="5"/>
  <c r="H10655" i="5"/>
  <c r="I10655" i="5"/>
  <c r="J10655" i="5"/>
  <c r="K10655" i="5"/>
  <c r="L10655" i="5"/>
  <c r="M10655" i="5"/>
  <c r="B10656" i="5"/>
  <c r="C10656" i="5"/>
  <c r="D10656" i="5"/>
  <c r="G10656" i="5"/>
  <c r="H10656" i="5"/>
  <c r="I10656" i="5"/>
  <c r="J10656" i="5"/>
  <c r="L10656" i="5" s="1"/>
  <c r="K10656" i="5"/>
  <c r="M10656" i="5"/>
  <c r="B10657" i="5"/>
  <c r="M10657" i="5" s="1"/>
  <c r="C10657" i="5"/>
  <c r="D10657" i="5"/>
  <c r="G10657" i="5"/>
  <c r="H10657" i="5"/>
  <c r="I10657" i="5"/>
  <c r="J10657" i="5"/>
  <c r="K10657" i="5"/>
  <c r="L10657" i="5"/>
  <c r="B10658" i="5"/>
  <c r="C10658" i="5"/>
  <c r="D10658" i="5"/>
  <c r="G10658" i="5"/>
  <c r="H10658" i="5"/>
  <c r="I10658" i="5"/>
  <c r="J10658" i="5"/>
  <c r="L10658" i="5" s="1"/>
  <c r="K10658" i="5"/>
  <c r="M10658" i="5"/>
  <c r="B10659" i="5"/>
  <c r="C10659" i="5"/>
  <c r="D10659" i="5"/>
  <c r="G10659" i="5"/>
  <c r="H10659" i="5"/>
  <c r="I10659" i="5"/>
  <c r="J10659" i="5"/>
  <c r="K10659" i="5"/>
  <c r="L10659" i="5"/>
  <c r="M10659" i="5"/>
  <c r="B10660" i="5"/>
  <c r="C10660" i="5"/>
  <c r="D10660" i="5"/>
  <c r="G10660" i="5"/>
  <c r="H10660" i="5"/>
  <c r="I10660" i="5"/>
  <c r="J10660" i="5"/>
  <c r="L10660" i="5" s="1"/>
  <c r="K10660" i="5"/>
  <c r="M10660" i="5"/>
  <c r="B10661" i="5"/>
  <c r="M10661" i="5" s="1"/>
  <c r="C10661" i="5"/>
  <c r="D10661" i="5"/>
  <c r="G10661" i="5"/>
  <c r="H10661" i="5"/>
  <c r="I10661" i="5"/>
  <c r="J10661" i="5"/>
  <c r="K10661" i="5"/>
  <c r="L10661" i="5"/>
  <c r="B10662" i="5"/>
  <c r="C10662" i="5"/>
  <c r="D10662" i="5"/>
  <c r="G10662" i="5"/>
  <c r="H10662" i="5"/>
  <c r="I10662" i="5"/>
  <c r="J10662" i="5"/>
  <c r="L10662" i="5" s="1"/>
  <c r="K10662" i="5"/>
  <c r="M10662" i="5"/>
  <c r="B10663" i="5"/>
  <c r="C10663" i="5"/>
  <c r="D10663" i="5"/>
  <c r="G10663" i="5"/>
  <c r="H10663" i="5"/>
  <c r="I10663" i="5"/>
  <c r="J10663" i="5"/>
  <c r="K10663" i="5"/>
  <c r="L10663" i="5"/>
  <c r="M10663" i="5"/>
  <c r="B10664" i="5"/>
  <c r="C10664" i="5"/>
  <c r="D10664" i="5"/>
  <c r="G10664" i="5"/>
  <c r="H10664" i="5"/>
  <c r="I10664" i="5"/>
  <c r="J10664" i="5"/>
  <c r="L10664" i="5" s="1"/>
  <c r="K10664" i="5"/>
  <c r="M10664" i="5"/>
  <c r="B10665" i="5"/>
  <c r="M10665" i="5" s="1"/>
  <c r="C10665" i="5"/>
  <c r="D10665" i="5"/>
  <c r="G10665" i="5"/>
  <c r="H10665" i="5"/>
  <c r="I10665" i="5"/>
  <c r="J10665" i="5"/>
  <c r="K10665" i="5"/>
  <c r="L10665" i="5"/>
  <c r="B10666" i="5"/>
  <c r="C10666" i="5"/>
  <c r="D10666" i="5"/>
  <c r="G10666" i="5"/>
  <c r="H10666" i="5"/>
  <c r="I10666" i="5"/>
  <c r="J10666" i="5"/>
  <c r="L10666" i="5" s="1"/>
  <c r="K10666" i="5"/>
  <c r="M10666" i="5"/>
  <c r="B10667" i="5"/>
  <c r="C10667" i="5"/>
  <c r="D10667" i="5"/>
  <c r="G10667" i="5"/>
  <c r="H10667" i="5"/>
  <c r="I10667" i="5"/>
  <c r="J10667" i="5"/>
  <c r="K10667" i="5"/>
  <c r="L10667" i="5"/>
  <c r="M10667" i="5"/>
  <c r="B10668" i="5"/>
  <c r="C10668" i="5"/>
  <c r="D10668" i="5"/>
  <c r="G10668" i="5"/>
  <c r="H10668" i="5"/>
  <c r="I10668" i="5"/>
  <c r="J10668" i="5"/>
  <c r="L10668" i="5" s="1"/>
  <c r="K10668" i="5"/>
  <c r="M10668" i="5"/>
  <c r="B10669" i="5"/>
  <c r="M10669" i="5" s="1"/>
  <c r="C10669" i="5"/>
  <c r="D10669" i="5"/>
  <c r="G10669" i="5"/>
  <c r="H10669" i="5"/>
  <c r="I10669" i="5"/>
  <c r="J10669" i="5"/>
  <c r="K10669" i="5"/>
  <c r="L10669" i="5"/>
  <c r="B10670" i="5"/>
  <c r="C10670" i="5"/>
  <c r="D10670" i="5"/>
  <c r="G10670" i="5"/>
  <c r="H10670" i="5"/>
  <c r="I10670" i="5"/>
  <c r="J10670" i="5"/>
  <c r="L10670" i="5" s="1"/>
  <c r="K10670" i="5"/>
  <c r="M10670" i="5"/>
  <c r="B10671" i="5"/>
  <c r="C10671" i="5"/>
  <c r="D10671" i="5"/>
  <c r="G10671" i="5"/>
  <c r="H10671" i="5"/>
  <c r="I10671" i="5"/>
  <c r="J10671" i="5"/>
  <c r="K10671" i="5"/>
  <c r="L10671" i="5"/>
  <c r="M10671" i="5"/>
  <c r="B10672" i="5"/>
  <c r="C10672" i="5"/>
  <c r="D10672" i="5"/>
  <c r="G10672" i="5"/>
  <c r="H10672" i="5"/>
  <c r="I10672" i="5"/>
  <c r="J10672" i="5"/>
  <c r="L10672" i="5" s="1"/>
  <c r="K10672" i="5"/>
  <c r="M10672" i="5"/>
  <c r="B10673" i="5"/>
  <c r="M10673" i="5" s="1"/>
  <c r="C10673" i="5"/>
  <c r="D10673" i="5"/>
  <c r="G10673" i="5"/>
  <c r="H10673" i="5"/>
  <c r="I10673" i="5"/>
  <c r="J10673" i="5"/>
  <c r="K10673" i="5"/>
  <c r="L10673" i="5"/>
  <c r="B10674" i="5"/>
  <c r="C10674" i="5"/>
  <c r="D10674" i="5"/>
  <c r="G10674" i="5"/>
  <c r="H10674" i="5"/>
  <c r="I10674" i="5"/>
  <c r="J10674" i="5"/>
  <c r="L10674" i="5" s="1"/>
  <c r="K10674" i="5"/>
  <c r="M10674" i="5"/>
  <c r="B10675" i="5"/>
  <c r="C10675" i="5"/>
  <c r="D10675" i="5"/>
  <c r="G10675" i="5"/>
  <c r="H10675" i="5"/>
  <c r="I10675" i="5"/>
  <c r="J10675" i="5"/>
  <c r="K10675" i="5"/>
  <c r="L10675" i="5"/>
  <c r="M10675" i="5"/>
  <c r="B10676" i="5"/>
  <c r="C10676" i="5"/>
  <c r="D10676" i="5"/>
  <c r="G10676" i="5"/>
  <c r="H10676" i="5"/>
  <c r="I10676" i="5"/>
  <c r="J10676" i="5"/>
  <c r="L10676" i="5" s="1"/>
  <c r="K10676" i="5"/>
  <c r="M10676" i="5"/>
  <c r="B10677" i="5"/>
  <c r="M10677" i="5" s="1"/>
  <c r="C10677" i="5"/>
  <c r="D10677" i="5"/>
  <c r="G10677" i="5"/>
  <c r="H10677" i="5"/>
  <c r="I10677" i="5"/>
  <c r="J10677" i="5"/>
  <c r="K10677" i="5"/>
  <c r="L10677" i="5"/>
  <c r="B10678" i="5"/>
  <c r="C10678" i="5"/>
  <c r="D10678" i="5"/>
  <c r="G10678" i="5"/>
  <c r="H10678" i="5"/>
  <c r="I10678" i="5"/>
  <c r="J10678" i="5"/>
  <c r="L10678" i="5" s="1"/>
  <c r="K10678" i="5"/>
  <c r="M10678" i="5"/>
  <c r="B10679" i="5"/>
  <c r="C10679" i="5"/>
  <c r="D10679" i="5"/>
  <c r="G10679" i="5"/>
  <c r="H10679" i="5"/>
  <c r="I10679" i="5"/>
  <c r="J10679" i="5"/>
  <c r="K10679" i="5"/>
  <c r="L10679" i="5"/>
  <c r="M10679" i="5"/>
  <c r="B10680" i="5"/>
  <c r="C10680" i="5"/>
  <c r="D10680" i="5"/>
  <c r="G10680" i="5"/>
  <c r="H10680" i="5"/>
  <c r="I10680" i="5"/>
  <c r="J10680" i="5"/>
  <c r="L10680" i="5" s="1"/>
  <c r="K10680" i="5"/>
  <c r="M10680" i="5"/>
  <c r="B10681" i="5"/>
  <c r="M10681" i="5" s="1"/>
  <c r="C10681" i="5"/>
  <c r="D10681" i="5"/>
  <c r="G10681" i="5"/>
  <c r="H10681" i="5"/>
  <c r="I10681" i="5"/>
  <c r="J10681" i="5"/>
  <c r="K10681" i="5"/>
  <c r="L10681" i="5"/>
  <c r="B10682" i="5"/>
  <c r="C10682" i="5"/>
  <c r="D10682" i="5"/>
  <c r="G10682" i="5"/>
  <c r="H10682" i="5"/>
  <c r="I10682" i="5"/>
  <c r="J10682" i="5"/>
  <c r="L10682" i="5" s="1"/>
  <c r="K10682" i="5"/>
  <c r="M10682" i="5"/>
  <c r="B10683" i="5"/>
  <c r="C10683" i="5"/>
  <c r="D10683" i="5"/>
  <c r="G10683" i="5"/>
  <c r="H10683" i="5"/>
  <c r="I10683" i="5"/>
  <c r="J10683" i="5"/>
  <c r="K10683" i="5"/>
  <c r="L10683" i="5"/>
  <c r="M10683" i="5"/>
  <c r="B10684" i="5"/>
  <c r="C10684" i="5"/>
  <c r="D10684" i="5"/>
  <c r="G10684" i="5"/>
  <c r="H10684" i="5"/>
  <c r="I10684" i="5"/>
  <c r="J10684" i="5"/>
  <c r="L10684" i="5" s="1"/>
  <c r="K10684" i="5"/>
  <c r="M10684" i="5"/>
  <c r="B10685" i="5"/>
  <c r="M10685" i="5" s="1"/>
  <c r="C10685" i="5"/>
  <c r="D10685" i="5"/>
  <c r="G10685" i="5"/>
  <c r="H10685" i="5"/>
  <c r="I10685" i="5"/>
  <c r="J10685" i="5"/>
  <c r="K10685" i="5"/>
  <c r="L10685" i="5"/>
  <c r="B10686" i="5"/>
  <c r="C10686" i="5"/>
  <c r="D10686" i="5"/>
  <c r="G10686" i="5"/>
  <c r="H10686" i="5"/>
  <c r="I10686" i="5"/>
  <c r="J10686" i="5"/>
  <c r="L10686" i="5" s="1"/>
  <c r="K10686" i="5"/>
  <c r="M10686" i="5"/>
  <c r="B10687" i="5"/>
  <c r="C10687" i="5"/>
  <c r="D10687" i="5"/>
  <c r="G10687" i="5"/>
  <c r="H10687" i="5"/>
  <c r="I10687" i="5"/>
  <c r="J10687" i="5"/>
  <c r="K10687" i="5"/>
  <c r="L10687" i="5"/>
  <c r="M10687" i="5"/>
  <c r="B10688" i="5"/>
  <c r="C10688" i="5"/>
  <c r="D10688" i="5"/>
  <c r="G10688" i="5"/>
  <c r="H10688" i="5"/>
  <c r="I10688" i="5"/>
  <c r="J10688" i="5"/>
  <c r="L10688" i="5" s="1"/>
  <c r="K10688" i="5"/>
  <c r="M10688" i="5"/>
  <c r="B10689" i="5"/>
  <c r="M10689" i="5" s="1"/>
  <c r="C10689" i="5"/>
  <c r="D10689" i="5"/>
  <c r="G10689" i="5"/>
  <c r="H10689" i="5"/>
  <c r="I10689" i="5"/>
  <c r="J10689" i="5"/>
  <c r="K10689" i="5"/>
  <c r="L10689" i="5"/>
  <c r="B10690" i="5"/>
  <c r="C10690" i="5"/>
  <c r="D10690" i="5"/>
  <c r="G10690" i="5"/>
  <c r="H10690" i="5"/>
  <c r="I10690" i="5"/>
  <c r="J10690" i="5"/>
  <c r="L10690" i="5" s="1"/>
  <c r="K10690" i="5"/>
  <c r="M10690" i="5"/>
  <c r="B10691" i="5"/>
  <c r="C10691" i="5"/>
  <c r="D10691" i="5"/>
  <c r="G10691" i="5"/>
  <c r="H10691" i="5"/>
  <c r="I10691" i="5"/>
  <c r="J10691" i="5"/>
  <c r="K10691" i="5"/>
  <c r="L10691" i="5"/>
  <c r="M10691" i="5"/>
  <c r="B10692" i="5"/>
  <c r="C10692" i="5"/>
  <c r="D10692" i="5"/>
  <c r="G10692" i="5"/>
  <c r="H10692" i="5"/>
  <c r="I10692" i="5"/>
  <c r="J10692" i="5"/>
  <c r="L10692" i="5" s="1"/>
  <c r="K10692" i="5"/>
  <c r="M10692" i="5"/>
  <c r="B10693" i="5"/>
  <c r="M10693" i="5" s="1"/>
  <c r="C10693" i="5"/>
  <c r="D10693" i="5"/>
  <c r="G10693" i="5"/>
  <c r="H10693" i="5"/>
  <c r="I10693" i="5"/>
  <c r="J10693" i="5"/>
  <c r="K10693" i="5"/>
  <c r="L10693" i="5"/>
  <c r="B10694" i="5"/>
  <c r="C10694" i="5"/>
  <c r="D10694" i="5"/>
  <c r="G10694" i="5"/>
  <c r="H10694" i="5"/>
  <c r="I10694" i="5"/>
  <c r="J10694" i="5"/>
  <c r="L10694" i="5" s="1"/>
  <c r="K10694" i="5"/>
  <c r="M10694" i="5"/>
  <c r="B10695" i="5"/>
  <c r="C10695" i="5"/>
  <c r="D10695" i="5"/>
  <c r="G10695" i="5"/>
  <c r="H10695" i="5"/>
  <c r="I10695" i="5"/>
  <c r="J10695" i="5"/>
  <c r="K10695" i="5"/>
  <c r="L10695" i="5"/>
  <c r="M10695" i="5"/>
  <c r="B10696" i="5"/>
  <c r="C10696" i="5"/>
  <c r="D10696" i="5"/>
  <c r="G10696" i="5"/>
  <c r="H10696" i="5"/>
  <c r="I10696" i="5"/>
  <c r="J10696" i="5"/>
  <c r="L10696" i="5" s="1"/>
  <c r="K10696" i="5"/>
  <c r="M10696" i="5"/>
  <c r="B10697" i="5"/>
  <c r="M10697" i="5" s="1"/>
  <c r="C10697" i="5"/>
  <c r="D10697" i="5"/>
  <c r="G10697" i="5"/>
  <c r="H10697" i="5"/>
  <c r="I10697" i="5"/>
  <c r="J10697" i="5"/>
  <c r="K10697" i="5"/>
  <c r="L10697" i="5"/>
  <c r="B10698" i="5"/>
  <c r="C10698" i="5"/>
  <c r="D10698" i="5"/>
  <c r="G10698" i="5"/>
  <c r="H10698" i="5"/>
  <c r="I10698" i="5"/>
  <c r="J10698" i="5"/>
  <c r="L10698" i="5" s="1"/>
  <c r="K10698" i="5"/>
  <c r="M10698" i="5"/>
  <c r="B10699" i="5"/>
  <c r="C10699" i="5"/>
  <c r="D10699" i="5"/>
  <c r="G10699" i="5"/>
  <c r="H10699" i="5"/>
  <c r="I10699" i="5"/>
  <c r="J10699" i="5"/>
  <c r="K10699" i="5"/>
  <c r="L10699" i="5"/>
  <c r="M10699" i="5"/>
  <c r="B10700" i="5"/>
  <c r="C10700" i="5"/>
  <c r="D10700" i="5"/>
  <c r="G10700" i="5"/>
  <c r="H10700" i="5"/>
  <c r="I10700" i="5"/>
  <c r="J10700" i="5"/>
  <c r="L10700" i="5" s="1"/>
  <c r="K10700" i="5"/>
  <c r="M10700" i="5"/>
  <c r="B10701" i="5"/>
  <c r="M10701" i="5" s="1"/>
  <c r="C10701" i="5"/>
  <c r="D10701" i="5"/>
  <c r="G10701" i="5"/>
  <c r="H10701" i="5"/>
  <c r="I10701" i="5"/>
  <c r="J10701" i="5"/>
  <c r="K10701" i="5"/>
  <c r="L10701" i="5"/>
  <c r="B10702" i="5"/>
  <c r="C10702" i="5"/>
  <c r="D10702" i="5"/>
  <c r="G10702" i="5"/>
  <c r="H10702" i="5"/>
  <c r="I10702" i="5"/>
  <c r="J10702" i="5"/>
  <c r="L10702" i="5" s="1"/>
  <c r="K10702" i="5"/>
  <c r="M10702" i="5"/>
  <c r="B10703" i="5"/>
  <c r="C10703" i="5"/>
  <c r="D10703" i="5"/>
  <c r="G10703" i="5"/>
  <c r="H10703" i="5"/>
  <c r="I10703" i="5"/>
  <c r="J10703" i="5"/>
  <c r="K10703" i="5"/>
  <c r="L10703" i="5"/>
  <c r="M10703" i="5"/>
  <c r="B10704" i="5"/>
  <c r="C10704" i="5"/>
  <c r="D10704" i="5"/>
  <c r="G10704" i="5"/>
  <c r="H10704" i="5"/>
  <c r="I10704" i="5"/>
  <c r="J10704" i="5"/>
  <c r="L10704" i="5" s="1"/>
  <c r="K10704" i="5"/>
  <c r="M10704" i="5"/>
  <c r="B10705" i="5"/>
  <c r="M10705" i="5" s="1"/>
  <c r="C10705" i="5"/>
  <c r="D10705" i="5"/>
  <c r="G10705" i="5"/>
  <c r="H10705" i="5"/>
  <c r="I10705" i="5"/>
  <c r="J10705" i="5"/>
  <c r="K10705" i="5"/>
  <c r="L10705" i="5"/>
  <c r="B10706" i="5"/>
  <c r="C10706" i="5"/>
  <c r="D10706" i="5"/>
  <c r="G10706" i="5"/>
  <c r="H10706" i="5"/>
  <c r="I10706" i="5"/>
  <c r="J10706" i="5"/>
  <c r="L10706" i="5" s="1"/>
  <c r="K10706" i="5"/>
  <c r="M10706" i="5"/>
  <c r="B10707" i="5"/>
  <c r="C10707" i="5"/>
  <c r="D10707" i="5"/>
  <c r="G10707" i="5"/>
  <c r="H10707" i="5"/>
  <c r="I10707" i="5"/>
  <c r="J10707" i="5"/>
  <c r="K10707" i="5"/>
  <c r="L10707" i="5"/>
  <c r="M10707" i="5"/>
  <c r="B10708" i="5"/>
  <c r="C10708" i="5"/>
  <c r="D10708" i="5"/>
  <c r="G10708" i="5"/>
  <c r="H10708" i="5"/>
  <c r="I10708" i="5"/>
  <c r="J10708" i="5"/>
  <c r="L10708" i="5" s="1"/>
  <c r="K10708" i="5"/>
  <c r="M10708" i="5"/>
  <c r="B10709" i="5"/>
  <c r="M10709" i="5" s="1"/>
  <c r="C10709" i="5"/>
  <c r="D10709" i="5"/>
  <c r="G10709" i="5"/>
  <c r="H10709" i="5"/>
  <c r="I10709" i="5"/>
  <c r="J10709" i="5"/>
  <c r="K10709" i="5"/>
  <c r="L10709" i="5"/>
  <c r="B10710" i="5"/>
  <c r="C10710" i="5"/>
  <c r="D10710" i="5"/>
  <c r="G10710" i="5"/>
  <c r="H10710" i="5"/>
  <c r="I10710" i="5"/>
  <c r="J10710" i="5"/>
  <c r="L10710" i="5" s="1"/>
  <c r="K10710" i="5"/>
  <c r="M10710" i="5"/>
  <c r="B10711" i="5"/>
  <c r="C10711" i="5"/>
  <c r="D10711" i="5"/>
  <c r="G10711" i="5"/>
  <c r="H10711" i="5"/>
  <c r="I10711" i="5"/>
  <c r="J10711" i="5"/>
  <c r="K10711" i="5"/>
  <c r="L10711" i="5"/>
  <c r="M10711" i="5"/>
  <c r="B10712" i="5"/>
  <c r="C10712" i="5"/>
  <c r="D10712" i="5"/>
  <c r="G10712" i="5"/>
  <c r="H10712" i="5"/>
  <c r="I10712" i="5"/>
  <c r="J10712" i="5"/>
  <c r="L10712" i="5" s="1"/>
  <c r="K10712" i="5"/>
  <c r="M10712" i="5"/>
  <c r="B10713" i="5"/>
  <c r="M10713" i="5" s="1"/>
  <c r="C10713" i="5"/>
  <c r="D10713" i="5"/>
  <c r="G10713" i="5"/>
  <c r="H10713" i="5"/>
  <c r="I10713" i="5"/>
  <c r="J10713" i="5"/>
  <c r="K10713" i="5"/>
  <c r="L10713" i="5"/>
  <c r="B10714" i="5"/>
  <c r="C10714" i="5"/>
  <c r="D10714" i="5"/>
  <c r="G10714" i="5"/>
  <c r="H10714" i="5"/>
  <c r="I10714" i="5"/>
  <c r="J10714" i="5"/>
  <c r="L10714" i="5" s="1"/>
  <c r="K10714" i="5"/>
  <c r="M10714" i="5"/>
  <c r="B10715" i="5"/>
  <c r="C10715" i="5"/>
  <c r="D10715" i="5"/>
  <c r="G10715" i="5"/>
  <c r="H10715" i="5"/>
  <c r="I10715" i="5"/>
  <c r="J10715" i="5"/>
  <c r="K10715" i="5"/>
  <c r="L10715" i="5"/>
  <c r="M10715" i="5"/>
  <c r="B10716" i="5"/>
  <c r="C10716" i="5"/>
  <c r="D10716" i="5"/>
  <c r="G10716" i="5"/>
  <c r="H10716" i="5"/>
  <c r="I10716" i="5"/>
  <c r="J10716" i="5"/>
  <c r="L10716" i="5" s="1"/>
  <c r="K10716" i="5"/>
  <c r="M10716" i="5"/>
  <c r="B10717" i="5"/>
  <c r="M10717" i="5" s="1"/>
  <c r="C10717" i="5"/>
  <c r="D10717" i="5"/>
  <c r="G10717" i="5"/>
  <c r="H10717" i="5"/>
  <c r="I10717" i="5"/>
  <c r="J10717" i="5"/>
  <c r="K10717" i="5"/>
  <c r="L10717" i="5"/>
  <c r="B10718" i="5"/>
  <c r="C10718" i="5"/>
  <c r="D10718" i="5"/>
  <c r="G10718" i="5"/>
  <c r="H10718" i="5"/>
  <c r="I10718" i="5"/>
  <c r="J10718" i="5"/>
  <c r="L10718" i="5" s="1"/>
  <c r="K10718" i="5"/>
  <c r="M10718" i="5"/>
  <c r="B10719" i="5"/>
  <c r="C10719" i="5"/>
  <c r="D10719" i="5"/>
  <c r="G10719" i="5"/>
  <c r="H10719" i="5"/>
  <c r="I10719" i="5"/>
  <c r="J10719" i="5"/>
  <c r="K10719" i="5"/>
  <c r="L10719" i="5"/>
  <c r="M10719" i="5"/>
  <c r="B10720" i="5"/>
  <c r="C10720" i="5"/>
  <c r="D10720" i="5"/>
  <c r="G10720" i="5"/>
  <c r="H10720" i="5"/>
  <c r="I10720" i="5"/>
  <c r="J10720" i="5"/>
  <c r="L10720" i="5" s="1"/>
  <c r="K10720" i="5"/>
  <c r="M10720" i="5"/>
  <c r="B10721" i="5"/>
  <c r="M10721" i="5" s="1"/>
  <c r="C10721" i="5"/>
  <c r="D10721" i="5"/>
  <c r="G10721" i="5"/>
  <c r="H10721" i="5"/>
  <c r="I10721" i="5"/>
  <c r="J10721" i="5"/>
  <c r="K10721" i="5"/>
  <c r="L10721" i="5"/>
  <c r="B10722" i="5"/>
  <c r="C10722" i="5"/>
  <c r="D10722" i="5"/>
  <c r="G10722" i="5"/>
  <c r="H10722" i="5"/>
  <c r="I10722" i="5"/>
  <c r="J10722" i="5"/>
  <c r="L10722" i="5" s="1"/>
  <c r="K10722" i="5"/>
  <c r="M10722" i="5"/>
  <c r="B10723" i="5"/>
  <c r="C10723" i="5"/>
  <c r="D10723" i="5"/>
  <c r="G10723" i="5"/>
  <c r="H10723" i="5"/>
  <c r="I10723" i="5"/>
  <c r="J10723" i="5"/>
  <c r="K10723" i="5"/>
  <c r="L10723" i="5"/>
  <c r="M10723" i="5"/>
  <c r="B10724" i="5"/>
  <c r="C10724" i="5"/>
  <c r="D10724" i="5"/>
  <c r="G10724" i="5"/>
  <c r="H10724" i="5"/>
  <c r="I10724" i="5"/>
  <c r="J10724" i="5"/>
  <c r="L10724" i="5" s="1"/>
  <c r="K10724" i="5"/>
  <c r="M10724" i="5"/>
  <c r="B10725" i="5"/>
  <c r="M10725" i="5" s="1"/>
  <c r="C10725" i="5"/>
  <c r="D10725" i="5"/>
  <c r="G10725" i="5"/>
  <c r="H10725" i="5"/>
  <c r="I10725" i="5"/>
  <c r="J10725" i="5"/>
  <c r="K10725" i="5"/>
  <c r="L10725" i="5"/>
  <c r="B10726" i="5"/>
  <c r="C10726" i="5"/>
  <c r="D10726" i="5"/>
  <c r="G10726" i="5"/>
  <c r="H10726" i="5"/>
  <c r="I10726" i="5"/>
  <c r="J10726" i="5"/>
  <c r="L10726" i="5" s="1"/>
  <c r="K10726" i="5"/>
  <c r="M10726" i="5"/>
  <c r="B10727" i="5"/>
  <c r="C10727" i="5"/>
  <c r="D10727" i="5"/>
  <c r="G10727" i="5"/>
  <c r="H10727" i="5"/>
  <c r="I10727" i="5"/>
  <c r="J10727" i="5"/>
  <c r="K10727" i="5"/>
  <c r="L10727" i="5"/>
  <c r="M10727" i="5"/>
  <c r="B10728" i="5"/>
  <c r="C10728" i="5"/>
  <c r="D10728" i="5"/>
  <c r="G10728" i="5"/>
  <c r="H10728" i="5"/>
  <c r="I10728" i="5"/>
  <c r="J10728" i="5"/>
  <c r="L10728" i="5" s="1"/>
  <c r="K10728" i="5"/>
  <c r="M10728" i="5"/>
  <c r="B10729" i="5"/>
  <c r="M10729" i="5" s="1"/>
  <c r="C10729" i="5"/>
  <c r="D10729" i="5"/>
  <c r="G10729" i="5"/>
  <c r="H10729" i="5"/>
  <c r="I10729" i="5"/>
  <c r="J10729" i="5"/>
  <c r="K10729" i="5"/>
  <c r="L10729" i="5"/>
  <c r="B10730" i="5"/>
  <c r="C10730" i="5"/>
  <c r="D10730" i="5"/>
  <c r="G10730" i="5"/>
  <c r="H10730" i="5"/>
  <c r="I10730" i="5"/>
  <c r="J10730" i="5"/>
  <c r="L10730" i="5" s="1"/>
  <c r="K10730" i="5"/>
  <c r="M10730" i="5"/>
  <c r="B10731" i="5"/>
  <c r="C10731" i="5"/>
  <c r="D10731" i="5"/>
  <c r="G10731" i="5"/>
  <c r="H10731" i="5"/>
  <c r="I10731" i="5"/>
  <c r="J10731" i="5"/>
  <c r="K10731" i="5"/>
  <c r="L10731" i="5"/>
  <c r="M10731" i="5"/>
  <c r="B10732" i="5"/>
  <c r="C10732" i="5"/>
  <c r="D10732" i="5"/>
  <c r="G10732" i="5"/>
  <c r="H10732" i="5"/>
  <c r="I10732" i="5"/>
  <c r="J10732" i="5"/>
  <c r="L10732" i="5" s="1"/>
  <c r="K10732" i="5"/>
  <c r="M10732" i="5"/>
  <c r="B10733" i="5"/>
  <c r="M10733" i="5" s="1"/>
  <c r="C10733" i="5"/>
  <c r="D10733" i="5"/>
  <c r="G10733" i="5"/>
  <c r="H10733" i="5"/>
  <c r="I10733" i="5"/>
  <c r="J10733" i="5"/>
  <c r="K10733" i="5"/>
  <c r="L10733" i="5"/>
  <c r="B10734" i="5"/>
  <c r="C10734" i="5"/>
  <c r="D10734" i="5"/>
  <c r="G10734" i="5"/>
  <c r="H10734" i="5"/>
  <c r="I10734" i="5"/>
  <c r="J10734" i="5"/>
  <c r="L10734" i="5" s="1"/>
  <c r="K10734" i="5"/>
  <c r="M10734" i="5"/>
  <c r="B10735" i="5"/>
  <c r="C10735" i="5"/>
  <c r="D10735" i="5"/>
  <c r="G10735" i="5"/>
  <c r="H10735" i="5"/>
  <c r="I10735" i="5"/>
  <c r="J10735" i="5"/>
  <c r="K10735" i="5"/>
  <c r="L10735" i="5"/>
  <c r="M10735" i="5"/>
  <c r="B10736" i="5"/>
  <c r="C10736" i="5"/>
  <c r="D10736" i="5"/>
  <c r="G10736" i="5"/>
  <c r="H10736" i="5"/>
  <c r="I10736" i="5"/>
  <c r="J10736" i="5"/>
  <c r="L10736" i="5" s="1"/>
  <c r="K10736" i="5"/>
  <c r="M10736" i="5"/>
  <c r="B10737" i="5"/>
  <c r="M10737" i="5" s="1"/>
  <c r="C10737" i="5"/>
  <c r="D10737" i="5"/>
  <c r="G10737" i="5"/>
  <c r="H10737" i="5"/>
  <c r="I10737" i="5"/>
  <c r="J10737" i="5"/>
  <c r="K10737" i="5"/>
  <c r="L10737" i="5"/>
  <c r="B10738" i="5"/>
  <c r="C10738" i="5"/>
  <c r="D10738" i="5"/>
  <c r="G10738" i="5"/>
  <c r="H10738" i="5"/>
  <c r="I10738" i="5"/>
  <c r="J10738" i="5"/>
  <c r="L10738" i="5" s="1"/>
  <c r="K10738" i="5"/>
  <c r="M10738" i="5"/>
  <c r="B10739" i="5"/>
  <c r="C10739" i="5"/>
  <c r="D10739" i="5"/>
  <c r="G10739" i="5"/>
  <c r="H10739" i="5"/>
  <c r="I10739" i="5"/>
  <c r="J10739" i="5"/>
  <c r="K10739" i="5"/>
  <c r="L10739" i="5"/>
  <c r="M10739" i="5"/>
  <c r="B10740" i="5"/>
  <c r="C10740" i="5"/>
  <c r="D10740" i="5"/>
  <c r="G10740" i="5"/>
  <c r="H10740" i="5"/>
  <c r="I10740" i="5"/>
  <c r="J10740" i="5"/>
  <c r="L10740" i="5" s="1"/>
  <c r="K10740" i="5"/>
  <c r="M10740" i="5"/>
  <c r="B10741" i="5"/>
  <c r="M10741" i="5" s="1"/>
  <c r="C10741" i="5"/>
  <c r="D10741" i="5"/>
  <c r="G10741" i="5"/>
  <c r="H10741" i="5"/>
  <c r="I10741" i="5"/>
  <c r="J10741" i="5"/>
  <c r="K10741" i="5"/>
  <c r="L10741" i="5"/>
  <c r="B10742" i="5"/>
  <c r="C10742" i="5"/>
  <c r="D10742" i="5"/>
  <c r="G10742" i="5"/>
  <c r="H10742" i="5"/>
  <c r="I10742" i="5"/>
  <c r="J10742" i="5"/>
  <c r="L10742" i="5" s="1"/>
  <c r="K10742" i="5"/>
  <c r="M10742" i="5"/>
  <c r="B10743" i="5"/>
  <c r="C10743" i="5"/>
  <c r="D10743" i="5"/>
  <c r="G10743" i="5"/>
  <c r="H10743" i="5"/>
  <c r="I10743" i="5"/>
  <c r="J10743" i="5"/>
  <c r="K10743" i="5"/>
  <c r="L10743" i="5"/>
  <c r="M10743" i="5"/>
  <c r="B10744" i="5"/>
  <c r="C10744" i="5"/>
  <c r="D10744" i="5"/>
  <c r="G10744" i="5"/>
  <c r="H10744" i="5"/>
  <c r="I10744" i="5"/>
  <c r="J10744" i="5"/>
  <c r="L10744" i="5" s="1"/>
  <c r="K10744" i="5"/>
  <c r="M10744" i="5"/>
  <c r="B10745" i="5"/>
  <c r="M10745" i="5" s="1"/>
  <c r="C10745" i="5"/>
  <c r="D10745" i="5"/>
  <c r="G10745" i="5"/>
  <c r="H10745" i="5"/>
  <c r="I10745" i="5"/>
  <c r="J10745" i="5"/>
  <c r="K10745" i="5"/>
  <c r="L10745" i="5"/>
  <c r="B10746" i="5"/>
  <c r="C10746" i="5"/>
  <c r="D10746" i="5"/>
  <c r="G10746" i="5"/>
  <c r="H10746" i="5"/>
  <c r="I10746" i="5"/>
  <c r="J10746" i="5"/>
  <c r="L10746" i="5" s="1"/>
  <c r="K10746" i="5"/>
  <c r="M10746" i="5"/>
  <c r="B10747" i="5"/>
  <c r="C10747" i="5"/>
  <c r="D10747" i="5"/>
  <c r="G10747" i="5"/>
  <c r="H10747" i="5"/>
  <c r="I10747" i="5"/>
  <c r="J10747" i="5"/>
  <c r="K10747" i="5"/>
  <c r="L10747" i="5"/>
  <c r="M10747" i="5"/>
  <c r="B10748" i="5"/>
  <c r="C10748" i="5"/>
  <c r="D10748" i="5"/>
  <c r="G10748" i="5"/>
  <c r="H10748" i="5"/>
  <c r="I10748" i="5"/>
  <c r="J10748" i="5"/>
  <c r="L10748" i="5" s="1"/>
  <c r="K10748" i="5"/>
  <c r="M10748" i="5"/>
  <c r="B10749" i="5"/>
  <c r="M10749" i="5" s="1"/>
  <c r="C10749" i="5"/>
  <c r="D10749" i="5"/>
  <c r="G10749" i="5"/>
  <c r="H10749" i="5"/>
  <c r="I10749" i="5"/>
  <c r="J10749" i="5"/>
  <c r="K10749" i="5"/>
  <c r="L10749" i="5"/>
  <c r="B10750" i="5"/>
  <c r="C10750" i="5"/>
  <c r="D10750" i="5"/>
  <c r="G10750" i="5"/>
  <c r="H10750" i="5"/>
  <c r="I10750" i="5"/>
  <c r="J10750" i="5"/>
  <c r="L10750" i="5" s="1"/>
  <c r="K10750" i="5"/>
  <c r="M10750" i="5"/>
  <c r="B10751" i="5"/>
  <c r="C10751" i="5"/>
  <c r="D10751" i="5"/>
  <c r="G10751" i="5"/>
  <c r="H10751" i="5"/>
  <c r="I10751" i="5"/>
  <c r="J10751" i="5"/>
  <c r="K10751" i="5"/>
  <c r="L10751" i="5"/>
  <c r="M10751" i="5"/>
  <c r="B10752" i="5"/>
  <c r="C10752" i="5"/>
  <c r="D10752" i="5"/>
  <c r="G10752" i="5"/>
  <c r="H10752" i="5"/>
  <c r="I10752" i="5"/>
  <c r="J10752" i="5"/>
  <c r="L10752" i="5" s="1"/>
  <c r="K10752" i="5"/>
  <c r="M10752" i="5"/>
  <c r="B10753" i="5"/>
  <c r="M10753" i="5" s="1"/>
  <c r="C10753" i="5"/>
  <c r="D10753" i="5"/>
  <c r="G10753" i="5"/>
  <c r="H10753" i="5"/>
  <c r="I10753" i="5"/>
  <c r="J10753" i="5"/>
  <c r="K10753" i="5"/>
  <c r="L10753" i="5"/>
  <c r="B10754" i="5"/>
  <c r="C10754" i="5"/>
  <c r="D10754" i="5"/>
  <c r="G10754" i="5"/>
  <c r="H10754" i="5"/>
  <c r="I10754" i="5"/>
  <c r="J10754" i="5"/>
  <c r="L10754" i="5" s="1"/>
  <c r="K10754" i="5"/>
  <c r="M10754" i="5"/>
  <c r="B10755" i="5"/>
  <c r="C10755" i="5"/>
  <c r="D10755" i="5"/>
  <c r="G10755" i="5"/>
  <c r="H10755" i="5"/>
  <c r="I10755" i="5"/>
  <c r="J10755" i="5"/>
  <c r="K10755" i="5"/>
  <c r="L10755" i="5"/>
  <c r="M10755" i="5"/>
  <c r="B10756" i="5"/>
  <c r="C10756" i="5"/>
  <c r="D10756" i="5"/>
  <c r="G10756" i="5"/>
  <c r="H10756" i="5"/>
  <c r="I10756" i="5"/>
  <c r="J10756" i="5"/>
  <c r="L10756" i="5" s="1"/>
  <c r="K10756" i="5"/>
  <c r="M10756" i="5"/>
  <c r="B10757" i="5"/>
  <c r="M10757" i="5" s="1"/>
  <c r="C10757" i="5"/>
  <c r="D10757" i="5"/>
  <c r="G10757" i="5"/>
  <c r="H10757" i="5"/>
  <c r="I10757" i="5"/>
  <c r="J10757" i="5"/>
  <c r="K10757" i="5"/>
  <c r="L10757" i="5"/>
  <c r="B10758" i="5"/>
  <c r="C10758" i="5"/>
  <c r="D10758" i="5"/>
  <c r="G10758" i="5"/>
  <c r="H10758" i="5"/>
  <c r="I10758" i="5"/>
  <c r="J10758" i="5"/>
  <c r="L10758" i="5" s="1"/>
  <c r="K10758" i="5"/>
  <c r="M10758" i="5"/>
  <c r="B10759" i="5"/>
  <c r="C10759" i="5"/>
  <c r="D10759" i="5"/>
  <c r="G10759" i="5"/>
  <c r="H10759" i="5"/>
  <c r="I10759" i="5"/>
  <c r="J10759" i="5"/>
  <c r="K10759" i="5"/>
  <c r="L10759" i="5"/>
  <c r="M10759" i="5"/>
  <c r="B10760" i="5"/>
  <c r="C10760" i="5"/>
  <c r="D10760" i="5"/>
  <c r="G10760" i="5"/>
  <c r="H10760" i="5"/>
  <c r="I10760" i="5"/>
  <c r="J10760" i="5"/>
  <c r="L10760" i="5" s="1"/>
  <c r="K10760" i="5"/>
  <c r="M10760" i="5"/>
  <c r="B10761" i="5"/>
  <c r="M10761" i="5" s="1"/>
  <c r="C10761" i="5"/>
  <c r="D10761" i="5"/>
  <c r="G10761" i="5"/>
  <c r="H10761" i="5"/>
  <c r="I10761" i="5"/>
  <c r="J10761" i="5"/>
  <c r="K10761" i="5"/>
  <c r="L10761" i="5"/>
  <c r="B10762" i="5"/>
  <c r="C10762" i="5"/>
  <c r="D10762" i="5"/>
  <c r="G10762" i="5"/>
  <c r="H10762" i="5"/>
  <c r="I10762" i="5"/>
  <c r="J10762" i="5"/>
  <c r="L10762" i="5" s="1"/>
  <c r="K10762" i="5"/>
  <c r="M10762" i="5"/>
  <c r="B10763" i="5"/>
  <c r="C10763" i="5"/>
  <c r="D10763" i="5"/>
  <c r="G10763" i="5"/>
  <c r="H10763" i="5"/>
  <c r="I10763" i="5"/>
  <c r="J10763" i="5"/>
  <c r="K10763" i="5"/>
  <c r="L10763" i="5"/>
  <c r="M10763" i="5"/>
  <c r="B10764" i="5"/>
  <c r="C10764" i="5"/>
  <c r="D10764" i="5"/>
  <c r="G10764" i="5"/>
  <c r="H10764" i="5"/>
  <c r="I10764" i="5"/>
  <c r="J10764" i="5"/>
  <c r="L10764" i="5" s="1"/>
  <c r="K10764" i="5"/>
  <c r="M10764" i="5"/>
  <c r="B10765" i="5"/>
  <c r="M10765" i="5" s="1"/>
  <c r="C10765" i="5"/>
  <c r="D10765" i="5"/>
  <c r="G10765" i="5"/>
  <c r="H10765" i="5"/>
  <c r="I10765" i="5"/>
  <c r="J10765" i="5"/>
  <c r="K10765" i="5"/>
  <c r="L10765" i="5"/>
  <c r="B10766" i="5"/>
  <c r="C10766" i="5"/>
  <c r="D10766" i="5"/>
  <c r="G10766" i="5"/>
  <c r="H10766" i="5"/>
  <c r="I10766" i="5"/>
  <c r="J10766" i="5"/>
  <c r="L10766" i="5" s="1"/>
  <c r="K10766" i="5"/>
  <c r="M10766" i="5"/>
  <c r="B10767" i="5"/>
  <c r="C10767" i="5"/>
  <c r="D10767" i="5"/>
  <c r="G10767" i="5"/>
  <c r="H10767" i="5"/>
  <c r="I10767" i="5"/>
  <c r="J10767" i="5"/>
  <c r="K10767" i="5"/>
  <c r="L10767" i="5"/>
  <c r="M10767" i="5"/>
  <c r="B10768" i="5"/>
  <c r="C10768" i="5"/>
  <c r="D10768" i="5"/>
  <c r="G10768" i="5"/>
  <c r="H10768" i="5"/>
  <c r="I10768" i="5"/>
  <c r="J10768" i="5"/>
  <c r="L10768" i="5" s="1"/>
  <c r="K10768" i="5"/>
  <c r="M10768" i="5"/>
  <c r="B10769" i="5"/>
  <c r="M10769" i="5" s="1"/>
  <c r="C10769" i="5"/>
  <c r="D10769" i="5"/>
  <c r="G10769" i="5"/>
  <c r="H10769" i="5"/>
  <c r="I10769" i="5"/>
  <c r="J10769" i="5"/>
  <c r="K10769" i="5"/>
  <c r="L10769" i="5"/>
  <c r="B10770" i="5"/>
  <c r="C10770" i="5"/>
  <c r="D10770" i="5"/>
  <c r="G10770" i="5"/>
  <c r="H10770" i="5"/>
  <c r="I10770" i="5"/>
  <c r="J10770" i="5"/>
  <c r="L10770" i="5" s="1"/>
  <c r="K10770" i="5"/>
  <c r="M10770" i="5"/>
  <c r="B10771" i="5"/>
  <c r="C10771" i="5"/>
  <c r="D10771" i="5"/>
  <c r="G10771" i="5"/>
  <c r="H10771" i="5"/>
  <c r="I10771" i="5"/>
  <c r="J10771" i="5"/>
  <c r="K10771" i="5"/>
  <c r="L10771" i="5"/>
  <c r="M10771" i="5"/>
  <c r="B10772" i="5"/>
  <c r="C10772" i="5"/>
  <c r="D10772" i="5"/>
  <c r="G10772" i="5"/>
  <c r="H10772" i="5"/>
  <c r="I10772" i="5"/>
  <c r="J10772" i="5"/>
  <c r="L10772" i="5" s="1"/>
  <c r="K10772" i="5"/>
  <c r="M10772" i="5"/>
  <c r="B10773" i="5"/>
  <c r="M10773" i="5" s="1"/>
  <c r="C10773" i="5"/>
  <c r="D10773" i="5"/>
  <c r="G10773" i="5"/>
  <c r="H10773" i="5"/>
  <c r="I10773" i="5"/>
  <c r="J10773" i="5"/>
  <c r="K10773" i="5"/>
  <c r="L10773" i="5"/>
  <c r="B10774" i="5"/>
  <c r="C10774" i="5"/>
  <c r="D10774" i="5"/>
  <c r="G10774" i="5"/>
  <c r="H10774" i="5"/>
  <c r="I10774" i="5"/>
  <c r="J10774" i="5"/>
  <c r="L10774" i="5" s="1"/>
  <c r="K10774" i="5"/>
  <c r="M10774" i="5"/>
  <c r="B10775" i="5"/>
  <c r="C10775" i="5"/>
  <c r="D10775" i="5"/>
  <c r="G10775" i="5"/>
  <c r="H10775" i="5"/>
  <c r="I10775" i="5"/>
  <c r="J10775" i="5"/>
  <c r="K10775" i="5"/>
  <c r="L10775" i="5"/>
  <c r="M10775" i="5"/>
  <c r="B10776" i="5"/>
  <c r="C10776" i="5"/>
  <c r="D10776" i="5"/>
  <c r="G10776" i="5"/>
  <c r="H10776" i="5"/>
  <c r="I10776" i="5"/>
  <c r="J10776" i="5"/>
  <c r="L10776" i="5" s="1"/>
  <c r="K10776" i="5"/>
  <c r="M10776" i="5"/>
  <c r="B10777" i="5"/>
  <c r="M10777" i="5" s="1"/>
  <c r="C10777" i="5"/>
  <c r="D10777" i="5"/>
  <c r="G10777" i="5"/>
  <c r="H10777" i="5"/>
  <c r="I10777" i="5"/>
  <c r="J10777" i="5"/>
  <c r="K10777" i="5"/>
  <c r="L10777" i="5"/>
  <c r="B10778" i="5"/>
  <c r="C10778" i="5"/>
  <c r="D10778" i="5"/>
  <c r="G10778" i="5"/>
  <c r="H10778" i="5"/>
  <c r="I10778" i="5"/>
  <c r="J10778" i="5"/>
  <c r="L10778" i="5" s="1"/>
  <c r="K10778" i="5"/>
  <c r="M10778" i="5"/>
  <c r="B10779" i="5"/>
  <c r="C10779" i="5"/>
  <c r="D10779" i="5"/>
  <c r="G10779" i="5"/>
  <c r="H10779" i="5"/>
  <c r="I10779" i="5"/>
  <c r="J10779" i="5"/>
  <c r="K10779" i="5"/>
  <c r="L10779" i="5"/>
  <c r="M10779" i="5"/>
  <c r="B10780" i="5"/>
  <c r="C10780" i="5"/>
  <c r="D10780" i="5"/>
  <c r="G10780" i="5"/>
  <c r="H10780" i="5"/>
  <c r="I10780" i="5"/>
  <c r="J10780" i="5"/>
  <c r="L10780" i="5" s="1"/>
  <c r="K10780" i="5"/>
  <c r="M10780" i="5"/>
  <c r="B10781" i="5"/>
  <c r="M10781" i="5" s="1"/>
  <c r="C10781" i="5"/>
  <c r="D10781" i="5"/>
  <c r="G10781" i="5"/>
  <c r="H10781" i="5"/>
  <c r="I10781" i="5"/>
  <c r="J10781" i="5"/>
  <c r="K10781" i="5"/>
  <c r="L10781" i="5"/>
  <c r="B10782" i="5"/>
  <c r="C10782" i="5"/>
  <c r="D10782" i="5"/>
  <c r="G10782" i="5"/>
  <c r="H10782" i="5"/>
  <c r="I10782" i="5"/>
  <c r="J10782" i="5"/>
  <c r="L10782" i="5" s="1"/>
  <c r="K10782" i="5"/>
  <c r="M10782" i="5"/>
  <c r="B10783" i="5"/>
  <c r="C10783" i="5"/>
  <c r="D10783" i="5"/>
  <c r="G10783" i="5"/>
  <c r="H10783" i="5"/>
  <c r="I10783" i="5"/>
  <c r="J10783" i="5"/>
  <c r="K10783" i="5"/>
  <c r="L10783" i="5"/>
  <c r="M10783" i="5"/>
  <c r="B10784" i="5"/>
  <c r="C10784" i="5"/>
  <c r="D10784" i="5"/>
  <c r="G10784" i="5"/>
  <c r="H10784" i="5"/>
  <c r="I10784" i="5"/>
  <c r="J10784" i="5"/>
  <c r="L10784" i="5" s="1"/>
  <c r="K10784" i="5"/>
  <c r="M10784" i="5"/>
  <c r="B10785" i="5"/>
  <c r="M10785" i="5" s="1"/>
  <c r="C10785" i="5"/>
  <c r="D10785" i="5"/>
  <c r="G10785" i="5"/>
  <c r="H10785" i="5"/>
  <c r="I10785" i="5"/>
  <c r="J10785" i="5"/>
  <c r="K10785" i="5"/>
  <c r="L10785" i="5"/>
  <c r="B10786" i="5"/>
  <c r="C10786" i="5"/>
  <c r="D10786" i="5"/>
  <c r="G10786" i="5"/>
  <c r="H10786" i="5"/>
  <c r="I10786" i="5"/>
  <c r="J10786" i="5"/>
  <c r="L10786" i="5" s="1"/>
  <c r="K10786" i="5"/>
  <c r="M10786" i="5"/>
  <c r="B10787" i="5"/>
  <c r="C10787" i="5"/>
  <c r="D10787" i="5"/>
  <c r="G10787" i="5"/>
  <c r="H10787" i="5"/>
  <c r="I10787" i="5"/>
  <c r="J10787" i="5"/>
  <c r="K10787" i="5"/>
  <c r="L10787" i="5"/>
  <c r="M10787" i="5"/>
  <c r="B10788" i="5"/>
  <c r="C10788" i="5"/>
  <c r="D10788" i="5"/>
  <c r="G10788" i="5"/>
  <c r="H10788" i="5"/>
  <c r="I10788" i="5"/>
  <c r="J10788" i="5"/>
  <c r="L10788" i="5" s="1"/>
  <c r="K10788" i="5"/>
  <c r="M10788" i="5"/>
  <c r="B10789" i="5"/>
  <c r="M10789" i="5" s="1"/>
  <c r="C10789" i="5"/>
  <c r="D10789" i="5"/>
  <c r="G10789" i="5"/>
  <c r="H10789" i="5"/>
  <c r="I10789" i="5"/>
  <c r="J10789" i="5"/>
  <c r="K10789" i="5"/>
  <c r="L10789" i="5"/>
  <c r="B10790" i="5"/>
  <c r="C10790" i="5"/>
  <c r="D10790" i="5"/>
  <c r="G10790" i="5"/>
  <c r="H10790" i="5"/>
  <c r="I10790" i="5"/>
  <c r="J10790" i="5"/>
  <c r="L10790" i="5" s="1"/>
  <c r="K10790" i="5"/>
  <c r="M10790" i="5"/>
  <c r="B10791" i="5"/>
  <c r="C10791" i="5"/>
  <c r="D10791" i="5"/>
  <c r="G10791" i="5"/>
  <c r="H10791" i="5"/>
  <c r="I10791" i="5"/>
  <c r="J10791" i="5"/>
  <c r="K10791" i="5"/>
  <c r="L10791" i="5"/>
  <c r="M10791" i="5"/>
  <c r="B10792" i="5"/>
  <c r="C10792" i="5"/>
  <c r="D10792" i="5"/>
  <c r="G10792" i="5"/>
  <c r="H10792" i="5"/>
  <c r="I10792" i="5"/>
  <c r="J10792" i="5"/>
  <c r="L10792" i="5" s="1"/>
  <c r="K10792" i="5"/>
  <c r="M10792" i="5"/>
  <c r="B10793" i="5"/>
  <c r="M10793" i="5" s="1"/>
  <c r="C10793" i="5"/>
  <c r="D10793" i="5"/>
  <c r="G10793" i="5"/>
  <c r="H10793" i="5"/>
  <c r="I10793" i="5"/>
  <c r="J10793" i="5"/>
  <c r="K10793" i="5"/>
  <c r="L10793" i="5"/>
  <c r="B10794" i="5"/>
  <c r="C10794" i="5"/>
  <c r="D10794" i="5"/>
  <c r="G10794" i="5"/>
  <c r="H10794" i="5"/>
  <c r="I10794" i="5"/>
  <c r="J10794" i="5"/>
  <c r="L10794" i="5" s="1"/>
  <c r="K10794" i="5"/>
  <c r="M10794" i="5"/>
  <c r="B10795" i="5"/>
  <c r="C10795" i="5"/>
  <c r="D10795" i="5"/>
  <c r="G10795" i="5"/>
  <c r="H10795" i="5"/>
  <c r="I10795" i="5"/>
  <c r="J10795" i="5"/>
  <c r="K10795" i="5"/>
  <c r="L10795" i="5"/>
  <c r="M10795" i="5"/>
  <c r="B10796" i="5"/>
  <c r="C10796" i="5"/>
  <c r="D10796" i="5"/>
  <c r="G10796" i="5"/>
  <c r="H10796" i="5"/>
  <c r="I10796" i="5"/>
  <c r="J10796" i="5"/>
  <c r="L10796" i="5" s="1"/>
  <c r="K10796" i="5"/>
  <c r="M10796" i="5"/>
  <c r="B10797" i="5"/>
  <c r="M10797" i="5" s="1"/>
  <c r="C10797" i="5"/>
  <c r="D10797" i="5"/>
  <c r="G10797" i="5"/>
  <c r="H10797" i="5"/>
  <c r="I10797" i="5"/>
  <c r="J10797" i="5"/>
  <c r="K10797" i="5"/>
  <c r="L10797" i="5"/>
  <c r="B10798" i="5"/>
  <c r="C10798" i="5"/>
  <c r="D10798" i="5"/>
  <c r="G10798" i="5"/>
  <c r="H10798" i="5"/>
  <c r="I10798" i="5"/>
  <c r="J10798" i="5"/>
  <c r="L10798" i="5" s="1"/>
  <c r="K10798" i="5"/>
  <c r="M10798" i="5"/>
  <c r="B10799" i="5"/>
  <c r="C10799" i="5"/>
  <c r="D10799" i="5"/>
  <c r="G10799" i="5"/>
  <c r="H10799" i="5"/>
  <c r="I10799" i="5"/>
  <c r="J10799" i="5"/>
  <c r="K10799" i="5"/>
  <c r="L10799" i="5"/>
  <c r="M10799" i="5"/>
  <c r="B10800" i="5"/>
  <c r="C10800" i="5"/>
  <c r="D10800" i="5"/>
  <c r="G10800" i="5"/>
  <c r="H10800" i="5"/>
  <c r="I10800" i="5"/>
  <c r="J10800" i="5"/>
  <c r="L10800" i="5" s="1"/>
  <c r="K10800" i="5"/>
  <c r="M10800" i="5"/>
  <c r="B10801" i="5"/>
  <c r="M10801" i="5" s="1"/>
  <c r="C10801" i="5"/>
  <c r="D10801" i="5"/>
  <c r="G10801" i="5"/>
  <c r="H10801" i="5"/>
  <c r="I10801" i="5"/>
  <c r="J10801" i="5"/>
  <c r="K10801" i="5"/>
  <c r="L10801" i="5"/>
  <c r="B10802" i="5"/>
  <c r="C10802" i="5"/>
  <c r="D10802" i="5"/>
  <c r="G10802" i="5"/>
  <c r="H10802" i="5"/>
  <c r="I10802" i="5"/>
  <c r="J10802" i="5"/>
  <c r="L10802" i="5" s="1"/>
  <c r="K10802" i="5"/>
  <c r="M10802" i="5"/>
  <c r="B10803" i="5"/>
  <c r="C10803" i="5"/>
  <c r="D10803" i="5"/>
  <c r="G10803" i="5"/>
  <c r="H10803" i="5"/>
  <c r="I10803" i="5"/>
  <c r="J10803" i="5"/>
  <c r="K10803" i="5"/>
  <c r="L10803" i="5"/>
  <c r="M10803" i="5"/>
  <c r="B10804" i="5"/>
  <c r="C10804" i="5"/>
  <c r="D10804" i="5"/>
  <c r="G10804" i="5"/>
  <c r="H10804" i="5"/>
  <c r="I10804" i="5"/>
  <c r="J10804" i="5"/>
  <c r="L10804" i="5" s="1"/>
  <c r="K10804" i="5"/>
  <c r="M10804" i="5"/>
  <c r="B10805" i="5"/>
  <c r="M10805" i="5" s="1"/>
  <c r="C10805" i="5"/>
  <c r="D10805" i="5"/>
  <c r="G10805" i="5"/>
  <c r="H10805" i="5"/>
  <c r="I10805" i="5"/>
  <c r="J10805" i="5"/>
  <c r="K10805" i="5"/>
  <c r="L10805" i="5"/>
  <c r="B10806" i="5"/>
  <c r="C10806" i="5"/>
  <c r="D10806" i="5"/>
  <c r="G10806" i="5"/>
  <c r="H10806" i="5"/>
  <c r="I10806" i="5"/>
  <c r="J10806" i="5"/>
  <c r="L10806" i="5" s="1"/>
  <c r="K10806" i="5"/>
  <c r="M10806" i="5"/>
  <c r="B10807" i="5"/>
  <c r="C10807" i="5"/>
  <c r="D10807" i="5"/>
  <c r="G10807" i="5"/>
  <c r="H10807" i="5"/>
  <c r="I10807" i="5"/>
  <c r="J10807" i="5"/>
  <c r="K10807" i="5"/>
  <c r="L10807" i="5"/>
  <c r="M10807" i="5"/>
  <c r="B10808" i="5"/>
  <c r="C10808" i="5"/>
  <c r="D10808" i="5"/>
  <c r="G10808" i="5"/>
  <c r="H10808" i="5"/>
  <c r="I10808" i="5"/>
  <c r="J10808" i="5"/>
  <c r="L10808" i="5" s="1"/>
  <c r="K10808" i="5"/>
  <c r="M10808" i="5"/>
  <c r="B10809" i="5"/>
  <c r="M10809" i="5" s="1"/>
  <c r="C10809" i="5"/>
  <c r="D10809" i="5"/>
  <c r="G10809" i="5"/>
  <c r="H10809" i="5"/>
  <c r="I10809" i="5"/>
  <c r="J10809" i="5"/>
  <c r="K10809" i="5"/>
  <c r="L10809" i="5"/>
  <c r="B10810" i="5"/>
  <c r="C10810" i="5"/>
  <c r="D10810" i="5"/>
  <c r="G10810" i="5"/>
  <c r="H10810" i="5"/>
  <c r="I10810" i="5"/>
  <c r="J10810" i="5"/>
  <c r="L10810" i="5" s="1"/>
  <c r="K10810" i="5"/>
  <c r="M10810" i="5"/>
  <c r="B10811" i="5"/>
  <c r="C10811" i="5"/>
  <c r="D10811" i="5"/>
  <c r="G10811" i="5"/>
  <c r="H10811" i="5"/>
  <c r="I10811" i="5"/>
  <c r="J10811" i="5"/>
  <c r="K10811" i="5"/>
  <c r="L10811" i="5"/>
  <c r="M10811" i="5"/>
  <c r="B10812" i="5"/>
  <c r="C10812" i="5"/>
  <c r="D10812" i="5"/>
  <c r="G10812" i="5"/>
  <c r="H10812" i="5"/>
  <c r="I10812" i="5"/>
  <c r="J10812" i="5"/>
  <c r="L10812" i="5" s="1"/>
  <c r="K10812" i="5"/>
  <c r="M10812" i="5"/>
  <c r="B10813" i="5"/>
  <c r="M10813" i="5" s="1"/>
  <c r="C10813" i="5"/>
  <c r="D10813" i="5"/>
  <c r="G10813" i="5"/>
  <c r="H10813" i="5"/>
  <c r="I10813" i="5"/>
  <c r="J10813" i="5"/>
  <c r="K10813" i="5"/>
  <c r="L10813" i="5"/>
  <c r="B10814" i="5"/>
  <c r="C10814" i="5"/>
  <c r="D10814" i="5"/>
  <c r="G10814" i="5"/>
  <c r="H10814" i="5"/>
  <c r="I10814" i="5"/>
  <c r="J10814" i="5"/>
  <c r="L10814" i="5" s="1"/>
  <c r="K10814" i="5"/>
  <c r="M10814" i="5"/>
  <c r="B10815" i="5"/>
  <c r="C10815" i="5"/>
  <c r="D10815" i="5"/>
  <c r="G10815" i="5"/>
  <c r="H10815" i="5"/>
  <c r="I10815" i="5"/>
  <c r="J10815" i="5"/>
  <c r="K10815" i="5"/>
  <c r="L10815" i="5"/>
  <c r="M10815" i="5"/>
  <c r="B10816" i="5"/>
  <c r="C10816" i="5"/>
  <c r="D10816" i="5"/>
  <c r="G10816" i="5"/>
  <c r="H10816" i="5"/>
  <c r="I10816" i="5"/>
  <c r="J10816" i="5"/>
  <c r="L10816" i="5" s="1"/>
  <c r="K10816" i="5"/>
  <c r="M10816" i="5"/>
  <c r="B10817" i="5"/>
  <c r="M10817" i="5" s="1"/>
  <c r="C10817" i="5"/>
  <c r="D10817" i="5"/>
  <c r="G10817" i="5"/>
  <c r="H10817" i="5"/>
  <c r="I10817" i="5"/>
  <c r="J10817" i="5"/>
  <c r="K10817" i="5"/>
  <c r="L10817" i="5"/>
  <c r="B10818" i="5"/>
  <c r="C10818" i="5"/>
  <c r="D10818" i="5"/>
  <c r="G10818" i="5"/>
  <c r="H10818" i="5"/>
  <c r="I10818" i="5"/>
  <c r="J10818" i="5"/>
  <c r="L10818" i="5" s="1"/>
  <c r="K10818" i="5"/>
  <c r="M10818" i="5"/>
  <c r="B10819" i="5"/>
  <c r="C10819" i="5"/>
  <c r="D10819" i="5"/>
  <c r="G10819" i="5"/>
  <c r="H10819" i="5"/>
  <c r="I10819" i="5"/>
  <c r="J10819" i="5"/>
  <c r="K10819" i="5"/>
  <c r="L10819" i="5"/>
  <c r="M10819" i="5"/>
  <c r="B10820" i="5"/>
  <c r="C10820" i="5"/>
  <c r="D10820" i="5"/>
  <c r="G10820" i="5"/>
  <c r="H10820" i="5"/>
  <c r="I10820" i="5"/>
  <c r="J10820" i="5"/>
  <c r="L10820" i="5" s="1"/>
  <c r="K10820" i="5"/>
  <c r="M10820" i="5"/>
  <c r="B10821" i="5"/>
  <c r="M10821" i="5" s="1"/>
  <c r="C10821" i="5"/>
  <c r="D10821" i="5"/>
  <c r="G10821" i="5"/>
  <c r="H10821" i="5"/>
  <c r="I10821" i="5"/>
  <c r="J10821" i="5"/>
  <c r="K10821" i="5"/>
  <c r="L10821" i="5"/>
  <c r="B10822" i="5"/>
  <c r="C10822" i="5"/>
  <c r="D10822" i="5"/>
  <c r="G10822" i="5"/>
  <c r="H10822" i="5"/>
  <c r="I10822" i="5"/>
  <c r="J10822" i="5"/>
  <c r="L10822" i="5" s="1"/>
  <c r="K10822" i="5"/>
  <c r="M10822" i="5"/>
  <c r="B10823" i="5"/>
  <c r="C10823" i="5"/>
  <c r="D10823" i="5"/>
  <c r="G10823" i="5"/>
  <c r="H10823" i="5"/>
  <c r="I10823" i="5"/>
  <c r="J10823" i="5"/>
  <c r="K10823" i="5"/>
  <c r="L10823" i="5"/>
  <c r="M10823" i="5"/>
  <c r="B10824" i="5"/>
  <c r="C10824" i="5"/>
  <c r="D10824" i="5"/>
  <c r="G10824" i="5"/>
  <c r="H10824" i="5"/>
  <c r="I10824" i="5"/>
  <c r="J10824" i="5"/>
  <c r="L10824" i="5" s="1"/>
  <c r="K10824" i="5"/>
  <c r="M10824" i="5"/>
  <c r="B10825" i="5"/>
  <c r="M10825" i="5" s="1"/>
  <c r="C10825" i="5"/>
  <c r="D10825" i="5"/>
  <c r="G10825" i="5"/>
  <c r="H10825" i="5"/>
  <c r="I10825" i="5"/>
  <c r="J10825" i="5"/>
  <c r="K10825" i="5"/>
  <c r="L10825" i="5"/>
  <c r="B10826" i="5"/>
  <c r="C10826" i="5"/>
  <c r="D10826" i="5"/>
  <c r="G10826" i="5"/>
  <c r="H10826" i="5"/>
  <c r="I10826" i="5"/>
  <c r="J10826" i="5"/>
  <c r="L10826" i="5" s="1"/>
  <c r="K10826" i="5"/>
  <c r="M10826" i="5"/>
  <c r="B10827" i="5"/>
  <c r="C10827" i="5"/>
  <c r="D10827" i="5"/>
  <c r="G10827" i="5"/>
  <c r="H10827" i="5"/>
  <c r="I10827" i="5"/>
  <c r="J10827" i="5"/>
  <c r="K10827" i="5"/>
  <c r="L10827" i="5"/>
  <c r="M10827" i="5"/>
  <c r="B10828" i="5"/>
  <c r="C10828" i="5"/>
  <c r="D10828" i="5"/>
  <c r="G10828" i="5"/>
  <c r="H10828" i="5"/>
  <c r="I10828" i="5"/>
  <c r="J10828" i="5"/>
  <c r="L10828" i="5" s="1"/>
  <c r="K10828" i="5"/>
  <c r="M10828" i="5"/>
  <c r="B10829" i="5"/>
  <c r="M10829" i="5" s="1"/>
  <c r="C10829" i="5"/>
  <c r="D10829" i="5"/>
  <c r="G10829" i="5"/>
  <c r="H10829" i="5"/>
  <c r="I10829" i="5"/>
  <c r="J10829" i="5"/>
  <c r="K10829" i="5"/>
  <c r="L10829" i="5"/>
  <c r="B10830" i="5"/>
  <c r="C10830" i="5"/>
  <c r="D10830" i="5"/>
  <c r="G10830" i="5"/>
  <c r="H10830" i="5"/>
  <c r="I10830" i="5"/>
  <c r="J10830" i="5"/>
  <c r="L10830" i="5" s="1"/>
  <c r="K10830" i="5"/>
  <c r="M10830" i="5"/>
  <c r="B10831" i="5"/>
  <c r="C10831" i="5"/>
  <c r="D10831" i="5"/>
  <c r="G10831" i="5"/>
  <c r="H10831" i="5"/>
  <c r="I10831" i="5"/>
  <c r="J10831" i="5"/>
  <c r="K10831" i="5"/>
  <c r="L10831" i="5"/>
  <c r="M10831" i="5"/>
  <c r="B10832" i="5"/>
  <c r="C10832" i="5"/>
  <c r="D10832" i="5"/>
  <c r="G10832" i="5"/>
  <c r="H10832" i="5"/>
  <c r="I10832" i="5"/>
  <c r="J10832" i="5"/>
  <c r="L10832" i="5" s="1"/>
  <c r="K10832" i="5"/>
  <c r="M10832" i="5"/>
  <c r="B10833" i="5"/>
  <c r="M10833" i="5" s="1"/>
  <c r="C10833" i="5"/>
  <c r="D10833" i="5"/>
  <c r="G10833" i="5"/>
  <c r="H10833" i="5"/>
  <c r="I10833" i="5"/>
  <c r="J10833" i="5"/>
  <c r="K10833" i="5"/>
  <c r="L10833" i="5"/>
  <c r="B10834" i="5"/>
  <c r="C10834" i="5"/>
  <c r="D10834" i="5"/>
  <c r="G10834" i="5"/>
  <c r="H10834" i="5"/>
  <c r="I10834" i="5"/>
  <c r="J10834" i="5"/>
  <c r="L10834" i="5" s="1"/>
  <c r="K10834" i="5"/>
  <c r="M10834" i="5"/>
  <c r="B10835" i="5"/>
  <c r="C10835" i="5"/>
  <c r="D10835" i="5"/>
  <c r="G10835" i="5"/>
  <c r="H10835" i="5"/>
  <c r="I10835" i="5"/>
  <c r="J10835" i="5"/>
  <c r="K10835" i="5"/>
  <c r="L10835" i="5"/>
  <c r="M10835" i="5"/>
  <c r="B10836" i="5"/>
  <c r="C10836" i="5"/>
  <c r="D10836" i="5"/>
  <c r="G10836" i="5"/>
  <c r="H10836" i="5"/>
  <c r="I10836" i="5"/>
  <c r="J10836" i="5"/>
  <c r="L10836" i="5" s="1"/>
  <c r="K10836" i="5"/>
  <c r="M10836" i="5"/>
  <c r="B10837" i="5"/>
  <c r="M10837" i="5" s="1"/>
  <c r="C10837" i="5"/>
  <c r="D10837" i="5"/>
  <c r="G10837" i="5"/>
  <c r="H10837" i="5"/>
  <c r="I10837" i="5"/>
  <c r="J10837" i="5"/>
  <c r="K10837" i="5"/>
  <c r="L10837" i="5"/>
  <c r="B10838" i="5"/>
  <c r="C10838" i="5"/>
  <c r="D10838" i="5"/>
  <c r="G10838" i="5"/>
  <c r="H10838" i="5"/>
  <c r="I10838" i="5"/>
  <c r="J10838" i="5"/>
  <c r="L10838" i="5" s="1"/>
  <c r="K10838" i="5"/>
  <c r="M10838" i="5"/>
  <c r="B10839" i="5"/>
  <c r="C10839" i="5"/>
  <c r="D10839" i="5"/>
  <c r="G10839" i="5"/>
  <c r="H10839" i="5"/>
  <c r="I10839" i="5"/>
  <c r="J10839" i="5"/>
  <c r="K10839" i="5"/>
  <c r="L10839" i="5"/>
  <c r="M10839" i="5"/>
  <c r="B10840" i="5"/>
  <c r="C10840" i="5"/>
  <c r="D10840" i="5"/>
  <c r="G10840" i="5"/>
  <c r="H10840" i="5"/>
  <c r="I10840" i="5"/>
  <c r="J10840" i="5"/>
  <c r="L10840" i="5" s="1"/>
  <c r="K10840" i="5"/>
  <c r="M10840" i="5"/>
  <c r="B10841" i="5"/>
  <c r="M10841" i="5" s="1"/>
  <c r="C10841" i="5"/>
  <c r="D10841" i="5"/>
  <c r="G10841" i="5"/>
  <c r="H10841" i="5"/>
  <c r="I10841" i="5"/>
  <c r="J10841" i="5"/>
  <c r="K10841" i="5"/>
  <c r="L10841" i="5"/>
  <c r="B10842" i="5"/>
  <c r="C10842" i="5"/>
  <c r="D10842" i="5"/>
  <c r="G10842" i="5"/>
  <c r="H10842" i="5"/>
  <c r="I10842" i="5"/>
  <c r="J10842" i="5"/>
  <c r="L10842" i="5" s="1"/>
  <c r="K10842" i="5"/>
  <c r="M10842" i="5"/>
  <c r="B10843" i="5"/>
  <c r="C10843" i="5"/>
  <c r="D10843" i="5"/>
  <c r="G10843" i="5"/>
  <c r="H10843" i="5"/>
  <c r="I10843" i="5"/>
  <c r="J10843" i="5"/>
  <c r="K10843" i="5"/>
  <c r="L10843" i="5"/>
  <c r="M10843" i="5"/>
  <c r="B10844" i="5"/>
  <c r="C10844" i="5"/>
  <c r="D10844" i="5"/>
  <c r="G10844" i="5"/>
  <c r="H10844" i="5"/>
  <c r="I10844" i="5"/>
  <c r="J10844" i="5"/>
  <c r="L10844" i="5" s="1"/>
  <c r="K10844" i="5"/>
  <c r="M10844" i="5"/>
  <c r="B10845" i="5"/>
  <c r="M10845" i="5" s="1"/>
  <c r="C10845" i="5"/>
  <c r="D10845" i="5"/>
  <c r="G10845" i="5"/>
  <c r="H10845" i="5"/>
  <c r="I10845" i="5"/>
  <c r="J10845" i="5"/>
  <c r="K10845" i="5"/>
  <c r="L10845" i="5"/>
  <c r="B10846" i="5"/>
  <c r="C10846" i="5"/>
  <c r="D10846" i="5"/>
  <c r="G10846" i="5"/>
  <c r="H10846" i="5"/>
  <c r="I10846" i="5"/>
  <c r="J10846" i="5"/>
  <c r="L10846" i="5" s="1"/>
  <c r="K10846" i="5"/>
  <c r="M10846" i="5"/>
  <c r="B10847" i="5"/>
  <c r="C10847" i="5"/>
  <c r="D10847" i="5"/>
  <c r="G10847" i="5"/>
  <c r="H10847" i="5"/>
  <c r="I10847" i="5"/>
  <c r="J10847" i="5"/>
  <c r="K10847" i="5"/>
  <c r="L10847" i="5"/>
  <c r="M10847" i="5"/>
  <c r="B10848" i="5"/>
  <c r="C10848" i="5"/>
  <c r="D10848" i="5"/>
  <c r="G10848" i="5"/>
  <c r="H10848" i="5"/>
  <c r="I10848" i="5"/>
  <c r="J10848" i="5"/>
  <c r="L10848" i="5" s="1"/>
  <c r="K10848" i="5"/>
  <c r="M10848" i="5"/>
  <c r="B10849" i="5"/>
  <c r="M10849" i="5" s="1"/>
  <c r="C10849" i="5"/>
  <c r="D10849" i="5"/>
  <c r="G10849" i="5"/>
  <c r="H10849" i="5"/>
  <c r="I10849" i="5"/>
  <c r="J10849" i="5"/>
  <c r="K10849" i="5"/>
  <c r="L10849" i="5"/>
  <c r="B10850" i="5"/>
  <c r="C10850" i="5"/>
  <c r="D10850" i="5"/>
  <c r="G10850" i="5"/>
  <c r="H10850" i="5"/>
  <c r="I10850" i="5"/>
  <c r="J10850" i="5"/>
  <c r="L10850" i="5" s="1"/>
  <c r="K10850" i="5"/>
  <c r="M10850" i="5"/>
  <c r="B10851" i="5"/>
  <c r="C10851" i="5"/>
  <c r="D10851" i="5"/>
  <c r="G10851" i="5"/>
  <c r="H10851" i="5"/>
  <c r="I10851" i="5"/>
  <c r="J10851" i="5"/>
  <c r="K10851" i="5"/>
  <c r="L10851" i="5"/>
  <c r="M10851" i="5"/>
  <c r="B10852" i="5"/>
  <c r="C10852" i="5"/>
  <c r="D10852" i="5"/>
  <c r="G10852" i="5"/>
  <c r="H10852" i="5"/>
  <c r="I10852" i="5"/>
  <c r="J10852" i="5"/>
  <c r="L10852" i="5" s="1"/>
  <c r="K10852" i="5"/>
  <c r="M10852" i="5"/>
  <c r="B10853" i="5"/>
  <c r="M10853" i="5" s="1"/>
  <c r="C10853" i="5"/>
  <c r="D10853" i="5"/>
  <c r="G10853" i="5"/>
  <c r="H10853" i="5"/>
  <c r="I10853" i="5"/>
  <c r="J10853" i="5"/>
  <c r="K10853" i="5"/>
  <c r="L10853" i="5"/>
  <c r="B10854" i="5"/>
  <c r="C10854" i="5"/>
  <c r="D10854" i="5"/>
  <c r="G10854" i="5"/>
  <c r="H10854" i="5"/>
  <c r="I10854" i="5"/>
  <c r="J10854" i="5"/>
  <c r="L10854" i="5" s="1"/>
  <c r="K10854" i="5"/>
  <c r="M10854" i="5"/>
  <c r="B10855" i="5"/>
  <c r="C10855" i="5"/>
  <c r="D10855" i="5"/>
  <c r="G10855" i="5"/>
  <c r="H10855" i="5"/>
  <c r="I10855" i="5"/>
  <c r="J10855" i="5"/>
  <c r="K10855" i="5"/>
  <c r="L10855" i="5"/>
  <c r="M10855" i="5"/>
  <c r="B10856" i="5"/>
  <c r="C10856" i="5"/>
  <c r="D10856" i="5"/>
  <c r="G10856" i="5"/>
  <c r="H10856" i="5"/>
  <c r="I10856" i="5"/>
  <c r="J10856" i="5"/>
  <c r="L10856" i="5" s="1"/>
  <c r="K10856" i="5"/>
  <c r="M10856" i="5"/>
  <c r="B10857" i="5"/>
  <c r="M10857" i="5" s="1"/>
  <c r="C10857" i="5"/>
  <c r="D10857" i="5"/>
  <c r="G10857" i="5"/>
  <c r="H10857" i="5"/>
  <c r="I10857" i="5"/>
  <c r="J10857" i="5"/>
  <c r="K10857" i="5"/>
  <c r="L10857" i="5"/>
  <c r="B10858" i="5"/>
  <c r="C10858" i="5"/>
  <c r="D10858" i="5"/>
  <c r="G10858" i="5"/>
  <c r="H10858" i="5"/>
  <c r="I10858" i="5"/>
  <c r="J10858" i="5"/>
  <c r="L10858" i="5" s="1"/>
  <c r="K10858" i="5"/>
  <c r="M10858" i="5"/>
  <c r="B10859" i="5"/>
  <c r="C10859" i="5"/>
  <c r="D10859" i="5"/>
  <c r="G10859" i="5"/>
  <c r="H10859" i="5"/>
  <c r="I10859" i="5"/>
  <c r="J10859" i="5"/>
  <c r="K10859" i="5"/>
  <c r="L10859" i="5"/>
  <c r="M10859" i="5"/>
  <c r="B10860" i="5"/>
  <c r="C10860" i="5"/>
  <c r="D10860" i="5"/>
  <c r="G10860" i="5"/>
  <c r="H10860" i="5"/>
  <c r="I10860" i="5"/>
  <c r="J10860" i="5"/>
  <c r="L10860" i="5" s="1"/>
  <c r="K10860" i="5"/>
  <c r="M10860" i="5"/>
  <c r="B10861" i="5"/>
  <c r="M10861" i="5" s="1"/>
  <c r="C10861" i="5"/>
  <c r="D10861" i="5"/>
  <c r="G10861" i="5"/>
  <c r="H10861" i="5"/>
  <c r="I10861" i="5"/>
  <c r="J10861" i="5"/>
  <c r="K10861" i="5"/>
  <c r="L10861" i="5"/>
  <c r="B10862" i="5"/>
  <c r="C10862" i="5"/>
  <c r="D10862" i="5"/>
  <c r="G10862" i="5"/>
  <c r="H10862" i="5"/>
  <c r="I10862" i="5"/>
  <c r="J10862" i="5"/>
  <c r="L10862" i="5" s="1"/>
  <c r="K10862" i="5"/>
  <c r="M10862" i="5"/>
  <c r="B10863" i="5"/>
  <c r="C10863" i="5"/>
  <c r="D10863" i="5"/>
  <c r="G10863" i="5"/>
  <c r="H10863" i="5"/>
  <c r="I10863" i="5"/>
  <c r="J10863" i="5"/>
  <c r="K10863" i="5"/>
  <c r="L10863" i="5"/>
  <c r="M10863" i="5"/>
  <c r="B10864" i="5"/>
  <c r="C10864" i="5"/>
  <c r="D10864" i="5"/>
  <c r="G10864" i="5"/>
  <c r="H10864" i="5"/>
  <c r="I10864" i="5"/>
  <c r="J10864" i="5"/>
  <c r="L10864" i="5" s="1"/>
  <c r="K10864" i="5"/>
  <c r="M10864" i="5"/>
  <c r="B10865" i="5"/>
  <c r="M10865" i="5" s="1"/>
  <c r="C10865" i="5"/>
  <c r="D10865" i="5"/>
  <c r="G10865" i="5"/>
  <c r="H10865" i="5"/>
  <c r="I10865" i="5"/>
  <c r="J10865" i="5"/>
  <c r="K10865" i="5"/>
  <c r="L10865" i="5"/>
  <c r="B10866" i="5"/>
  <c r="C10866" i="5"/>
  <c r="D10866" i="5"/>
  <c r="G10866" i="5"/>
  <c r="H10866" i="5"/>
  <c r="I10866" i="5"/>
  <c r="J10866" i="5"/>
  <c r="L10866" i="5" s="1"/>
  <c r="K10866" i="5"/>
  <c r="M10866" i="5"/>
  <c r="B10867" i="5"/>
  <c r="C10867" i="5"/>
  <c r="D10867" i="5"/>
  <c r="G10867" i="5"/>
  <c r="H10867" i="5"/>
  <c r="I10867" i="5"/>
  <c r="J10867" i="5"/>
  <c r="K10867" i="5"/>
  <c r="L10867" i="5"/>
  <c r="M10867" i="5"/>
  <c r="B10868" i="5"/>
  <c r="C10868" i="5"/>
  <c r="D10868" i="5"/>
  <c r="G10868" i="5"/>
  <c r="H10868" i="5"/>
  <c r="I10868" i="5"/>
  <c r="J10868" i="5"/>
  <c r="L10868" i="5" s="1"/>
  <c r="K10868" i="5"/>
  <c r="M10868" i="5"/>
  <c r="B10869" i="5"/>
  <c r="M10869" i="5" s="1"/>
  <c r="C10869" i="5"/>
  <c r="D10869" i="5"/>
  <c r="G10869" i="5"/>
  <c r="H10869" i="5"/>
  <c r="I10869" i="5"/>
  <c r="J10869" i="5"/>
  <c r="K10869" i="5"/>
  <c r="L10869" i="5"/>
  <c r="B10870" i="5"/>
  <c r="C10870" i="5"/>
  <c r="D10870" i="5"/>
  <c r="G10870" i="5"/>
  <c r="H10870" i="5"/>
  <c r="I10870" i="5"/>
  <c r="J10870" i="5"/>
  <c r="L10870" i="5" s="1"/>
  <c r="K10870" i="5"/>
  <c r="M10870" i="5"/>
  <c r="B10871" i="5"/>
  <c r="C10871" i="5"/>
  <c r="D10871" i="5"/>
  <c r="G10871" i="5"/>
  <c r="H10871" i="5"/>
  <c r="I10871" i="5"/>
  <c r="J10871" i="5"/>
  <c r="K10871" i="5"/>
  <c r="L10871" i="5"/>
  <c r="M10871" i="5"/>
  <c r="B10872" i="5"/>
  <c r="C10872" i="5"/>
  <c r="D10872" i="5"/>
  <c r="G10872" i="5"/>
  <c r="H10872" i="5"/>
  <c r="I10872" i="5"/>
  <c r="J10872" i="5"/>
  <c r="L10872" i="5" s="1"/>
  <c r="K10872" i="5"/>
  <c r="M10872" i="5"/>
  <c r="B10873" i="5"/>
  <c r="M10873" i="5" s="1"/>
  <c r="C10873" i="5"/>
  <c r="D10873" i="5"/>
  <c r="G10873" i="5"/>
  <c r="H10873" i="5"/>
  <c r="I10873" i="5"/>
  <c r="J10873" i="5"/>
  <c r="K10873" i="5"/>
  <c r="L10873" i="5"/>
  <c r="B10874" i="5"/>
  <c r="C10874" i="5"/>
  <c r="D10874" i="5"/>
  <c r="G10874" i="5"/>
  <c r="H10874" i="5"/>
  <c r="I10874" i="5"/>
  <c r="J10874" i="5"/>
  <c r="L10874" i="5" s="1"/>
  <c r="K10874" i="5"/>
  <c r="M10874" i="5"/>
  <c r="B10875" i="5"/>
  <c r="C10875" i="5"/>
  <c r="D10875" i="5"/>
  <c r="G10875" i="5"/>
  <c r="H10875" i="5"/>
  <c r="I10875" i="5"/>
  <c r="J10875" i="5"/>
  <c r="K10875" i="5"/>
  <c r="L10875" i="5"/>
  <c r="M10875" i="5"/>
  <c r="B10876" i="5"/>
  <c r="C10876" i="5"/>
  <c r="D10876" i="5"/>
  <c r="G10876" i="5"/>
  <c r="H10876" i="5"/>
  <c r="I10876" i="5"/>
  <c r="J10876" i="5"/>
  <c r="L10876" i="5" s="1"/>
  <c r="K10876" i="5"/>
  <c r="M10876" i="5"/>
  <c r="B10877" i="5"/>
  <c r="M10877" i="5" s="1"/>
  <c r="C10877" i="5"/>
  <c r="D10877" i="5"/>
  <c r="G10877" i="5"/>
  <c r="H10877" i="5"/>
  <c r="I10877" i="5"/>
  <c r="J10877" i="5"/>
  <c r="K10877" i="5"/>
  <c r="L10877" i="5"/>
  <c r="B10878" i="5"/>
  <c r="C10878" i="5"/>
  <c r="D10878" i="5"/>
  <c r="G10878" i="5"/>
  <c r="H10878" i="5"/>
  <c r="I10878" i="5"/>
  <c r="J10878" i="5"/>
  <c r="L10878" i="5" s="1"/>
  <c r="K10878" i="5"/>
  <c r="M10878" i="5"/>
  <c r="B10879" i="5"/>
  <c r="C10879" i="5"/>
  <c r="D10879" i="5"/>
  <c r="G10879" i="5"/>
  <c r="H10879" i="5"/>
  <c r="I10879" i="5"/>
  <c r="J10879" i="5"/>
  <c r="K10879" i="5"/>
  <c r="L10879" i="5"/>
  <c r="M10879" i="5"/>
  <c r="B10880" i="5"/>
  <c r="C10880" i="5"/>
  <c r="D10880" i="5"/>
  <c r="G10880" i="5"/>
  <c r="H10880" i="5"/>
  <c r="I10880" i="5"/>
  <c r="J10880" i="5"/>
  <c r="L10880" i="5" s="1"/>
  <c r="K10880" i="5"/>
  <c r="M10880" i="5"/>
  <c r="B10881" i="5"/>
  <c r="M10881" i="5" s="1"/>
  <c r="C10881" i="5"/>
  <c r="D10881" i="5"/>
  <c r="G10881" i="5"/>
  <c r="H10881" i="5"/>
  <c r="I10881" i="5"/>
  <c r="J10881" i="5"/>
  <c r="K10881" i="5"/>
  <c r="L10881" i="5"/>
  <c r="B10882" i="5"/>
  <c r="C10882" i="5"/>
  <c r="D10882" i="5"/>
  <c r="G10882" i="5"/>
  <c r="H10882" i="5"/>
  <c r="I10882" i="5"/>
  <c r="J10882" i="5"/>
  <c r="L10882" i="5" s="1"/>
  <c r="K10882" i="5"/>
  <c r="M10882" i="5"/>
  <c r="B10883" i="5"/>
  <c r="C10883" i="5"/>
  <c r="D10883" i="5"/>
  <c r="G10883" i="5"/>
  <c r="H10883" i="5"/>
  <c r="I10883" i="5"/>
  <c r="J10883" i="5"/>
  <c r="K10883" i="5"/>
  <c r="L10883" i="5"/>
  <c r="M10883" i="5"/>
  <c r="B10884" i="5"/>
  <c r="C10884" i="5"/>
  <c r="D10884" i="5"/>
  <c r="G10884" i="5"/>
  <c r="H10884" i="5"/>
  <c r="I10884" i="5"/>
  <c r="J10884" i="5"/>
  <c r="L10884" i="5" s="1"/>
  <c r="K10884" i="5"/>
  <c r="M10884" i="5"/>
  <c r="B10885" i="5"/>
  <c r="M10885" i="5" s="1"/>
  <c r="C10885" i="5"/>
  <c r="D10885" i="5"/>
  <c r="G10885" i="5"/>
  <c r="H10885" i="5"/>
  <c r="I10885" i="5"/>
  <c r="J10885" i="5"/>
  <c r="K10885" i="5"/>
  <c r="L10885" i="5"/>
  <c r="B10886" i="5"/>
  <c r="C10886" i="5"/>
  <c r="D10886" i="5"/>
  <c r="G10886" i="5"/>
  <c r="H10886" i="5"/>
  <c r="I10886" i="5"/>
  <c r="J10886" i="5"/>
  <c r="L10886" i="5" s="1"/>
  <c r="K10886" i="5"/>
  <c r="M10886" i="5"/>
  <c r="B10887" i="5"/>
  <c r="C10887" i="5"/>
  <c r="D10887" i="5"/>
  <c r="G10887" i="5"/>
  <c r="H10887" i="5"/>
  <c r="I10887" i="5"/>
  <c r="J10887" i="5"/>
  <c r="K10887" i="5"/>
  <c r="L10887" i="5"/>
  <c r="M10887" i="5"/>
  <c r="B10888" i="5"/>
  <c r="C10888" i="5"/>
  <c r="D10888" i="5"/>
  <c r="G10888" i="5"/>
  <c r="H10888" i="5"/>
  <c r="I10888" i="5"/>
  <c r="J10888" i="5"/>
  <c r="L10888" i="5" s="1"/>
  <c r="K10888" i="5"/>
  <c r="M10888" i="5"/>
  <c r="B10889" i="5"/>
  <c r="M10889" i="5" s="1"/>
  <c r="C10889" i="5"/>
  <c r="D10889" i="5"/>
  <c r="G10889" i="5"/>
  <c r="H10889" i="5"/>
  <c r="I10889" i="5"/>
  <c r="J10889" i="5"/>
  <c r="K10889" i="5"/>
  <c r="L10889" i="5"/>
  <c r="B10890" i="5"/>
  <c r="C10890" i="5"/>
  <c r="D10890" i="5"/>
  <c r="G10890" i="5"/>
  <c r="H10890" i="5"/>
  <c r="I10890" i="5"/>
  <c r="J10890" i="5"/>
  <c r="L10890" i="5" s="1"/>
  <c r="K10890" i="5"/>
  <c r="M10890" i="5"/>
  <c r="B10891" i="5"/>
  <c r="C10891" i="5"/>
  <c r="D10891" i="5"/>
  <c r="G10891" i="5"/>
  <c r="H10891" i="5"/>
  <c r="I10891" i="5"/>
  <c r="J10891" i="5"/>
  <c r="K10891" i="5"/>
  <c r="L10891" i="5"/>
  <c r="M10891" i="5"/>
  <c r="B10892" i="5"/>
  <c r="C10892" i="5"/>
  <c r="D10892" i="5"/>
  <c r="G10892" i="5"/>
  <c r="H10892" i="5"/>
  <c r="I10892" i="5"/>
  <c r="J10892" i="5"/>
  <c r="L10892" i="5" s="1"/>
  <c r="K10892" i="5"/>
  <c r="M10892" i="5"/>
  <c r="B10893" i="5"/>
  <c r="M10893" i="5" s="1"/>
  <c r="C10893" i="5"/>
  <c r="D10893" i="5"/>
  <c r="G10893" i="5"/>
  <c r="H10893" i="5"/>
  <c r="I10893" i="5"/>
  <c r="J10893" i="5"/>
  <c r="K10893" i="5"/>
  <c r="L10893" i="5"/>
  <c r="B10894" i="5"/>
  <c r="C10894" i="5"/>
  <c r="D10894" i="5"/>
  <c r="G10894" i="5"/>
  <c r="H10894" i="5"/>
  <c r="I10894" i="5"/>
  <c r="J10894" i="5"/>
  <c r="L10894" i="5" s="1"/>
  <c r="K10894" i="5"/>
  <c r="M10894" i="5"/>
  <c r="B10895" i="5"/>
  <c r="C10895" i="5"/>
  <c r="D10895" i="5"/>
  <c r="G10895" i="5"/>
  <c r="H10895" i="5"/>
  <c r="I10895" i="5"/>
  <c r="J10895" i="5"/>
  <c r="K10895" i="5"/>
  <c r="L10895" i="5"/>
  <c r="M10895" i="5"/>
  <c r="B10896" i="5"/>
  <c r="C10896" i="5"/>
  <c r="D10896" i="5"/>
  <c r="G10896" i="5"/>
  <c r="H10896" i="5"/>
  <c r="I10896" i="5"/>
  <c r="J10896" i="5"/>
  <c r="L10896" i="5" s="1"/>
  <c r="K10896" i="5"/>
  <c r="M10896" i="5"/>
  <c r="B10897" i="5"/>
  <c r="M10897" i="5" s="1"/>
  <c r="C10897" i="5"/>
  <c r="D10897" i="5"/>
  <c r="G10897" i="5"/>
  <c r="H10897" i="5"/>
  <c r="I10897" i="5"/>
  <c r="J10897" i="5"/>
  <c r="K10897" i="5"/>
  <c r="L10897" i="5"/>
  <c r="B10898" i="5"/>
  <c r="C10898" i="5"/>
  <c r="D10898" i="5"/>
  <c r="G10898" i="5"/>
  <c r="H10898" i="5"/>
  <c r="I10898" i="5"/>
  <c r="J10898" i="5"/>
  <c r="L10898" i="5" s="1"/>
  <c r="K10898" i="5"/>
  <c r="M10898" i="5"/>
  <c r="B10899" i="5"/>
  <c r="C10899" i="5"/>
  <c r="D10899" i="5"/>
  <c r="G10899" i="5"/>
  <c r="H10899" i="5"/>
  <c r="I10899" i="5"/>
  <c r="J10899" i="5"/>
  <c r="K10899" i="5"/>
  <c r="L10899" i="5"/>
  <c r="M10899" i="5"/>
  <c r="B10900" i="5"/>
  <c r="C10900" i="5"/>
  <c r="D10900" i="5"/>
  <c r="G10900" i="5"/>
  <c r="H10900" i="5"/>
  <c r="I10900" i="5"/>
  <c r="J10900" i="5"/>
  <c r="L10900" i="5" s="1"/>
  <c r="K10900" i="5"/>
  <c r="M10900" i="5"/>
  <c r="B10901" i="5"/>
  <c r="M10901" i="5" s="1"/>
  <c r="C10901" i="5"/>
  <c r="D10901" i="5"/>
  <c r="G10901" i="5"/>
  <c r="H10901" i="5"/>
  <c r="I10901" i="5"/>
  <c r="J10901" i="5"/>
  <c r="K10901" i="5"/>
  <c r="L10901" i="5"/>
  <c r="B10902" i="5"/>
  <c r="C10902" i="5"/>
  <c r="D10902" i="5"/>
  <c r="G10902" i="5"/>
  <c r="H10902" i="5"/>
  <c r="I10902" i="5"/>
  <c r="J10902" i="5"/>
  <c r="L10902" i="5" s="1"/>
  <c r="K10902" i="5"/>
  <c r="M10902" i="5"/>
  <c r="B10903" i="5"/>
  <c r="C10903" i="5"/>
  <c r="D10903" i="5"/>
  <c r="G10903" i="5"/>
  <c r="H10903" i="5"/>
  <c r="I10903" i="5"/>
  <c r="J10903" i="5"/>
  <c r="K10903" i="5"/>
  <c r="L10903" i="5"/>
  <c r="M10903" i="5"/>
  <c r="B10904" i="5"/>
  <c r="C10904" i="5"/>
  <c r="D10904" i="5"/>
  <c r="G10904" i="5"/>
  <c r="H10904" i="5"/>
  <c r="I10904" i="5"/>
  <c r="J10904" i="5"/>
  <c r="L10904" i="5" s="1"/>
  <c r="K10904" i="5"/>
  <c r="M10904" i="5"/>
  <c r="B10905" i="5"/>
  <c r="M10905" i="5" s="1"/>
  <c r="C10905" i="5"/>
  <c r="D10905" i="5"/>
  <c r="G10905" i="5"/>
  <c r="H10905" i="5"/>
  <c r="I10905" i="5"/>
  <c r="J10905" i="5"/>
  <c r="K10905" i="5"/>
  <c r="L10905" i="5"/>
  <c r="B10906" i="5"/>
  <c r="C10906" i="5"/>
  <c r="D10906" i="5"/>
  <c r="G10906" i="5"/>
  <c r="H10906" i="5"/>
  <c r="I10906" i="5"/>
  <c r="J10906" i="5"/>
  <c r="L10906" i="5" s="1"/>
  <c r="K10906" i="5"/>
  <c r="M10906" i="5"/>
  <c r="B10907" i="5"/>
  <c r="C10907" i="5"/>
  <c r="D10907" i="5"/>
  <c r="G10907" i="5"/>
  <c r="H10907" i="5"/>
  <c r="I10907" i="5"/>
  <c r="J10907" i="5"/>
  <c r="K10907" i="5"/>
  <c r="L10907" i="5"/>
  <c r="M10907" i="5"/>
  <c r="B10908" i="5"/>
  <c r="C10908" i="5"/>
  <c r="D10908" i="5"/>
  <c r="G10908" i="5"/>
  <c r="H10908" i="5"/>
  <c r="I10908" i="5"/>
  <c r="J10908" i="5"/>
  <c r="L10908" i="5" s="1"/>
  <c r="K10908" i="5"/>
  <c r="M10908" i="5"/>
  <c r="B10909" i="5"/>
  <c r="M10909" i="5" s="1"/>
  <c r="C10909" i="5"/>
  <c r="D10909" i="5"/>
  <c r="G10909" i="5"/>
  <c r="H10909" i="5"/>
  <c r="I10909" i="5"/>
  <c r="J10909" i="5"/>
  <c r="K10909" i="5"/>
  <c r="L10909" i="5"/>
  <c r="B10910" i="5"/>
  <c r="C10910" i="5"/>
  <c r="D10910" i="5"/>
  <c r="G10910" i="5"/>
  <c r="H10910" i="5"/>
  <c r="I10910" i="5"/>
  <c r="J10910" i="5"/>
  <c r="L10910" i="5" s="1"/>
  <c r="K10910" i="5"/>
  <c r="M10910" i="5"/>
  <c r="B10911" i="5"/>
  <c r="C10911" i="5"/>
  <c r="D10911" i="5"/>
  <c r="G10911" i="5"/>
  <c r="H10911" i="5"/>
  <c r="I10911" i="5"/>
  <c r="J10911" i="5"/>
  <c r="K10911" i="5"/>
  <c r="L10911" i="5"/>
  <c r="M10911" i="5"/>
  <c r="B10912" i="5"/>
  <c r="C10912" i="5"/>
  <c r="D10912" i="5"/>
  <c r="G10912" i="5"/>
  <c r="H10912" i="5"/>
  <c r="I10912" i="5"/>
  <c r="J10912" i="5"/>
  <c r="L10912" i="5" s="1"/>
  <c r="K10912" i="5"/>
  <c r="M10912" i="5"/>
  <c r="B10913" i="5"/>
  <c r="M10913" i="5" s="1"/>
  <c r="C10913" i="5"/>
  <c r="D10913" i="5"/>
  <c r="G10913" i="5"/>
  <c r="H10913" i="5"/>
  <c r="I10913" i="5"/>
  <c r="J10913" i="5"/>
  <c r="K10913" i="5"/>
  <c r="L10913" i="5"/>
  <c r="B10914" i="5"/>
  <c r="C10914" i="5"/>
  <c r="D10914" i="5"/>
  <c r="G10914" i="5"/>
  <c r="H10914" i="5"/>
  <c r="I10914" i="5"/>
  <c r="J10914" i="5"/>
  <c r="L10914" i="5" s="1"/>
  <c r="K10914" i="5"/>
  <c r="M10914" i="5"/>
  <c r="B10915" i="5"/>
  <c r="C10915" i="5"/>
  <c r="D10915" i="5"/>
  <c r="G10915" i="5"/>
  <c r="H10915" i="5"/>
  <c r="I10915" i="5"/>
  <c r="J10915" i="5"/>
  <c r="K10915" i="5"/>
  <c r="L10915" i="5"/>
  <c r="M10915" i="5"/>
  <c r="B10916" i="5"/>
  <c r="C10916" i="5"/>
  <c r="D10916" i="5"/>
  <c r="G10916" i="5"/>
  <c r="H10916" i="5"/>
  <c r="I10916" i="5"/>
  <c r="J10916" i="5"/>
  <c r="L10916" i="5" s="1"/>
  <c r="K10916" i="5"/>
  <c r="M10916" i="5"/>
  <c r="B10917" i="5"/>
  <c r="M10917" i="5" s="1"/>
  <c r="C10917" i="5"/>
  <c r="D10917" i="5"/>
  <c r="G10917" i="5"/>
  <c r="H10917" i="5"/>
  <c r="I10917" i="5"/>
  <c r="J10917" i="5"/>
  <c r="K10917" i="5"/>
  <c r="L10917" i="5"/>
  <c r="B10918" i="5"/>
  <c r="C10918" i="5"/>
  <c r="D10918" i="5"/>
  <c r="G10918" i="5"/>
  <c r="H10918" i="5"/>
  <c r="I10918" i="5"/>
  <c r="J10918" i="5"/>
  <c r="L10918" i="5" s="1"/>
  <c r="K10918" i="5"/>
  <c r="M10918" i="5"/>
  <c r="B10919" i="5"/>
  <c r="C10919" i="5"/>
  <c r="D10919" i="5"/>
  <c r="G10919" i="5"/>
  <c r="H10919" i="5"/>
  <c r="I10919" i="5"/>
  <c r="J10919" i="5"/>
  <c r="K10919" i="5"/>
  <c r="L10919" i="5"/>
  <c r="M10919" i="5"/>
  <c r="B10920" i="5"/>
  <c r="C10920" i="5"/>
  <c r="D10920" i="5"/>
  <c r="G10920" i="5"/>
  <c r="H10920" i="5"/>
  <c r="I10920" i="5"/>
  <c r="J10920" i="5"/>
  <c r="L10920" i="5" s="1"/>
  <c r="K10920" i="5"/>
  <c r="M10920" i="5"/>
  <c r="B10921" i="5"/>
  <c r="M10921" i="5" s="1"/>
  <c r="C10921" i="5"/>
  <c r="D10921" i="5"/>
  <c r="G10921" i="5"/>
  <c r="H10921" i="5"/>
  <c r="I10921" i="5"/>
  <c r="J10921" i="5"/>
  <c r="K10921" i="5"/>
  <c r="L10921" i="5"/>
  <c r="B10922" i="5"/>
  <c r="C10922" i="5"/>
  <c r="D10922" i="5"/>
  <c r="G10922" i="5"/>
  <c r="H10922" i="5"/>
  <c r="I10922" i="5"/>
  <c r="J10922" i="5"/>
  <c r="L10922" i="5" s="1"/>
  <c r="K10922" i="5"/>
  <c r="M10922" i="5"/>
  <c r="B10923" i="5"/>
  <c r="C10923" i="5"/>
  <c r="D10923" i="5"/>
  <c r="G10923" i="5"/>
  <c r="H10923" i="5"/>
  <c r="I10923" i="5"/>
  <c r="J10923" i="5"/>
  <c r="K10923" i="5"/>
  <c r="L10923" i="5"/>
  <c r="M10923" i="5"/>
  <c r="B10924" i="5"/>
  <c r="C10924" i="5"/>
  <c r="D10924" i="5"/>
  <c r="G10924" i="5"/>
  <c r="H10924" i="5"/>
  <c r="I10924" i="5"/>
  <c r="J10924" i="5"/>
  <c r="L10924" i="5" s="1"/>
  <c r="K10924" i="5"/>
  <c r="M10924" i="5"/>
  <c r="B10925" i="5"/>
  <c r="M10925" i="5" s="1"/>
  <c r="C10925" i="5"/>
  <c r="D10925" i="5"/>
  <c r="G10925" i="5"/>
  <c r="H10925" i="5"/>
  <c r="I10925" i="5"/>
  <c r="J10925" i="5"/>
  <c r="K10925" i="5"/>
  <c r="L10925" i="5"/>
  <c r="B10926" i="5"/>
  <c r="C10926" i="5"/>
  <c r="D10926" i="5"/>
  <c r="G10926" i="5"/>
  <c r="H10926" i="5"/>
  <c r="I10926" i="5"/>
  <c r="J10926" i="5"/>
  <c r="L10926" i="5" s="1"/>
  <c r="K10926" i="5"/>
  <c r="M10926" i="5"/>
  <c r="B10927" i="5"/>
  <c r="C10927" i="5"/>
  <c r="D10927" i="5"/>
  <c r="G10927" i="5"/>
  <c r="H10927" i="5"/>
  <c r="I10927" i="5"/>
  <c r="J10927" i="5"/>
  <c r="K10927" i="5"/>
  <c r="L10927" i="5"/>
  <c r="M10927" i="5"/>
  <c r="B10928" i="5"/>
  <c r="C10928" i="5"/>
  <c r="D10928" i="5"/>
  <c r="G10928" i="5"/>
  <c r="H10928" i="5"/>
  <c r="I10928" i="5"/>
  <c r="J10928" i="5"/>
  <c r="L10928" i="5" s="1"/>
  <c r="K10928" i="5"/>
  <c r="M10928" i="5"/>
  <c r="B10929" i="5"/>
  <c r="M10929" i="5" s="1"/>
  <c r="C10929" i="5"/>
  <c r="D10929" i="5"/>
  <c r="G10929" i="5"/>
  <c r="H10929" i="5"/>
  <c r="I10929" i="5"/>
  <c r="J10929" i="5"/>
  <c r="K10929" i="5"/>
  <c r="L10929" i="5"/>
  <c r="B10930" i="5"/>
  <c r="C10930" i="5"/>
  <c r="D10930" i="5"/>
  <c r="G10930" i="5"/>
  <c r="H10930" i="5"/>
  <c r="I10930" i="5"/>
  <c r="J10930" i="5"/>
  <c r="L10930" i="5" s="1"/>
  <c r="K10930" i="5"/>
  <c r="M10930" i="5"/>
  <c r="B10931" i="5"/>
  <c r="C10931" i="5"/>
  <c r="D10931" i="5"/>
  <c r="G10931" i="5"/>
  <c r="H10931" i="5"/>
  <c r="I10931" i="5"/>
  <c r="J10931" i="5"/>
  <c r="K10931" i="5"/>
  <c r="L10931" i="5"/>
  <c r="M10931" i="5"/>
  <c r="B10932" i="5"/>
  <c r="C10932" i="5"/>
  <c r="D10932" i="5"/>
  <c r="G10932" i="5"/>
  <c r="H10932" i="5"/>
  <c r="I10932" i="5"/>
  <c r="J10932" i="5"/>
  <c r="L10932" i="5" s="1"/>
  <c r="K10932" i="5"/>
  <c r="M10932" i="5"/>
  <c r="B10933" i="5"/>
  <c r="M10933" i="5" s="1"/>
  <c r="C10933" i="5"/>
  <c r="D10933" i="5"/>
  <c r="G10933" i="5"/>
  <c r="H10933" i="5"/>
  <c r="I10933" i="5"/>
  <c r="J10933" i="5"/>
  <c r="K10933" i="5"/>
  <c r="L10933" i="5"/>
  <c r="B10934" i="5"/>
  <c r="C10934" i="5"/>
  <c r="D10934" i="5"/>
  <c r="G10934" i="5"/>
  <c r="H10934" i="5"/>
  <c r="I10934" i="5"/>
  <c r="J10934" i="5"/>
  <c r="L10934" i="5" s="1"/>
  <c r="K10934" i="5"/>
  <c r="M10934" i="5"/>
  <c r="B10935" i="5"/>
  <c r="C10935" i="5"/>
  <c r="D10935" i="5"/>
  <c r="G10935" i="5"/>
  <c r="H10935" i="5"/>
  <c r="I10935" i="5"/>
  <c r="J10935" i="5"/>
  <c r="K10935" i="5"/>
  <c r="L10935" i="5"/>
  <c r="M10935" i="5"/>
  <c r="B10936" i="5"/>
  <c r="C10936" i="5"/>
  <c r="D10936" i="5"/>
  <c r="G10936" i="5"/>
  <c r="H10936" i="5"/>
  <c r="I10936" i="5"/>
  <c r="J10936" i="5"/>
  <c r="L10936" i="5" s="1"/>
  <c r="K10936" i="5"/>
  <c r="M10936" i="5"/>
  <c r="B10937" i="5"/>
  <c r="M10937" i="5" s="1"/>
  <c r="C10937" i="5"/>
  <c r="D10937" i="5"/>
  <c r="G10937" i="5"/>
  <c r="H10937" i="5"/>
  <c r="I10937" i="5"/>
  <c r="J10937" i="5"/>
  <c r="K10937" i="5"/>
  <c r="L10937" i="5"/>
  <c r="B10938" i="5"/>
  <c r="C10938" i="5"/>
  <c r="D10938" i="5"/>
  <c r="G10938" i="5"/>
  <c r="H10938" i="5"/>
  <c r="I10938" i="5"/>
  <c r="J10938" i="5"/>
  <c r="L10938" i="5" s="1"/>
  <c r="K10938" i="5"/>
  <c r="M10938" i="5"/>
  <c r="B10939" i="5"/>
  <c r="C10939" i="5"/>
  <c r="D10939" i="5"/>
  <c r="G10939" i="5"/>
  <c r="H10939" i="5"/>
  <c r="I10939" i="5"/>
  <c r="J10939" i="5"/>
  <c r="K10939" i="5"/>
  <c r="L10939" i="5"/>
  <c r="M10939" i="5"/>
  <c r="B10940" i="5"/>
  <c r="C10940" i="5"/>
  <c r="D10940" i="5"/>
  <c r="G10940" i="5"/>
  <c r="H10940" i="5"/>
  <c r="I10940" i="5"/>
  <c r="J10940" i="5"/>
  <c r="L10940" i="5" s="1"/>
  <c r="K10940" i="5"/>
  <c r="M10940" i="5"/>
  <c r="B10941" i="5"/>
  <c r="M10941" i="5" s="1"/>
  <c r="C10941" i="5"/>
  <c r="D10941" i="5"/>
  <c r="G10941" i="5"/>
  <c r="H10941" i="5"/>
  <c r="I10941" i="5"/>
  <c r="J10941" i="5"/>
  <c r="K10941" i="5"/>
  <c r="L10941" i="5"/>
  <c r="B10942" i="5"/>
  <c r="C10942" i="5"/>
  <c r="D10942" i="5"/>
  <c r="G10942" i="5"/>
  <c r="H10942" i="5"/>
  <c r="I10942" i="5"/>
  <c r="J10942" i="5"/>
  <c r="L10942" i="5" s="1"/>
  <c r="K10942" i="5"/>
  <c r="M10942" i="5"/>
  <c r="B10943" i="5"/>
  <c r="C10943" i="5"/>
  <c r="D10943" i="5"/>
  <c r="G10943" i="5"/>
  <c r="H10943" i="5"/>
  <c r="I10943" i="5"/>
  <c r="J10943" i="5"/>
  <c r="K10943" i="5"/>
  <c r="L10943" i="5"/>
  <c r="M10943" i="5"/>
  <c r="B10944" i="5"/>
  <c r="C10944" i="5"/>
  <c r="D10944" i="5"/>
  <c r="G10944" i="5"/>
  <c r="H10944" i="5"/>
  <c r="I10944" i="5"/>
  <c r="J10944" i="5"/>
  <c r="L10944" i="5" s="1"/>
  <c r="K10944" i="5"/>
  <c r="M10944" i="5"/>
  <c r="B10945" i="5"/>
  <c r="M10945" i="5" s="1"/>
  <c r="C10945" i="5"/>
  <c r="D10945" i="5"/>
  <c r="G10945" i="5"/>
  <c r="H10945" i="5"/>
  <c r="I10945" i="5"/>
  <c r="J10945" i="5"/>
  <c r="K10945" i="5"/>
  <c r="L10945" i="5"/>
  <c r="B10946" i="5"/>
  <c r="C10946" i="5"/>
  <c r="D10946" i="5"/>
  <c r="G10946" i="5"/>
  <c r="H10946" i="5"/>
  <c r="I10946" i="5"/>
  <c r="J10946" i="5"/>
  <c r="L10946" i="5" s="1"/>
  <c r="K10946" i="5"/>
  <c r="M10946" i="5"/>
  <c r="B10947" i="5"/>
  <c r="C10947" i="5"/>
  <c r="D10947" i="5"/>
  <c r="G10947" i="5"/>
  <c r="H10947" i="5"/>
  <c r="I10947" i="5"/>
  <c r="J10947" i="5"/>
  <c r="K10947" i="5"/>
  <c r="L10947" i="5"/>
  <c r="M10947" i="5"/>
  <c r="B10948" i="5"/>
  <c r="C10948" i="5"/>
  <c r="D10948" i="5"/>
  <c r="G10948" i="5"/>
  <c r="H10948" i="5"/>
  <c r="I10948" i="5"/>
  <c r="J10948" i="5"/>
  <c r="L10948" i="5" s="1"/>
  <c r="K10948" i="5"/>
  <c r="M10948" i="5"/>
  <c r="B10949" i="5"/>
  <c r="M10949" i="5" s="1"/>
  <c r="C10949" i="5"/>
  <c r="D10949" i="5"/>
  <c r="G10949" i="5"/>
  <c r="H10949" i="5"/>
  <c r="I10949" i="5"/>
  <c r="J10949" i="5"/>
  <c r="K10949" i="5"/>
  <c r="L10949" i="5"/>
  <c r="B10950" i="5"/>
  <c r="C10950" i="5"/>
  <c r="D10950" i="5"/>
  <c r="G10950" i="5"/>
  <c r="H10950" i="5"/>
  <c r="I10950" i="5"/>
  <c r="J10950" i="5"/>
  <c r="L10950" i="5" s="1"/>
  <c r="K10950" i="5"/>
  <c r="M10950" i="5"/>
  <c r="B10951" i="5"/>
  <c r="C10951" i="5"/>
  <c r="D10951" i="5"/>
  <c r="G10951" i="5"/>
  <c r="H10951" i="5"/>
  <c r="I10951" i="5"/>
  <c r="J10951" i="5"/>
  <c r="K10951" i="5"/>
  <c r="L10951" i="5"/>
  <c r="M10951" i="5"/>
  <c r="B10952" i="5"/>
  <c r="C10952" i="5"/>
  <c r="D10952" i="5"/>
  <c r="G10952" i="5"/>
  <c r="H10952" i="5"/>
  <c r="I10952" i="5"/>
  <c r="J10952" i="5"/>
  <c r="L10952" i="5" s="1"/>
  <c r="K10952" i="5"/>
  <c r="M10952" i="5"/>
  <c r="B10953" i="5"/>
  <c r="M10953" i="5" s="1"/>
  <c r="C10953" i="5"/>
  <c r="D10953" i="5"/>
  <c r="G10953" i="5"/>
  <c r="H10953" i="5"/>
  <c r="I10953" i="5"/>
  <c r="J10953" i="5"/>
  <c r="K10953" i="5"/>
  <c r="L10953" i="5"/>
  <c r="B10954" i="5"/>
  <c r="C10954" i="5"/>
  <c r="D10954" i="5"/>
  <c r="G10954" i="5"/>
  <c r="H10954" i="5"/>
  <c r="I10954" i="5"/>
  <c r="J10954" i="5"/>
  <c r="L10954" i="5" s="1"/>
  <c r="K10954" i="5"/>
  <c r="M10954" i="5"/>
  <c r="B10955" i="5"/>
  <c r="C10955" i="5"/>
  <c r="D10955" i="5"/>
  <c r="G10955" i="5"/>
  <c r="H10955" i="5"/>
  <c r="I10955" i="5"/>
  <c r="J10955" i="5"/>
  <c r="K10955" i="5"/>
  <c r="L10955" i="5"/>
  <c r="M10955" i="5"/>
  <c r="B10956" i="5"/>
  <c r="C10956" i="5"/>
  <c r="D10956" i="5"/>
  <c r="G10956" i="5"/>
  <c r="H10956" i="5"/>
  <c r="I10956" i="5"/>
  <c r="J10956" i="5"/>
  <c r="L10956" i="5" s="1"/>
  <c r="K10956" i="5"/>
  <c r="M10956" i="5"/>
  <c r="B10957" i="5"/>
  <c r="M10957" i="5" s="1"/>
  <c r="C10957" i="5"/>
  <c r="D10957" i="5"/>
  <c r="G10957" i="5"/>
  <c r="H10957" i="5"/>
  <c r="I10957" i="5"/>
  <c r="J10957" i="5"/>
  <c r="K10957" i="5"/>
  <c r="L10957" i="5"/>
  <c r="B10958" i="5"/>
  <c r="C10958" i="5"/>
  <c r="D10958" i="5"/>
  <c r="G10958" i="5"/>
  <c r="H10958" i="5"/>
  <c r="I10958" i="5"/>
  <c r="J10958" i="5"/>
  <c r="L10958" i="5" s="1"/>
  <c r="K10958" i="5"/>
  <c r="M10958" i="5"/>
  <c r="B10959" i="5"/>
  <c r="C10959" i="5"/>
  <c r="D10959" i="5"/>
  <c r="G10959" i="5"/>
  <c r="H10959" i="5"/>
  <c r="I10959" i="5"/>
  <c r="J10959" i="5"/>
  <c r="K10959" i="5"/>
  <c r="L10959" i="5"/>
  <c r="M10959" i="5"/>
  <c r="B10960" i="5"/>
  <c r="C10960" i="5"/>
  <c r="D10960" i="5"/>
  <c r="G10960" i="5"/>
  <c r="H10960" i="5"/>
  <c r="I10960" i="5"/>
  <c r="J10960" i="5"/>
  <c r="L10960" i="5" s="1"/>
  <c r="K10960" i="5"/>
  <c r="M10960" i="5"/>
  <c r="B10961" i="5"/>
  <c r="M10961" i="5" s="1"/>
  <c r="C10961" i="5"/>
  <c r="D10961" i="5"/>
  <c r="G10961" i="5"/>
  <c r="H10961" i="5"/>
  <c r="I10961" i="5"/>
  <c r="J10961" i="5"/>
  <c r="K10961" i="5"/>
  <c r="L10961" i="5"/>
  <c r="B10962" i="5"/>
  <c r="C10962" i="5"/>
  <c r="D10962" i="5"/>
  <c r="G10962" i="5"/>
  <c r="H10962" i="5"/>
  <c r="I10962" i="5"/>
  <c r="J10962" i="5"/>
  <c r="L10962" i="5" s="1"/>
  <c r="K10962" i="5"/>
  <c r="M10962" i="5"/>
  <c r="B10963" i="5"/>
  <c r="C10963" i="5"/>
  <c r="D10963" i="5"/>
  <c r="G10963" i="5"/>
  <c r="H10963" i="5"/>
  <c r="I10963" i="5"/>
  <c r="J10963" i="5"/>
  <c r="K10963" i="5"/>
  <c r="L10963" i="5"/>
  <c r="M10963" i="5"/>
  <c r="B10964" i="5"/>
  <c r="C10964" i="5"/>
  <c r="D10964" i="5"/>
  <c r="G10964" i="5"/>
  <c r="H10964" i="5"/>
  <c r="I10964" i="5"/>
  <c r="J10964" i="5"/>
  <c r="L10964" i="5" s="1"/>
  <c r="K10964" i="5"/>
  <c r="M10964" i="5"/>
  <c r="B10965" i="5"/>
  <c r="M10965" i="5" s="1"/>
  <c r="C10965" i="5"/>
  <c r="D10965" i="5"/>
  <c r="G10965" i="5"/>
  <c r="H10965" i="5"/>
  <c r="I10965" i="5"/>
  <c r="J10965" i="5"/>
  <c r="K10965" i="5"/>
  <c r="L10965" i="5"/>
  <c r="B10966" i="5"/>
  <c r="C10966" i="5"/>
  <c r="D10966" i="5"/>
  <c r="G10966" i="5"/>
  <c r="H10966" i="5"/>
  <c r="I10966" i="5"/>
  <c r="J10966" i="5"/>
  <c r="L10966" i="5" s="1"/>
  <c r="K10966" i="5"/>
  <c r="M10966" i="5"/>
  <c r="B10967" i="5"/>
  <c r="C10967" i="5"/>
  <c r="D10967" i="5"/>
  <c r="G10967" i="5"/>
  <c r="H10967" i="5"/>
  <c r="I10967" i="5"/>
  <c r="J10967" i="5"/>
  <c r="K10967" i="5"/>
  <c r="L10967" i="5"/>
  <c r="M10967" i="5"/>
  <c r="B10968" i="5"/>
  <c r="C10968" i="5"/>
  <c r="D10968" i="5"/>
  <c r="G10968" i="5"/>
  <c r="H10968" i="5"/>
  <c r="I10968" i="5"/>
  <c r="J10968" i="5"/>
  <c r="L10968" i="5" s="1"/>
  <c r="K10968" i="5"/>
  <c r="M10968" i="5"/>
  <c r="B10969" i="5"/>
  <c r="M10969" i="5" s="1"/>
  <c r="C10969" i="5"/>
  <c r="D10969" i="5"/>
  <c r="G10969" i="5"/>
  <c r="H10969" i="5"/>
  <c r="I10969" i="5"/>
  <c r="J10969" i="5"/>
  <c r="K10969" i="5"/>
  <c r="L10969" i="5"/>
  <c r="B10970" i="5"/>
  <c r="C10970" i="5"/>
  <c r="D10970" i="5"/>
  <c r="G10970" i="5"/>
  <c r="H10970" i="5"/>
  <c r="I10970" i="5"/>
  <c r="J10970" i="5"/>
  <c r="L10970" i="5" s="1"/>
  <c r="K10970" i="5"/>
  <c r="M10970" i="5"/>
  <c r="B10971" i="5"/>
  <c r="C10971" i="5"/>
  <c r="D10971" i="5"/>
  <c r="G10971" i="5"/>
  <c r="H10971" i="5"/>
  <c r="I10971" i="5"/>
  <c r="J10971" i="5"/>
  <c r="K10971" i="5"/>
  <c r="L10971" i="5"/>
  <c r="M10971" i="5"/>
  <c r="B10972" i="5"/>
  <c r="C10972" i="5"/>
  <c r="D10972" i="5"/>
  <c r="G10972" i="5"/>
  <c r="H10972" i="5"/>
  <c r="I10972" i="5"/>
  <c r="J10972" i="5"/>
  <c r="L10972" i="5" s="1"/>
  <c r="K10972" i="5"/>
  <c r="M10972" i="5"/>
  <c r="B10973" i="5"/>
  <c r="M10973" i="5" s="1"/>
  <c r="C10973" i="5"/>
  <c r="D10973" i="5"/>
  <c r="G10973" i="5"/>
  <c r="H10973" i="5"/>
  <c r="I10973" i="5"/>
  <c r="J10973" i="5"/>
  <c r="K10973" i="5"/>
  <c r="L10973" i="5"/>
  <c r="B10974" i="5"/>
  <c r="C10974" i="5"/>
  <c r="D10974" i="5"/>
  <c r="G10974" i="5"/>
  <c r="H10974" i="5"/>
  <c r="I10974" i="5"/>
  <c r="J10974" i="5"/>
  <c r="L10974" i="5" s="1"/>
  <c r="K10974" i="5"/>
  <c r="M10974" i="5"/>
  <c r="B10975" i="5"/>
  <c r="C10975" i="5"/>
  <c r="D10975" i="5"/>
  <c r="G10975" i="5"/>
  <c r="H10975" i="5"/>
  <c r="I10975" i="5"/>
  <c r="J10975" i="5"/>
  <c r="K10975" i="5"/>
  <c r="L10975" i="5"/>
  <c r="M10975" i="5"/>
  <c r="B10976" i="5"/>
  <c r="C10976" i="5"/>
  <c r="D10976" i="5"/>
  <c r="G10976" i="5"/>
  <c r="H10976" i="5"/>
  <c r="I10976" i="5"/>
  <c r="J10976" i="5"/>
  <c r="L10976" i="5" s="1"/>
  <c r="K10976" i="5"/>
  <c r="M10976" i="5"/>
  <c r="B10977" i="5"/>
  <c r="M10977" i="5" s="1"/>
  <c r="C10977" i="5"/>
  <c r="D10977" i="5"/>
  <c r="G10977" i="5"/>
  <c r="H10977" i="5"/>
  <c r="I10977" i="5"/>
  <c r="J10977" i="5"/>
  <c r="K10977" i="5"/>
  <c r="L10977" i="5"/>
  <c r="B10978" i="5"/>
  <c r="C10978" i="5"/>
  <c r="D10978" i="5"/>
  <c r="G10978" i="5"/>
  <c r="H10978" i="5"/>
  <c r="I10978" i="5"/>
  <c r="J10978" i="5"/>
  <c r="L10978" i="5" s="1"/>
  <c r="K10978" i="5"/>
  <c r="M10978" i="5"/>
  <c r="B10979" i="5"/>
  <c r="C10979" i="5"/>
  <c r="D10979" i="5"/>
  <c r="G10979" i="5"/>
  <c r="H10979" i="5"/>
  <c r="I10979" i="5"/>
  <c r="J10979" i="5"/>
  <c r="K10979" i="5"/>
  <c r="L10979" i="5"/>
  <c r="M10979" i="5"/>
  <c r="B10980" i="5"/>
  <c r="C10980" i="5"/>
  <c r="D10980" i="5"/>
  <c r="G10980" i="5"/>
  <c r="H10980" i="5"/>
  <c r="I10980" i="5"/>
  <c r="J10980" i="5"/>
  <c r="L10980" i="5" s="1"/>
  <c r="K10980" i="5"/>
  <c r="M10980" i="5"/>
  <c r="B10981" i="5"/>
  <c r="M10981" i="5" s="1"/>
  <c r="C10981" i="5"/>
  <c r="D10981" i="5"/>
  <c r="G10981" i="5"/>
  <c r="H10981" i="5"/>
  <c r="I10981" i="5"/>
  <c r="J10981" i="5"/>
  <c r="K10981" i="5"/>
  <c r="L10981" i="5"/>
  <c r="B10982" i="5"/>
  <c r="C10982" i="5"/>
  <c r="D10982" i="5"/>
  <c r="G10982" i="5"/>
  <c r="H10982" i="5"/>
  <c r="I10982" i="5"/>
  <c r="J10982" i="5"/>
  <c r="L10982" i="5" s="1"/>
  <c r="K10982" i="5"/>
  <c r="M10982" i="5"/>
  <c r="B10983" i="5"/>
  <c r="C10983" i="5"/>
  <c r="D10983" i="5"/>
  <c r="G10983" i="5"/>
  <c r="H10983" i="5"/>
  <c r="I10983" i="5"/>
  <c r="J10983" i="5"/>
  <c r="K10983" i="5"/>
  <c r="L10983" i="5"/>
  <c r="M10983" i="5"/>
  <c r="B10984" i="5"/>
  <c r="C10984" i="5"/>
  <c r="D10984" i="5"/>
  <c r="G10984" i="5"/>
  <c r="H10984" i="5"/>
  <c r="I10984" i="5"/>
  <c r="J10984" i="5"/>
  <c r="L10984" i="5" s="1"/>
  <c r="K10984" i="5"/>
  <c r="M10984" i="5"/>
  <c r="B10985" i="5"/>
  <c r="M10985" i="5" s="1"/>
  <c r="C10985" i="5"/>
  <c r="D10985" i="5"/>
  <c r="G10985" i="5"/>
  <c r="H10985" i="5"/>
  <c r="I10985" i="5"/>
  <c r="J10985" i="5"/>
  <c r="K10985" i="5"/>
  <c r="L10985" i="5"/>
  <c r="B10986" i="5"/>
  <c r="C10986" i="5"/>
  <c r="D10986" i="5"/>
  <c r="G10986" i="5"/>
  <c r="H10986" i="5"/>
  <c r="I10986" i="5"/>
  <c r="J10986" i="5"/>
  <c r="L10986" i="5" s="1"/>
  <c r="K10986" i="5"/>
  <c r="M10986" i="5"/>
  <c r="B10987" i="5"/>
  <c r="C10987" i="5"/>
  <c r="D10987" i="5"/>
  <c r="G10987" i="5"/>
  <c r="H10987" i="5"/>
  <c r="I10987" i="5"/>
  <c r="J10987" i="5"/>
  <c r="K10987" i="5"/>
  <c r="L10987" i="5"/>
  <c r="M10987" i="5"/>
  <c r="B10988" i="5"/>
  <c r="C10988" i="5"/>
  <c r="D10988" i="5"/>
  <c r="G10988" i="5"/>
  <c r="H10988" i="5"/>
  <c r="I10988" i="5"/>
  <c r="J10988" i="5"/>
  <c r="L10988" i="5" s="1"/>
  <c r="K10988" i="5"/>
  <c r="M10988" i="5"/>
  <c r="B10989" i="5"/>
  <c r="M10989" i="5" s="1"/>
  <c r="C10989" i="5"/>
  <c r="D10989" i="5"/>
  <c r="G10989" i="5"/>
  <c r="H10989" i="5"/>
  <c r="I10989" i="5"/>
  <c r="J10989" i="5"/>
  <c r="K10989" i="5"/>
  <c r="L10989" i="5"/>
  <c r="B10990" i="5"/>
  <c r="C10990" i="5"/>
  <c r="D10990" i="5"/>
  <c r="G10990" i="5"/>
  <c r="H10990" i="5"/>
  <c r="I10990" i="5"/>
  <c r="J10990" i="5"/>
  <c r="L10990" i="5" s="1"/>
  <c r="K10990" i="5"/>
  <c r="M10990" i="5"/>
  <c r="B10991" i="5"/>
  <c r="C10991" i="5"/>
  <c r="D10991" i="5"/>
  <c r="G10991" i="5"/>
  <c r="H10991" i="5"/>
  <c r="I10991" i="5"/>
  <c r="J10991" i="5"/>
  <c r="K10991" i="5"/>
  <c r="L10991" i="5"/>
  <c r="M10991" i="5"/>
  <c r="B10992" i="5"/>
  <c r="C10992" i="5"/>
  <c r="D10992" i="5"/>
  <c r="G10992" i="5"/>
  <c r="H10992" i="5"/>
  <c r="I10992" i="5"/>
  <c r="J10992" i="5"/>
  <c r="L10992" i="5" s="1"/>
  <c r="K10992" i="5"/>
  <c r="M10992" i="5"/>
  <c r="B10993" i="5"/>
  <c r="M10993" i="5" s="1"/>
  <c r="C10993" i="5"/>
  <c r="D10993" i="5"/>
  <c r="G10993" i="5"/>
  <c r="H10993" i="5"/>
  <c r="I10993" i="5"/>
  <c r="J10993" i="5"/>
  <c r="K10993" i="5"/>
  <c r="L10993" i="5"/>
  <c r="B10994" i="5"/>
  <c r="C10994" i="5"/>
  <c r="D10994" i="5"/>
  <c r="G10994" i="5"/>
  <c r="H10994" i="5"/>
  <c r="I10994" i="5"/>
  <c r="J10994" i="5"/>
  <c r="L10994" i="5" s="1"/>
  <c r="K10994" i="5"/>
  <c r="M10994" i="5"/>
  <c r="B10995" i="5"/>
  <c r="C10995" i="5"/>
  <c r="D10995" i="5"/>
  <c r="G10995" i="5"/>
  <c r="H10995" i="5"/>
  <c r="I10995" i="5"/>
  <c r="J10995" i="5"/>
  <c r="K10995" i="5"/>
  <c r="L10995" i="5"/>
  <c r="M10995" i="5"/>
  <c r="B10996" i="5"/>
  <c r="C10996" i="5"/>
  <c r="D10996" i="5"/>
  <c r="G10996" i="5"/>
  <c r="H10996" i="5"/>
  <c r="I10996" i="5"/>
  <c r="J10996" i="5"/>
  <c r="L10996" i="5" s="1"/>
  <c r="K10996" i="5"/>
  <c r="M10996" i="5"/>
  <c r="B10997" i="5"/>
  <c r="M10997" i="5" s="1"/>
  <c r="C10997" i="5"/>
  <c r="D10997" i="5"/>
  <c r="G10997" i="5"/>
  <c r="H10997" i="5"/>
  <c r="I10997" i="5"/>
  <c r="J10997" i="5"/>
  <c r="K10997" i="5"/>
  <c r="L10997" i="5"/>
  <c r="B10998" i="5"/>
  <c r="C10998" i="5"/>
  <c r="D10998" i="5"/>
  <c r="G10998" i="5"/>
  <c r="H10998" i="5"/>
  <c r="I10998" i="5"/>
  <c r="J10998" i="5"/>
  <c r="L10998" i="5" s="1"/>
  <c r="K10998" i="5"/>
  <c r="M10998" i="5"/>
  <c r="B10999" i="5"/>
  <c r="C10999" i="5"/>
  <c r="D10999" i="5"/>
  <c r="G10999" i="5"/>
  <c r="H10999" i="5"/>
  <c r="I10999" i="5"/>
  <c r="J10999" i="5"/>
  <c r="K10999" i="5"/>
  <c r="L10999" i="5"/>
  <c r="M10999" i="5"/>
  <c r="B11000" i="5"/>
  <c r="C11000" i="5"/>
  <c r="D11000" i="5"/>
  <c r="G11000" i="5"/>
  <c r="H11000" i="5"/>
  <c r="I11000" i="5"/>
  <c r="J11000" i="5"/>
  <c r="L11000" i="5" s="1"/>
  <c r="K11000" i="5"/>
  <c r="M11000" i="5"/>
  <c r="B11001" i="5"/>
  <c r="M11001" i="5" s="1"/>
  <c r="C11001" i="5"/>
  <c r="D11001" i="5"/>
  <c r="G11001" i="5"/>
  <c r="H11001" i="5"/>
  <c r="I11001" i="5"/>
  <c r="J11001" i="5"/>
  <c r="K11001" i="5"/>
  <c r="L11001" i="5"/>
  <c r="B11002" i="5"/>
  <c r="C11002" i="5"/>
  <c r="D11002" i="5"/>
  <c r="G11002" i="5"/>
  <c r="H11002" i="5"/>
  <c r="I11002" i="5"/>
  <c r="J11002" i="5"/>
  <c r="L11002" i="5" s="1"/>
  <c r="K11002" i="5"/>
  <c r="M11002" i="5"/>
  <c r="B11003" i="5"/>
  <c r="C11003" i="5"/>
  <c r="D11003" i="5"/>
  <c r="G11003" i="5"/>
  <c r="H11003" i="5"/>
  <c r="I11003" i="5"/>
  <c r="J11003" i="5"/>
  <c r="K11003" i="5"/>
  <c r="L11003" i="5"/>
  <c r="M11003" i="5"/>
  <c r="B11004" i="5"/>
  <c r="C11004" i="5"/>
  <c r="D11004" i="5"/>
  <c r="G11004" i="5"/>
  <c r="H11004" i="5"/>
  <c r="I11004" i="5"/>
  <c r="J11004" i="5"/>
  <c r="L11004" i="5" s="1"/>
  <c r="K11004" i="5"/>
  <c r="M11004" i="5"/>
  <c r="B11005" i="5"/>
  <c r="M11005" i="5" s="1"/>
  <c r="C11005" i="5"/>
  <c r="D11005" i="5"/>
  <c r="G11005" i="5"/>
  <c r="H11005" i="5"/>
  <c r="I11005" i="5"/>
  <c r="J11005" i="5"/>
  <c r="K11005" i="5"/>
  <c r="L11005" i="5"/>
  <c r="B11006" i="5"/>
  <c r="C11006" i="5"/>
  <c r="D11006" i="5"/>
  <c r="G11006" i="5"/>
  <c r="H11006" i="5"/>
  <c r="I11006" i="5"/>
  <c r="J11006" i="5"/>
  <c r="L11006" i="5" s="1"/>
  <c r="K11006" i="5"/>
  <c r="M11006" i="5"/>
  <c r="B11007" i="5"/>
  <c r="C11007" i="5"/>
  <c r="D11007" i="5"/>
  <c r="G11007" i="5"/>
  <c r="H11007" i="5"/>
  <c r="I11007" i="5"/>
  <c r="J11007" i="5"/>
  <c r="K11007" i="5"/>
  <c r="L11007" i="5"/>
  <c r="M11007" i="5"/>
  <c r="B11008" i="5"/>
  <c r="C11008" i="5"/>
  <c r="D11008" i="5"/>
  <c r="G11008" i="5"/>
  <c r="H11008" i="5"/>
  <c r="I11008" i="5"/>
  <c r="J11008" i="5"/>
  <c r="L11008" i="5" s="1"/>
  <c r="K11008" i="5"/>
  <c r="M11008" i="5"/>
  <c r="B11009" i="5"/>
  <c r="M11009" i="5" s="1"/>
  <c r="C11009" i="5"/>
  <c r="D11009" i="5"/>
  <c r="G11009" i="5"/>
  <c r="H11009" i="5"/>
  <c r="I11009" i="5"/>
  <c r="J11009" i="5"/>
  <c r="K11009" i="5"/>
  <c r="L11009" i="5"/>
  <c r="B11010" i="5"/>
  <c r="C11010" i="5"/>
  <c r="D11010" i="5"/>
  <c r="G11010" i="5"/>
  <c r="H11010" i="5"/>
  <c r="I11010" i="5"/>
  <c r="J11010" i="5"/>
  <c r="L11010" i="5" s="1"/>
  <c r="K11010" i="5"/>
  <c r="M11010" i="5"/>
  <c r="B11011" i="5"/>
  <c r="C11011" i="5"/>
  <c r="D11011" i="5"/>
  <c r="G11011" i="5"/>
  <c r="H11011" i="5"/>
  <c r="I11011" i="5"/>
  <c r="J11011" i="5"/>
  <c r="K11011" i="5"/>
  <c r="L11011" i="5"/>
  <c r="M11011" i="5"/>
  <c r="B11012" i="5"/>
  <c r="C11012" i="5"/>
  <c r="D11012" i="5"/>
  <c r="G11012" i="5"/>
  <c r="H11012" i="5"/>
  <c r="I11012" i="5"/>
  <c r="J11012" i="5"/>
  <c r="L11012" i="5" s="1"/>
  <c r="K11012" i="5"/>
  <c r="M11012" i="5"/>
  <c r="B11013" i="5"/>
  <c r="M11013" i="5" s="1"/>
  <c r="C11013" i="5"/>
  <c r="D11013" i="5"/>
  <c r="G11013" i="5"/>
  <c r="H11013" i="5"/>
  <c r="I11013" i="5"/>
  <c r="J11013" i="5"/>
  <c r="K11013" i="5"/>
  <c r="L11013" i="5"/>
  <c r="B11014" i="5"/>
  <c r="C11014" i="5"/>
  <c r="D11014" i="5"/>
  <c r="G11014" i="5"/>
  <c r="H11014" i="5"/>
  <c r="I11014" i="5"/>
  <c r="J11014" i="5"/>
  <c r="L11014" i="5" s="1"/>
  <c r="K11014" i="5"/>
  <c r="M11014" i="5"/>
  <c r="B11015" i="5"/>
  <c r="C11015" i="5"/>
  <c r="D11015" i="5"/>
  <c r="G11015" i="5"/>
  <c r="H11015" i="5"/>
  <c r="I11015" i="5"/>
  <c r="J11015" i="5"/>
  <c r="K11015" i="5"/>
  <c r="L11015" i="5"/>
  <c r="M11015" i="5"/>
  <c r="B11016" i="5"/>
  <c r="C11016" i="5"/>
  <c r="D11016" i="5"/>
  <c r="G11016" i="5"/>
  <c r="H11016" i="5"/>
  <c r="I11016" i="5"/>
  <c r="J11016" i="5"/>
  <c r="L11016" i="5" s="1"/>
  <c r="K11016" i="5"/>
  <c r="M11016" i="5"/>
  <c r="B11017" i="5"/>
  <c r="M11017" i="5" s="1"/>
  <c r="C11017" i="5"/>
  <c r="D11017" i="5"/>
  <c r="G11017" i="5"/>
  <c r="H11017" i="5"/>
  <c r="I11017" i="5"/>
  <c r="J11017" i="5"/>
  <c r="K11017" i="5"/>
  <c r="L11017" i="5"/>
  <c r="B11018" i="5"/>
  <c r="C11018" i="5"/>
  <c r="D11018" i="5"/>
  <c r="G11018" i="5"/>
  <c r="H11018" i="5"/>
  <c r="I11018" i="5"/>
  <c r="J11018" i="5"/>
  <c r="L11018" i="5" s="1"/>
  <c r="K11018" i="5"/>
  <c r="M11018" i="5"/>
  <c r="B11019" i="5"/>
  <c r="C11019" i="5"/>
  <c r="D11019" i="5"/>
  <c r="G11019" i="5"/>
  <c r="H11019" i="5"/>
  <c r="I11019" i="5"/>
  <c r="J11019" i="5"/>
  <c r="K11019" i="5"/>
  <c r="L11019" i="5"/>
  <c r="M11019" i="5"/>
  <c r="B11020" i="5"/>
  <c r="C11020" i="5"/>
  <c r="D11020" i="5"/>
  <c r="G11020" i="5"/>
  <c r="H11020" i="5"/>
  <c r="I11020" i="5"/>
  <c r="J11020" i="5"/>
  <c r="L11020" i="5" s="1"/>
  <c r="K11020" i="5"/>
  <c r="M11020" i="5"/>
  <c r="B11021" i="5"/>
  <c r="M11021" i="5" s="1"/>
  <c r="C11021" i="5"/>
  <c r="D11021" i="5"/>
  <c r="G11021" i="5"/>
  <c r="H11021" i="5"/>
  <c r="I11021" i="5"/>
  <c r="J11021" i="5"/>
  <c r="K11021" i="5"/>
  <c r="L11021" i="5"/>
  <c r="B11022" i="5"/>
  <c r="C11022" i="5"/>
  <c r="D11022" i="5"/>
  <c r="G11022" i="5"/>
  <c r="H11022" i="5"/>
  <c r="I11022" i="5"/>
  <c r="J11022" i="5"/>
  <c r="L11022" i="5" s="1"/>
  <c r="K11022" i="5"/>
  <c r="M11022" i="5"/>
  <c r="B11023" i="5"/>
  <c r="C11023" i="5"/>
  <c r="D11023" i="5"/>
  <c r="G11023" i="5"/>
  <c r="H11023" i="5"/>
  <c r="I11023" i="5"/>
  <c r="J11023" i="5"/>
  <c r="K11023" i="5"/>
  <c r="L11023" i="5"/>
  <c r="M11023" i="5"/>
  <c r="B11024" i="5"/>
  <c r="C11024" i="5"/>
  <c r="D11024" i="5"/>
  <c r="G11024" i="5"/>
  <c r="H11024" i="5"/>
  <c r="I11024" i="5"/>
  <c r="J11024" i="5"/>
  <c r="L11024" i="5" s="1"/>
  <c r="K11024" i="5"/>
  <c r="M11024" i="5"/>
  <c r="B11025" i="5"/>
  <c r="M11025" i="5" s="1"/>
  <c r="C11025" i="5"/>
  <c r="D11025" i="5"/>
  <c r="G11025" i="5"/>
  <c r="H11025" i="5"/>
  <c r="I11025" i="5"/>
  <c r="J11025" i="5"/>
  <c r="K11025" i="5"/>
  <c r="L11025" i="5"/>
  <c r="B11026" i="5"/>
  <c r="C11026" i="5"/>
  <c r="D11026" i="5"/>
  <c r="G11026" i="5"/>
  <c r="H11026" i="5"/>
  <c r="I11026" i="5"/>
  <c r="J11026" i="5"/>
  <c r="L11026" i="5" s="1"/>
  <c r="K11026" i="5"/>
  <c r="M11026" i="5"/>
  <c r="B11027" i="5"/>
  <c r="C11027" i="5"/>
  <c r="D11027" i="5"/>
  <c r="G11027" i="5"/>
  <c r="H11027" i="5"/>
  <c r="I11027" i="5"/>
  <c r="J11027" i="5"/>
  <c r="K11027" i="5"/>
  <c r="L11027" i="5"/>
  <c r="M11027" i="5"/>
  <c r="B11028" i="5"/>
  <c r="C11028" i="5"/>
  <c r="D11028" i="5"/>
  <c r="G11028" i="5"/>
  <c r="H11028" i="5"/>
  <c r="I11028" i="5"/>
  <c r="J11028" i="5"/>
  <c r="L11028" i="5" s="1"/>
  <c r="K11028" i="5"/>
  <c r="M11028" i="5"/>
  <c r="B11029" i="5"/>
  <c r="M11029" i="5" s="1"/>
  <c r="C11029" i="5"/>
  <c r="D11029" i="5"/>
  <c r="G11029" i="5"/>
  <c r="H11029" i="5"/>
  <c r="I11029" i="5"/>
  <c r="J11029" i="5"/>
  <c r="K11029" i="5"/>
  <c r="L11029" i="5"/>
  <c r="B11030" i="5"/>
  <c r="C11030" i="5"/>
  <c r="D11030" i="5"/>
  <c r="G11030" i="5"/>
  <c r="H11030" i="5"/>
  <c r="I11030" i="5"/>
  <c r="J11030" i="5"/>
  <c r="L11030" i="5" s="1"/>
  <c r="K11030" i="5"/>
  <c r="M11030" i="5"/>
  <c r="B11031" i="5"/>
  <c r="C11031" i="5"/>
  <c r="D11031" i="5"/>
  <c r="G11031" i="5"/>
  <c r="H11031" i="5"/>
  <c r="I11031" i="5"/>
  <c r="J11031" i="5"/>
  <c r="K11031" i="5"/>
  <c r="L11031" i="5"/>
  <c r="M11031" i="5"/>
  <c r="B11032" i="5"/>
  <c r="C11032" i="5"/>
  <c r="D11032" i="5"/>
  <c r="G11032" i="5"/>
  <c r="H11032" i="5"/>
  <c r="I11032" i="5"/>
  <c r="J11032" i="5"/>
  <c r="L11032" i="5" s="1"/>
  <c r="K11032" i="5"/>
  <c r="M11032" i="5"/>
  <c r="B11033" i="5"/>
  <c r="M11033" i="5" s="1"/>
  <c r="C11033" i="5"/>
  <c r="D11033" i="5"/>
  <c r="G11033" i="5"/>
  <c r="H11033" i="5"/>
  <c r="I11033" i="5"/>
  <c r="J11033" i="5"/>
  <c r="K11033" i="5"/>
  <c r="L11033" i="5"/>
  <c r="B11034" i="5"/>
  <c r="C11034" i="5"/>
  <c r="D11034" i="5"/>
  <c r="G11034" i="5"/>
  <c r="H11034" i="5"/>
  <c r="I11034" i="5"/>
  <c r="J11034" i="5"/>
  <c r="L11034" i="5" s="1"/>
  <c r="K11034" i="5"/>
  <c r="M11034" i="5"/>
  <c r="B11035" i="5"/>
  <c r="C11035" i="5"/>
  <c r="D11035" i="5"/>
  <c r="G11035" i="5"/>
  <c r="H11035" i="5"/>
  <c r="I11035" i="5"/>
  <c r="J11035" i="5"/>
  <c r="K11035" i="5"/>
  <c r="L11035" i="5"/>
  <c r="M11035" i="5"/>
  <c r="B11036" i="5"/>
  <c r="C11036" i="5"/>
  <c r="D11036" i="5"/>
  <c r="G11036" i="5"/>
  <c r="H11036" i="5"/>
  <c r="I11036" i="5"/>
  <c r="J11036" i="5"/>
  <c r="L11036" i="5" s="1"/>
  <c r="K11036" i="5"/>
  <c r="M11036" i="5"/>
  <c r="B11037" i="5"/>
  <c r="M11037" i="5" s="1"/>
  <c r="C11037" i="5"/>
  <c r="D11037" i="5"/>
  <c r="G11037" i="5"/>
  <c r="H11037" i="5"/>
  <c r="I11037" i="5"/>
  <c r="J11037" i="5"/>
  <c r="K11037" i="5"/>
  <c r="L11037" i="5"/>
  <c r="B11038" i="5"/>
  <c r="C11038" i="5"/>
  <c r="D11038" i="5"/>
  <c r="G11038" i="5"/>
  <c r="H11038" i="5"/>
  <c r="I11038" i="5"/>
  <c r="J11038" i="5"/>
  <c r="L11038" i="5" s="1"/>
  <c r="K11038" i="5"/>
  <c r="M11038" i="5"/>
  <c r="B11039" i="5"/>
  <c r="C11039" i="5"/>
  <c r="D11039" i="5"/>
  <c r="G11039" i="5"/>
  <c r="H11039" i="5"/>
  <c r="I11039" i="5"/>
  <c r="J11039" i="5"/>
  <c r="K11039" i="5"/>
  <c r="L11039" i="5"/>
  <c r="M11039" i="5"/>
  <c r="B11040" i="5"/>
  <c r="C11040" i="5"/>
  <c r="D11040" i="5"/>
  <c r="G11040" i="5"/>
  <c r="H11040" i="5"/>
  <c r="I11040" i="5"/>
  <c r="J11040" i="5"/>
  <c r="L11040" i="5" s="1"/>
  <c r="K11040" i="5"/>
  <c r="M11040" i="5"/>
  <c r="B11041" i="5"/>
  <c r="M11041" i="5" s="1"/>
  <c r="C11041" i="5"/>
  <c r="D11041" i="5"/>
  <c r="G11041" i="5"/>
  <c r="H11041" i="5"/>
  <c r="I11041" i="5"/>
  <c r="J11041" i="5"/>
  <c r="K11041" i="5"/>
  <c r="L11041" i="5"/>
  <c r="B11042" i="5"/>
  <c r="C11042" i="5"/>
  <c r="D11042" i="5"/>
  <c r="G11042" i="5"/>
  <c r="H11042" i="5"/>
  <c r="I11042" i="5"/>
  <c r="J11042" i="5"/>
  <c r="L11042" i="5" s="1"/>
  <c r="K11042" i="5"/>
  <c r="M11042" i="5"/>
  <c r="B11043" i="5"/>
  <c r="C11043" i="5"/>
  <c r="D11043" i="5"/>
  <c r="G11043" i="5"/>
  <c r="H11043" i="5"/>
  <c r="I11043" i="5"/>
  <c r="J11043" i="5"/>
  <c r="K11043" i="5"/>
  <c r="L11043" i="5"/>
  <c r="M11043" i="5"/>
  <c r="B11044" i="5"/>
  <c r="C11044" i="5"/>
  <c r="D11044" i="5"/>
  <c r="G11044" i="5"/>
  <c r="H11044" i="5"/>
  <c r="I11044" i="5"/>
  <c r="J11044" i="5"/>
  <c r="L11044" i="5" s="1"/>
  <c r="K11044" i="5"/>
  <c r="M11044" i="5"/>
  <c r="B11045" i="5"/>
  <c r="M11045" i="5" s="1"/>
  <c r="C11045" i="5"/>
  <c r="D11045" i="5"/>
  <c r="G11045" i="5"/>
  <c r="H11045" i="5"/>
  <c r="I11045" i="5"/>
  <c r="J11045" i="5"/>
  <c r="K11045" i="5"/>
  <c r="L11045" i="5"/>
  <c r="B11046" i="5"/>
  <c r="C11046" i="5"/>
  <c r="D11046" i="5"/>
  <c r="G11046" i="5"/>
  <c r="H11046" i="5"/>
  <c r="I11046" i="5"/>
  <c r="J11046" i="5"/>
  <c r="L11046" i="5" s="1"/>
  <c r="K11046" i="5"/>
  <c r="M11046" i="5"/>
  <c r="B11047" i="5"/>
  <c r="C11047" i="5"/>
  <c r="D11047" i="5"/>
  <c r="G11047" i="5"/>
  <c r="H11047" i="5"/>
  <c r="I11047" i="5"/>
  <c r="J11047" i="5"/>
  <c r="K11047" i="5"/>
  <c r="L11047" i="5"/>
  <c r="M11047" i="5"/>
  <c r="B11048" i="5"/>
  <c r="C11048" i="5"/>
  <c r="D11048" i="5"/>
  <c r="G11048" i="5"/>
  <c r="H11048" i="5"/>
  <c r="I11048" i="5"/>
  <c r="J11048" i="5"/>
  <c r="L11048" i="5" s="1"/>
  <c r="K11048" i="5"/>
  <c r="M11048" i="5"/>
  <c r="B11049" i="5"/>
  <c r="M11049" i="5" s="1"/>
  <c r="C11049" i="5"/>
  <c r="D11049" i="5"/>
  <c r="G11049" i="5"/>
  <c r="H11049" i="5"/>
  <c r="I11049" i="5"/>
  <c r="J11049" i="5"/>
  <c r="K11049" i="5"/>
  <c r="L11049" i="5"/>
  <c r="B11050" i="5"/>
  <c r="C11050" i="5"/>
  <c r="D11050" i="5"/>
  <c r="G11050" i="5"/>
  <c r="H11050" i="5"/>
  <c r="I11050" i="5"/>
  <c r="J11050" i="5"/>
  <c r="L11050" i="5" s="1"/>
  <c r="K11050" i="5"/>
  <c r="M11050" i="5"/>
  <c r="B11051" i="5"/>
  <c r="C11051" i="5"/>
  <c r="D11051" i="5"/>
  <c r="G11051" i="5"/>
  <c r="H11051" i="5"/>
  <c r="I11051" i="5"/>
  <c r="J11051" i="5"/>
  <c r="K11051" i="5"/>
  <c r="L11051" i="5"/>
  <c r="M11051" i="5"/>
  <c r="B11052" i="5"/>
  <c r="C11052" i="5"/>
  <c r="D11052" i="5"/>
  <c r="G11052" i="5"/>
  <c r="H11052" i="5"/>
  <c r="I11052" i="5"/>
  <c r="J11052" i="5"/>
  <c r="L11052" i="5" s="1"/>
  <c r="K11052" i="5"/>
  <c r="M11052" i="5"/>
  <c r="B11053" i="5"/>
  <c r="M11053" i="5" s="1"/>
  <c r="C11053" i="5"/>
  <c r="D11053" i="5"/>
  <c r="G11053" i="5"/>
  <c r="H11053" i="5"/>
  <c r="I11053" i="5"/>
  <c r="J11053" i="5"/>
  <c r="K11053" i="5"/>
  <c r="L11053" i="5"/>
  <c r="B11054" i="5"/>
  <c r="C11054" i="5"/>
  <c r="D11054" i="5"/>
  <c r="G11054" i="5"/>
  <c r="H11054" i="5"/>
  <c r="I11054" i="5"/>
  <c r="J11054" i="5"/>
  <c r="L11054" i="5" s="1"/>
  <c r="K11054" i="5"/>
  <c r="M11054" i="5"/>
  <c r="B11055" i="5"/>
  <c r="C11055" i="5"/>
  <c r="D11055" i="5"/>
  <c r="G11055" i="5"/>
  <c r="H11055" i="5"/>
  <c r="I11055" i="5"/>
  <c r="J11055" i="5"/>
  <c r="K11055" i="5"/>
  <c r="L11055" i="5"/>
  <c r="M11055" i="5"/>
  <c r="B11056" i="5"/>
  <c r="C11056" i="5"/>
  <c r="D11056" i="5"/>
  <c r="G11056" i="5"/>
  <c r="H11056" i="5"/>
  <c r="I11056" i="5"/>
  <c r="J11056" i="5"/>
  <c r="L11056" i="5" s="1"/>
  <c r="K11056" i="5"/>
  <c r="M11056" i="5"/>
  <c r="B11057" i="5"/>
  <c r="M11057" i="5" s="1"/>
  <c r="C11057" i="5"/>
  <c r="D11057" i="5"/>
  <c r="G11057" i="5"/>
  <c r="H11057" i="5"/>
  <c r="I11057" i="5"/>
  <c r="J11057" i="5"/>
  <c r="K11057" i="5"/>
  <c r="L11057" i="5"/>
  <c r="B11058" i="5"/>
  <c r="C11058" i="5"/>
  <c r="D11058" i="5"/>
  <c r="G11058" i="5"/>
  <c r="H11058" i="5"/>
  <c r="I11058" i="5"/>
  <c r="J11058" i="5"/>
  <c r="L11058" i="5" s="1"/>
  <c r="K11058" i="5"/>
  <c r="M11058" i="5"/>
  <c r="B11059" i="5"/>
  <c r="C11059" i="5"/>
  <c r="D11059" i="5"/>
  <c r="G11059" i="5"/>
  <c r="H11059" i="5"/>
  <c r="I11059" i="5"/>
  <c r="J11059" i="5"/>
  <c r="K11059" i="5"/>
  <c r="L11059" i="5"/>
  <c r="M11059" i="5"/>
  <c r="B11060" i="5"/>
  <c r="C11060" i="5"/>
  <c r="D11060" i="5"/>
  <c r="G11060" i="5"/>
  <c r="H11060" i="5"/>
  <c r="I11060" i="5"/>
  <c r="J11060" i="5"/>
  <c r="L11060" i="5" s="1"/>
  <c r="K11060" i="5"/>
  <c r="M11060" i="5"/>
  <c r="B11061" i="5"/>
  <c r="M11061" i="5" s="1"/>
  <c r="C11061" i="5"/>
  <c r="D11061" i="5"/>
  <c r="G11061" i="5"/>
  <c r="H11061" i="5"/>
  <c r="I11061" i="5"/>
  <c r="J11061" i="5"/>
  <c r="K11061" i="5"/>
  <c r="L11061" i="5"/>
  <c r="B11062" i="5"/>
  <c r="C11062" i="5"/>
  <c r="D11062" i="5"/>
  <c r="G11062" i="5"/>
  <c r="H11062" i="5"/>
  <c r="I11062" i="5"/>
  <c r="J11062" i="5"/>
  <c r="L11062" i="5" s="1"/>
  <c r="K11062" i="5"/>
  <c r="M11062" i="5"/>
  <c r="B11063" i="5"/>
  <c r="C11063" i="5"/>
  <c r="D11063" i="5"/>
  <c r="G11063" i="5"/>
  <c r="H11063" i="5"/>
  <c r="I11063" i="5"/>
  <c r="J11063" i="5"/>
  <c r="K11063" i="5"/>
  <c r="L11063" i="5"/>
  <c r="M11063" i="5"/>
  <c r="B11064" i="5"/>
  <c r="C11064" i="5"/>
  <c r="D11064" i="5"/>
  <c r="G11064" i="5"/>
  <c r="H11064" i="5"/>
  <c r="I11064" i="5"/>
  <c r="J11064" i="5"/>
  <c r="L11064" i="5" s="1"/>
  <c r="K11064" i="5"/>
  <c r="M11064" i="5"/>
  <c r="B11065" i="5"/>
  <c r="M11065" i="5" s="1"/>
  <c r="C11065" i="5"/>
  <c r="D11065" i="5"/>
  <c r="G11065" i="5"/>
  <c r="H11065" i="5"/>
  <c r="I11065" i="5"/>
  <c r="J11065" i="5"/>
  <c r="K11065" i="5"/>
  <c r="L11065" i="5"/>
  <c r="B11066" i="5"/>
  <c r="C11066" i="5"/>
  <c r="D11066" i="5"/>
  <c r="G11066" i="5"/>
  <c r="H11066" i="5"/>
  <c r="I11066" i="5"/>
  <c r="J11066" i="5"/>
  <c r="L11066" i="5" s="1"/>
  <c r="K11066" i="5"/>
  <c r="M11066" i="5"/>
  <c r="B11067" i="5"/>
  <c r="C11067" i="5"/>
  <c r="D11067" i="5"/>
  <c r="G11067" i="5"/>
  <c r="H11067" i="5"/>
  <c r="I11067" i="5"/>
  <c r="J11067" i="5"/>
  <c r="K11067" i="5"/>
  <c r="L11067" i="5"/>
  <c r="M11067" i="5"/>
  <c r="B11068" i="5"/>
  <c r="C11068" i="5"/>
  <c r="D11068" i="5"/>
  <c r="G11068" i="5"/>
  <c r="H11068" i="5"/>
  <c r="I11068" i="5"/>
  <c r="J11068" i="5"/>
  <c r="L11068" i="5" s="1"/>
  <c r="K11068" i="5"/>
  <c r="M11068" i="5"/>
  <c r="B11069" i="5"/>
  <c r="M11069" i="5" s="1"/>
  <c r="C11069" i="5"/>
  <c r="D11069" i="5"/>
  <c r="G11069" i="5"/>
  <c r="H11069" i="5"/>
  <c r="I11069" i="5"/>
  <c r="J11069" i="5"/>
  <c r="K11069" i="5"/>
  <c r="L11069" i="5"/>
  <c r="B11070" i="5"/>
  <c r="C11070" i="5"/>
  <c r="D11070" i="5"/>
  <c r="G11070" i="5"/>
  <c r="H11070" i="5"/>
  <c r="I11070" i="5"/>
  <c r="J11070" i="5"/>
  <c r="L11070" i="5" s="1"/>
  <c r="K11070" i="5"/>
  <c r="M11070" i="5"/>
  <c r="B11071" i="5"/>
  <c r="C11071" i="5"/>
  <c r="D11071" i="5"/>
  <c r="G11071" i="5"/>
  <c r="H11071" i="5"/>
  <c r="I11071" i="5"/>
  <c r="J11071" i="5"/>
  <c r="K11071" i="5"/>
  <c r="L11071" i="5"/>
  <c r="M11071" i="5"/>
  <c r="B11072" i="5"/>
  <c r="C11072" i="5"/>
  <c r="D11072" i="5"/>
  <c r="G11072" i="5"/>
  <c r="H11072" i="5"/>
  <c r="I11072" i="5"/>
  <c r="J11072" i="5"/>
  <c r="L11072" i="5" s="1"/>
  <c r="K11072" i="5"/>
  <c r="M11072" i="5"/>
  <c r="B11073" i="5"/>
  <c r="M11073" i="5" s="1"/>
  <c r="C11073" i="5"/>
  <c r="D11073" i="5"/>
  <c r="G11073" i="5"/>
  <c r="H11073" i="5"/>
  <c r="I11073" i="5"/>
  <c r="J11073" i="5"/>
  <c r="K11073" i="5"/>
  <c r="L11073" i="5"/>
  <c r="B11074" i="5"/>
  <c r="C11074" i="5"/>
  <c r="D11074" i="5"/>
  <c r="G11074" i="5"/>
  <c r="H11074" i="5"/>
  <c r="I11074" i="5"/>
  <c r="J11074" i="5"/>
  <c r="L11074" i="5" s="1"/>
  <c r="K11074" i="5"/>
  <c r="M11074" i="5"/>
  <c r="B11075" i="5"/>
  <c r="C11075" i="5"/>
  <c r="D11075" i="5"/>
  <c r="G11075" i="5"/>
  <c r="H11075" i="5"/>
  <c r="I11075" i="5"/>
  <c r="J11075" i="5"/>
  <c r="K11075" i="5"/>
  <c r="L11075" i="5"/>
  <c r="M11075" i="5"/>
  <c r="B11076" i="5"/>
  <c r="C11076" i="5"/>
  <c r="D11076" i="5"/>
  <c r="G11076" i="5"/>
  <c r="H11076" i="5"/>
  <c r="I11076" i="5"/>
  <c r="J11076" i="5"/>
  <c r="L11076" i="5" s="1"/>
  <c r="K11076" i="5"/>
  <c r="M11076" i="5"/>
  <c r="B11077" i="5"/>
  <c r="M11077" i="5" s="1"/>
  <c r="C11077" i="5"/>
  <c r="D11077" i="5"/>
  <c r="G11077" i="5"/>
  <c r="H11077" i="5"/>
  <c r="I11077" i="5"/>
  <c r="J11077" i="5"/>
  <c r="K11077" i="5"/>
  <c r="L11077" i="5"/>
  <c r="B11078" i="5"/>
  <c r="C11078" i="5"/>
  <c r="D11078" i="5"/>
  <c r="G11078" i="5"/>
  <c r="H11078" i="5"/>
  <c r="I11078" i="5"/>
  <c r="J11078" i="5"/>
  <c r="L11078" i="5" s="1"/>
  <c r="K11078" i="5"/>
  <c r="M11078" i="5"/>
  <c r="B11079" i="5"/>
  <c r="C11079" i="5"/>
  <c r="D11079" i="5"/>
  <c r="G11079" i="5"/>
  <c r="H11079" i="5"/>
  <c r="I11079" i="5"/>
  <c r="J11079" i="5"/>
  <c r="K11079" i="5"/>
  <c r="L11079" i="5"/>
  <c r="M11079" i="5"/>
  <c r="B11080" i="5"/>
  <c r="C11080" i="5"/>
  <c r="D11080" i="5"/>
  <c r="G11080" i="5"/>
  <c r="H11080" i="5"/>
  <c r="I11080" i="5"/>
  <c r="J11080" i="5"/>
  <c r="L11080" i="5" s="1"/>
  <c r="K11080" i="5"/>
  <c r="M11080" i="5"/>
  <c r="B11081" i="5"/>
  <c r="M11081" i="5" s="1"/>
  <c r="C11081" i="5"/>
  <c r="D11081" i="5"/>
  <c r="G11081" i="5"/>
  <c r="H11081" i="5"/>
  <c r="I11081" i="5"/>
  <c r="J11081" i="5"/>
  <c r="K11081" i="5"/>
  <c r="L11081" i="5"/>
  <c r="B11082" i="5"/>
  <c r="C11082" i="5"/>
  <c r="D11082" i="5"/>
  <c r="G11082" i="5"/>
  <c r="H11082" i="5"/>
  <c r="I11082" i="5"/>
  <c r="J11082" i="5"/>
  <c r="L11082" i="5" s="1"/>
  <c r="K11082" i="5"/>
  <c r="M11082" i="5"/>
  <c r="B11083" i="5"/>
  <c r="C11083" i="5"/>
  <c r="D11083" i="5"/>
  <c r="G11083" i="5"/>
  <c r="H11083" i="5"/>
  <c r="I11083" i="5"/>
  <c r="J11083" i="5"/>
  <c r="K11083" i="5"/>
  <c r="L11083" i="5"/>
  <c r="M11083" i="5"/>
  <c r="B11084" i="5"/>
  <c r="C11084" i="5"/>
  <c r="D11084" i="5"/>
  <c r="G11084" i="5"/>
  <c r="H11084" i="5"/>
  <c r="I11084" i="5"/>
  <c r="J11084" i="5"/>
  <c r="L11084" i="5" s="1"/>
  <c r="K11084" i="5"/>
  <c r="M11084" i="5"/>
  <c r="B11085" i="5"/>
  <c r="M11085" i="5" s="1"/>
  <c r="C11085" i="5"/>
  <c r="D11085" i="5"/>
  <c r="G11085" i="5"/>
  <c r="H11085" i="5"/>
  <c r="I11085" i="5"/>
  <c r="J11085" i="5"/>
  <c r="K11085" i="5"/>
  <c r="L11085" i="5"/>
  <c r="B11086" i="5"/>
  <c r="C11086" i="5"/>
  <c r="D11086" i="5"/>
  <c r="G11086" i="5"/>
  <c r="H11086" i="5"/>
  <c r="I11086" i="5"/>
  <c r="J11086" i="5"/>
  <c r="L11086" i="5" s="1"/>
  <c r="K11086" i="5"/>
  <c r="M11086" i="5"/>
  <c r="B11087" i="5"/>
  <c r="C11087" i="5"/>
  <c r="D11087" i="5"/>
  <c r="G11087" i="5"/>
  <c r="H11087" i="5"/>
  <c r="I11087" i="5"/>
  <c r="J11087" i="5"/>
  <c r="K11087" i="5"/>
  <c r="L11087" i="5"/>
  <c r="M11087" i="5"/>
  <c r="B11088" i="5"/>
  <c r="C11088" i="5"/>
  <c r="D11088" i="5"/>
  <c r="G11088" i="5"/>
  <c r="H11088" i="5"/>
  <c r="I11088" i="5"/>
  <c r="J11088" i="5"/>
  <c r="L11088" i="5" s="1"/>
  <c r="K11088" i="5"/>
  <c r="M11088" i="5"/>
  <c r="B11089" i="5"/>
  <c r="M11089" i="5" s="1"/>
  <c r="C11089" i="5"/>
  <c r="D11089" i="5"/>
  <c r="G11089" i="5"/>
  <c r="H11089" i="5"/>
  <c r="I11089" i="5"/>
  <c r="J11089" i="5"/>
  <c r="K11089" i="5"/>
  <c r="L11089" i="5"/>
  <c r="B11090" i="5"/>
  <c r="C11090" i="5"/>
  <c r="D11090" i="5"/>
  <c r="G11090" i="5"/>
  <c r="H11090" i="5"/>
  <c r="I11090" i="5"/>
  <c r="J11090" i="5"/>
  <c r="L11090" i="5" s="1"/>
  <c r="K11090" i="5"/>
  <c r="M11090" i="5"/>
  <c r="B11091" i="5"/>
  <c r="C11091" i="5"/>
  <c r="D11091" i="5"/>
  <c r="G11091" i="5"/>
  <c r="H11091" i="5"/>
  <c r="I11091" i="5"/>
  <c r="J11091" i="5"/>
  <c r="K11091" i="5"/>
  <c r="L11091" i="5"/>
  <c r="M11091" i="5"/>
  <c r="B11092" i="5"/>
  <c r="C11092" i="5"/>
  <c r="D11092" i="5"/>
  <c r="G11092" i="5"/>
  <c r="H11092" i="5"/>
  <c r="I11092" i="5"/>
  <c r="J11092" i="5"/>
  <c r="L11092" i="5" s="1"/>
  <c r="K11092" i="5"/>
  <c r="M11092" i="5"/>
  <c r="B11093" i="5"/>
  <c r="M11093" i="5" s="1"/>
  <c r="C11093" i="5"/>
  <c r="D11093" i="5"/>
  <c r="G11093" i="5"/>
  <c r="H11093" i="5"/>
  <c r="I11093" i="5"/>
  <c r="J11093" i="5"/>
  <c r="K11093" i="5"/>
  <c r="L11093" i="5"/>
  <c r="B11094" i="5"/>
  <c r="C11094" i="5"/>
  <c r="D11094" i="5"/>
  <c r="G11094" i="5"/>
  <c r="H11094" i="5"/>
  <c r="I11094" i="5"/>
  <c r="J11094" i="5"/>
  <c r="L11094" i="5" s="1"/>
  <c r="K11094" i="5"/>
  <c r="M11094" i="5"/>
  <c r="B11095" i="5"/>
  <c r="C11095" i="5"/>
  <c r="D11095" i="5"/>
  <c r="G11095" i="5"/>
  <c r="H11095" i="5"/>
  <c r="I11095" i="5"/>
  <c r="J11095" i="5"/>
  <c r="K11095" i="5"/>
  <c r="L11095" i="5"/>
  <c r="M11095" i="5"/>
  <c r="B11096" i="5"/>
  <c r="C11096" i="5"/>
  <c r="D11096" i="5"/>
  <c r="G11096" i="5"/>
  <c r="H11096" i="5"/>
  <c r="I11096" i="5"/>
  <c r="J11096" i="5"/>
  <c r="L11096" i="5" s="1"/>
  <c r="K11096" i="5"/>
  <c r="M11096" i="5"/>
  <c r="B11097" i="5"/>
  <c r="M11097" i="5" s="1"/>
  <c r="C11097" i="5"/>
  <c r="D11097" i="5"/>
  <c r="G11097" i="5"/>
  <c r="H11097" i="5"/>
  <c r="I11097" i="5"/>
  <c r="J11097" i="5"/>
  <c r="K11097" i="5"/>
  <c r="L11097" i="5"/>
  <c r="B11098" i="5"/>
  <c r="C11098" i="5"/>
  <c r="D11098" i="5"/>
  <c r="G11098" i="5"/>
  <c r="H11098" i="5"/>
  <c r="I11098" i="5"/>
  <c r="J11098" i="5"/>
  <c r="L11098" i="5" s="1"/>
  <c r="K11098" i="5"/>
  <c r="M11098" i="5"/>
  <c r="B11099" i="5"/>
  <c r="C11099" i="5"/>
  <c r="D11099" i="5"/>
  <c r="G11099" i="5"/>
  <c r="H11099" i="5"/>
  <c r="I11099" i="5"/>
  <c r="J11099" i="5"/>
  <c r="K11099" i="5"/>
  <c r="L11099" i="5"/>
  <c r="M11099" i="5"/>
  <c r="B11100" i="5"/>
  <c r="C11100" i="5"/>
  <c r="D11100" i="5"/>
  <c r="G11100" i="5"/>
  <c r="H11100" i="5"/>
  <c r="I11100" i="5"/>
  <c r="J11100" i="5"/>
  <c r="L11100" i="5" s="1"/>
  <c r="K11100" i="5"/>
  <c r="M11100" i="5"/>
  <c r="B11101" i="5"/>
  <c r="M11101" i="5" s="1"/>
  <c r="C11101" i="5"/>
  <c r="D11101" i="5"/>
  <c r="G11101" i="5"/>
  <c r="H11101" i="5"/>
  <c r="I11101" i="5"/>
  <c r="J11101" i="5"/>
  <c r="K11101" i="5"/>
  <c r="L11101" i="5"/>
  <c r="B11102" i="5"/>
  <c r="C11102" i="5"/>
  <c r="D11102" i="5"/>
  <c r="G11102" i="5"/>
  <c r="H11102" i="5"/>
  <c r="I11102" i="5"/>
  <c r="J11102" i="5"/>
  <c r="L11102" i="5" s="1"/>
  <c r="K11102" i="5"/>
  <c r="M11102" i="5"/>
  <c r="B11103" i="5"/>
  <c r="C11103" i="5"/>
  <c r="D11103" i="5"/>
  <c r="G11103" i="5"/>
  <c r="H11103" i="5"/>
  <c r="I11103" i="5"/>
  <c r="J11103" i="5"/>
  <c r="K11103" i="5"/>
  <c r="L11103" i="5"/>
  <c r="M11103" i="5"/>
  <c r="B11104" i="5"/>
  <c r="C11104" i="5"/>
  <c r="D11104" i="5"/>
  <c r="G11104" i="5"/>
  <c r="H11104" i="5"/>
  <c r="I11104" i="5"/>
  <c r="J11104" i="5"/>
  <c r="L11104" i="5" s="1"/>
  <c r="K11104" i="5"/>
  <c r="M11104" i="5"/>
  <c r="B11105" i="5"/>
  <c r="M11105" i="5" s="1"/>
  <c r="C11105" i="5"/>
  <c r="D11105" i="5"/>
  <c r="G11105" i="5"/>
  <c r="H11105" i="5"/>
  <c r="I11105" i="5"/>
  <c r="J11105" i="5"/>
  <c r="K11105" i="5"/>
  <c r="L11105" i="5"/>
  <c r="B11106" i="5"/>
  <c r="C11106" i="5"/>
  <c r="D11106" i="5"/>
  <c r="G11106" i="5"/>
  <c r="H11106" i="5"/>
  <c r="I11106" i="5"/>
  <c r="J11106" i="5"/>
  <c r="L11106" i="5" s="1"/>
  <c r="K11106" i="5"/>
  <c r="M11106" i="5"/>
  <c r="B11107" i="5"/>
  <c r="C11107" i="5"/>
  <c r="D11107" i="5"/>
  <c r="G11107" i="5"/>
  <c r="H11107" i="5"/>
  <c r="I11107" i="5"/>
  <c r="J11107" i="5"/>
  <c r="K11107" i="5"/>
  <c r="L11107" i="5"/>
  <c r="M11107" i="5"/>
  <c r="B11108" i="5"/>
  <c r="C11108" i="5"/>
  <c r="D11108" i="5"/>
  <c r="G11108" i="5"/>
  <c r="H11108" i="5"/>
  <c r="I11108" i="5"/>
  <c r="J11108" i="5"/>
  <c r="L11108" i="5" s="1"/>
  <c r="K11108" i="5"/>
  <c r="M11108" i="5"/>
  <c r="B11109" i="5"/>
  <c r="M11109" i="5" s="1"/>
  <c r="C11109" i="5"/>
  <c r="D11109" i="5"/>
  <c r="G11109" i="5"/>
  <c r="H11109" i="5"/>
  <c r="I11109" i="5"/>
  <c r="J11109" i="5"/>
  <c r="K11109" i="5"/>
  <c r="L11109" i="5"/>
  <c r="B11110" i="5"/>
  <c r="C11110" i="5"/>
  <c r="D11110" i="5"/>
  <c r="G11110" i="5"/>
  <c r="H11110" i="5"/>
  <c r="I11110" i="5"/>
  <c r="J11110" i="5"/>
  <c r="L11110" i="5" s="1"/>
  <c r="K11110" i="5"/>
  <c r="M11110" i="5"/>
  <c r="B11111" i="5"/>
  <c r="C11111" i="5"/>
  <c r="D11111" i="5"/>
  <c r="G11111" i="5"/>
  <c r="H11111" i="5"/>
  <c r="I11111" i="5"/>
  <c r="J11111" i="5"/>
  <c r="K11111" i="5"/>
  <c r="L11111" i="5"/>
  <c r="M11111" i="5"/>
  <c r="B11112" i="5"/>
  <c r="C11112" i="5"/>
  <c r="D11112" i="5"/>
  <c r="G11112" i="5"/>
  <c r="H11112" i="5"/>
  <c r="I11112" i="5"/>
  <c r="J11112" i="5"/>
  <c r="L11112" i="5" s="1"/>
  <c r="K11112" i="5"/>
  <c r="M11112" i="5"/>
  <c r="B11113" i="5"/>
  <c r="M11113" i="5" s="1"/>
  <c r="C11113" i="5"/>
  <c r="D11113" i="5"/>
  <c r="G11113" i="5"/>
  <c r="H11113" i="5"/>
  <c r="I11113" i="5"/>
  <c r="J11113" i="5"/>
  <c r="K11113" i="5"/>
  <c r="L11113" i="5"/>
  <c r="B11114" i="5"/>
  <c r="C11114" i="5"/>
  <c r="D11114" i="5"/>
  <c r="G11114" i="5"/>
  <c r="H11114" i="5"/>
  <c r="I11114" i="5"/>
  <c r="J11114" i="5"/>
  <c r="L11114" i="5" s="1"/>
  <c r="K11114" i="5"/>
  <c r="M11114" i="5"/>
  <c r="B11115" i="5"/>
  <c r="C11115" i="5"/>
  <c r="D11115" i="5"/>
  <c r="G11115" i="5"/>
  <c r="H11115" i="5"/>
  <c r="I11115" i="5"/>
  <c r="J11115" i="5"/>
  <c r="K11115" i="5"/>
  <c r="L11115" i="5"/>
  <c r="M11115" i="5"/>
  <c r="B11116" i="5"/>
  <c r="C11116" i="5"/>
  <c r="D11116" i="5"/>
  <c r="G11116" i="5"/>
  <c r="H11116" i="5"/>
  <c r="I11116" i="5"/>
  <c r="J11116" i="5"/>
  <c r="L11116" i="5" s="1"/>
  <c r="K11116" i="5"/>
  <c r="M11116" i="5"/>
  <c r="B11117" i="5"/>
  <c r="M11117" i="5" s="1"/>
  <c r="C11117" i="5"/>
  <c r="D11117" i="5"/>
  <c r="G11117" i="5"/>
  <c r="H11117" i="5"/>
  <c r="I11117" i="5"/>
  <c r="J11117" i="5"/>
  <c r="K11117" i="5"/>
  <c r="L11117" i="5"/>
  <c r="B11118" i="5"/>
  <c r="C11118" i="5"/>
  <c r="D11118" i="5"/>
  <c r="G11118" i="5"/>
  <c r="H11118" i="5"/>
  <c r="I11118" i="5"/>
  <c r="J11118" i="5"/>
  <c r="L11118" i="5" s="1"/>
  <c r="K11118" i="5"/>
  <c r="M11118" i="5"/>
  <c r="B11119" i="5"/>
  <c r="C11119" i="5"/>
  <c r="D11119" i="5"/>
  <c r="G11119" i="5"/>
  <c r="H11119" i="5"/>
  <c r="I11119" i="5"/>
  <c r="J11119" i="5"/>
  <c r="K11119" i="5"/>
  <c r="L11119" i="5"/>
  <c r="M11119" i="5"/>
  <c r="B11120" i="5"/>
  <c r="C11120" i="5"/>
  <c r="D11120" i="5"/>
  <c r="G11120" i="5"/>
  <c r="H11120" i="5"/>
  <c r="I11120" i="5"/>
  <c r="J11120" i="5"/>
  <c r="L11120" i="5" s="1"/>
  <c r="K11120" i="5"/>
  <c r="M11120" i="5"/>
  <c r="B11121" i="5"/>
  <c r="M11121" i="5" s="1"/>
  <c r="C11121" i="5"/>
  <c r="D11121" i="5"/>
  <c r="G11121" i="5"/>
  <c r="H11121" i="5"/>
  <c r="I11121" i="5"/>
  <c r="J11121" i="5"/>
  <c r="K11121" i="5"/>
  <c r="L11121" i="5"/>
  <c r="B11122" i="5"/>
  <c r="C11122" i="5"/>
  <c r="D11122" i="5"/>
  <c r="G11122" i="5"/>
  <c r="H11122" i="5"/>
  <c r="I11122" i="5"/>
  <c r="J11122" i="5"/>
  <c r="L11122" i="5" s="1"/>
  <c r="K11122" i="5"/>
  <c r="M11122" i="5"/>
  <c r="B11123" i="5"/>
  <c r="C11123" i="5"/>
  <c r="D11123" i="5"/>
  <c r="G11123" i="5"/>
  <c r="H11123" i="5"/>
  <c r="I11123" i="5"/>
  <c r="J11123" i="5"/>
  <c r="K11123" i="5"/>
  <c r="L11123" i="5"/>
  <c r="M11123" i="5"/>
  <c r="B11124" i="5"/>
  <c r="C11124" i="5"/>
  <c r="D11124" i="5"/>
  <c r="G11124" i="5"/>
  <c r="H11124" i="5"/>
  <c r="I11124" i="5"/>
  <c r="J11124" i="5"/>
  <c r="L11124" i="5" s="1"/>
  <c r="K11124" i="5"/>
  <c r="M11124" i="5"/>
  <c r="B11125" i="5"/>
  <c r="M11125" i="5" s="1"/>
  <c r="C11125" i="5"/>
  <c r="D11125" i="5"/>
  <c r="G11125" i="5"/>
  <c r="H11125" i="5"/>
  <c r="I11125" i="5"/>
  <c r="J11125" i="5"/>
  <c r="K11125" i="5"/>
  <c r="L11125" i="5"/>
  <c r="B11126" i="5"/>
  <c r="C11126" i="5"/>
  <c r="D11126" i="5"/>
  <c r="G11126" i="5"/>
  <c r="H11126" i="5"/>
  <c r="I11126" i="5"/>
  <c r="J11126" i="5"/>
  <c r="L11126" i="5" s="1"/>
  <c r="K11126" i="5"/>
  <c r="M11126" i="5"/>
  <c r="B11127" i="5"/>
  <c r="C11127" i="5"/>
  <c r="D11127" i="5"/>
  <c r="G11127" i="5"/>
  <c r="H11127" i="5"/>
  <c r="I11127" i="5"/>
  <c r="J11127" i="5"/>
  <c r="K11127" i="5"/>
  <c r="L11127" i="5"/>
  <c r="M11127" i="5"/>
  <c r="B11128" i="5"/>
  <c r="C11128" i="5"/>
  <c r="D11128" i="5"/>
  <c r="G11128" i="5"/>
  <c r="H11128" i="5"/>
  <c r="I11128" i="5"/>
  <c r="J11128" i="5"/>
  <c r="L11128" i="5" s="1"/>
  <c r="K11128" i="5"/>
  <c r="M11128" i="5"/>
  <c r="B11129" i="5"/>
  <c r="M11129" i="5" s="1"/>
  <c r="C11129" i="5"/>
  <c r="D11129" i="5"/>
  <c r="G11129" i="5"/>
  <c r="H11129" i="5"/>
  <c r="I11129" i="5"/>
  <c r="J11129" i="5"/>
  <c r="K11129" i="5"/>
  <c r="L11129" i="5"/>
  <c r="B11130" i="5"/>
  <c r="C11130" i="5"/>
  <c r="D11130" i="5"/>
  <c r="G11130" i="5"/>
  <c r="H11130" i="5"/>
  <c r="I11130" i="5"/>
  <c r="J11130" i="5"/>
  <c r="L11130" i="5" s="1"/>
  <c r="K11130" i="5"/>
  <c r="M11130" i="5"/>
  <c r="B11131" i="5"/>
  <c r="C11131" i="5"/>
  <c r="D11131" i="5"/>
  <c r="G11131" i="5"/>
  <c r="H11131" i="5"/>
  <c r="I11131" i="5"/>
  <c r="J11131" i="5"/>
  <c r="K11131" i="5"/>
  <c r="L11131" i="5"/>
  <c r="M11131" i="5"/>
  <c r="B11132" i="5"/>
  <c r="C11132" i="5"/>
  <c r="D11132" i="5"/>
  <c r="G11132" i="5"/>
  <c r="H11132" i="5"/>
  <c r="I11132" i="5"/>
  <c r="J11132" i="5"/>
  <c r="L11132" i="5" s="1"/>
  <c r="K11132" i="5"/>
  <c r="M11132" i="5"/>
  <c r="B11133" i="5"/>
  <c r="M11133" i="5" s="1"/>
  <c r="C11133" i="5"/>
  <c r="D11133" i="5"/>
  <c r="G11133" i="5"/>
  <c r="H11133" i="5"/>
  <c r="I11133" i="5"/>
  <c r="J11133" i="5"/>
  <c r="K11133" i="5"/>
  <c r="L11133" i="5"/>
  <c r="B11134" i="5"/>
  <c r="C11134" i="5"/>
  <c r="D11134" i="5"/>
  <c r="G11134" i="5"/>
  <c r="H11134" i="5"/>
  <c r="I11134" i="5"/>
  <c r="J11134" i="5"/>
  <c r="L11134" i="5" s="1"/>
  <c r="K11134" i="5"/>
  <c r="M11134" i="5"/>
  <c r="B11135" i="5"/>
  <c r="C11135" i="5"/>
  <c r="D11135" i="5"/>
  <c r="G11135" i="5"/>
  <c r="H11135" i="5"/>
  <c r="I11135" i="5"/>
  <c r="J11135" i="5"/>
  <c r="K11135" i="5"/>
  <c r="L11135" i="5"/>
  <c r="M11135" i="5"/>
  <c r="B11136" i="5"/>
  <c r="C11136" i="5"/>
  <c r="D11136" i="5"/>
  <c r="G11136" i="5"/>
  <c r="H11136" i="5"/>
  <c r="I11136" i="5"/>
  <c r="J11136" i="5"/>
  <c r="L11136" i="5" s="1"/>
  <c r="K11136" i="5"/>
  <c r="M11136" i="5"/>
  <c r="B11137" i="5"/>
  <c r="M11137" i="5" s="1"/>
  <c r="C11137" i="5"/>
  <c r="D11137" i="5"/>
  <c r="G11137" i="5"/>
  <c r="H11137" i="5"/>
  <c r="I11137" i="5"/>
  <c r="J11137" i="5"/>
  <c r="K11137" i="5"/>
  <c r="L11137" i="5"/>
  <c r="B11138" i="5"/>
  <c r="C11138" i="5"/>
  <c r="D11138" i="5"/>
  <c r="G11138" i="5"/>
  <c r="H11138" i="5"/>
  <c r="I11138" i="5"/>
  <c r="J11138" i="5"/>
  <c r="L11138" i="5" s="1"/>
  <c r="K11138" i="5"/>
  <c r="M11138" i="5"/>
  <c r="B11139" i="5"/>
  <c r="C11139" i="5"/>
  <c r="D11139" i="5"/>
  <c r="G11139" i="5"/>
  <c r="H11139" i="5"/>
  <c r="I11139" i="5"/>
  <c r="J11139" i="5"/>
  <c r="K11139" i="5"/>
  <c r="L11139" i="5"/>
  <c r="M11139" i="5"/>
  <c r="B11140" i="5"/>
  <c r="C11140" i="5"/>
  <c r="D11140" i="5"/>
  <c r="G11140" i="5"/>
  <c r="H11140" i="5"/>
  <c r="I11140" i="5"/>
  <c r="J11140" i="5"/>
  <c r="L11140" i="5" s="1"/>
  <c r="K11140" i="5"/>
  <c r="M11140" i="5"/>
  <c r="B11141" i="5"/>
  <c r="M11141" i="5" s="1"/>
  <c r="C11141" i="5"/>
  <c r="D11141" i="5"/>
  <c r="G11141" i="5"/>
  <c r="H11141" i="5"/>
  <c r="I11141" i="5"/>
  <c r="J11141" i="5"/>
  <c r="K11141" i="5"/>
  <c r="L11141" i="5"/>
  <c r="B11142" i="5"/>
  <c r="C11142" i="5"/>
  <c r="D11142" i="5"/>
  <c r="G11142" i="5"/>
  <c r="H11142" i="5"/>
  <c r="I11142" i="5"/>
  <c r="J11142" i="5"/>
  <c r="L11142" i="5" s="1"/>
  <c r="K11142" i="5"/>
  <c r="M11142" i="5"/>
  <c r="B11143" i="5"/>
  <c r="C11143" i="5"/>
  <c r="D11143" i="5"/>
  <c r="G11143" i="5"/>
  <c r="H11143" i="5"/>
  <c r="I11143" i="5"/>
  <c r="J11143" i="5"/>
  <c r="K11143" i="5"/>
  <c r="L11143" i="5"/>
  <c r="M11143" i="5"/>
  <c r="B11144" i="5"/>
  <c r="C11144" i="5"/>
  <c r="D11144" i="5"/>
  <c r="G11144" i="5"/>
  <c r="H11144" i="5"/>
  <c r="I11144" i="5"/>
  <c r="J11144" i="5"/>
  <c r="L11144" i="5" s="1"/>
  <c r="K11144" i="5"/>
  <c r="M11144" i="5"/>
  <c r="B11145" i="5"/>
  <c r="M11145" i="5" s="1"/>
  <c r="C11145" i="5"/>
  <c r="D11145" i="5"/>
  <c r="G11145" i="5"/>
  <c r="H11145" i="5"/>
  <c r="I11145" i="5"/>
  <c r="J11145" i="5"/>
  <c r="K11145" i="5"/>
  <c r="L11145" i="5"/>
  <c r="B11146" i="5"/>
  <c r="C11146" i="5"/>
  <c r="D11146" i="5"/>
  <c r="G11146" i="5"/>
  <c r="H11146" i="5"/>
  <c r="I11146" i="5"/>
  <c r="J11146" i="5"/>
  <c r="L11146" i="5" s="1"/>
  <c r="K11146" i="5"/>
  <c r="M11146" i="5"/>
  <c r="B11147" i="5"/>
  <c r="C11147" i="5"/>
  <c r="D11147" i="5"/>
  <c r="G11147" i="5"/>
  <c r="H11147" i="5"/>
  <c r="I11147" i="5"/>
  <c r="J11147" i="5"/>
  <c r="K11147" i="5"/>
  <c r="L11147" i="5"/>
  <c r="M11147" i="5"/>
  <c r="B11148" i="5"/>
  <c r="C11148" i="5"/>
  <c r="D11148" i="5"/>
  <c r="G11148" i="5"/>
  <c r="H11148" i="5"/>
  <c r="I11148" i="5"/>
  <c r="J11148" i="5"/>
  <c r="L11148" i="5" s="1"/>
  <c r="K11148" i="5"/>
  <c r="M11148" i="5"/>
  <c r="B11149" i="5"/>
  <c r="M11149" i="5" s="1"/>
  <c r="C11149" i="5"/>
  <c r="D11149" i="5"/>
  <c r="G11149" i="5"/>
  <c r="H11149" i="5"/>
  <c r="I11149" i="5"/>
  <c r="J11149" i="5"/>
  <c r="K11149" i="5"/>
  <c r="L11149" i="5"/>
  <c r="B11150" i="5"/>
  <c r="C11150" i="5"/>
  <c r="D11150" i="5"/>
  <c r="G11150" i="5"/>
  <c r="H11150" i="5"/>
  <c r="I11150" i="5"/>
  <c r="J11150" i="5"/>
  <c r="L11150" i="5" s="1"/>
  <c r="K11150" i="5"/>
  <c r="M11150" i="5"/>
  <c r="B11151" i="5"/>
  <c r="C11151" i="5"/>
  <c r="D11151" i="5"/>
  <c r="G11151" i="5"/>
  <c r="H11151" i="5"/>
  <c r="I11151" i="5"/>
  <c r="J11151" i="5"/>
  <c r="K11151" i="5"/>
  <c r="L11151" i="5"/>
  <c r="M11151" i="5"/>
  <c r="B11152" i="5"/>
  <c r="C11152" i="5"/>
  <c r="D11152" i="5"/>
  <c r="G11152" i="5"/>
  <c r="H11152" i="5"/>
  <c r="I11152" i="5"/>
  <c r="J11152" i="5"/>
  <c r="L11152" i="5" s="1"/>
  <c r="K11152" i="5"/>
  <c r="M11152" i="5"/>
  <c r="B11153" i="5"/>
  <c r="M11153" i="5" s="1"/>
  <c r="C11153" i="5"/>
  <c r="D11153" i="5"/>
  <c r="G11153" i="5"/>
  <c r="H11153" i="5"/>
  <c r="I11153" i="5"/>
  <c r="J11153" i="5"/>
  <c r="K11153" i="5"/>
  <c r="L11153" i="5"/>
  <c r="B11154" i="5"/>
  <c r="C11154" i="5"/>
  <c r="D11154" i="5"/>
  <c r="G11154" i="5"/>
  <c r="H11154" i="5"/>
  <c r="I11154" i="5"/>
  <c r="J11154" i="5"/>
  <c r="L11154" i="5" s="1"/>
  <c r="K11154" i="5"/>
  <c r="M11154" i="5"/>
  <c r="B11155" i="5"/>
  <c r="C11155" i="5"/>
  <c r="D11155" i="5"/>
  <c r="G11155" i="5"/>
  <c r="H11155" i="5"/>
  <c r="I11155" i="5"/>
  <c r="J11155" i="5"/>
  <c r="K11155" i="5"/>
  <c r="L11155" i="5"/>
  <c r="M11155" i="5"/>
  <c r="B11156" i="5"/>
  <c r="C11156" i="5"/>
  <c r="D11156" i="5"/>
  <c r="G11156" i="5"/>
  <c r="H11156" i="5"/>
  <c r="I11156" i="5"/>
  <c r="J11156" i="5"/>
  <c r="L11156" i="5" s="1"/>
  <c r="K11156" i="5"/>
  <c r="M11156" i="5"/>
  <c r="B11157" i="5"/>
  <c r="M11157" i="5" s="1"/>
  <c r="C11157" i="5"/>
  <c r="D11157" i="5"/>
  <c r="G11157" i="5"/>
  <c r="H11157" i="5"/>
  <c r="I11157" i="5"/>
  <c r="J11157" i="5"/>
  <c r="K11157" i="5"/>
  <c r="L11157" i="5"/>
  <c r="B11158" i="5"/>
  <c r="C11158" i="5"/>
  <c r="D11158" i="5"/>
  <c r="G11158" i="5"/>
  <c r="H11158" i="5"/>
  <c r="I11158" i="5"/>
  <c r="J11158" i="5"/>
  <c r="L11158" i="5" s="1"/>
  <c r="K11158" i="5"/>
  <c r="M11158" i="5"/>
  <c r="B11159" i="5"/>
  <c r="C11159" i="5"/>
  <c r="D11159" i="5"/>
  <c r="G11159" i="5"/>
  <c r="H11159" i="5"/>
  <c r="I11159" i="5"/>
  <c r="J11159" i="5"/>
  <c r="K11159" i="5"/>
  <c r="L11159" i="5"/>
  <c r="M11159" i="5"/>
  <c r="B11160" i="5"/>
  <c r="C11160" i="5"/>
  <c r="D11160" i="5"/>
  <c r="G11160" i="5"/>
  <c r="H11160" i="5"/>
  <c r="I11160" i="5"/>
  <c r="J11160" i="5"/>
  <c r="L11160" i="5" s="1"/>
  <c r="K11160" i="5"/>
  <c r="M11160" i="5"/>
  <c r="B11161" i="5"/>
  <c r="M11161" i="5" s="1"/>
  <c r="C11161" i="5"/>
  <c r="D11161" i="5"/>
  <c r="G11161" i="5"/>
  <c r="H11161" i="5"/>
  <c r="I11161" i="5"/>
  <c r="J11161" i="5"/>
  <c r="K11161" i="5"/>
  <c r="L11161" i="5"/>
  <c r="B11162" i="5"/>
  <c r="C11162" i="5"/>
  <c r="D11162" i="5"/>
  <c r="G11162" i="5"/>
  <c r="H11162" i="5"/>
  <c r="I11162" i="5"/>
  <c r="J11162" i="5"/>
  <c r="L11162" i="5" s="1"/>
  <c r="K11162" i="5"/>
  <c r="M11162" i="5"/>
  <c r="B11163" i="5"/>
  <c r="C11163" i="5"/>
  <c r="D11163" i="5"/>
  <c r="G11163" i="5"/>
  <c r="H11163" i="5"/>
  <c r="I11163" i="5"/>
  <c r="J11163" i="5"/>
  <c r="K11163" i="5"/>
  <c r="L11163" i="5"/>
  <c r="M11163" i="5"/>
  <c r="B11164" i="5"/>
  <c r="C11164" i="5"/>
  <c r="D11164" i="5"/>
  <c r="G11164" i="5"/>
  <c r="H11164" i="5"/>
  <c r="I11164" i="5"/>
  <c r="J11164" i="5"/>
  <c r="L11164" i="5" s="1"/>
  <c r="K11164" i="5"/>
  <c r="M11164" i="5"/>
  <c r="B11165" i="5"/>
  <c r="M11165" i="5" s="1"/>
  <c r="C11165" i="5"/>
  <c r="D11165" i="5"/>
  <c r="G11165" i="5"/>
  <c r="H11165" i="5"/>
  <c r="I11165" i="5"/>
  <c r="J11165" i="5"/>
  <c r="K11165" i="5"/>
  <c r="L11165" i="5"/>
  <c r="B11166" i="5"/>
  <c r="C11166" i="5"/>
  <c r="D11166" i="5"/>
  <c r="G11166" i="5"/>
  <c r="H11166" i="5"/>
  <c r="I11166" i="5"/>
  <c r="J11166" i="5"/>
  <c r="L11166" i="5" s="1"/>
  <c r="K11166" i="5"/>
  <c r="M11166" i="5"/>
  <c r="B11167" i="5"/>
  <c r="C11167" i="5"/>
  <c r="D11167" i="5"/>
  <c r="G11167" i="5"/>
  <c r="H11167" i="5"/>
  <c r="I11167" i="5"/>
  <c r="J11167" i="5"/>
  <c r="K11167" i="5"/>
  <c r="L11167" i="5"/>
  <c r="M11167" i="5"/>
  <c r="B11168" i="5"/>
  <c r="C11168" i="5"/>
  <c r="D11168" i="5"/>
  <c r="G11168" i="5"/>
  <c r="H11168" i="5"/>
  <c r="I11168" i="5"/>
  <c r="J11168" i="5"/>
  <c r="L11168" i="5" s="1"/>
  <c r="K11168" i="5"/>
  <c r="M11168" i="5"/>
  <c r="B11169" i="5"/>
  <c r="M11169" i="5" s="1"/>
  <c r="C11169" i="5"/>
  <c r="D11169" i="5"/>
  <c r="G11169" i="5"/>
  <c r="H11169" i="5"/>
  <c r="I11169" i="5"/>
  <c r="J11169" i="5"/>
  <c r="K11169" i="5"/>
  <c r="L11169" i="5"/>
  <c r="B11170" i="5"/>
  <c r="C11170" i="5"/>
  <c r="D11170" i="5"/>
  <c r="G11170" i="5"/>
  <c r="H11170" i="5"/>
  <c r="I11170" i="5"/>
  <c r="J11170" i="5"/>
  <c r="L11170" i="5" s="1"/>
  <c r="K11170" i="5"/>
  <c r="M11170" i="5"/>
  <c r="B11171" i="5"/>
  <c r="C11171" i="5"/>
  <c r="D11171" i="5"/>
  <c r="G11171" i="5"/>
  <c r="H11171" i="5"/>
  <c r="I11171" i="5"/>
  <c r="J11171" i="5"/>
  <c r="K11171" i="5"/>
  <c r="L11171" i="5"/>
  <c r="M11171" i="5"/>
  <c r="B11172" i="5"/>
  <c r="C11172" i="5"/>
  <c r="D11172" i="5"/>
  <c r="G11172" i="5"/>
  <c r="H11172" i="5"/>
  <c r="I11172" i="5"/>
  <c r="J11172" i="5"/>
  <c r="L11172" i="5" s="1"/>
  <c r="K11172" i="5"/>
  <c r="M11172" i="5"/>
  <c r="B11173" i="5"/>
  <c r="M11173" i="5" s="1"/>
  <c r="C11173" i="5"/>
  <c r="D11173" i="5"/>
  <c r="G11173" i="5"/>
  <c r="H11173" i="5"/>
  <c r="I11173" i="5"/>
  <c r="J11173" i="5"/>
  <c r="K11173" i="5"/>
  <c r="L11173" i="5"/>
  <c r="B11174" i="5"/>
  <c r="C11174" i="5"/>
  <c r="D11174" i="5"/>
  <c r="G11174" i="5"/>
  <c r="H11174" i="5"/>
  <c r="I11174" i="5"/>
  <c r="J11174" i="5"/>
  <c r="L11174" i="5" s="1"/>
  <c r="K11174" i="5"/>
  <c r="M11174" i="5"/>
  <c r="B11175" i="5"/>
  <c r="C11175" i="5"/>
  <c r="D11175" i="5"/>
  <c r="G11175" i="5"/>
  <c r="H11175" i="5"/>
  <c r="I11175" i="5"/>
  <c r="J11175" i="5"/>
  <c r="K11175" i="5"/>
  <c r="L11175" i="5"/>
  <c r="M11175" i="5"/>
  <c r="B11176" i="5"/>
  <c r="C11176" i="5"/>
  <c r="D11176" i="5"/>
  <c r="G11176" i="5"/>
  <c r="H11176" i="5"/>
  <c r="I11176" i="5"/>
  <c r="J11176" i="5"/>
  <c r="L11176" i="5" s="1"/>
  <c r="K11176" i="5"/>
  <c r="M11176" i="5"/>
  <c r="B11177" i="5"/>
  <c r="M11177" i="5" s="1"/>
  <c r="C11177" i="5"/>
  <c r="D11177" i="5"/>
  <c r="G11177" i="5"/>
  <c r="H11177" i="5"/>
  <c r="I11177" i="5"/>
  <c r="J11177" i="5"/>
  <c r="K11177" i="5"/>
  <c r="L11177" i="5"/>
  <c r="B11178" i="5"/>
  <c r="C11178" i="5"/>
  <c r="D11178" i="5"/>
  <c r="G11178" i="5"/>
  <c r="H11178" i="5"/>
  <c r="I11178" i="5"/>
  <c r="J11178" i="5"/>
  <c r="L11178" i="5" s="1"/>
  <c r="K11178" i="5"/>
  <c r="M11178" i="5"/>
  <c r="B11179" i="5"/>
  <c r="C11179" i="5"/>
  <c r="D11179" i="5"/>
  <c r="G11179" i="5"/>
  <c r="H11179" i="5"/>
  <c r="I11179" i="5"/>
  <c r="J11179" i="5"/>
  <c r="K11179" i="5"/>
  <c r="L11179" i="5"/>
  <c r="M11179" i="5"/>
  <c r="B11180" i="5"/>
  <c r="C11180" i="5"/>
  <c r="D11180" i="5"/>
  <c r="G11180" i="5"/>
  <c r="H11180" i="5"/>
  <c r="I11180" i="5"/>
  <c r="J11180" i="5"/>
  <c r="L11180" i="5" s="1"/>
  <c r="K11180" i="5"/>
  <c r="M11180" i="5"/>
  <c r="B11181" i="5"/>
  <c r="M11181" i="5" s="1"/>
  <c r="C11181" i="5"/>
  <c r="D11181" i="5"/>
  <c r="G11181" i="5"/>
  <c r="H11181" i="5"/>
  <c r="I11181" i="5"/>
  <c r="J11181" i="5"/>
  <c r="K11181" i="5"/>
  <c r="L11181" i="5"/>
  <c r="B11182" i="5"/>
  <c r="C11182" i="5"/>
  <c r="D11182" i="5"/>
  <c r="G11182" i="5"/>
  <c r="H11182" i="5"/>
  <c r="I11182" i="5"/>
  <c r="J11182" i="5"/>
  <c r="L11182" i="5" s="1"/>
  <c r="K11182" i="5"/>
  <c r="M11182" i="5"/>
  <c r="B11183" i="5"/>
  <c r="C11183" i="5"/>
  <c r="D11183" i="5"/>
  <c r="G11183" i="5"/>
  <c r="H11183" i="5"/>
  <c r="I11183" i="5"/>
  <c r="J11183" i="5"/>
  <c r="K11183" i="5"/>
  <c r="L11183" i="5"/>
  <c r="M11183" i="5"/>
  <c r="B11184" i="5"/>
  <c r="C11184" i="5"/>
  <c r="D11184" i="5"/>
  <c r="G11184" i="5"/>
  <c r="H11184" i="5"/>
  <c r="I11184" i="5"/>
  <c r="J11184" i="5"/>
  <c r="L11184" i="5" s="1"/>
  <c r="K11184" i="5"/>
  <c r="M11184" i="5"/>
  <c r="B11185" i="5"/>
  <c r="M11185" i="5" s="1"/>
  <c r="C11185" i="5"/>
  <c r="D11185" i="5"/>
  <c r="G11185" i="5"/>
  <c r="H11185" i="5"/>
  <c r="I11185" i="5"/>
  <c r="J11185" i="5"/>
  <c r="K11185" i="5"/>
  <c r="L11185" i="5"/>
  <c r="B11186" i="5"/>
  <c r="C11186" i="5"/>
  <c r="D11186" i="5"/>
  <c r="G11186" i="5"/>
  <c r="H11186" i="5"/>
  <c r="I11186" i="5"/>
  <c r="J11186" i="5"/>
  <c r="L11186" i="5" s="1"/>
  <c r="K11186" i="5"/>
  <c r="M11186" i="5"/>
  <c r="B11187" i="5"/>
  <c r="C11187" i="5"/>
  <c r="D11187" i="5"/>
  <c r="G11187" i="5"/>
  <c r="H11187" i="5"/>
  <c r="I11187" i="5"/>
  <c r="J11187" i="5"/>
  <c r="K11187" i="5"/>
  <c r="L11187" i="5"/>
  <c r="M11187" i="5"/>
  <c r="B11188" i="5"/>
  <c r="C11188" i="5"/>
  <c r="D11188" i="5"/>
  <c r="G11188" i="5"/>
  <c r="H11188" i="5"/>
  <c r="I11188" i="5"/>
  <c r="J11188" i="5"/>
  <c r="L11188" i="5" s="1"/>
  <c r="K11188" i="5"/>
  <c r="M11188" i="5"/>
  <c r="B11189" i="5"/>
  <c r="M11189" i="5" s="1"/>
  <c r="C11189" i="5"/>
  <c r="D11189" i="5"/>
  <c r="G11189" i="5"/>
  <c r="H11189" i="5"/>
  <c r="I11189" i="5"/>
  <c r="J11189" i="5"/>
  <c r="K11189" i="5"/>
  <c r="L11189" i="5"/>
  <c r="B11190" i="5"/>
  <c r="C11190" i="5"/>
  <c r="D11190" i="5"/>
  <c r="G11190" i="5"/>
  <c r="H11190" i="5"/>
  <c r="I11190" i="5"/>
  <c r="J11190" i="5"/>
  <c r="L11190" i="5" s="1"/>
  <c r="K11190" i="5"/>
  <c r="M11190" i="5"/>
  <c r="B11191" i="5"/>
  <c r="C11191" i="5"/>
  <c r="D11191" i="5"/>
  <c r="G11191" i="5"/>
  <c r="H11191" i="5"/>
  <c r="I11191" i="5"/>
  <c r="J11191" i="5"/>
  <c r="K11191" i="5"/>
  <c r="L11191" i="5"/>
  <c r="M11191" i="5"/>
  <c r="B11192" i="5"/>
  <c r="C11192" i="5"/>
  <c r="D11192" i="5"/>
  <c r="G11192" i="5"/>
  <c r="H11192" i="5"/>
  <c r="I11192" i="5"/>
  <c r="J11192" i="5"/>
  <c r="L11192" i="5" s="1"/>
  <c r="K11192" i="5"/>
  <c r="M11192" i="5"/>
  <c r="B11193" i="5"/>
  <c r="M11193" i="5" s="1"/>
  <c r="C11193" i="5"/>
  <c r="D11193" i="5"/>
  <c r="G11193" i="5"/>
  <c r="H11193" i="5"/>
  <c r="I11193" i="5"/>
  <c r="J11193" i="5"/>
  <c r="K11193" i="5"/>
  <c r="L11193" i="5"/>
  <c r="B11194" i="5"/>
  <c r="C11194" i="5"/>
  <c r="D11194" i="5"/>
  <c r="G11194" i="5"/>
  <c r="H11194" i="5"/>
  <c r="I11194" i="5"/>
  <c r="J11194" i="5"/>
  <c r="L11194" i="5" s="1"/>
  <c r="K11194" i="5"/>
  <c r="M11194" i="5"/>
  <c r="B11195" i="5"/>
  <c r="C11195" i="5"/>
  <c r="D11195" i="5"/>
  <c r="G11195" i="5"/>
  <c r="H11195" i="5"/>
  <c r="I11195" i="5"/>
  <c r="J11195" i="5"/>
  <c r="K11195" i="5"/>
  <c r="L11195" i="5"/>
  <c r="M11195" i="5"/>
  <c r="B11196" i="5"/>
  <c r="C11196" i="5"/>
  <c r="D11196" i="5"/>
  <c r="G11196" i="5"/>
  <c r="H11196" i="5"/>
  <c r="I11196" i="5"/>
  <c r="J11196" i="5"/>
  <c r="L11196" i="5" s="1"/>
  <c r="K11196" i="5"/>
  <c r="M11196" i="5"/>
  <c r="B11197" i="5"/>
  <c r="M11197" i="5" s="1"/>
  <c r="C11197" i="5"/>
  <c r="D11197" i="5"/>
  <c r="G11197" i="5"/>
  <c r="H11197" i="5"/>
  <c r="I11197" i="5"/>
  <c r="J11197" i="5"/>
  <c r="K11197" i="5"/>
  <c r="L11197" i="5"/>
  <c r="B11198" i="5"/>
  <c r="C11198" i="5"/>
  <c r="D11198" i="5"/>
  <c r="G11198" i="5"/>
  <c r="H11198" i="5"/>
  <c r="I11198" i="5"/>
  <c r="J11198" i="5"/>
  <c r="L11198" i="5" s="1"/>
  <c r="K11198" i="5"/>
  <c r="M11198" i="5"/>
  <c r="B11199" i="5"/>
  <c r="C11199" i="5"/>
  <c r="D11199" i="5"/>
  <c r="G11199" i="5"/>
  <c r="H11199" i="5"/>
  <c r="I11199" i="5"/>
  <c r="J11199" i="5"/>
  <c r="K11199" i="5"/>
  <c r="L11199" i="5"/>
  <c r="M11199" i="5"/>
  <c r="B11200" i="5"/>
  <c r="C11200" i="5"/>
  <c r="D11200" i="5"/>
  <c r="G11200" i="5"/>
  <c r="H11200" i="5"/>
  <c r="I11200" i="5"/>
  <c r="J11200" i="5"/>
  <c r="L11200" i="5" s="1"/>
  <c r="K11200" i="5"/>
  <c r="M11200" i="5"/>
  <c r="B11201" i="5"/>
  <c r="M11201" i="5" s="1"/>
  <c r="C11201" i="5"/>
  <c r="D11201" i="5"/>
  <c r="G11201" i="5"/>
  <c r="H11201" i="5"/>
  <c r="I11201" i="5"/>
  <c r="J11201" i="5"/>
  <c r="K11201" i="5"/>
  <c r="L11201" i="5"/>
  <c r="B11202" i="5"/>
  <c r="C11202" i="5"/>
  <c r="D11202" i="5"/>
  <c r="G11202" i="5"/>
  <c r="H11202" i="5"/>
  <c r="I11202" i="5"/>
  <c r="J11202" i="5"/>
  <c r="L11202" i="5" s="1"/>
  <c r="K11202" i="5"/>
  <c r="M11202" i="5"/>
  <c r="B11203" i="5"/>
  <c r="C11203" i="5"/>
  <c r="D11203" i="5"/>
  <c r="G11203" i="5"/>
  <c r="H11203" i="5"/>
  <c r="I11203" i="5"/>
  <c r="J11203" i="5"/>
  <c r="K11203" i="5"/>
  <c r="L11203" i="5"/>
  <c r="M11203" i="5"/>
  <c r="B11204" i="5"/>
  <c r="C11204" i="5"/>
  <c r="D11204" i="5"/>
  <c r="G11204" i="5"/>
  <c r="H11204" i="5"/>
  <c r="I11204" i="5"/>
  <c r="J11204" i="5"/>
  <c r="L11204" i="5" s="1"/>
  <c r="K11204" i="5"/>
  <c r="M11204" i="5"/>
  <c r="B11205" i="5"/>
  <c r="M11205" i="5" s="1"/>
  <c r="C11205" i="5"/>
  <c r="D11205" i="5"/>
  <c r="G11205" i="5"/>
  <c r="H11205" i="5"/>
  <c r="I11205" i="5"/>
  <c r="J11205" i="5"/>
  <c r="K11205" i="5"/>
  <c r="L11205" i="5"/>
  <c r="B11206" i="5"/>
  <c r="C11206" i="5"/>
  <c r="D11206" i="5"/>
  <c r="G11206" i="5"/>
  <c r="H11206" i="5"/>
  <c r="I11206" i="5"/>
  <c r="J11206" i="5"/>
  <c r="L11206" i="5" s="1"/>
  <c r="K11206" i="5"/>
  <c r="M11206" i="5"/>
  <c r="B11207" i="5"/>
  <c r="C11207" i="5"/>
  <c r="D11207" i="5"/>
  <c r="G11207" i="5"/>
  <c r="H11207" i="5"/>
  <c r="I11207" i="5"/>
  <c r="J11207" i="5"/>
  <c r="K11207" i="5"/>
  <c r="L11207" i="5"/>
  <c r="M11207" i="5"/>
  <c r="B11208" i="5"/>
  <c r="C11208" i="5"/>
  <c r="D11208" i="5"/>
  <c r="G11208" i="5"/>
  <c r="H11208" i="5"/>
  <c r="I11208" i="5"/>
  <c r="J11208" i="5"/>
  <c r="L11208" i="5" s="1"/>
  <c r="K11208" i="5"/>
  <c r="M11208" i="5"/>
  <c r="B11209" i="5"/>
  <c r="M11209" i="5" s="1"/>
  <c r="C11209" i="5"/>
  <c r="D11209" i="5"/>
  <c r="G11209" i="5"/>
  <c r="H11209" i="5"/>
  <c r="I11209" i="5"/>
  <c r="J11209" i="5"/>
  <c r="K11209" i="5"/>
  <c r="L11209" i="5"/>
  <c r="B11210" i="5"/>
  <c r="C11210" i="5"/>
  <c r="D11210" i="5"/>
  <c r="G11210" i="5"/>
  <c r="H11210" i="5"/>
  <c r="I11210" i="5"/>
  <c r="J11210" i="5"/>
  <c r="L11210" i="5" s="1"/>
  <c r="K11210" i="5"/>
  <c r="M11210" i="5"/>
  <c r="B11211" i="5"/>
  <c r="C11211" i="5"/>
  <c r="D11211" i="5"/>
  <c r="G11211" i="5"/>
  <c r="H11211" i="5"/>
  <c r="I11211" i="5"/>
  <c r="J11211" i="5"/>
  <c r="K11211" i="5"/>
  <c r="L11211" i="5"/>
  <c r="M11211" i="5"/>
  <c r="B11212" i="5"/>
  <c r="C11212" i="5"/>
  <c r="D11212" i="5"/>
  <c r="G11212" i="5"/>
  <c r="H11212" i="5"/>
  <c r="I11212" i="5"/>
  <c r="J11212" i="5"/>
  <c r="L11212" i="5" s="1"/>
  <c r="K11212" i="5"/>
  <c r="M11212" i="5"/>
  <c r="B11213" i="5"/>
  <c r="M11213" i="5" s="1"/>
  <c r="C11213" i="5"/>
  <c r="D11213" i="5"/>
  <c r="G11213" i="5"/>
  <c r="H11213" i="5"/>
  <c r="I11213" i="5"/>
  <c r="J11213" i="5"/>
  <c r="K11213" i="5"/>
  <c r="L11213" i="5"/>
  <c r="B11214" i="5"/>
  <c r="C11214" i="5"/>
  <c r="D11214" i="5"/>
  <c r="G11214" i="5"/>
  <c r="H11214" i="5"/>
  <c r="I11214" i="5"/>
  <c r="J11214" i="5"/>
  <c r="L11214" i="5" s="1"/>
  <c r="K11214" i="5"/>
  <c r="M11214" i="5"/>
  <c r="B11215" i="5"/>
  <c r="C11215" i="5"/>
  <c r="D11215" i="5"/>
  <c r="G11215" i="5"/>
  <c r="H11215" i="5"/>
  <c r="I11215" i="5"/>
  <c r="J11215" i="5"/>
  <c r="K11215" i="5"/>
  <c r="L11215" i="5"/>
  <c r="M11215" i="5"/>
  <c r="B11216" i="5"/>
  <c r="C11216" i="5"/>
  <c r="D11216" i="5"/>
  <c r="G11216" i="5"/>
  <c r="H11216" i="5"/>
  <c r="I11216" i="5"/>
  <c r="J11216" i="5"/>
  <c r="L11216" i="5" s="1"/>
  <c r="K11216" i="5"/>
  <c r="M11216" i="5"/>
  <c r="B11217" i="5"/>
  <c r="M11217" i="5" s="1"/>
  <c r="C11217" i="5"/>
  <c r="D11217" i="5"/>
  <c r="G11217" i="5"/>
  <c r="H11217" i="5"/>
  <c r="I11217" i="5"/>
  <c r="J11217" i="5"/>
  <c r="K11217" i="5"/>
  <c r="L11217" i="5"/>
  <c r="B11218" i="5"/>
  <c r="C11218" i="5"/>
  <c r="D11218" i="5"/>
  <c r="G11218" i="5"/>
  <c r="H11218" i="5"/>
  <c r="I11218" i="5"/>
  <c r="J11218" i="5"/>
  <c r="L11218" i="5" s="1"/>
  <c r="K11218" i="5"/>
  <c r="M11218" i="5"/>
  <c r="B11219" i="5"/>
  <c r="C11219" i="5"/>
  <c r="D11219" i="5"/>
  <c r="G11219" i="5"/>
  <c r="H11219" i="5"/>
  <c r="I11219" i="5"/>
  <c r="J11219" i="5"/>
  <c r="K11219" i="5"/>
  <c r="L11219" i="5"/>
  <c r="M11219" i="5"/>
  <c r="B11220" i="5"/>
  <c r="C11220" i="5"/>
  <c r="D11220" i="5"/>
  <c r="G11220" i="5"/>
  <c r="H11220" i="5"/>
  <c r="I11220" i="5"/>
  <c r="J11220" i="5"/>
  <c r="L11220" i="5" s="1"/>
  <c r="K11220" i="5"/>
  <c r="M11220" i="5"/>
  <c r="B11221" i="5"/>
  <c r="M11221" i="5" s="1"/>
  <c r="C11221" i="5"/>
  <c r="D11221" i="5"/>
  <c r="G11221" i="5"/>
  <c r="H11221" i="5"/>
  <c r="I11221" i="5"/>
  <c r="J11221" i="5"/>
  <c r="K11221" i="5"/>
  <c r="L11221" i="5"/>
  <c r="B11222" i="5"/>
  <c r="C11222" i="5"/>
  <c r="D11222" i="5"/>
  <c r="G11222" i="5"/>
  <c r="H11222" i="5"/>
  <c r="I11222" i="5"/>
  <c r="J11222" i="5"/>
  <c r="L11222" i="5" s="1"/>
  <c r="K11222" i="5"/>
  <c r="M11222" i="5"/>
  <c r="B11223" i="5"/>
  <c r="C11223" i="5"/>
  <c r="D11223" i="5"/>
  <c r="G11223" i="5"/>
  <c r="H11223" i="5"/>
  <c r="I11223" i="5"/>
  <c r="J11223" i="5"/>
  <c r="K11223" i="5"/>
  <c r="L11223" i="5"/>
  <c r="M11223" i="5"/>
  <c r="B11224" i="5"/>
  <c r="C11224" i="5"/>
  <c r="D11224" i="5"/>
  <c r="G11224" i="5"/>
  <c r="H11224" i="5"/>
  <c r="I11224" i="5"/>
  <c r="J11224" i="5"/>
  <c r="L11224" i="5" s="1"/>
  <c r="K11224" i="5"/>
  <c r="M11224" i="5"/>
  <c r="B11225" i="5"/>
  <c r="M11225" i="5" s="1"/>
  <c r="C11225" i="5"/>
  <c r="D11225" i="5"/>
  <c r="G11225" i="5"/>
  <c r="H11225" i="5"/>
  <c r="I11225" i="5"/>
  <c r="J11225" i="5"/>
  <c r="K11225" i="5"/>
  <c r="L11225" i="5"/>
  <c r="B11226" i="5"/>
  <c r="C11226" i="5"/>
  <c r="D11226" i="5"/>
  <c r="G11226" i="5"/>
  <c r="H11226" i="5"/>
  <c r="I11226" i="5"/>
  <c r="J11226" i="5"/>
  <c r="L11226" i="5" s="1"/>
  <c r="K11226" i="5"/>
  <c r="M11226" i="5"/>
  <c r="B11227" i="5"/>
  <c r="C11227" i="5"/>
  <c r="D11227" i="5"/>
  <c r="G11227" i="5"/>
  <c r="H11227" i="5"/>
  <c r="I11227" i="5"/>
  <c r="J11227" i="5"/>
  <c r="K11227" i="5"/>
  <c r="L11227" i="5"/>
  <c r="M11227" i="5"/>
  <c r="B11228" i="5"/>
  <c r="C11228" i="5"/>
  <c r="D11228" i="5"/>
  <c r="G11228" i="5"/>
  <c r="H11228" i="5"/>
  <c r="I11228" i="5"/>
  <c r="J11228" i="5"/>
  <c r="L11228" i="5" s="1"/>
  <c r="K11228" i="5"/>
  <c r="M11228" i="5"/>
  <c r="B11229" i="5"/>
  <c r="M11229" i="5" s="1"/>
  <c r="C11229" i="5"/>
  <c r="D11229" i="5"/>
  <c r="G11229" i="5"/>
  <c r="H11229" i="5"/>
  <c r="I11229" i="5"/>
  <c r="J11229" i="5"/>
  <c r="K11229" i="5"/>
  <c r="L11229" i="5"/>
  <c r="B11230" i="5"/>
  <c r="C11230" i="5"/>
  <c r="D11230" i="5"/>
  <c r="G11230" i="5"/>
  <c r="H11230" i="5"/>
  <c r="I11230" i="5"/>
  <c r="J11230" i="5"/>
  <c r="L11230" i="5" s="1"/>
  <c r="K11230" i="5"/>
  <c r="M11230" i="5"/>
  <c r="B11231" i="5"/>
  <c r="C11231" i="5"/>
  <c r="D11231" i="5"/>
  <c r="G11231" i="5"/>
  <c r="H11231" i="5"/>
  <c r="I11231" i="5"/>
  <c r="J11231" i="5"/>
  <c r="K11231" i="5"/>
  <c r="L11231" i="5"/>
  <c r="M11231" i="5"/>
  <c r="B11232" i="5"/>
  <c r="C11232" i="5"/>
  <c r="D11232" i="5"/>
  <c r="G11232" i="5"/>
  <c r="H11232" i="5"/>
  <c r="I11232" i="5"/>
  <c r="J11232" i="5"/>
  <c r="L11232" i="5" s="1"/>
  <c r="K11232" i="5"/>
  <c r="M11232" i="5"/>
  <c r="B11233" i="5"/>
  <c r="M11233" i="5" s="1"/>
  <c r="C11233" i="5"/>
  <c r="D11233" i="5"/>
  <c r="G11233" i="5"/>
  <c r="H11233" i="5"/>
  <c r="I11233" i="5"/>
  <c r="J11233" i="5"/>
  <c r="K11233" i="5"/>
  <c r="L11233" i="5"/>
  <c r="B11234" i="5"/>
  <c r="C11234" i="5"/>
  <c r="D11234" i="5"/>
  <c r="G11234" i="5"/>
  <c r="H11234" i="5"/>
  <c r="I11234" i="5"/>
  <c r="J11234" i="5"/>
  <c r="L11234" i="5" s="1"/>
  <c r="K11234" i="5"/>
  <c r="M11234" i="5"/>
  <c r="B11235" i="5"/>
  <c r="C11235" i="5"/>
  <c r="D11235" i="5"/>
  <c r="G11235" i="5"/>
  <c r="H11235" i="5"/>
  <c r="I11235" i="5"/>
  <c r="J11235" i="5"/>
  <c r="K11235" i="5"/>
  <c r="L11235" i="5"/>
  <c r="M11235" i="5"/>
  <c r="B11236" i="5"/>
  <c r="C11236" i="5"/>
  <c r="D11236" i="5"/>
  <c r="G11236" i="5"/>
  <c r="H11236" i="5"/>
  <c r="I11236" i="5"/>
  <c r="J11236" i="5"/>
  <c r="L11236" i="5" s="1"/>
  <c r="K11236" i="5"/>
  <c r="M11236" i="5"/>
  <c r="B11237" i="5"/>
  <c r="M11237" i="5" s="1"/>
  <c r="C11237" i="5"/>
  <c r="D11237" i="5"/>
  <c r="G11237" i="5"/>
  <c r="H11237" i="5"/>
  <c r="I11237" i="5"/>
  <c r="J11237" i="5"/>
  <c r="K11237" i="5"/>
  <c r="L11237" i="5"/>
  <c r="B11238" i="5"/>
  <c r="C11238" i="5"/>
  <c r="D11238" i="5"/>
  <c r="G11238" i="5"/>
  <c r="H11238" i="5"/>
  <c r="I11238" i="5"/>
  <c r="J11238" i="5"/>
  <c r="L11238" i="5" s="1"/>
  <c r="K11238" i="5"/>
  <c r="M11238" i="5"/>
  <c r="B11239" i="5"/>
  <c r="C11239" i="5"/>
  <c r="D11239" i="5"/>
  <c r="G11239" i="5"/>
  <c r="H11239" i="5"/>
  <c r="I11239" i="5"/>
  <c r="J11239" i="5"/>
  <c r="K11239" i="5"/>
  <c r="L11239" i="5"/>
  <c r="M11239" i="5"/>
  <c r="B11240" i="5"/>
  <c r="C11240" i="5"/>
  <c r="D11240" i="5"/>
  <c r="G11240" i="5"/>
  <c r="H11240" i="5"/>
  <c r="I11240" i="5"/>
  <c r="J11240" i="5"/>
  <c r="L11240" i="5" s="1"/>
  <c r="K11240" i="5"/>
  <c r="M11240" i="5"/>
  <c r="B11241" i="5"/>
  <c r="M11241" i="5" s="1"/>
  <c r="C11241" i="5"/>
  <c r="D11241" i="5"/>
  <c r="G11241" i="5"/>
  <c r="H11241" i="5"/>
  <c r="I11241" i="5"/>
  <c r="J11241" i="5"/>
  <c r="K11241" i="5"/>
  <c r="L11241" i="5"/>
  <c r="B11242" i="5"/>
  <c r="C11242" i="5"/>
  <c r="D11242" i="5"/>
  <c r="G11242" i="5"/>
  <c r="H11242" i="5"/>
  <c r="I11242" i="5"/>
  <c r="J11242" i="5"/>
  <c r="L11242" i="5" s="1"/>
  <c r="K11242" i="5"/>
  <c r="M11242" i="5"/>
  <c r="B11243" i="5"/>
  <c r="C11243" i="5"/>
  <c r="D11243" i="5"/>
  <c r="G11243" i="5"/>
  <c r="H11243" i="5"/>
  <c r="I11243" i="5"/>
  <c r="J11243" i="5"/>
  <c r="K11243" i="5"/>
  <c r="L11243" i="5"/>
  <c r="M11243" i="5"/>
  <c r="B11244" i="5"/>
  <c r="C11244" i="5"/>
  <c r="D11244" i="5"/>
  <c r="G11244" i="5"/>
  <c r="H11244" i="5"/>
  <c r="I11244" i="5"/>
  <c r="J11244" i="5"/>
  <c r="L11244" i="5" s="1"/>
  <c r="K11244" i="5"/>
  <c r="M11244" i="5"/>
  <c r="B11245" i="5"/>
  <c r="M11245" i="5" s="1"/>
  <c r="C11245" i="5"/>
  <c r="D11245" i="5"/>
  <c r="G11245" i="5"/>
  <c r="H11245" i="5"/>
  <c r="I11245" i="5"/>
  <c r="J11245" i="5"/>
  <c r="K11245" i="5"/>
  <c r="L11245" i="5"/>
  <c r="B11246" i="5"/>
  <c r="C11246" i="5"/>
  <c r="D11246" i="5"/>
  <c r="G11246" i="5"/>
  <c r="H11246" i="5"/>
  <c r="I11246" i="5"/>
  <c r="J11246" i="5"/>
  <c r="L11246" i="5" s="1"/>
  <c r="K11246" i="5"/>
  <c r="M11246" i="5"/>
  <c r="B11247" i="5"/>
  <c r="C11247" i="5"/>
  <c r="D11247" i="5"/>
  <c r="G11247" i="5"/>
  <c r="H11247" i="5"/>
  <c r="I11247" i="5"/>
  <c r="J11247" i="5"/>
  <c r="K11247" i="5"/>
  <c r="L11247" i="5"/>
  <c r="M11247" i="5"/>
  <c r="B11248" i="5"/>
  <c r="C11248" i="5"/>
  <c r="D11248" i="5"/>
  <c r="G11248" i="5"/>
  <c r="H11248" i="5"/>
  <c r="I11248" i="5"/>
  <c r="J11248" i="5"/>
  <c r="L11248" i="5" s="1"/>
  <c r="K11248" i="5"/>
  <c r="M11248" i="5"/>
  <c r="B11249" i="5"/>
  <c r="M11249" i="5" s="1"/>
  <c r="C11249" i="5"/>
  <c r="D11249" i="5"/>
  <c r="G11249" i="5"/>
  <c r="H11249" i="5"/>
  <c r="I11249" i="5"/>
  <c r="J11249" i="5"/>
  <c r="K11249" i="5"/>
  <c r="L11249" i="5"/>
  <c r="B11250" i="5"/>
  <c r="C11250" i="5"/>
  <c r="D11250" i="5"/>
  <c r="G11250" i="5"/>
  <c r="H11250" i="5"/>
  <c r="I11250" i="5"/>
  <c r="J11250" i="5"/>
  <c r="L11250" i="5" s="1"/>
  <c r="K11250" i="5"/>
  <c r="M11250" i="5"/>
  <c r="B11251" i="5"/>
  <c r="C11251" i="5"/>
  <c r="D11251" i="5"/>
  <c r="G11251" i="5"/>
  <c r="H11251" i="5"/>
  <c r="I11251" i="5"/>
  <c r="J11251" i="5"/>
  <c r="K11251" i="5"/>
  <c r="L11251" i="5"/>
  <c r="M11251" i="5"/>
  <c r="B11252" i="5"/>
  <c r="C11252" i="5"/>
  <c r="D11252" i="5"/>
  <c r="G11252" i="5"/>
  <c r="H11252" i="5"/>
  <c r="I11252" i="5"/>
  <c r="J11252" i="5"/>
  <c r="L11252" i="5" s="1"/>
  <c r="K11252" i="5"/>
  <c r="M11252" i="5"/>
  <c r="B11253" i="5"/>
  <c r="M11253" i="5" s="1"/>
  <c r="C11253" i="5"/>
  <c r="D11253" i="5"/>
  <c r="G11253" i="5"/>
  <c r="H11253" i="5"/>
  <c r="I11253" i="5"/>
  <c r="J11253" i="5"/>
  <c r="K11253" i="5"/>
  <c r="L11253" i="5"/>
  <c r="B11254" i="5"/>
  <c r="C11254" i="5"/>
  <c r="D11254" i="5"/>
  <c r="G11254" i="5"/>
  <c r="H11254" i="5"/>
  <c r="I11254" i="5"/>
  <c r="J11254" i="5"/>
  <c r="L11254" i="5" s="1"/>
  <c r="K11254" i="5"/>
  <c r="M11254" i="5"/>
  <c r="B11255" i="5"/>
  <c r="C11255" i="5"/>
  <c r="D11255" i="5"/>
  <c r="G11255" i="5"/>
  <c r="H11255" i="5"/>
  <c r="I11255" i="5"/>
  <c r="J11255" i="5"/>
  <c r="K11255" i="5"/>
  <c r="L11255" i="5"/>
  <c r="M11255" i="5"/>
  <c r="B11256" i="5"/>
  <c r="C11256" i="5"/>
  <c r="D11256" i="5"/>
  <c r="G11256" i="5"/>
  <c r="H11256" i="5"/>
  <c r="I11256" i="5"/>
  <c r="J11256" i="5"/>
  <c r="L11256" i="5" s="1"/>
  <c r="K11256" i="5"/>
  <c r="M11256" i="5"/>
  <c r="B11257" i="5"/>
  <c r="M11257" i="5" s="1"/>
  <c r="C11257" i="5"/>
  <c r="D11257" i="5"/>
  <c r="G11257" i="5"/>
  <c r="H11257" i="5"/>
  <c r="I11257" i="5"/>
  <c r="J11257" i="5"/>
  <c r="K11257" i="5"/>
  <c r="L11257" i="5"/>
  <c r="B11258" i="5"/>
  <c r="C11258" i="5"/>
  <c r="D11258" i="5"/>
  <c r="G11258" i="5"/>
  <c r="H11258" i="5"/>
  <c r="I11258" i="5"/>
  <c r="J11258" i="5"/>
  <c r="L11258" i="5" s="1"/>
  <c r="K11258" i="5"/>
  <c r="M11258" i="5"/>
  <c r="B11259" i="5"/>
  <c r="C11259" i="5"/>
  <c r="D11259" i="5"/>
  <c r="G11259" i="5"/>
  <c r="H11259" i="5"/>
  <c r="I11259" i="5"/>
  <c r="J11259" i="5"/>
  <c r="K11259" i="5"/>
  <c r="L11259" i="5"/>
  <c r="M11259" i="5"/>
  <c r="B11260" i="5"/>
  <c r="C11260" i="5"/>
  <c r="D11260" i="5"/>
  <c r="G11260" i="5"/>
  <c r="H11260" i="5"/>
  <c r="I11260" i="5"/>
  <c r="J11260" i="5"/>
  <c r="L11260" i="5" s="1"/>
  <c r="K11260" i="5"/>
  <c r="M11260" i="5"/>
  <c r="B11261" i="5"/>
  <c r="M11261" i="5" s="1"/>
  <c r="C11261" i="5"/>
  <c r="D11261" i="5"/>
  <c r="G11261" i="5"/>
  <c r="H11261" i="5"/>
  <c r="I11261" i="5"/>
  <c r="J11261" i="5"/>
  <c r="K11261" i="5"/>
  <c r="L11261" i="5"/>
  <c r="B11262" i="5"/>
  <c r="C11262" i="5"/>
  <c r="D11262" i="5"/>
  <c r="G11262" i="5"/>
  <c r="H11262" i="5"/>
  <c r="I11262" i="5"/>
  <c r="J11262" i="5"/>
  <c r="L11262" i="5" s="1"/>
  <c r="K11262" i="5"/>
  <c r="M11262" i="5"/>
  <c r="B11263" i="5"/>
  <c r="C11263" i="5"/>
  <c r="D11263" i="5"/>
  <c r="G11263" i="5"/>
  <c r="H11263" i="5"/>
  <c r="I11263" i="5"/>
  <c r="J11263" i="5"/>
  <c r="K11263" i="5"/>
  <c r="L11263" i="5"/>
  <c r="M11263" i="5"/>
  <c r="B11264" i="5"/>
  <c r="C11264" i="5"/>
  <c r="D11264" i="5"/>
  <c r="G11264" i="5"/>
  <c r="H11264" i="5"/>
  <c r="I11264" i="5"/>
  <c r="J11264" i="5"/>
  <c r="L11264" i="5" s="1"/>
  <c r="K11264" i="5"/>
  <c r="M11264" i="5"/>
  <c r="B11265" i="5"/>
  <c r="M11265" i="5" s="1"/>
  <c r="C11265" i="5"/>
  <c r="D11265" i="5"/>
  <c r="G11265" i="5"/>
  <c r="H11265" i="5"/>
  <c r="I11265" i="5"/>
  <c r="J11265" i="5"/>
  <c r="K11265" i="5"/>
  <c r="L11265" i="5"/>
  <c r="B11266" i="5"/>
  <c r="C11266" i="5"/>
  <c r="D11266" i="5"/>
  <c r="G11266" i="5"/>
  <c r="H11266" i="5"/>
  <c r="I11266" i="5"/>
  <c r="J11266" i="5"/>
  <c r="L11266" i="5" s="1"/>
  <c r="K11266" i="5"/>
  <c r="M11266" i="5"/>
  <c r="B11267" i="5"/>
  <c r="C11267" i="5"/>
  <c r="D11267" i="5"/>
  <c r="G11267" i="5"/>
  <c r="H11267" i="5"/>
  <c r="I11267" i="5"/>
  <c r="J11267" i="5"/>
  <c r="K11267" i="5"/>
  <c r="L11267" i="5"/>
  <c r="M11267" i="5"/>
  <c r="B11268" i="5"/>
  <c r="C11268" i="5"/>
  <c r="D11268" i="5"/>
  <c r="G11268" i="5"/>
  <c r="H11268" i="5"/>
  <c r="I11268" i="5"/>
  <c r="J11268" i="5"/>
  <c r="L11268" i="5" s="1"/>
  <c r="K11268" i="5"/>
  <c r="M11268" i="5"/>
  <c r="B11269" i="5"/>
  <c r="M11269" i="5" s="1"/>
  <c r="C11269" i="5"/>
  <c r="D11269" i="5"/>
  <c r="G11269" i="5"/>
  <c r="H11269" i="5"/>
  <c r="I11269" i="5"/>
  <c r="J11269" i="5"/>
  <c r="K11269" i="5"/>
  <c r="L11269" i="5"/>
  <c r="B11270" i="5"/>
  <c r="C11270" i="5"/>
  <c r="D11270" i="5"/>
  <c r="G11270" i="5"/>
  <c r="H11270" i="5"/>
  <c r="I11270" i="5"/>
  <c r="J11270" i="5"/>
  <c r="L11270" i="5" s="1"/>
  <c r="K11270" i="5"/>
  <c r="M11270" i="5"/>
  <c r="B11271" i="5"/>
  <c r="C11271" i="5"/>
  <c r="D11271" i="5"/>
  <c r="G11271" i="5"/>
  <c r="H11271" i="5"/>
  <c r="I11271" i="5"/>
  <c r="J11271" i="5"/>
  <c r="K11271" i="5"/>
  <c r="L11271" i="5"/>
  <c r="M11271" i="5"/>
  <c r="B11272" i="5"/>
  <c r="C11272" i="5"/>
  <c r="D11272" i="5"/>
  <c r="G11272" i="5"/>
  <c r="H11272" i="5"/>
  <c r="I11272" i="5"/>
  <c r="J11272" i="5"/>
  <c r="L11272" i="5" s="1"/>
  <c r="K11272" i="5"/>
  <c r="M11272" i="5"/>
  <c r="B11273" i="5"/>
  <c r="M11273" i="5" s="1"/>
  <c r="C11273" i="5"/>
  <c r="D11273" i="5"/>
  <c r="G11273" i="5"/>
  <c r="H11273" i="5"/>
  <c r="I11273" i="5"/>
  <c r="J11273" i="5"/>
  <c r="K11273" i="5"/>
  <c r="L11273" i="5"/>
  <c r="B11274" i="5"/>
  <c r="C11274" i="5"/>
  <c r="D11274" i="5"/>
  <c r="G11274" i="5"/>
  <c r="H11274" i="5"/>
  <c r="I11274" i="5"/>
  <c r="J11274" i="5"/>
  <c r="L11274" i="5" s="1"/>
  <c r="K11274" i="5"/>
  <c r="M11274" i="5"/>
  <c r="B11275" i="5"/>
  <c r="C11275" i="5"/>
  <c r="D11275" i="5"/>
  <c r="G11275" i="5"/>
  <c r="H11275" i="5"/>
  <c r="I11275" i="5"/>
  <c r="J11275" i="5"/>
  <c r="K11275" i="5"/>
  <c r="L11275" i="5"/>
  <c r="M11275" i="5"/>
  <c r="B11276" i="5"/>
  <c r="C11276" i="5"/>
  <c r="D11276" i="5"/>
  <c r="G11276" i="5"/>
  <c r="H11276" i="5"/>
  <c r="I11276" i="5"/>
  <c r="J11276" i="5"/>
  <c r="L11276" i="5" s="1"/>
  <c r="K11276" i="5"/>
  <c r="M11276" i="5"/>
  <c r="B11277" i="5"/>
  <c r="M11277" i="5" s="1"/>
  <c r="C11277" i="5"/>
  <c r="D11277" i="5"/>
  <c r="G11277" i="5"/>
  <c r="H11277" i="5"/>
  <c r="I11277" i="5"/>
  <c r="J11277" i="5"/>
  <c r="K11277" i="5"/>
  <c r="L11277" i="5"/>
  <c r="B11278" i="5"/>
  <c r="C11278" i="5"/>
  <c r="D11278" i="5"/>
  <c r="G11278" i="5"/>
  <c r="H11278" i="5"/>
  <c r="I11278" i="5"/>
  <c r="J11278" i="5"/>
  <c r="L11278" i="5" s="1"/>
  <c r="K11278" i="5"/>
  <c r="M11278" i="5"/>
  <c r="B11279" i="5"/>
  <c r="C11279" i="5"/>
  <c r="D11279" i="5"/>
  <c r="G11279" i="5"/>
  <c r="H11279" i="5"/>
  <c r="I11279" i="5"/>
  <c r="J11279" i="5"/>
  <c r="K11279" i="5"/>
  <c r="L11279" i="5"/>
  <c r="M11279" i="5"/>
  <c r="B11280" i="5"/>
  <c r="C11280" i="5"/>
  <c r="D11280" i="5"/>
  <c r="G11280" i="5"/>
  <c r="H11280" i="5"/>
  <c r="I11280" i="5"/>
  <c r="J11280" i="5"/>
  <c r="L11280" i="5" s="1"/>
  <c r="K11280" i="5"/>
  <c r="M11280" i="5"/>
  <c r="B11281" i="5"/>
  <c r="M11281" i="5" s="1"/>
  <c r="C11281" i="5"/>
  <c r="D11281" i="5"/>
  <c r="G11281" i="5"/>
  <c r="H11281" i="5"/>
  <c r="I11281" i="5"/>
  <c r="J11281" i="5"/>
  <c r="K11281" i="5"/>
  <c r="L11281" i="5"/>
  <c r="B11282" i="5"/>
  <c r="C11282" i="5"/>
  <c r="D11282" i="5"/>
  <c r="G11282" i="5"/>
  <c r="H11282" i="5"/>
  <c r="I11282" i="5"/>
  <c r="J11282" i="5"/>
  <c r="L11282" i="5" s="1"/>
  <c r="K11282" i="5"/>
  <c r="M11282" i="5"/>
  <c r="B11283" i="5"/>
  <c r="C11283" i="5"/>
  <c r="D11283" i="5"/>
  <c r="G11283" i="5"/>
  <c r="H11283" i="5"/>
  <c r="I11283" i="5"/>
  <c r="J11283" i="5"/>
  <c r="K11283" i="5"/>
  <c r="L11283" i="5"/>
  <c r="M11283" i="5"/>
  <c r="B11284" i="5"/>
  <c r="C11284" i="5"/>
  <c r="D11284" i="5"/>
  <c r="G11284" i="5"/>
  <c r="H11284" i="5"/>
  <c r="I11284" i="5"/>
  <c r="J11284" i="5"/>
  <c r="L11284" i="5" s="1"/>
  <c r="K11284" i="5"/>
  <c r="M11284" i="5"/>
  <c r="B11285" i="5"/>
  <c r="M11285" i="5" s="1"/>
  <c r="C11285" i="5"/>
  <c r="D11285" i="5"/>
  <c r="G11285" i="5"/>
  <c r="H11285" i="5"/>
  <c r="I11285" i="5"/>
  <c r="J11285" i="5"/>
  <c r="K11285" i="5"/>
  <c r="L11285" i="5"/>
  <c r="B11286" i="5"/>
  <c r="C11286" i="5"/>
  <c r="D11286" i="5"/>
  <c r="G11286" i="5"/>
  <c r="H11286" i="5"/>
  <c r="I11286" i="5"/>
  <c r="J11286" i="5"/>
  <c r="L11286" i="5" s="1"/>
  <c r="K11286" i="5"/>
  <c r="M11286" i="5"/>
  <c r="B11287" i="5"/>
  <c r="C11287" i="5"/>
  <c r="D11287" i="5"/>
  <c r="G11287" i="5"/>
  <c r="H11287" i="5"/>
  <c r="I11287" i="5"/>
  <c r="J11287" i="5"/>
  <c r="K11287" i="5"/>
  <c r="L11287" i="5"/>
  <c r="M11287" i="5"/>
  <c r="B11288" i="5"/>
  <c r="C11288" i="5"/>
  <c r="D11288" i="5"/>
  <c r="G11288" i="5"/>
  <c r="H11288" i="5"/>
  <c r="I11288" i="5"/>
  <c r="J11288" i="5"/>
  <c r="L11288" i="5" s="1"/>
  <c r="K11288" i="5"/>
  <c r="M11288" i="5"/>
  <c r="B11289" i="5"/>
  <c r="M11289" i="5" s="1"/>
  <c r="C11289" i="5"/>
  <c r="D11289" i="5"/>
  <c r="G11289" i="5"/>
  <c r="H11289" i="5"/>
  <c r="I11289" i="5"/>
  <c r="J11289" i="5"/>
  <c r="K11289" i="5"/>
  <c r="L11289" i="5"/>
  <c r="B11290" i="5"/>
  <c r="C11290" i="5"/>
  <c r="D11290" i="5"/>
  <c r="G11290" i="5"/>
  <c r="H11290" i="5"/>
  <c r="I11290" i="5"/>
  <c r="J11290" i="5"/>
  <c r="L11290" i="5" s="1"/>
  <c r="K11290" i="5"/>
  <c r="M11290" i="5"/>
  <c r="B11291" i="5"/>
  <c r="C11291" i="5"/>
  <c r="D11291" i="5"/>
  <c r="G11291" i="5"/>
  <c r="H11291" i="5"/>
  <c r="I11291" i="5"/>
  <c r="J11291" i="5"/>
  <c r="K11291" i="5"/>
  <c r="L11291" i="5"/>
  <c r="M11291" i="5"/>
  <c r="B11292" i="5"/>
  <c r="C11292" i="5"/>
  <c r="D11292" i="5"/>
  <c r="G11292" i="5"/>
  <c r="H11292" i="5"/>
  <c r="I11292" i="5"/>
  <c r="J11292" i="5"/>
  <c r="L11292" i="5" s="1"/>
  <c r="K11292" i="5"/>
  <c r="M11292" i="5"/>
  <c r="B11293" i="5"/>
  <c r="M11293" i="5" s="1"/>
  <c r="C11293" i="5"/>
  <c r="D11293" i="5"/>
  <c r="G11293" i="5"/>
  <c r="H11293" i="5"/>
  <c r="I11293" i="5"/>
  <c r="J11293" i="5"/>
  <c r="K11293" i="5"/>
  <c r="L11293" i="5"/>
  <c r="B11294" i="5"/>
  <c r="C11294" i="5"/>
  <c r="D11294" i="5"/>
  <c r="G11294" i="5"/>
  <c r="H11294" i="5"/>
  <c r="I11294" i="5"/>
  <c r="J11294" i="5"/>
  <c r="L11294" i="5" s="1"/>
  <c r="K11294" i="5"/>
  <c r="M11294" i="5"/>
  <c r="B11295" i="5"/>
  <c r="C11295" i="5"/>
  <c r="D11295" i="5"/>
  <c r="G11295" i="5"/>
  <c r="H11295" i="5"/>
  <c r="I11295" i="5"/>
  <c r="J11295" i="5"/>
  <c r="K11295" i="5"/>
  <c r="L11295" i="5"/>
  <c r="M11295" i="5"/>
  <c r="B11296" i="5"/>
  <c r="C11296" i="5"/>
  <c r="D11296" i="5"/>
  <c r="G11296" i="5"/>
  <c r="H11296" i="5"/>
  <c r="I11296" i="5"/>
  <c r="J11296" i="5"/>
  <c r="L11296" i="5" s="1"/>
  <c r="K11296" i="5"/>
  <c r="M11296" i="5"/>
  <c r="B11297" i="5"/>
  <c r="M11297" i="5" s="1"/>
  <c r="C11297" i="5"/>
  <c r="D11297" i="5"/>
  <c r="G11297" i="5"/>
  <c r="H11297" i="5"/>
  <c r="I11297" i="5"/>
  <c r="J11297" i="5"/>
  <c r="K11297" i="5"/>
  <c r="L11297" i="5"/>
  <c r="B11298" i="5"/>
  <c r="C11298" i="5"/>
  <c r="D11298" i="5"/>
  <c r="G11298" i="5"/>
  <c r="H11298" i="5"/>
  <c r="I11298" i="5"/>
  <c r="J11298" i="5"/>
  <c r="L11298" i="5" s="1"/>
  <c r="K11298" i="5"/>
  <c r="M11298" i="5"/>
  <c r="B11299" i="5"/>
  <c r="C11299" i="5"/>
  <c r="D11299" i="5"/>
  <c r="G11299" i="5"/>
  <c r="H11299" i="5"/>
  <c r="I11299" i="5"/>
  <c r="J11299" i="5"/>
  <c r="K11299" i="5"/>
  <c r="L11299" i="5"/>
  <c r="M11299" i="5"/>
  <c r="B11300" i="5"/>
  <c r="C11300" i="5"/>
  <c r="D11300" i="5"/>
  <c r="G11300" i="5"/>
  <c r="H11300" i="5"/>
  <c r="I11300" i="5"/>
  <c r="J11300" i="5"/>
  <c r="L11300" i="5" s="1"/>
  <c r="K11300" i="5"/>
  <c r="M11300" i="5"/>
  <c r="B11301" i="5"/>
  <c r="M11301" i="5" s="1"/>
  <c r="C11301" i="5"/>
  <c r="D11301" i="5"/>
  <c r="G11301" i="5"/>
  <c r="H11301" i="5"/>
  <c r="I11301" i="5"/>
  <c r="J11301" i="5"/>
  <c r="K11301" i="5"/>
  <c r="L11301" i="5"/>
  <c r="B11302" i="5"/>
  <c r="C11302" i="5"/>
  <c r="D11302" i="5"/>
  <c r="G11302" i="5"/>
  <c r="H11302" i="5"/>
  <c r="I11302" i="5"/>
  <c r="J11302" i="5"/>
  <c r="L11302" i="5" s="1"/>
  <c r="K11302" i="5"/>
  <c r="M11302" i="5"/>
  <c r="B11303" i="5"/>
  <c r="C11303" i="5"/>
  <c r="D11303" i="5"/>
  <c r="G11303" i="5"/>
  <c r="H11303" i="5"/>
  <c r="I11303" i="5"/>
  <c r="J11303" i="5"/>
  <c r="K11303" i="5"/>
  <c r="L11303" i="5"/>
  <c r="M11303" i="5"/>
  <c r="B11304" i="5"/>
  <c r="C11304" i="5"/>
  <c r="D11304" i="5"/>
  <c r="G11304" i="5"/>
  <c r="H11304" i="5"/>
  <c r="I11304" i="5"/>
  <c r="J11304" i="5"/>
  <c r="L11304" i="5" s="1"/>
  <c r="K11304" i="5"/>
  <c r="M11304" i="5"/>
  <c r="B11305" i="5"/>
  <c r="M11305" i="5" s="1"/>
  <c r="C11305" i="5"/>
  <c r="D11305" i="5"/>
  <c r="G11305" i="5"/>
  <c r="H11305" i="5"/>
  <c r="I11305" i="5"/>
  <c r="J11305" i="5"/>
  <c r="K11305" i="5"/>
  <c r="L11305" i="5"/>
  <c r="B11306" i="5"/>
  <c r="C11306" i="5"/>
  <c r="D11306" i="5"/>
  <c r="G11306" i="5"/>
  <c r="H11306" i="5"/>
  <c r="I11306" i="5"/>
  <c r="J11306" i="5"/>
  <c r="L11306" i="5" s="1"/>
  <c r="K11306" i="5"/>
  <c r="M11306" i="5"/>
  <c r="B11307" i="5"/>
  <c r="C11307" i="5"/>
  <c r="D11307" i="5"/>
  <c r="G11307" i="5"/>
  <c r="H11307" i="5"/>
  <c r="I11307" i="5"/>
  <c r="J11307" i="5"/>
  <c r="K11307" i="5"/>
  <c r="L11307" i="5"/>
  <c r="M11307" i="5"/>
  <c r="B11308" i="5"/>
  <c r="C11308" i="5"/>
  <c r="D11308" i="5"/>
  <c r="G11308" i="5"/>
  <c r="H11308" i="5"/>
  <c r="I11308" i="5"/>
  <c r="J11308" i="5"/>
  <c r="L11308" i="5" s="1"/>
  <c r="K11308" i="5"/>
  <c r="M11308" i="5"/>
  <c r="B11309" i="5"/>
  <c r="M11309" i="5" s="1"/>
  <c r="C11309" i="5"/>
  <c r="D11309" i="5"/>
  <c r="G11309" i="5"/>
  <c r="H11309" i="5"/>
  <c r="I11309" i="5"/>
  <c r="J11309" i="5"/>
  <c r="K11309" i="5"/>
  <c r="L11309" i="5"/>
  <c r="B11310" i="5"/>
  <c r="C11310" i="5"/>
  <c r="D11310" i="5"/>
  <c r="G11310" i="5"/>
  <c r="H11310" i="5"/>
  <c r="I11310" i="5"/>
  <c r="J11310" i="5"/>
  <c r="L11310" i="5" s="1"/>
  <c r="K11310" i="5"/>
  <c r="M11310" i="5"/>
  <c r="B11311" i="5"/>
  <c r="C11311" i="5"/>
  <c r="D11311" i="5"/>
  <c r="G11311" i="5"/>
  <c r="H11311" i="5"/>
  <c r="I11311" i="5"/>
  <c r="J11311" i="5"/>
  <c r="K11311" i="5"/>
  <c r="L11311" i="5"/>
  <c r="M11311" i="5"/>
  <c r="B11312" i="5"/>
  <c r="C11312" i="5"/>
  <c r="D11312" i="5"/>
  <c r="G11312" i="5"/>
  <c r="H11312" i="5"/>
  <c r="I11312" i="5"/>
  <c r="J11312" i="5"/>
  <c r="L11312" i="5" s="1"/>
  <c r="K11312" i="5"/>
  <c r="M11312" i="5"/>
  <c r="B11313" i="5"/>
  <c r="M11313" i="5" s="1"/>
  <c r="C11313" i="5"/>
  <c r="D11313" i="5"/>
  <c r="G11313" i="5"/>
  <c r="H11313" i="5"/>
  <c r="I11313" i="5"/>
  <c r="J11313" i="5"/>
  <c r="K11313" i="5"/>
  <c r="L11313" i="5"/>
  <c r="B11314" i="5"/>
  <c r="C11314" i="5"/>
  <c r="D11314" i="5"/>
  <c r="G11314" i="5"/>
  <c r="H11314" i="5"/>
  <c r="I11314" i="5"/>
  <c r="J11314" i="5"/>
  <c r="L11314" i="5" s="1"/>
  <c r="K11314" i="5"/>
  <c r="M11314" i="5"/>
  <c r="B11315" i="5"/>
  <c r="C11315" i="5"/>
  <c r="D11315" i="5"/>
  <c r="G11315" i="5"/>
  <c r="H11315" i="5"/>
  <c r="I11315" i="5"/>
  <c r="J11315" i="5"/>
  <c r="K11315" i="5"/>
  <c r="L11315" i="5"/>
  <c r="M11315" i="5"/>
  <c r="B11316" i="5"/>
  <c r="C11316" i="5"/>
  <c r="D11316" i="5"/>
  <c r="G11316" i="5"/>
  <c r="H11316" i="5"/>
  <c r="I11316" i="5"/>
  <c r="J11316" i="5"/>
  <c r="L11316" i="5" s="1"/>
  <c r="K11316" i="5"/>
  <c r="M11316" i="5"/>
  <c r="B11317" i="5"/>
  <c r="M11317" i="5" s="1"/>
  <c r="C11317" i="5"/>
  <c r="D11317" i="5"/>
  <c r="G11317" i="5"/>
  <c r="H11317" i="5"/>
  <c r="I11317" i="5"/>
  <c r="J11317" i="5"/>
  <c r="K11317" i="5"/>
  <c r="L11317" i="5"/>
  <c r="B11318" i="5"/>
  <c r="C11318" i="5"/>
  <c r="D11318" i="5"/>
  <c r="G11318" i="5"/>
  <c r="H11318" i="5"/>
  <c r="I11318" i="5"/>
  <c r="J11318" i="5"/>
  <c r="L11318" i="5" s="1"/>
  <c r="K11318" i="5"/>
  <c r="M11318" i="5"/>
  <c r="B11319" i="5"/>
  <c r="C11319" i="5"/>
  <c r="D11319" i="5"/>
  <c r="G11319" i="5"/>
  <c r="H11319" i="5"/>
  <c r="I11319" i="5"/>
  <c r="J11319" i="5"/>
  <c r="K11319" i="5"/>
  <c r="L11319" i="5"/>
  <c r="M11319" i="5"/>
  <c r="B11320" i="5"/>
  <c r="C11320" i="5"/>
  <c r="D11320" i="5"/>
  <c r="G11320" i="5"/>
  <c r="H11320" i="5"/>
  <c r="I11320" i="5"/>
  <c r="J11320" i="5"/>
  <c r="L11320" i="5" s="1"/>
  <c r="K11320" i="5"/>
  <c r="M11320" i="5"/>
  <c r="B11321" i="5"/>
  <c r="M11321" i="5" s="1"/>
  <c r="C11321" i="5"/>
  <c r="D11321" i="5"/>
  <c r="G11321" i="5"/>
  <c r="H11321" i="5"/>
  <c r="I11321" i="5"/>
  <c r="J11321" i="5"/>
  <c r="K11321" i="5"/>
  <c r="L11321" i="5"/>
  <c r="B11322" i="5"/>
  <c r="C11322" i="5"/>
  <c r="D11322" i="5"/>
  <c r="G11322" i="5"/>
  <c r="H11322" i="5"/>
  <c r="I11322" i="5"/>
  <c r="J11322" i="5"/>
  <c r="L11322" i="5" s="1"/>
  <c r="K11322" i="5"/>
  <c r="M11322" i="5"/>
  <c r="B11323" i="5"/>
  <c r="C11323" i="5"/>
  <c r="D11323" i="5"/>
  <c r="G11323" i="5"/>
  <c r="H11323" i="5"/>
  <c r="I11323" i="5"/>
  <c r="J11323" i="5"/>
  <c r="K11323" i="5"/>
  <c r="L11323" i="5"/>
  <c r="M11323" i="5"/>
  <c r="B11324" i="5"/>
  <c r="C11324" i="5"/>
  <c r="D11324" i="5"/>
  <c r="G11324" i="5"/>
  <c r="H11324" i="5"/>
  <c r="I11324" i="5"/>
  <c r="J11324" i="5"/>
  <c r="L11324" i="5" s="1"/>
  <c r="K11324" i="5"/>
  <c r="M11324" i="5"/>
  <c r="B11325" i="5"/>
  <c r="M11325" i="5" s="1"/>
  <c r="C11325" i="5"/>
  <c r="D11325" i="5"/>
  <c r="G11325" i="5"/>
  <c r="H11325" i="5"/>
  <c r="I11325" i="5"/>
  <c r="J11325" i="5"/>
  <c r="K11325" i="5"/>
  <c r="L11325" i="5"/>
  <c r="B11326" i="5"/>
  <c r="C11326" i="5"/>
  <c r="D11326" i="5"/>
  <c r="G11326" i="5"/>
  <c r="H11326" i="5"/>
  <c r="I11326" i="5"/>
  <c r="J11326" i="5"/>
  <c r="L11326" i="5" s="1"/>
  <c r="K11326" i="5"/>
  <c r="M11326" i="5"/>
  <c r="B11327" i="5"/>
  <c r="C11327" i="5"/>
  <c r="D11327" i="5"/>
  <c r="G11327" i="5"/>
  <c r="H11327" i="5"/>
  <c r="I11327" i="5"/>
  <c r="J11327" i="5"/>
  <c r="K11327" i="5"/>
  <c r="L11327" i="5"/>
  <c r="M11327" i="5"/>
  <c r="B11328" i="5"/>
  <c r="C11328" i="5"/>
  <c r="D11328" i="5"/>
  <c r="G11328" i="5"/>
  <c r="H11328" i="5"/>
  <c r="I11328" i="5"/>
  <c r="J11328" i="5"/>
  <c r="L11328" i="5" s="1"/>
  <c r="K11328" i="5"/>
  <c r="M11328" i="5"/>
  <c r="B11329" i="5"/>
  <c r="M11329" i="5" s="1"/>
  <c r="C11329" i="5"/>
  <c r="D11329" i="5"/>
  <c r="G11329" i="5"/>
  <c r="H11329" i="5"/>
  <c r="I11329" i="5"/>
  <c r="J11329" i="5"/>
  <c r="K11329" i="5"/>
  <c r="L11329" i="5"/>
  <c r="B11330" i="5"/>
  <c r="C11330" i="5"/>
  <c r="D11330" i="5"/>
  <c r="G11330" i="5"/>
  <c r="H11330" i="5"/>
  <c r="I11330" i="5"/>
  <c r="J11330" i="5"/>
  <c r="L11330" i="5" s="1"/>
  <c r="K11330" i="5"/>
  <c r="M11330" i="5"/>
  <c r="B11331" i="5"/>
  <c r="C11331" i="5"/>
  <c r="D11331" i="5"/>
  <c r="G11331" i="5"/>
  <c r="H11331" i="5"/>
  <c r="I11331" i="5"/>
  <c r="J11331" i="5"/>
  <c r="K11331" i="5"/>
  <c r="L11331" i="5"/>
  <c r="M11331" i="5"/>
  <c r="B11332" i="5"/>
  <c r="C11332" i="5"/>
  <c r="D11332" i="5"/>
  <c r="G11332" i="5"/>
  <c r="H11332" i="5"/>
  <c r="I11332" i="5"/>
  <c r="J11332" i="5"/>
  <c r="L11332" i="5" s="1"/>
  <c r="K11332" i="5"/>
  <c r="M11332" i="5"/>
  <c r="B11333" i="5"/>
  <c r="M11333" i="5" s="1"/>
  <c r="C11333" i="5"/>
  <c r="D11333" i="5"/>
  <c r="G11333" i="5"/>
  <c r="H11333" i="5"/>
  <c r="I11333" i="5"/>
  <c r="J11333" i="5"/>
  <c r="K11333" i="5"/>
  <c r="L11333" i="5"/>
  <c r="B11334" i="5"/>
  <c r="C11334" i="5"/>
  <c r="D11334" i="5"/>
  <c r="G11334" i="5"/>
  <c r="H11334" i="5"/>
  <c r="I11334" i="5"/>
  <c r="J11334" i="5"/>
  <c r="L11334" i="5" s="1"/>
  <c r="K11334" i="5"/>
  <c r="M11334" i="5"/>
  <c r="B11335" i="5"/>
  <c r="C11335" i="5"/>
  <c r="D11335" i="5"/>
  <c r="G11335" i="5"/>
  <c r="H11335" i="5"/>
  <c r="I11335" i="5"/>
  <c r="J11335" i="5"/>
  <c r="K11335" i="5"/>
  <c r="L11335" i="5"/>
  <c r="M11335" i="5"/>
  <c r="B11336" i="5"/>
  <c r="C11336" i="5"/>
  <c r="D11336" i="5"/>
  <c r="G11336" i="5"/>
  <c r="H11336" i="5"/>
  <c r="I11336" i="5"/>
  <c r="J11336" i="5"/>
  <c r="L11336" i="5" s="1"/>
  <c r="K11336" i="5"/>
  <c r="M11336" i="5"/>
  <c r="B11337" i="5"/>
  <c r="M11337" i="5" s="1"/>
  <c r="C11337" i="5"/>
  <c r="D11337" i="5"/>
  <c r="G11337" i="5"/>
  <c r="H11337" i="5"/>
  <c r="I11337" i="5"/>
  <c r="J11337" i="5"/>
  <c r="K11337" i="5"/>
  <c r="L11337" i="5"/>
  <c r="B11338" i="5"/>
  <c r="C11338" i="5"/>
  <c r="D11338" i="5"/>
  <c r="G11338" i="5"/>
  <c r="H11338" i="5"/>
  <c r="I11338" i="5"/>
  <c r="J11338" i="5"/>
  <c r="L11338" i="5" s="1"/>
  <c r="K11338" i="5"/>
  <c r="M11338" i="5"/>
  <c r="B11339" i="5"/>
  <c r="C11339" i="5"/>
  <c r="D11339" i="5"/>
  <c r="G11339" i="5"/>
  <c r="H11339" i="5"/>
  <c r="I11339" i="5"/>
  <c r="J11339" i="5"/>
  <c r="K11339" i="5"/>
  <c r="L11339" i="5"/>
  <c r="M11339" i="5"/>
  <c r="B11340" i="5"/>
  <c r="C11340" i="5"/>
  <c r="D11340" i="5"/>
  <c r="G11340" i="5"/>
  <c r="H11340" i="5"/>
  <c r="I11340" i="5"/>
  <c r="J11340" i="5"/>
  <c r="L11340" i="5" s="1"/>
  <c r="K11340" i="5"/>
  <c r="M11340" i="5"/>
  <c r="B11341" i="5"/>
  <c r="M11341" i="5" s="1"/>
  <c r="C11341" i="5"/>
  <c r="D11341" i="5"/>
  <c r="G11341" i="5"/>
  <c r="H11341" i="5"/>
  <c r="I11341" i="5"/>
  <c r="J11341" i="5"/>
  <c r="K11341" i="5"/>
  <c r="L11341" i="5"/>
  <c r="B11342" i="5"/>
  <c r="C11342" i="5"/>
  <c r="D11342" i="5"/>
  <c r="G11342" i="5"/>
  <c r="H11342" i="5"/>
  <c r="I11342" i="5"/>
  <c r="J11342" i="5"/>
  <c r="L11342" i="5" s="1"/>
  <c r="K11342" i="5"/>
  <c r="M11342" i="5"/>
  <c r="B11343" i="5"/>
  <c r="C11343" i="5"/>
  <c r="D11343" i="5"/>
  <c r="G11343" i="5"/>
  <c r="H11343" i="5"/>
  <c r="I11343" i="5"/>
  <c r="J11343" i="5"/>
  <c r="K11343" i="5"/>
  <c r="L11343" i="5"/>
  <c r="M11343" i="5"/>
  <c r="B11344" i="5"/>
  <c r="C11344" i="5"/>
  <c r="D11344" i="5"/>
  <c r="G11344" i="5"/>
  <c r="H11344" i="5"/>
  <c r="I11344" i="5"/>
  <c r="J11344" i="5"/>
  <c r="L11344" i="5" s="1"/>
  <c r="K11344" i="5"/>
  <c r="M11344" i="5"/>
  <c r="B11345" i="5"/>
  <c r="M11345" i="5" s="1"/>
  <c r="C11345" i="5"/>
  <c r="D11345" i="5"/>
  <c r="G11345" i="5"/>
  <c r="H11345" i="5"/>
  <c r="I11345" i="5"/>
  <c r="J11345" i="5"/>
  <c r="K11345" i="5"/>
  <c r="L11345" i="5"/>
  <c r="B11346" i="5"/>
  <c r="C11346" i="5"/>
  <c r="D11346" i="5"/>
  <c r="G11346" i="5"/>
  <c r="H11346" i="5"/>
  <c r="I11346" i="5"/>
  <c r="J11346" i="5"/>
  <c r="L11346" i="5" s="1"/>
  <c r="K11346" i="5"/>
  <c r="M11346" i="5"/>
  <c r="B11347" i="5"/>
  <c r="C11347" i="5"/>
  <c r="D11347" i="5"/>
  <c r="G11347" i="5"/>
  <c r="H11347" i="5"/>
  <c r="I11347" i="5"/>
  <c r="J11347" i="5"/>
  <c r="K11347" i="5"/>
  <c r="L11347" i="5"/>
  <c r="M11347" i="5"/>
  <c r="B11348" i="5"/>
  <c r="C11348" i="5"/>
  <c r="D11348" i="5"/>
  <c r="G11348" i="5"/>
  <c r="H11348" i="5"/>
  <c r="I11348" i="5"/>
  <c r="J11348" i="5"/>
  <c r="L11348" i="5" s="1"/>
  <c r="K11348" i="5"/>
  <c r="M11348" i="5"/>
  <c r="B11349" i="5"/>
  <c r="M11349" i="5" s="1"/>
  <c r="C11349" i="5"/>
  <c r="D11349" i="5"/>
  <c r="G11349" i="5"/>
  <c r="H11349" i="5"/>
  <c r="I11349" i="5"/>
  <c r="J11349" i="5"/>
  <c r="K11349" i="5"/>
  <c r="L11349" i="5"/>
  <c r="B11350" i="5"/>
  <c r="C11350" i="5"/>
  <c r="D11350" i="5"/>
  <c r="G11350" i="5"/>
  <c r="H11350" i="5"/>
  <c r="I11350" i="5"/>
  <c r="J11350" i="5"/>
  <c r="L11350" i="5" s="1"/>
  <c r="K11350" i="5"/>
  <c r="M11350" i="5"/>
  <c r="B11351" i="5"/>
  <c r="C11351" i="5"/>
  <c r="D11351" i="5"/>
  <c r="G11351" i="5"/>
  <c r="H11351" i="5"/>
  <c r="I11351" i="5"/>
  <c r="J11351" i="5"/>
  <c r="K11351" i="5"/>
  <c r="L11351" i="5"/>
  <c r="M11351" i="5"/>
  <c r="B11352" i="5"/>
  <c r="C11352" i="5"/>
  <c r="D11352" i="5"/>
  <c r="G11352" i="5"/>
  <c r="H11352" i="5"/>
  <c r="I11352" i="5"/>
  <c r="J11352" i="5"/>
  <c r="L11352" i="5" s="1"/>
  <c r="K11352" i="5"/>
  <c r="M11352" i="5"/>
  <c r="B11353" i="5"/>
  <c r="M11353" i="5" s="1"/>
  <c r="C11353" i="5"/>
  <c r="D11353" i="5"/>
  <c r="G11353" i="5"/>
  <c r="H11353" i="5"/>
  <c r="I11353" i="5"/>
  <c r="J11353" i="5"/>
  <c r="K11353" i="5"/>
  <c r="L11353" i="5"/>
  <c r="B11354" i="5"/>
  <c r="C11354" i="5"/>
  <c r="D11354" i="5"/>
  <c r="G11354" i="5"/>
  <c r="H11354" i="5"/>
  <c r="I11354" i="5"/>
  <c r="J11354" i="5"/>
  <c r="L11354" i="5" s="1"/>
  <c r="K11354" i="5"/>
  <c r="M11354" i="5"/>
  <c r="B11355" i="5"/>
  <c r="C11355" i="5"/>
  <c r="D11355" i="5"/>
  <c r="G11355" i="5"/>
  <c r="H11355" i="5"/>
  <c r="I11355" i="5"/>
  <c r="J11355" i="5"/>
  <c r="K11355" i="5"/>
  <c r="L11355" i="5"/>
  <c r="M11355" i="5"/>
  <c r="B11356" i="5"/>
  <c r="C11356" i="5"/>
  <c r="D11356" i="5"/>
  <c r="G11356" i="5"/>
  <c r="H11356" i="5"/>
  <c r="I11356" i="5"/>
  <c r="J11356" i="5"/>
  <c r="L11356" i="5" s="1"/>
  <c r="K11356" i="5"/>
  <c r="M11356" i="5"/>
  <c r="B11357" i="5"/>
  <c r="M11357" i="5" s="1"/>
  <c r="C11357" i="5"/>
  <c r="D11357" i="5"/>
  <c r="G11357" i="5"/>
  <c r="H11357" i="5"/>
  <c r="I11357" i="5"/>
  <c r="J11357" i="5"/>
  <c r="K11357" i="5"/>
  <c r="L11357" i="5"/>
  <c r="B11358" i="5"/>
  <c r="C11358" i="5"/>
  <c r="D11358" i="5"/>
  <c r="G11358" i="5"/>
  <c r="H11358" i="5"/>
  <c r="I11358" i="5"/>
  <c r="J11358" i="5"/>
  <c r="L11358" i="5" s="1"/>
  <c r="K11358" i="5"/>
  <c r="M11358" i="5"/>
  <c r="B11359" i="5"/>
  <c r="C11359" i="5"/>
  <c r="D11359" i="5"/>
  <c r="G11359" i="5"/>
  <c r="H11359" i="5"/>
  <c r="I11359" i="5"/>
  <c r="J11359" i="5"/>
  <c r="K11359" i="5"/>
  <c r="L11359" i="5"/>
  <c r="M11359" i="5"/>
  <c r="B11360" i="5"/>
  <c r="C11360" i="5"/>
  <c r="D11360" i="5"/>
  <c r="G11360" i="5"/>
  <c r="H11360" i="5"/>
  <c r="I11360" i="5"/>
  <c r="J11360" i="5"/>
  <c r="L11360" i="5" s="1"/>
  <c r="K11360" i="5"/>
  <c r="M11360" i="5"/>
  <c r="B11361" i="5"/>
  <c r="M11361" i="5" s="1"/>
  <c r="C11361" i="5"/>
  <c r="D11361" i="5"/>
  <c r="G11361" i="5"/>
  <c r="H11361" i="5"/>
  <c r="I11361" i="5"/>
  <c r="J11361" i="5"/>
  <c r="K11361" i="5"/>
  <c r="L11361" i="5"/>
  <c r="B11362" i="5"/>
  <c r="C11362" i="5"/>
  <c r="D11362" i="5"/>
  <c r="G11362" i="5"/>
  <c r="H11362" i="5"/>
  <c r="I11362" i="5"/>
  <c r="J11362" i="5"/>
  <c r="L11362" i="5" s="1"/>
  <c r="K11362" i="5"/>
  <c r="M11362" i="5"/>
  <c r="B11363" i="5"/>
  <c r="C11363" i="5"/>
  <c r="D11363" i="5"/>
  <c r="G11363" i="5"/>
  <c r="H11363" i="5"/>
  <c r="I11363" i="5"/>
  <c r="J11363" i="5"/>
  <c r="K11363" i="5"/>
  <c r="L11363" i="5"/>
  <c r="M11363" i="5"/>
  <c r="B11364" i="5"/>
  <c r="C11364" i="5"/>
  <c r="D11364" i="5"/>
  <c r="G11364" i="5"/>
  <c r="H11364" i="5"/>
  <c r="I11364" i="5"/>
  <c r="J11364" i="5"/>
  <c r="L11364" i="5" s="1"/>
  <c r="K11364" i="5"/>
  <c r="M11364" i="5"/>
  <c r="B11365" i="5"/>
  <c r="M11365" i="5" s="1"/>
  <c r="C11365" i="5"/>
  <c r="D11365" i="5"/>
  <c r="G11365" i="5"/>
  <c r="H11365" i="5"/>
  <c r="I11365" i="5"/>
  <c r="J11365" i="5"/>
  <c r="K11365" i="5"/>
  <c r="L11365" i="5"/>
  <c r="B11366" i="5"/>
  <c r="C11366" i="5"/>
  <c r="D11366" i="5"/>
  <c r="G11366" i="5"/>
  <c r="H11366" i="5"/>
  <c r="I11366" i="5"/>
  <c r="J11366" i="5"/>
  <c r="L11366" i="5" s="1"/>
  <c r="K11366" i="5"/>
  <c r="M11366" i="5"/>
  <c r="B11367" i="5"/>
  <c r="C11367" i="5"/>
  <c r="D11367" i="5"/>
  <c r="G11367" i="5"/>
  <c r="H11367" i="5"/>
  <c r="I11367" i="5"/>
  <c r="J11367" i="5"/>
  <c r="K11367" i="5"/>
  <c r="L11367" i="5"/>
  <c r="M11367" i="5"/>
  <c r="B11368" i="5"/>
  <c r="C11368" i="5"/>
  <c r="D11368" i="5"/>
  <c r="G11368" i="5"/>
  <c r="H11368" i="5"/>
  <c r="I11368" i="5"/>
  <c r="J11368" i="5"/>
  <c r="L11368" i="5" s="1"/>
  <c r="K11368" i="5"/>
  <c r="M11368" i="5"/>
  <c r="B11369" i="5"/>
  <c r="M11369" i="5" s="1"/>
  <c r="C11369" i="5"/>
  <c r="D11369" i="5"/>
  <c r="G11369" i="5"/>
  <c r="H11369" i="5"/>
  <c r="I11369" i="5"/>
  <c r="J11369" i="5"/>
  <c r="K11369" i="5"/>
  <c r="L11369" i="5"/>
  <c r="B11370" i="5"/>
  <c r="C11370" i="5"/>
  <c r="D11370" i="5"/>
  <c r="G11370" i="5"/>
  <c r="H11370" i="5"/>
  <c r="I11370" i="5"/>
  <c r="J11370" i="5"/>
  <c r="L11370" i="5" s="1"/>
  <c r="K11370" i="5"/>
  <c r="M11370" i="5"/>
  <c r="B11371" i="5"/>
  <c r="C11371" i="5"/>
  <c r="D11371" i="5"/>
  <c r="G11371" i="5"/>
  <c r="H11371" i="5"/>
  <c r="I11371" i="5"/>
  <c r="J11371" i="5"/>
  <c r="K11371" i="5"/>
  <c r="L11371" i="5"/>
  <c r="M11371" i="5"/>
  <c r="B11372" i="5"/>
  <c r="C11372" i="5"/>
  <c r="D11372" i="5"/>
  <c r="G11372" i="5"/>
  <c r="H11372" i="5"/>
  <c r="I11372" i="5"/>
  <c r="J11372" i="5"/>
  <c r="L11372" i="5" s="1"/>
  <c r="K11372" i="5"/>
  <c r="M11372" i="5"/>
  <c r="B11373" i="5"/>
  <c r="M11373" i="5" s="1"/>
  <c r="C11373" i="5"/>
  <c r="D11373" i="5"/>
  <c r="G11373" i="5"/>
  <c r="H11373" i="5"/>
  <c r="I11373" i="5"/>
  <c r="J11373" i="5"/>
  <c r="K11373" i="5"/>
  <c r="L11373" i="5"/>
  <c r="B11374" i="5"/>
  <c r="C11374" i="5"/>
  <c r="D11374" i="5"/>
  <c r="G11374" i="5"/>
  <c r="H11374" i="5"/>
  <c r="I11374" i="5"/>
  <c r="J11374" i="5"/>
  <c r="L11374" i="5" s="1"/>
  <c r="K11374" i="5"/>
  <c r="M11374" i="5"/>
  <c r="B11375" i="5"/>
  <c r="C11375" i="5"/>
  <c r="D11375" i="5"/>
  <c r="G11375" i="5"/>
  <c r="H11375" i="5"/>
  <c r="I11375" i="5"/>
  <c r="J11375" i="5"/>
  <c r="K11375" i="5"/>
  <c r="L11375" i="5"/>
  <c r="M11375" i="5"/>
  <c r="B11376" i="5"/>
  <c r="C11376" i="5"/>
  <c r="D11376" i="5"/>
  <c r="G11376" i="5"/>
  <c r="H11376" i="5"/>
  <c r="I11376" i="5"/>
  <c r="J11376" i="5"/>
  <c r="L11376" i="5" s="1"/>
  <c r="K11376" i="5"/>
  <c r="M11376" i="5"/>
  <c r="B11377" i="5"/>
  <c r="M11377" i="5" s="1"/>
  <c r="C11377" i="5"/>
  <c r="D11377" i="5"/>
  <c r="G11377" i="5"/>
  <c r="H11377" i="5"/>
  <c r="I11377" i="5"/>
  <c r="J11377" i="5"/>
  <c r="K11377" i="5"/>
  <c r="L11377" i="5"/>
  <c r="B11378" i="5"/>
  <c r="C11378" i="5"/>
  <c r="D11378" i="5"/>
  <c r="G11378" i="5"/>
  <c r="H11378" i="5"/>
  <c r="I11378" i="5"/>
  <c r="J11378" i="5"/>
  <c r="L11378" i="5" s="1"/>
  <c r="K11378" i="5"/>
  <c r="M11378" i="5"/>
  <c r="B11379" i="5"/>
  <c r="C11379" i="5"/>
  <c r="D11379" i="5"/>
  <c r="G11379" i="5"/>
  <c r="H11379" i="5"/>
  <c r="I11379" i="5"/>
  <c r="J11379" i="5"/>
  <c r="K11379" i="5"/>
  <c r="L11379" i="5"/>
  <c r="M11379" i="5"/>
  <c r="B11380" i="5"/>
  <c r="C11380" i="5"/>
  <c r="D11380" i="5"/>
  <c r="G11380" i="5"/>
  <c r="H11380" i="5"/>
  <c r="I11380" i="5"/>
  <c r="J11380" i="5"/>
  <c r="L11380" i="5" s="1"/>
  <c r="K11380" i="5"/>
  <c r="M11380" i="5"/>
  <c r="B11381" i="5"/>
  <c r="M11381" i="5" s="1"/>
  <c r="C11381" i="5"/>
  <c r="D11381" i="5"/>
  <c r="G11381" i="5"/>
  <c r="H11381" i="5"/>
  <c r="I11381" i="5"/>
  <c r="J11381" i="5"/>
  <c r="K11381" i="5"/>
  <c r="L11381" i="5"/>
  <c r="B11382" i="5"/>
  <c r="C11382" i="5"/>
  <c r="D11382" i="5"/>
  <c r="G11382" i="5"/>
  <c r="H11382" i="5"/>
  <c r="I11382" i="5"/>
  <c r="J11382" i="5"/>
  <c r="L11382" i="5" s="1"/>
  <c r="K11382" i="5"/>
  <c r="M11382" i="5"/>
  <c r="B11383" i="5"/>
  <c r="C11383" i="5"/>
  <c r="D11383" i="5"/>
  <c r="G11383" i="5"/>
  <c r="H11383" i="5"/>
  <c r="I11383" i="5"/>
  <c r="J11383" i="5"/>
  <c r="K11383" i="5"/>
  <c r="L11383" i="5"/>
  <c r="M11383" i="5"/>
  <c r="B11384" i="5"/>
  <c r="C11384" i="5"/>
  <c r="D11384" i="5"/>
  <c r="G11384" i="5"/>
  <c r="H11384" i="5"/>
  <c r="I11384" i="5"/>
  <c r="J11384" i="5"/>
  <c r="L11384" i="5" s="1"/>
  <c r="K11384" i="5"/>
  <c r="M11384" i="5"/>
  <c r="B11385" i="5"/>
  <c r="M11385" i="5" s="1"/>
  <c r="C11385" i="5"/>
  <c r="D11385" i="5"/>
  <c r="G11385" i="5"/>
  <c r="H11385" i="5"/>
  <c r="I11385" i="5"/>
  <c r="J11385" i="5"/>
  <c r="K11385" i="5"/>
  <c r="L11385" i="5"/>
  <c r="B11386" i="5"/>
  <c r="C11386" i="5"/>
  <c r="D11386" i="5"/>
  <c r="G11386" i="5"/>
  <c r="H11386" i="5"/>
  <c r="I11386" i="5"/>
  <c r="J11386" i="5"/>
  <c r="L11386" i="5" s="1"/>
  <c r="K11386" i="5"/>
  <c r="M11386" i="5"/>
  <c r="B11387" i="5"/>
  <c r="C11387" i="5"/>
  <c r="D11387" i="5"/>
  <c r="G11387" i="5"/>
  <c r="H11387" i="5"/>
  <c r="I11387" i="5"/>
  <c r="J11387" i="5"/>
  <c r="K11387" i="5"/>
  <c r="L11387" i="5"/>
  <c r="M11387" i="5"/>
  <c r="B11388" i="5"/>
  <c r="C11388" i="5"/>
  <c r="D11388" i="5"/>
  <c r="G11388" i="5"/>
  <c r="H11388" i="5"/>
  <c r="I11388" i="5"/>
  <c r="J11388" i="5"/>
  <c r="L11388" i="5" s="1"/>
  <c r="K11388" i="5"/>
  <c r="M11388" i="5"/>
  <c r="B11389" i="5"/>
  <c r="M11389" i="5" s="1"/>
  <c r="C11389" i="5"/>
  <c r="D11389" i="5"/>
  <c r="G11389" i="5"/>
  <c r="H11389" i="5"/>
  <c r="I11389" i="5"/>
  <c r="J11389" i="5"/>
  <c r="K11389" i="5"/>
  <c r="L11389" i="5"/>
  <c r="B11390" i="5"/>
  <c r="C11390" i="5"/>
  <c r="D11390" i="5"/>
  <c r="G11390" i="5"/>
  <c r="H11390" i="5"/>
  <c r="I11390" i="5"/>
  <c r="J11390" i="5"/>
  <c r="L11390" i="5" s="1"/>
  <c r="K11390" i="5"/>
  <c r="M11390" i="5"/>
  <c r="B11391" i="5"/>
  <c r="C11391" i="5"/>
  <c r="D11391" i="5"/>
  <c r="G11391" i="5"/>
  <c r="H11391" i="5"/>
  <c r="I11391" i="5"/>
  <c r="J11391" i="5"/>
  <c r="K11391" i="5"/>
  <c r="L11391" i="5"/>
  <c r="M11391" i="5"/>
  <c r="B11392" i="5"/>
  <c r="C11392" i="5"/>
  <c r="D11392" i="5"/>
  <c r="G11392" i="5"/>
  <c r="H11392" i="5"/>
  <c r="I11392" i="5"/>
  <c r="J11392" i="5"/>
  <c r="L11392" i="5" s="1"/>
  <c r="K11392" i="5"/>
  <c r="M11392" i="5"/>
  <c r="B11393" i="5"/>
  <c r="M11393" i="5" s="1"/>
  <c r="C11393" i="5"/>
  <c r="D11393" i="5"/>
  <c r="G11393" i="5"/>
  <c r="H11393" i="5"/>
  <c r="I11393" i="5"/>
  <c r="J11393" i="5"/>
  <c r="K11393" i="5"/>
  <c r="L11393" i="5"/>
  <c r="B11394" i="5"/>
  <c r="C11394" i="5"/>
  <c r="D11394" i="5"/>
  <c r="G11394" i="5"/>
  <c r="H11394" i="5"/>
  <c r="I11394" i="5"/>
  <c r="J11394" i="5"/>
  <c r="L11394" i="5" s="1"/>
  <c r="K11394" i="5"/>
  <c r="M11394" i="5"/>
  <c r="B11395" i="5"/>
  <c r="C11395" i="5"/>
  <c r="D11395" i="5"/>
  <c r="G11395" i="5"/>
  <c r="H11395" i="5"/>
  <c r="I11395" i="5"/>
  <c r="J11395" i="5"/>
  <c r="K11395" i="5"/>
  <c r="L11395" i="5"/>
  <c r="M11395" i="5"/>
  <c r="B11396" i="5"/>
  <c r="C11396" i="5"/>
  <c r="D11396" i="5"/>
  <c r="G11396" i="5"/>
  <c r="H11396" i="5"/>
  <c r="I11396" i="5"/>
  <c r="J11396" i="5"/>
  <c r="L11396" i="5" s="1"/>
  <c r="K11396" i="5"/>
  <c r="M11396" i="5"/>
  <c r="B11397" i="5"/>
  <c r="M11397" i="5" s="1"/>
  <c r="C11397" i="5"/>
  <c r="D11397" i="5"/>
  <c r="G11397" i="5"/>
  <c r="H11397" i="5"/>
  <c r="I11397" i="5"/>
  <c r="J11397" i="5"/>
  <c r="K11397" i="5"/>
  <c r="L11397" i="5"/>
  <c r="B11398" i="5"/>
  <c r="C11398" i="5"/>
  <c r="D11398" i="5"/>
  <c r="G11398" i="5"/>
  <c r="H11398" i="5"/>
  <c r="I11398" i="5"/>
  <c r="J11398" i="5"/>
  <c r="L11398" i="5" s="1"/>
  <c r="K11398" i="5"/>
  <c r="M11398" i="5"/>
  <c r="B11399" i="5"/>
  <c r="C11399" i="5"/>
  <c r="D11399" i="5"/>
  <c r="G11399" i="5"/>
  <c r="H11399" i="5"/>
  <c r="I11399" i="5"/>
  <c r="J11399" i="5"/>
  <c r="K11399" i="5"/>
  <c r="L11399" i="5"/>
  <c r="M11399" i="5"/>
  <c r="B11400" i="5"/>
  <c r="C11400" i="5"/>
  <c r="D11400" i="5"/>
  <c r="G11400" i="5"/>
  <c r="H11400" i="5"/>
  <c r="I11400" i="5"/>
  <c r="J11400" i="5"/>
  <c r="L11400" i="5" s="1"/>
  <c r="K11400" i="5"/>
  <c r="M11400" i="5"/>
  <c r="B11401" i="5"/>
  <c r="M11401" i="5" s="1"/>
  <c r="C11401" i="5"/>
  <c r="D11401" i="5"/>
  <c r="G11401" i="5"/>
  <c r="H11401" i="5"/>
  <c r="I11401" i="5"/>
  <c r="J11401" i="5"/>
  <c r="K11401" i="5"/>
  <c r="L11401" i="5"/>
  <c r="B11402" i="5"/>
  <c r="C11402" i="5"/>
  <c r="D11402" i="5"/>
  <c r="G11402" i="5"/>
  <c r="H11402" i="5"/>
  <c r="I11402" i="5"/>
  <c r="J11402" i="5"/>
  <c r="L11402" i="5" s="1"/>
  <c r="K11402" i="5"/>
  <c r="M11402" i="5"/>
  <c r="B11403" i="5"/>
  <c r="C11403" i="5"/>
  <c r="D11403" i="5"/>
  <c r="G11403" i="5"/>
  <c r="H11403" i="5"/>
  <c r="I11403" i="5"/>
  <c r="J11403" i="5"/>
  <c r="K11403" i="5"/>
  <c r="L11403" i="5"/>
  <c r="M11403" i="5"/>
  <c r="B11404" i="5"/>
  <c r="C11404" i="5"/>
  <c r="D11404" i="5"/>
  <c r="G11404" i="5"/>
  <c r="H11404" i="5"/>
  <c r="I11404" i="5"/>
  <c r="J11404" i="5"/>
  <c r="L11404" i="5" s="1"/>
  <c r="K11404" i="5"/>
  <c r="M11404" i="5"/>
  <c r="B11405" i="5"/>
  <c r="M11405" i="5" s="1"/>
  <c r="C11405" i="5"/>
  <c r="D11405" i="5"/>
  <c r="G11405" i="5"/>
  <c r="H11405" i="5"/>
  <c r="I11405" i="5"/>
  <c r="J11405" i="5"/>
  <c r="K11405" i="5"/>
  <c r="L11405" i="5"/>
  <c r="B11406" i="5"/>
  <c r="C11406" i="5"/>
  <c r="D11406" i="5"/>
  <c r="G11406" i="5"/>
  <c r="H11406" i="5"/>
  <c r="I11406" i="5"/>
  <c r="J11406" i="5"/>
  <c r="L11406" i="5" s="1"/>
  <c r="K11406" i="5"/>
  <c r="M11406" i="5"/>
  <c r="B11407" i="5"/>
  <c r="C11407" i="5"/>
  <c r="D11407" i="5"/>
  <c r="G11407" i="5"/>
  <c r="H11407" i="5"/>
  <c r="I11407" i="5"/>
  <c r="J11407" i="5"/>
  <c r="K11407" i="5"/>
  <c r="L11407" i="5"/>
  <c r="M11407" i="5"/>
  <c r="B11408" i="5"/>
  <c r="C11408" i="5"/>
  <c r="D11408" i="5"/>
  <c r="G11408" i="5"/>
  <c r="H11408" i="5"/>
  <c r="I11408" i="5"/>
  <c r="J11408" i="5"/>
  <c r="L11408" i="5" s="1"/>
  <c r="K11408" i="5"/>
  <c r="M11408" i="5"/>
  <c r="B11409" i="5"/>
  <c r="M11409" i="5" s="1"/>
  <c r="C11409" i="5"/>
  <c r="D11409" i="5"/>
  <c r="G11409" i="5"/>
  <c r="H11409" i="5"/>
  <c r="I11409" i="5"/>
  <c r="J11409" i="5"/>
  <c r="K11409" i="5"/>
  <c r="L11409" i="5"/>
  <c r="B11410" i="5"/>
  <c r="C11410" i="5"/>
  <c r="D11410" i="5"/>
  <c r="G11410" i="5"/>
  <c r="H11410" i="5"/>
  <c r="I11410" i="5"/>
  <c r="J11410" i="5"/>
  <c r="L11410" i="5" s="1"/>
  <c r="K11410" i="5"/>
  <c r="M11410" i="5"/>
  <c r="B11411" i="5"/>
  <c r="C11411" i="5"/>
  <c r="D11411" i="5"/>
  <c r="G11411" i="5"/>
  <c r="H11411" i="5"/>
  <c r="I11411" i="5"/>
  <c r="J11411" i="5"/>
  <c r="K11411" i="5"/>
  <c r="L11411" i="5"/>
  <c r="M11411" i="5"/>
  <c r="B11412" i="5"/>
  <c r="C11412" i="5"/>
  <c r="D11412" i="5"/>
  <c r="G11412" i="5"/>
  <c r="H11412" i="5"/>
  <c r="I11412" i="5"/>
  <c r="J11412" i="5"/>
  <c r="L11412" i="5" s="1"/>
  <c r="K11412" i="5"/>
  <c r="M11412" i="5"/>
  <c r="B11413" i="5"/>
  <c r="M11413" i="5" s="1"/>
  <c r="C11413" i="5"/>
  <c r="D11413" i="5"/>
  <c r="G11413" i="5"/>
  <c r="H11413" i="5"/>
  <c r="I11413" i="5"/>
  <c r="J11413" i="5"/>
  <c r="K11413" i="5"/>
  <c r="L11413" i="5"/>
  <c r="B11414" i="5"/>
  <c r="C11414" i="5"/>
  <c r="D11414" i="5"/>
  <c r="G11414" i="5"/>
  <c r="H11414" i="5"/>
  <c r="I11414" i="5"/>
  <c r="J11414" i="5"/>
  <c r="L11414" i="5" s="1"/>
  <c r="K11414" i="5"/>
  <c r="M11414" i="5"/>
  <c r="B11415" i="5"/>
  <c r="C11415" i="5"/>
  <c r="D11415" i="5"/>
  <c r="G11415" i="5"/>
  <c r="H11415" i="5"/>
  <c r="I11415" i="5"/>
  <c r="J11415" i="5"/>
  <c r="K11415" i="5"/>
  <c r="L11415" i="5"/>
  <c r="M11415" i="5"/>
  <c r="B11416" i="5"/>
  <c r="C11416" i="5"/>
  <c r="D11416" i="5"/>
  <c r="G11416" i="5"/>
  <c r="H11416" i="5"/>
  <c r="I11416" i="5"/>
  <c r="J11416" i="5"/>
  <c r="L11416" i="5" s="1"/>
  <c r="K11416" i="5"/>
  <c r="M11416" i="5"/>
  <c r="B11417" i="5"/>
  <c r="M11417" i="5" s="1"/>
  <c r="C11417" i="5"/>
  <c r="D11417" i="5"/>
  <c r="G11417" i="5"/>
  <c r="H11417" i="5"/>
  <c r="I11417" i="5"/>
  <c r="J11417" i="5"/>
  <c r="K11417" i="5"/>
  <c r="L11417" i="5"/>
  <c r="B11418" i="5"/>
  <c r="C11418" i="5"/>
  <c r="D11418" i="5"/>
  <c r="G11418" i="5"/>
  <c r="H11418" i="5"/>
  <c r="I11418" i="5"/>
  <c r="J11418" i="5"/>
  <c r="L11418" i="5" s="1"/>
  <c r="K11418" i="5"/>
  <c r="M11418" i="5"/>
  <c r="B11419" i="5"/>
  <c r="M11419" i="5" s="1"/>
  <c r="C11419" i="5"/>
  <c r="D11419" i="5"/>
  <c r="G11419" i="5"/>
  <c r="H11419" i="5"/>
  <c r="I11419" i="5"/>
  <c r="J11419" i="5"/>
  <c r="K11419" i="5"/>
  <c r="L11419" i="5"/>
  <c r="B11420" i="5"/>
  <c r="C11420" i="5"/>
  <c r="D11420" i="5"/>
  <c r="G11420" i="5"/>
  <c r="H11420" i="5"/>
  <c r="I11420" i="5"/>
  <c r="J11420" i="5"/>
  <c r="L11420" i="5" s="1"/>
  <c r="K11420" i="5"/>
  <c r="M11420" i="5"/>
  <c r="B11421" i="5"/>
  <c r="C11421" i="5"/>
  <c r="D11421" i="5"/>
  <c r="G11421" i="5"/>
  <c r="H11421" i="5"/>
  <c r="I11421" i="5"/>
  <c r="J11421" i="5"/>
  <c r="K11421" i="5"/>
  <c r="L11421" i="5"/>
  <c r="M11421" i="5"/>
  <c r="B11422" i="5"/>
  <c r="C11422" i="5"/>
  <c r="D11422" i="5"/>
  <c r="G11422" i="5"/>
  <c r="H11422" i="5"/>
  <c r="I11422" i="5"/>
  <c r="J11422" i="5"/>
  <c r="L11422" i="5" s="1"/>
  <c r="K11422" i="5"/>
  <c r="M11422" i="5"/>
  <c r="B11423" i="5"/>
  <c r="C11423" i="5"/>
  <c r="D11423" i="5"/>
  <c r="G11423" i="5"/>
  <c r="H11423" i="5"/>
  <c r="I11423" i="5"/>
  <c r="J11423" i="5"/>
  <c r="K11423" i="5"/>
  <c r="L11423" i="5"/>
  <c r="M11423" i="5"/>
  <c r="B11424" i="5"/>
  <c r="C11424" i="5"/>
  <c r="D11424" i="5"/>
  <c r="G11424" i="5"/>
  <c r="H11424" i="5"/>
  <c r="I11424" i="5"/>
  <c r="J11424" i="5"/>
  <c r="L11424" i="5" s="1"/>
  <c r="K11424" i="5"/>
  <c r="M11424" i="5"/>
  <c r="B11425" i="5"/>
  <c r="M11425" i="5" s="1"/>
  <c r="C11425" i="5"/>
  <c r="D11425" i="5"/>
  <c r="G11425" i="5"/>
  <c r="H11425" i="5"/>
  <c r="I11425" i="5"/>
  <c r="J11425" i="5"/>
  <c r="K11425" i="5"/>
  <c r="L11425" i="5"/>
  <c r="B11426" i="5"/>
  <c r="C11426" i="5"/>
  <c r="D11426" i="5"/>
  <c r="G11426" i="5"/>
  <c r="H11426" i="5"/>
  <c r="I11426" i="5"/>
  <c r="J11426" i="5"/>
  <c r="L11426" i="5" s="1"/>
  <c r="K11426" i="5"/>
  <c r="M11426" i="5"/>
  <c r="B11427" i="5"/>
  <c r="C11427" i="5"/>
  <c r="D11427" i="5"/>
  <c r="G11427" i="5"/>
  <c r="H11427" i="5"/>
  <c r="I11427" i="5"/>
  <c r="J11427" i="5"/>
  <c r="K11427" i="5"/>
  <c r="L11427" i="5"/>
  <c r="M11427" i="5"/>
  <c r="B11428" i="5"/>
  <c r="C11428" i="5"/>
  <c r="D11428" i="5"/>
  <c r="G11428" i="5"/>
  <c r="H11428" i="5"/>
  <c r="I11428" i="5"/>
  <c r="J11428" i="5"/>
  <c r="L11428" i="5" s="1"/>
  <c r="K11428" i="5"/>
  <c r="M11428" i="5"/>
  <c r="B11429" i="5"/>
  <c r="M11429" i="5" s="1"/>
  <c r="C11429" i="5"/>
  <c r="D11429" i="5"/>
  <c r="G11429" i="5"/>
  <c r="H11429" i="5"/>
  <c r="I11429" i="5"/>
  <c r="J11429" i="5"/>
  <c r="K11429" i="5"/>
  <c r="L11429" i="5"/>
  <c r="B11430" i="5"/>
  <c r="C11430" i="5"/>
  <c r="D11430" i="5"/>
  <c r="G11430" i="5"/>
  <c r="H11430" i="5"/>
  <c r="I11430" i="5"/>
  <c r="J11430" i="5"/>
  <c r="L11430" i="5" s="1"/>
  <c r="K11430" i="5"/>
  <c r="M11430" i="5"/>
  <c r="B11431" i="5"/>
  <c r="C11431" i="5"/>
  <c r="D11431" i="5"/>
  <c r="G11431" i="5"/>
  <c r="H11431" i="5"/>
  <c r="I11431" i="5"/>
  <c r="J11431" i="5"/>
  <c r="K11431" i="5"/>
  <c r="L11431" i="5"/>
  <c r="M11431" i="5"/>
  <c r="B11432" i="5"/>
  <c r="C11432" i="5"/>
  <c r="D11432" i="5"/>
  <c r="G11432" i="5"/>
  <c r="H11432" i="5"/>
  <c r="I11432" i="5"/>
  <c r="J11432" i="5"/>
  <c r="L11432" i="5" s="1"/>
  <c r="K11432" i="5"/>
  <c r="M11432" i="5"/>
  <c r="B11433" i="5"/>
  <c r="M11433" i="5" s="1"/>
  <c r="C11433" i="5"/>
  <c r="D11433" i="5"/>
  <c r="G11433" i="5"/>
  <c r="H11433" i="5"/>
  <c r="I11433" i="5"/>
  <c r="J11433" i="5"/>
  <c r="K11433" i="5"/>
  <c r="L11433" i="5"/>
  <c r="B11434" i="5"/>
  <c r="C11434" i="5"/>
  <c r="D11434" i="5"/>
  <c r="G11434" i="5"/>
  <c r="H11434" i="5"/>
  <c r="I11434" i="5"/>
  <c r="J11434" i="5"/>
  <c r="L11434" i="5" s="1"/>
  <c r="K11434" i="5"/>
  <c r="M11434" i="5"/>
  <c r="B11435" i="5"/>
  <c r="M11435" i="5" s="1"/>
  <c r="C11435" i="5"/>
  <c r="D11435" i="5"/>
  <c r="G11435" i="5"/>
  <c r="H11435" i="5"/>
  <c r="I11435" i="5"/>
  <c r="J11435" i="5"/>
  <c r="K11435" i="5"/>
  <c r="L11435" i="5"/>
  <c r="B11436" i="5"/>
  <c r="C11436" i="5"/>
  <c r="D11436" i="5"/>
  <c r="G11436" i="5"/>
  <c r="H11436" i="5"/>
  <c r="I11436" i="5"/>
  <c r="J11436" i="5"/>
  <c r="L11436" i="5" s="1"/>
  <c r="K11436" i="5"/>
  <c r="M11436" i="5"/>
  <c r="B11437" i="5"/>
  <c r="C11437" i="5"/>
  <c r="D11437" i="5"/>
  <c r="G11437" i="5"/>
  <c r="H11437" i="5"/>
  <c r="I11437" i="5"/>
  <c r="J11437" i="5"/>
  <c r="K11437" i="5"/>
  <c r="L11437" i="5"/>
  <c r="M11437" i="5"/>
  <c r="B11438" i="5"/>
  <c r="C11438" i="5"/>
  <c r="D11438" i="5"/>
  <c r="G11438" i="5"/>
  <c r="H11438" i="5"/>
  <c r="I11438" i="5"/>
  <c r="J11438" i="5"/>
  <c r="L11438" i="5" s="1"/>
  <c r="K11438" i="5"/>
  <c r="M11438" i="5"/>
  <c r="B11439" i="5"/>
  <c r="C11439" i="5"/>
  <c r="D11439" i="5"/>
  <c r="G11439" i="5"/>
  <c r="H11439" i="5"/>
  <c r="I11439" i="5"/>
  <c r="J11439" i="5"/>
  <c r="K11439" i="5"/>
  <c r="L11439" i="5"/>
  <c r="M11439" i="5"/>
  <c r="B11440" i="5"/>
  <c r="C11440" i="5"/>
  <c r="D11440" i="5"/>
  <c r="G11440" i="5"/>
  <c r="H11440" i="5"/>
  <c r="I11440" i="5"/>
  <c r="J11440" i="5"/>
  <c r="L11440" i="5" s="1"/>
  <c r="K11440" i="5"/>
  <c r="M11440" i="5"/>
  <c r="B11441" i="5"/>
  <c r="M11441" i="5" s="1"/>
  <c r="C11441" i="5"/>
  <c r="D11441" i="5"/>
  <c r="G11441" i="5"/>
  <c r="H11441" i="5"/>
  <c r="I11441" i="5"/>
  <c r="J11441" i="5"/>
  <c r="K11441" i="5"/>
  <c r="L11441" i="5"/>
  <c r="B11442" i="5"/>
  <c r="C11442" i="5"/>
  <c r="D11442" i="5"/>
  <c r="G11442" i="5"/>
  <c r="H11442" i="5"/>
  <c r="I11442" i="5"/>
  <c r="J11442" i="5"/>
  <c r="L11442" i="5" s="1"/>
  <c r="K11442" i="5"/>
  <c r="M11442" i="5"/>
  <c r="B11443" i="5"/>
  <c r="C11443" i="5"/>
  <c r="D11443" i="5"/>
  <c r="G11443" i="5"/>
  <c r="H11443" i="5"/>
  <c r="I11443" i="5"/>
  <c r="J11443" i="5"/>
  <c r="K11443" i="5"/>
  <c r="L11443" i="5"/>
  <c r="M11443" i="5"/>
  <c r="B11444" i="5"/>
  <c r="C11444" i="5"/>
  <c r="D11444" i="5"/>
  <c r="G11444" i="5"/>
  <c r="H11444" i="5"/>
  <c r="I11444" i="5"/>
  <c r="J11444" i="5"/>
  <c r="L11444" i="5" s="1"/>
  <c r="K11444" i="5"/>
  <c r="M11444" i="5"/>
  <c r="B11445" i="5"/>
  <c r="M11445" i="5" s="1"/>
  <c r="C11445" i="5"/>
  <c r="D11445" i="5"/>
  <c r="G11445" i="5"/>
  <c r="H11445" i="5"/>
  <c r="I11445" i="5"/>
  <c r="J11445" i="5"/>
  <c r="K11445" i="5"/>
  <c r="L11445" i="5"/>
  <c r="B11446" i="5"/>
  <c r="C11446" i="5"/>
  <c r="D11446" i="5"/>
  <c r="G11446" i="5"/>
  <c r="H11446" i="5"/>
  <c r="I11446" i="5"/>
  <c r="J11446" i="5"/>
  <c r="L11446" i="5" s="1"/>
  <c r="K11446" i="5"/>
  <c r="M11446" i="5"/>
  <c r="B11447" i="5"/>
  <c r="C11447" i="5"/>
  <c r="D11447" i="5"/>
  <c r="G11447" i="5"/>
  <c r="H11447" i="5"/>
  <c r="I11447" i="5"/>
  <c r="J11447" i="5"/>
  <c r="K11447" i="5"/>
  <c r="L11447" i="5"/>
  <c r="M11447" i="5"/>
  <c r="B11448" i="5"/>
  <c r="C11448" i="5"/>
  <c r="D11448" i="5"/>
  <c r="G11448" i="5"/>
  <c r="H11448" i="5"/>
  <c r="I11448" i="5"/>
  <c r="J11448" i="5"/>
  <c r="L11448" i="5" s="1"/>
  <c r="K11448" i="5"/>
  <c r="M11448" i="5"/>
  <c r="B11449" i="5"/>
  <c r="M11449" i="5" s="1"/>
  <c r="C11449" i="5"/>
  <c r="D11449" i="5"/>
  <c r="G11449" i="5"/>
  <c r="H11449" i="5"/>
  <c r="I11449" i="5"/>
  <c r="J11449" i="5"/>
  <c r="K11449" i="5"/>
  <c r="L11449" i="5"/>
  <c r="B11450" i="5"/>
  <c r="C11450" i="5"/>
  <c r="D11450" i="5"/>
  <c r="G11450" i="5"/>
  <c r="H11450" i="5"/>
  <c r="I11450" i="5"/>
  <c r="J11450" i="5"/>
  <c r="L11450" i="5" s="1"/>
  <c r="K11450" i="5"/>
  <c r="M11450" i="5"/>
  <c r="B11451" i="5"/>
  <c r="M11451" i="5" s="1"/>
  <c r="C11451" i="5"/>
  <c r="D11451" i="5"/>
  <c r="G11451" i="5"/>
  <c r="H11451" i="5"/>
  <c r="I11451" i="5"/>
  <c r="J11451" i="5"/>
  <c r="K11451" i="5"/>
  <c r="L11451" i="5"/>
  <c r="B11452" i="5"/>
  <c r="C11452" i="5"/>
  <c r="D11452" i="5"/>
  <c r="G11452" i="5"/>
  <c r="H11452" i="5"/>
  <c r="I11452" i="5"/>
  <c r="J11452" i="5"/>
  <c r="L11452" i="5" s="1"/>
  <c r="K11452" i="5"/>
  <c r="M11452" i="5"/>
  <c r="B11453" i="5"/>
  <c r="C11453" i="5"/>
  <c r="D11453" i="5"/>
  <c r="G11453" i="5"/>
  <c r="H11453" i="5"/>
  <c r="I11453" i="5"/>
  <c r="J11453" i="5"/>
  <c r="K11453" i="5"/>
  <c r="L11453" i="5"/>
  <c r="M11453" i="5"/>
  <c r="B11454" i="5"/>
  <c r="C11454" i="5"/>
  <c r="D11454" i="5"/>
  <c r="G11454" i="5"/>
  <c r="H11454" i="5"/>
  <c r="I11454" i="5"/>
  <c r="J11454" i="5"/>
  <c r="L11454" i="5" s="1"/>
  <c r="K11454" i="5"/>
  <c r="M11454" i="5"/>
  <c r="B11455" i="5"/>
  <c r="C11455" i="5"/>
  <c r="D11455" i="5"/>
  <c r="G11455" i="5"/>
  <c r="H11455" i="5"/>
  <c r="I11455" i="5"/>
  <c r="J11455" i="5"/>
  <c r="K11455" i="5"/>
  <c r="L11455" i="5"/>
  <c r="M11455" i="5"/>
  <c r="B11456" i="5"/>
  <c r="C11456" i="5"/>
  <c r="D11456" i="5"/>
  <c r="G11456" i="5"/>
  <c r="H11456" i="5"/>
  <c r="I11456" i="5"/>
  <c r="J11456" i="5"/>
  <c r="L11456" i="5" s="1"/>
  <c r="K11456" i="5"/>
  <c r="M11456" i="5"/>
  <c r="B11457" i="5"/>
  <c r="M11457" i="5" s="1"/>
  <c r="C11457" i="5"/>
  <c r="D11457" i="5"/>
  <c r="G11457" i="5"/>
  <c r="H11457" i="5"/>
  <c r="I11457" i="5"/>
  <c r="J11457" i="5"/>
  <c r="K11457" i="5"/>
  <c r="L11457" i="5"/>
  <c r="B11458" i="5"/>
  <c r="C11458" i="5"/>
  <c r="D11458" i="5"/>
  <c r="G11458" i="5"/>
  <c r="H11458" i="5"/>
  <c r="I11458" i="5"/>
  <c r="J11458" i="5"/>
  <c r="L11458" i="5" s="1"/>
  <c r="K11458" i="5"/>
  <c r="M11458" i="5"/>
  <c r="B11459" i="5"/>
  <c r="C11459" i="5"/>
  <c r="D11459" i="5"/>
  <c r="G11459" i="5"/>
  <c r="H11459" i="5"/>
  <c r="I11459" i="5"/>
  <c r="J11459" i="5"/>
  <c r="K11459" i="5"/>
  <c r="L11459" i="5"/>
  <c r="M11459" i="5"/>
  <c r="B11460" i="5"/>
  <c r="C11460" i="5"/>
  <c r="D11460" i="5"/>
  <c r="G11460" i="5"/>
  <c r="H11460" i="5"/>
  <c r="I11460" i="5"/>
  <c r="J11460" i="5"/>
  <c r="L11460" i="5" s="1"/>
  <c r="K11460" i="5"/>
  <c r="M11460" i="5"/>
  <c r="B11461" i="5"/>
  <c r="M11461" i="5" s="1"/>
  <c r="C11461" i="5"/>
  <c r="D11461" i="5"/>
  <c r="G11461" i="5"/>
  <c r="H11461" i="5"/>
  <c r="I11461" i="5"/>
  <c r="J11461" i="5"/>
  <c r="K11461" i="5"/>
  <c r="L11461" i="5"/>
  <c r="B11462" i="5"/>
  <c r="C11462" i="5"/>
  <c r="D11462" i="5"/>
  <c r="G11462" i="5"/>
  <c r="H11462" i="5"/>
  <c r="I11462" i="5"/>
  <c r="J11462" i="5"/>
  <c r="L11462" i="5" s="1"/>
  <c r="K11462" i="5"/>
  <c r="M11462" i="5"/>
  <c r="B11463" i="5"/>
  <c r="C11463" i="5"/>
  <c r="D11463" i="5"/>
  <c r="G11463" i="5"/>
  <c r="H11463" i="5"/>
  <c r="I11463" i="5"/>
  <c r="J11463" i="5"/>
  <c r="K11463" i="5"/>
  <c r="L11463" i="5"/>
  <c r="M11463" i="5"/>
  <c r="B11464" i="5"/>
  <c r="C11464" i="5"/>
  <c r="D11464" i="5"/>
  <c r="G11464" i="5"/>
  <c r="H11464" i="5"/>
  <c r="I11464" i="5"/>
  <c r="J11464" i="5"/>
  <c r="L11464" i="5" s="1"/>
  <c r="K11464" i="5"/>
  <c r="M11464" i="5"/>
  <c r="B11465" i="5"/>
  <c r="M11465" i="5" s="1"/>
  <c r="C11465" i="5"/>
  <c r="D11465" i="5"/>
  <c r="G11465" i="5"/>
  <c r="H11465" i="5"/>
  <c r="I11465" i="5"/>
  <c r="J11465" i="5"/>
  <c r="K11465" i="5"/>
  <c r="L11465" i="5"/>
  <c r="B11466" i="5"/>
  <c r="C11466" i="5"/>
  <c r="D11466" i="5"/>
  <c r="G11466" i="5"/>
  <c r="H11466" i="5"/>
  <c r="I11466" i="5"/>
  <c r="J11466" i="5"/>
  <c r="L11466" i="5" s="1"/>
  <c r="K11466" i="5"/>
  <c r="M11466" i="5"/>
  <c r="B11467" i="5"/>
  <c r="M11467" i="5" s="1"/>
  <c r="C11467" i="5"/>
  <c r="D11467" i="5"/>
  <c r="G11467" i="5"/>
  <c r="H11467" i="5"/>
  <c r="I11467" i="5"/>
  <c r="J11467" i="5"/>
  <c r="K11467" i="5"/>
  <c r="L11467" i="5"/>
  <c r="B11468" i="5"/>
  <c r="C11468" i="5"/>
  <c r="D11468" i="5"/>
  <c r="G11468" i="5"/>
  <c r="H11468" i="5"/>
  <c r="I11468" i="5"/>
  <c r="J11468" i="5"/>
  <c r="L11468" i="5" s="1"/>
  <c r="K11468" i="5"/>
  <c r="M11468" i="5"/>
  <c r="B11469" i="5"/>
  <c r="C11469" i="5"/>
  <c r="D11469" i="5"/>
  <c r="G11469" i="5"/>
  <c r="H11469" i="5"/>
  <c r="I11469" i="5"/>
  <c r="J11469" i="5"/>
  <c r="K11469" i="5"/>
  <c r="L11469" i="5"/>
  <c r="M11469" i="5"/>
  <c r="B11470" i="5"/>
  <c r="C11470" i="5"/>
  <c r="D11470" i="5"/>
  <c r="G11470" i="5"/>
  <c r="H11470" i="5"/>
  <c r="I11470" i="5"/>
  <c r="J11470" i="5"/>
  <c r="L11470" i="5" s="1"/>
  <c r="K11470" i="5"/>
  <c r="M11470" i="5"/>
  <c r="B11471" i="5"/>
  <c r="C11471" i="5"/>
  <c r="D11471" i="5"/>
  <c r="G11471" i="5"/>
  <c r="H11471" i="5"/>
  <c r="I11471" i="5"/>
  <c r="J11471" i="5"/>
  <c r="K11471" i="5"/>
  <c r="L11471" i="5"/>
  <c r="M11471" i="5"/>
  <c r="B11472" i="5"/>
  <c r="C11472" i="5"/>
  <c r="D11472" i="5"/>
  <c r="G11472" i="5"/>
  <c r="H11472" i="5"/>
  <c r="I11472" i="5"/>
  <c r="J11472" i="5"/>
  <c r="L11472" i="5" s="1"/>
  <c r="K11472" i="5"/>
  <c r="M11472" i="5"/>
  <c r="B11473" i="5"/>
  <c r="M11473" i="5" s="1"/>
  <c r="C11473" i="5"/>
  <c r="D11473" i="5"/>
  <c r="G11473" i="5"/>
  <c r="H11473" i="5"/>
  <c r="I11473" i="5"/>
  <c r="J11473" i="5"/>
  <c r="K11473" i="5"/>
  <c r="L11473" i="5"/>
  <c r="B11474" i="5"/>
  <c r="C11474" i="5"/>
  <c r="D11474" i="5"/>
  <c r="G11474" i="5"/>
  <c r="H11474" i="5"/>
  <c r="I11474" i="5"/>
  <c r="J11474" i="5"/>
  <c r="L11474" i="5" s="1"/>
  <c r="K11474" i="5"/>
  <c r="M11474" i="5"/>
  <c r="B11475" i="5"/>
  <c r="C11475" i="5"/>
  <c r="D11475" i="5"/>
  <c r="G11475" i="5"/>
  <c r="H11475" i="5"/>
  <c r="I11475" i="5"/>
  <c r="J11475" i="5"/>
  <c r="K11475" i="5"/>
  <c r="L11475" i="5"/>
  <c r="M11475" i="5"/>
  <c r="B11476" i="5"/>
  <c r="C11476" i="5"/>
  <c r="D11476" i="5"/>
  <c r="G11476" i="5"/>
  <c r="H11476" i="5"/>
  <c r="I11476" i="5"/>
  <c r="J11476" i="5"/>
  <c r="L11476" i="5" s="1"/>
  <c r="K11476" i="5"/>
  <c r="M11476" i="5"/>
  <c r="B11477" i="5"/>
  <c r="M11477" i="5" s="1"/>
  <c r="C11477" i="5"/>
  <c r="D11477" i="5"/>
  <c r="G11477" i="5"/>
  <c r="H11477" i="5"/>
  <c r="I11477" i="5"/>
  <c r="J11477" i="5"/>
  <c r="K11477" i="5"/>
  <c r="L11477" i="5"/>
  <c r="B11478" i="5"/>
  <c r="C11478" i="5"/>
  <c r="D11478" i="5"/>
  <c r="G11478" i="5"/>
  <c r="H11478" i="5"/>
  <c r="I11478" i="5"/>
  <c r="J11478" i="5"/>
  <c r="L11478" i="5" s="1"/>
  <c r="K11478" i="5"/>
  <c r="M11478" i="5"/>
  <c r="B11479" i="5"/>
  <c r="C11479" i="5"/>
  <c r="D11479" i="5"/>
  <c r="G11479" i="5"/>
  <c r="H11479" i="5"/>
  <c r="I11479" i="5"/>
  <c r="J11479" i="5"/>
  <c r="K11479" i="5"/>
  <c r="L11479" i="5"/>
  <c r="M11479" i="5"/>
  <c r="B11480" i="5"/>
  <c r="C11480" i="5"/>
  <c r="D11480" i="5"/>
  <c r="G11480" i="5"/>
  <c r="H11480" i="5"/>
  <c r="I11480" i="5"/>
  <c r="J11480" i="5"/>
  <c r="L11480" i="5" s="1"/>
  <c r="K11480" i="5"/>
  <c r="M11480" i="5"/>
  <c r="B11481" i="5"/>
  <c r="M11481" i="5" s="1"/>
  <c r="C11481" i="5"/>
  <c r="D11481" i="5"/>
  <c r="G11481" i="5"/>
  <c r="H11481" i="5"/>
  <c r="I11481" i="5"/>
  <c r="J11481" i="5"/>
  <c r="K11481" i="5"/>
  <c r="L11481" i="5"/>
  <c r="B11482" i="5"/>
  <c r="C11482" i="5"/>
  <c r="D11482" i="5"/>
  <c r="G11482" i="5"/>
  <c r="H11482" i="5"/>
  <c r="I11482" i="5"/>
  <c r="J11482" i="5"/>
  <c r="L11482" i="5" s="1"/>
  <c r="K11482" i="5"/>
  <c r="M11482" i="5"/>
  <c r="B11483" i="5"/>
  <c r="M11483" i="5" s="1"/>
  <c r="C11483" i="5"/>
  <c r="D11483" i="5"/>
  <c r="G11483" i="5"/>
  <c r="H11483" i="5"/>
  <c r="I11483" i="5"/>
  <c r="J11483" i="5"/>
  <c r="K11483" i="5"/>
  <c r="L11483" i="5"/>
  <c r="B11484" i="5"/>
  <c r="C11484" i="5"/>
  <c r="D11484" i="5"/>
  <c r="G11484" i="5"/>
  <c r="H11484" i="5"/>
  <c r="I11484" i="5"/>
  <c r="J11484" i="5"/>
  <c r="L11484" i="5" s="1"/>
  <c r="K11484" i="5"/>
  <c r="M11484" i="5"/>
  <c r="B11485" i="5"/>
  <c r="C11485" i="5"/>
  <c r="D11485" i="5"/>
  <c r="G11485" i="5"/>
  <c r="H11485" i="5"/>
  <c r="I11485" i="5"/>
  <c r="J11485" i="5"/>
  <c r="K11485" i="5"/>
  <c r="L11485" i="5"/>
  <c r="M11485" i="5"/>
  <c r="B11486" i="5"/>
  <c r="C11486" i="5"/>
  <c r="D11486" i="5"/>
  <c r="G11486" i="5"/>
  <c r="H11486" i="5"/>
  <c r="I11486" i="5"/>
  <c r="J11486" i="5"/>
  <c r="L11486" i="5" s="1"/>
  <c r="K11486" i="5"/>
  <c r="M11486" i="5"/>
  <c r="B11487" i="5"/>
  <c r="C11487" i="5"/>
  <c r="D11487" i="5"/>
  <c r="G11487" i="5"/>
  <c r="H11487" i="5"/>
  <c r="I11487" i="5"/>
  <c r="J11487" i="5"/>
  <c r="K11487" i="5"/>
  <c r="L11487" i="5"/>
  <c r="M11487" i="5"/>
  <c r="B11488" i="5"/>
  <c r="C11488" i="5"/>
  <c r="D11488" i="5"/>
  <c r="G11488" i="5"/>
  <c r="H11488" i="5"/>
  <c r="I11488" i="5"/>
  <c r="J11488" i="5"/>
  <c r="L11488" i="5" s="1"/>
  <c r="K11488" i="5"/>
  <c r="M11488" i="5"/>
  <c r="B11489" i="5"/>
  <c r="M11489" i="5" s="1"/>
  <c r="C11489" i="5"/>
  <c r="D11489" i="5"/>
  <c r="G11489" i="5"/>
  <c r="H11489" i="5"/>
  <c r="I11489" i="5"/>
  <c r="J11489" i="5"/>
  <c r="K11489" i="5"/>
  <c r="L11489" i="5"/>
  <c r="B11490" i="5"/>
  <c r="C11490" i="5"/>
  <c r="D11490" i="5"/>
  <c r="G11490" i="5"/>
  <c r="H11490" i="5"/>
  <c r="I11490" i="5"/>
  <c r="J11490" i="5"/>
  <c r="L11490" i="5" s="1"/>
  <c r="K11490" i="5"/>
  <c r="M11490" i="5"/>
  <c r="B11491" i="5"/>
  <c r="C11491" i="5"/>
  <c r="D11491" i="5"/>
  <c r="G11491" i="5"/>
  <c r="H11491" i="5"/>
  <c r="I11491" i="5"/>
  <c r="J11491" i="5"/>
  <c r="K11491" i="5"/>
  <c r="L11491" i="5"/>
  <c r="M11491" i="5"/>
  <c r="B11492" i="5"/>
  <c r="C11492" i="5"/>
  <c r="D11492" i="5"/>
  <c r="G11492" i="5"/>
  <c r="H11492" i="5"/>
  <c r="I11492" i="5"/>
  <c r="J11492" i="5"/>
  <c r="L11492" i="5" s="1"/>
  <c r="K11492" i="5"/>
  <c r="M11492" i="5"/>
  <c r="B11493" i="5"/>
  <c r="C11493" i="5"/>
  <c r="D11493" i="5"/>
  <c r="G11493" i="5"/>
  <c r="H11493" i="5"/>
  <c r="I11493" i="5"/>
  <c r="J11493" i="5"/>
  <c r="K11493" i="5"/>
  <c r="L11493" i="5"/>
  <c r="M11493" i="5"/>
  <c r="B11494" i="5"/>
  <c r="C11494" i="5"/>
  <c r="D11494" i="5"/>
  <c r="G11494" i="5"/>
  <c r="H11494" i="5"/>
  <c r="I11494" i="5"/>
  <c r="J11494" i="5"/>
  <c r="L11494" i="5" s="1"/>
  <c r="K11494" i="5"/>
  <c r="M11494" i="5"/>
  <c r="B11495" i="5"/>
  <c r="C11495" i="5"/>
  <c r="D11495" i="5"/>
  <c r="G11495" i="5"/>
  <c r="H11495" i="5"/>
  <c r="I11495" i="5"/>
  <c r="J11495" i="5"/>
  <c r="K11495" i="5"/>
  <c r="L11495" i="5"/>
  <c r="M11495" i="5"/>
  <c r="B11496" i="5"/>
  <c r="C11496" i="5"/>
  <c r="D11496" i="5"/>
  <c r="G11496" i="5"/>
  <c r="H11496" i="5"/>
  <c r="I11496" i="5"/>
  <c r="J11496" i="5"/>
  <c r="L11496" i="5" s="1"/>
  <c r="K11496" i="5"/>
  <c r="M11496" i="5"/>
  <c r="B11497" i="5"/>
  <c r="M11497" i="5" s="1"/>
  <c r="C11497" i="5"/>
  <c r="D11497" i="5"/>
  <c r="G11497" i="5"/>
  <c r="H11497" i="5"/>
  <c r="I11497" i="5"/>
  <c r="J11497" i="5"/>
  <c r="K11497" i="5"/>
  <c r="L11497" i="5"/>
  <c r="B11498" i="5"/>
  <c r="C11498" i="5"/>
  <c r="D11498" i="5"/>
  <c r="G11498" i="5"/>
  <c r="H11498" i="5"/>
  <c r="I11498" i="5"/>
  <c r="J11498" i="5"/>
  <c r="L11498" i="5" s="1"/>
  <c r="K11498" i="5"/>
  <c r="M11498" i="5"/>
  <c r="B11499" i="5"/>
  <c r="M11499" i="5" s="1"/>
  <c r="C11499" i="5"/>
  <c r="D11499" i="5"/>
  <c r="G11499" i="5"/>
  <c r="H11499" i="5"/>
  <c r="I11499" i="5"/>
  <c r="J11499" i="5"/>
  <c r="K11499" i="5"/>
  <c r="L11499" i="5"/>
  <c r="B11500" i="5"/>
  <c r="C11500" i="5"/>
  <c r="D11500" i="5"/>
  <c r="G11500" i="5"/>
  <c r="H11500" i="5"/>
  <c r="I11500" i="5"/>
  <c r="J11500" i="5"/>
  <c r="L11500" i="5" s="1"/>
  <c r="K11500" i="5"/>
  <c r="M11500" i="5"/>
  <c r="B11501" i="5"/>
  <c r="C11501" i="5"/>
  <c r="D11501" i="5"/>
  <c r="G11501" i="5"/>
  <c r="H11501" i="5"/>
  <c r="I11501" i="5"/>
  <c r="J11501" i="5"/>
  <c r="K11501" i="5"/>
  <c r="L11501" i="5"/>
  <c r="M11501" i="5"/>
  <c r="B11502" i="5"/>
  <c r="C11502" i="5"/>
  <c r="D11502" i="5"/>
  <c r="G11502" i="5"/>
  <c r="H11502" i="5"/>
  <c r="I11502" i="5"/>
  <c r="J11502" i="5"/>
  <c r="L11502" i="5" s="1"/>
  <c r="K11502" i="5"/>
  <c r="M11502" i="5"/>
  <c r="B11503" i="5"/>
  <c r="C11503" i="5"/>
  <c r="D11503" i="5"/>
  <c r="G11503" i="5"/>
  <c r="H11503" i="5"/>
  <c r="I11503" i="5"/>
  <c r="J11503" i="5"/>
  <c r="K11503" i="5"/>
  <c r="L11503" i="5"/>
  <c r="M11503" i="5"/>
  <c r="B11504" i="5"/>
  <c r="C11504" i="5"/>
  <c r="D11504" i="5"/>
  <c r="G11504" i="5"/>
  <c r="H11504" i="5"/>
  <c r="I11504" i="5"/>
  <c r="J11504" i="5"/>
  <c r="L11504" i="5" s="1"/>
  <c r="K11504" i="5"/>
  <c r="M11504" i="5"/>
  <c r="B11505" i="5"/>
  <c r="M11505" i="5" s="1"/>
  <c r="C11505" i="5"/>
  <c r="D11505" i="5"/>
  <c r="G11505" i="5"/>
  <c r="H11505" i="5"/>
  <c r="I11505" i="5"/>
  <c r="J11505" i="5"/>
  <c r="K11505" i="5"/>
  <c r="L11505" i="5"/>
  <c r="B11506" i="5"/>
  <c r="C11506" i="5"/>
  <c r="D11506" i="5"/>
  <c r="G11506" i="5"/>
  <c r="H11506" i="5"/>
  <c r="I11506" i="5"/>
  <c r="J11506" i="5"/>
  <c r="L11506" i="5" s="1"/>
  <c r="K11506" i="5"/>
  <c r="M11506" i="5"/>
  <c r="B11507" i="5"/>
  <c r="C11507" i="5"/>
  <c r="D11507" i="5"/>
  <c r="G11507" i="5"/>
  <c r="H11507" i="5"/>
  <c r="I11507" i="5"/>
  <c r="J11507" i="5"/>
  <c r="K11507" i="5"/>
  <c r="L11507" i="5"/>
  <c r="M11507" i="5"/>
  <c r="B11508" i="5"/>
  <c r="C11508" i="5"/>
  <c r="D11508" i="5"/>
  <c r="G11508" i="5"/>
  <c r="H11508" i="5"/>
  <c r="I11508" i="5"/>
  <c r="J11508" i="5"/>
  <c r="L11508" i="5" s="1"/>
  <c r="K11508" i="5"/>
  <c r="M11508" i="5"/>
  <c r="B11509" i="5"/>
  <c r="M11509" i="5" s="1"/>
  <c r="C11509" i="5"/>
  <c r="D11509" i="5"/>
  <c r="G11509" i="5"/>
  <c r="H11509" i="5"/>
  <c r="I11509" i="5"/>
  <c r="J11509" i="5"/>
  <c r="K11509" i="5"/>
  <c r="L11509" i="5"/>
  <c r="B11510" i="5"/>
  <c r="C11510" i="5"/>
  <c r="D11510" i="5"/>
  <c r="G11510" i="5"/>
  <c r="H11510" i="5"/>
  <c r="I11510" i="5"/>
  <c r="J11510" i="5"/>
  <c r="L11510" i="5" s="1"/>
  <c r="K11510" i="5"/>
  <c r="M11510" i="5"/>
  <c r="B11511" i="5"/>
  <c r="C11511" i="5"/>
  <c r="D11511" i="5"/>
  <c r="G11511" i="5"/>
  <c r="H11511" i="5"/>
  <c r="I11511" i="5"/>
  <c r="J11511" i="5"/>
  <c r="K11511" i="5"/>
  <c r="L11511" i="5"/>
  <c r="M11511" i="5"/>
  <c r="B11512" i="5"/>
  <c r="C11512" i="5"/>
  <c r="D11512" i="5"/>
  <c r="G11512" i="5"/>
  <c r="H11512" i="5"/>
  <c r="I11512" i="5"/>
  <c r="J11512" i="5"/>
  <c r="L11512" i="5" s="1"/>
  <c r="K11512" i="5"/>
  <c r="M11512" i="5"/>
  <c r="B11513" i="5"/>
  <c r="M11513" i="5" s="1"/>
  <c r="C11513" i="5"/>
  <c r="D11513" i="5"/>
  <c r="G11513" i="5"/>
  <c r="H11513" i="5"/>
  <c r="I11513" i="5"/>
  <c r="J11513" i="5"/>
  <c r="K11513" i="5"/>
  <c r="L11513" i="5"/>
  <c r="B11514" i="5"/>
  <c r="C11514" i="5"/>
  <c r="D11514" i="5"/>
  <c r="G11514" i="5"/>
  <c r="H11514" i="5"/>
  <c r="I11514" i="5"/>
  <c r="J11514" i="5"/>
  <c r="L11514" i="5" s="1"/>
  <c r="K11514" i="5"/>
  <c r="M11514" i="5"/>
  <c r="B11515" i="5"/>
  <c r="M11515" i="5" s="1"/>
  <c r="C11515" i="5"/>
  <c r="D11515" i="5"/>
  <c r="G11515" i="5"/>
  <c r="H11515" i="5"/>
  <c r="I11515" i="5"/>
  <c r="J11515" i="5"/>
  <c r="K11515" i="5"/>
  <c r="L11515" i="5"/>
  <c r="B11516" i="5"/>
  <c r="C11516" i="5"/>
  <c r="D11516" i="5"/>
  <c r="G11516" i="5"/>
  <c r="H11516" i="5"/>
  <c r="I11516" i="5"/>
  <c r="J11516" i="5"/>
  <c r="L11516" i="5" s="1"/>
  <c r="K11516" i="5"/>
  <c r="M11516" i="5"/>
  <c r="B11517" i="5"/>
  <c r="C11517" i="5"/>
  <c r="D11517" i="5"/>
  <c r="G11517" i="5"/>
  <c r="H11517" i="5"/>
  <c r="I11517" i="5"/>
  <c r="J11517" i="5"/>
  <c r="K11517" i="5"/>
  <c r="L11517" i="5"/>
  <c r="M11517" i="5"/>
  <c r="B11518" i="5"/>
  <c r="C11518" i="5"/>
  <c r="D11518" i="5"/>
  <c r="G11518" i="5"/>
  <c r="H11518" i="5"/>
  <c r="I11518" i="5"/>
  <c r="J11518" i="5"/>
  <c r="L11518" i="5" s="1"/>
  <c r="K11518" i="5"/>
  <c r="M11518" i="5"/>
  <c r="B11519" i="5"/>
  <c r="C11519" i="5"/>
  <c r="D11519" i="5"/>
  <c r="G11519" i="5"/>
  <c r="H11519" i="5"/>
  <c r="I11519" i="5"/>
  <c r="J11519" i="5"/>
  <c r="K11519" i="5"/>
  <c r="L11519" i="5"/>
  <c r="M11519" i="5"/>
  <c r="B11520" i="5"/>
  <c r="C11520" i="5"/>
  <c r="D11520" i="5"/>
  <c r="G11520" i="5"/>
  <c r="H11520" i="5"/>
  <c r="I11520" i="5"/>
  <c r="J11520" i="5"/>
  <c r="L11520" i="5" s="1"/>
  <c r="K11520" i="5"/>
  <c r="M11520" i="5"/>
  <c r="B11521" i="5"/>
  <c r="M11521" i="5" s="1"/>
  <c r="C11521" i="5"/>
  <c r="D11521" i="5"/>
  <c r="G11521" i="5"/>
  <c r="H11521" i="5"/>
  <c r="I11521" i="5"/>
  <c r="J11521" i="5"/>
  <c r="K11521" i="5"/>
  <c r="L11521" i="5"/>
  <c r="B11522" i="5"/>
  <c r="C11522" i="5"/>
  <c r="D11522" i="5"/>
  <c r="G11522" i="5"/>
  <c r="H11522" i="5"/>
  <c r="I11522" i="5"/>
  <c r="J11522" i="5"/>
  <c r="L11522" i="5" s="1"/>
  <c r="K11522" i="5"/>
  <c r="M11522" i="5"/>
  <c r="B11523" i="5"/>
  <c r="C11523" i="5"/>
  <c r="D11523" i="5"/>
  <c r="G11523" i="5"/>
  <c r="H11523" i="5"/>
  <c r="I11523" i="5"/>
  <c r="J11523" i="5"/>
  <c r="K11523" i="5"/>
  <c r="L11523" i="5"/>
  <c r="M11523" i="5"/>
  <c r="B11524" i="5"/>
  <c r="C11524" i="5"/>
  <c r="D11524" i="5"/>
  <c r="G11524" i="5"/>
  <c r="H11524" i="5"/>
  <c r="I11524" i="5"/>
  <c r="J11524" i="5"/>
  <c r="L11524" i="5" s="1"/>
  <c r="K11524" i="5"/>
  <c r="M11524" i="5"/>
  <c r="B11525" i="5"/>
  <c r="M11525" i="5" s="1"/>
  <c r="C11525" i="5"/>
  <c r="D11525" i="5"/>
  <c r="G11525" i="5"/>
  <c r="H11525" i="5"/>
  <c r="I11525" i="5"/>
  <c r="J11525" i="5"/>
  <c r="K11525" i="5"/>
  <c r="L11525" i="5"/>
  <c r="B11526" i="5"/>
  <c r="C11526" i="5"/>
  <c r="D11526" i="5"/>
  <c r="G11526" i="5"/>
  <c r="H11526" i="5"/>
  <c r="I11526" i="5"/>
  <c r="J11526" i="5"/>
  <c r="L11526" i="5" s="1"/>
  <c r="K11526" i="5"/>
  <c r="M11526" i="5"/>
  <c r="B11527" i="5"/>
  <c r="C11527" i="5"/>
  <c r="D11527" i="5"/>
  <c r="G11527" i="5"/>
  <c r="H11527" i="5"/>
  <c r="I11527" i="5"/>
  <c r="J11527" i="5"/>
  <c r="K11527" i="5"/>
  <c r="L11527" i="5"/>
  <c r="M11527" i="5"/>
  <c r="B11528" i="5"/>
  <c r="C11528" i="5"/>
  <c r="D11528" i="5"/>
  <c r="G11528" i="5"/>
  <c r="H11528" i="5"/>
  <c r="I11528" i="5"/>
  <c r="J11528" i="5"/>
  <c r="L11528" i="5" s="1"/>
  <c r="K11528" i="5"/>
  <c r="M11528" i="5"/>
  <c r="B11529" i="5"/>
  <c r="M11529" i="5" s="1"/>
  <c r="C11529" i="5"/>
  <c r="D11529" i="5"/>
  <c r="G11529" i="5"/>
  <c r="H11529" i="5"/>
  <c r="I11529" i="5"/>
  <c r="J11529" i="5"/>
  <c r="K11529" i="5"/>
  <c r="L11529" i="5"/>
  <c r="B11530" i="5"/>
  <c r="C11530" i="5"/>
  <c r="D11530" i="5"/>
  <c r="G11530" i="5"/>
  <c r="H11530" i="5"/>
  <c r="I11530" i="5"/>
  <c r="J11530" i="5"/>
  <c r="L11530" i="5" s="1"/>
  <c r="K11530" i="5"/>
  <c r="M11530" i="5"/>
  <c r="B11531" i="5"/>
  <c r="M11531" i="5" s="1"/>
  <c r="C11531" i="5"/>
  <c r="D11531" i="5"/>
  <c r="G11531" i="5"/>
  <c r="H11531" i="5"/>
  <c r="I11531" i="5"/>
  <c r="J11531" i="5"/>
  <c r="K11531" i="5"/>
  <c r="L11531" i="5"/>
  <c r="B11532" i="5"/>
  <c r="C11532" i="5"/>
  <c r="D11532" i="5"/>
  <c r="G11532" i="5"/>
  <c r="H11532" i="5"/>
  <c r="I11532" i="5"/>
  <c r="J11532" i="5"/>
  <c r="L11532" i="5" s="1"/>
  <c r="K11532" i="5"/>
  <c r="M11532" i="5"/>
  <c r="B11533" i="5"/>
  <c r="C11533" i="5"/>
  <c r="D11533" i="5"/>
  <c r="G11533" i="5"/>
  <c r="H11533" i="5"/>
  <c r="I11533" i="5"/>
  <c r="J11533" i="5"/>
  <c r="L11533" i="5" s="1"/>
  <c r="K11533" i="5"/>
  <c r="M11533" i="5"/>
  <c r="B11534" i="5"/>
  <c r="M11534" i="5" s="1"/>
  <c r="C11534" i="5"/>
  <c r="D11534" i="5"/>
  <c r="G11534" i="5"/>
  <c r="H11534" i="5"/>
  <c r="I11534" i="5"/>
  <c r="J11534" i="5"/>
  <c r="K11534" i="5"/>
  <c r="L11534" i="5"/>
  <c r="B11535" i="5"/>
  <c r="M11535" i="5" s="1"/>
  <c r="C11535" i="5"/>
  <c r="D11535" i="5"/>
  <c r="G11535" i="5"/>
  <c r="H11535" i="5"/>
  <c r="I11535" i="5"/>
  <c r="J11535" i="5"/>
  <c r="K11535" i="5"/>
  <c r="L11535" i="5"/>
  <c r="B11536" i="5"/>
  <c r="M11536" i="5" s="1"/>
  <c r="C11536" i="5"/>
  <c r="D11536" i="5"/>
  <c r="G11536" i="5"/>
  <c r="H11536" i="5"/>
  <c r="I11536" i="5"/>
  <c r="J11536" i="5"/>
  <c r="L11536" i="5" s="1"/>
  <c r="K11536" i="5"/>
  <c r="B11537" i="5"/>
  <c r="C11537" i="5"/>
  <c r="D11537" i="5"/>
  <c r="G11537" i="5"/>
  <c r="H11537" i="5"/>
  <c r="I11537" i="5"/>
  <c r="J11537" i="5"/>
  <c r="K11537" i="5"/>
  <c r="L11537" i="5"/>
  <c r="M11537" i="5"/>
  <c r="B11538" i="5"/>
  <c r="M11538" i="5" s="1"/>
  <c r="C11538" i="5"/>
  <c r="D11538" i="5"/>
  <c r="G11538" i="5"/>
  <c r="H11538" i="5"/>
  <c r="I11538" i="5"/>
  <c r="J11538" i="5"/>
  <c r="L11538" i="5" s="1"/>
  <c r="K11538" i="5"/>
  <c r="B11539" i="5"/>
  <c r="C11539" i="5"/>
  <c r="D11539" i="5"/>
  <c r="G11539" i="5"/>
  <c r="H11539" i="5"/>
  <c r="I11539" i="5"/>
  <c r="J11539" i="5"/>
  <c r="L11539" i="5" s="1"/>
  <c r="K11539" i="5"/>
  <c r="M11539" i="5"/>
  <c r="B11540" i="5"/>
  <c r="M11540" i="5" s="1"/>
  <c r="C11540" i="5"/>
  <c r="D11540" i="5"/>
  <c r="G11540" i="5"/>
  <c r="H11540" i="5"/>
  <c r="I11540" i="5"/>
  <c r="J11540" i="5"/>
  <c r="K11540" i="5"/>
  <c r="L11540" i="5"/>
  <c r="B11541" i="5"/>
  <c r="C11541" i="5"/>
  <c r="D11541" i="5"/>
  <c r="G11541" i="5"/>
  <c r="H11541" i="5"/>
  <c r="I11541" i="5"/>
  <c r="J11541" i="5"/>
  <c r="L11541" i="5" s="1"/>
  <c r="K11541" i="5"/>
  <c r="M11541" i="5"/>
  <c r="B11542" i="5"/>
  <c r="M11542" i="5" s="1"/>
  <c r="C11542" i="5"/>
  <c r="D11542" i="5"/>
  <c r="G11542" i="5"/>
  <c r="H11542" i="5"/>
  <c r="I11542" i="5"/>
  <c r="J11542" i="5"/>
  <c r="K11542" i="5"/>
  <c r="L11542" i="5"/>
  <c r="B11543" i="5"/>
  <c r="M11543" i="5" s="1"/>
  <c r="C11543" i="5"/>
  <c r="D11543" i="5"/>
  <c r="G11543" i="5"/>
  <c r="H11543" i="5"/>
  <c r="I11543" i="5"/>
  <c r="J11543" i="5"/>
  <c r="K11543" i="5"/>
  <c r="L11543" i="5"/>
  <c r="B11544" i="5"/>
  <c r="M11544" i="5" s="1"/>
  <c r="C11544" i="5"/>
  <c r="D11544" i="5"/>
  <c r="G11544" i="5"/>
  <c r="H11544" i="5"/>
  <c r="I11544" i="5"/>
  <c r="J11544" i="5"/>
  <c r="L11544" i="5" s="1"/>
  <c r="K11544" i="5"/>
  <c r="B11545" i="5"/>
  <c r="C11545" i="5"/>
  <c r="D11545" i="5"/>
  <c r="G11545" i="5"/>
  <c r="H11545" i="5"/>
  <c r="I11545" i="5"/>
  <c r="J11545" i="5"/>
  <c r="K11545" i="5"/>
  <c r="L11545" i="5"/>
  <c r="M11545" i="5"/>
  <c r="B11546" i="5"/>
  <c r="M11546" i="5" s="1"/>
  <c r="C11546" i="5"/>
  <c r="D11546" i="5"/>
  <c r="G11546" i="5"/>
  <c r="H11546" i="5"/>
  <c r="I11546" i="5"/>
  <c r="J11546" i="5"/>
  <c r="L11546" i="5" s="1"/>
  <c r="K11546" i="5"/>
  <c r="B11547" i="5"/>
  <c r="C11547" i="5"/>
  <c r="D11547" i="5"/>
  <c r="G11547" i="5"/>
  <c r="H11547" i="5"/>
  <c r="I11547" i="5"/>
  <c r="J11547" i="5"/>
  <c r="L11547" i="5" s="1"/>
  <c r="K11547" i="5"/>
  <c r="M11547" i="5"/>
  <c r="B11548" i="5"/>
  <c r="M11548" i="5" s="1"/>
  <c r="C11548" i="5"/>
  <c r="D11548" i="5"/>
  <c r="G11548" i="5"/>
  <c r="H11548" i="5"/>
  <c r="I11548" i="5"/>
  <c r="J11548" i="5"/>
  <c r="K11548" i="5"/>
  <c r="L11548" i="5"/>
  <c r="B11549" i="5"/>
  <c r="C11549" i="5"/>
  <c r="D11549" i="5"/>
  <c r="G11549" i="5"/>
  <c r="H11549" i="5"/>
  <c r="I11549" i="5"/>
  <c r="J11549" i="5"/>
  <c r="L11549" i="5" s="1"/>
  <c r="K11549" i="5"/>
  <c r="M11549" i="5"/>
  <c r="B11550" i="5"/>
  <c r="M11550" i="5" s="1"/>
  <c r="C11550" i="5"/>
  <c r="D11550" i="5"/>
  <c r="G11550" i="5"/>
  <c r="H11550" i="5"/>
  <c r="I11550" i="5"/>
  <c r="J11550" i="5"/>
  <c r="K11550" i="5"/>
  <c r="L11550" i="5"/>
  <c r="B11551" i="5"/>
  <c r="M11551" i="5" s="1"/>
  <c r="C11551" i="5"/>
  <c r="D11551" i="5"/>
  <c r="G11551" i="5"/>
  <c r="H11551" i="5"/>
  <c r="I11551" i="5"/>
  <c r="J11551" i="5"/>
  <c r="K11551" i="5"/>
  <c r="L11551" i="5"/>
  <c r="B11552" i="5"/>
  <c r="M11552" i="5" s="1"/>
  <c r="C11552" i="5"/>
  <c r="D11552" i="5"/>
  <c r="G11552" i="5"/>
  <c r="H11552" i="5"/>
  <c r="I11552" i="5"/>
  <c r="J11552" i="5"/>
  <c r="L11552" i="5" s="1"/>
  <c r="K11552" i="5"/>
  <c r="B11553" i="5"/>
  <c r="C11553" i="5"/>
  <c r="D11553" i="5"/>
  <c r="G11553" i="5"/>
  <c r="H11553" i="5"/>
  <c r="I11553" i="5"/>
  <c r="J11553" i="5"/>
  <c r="K11553" i="5"/>
  <c r="L11553" i="5"/>
  <c r="M11553" i="5"/>
  <c r="B11554" i="5"/>
  <c r="M11554" i="5" s="1"/>
  <c r="C11554" i="5"/>
  <c r="D11554" i="5"/>
  <c r="G11554" i="5"/>
  <c r="H11554" i="5"/>
  <c r="I11554" i="5"/>
  <c r="J11554" i="5"/>
  <c r="L11554" i="5" s="1"/>
  <c r="K11554" i="5"/>
  <c r="B11555" i="5"/>
  <c r="C11555" i="5"/>
  <c r="D11555" i="5"/>
  <c r="G11555" i="5"/>
  <c r="H11555" i="5"/>
  <c r="I11555" i="5"/>
  <c r="J11555" i="5"/>
  <c r="L11555" i="5" s="1"/>
  <c r="K11555" i="5"/>
  <c r="M11555" i="5"/>
  <c r="B11556" i="5"/>
  <c r="M11556" i="5" s="1"/>
  <c r="C11556" i="5"/>
  <c r="D11556" i="5"/>
  <c r="G11556" i="5"/>
  <c r="H11556" i="5"/>
  <c r="I11556" i="5"/>
  <c r="J11556" i="5"/>
  <c r="K11556" i="5"/>
  <c r="L11556" i="5"/>
  <c r="B11557" i="5"/>
  <c r="C11557" i="5"/>
  <c r="D11557" i="5"/>
  <c r="G11557" i="5"/>
  <c r="H11557" i="5"/>
  <c r="I11557" i="5"/>
  <c r="J11557" i="5"/>
  <c r="L11557" i="5" s="1"/>
  <c r="K11557" i="5"/>
  <c r="M11557" i="5"/>
  <c r="B11558" i="5"/>
  <c r="M11558" i="5" s="1"/>
  <c r="C11558" i="5"/>
  <c r="D11558" i="5"/>
  <c r="G11558" i="5"/>
  <c r="H11558" i="5"/>
  <c r="I11558" i="5"/>
  <c r="J11558" i="5"/>
  <c r="K11558" i="5"/>
  <c r="L11558" i="5"/>
  <c r="B11559" i="5"/>
  <c r="M11559" i="5" s="1"/>
  <c r="C11559" i="5"/>
  <c r="D11559" i="5"/>
  <c r="G11559" i="5"/>
  <c r="H11559" i="5"/>
  <c r="I11559" i="5"/>
  <c r="J11559" i="5"/>
  <c r="K11559" i="5"/>
  <c r="L11559" i="5"/>
  <c r="B11560" i="5"/>
  <c r="M11560" i="5" s="1"/>
  <c r="C11560" i="5"/>
  <c r="D11560" i="5"/>
  <c r="G11560" i="5"/>
  <c r="H11560" i="5"/>
  <c r="I11560" i="5"/>
  <c r="J11560" i="5"/>
  <c r="L11560" i="5" s="1"/>
  <c r="K11560" i="5"/>
  <c r="B11561" i="5"/>
  <c r="C11561" i="5"/>
  <c r="D11561" i="5"/>
  <c r="G11561" i="5"/>
  <c r="H11561" i="5"/>
  <c r="I11561" i="5"/>
  <c r="J11561" i="5"/>
  <c r="K11561" i="5"/>
  <c r="L11561" i="5"/>
  <c r="M11561" i="5"/>
  <c r="B11562" i="5"/>
  <c r="M11562" i="5" s="1"/>
  <c r="C11562" i="5"/>
  <c r="D11562" i="5"/>
  <c r="G11562" i="5"/>
  <c r="H11562" i="5"/>
  <c r="I11562" i="5"/>
  <c r="J11562" i="5"/>
  <c r="L11562" i="5" s="1"/>
  <c r="K11562" i="5"/>
  <c r="B11563" i="5"/>
  <c r="C11563" i="5"/>
  <c r="D11563" i="5"/>
  <c r="G11563" i="5"/>
  <c r="H11563" i="5"/>
  <c r="I11563" i="5"/>
  <c r="J11563" i="5"/>
  <c r="L11563" i="5" s="1"/>
  <c r="K11563" i="5"/>
  <c r="M11563" i="5"/>
  <c r="B11564" i="5"/>
  <c r="M11564" i="5" s="1"/>
  <c r="C11564" i="5"/>
  <c r="D11564" i="5"/>
  <c r="G11564" i="5"/>
  <c r="H11564" i="5"/>
  <c r="I11564" i="5"/>
  <c r="J11564" i="5"/>
  <c r="K11564" i="5"/>
  <c r="L11564" i="5"/>
  <c r="B11565" i="5"/>
  <c r="C11565" i="5"/>
  <c r="D11565" i="5"/>
  <c r="G11565" i="5"/>
  <c r="H11565" i="5"/>
  <c r="I11565" i="5"/>
  <c r="J11565" i="5"/>
  <c r="L11565" i="5" s="1"/>
  <c r="K11565" i="5"/>
  <c r="M11565" i="5"/>
  <c r="B11566" i="5"/>
  <c r="M11566" i="5" s="1"/>
  <c r="C11566" i="5"/>
  <c r="D11566" i="5"/>
  <c r="G11566" i="5"/>
  <c r="H11566" i="5"/>
  <c r="I11566" i="5"/>
  <c r="J11566" i="5"/>
  <c r="K11566" i="5"/>
  <c r="L11566" i="5"/>
  <c r="B11567" i="5"/>
  <c r="M11567" i="5" s="1"/>
  <c r="C11567" i="5"/>
  <c r="D11567" i="5"/>
  <c r="G11567" i="5"/>
  <c r="H11567" i="5"/>
  <c r="I11567" i="5"/>
  <c r="J11567" i="5"/>
  <c r="K11567" i="5"/>
  <c r="L11567" i="5"/>
  <c r="B11568" i="5"/>
  <c r="M11568" i="5" s="1"/>
  <c r="C11568" i="5"/>
  <c r="D11568" i="5"/>
  <c r="G11568" i="5"/>
  <c r="H11568" i="5"/>
  <c r="I11568" i="5"/>
  <c r="J11568" i="5"/>
  <c r="L11568" i="5" s="1"/>
  <c r="K11568" i="5"/>
  <c r="B11569" i="5"/>
  <c r="C11569" i="5"/>
  <c r="D11569" i="5"/>
  <c r="G11569" i="5"/>
  <c r="H11569" i="5"/>
  <c r="I11569" i="5"/>
  <c r="J11569" i="5"/>
  <c r="K11569" i="5"/>
  <c r="L11569" i="5"/>
  <c r="M11569" i="5"/>
  <c r="B11570" i="5"/>
  <c r="M11570" i="5" s="1"/>
  <c r="C11570" i="5"/>
  <c r="D11570" i="5"/>
  <c r="G11570" i="5"/>
  <c r="H11570" i="5"/>
  <c r="I11570" i="5"/>
  <c r="J11570" i="5"/>
  <c r="L11570" i="5" s="1"/>
  <c r="K11570" i="5"/>
  <c r="B11571" i="5"/>
  <c r="C11571" i="5"/>
  <c r="D11571" i="5"/>
  <c r="G11571" i="5"/>
  <c r="H11571" i="5"/>
  <c r="I11571" i="5"/>
  <c r="J11571" i="5"/>
  <c r="L11571" i="5" s="1"/>
  <c r="K11571" i="5"/>
  <c r="M11571" i="5"/>
  <c r="B11572" i="5"/>
  <c r="M11572" i="5" s="1"/>
  <c r="C11572" i="5"/>
  <c r="D11572" i="5"/>
  <c r="G11572" i="5"/>
  <c r="H11572" i="5"/>
  <c r="I11572" i="5"/>
  <c r="J11572" i="5"/>
  <c r="K11572" i="5"/>
  <c r="L11572" i="5"/>
  <c r="B11573" i="5"/>
  <c r="C11573" i="5"/>
  <c r="D11573" i="5"/>
  <c r="G11573" i="5"/>
  <c r="H11573" i="5"/>
  <c r="I11573" i="5"/>
  <c r="J11573" i="5"/>
  <c r="L11573" i="5" s="1"/>
  <c r="K11573" i="5"/>
  <c r="M11573" i="5"/>
  <c r="B11574" i="5"/>
  <c r="M11574" i="5" s="1"/>
  <c r="C11574" i="5"/>
  <c r="D11574" i="5"/>
  <c r="G11574" i="5"/>
  <c r="H11574" i="5"/>
  <c r="I11574" i="5"/>
  <c r="J11574" i="5"/>
  <c r="K11574" i="5"/>
  <c r="L11574" i="5"/>
  <c r="B11575" i="5"/>
  <c r="M11575" i="5" s="1"/>
  <c r="C11575" i="5"/>
  <c r="D11575" i="5"/>
  <c r="G11575" i="5"/>
  <c r="H11575" i="5"/>
  <c r="I11575" i="5"/>
  <c r="J11575" i="5"/>
  <c r="K11575" i="5"/>
  <c r="L11575" i="5"/>
  <c r="B11576" i="5"/>
  <c r="M11576" i="5" s="1"/>
  <c r="C11576" i="5"/>
  <c r="D11576" i="5"/>
  <c r="G11576" i="5"/>
  <c r="H11576" i="5"/>
  <c r="I11576" i="5"/>
  <c r="J11576" i="5"/>
  <c r="L11576" i="5" s="1"/>
  <c r="K11576" i="5"/>
  <c r="B11577" i="5"/>
  <c r="C11577" i="5"/>
  <c r="D11577" i="5"/>
  <c r="G11577" i="5"/>
  <c r="H11577" i="5"/>
  <c r="I11577" i="5"/>
  <c r="J11577" i="5"/>
  <c r="K11577" i="5"/>
  <c r="L11577" i="5"/>
  <c r="M11577" i="5"/>
  <c r="B11578" i="5"/>
  <c r="M11578" i="5" s="1"/>
  <c r="C11578" i="5"/>
  <c r="D11578" i="5"/>
  <c r="G11578" i="5"/>
  <c r="H11578" i="5"/>
  <c r="I11578" i="5"/>
  <c r="J11578" i="5"/>
  <c r="L11578" i="5" s="1"/>
  <c r="K11578" i="5"/>
  <c r="B11579" i="5"/>
  <c r="C11579" i="5"/>
  <c r="D11579" i="5"/>
  <c r="G11579" i="5"/>
  <c r="H11579" i="5"/>
  <c r="I11579" i="5"/>
  <c r="J11579" i="5"/>
  <c r="L11579" i="5" s="1"/>
  <c r="K11579" i="5"/>
  <c r="M11579" i="5"/>
  <c r="B11580" i="5"/>
  <c r="M11580" i="5" s="1"/>
  <c r="C11580" i="5"/>
  <c r="D11580" i="5"/>
  <c r="G11580" i="5"/>
  <c r="H11580" i="5"/>
  <c r="I11580" i="5"/>
  <c r="J11580" i="5"/>
  <c r="K11580" i="5"/>
  <c r="L11580" i="5"/>
  <c r="B11581" i="5"/>
  <c r="C11581" i="5"/>
  <c r="D11581" i="5"/>
  <c r="G11581" i="5"/>
  <c r="H11581" i="5"/>
  <c r="I11581" i="5"/>
  <c r="J11581" i="5"/>
  <c r="L11581" i="5" s="1"/>
  <c r="K11581" i="5"/>
  <c r="M11581" i="5"/>
  <c r="B11582" i="5"/>
  <c r="M11582" i="5" s="1"/>
  <c r="C11582" i="5"/>
  <c r="D11582" i="5"/>
  <c r="G11582" i="5"/>
  <c r="H11582" i="5"/>
  <c r="I11582" i="5"/>
  <c r="J11582" i="5"/>
  <c r="K11582" i="5"/>
  <c r="L11582" i="5"/>
  <c r="B11583" i="5"/>
  <c r="M11583" i="5" s="1"/>
  <c r="C11583" i="5"/>
  <c r="D11583" i="5"/>
  <c r="G11583" i="5"/>
  <c r="H11583" i="5"/>
  <c r="I11583" i="5"/>
  <c r="J11583" i="5"/>
  <c r="K11583" i="5"/>
  <c r="L11583" i="5"/>
  <c r="B11584" i="5"/>
  <c r="M11584" i="5" s="1"/>
  <c r="C11584" i="5"/>
  <c r="D11584" i="5"/>
  <c r="G11584" i="5"/>
  <c r="H11584" i="5"/>
  <c r="I11584" i="5"/>
  <c r="J11584" i="5"/>
  <c r="L11584" i="5" s="1"/>
  <c r="K11584" i="5"/>
  <c r="B11585" i="5"/>
  <c r="C11585" i="5"/>
  <c r="D11585" i="5"/>
  <c r="G11585" i="5"/>
  <c r="H11585" i="5"/>
  <c r="I11585" i="5"/>
  <c r="J11585" i="5"/>
  <c r="K11585" i="5"/>
  <c r="L11585" i="5"/>
  <c r="M11585" i="5"/>
  <c r="B11586" i="5"/>
  <c r="M11586" i="5" s="1"/>
  <c r="C11586" i="5"/>
  <c r="D11586" i="5"/>
  <c r="G11586" i="5"/>
  <c r="H11586" i="5"/>
  <c r="I11586" i="5"/>
  <c r="J11586" i="5"/>
  <c r="L11586" i="5" s="1"/>
  <c r="K11586" i="5"/>
  <c r="B11587" i="5"/>
  <c r="C11587" i="5"/>
  <c r="D11587" i="5"/>
  <c r="G11587" i="5"/>
  <c r="H11587" i="5"/>
  <c r="I11587" i="5"/>
  <c r="J11587" i="5"/>
  <c r="L11587" i="5" s="1"/>
  <c r="K11587" i="5"/>
  <c r="M11587" i="5"/>
  <c r="B11588" i="5"/>
  <c r="M11588" i="5" s="1"/>
  <c r="C11588" i="5"/>
  <c r="D11588" i="5"/>
  <c r="G11588" i="5"/>
  <c r="H11588" i="5"/>
  <c r="I11588" i="5"/>
  <c r="J11588" i="5"/>
  <c r="K11588" i="5"/>
  <c r="L11588" i="5"/>
  <c r="B11589" i="5"/>
  <c r="C11589" i="5"/>
  <c r="D11589" i="5"/>
  <c r="G11589" i="5"/>
  <c r="H11589" i="5"/>
  <c r="I11589" i="5"/>
  <c r="J11589" i="5"/>
  <c r="L11589" i="5" s="1"/>
  <c r="K11589" i="5"/>
  <c r="M11589" i="5"/>
  <c r="B11590" i="5"/>
  <c r="M11590" i="5" s="1"/>
  <c r="C11590" i="5"/>
  <c r="D11590" i="5"/>
  <c r="G11590" i="5"/>
  <c r="H11590" i="5"/>
  <c r="I11590" i="5"/>
  <c r="J11590" i="5"/>
  <c r="K11590" i="5"/>
  <c r="L11590" i="5"/>
  <c r="B11591" i="5"/>
  <c r="M11591" i="5" s="1"/>
  <c r="C11591" i="5"/>
  <c r="D11591" i="5"/>
  <c r="G11591" i="5"/>
  <c r="H11591" i="5"/>
  <c r="I11591" i="5"/>
  <c r="J11591" i="5"/>
  <c r="K11591" i="5"/>
  <c r="L11591" i="5"/>
  <c r="B11592" i="5"/>
  <c r="M11592" i="5" s="1"/>
  <c r="C11592" i="5"/>
  <c r="D11592" i="5"/>
  <c r="G11592" i="5"/>
  <c r="H11592" i="5"/>
  <c r="I11592" i="5"/>
  <c r="J11592" i="5"/>
  <c r="L11592" i="5" s="1"/>
  <c r="K11592" i="5"/>
  <c r="B11593" i="5"/>
  <c r="C11593" i="5"/>
  <c r="D11593" i="5"/>
  <c r="G11593" i="5"/>
  <c r="H11593" i="5"/>
  <c r="I11593" i="5"/>
  <c r="J11593" i="5"/>
  <c r="K11593" i="5"/>
  <c r="L11593" i="5"/>
  <c r="M11593" i="5"/>
  <c r="B11594" i="5"/>
  <c r="M11594" i="5" s="1"/>
  <c r="C11594" i="5"/>
  <c r="D11594" i="5"/>
  <c r="G11594" i="5"/>
  <c r="H11594" i="5"/>
  <c r="I11594" i="5"/>
  <c r="J11594" i="5"/>
  <c r="L11594" i="5" s="1"/>
  <c r="K11594" i="5"/>
  <c r="B11595" i="5"/>
  <c r="C11595" i="5"/>
  <c r="D11595" i="5"/>
  <c r="G11595" i="5"/>
  <c r="H11595" i="5"/>
  <c r="I11595" i="5"/>
  <c r="J11595" i="5"/>
  <c r="L11595" i="5" s="1"/>
  <c r="K11595" i="5"/>
  <c r="M11595" i="5"/>
  <c r="B11596" i="5"/>
  <c r="M11596" i="5" s="1"/>
  <c r="C11596" i="5"/>
  <c r="D11596" i="5"/>
  <c r="G11596" i="5"/>
  <c r="H11596" i="5"/>
  <c r="I11596" i="5"/>
  <c r="J11596" i="5"/>
  <c r="K11596" i="5"/>
  <c r="L11596" i="5"/>
  <c r="B11597" i="5"/>
  <c r="C11597" i="5"/>
  <c r="D11597" i="5"/>
  <c r="G11597" i="5"/>
  <c r="H11597" i="5"/>
  <c r="I11597" i="5"/>
  <c r="J11597" i="5"/>
  <c r="L11597" i="5" s="1"/>
  <c r="K11597" i="5"/>
  <c r="M11597" i="5"/>
  <c r="B11598" i="5"/>
  <c r="M11598" i="5" s="1"/>
  <c r="C11598" i="5"/>
  <c r="D11598" i="5"/>
  <c r="G11598" i="5"/>
  <c r="H11598" i="5"/>
  <c r="I11598" i="5"/>
  <c r="J11598" i="5"/>
  <c r="K11598" i="5"/>
  <c r="L11598" i="5"/>
  <c r="B11599" i="5"/>
  <c r="M11599" i="5" s="1"/>
  <c r="C11599" i="5"/>
  <c r="D11599" i="5"/>
  <c r="G11599" i="5"/>
  <c r="H11599" i="5"/>
  <c r="I11599" i="5"/>
  <c r="J11599" i="5"/>
  <c r="K11599" i="5"/>
  <c r="L11599" i="5"/>
  <c r="B11600" i="5"/>
  <c r="M11600" i="5" s="1"/>
  <c r="C11600" i="5"/>
  <c r="D11600" i="5"/>
  <c r="G11600" i="5"/>
  <c r="H11600" i="5"/>
  <c r="I11600" i="5"/>
  <c r="J11600" i="5"/>
  <c r="L11600" i="5" s="1"/>
  <c r="K11600" i="5"/>
  <c r="B11601" i="5"/>
  <c r="C11601" i="5"/>
  <c r="D11601" i="5"/>
  <c r="G11601" i="5"/>
  <c r="H11601" i="5"/>
  <c r="I11601" i="5"/>
  <c r="J11601" i="5"/>
  <c r="K11601" i="5"/>
  <c r="L11601" i="5"/>
  <c r="M11601" i="5"/>
  <c r="B11602" i="5"/>
  <c r="M11602" i="5" s="1"/>
  <c r="C11602" i="5"/>
  <c r="D11602" i="5"/>
  <c r="G11602" i="5"/>
  <c r="H11602" i="5"/>
  <c r="I11602" i="5"/>
  <c r="J11602" i="5"/>
  <c r="L11602" i="5" s="1"/>
  <c r="K11602" i="5"/>
  <c r="B11603" i="5"/>
  <c r="C11603" i="5"/>
  <c r="D11603" i="5"/>
  <c r="G11603" i="5"/>
  <c r="H11603" i="5"/>
  <c r="I11603" i="5"/>
  <c r="J11603" i="5"/>
  <c r="L11603" i="5" s="1"/>
  <c r="K11603" i="5"/>
  <c r="M11603" i="5"/>
  <c r="B11604" i="5"/>
  <c r="M11604" i="5" s="1"/>
  <c r="C11604" i="5"/>
  <c r="D11604" i="5"/>
  <c r="G11604" i="5"/>
  <c r="H11604" i="5"/>
  <c r="I11604" i="5"/>
  <c r="J11604" i="5"/>
  <c r="K11604" i="5"/>
  <c r="L11604" i="5"/>
  <c r="B11605" i="5"/>
  <c r="C11605" i="5"/>
  <c r="D11605" i="5"/>
  <c r="G11605" i="5"/>
  <c r="H11605" i="5"/>
  <c r="I11605" i="5"/>
  <c r="J11605" i="5"/>
  <c r="L11605" i="5" s="1"/>
  <c r="K11605" i="5"/>
  <c r="M11605" i="5"/>
  <c r="B11606" i="5"/>
  <c r="M11606" i="5" s="1"/>
  <c r="C11606" i="5"/>
  <c r="D11606" i="5"/>
  <c r="G11606" i="5"/>
  <c r="H11606" i="5"/>
  <c r="I11606" i="5"/>
  <c r="J11606" i="5"/>
  <c r="K11606" i="5"/>
  <c r="L11606" i="5"/>
  <c r="B11607" i="5"/>
  <c r="M11607" i="5" s="1"/>
  <c r="C11607" i="5"/>
  <c r="D11607" i="5"/>
  <c r="G11607" i="5"/>
  <c r="H11607" i="5"/>
  <c r="I11607" i="5"/>
  <c r="J11607" i="5"/>
  <c r="K11607" i="5"/>
  <c r="L11607" i="5"/>
  <c r="B11608" i="5"/>
  <c r="M11608" i="5" s="1"/>
  <c r="C11608" i="5"/>
  <c r="D11608" i="5"/>
  <c r="G11608" i="5"/>
  <c r="H11608" i="5"/>
  <c r="I11608" i="5"/>
  <c r="J11608" i="5"/>
  <c r="L11608" i="5" s="1"/>
  <c r="K11608" i="5"/>
  <c r="B11609" i="5"/>
  <c r="C11609" i="5"/>
  <c r="D11609" i="5"/>
  <c r="G11609" i="5"/>
  <c r="H11609" i="5"/>
  <c r="I11609" i="5"/>
  <c r="J11609" i="5"/>
  <c r="K11609" i="5"/>
  <c r="L11609" i="5"/>
  <c r="M11609" i="5"/>
  <c r="B11610" i="5"/>
  <c r="M11610" i="5" s="1"/>
  <c r="C11610" i="5"/>
  <c r="D11610" i="5"/>
  <c r="G11610" i="5"/>
  <c r="H11610" i="5"/>
  <c r="I11610" i="5"/>
  <c r="J11610" i="5"/>
  <c r="L11610" i="5" s="1"/>
  <c r="K11610" i="5"/>
  <c r="B11611" i="5"/>
  <c r="C11611" i="5"/>
  <c r="D11611" i="5"/>
  <c r="G11611" i="5"/>
  <c r="H11611" i="5"/>
  <c r="I11611" i="5"/>
  <c r="J11611" i="5"/>
  <c r="L11611" i="5" s="1"/>
  <c r="K11611" i="5"/>
  <c r="M11611" i="5"/>
  <c r="B11612" i="5"/>
  <c r="M11612" i="5" s="1"/>
  <c r="C11612" i="5"/>
  <c r="D11612" i="5"/>
  <c r="G11612" i="5"/>
  <c r="H11612" i="5"/>
  <c r="I11612" i="5"/>
  <c r="J11612" i="5"/>
  <c r="K11612" i="5"/>
  <c r="L11612" i="5"/>
  <c r="B11613" i="5"/>
  <c r="C11613" i="5"/>
  <c r="D11613" i="5"/>
  <c r="G11613" i="5"/>
  <c r="H11613" i="5"/>
  <c r="I11613" i="5"/>
  <c r="J11613" i="5"/>
  <c r="L11613" i="5" s="1"/>
  <c r="K11613" i="5"/>
  <c r="M11613" i="5"/>
  <c r="B11614" i="5"/>
  <c r="M11614" i="5" s="1"/>
  <c r="C11614" i="5"/>
  <c r="D11614" i="5"/>
  <c r="G11614" i="5"/>
  <c r="H11614" i="5"/>
  <c r="I11614" i="5"/>
  <c r="J11614" i="5"/>
  <c r="K11614" i="5"/>
  <c r="L11614" i="5"/>
  <c r="B11615" i="5"/>
  <c r="C11615" i="5"/>
  <c r="D11615" i="5"/>
  <c r="G11615" i="5"/>
  <c r="H11615" i="5"/>
  <c r="I11615" i="5"/>
  <c r="J11615" i="5"/>
  <c r="L11615" i="5" s="1"/>
  <c r="K11615" i="5"/>
  <c r="M11615" i="5"/>
  <c r="B11616" i="5"/>
  <c r="M11616" i="5" s="1"/>
  <c r="C11616" i="5"/>
  <c r="D11616" i="5"/>
  <c r="G11616" i="5"/>
  <c r="H11616" i="5"/>
  <c r="I11616" i="5"/>
  <c r="J11616" i="5"/>
  <c r="K11616" i="5"/>
  <c r="L11616" i="5"/>
  <c r="B11617" i="5"/>
  <c r="C11617" i="5"/>
  <c r="D11617" i="5"/>
  <c r="G11617" i="5"/>
  <c r="H11617" i="5"/>
  <c r="I11617" i="5"/>
  <c r="J11617" i="5"/>
  <c r="L11617" i="5" s="1"/>
  <c r="K11617" i="5"/>
  <c r="M11617" i="5"/>
  <c r="B11618" i="5"/>
  <c r="M11618" i="5" s="1"/>
  <c r="C11618" i="5"/>
  <c r="D11618" i="5"/>
  <c r="G11618" i="5"/>
  <c r="H11618" i="5"/>
  <c r="I11618" i="5"/>
  <c r="J11618" i="5"/>
  <c r="K11618" i="5"/>
  <c r="L11618" i="5"/>
  <c r="B11619" i="5"/>
  <c r="C11619" i="5"/>
  <c r="D11619" i="5"/>
  <c r="G11619" i="5"/>
  <c r="H11619" i="5"/>
  <c r="I11619" i="5"/>
  <c r="J11619" i="5"/>
  <c r="L11619" i="5" s="1"/>
  <c r="K11619" i="5"/>
  <c r="M11619" i="5"/>
  <c r="B11620" i="5"/>
  <c r="M11620" i="5" s="1"/>
  <c r="C11620" i="5"/>
  <c r="D11620" i="5"/>
  <c r="G11620" i="5"/>
  <c r="H11620" i="5"/>
  <c r="I11620" i="5"/>
  <c r="J11620" i="5"/>
  <c r="K11620" i="5"/>
  <c r="L11620" i="5"/>
  <c r="B11621" i="5"/>
  <c r="C11621" i="5"/>
  <c r="D11621" i="5"/>
  <c r="G11621" i="5"/>
  <c r="H11621" i="5"/>
  <c r="I11621" i="5"/>
  <c r="J11621" i="5"/>
  <c r="L11621" i="5" s="1"/>
  <c r="K11621" i="5"/>
  <c r="M11621" i="5"/>
  <c r="B11622" i="5"/>
  <c r="M11622" i="5" s="1"/>
  <c r="C11622" i="5"/>
  <c r="D11622" i="5"/>
  <c r="G11622" i="5"/>
  <c r="H11622" i="5"/>
  <c r="I11622" i="5"/>
  <c r="J11622" i="5"/>
  <c r="K11622" i="5"/>
  <c r="L11622" i="5"/>
  <c r="B11623" i="5"/>
  <c r="C11623" i="5"/>
  <c r="D11623" i="5"/>
  <c r="G11623" i="5"/>
  <c r="H11623" i="5"/>
  <c r="I11623" i="5"/>
  <c r="J11623" i="5"/>
  <c r="L11623" i="5" s="1"/>
  <c r="K11623" i="5"/>
  <c r="M11623" i="5"/>
  <c r="B11624" i="5"/>
  <c r="M11624" i="5" s="1"/>
  <c r="C11624" i="5"/>
  <c r="D11624" i="5"/>
  <c r="G11624" i="5"/>
  <c r="H11624" i="5"/>
  <c r="I11624" i="5"/>
  <c r="J11624" i="5"/>
  <c r="K11624" i="5"/>
  <c r="L11624" i="5"/>
  <c r="B11625" i="5"/>
  <c r="C11625" i="5"/>
  <c r="D11625" i="5"/>
  <c r="G11625" i="5"/>
  <c r="H11625" i="5"/>
  <c r="I11625" i="5"/>
  <c r="J11625" i="5"/>
  <c r="L11625" i="5" s="1"/>
  <c r="K11625" i="5"/>
  <c r="M11625" i="5"/>
  <c r="B11626" i="5"/>
  <c r="M11626" i="5" s="1"/>
  <c r="C11626" i="5"/>
  <c r="D11626" i="5"/>
  <c r="G11626" i="5"/>
  <c r="H11626" i="5"/>
  <c r="I11626" i="5"/>
  <c r="J11626" i="5"/>
  <c r="K11626" i="5"/>
  <c r="L11626" i="5"/>
  <c r="B11627" i="5"/>
  <c r="C11627" i="5"/>
  <c r="D11627" i="5"/>
  <c r="G11627" i="5"/>
  <c r="H11627" i="5"/>
  <c r="I11627" i="5"/>
  <c r="J11627" i="5"/>
  <c r="L11627" i="5" s="1"/>
  <c r="K11627" i="5"/>
  <c r="M11627" i="5"/>
  <c r="B11628" i="5"/>
  <c r="M11628" i="5" s="1"/>
  <c r="C11628" i="5"/>
  <c r="D11628" i="5"/>
  <c r="G11628" i="5"/>
  <c r="H11628" i="5"/>
  <c r="I11628" i="5"/>
  <c r="J11628" i="5"/>
  <c r="K11628" i="5"/>
  <c r="L11628" i="5"/>
  <c r="B11629" i="5"/>
  <c r="C11629" i="5"/>
  <c r="D11629" i="5"/>
  <c r="G11629" i="5"/>
  <c r="H11629" i="5"/>
  <c r="I11629" i="5"/>
  <c r="J11629" i="5"/>
  <c r="L11629" i="5" s="1"/>
  <c r="K11629" i="5"/>
  <c r="M11629" i="5"/>
  <c r="B11630" i="5"/>
  <c r="M11630" i="5" s="1"/>
  <c r="C11630" i="5"/>
  <c r="D11630" i="5"/>
  <c r="G11630" i="5"/>
  <c r="H11630" i="5"/>
  <c r="I11630" i="5"/>
  <c r="J11630" i="5"/>
  <c r="K11630" i="5"/>
  <c r="L11630" i="5"/>
  <c r="B11631" i="5"/>
  <c r="C11631" i="5"/>
  <c r="D11631" i="5"/>
  <c r="G11631" i="5"/>
  <c r="H11631" i="5"/>
  <c r="I11631" i="5"/>
  <c r="J11631" i="5"/>
  <c r="L11631" i="5" s="1"/>
  <c r="K11631" i="5"/>
  <c r="M11631" i="5"/>
  <c r="B11632" i="5"/>
  <c r="M11632" i="5" s="1"/>
  <c r="C11632" i="5"/>
  <c r="D11632" i="5"/>
  <c r="G11632" i="5"/>
  <c r="H11632" i="5"/>
  <c r="I11632" i="5"/>
  <c r="J11632" i="5"/>
  <c r="K11632" i="5"/>
  <c r="L11632" i="5"/>
  <c r="B11633" i="5"/>
  <c r="C11633" i="5"/>
  <c r="D11633" i="5"/>
  <c r="G11633" i="5"/>
  <c r="H11633" i="5"/>
  <c r="I11633" i="5"/>
  <c r="J11633" i="5"/>
  <c r="L11633" i="5" s="1"/>
  <c r="K11633" i="5"/>
  <c r="M11633" i="5"/>
  <c r="B11634" i="5"/>
  <c r="M11634" i="5" s="1"/>
  <c r="C11634" i="5"/>
  <c r="D11634" i="5"/>
  <c r="G11634" i="5"/>
  <c r="H11634" i="5"/>
  <c r="I11634" i="5"/>
  <c r="J11634" i="5"/>
  <c r="K11634" i="5"/>
  <c r="L11634" i="5"/>
  <c r="B11635" i="5"/>
  <c r="C11635" i="5"/>
  <c r="D11635" i="5"/>
  <c r="G11635" i="5"/>
  <c r="H11635" i="5"/>
  <c r="I11635" i="5"/>
  <c r="J11635" i="5"/>
  <c r="L11635" i="5" s="1"/>
  <c r="K11635" i="5"/>
  <c r="M11635" i="5"/>
  <c r="B11636" i="5"/>
  <c r="M11636" i="5" s="1"/>
  <c r="C11636" i="5"/>
  <c r="D11636" i="5"/>
  <c r="G11636" i="5"/>
  <c r="H11636" i="5"/>
  <c r="I11636" i="5"/>
  <c r="J11636" i="5"/>
  <c r="K11636" i="5"/>
  <c r="L11636" i="5"/>
  <c r="B11637" i="5"/>
  <c r="C11637" i="5"/>
  <c r="D11637" i="5"/>
  <c r="G11637" i="5"/>
  <c r="H11637" i="5"/>
  <c r="I11637" i="5"/>
  <c r="J11637" i="5"/>
  <c r="L11637" i="5" s="1"/>
  <c r="K11637" i="5"/>
  <c r="M11637" i="5"/>
  <c r="B11638" i="5"/>
  <c r="M11638" i="5" s="1"/>
  <c r="C11638" i="5"/>
  <c r="D11638" i="5"/>
  <c r="G11638" i="5"/>
  <c r="H11638" i="5"/>
  <c r="I11638" i="5"/>
  <c r="J11638" i="5"/>
  <c r="K11638" i="5"/>
  <c r="L11638" i="5"/>
  <c r="B11639" i="5"/>
  <c r="C11639" i="5"/>
  <c r="D11639" i="5"/>
  <c r="G11639" i="5"/>
  <c r="H11639" i="5"/>
  <c r="I11639" i="5"/>
  <c r="J11639" i="5"/>
  <c r="L11639" i="5" s="1"/>
  <c r="K11639" i="5"/>
  <c r="M11639" i="5"/>
  <c r="B11640" i="5"/>
  <c r="M11640" i="5" s="1"/>
  <c r="C11640" i="5"/>
  <c r="D11640" i="5"/>
  <c r="G11640" i="5"/>
  <c r="H11640" i="5"/>
  <c r="I11640" i="5"/>
  <c r="J11640" i="5"/>
  <c r="K11640" i="5"/>
  <c r="L11640" i="5"/>
  <c r="B11641" i="5"/>
  <c r="C11641" i="5"/>
  <c r="D11641" i="5"/>
  <c r="G11641" i="5"/>
  <c r="H11641" i="5"/>
  <c r="I11641" i="5"/>
  <c r="J11641" i="5"/>
  <c r="L11641" i="5" s="1"/>
  <c r="K11641" i="5"/>
  <c r="M11641" i="5"/>
  <c r="B11642" i="5"/>
  <c r="M11642" i="5" s="1"/>
  <c r="C11642" i="5"/>
  <c r="D11642" i="5"/>
  <c r="G11642" i="5"/>
  <c r="H11642" i="5"/>
  <c r="I11642" i="5"/>
  <c r="J11642" i="5"/>
  <c r="K11642" i="5"/>
  <c r="L11642" i="5"/>
  <c r="B11643" i="5"/>
  <c r="C11643" i="5"/>
  <c r="D11643" i="5"/>
  <c r="G11643" i="5"/>
  <c r="H11643" i="5"/>
  <c r="I11643" i="5"/>
  <c r="J11643" i="5"/>
  <c r="L11643" i="5" s="1"/>
  <c r="K11643" i="5"/>
  <c r="M11643" i="5"/>
  <c r="B11644" i="5"/>
  <c r="M11644" i="5" s="1"/>
  <c r="C11644" i="5"/>
  <c r="D11644" i="5"/>
  <c r="G11644" i="5"/>
  <c r="H11644" i="5"/>
  <c r="I11644" i="5"/>
  <c r="J11644" i="5"/>
  <c r="K11644" i="5"/>
  <c r="L11644" i="5"/>
  <c r="B11645" i="5"/>
  <c r="C11645" i="5"/>
  <c r="D11645" i="5"/>
  <c r="G11645" i="5"/>
  <c r="H11645" i="5"/>
  <c r="I11645" i="5"/>
  <c r="J11645" i="5"/>
  <c r="L11645" i="5" s="1"/>
  <c r="K11645" i="5"/>
  <c r="M11645" i="5"/>
  <c r="B11646" i="5"/>
  <c r="M11646" i="5" s="1"/>
  <c r="C11646" i="5"/>
  <c r="D11646" i="5"/>
  <c r="G11646" i="5"/>
  <c r="H11646" i="5"/>
  <c r="I11646" i="5"/>
  <c r="J11646" i="5"/>
  <c r="K11646" i="5"/>
  <c r="L11646" i="5"/>
  <c r="B11647" i="5"/>
  <c r="C11647" i="5"/>
  <c r="D11647" i="5"/>
  <c r="G11647" i="5"/>
  <c r="H11647" i="5"/>
  <c r="I11647" i="5"/>
  <c r="J11647" i="5"/>
  <c r="L11647" i="5" s="1"/>
  <c r="K11647" i="5"/>
  <c r="M11647" i="5"/>
  <c r="B11648" i="5"/>
  <c r="M11648" i="5" s="1"/>
  <c r="C11648" i="5"/>
  <c r="D11648" i="5"/>
  <c r="G11648" i="5"/>
  <c r="H11648" i="5"/>
  <c r="I11648" i="5"/>
  <c r="J11648" i="5"/>
  <c r="K11648" i="5"/>
  <c r="L11648" i="5"/>
  <c r="B11649" i="5"/>
  <c r="C11649" i="5"/>
  <c r="D11649" i="5"/>
  <c r="G11649" i="5"/>
  <c r="H11649" i="5"/>
  <c r="I11649" i="5"/>
  <c r="J11649" i="5"/>
  <c r="L11649" i="5" s="1"/>
  <c r="K11649" i="5"/>
  <c r="M11649" i="5"/>
  <c r="B11650" i="5"/>
  <c r="M11650" i="5" s="1"/>
  <c r="C11650" i="5"/>
  <c r="D11650" i="5"/>
  <c r="G11650" i="5"/>
  <c r="H11650" i="5"/>
  <c r="I11650" i="5"/>
  <c r="J11650" i="5"/>
  <c r="K11650" i="5"/>
  <c r="L11650" i="5"/>
  <c r="B11651" i="5"/>
  <c r="C11651" i="5"/>
  <c r="D11651" i="5"/>
  <c r="G11651" i="5"/>
  <c r="H11651" i="5"/>
  <c r="I11651" i="5"/>
  <c r="J11651" i="5"/>
  <c r="L11651" i="5" s="1"/>
  <c r="K11651" i="5"/>
  <c r="M11651" i="5"/>
  <c r="B11652" i="5"/>
  <c r="M11652" i="5" s="1"/>
  <c r="C11652" i="5"/>
  <c r="D11652" i="5"/>
  <c r="G11652" i="5"/>
  <c r="H11652" i="5"/>
  <c r="I11652" i="5"/>
  <c r="J11652" i="5"/>
  <c r="K11652" i="5"/>
  <c r="L11652" i="5"/>
  <c r="B11653" i="5"/>
  <c r="C11653" i="5"/>
  <c r="D11653" i="5"/>
  <c r="G11653" i="5"/>
  <c r="H11653" i="5"/>
  <c r="I11653" i="5"/>
  <c r="J11653" i="5"/>
  <c r="L11653" i="5" s="1"/>
  <c r="K11653" i="5"/>
  <c r="M11653" i="5"/>
  <c r="B11654" i="5"/>
  <c r="M11654" i="5" s="1"/>
  <c r="C11654" i="5"/>
  <c r="D11654" i="5"/>
  <c r="G11654" i="5"/>
  <c r="H11654" i="5"/>
  <c r="I11654" i="5"/>
  <c r="J11654" i="5"/>
  <c r="K11654" i="5"/>
  <c r="L11654" i="5"/>
  <c r="B11655" i="5"/>
  <c r="C11655" i="5"/>
  <c r="D11655" i="5"/>
  <c r="G11655" i="5"/>
  <c r="H11655" i="5"/>
  <c r="I11655" i="5"/>
  <c r="J11655" i="5"/>
  <c r="L11655" i="5" s="1"/>
  <c r="K11655" i="5"/>
  <c r="M11655" i="5"/>
  <c r="B11656" i="5"/>
  <c r="M11656" i="5" s="1"/>
  <c r="C11656" i="5"/>
  <c r="D11656" i="5"/>
  <c r="G11656" i="5"/>
  <c r="H11656" i="5"/>
  <c r="I11656" i="5"/>
  <c r="J11656" i="5"/>
  <c r="K11656" i="5"/>
  <c r="L11656" i="5"/>
  <c r="B11657" i="5"/>
  <c r="C11657" i="5"/>
  <c r="D11657" i="5"/>
  <c r="G11657" i="5"/>
  <c r="H11657" i="5"/>
  <c r="I11657" i="5"/>
  <c r="J11657" i="5"/>
  <c r="L11657" i="5" s="1"/>
  <c r="K11657" i="5"/>
  <c r="M11657" i="5"/>
  <c r="B11658" i="5"/>
  <c r="M11658" i="5" s="1"/>
  <c r="C11658" i="5"/>
  <c r="D11658" i="5"/>
  <c r="G11658" i="5"/>
  <c r="H11658" i="5"/>
  <c r="I11658" i="5"/>
  <c r="J11658" i="5"/>
  <c r="K11658" i="5"/>
  <c r="L11658" i="5"/>
  <c r="B11659" i="5"/>
  <c r="C11659" i="5"/>
  <c r="D11659" i="5"/>
  <c r="G11659" i="5"/>
  <c r="H11659" i="5"/>
  <c r="I11659" i="5"/>
  <c r="J11659" i="5"/>
  <c r="L11659" i="5" s="1"/>
  <c r="K11659" i="5"/>
  <c r="M11659" i="5"/>
  <c r="B11660" i="5"/>
  <c r="M11660" i="5" s="1"/>
  <c r="C11660" i="5"/>
  <c r="D11660" i="5"/>
  <c r="G11660" i="5"/>
  <c r="H11660" i="5"/>
  <c r="I11660" i="5"/>
  <c r="J11660" i="5"/>
  <c r="K11660" i="5"/>
  <c r="L11660" i="5"/>
  <c r="B11661" i="5"/>
  <c r="C11661" i="5"/>
  <c r="D11661" i="5"/>
  <c r="G11661" i="5"/>
  <c r="H11661" i="5"/>
  <c r="I11661" i="5"/>
  <c r="J11661" i="5"/>
  <c r="L11661" i="5" s="1"/>
  <c r="K11661" i="5"/>
  <c r="M11661" i="5"/>
  <c r="B11662" i="5"/>
  <c r="M11662" i="5" s="1"/>
  <c r="C11662" i="5"/>
  <c r="D11662" i="5"/>
  <c r="G11662" i="5"/>
  <c r="H11662" i="5"/>
  <c r="I11662" i="5"/>
  <c r="J11662" i="5"/>
  <c r="K11662" i="5"/>
  <c r="L11662" i="5"/>
  <c r="B11663" i="5"/>
  <c r="C11663" i="5"/>
  <c r="D11663" i="5"/>
  <c r="G11663" i="5"/>
  <c r="H11663" i="5"/>
  <c r="I11663" i="5"/>
  <c r="J11663" i="5"/>
  <c r="L11663" i="5" s="1"/>
  <c r="K11663" i="5"/>
  <c r="M11663" i="5"/>
  <c r="B11664" i="5"/>
  <c r="M11664" i="5" s="1"/>
  <c r="C11664" i="5"/>
  <c r="D11664" i="5"/>
  <c r="G11664" i="5"/>
  <c r="H11664" i="5"/>
  <c r="I11664" i="5"/>
  <c r="J11664" i="5"/>
  <c r="K11664" i="5"/>
  <c r="L11664" i="5"/>
  <c r="B11665" i="5"/>
  <c r="C11665" i="5"/>
  <c r="D11665" i="5"/>
  <c r="G11665" i="5"/>
  <c r="H11665" i="5"/>
  <c r="I11665" i="5"/>
  <c r="J11665" i="5"/>
  <c r="L11665" i="5" s="1"/>
  <c r="K11665" i="5"/>
  <c r="M11665" i="5"/>
  <c r="B11666" i="5"/>
  <c r="M11666" i="5" s="1"/>
  <c r="C11666" i="5"/>
  <c r="D11666" i="5"/>
  <c r="G11666" i="5"/>
  <c r="H11666" i="5"/>
  <c r="I11666" i="5"/>
  <c r="J11666" i="5"/>
  <c r="K11666" i="5"/>
  <c r="L11666" i="5"/>
  <c r="B11667" i="5"/>
  <c r="C11667" i="5"/>
  <c r="D11667" i="5"/>
  <c r="G11667" i="5"/>
  <c r="H11667" i="5"/>
  <c r="I11667" i="5"/>
  <c r="J11667" i="5"/>
  <c r="L11667" i="5" s="1"/>
  <c r="K11667" i="5"/>
  <c r="M11667" i="5"/>
  <c r="B11668" i="5"/>
  <c r="M11668" i="5" s="1"/>
  <c r="C11668" i="5"/>
  <c r="D11668" i="5"/>
  <c r="G11668" i="5"/>
  <c r="H11668" i="5"/>
  <c r="I11668" i="5"/>
  <c r="J11668" i="5"/>
  <c r="K11668" i="5"/>
  <c r="L11668" i="5"/>
  <c r="B11669" i="5"/>
  <c r="C11669" i="5"/>
  <c r="D11669" i="5"/>
  <c r="G11669" i="5"/>
  <c r="H11669" i="5"/>
  <c r="I11669" i="5"/>
  <c r="J11669" i="5"/>
  <c r="L11669" i="5" s="1"/>
  <c r="K11669" i="5"/>
  <c r="M11669" i="5"/>
  <c r="B11670" i="5"/>
  <c r="M11670" i="5" s="1"/>
  <c r="C11670" i="5"/>
  <c r="D11670" i="5"/>
  <c r="G11670" i="5"/>
  <c r="H11670" i="5"/>
  <c r="I11670" i="5"/>
  <c r="J11670" i="5"/>
  <c r="K11670" i="5"/>
  <c r="L11670" i="5"/>
  <c r="B11671" i="5"/>
  <c r="C11671" i="5"/>
  <c r="D11671" i="5"/>
  <c r="G11671" i="5"/>
  <c r="H11671" i="5"/>
  <c r="I11671" i="5"/>
  <c r="J11671" i="5"/>
  <c r="L11671" i="5" s="1"/>
  <c r="K11671" i="5"/>
  <c r="M11671" i="5"/>
  <c r="B11672" i="5"/>
  <c r="M11672" i="5" s="1"/>
  <c r="C11672" i="5"/>
  <c r="D11672" i="5"/>
  <c r="G11672" i="5"/>
  <c r="H11672" i="5"/>
  <c r="I11672" i="5"/>
  <c r="J11672" i="5"/>
  <c r="K11672" i="5"/>
  <c r="L11672" i="5"/>
  <c r="B11673" i="5"/>
  <c r="C11673" i="5"/>
  <c r="D11673" i="5"/>
  <c r="G11673" i="5"/>
  <c r="H11673" i="5"/>
  <c r="I11673" i="5"/>
  <c r="J11673" i="5"/>
  <c r="L11673" i="5" s="1"/>
  <c r="K11673" i="5"/>
  <c r="M11673" i="5"/>
  <c r="B11674" i="5"/>
  <c r="M11674" i="5" s="1"/>
  <c r="C11674" i="5"/>
  <c r="D11674" i="5"/>
  <c r="G11674" i="5"/>
  <c r="H11674" i="5"/>
  <c r="I11674" i="5"/>
  <c r="J11674" i="5"/>
  <c r="K11674" i="5"/>
  <c r="L11674" i="5"/>
  <c r="B11675" i="5"/>
  <c r="C11675" i="5"/>
  <c r="D11675" i="5"/>
  <c r="G11675" i="5"/>
  <c r="H11675" i="5"/>
  <c r="I11675" i="5"/>
  <c r="J11675" i="5"/>
  <c r="L11675" i="5" s="1"/>
  <c r="K11675" i="5"/>
  <c r="M11675" i="5"/>
  <c r="B11676" i="5"/>
  <c r="M11676" i="5" s="1"/>
  <c r="C11676" i="5"/>
  <c r="D11676" i="5"/>
  <c r="G11676" i="5"/>
  <c r="H11676" i="5"/>
  <c r="I11676" i="5"/>
  <c r="J11676" i="5"/>
  <c r="K11676" i="5"/>
  <c r="L11676" i="5"/>
  <c r="B11677" i="5"/>
  <c r="C11677" i="5"/>
  <c r="D11677" i="5"/>
  <c r="G11677" i="5"/>
  <c r="H11677" i="5"/>
  <c r="I11677" i="5"/>
  <c r="J11677" i="5"/>
  <c r="L11677" i="5" s="1"/>
  <c r="K11677" i="5"/>
  <c r="M11677" i="5"/>
  <c r="B11678" i="5"/>
  <c r="M11678" i="5" s="1"/>
  <c r="C11678" i="5"/>
  <c r="D11678" i="5"/>
  <c r="G11678" i="5"/>
  <c r="H11678" i="5"/>
  <c r="I11678" i="5"/>
  <c r="J11678" i="5"/>
  <c r="K11678" i="5"/>
  <c r="L11678" i="5"/>
  <c r="B11679" i="5"/>
  <c r="C11679" i="5"/>
  <c r="D11679" i="5"/>
  <c r="G11679" i="5"/>
  <c r="H11679" i="5"/>
  <c r="I11679" i="5"/>
  <c r="J11679" i="5"/>
  <c r="L11679" i="5" s="1"/>
  <c r="K11679" i="5"/>
  <c r="M11679" i="5"/>
  <c r="B11680" i="5"/>
  <c r="M11680" i="5" s="1"/>
  <c r="C11680" i="5"/>
  <c r="D11680" i="5"/>
  <c r="G11680" i="5"/>
  <c r="H11680" i="5"/>
  <c r="I11680" i="5"/>
  <c r="J11680" i="5"/>
  <c r="K11680" i="5"/>
  <c r="L11680" i="5"/>
  <c r="B11681" i="5"/>
  <c r="C11681" i="5"/>
  <c r="D11681" i="5"/>
  <c r="G11681" i="5"/>
  <c r="H11681" i="5"/>
  <c r="I11681" i="5"/>
  <c r="J11681" i="5"/>
  <c r="L11681" i="5" s="1"/>
  <c r="K11681" i="5"/>
  <c r="M11681" i="5"/>
  <c r="B11682" i="5"/>
  <c r="M11682" i="5" s="1"/>
  <c r="C11682" i="5"/>
  <c r="D11682" i="5"/>
  <c r="G11682" i="5"/>
  <c r="H11682" i="5"/>
  <c r="I11682" i="5"/>
  <c r="J11682" i="5"/>
  <c r="K11682" i="5"/>
  <c r="L11682" i="5"/>
  <c r="B11683" i="5"/>
  <c r="C11683" i="5"/>
  <c r="D11683" i="5"/>
  <c r="G11683" i="5"/>
  <c r="H11683" i="5"/>
  <c r="I11683" i="5"/>
  <c r="J11683" i="5"/>
  <c r="L11683" i="5" s="1"/>
  <c r="K11683" i="5"/>
  <c r="M11683" i="5"/>
  <c r="B11684" i="5"/>
  <c r="M11684" i="5" s="1"/>
  <c r="C11684" i="5"/>
  <c r="D11684" i="5"/>
  <c r="G11684" i="5"/>
  <c r="H11684" i="5"/>
  <c r="I11684" i="5"/>
  <c r="J11684" i="5"/>
  <c r="K11684" i="5"/>
  <c r="L11684" i="5"/>
  <c r="B11685" i="5"/>
  <c r="C11685" i="5"/>
  <c r="D11685" i="5"/>
  <c r="G11685" i="5"/>
  <c r="H11685" i="5"/>
  <c r="I11685" i="5"/>
  <c r="J11685" i="5"/>
  <c r="L11685" i="5" s="1"/>
  <c r="K11685" i="5"/>
  <c r="M11685" i="5"/>
  <c r="B11686" i="5"/>
  <c r="M11686" i="5" s="1"/>
  <c r="C11686" i="5"/>
  <c r="D11686" i="5"/>
  <c r="G11686" i="5"/>
  <c r="H11686" i="5"/>
  <c r="I11686" i="5"/>
  <c r="J11686" i="5"/>
  <c r="K11686" i="5"/>
  <c r="L11686" i="5"/>
  <c r="B11687" i="5"/>
  <c r="C11687" i="5"/>
  <c r="D11687" i="5"/>
  <c r="G11687" i="5"/>
  <c r="H11687" i="5"/>
  <c r="I11687" i="5"/>
  <c r="J11687" i="5"/>
  <c r="L11687" i="5" s="1"/>
  <c r="K11687" i="5"/>
  <c r="M11687" i="5"/>
  <c r="B11688" i="5"/>
  <c r="M11688" i="5" s="1"/>
  <c r="C11688" i="5"/>
  <c r="D11688" i="5"/>
  <c r="G11688" i="5"/>
  <c r="H11688" i="5"/>
  <c r="I11688" i="5"/>
  <c r="J11688" i="5"/>
  <c r="K11688" i="5"/>
  <c r="L11688" i="5"/>
  <c r="B11689" i="5"/>
  <c r="C11689" i="5"/>
  <c r="D11689" i="5"/>
  <c r="G11689" i="5"/>
  <c r="H11689" i="5"/>
  <c r="I11689" i="5"/>
  <c r="J11689" i="5"/>
  <c r="L11689" i="5" s="1"/>
  <c r="K11689" i="5"/>
  <c r="M11689" i="5"/>
  <c r="B11690" i="5"/>
  <c r="M11690" i="5" s="1"/>
  <c r="C11690" i="5"/>
  <c r="D11690" i="5"/>
  <c r="G11690" i="5"/>
  <c r="H11690" i="5"/>
  <c r="I11690" i="5"/>
  <c r="J11690" i="5"/>
  <c r="K11690" i="5"/>
  <c r="L11690" i="5"/>
  <c r="B11691" i="5"/>
  <c r="C11691" i="5"/>
  <c r="D11691" i="5"/>
  <c r="G11691" i="5"/>
  <c r="H11691" i="5"/>
  <c r="I11691" i="5"/>
  <c r="J11691" i="5"/>
  <c r="L11691" i="5" s="1"/>
  <c r="K11691" i="5"/>
  <c r="M11691" i="5"/>
  <c r="B11692" i="5"/>
  <c r="M11692" i="5" s="1"/>
  <c r="C11692" i="5"/>
  <c r="D11692" i="5"/>
  <c r="G11692" i="5"/>
  <c r="H11692" i="5"/>
  <c r="I11692" i="5"/>
  <c r="J11692" i="5"/>
  <c r="K11692" i="5"/>
  <c r="L11692" i="5"/>
  <c r="B11693" i="5"/>
  <c r="C11693" i="5"/>
  <c r="D11693" i="5"/>
  <c r="G11693" i="5"/>
  <c r="H11693" i="5"/>
  <c r="I11693" i="5"/>
  <c r="J11693" i="5"/>
  <c r="L11693" i="5" s="1"/>
  <c r="K11693" i="5"/>
  <c r="M11693" i="5"/>
  <c r="B11694" i="5"/>
  <c r="M11694" i="5" s="1"/>
  <c r="C11694" i="5"/>
  <c r="D11694" i="5"/>
  <c r="G11694" i="5"/>
  <c r="H11694" i="5"/>
  <c r="I11694" i="5"/>
  <c r="J11694" i="5"/>
  <c r="K11694" i="5"/>
  <c r="L11694" i="5"/>
  <c r="B11695" i="5"/>
  <c r="C11695" i="5"/>
  <c r="D11695" i="5"/>
  <c r="G11695" i="5"/>
  <c r="H11695" i="5"/>
  <c r="I11695" i="5"/>
  <c r="J11695" i="5"/>
  <c r="L11695" i="5" s="1"/>
  <c r="K11695" i="5"/>
  <c r="M11695" i="5"/>
  <c r="B11696" i="5"/>
  <c r="M11696" i="5" s="1"/>
  <c r="C11696" i="5"/>
  <c r="D11696" i="5"/>
  <c r="G11696" i="5"/>
  <c r="H11696" i="5"/>
  <c r="I11696" i="5"/>
  <c r="J11696" i="5"/>
  <c r="K11696" i="5"/>
  <c r="L11696" i="5"/>
  <c r="B11697" i="5"/>
  <c r="C11697" i="5"/>
  <c r="D11697" i="5"/>
  <c r="G11697" i="5"/>
  <c r="H11697" i="5"/>
  <c r="I11697" i="5"/>
  <c r="J11697" i="5"/>
  <c r="L11697" i="5" s="1"/>
  <c r="K11697" i="5"/>
  <c r="M11697" i="5"/>
  <c r="B11698" i="5"/>
  <c r="M11698" i="5" s="1"/>
  <c r="C11698" i="5"/>
  <c r="D11698" i="5"/>
  <c r="G11698" i="5"/>
  <c r="H11698" i="5"/>
  <c r="I11698" i="5"/>
  <c r="J11698" i="5"/>
  <c r="K11698" i="5"/>
  <c r="L11698" i="5"/>
  <c r="B11699" i="5"/>
  <c r="C11699" i="5"/>
  <c r="D11699" i="5"/>
  <c r="G11699" i="5"/>
  <c r="H11699" i="5"/>
  <c r="I11699" i="5"/>
  <c r="J11699" i="5"/>
  <c r="L11699" i="5" s="1"/>
  <c r="K11699" i="5"/>
  <c r="M11699" i="5"/>
  <c r="B11700" i="5"/>
  <c r="M11700" i="5" s="1"/>
  <c r="C11700" i="5"/>
  <c r="D11700" i="5"/>
  <c r="G11700" i="5"/>
  <c r="H11700" i="5"/>
  <c r="I11700" i="5"/>
  <c r="J11700" i="5"/>
  <c r="K11700" i="5"/>
  <c r="L11700" i="5"/>
  <c r="B11701" i="5"/>
  <c r="C11701" i="5"/>
  <c r="D11701" i="5"/>
  <c r="G11701" i="5"/>
  <c r="H11701" i="5"/>
  <c r="I11701" i="5"/>
  <c r="J11701" i="5"/>
  <c r="L11701" i="5" s="1"/>
  <c r="K11701" i="5"/>
  <c r="M11701" i="5"/>
  <c r="B11702" i="5"/>
  <c r="M11702" i="5" s="1"/>
  <c r="C11702" i="5"/>
  <c r="D11702" i="5"/>
  <c r="G11702" i="5"/>
  <c r="H11702" i="5"/>
  <c r="I11702" i="5"/>
  <c r="J11702" i="5"/>
  <c r="K11702" i="5"/>
  <c r="L11702" i="5"/>
  <c r="B11703" i="5"/>
  <c r="C11703" i="5"/>
  <c r="D11703" i="5"/>
  <c r="G11703" i="5"/>
  <c r="H11703" i="5"/>
  <c r="I11703" i="5"/>
  <c r="J11703" i="5"/>
  <c r="L11703" i="5" s="1"/>
  <c r="K11703" i="5"/>
  <c r="M11703" i="5"/>
  <c r="B11704" i="5"/>
  <c r="M11704" i="5" s="1"/>
  <c r="C11704" i="5"/>
  <c r="D11704" i="5"/>
  <c r="G11704" i="5"/>
  <c r="H11704" i="5"/>
  <c r="I11704" i="5"/>
  <c r="J11704" i="5"/>
  <c r="K11704" i="5"/>
  <c r="L11704" i="5"/>
  <c r="B11705" i="5"/>
  <c r="C11705" i="5"/>
  <c r="D11705" i="5"/>
  <c r="G11705" i="5"/>
  <c r="H11705" i="5"/>
  <c r="I11705" i="5"/>
  <c r="J11705" i="5"/>
  <c r="L11705" i="5" s="1"/>
  <c r="K11705" i="5"/>
  <c r="M11705" i="5"/>
  <c r="B11706" i="5"/>
  <c r="M11706" i="5" s="1"/>
  <c r="C11706" i="5"/>
  <c r="D11706" i="5"/>
  <c r="G11706" i="5"/>
  <c r="H11706" i="5"/>
  <c r="I11706" i="5"/>
  <c r="J11706" i="5"/>
  <c r="K11706" i="5"/>
  <c r="L11706" i="5"/>
  <c r="B11707" i="5"/>
  <c r="C11707" i="5"/>
  <c r="D11707" i="5"/>
  <c r="G11707" i="5"/>
  <c r="H11707" i="5"/>
  <c r="I11707" i="5"/>
  <c r="J11707" i="5"/>
  <c r="L11707" i="5" s="1"/>
  <c r="K11707" i="5"/>
  <c r="M11707" i="5"/>
  <c r="B11708" i="5"/>
  <c r="M11708" i="5" s="1"/>
  <c r="C11708" i="5"/>
  <c r="D11708" i="5"/>
  <c r="G11708" i="5"/>
  <c r="H11708" i="5"/>
  <c r="I11708" i="5"/>
  <c r="J11708" i="5"/>
  <c r="K11708" i="5"/>
  <c r="L11708" i="5"/>
  <c r="B11709" i="5"/>
  <c r="C11709" i="5"/>
  <c r="D11709" i="5"/>
  <c r="G11709" i="5"/>
  <c r="H11709" i="5"/>
  <c r="I11709" i="5"/>
  <c r="J11709" i="5"/>
  <c r="L11709" i="5" s="1"/>
  <c r="K11709" i="5"/>
  <c r="M11709" i="5"/>
  <c r="B11710" i="5"/>
  <c r="M11710" i="5" s="1"/>
  <c r="C11710" i="5"/>
  <c r="D11710" i="5"/>
  <c r="G11710" i="5"/>
  <c r="H11710" i="5"/>
  <c r="I11710" i="5"/>
  <c r="J11710" i="5"/>
  <c r="K11710" i="5"/>
  <c r="L11710" i="5"/>
  <c r="B11711" i="5"/>
  <c r="C11711" i="5"/>
  <c r="D11711" i="5"/>
  <c r="G11711" i="5"/>
  <c r="H11711" i="5"/>
  <c r="I11711" i="5"/>
  <c r="J11711" i="5"/>
  <c r="L11711" i="5" s="1"/>
  <c r="K11711" i="5"/>
  <c r="M11711" i="5"/>
  <c r="B11712" i="5"/>
  <c r="M11712" i="5" s="1"/>
  <c r="C11712" i="5"/>
  <c r="D11712" i="5"/>
  <c r="G11712" i="5"/>
  <c r="H11712" i="5"/>
  <c r="I11712" i="5"/>
  <c r="J11712" i="5"/>
  <c r="K11712" i="5"/>
  <c r="L11712" i="5"/>
  <c r="B11713" i="5"/>
  <c r="C11713" i="5"/>
  <c r="D11713" i="5"/>
  <c r="G11713" i="5"/>
  <c r="H11713" i="5"/>
  <c r="I11713" i="5"/>
  <c r="J11713" i="5"/>
  <c r="L11713" i="5" s="1"/>
  <c r="K11713" i="5"/>
  <c r="M11713" i="5"/>
  <c r="B11714" i="5"/>
  <c r="M11714" i="5" s="1"/>
  <c r="C11714" i="5"/>
  <c r="D11714" i="5"/>
  <c r="G11714" i="5"/>
  <c r="H11714" i="5"/>
  <c r="I11714" i="5"/>
  <c r="J11714" i="5"/>
  <c r="K11714" i="5"/>
  <c r="L11714" i="5"/>
  <c r="B11715" i="5"/>
  <c r="C11715" i="5"/>
  <c r="D11715" i="5"/>
  <c r="G11715" i="5"/>
  <c r="H11715" i="5"/>
  <c r="I11715" i="5"/>
  <c r="J11715" i="5"/>
  <c r="L11715" i="5" s="1"/>
  <c r="K11715" i="5"/>
  <c r="M11715" i="5"/>
  <c r="B11716" i="5"/>
  <c r="M11716" i="5" s="1"/>
  <c r="C11716" i="5"/>
  <c r="D11716" i="5"/>
  <c r="G11716" i="5"/>
  <c r="H11716" i="5"/>
  <c r="I11716" i="5"/>
  <c r="J11716" i="5"/>
  <c r="K11716" i="5"/>
  <c r="L11716" i="5"/>
  <c r="B11717" i="5"/>
  <c r="C11717" i="5"/>
  <c r="D11717" i="5"/>
  <c r="G11717" i="5"/>
  <c r="H11717" i="5"/>
  <c r="I11717" i="5"/>
  <c r="J11717" i="5"/>
  <c r="L11717" i="5" s="1"/>
  <c r="K11717" i="5"/>
  <c r="M11717" i="5"/>
  <c r="B11718" i="5"/>
  <c r="M11718" i="5" s="1"/>
  <c r="C11718" i="5"/>
  <c r="D11718" i="5"/>
  <c r="G11718" i="5"/>
  <c r="H11718" i="5"/>
  <c r="I11718" i="5"/>
  <c r="J11718" i="5"/>
  <c r="K11718" i="5"/>
  <c r="L11718" i="5"/>
  <c r="B11719" i="5"/>
  <c r="C11719" i="5"/>
  <c r="D11719" i="5"/>
  <c r="G11719" i="5"/>
  <c r="H11719" i="5"/>
  <c r="I11719" i="5"/>
  <c r="J11719" i="5"/>
  <c r="L11719" i="5" s="1"/>
  <c r="K11719" i="5"/>
  <c r="M11719" i="5"/>
  <c r="B11720" i="5"/>
  <c r="M11720" i="5" s="1"/>
  <c r="C11720" i="5"/>
  <c r="D11720" i="5"/>
  <c r="G11720" i="5"/>
  <c r="H11720" i="5"/>
  <c r="I11720" i="5"/>
  <c r="J11720" i="5"/>
  <c r="K11720" i="5"/>
  <c r="L11720" i="5"/>
  <c r="B11721" i="5"/>
  <c r="C11721" i="5"/>
  <c r="D11721" i="5"/>
  <c r="G11721" i="5"/>
  <c r="H11721" i="5"/>
  <c r="I11721" i="5"/>
  <c r="J11721" i="5"/>
  <c r="L11721" i="5" s="1"/>
  <c r="K11721" i="5"/>
  <c r="M11721" i="5"/>
  <c r="B11722" i="5"/>
  <c r="M11722" i="5" s="1"/>
  <c r="C11722" i="5"/>
  <c r="D11722" i="5"/>
  <c r="G11722" i="5"/>
  <c r="H11722" i="5"/>
  <c r="I11722" i="5"/>
  <c r="J11722" i="5"/>
  <c r="K11722" i="5"/>
  <c r="L11722" i="5"/>
  <c r="B11723" i="5"/>
  <c r="C11723" i="5"/>
  <c r="D11723" i="5"/>
  <c r="G11723" i="5"/>
  <c r="H11723" i="5"/>
  <c r="I11723" i="5"/>
  <c r="J11723" i="5"/>
  <c r="L11723" i="5" s="1"/>
  <c r="K11723" i="5"/>
  <c r="M11723" i="5"/>
  <c r="B11724" i="5"/>
  <c r="M11724" i="5" s="1"/>
  <c r="C11724" i="5"/>
  <c r="D11724" i="5"/>
  <c r="G11724" i="5"/>
  <c r="H11724" i="5"/>
  <c r="I11724" i="5"/>
  <c r="J11724" i="5"/>
  <c r="K11724" i="5"/>
  <c r="L11724" i="5"/>
  <c r="B11725" i="5"/>
  <c r="C11725" i="5"/>
  <c r="D11725" i="5"/>
  <c r="G11725" i="5"/>
  <c r="H11725" i="5"/>
  <c r="I11725" i="5"/>
  <c r="J11725" i="5"/>
  <c r="L11725" i="5" s="1"/>
  <c r="K11725" i="5"/>
  <c r="M11725" i="5"/>
  <c r="B11726" i="5"/>
  <c r="M11726" i="5" s="1"/>
  <c r="C11726" i="5"/>
  <c r="D11726" i="5"/>
  <c r="G11726" i="5"/>
  <c r="H11726" i="5"/>
  <c r="I11726" i="5"/>
  <c r="J11726" i="5"/>
  <c r="K11726" i="5"/>
  <c r="L11726" i="5"/>
  <c r="B11727" i="5"/>
  <c r="C11727" i="5"/>
  <c r="D11727" i="5"/>
  <c r="G11727" i="5"/>
  <c r="H11727" i="5"/>
  <c r="I11727" i="5"/>
  <c r="J11727" i="5"/>
  <c r="L11727" i="5" s="1"/>
  <c r="K11727" i="5"/>
  <c r="M11727" i="5"/>
  <c r="B11728" i="5"/>
  <c r="M11728" i="5" s="1"/>
  <c r="C11728" i="5"/>
  <c r="D11728" i="5"/>
  <c r="G11728" i="5"/>
  <c r="H11728" i="5"/>
  <c r="I11728" i="5"/>
  <c r="J11728" i="5"/>
  <c r="K11728" i="5"/>
  <c r="L11728" i="5"/>
  <c r="B11729" i="5"/>
  <c r="C11729" i="5"/>
  <c r="D11729" i="5"/>
  <c r="G11729" i="5"/>
  <c r="H11729" i="5"/>
  <c r="I11729" i="5"/>
  <c r="J11729" i="5"/>
  <c r="L11729" i="5" s="1"/>
  <c r="K11729" i="5"/>
  <c r="M11729" i="5"/>
  <c r="B11730" i="5"/>
  <c r="M11730" i="5" s="1"/>
  <c r="C11730" i="5"/>
  <c r="D11730" i="5"/>
  <c r="G11730" i="5"/>
  <c r="H11730" i="5"/>
  <c r="I11730" i="5"/>
  <c r="J11730" i="5"/>
  <c r="K11730" i="5"/>
  <c r="L11730" i="5"/>
  <c r="B11731" i="5"/>
  <c r="C11731" i="5"/>
  <c r="D11731" i="5"/>
  <c r="G11731" i="5"/>
  <c r="H11731" i="5"/>
  <c r="I11731" i="5"/>
  <c r="J11731" i="5"/>
  <c r="L11731" i="5" s="1"/>
  <c r="K11731" i="5"/>
  <c r="M11731" i="5"/>
  <c r="B11732" i="5"/>
  <c r="M11732" i="5" s="1"/>
  <c r="C11732" i="5"/>
  <c r="D11732" i="5"/>
  <c r="G11732" i="5"/>
  <c r="H11732" i="5"/>
  <c r="I11732" i="5"/>
  <c r="J11732" i="5"/>
  <c r="K11732" i="5"/>
  <c r="L11732" i="5"/>
  <c r="B11733" i="5"/>
  <c r="C11733" i="5"/>
  <c r="D11733" i="5"/>
  <c r="G11733" i="5"/>
  <c r="H11733" i="5"/>
  <c r="I11733" i="5"/>
  <c r="J11733" i="5"/>
  <c r="L11733" i="5" s="1"/>
  <c r="K11733" i="5"/>
  <c r="M11733" i="5"/>
  <c r="B11734" i="5"/>
  <c r="M11734" i="5" s="1"/>
  <c r="C11734" i="5"/>
  <c r="D11734" i="5"/>
  <c r="G11734" i="5"/>
  <c r="H11734" i="5"/>
  <c r="I11734" i="5"/>
  <c r="J11734" i="5"/>
  <c r="K11734" i="5"/>
  <c r="L11734" i="5"/>
  <c r="B11735" i="5"/>
  <c r="C11735" i="5"/>
  <c r="D11735" i="5"/>
  <c r="G11735" i="5"/>
  <c r="H11735" i="5"/>
  <c r="I11735" i="5"/>
  <c r="J11735" i="5"/>
  <c r="L11735" i="5" s="1"/>
  <c r="K11735" i="5"/>
  <c r="M11735" i="5"/>
  <c r="B11736" i="5"/>
  <c r="M11736" i="5" s="1"/>
  <c r="C11736" i="5"/>
  <c r="D11736" i="5"/>
  <c r="G11736" i="5"/>
  <c r="H11736" i="5"/>
  <c r="I11736" i="5"/>
  <c r="J11736" i="5"/>
  <c r="K11736" i="5"/>
  <c r="L11736" i="5"/>
  <c r="B11737" i="5"/>
  <c r="C11737" i="5"/>
  <c r="D11737" i="5"/>
  <c r="G11737" i="5"/>
  <c r="H11737" i="5"/>
  <c r="I11737" i="5"/>
  <c r="J11737" i="5"/>
  <c r="L11737" i="5" s="1"/>
  <c r="K11737" i="5"/>
  <c r="M11737" i="5"/>
  <c r="B11738" i="5"/>
  <c r="M11738" i="5" s="1"/>
  <c r="C11738" i="5"/>
  <c r="D11738" i="5"/>
  <c r="G11738" i="5"/>
  <c r="H11738" i="5"/>
  <c r="I11738" i="5"/>
  <c r="J11738" i="5"/>
  <c r="K11738" i="5"/>
  <c r="L11738" i="5"/>
  <c r="B11739" i="5"/>
  <c r="C11739" i="5"/>
  <c r="D11739" i="5"/>
  <c r="G11739" i="5"/>
  <c r="H11739" i="5"/>
  <c r="I11739" i="5"/>
  <c r="J11739" i="5"/>
  <c r="L11739" i="5" s="1"/>
  <c r="K11739" i="5"/>
  <c r="M11739" i="5"/>
  <c r="B11740" i="5"/>
  <c r="M11740" i="5" s="1"/>
  <c r="C11740" i="5"/>
  <c r="D11740" i="5"/>
  <c r="G11740" i="5"/>
  <c r="H11740" i="5"/>
  <c r="I11740" i="5"/>
  <c r="J11740" i="5"/>
  <c r="K11740" i="5"/>
  <c r="L11740" i="5"/>
  <c r="B11741" i="5"/>
  <c r="C11741" i="5"/>
  <c r="D11741" i="5"/>
  <c r="G11741" i="5"/>
  <c r="H11741" i="5"/>
  <c r="I11741" i="5"/>
  <c r="J11741" i="5"/>
  <c r="L11741" i="5" s="1"/>
  <c r="K11741" i="5"/>
  <c r="M11741" i="5"/>
  <c r="B11742" i="5"/>
  <c r="M11742" i="5" s="1"/>
  <c r="C11742" i="5"/>
  <c r="D11742" i="5"/>
  <c r="G11742" i="5"/>
  <c r="H11742" i="5"/>
  <c r="I11742" i="5"/>
  <c r="J11742" i="5"/>
  <c r="K11742" i="5"/>
  <c r="L11742" i="5"/>
  <c r="B11743" i="5"/>
  <c r="C11743" i="5"/>
  <c r="D11743" i="5"/>
  <c r="G11743" i="5"/>
  <c r="H11743" i="5"/>
  <c r="I11743" i="5"/>
  <c r="J11743" i="5"/>
  <c r="L11743" i="5" s="1"/>
  <c r="K11743" i="5"/>
  <c r="M11743" i="5"/>
  <c r="B11744" i="5"/>
  <c r="M11744" i="5" s="1"/>
  <c r="C11744" i="5"/>
  <c r="D11744" i="5"/>
  <c r="G11744" i="5"/>
  <c r="H11744" i="5"/>
  <c r="I11744" i="5"/>
  <c r="J11744" i="5"/>
  <c r="K11744" i="5"/>
  <c r="L11744" i="5"/>
  <c r="B11745" i="5"/>
  <c r="C11745" i="5"/>
  <c r="D11745" i="5"/>
  <c r="G11745" i="5"/>
  <c r="H11745" i="5"/>
  <c r="I11745" i="5"/>
  <c r="J11745" i="5"/>
  <c r="L11745" i="5" s="1"/>
  <c r="K11745" i="5"/>
  <c r="M11745" i="5"/>
  <c r="B11746" i="5"/>
  <c r="M11746" i="5" s="1"/>
  <c r="C11746" i="5"/>
  <c r="D11746" i="5"/>
  <c r="G11746" i="5"/>
  <c r="H11746" i="5"/>
  <c r="I11746" i="5"/>
  <c r="J11746" i="5"/>
  <c r="K11746" i="5"/>
  <c r="L11746" i="5"/>
  <c r="B11747" i="5"/>
  <c r="C11747" i="5"/>
  <c r="D11747" i="5"/>
  <c r="G11747" i="5"/>
  <c r="H11747" i="5"/>
  <c r="I11747" i="5"/>
  <c r="J11747" i="5"/>
  <c r="L11747" i="5" s="1"/>
  <c r="K11747" i="5"/>
  <c r="M11747" i="5"/>
  <c r="B11748" i="5"/>
  <c r="M11748" i="5" s="1"/>
  <c r="C11748" i="5"/>
  <c r="D11748" i="5"/>
  <c r="G11748" i="5"/>
  <c r="H11748" i="5"/>
  <c r="I11748" i="5"/>
  <c r="J11748" i="5"/>
  <c r="K11748" i="5"/>
  <c r="L11748" i="5"/>
  <c r="B11749" i="5"/>
  <c r="C11749" i="5"/>
  <c r="D11749" i="5"/>
  <c r="G11749" i="5"/>
  <c r="H11749" i="5"/>
  <c r="I11749" i="5"/>
  <c r="J11749" i="5"/>
  <c r="L11749" i="5" s="1"/>
  <c r="K11749" i="5"/>
  <c r="M11749" i="5"/>
  <c r="B11750" i="5"/>
  <c r="M11750" i="5" s="1"/>
  <c r="C11750" i="5"/>
  <c r="D11750" i="5"/>
  <c r="G11750" i="5"/>
  <c r="H11750" i="5"/>
  <c r="I11750" i="5"/>
  <c r="J11750" i="5"/>
  <c r="K11750" i="5"/>
  <c r="L11750" i="5"/>
  <c r="B11751" i="5"/>
  <c r="C11751" i="5"/>
  <c r="D11751" i="5"/>
  <c r="G11751" i="5"/>
  <c r="H11751" i="5"/>
  <c r="I11751" i="5"/>
  <c r="J11751" i="5"/>
  <c r="L11751" i="5" s="1"/>
  <c r="K11751" i="5"/>
  <c r="M11751" i="5"/>
  <c r="B11752" i="5"/>
  <c r="M11752" i="5" s="1"/>
  <c r="C11752" i="5"/>
  <c r="D11752" i="5"/>
  <c r="G11752" i="5"/>
  <c r="H11752" i="5"/>
  <c r="I11752" i="5"/>
  <c r="J11752" i="5"/>
  <c r="K11752" i="5"/>
  <c r="L11752" i="5"/>
  <c r="B11753" i="5"/>
  <c r="C11753" i="5"/>
  <c r="D11753" i="5"/>
  <c r="G11753" i="5"/>
  <c r="H11753" i="5"/>
  <c r="I11753" i="5"/>
  <c r="J11753" i="5"/>
  <c r="L11753" i="5" s="1"/>
  <c r="K11753" i="5"/>
  <c r="M11753" i="5"/>
  <c r="B11754" i="5"/>
  <c r="M11754" i="5" s="1"/>
  <c r="C11754" i="5"/>
  <c r="D11754" i="5"/>
  <c r="G11754" i="5"/>
  <c r="H11754" i="5"/>
  <c r="I11754" i="5"/>
  <c r="J11754" i="5"/>
  <c r="K11754" i="5"/>
  <c r="L11754" i="5"/>
  <c r="B11755" i="5"/>
  <c r="C11755" i="5"/>
  <c r="D11755" i="5"/>
  <c r="G11755" i="5"/>
  <c r="H11755" i="5"/>
  <c r="I11755" i="5"/>
  <c r="J11755" i="5"/>
  <c r="L11755" i="5" s="1"/>
  <c r="K11755" i="5"/>
  <c r="M11755" i="5"/>
  <c r="B11756" i="5"/>
  <c r="M11756" i="5" s="1"/>
  <c r="C11756" i="5"/>
  <c r="D11756" i="5"/>
  <c r="G11756" i="5"/>
  <c r="H11756" i="5"/>
  <c r="I11756" i="5"/>
  <c r="J11756" i="5"/>
  <c r="K11756" i="5"/>
  <c r="L11756" i="5"/>
  <c r="B11757" i="5"/>
  <c r="C11757" i="5"/>
  <c r="D11757" i="5"/>
  <c r="G11757" i="5"/>
  <c r="H11757" i="5"/>
  <c r="I11757" i="5"/>
  <c r="J11757" i="5"/>
  <c r="L11757" i="5" s="1"/>
  <c r="K11757" i="5"/>
  <c r="M11757" i="5"/>
  <c r="B11758" i="5"/>
  <c r="M11758" i="5" s="1"/>
  <c r="C11758" i="5"/>
  <c r="D11758" i="5"/>
  <c r="G11758" i="5"/>
  <c r="H11758" i="5"/>
  <c r="I11758" i="5"/>
  <c r="J11758" i="5"/>
  <c r="K11758" i="5"/>
  <c r="L11758" i="5"/>
  <c r="B11759" i="5"/>
  <c r="C11759" i="5"/>
  <c r="D11759" i="5"/>
  <c r="G11759" i="5"/>
  <c r="H11759" i="5"/>
  <c r="I11759" i="5"/>
  <c r="J11759" i="5"/>
  <c r="L11759" i="5" s="1"/>
  <c r="K11759" i="5"/>
  <c r="M11759" i="5"/>
  <c r="B11760" i="5"/>
  <c r="M11760" i="5" s="1"/>
  <c r="C11760" i="5"/>
  <c r="D11760" i="5"/>
  <c r="G11760" i="5"/>
  <c r="H11760" i="5"/>
  <c r="I11760" i="5"/>
  <c r="J11760" i="5"/>
  <c r="K11760" i="5"/>
  <c r="L11760" i="5"/>
  <c r="B11761" i="5"/>
  <c r="C11761" i="5"/>
  <c r="D11761" i="5"/>
  <c r="G11761" i="5"/>
  <c r="H11761" i="5"/>
  <c r="I11761" i="5"/>
  <c r="J11761" i="5"/>
  <c r="L11761" i="5" s="1"/>
  <c r="K11761" i="5"/>
  <c r="M11761" i="5"/>
  <c r="B11762" i="5"/>
  <c r="M11762" i="5" s="1"/>
  <c r="C11762" i="5"/>
  <c r="D11762" i="5"/>
  <c r="G11762" i="5"/>
  <c r="H11762" i="5"/>
  <c r="I11762" i="5"/>
  <c r="J11762" i="5"/>
  <c r="K11762" i="5"/>
  <c r="L11762" i="5"/>
  <c r="B11763" i="5"/>
  <c r="C11763" i="5"/>
  <c r="D11763" i="5"/>
  <c r="G11763" i="5"/>
  <c r="H11763" i="5"/>
  <c r="I11763" i="5"/>
  <c r="J11763" i="5"/>
  <c r="L11763" i="5" s="1"/>
  <c r="K11763" i="5"/>
  <c r="M11763" i="5"/>
  <c r="B11764" i="5"/>
  <c r="M11764" i="5" s="1"/>
  <c r="C11764" i="5"/>
  <c r="D11764" i="5"/>
  <c r="G11764" i="5"/>
  <c r="H11764" i="5"/>
  <c r="I11764" i="5"/>
  <c r="J11764" i="5"/>
  <c r="K11764" i="5"/>
  <c r="L11764" i="5"/>
  <c r="B11765" i="5"/>
  <c r="C11765" i="5"/>
  <c r="D11765" i="5"/>
  <c r="G11765" i="5"/>
  <c r="H11765" i="5"/>
  <c r="I11765" i="5"/>
  <c r="J11765" i="5"/>
  <c r="L11765" i="5" s="1"/>
  <c r="K11765" i="5"/>
  <c r="M11765" i="5"/>
  <c r="B11766" i="5"/>
  <c r="M11766" i="5" s="1"/>
  <c r="C11766" i="5"/>
  <c r="D11766" i="5"/>
  <c r="G11766" i="5"/>
  <c r="H11766" i="5"/>
  <c r="I11766" i="5"/>
  <c r="J11766" i="5"/>
  <c r="K11766" i="5"/>
  <c r="L11766" i="5"/>
  <c r="B11767" i="5"/>
  <c r="C11767" i="5"/>
  <c r="D11767" i="5"/>
  <c r="G11767" i="5"/>
  <c r="H11767" i="5"/>
  <c r="I11767" i="5"/>
  <c r="J11767" i="5"/>
  <c r="L11767" i="5" s="1"/>
  <c r="K11767" i="5"/>
  <c r="M11767" i="5"/>
  <c r="B11768" i="5"/>
  <c r="M11768" i="5" s="1"/>
  <c r="C11768" i="5"/>
  <c r="D11768" i="5"/>
  <c r="G11768" i="5"/>
  <c r="H11768" i="5"/>
  <c r="I11768" i="5"/>
  <c r="J11768" i="5"/>
  <c r="K11768" i="5"/>
  <c r="L11768" i="5"/>
  <c r="B11769" i="5"/>
  <c r="C11769" i="5"/>
  <c r="D11769" i="5"/>
  <c r="G11769" i="5"/>
  <c r="H11769" i="5"/>
  <c r="I11769" i="5"/>
  <c r="J11769" i="5"/>
  <c r="L11769" i="5" s="1"/>
  <c r="K11769" i="5"/>
  <c r="M11769" i="5"/>
  <c r="B11770" i="5"/>
  <c r="M11770" i="5" s="1"/>
  <c r="C11770" i="5"/>
  <c r="D11770" i="5"/>
  <c r="G11770" i="5"/>
  <c r="H11770" i="5"/>
  <c r="I11770" i="5"/>
  <c r="J11770" i="5"/>
  <c r="K11770" i="5"/>
  <c r="L11770" i="5"/>
  <c r="B11771" i="5"/>
  <c r="C11771" i="5"/>
  <c r="D11771" i="5"/>
  <c r="G11771" i="5"/>
  <c r="H11771" i="5"/>
  <c r="I11771" i="5"/>
  <c r="J11771" i="5"/>
  <c r="L11771" i="5" s="1"/>
  <c r="K11771" i="5"/>
  <c r="M11771" i="5"/>
  <c r="B11772" i="5"/>
  <c r="M11772" i="5" s="1"/>
  <c r="C11772" i="5"/>
  <c r="D11772" i="5"/>
  <c r="G11772" i="5"/>
  <c r="H11772" i="5"/>
  <c r="I11772" i="5"/>
  <c r="J11772" i="5"/>
  <c r="K11772" i="5"/>
  <c r="L11772" i="5"/>
  <c r="B11773" i="5"/>
  <c r="C11773" i="5"/>
  <c r="D11773" i="5"/>
  <c r="G11773" i="5"/>
  <c r="H11773" i="5"/>
  <c r="I11773" i="5"/>
  <c r="J11773" i="5"/>
  <c r="L11773" i="5" s="1"/>
  <c r="K11773" i="5"/>
  <c r="M11773" i="5"/>
  <c r="B11774" i="5"/>
  <c r="M11774" i="5" s="1"/>
  <c r="C11774" i="5"/>
  <c r="D11774" i="5"/>
  <c r="G11774" i="5"/>
  <c r="H11774" i="5"/>
  <c r="I11774" i="5"/>
  <c r="J11774" i="5"/>
  <c r="K11774" i="5"/>
  <c r="L11774" i="5"/>
  <c r="B11775" i="5"/>
  <c r="C11775" i="5"/>
  <c r="D11775" i="5"/>
  <c r="G11775" i="5"/>
  <c r="H11775" i="5"/>
  <c r="I11775" i="5"/>
  <c r="J11775" i="5"/>
  <c r="L11775" i="5" s="1"/>
  <c r="K11775" i="5"/>
  <c r="M11775" i="5"/>
  <c r="B11776" i="5"/>
  <c r="M11776" i="5" s="1"/>
  <c r="C11776" i="5"/>
  <c r="D11776" i="5"/>
  <c r="G11776" i="5"/>
  <c r="H11776" i="5"/>
  <c r="I11776" i="5"/>
  <c r="J11776" i="5"/>
  <c r="K11776" i="5"/>
  <c r="L11776" i="5"/>
  <c r="B11777" i="5"/>
  <c r="C11777" i="5"/>
  <c r="D11777" i="5"/>
  <c r="G11777" i="5"/>
  <c r="H11777" i="5"/>
  <c r="I11777" i="5"/>
  <c r="J11777" i="5"/>
  <c r="L11777" i="5" s="1"/>
  <c r="K11777" i="5"/>
  <c r="M11777" i="5"/>
  <c r="B11778" i="5"/>
  <c r="M11778" i="5" s="1"/>
  <c r="C11778" i="5"/>
  <c r="D11778" i="5"/>
  <c r="G11778" i="5"/>
  <c r="H11778" i="5"/>
  <c r="I11778" i="5"/>
  <c r="J11778" i="5"/>
  <c r="K11778" i="5"/>
  <c r="L11778" i="5"/>
  <c r="B11779" i="5"/>
  <c r="C11779" i="5"/>
  <c r="D11779" i="5"/>
  <c r="G11779" i="5"/>
  <c r="H11779" i="5"/>
  <c r="I11779" i="5"/>
  <c r="J11779" i="5"/>
  <c r="L11779" i="5" s="1"/>
  <c r="K11779" i="5"/>
  <c r="M11779" i="5"/>
  <c r="B11780" i="5"/>
  <c r="M11780" i="5" s="1"/>
  <c r="C11780" i="5"/>
  <c r="D11780" i="5"/>
  <c r="G11780" i="5"/>
  <c r="H11780" i="5"/>
  <c r="I11780" i="5"/>
  <c r="J11780" i="5"/>
  <c r="K11780" i="5"/>
  <c r="L11780" i="5"/>
  <c r="B11781" i="5"/>
  <c r="C11781" i="5"/>
  <c r="D11781" i="5"/>
  <c r="G11781" i="5"/>
  <c r="H11781" i="5"/>
  <c r="I11781" i="5"/>
  <c r="J11781" i="5"/>
  <c r="L11781" i="5" s="1"/>
  <c r="K11781" i="5"/>
  <c r="M11781" i="5"/>
  <c r="B11782" i="5"/>
  <c r="M11782" i="5" s="1"/>
  <c r="C11782" i="5"/>
  <c r="D11782" i="5"/>
  <c r="G11782" i="5"/>
  <c r="H11782" i="5"/>
  <c r="I11782" i="5"/>
  <c r="J11782" i="5"/>
  <c r="K11782" i="5"/>
  <c r="L11782" i="5"/>
  <c r="B11783" i="5"/>
  <c r="C11783" i="5"/>
  <c r="D11783" i="5"/>
  <c r="G11783" i="5"/>
  <c r="H11783" i="5"/>
  <c r="I11783" i="5"/>
  <c r="J11783" i="5"/>
  <c r="L11783" i="5" s="1"/>
  <c r="K11783" i="5"/>
  <c r="M11783" i="5"/>
  <c r="B11784" i="5"/>
  <c r="M11784" i="5" s="1"/>
  <c r="C11784" i="5"/>
  <c r="D11784" i="5"/>
  <c r="G11784" i="5"/>
  <c r="H11784" i="5"/>
  <c r="I11784" i="5"/>
  <c r="J11784" i="5"/>
  <c r="K11784" i="5"/>
  <c r="L11784" i="5"/>
  <c r="B11785" i="5"/>
  <c r="C11785" i="5"/>
  <c r="D11785" i="5"/>
  <c r="G11785" i="5"/>
  <c r="H11785" i="5"/>
  <c r="I11785" i="5"/>
  <c r="J11785" i="5"/>
  <c r="L11785" i="5" s="1"/>
  <c r="K11785" i="5"/>
  <c r="M11785" i="5"/>
  <c r="B11786" i="5"/>
  <c r="M11786" i="5" s="1"/>
  <c r="C11786" i="5"/>
  <c r="D11786" i="5"/>
  <c r="G11786" i="5"/>
  <c r="H11786" i="5"/>
  <c r="I11786" i="5"/>
  <c r="J11786" i="5"/>
  <c r="K11786" i="5"/>
  <c r="L11786" i="5"/>
  <c r="B11787" i="5"/>
  <c r="C11787" i="5"/>
  <c r="D11787" i="5"/>
  <c r="G11787" i="5"/>
  <c r="H11787" i="5"/>
  <c r="I11787" i="5"/>
  <c r="J11787" i="5"/>
  <c r="L11787" i="5" s="1"/>
  <c r="K11787" i="5"/>
  <c r="M11787" i="5"/>
  <c r="B11788" i="5"/>
  <c r="M11788" i="5" s="1"/>
  <c r="C11788" i="5"/>
  <c r="D11788" i="5"/>
  <c r="G11788" i="5"/>
  <c r="H11788" i="5"/>
  <c r="I11788" i="5"/>
  <c r="J11788" i="5"/>
  <c r="K11788" i="5"/>
  <c r="L11788" i="5"/>
  <c r="B11789" i="5"/>
  <c r="C11789" i="5"/>
  <c r="D11789" i="5"/>
  <c r="G11789" i="5"/>
  <c r="H11789" i="5"/>
  <c r="I11789" i="5"/>
  <c r="J11789" i="5"/>
  <c r="L11789" i="5" s="1"/>
  <c r="K11789" i="5"/>
  <c r="M11789" i="5"/>
  <c r="B11790" i="5"/>
  <c r="M11790" i="5" s="1"/>
  <c r="C11790" i="5"/>
  <c r="D11790" i="5"/>
  <c r="G11790" i="5"/>
  <c r="H11790" i="5"/>
  <c r="I11790" i="5"/>
  <c r="J11790" i="5"/>
  <c r="K11790" i="5"/>
  <c r="L11790" i="5"/>
  <c r="B11791" i="5"/>
  <c r="C11791" i="5"/>
  <c r="D11791" i="5"/>
  <c r="G11791" i="5"/>
  <c r="H11791" i="5"/>
  <c r="I11791" i="5"/>
  <c r="J11791" i="5"/>
  <c r="L11791" i="5" s="1"/>
  <c r="K11791" i="5"/>
  <c r="M11791" i="5"/>
  <c r="B11792" i="5"/>
  <c r="M11792" i="5" s="1"/>
  <c r="C11792" i="5"/>
  <c r="D11792" i="5"/>
  <c r="G11792" i="5"/>
  <c r="H11792" i="5"/>
  <c r="I11792" i="5"/>
  <c r="J11792" i="5"/>
  <c r="K11792" i="5"/>
  <c r="L11792" i="5"/>
  <c r="B11793" i="5"/>
  <c r="C11793" i="5"/>
  <c r="D11793" i="5"/>
  <c r="G11793" i="5"/>
  <c r="H11793" i="5"/>
  <c r="I11793" i="5"/>
  <c r="J11793" i="5"/>
  <c r="L11793" i="5" s="1"/>
  <c r="K11793" i="5"/>
  <c r="M11793" i="5"/>
  <c r="B11794" i="5"/>
  <c r="M11794" i="5" s="1"/>
  <c r="C11794" i="5"/>
  <c r="D11794" i="5"/>
  <c r="G11794" i="5"/>
  <c r="H11794" i="5"/>
  <c r="I11794" i="5"/>
  <c r="J11794" i="5"/>
  <c r="K11794" i="5"/>
  <c r="L11794" i="5"/>
  <c r="B11795" i="5"/>
  <c r="C11795" i="5"/>
  <c r="D11795" i="5"/>
  <c r="G11795" i="5"/>
  <c r="H11795" i="5"/>
  <c r="I11795" i="5"/>
  <c r="J11795" i="5"/>
  <c r="L11795" i="5" s="1"/>
  <c r="K11795" i="5"/>
  <c r="M11795" i="5"/>
  <c r="B11796" i="5"/>
  <c r="M11796" i="5" s="1"/>
  <c r="C11796" i="5"/>
  <c r="D11796" i="5"/>
  <c r="G11796" i="5"/>
  <c r="H11796" i="5"/>
  <c r="I11796" i="5"/>
  <c r="J11796" i="5"/>
  <c r="K11796" i="5"/>
  <c r="L11796" i="5"/>
  <c r="B11797" i="5"/>
  <c r="C11797" i="5"/>
  <c r="D11797" i="5"/>
  <c r="G11797" i="5"/>
  <c r="H11797" i="5"/>
  <c r="I11797" i="5"/>
  <c r="J11797" i="5"/>
  <c r="L11797" i="5" s="1"/>
  <c r="K11797" i="5"/>
  <c r="M11797" i="5"/>
  <c r="B11798" i="5"/>
  <c r="M11798" i="5" s="1"/>
  <c r="C11798" i="5"/>
  <c r="D11798" i="5"/>
  <c r="G11798" i="5"/>
  <c r="H11798" i="5"/>
  <c r="I11798" i="5"/>
  <c r="J11798" i="5"/>
  <c r="K11798" i="5"/>
  <c r="L11798" i="5"/>
  <c r="B11799" i="5"/>
  <c r="C11799" i="5"/>
  <c r="D11799" i="5"/>
  <c r="G11799" i="5"/>
  <c r="H11799" i="5"/>
  <c r="I11799" i="5"/>
  <c r="J11799" i="5"/>
  <c r="L11799" i="5" s="1"/>
  <c r="K11799" i="5"/>
  <c r="M11799" i="5"/>
  <c r="B11800" i="5"/>
  <c r="M11800" i="5" s="1"/>
  <c r="C11800" i="5"/>
  <c r="D11800" i="5"/>
  <c r="G11800" i="5"/>
  <c r="H11800" i="5"/>
  <c r="I11800" i="5"/>
  <c r="J11800" i="5"/>
  <c r="K11800" i="5"/>
  <c r="L11800" i="5"/>
  <c r="B11801" i="5"/>
  <c r="C11801" i="5"/>
  <c r="D11801" i="5"/>
  <c r="G11801" i="5"/>
  <c r="H11801" i="5"/>
  <c r="I11801" i="5"/>
  <c r="J11801" i="5"/>
  <c r="L11801" i="5" s="1"/>
  <c r="K11801" i="5"/>
  <c r="M11801" i="5"/>
  <c r="B11802" i="5"/>
  <c r="M11802" i="5" s="1"/>
  <c r="C11802" i="5"/>
  <c r="D11802" i="5"/>
  <c r="G11802" i="5"/>
  <c r="H11802" i="5"/>
  <c r="I11802" i="5"/>
  <c r="J11802" i="5"/>
  <c r="K11802" i="5"/>
  <c r="L11802" i="5"/>
  <c r="B11803" i="5"/>
  <c r="C11803" i="5"/>
  <c r="D11803" i="5"/>
  <c r="G11803" i="5"/>
  <c r="H11803" i="5"/>
  <c r="I11803" i="5"/>
  <c r="J11803" i="5"/>
  <c r="L11803" i="5" s="1"/>
  <c r="K11803" i="5"/>
  <c r="M11803" i="5"/>
  <c r="B11804" i="5"/>
  <c r="M11804" i="5" s="1"/>
  <c r="C11804" i="5"/>
  <c r="D11804" i="5"/>
  <c r="G11804" i="5"/>
  <c r="H11804" i="5"/>
  <c r="I11804" i="5"/>
  <c r="J11804" i="5"/>
  <c r="K11804" i="5"/>
  <c r="L11804" i="5"/>
  <c r="B11805" i="5"/>
  <c r="C11805" i="5"/>
  <c r="D11805" i="5"/>
  <c r="G11805" i="5"/>
  <c r="H11805" i="5"/>
  <c r="I11805" i="5"/>
  <c r="J11805" i="5"/>
  <c r="L11805" i="5" s="1"/>
  <c r="K11805" i="5"/>
  <c r="M11805" i="5"/>
  <c r="B11806" i="5"/>
  <c r="M11806" i="5" s="1"/>
  <c r="C11806" i="5"/>
  <c r="D11806" i="5"/>
  <c r="G11806" i="5"/>
  <c r="H11806" i="5"/>
  <c r="I11806" i="5"/>
  <c r="J11806" i="5"/>
  <c r="K11806" i="5"/>
  <c r="L11806" i="5"/>
  <c r="B11807" i="5"/>
  <c r="C11807" i="5"/>
  <c r="D11807" i="5"/>
  <c r="G11807" i="5"/>
  <c r="H11807" i="5"/>
  <c r="I11807" i="5"/>
  <c r="J11807" i="5"/>
  <c r="L11807" i="5" s="1"/>
  <c r="K11807" i="5"/>
  <c r="M11807" i="5"/>
  <c r="B11808" i="5"/>
  <c r="M11808" i="5" s="1"/>
  <c r="C11808" i="5"/>
  <c r="D11808" i="5"/>
  <c r="G11808" i="5"/>
  <c r="H11808" i="5"/>
  <c r="I11808" i="5"/>
  <c r="J11808" i="5"/>
  <c r="K11808" i="5"/>
  <c r="L11808" i="5"/>
  <c r="B11809" i="5"/>
  <c r="C11809" i="5"/>
  <c r="D11809" i="5"/>
  <c r="G11809" i="5"/>
  <c r="H11809" i="5"/>
  <c r="I11809" i="5"/>
  <c r="J11809" i="5"/>
  <c r="L11809" i="5" s="1"/>
  <c r="K11809" i="5"/>
  <c r="M11809" i="5"/>
  <c r="B11810" i="5"/>
  <c r="M11810" i="5" s="1"/>
  <c r="C11810" i="5"/>
  <c r="D11810" i="5"/>
  <c r="G11810" i="5"/>
  <c r="H11810" i="5"/>
  <c r="I11810" i="5"/>
  <c r="J11810" i="5"/>
  <c r="K11810" i="5"/>
  <c r="L11810" i="5"/>
  <c r="B11811" i="5"/>
  <c r="C11811" i="5"/>
  <c r="D11811" i="5"/>
  <c r="G11811" i="5"/>
  <c r="H11811" i="5"/>
  <c r="I11811" i="5"/>
  <c r="J11811" i="5"/>
  <c r="L11811" i="5" s="1"/>
  <c r="K11811" i="5"/>
  <c r="M11811" i="5"/>
  <c r="B11812" i="5"/>
  <c r="M11812" i="5" s="1"/>
  <c r="C11812" i="5"/>
  <c r="D11812" i="5"/>
  <c r="G11812" i="5"/>
  <c r="H11812" i="5"/>
  <c r="I11812" i="5"/>
  <c r="J11812" i="5"/>
  <c r="K11812" i="5"/>
  <c r="L11812" i="5"/>
  <c r="B11813" i="5"/>
  <c r="C11813" i="5"/>
  <c r="D11813" i="5"/>
  <c r="G11813" i="5"/>
  <c r="H11813" i="5"/>
  <c r="I11813" i="5"/>
  <c r="J11813" i="5"/>
  <c r="L11813" i="5" s="1"/>
  <c r="K11813" i="5"/>
  <c r="M11813" i="5"/>
  <c r="B11814" i="5"/>
  <c r="M11814" i="5" s="1"/>
  <c r="C11814" i="5"/>
  <c r="D11814" i="5"/>
  <c r="G11814" i="5"/>
  <c r="H11814" i="5"/>
  <c r="I11814" i="5"/>
  <c r="J11814" i="5"/>
  <c r="K11814" i="5"/>
  <c r="L11814" i="5"/>
  <c r="B11815" i="5"/>
  <c r="C11815" i="5"/>
  <c r="D11815" i="5"/>
  <c r="G11815" i="5"/>
  <c r="H11815" i="5"/>
  <c r="I11815" i="5"/>
  <c r="J11815" i="5"/>
  <c r="L11815" i="5" s="1"/>
  <c r="K11815" i="5"/>
  <c r="M11815" i="5"/>
  <c r="B11816" i="5"/>
  <c r="M11816" i="5" s="1"/>
  <c r="C11816" i="5"/>
  <c r="D11816" i="5"/>
  <c r="G11816" i="5"/>
  <c r="H11816" i="5"/>
  <c r="I11816" i="5"/>
  <c r="J11816" i="5"/>
  <c r="K11816" i="5"/>
  <c r="L11816" i="5"/>
  <c r="B11817" i="5"/>
  <c r="C11817" i="5"/>
  <c r="D11817" i="5"/>
  <c r="G11817" i="5"/>
  <c r="H11817" i="5"/>
  <c r="I11817" i="5"/>
  <c r="J11817" i="5"/>
  <c r="L11817" i="5" s="1"/>
  <c r="K11817" i="5"/>
  <c r="M11817" i="5"/>
  <c r="B11818" i="5"/>
  <c r="M11818" i="5" s="1"/>
  <c r="C11818" i="5"/>
  <c r="D11818" i="5"/>
  <c r="G11818" i="5"/>
  <c r="H11818" i="5"/>
  <c r="I11818" i="5"/>
  <c r="J11818" i="5"/>
  <c r="K11818" i="5"/>
  <c r="L11818" i="5"/>
  <c r="B11819" i="5"/>
  <c r="C11819" i="5"/>
  <c r="D11819" i="5"/>
  <c r="G11819" i="5"/>
  <c r="H11819" i="5"/>
  <c r="I11819" i="5"/>
  <c r="J11819" i="5"/>
  <c r="L11819" i="5" s="1"/>
  <c r="K11819" i="5"/>
  <c r="M11819" i="5"/>
  <c r="B11820" i="5"/>
  <c r="M11820" i="5" s="1"/>
  <c r="C11820" i="5"/>
  <c r="D11820" i="5"/>
  <c r="G11820" i="5"/>
  <c r="H11820" i="5"/>
  <c r="I11820" i="5"/>
  <c r="J11820" i="5"/>
  <c r="K11820" i="5"/>
  <c r="L11820" i="5"/>
  <c r="B11821" i="5"/>
  <c r="C11821" i="5"/>
  <c r="D11821" i="5"/>
  <c r="G11821" i="5"/>
  <c r="H11821" i="5"/>
  <c r="I11821" i="5"/>
  <c r="J11821" i="5"/>
  <c r="L11821" i="5" s="1"/>
  <c r="K11821" i="5"/>
  <c r="M11821" i="5"/>
  <c r="B11822" i="5"/>
  <c r="M11822" i="5" s="1"/>
  <c r="C11822" i="5"/>
  <c r="D11822" i="5"/>
  <c r="G11822" i="5"/>
  <c r="H11822" i="5"/>
  <c r="I11822" i="5"/>
  <c r="J11822" i="5"/>
  <c r="K11822" i="5"/>
  <c r="L11822" i="5"/>
  <c r="B11823" i="5"/>
  <c r="C11823" i="5"/>
  <c r="D11823" i="5"/>
  <c r="G11823" i="5"/>
  <c r="H11823" i="5"/>
  <c r="I11823" i="5"/>
  <c r="J11823" i="5"/>
  <c r="L11823" i="5" s="1"/>
  <c r="K11823" i="5"/>
  <c r="M11823" i="5"/>
  <c r="B11824" i="5"/>
  <c r="M11824" i="5" s="1"/>
  <c r="C11824" i="5"/>
  <c r="D11824" i="5"/>
  <c r="G11824" i="5"/>
  <c r="H11824" i="5"/>
  <c r="I11824" i="5"/>
  <c r="J11824" i="5"/>
  <c r="K11824" i="5"/>
  <c r="L11824" i="5"/>
  <c r="B11825" i="5"/>
  <c r="C11825" i="5"/>
  <c r="D11825" i="5"/>
  <c r="G11825" i="5"/>
  <c r="H11825" i="5"/>
  <c r="I11825" i="5"/>
  <c r="J11825" i="5"/>
  <c r="L11825" i="5" s="1"/>
  <c r="K11825" i="5"/>
  <c r="M11825" i="5"/>
  <c r="B11826" i="5"/>
  <c r="M11826" i="5" s="1"/>
  <c r="C11826" i="5"/>
  <c r="D11826" i="5"/>
  <c r="G11826" i="5"/>
  <c r="H11826" i="5"/>
  <c r="I11826" i="5"/>
  <c r="J11826" i="5"/>
  <c r="K11826" i="5"/>
  <c r="L11826" i="5"/>
  <c r="B11827" i="5"/>
  <c r="C11827" i="5"/>
  <c r="D11827" i="5"/>
  <c r="G11827" i="5"/>
  <c r="H11827" i="5"/>
  <c r="I11827" i="5"/>
  <c r="J11827" i="5"/>
  <c r="L11827" i="5" s="1"/>
  <c r="K11827" i="5"/>
  <c r="M11827" i="5"/>
  <c r="B11828" i="5"/>
  <c r="M11828" i="5" s="1"/>
  <c r="C11828" i="5"/>
  <c r="D11828" i="5"/>
  <c r="G11828" i="5"/>
  <c r="H11828" i="5"/>
  <c r="I11828" i="5"/>
  <c r="J11828" i="5"/>
  <c r="K11828" i="5"/>
  <c r="L11828" i="5"/>
  <c r="B11829" i="5"/>
  <c r="C11829" i="5"/>
  <c r="D11829" i="5"/>
  <c r="G11829" i="5"/>
  <c r="H11829" i="5"/>
  <c r="I11829" i="5"/>
  <c r="J11829" i="5"/>
  <c r="L11829" i="5" s="1"/>
  <c r="K11829" i="5"/>
  <c r="M11829" i="5"/>
  <c r="B11830" i="5"/>
  <c r="M11830" i="5" s="1"/>
  <c r="C11830" i="5"/>
  <c r="D11830" i="5"/>
  <c r="G11830" i="5"/>
  <c r="H11830" i="5"/>
  <c r="I11830" i="5"/>
  <c r="J11830" i="5"/>
  <c r="K11830" i="5"/>
  <c r="L11830" i="5"/>
  <c r="B11831" i="5"/>
  <c r="C11831" i="5"/>
  <c r="D11831" i="5"/>
  <c r="G11831" i="5"/>
  <c r="H11831" i="5"/>
  <c r="I11831" i="5"/>
  <c r="J11831" i="5"/>
  <c r="L11831" i="5" s="1"/>
  <c r="K11831" i="5"/>
  <c r="M11831" i="5"/>
  <c r="B11832" i="5"/>
  <c r="M11832" i="5" s="1"/>
  <c r="C11832" i="5"/>
  <c r="D11832" i="5"/>
  <c r="G11832" i="5"/>
  <c r="H11832" i="5"/>
  <c r="I11832" i="5"/>
  <c r="J11832" i="5"/>
  <c r="K11832" i="5"/>
  <c r="L11832" i="5"/>
  <c r="B11833" i="5"/>
  <c r="C11833" i="5"/>
  <c r="D11833" i="5"/>
  <c r="G11833" i="5"/>
  <c r="H11833" i="5"/>
  <c r="I11833" i="5"/>
  <c r="J11833" i="5"/>
  <c r="L11833" i="5" s="1"/>
  <c r="K11833" i="5"/>
  <c r="M11833" i="5"/>
  <c r="B11834" i="5"/>
  <c r="M11834" i="5" s="1"/>
  <c r="C11834" i="5"/>
  <c r="D11834" i="5"/>
  <c r="G11834" i="5"/>
  <c r="H11834" i="5"/>
  <c r="I11834" i="5"/>
  <c r="J11834" i="5"/>
  <c r="K11834" i="5"/>
  <c r="L11834" i="5"/>
  <c r="B11835" i="5"/>
  <c r="C11835" i="5"/>
  <c r="D11835" i="5"/>
  <c r="G11835" i="5"/>
  <c r="H11835" i="5"/>
  <c r="I11835" i="5"/>
  <c r="J11835" i="5"/>
  <c r="L11835" i="5" s="1"/>
  <c r="K11835" i="5"/>
  <c r="M11835" i="5"/>
  <c r="B11836" i="5"/>
  <c r="M11836" i="5" s="1"/>
  <c r="C11836" i="5"/>
  <c r="D11836" i="5"/>
  <c r="G11836" i="5"/>
  <c r="H11836" i="5"/>
  <c r="I11836" i="5"/>
  <c r="J11836" i="5"/>
  <c r="K11836" i="5"/>
  <c r="L11836" i="5"/>
  <c r="B11837" i="5"/>
  <c r="C11837" i="5"/>
  <c r="D11837" i="5"/>
  <c r="G11837" i="5"/>
  <c r="H11837" i="5"/>
  <c r="I11837" i="5"/>
  <c r="J11837" i="5"/>
  <c r="L11837" i="5" s="1"/>
  <c r="K11837" i="5"/>
  <c r="M11837" i="5"/>
  <c r="B11838" i="5"/>
  <c r="M11838" i="5" s="1"/>
  <c r="C11838" i="5"/>
  <c r="D11838" i="5"/>
  <c r="G11838" i="5"/>
  <c r="H11838" i="5"/>
  <c r="I11838" i="5"/>
  <c r="J11838" i="5"/>
  <c r="K11838" i="5"/>
  <c r="L11838" i="5"/>
  <c r="B11839" i="5"/>
  <c r="C11839" i="5"/>
  <c r="D11839" i="5"/>
  <c r="G11839" i="5"/>
  <c r="H11839" i="5"/>
  <c r="I11839" i="5"/>
  <c r="J11839" i="5"/>
  <c r="L11839" i="5" s="1"/>
  <c r="K11839" i="5"/>
  <c r="M11839" i="5"/>
  <c r="B11840" i="5"/>
  <c r="M11840" i="5" s="1"/>
  <c r="C11840" i="5"/>
  <c r="D11840" i="5"/>
  <c r="G11840" i="5"/>
  <c r="H11840" i="5"/>
  <c r="I11840" i="5"/>
  <c r="J11840" i="5"/>
  <c r="K11840" i="5"/>
  <c r="L11840" i="5"/>
  <c r="B11841" i="5"/>
  <c r="C11841" i="5"/>
  <c r="D11841" i="5"/>
  <c r="G11841" i="5"/>
  <c r="H11841" i="5"/>
  <c r="I11841" i="5"/>
  <c r="J11841" i="5"/>
  <c r="L11841" i="5" s="1"/>
  <c r="K11841" i="5"/>
  <c r="M11841" i="5"/>
  <c r="B11842" i="5"/>
  <c r="M11842" i="5" s="1"/>
  <c r="C11842" i="5"/>
  <c r="D11842" i="5"/>
  <c r="G11842" i="5"/>
  <c r="H11842" i="5"/>
  <c r="I11842" i="5"/>
  <c r="J11842" i="5"/>
  <c r="K11842" i="5"/>
  <c r="L11842" i="5"/>
  <c r="B11843" i="5"/>
  <c r="C11843" i="5"/>
  <c r="D11843" i="5"/>
  <c r="G11843" i="5"/>
  <c r="H11843" i="5"/>
  <c r="I11843" i="5"/>
  <c r="J11843" i="5"/>
  <c r="L11843" i="5" s="1"/>
  <c r="K11843" i="5"/>
  <c r="M11843" i="5"/>
  <c r="B11844" i="5"/>
  <c r="M11844" i="5" s="1"/>
  <c r="C11844" i="5"/>
  <c r="D11844" i="5"/>
  <c r="G11844" i="5"/>
  <c r="H11844" i="5"/>
  <c r="I11844" i="5"/>
  <c r="J11844" i="5"/>
  <c r="K11844" i="5"/>
  <c r="L11844" i="5"/>
  <c r="B11845" i="5"/>
  <c r="C11845" i="5"/>
  <c r="D11845" i="5"/>
  <c r="G11845" i="5"/>
  <c r="H11845" i="5"/>
  <c r="I11845" i="5"/>
  <c r="J11845" i="5"/>
  <c r="L11845" i="5" s="1"/>
  <c r="K11845" i="5"/>
  <c r="M11845" i="5"/>
  <c r="B11846" i="5"/>
  <c r="M11846" i="5" s="1"/>
  <c r="C11846" i="5"/>
  <c r="D11846" i="5"/>
  <c r="G11846" i="5"/>
  <c r="H11846" i="5"/>
  <c r="I11846" i="5"/>
  <c r="J11846" i="5"/>
  <c r="K11846" i="5"/>
  <c r="L11846" i="5"/>
  <c r="B11847" i="5"/>
  <c r="C11847" i="5"/>
  <c r="D11847" i="5"/>
  <c r="G11847" i="5"/>
  <c r="H11847" i="5"/>
  <c r="I11847" i="5"/>
  <c r="J11847" i="5"/>
  <c r="L11847" i="5" s="1"/>
  <c r="K11847" i="5"/>
  <c r="M11847" i="5"/>
  <c r="B11848" i="5"/>
  <c r="M11848" i="5" s="1"/>
  <c r="C11848" i="5"/>
  <c r="D11848" i="5"/>
  <c r="G11848" i="5"/>
  <c r="H11848" i="5"/>
  <c r="I11848" i="5"/>
  <c r="J11848" i="5"/>
  <c r="K11848" i="5"/>
  <c r="L11848" i="5"/>
  <c r="B11849" i="5"/>
  <c r="C11849" i="5"/>
  <c r="D11849" i="5"/>
  <c r="G11849" i="5"/>
  <c r="H11849" i="5"/>
  <c r="I11849" i="5"/>
  <c r="J11849" i="5"/>
  <c r="L11849" i="5" s="1"/>
  <c r="K11849" i="5"/>
  <c r="M11849" i="5"/>
  <c r="B11850" i="5"/>
  <c r="M11850" i="5" s="1"/>
  <c r="C11850" i="5"/>
  <c r="D11850" i="5"/>
  <c r="G11850" i="5"/>
  <c r="H11850" i="5"/>
  <c r="I11850" i="5"/>
  <c r="J11850" i="5"/>
  <c r="K11850" i="5"/>
  <c r="L11850" i="5"/>
  <c r="B11851" i="5"/>
  <c r="C11851" i="5"/>
  <c r="D11851" i="5"/>
  <c r="G11851" i="5"/>
  <c r="H11851" i="5"/>
  <c r="I11851" i="5"/>
  <c r="J11851" i="5"/>
  <c r="L11851" i="5" s="1"/>
  <c r="K11851" i="5"/>
  <c r="M11851" i="5"/>
  <c r="B11852" i="5"/>
  <c r="M11852" i="5" s="1"/>
  <c r="C11852" i="5"/>
  <c r="D11852" i="5"/>
  <c r="G11852" i="5"/>
  <c r="H11852" i="5"/>
  <c r="I11852" i="5"/>
  <c r="J11852" i="5"/>
  <c r="K11852" i="5"/>
  <c r="L11852" i="5"/>
  <c r="B11853" i="5"/>
  <c r="C11853" i="5"/>
  <c r="D11853" i="5"/>
  <c r="G11853" i="5"/>
  <c r="H11853" i="5"/>
  <c r="I11853" i="5"/>
  <c r="J11853" i="5"/>
  <c r="L11853" i="5" s="1"/>
  <c r="K11853" i="5"/>
  <c r="M11853" i="5"/>
  <c r="B11854" i="5"/>
  <c r="M11854" i="5" s="1"/>
  <c r="C11854" i="5"/>
  <c r="D11854" i="5"/>
  <c r="G11854" i="5"/>
  <c r="H11854" i="5"/>
  <c r="I11854" i="5"/>
  <c r="J11854" i="5"/>
  <c r="K11854" i="5"/>
  <c r="L11854" i="5"/>
  <c r="B11855" i="5"/>
  <c r="C11855" i="5"/>
  <c r="D11855" i="5"/>
  <c r="G11855" i="5"/>
  <c r="H11855" i="5"/>
  <c r="I11855" i="5"/>
  <c r="J11855" i="5"/>
  <c r="L11855" i="5" s="1"/>
  <c r="K11855" i="5"/>
  <c r="M11855" i="5"/>
  <c r="B11856" i="5"/>
  <c r="M11856" i="5" s="1"/>
  <c r="C11856" i="5"/>
  <c r="D11856" i="5"/>
  <c r="G11856" i="5"/>
  <c r="H11856" i="5"/>
  <c r="I11856" i="5"/>
  <c r="J11856" i="5"/>
  <c r="K11856" i="5"/>
  <c r="L11856" i="5"/>
  <c r="B11857" i="5"/>
  <c r="C11857" i="5"/>
  <c r="D11857" i="5"/>
  <c r="G11857" i="5"/>
  <c r="H11857" i="5"/>
  <c r="I11857" i="5"/>
  <c r="J11857" i="5"/>
  <c r="L11857" i="5" s="1"/>
  <c r="K11857" i="5"/>
  <c r="M11857" i="5"/>
  <c r="B11858" i="5"/>
  <c r="M11858" i="5" s="1"/>
  <c r="C11858" i="5"/>
  <c r="D11858" i="5"/>
  <c r="G11858" i="5"/>
  <c r="H11858" i="5"/>
  <c r="I11858" i="5"/>
  <c r="J11858" i="5"/>
  <c r="K11858" i="5"/>
  <c r="L11858" i="5"/>
  <c r="B11859" i="5"/>
  <c r="C11859" i="5"/>
  <c r="D11859" i="5"/>
  <c r="G11859" i="5"/>
  <c r="H11859" i="5"/>
  <c r="I11859" i="5"/>
  <c r="J11859" i="5"/>
  <c r="L11859" i="5" s="1"/>
  <c r="K11859" i="5"/>
  <c r="M11859" i="5"/>
  <c r="B11860" i="5"/>
  <c r="M11860" i="5" s="1"/>
  <c r="C11860" i="5"/>
  <c r="D11860" i="5"/>
  <c r="G11860" i="5"/>
  <c r="H11860" i="5"/>
  <c r="I11860" i="5"/>
  <c r="J11860" i="5"/>
  <c r="K11860" i="5"/>
  <c r="L11860" i="5"/>
  <c r="B11861" i="5"/>
  <c r="C11861" i="5"/>
  <c r="D11861" i="5"/>
  <c r="G11861" i="5"/>
  <c r="H11861" i="5"/>
  <c r="I11861" i="5"/>
  <c r="J11861" i="5"/>
  <c r="L11861" i="5" s="1"/>
  <c r="K11861" i="5"/>
  <c r="M11861" i="5"/>
  <c r="B11862" i="5"/>
  <c r="M11862" i="5" s="1"/>
  <c r="C11862" i="5"/>
  <c r="D11862" i="5"/>
  <c r="G11862" i="5"/>
  <c r="H11862" i="5"/>
  <c r="I11862" i="5"/>
  <c r="J11862" i="5"/>
  <c r="K11862" i="5"/>
  <c r="L11862" i="5"/>
  <c r="B11863" i="5"/>
  <c r="C11863" i="5"/>
  <c r="D11863" i="5"/>
  <c r="G11863" i="5"/>
  <c r="H11863" i="5"/>
  <c r="I11863" i="5"/>
  <c r="J11863" i="5"/>
  <c r="L11863" i="5" s="1"/>
  <c r="K11863" i="5"/>
  <c r="M11863" i="5"/>
  <c r="B11864" i="5"/>
  <c r="M11864" i="5" s="1"/>
  <c r="C11864" i="5"/>
  <c r="D11864" i="5"/>
  <c r="G11864" i="5"/>
  <c r="H11864" i="5"/>
  <c r="I11864" i="5"/>
  <c r="J11864" i="5"/>
  <c r="K11864" i="5"/>
  <c r="L11864" i="5"/>
  <c r="B11865" i="5"/>
  <c r="C11865" i="5"/>
  <c r="D11865" i="5"/>
  <c r="G11865" i="5"/>
  <c r="H11865" i="5"/>
  <c r="I11865" i="5"/>
  <c r="J11865" i="5"/>
  <c r="L11865" i="5" s="1"/>
  <c r="K11865" i="5"/>
  <c r="M11865" i="5"/>
  <c r="B11866" i="5"/>
  <c r="M11866" i="5" s="1"/>
  <c r="C11866" i="5"/>
  <c r="D11866" i="5"/>
  <c r="G11866" i="5"/>
  <c r="H11866" i="5"/>
  <c r="I11866" i="5"/>
  <c r="J11866" i="5"/>
  <c r="K11866" i="5"/>
  <c r="L11866" i="5"/>
  <c r="B11867" i="5"/>
  <c r="C11867" i="5"/>
  <c r="D11867" i="5"/>
  <c r="G11867" i="5"/>
  <c r="H11867" i="5"/>
  <c r="I11867" i="5"/>
  <c r="J11867" i="5"/>
  <c r="L11867" i="5" s="1"/>
  <c r="K11867" i="5"/>
  <c r="M11867" i="5"/>
  <c r="B11868" i="5"/>
  <c r="M11868" i="5" s="1"/>
  <c r="C11868" i="5"/>
  <c r="D11868" i="5"/>
  <c r="G11868" i="5"/>
  <c r="H11868" i="5"/>
  <c r="I11868" i="5"/>
  <c r="J11868" i="5"/>
  <c r="K11868" i="5"/>
  <c r="L11868" i="5"/>
  <c r="B11869" i="5"/>
  <c r="C11869" i="5"/>
  <c r="D11869" i="5"/>
  <c r="G11869" i="5"/>
  <c r="H11869" i="5"/>
  <c r="I11869" i="5"/>
  <c r="J11869" i="5"/>
  <c r="L11869" i="5" s="1"/>
  <c r="K11869" i="5"/>
  <c r="M11869" i="5"/>
  <c r="B11870" i="5"/>
  <c r="M11870" i="5" s="1"/>
  <c r="C11870" i="5"/>
  <c r="D11870" i="5"/>
  <c r="G11870" i="5"/>
  <c r="H11870" i="5"/>
  <c r="I11870" i="5"/>
  <c r="J11870" i="5"/>
  <c r="K11870" i="5"/>
  <c r="L11870" i="5"/>
  <c r="B11871" i="5"/>
  <c r="C11871" i="5"/>
  <c r="D11871" i="5"/>
  <c r="G11871" i="5"/>
  <c r="H11871" i="5"/>
  <c r="I11871" i="5"/>
  <c r="J11871" i="5"/>
  <c r="L11871" i="5" s="1"/>
  <c r="K11871" i="5"/>
  <c r="M11871" i="5"/>
  <c r="B11872" i="5"/>
  <c r="M11872" i="5" s="1"/>
  <c r="C11872" i="5"/>
  <c r="D11872" i="5"/>
  <c r="G11872" i="5"/>
  <c r="H11872" i="5"/>
  <c r="I11872" i="5"/>
  <c r="J11872" i="5"/>
  <c r="K11872" i="5"/>
  <c r="L11872" i="5"/>
  <c r="B11873" i="5"/>
  <c r="C11873" i="5"/>
  <c r="D11873" i="5"/>
  <c r="G11873" i="5"/>
  <c r="H11873" i="5"/>
  <c r="I11873" i="5"/>
  <c r="J11873" i="5"/>
  <c r="L11873" i="5" s="1"/>
  <c r="K11873" i="5"/>
  <c r="M11873" i="5"/>
  <c r="B11874" i="5"/>
  <c r="M11874" i="5" s="1"/>
  <c r="C11874" i="5"/>
  <c r="D11874" i="5"/>
  <c r="G11874" i="5"/>
  <c r="H11874" i="5"/>
  <c r="I11874" i="5"/>
  <c r="J11874" i="5"/>
  <c r="K11874" i="5"/>
  <c r="L11874" i="5"/>
  <c r="B11875" i="5"/>
  <c r="C11875" i="5"/>
  <c r="D11875" i="5"/>
  <c r="G11875" i="5"/>
  <c r="H11875" i="5"/>
  <c r="I11875" i="5"/>
  <c r="J11875" i="5"/>
  <c r="L11875" i="5" s="1"/>
  <c r="K11875" i="5"/>
  <c r="M11875" i="5"/>
  <c r="B11876" i="5"/>
  <c r="M11876" i="5" s="1"/>
  <c r="C11876" i="5"/>
  <c r="D11876" i="5"/>
  <c r="G11876" i="5"/>
  <c r="H11876" i="5"/>
  <c r="I11876" i="5"/>
  <c r="J11876" i="5"/>
  <c r="K11876" i="5"/>
  <c r="L11876" i="5"/>
  <c r="B11877" i="5"/>
  <c r="C11877" i="5"/>
  <c r="D11877" i="5"/>
  <c r="G11877" i="5"/>
  <c r="H11877" i="5"/>
  <c r="I11877" i="5"/>
  <c r="J11877" i="5"/>
  <c r="L11877" i="5" s="1"/>
  <c r="K11877" i="5"/>
  <c r="M11877" i="5"/>
  <c r="B11878" i="5"/>
  <c r="M11878" i="5" s="1"/>
  <c r="C11878" i="5"/>
  <c r="D11878" i="5"/>
  <c r="G11878" i="5"/>
  <c r="H11878" i="5"/>
  <c r="I11878" i="5"/>
  <c r="J11878" i="5"/>
  <c r="K11878" i="5"/>
  <c r="L11878" i="5"/>
  <c r="B11879" i="5"/>
  <c r="C11879" i="5"/>
  <c r="D11879" i="5"/>
  <c r="G11879" i="5"/>
  <c r="H11879" i="5"/>
  <c r="I11879" i="5"/>
  <c r="J11879" i="5"/>
  <c r="L11879" i="5" s="1"/>
  <c r="K11879" i="5"/>
  <c r="M11879" i="5"/>
  <c r="B11880" i="5"/>
  <c r="M11880" i="5" s="1"/>
  <c r="C11880" i="5"/>
  <c r="D11880" i="5"/>
  <c r="G11880" i="5"/>
  <c r="H11880" i="5"/>
  <c r="I11880" i="5"/>
  <c r="J11880" i="5"/>
  <c r="K11880" i="5"/>
  <c r="L11880" i="5"/>
  <c r="B11881" i="5"/>
  <c r="C11881" i="5"/>
  <c r="D11881" i="5"/>
  <c r="G11881" i="5"/>
  <c r="H11881" i="5"/>
  <c r="I11881" i="5"/>
  <c r="J11881" i="5"/>
  <c r="L11881" i="5" s="1"/>
  <c r="K11881" i="5"/>
  <c r="M11881" i="5"/>
  <c r="B11882" i="5"/>
  <c r="M11882" i="5" s="1"/>
  <c r="C11882" i="5"/>
  <c r="D11882" i="5"/>
  <c r="G11882" i="5"/>
  <c r="H11882" i="5"/>
  <c r="I11882" i="5"/>
  <c r="J11882" i="5"/>
  <c r="K11882" i="5"/>
  <c r="L11882" i="5"/>
  <c r="B11883" i="5"/>
  <c r="C11883" i="5"/>
  <c r="D11883" i="5"/>
  <c r="G11883" i="5"/>
  <c r="H11883" i="5"/>
  <c r="I11883" i="5"/>
  <c r="J11883" i="5"/>
  <c r="L11883" i="5" s="1"/>
  <c r="K11883" i="5"/>
  <c r="M11883" i="5"/>
  <c r="B11884" i="5"/>
  <c r="M11884" i="5" s="1"/>
  <c r="C11884" i="5"/>
  <c r="D11884" i="5"/>
  <c r="G11884" i="5"/>
  <c r="H11884" i="5"/>
  <c r="I11884" i="5"/>
  <c r="J11884" i="5"/>
  <c r="K11884" i="5"/>
  <c r="L11884" i="5"/>
  <c r="B11885" i="5"/>
  <c r="C11885" i="5"/>
  <c r="D11885" i="5"/>
  <c r="G11885" i="5"/>
  <c r="H11885" i="5"/>
  <c r="I11885" i="5"/>
  <c r="J11885" i="5"/>
  <c r="L11885" i="5" s="1"/>
  <c r="K11885" i="5"/>
  <c r="M11885" i="5"/>
  <c r="B11886" i="5"/>
  <c r="M11886" i="5" s="1"/>
  <c r="C11886" i="5"/>
  <c r="D11886" i="5"/>
  <c r="G11886" i="5"/>
  <c r="H11886" i="5"/>
  <c r="I11886" i="5"/>
  <c r="J11886" i="5"/>
  <c r="K11886" i="5"/>
  <c r="L11886" i="5"/>
  <c r="B11887" i="5"/>
  <c r="C11887" i="5"/>
  <c r="D11887" i="5"/>
  <c r="G11887" i="5"/>
  <c r="H11887" i="5"/>
  <c r="I11887" i="5"/>
  <c r="J11887" i="5"/>
  <c r="L11887" i="5" s="1"/>
  <c r="K11887" i="5"/>
  <c r="M11887" i="5"/>
  <c r="B11888" i="5"/>
  <c r="M11888" i="5" s="1"/>
  <c r="C11888" i="5"/>
  <c r="D11888" i="5"/>
  <c r="G11888" i="5"/>
  <c r="H11888" i="5"/>
  <c r="I11888" i="5"/>
  <c r="J11888" i="5"/>
  <c r="K11888" i="5"/>
  <c r="L11888" i="5"/>
  <c r="B11889" i="5"/>
  <c r="C11889" i="5"/>
  <c r="D11889" i="5"/>
  <c r="G11889" i="5"/>
  <c r="H11889" i="5"/>
  <c r="I11889" i="5"/>
  <c r="J11889" i="5"/>
  <c r="L11889" i="5" s="1"/>
  <c r="K11889" i="5"/>
  <c r="M11889" i="5"/>
  <c r="B11890" i="5"/>
  <c r="M11890" i="5" s="1"/>
  <c r="C11890" i="5"/>
  <c r="D11890" i="5"/>
  <c r="G11890" i="5"/>
  <c r="H11890" i="5"/>
  <c r="I11890" i="5"/>
  <c r="J11890" i="5"/>
  <c r="K11890" i="5"/>
  <c r="L11890" i="5"/>
  <c r="B11891" i="5"/>
  <c r="C11891" i="5"/>
  <c r="D11891" i="5"/>
  <c r="G11891" i="5"/>
  <c r="H11891" i="5"/>
  <c r="I11891" i="5"/>
  <c r="J11891" i="5"/>
  <c r="L11891" i="5" s="1"/>
  <c r="K11891" i="5"/>
  <c r="M11891" i="5"/>
  <c r="B11892" i="5"/>
  <c r="M11892" i="5" s="1"/>
  <c r="C11892" i="5"/>
  <c r="D11892" i="5"/>
  <c r="G11892" i="5"/>
  <c r="H11892" i="5"/>
  <c r="I11892" i="5"/>
  <c r="J11892" i="5"/>
  <c r="K11892" i="5"/>
  <c r="L11892" i="5"/>
  <c r="B11893" i="5"/>
  <c r="C11893" i="5"/>
  <c r="D11893" i="5"/>
  <c r="G11893" i="5"/>
  <c r="H11893" i="5"/>
  <c r="I11893" i="5"/>
  <c r="J11893" i="5"/>
  <c r="L11893" i="5" s="1"/>
  <c r="K11893" i="5"/>
  <c r="M11893" i="5"/>
  <c r="B11894" i="5"/>
  <c r="M11894" i="5" s="1"/>
  <c r="C11894" i="5"/>
  <c r="D11894" i="5"/>
  <c r="G11894" i="5"/>
  <c r="H11894" i="5"/>
  <c r="I11894" i="5"/>
  <c r="J11894" i="5"/>
  <c r="K11894" i="5"/>
  <c r="L11894" i="5"/>
  <c r="B11895" i="5"/>
  <c r="C11895" i="5"/>
  <c r="D11895" i="5"/>
  <c r="G11895" i="5"/>
  <c r="H11895" i="5"/>
  <c r="I11895" i="5"/>
  <c r="J11895" i="5"/>
  <c r="L11895" i="5" s="1"/>
  <c r="K11895" i="5"/>
  <c r="M11895" i="5"/>
  <c r="B11896" i="5"/>
  <c r="M11896" i="5" s="1"/>
  <c r="C11896" i="5"/>
  <c r="D11896" i="5"/>
  <c r="G11896" i="5"/>
  <c r="H11896" i="5"/>
  <c r="I11896" i="5"/>
  <c r="J11896" i="5"/>
  <c r="K11896" i="5"/>
  <c r="L11896" i="5"/>
  <c r="B11897" i="5"/>
  <c r="C11897" i="5"/>
  <c r="D11897" i="5"/>
  <c r="G11897" i="5"/>
  <c r="H11897" i="5"/>
  <c r="I11897" i="5"/>
  <c r="J11897" i="5"/>
  <c r="L11897" i="5" s="1"/>
  <c r="K11897" i="5"/>
  <c r="M11897" i="5"/>
  <c r="B11898" i="5"/>
  <c r="M11898" i="5" s="1"/>
  <c r="C11898" i="5"/>
  <c r="D11898" i="5"/>
  <c r="G11898" i="5"/>
  <c r="H11898" i="5"/>
  <c r="I11898" i="5"/>
  <c r="J11898" i="5"/>
  <c r="K11898" i="5"/>
  <c r="L11898" i="5"/>
  <c r="B11899" i="5"/>
  <c r="C11899" i="5"/>
  <c r="D11899" i="5"/>
  <c r="G11899" i="5"/>
  <c r="H11899" i="5"/>
  <c r="I11899" i="5"/>
  <c r="J11899" i="5"/>
  <c r="L11899" i="5" s="1"/>
  <c r="K11899" i="5"/>
  <c r="M11899" i="5"/>
  <c r="B11900" i="5"/>
  <c r="M11900" i="5" s="1"/>
  <c r="C11900" i="5"/>
  <c r="D11900" i="5"/>
  <c r="G11900" i="5"/>
  <c r="H11900" i="5"/>
  <c r="I11900" i="5"/>
  <c r="J11900" i="5"/>
  <c r="K11900" i="5"/>
  <c r="L11900" i="5"/>
  <c r="B11901" i="5"/>
  <c r="C11901" i="5"/>
  <c r="D11901" i="5"/>
  <c r="G11901" i="5"/>
  <c r="H11901" i="5"/>
  <c r="I11901" i="5"/>
  <c r="J11901" i="5"/>
  <c r="L11901" i="5" s="1"/>
  <c r="K11901" i="5"/>
  <c r="M11901" i="5"/>
  <c r="B11902" i="5"/>
  <c r="M11902" i="5" s="1"/>
  <c r="C11902" i="5"/>
  <c r="D11902" i="5"/>
  <c r="G11902" i="5"/>
  <c r="H11902" i="5"/>
  <c r="I11902" i="5"/>
  <c r="J11902" i="5"/>
  <c r="K11902" i="5"/>
  <c r="L11902" i="5"/>
  <c r="B11903" i="5"/>
  <c r="C11903" i="5"/>
  <c r="D11903" i="5"/>
  <c r="G11903" i="5"/>
  <c r="H11903" i="5"/>
  <c r="I11903" i="5"/>
  <c r="J11903" i="5"/>
  <c r="L11903" i="5" s="1"/>
  <c r="K11903" i="5"/>
  <c r="M11903" i="5"/>
  <c r="B11904" i="5"/>
  <c r="M11904" i="5" s="1"/>
  <c r="C11904" i="5"/>
  <c r="D11904" i="5"/>
  <c r="G11904" i="5"/>
  <c r="H11904" i="5"/>
  <c r="I11904" i="5"/>
  <c r="J11904" i="5"/>
  <c r="K11904" i="5"/>
  <c r="L11904" i="5"/>
  <c r="B11905" i="5"/>
  <c r="C11905" i="5"/>
  <c r="D11905" i="5"/>
  <c r="G11905" i="5"/>
  <c r="H11905" i="5"/>
  <c r="I11905" i="5"/>
  <c r="J11905" i="5"/>
  <c r="L11905" i="5" s="1"/>
  <c r="K11905" i="5"/>
  <c r="M11905" i="5"/>
  <c r="B11906" i="5"/>
  <c r="M11906" i="5" s="1"/>
  <c r="C11906" i="5"/>
  <c r="D11906" i="5"/>
  <c r="G11906" i="5"/>
  <c r="H11906" i="5"/>
  <c r="I11906" i="5"/>
  <c r="J11906" i="5"/>
  <c r="K11906" i="5"/>
  <c r="L11906" i="5"/>
  <c r="B11907" i="5"/>
  <c r="C11907" i="5"/>
  <c r="D11907" i="5"/>
  <c r="G11907" i="5"/>
  <c r="H11907" i="5"/>
  <c r="I11907" i="5"/>
  <c r="J11907" i="5"/>
  <c r="L11907" i="5" s="1"/>
  <c r="K11907" i="5"/>
  <c r="M11907" i="5"/>
  <c r="B11908" i="5"/>
  <c r="M11908" i="5" s="1"/>
  <c r="C11908" i="5"/>
  <c r="D11908" i="5"/>
  <c r="G11908" i="5"/>
  <c r="H11908" i="5"/>
  <c r="I11908" i="5"/>
  <c r="J11908" i="5"/>
  <c r="K11908" i="5"/>
  <c r="L11908" i="5"/>
  <c r="B11909" i="5"/>
  <c r="C11909" i="5"/>
  <c r="D11909" i="5"/>
  <c r="G11909" i="5"/>
  <c r="H11909" i="5"/>
  <c r="I11909" i="5"/>
  <c r="J11909" i="5"/>
  <c r="L11909" i="5" s="1"/>
  <c r="K11909" i="5"/>
  <c r="M11909" i="5"/>
  <c r="B11910" i="5"/>
  <c r="M11910" i="5" s="1"/>
  <c r="C11910" i="5"/>
  <c r="D11910" i="5"/>
  <c r="G11910" i="5"/>
  <c r="H11910" i="5"/>
  <c r="I11910" i="5"/>
  <c r="J11910" i="5"/>
  <c r="K11910" i="5"/>
  <c r="L11910" i="5"/>
  <c r="B11911" i="5"/>
  <c r="C11911" i="5"/>
  <c r="D11911" i="5"/>
  <c r="G11911" i="5"/>
  <c r="H11911" i="5"/>
  <c r="I11911" i="5"/>
  <c r="J11911" i="5"/>
  <c r="L11911" i="5" s="1"/>
  <c r="K11911" i="5"/>
  <c r="M11911" i="5"/>
  <c r="B11912" i="5"/>
  <c r="M11912" i="5" s="1"/>
  <c r="C11912" i="5"/>
  <c r="D11912" i="5"/>
  <c r="G11912" i="5"/>
  <c r="H11912" i="5"/>
  <c r="I11912" i="5"/>
  <c r="J11912" i="5"/>
  <c r="K11912" i="5"/>
  <c r="L11912" i="5"/>
  <c r="B11913" i="5"/>
  <c r="C11913" i="5"/>
  <c r="D11913" i="5"/>
  <c r="G11913" i="5"/>
  <c r="H11913" i="5"/>
  <c r="I11913" i="5"/>
  <c r="J11913" i="5"/>
  <c r="L11913" i="5" s="1"/>
  <c r="K11913" i="5"/>
  <c r="M11913" i="5"/>
  <c r="B11914" i="5"/>
  <c r="M11914" i="5" s="1"/>
  <c r="C11914" i="5"/>
  <c r="D11914" i="5"/>
  <c r="G11914" i="5"/>
  <c r="H11914" i="5"/>
  <c r="I11914" i="5"/>
  <c r="J11914" i="5"/>
  <c r="K11914" i="5"/>
  <c r="L11914" i="5"/>
  <c r="B11915" i="5"/>
  <c r="C11915" i="5"/>
  <c r="D11915" i="5"/>
  <c r="G11915" i="5"/>
  <c r="H11915" i="5"/>
  <c r="I11915" i="5"/>
  <c r="J11915" i="5"/>
  <c r="L11915" i="5" s="1"/>
  <c r="K11915" i="5"/>
  <c r="M11915" i="5"/>
  <c r="B11916" i="5"/>
  <c r="M11916" i="5" s="1"/>
  <c r="C11916" i="5"/>
  <c r="D11916" i="5"/>
  <c r="G11916" i="5"/>
  <c r="H11916" i="5"/>
  <c r="I11916" i="5"/>
  <c r="J11916" i="5"/>
  <c r="K11916" i="5"/>
  <c r="L11916" i="5"/>
  <c r="B11917" i="5"/>
  <c r="C11917" i="5"/>
  <c r="D11917" i="5"/>
  <c r="G11917" i="5"/>
  <c r="H11917" i="5"/>
  <c r="I11917" i="5"/>
  <c r="J11917" i="5"/>
  <c r="L11917" i="5" s="1"/>
  <c r="K11917" i="5"/>
  <c r="M11917" i="5"/>
  <c r="B11918" i="5"/>
  <c r="M11918" i="5" s="1"/>
  <c r="C11918" i="5"/>
  <c r="D11918" i="5"/>
  <c r="G11918" i="5"/>
  <c r="H11918" i="5"/>
  <c r="I11918" i="5"/>
  <c r="J11918" i="5"/>
  <c r="K11918" i="5"/>
  <c r="L11918" i="5"/>
  <c r="B11919" i="5"/>
  <c r="C11919" i="5"/>
  <c r="D11919" i="5"/>
  <c r="G11919" i="5"/>
  <c r="H11919" i="5"/>
  <c r="I11919" i="5"/>
  <c r="J11919" i="5"/>
  <c r="L11919" i="5" s="1"/>
  <c r="K11919" i="5"/>
  <c r="M11919" i="5"/>
  <c r="B11920" i="5"/>
  <c r="M11920" i="5" s="1"/>
  <c r="C11920" i="5"/>
  <c r="D11920" i="5"/>
  <c r="G11920" i="5"/>
  <c r="H11920" i="5"/>
  <c r="I11920" i="5"/>
  <c r="J11920" i="5"/>
  <c r="K11920" i="5"/>
  <c r="L11920" i="5"/>
  <c r="B11921" i="5"/>
  <c r="C11921" i="5"/>
  <c r="D11921" i="5"/>
  <c r="G11921" i="5"/>
  <c r="H11921" i="5"/>
  <c r="I11921" i="5"/>
  <c r="J11921" i="5"/>
  <c r="L11921" i="5" s="1"/>
  <c r="K11921" i="5"/>
  <c r="M11921" i="5"/>
  <c r="B11922" i="5"/>
  <c r="M11922" i="5" s="1"/>
  <c r="C11922" i="5"/>
  <c r="D11922" i="5"/>
  <c r="G11922" i="5"/>
  <c r="H11922" i="5"/>
  <c r="I11922" i="5"/>
  <c r="J11922" i="5"/>
  <c r="K11922" i="5"/>
  <c r="L11922" i="5"/>
  <c r="B11923" i="5"/>
  <c r="C11923" i="5"/>
  <c r="D11923" i="5"/>
  <c r="G11923" i="5"/>
  <c r="H11923" i="5"/>
  <c r="I11923" i="5"/>
  <c r="J11923" i="5"/>
  <c r="L11923" i="5" s="1"/>
  <c r="K11923" i="5"/>
  <c r="M11923" i="5"/>
  <c r="B11924" i="5"/>
  <c r="M11924" i="5" s="1"/>
  <c r="C11924" i="5"/>
  <c r="D11924" i="5"/>
  <c r="G11924" i="5"/>
  <c r="H11924" i="5"/>
  <c r="I11924" i="5"/>
  <c r="J11924" i="5"/>
  <c r="K11924" i="5"/>
  <c r="L11924" i="5"/>
  <c r="B11925" i="5"/>
  <c r="C11925" i="5"/>
  <c r="D11925" i="5"/>
  <c r="G11925" i="5"/>
  <c r="H11925" i="5"/>
  <c r="I11925" i="5"/>
  <c r="J11925" i="5"/>
  <c r="L11925" i="5" s="1"/>
  <c r="K11925" i="5"/>
  <c r="M11925" i="5"/>
  <c r="B11926" i="5"/>
  <c r="M11926" i="5" s="1"/>
  <c r="C11926" i="5"/>
  <c r="D11926" i="5"/>
  <c r="G11926" i="5"/>
  <c r="H11926" i="5"/>
  <c r="I11926" i="5"/>
  <c r="J11926" i="5"/>
  <c r="K11926" i="5"/>
  <c r="L11926" i="5"/>
  <c r="B11927" i="5"/>
  <c r="C11927" i="5"/>
  <c r="D11927" i="5"/>
  <c r="G11927" i="5"/>
  <c r="H11927" i="5"/>
  <c r="I11927" i="5"/>
  <c r="J11927" i="5"/>
  <c r="L11927" i="5" s="1"/>
  <c r="K11927" i="5"/>
  <c r="M11927" i="5"/>
  <c r="B11928" i="5"/>
  <c r="M11928" i="5" s="1"/>
  <c r="C11928" i="5"/>
  <c r="D11928" i="5"/>
  <c r="G11928" i="5"/>
  <c r="H11928" i="5"/>
  <c r="I11928" i="5"/>
  <c r="J11928" i="5"/>
  <c r="K11928" i="5"/>
  <c r="L11928" i="5"/>
  <c r="B11929" i="5"/>
  <c r="C11929" i="5"/>
  <c r="D11929" i="5"/>
  <c r="G11929" i="5"/>
  <c r="H11929" i="5"/>
  <c r="I11929" i="5"/>
  <c r="J11929" i="5"/>
  <c r="L11929" i="5" s="1"/>
  <c r="K11929" i="5"/>
  <c r="M11929" i="5"/>
  <c r="B11930" i="5"/>
  <c r="M11930" i="5" s="1"/>
  <c r="C11930" i="5"/>
  <c r="D11930" i="5"/>
  <c r="G11930" i="5"/>
  <c r="H11930" i="5"/>
  <c r="I11930" i="5"/>
  <c r="J11930" i="5"/>
  <c r="K11930" i="5"/>
  <c r="L11930" i="5"/>
  <c r="B11931" i="5"/>
  <c r="C11931" i="5"/>
  <c r="D11931" i="5"/>
  <c r="G11931" i="5"/>
  <c r="H11931" i="5"/>
  <c r="I11931" i="5"/>
  <c r="J11931" i="5"/>
  <c r="L11931" i="5" s="1"/>
  <c r="K11931" i="5"/>
  <c r="M11931" i="5"/>
  <c r="B11932" i="5"/>
  <c r="M11932" i="5" s="1"/>
  <c r="C11932" i="5"/>
  <c r="D11932" i="5"/>
  <c r="G11932" i="5"/>
  <c r="H11932" i="5"/>
  <c r="I11932" i="5"/>
  <c r="J11932" i="5"/>
  <c r="K11932" i="5"/>
  <c r="L11932" i="5"/>
  <c r="B11933" i="5"/>
  <c r="C11933" i="5"/>
  <c r="D11933" i="5"/>
  <c r="G11933" i="5"/>
  <c r="H11933" i="5"/>
  <c r="I11933" i="5"/>
  <c r="J11933" i="5"/>
  <c r="L11933" i="5" s="1"/>
  <c r="K11933" i="5"/>
  <c r="M11933" i="5"/>
  <c r="B11934" i="5"/>
  <c r="M11934" i="5" s="1"/>
  <c r="C11934" i="5"/>
  <c r="D11934" i="5"/>
  <c r="G11934" i="5"/>
  <c r="H11934" i="5"/>
  <c r="I11934" i="5"/>
  <c r="J11934" i="5"/>
  <c r="K11934" i="5"/>
  <c r="L11934" i="5"/>
  <c r="B11935" i="5"/>
  <c r="C11935" i="5"/>
  <c r="D11935" i="5"/>
  <c r="G11935" i="5"/>
  <c r="H11935" i="5"/>
  <c r="I11935" i="5"/>
  <c r="J11935" i="5"/>
  <c r="L11935" i="5" s="1"/>
  <c r="K11935" i="5"/>
  <c r="M11935" i="5"/>
  <c r="B11936" i="5"/>
  <c r="M11936" i="5" s="1"/>
  <c r="C11936" i="5"/>
  <c r="D11936" i="5"/>
  <c r="G11936" i="5"/>
  <c r="H11936" i="5"/>
  <c r="I11936" i="5"/>
  <c r="J11936" i="5"/>
  <c r="K11936" i="5"/>
  <c r="L11936" i="5"/>
  <c r="B11937" i="5"/>
  <c r="C11937" i="5"/>
  <c r="D11937" i="5"/>
  <c r="G11937" i="5"/>
  <c r="H11937" i="5"/>
  <c r="I11937" i="5"/>
  <c r="J11937" i="5"/>
  <c r="L11937" i="5" s="1"/>
  <c r="K11937" i="5"/>
  <c r="M11937" i="5"/>
  <c r="B11938" i="5"/>
  <c r="M11938" i="5" s="1"/>
  <c r="C11938" i="5"/>
  <c r="D11938" i="5"/>
  <c r="G11938" i="5"/>
  <c r="H11938" i="5"/>
  <c r="I11938" i="5"/>
  <c r="J11938" i="5"/>
  <c r="K11938" i="5"/>
  <c r="L11938" i="5"/>
  <c r="B11939" i="5"/>
  <c r="C11939" i="5"/>
  <c r="D11939" i="5"/>
  <c r="G11939" i="5"/>
  <c r="H11939" i="5"/>
  <c r="I11939" i="5"/>
  <c r="J11939" i="5"/>
  <c r="L11939" i="5" s="1"/>
  <c r="K11939" i="5"/>
  <c r="M11939" i="5"/>
  <c r="B11940" i="5"/>
  <c r="M11940" i="5" s="1"/>
  <c r="C11940" i="5"/>
  <c r="D11940" i="5"/>
  <c r="G11940" i="5"/>
  <c r="H11940" i="5"/>
  <c r="I11940" i="5"/>
  <c r="J11940" i="5"/>
  <c r="K11940" i="5"/>
  <c r="L11940" i="5"/>
  <c r="B11941" i="5"/>
  <c r="C11941" i="5"/>
  <c r="D11941" i="5"/>
  <c r="G11941" i="5"/>
  <c r="H11941" i="5"/>
  <c r="I11941" i="5"/>
  <c r="J11941" i="5"/>
  <c r="L11941" i="5" s="1"/>
  <c r="K11941" i="5"/>
  <c r="M11941" i="5"/>
  <c r="B11942" i="5"/>
  <c r="M11942" i="5" s="1"/>
  <c r="C11942" i="5"/>
  <c r="D11942" i="5"/>
  <c r="G11942" i="5"/>
  <c r="H11942" i="5"/>
  <c r="I11942" i="5"/>
  <c r="J11942" i="5"/>
  <c r="K11942" i="5"/>
  <c r="L11942" i="5"/>
  <c r="B11943" i="5"/>
  <c r="C11943" i="5"/>
  <c r="D11943" i="5"/>
  <c r="G11943" i="5"/>
  <c r="H11943" i="5"/>
  <c r="I11943" i="5"/>
  <c r="J11943" i="5"/>
  <c r="L11943" i="5" s="1"/>
  <c r="K11943" i="5"/>
  <c r="M11943" i="5"/>
  <c r="B11944" i="5"/>
  <c r="M11944" i="5" s="1"/>
  <c r="C11944" i="5"/>
  <c r="D11944" i="5"/>
  <c r="G11944" i="5"/>
  <c r="H11944" i="5"/>
  <c r="I11944" i="5"/>
  <c r="J11944" i="5"/>
  <c r="K11944" i="5"/>
  <c r="L11944" i="5"/>
  <c r="B11945" i="5"/>
  <c r="C11945" i="5"/>
  <c r="D11945" i="5"/>
  <c r="G11945" i="5"/>
  <c r="H11945" i="5"/>
  <c r="I11945" i="5"/>
  <c r="J11945" i="5"/>
  <c r="L11945" i="5" s="1"/>
  <c r="K11945" i="5"/>
  <c r="M11945" i="5"/>
  <c r="B11946" i="5"/>
  <c r="M11946" i="5" s="1"/>
  <c r="C11946" i="5"/>
  <c r="D11946" i="5"/>
  <c r="G11946" i="5"/>
  <c r="H11946" i="5"/>
  <c r="I11946" i="5"/>
  <c r="J11946" i="5"/>
  <c r="K11946" i="5"/>
  <c r="L11946" i="5"/>
  <c r="B11947" i="5"/>
  <c r="C11947" i="5"/>
  <c r="D11947" i="5"/>
  <c r="G11947" i="5"/>
  <c r="H11947" i="5"/>
  <c r="I11947" i="5"/>
  <c r="J11947" i="5"/>
  <c r="L11947" i="5" s="1"/>
  <c r="K11947" i="5"/>
  <c r="M11947" i="5"/>
  <c r="B11948" i="5"/>
  <c r="M11948" i="5" s="1"/>
  <c r="C11948" i="5"/>
  <c r="D11948" i="5"/>
  <c r="G11948" i="5"/>
  <c r="H11948" i="5"/>
  <c r="I11948" i="5"/>
  <c r="J11948" i="5"/>
  <c r="K11948" i="5"/>
  <c r="L11948" i="5"/>
  <c r="B11949" i="5"/>
  <c r="C11949" i="5"/>
  <c r="D11949" i="5"/>
  <c r="G11949" i="5"/>
  <c r="H11949" i="5"/>
  <c r="I11949" i="5"/>
  <c r="J11949" i="5"/>
  <c r="L11949" i="5" s="1"/>
  <c r="K11949" i="5"/>
  <c r="M11949" i="5"/>
  <c r="B11950" i="5"/>
  <c r="M11950" i="5" s="1"/>
  <c r="C11950" i="5"/>
  <c r="D11950" i="5"/>
  <c r="G11950" i="5"/>
  <c r="H11950" i="5"/>
  <c r="I11950" i="5"/>
  <c r="J11950" i="5"/>
  <c r="K11950" i="5"/>
  <c r="L11950" i="5"/>
  <c r="B11951" i="5"/>
  <c r="C11951" i="5"/>
  <c r="D11951" i="5"/>
  <c r="G11951" i="5"/>
  <c r="H11951" i="5"/>
  <c r="I11951" i="5"/>
  <c r="J11951" i="5"/>
  <c r="L11951" i="5" s="1"/>
  <c r="K11951" i="5"/>
  <c r="M11951" i="5"/>
  <c r="B11952" i="5"/>
  <c r="M11952" i="5" s="1"/>
  <c r="C11952" i="5"/>
  <c r="D11952" i="5"/>
  <c r="G11952" i="5"/>
  <c r="H11952" i="5"/>
  <c r="I11952" i="5"/>
  <c r="J11952" i="5"/>
  <c r="K11952" i="5"/>
  <c r="L11952" i="5"/>
  <c r="B11953" i="5"/>
  <c r="C11953" i="5"/>
  <c r="D11953" i="5"/>
  <c r="G11953" i="5"/>
  <c r="H11953" i="5"/>
  <c r="I11953" i="5"/>
  <c r="J11953" i="5"/>
  <c r="L11953" i="5" s="1"/>
  <c r="K11953" i="5"/>
  <c r="M11953" i="5"/>
  <c r="B11954" i="5"/>
  <c r="M11954" i="5" s="1"/>
  <c r="C11954" i="5"/>
  <c r="D11954" i="5"/>
  <c r="G11954" i="5"/>
  <c r="H11954" i="5"/>
  <c r="I11954" i="5"/>
  <c r="J11954" i="5"/>
  <c r="K11954" i="5"/>
  <c r="L11954" i="5"/>
  <c r="B11955" i="5"/>
  <c r="C11955" i="5"/>
  <c r="D11955" i="5"/>
  <c r="G11955" i="5"/>
  <c r="H11955" i="5"/>
  <c r="I11955" i="5"/>
  <c r="J11955" i="5"/>
  <c r="L11955" i="5" s="1"/>
  <c r="K11955" i="5"/>
  <c r="M11955" i="5"/>
  <c r="B11956" i="5"/>
  <c r="M11956" i="5" s="1"/>
  <c r="C11956" i="5"/>
  <c r="D11956" i="5"/>
  <c r="G11956" i="5"/>
  <c r="H11956" i="5"/>
  <c r="I11956" i="5"/>
  <c r="J11956" i="5"/>
  <c r="K11956" i="5"/>
  <c r="L11956" i="5"/>
  <c r="B11957" i="5"/>
  <c r="C11957" i="5"/>
  <c r="D11957" i="5"/>
  <c r="G11957" i="5"/>
  <c r="H11957" i="5"/>
  <c r="I11957" i="5"/>
  <c r="J11957" i="5"/>
  <c r="L11957" i="5" s="1"/>
  <c r="K11957" i="5"/>
  <c r="M11957" i="5"/>
  <c r="B11958" i="5"/>
  <c r="M11958" i="5" s="1"/>
  <c r="C11958" i="5"/>
  <c r="D11958" i="5"/>
  <c r="G11958" i="5"/>
  <c r="H11958" i="5"/>
  <c r="I11958" i="5"/>
  <c r="J11958" i="5"/>
  <c r="K11958" i="5"/>
  <c r="L11958" i="5"/>
  <c r="B11959" i="5"/>
  <c r="C11959" i="5"/>
  <c r="D11959" i="5"/>
  <c r="G11959" i="5"/>
  <c r="H11959" i="5"/>
  <c r="I11959" i="5"/>
  <c r="J11959" i="5"/>
  <c r="L11959" i="5" s="1"/>
  <c r="K11959" i="5"/>
  <c r="M11959" i="5"/>
  <c r="B11960" i="5"/>
  <c r="M11960" i="5" s="1"/>
  <c r="C11960" i="5"/>
  <c r="D11960" i="5"/>
  <c r="G11960" i="5"/>
  <c r="H11960" i="5"/>
  <c r="I11960" i="5"/>
  <c r="J11960" i="5"/>
  <c r="K11960" i="5"/>
  <c r="L11960" i="5"/>
  <c r="B11961" i="5"/>
  <c r="C11961" i="5"/>
  <c r="D11961" i="5"/>
  <c r="G11961" i="5"/>
  <c r="H11961" i="5"/>
  <c r="I11961" i="5"/>
  <c r="J11961" i="5"/>
  <c r="L11961" i="5" s="1"/>
  <c r="K11961" i="5"/>
  <c r="M11961" i="5"/>
  <c r="B11962" i="5"/>
  <c r="M11962" i="5" s="1"/>
  <c r="C11962" i="5"/>
  <c r="D11962" i="5"/>
  <c r="G11962" i="5"/>
  <c r="H11962" i="5"/>
  <c r="I11962" i="5"/>
  <c r="J11962" i="5"/>
  <c r="K11962" i="5"/>
  <c r="L11962" i="5"/>
  <c r="B11963" i="5"/>
  <c r="C11963" i="5"/>
  <c r="D11963" i="5"/>
  <c r="G11963" i="5"/>
  <c r="H11963" i="5"/>
  <c r="I11963" i="5"/>
  <c r="J11963" i="5"/>
  <c r="L11963" i="5" s="1"/>
  <c r="K11963" i="5"/>
  <c r="M11963" i="5"/>
  <c r="B11964" i="5"/>
  <c r="M11964" i="5" s="1"/>
  <c r="C11964" i="5"/>
  <c r="D11964" i="5"/>
  <c r="G11964" i="5"/>
  <c r="H11964" i="5"/>
  <c r="I11964" i="5"/>
  <c r="J11964" i="5"/>
  <c r="K11964" i="5"/>
  <c r="L11964" i="5"/>
  <c r="B11965" i="5"/>
  <c r="C11965" i="5"/>
  <c r="D11965" i="5"/>
  <c r="G11965" i="5"/>
  <c r="H11965" i="5"/>
  <c r="I11965" i="5"/>
  <c r="J11965" i="5"/>
  <c r="L11965" i="5" s="1"/>
  <c r="K11965" i="5"/>
  <c r="M11965" i="5"/>
  <c r="B11966" i="5"/>
  <c r="M11966" i="5" s="1"/>
  <c r="C11966" i="5"/>
  <c r="D11966" i="5"/>
  <c r="G11966" i="5"/>
  <c r="H11966" i="5"/>
  <c r="I11966" i="5"/>
  <c r="J11966" i="5"/>
  <c r="K11966" i="5"/>
  <c r="L11966" i="5"/>
  <c r="B11967" i="5"/>
  <c r="C11967" i="5"/>
  <c r="D11967" i="5"/>
  <c r="G11967" i="5"/>
  <c r="H11967" i="5"/>
  <c r="I11967" i="5"/>
  <c r="J11967" i="5"/>
  <c r="L11967" i="5" s="1"/>
  <c r="K11967" i="5"/>
  <c r="M11967" i="5"/>
  <c r="B11968" i="5"/>
  <c r="M11968" i="5" s="1"/>
  <c r="C11968" i="5"/>
  <c r="D11968" i="5"/>
  <c r="G11968" i="5"/>
  <c r="H11968" i="5"/>
  <c r="I11968" i="5"/>
  <c r="J11968" i="5"/>
  <c r="K11968" i="5"/>
  <c r="L11968" i="5"/>
  <c r="B11969" i="5"/>
  <c r="C11969" i="5"/>
  <c r="D11969" i="5"/>
  <c r="G11969" i="5"/>
  <c r="H11969" i="5"/>
  <c r="I11969" i="5"/>
  <c r="J11969" i="5"/>
  <c r="L11969" i="5" s="1"/>
  <c r="K11969" i="5"/>
  <c r="M11969" i="5"/>
  <c r="B11970" i="5"/>
  <c r="M11970" i="5" s="1"/>
  <c r="C11970" i="5"/>
  <c r="D11970" i="5"/>
  <c r="G11970" i="5"/>
  <c r="H11970" i="5"/>
  <c r="I11970" i="5"/>
  <c r="J11970" i="5"/>
  <c r="K11970" i="5"/>
  <c r="L11970" i="5"/>
  <c r="B11971" i="5"/>
  <c r="C11971" i="5"/>
  <c r="D11971" i="5"/>
  <c r="G11971" i="5"/>
  <c r="H11971" i="5"/>
  <c r="I11971" i="5"/>
  <c r="J11971" i="5"/>
  <c r="L11971" i="5" s="1"/>
  <c r="K11971" i="5"/>
  <c r="M11971" i="5"/>
  <c r="B11972" i="5"/>
  <c r="M11972" i="5" s="1"/>
  <c r="C11972" i="5"/>
  <c r="D11972" i="5"/>
  <c r="G11972" i="5"/>
  <c r="H11972" i="5"/>
  <c r="I11972" i="5"/>
  <c r="J11972" i="5"/>
  <c r="K11972" i="5"/>
  <c r="L11972" i="5"/>
  <c r="B11973" i="5"/>
  <c r="C11973" i="5"/>
  <c r="D11973" i="5"/>
  <c r="G11973" i="5"/>
  <c r="H11973" i="5"/>
  <c r="I11973" i="5"/>
  <c r="J11973" i="5"/>
  <c r="L11973" i="5" s="1"/>
  <c r="K11973" i="5"/>
  <c r="M11973" i="5"/>
  <c r="B11974" i="5"/>
  <c r="M11974" i="5" s="1"/>
  <c r="C11974" i="5"/>
  <c r="D11974" i="5"/>
  <c r="G11974" i="5"/>
  <c r="H11974" i="5"/>
  <c r="I11974" i="5"/>
  <c r="J11974" i="5"/>
  <c r="K11974" i="5"/>
  <c r="L11974" i="5"/>
  <c r="B11975" i="5"/>
  <c r="C11975" i="5"/>
  <c r="D11975" i="5"/>
  <c r="G11975" i="5"/>
  <c r="H11975" i="5"/>
  <c r="I11975" i="5"/>
  <c r="J11975" i="5"/>
  <c r="L11975" i="5" s="1"/>
  <c r="K11975" i="5"/>
  <c r="M11975" i="5"/>
  <c r="B11976" i="5"/>
  <c r="M11976" i="5" s="1"/>
  <c r="C11976" i="5"/>
  <c r="D11976" i="5"/>
  <c r="G11976" i="5"/>
  <c r="H11976" i="5"/>
  <c r="I11976" i="5"/>
  <c r="J11976" i="5"/>
  <c r="K11976" i="5"/>
  <c r="L11976" i="5"/>
  <c r="B11977" i="5"/>
  <c r="C11977" i="5"/>
  <c r="D11977" i="5"/>
  <c r="G11977" i="5"/>
  <c r="H11977" i="5"/>
  <c r="I11977" i="5"/>
  <c r="J11977" i="5"/>
  <c r="L11977" i="5" s="1"/>
  <c r="K11977" i="5"/>
  <c r="M11977" i="5"/>
  <c r="B11978" i="5"/>
  <c r="M11978" i="5" s="1"/>
  <c r="C11978" i="5"/>
  <c r="D11978" i="5"/>
  <c r="G11978" i="5"/>
  <c r="H11978" i="5"/>
  <c r="I11978" i="5"/>
  <c r="J11978" i="5"/>
  <c r="K11978" i="5"/>
  <c r="L11978" i="5"/>
  <c r="B11979" i="5"/>
  <c r="C11979" i="5"/>
  <c r="D11979" i="5"/>
  <c r="G11979" i="5"/>
  <c r="H11979" i="5"/>
  <c r="I11979" i="5"/>
  <c r="J11979" i="5"/>
  <c r="L11979" i="5" s="1"/>
  <c r="K11979" i="5"/>
  <c r="M11979" i="5"/>
  <c r="B11980" i="5"/>
  <c r="M11980" i="5" s="1"/>
  <c r="C11980" i="5"/>
  <c r="D11980" i="5"/>
  <c r="G11980" i="5"/>
  <c r="H11980" i="5"/>
  <c r="I11980" i="5"/>
  <c r="J11980" i="5"/>
  <c r="K11980" i="5"/>
  <c r="L11980" i="5"/>
  <c r="B11981" i="5"/>
  <c r="C11981" i="5"/>
  <c r="D11981" i="5"/>
  <c r="G11981" i="5"/>
  <c r="H11981" i="5"/>
  <c r="I11981" i="5"/>
  <c r="J11981" i="5"/>
  <c r="L11981" i="5" s="1"/>
  <c r="K11981" i="5"/>
  <c r="M11981" i="5"/>
  <c r="B11982" i="5"/>
  <c r="M11982" i="5" s="1"/>
  <c r="C11982" i="5"/>
  <c r="D11982" i="5"/>
  <c r="G11982" i="5"/>
  <c r="H11982" i="5"/>
  <c r="I11982" i="5"/>
  <c r="J11982" i="5"/>
  <c r="K11982" i="5"/>
  <c r="L11982" i="5"/>
  <c r="B11983" i="5"/>
  <c r="C11983" i="5"/>
  <c r="D11983" i="5"/>
  <c r="G11983" i="5"/>
  <c r="H11983" i="5"/>
  <c r="I11983" i="5"/>
  <c r="J11983" i="5"/>
  <c r="L11983" i="5" s="1"/>
  <c r="K11983" i="5"/>
  <c r="M11983" i="5"/>
  <c r="B11984" i="5"/>
  <c r="M11984" i="5" s="1"/>
  <c r="C11984" i="5"/>
  <c r="D11984" i="5"/>
  <c r="G11984" i="5"/>
  <c r="H11984" i="5"/>
  <c r="I11984" i="5"/>
  <c r="J11984" i="5"/>
  <c r="K11984" i="5"/>
  <c r="L11984" i="5"/>
  <c r="B11985" i="5"/>
  <c r="C11985" i="5"/>
  <c r="D11985" i="5"/>
  <c r="G11985" i="5"/>
  <c r="H11985" i="5"/>
  <c r="I11985" i="5"/>
  <c r="J11985" i="5"/>
  <c r="L11985" i="5" s="1"/>
  <c r="K11985" i="5"/>
  <c r="M11985" i="5"/>
  <c r="B11986" i="5"/>
  <c r="M11986" i="5" s="1"/>
  <c r="C11986" i="5"/>
  <c r="D11986" i="5"/>
  <c r="G11986" i="5"/>
  <c r="H11986" i="5"/>
  <c r="I11986" i="5"/>
  <c r="J11986" i="5"/>
  <c r="K11986" i="5"/>
  <c r="L11986" i="5"/>
  <c r="B11987" i="5"/>
  <c r="C11987" i="5"/>
  <c r="D11987" i="5"/>
  <c r="G11987" i="5"/>
  <c r="H11987" i="5"/>
  <c r="I11987" i="5"/>
  <c r="J11987" i="5"/>
  <c r="L11987" i="5" s="1"/>
  <c r="K11987" i="5"/>
  <c r="M11987" i="5"/>
  <c r="B11988" i="5"/>
  <c r="C11988" i="5"/>
  <c r="D11988" i="5"/>
  <c r="G11988" i="5"/>
  <c r="H11988" i="5"/>
  <c r="I11988" i="5"/>
  <c r="J11988" i="5"/>
  <c r="K11988" i="5"/>
  <c r="L11988" i="5"/>
  <c r="M11988" i="5"/>
  <c r="B11989" i="5"/>
  <c r="C11989" i="5"/>
  <c r="D11989" i="5"/>
  <c r="G11989" i="5"/>
  <c r="H11989" i="5"/>
  <c r="I11989" i="5"/>
  <c r="J11989" i="5"/>
  <c r="L11989" i="5" s="1"/>
  <c r="K11989" i="5"/>
  <c r="M11989" i="5"/>
  <c r="B11990" i="5"/>
  <c r="C11990" i="5"/>
  <c r="D11990" i="5"/>
  <c r="G11990" i="5"/>
  <c r="H11990" i="5"/>
  <c r="I11990" i="5"/>
  <c r="J11990" i="5"/>
  <c r="K11990" i="5"/>
  <c r="L11990" i="5"/>
  <c r="M11990" i="5"/>
  <c r="B11991" i="5"/>
  <c r="C11991" i="5"/>
  <c r="D11991" i="5"/>
  <c r="G11991" i="5"/>
  <c r="H11991" i="5"/>
  <c r="I11991" i="5"/>
  <c r="J11991" i="5"/>
  <c r="L11991" i="5" s="1"/>
  <c r="K11991" i="5"/>
  <c r="M11991" i="5"/>
  <c r="B11992" i="5"/>
  <c r="C11992" i="5"/>
  <c r="D11992" i="5"/>
  <c r="G11992" i="5"/>
  <c r="H11992" i="5"/>
  <c r="I11992" i="5"/>
  <c r="J11992" i="5"/>
  <c r="K11992" i="5"/>
  <c r="L11992" i="5"/>
  <c r="M11992" i="5"/>
  <c r="B11993" i="5"/>
  <c r="C11993" i="5"/>
  <c r="D11993" i="5"/>
  <c r="G11993" i="5"/>
  <c r="H11993" i="5"/>
  <c r="I11993" i="5"/>
  <c r="J11993" i="5"/>
  <c r="L11993" i="5" s="1"/>
  <c r="K11993" i="5"/>
  <c r="M11993" i="5"/>
  <c r="B11994" i="5"/>
  <c r="C11994" i="5"/>
  <c r="D11994" i="5"/>
  <c r="G11994" i="5"/>
  <c r="H11994" i="5"/>
  <c r="I11994" i="5"/>
  <c r="J11994" i="5"/>
  <c r="K11994" i="5"/>
  <c r="L11994" i="5"/>
  <c r="M11994" i="5"/>
  <c r="B11995" i="5"/>
  <c r="C11995" i="5"/>
  <c r="D11995" i="5"/>
  <c r="G11995" i="5"/>
  <c r="H11995" i="5"/>
  <c r="I11995" i="5"/>
  <c r="J11995" i="5"/>
  <c r="L11995" i="5" s="1"/>
  <c r="K11995" i="5"/>
  <c r="M11995" i="5"/>
  <c r="B11996" i="5"/>
  <c r="C11996" i="5"/>
  <c r="D11996" i="5"/>
  <c r="G11996" i="5"/>
  <c r="H11996" i="5"/>
  <c r="I11996" i="5"/>
  <c r="J11996" i="5"/>
  <c r="K11996" i="5"/>
  <c r="L11996" i="5"/>
  <c r="M11996" i="5"/>
  <c r="B11997" i="5"/>
  <c r="C11997" i="5"/>
  <c r="D11997" i="5"/>
  <c r="G11997" i="5"/>
  <c r="H11997" i="5"/>
  <c r="I11997" i="5"/>
  <c r="J11997" i="5"/>
  <c r="L11997" i="5" s="1"/>
  <c r="K11997" i="5"/>
  <c r="M11997" i="5"/>
  <c r="B11998" i="5"/>
  <c r="C11998" i="5"/>
  <c r="D11998" i="5"/>
  <c r="G11998" i="5"/>
  <c r="H11998" i="5"/>
  <c r="I11998" i="5"/>
  <c r="J11998" i="5"/>
  <c r="K11998" i="5"/>
  <c r="L11998" i="5"/>
  <c r="M11998" i="5"/>
  <c r="B11999" i="5"/>
  <c r="C11999" i="5"/>
  <c r="D11999" i="5"/>
  <c r="G11999" i="5"/>
  <c r="H11999" i="5"/>
  <c r="I11999" i="5"/>
  <c r="J11999" i="5"/>
  <c r="L11999" i="5" s="1"/>
  <c r="K11999" i="5"/>
  <c r="M11999" i="5"/>
  <c r="B12000" i="5"/>
  <c r="C12000" i="5"/>
  <c r="D12000" i="5"/>
  <c r="G12000" i="5"/>
  <c r="H12000" i="5"/>
  <c r="I12000" i="5"/>
  <c r="J12000" i="5"/>
  <c r="K12000" i="5"/>
  <c r="L12000" i="5"/>
  <c r="M12000" i="5"/>
  <c r="B12001" i="5"/>
  <c r="C12001" i="5"/>
  <c r="D12001" i="5"/>
  <c r="G12001" i="5"/>
  <c r="H12001" i="5"/>
  <c r="I12001" i="5"/>
  <c r="J12001" i="5"/>
  <c r="L12001" i="5" s="1"/>
  <c r="K12001" i="5"/>
  <c r="M12001" i="5"/>
  <c r="B12002" i="5"/>
  <c r="C12002" i="5"/>
  <c r="D12002" i="5"/>
  <c r="G12002" i="5"/>
  <c r="H12002" i="5"/>
  <c r="I12002" i="5"/>
  <c r="J12002" i="5"/>
  <c r="K12002" i="5"/>
  <c r="L12002" i="5"/>
  <c r="M12002" i="5"/>
  <c r="B12003" i="5"/>
  <c r="C12003" i="5"/>
  <c r="D12003" i="5"/>
  <c r="G12003" i="5"/>
  <c r="H12003" i="5"/>
  <c r="I12003" i="5"/>
  <c r="J12003" i="5"/>
  <c r="L12003" i="5" s="1"/>
  <c r="K12003" i="5"/>
  <c r="M12003" i="5"/>
  <c r="B12004" i="5"/>
  <c r="C12004" i="5"/>
  <c r="D12004" i="5"/>
  <c r="G12004" i="5"/>
  <c r="H12004" i="5"/>
  <c r="I12004" i="5"/>
  <c r="J12004" i="5"/>
  <c r="K12004" i="5"/>
  <c r="L12004" i="5"/>
  <c r="M12004" i="5"/>
  <c r="B12005" i="5"/>
  <c r="C12005" i="5"/>
  <c r="D12005" i="5"/>
  <c r="G12005" i="5"/>
  <c r="H12005" i="5"/>
  <c r="I12005" i="5"/>
  <c r="J12005" i="5"/>
  <c r="L12005" i="5" s="1"/>
  <c r="K12005" i="5"/>
  <c r="M12005" i="5"/>
  <c r="B12006" i="5"/>
  <c r="C12006" i="5"/>
  <c r="D12006" i="5"/>
  <c r="G12006" i="5"/>
  <c r="H12006" i="5"/>
  <c r="I12006" i="5"/>
  <c r="J12006" i="5"/>
  <c r="K12006" i="5"/>
  <c r="L12006" i="5"/>
  <c r="M12006" i="5"/>
  <c r="B12007" i="5"/>
  <c r="C12007" i="5"/>
  <c r="D12007" i="5"/>
  <c r="G12007" i="5"/>
  <c r="H12007" i="5"/>
  <c r="I12007" i="5"/>
  <c r="J12007" i="5"/>
  <c r="L12007" i="5" s="1"/>
  <c r="K12007" i="5"/>
  <c r="M12007" i="5"/>
  <c r="B12008" i="5"/>
  <c r="C12008" i="5"/>
  <c r="D12008" i="5"/>
  <c r="G12008" i="5"/>
  <c r="H12008" i="5"/>
  <c r="I12008" i="5"/>
  <c r="J12008" i="5"/>
  <c r="K12008" i="5"/>
  <c r="L12008" i="5"/>
  <c r="M12008" i="5"/>
  <c r="B12009" i="5"/>
  <c r="C12009" i="5"/>
  <c r="D12009" i="5"/>
  <c r="G12009" i="5"/>
  <c r="H12009" i="5"/>
  <c r="I12009" i="5"/>
  <c r="J12009" i="5"/>
  <c r="L12009" i="5" s="1"/>
  <c r="K12009" i="5"/>
  <c r="M12009" i="5"/>
  <c r="B12010" i="5"/>
  <c r="C12010" i="5"/>
  <c r="D12010" i="5"/>
  <c r="G12010" i="5"/>
  <c r="H12010" i="5"/>
  <c r="I12010" i="5"/>
  <c r="J12010" i="5"/>
  <c r="K12010" i="5"/>
  <c r="L12010" i="5"/>
  <c r="M12010" i="5"/>
  <c r="B12011" i="5"/>
  <c r="C12011" i="5"/>
  <c r="D12011" i="5"/>
  <c r="G12011" i="5"/>
  <c r="H12011" i="5"/>
  <c r="I12011" i="5"/>
  <c r="J12011" i="5"/>
  <c r="L12011" i="5" s="1"/>
  <c r="K12011" i="5"/>
  <c r="M12011" i="5"/>
  <c r="B12012" i="5"/>
  <c r="C12012" i="5"/>
  <c r="D12012" i="5"/>
  <c r="G12012" i="5"/>
  <c r="H12012" i="5"/>
  <c r="I12012" i="5"/>
  <c r="J12012" i="5"/>
  <c r="K12012" i="5"/>
  <c r="L12012" i="5"/>
  <c r="M12012" i="5"/>
  <c r="B12013" i="5"/>
  <c r="C12013" i="5"/>
  <c r="D12013" i="5"/>
  <c r="G12013" i="5"/>
  <c r="H12013" i="5"/>
  <c r="I12013" i="5"/>
  <c r="J12013" i="5"/>
  <c r="L12013" i="5" s="1"/>
  <c r="K12013" i="5"/>
  <c r="M12013" i="5"/>
  <c r="B12014" i="5"/>
  <c r="C12014" i="5"/>
  <c r="D12014" i="5"/>
  <c r="G12014" i="5"/>
  <c r="H12014" i="5"/>
  <c r="I12014" i="5"/>
  <c r="J12014" i="5"/>
  <c r="K12014" i="5"/>
  <c r="L12014" i="5"/>
  <c r="M12014" i="5"/>
  <c r="B12015" i="5"/>
  <c r="C12015" i="5"/>
  <c r="D12015" i="5"/>
  <c r="G12015" i="5"/>
  <c r="H12015" i="5"/>
  <c r="I12015" i="5"/>
  <c r="J12015" i="5"/>
  <c r="L12015" i="5" s="1"/>
  <c r="K12015" i="5"/>
  <c r="M12015" i="5"/>
  <c r="B12016" i="5"/>
  <c r="C12016" i="5"/>
  <c r="D12016" i="5"/>
  <c r="G12016" i="5"/>
  <c r="H12016" i="5"/>
  <c r="I12016" i="5"/>
  <c r="J12016" i="5"/>
  <c r="K12016" i="5"/>
  <c r="L12016" i="5"/>
  <c r="M12016" i="5"/>
  <c r="B12017" i="5"/>
  <c r="C12017" i="5"/>
  <c r="D12017" i="5"/>
  <c r="G12017" i="5"/>
  <c r="H12017" i="5"/>
  <c r="I12017" i="5"/>
  <c r="J12017" i="5"/>
  <c r="L12017" i="5" s="1"/>
  <c r="K12017" i="5"/>
  <c r="M12017" i="5"/>
  <c r="B12018" i="5"/>
  <c r="C12018" i="5"/>
  <c r="D12018" i="5"/>
  <c r="G12018" i="5"/>
  <c r="H12018" i="5"/>
  <c r="I12018" i="5"/>
  <c r="J12018" i="5"/>
  <c r="K12018" i="5"/>
  <c r="L12018" i="5"/>
  <c r="M12018" i="5"/>
  <c r="B12019" i="5"/>
  <c r="C12019" i="5"/>
  <c r="D12019" i="5"/>
  <c r="G12019" i="5"/>
  <c r="H12019" i="5"/>
  <c r="I12019" i="5"/>
  <c r="J12019" i="5"/>
  <c r="L12019" i="5" s="1"/>
  <c r="K12019" i="5"/>
  <c r="M12019" i="5"/>
  <c r="B12020" i="5"/>
  <c r="C12020" i="5"/>
  <c r="D12020" i="5"/>
  <c r="G12020" i="5"/>
  <c r="H12020" i="5"/>
  <c r="I12020" i="5"/>
  <c r="J12020" i="5"/>
  <c r="K12020" i="5"/>
  <c r="L12020" i="5"/>
  <c r="M12020" i="5"/>
  <c r="B12021" i="5"/>
  <c r="C12021" i="5"/>
  <c r="D12021" i="5"/>
  <c r="G12021" i="5"/>
  <c r="H12021" i="5"/>
  <c r="I12021" i="5"/>
  <c r="J12021" i="5"/>
  <c r="L12021" i="5" s="1"/>
  <c r="K12021" i="5"/>
  <c r="M12021" i="5"/>
  <c r="B12022" i="5"/>
  <c r="C12022" i="5"/>
  <c r="D12022" i="5"/>
  <c r="G12022" i="5"/>
  <c r="H12022" i="5"/>
  <c r="I12022" i="5"/>
  <c r="J12022" i="5"/>
  <c r="K12022" i="5"/>
  <c r="L12022" i="5"/>
  <c r="M12022" i="5"/>
  <c r="B12023" i="5"/>
  <c r="C12023" i="5"/>
  <c r="D12023" i="5"/>
  <c r="G12023" i="5"/>
  <c r="H12023" i="5"/>
  <c r="I12023" i="5"/>
  <c r="J12023" i="5"/>
  <c r="L12023" i="5" s="1"/>
  <c r="K12023" i="5"/>
  <c r="M12023" i="5"/>
  <c r="B12024" i="5"/>
  <c r="C12024" i="5"/>
  <c r="D12024" i="5"/>
  <c r="G12024" i="5"/>
  <c r="H12024" i="5"/>
  <c r="I12024" i="5"/>
  <c r="J12024" i="5"/>
  <c r="K12024" i="5"/>
  <c r="L12024" i="5"/>
  <c r="M12024" i="5"/>
  <c r="B12025" i="5"/>
  <c r="C12025" i="5"/>
  <c r="D12025" i="5"/>
  <c r="G12025" i="5"/>
  <c r="H12025" i="5"/>
  <c r="I12025" i="5"/>
  <c r="J12025" i="5"/>
  <c r="L12025" i="5" s="1"/>
  <c r="K12025" i="5"/>
  <c r="M12025" i="5"/>
  <c r="B12026" i="5"/>
  <c r="C12026" i="5"/>
  <c r="D12026" i="5"/>
  <c r="G12026" i="5"/>
  <c r="H12026" i="5"/>
  <c r="I12026" i="5"/>
  <c r="J12026" i="5"/>
  <c r="K12026" i="5"/>
  <c r="L12026" i="5"/>
  <c r="M12026" i="5"/>
  <c r="B12027" i="5"/>
  <c r="C12027" i="5"/>
  <c r="D12027" i="5"/>
  <c r="G12027" i="5"/>
  <c r="H12027" i="5"/>
  <c r="I12027" i="5"/>
  <c r="J12027" i="5"/>
  <c r="L12027" i="5" s="1"/>
  <c r="K12027" i="5"/>
  <c r="M12027" i="5"/>
  <c r="B12028" i="5"/>
  <c r="C12028" i="5"/>
  <c r="D12028" i="5"/>
  <c r="G12028" i="5"/>
  <c r="H12028" i="5"/>
  <c r="I12028" i="5"/>
  <c r="J12028" i="5"/>
  <c r="K12028" i="5"/>
  <c r="L12028" i="5"/>
  <c r="M12028" i="5"/>
  <c r="B12029" i="5"/>
  <c r="C12029" i="5"/>
  <c r="D12029" i="5"/>
  <c r="G12029" i="5"/>
  <c r="H12029" i="5"/>
  <c r="I12029" i="5"/>
  <c r="J12029" i="5"/>
  <c r="L12029" i="5" s="1"/>
  <c r="K12029" i="5"/>
  <c r="M12029" i="5"/>
  <c r="B12030" i="5"/>
  <c r="C12030" i="5"/>
  <c r="D12030" i="5"/>
  <c r="G12030" i="5"/>
  <c r="H12030" i="5"/>
  <c r="I12030" i="5"/>
  <c r="J12030" i="5"/>
  <c r="K12030" i="5"/>
  <c r="L12030" i="5"/>
  <c r="M12030" i="5"/>
  <c r="B12031" i="5"/>
  <c r="C12031" i="5"/>
  <c r="D12031" i="5"/>
  <c r="G12031" i="5"/>
  <c r="H12031" i="5"/>
  <c r="I12031" i="5"/>
  <c r="J12031" i="5"/>
  <c r="L12031" i="5" s="1"/>
  <c r="K12031" i="5"/>
  <c r="M12031" i="5"/>
  <c r="B12032" i="5"/>
  <c r="C12032" i="5"/>
  <c r="D12032" i="5"/>
  <c r="G12032" i="5"/>
  <c r="H12032" i="5"/>
  <c r="I12032" i="5"/>
  <c r="J12032" i="5"/>
  <c r="K12032" i="5"/>
  <c r="L12032" i="5"/>
  <c r="M12032" i="5"/>
  <c r="B12033" i="5"/>
  <c r="C12033" i="5"/>
  <c r="D12033" i="5"/>
  <c r="G12033" i="5"/>
  <c r="H12033" i="5"/>
  <c r="I12033" i="5"/>
  <c r="J12033" i="5"/>
  <c r="L12033" i="5" s="1"/>
  <c r="K12033" i="5"/>
  <c r="M12033" i="5"/>
  <c r="B12034" i="5"/>
  <c r="C12034" i="5"/>
  <c r="D12034" i="5"/>
  <c r="G12034" i="5"/>
  <c r="H12034" i="5"/>
  <c r="I12034" i="5"/>
  <c r="J12034" i="5"/>
  <c r="K12034" i="5"/>
  <c r="L12034" i="5"/>
  <c r="M12034" i="5"/>
  <c r="B12035" i="5"/>
  <c r="C12035" i="5"/>
  <c r="D12035" i="5"/>
  <c r="G12035" i="5"/>
  <c r="H12035" i="5"/>
  <c r="I12035" i="5"/>
  <c r="J12035" i="5"/>
  <c r="L12035" i="5" s="1"/>
  <c r="K12035" i="5"/>
  <c r="M12035" i="5"/>
  <c r="B12036" i="5"/>
  <c r="C12036" i="5"/>
  <c r="D12036" i="5"/>
  <c r="G12036" i="5"/>
  <c r="H12036" i="5"/>
  <c r="I12036" i="5"/>
  <c r="J12036" i="5"/>
  <c r="K12036" i="5"/>
  <c r="L12036" i="5"/>
  <c r="M12036" i="5"/>
  <c r="B12037" i="5"/>
  <c r="C12037" i="5"/>
  <c r="D12037" i="5"/>
  <c r="G12037" i="5"/>
  <c r="H12037" i="5"/>
  <c r="I12037" i="5"/>
  <c r="J12037" i="5"/>
  <c r="L12037" i="5" s="1"/>
  <c r="K12037" i="5"/>
  <c r="M12037" i="5"/>
  <c r="B12038" i="5"/>
  <c r="C12038" i="5"/>
  <c r="D12038" i="5"/>
  <c r="G12038" i="5"/>
  <c r="H12038" i="5"/>
  <c r="I12038" i="5"/>
  <c r="J12038" i="5"/>
  <c r="K12038" i="5"/>
  <c r="L12038" i="5"/>
  <c r="M12038" i="5"/>
  <c r="B12039" i="5"/>
  <c r="C12039" i="5"/>
  <c r="D12039" i="5"/>
  <c r="G12039" i="5"/>
  <c r="H12039" i="5"/>
  <c r="I12039" i="5"/>
  <c r="J12039" i="5"/>
  <c r="L12039" i="5" s="1"/>
  <c r="K12039" i="5"/>
  <c r="M12039" i="5"/>
  <c r="B12040" i="5"/>
  <c r="C12040" i="5"/>
  <c r="D12040" i="5"/>
  <c r="G12040" i="5"/>
  <c r="H12040" i="5"/>
  <c r="I12040" i="5"/>
  <c r="J12040" i="5"/>
  <c r="K12040" i="5"/>
  <c r="L12040" i="5"/>
  <c r="M12040" i="5"/>
  <c r="B12041" i="5"/>
  <c r="C12041" i="5"/>
  <c r="D12041" i="5"/>
  <c r="G12041" i="5"/>
  <c r="H12041" i="5"/>
  <c r="I12041" i="5"/>
  <c r="J12041" i="5"/>
  <c r="L12041" i="5" s="1"/>
  <c r="K12041" i="5"/>
  <c r="M12041" i="5"/>
  <c r="B12042" i="5"/>
  <c r="C12042" i="5"/>
  <c r="D12042" i="5"/>
  <c r="G12042" i="5"/>
  <c r="H12042" i="5"/>
  <c r="I12042" i="5"/>
  <c r="J12042" i="5"/>
  <c r="K12042" i="5"/>
  <c r="L12042" i="5"/>
  <c r="M12042" i="5"/>
  <c r="B12043" i="5"/>
  <c r="C12043" i="5"/>
  <c r="D12043" i="5"/>
  <c r="G12043" i="5"/>
  <c r="H12043" i="5"/>
  <c r="I12043" i="5"/>
  <c r="J12043" i="5"/>
  <c r="L12043" i="5" s="1"/>
  <c r="K12043" i="5"/>
  <c r="M12043" i="5"/>
  <c r="B12044" i="5"/>
  <c r="C12044" i="5"/>
  <c r="D12044" i="5"/>
  <c r="G12044" i="5"/>
  <c r="H12044" i="5"/>
  <c r="I12044" i="5"/>
  <c r="J12044" i="5"/>
  <c r="K12044" i="5"/>
  <c r="L12044" i="5"/>
  <c r="M12044" i="5"/>
  <c r="B12045" i="5"/>
  <c r="C12045" i="5"/>
  <c r="D12045" i="5"/>
  <c r="G12045" i="5"/>
  <c r="H12045" i="5"/>
  <c r="I12045" i="5"/>
  <c r="J12045" i="5"/>
  <c r="L12045" i="5" s="1"/>
  <c r="K12045" i="5"/>
  <c r="M12045" i="5"/>
  <c r="B12046" i="5"/>
  <c r="C12046" i="5"/>
  <c r="D12046" i="5"/>
  <c r="G12046" i="5"/>
  <c r="H12046" i="5"/>
  <c r="I12046" i="5"/>
  <c r="J12046" i="5"/>
  <c r="K12046" i="5"/>
  <c r="L12046" i="5"/>
  <c r="M12046" i="5"/>
  <c r="B12047" i="5"/>
  <c r="C12047" i="5"/>
  <c r="D12047" i="5"/>
  <c r="G12047" i="5"/>
  <c r="H12047" i="5"/>
  <c r="I12047" i="5"/>
  <c r="J12047" i="5"/>
  <c r="L12047" i="5" s="1"/>
  <c r="K12047" i="5"/>
  <c r="M12047" i="5"/>
  <c r="B12048" i="5"/>
  <c r="C12048" i="5"/>
  <c r="D12048" i="5"/>
  <c r="G12048" i="5"/>
  <c r="H12048" i="5"/>
  <c r="I12048" i="5"/>
  <c r="J12048" i="5"/>
  <c r="K12048" i="5"/>
  <c r="L12048" i="5"/>
  <c r="M12048" i="5"/>
  <c r="B12049" i="5"/>
  <c r="C12049" i="5"/>
  <c r="D12049" i="5"/>
  <c r="G12049" i="5"/>
  <c r="H12049" i="5"/>
  <c r="I12049" i="5"/>
  <c r="J12049" i="5"/>
  <c r="L12049" i="5" s="1"/>
  <c r="K12049" i="5"/>
  <c r="M12049" i="5"/>
  <c r="B12050" i="5"/>
  <c r="C12050" i="5"/>
  <c r="D12050" i="5"/>
  <c r="G12050" i="5"/>
  <c r="H12050" i="5"/>
  <c r="I12050" i="5"/>
  <c r="J12050" i="5"/>
  <c r="K12050" i="5"/>
  <c r="L12050" i="5"/>
  <c r="M12050" i="5"/>
  <c r="B12051" i="5"/>
  <c r="C12051" i="5"/>
  <c r="D12051" i="5"/>
  <c r="G12051" i="5"/>
  <c r="H12051" i="5"/>
  <c r="I12051" i="5"/>
  <c r="J12051" i="5"/>
  <c r="L12051" i="5" s="1"/>
  <c r="K12051" i="5"/>
  <c r="M12051" i="5"/>
  <c r="B12052" i="5"/>
  <c r="C12052" i="5"/>
  <c r="D12052" i="5"/>
  <c r="G12052" i="5"/>
  <c r="H12052" i="5"/>
  <c r="I12052" i="5"/>
  <c r="J12052" i="5"/>
  <c r="K12052" i="5"/>
  <c r="L12052" i="5"/>
  <c r="M12052" i="5"/>
  <c r="B12053" i="5"/>
  <c r="C12053" i="5"/>
  <c r="D12053" i="5"/>
  <c r="G12053" i="5"/>
  <c r="H12053" i="5"/>
  <c r="I12053" i="5"/>
  <c r="J12053" i="5"/>
  <c r="L12053" i="5" s="1"/>
  <c r="K12053" i="5"/>
  <c r="M12053" i="5"/>
  <c r="B12054" i="5"/>
  <c r="C12054" i="5"/>
  <c r="D12054" i="5"/>
  <c r="G12054" i="5"/>
  <c r="H12054" i="5"/>
  <c r="I12054" i="5"/>
  <c r="J12054" i="5"/>
  <c r="K12054" i="5"/>
  <c r="L12054" i="5"/>
  <c r="M12054" i="5"/>
  <c r="B12055" i="5"/>
  <c r="C12055" i="5"/>
  <c r="D12055" i="5"/>
  <c r="G12055" i="5"/>
  <c r="H12055" i="5"/>
  <c r="I12055" i="5"/>
  <c r="J12055" i="5"/>
  <c r="L12055" i="5" s="1"/>
  <c r="K12055" i="5"/>
  <c r="M12055" i="5"/>
  <c r="B12056" i="5"/>
  <c r="C12056" i="5"/>
  <c r="D12056" i="5"/>
  <c r="G12056" i="5"/>
  <c r="H12056" i="5"/>
  <c r="I12056" i="5"/>
  <c r="J12056" i="5"/>
  <c r="K12056" i="5"/>
  <c r="L12056" i="5"/>
  <c r="M12056" i="5"/>
  <c r="B12057" i="5"/>
  <c r="C12057" i="5"/>
  <c r="D12057" i="5"/>
  <c r="G12057" i="5"/>
  <c r="H12057" i="5"/>
  <c r="I12057" i="5"/>
  <c r="J12057" i="5"/>
  <c r="L12057" i="5" s="1"/>
  <c r="K12057" i="5"/>
  <c r="M12057" i="5"/>
  <c r="B12058" i="5"/>
  <c r="C12058" i="5"/>
  <c r="D12058" i="5"/>
  <c r="G12058" i="5"/>
  <c r="H12058" i="5"/>
  <c r="I12058" i="5"/>
  <c r="J12058" i="5"/>
  <c r="K12058" i="5"/>
  <c r="L12058" i="5"/>
  <c r="M12058" i="5"/>
  <c r="B12059" i="5"/>
  <c r="C12059" i="5"/>
  <c r="D12059" i="5"/>
  <c r="G12059" i="5"/>
  <c r="H12059" i="5"/>
  <c r="I12059" i="5"/>
  <c r="J12059" i="5"/>
  <c r="L12059" i="5" s="1"/>
  <c r="K12059" i="5"/>
  <c r="M12059" i="5"/>
  <c r="B12060" i="5"/>
  <c r="C12060" i="5"/>
  <c r="D12060" i="5"/>
  <c r="G12060" i="5"/>
  <c r="H12060" i="5"/>
  <c r="I12060" i="5"/>
  <c r="J12060" i="5"/>
  <c r="K12060" i="5"/>
  <c r="L12060" i="5"/>
  <c r="M12060" i="5"/>
  <c r="B12061" i="5"/>
  <c r="C12061" i="5"/>
  <c r="D12061" i="5"/>
  <c r="G12061" i="5"/>
  <c r="H12061" i="5"/>
  <c r="I12061" i="5"/>
  <c r="J12061" i="5"/>
  <c r="L12061" i="5" s="1"/>
  <c r="K12061" i="5"/>
  <c r="M12061" i="5"/>
  <c r="B12062" i="5"/>
  <c r="C12062" i="5"/>
  <c r="D12062" i="5"/>
  <c r="G12062" i="5"/>
  <c r="H12062" i="5"/>
  <c r="I12062" i="5"/>
  <c r="J12062" i="5"/>
  <c r="K12062" i="5"/>
  <c r="L12062" i="5"/>
  <c r="M12062" i="5"/>
  <c r="B12063" i="5"/>
  <c r="C12063" i="5"/>
  <c r="D12063" i="5"/>
  <c r="G12063" i="5"/>
  <c r="H12063" i="5"/>
  <c r="I12063" i="5"/>
  <c r="J12063" i="5"/>
  <c r="L12063" i="5" s="1"/>
  <c r="K12063" i="5"/>
  <c r="M12063" i="5"/>
  <c r="B12064" i="5"/>
  <c r="C12064" i="5"/>
  <c r="D12064" i="5"/>
  <c r="G12064" i="5"/>
  <c r="H12064" i="5"/>
  <c r="I12064" i="5"/>
  <c r="J12064" i="5"/>
  <c r="K12064" i="5"/>
  <c r="L12064" i="5"/>
  <c r="M12064" i="5"/>
  <c r="B12065" i="5"/>
  <c r="C12065" i="5"/>
  <c r="D12065" i="5"/>
  <c r="G12065" i="5"/>
  <c r="H12065" i="5"/>
  <c r="I12065" i="5"/>
  <c r="J12065" i="5"/>
  <c r="L12065" i="5" s="1"/>
  <c r="K12065" i="5"/>
  <c r="M12065" i="5"/>
  <c r="B12066" i="5"/>
  <c r="C12066" i="5"/>
  <c r="D12066" i="5"/>
  <c r="G12066" i="5"/>
  <c r="H12066" i="5"/>
  <c r="I12066" i="5"/>
  <c r="J12066" i="5"/>
  <c r="K12066" i="5"/>
  <c r="L12066" i="5"/>
  <c r="M12066" i="5"/>
  <c r="B12067" i="5"/>
  <c r="C12067" i="5"/>
  <c r="D12067" i="5"/>
  <c r="G12067" i="5"/>
  <c r="H12067" i="5"/>
  <c r="I12067" i="5"/>
  <c r="J12067" i="5"/>
  <c r="L12067" i="5" s="1"/>
  <c r="K12067" i="5"/>
  <c r="M12067" i="5"/>
  <c r="B12068" i="5"/>
  <c r="C12068" i="5"/>
  <c r="D12068" i="5"/>
  <c r="G12068" i="5"/>
  <c r="H12068" i="5"/>
  <c r="I12068" i="5"/>
  <c r="J12068" i="5"/>
  <c r="K12068" i="5"/>
  <c r="L12068" i="5"/>
  <c r="M12068" i="5"/>
  <c r="B12069" i="5"/>
  <c r="C12069" i="5"/>
  <c r="D12069" i="5"/>
  <c r="G12069" i="5"/>
  <c r="H12069" i="5"/>
  <c r="I12069" i="5"/>
  <c r="J12069" i="5"/>
  <c r="L12069" i="5" s="1"/>
  <c r="K12069" i="5"/>
  <c r="M12069" i="5"/>
  <c r="B12070" i="5"/>
  <c r="C12070" i="5"/>
  <c r="D12070" i="5"/>
  <c r="G12070" i="5"/>
  <c r="H12070" i="5"/>
  <c r="I12070" i="5"/>
  <c r="J12070" i="5"/>
  <c r="K12070" i="5"/>
  <c r="L12070" i="5"/>
  <c r="M12070" i="5"/>
  <c r="B12071" i="5"/>
  <c r="C12071" i="5"/>
  <c r="D12071" i="5"/>
  <c r="G12071" i="5"/>
  <c r="H12071" i="5"/>
  <c r="I12071" i="5"/>
  <c r="J12071" i="5"/>
  <c r="L12071" i="5" s="1"/>
  <c r="K12071" i="5"/>
  <c r="M12071" i="5"/>
  <c r="B12072" i="5"/>
  <c r="C12072" i="5"/>
  <c r="D12072" i="5"/>
  <c r="G12072" i="5"/>
  <c r="H12072" i="5"/>
  <c r="I12072" i="5"/>
  <c r="J12072" i="5"/>
  <c r="K12072" i="5"/>
  <c r="L12072" i="5"/>
  <c r="M12072" i="5"/>
  <c r="B12073" i="5"/>
  <c r="C12073" i="5"/>
  <c r="D12073" i="5"/>
  <c r="G12073" i="5"/>
  <c r="H12073" i="5"/>
  <c r="I12073" i="5"/>
  <c r="J12073" i="5"/>
  <c r="L12073" i="5" s="1"/>
  <c r="K12073" i="5"/>
  <c r="M12073" i="5"/>
  <c r="B12074" i="5"/>
  <c r="C12074" i="5"/>
  <c r="D12074" i="5"/>
  <c r="G12074" i="5"/>
  <c r="H12074" i="5"/>
  <c r="I12074" i="5"/>
  <c r="J12074" i="5"/>
  <c r="K12074" i="5"/>
  <c r="L12074" i="5"/>
  <c r="M12074" i="5"/>
  <c r="B12075" i="5"/>
  <c r="C12075" i="5"/>
  <c r="D12075" i="5"/>
  <c r="G12075" i="5"/>
  <c r="H12075" i="5"/>
  <c r="I12075" i="5"/>
  <c r="J12075" i="5"/>
  <c r="L12075" i="5" s="1"/>
  <c r="K12075" i="5"/>
  <c r="M12075" i="5"/>
  <c r="B12076" i="5"/>
  <c r="C12076" i="5"/>
  <c r="D12076" i="5"/>
  <c r="G12076" i="5"/>
  <c r="H12076" i="5"/>
  <c r="I12076" i="5"/>
  <c r="J12076" i="5"/>
  <c r="K12076" i="5"/>
  <c r="L12076" i="5"/>
  <c r="M12076" i="5"/>
  <c r="B12077" i="5"/>
  <c r="C12077" i="5"/>
  <c r="D12077" i="5"/>
  <c r="G12077" i="5"/>
  <c r="H12077" i="5"/>
  <c r="I12077" i="5"/>
  <c r="J12077" i="5"/>
  <c r="L12077" i="5" s="1"/>
  <c r="K12077" i="5"/>
  <c r="M12077" i="5"/>
  <c r="B12078" i="5"/>
  <c r="C12078" i="5"/>
  <c r="D12078" i="5"/>
  <c r="G12078" i="5"/>
  <c r="H12078" i="5"/>
  <c r="I12078" i="5"/>
  <c r="J12078" i="5"/>
  <c r="K12078" i="5"/>
  <c r="L12078" i="5"/>
  <c r="M12078" i="5"/>
  <c r="B12079" i="5"/>
  <c r="C12079" i="5"/>
  <c r="D12079" i="5"/>
  <c r="G12079" i="5"/>
  <c r="H12079" i="5"/>
  <c r="I12079" i="5"/>
  <c r="J12079" i="5"/>
  <c r="L12079" i="5" s="1"/>
  <c r="K12079" i="5"/>
  <c r="M12079" i="5"/>
  <c r="B12080" i="5"/>
  <c r="C12080" i="5"/>
  <c r="D12080" i="5"/>
  <c r="G12080" i="5"/>
  <c r="H12080" i="5"/>
  <c r="I12080" i="5"/>
  <c r="J12080" i="5"/>
  <c r="K12080" i="5"/>
  <c r="L12080" i="5"/>
  <c r="M12080" i="5"/>
  <c r="B12081" i="5"/>
  <c r="C12081" i="5"/>
  <c r="D12081" i="5"/>
  <c r="G12081" i="5"/>
  <c r="H12081" i="5"/>
  <c r="I12081" i="5"/>
  <c r="J12081" i="5"/>
  <c r="L12081" i="5" s="1"/>
  <c r="K12081" i="5"/>
  <c r="M12081" i="5"/>
  <c r="B12082" i="5"/>
  <c r="C12082" i="5"/>
  <c r="D12082" i="5"/>
  <c r="G12082" i="5"/>
  <c r="H12082" i="5"/>
  <c r="I12082" i="5"/>
  <c r="J12082" i="5"/>
  <c r="K12082" i="5"/>
  <c r="L12082" i="5"/>
  <c r="M12082" i="5"/>
  <c r="B12083" i="5"/>
  <c r="C12083" i="5"/>
  <c r="D12083" i="5"/>
  <c r="G12083" i="5"/>
  <c r="H12083" i="5"/>
  <c r="I12083" i="5"/>
  <c r="J12083" i="5"/>
  <c r="L12083" i="5" s="1"/>
  <c r="K12083" i="5"/>
  <c r="M12083" i="5"/>
  <c r="B12084" i="5"/>
  <c r="C12084" i="5"/>
  <c r="D12084" i="5"/>
  <c r="G12084" i="5"/>
  <c r="H12084" i="5"/>
  <c r="I12084" i="5"/>
  <c r="J12084" i="5"/>
  <c r="K12084" i="5"/>
  <c r="L12084" i="5"/>
  <c r="M12084" i="5"/>
  <c r="B12085" i="5"/>
  <c r="C12085" i="5"/>
  <c r="D12085" i="5"/>
  <c r="G12085" i="5"/>
  <c r="H12085" i="5"/>
  <c r="I12085" i="5"/>
  <c r="J12085" i="5"/>
  <c r="L12085" i="5" s="1"/>
  <c r="K12085" i="5"/>
  <c r="M12085" i="5"/>
  <c r="B12086" i="5"/>
  <c r="C12086" i="5"/>
  <c r="D12086" i="5"/>
  <c r="G12086" i="5"/>
  <c r="H12086" i="5"/>
  <c r="I12086" i="5"/>
  <c r="J12086" i="5"/>
  <c r="K12086" i="5"/>
  <c r="L12086" i="5"/>
  <c r="M12086" i="5"/>
  <c r="B12087" i="5"/>
  <c r="C12087" i="5"/>
  <c r="D12087" i="5"/>
  <c r="G12087" i="5"/>
  <c r="H12087" i="5"/>
  <c r="I12087" i="5"/>
  <c r="J12087" i="5"/>
  <c r="L12087" i="5" s="1"/>
  <c r="K12087" i="5"/>
  <c r="M12087" i="5"/>
  <c r="B12088" i="5"/>
  <c r="C12088" i="5"/>
  <c r="D12088" i="5"/>
  <c r="G12088" i="5"/>
  <c r="H12088" i="5"/>
  <c r="I12088" i="5"/>
  <c r="J12088" i="5"/>
  <c r="K12088" i="5"/>
  <c r="L12088" i="5"/>
  <c r="M12088" i="5"/>
  <c r="B12089" i="5"/>
  <c r="C12089" i="5"/>
  <c r="D12089" i="5"/>
  <c r="G12089" i="5"/>
  <c r="H12089" i="5"/>
  <c r="I12089" i="5"/>
  <c r="J12089" i="5"/>
  <c r="L12089" i="5" s="1"/>
  <c r="K12089" i="5"/>
  <c r="M12089" i="5"/>
  <c r="B12090" i="5"/>
  <c r="C12090" i="5"/>
  <c r="D12090" i="5"/>
  <c r="G12090" i="5"/>
  <c r="H12090" i="5"/>
  <c r="I12090" i="5"/>
  <c r="J12090" i="5"/>
  <c r="K12090" i="5"/>
  <c r="L12090" i="5"/>
  <c r="M12090" i="5"/>
  <c r="B12091" i="5"/>
  <c r="C12091" i="5"/>
  <c r="D12091" i="5"/>
  <c r="G12091" i="5"/>
  <c r="H12091" i="5"/>
  <c r="I12091" i="5"/>
  <c r="J12091" i="5"/>
  <c r="L12091" i="5" s="1"/>
  <c r="K12091" i="5"/>
  <c r="M12091" i="5"/>
  <c r="B12092" i="5"/>
  <c r="C12092" i="5"/>
  <c r="D12092" i="5"/>
  <c r="G12092" i="5"/>
  <c r="H12092" i="5"/>
  <c r="I12092" i="5"/>
  <c r="J12092" i="5"/>
  <c r="K12092" i="5"/>
  <c r="L12092" i="5"/>
  <c r="M12092" i="5"/>
  <c r="B12093" i="5"/>
  <c r="C12093" i="5"/>
  <c r="D12093" i="5"/>
  <c r="G12093" i="5"/>
  <c r="H12093" i="5"/>
  <c r="I12093" i="5"/>
  <c r="J12093" i="5"/>
  <c r="L12093" i="5" s="1"/>
  <c r="K12093" i="5"/>
  <c r="M12093" i="5"/>
  <c r="B12094" i="5"/>
  <c r="C12094" i="5"/>
  <c r="D12094" i="5"/>
  <c r="G12094" i="5"/>
  <c r="H12094" i="5"/>
  <c r="I12094" i="5"/>
  <c r="J12094" i="5"/>
  <c r="K12094" i="5"/>
  <c r="L12094" i="5"/>
  <c r="M12094" i="5"/>
  <c r="B12095" i="5"/>
  <c r="C12095" i="5"/>
  <c r="D12095" i="5"/>
  <c r="G12095" i="5"/>
  <c r="H12095" i="5"/>
  <c r="I12095" i="5"/>
  <c r="J12095" i="5"/>
  <c r="L12095" i="5" s="1"/>
  <c r="K12095" i="5"/>
  <c r="M12095" i="5"/>
  <c r="B12096" i="5"/>
  <c r="C12096" i="5"/>
  <c r="D12096" i="5"/>
  <c r="G12096" i="5"/>
  <c r="H12096" i="5"/>
  <c r="I12096" i="5"/>
  <c r="J12096" i="5"/>
  <c r="K12096" i="5"/>
  <c r="L12096" i="5"/>
  <c r="M12096" i="5"/>
  <c r="B12097" i="5"/>
  <c r="C12097" i="5"/>
  <c r="D12097" i="5"/>
  <c r="G12097" i="5"/>
  <c r="H12097" i="5"/>
  <c r="I12097" i="5"/>
  <c r="J12097" i="5"/>
  <c r="L12097" i="5" s="1"/>
  <c r="K12097" i="5"/>
  <c r="M12097" i="5"/>
  <c r="B12098" i="5"/>
  <c r="C12098" i="5"/>
  <c r="D12098" i="5"/>
  <c r="G12098" i="5"/>
  <c r="H12098" i="5"/>
  <c r="I12098" i="5"/>
  <c r="J12098" i="5"/>
  <c r="K12098" i="5"/>
  <c r="L12098" i="5"/>
  <c r="M12098" i="5"/>
  <c r="B12099" i="5"/>
  <c r="C12099" i="5"/>
  <c r="D12099" i="5"/>
  <c r="G12099" i="5"/>
  <c r="H12099" i="5"/>
  <c r="I12099" i="5"/>
  <c r="J12099" i="5"/>
  <c r="L12099" i="5" s="1"/>
  <c r="K12099" i="5"/>
  <c r="M12099" i="5"/>
  <c r="B12100" i="5"/>
  <c r="C12100" i="5"/>
  <c r="D12100" i="5"/>
  <c r="G12100" i="5"/>
  <c r="H12100" i="5"/>
  <c r="I12100" i="5"/>
  <c r="J12100" i="5"/>
  <c r="K12100" i="5"/>
  <c r="L12100" i="5"/>
  <c r="M12100" i="5"/>
  <c r="B12101" i="5"/>
  <c r="C12101" i="5"/>
  <c r="D12101" i="5"/>
  <c r="G12101" i="5"/>
  <c r="H12101" i="5"/>
  <c r="I12101" i="5"/>
  <c r="J12101" i="5"/>
  <c r="L12101" i="5" s="1"/>
  <c r="K12101" i="5"/>
  <c r="M12101" i="5"/>
  <c r="B12102" i="5"/>
  <c r="C12102" i="5"/>
  <c r="D12102" i="5"/>
  <c r="G12102" i="5"/>
  <c r="H12102" i="5"/>
  <c r="I12102" i="5"/>
  <c r="J12102" i="5"/>
  <c r="K12102" i="5"/>
  <c r="L12102" i="5"/>
  <c r="M12102" i="5"/>
  <c r="B12103" i="5"/>
  <c r="C12103" i="5"/>
  <c r="D12103" i="5"/>
  <c r="G12103" i="5"/>
  <c r="H12103" i="5"/>
  <c r="I12103" i="5"/>
  <c r="J12103" i="5"/>
  <c r="L12103" i="5" s="1"/>
  <c r="K12103" i="5"/>
  <c r="M12103" i="5"/>
  <c r="B12104" i="5"/>
  <c r="C12104" i="5"/>
  <c r="D12104" i="5"/>
  <c r="G12104" i="5"/>
  <c r="H12104" i="5"/>
  <c r="I12104" i="5"/>
  <c r="J12104" i="5"/>
  <c r="K12104" i="5"/>
  <c r="L12104" i="5"/>
  <c r="M12104" i="5"/>
  <c r="B12105" i="5"/>
  <c r="C12105" i="5"/>
  <c r="D12105" i="5"/>
  <c r="G12105" i="5"/>
  <c r="H12105" i="5"/>
  <c r="I12105" i="5"/>
  <c r="J12105" i="5"/>
  <c r="L12105" i="5" s="1"/>
  <c r="K12105" i="5"/>
  <c r="M12105" i="5"/>
  <c r="B12106" i="5"/>
  <c r="C12106" i="5"/>
  <c r="D12106" i="5"/>
  <c r="G12106" i="5"/>
  <c r="H12106" i="5"/>
  <c r="I12106" i="5"/>
  <c r="J12106" i="5"/>
  <c r="K12106" i="5"/>
  <c r="L12106" i="5"/>
  <c r="M12106" i="5"/>
  <c r="B12107" i="5"/>
  <c r="C12107" i="5"/>
  <c r="D12107" i="5"/>
  <c r="G12107" i="5"/>
  <c r="H12107" i="5"/>
  <c r="I12107" i="5"/>
  <c r="J12107" i="5"/>
  <c r="L12107" i="5" s="1"/>
  <c r="K12107" i="5"/>
  <c r="M12107" i="5"/>
  <c r="B12108" i="5"/>
  <c r="C12108" i="5"/>
  <c r="D12108" i="5"/>
  <c r="G12108" i="5"/>
  <c r="H12108" i="5"/>
  <c r="I12108" i="5"/>
  <c r="J12108" i="5"/>
  <c r="K12108" i="5"/>
  <c r="L12108" i="5"/>
  <c r="M12108" i="5"/>
  <c r="B12109" i="5"/>
  <c r="C12109" i="5"/>
  <c r="D12109" i="5"/>
  <c r="G12109" i="5"/>
  <c r="H12109" i="5"/>
  <c r="I12109" i="5"/>
  <c r="J12109" i="5"/>
  <c r="L12109" i="5" s="1"/>
  <c r="K12109" i="5"/>
  <c r="M12109" i="5"/>
  <c r="B12110" i="5"/>
  <c r="C12110" i="5"/>
  <c r="D12110" i="5"/>
  <c r="G12110" i="5"/>
  <c r="H12110" i="5"/>
  <c r="I12110" i="5"/>
  <c r="J12110" i="5"/>
  <c r="K12110" i="5"/>
  <c r="L12110" i="5"/>
  <c r="M12110" i="5"/>
  <c r="B12111" i="5"/>
  <c r="C12111" i="5"/>
  <c r="D12111" i="5"/>
  <c r="G12111" i="5"/>
  <c r="H12111" i="5"/>
  <c r="I12111" i="5"/>
  <c r="J12111" i="5"/>
  <c r="L12111" i="5" s="1"/>
  <c r="K12111" i="5"/>
  <c r="M12111" i="5"/>
  <c r="B12112" i="5"/>
  <c r="C12112" i="5"/>
  <c r="D12112" i="5"/>
  <c r="G12112" i="5"/>
  <c r="H12112" i="5"/>
  <c r="I12112" i="5"/>
  <c r="J12112" i="5"/>
  <c r="K12112" i="5"/>
  <c r="L12112" i="5"/>
  <c r="M12112" i="5"/>
  <c r="B12113" i="5"/>
  <c r="C12113" i="5"/>
  <c r="D12113" i="5"/>
  <c r="G12113" i="5"/>
  <c r="H12113" i="5"/>
  <c r="I12113" i="5"/>
  <c r="J12113" i="5"/>
  <c r="L12113" i="5" s="1"/>
  <c r="K12113" i="5"/>
  <c r="M12113" i="5"/>
  <c r="B12114" i="5"/>
  <c r="C12114" i="5"/>
  <c r="D12114" i="5"/>
  <c r="G12114" i="5"/>
  <c r="H12114" i="5"/>
  <c r="I12114" i="5"/>
  <c r="J12114" i="5"/>
  <c r="K12114" i="5"/>
  <c r="L12114" i="5"/>
  <c r="M12114" i="5"/>
  <c r="B12115" i="5"/>
  <c r="C12115" i="5"/>
  <c r="D12115" i="5"/>
  <c r="G12115" i="5"/>
  <c r="H12115" i="5"/>
  <c r="I12115" i="5"/>
  <c r="J12115" i="5"/>
  <c r="L12115" i="5" s="1"/>
  <c r="K12115" i="5"/>
  <c r="M12115" i="5"/>
  <c r="B12116" i="5"/>
  <c r="C12116" i="5"/>
  <c r="D12116" i="5"/>
  <c r="G12116" i="5"/>
  <c r="H12116" i="5"/>
  <c r="I12116" i="5"/>
  <c r="J12116" i="5"/>
  <c r="K12116" i="5"/>
  <c r="L12116" i="5"/>
  <c r="M12116" i="5"/>
  <c r="B12117" i="5"/>
  <c r="C12117" i="5"/>
  <c r="D12117" i="5"/>
  <c r="G12117" i="5"/>
  <c r="H12117" i="5"/>
  <c r="I12117" i="5"/>
  <c r="J12117" i="5"/>
  <c r="L12117" i="5" s="1"/>
  <c r="K12117" i="5"/>
  <c r="M12117" i="5"/>
  <c r="B12118" i="5"/>
  <c r="C12118" i="5"/>
  <c r="D12118" i="5"/>
  <c r="G12118" i="5"/>
  <c r="H12118" i="5"/>
  <c r="I12118" i="5"/>
  <c r="J12118" i="5"/>
  <c r="K12118" i="5"/>
  <c r="L12118" i="5"/>
  <c r="M12118" i="5"/>
  <c r="B12119" i="5"/>
  <c r="C12119" i="5"/>
  <c r="D12119" i="5"/>
  <c r="G12119" i="5"/>
  <c r="H12119" i="5"/>
  <c r="I12119" i="5"/>
  <c r="J12119" i="5"/>
  <c r="L12119" i="5" s="1"/>
  <c r="K12119" i="5"/>
  <c r="M12119" i="5"/>
  <c r="B12120" i="5"/>
  <c r="C12120" i="5"/>
  <c r="D12120" i="5"/>
  <c r="G12120" i="5"/>
  <c r="H12120" i="5"/>
  <c r="I12120" i="5"/>
  <c r="J12120" i="5"/>
  <c r="K12120" i="5"/>
  <c r="L12120" i="5"/>
  <c r="M12120" i="5"/>
  <c r="B12121" i="5"/>
  <c r="C12121" i="5"/>
  <c r="D12121" i="5"/>
  <c r="G12121" i="5"/>
  <c r="H12121" i="5"/>
  <c r="I12121" i="5"/>
  <c r="J12121" i="5"/>
  <c r="L12121" i="5" s="1"/>
  <c r="K12121" i="5"/>
  <c r="M12121" i="5"/>
  <c r="B12122" i="5"/>
  <c r="C12122" i="5"/>
  <c r="D12122" i="5"/>
  <c r="G12122" i="5"/>
  <c r="H12122" i="5"/>
  <c r="I12122" i="5"/>
  <c r="J12122" i="5"/>
  <c r="K12122" i="5"/>
  <c r="L12122" i="5"/>
  <c r="M12122" i="5"/>
  <c r="B12123" i="5"/>
  <c r="C12123" i="5"/>
  <c r="D12123" i="5"/>
  <c r="G12123" i="5"/>
  <c r="H12123" i="5"/>
  <c r="I12123" i="5"/>
  <c r="J12123" i="5"/>
  <c r="L12123" i="5" s="1"/>
  <c r="K12123" i="5"/>
  <c r="M12123" i="5"/>
  <c r="B12124" i="5"/>
  <c r="C12124" i="5"/>
  <c r="D12124" i="5"/>
  <c r="G12124" i="5"/>
  <c r="H12124" i="5"/>
  <c r="I12124" i="5"/>
  <c r="J12124" i="5"/>
  <c r="K12124" i="5"/>
  <c r="L12124" i="5"/>
  <c r="M12124" i="5"/>
  <c r="B12125" i="5"/>
  <c r="C12125" i="5"/>
  <c r="D12125" i="5"/>
  <c r="G12125" i="5"/>
  <c r="H12125" i="5"/>
  <c r="I12125" i="5"/>
  <c r="J12125" i="5"/>
  <c r="L12125" i="5" s="1"/>
  <c r="K12125" i="5"/>
  <c r="M12125" i="5"/>
  <c r="B12126" i="5"/>
  <c r="C12126" i="5"/>
  <c r="D12126" i="5"/>
  <c r="G12126" i="5"/>
  <c r="H12126" i="5"/>
  <c r="I12126" i="5"/>
  <c r="J12126" i="5"/>
  <c r="K12126" i="5"/>
  <c r="L12126" i="5"/>
  <c r="M12126" i="5"/>
  <c r="B12127" i="5"/>
  <c r="C12127" i="5"/>
  <c r="D12127" i="5"/>
  <c r="G12127" i="5"/>
  <c r="H12127" i="5"/>
  <c r="I12127" i="5"/>
  <c r="J12127" i="5"/>
  <c r="L12127" i="5" s="1"/>
  <c r="K12127" i="5"/>
  <c r="M12127" i="5"/>
  <c r="B12128" i="5"/>
  <c r="C12128" i="5"/>
  <c r="D12128" i="5"/>
  <c r="G12128" i="5"/>
  <c r="H12128" i="5"/>
  <c r="I12128" i="5"/>
  <c r="J12128" i="5"/>
  <c r="K12128" i="5"/>
  <c r="L12128" i="5"/>
  <c r="M12128" i="5"/>
  <c r="B12129" i="5"/>
  <c r="C12129" i="5"/>
  <c r="D12129" i="5"/>
  <c r="G12129" i="5"/>
  <c r="H12129" i="5"/>
  <c r="I12129" i="5"/>
  <c r="J12129" i="5"/>
  <c r="L12129" i="5" s="1"/>
  <c r="K12129" i="5"/>
  <c r="M12129" i="5"/>
  <c r="B12130" i="5"/>
  <c r="C12130" i="5"/>
  <c r="D12130" i="5"/>
  <c r="G12130" i="5"/>
  <c r="H12130" i="5"/>
  <c r="I12130" i="5"/>
  <c r="J12130" i="5"/>
  <c r="K12130" i="5"/>
  <c r="L12130" i="5"/>
  <c r="M12130" i="5"/>
  <c r="B12131" i="5"/>
  <c r="C12131" i="5"/>
  <c r="D12131" i="5"/>
  <c r="G12131" i="5"/>
  <c r="H12131" i="5"/>
  <c r="I12131" i="5"/>
  <c r="J12131" i="5"/>
  <c r="L12131" i="5" s="1"/>
  <c r="K12131" i="5"/>
  <c r="M12131" i="5"/>
  <c r="B12132" i="5"/>
  <c r="C12132" i="5"/>
  <c r="D12132" i="5"/>
  <c r="G12132" i="5"/>
  <c r="H12132" i="5"/>
  <c r="I12132" i="5"/>
  <c r="J12132" i="5"/>
  <c r="K12132" i="5"/>
  <c r="L12132" i="5"/>
  <c r="M12132" i="5"/>
  <c r="B12133" i="5"/>
  <c r="C12133" i="5"/>
  <c r="D12133" i="5"/>
  <c r="G12133" i="5"/>
  <c r="H12133" i="5"/>
  <c r="I12133" i="5"/>
  <c r="J12133" i="5"/>
  <c r="L12133" i="5" s="1"/>
  <c r="K12133" i="5"/>
  <c r="M12133" i="5"/>
  <c r="B12134" i="5"/>
  <c r="C12134" i="5"/>
  <c r="D12134" i="5"/>
  <c r="G12134" i="5"/>
  <c r="H12134" i="5"/>
  <c r="I12134" i="5"/>
  <c r="J12134" i="5"/>
  <c r="K12134" i="5"/>
  <c r="L12134" i="5"/>
  <c r="M12134" i="5"/>
  <c r="B12135" i="5"/>
  <c r="C12135" i="5"/>
  <c r="D12135" i="5"/>
  <c r="G12135" i="5"/>
  <c r="H12135" i="5"/>
  <c r="I12135" i="5"/>
  <c r="J12135" i="5"/>
  <c r="L12135" i="5" s="1"/>
  <c r="K12135" i="5"/>
  <c r="M12135" i="5"/>
  <c r="B12136" i="5"/>
  <c r="C12136" i="5"/>
  <c r="D12136" i="5"/>
  <c r="G12136" i="5"/>
  <c r="H12136" i="5"/>
  <c r="I12136" i="5"/>
  <c r="J12136" i="5"/>
  <c r="K12136" i="5"/>
  <c r="L12136" i="5"/>
  <c r="M12136" i="5"/>
  <c r="B12137" i="5"/>
  <c r="C12137" i="5"/>
  <c r="D12137" i="5"/>
  <c r="G12137" i="5"/>
  <c r="H12137" i="5"/>
  <c r="I12137" i="5"/>
  <c r="J12137" i="5"/>
  <c r="L12137" i="5" s="1"/>
  <c r="K12137" i="5"/>
  <c r="M12137" i="5"/>
  <c r="B12138" i="5"/>
  <c r="C12138" i="5"/>
  <c r="D12138" i="5"/>
  <c r="G12138" i="5"/>
  <c r="H12138" i="5"/>
  <c r="I12138" i="5"/>
  <c r="J12138" i="5"/>
  <c r="K12138" i="5"/>
  <c r="L12138" i="5"/>
  <c r="M12138" i="5"/>
  <c r="B12139" i="5"/>
  <c r="C12139" i="5"/>
  <c r="D12139" i="5"/>
  <c r="G12139" i="5"/>
  <c r="H12139" i="5"/>
  <c r="I12139" i="5"/>
  <c r="J12139" i="5"/>
  <c r="L12139" i="5" s="1"/>
  <c r="K12139" i="5"/>
  <c r="M12139" i="5"/>
  <c r="B12140" i="5"/>
  <c r="C12140" i="5"/>
  <c r="D12140" i="5"/>
  <c r="G12140" i="5"/>
  <c r="H12140" i="5"/>
  <c r="I12140" i="5"/>
  <c r="J12140" i="5"/>
  <c r="K12140" i="5"/>
  <c r="L12140" i="5"/>
  <c r="M12140" i="5"/>
  <c r="B12141" i="5"/>
  <c r="C12141" i="5"/>
  <c r="D12141" i="5"/>
  <c r="G12141" i="5"/>
  <c r="H12141" i="5"/>
  <c r="I12141" i="5"/>
  <c r="J12141" i="5"/>
  <c r="L12141" i="5" s="1"/>
  <c r="K12141" i="5"/>
  <c r="M12141" i="5"/>
  <c r="B12142" i="5"/>
  <c r="C12142" i="5"/>
  <c r="D12142" i="5"/>
  <c r="G12142" i="5"/>
  <c r="H12142" i="5"/>
  <c r="I12142" i="5"/>
  <c r="J12142" i="5"/>
  <c r="K12142" i="5"/>
  <c r="L12142" i="5"/>
  <c r="M12142" i="5"/>
  <c r="B12143" i="5"/>
  <c r="C12143" i="5"/>
  <c r="D12143" i="5"/>
  <c r="G12143" i="5"/>
  <c r="H12143" i="5"/>
  <c r="I12143" i="5"/>
  <c r="J12143" i="5"/>
  <c r="L12143" i="5" s="1"/>
  <c r="K12143" i="5"/>
  <c r="M12143" i="5"/>
  <c r="B12144" i="5"/>
  <c r="C12144" i="5"/>
  <c r="D12144" i="5"/>
  <c r="G12144" i="5"/>
  <c r="H12144" i="5"/>
  <c r="I12144" i="5"/>
  <c r="J12144" i="5"/>
  <c r="K12144" i="5"/>
  <c r="L12144" i="5"/>
  <c r="M12144" i="5"/>
  <c r="B12145" i="5"/>
  <c r="C12145" i="5"/>
  <c r="D12145" i="5"/>
  <c r="G12145" i="5"/>
  <c r="H12145" i="5"/>
  <c r="I12145" i="5"/>
  <c r="J12145" i="5"/>
  <c r="L12145" i="5" s="1"/>
  <c r="K12145" i="5"/>
  <c r="M12145" i="5"/>
  <c r="B12146" i="5"/>
  <c r="C12146" i="5"/>
  <c r="D12146" i="5"/>
  <c r="G12146" i="5"/>
  <c r="H12146" i="5"/>
  <c r="I12146" i="5"/>
  <c r="J12146" i="5"/>
  <c r="K12146" i="5"/>
  <c r="L12146" i="5"/>
  <c r="M12146" i="5"/>
  <c r="B12147" i="5"/>
  <c r="C12147" i="5"/>
  <c r="D12147" i="5"/>
  <c r="G12147" i="5"/>
  <c r="H12147" i="5"/>
  <c r="I12147" i="5"/>
  <c r="J12147" i="5"/>
  <c r="L12147" i="5" s="1"/>
  <c r="K12147" i="5"/>
  <c r="M12147" i="5"/>
  <c r="B12148" i="5"/>
  <c r="C12148" i="5"/>
  <c r="D12148" i="5"/>
  <c r="G12148" i="5"/>
  <c r="H12148" i="5"/>
  <c r="I12148" i="5"/>
  <c r="J12148" i="5"/>
  <c r="K12148" i="5"/>
  <c r="L12148" i="5"/>
  <c r="M12148" i="5"/>
  <c r="B12149" i="5"/>
  <c r="C12149" i="5"/>
  <c r="D12149" i="5"/>
  <c r="G12149" i="5"/>
  <c r="H12149" i="5"/>
  <c r="I12149" i="5"/>
  <c r="J12149" i="5"/>
  <c r="L12149" i="5" s="1"/>
  <c r="K12149" i="5"/>
  <c r="M12149" i="5"/>
  <c r="B12150" i="5"/>
  <c r="C12150" i="5"/>
  <c r="D12150" i="5"/>
  <c r="G12150" i="5"/>
  <c r="H12150" i="5"/>
  <c r="I12150" i="5"/>
  <c r="J12150" i="5"/>
  <c r="K12150" i="5"/>
  <c r="L12150" i="5"/>
  <c r="M12150" i="5"/>
  <c r="B12151" i="5"/>
  <c r="C12151" i="5"/>
  <c r="D12151" i="5"/>
  <c r="G12151" i="5"/>
  <c r="H12151" i="5"/>
  <c r="I12151" i="5"/>
  <c r="J12151" i="5"/>
  <c r="L12151" i="5" s="1"/>
  <c r="K12151" i="5"/>
  <c r="M12151" i="5"/>
  <c r="B12152" i="5"/>
  <c r="C12152" i="5"/>
  <c r="D12152" i="5"/>
  <c r="G12152" i="5"/>
  <c r="H12152" i="5"/>
  <c r="I12152" i="5"/>
  <c r="J12152" i="5"/>
  <c r="K12152" i="5"/>
  <c r="L12152" i="5"/>
  <c r="M12152" i="5"/>
  <c r="B12153" i="5"/>
  <c r="C12153" i="5"/>
  <c r="D12153" i="5"/>
  <c r="G12153" i="5"/>
  <c r="H12153" i="5"/>
  <c r="I12153" i="5"/>
  <c r="J12153" i="5"/>
  <c r="L12153" i="5" s="1"/>
  <c r="K12153" i="5"/>
  <c r="M12153" i="5"/>
  <c r="B12154" i="5"/>
  <c r="C12154" i="5"/>
  <c r="D12154" i="5"/>
  <c r="G12154" i="5"/>
  <c r="H12154" i="5"/>
  <c r="I12154" i="5"/>
  <c r="J12154" i="5"/>
  <c r="K12154" i="5"/>
  <c r="L12154" i="5"/>
  <c r="M12154" i="5"/>
  <c r="B12155" i="5"/>
  <c r="C12155" i="5"/>
  <c r="D12155" i="5"/>
  <c r="G12155" i="5"/>
  <c r="H12155" i="5"/>
  <c r="I12155" i="5"/>
  <c r="J12155" i="5"/>
  <c r="L12155" i="5" s="1"/>
  <c r="K12155" i="5"/>
  <c r="M12155" i="5"/>
  <c r="B12156" i="5"/>
  <c r="C12156" i="5"/>
  <c r="D12156" i="5"/>
  <c r="G12156" i="5"/>
  <c r="H12156" i="5"/>
  <c r="I12156" i="5"/>
  <c r="J12156" i="5"/>
  <c r="K12156" i="5"/>
  <c r="L12156" i="5"/>
  <c r="M12156" i="5"/>
  <c r="B12157" i="5"/>
  <c r="C12157" i="5"/>
  <c r="D12157" i="5"/>
  <c r="G12157" i="5"/>
  <c r="H12157" i="5"/>
  <c r="I12157" i="5"/>
  <c r="J12157" i="5"/>
  <c r="L12157" i="5" s="1"/>
  <c r="K12157" i="5"/>
  <c r="M12157" i="5"/>
  <c r="B12158" i="5"/>
  <c r="C12158" i="5"/>
  <c r="D12158" i="5"/>
  <c r="G12158" i="5"/>
  <c r="H12158" i="5"/>
  <c r="I12158" i="5"/>
  <c r="J12158" i="5"/>
  <c r="K12158" i="5"/>
  <c r="L12158" i="5"/>
  <c r="M12158" i="5"/>
  <c r="B12159" i="5"/>
  <c r="C12159" i="5"/>
  <c r="D12159" i="5"/>
  <c r="G12159" i="5"/>
  <c r="H12159" i="5"/>
  <c r="I12159" i="5"/>
  <c r="J12159" i="5"/>
  <c r="L12159" i="5" s="1"/>
  <c r="K12159" i="5"/>
  <c r="M12159" i="5"/>
  <c r="B12160" i="5"/>
  <c r="C12160" i="5"/>
  <c r="D12160" i="5"/>
  <c r="G12160" i="5"/>
  <c r="H12160" i="5"/>
  <c r="I12160" i="5"/>
  <c r="J12160" i="5"/>
  <c r="K12160" i="5"/>
  <c r="L12160" i="5"/>
  <c r="M12160" i="5"/>
  <c r="B12161" i="5"/>
  <c r="C12161" i="5"/>
  <c r="D12161" i="5"/>
  <c r="G12161" i="5"/>
  <c r="H12161" i="5"/>
  <c r="I12161" i="5"/>
  <c r="J12161" i="5"/>
  <c r="L12161" i="5" s="1"/>
  <c r="K12161" i="5"/>
  <c r="M12161" i="5"/>
  <c r="B12162" i="5"/>
  <c r="C12162" i="5"/>
  <c r="D12162" i="5"/>
  <c r="G12162" i="5"/>
  <c r="H12162" i="5"/>
  <c r="I12162" i="5"/>
  <c r="J12162" i="5"/>
  <c r="K12162" i="5"/>
  <c r="L12162" i="5"/>
  <c r="M12162" i="5"/>
  <c r="B12163" i="5"/>
  <c r="C12163" i="5"/>
  <c r="D12163" i="5"/>
  <c r="G12163" i="5"/>
  <c r="H12163" i="5"/>
  <c r="I12163" i="5"/>
  <c r="J12163" i="5"/>
  <c r="L12163" i="5" s="1"/>
  <c r="K12163" i="5"/>
  <c r="M12163" i="5"/>
  <c r="B12164" i="5"/>
  <c r="C12164" i="5"/>
  <c r="D12164" i="5"/>
  <c r="G12164" i="5"/>
  <c r="H12164" i="5"/>
  <c r="I12164" i="5"/>
  <c r="J12164" i="5"/>
  <c r="K12164" i="5"/>
  <c r="L12164" i="5"/>
  <c r="M12164" i="5"/>
  <c r="B12165" i="5"/>
  <c r="C12165" i="5"/>
  <c r="D12165" i="5"/>
  <c r="G12165" i="5"/>
  <c r="H12165" i="5"/>
  <c r="I12165" i="5"/>
  <c r="J12165" i="5"/>
  <c r="L12165" i="5" s="1"/>
  <c r="K12165" i="5"/>
  <c r="M12165" i="5"/>
  <c r="B12166" i="5"/>
  <c r="C12166" i="5"/>
  <c r="D12166" i="5"/>
  <c r="G12166" i="5"/>
  <c r="H12166" i="5"/>
  <c r="I12166" i="5"/>
  <c r="J12166" i="5"/>
  <c r="K12166" i="5"/>
  <c r="L12166" i="5"/>
  <c r="M12166" i="5"/>
  <c r="B12167" i="5"/>
  <c r="C12167" i="5"/>
  <c r="D12167" i="5"/>
  <c r="G12167" i="5"/>
  <c r="H12167" i="5"/>
  <c r="I12167" i="5"/>
  <c r="J12167" i="5"/>
  <c r="L12167" i="5" s="1"/>
  <c r="K12167" i="5"/>
  <c r="M12167" i="5"/>
  <c r="B12168" i="5"/>
  <c r="C12168" i="5"/>
  <c r="D12168" i="5"/>
  <c r="G12168" i="5"/>
  <c r="H12168" i="5"/>
  <c r="I12168" i="5"/>
  <c r="J12168" i="5"/>
  <c r="K12168" i="5"/>
  <c r="L12168" i="5"/>
  <c r="M12168" i="5"/>
  <c r="B12169" i="5"/>
  <c r="C12169" i="5"/>
  <c r="D12169" i="5"/>
  <c r="G12169" i="5"/>
  <c r="H12169" i="5"/>
  <c r="I12169" i="5"/>
  <c r="J12169" i="5"/>
  <c r="L12169" i="5" s="1"/>
  <c r="K12169" i="5"/>
  <c r="M12169" i="5"/>
  <c r="B12170" i="5"/>
  <c r="C12170" i="5"/>
  <c r="D12170" i="5"/>
  <c r="G12170" i="5"/>
  <c r="H12170" i="5"/>
  <c r="I12170" i="5"/>
  <c r="J12170" i="5"/>
  <c r="K12170" i="5"/>
  <c r="L12170" i="5"/>
  <c r="M12170" i="5"/>
  <c r="B12171" i="5"/>
  <c r="C12171" i="5"/>
  <c r="D12171" i="5"/>
  <c r="G12171" i="5"/>
  <c r="H12171" i="5"/>
  <c r="I12171" i="5"/>
  <c r="J12171" i="5"/>
  <c r="L12171" i="5" s="1"/>
  <c r="K12171" i="5"/>
  <c r="M12171" i="5"/>
  <c r="B12172" i="5"/>
  <c r="C12172" i="5"/>
  <c r="D12172" i="5"/>
  <c r="G12172" i="5"/>
  <c r="H12172" i="5"/>
  <c r="I12172" i="5"/>
  <c r="J12172" i="5"/>
  <c r="K12172" i="5"/>
  <c r="L12172" i="5"/>
  <c r="M12172" i="5"/>
  <c r="B12173" i="5"/>
  <c r="C12173" i="5"/>
  <c r="D12173" i="5"/>
  <c r="G12173" i="5"/>
  <c r="H12173" i="5"/>
  <c r="I12173" i="5"/>
  <c r="J12173" i="5"/>
  <c r="L12173" i="5" s="1"/>
  <c r="K12173" i="5"/>
  <c r="M12173" i="5"/>
  <c r="B12174" i="5"/>
  <c r="C12174" i="5"/>
  <c r="D12174" i="5"/>
  <c r="G12174" i="5"/>
  <c r="H12174" i="5"/>
  <c r="I12174" i="5"/>
  <c r="J12174" i="5"/>
  <c r="K12174" i="5"/>
  <c r="L12174" i="5"/>
  <c r="M12174" i="5"/>
  <c r="B12175" i="5"/>
  <c r="C12175" i="5"/>
  <c r="D12175" i="5"/>
  <c r="G12175" i="5"/>
  <c r="H12175" i="5"/>
  <c r="I12175" i="5"/>
  <c r="J12175" i="5"/>
  <c r="L12175" i="5" s="1"/>
  <c r="K12175" i="5"/>
  <c r="M12175" i="5"/>
  <c r="B12176" i="5"/>
  <c r="C12176" i="5"/>
  <c r="D12176" i="5"/>
  <c r="G12176" i="5"/>
  <c r="H12176" i="5"/>
  <c r="I12176" i="5"/>
  <c r="J12176" i="5"/>
  <c r="K12176" i="5"/>
  <c r="L12176" i="5"/>
  <c r="M12176" i="5"/>
  <c r="B12177" i="5"/>
  <c r="C12177" i="5"/>
  <c r="D12177" i="5"/>
  <c r="G12177" i="5"/>
  <c r="H12177" i="5"/>
  <c r="I12177" i="5"/>
  <c r="J12177" i="5"/>
  <c r="L12177" i="5" s="1"/>
  <c r="K12177" i="5"/>
  <c r="M12177" i="5"/>
  <c r="B12178" i="5"/>
  <c r="C12178" i="5"/>
  <c r="D12178" i="5"/>
  <c r="G12178" i="5"/>
  <c r="H12178" i="5"/>
  <c r="I12178" i="5"/>
  <c r="J12178" i="5"/>
  <c r="K12178" i="5"/>
  <c r="L12178" i="5"/>
  <c r="M12178" i="5"/>
  <c r="B12179" i="5"/>
  <c r="C12179" i="5"/>
  <c r="D12179" i="5"/>
  <c r="G12179" i="5"/>
  <c r="H12179" i="5"/>
  <c r="I12179" i="5"/>
  <c r="J12179" i="5"/>
  <c r="L12179" i="5" s="1"/>
  <c r="K12179" i="5"/>
  <c r="M12179" i="5"/>
  <c r="B12180" i="5"/>
  <c r="C12180" i="5"/>
  <c r="D12180" i="5"/>
  <c r="G12180" i="5"/>
  <c r="H12180" i="5"/>
  <c r="I12180" i="5"/>
  <c r="J12180" i="5"/>
  <c r="K12180" i="5"/>
  <c r="L12180" i="5"/>
  <c r="M12180" i="5"/>
  <c r="B12181" i="5"/>
  <c r="C12181" i="5"/>
  <c r="D12181" i="5"/>
  <c r="G12181" i="5"/>
  <c r="H12181" i="5"/>
  <c r="I12181" i="5"/>
  <c r="J12181" i="5"/>
  <c r="L12181" i="5" s="1"/>
  <c r="K12181" i="5"/>
  <c r="M12181" i="5"/>
  <c r="B12182" i="5"/>
  <c r="C12182" i="5"/>
  <c r="D12182" i="5"/>
  <c r="G12182" i="5"/>
  <c r="H12182" i="5"/>
  <c r="I12182" i="5"/>
  <c r="J12182" i="5"/>
  <c r="K12182" i="5"/>
  <c r="L12182" i="5"/>
  <c r="M12182" i="5"/>
  <c r="B12183" i="5"/>
  <c r="C12183" i="5"/>
  <c r="D12183" i="5"/>
  <c r="G12183" i="5"/>
  <c r="H12183" i="5"/>
  <c r="I12183" i="5"/>
  <c r="J12183" i="5"/>
  <c r="L12183" i="5" s="1"/>
  <c r="K12183" i="5"/>
  <c r="M12183" i="5"/>
  <c r="B12184" i="5"/>
  <c r="C12184" i="5"/>
  <c r="D12184" i="5"/>
  <c r="G12184" i="5"/>
  <c r="H12184" i="5"/>
  <c r="I12184" i="5"/>
  <c r="J12184" i="5"/>
  <c r="K12184" i="5"/>
  <c r="L12184" i="5"/>
  <c r="M12184" i="5"/>
  <c r="B12185" i="5"/>
  <c r="C12185" i="5"/>
  <c r="D12185" i="5"/>
  <c r="G12185" i="5"/>
  <c r="H12185" i="5"/>
  <c r="I12185" i="5"/>
  <c r="J12185" i="5"/>
  <c r="L12185" i="5" s="1"/>
  <c r="K12185" i="5"/>
  <c r="M12185" i="5"/>
  <c r="B12186" i="5"/>
  <c r="C12186" i="5"/>
  <c r="D12186" i="5"/>
  <c r="G12186" i="5"/>
  <c r="H12186" i="5"/>
  <c r="I12186" i="5"/>
  <c r="J12186" i="5"/>
  <c r="K12186" i="5"/>
  <c r="L12186" i="5"/>
  <c r="M12186" i="5"/>
  <c r="B12187" i="5"/>
  <c r="C12187" i="5"/>
  <c r="D12187" i="5"/>
  <c r="G12187" i="5"/>
  <c r="H12187" i="5"/>
  <c r="I12187" i="5"/>
  <c r="J12187" i="5"/>
  <c r="L12187" i="5" s="1"/>
  <c r="K12187" i="5"/>
  <c r="M12187" i="5"/>
  <c r="B12188" i="5"/>
  <c r="C12188" i="5"/>
  <c r="D12188" i="5"/>
  <c r="G12188" i="5"/>
  <c r="H12188" i="5"/>
  <c r="I12188" i="5"/>
  <c r="J12188" i="5"/>
  <c r="K12188" i="5"/>
  <c r="L12188" i="5"/>
  <c r="M12188" i="5"/>
  <c r="B12189" i="5"/>
  <c r="C12189" i="5"/>
  <c r="D12189" i="5"/>
  <c r="G12189" i="5"/>
  <c r="H12189" i="5"/>
  <c r="I12189" i="5"/>
  <c r="J12189" i="5"/>
  <c r="L12189" i="5" s="1"/>
  <c r="K12189" i="5"/>
  <c r="M12189" i="5"/>
  <c r="B12190" i="5"/>
  <c r="C12190" i="5"/>
  <c r="D12190" i="5"/>
  <c r="G12190" i="5"/>
  <c r="H12190" i="5"/>
  <c r="I12190" i="5"/>
  <c r="J12190" i="5"/>
  <c r="K12190" i="5"/>
  <c r="L12190" i="5"/>
  <c r="M12190" i="5"/>
  <c r="B12191" i="5"/>
  <c r="C12191" i="5"/>
  <c r="D12191" i="5"/>
  <c r="G12191" i="5"/>
  <c r="H12191" i="5"/>
  <c r="I12191" i="5"/>
  <c r="J12191" i="5"/>
  <c r="L12191" i="5" s="1"/>
  <c r="K12191" i="5"/>
  <c r="M12191" i="5"/>
  <c r="B12192" i="5"/>
  <c r="C12192" i="5"/>
  <c r="D12192" i="5"/>
  <c r="G12192" i="5"/>
  <c r="H12192" i="5"/>
  <c r="I12192" i="5"/>
  <c r="J12192" i="5"/>
  <c r="K12192" i="5"/>
  <c r="L12192" i="5"/>
  <c r="M12192" i="5"/>
  <c r="B12193" i="5"/>
  <c r="C12193" i="5"/>
  <c r="D12193" i="5"/>
  <c r="G12193" i="5"/>
  <c r="H12193" i="5"/>
  <c r="I12193" i="5"/>
  <c r="J12193" i="5"/>
  <c r="L12193" i="5" s="1"/>
  <c r="K12193" i="5"/>
  <c r="M12193" i="5"/>
  <c r="B12194" i="5"/>
  <c r="C12194" i="5"/>
  <c r="D12194" i="5"/>
  <c r="G12194" i="5"/>
  <c r="H12194" i="5"/>
  <c r="I12194" i="5"/>
  <c r="J12194" i="5"/>
  <c r="K12194" i="5"/>
  <c r="L12194" i="5"/>
  <c r="M12194" i="5"/>
  <c r="B12195" i="5"/>
  <c r="C12195" i="5"/>
  <c r="D12195" i="5"/>
  <c r="G12195" i="5"/>
  <c r="H12195" i="5"/>
  <c r="I12195" i="5"/>
  <c r="J12195" i="5"/>
  <c r="L12195" i="5" s="1"/>
  <c r="K12195" i="5"/>
  <c r="M12195" i="5"/>
  <c r="B12196" i="5"/>
  <c r="C12196" i="5"/>
  <c r="D12196" i="5"/>
  <c r="G12196" i="5"/>
  <c r="H12196" i="5"/>
  <c r="I12196" i="5"/>
  <c r="J12196" i="5"/>
  <c r="K12196" i="5"/>
  <c r="L12196" i="5"/>
  <c r="M12196" i="5"/>
  <c r="B12197" i="5"/>
  <c r="C12197" i="5"/>
  <c r="D12197" i="5"/>
  <c r="G12197" i="5"/>
  <c r="H12197" i="5"/>
  <c r="I12197" i="5"/>
  <c r="J12197" i="5"/>
  <c r="L12197" i="5" s="1"/>
  <c r="K12197" i="5"/>
  <c r="M12197" i="5"/>
  <c r="B12198" i="5"/>
  <c r="C12198" i="5"/>
  <c r="D12198" i="5"/>
  <c r="G12198" i="5"/>
  <c r="H12198" i="5"/>
  <c r="I12198" i="5"/>
  <c r="J12198" i="5"/>
  <c r="K12198" i="5"/>
  <c r="L12198" i="5"/>
  <c r="M12198" i="5"/>
  <c r="B12199" i="5"/>
  <c r="C12199" i="5"/>
  <c r="D12199" i="5"/>
  <c r="G12199" i="5"/>
  <c r="H12199" i="5"/>
  <c r="I12199" i="5"/>
  <c r="J12199" i="5"/>
  <c r="L12199" i="5" s="1"/>
  <c r="K12199" i="5"/>
  <c r="M12199" i="5"/>
  <c r="B12200" i="5"/>
  <c r="C12200" i="5"/>
  <c r="D12200" i="5"/>
  <c r="G12200" i="5"/>
  <c r="H12200" i="5"/>
  <c r="I12200" i="5"/>
  <c r="J12200" i="5"/>
  <c r="K12200" i="5"/>
  <c r="L12200" i="5"/>
  <c r="M12200" i="5"/>
  <c r="B12201" i="5"/>
  <c r="C12201" i="5"/>
  <c r="D12201" i="5"/>
  <c r="G12201" i="5"/>
  <c r="H12201" i="5"/>
  <c r="I12201" i="5"/>
  <c r="J12201" i="5"/>
  <c r="L12201" i="5" s="1"/>
  <c r="K12201" i="5"/>
  <c r="M12201" i="5"/>
  <c r="B12202" i="5"/>
  <c r="C12202" i="5"/>
  <c r="D12202" i="5"/>
  <c r="G12202" i="5"/>
  <c r="H12202" i="5"/>
  <c r="I12202" i="5"/>
  <c r="J12202" i="5"/>
  <c r="K12202" i="5"/>
  <c r="L12202" i="5"/>
  <c r="M12202" i="5"/>
  <c r="B12203" i="5"/>
  <c r="C12203" i="5"/>
  <c r="D12203" i="5"/>
  <c r="G12203" i="5"/>
  <c r="H12203" i="5"/>
  <c r="I12203" i="5"/>
  <c r="J12203" i="5"/>
  <c r="L12203" i="5" s="1"/>
  <c r="K12203" i="5"/>
  <c r="M12203" i="5"/>
  <c r="B12204" i="5"/>
  <c r="C12204" i="5"/>
  <c r="D12204" i="5"/>
  <c r="G12204" i="5"/>
  <c r="H12204" i="5"/>
  <c r="I12204" i="5"/>
  <c r="J12204" i="5"/>
  <c r="K12204" i="5"/>
  <c r="L12204" i="5"/>
  <c r="M12204" i="5"/>
  <c r="B12205" i="5"/>
  <c r="C12205" i="5"/>
  <c r="D12205" i="5"/>
  <c r="G12205" i="5"/>
  <c r="H12205" i="5"/>
  <c r="I12205" i="5"/>
  <c r="J12205" i="5"/>
  <c r="L12205" i="5" s="1"/>
  <c r="K12205" i="5"/>
  <c r="M12205" i="5"/>
  <c r="B12206" i="5"/>
  <c r="C12206" i="5"/>
  <c r="D12206" i="5"/>
  <c r="G12206" i="5"/>
  <c r="H12206" i="5"/>
  <c r="I12206" i="5"/>
  <c r="J12206" i="5"/>
  <c r="K12206" i="5"/>
  <c r="L12206" i="5"/>
  <c r="M12206" i="5"/>
  <c r="B12207" i="5"/>
  <c r="C12207" i="5"/>
  <c r="D12207" i="5"/>
  <c r="G12207" i="5"/>
  <c r="H12207" i="5"/>
  <c r="I12207" i="5"/>
  <c r="J12207" i="5"/>
  <c r="L12207" i="5" s="1"/>
  <c r="K12207" i="5"/>
  <c r="M12207" i="5"/>
  <c r="B12208" i="5"/>
  <c r="C12208" i="5"/>
  <c r="D12208" i="5"/>
  <c r="G12208" i="5"/>
  <c r="H12208" i="5"/>
  <c r="I12208" i="5"/>
  <c r="J12208" i="5"/>
  <c r="K12208" i="5"/>
  <c r="L12208" i="5"/>
  <c r="M12208" i="5"/>
  <c r="B12209" i="5"/>
  <c r="C12209" i="5"/>
  <c r="D12209" i="5"/>
  <c r="G12209" i="5"/>
  <c r="H12209" i="5"/>
  <c r="I12209" i="5"/>
  <c r="J12209" i="5"/>
  <c r="L12209" i="5" s="1"/>
  <c r="K12209" i="5"/>
  <c r="M12209" i="5"/>
  <c r="B12210" i="5"/>
  <c r="C12210" i="5"/>
  <c r="D12210" i="5"/>
  <c r="G12210" i="5"/>
  <c r="H12210" i="5"/>
  <c r="I12210" i="5"/>
  <c r="J12210" i="5"/>
  <c r="K12210" i="5"/>
  <c r="L12210" i="5"/>
  <c r="M12210" i="5"/>
  <c r="B12211" i="5"/>
  <c r="C12211" i="5"/>
  <c r="D12211" i="5"/>
  <c r="G12211" i="5"/>
  <c r="H12211" i="5"/>
  <c r="I12211" i="5"/>
  <c r="J12211" i="5"/>
  <c r="L12211" i="5" s="1"/>
  <c r="K12211" i="5"/>
  <c r="M12211" i="5"/>
  <c r="B12212" i="5"/>
  <c r="C12212" i="5"/>
  <c r="D12212" i="5"/>
  <c r="G12212" i="5"/>
  <c r="H12212" i="5"/>
  <c r="I12212" i="5"/>
  <c r="J12212" i="5"/>
  <c r="K12212" i="5"/>
  <c r="L12212" i="5"/>
  <c r="M12212" i="5"/>
  <c r="B12213" i="5"/>
  <c r="C12213" i="5"/>
  <c r="D12213" i="5"/>
  <c r="G12213" i="5"/>
  <c r="H12213" i="5"/>
  <c r="I12213" i="5"/>
  <c r="J12213" i="5"/>
  <c r="L12213" i="5" s="1"/>
  <c r="K12213" i="5"/>
  <c r="M12213" i="5"/>
  <c r="B12214" i="5"/>
  <c r="C12214" i="5"/>
  <c r="D12214" i="5"/>
  <c r="G12214" i="5"/>
  <c r="H12214" i="5"/>
  <c r="I12214" i="5"/>
  <c r="J12214" i="5"/>
  <c r="K12214" i="5"/>
  <c r="L12214" i="5"/>
  <c r="M12214" i="5"/>
  <c r="B12215" i="5"/>
  <c r="C12215" i="5"/>
  <c r="D12215" i="5"/>
  <c r="G12215" i="5"/>
  <c r="H12215" i="5"/>
  <c r="I12215" i="5"/>
  <c r="J12215" i="5"/>
  <c r="L12215" i="5" s="1"/>
  <c r="K12215" i="5"/>
  <c r="M12215" i="5"/>
  <c r="B12216" i="5"/>
  <c r="C12216" i="5"/>
  <c r="D12216" i="5"/>
  <c r="G12216" i="5"/>
  <c r="H12216" i="5"/>
  <c r="I12216" i="5"/>
  <c r="J12216" i="5"/>
  <c r="K12216" i="5"/>
  <c r="L12216" i="5"/>
  <c r="M12216" i="5"/>
  <c r="B12217" i="5"/>
  <c r="C12217" i="5"/>
  <c r="D12217" i="5"/>
  <c r="G12217" i="5"/>
  <c r="H12217" i="5"/>
  <c r="I12217" i="5"/>
  <c r="J12217" i="5"/>
  <c r="L12217" i="5" s="1"/>
  <c r="K12217" i="5"/>
  <c r="M12217" i="5"/>
  <c r="B12218" i="5"/>
  <c r="C12218" i="5"/>
  <c r="D12218" i="5"/>
  <c r="G12218" i="5"/>
  <c r="H12218" i="5"/>
  <c r="I12218" i="5"/>
  <c r="J12218" i="5"/>
  <c r="K12218" i="5"/>
  <c r="L12218" i="5"/>
  <c r="M12218" i="5"/>
  <c r="B12219" i="5"/>
  <c r="C12219" i="5"/>
  <c r="D12219" i="5"/>
  <c r="G12219" i="5"/>
  <c r="H12219" i="5"/>
  <c r="I12219" i="5"/>
  <c r="J12219" i="5"/>
  <c r="L12219" i="5" s="1"/>
  <c r="K12219" i="5"/>
  <c r="M12219" i="5"/>
  <c r="B12220" i="5"/>
  <c r="C12220" i="5"/>
  <c r="D12220" i="5"/>
  <c r="G12220" i="5"/>
  <c r="H12220" i="5"/>
  <c r="I12220" i="5"/>
  <c r="J12220" i="5"/>
  <c r="K12220" i="5"/>
  <c r="L12220" i="5"/>
  <c r="M12220" i="5"/>
  <c r="B12221" i="5"/>
  <c r="C12221" i="5"/>
  <c r="D12221" i="5"/>
  <c r="G12221" i="5"/>
  <c r="H12221" i="5"/>
  <c r="I12221" i="5"/>
  <c r="J12221" i="5"/>
  <c r="L12221" i="5" s="1"/>
  <c r="K12221" i="5"/>
  <c r="M12221" i="5"/>
  <c r="B12222" i="5"/>
  <c r="C12222" i="5"/>
  <c r="D12222" i="5"/>
  <c r="G12222" i="5"/>
  <c r="H12222" i="5"/>
  <c r="I12222" i="5"/>
  <c r="J12222" i="5"/>
  <c r="K12222" i="5"/>
  <c r="L12222" i="5"/>
  <c r="M12222" i="5"/>
  <c r="B12223" i="5"/>
  <c r="C12223" i="5"/>
  <c r="D12223" i="5"/>
  <c r="G12223" i="5"/>
  <c r="H12223" i="5"/>
  <c r="I12223" i="5"/>
  <c r="J12223" i="5"/>
  <c r="L12223" i="5" s="1"/>
  <c r="K12223" i="5"/>
  <c r="M12223" i="5"/>
  <c r="B12224" i="5"/>
  <c r="C12224" i="5"/>
  <c r="D12224" i="5"/>
  <c r="G12224" i="5"/>
  <c r="H12224" i="5"/>
  <c r="I12224" i="5"/>
  <c r="J12224" i="5"/>
  <c r="K12224" i="5"/>
  <c r="L12224" i="5"/>
  <c r="M12224" i="5"/>
  <c r="B12225" i="5"/>
  <c r="C12225" i="5"/>
  <c r="D12225" i="5"/>
  <c r="G12225" i="5"/>
  <c r="H12225" i="5"/>
  <c r="I12225" i="5"/>
  <c r="J12225" i="5"/>
  <c r="L12225" i="5" s="1"/>
  <c r="K12225" i="5"/>
  <c r="M12225" i="5"/>
  <c r="B12226" i="5"/>
  <c r="C12226" i="5"/>
  <c r="D12226" i="5"/>
  <c r="G12226" i="5"/>
  <c r="H12226" i="5"/>
  <c r="I12226" i="5"/>
  <c r="J12226" i="5"/>
  <c r="K12226" i="5"/>
  <c r="L12226" i="5"/>
  <c r="M12226" i="5"/>
  <c r="B12227" i="5"/>
  <c r="C12227" i="5"/>
  <c r="D12227" i="5"/>
  <c r="G12227" i="5"/>
  <c r="H12227" i="5"/>
  <c r="I12227" i="5"/>
  <c r="J12227" i="5"/>
  <c r="L12227" i="5" s="1"/>
  <c r="K12227" i="5"/>
  <c r="M12227" i="5"/>
  <c r="B12228" i="5"/>
  <c r="C12228" i="5"/>
  <c r="D12228" i="5"/>
  <c r="G12228" i="5"/>
  <c r="H12228" i="5"/>
  <c r="I12228" i="5"/>
  <c r="J12228" i="5"/>
  <c r="K12228" i="5"/>
  <c r="L12228" i="5"/>
  <c r="M12228" i="5"/>
  <c r="B12229" i="5"/>
  <c r="C12229" i="5"/>
  <c r="D12229" i="5"/>
  <c r="G12229" i="5"/>
  <c r="H12229" i="5"/>
  <c r="I12229" i="5"/>
  <c r="J12229" i="5"/>
  <c r="L12229" i="5" s="1"/>
  <c r="K12229" i="5"/>
  <c r="M12229" i="5"/>
  <c r="B12230" i="5"/>
  <c r="C12230" i="5"/>
  <c r="D12230" i="5"/>
  <c r="G12230" i="5"/>
  <c r="H12230" i="5"/>
  <c r="I12230" i="5"/>
  <c r="J12230" i="5"/>
  <c r="K12230" i="5"/>
  <c r="L12230" i="5"/>
  <c r="M12230" i="5"/>
  <c r="B12231" i="5"/>
  <c r="C12231" i="5"/>
  <c r="D12231" i="5"/>
  <c r="G12231" i="5"/>
  <c r="H12231" i="5"/>
  <c r="I12231" i="5"/>
  <c r="J12231" i="5"/>
  <c r="L12231" i="5" s="1"/>
  <c r="K12231" i="5"/>
  <c r="M12231" i="5"/>
  <c r="B12232" i="5"/>
  <c r="C12232" i="5"/>
  <c r="D12232" i="5"/>
  <c r="G12232" i="5"/>
  <c r="H12232" i="5"/>
  <c r="I12232" i="5"/>
  <c r="J12232" i="5"/>
  <c r="K12232" i="5"/>
  <c r="L12232" i="5"/>
  <c r="M12232" i="5"/>
  <c r="B12233" i="5"/>
  <c r="C12233" i="5"/>
  <c r="D12233" i="5"/>
  <c r="G12233" i="5"/>
  <c r="H12233" i="5"/>
  <c r="I12233" i="5"/>
  <c r="J12233" i="5"/>
  <c r="L12233" i="5" s="1"/>
  <c r="K12233" i="5"/>
  <c r="M12233" i="5"/>
  <c r="B12234" i="5"/>
  <c r="C12234" i="5"/>
  <c r="D12234" i="5"/>
  <c r="G12234" i="5"/>
  <c r="H12234" i="5"/>
  <c r="I12234" i="5"/>
  <c r="J12234" i="5"/>
  <c r="K12234" i="5"/>
  <c r="L12234" i="5"/>
  <c r="M12234" i="5"/>
  <c r="B12235" i="5"/>
  <c r="C12235" i="5"/>
  <c r="D12235" i="5"/>
  <c r="G12235" i="5"/>
  <c r="H12235" i="5"/>
  <c r="I12235" i="5"/>
  <c r="J12235" i="5"/>
  <c r="L12235" i="5" s="1"/>
  <c r="K12235" i="5"/>
  <c r="M12235" i="5"/>
  <c r="B12236" i="5"/>
  <c r="C12236" i="5"/>
  <c r="D12236" i="5"/>
  <c r="G12236" i="5"/>
  <c r="H12236" i="5"/>
  <c r="I12236" i="5"/>
  <c r="J12236" i="5"/>
  <c r="K12236" i="5"/>
  <c r="L12236" i="5"/>
  <c r="M12236" i="5"/>
  <c r="B12237" i="5"/>
  <c r="C12237" i="5"/>
  <c r="D12237" i="5"/>
  <c r="G12237" i="5"/>
  <c r="H12237" i="5"/>
  <c r="I12237" i="5"/>
  <c r="J12237" i="5"/>
  <c r="L12237" i="5" s="1"/>
  <c r="K12237" i="5"/>
  <c r="M12237" i="5"/>
  <c r="B12238" i="5"/>
  <c r="C12238" i="5"/>
  <c r="D12238" i="5"/>
  <c r="G12238" i="5"/>
  <c r="H12238" i="5"/>
  <c r="I12238" i="5"/>
  <c r="J12238" i="5"/>
  <c r="K12238" i="5"/>
  <c r="L12238" i="5"/>
  <c r="M12238" i="5"/>
  <c r="B12239" i="5"/>
  <c r="C12239" i="5"/>
  <c r="D12239" i="5"/>
  <c r="G12239" i="5"/>
  <c r="H12239" i="5"/>
  <c r="I12239" i="5"/>
  <c r="J12239" i="5"/>
  <c r="L12239" i="5" s="1"/>
  <c r="K12239" i="5"/>
  <c r="M12239" i="5"/>
  <c r="B12240" i="5"/>
  <c r="C12240" i="5"/>
  <c r="D12240" i="5"/>
  <c r="G12240" i="5"/>
  <c r="H12240" i="5"/>
  <c r="I12240" i="5"/>
  <c r="J12240" i="5"/>
  <c r="K12240" i="5"/>
  <c r="L12240" i="5"/>
  <c r="M12240" i="5"/>
  <c r="B12241" i="5"/>
  <c r="C12241" i="5"/>
  <c r="D12241" i="5"/>
  <c r="G12241" i="5"/>
  <c r="H12241" i="5"/>
  <c r="I12241" i="5"/>
  <c r="J12241" i="5"/>
  <c r="L12241" i="5" s="1"/>
  <c r="K12241" i="5"/>
  <c r="M12241" i="5"/>
  <c r="B12242" i="5"/>
  <c r="C12242" i="5"/>
  <c r="D12242" i="5"/>
  <c r="G12242" i="5"/>
  <c r="H12242" i="5"/>
  <c r="I12242" i="5"/>
  <c r="J12242" i="5"/>
  <c r="K12242" i="5"/>
  <c r="L12242" i="5"/>
  <c r="M12242" i="5"/>
  <c r="B12243" i="5"/>
  <c r="C12243" i="5"/>
  <c r="D12243" i="5"/>
  <c r="G12243" i="5"/>
  <c r="H12243" i="5"/>
  <c r="I12243" i="5"/>
  <c r="J12243" i="5"/>
  <c r="L12243" i="5" s="1"/>
  <c r="K12243" i="5"/>
  <c r="M12243" i="5"/>
  <c r="B12244" i="5"/>
  <c r="C12244" i="5"/>
  <c r="D12244" i="5"/>
  <c r="G12244" i="5"/>
  <c r="H12244" i="5"/>
  <c r="I12244" i="5"/>
  <c r="J12244" i="5"/>
  <c r="K12244" i="5"/>
  <c r="L12244" i="5"/>
  <c r="M12244" i="5"/>
  <c r="B12245" i="5"/>
  <c r="C12245" i="5"/>
  <c r="D12245" i="5"/>
  <c r="G12245" i="5"/>
  <c r="H12245" i="5"/>
  <c r="I12245" i="5"/>
  <c r="J12245" i="5"/>
  <c r="L12245" i="5" s="1"/>
  <c r="K12245" i="5"/>
  <c r="M12245" i="5"/>
  <c r="B12246" i="5"/>
  <c r="C12246" i="5"/>
  <c r="D12246" i="5"/>
  <c r="G12246" i="5"/>
  <c r="H12246" i="5"/>
  <c r="I12246" i="5"/>
  <c r="J12246" i="5"/>
  <c r="K12246" i="5"/>
  <c r="L12246" i="5"/>
  <c r="M12246" i="5"/>
  <c r="B12247" i="5"/>
  <c r="C12247" i="5"/>
  <c r="D12247" i="5"/>
  <c r="G12247" i="5"/>
  <c r="H12247" i="5"/>
  <c r="I12247" i="5"/>
  <c r="J12247" i="5"/>
  <c r="L12247" i="5" s="1"/>
  <c r="K12247" i="5"/>
  <c r="M12247" i="5"/>
  <c r="B12248" i="5"/>
  <c r="C12248" i="5"/>
  <c r="D12248" i="5"/>
  <c r="G12248" i="5"/>
  <c r="H12248" i="5"/>
  <c r="I12248" i="5"/>
  <c r="J12248" i="5"/>
  <c r="K12248" i="5"/>
  <c r="L12248" i="5"/>
  <c r="M12248" i="5"/>
  <c r="B12249" i="5"/>
  <c r="C12249" i="5"/>
  <c r="D12249" i="5"/>
  <c r="G12249" i="5"/>
  <c r="H12249" i="5"/>
  <c r="I12249" i="5"/>
  <c r="J12249" i="5"/>
  <c r="L12249" i="5" s="1"/>
  <c r="K12249" i="5"/>
  <c r="M12249" i="5"/>
  <c r="B12250" i="5"/>
  <c r="C12250" i="5"/>
  <c r="D12250" i="5"/>
  <c r="G12250" i="5"/>
  <c r="H12250" i="5"/>
  <c r="I12250" i="5"/>
  <c r="J12250" i="5"/>
  <c r="K12250" i="5"/>
  <c r="L12250" i="5"/>
  <c r="M12250" i="5"/>
  <c r="B12251" i="5"/>
  <c r="C12251" i="5"/>
  <c r="D12251" i="5"/>
  <c r="G12251" i="5"/>
  <c r="H12251" i="5"/>
  <c r="I12251" i="5"/>
  <c r="J12251" i="5"/>
  <c r="L12251" i="5" s="1"/>
  <c r="K12251" i="5"/>
  <c r="M12251" i="5"/>
  <c r="B12252" i="5"/>
  <c r="C12252" i="5"/>
  <c r="D12252" i="5"/>
  <c r="G12252" i="5"/>
  <c r="H12252" i="5"/>
  <c r="I12252" i="5"/>
  <c r="J12252" i="5"/>
  <c r="K12252" i="5"/>
  <c r="L12252" i="5"/>
  <c r="M12252" i="5"/>
  <c r="B12253" i="5"/>
  <c r="C12253" i="5"/>
  <c r="D12253" i="5"/>
  <c r="G12253" i="5"/>
  <c r="H12253" i="5"/>
  <c r="I12253" i="5"/>
  <c r="J12253" i="5"/>
  <c r="L12253" i="5" s="1"/>
  <c r="K12253" i="5"/>
  <c r="M12253" i="5"/>
  <c r="B12254" i="5"/>
  <c r="C12254" i="5"/>
  <c r="D12254" i="5"/>
  <c r="G12254" i="5"/>
  <c r="H12254" i="5"/>
  <c r="I12254" i="5"/>
  <c r="J12254" i="5"/>
  <c r="K12254" i="5"/>
  <c r="L12254" i="5"/>
  <c r="M12254" i="5"/>
  <c r="B12255" i="5"/>
  <c r="C12255" i="5"/>
  <c r="D12255" i="5"/>
  <c r="G12255" i="5"/>
  <c r="H12255" i="5"/>
  <c r="I12255" i="5"/>
  <c r="J12255" i="5"/>
  <c r="L12255" i="5" s="1"/>
  <c r="K12255" i="5"/>
  <c r="M12255" i="5"/>
  <c r="B12256" i="5"/>
  <c r="C12256" i="5"/>
  <c r="D12256" i="5"/>
  <c r="G12256" i="5"/>
  <c r="H12256" i="5"/>
  <c r="I12256" i="5"/>
  <c r="J12256" i="5"/>
  <c r="K12256" i="5"/>
  <c r="L12256" i="5"/>
  <c r="M12256" i="5"/>
  <c r="B12257" i="5"/>
  <c r="C12257" i="5"/>
  <c r="D12257" i="5"/>
  <c r="G12257" i="5"/>
  <c r="H12257" i="5"/>
  <c r="I12257" i="5"/>
  <c r="J12257" i="5"/>
  <c r="L12257" i="5" s="1"/>
  <c r="K12257" i="5"/>
  <c r="M12257" i="5"/>
  <c r="B12258" i="5"/>
  <c r="C12258" i="5"/>
  <c r="D12258" i="5"/>
  <c r="G12258" i="5"/>
  <c r="H12258" i="5"/>
  <c r="I12258" i="5"/>
  <c r="J12258" i="5"/>
  <c r="K12258" i="5"/>
  <c r="L12258" i="5"/>
  <c r="M12258" i="5"/>
  <c r="B12259" i="5"/>
  <c r="C12259" i="5"/>
  <c r="D12259" i="5"/>
  <c r="G12259" i="5"/>
  <c r="H12259" i="5"/>
  <c r="I12259" i="5"/>
  <c r="J12259" i="5"/>
  <c r="L12259" i="5" s="1"/>
  <c r="K12259" i="5"/>
  <c r="M12259" i="5"/>
  <c r="B12260" i="5"/>
  <c r="C12260" i="5"/>
  <c r="D12260" i="5"/>
  <c r="G12260" i="5"/>
  <c r="H12260" i="5"/>
  <c r="I12260" i="5"/>
  <c r="J12260" i="5"/>
  <c r="K12260" i="5"/>
  <c r="L12260" i="5"/>
  <c r="M12260" i="5"/>
  <c r="B12261" i="5"/>
  <c r="C12261" i="5"/>
  <c r="D12261" i="5"/>
  <c r="G12261" i="5"/>
  <c r="H12261" i="5"/>
  <c r="I12261" i="5"/>
  <c r="J12261" i="5"/>
  <c r="L12261" i="5" s="1"/>
  <c r="K12261" i="5"/>
  <c r="M12261" i="5"/>
  <c r="B12262" i="5"/>
  <c r="C12262" i="5"/>
  <c r="D12262" i="5"/>
  <c r="G12262" i="5"/>
  <c r="H12262" i="5"/>
  <c r="I12262" i="5"/>
  <c r="J12262" i="5"/>
  <c r="K12262" i="5"/>
  <c r="L12262" i="5"/>
  <c r="M12262" i="5"/>
  <c r="B12263" i="5"/>
  <c r="C12263" i="5"/>
  <c r="D12263" i="5"/>
  <c r="G12263" i="5"/>
  <c r="H12263" i="5"/>
  <c r="I12263" i="5"/>
  <c r="J12263" i="5"/>
  <c r="L12263" i="5" s="1"/>
  <c r="K12263" i="5"/>
  <c r="M12263" i="5"/>
  <c r="B12264" i="5"/>
  <c r="C12264" i="5"/>
  <c r="D12264" i="5"/>
  <c r="G12264" i="5"/>
  <c r="H12264" i="5"/>
  <c r="I12264" i="5"/>
  <c r="J12264" i="5"/>
  <c r="K12264" i="5"/>
  <c r="L12264" i="5"/>
  <c r="M12264" i="5"/>
  <c r="B12265" i="5"/>
  <c r="C12265" i="5"/>
  <c r="D12265" i="5"/>
  <c r="G12265" i="5"/>
  <c r="H12265" i="5"/>
  <c r="I12265" i="5"/>
  <c r="J12265" i="5"/>
  <c r="L12265" i="5" s="1"/>
  <c r="K12265" i="5"/>
  <c r="M12265" i="5"/>
  <c r="B12266" i="5"/>
  <c r="C12266" i="5"/>
  <c r="D12266" i="5"/>
  <c r="G12266" i="5"/>
  <c r="H12266" i="5"/>
  <c r="I12266" i="5"/>
  <c r="J12266" i="5"/>
  <c r="K12266" i="5"/>
  <c r="L12266" i="5"/>
  <c r="M12266" i="5"/>
  <c r="B12267" i="5"/>
  <c r="C12267" i="5"/>
  <c r="D12267" i="5"/>
  <c r="G12267" i="5"/>
  <c r="H12267" i="5"/>
  <c r="I12267" i="5"/>
  <c r="J12267" i="5"/>
  <c r="L12267" i="5" s="1"/>
  <c r="K12267" i="5"/>
  <c r="M12267" i="5"/>
  <c r="B12268" i="5"/>
  <c r="C12268" i="5"/>
  <c r="D12268" i="5"/>
  <c r="G12268" i="5"/>
  <c r="H12268" i="5"/>
  <c r="I12268" i="5"/>
  <c r="J12268" i="5"/>
  <c r="K12268" i="5"/>
  <c r="L12268" i="5"/>
  <c r="M12268" i="5"/>
  <c r="B12269" i="5"/>
  <c r="C12269" i="5"/>
  <c r="D12269" i="5"/>
  <c r="G12269" i="5"/>
  <c r="H12269" i="5"/>
  <c r="I12269" i="5"/>
  <c r="J12269" i="5"/>
  <c r="L12269" i="5" s="1"/>
  <c r="K12269" i="5"/>
  <c r="M12269" i="5"/>
  <c r="B12270" i="5"/>
  <c r="C12270" i="5"/>
  <c r="D12270" i="5"/>
  <c r="G12270" i="5"/>
  <c r="H12270" i="5"/>
  <c r="I12270" i="5"/>
  <c r="J12270" i="5"/>
  <c r="K12270" i="5"/>
  <c r="L12270" i="5"/>
  <c r="M12270" i="5"/>
  <c r="B12271" i="5"/>
  <c r="C12271" i="5"/>
  <c r="D12271" i="5"/>
  <c r="G12271" i="5"/>
  <c r="H12271" i="5"/>
  <c r="I12271" i="5"/>
  <c r="J12271" i="5"/>
  <c r="L12271" i="5" s="1"/>
  <c r="K12271" i="5"/>
  <c r="M12271" i="5"/>
  <c r="B12272" i="5"/>
  <c r="C12272" i="5"/>
  <c r="D12272" i="5"/>
  <c r="G12272" i="5"/>
  <c r="H12272" i="5"/>
  <c r="I12272" i="5"/>
  <c r="J12272" i="5"/>
  <c r="K12272" i="5"/>
  <c r="L12272" i="5"/>
  <c r="M12272" i="5"/>
  <c r="B12273" i="5"/>
  <c r="C12273" i="5"/>
  <c r="D12273" i="5"/>
  <c r="G12273" i="5"/>
  <c r="H12273" i="5"/>
  <c r="I12273" i="5"/>
  <c r="J12273" i="5"/>
  <c r="L12273" i="5" s="1"/>
  <c r="K12273" i="5"/>
  <c r="M12273" i="5"/>
  <c r="B12274" i="5"/>
  <c r="C12274" i="5"/>
  <c r="D12274" i="5"/>
  <c r="G12274" i="5"/>
  <c r="H12274" i="5"/>
  <c r="I12274" i="5"/>
  <c r="J12274" i="5"/>
  <c r="K12274" i="5"/>
  <c r="L12274" i="5"/>
  <c r="M12274" i="5"/>
  <c r="B12275" i="5"/>
  <c r="C12275" i="5"/>
  <c r="D12275" i="5"/>
  <c r="G12275" i="5"/>
  <c r="H12275" i="5"/>
  <c r="I12275" i="5"/>
  <c r="J12275" i="5"/>
  <c r="L12275" i="5" s="1"/>
  <c r="K12275" i="5"/>
  <c r="M12275" i="5"/>
  <c r="B12276" i="5"/>
  <c r="C12276" i="5"/>
  <c r="D12276" i="5"/>
  <c r="G12276" i="5"/>
  <c r="H12276" i="5"/>
  <c r="I12276" i="5"/>
  <c r="J12276" i="5"/>
  <c r="K12276" i="5"/>
  <c r="L12276" i="5"/>
  <c r="M12276" i="5"/>
  <c r="B12277" i="5"/>
  <c r="C12277" i="5"/>
  <c r="D12277" i="5"/>
  <c r="G12277" i="5"/>
  <c r="H12277" i="5"/>
  <c r="I12277" i="5"/>
  <c r="J12277" i="5"/>
  <c r="L12277" i="5" s="1"/>
  <c r="K12277" i="5"/>
  <c r="M12277" i="5"/>
  <c r="B12278" i="5"/>
  <c r="C12278" i="5"/>
  <c r="D12278" i="5"/>
  <c r="G12278" i="5"/>
  <c r="H12278" i="5"/>
  <c r="I12278" i="5"/>
  <c r="J12278" i="5"/>
  <c r="K12278" i="5"/>
  <c r="L12278" i="5"/>
  <c r="M12278" i="5"/>
  <c r="B12279" i="5"/>
  <c r="C12279" i="5"/>
  <c r="D12279" i="5"/>
  <c r="G12279" i="5"/>
  <c r="H12279" i="5"/>
  <c r="I12279" i="5"/>
  <c r="J12279" i="5"/>
  <c r="L12279" i="5" s="1"/>
  <c r="K12279" i="5"/>
  <c r="M12279" i="5"/>
  <c r="B12280" i="5"/>
  <c r="C12280" i="5"/>
  <c r="D12280" i="5"/>
  <c r="G12280" i="5"/>
  <c r="H12280" i="5"/>
  <c r="I12280" i="5"/>
  <c r="J12280" i="5"/>
  <c r="K12280" i="5"/>
  <c r="L12280" i="5"/>
  <c r="M12280" i="5"/>
  <c r="B12281" i="5"/>
  <c r="C12281" i="5"/>
  <c r="D12281" i="5"/>
  <c r="G12281" i="5"/>
  <c r="H12281" i="5"/>
  <c r="I12281" i="5"/>
  <c r="J12281" i="5"/>
  <c r="L12281" i="5" s="1"/>
  <c r="K12281" i="5"/>
  <c r="M12281" i="5"/>
  <c r="B12282" i="5"/>
  <c r="C12282" i="5"/>
  <c r="D12282" i="5"/>
  <c r="G12282" i="5"/>
  <c r="H12282" i="5"/>
  <c r="I12282" i="5"/>
  <c r="J12282" i="5"/>
  <c r="K12282" i="5"/>
  <c r="L12282" i="5"/>
  <c r="M12282" i="5"/>
  <c r="B12283" i="5"/>
  <c r="C12283" i="5"/>
  <c r="D12283" i="5"/>
  <c r="G12283" i="5"/>
  <c r="H12283" i="5"/>
  <c r="I12283" i="5"/>
  <c r="J12283" i="5"/>
  <c r="L12283" i="5" s="1"/>
  <c r="K12283" i="5"/>
  <c r="M12283" i="5"/>
  <c r="B12284" i="5"/>
  <c r="C12284" i="5"/>
  <c r="D12284" i="5"/>
  <c r="G12284" i="5"/>
  <c r="H12284" i="5"/>
  <c r="I12284" i="5"/>
  <c r="J12284" i="5"/>
  <c r="K12284" i="5"/>
  <c r="L12284" i="5"/>
  <c r="M12284" i="5"/>
  <c r="B12285" i="5"/>
  <c r="C12285" i="5"/>
  <c r="D12285" i="5"/>
  <c r="G12285" i="5"/>
  <c r="H12285" i="5"/>
  <c r="I12285" i="5"/>
  <c r="J12285" i="5"/>
  <c r="L12285" i="5" s="1"/>
  <c r="K12285" i="5"/>
  <c r="M12285" i="5"/>
  <c r="D3" i="4" l="1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2" i="4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2" i="3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2" i="4"/>
  <c r="D2" i="5"/>
  <c r="B4" i="5"/>
  <c r="C4" i="5"/>
  <c r="D4" i="5"/>
  <c r="G4" i="5"/>
  <c r="H4" i="5"/>
  <c r="I4" i="5"/>
  <c r="J4" i="5"/>
  <c r="K4" i="5"/>
  <c r="M4" i="5"/>
  <c r="B5" i="5"/>
  <c r="M5" i="5" s="1"/>
  <c r="C5" i="5"/>
  <c r="D5" i="5"/>
  <c r="G5" i="5"/>
  <c r="H5" i="5"/>
  <c r="I5" i="5"/>
  <c r="J5" i="5"/>
  <c r="K5" i="5"/>
  <c r="B6" i="5"/>
  <c r="C6" i="5"/>
  <c r="D6" i="5"/>
  <c r="G6" i="5"/>
  <c r="H6" i="5"/>
  <c r="I6" i="5"/>
  <c r="J6" i="5"/>
  <c r="K6" i="5"/>
  <c r="M6" i="5"/>
  <c r="B7" i="5"/>
  <c r="M7" i="5" s="1"/>
  <c r="C7" i="5"/>
  <c r="D7" i="5"/>
  <c r="G7" i="5"/>
  <c r="H7" i="5"/>
  <c r="I7" i="5"/>
  <c r="J7" i="5"/>
  <c r="K7" i="5"/>
  <c r="B8" i="5"/>
  <c r="C8" i="5"/>
  <c r="D8" i="5"/>
  <c r="G8" i="5"/>
  <c r="H8" i="5"/>
  <c r="I8" i="5"/>
  <c r="J8" i="5"/>
  <c r="K8" i="5"/>
  <c r="M8" i="5"/>
  <c r="B9" i="5"/>
  <c r="M9" i="5" s="1"/>
  <c r="C9" i="5"/>
  <c r="D9" i="5"/>
  <c r="G9" i="5"/>
  <c r="H9" i="5"/>
  <c r="I9" i="5"/>
  <c r="J9" i="5"/>
  <c r="K9" i="5"/>
  <c r="B10" i="5"/>
  <c r="C10" i="5"/>
  <c r="D10" i="5"/>
  <c r="G10" i="5"/>
  <c r="H10" i="5"/>
  <c r="I10" i="5"/>
  <c r="J10" i="5"/>
  <c r="K10" i="5"/>
  <c r="M10" i="5"/>
  <c r="B11" i="5"/>
  <c r="M11" i="5" s="1"/>
  <c r="C11" i="5"/>
  <c r="D11" i="5"/>
  <c r="G11" i="5"/>
  <c r="H11" i="5"/>
  <c r="I11" i="5"/>
  <c r="J11" i="5"/>
  <c r="K11" i="5"/>
  <c r="B12" i="5"/>
  <c r="M12" i="5" s="1"/>
  <c r="C12" i="5"/>
  <c r="D12" i="5"/>
  <c r="G12" i="5"/>
  <c r="H12" i="5"/>
  <c r="I12" i="5"/>
  <c r="J12" i="5"/>
  <c r="K12" i="5"/>
  <c r="B13" i="5"/>
  <c r="M13" i="5" s="1"/>
  <c r="C13" i="5"/>
  <c r="D13" i="5"/>
  <c r="G13" i="5"/>
  <c r="H13" i="5"/>
  <c r="I13" i="5"/>
  <c r="J13" i="5"/>
  <c r="K13" i="5"/>
  <c r="B14" i="5"/>
  <c r="C14" i="5"/>
  <c r="D14" i="5"/>
  <c r="G14" i="5"/>
  <c r="H14" i="5"/>
  <c r="I14" i="5"/>
  <c r="J14" i="5"/>
  <c r="K14" i="5"/>
  <c r="M14" i="5"/>
  <c r="B15" i="5"/>
  <c r="M15" i="5" s="1"/>
  <c r="C15" i="5"/>
  <c r="D15" i="5"/>
  <c r="G15" i="5"/>
  <c r="H15" i="5"/>
  <c r="I15" i="5"/>
  <c r="J15" i="5"/>
  <c r="K15" i="5"/>
  <c r="B16" i="5"/>
  <c r="C16" i="5"/>
  <c r="D16" i="5"/>
  <c r="G16" i="5"/>
  <c r="H16" i="5"/>
  <c r="I16" i="5"/>
  <c r="J16" i="5"/>
  <c r="K16" i="5"/>
  <c r="M16" i="5"/>
  <c r="B17" i="5"/>
  <c r="M17" i="5" s="1"/>
  <c r="C17" i="5"/>
  <c r="D17" i="5"/>
  <c r="G17" i="5"/>
  <c r="H17" i="5"/>
  <c r="I17" i="5"/>
  <c r="J17" i="5"/>
  <c r="K17" i="5"/>
  <c r="B18" i="5"/>
  <c r="C18" i="5"/>
  <c r="D18" i="5"/>
  <c r="G18" i="5"/>
  <c r="H18" i="5"/>
  <c r="I18" i="5"/>
  <c r="J18" i="5"/>
  <c r="K18" i="5"/>
  <c r="M18" i="5"/>
  <c r="B19" i="5"/>
  <c r="M19" i="5" s="1"/>
  <c r="C19" i="5"/>
  <c r="D19" i="5"/>
  <c r="G19" i="5"/>
  <c r="H19" i="5"/>
  <c r="I19" i="5"/>
  <c r="J19" i="5"/>
  <c r="K19" i="5"/>
  <c r="B20" i="5"/>
  <c r="M20" i="5" s="1"/>
  <c r="C20" i="5"/>
  <c r="D20" i="5"/>
  <c r="G20" i="5"/>
  <c r="H20" i="5"/>
  <c r="I20" i="5"/>
  <c r="J20" i="5"/>
  <c r="K20" i="5"/>
  <c r="B21" i="5"/>
  <c r="M21" i="5" s="1"/>
  <c r="C21" i="5"/>
  <c r="D21" i="5"/>
  <c r="G21" i="5"/>
  <c r="H21" i="5"/>
  <c r="I21" i="5"/>
  <c r="J21" i="5"/>
  <c r="K21" i="5"/>
  <c r="B22" i="5"/>
  <c r="M22" i="5" s="1"/>
  <c r="C22" i="5"/>
  <c r="D22" i="5"/>
  <c r="G22" i="5"/>
  <c r="H22" i="5"/>
  <c r="I22" i="5"/>
  <c r="J22" i="5"/>
  <c r="K22" i="5"/>
  <c r="B23" i="5"/>
  <c r="M23" i="5" s="1"/>
  <c r="C23" i="5"/>
  <c r="D23" i="5"/>
  <c r="G23" i="5"/>
  <c r="H23" i="5"/>
  <c r="I23" i="5"/>
  <c r="J23" i="5"/>
  <c r="K23" i="5"/>
  <c r="B24" i="5"/>
  <c r="M24" i="5" s="1"/>
  <c r="C24" i="5"/>
  <c r="D24" i="5"/>
  <c r="G24" i="5"/>
  <c r="H24" i="5"/>
  <c r="I24" i="5"/>
  <c r="J24" i="5"/>
  <c r="K24" i="5"/>
  <c r="B25" i="5"/>
  <c r="M25" i="5" s="1"/>
  <c r="C25" i="5"/>
  <c r="D25" i="5"/>
  <c r="G25" i="5"/>
  <c r="H25" i="5"/>
  <c r="I25" i="5"/>
  <c r="J25" i="5"/>
  <c r="K25" i="5"/>
  <c r="B26" i="5"/>
  <c r="C26" i="5"/>
  <c r="D26" i="5"/>
  <c r="G26" i="5"/>
  <c r="H26" i="5"/>
  <c r="I26" i="5"/>
  <c r="J26" i="5"/>
  <c r="K26" i="5"/>
  <c r="M26" i="5"/>
  <c r="B27" i="5"/>
  <c r="M27" i="5" s="1"/>
  <c r="C27" i="5"/>
  <c r="D27" i="5"/>
  <c r="G27" i="5"/>
  <c r="H27" i="5"/>
  <c r="I27" i="5"/>
  <c r="J27" i="5"/>
  <c r="K27" i="5"/>
  <c r="B28" i="5"/>
  <c r="M28" i="5" s="1"/>
  <c r="C28" i="5"/>
  <c r="D28" i="5"/>
  <c r="G28" i="5"/>
  <c r="H28" i="5"/>
  <c r="I28" i="5"/>
  <c r="J28" i="5"/>
  <c r="K28" i="5"/>
  <c r="B29" i="5"/>
  <c r="M29" i="5" s="1"/>
  <c r="C29" i="5"/>
  <c r="D29" i="5"/>
  <c r="G29" i="5"/>
  <c r="H29" i="5"/>
  <c r="I29" i="5"/>
  <c r="J29" i="5"/>
  <c r="K29" i="5"/>
  <c r="B30" i="5"/>
  <c r="C30" i="5"/>
  <c r="D30" i="5"/>
  <c r="G30" i="5"/>
  <c r="H30" i="5"/>
  <c r="I30" i="5"/>
  <c r="J30" i="5"/>
  <c r="K30" i="5"/>
  <c r="M30" i="5"/>
  <c r="B31" i="5"/>
  <c r="M31" i="5" s="1"/>
  <c r="C31" i="5"/>
  <c r="D31" i="5"/>
  <c r="G31" i="5"/>
  <c r="H31" i="5"/>
  <c r="I31" i="5"/>
  <c r="J31" i="5"/>
  <c r="K31" i="5"/>
  <c r="B32" i="5"/>
  <c r="C32" i="5"/>
  <c r="D32" i="5"/>
  <c r="G32" i="5"/>
  <c r="H32" i="5"/>
  <c r="I32" i="5"/>
  <c r="J32" i="5"/>
  <c r="K32" i="5"/>
  <c r="M32" i="5"/>
  <c r="B33" i="5"/>
  <c r="M33" i="5" s="1"/>
  <c r="C33" i="5"/>
  <c r="D33" i="5"/>
  <c r="G33" i="5"/>
  <c r="H33" i="5"/>
  <c r="I33" i="5"/>
  <c r="J33" i="5"/>
  <c r="K33" i="5"/>
  <c r="B34" i="5"/>
  <c r="C34" i="5"/>
  <c r="D34" i="5"/>
  <c r="G34" i="5"/>
  <c r="H34" i="5"/>
  <c r="I34" i="5"/>
  <c r="J34" i="5"/>
  <c r="K34" i="5"/>
  <c r="M34" i="5"/>
  <c r="B35" i="5"/>
  <c r="M35" i="5" s="1"/>
  <c r="C35" i="5"/>
  <c r="D35" i="5"/>
  <c r="G35" i="5"/>
  <c r="H35" i="5"/>
  <c r="I35" i="5"/>
  <c r="J35" i="5"/>
  <c r="K35" i="5"/>
  <c r="B36" i="5"/>
  <c r="C36" i="5"/>
  <c r="D36" i="5"/>
  <c r="G36" i="5"/>
  <c r="H36" i="5"/>
  <c r="I36" i="5"/>
  <c r="J36" i="5"/>
  <c r="K36" i="5"/>
  <c r="M36" i="5"/>
  <c r="B37" i="5"/>
  <c r="M37" i="5" s="1"/>
  <c r="C37" i="5"/>
  <c r="D37" i="5"/>
  <c r="G37" i="5"/>
  <c r="H37" i="5"/>
  <c r="I37" i="5"/>
  <c r="J37" i="5"/>
  <c r="K37" i="5"/>
  <c r="B38" i="5"/>
  <c r="C38" i="5"/>
  <c r="D38" i="5"/>
  <c r="G38" i="5"/>
  <c r="H38" i="5"/>
  <c r="I38" i="5"/>
  <c r="J38" i="5"/>
  <c r="K38" i="5"/>
  <c r="M38" i="5"/>
  <c r="B39" i="5"/>
  <c r="M39" i="5" s="1"/>
  <c r="C39" i="5"/>
  <c r="D39" i="5"/>
  <c r="G39" i="5"/>
  <c r="H39" i="5"/>
  <c r="I39" i="5"/>
  <c r="J39" i="5"/>
  <c r="K39" i="5"/>
  <c r="B40" i="5"/>
  <c r="C40" i="5"/>
  <c r="D40" i="5"/>
  <c r="G40" i="5"/>
  <c r="H40" i="5"/>
  <c r="I40" i="5"/>
  <c r="J40" i="5"/>
  <c r="K40" i="5"/>
  <c r="M40" i="5"/>
  <c r="B41" i="5"/>
  <c r="M41" i="5" s="1"/>
  <c r="C41" i="5"/>
  <c r="D41" i="5"/>
  <c r="G41" i="5"/>
  <c r="H41" i="5"/>
  <c r="I41" i="5"/>
  <c r="J41" i="5"/>
  <c r="K41" i="5"/>
  <c r="B42" i="5"/>
  <c r="C42" i="5"/>
  <c r="D42" i="5"/>
  <c r="G42" i="5"/>
  <c r="H42" i="5"/>
  <c r="I42" i="5"/>
  <c r="J42" i="5"/>
  <c r="K42" i="5"/>
  <c r="M42" i="5"/>
  <c r="B43" i="5"/>
  <c r="M43" i="5" s="1"/>
  <c r="C43" i="5"/>
  <c r="D43" i="5"/>
  <c r="G43" i="5"/>
  <c r="H43" i="5"/>
  <c r="I43" i="5"/>
  <c r="J43" i="5"/>
  <c r="K43" i="5"/>
  <c r="B44" i="5"/>
  <c r="C44" i="5"/>
  <c r="D44" i="5"/>
  <c r="G44" i="5"/>
  <c r="H44" i="5"/>
  <c r="I44" i="5"/>
  <c r="J44" i="5"/>
  <c r="K44" i="5"/>
  <c r="M44" i="5"/>
  <c r="B45" i="5"/>
  <c r="M45" i="5" s="1"/>
  <c r="C45" i="5"/>
  <c r="D45" i="5"/>
  <c r="G45" i="5"/>
  <c r="H45" i="5"/>
  <c r="I45" i="5"/>
  <c r="J45" i="5"/>
  <c r="K45" i="5"/>
  <c r="B46" i="5"/>
  <c r="C46" i="5"/>
  <c r="D46" i="5"/>
  <c r="G46" i="5"/>
  <c r="H46" i="5"/>
  <c r="I46" i="5"/>
  <c r="J46" i="5"/>
  <c r="K46" i="5"/>
  <c r="M46" i="5"/>
  <c r="B47" i="5"/>
  <c r="M47" i="5" s="1"/>
  <c r="C47" i="5"/>
  <c r="D47" i="5"/>
  <c r="G47" i="5"/>
  <c r="H47" i="5"/>
  <c r="I47" i="5"/>
  <c r="J47" i="5"/>
  <c r="K47" i="5"/>
  <c r="B48" i="5"/>
  <c r="C48" i="5"/>
  <c r="D48" i="5"/>
  <c r="G48" i="5"/>
  <c r="H48" i="5"/>
  <c r="I48" i="5"/>
  <c r="J48" i="5"/>
  <c r="K48" i="5"/>
  <c r="M48" i="5"/>
  <c r="B49" i="5"/>
  <c r="M49" i="5" s="1"/>
  <c r="C49" i="5"/>
  <c r="D49" i="5"/>
  <c r="G49" i="5"/>
  <c r="H49" i="5"/>
  <c r="I49" i="5"/>
  <c r="J49" i="5"/>
  <c r="K49" i="5"/>
  <c r="B50" i="5"/>
  <c r="C50" i="5"/>
  <c r="D50" i="5"/>
  <c r="G50" i="5"/>
  <c r="H50" i="5"/>
  <c r="I50" i="5"/>
  <c r="J50" i="5"/>
  <c r="K50" i="5"/>
  <c r="M50" i="5"/>
  <c r="B51" i="5"/>
  <c r="M51" i="5" s="1"/>
  <c r="C51" i="5"/>
  <c r="D51" i="5"/>
  <c r="G51" i="5"/>
  <c r="H51" i="5"/>
  <c r="I51" i="5"/>
  <c r="J51" i="5"/>
  <c r="K51" i="5"/>
  <c r="B52" i="5"/>
  <c r="C52" i="5"/>
  <c r="D52" i="5"/>
  <c r="G52" i="5"/>
  <c r="H52" i="5"/>
  <c r="I52" i="5"/>
  <c r="J52" i="5"/>
  <c r="K52" i="5"/>
  <c r="M52" i="5"/>
  <c r="B53" i="5"/>
  <c r="M53" i="5" s="1"/>
  <c r="C53" i="5"/>
  <c r="D53" i="5"/>
  <c r="G53" i="5"/>
  <c r="H53" i="5"/>
  <c r="I53" i="5"/>
  <c r="J53" i="5"/>
  <c r="K53" i="5"/>
  <c r="B54" i="5"/>
  <c r="M54" i="5" s="1"/>
  <c r="C54" i="5"/>
  <c r="D54" i="5"/>
  <c r="G54" i="5"/>
  <c r="H54" i="5"/>
  <c r="I54" i="5"/>
  <c r="J54" i="5"/>
  <c r="K54" i="5"/>
  <c r="B55" i="5"/>
  <c r="M55" i="5" s="1"/>
  <c r="C55" i="5"/>
  <c r="D55" i="5"/>
  <c r="G55" i="5"/>
  <c r="H55" i="5"/>
  <c r="I55" i="5"/>
  <c r="J55" i="5"/>
  <c r="K55" i="5"/>
  <c r="B56" i="5"/>
  <c r="C56" i="5"/>
  <c r="D56" i="5"/>
  <c r="G56" i="5"/>
  <c r="H56" i="5"/>
  <c r="I56" i="5"/>
  <c r="J56" i="5"/>
  <c r="K56" i="5"/>
  <c r="M56" i="5"/>
  <c r="B57" i="5"/>
  <c r="M57" i="5" s="1"/>
  <c r="C57" i="5"/>
  <c r="D57" i="5"/>
  <c r="G57" i="5"/>
  <c r="H57" i="5"/>
  <c r="I57" i="5"/>
  <c r="J57" i="5"/>
  <c r="K57" i="5"/>
  <c r="B58" i="5"/>
  <c r="C58" i="5"/>
  <c r="D58" i="5"/>
  <c r="G58" i="5"/>
  <c r="H58" i="5"/>
  <c r="I58" i="5"/>
  <c r="J58" i="5"/>
  <c r="K58" i="5"/>
  <c r="M58" i="5"/>
  <c r="B59" i="5"/>
  <c r="M59" i="5" s="1"/>
  <c r="C59" i="5"/>
  <c r="D59" i="5"/>
  <c r="G59" i="5"/>
  <c r="H59" i="5"/>
  <c r="I59" i="5"/>
  <c r="J59" i="5"/>
  <c r="K59" i="5"/>
  <c r="B60" i="5"/>
  <c r="C60" i="5"/>
  <c r="D60" i="5"/>
  <c r="G60" i="5"/>
  <c r="H60" i="5"/>
  <c r="I60" i="5"/>
  <c r="J60" i="5"/>
  <c r="K60" i="5"/>
  <c r="M60" i="5"/>
  <c r="B61" i="5"/>
  <c r="M61" i="5" s="1"/>
  <c r="C61" i="5"/>
  <c r="D61" i="5"/>
  <c r="G61" i="5"/>
  <c r="H61" i="5"/>
  <c r="I61" i="5"/>
  <c r="J61" i="5"/>
  <c r="K61" i="5"/>
  <c r="B62" i="5"/>
  <c r="M62" i="5" s="1"/>
  <c r="C62" i="5"/>
  <c r="D62" i="5"/>
  <c r="G62" i="5"/>
  <c r="H62" i="5"/>
  <c r="I62" i="5"/>
  <c r="J62" i="5"/>
  <c r="K62" i="5"/>
  <c r="B63" i="5"/>
  <c r="M63" i="5" s="1"/>
  <c r="C63" i="5"/>
  <c r="D63" i="5"/>
  <c r="G63" i="5"/>
  <c r="H63" i="5"/>
  <c r="I63" i="5"/>
  <c r="J63" i="5"/>
  <c r="K63" i="5"/>
  <c r="B64" i="5"/>
  <c r="C64" i="5"/>
  <c r="D64" i="5"/>
  <c r="G64" i="5"/>
  <c r="H64" i="5"/>
  <c r="I64" i="5"/>
  <c r="J64" i="5"/>
  <c r="K64" i="5"/>
  <c r="M64" i="5"/>
  <c r="B65" i="5"/>
  <c r="M65" i="5" s="1"/>
  <c r="C65" i="5"/>
  <c r="D65" i="5"/>
  <c r="G65" i="5"/>
  <c r="H65" i="5"/>
  <c r="I65" i="5"/>
  <c r="J65" i="5"/>
  <c r="K65" i="5"/>
  <c r="B66" i="5"/>
  <c r="C66" i="5"/>
  <c r="D66" i="5"/>
  <c r="G66" i="5"/>
  <c r="H66" i="5"/>
  <c r="I66" i="5"/>
  <c r="J66" i="5"/>
  <c r="K66" i="5"/>
  <c r="M66" i="5"/>
  <c r="B67" i="5"/>
  <c r="M67" i="5" s="1"/>
  <c r="C67" i="5"/>
  <c r="D67" i="5"/>
  <c r="G67" i="5"/>
  <c r="H67" i="5"/>
  <c r="I67" i="5"/>
  <c r="J67" i="5"/>
  <c r="K67" i="5"/>
  <c r="B68" i="5"/>
  <c r="M68" i="5" s="1"/>
  <c r="C68" i="5"/>
  <c r="D68" i="5"/>
  <c r="G68" i="5"/>
  <c r="H68" i="5"/>
  <c r="I68" i="5"/>
  <c r="J68" i="5"/>
  <c r="K68" i="5"/>
  <c r="B69" i="5"/>
  <c r="M69" i="5" s="1"/>
  <c r="C69" i="5"/>
  <c r="D69" i="5"/>
  <c r="G69" i="5"/>
  <c r="H69" i="5"/>
  <c r="I69" i="5"/>
  <c r="J69" i="5"/>
  <c r="K69" i="5"/>
  <c r="B70" i="5"/>
  <c r="C70" i="5"/>
  <c r="D70" i="5"/>
  <c r="G70" i="5"/>
  <c r="H70" i="5"/>
  <c r="I70" i="5"/>
  <c r="J70" i="5"/>
  <c r="K70" i="5"/>
  <c r="M70" i="5"/>
  <c r="B71" i="5"/>
  <c r="M71" i="5" s="1"/>
  <c r="C71" i="5"/>
  <c r="D71" i="5"/>
  <c r="G71" i="5"/>
  <c r="H71" i="5"/>
  <c r="I71" i="5"/>
  <c r="J71" i="5"/>
  <c r="K71" i="5"/>
  <c r="B72" i="5"/>
  <c r="C72" i="5"/>
  <c r="D72" i="5"/>
  <c r="G72" i="5"/>
  <c r="H72" i="5"/>
  <c r="I72" i="5"/>
  <c r="J72" i="5"/>
  <c r="K72" i="5"/>
  <c r="M72" i="5"/>
  <c r="B73" i="5"/>
  <c r="M73" i="5" s="1"/>
  <c r="C73" i="5"/>
  <c r="D73" i="5"/>
  <c r="G73" i="5"/>
  <c r="H73" i="5"/>
  <c r="I73" i="5"/>
  <c r="J73" i="5"/>
  <c r="K73" i="5"/>
  <c r="B74" i="5"/>
  <c r="C74" i="5"/>
  <c r="D74" i="5"/>
  <c r="G74" i="5"/>
  <c r="H74" i="5"/>
  <c r="I74" i="5"/>
  <c r="J74" i="5"/>
  <c r="K74" i="5"/>
  <c r="M74" i="5"/>
  <c r="B75" i="5"/>
  <c r="M75" i="5" s="1"/>
  <c r="C75" i="5"/>
  <c r="D75" i="5"/>
  <c r="G75" i="5"/>
  <c r="H75" i="5"/>
  <c r="I75" i="5"/>
  <c r="J75" i="5"/>
  <c r="K75" i="5"/>
  <c r="B76" i="5"/>
  <c r="C76" i="5"/>
  <c r="D76" i="5"/>
  <c r="G76" i="5"/>
  <c r="H76" i="5"/>
  <c r="I76" i="5"/>
  <c r="J76" i="5"/>
  <c r="K76" i="5"/>
  <c r="M76" i="5"/>
  <c r="B77" i="5"/>
  <c r="M77" i="5" s="1"/>
  <c r="C77" i="5"/>
  <c r="D77" i="5"/>
  <c r="G77" i="5"/>
  <c r="H77" i="5"/>
  <c r="I77" i="5"/>
  <c r="J77" i="5"/>
  <c r="K77" i="5"/>
  <c r="B78" i="5"/>
  <c r="C78" i="5"/>
  <c r="D78" i="5"/>
  <c r="G78" i="5"/>
  <c r="H78" i="5"/>
  <c r="I78" i="5"/>
  <c r="J78" i="5"/>
  <c r="K78" i="5"/>
  <c r="M78" i="5"/>
  <c r="B79" i="5"/>
  <c r="M79" i="5" s="1"/>
  <c r="C79" i="5"/>
  <c r="D79" i="5"/>
  <c r="G79" i="5"/>
  <c r="H79" i="5"/>
  <c r="I79" i="5"/>
  <c r="J79" i="5"/>
  <c r="K79" i="5"/>
  <c r="B80" i="5"/>
  <c r="C80" i="5"/>
  <c r="D80" i="5"/>
  <c r="G80" i="5"/>
  <c r="H80" i="5"/>
  <c r="I80" i="5"/>
  <c r="J80" i="5"/>
  <c r="K80" i="5"/>
  <c r="M80" i="5"/>
  <c r="B81" i="5"/>
  <c r="M81" i="5" s="1"/>
  <c r="C81" i="5"/>
  <c r="D81" i="5"/>
  <c r="G81" i="5"/>
  <c r="H81" i="5"/>
  <c r="I81" i="5"/>
  <c r="J81" i="5"/>
  <c r="K81" i="5"/>
  <c r="B82" i="5"/>
  <c r="C82" i="5"/>
  <c r="D82" i="5"/>
  <c r="G82" i="5"/>
  <c r="H82" i="5"/>
  <c r="I82" i="5"/>
  <c r="J82" i="5"/>
  <c r="K82" i="5"/>
  <c r="M82" i="5"/>
  <c r="B83" i="5"/>
  <c r="M83" i="5" s="1"/>
  <c r="C83" i="5"/>
  <c r="D83" i="5"/>
  <c r="G83" i="5"/>
  <c r="H83" i="5"/>
  <c r="I83" i="5"/>
  <c r="J83" i="5"/>
  <c r="K83" i="5"/>
  <c r="B84" i="5"/>
  <c r="C84" i="5"/>
  <c r="D84" i="5"/>
  <c r="G84" i="5"/>
  <c r="H84" i="5"/>
  <c r="I84" i="5"/>
  <c r="J84" i="5"/>
  <c r="K84" i="5"/>
  <c r="M84" i="5"/>
  <c r="B85" i="5"/>
  <c r="M85" i="5" s="1"/>
  <c r="C85" i="5"/>
  <c r="D85" i="5"/>
  <c r="G85" i="5"/>
  <c r="H85" i="5"/>
  <c r="I85" i="5"/>
  <c r="J85" i="5"/>
  <c r="K85" i="5"/>
  <c r="B86" i="5"/>
  <c r="C86" i="5"/>
  <c r="D86" i="5"/>
  <c r="G86" i="5"/>
  <c r="H86" i="5"/>
  <c r="I86" i="5"/>
  <c r="J86" i="5"/>
  <c r="K86" i="5"/>
  <c r="M86" i="5"/>
  <c r="B87" i="5"/>
  <c r="M87" i="5" s="1"/>
  <c r="C87" i="5"/>
  <c r="D87" i="5"/>
  <c r="G87" i="5"/>
  <c r="H87" i="5"/>
  <c r="I87" i="5"/>
  <c r="J87" i="5"/>
  <c r="K87" i="5"/>
  <c r="B88" i="5"/>
  <c r="C88" i="5"/>
  <c r="D88" i="5"/>
  <c r="G88" i="5"/>
  <c r="H88" i="5"/>
  <c r="I88" i="5"/>
  <c r="J88" i="5"/>
  <c r="K88" i="5"/>
  <c r="M88" i="5"/>
  <c r="B89" i="5"/>
  <c r="M89" i="5" s="1"/>
  <c r="C89" i="5"/>
  <c r="D89" i="5"/>
  <c r="G89" i="5"/>
  <c r="H89" i="5"/>
  <c r="I89" i="5"/>
  <c r="J89" i="5"/>
  <c r="K89" i="5"/>
  <c r="B90" i="5"/>
  <c r="C90" i="5"/>
  <c r="D90" i="5"/>
  <c r="G90" i="5"/>
  <c r="H90" i="5"/>
  <c r="I90" i="5"/>
  <c r="J90" i="5"/>
  <c r="K90" i="5"/>
  <c r="M90" i="5"/>
  <c r="B91" i="5"/>
  <c r="M91" i="5" s="1"/>
  <c r="C91" i="5"/>
  <c r="D91" i="5"/>
  <c r="G91" i="5"/>
  <c r="H91" i="5"/>
  <c r="I91" i="5"/>
  <c r="J91" i="5"/>
  <c r="K91" i="5"/>
  <c r="B92" i="5"/>
  <c r="C92" i="5"/>
  <c r="D92" i="5"/>
  <c r="G92" i="5"/>
  <c r="H92" i="5"/>
  <c r="I92" i="5"/>
  <c r="J92" i="5"/>
  <c r="K92" i="5"/>
  <c r="M92" i="5"/>
  <c r="B93" i="5"/>
  <c r="M93" i="5" s="1"/>
  <c r="C93" i="5"/>
  <c r="D93" i="5"/>
  <c r="G93" i="5"/>
  <c r="H93" i="5"/>
  <c r="I93" i="5"/>
  <c r="J93" i="5"/>
  <c r="K93" i="5"/>
  <c r="B94" i="5"/>
  <c r="C94" i="5"/>
  <c r="D94" i="5"/>
  <c r="G94" i="5"/>
  <c r="H94" i="5"/>
  <c r="I94" i="5"/>
  <c r="J94" i="5"/>
  <c r="K94" i="5"/>
  <c r="M94" i="5"/>
  <c r="B95" i="5"/>
  <c r="M95" i="5" s="1"/>
  <c r="C95" i="5"/>
  <c r="D95" i="5"/>
  <c r="G95" i="5"/>
  <c r="H95" i="5"/>
  <c r="I95" i="5"/>
  <c r="J95" i="5"/>
  <c r="K95" i="5"/>
  <c r="B96" i="5"/>
  <c r="C96" i="5"/>
  <c r="D96" i="5"/>
  <c r="G96" i="5"/>
  <c r="H96" i="5"/>
  <c r="I96" i="5"/>
  <c r="J96" i="5"/>
  <c r="K96" i="5"/>
  <c r="M96" i="5"/>
  <c r="B97" i="5"/>
  <c r="M97" i="5" s="1"/>
  <c r="C97" i="5"/>
  <c r="D97" i="5"/>
  <c r="G97" i="5"/>
  <c r="H97" i="5"/>
  <c r="I97" i="5"/>
  <c r="J97" i="5"/>
  <c r="K97" i="5"/>
  <c r="B98" i="5"/>
  <c r="C98" i="5"/>
  <c r="D98" i="5"/>
  <c r="G98" i="5"/>
  <c r="H98" i="5"/>
  <c r="I98" i="5"/>
  <c r="J98" i="5"/>
  <c r="K98" i="5"/>
  <c r="M98" i="5"/>
  <c r="B99" i="5"/>
  <c r="M99" i="5" s="1"/>
  <c r="C99" i="5"/>
  <c r="D99" i="5"/>
  <c r="G99" i="5"/>
  <c r="H99" i="5"/>
  <c r="I99" i="5"/>
  <c r="J99" i="5"/>
  <c r="K99" i="5"/>
  <c r="B100" i="5"/>
  <c r="M100" i="5" s="1"/>
  <c r="C100" i="5"/>
  <c r="D100" i="5"/>
  <c r="G100" i="5"/>
  <c r="H100" i="5"/>
  <c r="I100" i="5"/>
  <c r="J100" i="5"/>
  <c r="K100" i="5"/>
  <c r="B101" i="5"/>
  <c r="M101" i="5" s="1"/>
  <c r="C101" i="5"/>
  <c r="D101" i="5"/>
  <c r="G101" i="5"/>
  <c r="H101" i="5"/>
  <c r="I101" i="5"/>
  <c r="J101" i="5"/>
  <c r="K101" i="5"/>
  <c r="B102" i="5"/>
  <c r="C102" i="5"/>
  <c r="D102" i="5"/>
  <c r="G102" i="5"/>
  <c r="H102" i="5"/>
  <c r="I102" i="5"/>
  <c r="J102" i="5"/>
  <c r="K102" i="5"/>
  <c r="M102" i="5"/>
  <c r="B103" i="5"/>
  <c r="M103" i="5" s="1"/>
  <c r="C103" i="5"/>
  <c r="D103" i="5"/>
  <c r="G103" i="5"/>
  <c r="H103" i="5"/>
  <c r="I103" i="5"/>
  <c r="J103" i="5"/>
  <c r="K103" i="5"/>
  <c r="B104" i="5"/>
  <c r="C104" i="5"/>
  <c r="D104" i="5"/>
  <c r="G104" i="5"/>
  <c r="H104" i="5"/>
  <c r="I104" i="5"/>
  <c r="J104" i="5"/>
  <c r="K104" i="5"/>
  <c r="M104" i="5"/>
  <c r="B105" i="5"/>
  <c r="M105" i="5" s="1"/>
  <c r="C105" i="5"/>
  <c r="D105" i="5"/>
  <c r="G105" i="5"/>
  <c r="H105" i="5"/>
  <c r="I105" i="5"/>
  <c r="J105" i="5"/>
  <c r="K105" i="5"/>
  <c r="B106" i="5"/>
  <c r="C106" i="5"/>
  <c r="D106" i="5"/>
  <c r="G106" i="5"/>
  <c r="H106" i="5"/>
  <c r="I106" i="5"/>
  <c r="J106" i="5"/>
  <c r="K106" i="5"/>
  <c r="M106" i="5"/>
  <c r="B107" i="5"/>
  <c r="M107" i="5" s="1"/>
  <c r="C107" i="5"/>
  <c r="D107" i="5"/>
  <c r="G107" i="5"/>
  <c r="H107" i="5"/>
  <c r="I107" i="5"/>
  <c r="J107" i="5"/>
  <c r="K107" i="5"/>
  <c r="B108" i="5"/>
  <c r="C108" i="5"/>
  <c r="D108" i="5"/>
  <c r="G108" i="5"/>
  <c r="H108" i="5"/>
  <c r="I108" i="5"/>
  <c r="J108" i="5"/>
  <c r="K108" i="5"/>
  <c r="M108" i="5"/>
  <c r="B109" i="5"/>
  <c r="M109" i="5" s="1"/>
  <c r="C109" i="5"/>
  <c r="D109" i="5"/>
  <c r="G109" i="5"/>
  <c r="H109" i="5"/>
  <c r="I109" i="5"/>
  <c r="J109" i="5"/>
  <c r="K109" i="5"/>
  <c r="B110" i="5"/>
  <c r="C110" i="5"/>
  <c r="D110" i="5"/>
  <c r="G110" i="5"/>
  <c r="H110" i="5"/>
  <c r="I110" i="5"/>
  <c r="J110" i="5"/>
  <c r="K110" i="5"/>
  <c r="M110" i="5"/>
  <c r="B111" i="5"/>
  <c r="M111" i="5" s="1"/>
  <c r="C111" i="5"/>
  <c r="D111" i="5"/>
  <c r="G111" i="5"/>
  <c r="H111" i="5"/>
  <c r="I111" i="5"/>
  <c r="J111" i="5"/>
  <c r="K111" i="5"/>
  <c r="B112" i="5"/>
  <c r="M112" i="5" s="1"/>
  <c r="C112" i="5"/>
  <c r="D112" i="5"/>
  <c r="G112" i="5"/>
  <c r="H112" i="5"/>
  <c r="I112" i="5"/>
  <c r="J112" i="5"/>
  <c r="K112" i="5"/>
  <c r="B113" i="5"/>
  <c r="M113" i="5" s="1"/>
  <c r="C113" i="5"/>
  <c r="D113" i="5"/>
  <c r="G113" i="5"/>
  <c r="H113" i="5"/>
  <c r="I113" i="5"/>
  <c r="J113" i="5"/>
  <c r="K113" i="5"/>
  <c r="B114" i="5"/>
  <c r="C114" i="5"/>
  <c r="D114" i="5"/>
  <c r="G114" i="5"/>
  <c r="H114" i="5"/>
  <c r="I114" i="5"/>
  <c r="J114" i="5"/>
  <c r="K114" i="5"/>
  <c r="M114" i="5"/>
  <c r="B115" i="5"/>
  <c r="M115" i="5" s="1"/>
  <c r="C115" i="5"/>
  <c r="D115" i="5"/>
  <c r="G115" i="5"/>
  <c r="H115" i="5"/>
  <c r="I115" i="5"/>
  <c r="J115" i="5"/>
  <c r="K115" i="5"/>
  <c r="B116" i="5"/>
  <c r="C116" i="5"/>
  <c r="D116" i="5"/>
  <c r="G116" i="5"/>
  <c r="H116" i="5"/>
  <c r="I116" i="5"/>
  <c r="J116" i="5"/>
  <c r="K116" i="5"/>
  <c r="M116" i="5"/>
  <c r="B117" i="5"/>
  <c r="M117" i="5" s="1"/>
  <c r="C117" i="5"/>
  <c r="D117" i="5"/>
  <c r="G117" i="5"/>
  <c r="H117" i="5"/>
  <c r="I117" i="5"/>
  <c r="J117" i="5"/>
  <c r="K117" i="5"/>
  <c r="B118" i="5"/>
  <c r="C118" i="5"/>
  <c r="D118" i="5"/>
  <c r="G118" i="5"/>
  <c r="H118" i="5"/>
  <c r="I118" i="5"/>
  <c r="J118" i="5"/>
  <c r="K118" i="5"/>
  <c r="M118" i="5"/>
  <c r="B119" i="5"/>
  <c r="M119" i="5" s="1"/>
  <c r="C119" i="5"/>
  <c r="D119" i="5"/>
  <c r="G119" i="5"/>
  <c r="H119" i="5"/>
  <c r="I119" i="5"/>
  <c r="J119" i="5"/>
  <c r="K119" i="5"/>
  <c r="B120" i="5"/>
  <c r="C120" i="5"/>
  <c r="D120" i="5"/>
  <c r="G120" i="5"/>
  <c r="H120" i="5"/>
  <c r="I120" i="5"/>
  <c r="J120" i="5"/>
  <c r="K120" i="5"/>
  <c r="M120" i="5"/>
  <c r="B121" i="5"/>
  <c r="M121" i="5" s="1"/>
  <c r="C121" i="5"/>
  <c r="D121" i="5"/>
  <c r="G121" i="5"/>
  <c r="H121" i="5"/>
  <c r="I121" i="5"/>
  <c r="J121" i="5"/>
  <c r="K121" i="5"/>
  <c r="B122" i="5"/>
  <c r="C122" i="5"/>
  <c r="D122" i="5"/>
  <c r="G122" i="5"/>
  <c r="H122" i="5"/>
  <c r="I122" i="5"/>
  <c r="J122" i="5"/>
  <c r="K122" i="5"/>
  <c r="M122" i="5"/>
  <c r="B123" i="5"/>
  <c r="C123" i="5"/>
  <c r="D123" i="5"/>
  <c r="G123" i="5"/>
  <c r="H123" i="5"/>
  <c r="I123" i="5"/>
  <c r="J123" i="5"/>
  <c r="K123" i="5"/>
  <c r="M123" i="5"/>
  <c r="B124" i="5"/>
  <c r="C124" i="5"/>
  <c r="D124" i="5"/>
  <c r="G124" i="5"/>
  <c r="H124" i="5"/>
  <c r="I124" i="5"/>
  <c r="J124" i="5"/>
  <c r="K124" i="5"/>
  <c r="M124" i="5"/>
  <c r="B125" i="5"/>
  <c r="M125" i="5" s="1"/>
  <c r="C125" i="5"/>
  <c r="D125" i="5"/>
  <c r="G125" i="5"/>
  <c r="H125" i="5"/>
  <c r="I125" i="5"/>
  <c r="J125" i="5"/>
  <c r="K125" i="5"/>
  <c r="B126" i="5"/>
  <c r="C126" i="5"/>
  <c r="D126" i="5"/>
  <c r="G126" i="5"/>
  <c r="H126" i="5"/>
  <c r="I126" i="5"/>
  <c r="J126" i="5"/>
  <c r="K126" i="5"/>
  <c r="M126" i="5"/>
  <c r="B127" i="5"/>
  <c r="M127" i="5" s="1"/>
  <c r="C127" i="5"/>
  <c r="D127" i="5"/>
  <c r="G127" i="5"/>
  <c r="H127" i="5"/>
  <c r="I127" i="5"/>
  <c r="J127" i="5"/>
  <c r="K127" i="5"/>
  <c r="B128" i="5"/>
  <c r="C128" i="5"/>
  <c r="D128" i="5"/>
  <c r="G128" i="5"/>
  <c r="H128" i="5"/>
  <c r="I128" i="5"/>
  <c r="J128" i="5"/>
  <c r="K128" i="5"/>
  <c r="M128" i="5"/>
  <c r="B129" i="5"/>
  <c r="M129" i="5" s="1"/>
  <c r="C129" i="5"/>
  <c r="D129" i="5"/>
  <c r="G129" i="5"/>
  <c r="H129" i="5"/>
  <c r="I129" i="5"/>
  <c r="J129" i="5"/>
  <c r="K129" i="5"/>
  <c r="B130" i="5"/>
  <c r="C130" i="5"/>
  <c r="D130" i="5"/>
  <c r="G130" i="5"/>
  <c r="H130" i="5"/>
  <c r="I130" i="5"/>
  <c r="J130" i="5"/>
  <c r="K130" i="5"/>
  <c r="M130" i="5"/>
  <c r="B131" i="5"/>
  <c r="C131" i="5"/>
  <c r="D131" i="5"/>
  <c r="G131" i="5"/>
  <c r="H131" i="5"/>
  <c r="I131" i="5"/>
  <c r="J131" i="5"/>
  <c r="K131" i="5"/>
  <c r="M131" i="5"/>
  <c r="B132" i="5"/>
  <c r="C132" i="5"/>
  <c r="D132" i="5"/>
  <c r="G132" i="5"/>
  <c r="H132" i="5"/>
  <c r="I132" i="5"/>
  <c r="J132" i="5"/>
  <c r="K132" i="5"/>
  <c r="M132" i="5"/>
  <c r="B133" i="5"/>
  <c r="M133" i="5" s="1"/>
  <c r="C133" i="5"/>
  <c r="D133" i="5"/>
  <c r="G133" i="5"/>
  <c r="H133" i="5"/>
  <c r="I133" i="5"/>
  <c r="J133" i="5"/>
  <c r="K133" i="5"/>
  <c r="B134" i="5"/>
  <c r="C134" i="5"/>
  <c r="D134" i="5"/>
  <c r="G134" i="5"/>
  <c r="H134" i="5"/>
  <c r="I134" i="5"/>
  <c r="J134" i="5"/>
  <c r="K134" i="5"/>
  <c r="M134" i="5"/>
  <c r="B135" i="5"/>
  <c r="M135" i="5" s="1"/>
  <c r="C135" i="5"/>
  <c r="D135" i="5"/>
  <c r="G135" i="5"/>
  <c r="H135" i="5"/>
  <c r="I135" i="5"/>
  <c r="J135" i="5"/>
  <c r="K135" i="5"/>
  <c r="B136" i="5"/>
  <c r="C136" i="5"/>
  <c r="D136" i="5"/>
  <c r="G136" i="5"/>
  <c r="H136" i="5"/>
  <c r="I136" i="5"/>
  <c r="J136" i="5"/>
  <c r="K136" i="5"/>
  <c r="M136" i="5"/>
  <c r="B137" i="5"/>
  <c r="M137" i="5" s="1"/>
  <c r="C137" i="5"/>
  <c r="D137" i="5"/>
  <c r="G137" i="5"/>
  <c r="H137" i="5"/>
  <c r="I137" i="5"/>
  <c r="J137" i="5"/>
  <c r="K137" i="5"/>
  <c r="B138" i="5"/>
  <c r="C138" i="5"/>
  <c r="D138" i="5"/>
  <c r="G138" i="5"/>
  <c r="H138" i="5"/>
  <c r="I138" i="5"/>
  <c r="J138" i="5"/>
  <c r="K138" i="5"/>
  <c r="M138" i="5"/>
  <c r="B139" i="5"/>
  <c r="C139" i="5"/>
  <c r="D139" i="5"/>
  <c r="G139" i="5"/>
  <c r="H139" i="5"/>
  <c r="I139" i="5"/>
  <c r="J139" i="5"/>
  <c r="K139" i="5"/>
  <c r="M139" i="5"/>
  <c r="B140" i="5"/>
  <c r="C140" i="5"/>
  <c r="D140" i="5"/>
  <c r="G140" i="5"/>
  <c r="H140" i="5"/>
  <c r="I140" i="5"/>
  <c r="J140" i="5"/>
  <c r="K140" i="5"/>
  <c r="M140" i="5"/>
  <c r="B141" i="5"/>
  <c r="M141" i="5" s="1"/>
  <c r="C141" i="5"/>
  <c r="D141" i="5"/>
  <c r="G141" i="5"/>
  <c r="H141" i="5"/>
  <c r="I141" i="5"/>
  <c r="J141" i="5"/>
  <c r="K141" i="5"/>
  <c r="B142" i="5"/>
  <c r="C142" i="5"/>
  <c r="D142" i="5"/>
  <c r="G142" i="5"/>
  <c r="H142" i="5"/>
  <c r="I142" i="5"/>
  <c r="J142" i="5"/>
  <c r="K142" i="5"/>
  <c r="M142" i="5"/>
  <c r="B143" i="5"/>
  <c r="M143" i="5" s="1"/>
  <c r="C143" i="5"/>
  <c r="D143" i="5"/>
  <c r="G143" i="5"/>
  <c r="H143" i="5"/>
  <c r="I143" i="5"/>
  <c r="J143" i="5"/>
  <c r="K143" i="5"/>
  <c r="B144" i="5"/>
  <c r="C144" i="5"/>
  <c r="D144" i="5"/>
  <c r="G144" i="5"/>
  <c r="H144" i="5"/>
  <c r="I144" i="5"/>
  <c r="J144" i="5"/>
  <c r="K144" i="5"/>
  <c r="M144" i="5"/>
  <c r="B145" i="5"/>
  <c r="M145" i="5" s="1"/>
  <c r="C145" i="5"/>
  <c r="D145" i="5"/>
  <c r="G145" i="5"/>
  <c r="H145" i="5"/>
  <c r="I145" i="5"/>
  <c r="J145" i="5"/>
  <c r="K145" i="5"/>
  <c r="B146" i="5"/>
  <c r="M146" i="5" s="1"/>
  <c r="C146" i="5"/>
  <c r="D146" i="5"/>
  <c r="G146" i="5"/>
  <c r="H146" i="5"/>
  <c r="I146" i="5"/>
  <c r="J146" i="5"/>
  <c r="K146" i="5"/>
  <c r="B147" i="5"/>
  <c r="C147" i="5"/>
  <c r="D147" i="5"/>
  <c r="G147" i="5"/>
  <c r="H147" i="5"/>
  <c r="I147" i="5"/>
  <c r="J147" i="5"/>
  <c r="K147" i="5"/>
  <c r="M147" i="5"/>
  <c r="B148" i="5"/>
  <c r="C148" i="5"/>
  <c r="D148" i="5"/>
  <c r="G148" i="5"/>
  <c r="H148" i="5"/>
  <c r="I148" i="5"/>
  <c r="J148" i="5"/>
  <c r="K148" i="5"/>
  <c r="M148" i="5"/>
  <c r="B149" i="5"/>
  <c r="M149" i="5" s="1"/>
  <c r="C149" i="5"/>
  <c r="D149" i="5"/>
  <c r="G149" i="5"/>
  <c r="H149" i="5"/>
  <c r="I149" i="5"/>
  <c r="J149" i="5"/>
  <c r="K149" i="5"/>
  <c r="B150" i="5"/>
  <c r="C150" i="5"/>
  <c r="D150" i="5"/>
  <c r="G150" i="5"/>
  <c r="H150" i="5"/>
  <c r="I150" i="5"/>
  <c r="J150" i="5"/>
  <c r="K150" i="5"/>
  <c r="M150" i="5"/>
  <c r="B151" i="5"/>
  <c r="M151" i="5" s="1"/>
  <c r="C151" i="5"/>
  <c r="D151" i="5"/>
  <c r="G151" i="5"/>
  <c r="H151" i="5"/>
  <c r="I151" i="5"/>
  <c r="J151" i="5"/>
  <c r="K151" i="5"/>
  <c r="B152" i="5"/>
  <c r="M152" i="5" s="1"/>
  <c r="C152" i="5"/>
  <c r="D152" i="5"/>
  <c r="G152" i="5"/>
  <c r="H152" i="5"/>
  <c r="I152" i="5"/>
  <c r="J152" i="5"/>
  <c r="K152" i="5"/>
  <c r="B153" i="5"/>
  <c r="M153" i="5" s="1"/>
  <c r="C153" i="5"/>
  <c r="D153" i="5"/>
  <c r="G153" i="5"/>
  <c r="H153" i="5"/>
  <c r="I153" i="5"/>
  <c r="J153" i="5"/>
  <c r="K153" i="5"/>
  <c r="B154" i="5"/>
  <c r="M154" i="5" s="1"/>
  <c r="C154" i="5"/>
  <c r="D154" i="5"/>
  <c r="G154" i="5"/>
  <c r="H154" i="5"/>
  <c r="I154" i="5"/>
  <c r="J154" i="5"/>
  <c r="K154" i="5"/>
  <c r="B155" i="5"/>
  <c r="C155" i="5"/>
  <c r="D155" i="5"/>
  <c r="G155" i="5"/>
  <c r="H155" i="5"/>
  <c r="I155" i="5"/>
  <c r="J155" i="5"/>
  <c r="K155" i="5"/>
  <c r="M155" i="5"/>
  <c r="B156" i="5"/>
  <c r="C156" i="5"/>
  <c r="D156" i="5"/>
  <c r="G156" i="5"/>
  <c r="H156" i="5"/>
  <c r="I156" i="5"/>
  <c r="J156" i="5"/>
  <c r="K156" i="5"/>
  <c r="M156" i="5"/>
  <c r="B157" i="5"/>
  <c r="M157" i="5" s="1"/>
  <c r="C157" i="5"/>
  <c r="D157" i="5"/>
  <c r="G157" i="5"/>
  <c r="H157" i="5"/>
  <c r="I157" i="5"/>
  <c r="J157" i="5"/>
  <c r="K157" i="5"/>
  <c r="B158" i="5"/>
  <c r="C158" i="5"/>
  <c r="D158" i="5"/>
  <c r="G158" i="5"/>
  <c r="H158" i="5"/>
  <c r="I158" i="5"/>
  <c r="J158" i="5"/>
  <c r="K158" i="5"/>
  <c r="M158" i="5"/>
  <c r="B159" i="5"/>
  <c r="M159" i="5" s="1"/>
  <c r="C159" i="5"/>
  <c r="D159" i="5"/>
  <c r="G159" i="5"/>
  <c r="H159" i="5"/>
  <c r="I159" i="5"/>
  <c r="J159" i="5"/>
  <c r="K159" i="5"/>
  <c r="B160" i="5"/>
  <c r="C160" i="5"/>
  <c r="D160" i="5"/>
  <c r="G160" i="5"/>
  <c r="H160" i="5"/>
  <c r="I160" i="5"/>
  <c r="J160" i="5"/>
  <c r="K160" i="5"/>
  <c r="M160" i="5"/>
  <c r="B161" i="5"/>
  <c r="M161" i="5" s="1"/>
  <c r="C161" i="5"/>
  <c r="D161" i="5"/>
  <c r="G161" i="5"/>
  <c r="H161" i="5"/>
  <c r="I161" i="5"/>
  <c r="J161" i="5"/>
  <c r="K161" i="5"/>
  <c r="B162" i="5"/>
  <c r="C162" i="5"/>
  <c r="D162" i="5"/>
  <c r="G162" i="5"/>
  <c r="H162" i="5"/>
  <c r="I162" i="5"/>
  <c r="J162" i="5"/>
  <c r="K162" i="5"/>
  <c r="M162" i="5"/>
  <c r="B163" i="5"/>
  <c r="C163" i="5"/>
  <c r="D163" i="5"/>
  <c r="G163" i="5"/>
  <c r="H163" i="5"/>
  <c r="I163" i="5"/>
  <c r="J163" i="5"/>
  <c r="K163" i="5"/>
  <c r="M163" i="5"/>
  <c r="B164" i="5"/>
  <c r="C164" i="5"/>
  <c r="D164" i="5"/>
  <c r="G164" i="5"/>
  <c r="H164" i="5"/>
  <c r="I164" i="5"/>
  <c r="J164" i="5"/>
  <c r="K164" i="5"/>
  <c r="M164" i="5"/>
  <c r="B165" i="5"/>
  <c r="M165" i="5" s="1"/>
  <c r="C165" i="5"/>
  <c r="D165" i="5"/>
  <c r="G165" i="5"/>
  <c r="H165" i="5"/>
  <c r="I165" i="5"/>
  <c r="J165" i="5"/>
  <c r="K165" i="5"/>
  <c r="B166" i="5"/>
  <c r="C166" i="5"/>
  <c r="D166" i="5"/>
  <c r="G166" i="5"/>
  <c r="H166" i="5"/>
  <c r="I166" i="5"/>
  <c r="J166" i="5"/>
  <c r="K166" i="5"/>
  <c r="M166" i="5"/>
  <c r="B167" i="5"/>
  <c r="M167" i="5" s="1"/>
  <c r="C167" i="5"/>
  <c r="D167" i="5"/>
  <c r="G167" i="5"/>
  <c r="H167" i="5"/>
  <c r="I167" i="5"/>
  <c r="J167" i="5"/>
  <c r="K167" i="5"/>
  <c r="B168" i="5"/>
  <c r="C168" i="5"/>
  <c r="D168" i="5"/>
  <c r="G168" i="5"/>
  <c r="H168" i="5"/>
  <c r="I168" i="5"/>
  <c r="J168" i="5"/>
  <c r="K168" i="5"/>
  <c r="M168" i="5"/>
  <c r="B169" i="5"/>
  <c r="M169" i="5" s="1"/>
  <c r="C169" i="5"/>
  <c r="D169" i="5"/>
  <c r="G169" i="5"/>
  <c r="H169" i="5"/>
  <c r="I169" i="5"/>
  <c r="J169" i="5"/>
  <c r="K169" i="5"/>
  <c r="B170" i="5"/>
  <c r="C170" i="5"/>
  <c r="D170" i="5"/>
  <c r="G170" i="5"/>
  <c r="H170" i="5"/>
  <c r="I170" i="5"/>
  <c r="J170" i="5"/>
  <c r="K170" i="5"/>
  <c r="M170" i="5"/>
  <c r="B171" i="5"/>
  <c r="C171" i="5"/>
  <c r="D171" i="5"/>
  <c r="G171" i="5"/>
  <c r="H171" i="5"/>
  <c r="I171" i="5"/>
  <c r="J171" i="5"/>
  <c r="K171" i="5"/>
  <c r="M171" i="5"/>
  <c r="B172" i="5"/>
  <c r="M172" i="5" s="1"/>
  <c r="C172" i="5"/>
  <c r="D172" i="5"/>
  <c r="G172" i="5"/>
  <c r="H172" i="5"/>
  <c r="I172" i="5"/>
  <c r="J172" i="5"/>
  <c r="K172" i="5"/>
  <c r="B173" i="5"/>
  <c r="M173" i="5" s="1"/>
  <c r="C173" i="5"/>
  <c r="D173" i="5"/>
  <c r="G173" i="5"/>
  <c r="H173" i="5"/>
  <c r="I173" i="5"/>
  <c r="J173" i="5"/>
  <c r="K173" i="5"/>
  <c r="B174" i="5"/>
  <c r="M174" i="5" s="1"/>
  <c r="C174" i="5"/>
  <c r="D174" i="5"/>
  <c r="G174" i="5"/>
  <c r="H174" i="5"/>
  <c r="I174" i="5"/>
  <c r="J174" i="5"/>
  <c r="K174" i="5"/>
  <c r="B175" i="5"/>
  <c r="M175" i="5" s="1"/>
  <c r="C175" i="5"/>
  <c r="D175" i="5"/>
  <c r="G175" i="5"/>
  <c r="H175" i="5"/>
  <c r="I175" i="5"/>
  <c r="J175" i="5"/>
  <c r="K175" i="5"/>
  <c r="B176" i="5"/>
  <c r="M176" i="5" s="1"/>
  <c r="C176" i="5"/>
  <c r="D176" i="5"/>
  <c r="G176" i="5"/>
  <c r="H176" i="5"/>
  <c r="I176" i="5"/>
  <c r="J176" i="5"/>
  <c r="K176" i="5"/>
  <c r="B177" i="5"/>
  <c r="M177" i="5" s="1"/>
  <c r="C177" i="5"/>
  <c r="D177" i="5"/>
  <c r="G177" i="5"/>
  <c r="H177" i="5"/>
  <c r="I177" i="5"/>
  <c r="J177" i="5"/>
  <c r="K177" i="5"/>
  <c r="B178" i="5"/>
  <c r="M178" i="5" s="1"/>
  <c r="C178" i="5"/>
  <c r="D178" i="5"/>
  <c r="G178" i="5"/>
  <c r="H178" i="5"/>
  <c r="I178" i="5"/>
  <c r="J178" i="5"/>
  <c r="K178" i="5"/>
  <c r="B179" i="5"/>
  <c r="M179" i="5" s="1"/>
  <c r="C179" i="5"/>
  <c r="D179" i="5"/>
  <c r="G179" i="5"/>
  <c r="H179" i="5"/>
  <c r="I179" i="5"/>
  <c r="J179" i="5"/>
  <c r="K179" i="5"/>
  <c r="B180" i="5"/>
  <c r="M180" i="5" s="1"/>
  <c r="C180" i="5"/>
  <c r="D180" i="5"/>
  <c r="G180" i="5"/>
  <c r="H180" i="5"/>
  <c r="I180" i="5"/>
  <c r="J180" i="5"/>
  <c r="K180" i="5"/>
  <c r="B181" i="5"/>
  <c r="M181" i="5" s="1"/>
  <c r="C181" i="5"/>
  <c r="D181" i="5"/>
  <c r="G181" i="5"/>
  <c r="H181" i="5"/>
  <c r="I181" i="5"/>
  <c r="J181" i="5"/>
  <c r="K181" i="5"/>
  <c r="B182" i="5"/>
  <c r="M182" i="5" s="1"/>
  <c r="C182" i="5"/>
  <c r="D182" i="5"/>
  <c r="G182" i="5"/>
  <c r="H182" i="5"/>
  <c r="I182" i="5"/>
  <c r="J182" i="5"/>
  <c r="K182" i="5"/>
  <c r="B183" i="5"/>
  <c r="M183" i="5" s="1"/>
  <c r="C183" i="5"/>
  <c r="D183" i="5"/>
  <c r="G183" i="5"/>
  <c r="H183" i="5"/>
  <c r="I183" i="5"/>
  <c r="J183" i="5"/>
  <c r="K183" i="5"/>
  <c r="B184" i="5"/>
  <c r="M184" i="5" s="1"/>
  <c r="C184" i="5"/>
  <c r="D184" i="5"/>
  <c r="G184" i="5"/>
  <c r="H184" i="5"/>
  <c r="I184" i="5"/>
  <c r="J184" i="5"/>
  <c r="K184" i="5"/>
  <c r="B185" i="5"/>
  <c r="M185" i="5" s="1"/>
  <c r="C185" i="5"/>
  <c r="D185" i="5"/>
  <c r="G185" i="5"/>
  <c r="H185" i="5"/>
  <c r="I185" i="5"/>
  <c r="J185" i="5"/>
  <c r="K185" i="5"/>
  <c r="B186" i="5"/>
  <c r="M186" i="5" s="1"/>
  <c r="C186" i="5"/>
  <c r="D186" i="5"/>
  <c r="G186" i="5"/>
  <c r="H186" i="5"/>
  <c r="I186" i="5"/>
  <c r="J186" i="5"/>
  <c r="K186" i="5"/>
  <c r="B187" i="5"/>
  <c r="M187" i="5" s="1"/>
  <c r="C187" i="5"/>
  <c r="D187" i="5"/>
  <c r="G187" i="5"/>
  <c r="H187" i="5"/>
  <c r="I187" i="5"/>
  <c r="J187" i="5"/>
  <c r="K187" i="5"/>
  <c r="B188" i="5"/>
  <c r="M188" i="5" s="1"/>
  <c r="C188" i="5"/>
  <c r="D188" i="5"/>
  <c r="G188" i="5"/>
  <c r="H188" i="5"/>
  <c r="I188" i="5"/>
  <c r="J188" i="5"/>
  <c r="K188" i="5"/>
  <c r="B189" i="5"/>
  <c r="M189" i="5" s="1"/>
  <c r="C189" i="5"/>
  <c r="D189" i="5"/>
  <c r="G189" i="5"/>
  <c r="H189" i="5"/>
  <c r="I189" i="5"/>
  <c r="J189" i="5"/>
  <c r="K189" i="5"/>
  <c r="B190" i="5"/>
  <c r="M190" i="5" s="1"/>
  <c r="C190" i="5"/>
  <c r="D190" i="5"/>
  <c r="G190" i="5"/>
  <c r="H190" i="5"/>
  <c r="I190" i="5"/>
  <c r="J190" i="5"/>
  <c r="K190" i="5"/>
  <c r="B191" i="5"/>
  <c r="C191" i="5"/>
  <c r="D191" i="5"/>
  <c r="G191" i="5"/>
  <c r="H191" i="5"/>
  <c r="I191" i="5"/>
  <c r="J191" i="5"/>
  <c r="K191" i="5"/>
  <c r="M191" i="5"/>
  <c r="B192" i="5"/>
  <c r="M192" i="5" s="1"/>
  <c r="C192" i="5"/>
  <c r="D192" i="5"/>
  <c r="G192" i="5"/>
  <c r="H192" i="5"/>
  <c r="I192" i="5"/>
  <c r="J192" i="5"/>
  <c r="K192" i="5"/>
  <c r="B193" i="5"/>
  <c r="C193" i="5"/>
  <c r="D193" i="5"/>
  <c r="G193" i="5"/>
  <c r="H193" i="5"/>
  <c r="I193" i="5"/>
  <c r="J193" i="5"/>
  <c r="K193" i="5"/>
  <c r="M193" i="5"/>
  <c r="B194" i="5"/>
  <c r="M194" i="5" s="1"/>
  <c r="C194" i="5"/>
  <c r="D194" i="5"/>
  <c r="G194" i="5"/>
  <c r="H194" i="5"/>
  <c r="I194" i="5"/>
  <c r="J194" i="5"/>
  <c r="K194" i="5"/>
  <c r="B195" i="5"/>
  <c r="C195" i="5"/>
  <c r="D195" i="5"/>
  <c r="G195" i="5"/>
  <c r="H195" i="5"/>
  <c r="I195" i="5"/>
  <c r="J195" i="5"/>
  <c r="K195" i="5"/>
  <c r="M195" i="5"/>
  <c r="B196" i="5"/>
  <c r="M196" i="5" s="1"/>
  <c r="C196" i="5"/>
  <c r="D196" i="5"/>
  <c r="G196" i="5"/>
  <c r="H196" i="5"/>
  <c r="I196" i="5"/>
  <c r="J196" i="5"/>
  <c r="K196" i="5"/>
  <c r="B197" i="5"/>
  <c r="M197" i="5" s="1"/>
  <c r="C197" i="5"/>
  <c r="D197" i="5"/>
  <c r="G197" i="5"/>
  <c r="H197" i="5"/>
  <c r="I197" i="5"/>
  <c r="J197" i="5"/>
  <c r="K197" i="5"/>
  <c r="B198" i="5"/>
  <c r="M198" i="5" s="1"/>
  <c r="C198" i="5"/>
  <c r="D198" i="5"/>
  <c r="G198" i="5"/>
  <c r="H198" i="5"/>
  <c r="I198" i="5"/>
  <c r="J198" i="5"/>
  <c r="K198" i="5"/>
  <c r="B199" i="5"/>
  <c r="M199" i="5" s="1"/>
  <c r="C199" i="5"/>
  <c r="D199" i="5"/>
  <c r="G199" i="5"/>
  <c r="H199" i="5"/>
  <c r="I199" i="5"/>
  <c r="J199" i="5"/>
  <c r="K199" i="5"/>
  <c r="B200" i="5"/>
  <c r="M200" i="5" s="1"/>
  <c r="C200" i="5"/>
  <c r="D200" i="5"/>
  <c r="G200" i="5"/>
  <c r="H200" i="5"/>
  <c r="I200" i="5"/>
  <c r="J200" i="5"/>
  <c r="K200" i="5"/>
  <c r="B201" i="5"/>
  <c r="M201" i="5" s="1"/>
  <c r="C201" i="5"/>
  <c r="D201" i="5"/>
  <c r="G201" i="5"/>
  <c r="H201" i="5"/>
  <c r="I201" i="5"/>
  <c r="J201" i="5"/>
  <c r="K201" i="5"/>
  <c r="B202" i="5"/>
  <c r="M202" i="5" s="1"/>
  <c r="C202" i="5"/>
  <c r="D202" i="5"/>
  <c r="G202" i="5"/>
  <c r="H202" i="5"/>
  <c r="I202" i="5"/>
  <c r="J202" i="5"/>
  <c r="K202" i="5"/>
  <c r="B203" i="5"/>
  <c r="C203" i="5"/>
  <c r="D203" i="5"/>
  <c r="G203" i="5"/>
  <c r="H203" i="5"/>
  <c r="I203" i="5"/>
  <c r="J203" i="5"/>
  <c r="K203" i="5"/>
  <c r="M203" i="5"/>
  <c r="B204" i="5"/>
  <c r="M204" i="5" s="1"/>
  <c r="C204" i="5"/>
  <c r="D204" i="5"/>
  <c r="G204" i="5"/>
  <c r="H204" i="5"/>
  <c r="I204" i="5"/>
  <c r="J204" i="5"/>
  <c r="K204" i="5"/>
  <c r="B205" i="5"/>
  <c r="C205" i="5"/>
  <c r="D205" i="5"/>
  <c r="G205" i="5"/>
  <c r="H205" i="5"/>
  <c r="I205" i="5"/>
  <c r="J205" i="5"/>
  <c r="K205" i="5"/>
  <c r="M205" i="5"/>
  <c r="B206" i="5"/>
  <c r="M206" i="5" s="1"/>
  <c r="C206" i="5"/>
  <c r="D206" i="5"/>
  <c r="G206" i="5"/>
  <c r="H206" i="5"/>
  <c r="I206" i="5"/>
  <c r="J206" i="5"/>
  <c r="K206" i="5"/>
  <c r="B207" i="5"/>
  <c r="C207" i="5"/>
  <c r="D207" i="5"/>
  <c r="G207" i="5"/>
  <c r="H207" i="5"/>
  <c r="I207" i="5"/>
  <c r="J207" i="5"/>
  <c r="K207" i="5"/>
  <c r="M207" i="5"/>
  <c r="B208" i="5"/>
  <c r="M208" i="5" s="1"/>
  <c r="C208" i="5"/>
  <c r="D208" i="5"/>
  <c r="G208" i="5"/>
  <c r="H208" i="5"/>
  <c r="I208" i="5"/>
  <c r="J208" i="5"/>
  <c r="K208" i="5"/>
  <c r="B209" i="5"/>
  <c r="C209" i="5"/>
  <c r="D209" i="5"/>
  <c r="G209" i="5"/>
  <c r="H209" i="5"/>
  <c r="I209" i="5"/>
  <c r="J209" i="5"/>
  <c r="K209" i="5"/>
  <c r="M209" i="5"/>
  <c r="B210" i="5"/>
  <c r="M210" i="5" s="1"/>
  <c r="C210" i="5"/>
  <c r="D210" i="5"/>
  <c r="G210" i="5"/>
  <c r="H210" i="5"/>
  <c r="I210" i="5"/>
  <c r="J210" i="5"/>
  <c r="K210" i="5"/>
  <c r="B211" i="5"/>
  <c r="M211" i="5" s="1"/>
  <c r="C211" i="5"/>
  <c r="D211" i="5"/>
  <c r="G211" i="5"/>
  <c r="H211" i="5"/>
  <c r="I211" i="5"/>
  <c r="J211" i="5"/>
  <c r="K211" i="5"/>
  <c r="B212" i="5"/>
  <c r="M212" i="5" s="1"/>
  <c r="C212" i="5"/>
  <c r="D212" i="5"/>
  <c r="G212" i="5"/>
  <c r="H212" i="5"/>
  <c r="I212" i="5"/>
  <c r="J212" i="5"/>
  <c r="K212" i="5"/>
  <c r="B213" i="5"/>
  <c r="C213" i="5"/>
  <c r="D213" i="5"/>
  <c r="G213" i="5"/>
  <c r="H213" i="5"/>
  <c r="I213" i="5"/>
  <c r="J213" i="5"/>
  <c r="K213" i="5"/>
  <c r="M213" i="5"/>
  <c r="B214" i="5"/>
  <c r="M214" i="5" s="1"/>
  <c r="C214" i="5"/>
  <c r="D214" i="5"/>
  <c r="G214" i="5"/>
  <c r="H214" i="5"/>
  <c r="I214" i="5"/>
  <c r="J214" i="5"/>
  <c r="K214" i="5"/>
  <c r="B215" i="5"/>
  <c r="M215" i="5" s="1"/>
  <c r="C215" i="5"/>
  <c r="D215" i="5"/>
  <c r="G215" i="5"/>
  <c r="H215" i="5"/>
  <c r="I215" i="5"/>
  <c r="J215" i="5"/>
  <c r="K215" i="5"/>
  <c r="B216" i="5"/>
  <c r="M216" i="5" s="1"/>
  <c r="C216" i="5"/>
  <c r="D216" i="5"/>
  <c r="G216" i="5"/>
  <c r="H216" i="5"/>
  <c r="I216" i="5"/>
  <c r="J216" i="5"/>
  <c r="K216" i="5"/>
  <c r="B217" i="5"/>
  <c r="M217" i="5" s="1"/>
  <c r="C217" i="5"/>
  <c r="D217" i="5"/>
  <c r="G217" i="5"/>
  <c r="H217" i="5"/>
  <c r="I217" i="5"/>
  <c r="J217" i="5"/>
  <c r="K217" i="5"/>
  <c r="B218" i="5"/>
  <c r="M218" i="5" s="1"/>
  <c r="C218" i="5"/>
  <c r="D218" i="5"/>
  <c r="G218" i="5"/>
  <c r="H218" i="5"/>
  <c r="I218" i="5"/>
  <c r="J218" i="5"/>
  <c r="K218" i="5"/>
  <c r="B219" i="5"/>
  <c r="M219" i="5" s="1"/>
  <c r="C219" i="5"/>
  <c r="D219" i="5"/>
  <c r="G219" i="5"/>
  <c r="H219" i="5"/>
  <c r="I219" i="5"/>
  <c r="J219" i="5"/>
  <c r="K219" i="5"/>
  <c r="B220" i="5"/>
  <c r="M220" i="5" s="1"/>
  <c r="C220" i="5"/>
  <c r="D220" i="5"/>
  <c r="G220" i="5"/>
  <c r="H220" i="5"/>
  <c r="I220" i="5"/>
  <c r="J220" i="5"/>
  <c r="K220" i="5"/>
  <c r="B221" i="5"/>
  <c r="C221" i="5"/>
  <c r="D221" i="5"/>
  <c r="G221" i="5"/>
  <c r="H221" i="5"/>
  <c r="I221" i="5"/>
  <c r="J221" i="5"/>
  <c r="K221" i="5"/>
  <c r="M221" i="5"/>
  <c r="B222" i="5"/>
  <c r="M222" i="5" s="1"/>
  <c r="C222" i="5"/>
  <c r="D222" i="5"/>
  <c r="G222" i="5"/>
  <c r="H222" i="5"/>
  <c r="I222" i="5"/>
  <c r="J222" i="5"/>
  <c r="K222" i="5"/>
  <c r="B223" i="5"/>
  <c r="C223" i="5"/>
  <c r="D223" i="5"/>
  <c r="G223" i="5"/>
  <c r="H223" i="5"/>
  <c r="I223" i="5"/>
  <c r="J223" i="5"/>
  <c r="K223" i="5"/>
  <c r="M223" i="5"/>
  <c r="B224" i="5"/>
  <c r="M224" i="5" s="1"/>
  <c r="C224" i="5"/>
  <c r="D224" i="5"/>
  <c r="G224" i="5"/>
  <c r="H224" i="5"/>
  <c r="I224" i="5"/>
  <c r="J224" i="5"/>
  <c r="K224" i="5"/>
  <c r="B225" i="5"/>
  <c r="C225" i="5"/>
  <c r="D225" i="5"/>
  <c r="G225" i="5"/>
  <c r="H225" i="5"/>
  <c r="I225" i="5"/>
  <c r="J225" i="5"/>
  <c r="K225" i="5"/>
  <c r="M225" i="5"/>
  <c r="B226" i="5"/>
  <c r="M226" i="5" s="1"/>
  <c r="C226" i="5"/>
  <c r="D226" i="5"/>
  <c r="G226" i="5"/>
  <c r="H226" i="5"/>
  <c r="I226" i="5"/>
  <c r="J226" i="5"/>
  <c r="K226" i="5"/>
  <c r="B227" i="5"/>
  <c r="C227" i="5"/>
  <c r="D227" i="5"/>
  <c r="G227" i="5"/>
  <c r="H227" i="5"/>
  <c r="I227" i="5"/>
  <c r="J227" i="5"/>
  <c r="K227" i="5"/>
  <c r="M227" i="5"/>
  <c r="B228" i="5"/>
  <c r="M228" i="5" s="1"/>
  <c r="C228" i="5"/>
  <c r="D228" i="5"/>
  <c r="G228" i="5"/>
  <c r="H228" i="5"/>
  <c r="I228" i="5"/>
  <c r="J228" i="5"/>
  <c r="K228" i="5"/>
  <c r="B229" i="5"/>
  <c r="C229" i="5"/>
  <c r="D229" i="5"/>
  <c r="G229" i="5"/>
  <c r="H229" i="5"/>
  <c r="I229" i="5"/>
  <c r="J229" i="5"/>
  <c r="K229" i="5"/>
  <c r="M229" i="5"/>
  <c r="B230" i="5"/>
  <c r="M230" i="5" s="1"/>
  <c r="C230" i="5"/>
  <c r="D230" i="5"/>
  <c r="G230" i="5"/>
  <c r="H230" i="5"/>
  <c r="I230" i="5"/>
  <c r="J230" i="5"/>
  <c r="K230" i="5"/>
  <c r="B231" i="5"/>
  <c r="M231" i="5" s="1"/>
  <c r="C231" i="5"/>
  <c r="D231" i="5"/>
  <c r="G231" i="5"/>
  <c r="H231" i="5"/>
  <c r="I231" i="5"/>
  <c r="J231" i="5"/>
  <c r="K231" i="5"/>
  <c r="B232" i="5"/>
  <c r="M232" i="5" s="1"/>
  <c r="C232" i="5"/>
  <c r="D232" i="5"/>
  <c r="G232" i="5"/>
  <c r="H232" i="5"/>
  <c r="I232" i="5"/>
  <c r="J232" i="5"/>
  <c r="K232" i="5"/>
  <c r="B233" i="5"/>
  <c r="C233" i="5"/>
  <c r="D233" i="5"/>
  <c r="G233" i="5"/>
  <c r="H233" i="5"/>
  <c r="I233" i="5"/>
  <c r="J233" i="5"/>
  <c r="K233" i="5"/>
  <c r="M233" i="5"/>
  <c r="B234" i="5"/>
  <c r="M234" i="5" s="1"/>
  <c r="C234" i="5"/>
  <c r="D234" i="5"/>
  <c r="G234" i="5"/>
  <c r="H234" i="5"/>
  <c r="I234" i="5"/>
  <c r="J234" i="5"/>
  <c r="K234" i="5"/>
  <c r="B235" i="5"/>
  <c r="C235" i="5"/>
  <c r="D235" i="5"/>
  <c r="G235" i="5"/>
  <c r="H235" i="5"/>
  <c r="I235" i="5"/>
  <c r="J235" i="5"/>
  <c r="K235" i="5"/>
  <c r="M235" i="5"/>
  <c r="B236" i="5"/>
  <c r="M236" i="5" s="1"/>
  <c r="C236" i="5"/>
  <c r="D236" i="5"/>
  <c r="G236" i="5"/>
  <c r="H236" i="5"/>
  <c r="I236" i="5"/>
  <c r="J236" i="5"/>
  <c r="K236" i="5"/>
  <c r="B237" i="5"/>
  <c r="C237" i="5"/>
  <c r="D237" i="5"/>
  <c r="G237" i="5"/>
  <c r="H237" i="5"/>
  <c r="I237" i="5"/>
  <c r="J237" i="5"/>
  <c r="K237" i="5"/>
  <c r="M237" i="5"/>
  <c r="B238" i="5"/>
  <c r="M238" i="5" s="1"/>
  <c r="C238" i="5"/>
  <c r="D238" i="5"/>
  <c r="G238" i="5"/>
  <c r="H238" i="5"/>
  <c r="I238" i="5"/>
  <c r="J238" i="5"/>
  <c r="K238" i="5"/>
  <c r="B239" i="5"/>
  <c r="C239" i="5"/>
  <c r="D239" i="5"/>
  <c r="G239" i="5"/>
  <c r="H239" i="5"/>
  <c r="I239" i="5"/>
  <c r="J239" i="5"/>
  <c r="K239" i="5"/>
  <c r="M239" i="5"/>
  <c r="B240" i="5"/>
  <c r="M240" i="5" s="1"/>
  <c r="C240" i="5"/>
  <c r="D240" i="5"/>
  <c r="G240" i="5"/>
  <c r="H240" i="5"/>
  <c r="I240" i="5"/>
  <c r="J240" i="5"/>
  <c r="K240" i="5"/>
  <c r="B241" i="5"/>
  <c r="C241" i="5"/>
  <c r="D241" i="5"/>
  <c r="G241" i="5"/>
  <c r="H241" i="5"/>
  <c r="I241" i="5"/>
  <c r="J241" i="5"/>
  <c r="K241" i="5"/>
  <c r="M241" i="5"/>
  <c r="B242" i="5"/>
  <c r="M242" i="5" s="1"/>
  <c r="C242" i="5"/>
  <c r="D242" i="5"/>
  <c r="G242" i="5"/>
  <c r="H242" i="5"/>
  <c r="I242" i="5"/>
  <c r="J242" i="5"/>
  <c r="K242" i="5"/>
  <c r="B243" i="5"/>
  <c r="C243" i="5"/>
  <c r="D243" i="5"/>
  <c r="G243" i="5"/>
  <c r="H243" i="5"/>
  <c r="I243" i="5"/>
  <c r="J243" i="5"/>
  <c r="K243" i="5"/>
  <c r="M243" i="5"/>
  <c r="B244" i="5"/>
  <c r="M244" i="5" s="1"/>
  <c r="C244" i="5"/>
  <c r="D244" i="5"/>
  <c r="G244" i="5"/>
  <c r="H244" i="5"/>
  <c r="I244" i="5"/>
  <c r="J244" i="5"/>
  <c r="K244" i="5"/>
  <c r="B245" i="5"/>
  <c r="C245" i="5"/>
  <c r="D245" i="5"/>
  <c r="G245" i="5"/>
  <c r="H245" i="5"/>
  <c r="I245" i="5"/>
  <c r="J245" i="5"/>
  <c r="K245" i="5"/>
  <c r="M245" i="5"/>
  <c r="B246" i="5"/>
  <c r="M246" i="5" s="1"/>
  <c r="C246" i="5"/>
  <c r="D246" i="5"/>
  <c r="G246" i="5"/>
  <c r="H246" i="5"/>
  <c r="I246" i="5"/>
  <c r="J246" i="5"/>
  <c r="K246" i="5"/>
  <c r="B247" i="5"/>
  <c r="C247" i="5"/>
  <c r="D247" i="5"/>
  <c r="G247" i="5"/>
  <c r="H247" i="5"/>
  <c r="I247" i="5"/>
  <c r="J247" i="5"/>
  <c r="K247" i="5"/>
  <c r="M247" i="5"/>
  <c r="B248" i="5"/>
  <c r="M248" i="5" s="1"/>
  <c r="C248" i="5"/>
  <c r="D248" i="5"/>
  <c r="G248" i="5"/>
  <c r="H248" i="5"/>
  <c r="I248" i="5"/>
  <c r="J248" i="5"/>
  <c r="K248" i="5"/>
  <c r="B249" i="5"/>
  <c r="C249" i="5"/>
  <c r="D249" i="5"/>
  <c r="G249" i="5"/>
  <c r="H249" i="5"/>
  <c r="I249" i="5"/>
  <c r="J249" i="5"/>
  <c r="K249" i="5"/>
  <c r="M249" i="5"/>
  <c r="B250" i="5"/>
  <c r="M250" i="5" s="1"/>
  <c r="C250" i="5"/>
  <c r="D250" i="5"/>
  <c r="G250" i="5"/>
  <c r="H250" i="5"/>
  <c r="I250" i="5"/>
  <c r="J250" i="5"/>
  <c r="K250" i="5"/>
  <c r="B251" i="5"/>
  <c r="C251" i="5"/>
  <c r="D251" i="5"/>
  <c r="G251" i="5"/>
  <c r="H251" i="5"/>
  <c r="I251" i="5"/>
  <c r="J251" i="5"/>
  <c r="K251" i="5"/>
  <c r="M251" i="5"/>
  <c r="B252" i="5"/>
  <c r="M252" i="5" s="1"/>
  <c r="C252" i="5"/>
  <c r="D252" i="5"/>
  <c r="G252" i="5"/>
  <c r="H252" i="5"/>
  <c r="I252" i="5"/>
  <c r="J252" i="5"/>
  <c r="K252" i="5"/>
  <c r="B253" i="5"/>
  <c r="M253" i="5" s="1"/>
  <c r="C253" i="5"/>
  <c r="D253" i="5"/>
  <c r="G253" i="5"/>
  <c r="H253" i="5"/>
  <c r="I253" i="5"/>
  <c r="J253" i="5"/>
  <c r="K253" i="5"/>
  <c r="B254" i="5"/>
  <c r="M254" i="5" s="1"/>
  <c r="C254" i="5"/>
  <c r="D254" i="5"/>
  <c r="G254" i="5"/>
  <c r="H254" i="5"/>
  <c r="I254" i="5"/>
  <c r="J254" i="5"/>
  <c r="K254" i="5"/>
  <c r="B255" i="5"/>
  <c r="C255" i="5"/>
  <c r="D255" i="5"/>
  <c r="G255" i="5"/>
  <c r="H255" i="5"/>
  <c r="I255" i="5"/>
  <c r="J255" i="5"/>
  <c r="K255" i="5"/>
  <c r="M255" i="5"/>
  <c r="B256" i="5"/>
  <c r="M256" i="5" s="1"/>
  <c r="C256" i="5"/>
  <c r="D256" i="5"/>
  <c r="G256" i="5"/>
  <c r="H256" i="5"/>
  <c r="I256" i="5"/>
  <c r="J256" i="5"/>
  <c r="K256" i="5"/>
  <c r="B257" i="5"/>
  <c r="C257" i="5"/>
  <c r="D257" i="5"/>
  <c r="G257" i="5"/>
  <c r="H257" i="5"/>
  <c r="I257" i="5"/>
  <c r="J257" i="5"/>
  <c r="K257" i="5"/>
  <c r="M257" i="5"/>
  <c r="B258" i="5"/>
  <c r="M258" i="5" s="1"/>
  <c r="C258" i="5"/>
  <c r="D258" i="5"/>
  <c r="G258" i="5"/>
  <c r="H258" i="5"/>
  <c r="I258" i="5"/>
  <c r="J258" i="5"/>
  <c r="K258" i="5"/>
  <c r="B259" i="5"/>
  <c r="C259" i="5"/>
  <c r="D259" i="5"/>
  <c r="G259" i="5"/>
  <c r="H259" i="5"/>
  <c r="I259" i="5"/>
  <c r="J259" i="5"/>
  <c r="K259" i="5"/>
  <c r="M259" i="5"/>
  <c r="B260" i="5"/>
  <c r="M260" i="5" s="1"/>
  <c r="C260" i="5"/>
  <c r="D260" i="5"/>
  <c r="G260" i="5"/>
  <c r="H260" i="5"/>
  <c r="I260" i="5"/>
  <c r="J260" i="5"/>
  <c r="K260" i="5"/>
  <c r="B261" i="5"/>
  <c r="M261" i="5" s="1"/>
  <c r="C261" i="5"/>
  <c r="D261" i="5"/>
  <c r="G261" i="5"/>
  <c r="H261" i="5"/>
  <c r="I261" i="5"/>
  <c r="J261" i="5"/>
  <c r="K261" i="5"/>
  <c r="B262" i="5"/>
  <c r="M262" i="5" s="1"/>
  <c r="C262" i="5"/>
  <c r="D262" i="5"/>
  <c r="G262" i="5"/>
  <c r="H262" i="5"/>
  <c r="I262" i="5"/>
  <c r="J262" i="5"/>
  <c r="K262" i="5"/>
  <c r="B263" i="5"/>
  <c r="M263" i="5" s="1"/>
  <c r="C263" i="5"/>
  <c r="D263" i="5"/>
  <c r="G263" i="5"/>
  <c r="H263" i="5"/>
  <c r="I263" i="5"/>
  <c r="J263" i="5"/>
  <c r="K263" i="5"/>
  <c r="B264" i="5"/>
  <c r="M264" i="5" s="1"/>
  <c r="C264" i="5"/>
  <c r="D264" i="5"/>
  <c r="G264" i="5"/>
  <c r="H264" i="5"/>
  <c r="I264" i="5"/>
  <c r="J264" i="5"/>
  <c r="K264" i="5"/>
  <c r="B265" i="5"/>
  <c r="M265" i="5" s="1"/>
  <c r="C265" i="5"/>
  <c r="D265" i="5"/>
  <c r="G265" i="5"/>
  <c r="H265" i="5"/>
  <c r="I265" i="5"/>
  <c r="J265" i="5"/>
  <c r="K265" i="5"/>
  <c r="B266" i="5"/>
  <c r="M266" i="5" s="1"/>
  <c r="C266" i="5"/>
  <c r="D266" i="5"/>
  <c r="G266" i="5"/>
  <c r="H266" i="5"/>
  <c r="I266" i="5"/>
  <c r="J266" i="5"/>
  <c r="K266" i="5"/>
  <c r="B267" i="5"/>
  <c r="M267" i="5" s="1"/>
  <c r="C267" i="5"/>
  <c r="D267" i="5"/>
  <c r="G267" i="5"/>
  <c r="H267" i="5"/>
  <c r="I267" i="5"/>
  <c r="J267" i="5"/>
  <c r="K267" i="5"/>
  <c r="B268" i="5"/>
  <c r="M268" i="5" s="1"/>
  <c r="C268" i="5"/>
  <c r="D268" i="5"/>
  <c r="G268" i="5"/>
  <c r="H268" i="5"/>
  <c r="I268" i="5"/>
  <c r="J268" i="5"/>
  <c r="K268" i="5"/>
  <c r="B269" i="5"/>
  <c r="M269" i="5" s="1"/>
  <c r="C269" i="5"/>
  <c r="D269" i="5"/>
  <c r="G269" i="5"/>
  <c r="H269" i="5"/>
  <c r="I269" i="5"/>
  <c r="J269" i="5"/>
  <c r="K269" i="5"/>
  <c r="B270" i="5"/>
  <c r="M270" i="5" s="1"/>
  <c r="C270" i="5"/>
  <c r="D270" i="5"/>
  <c r="G270" i="5"/>
  <c r="H270" i="5"/>
  <c r="I270" i="5"/>
  <c r="J270" i="5"/>
  <c r="K270" i="5"/>
  <c r="B271" i="5"/>
  <c r="C271" i="5"/>
  <c r="D271" i="5"/>
  <c r="G271" i="5"/>
  <c r="H271" i="5"/>
  <c r="I271" i="5"/>
  <c r="J271" i="5"/>
  <c r="K271" i="5"/>
  <c r="M271" i="5"/>
  <c r="B272" i="5"/>
  <c r="M272" i="5" s="1"/>
  <c r="C272" i="5"/>
  <c r="D272" i="5"/>
  <c r="G272" i="5"/>
  <c r="H272" i="5"/>
  <c r="I272" i="5"/>
  <c r="J272" i="5"/>
  <c r="K272" i="5"/>
  <c r="B273" i="5"/>
  <c r="C273" i="5"/>
  <c r="D273" i="5"/>
  <c r="G273" i="5"/>
  <c r="H273" i="5"/>
  <c r="I273" i="5"/>
  <c r="J273" i="5"/>
  <c r="K273" i="5"/>
  <c r="M273" i="5"/>
  <c r="B274" i="5"/>
  <c r="M274" i="5" s="1"/>
  <c r="C274" i="5"/>
  <c r="D274" i="5"/>
  <c r="G274" i="5"/>
  <c r="H274" i="5"/>
  <c r="I274" i="5"/>
  <c r="J274" i="5"/>
  <c r="K274" i="5"/>
  <c r="B275" i="5"/>
  <c r="C275" i="5"/>
  <c r="D275" i="5"/>
  <c r="G275" i="5"/>
  <c r="H275" i="5"/>
  <c r="I275" i="5"/>
  <c r="J275" i="5"/>
  <c r="K275" i="5"/>
  <c r="M275" i="5"/>
  <c r="B276" i="5"/>
  <c r="M276" i="5" s="1"/>
  <c r="C276" i="5"/>
  <c r="D276" i="5"/>
  <c r="G276" i="5"/>
  <c r="H276" i="5"/>
  <c r="I276" i="5"/>
  <c r="J276" i="5"/>
  <c r="K276" i="5"/>
  <c r="B277" i="5"/>
  <c r="C277" i="5"/>
  <c r="D277" i="5"/>
  <c r="G277" i="5"/>
  <c r="H277" i="5"/>
  <c r="I277" i="5"/>
  <c r="J277" i="5"/>
  <c r="K277" i="5"/>
  <c r="M277" i="5"/>
  <c r="B278" i="5"/>
  <c r="M278" i="5" s="1"/>
  <c r="C278" i="5"/>
  <c r="D278" i="5"/>
  <c r="G278" i="5"/>
  <c r="H278" i="5"/>
  <c r="I278" i="5"/>
  <c r="J278" i="5"/>
  <c r="K278" i="5"/>
  <c r="B279" i="5"/>
  <c r="C279" i="5"/>
  <c r="D279" i="5"/>
  <c r="G279" i="5"/>
  <c r="H279" i="5"/>
  <c r="I279" i="5"/>
  <c r="J279" i="5"/>
  <c r="K279" i="5"/>
  <c r="M279" i="5"/>
  <c r="B280" i="5"/>
  <c r="M280" i="5" s="1"/>
  <c r="C280" i="5"/>
  <c r="D280" i="5"/>
  <c r="G280" i="5"/>
  <c r="H280" i="5"/>
  <c r="I280" i="5"/>
  <c r="J280" i="5"/>
  <c r="K280" i="5"/>
  <c r="B281" i="5"/>
  <c r="C281" i="5"/>
  <c r="D281" i="5"/>
  <c r="G281" i="5"/>
  <c r="H281" i="5"/>
  <c r="I281" i="5"/>
  <c r="J281" i="5"/>
  <c r="K281" i="5"/>
  <c r="M281" i="5"/>
  <c r="B282" i="5"/>
  <c r="M282" i="5" s="1"/>
  <c r="C282" i="5"/>
  <c r="D282" i="5"/>
  <c r="G282" i="5"/>
  <c r="H282" i="5"/>
  <c r="I282" i="5"/>
  <c r="J282" i="5"/>
  <c r="K282" i="5"/>
  <c r="B283" i="5"/>
  <c r="C283" i="5"/>
  <c r="D283" i="5"/>
  <c r="G283" i="5"/>
  <c r="H283" i="5"/>
  <c r="I283" i="5"/>
  <c r="J283" i="5"/>
  <c r="K283" i="5"/>
  <c r="M283" i="5"/>
  <c r="B284" i="5"/>
  <c r="M284" i="5" s="1"/>
  <c r="C284" i="5"/>
  <c r="D284" i="5"/>
  <c r="G284" i="5"/>
  <c r="H284" i="5"/>
  <c r="I284" i="5"/>
  <c r="J284" i="5"/>
  <c r="K284" i="5"/>
  <c r="B285" i="5"/>
  <c r="C285" i="5"/>
  <c r="D285" i="5"/>
  <c r="G285" i="5"/>
  <c r="H285" i="5"/>
  <c r="I285" i="5"/>
  <c r="J285" i="5"/>
  <c r="K285" i="5"/>
  <c r="M285" i="5"/>
  <c r="B286" i="5"/>
  <c r="M286" i="5" s="1"/>
  <c r="C286" i="5"/>
  <c r="D286" i="5"/>
  <c r="G286" i="5"/>
  <c r="H286" i="5"/>
  <c r="I286" i="5"/>
  <c r="J286" i="5"/>
  <c r="K286" i="5"/>
  <c r="B287" i="5"/>
  <c r="C287" i="5"/>
  <c r="D287" i="5"/>
  <c r="G287" i="5"/>
  <c r="H287" i="5"/>
  <c r="I287" i="5"/>
  <c r="J287" i="5"/>
  <c r="K287" i="5"/>
  <c r="M287" i="5"/>
  <c r="B288" i="5"/>
  <c r="M288" i="5" s="1"/>
  <c r="C288" i="5"/>
  <c r="D288" i="5"/>
  <c r="G288" i="5"/>
  <c r="H288" i="5"/>
  <c r="I288" i="5"/>
  <c r="J288" i="5"/>
  <c r="K288" i="5"/>
  <c r="B289" i="5"/>
  <c r="C289" i="5"/>
  <c r="D289" i="5"/>
  <c r="G289" i="5"/>
  <c r="H289" i="5"/>
  <c r="I289" i="5"/>
  <c r="J289" i="5"/>
  <c r="K289" i="5"/>
  <c r="M289" i="5"/>
  <c r="B290" i="5"/>
  <c r="M290" i="5" s="1"/>
  <c r="C290" i="5"/>
  <c r="D290" i="5"/>
  <c r="G290" i="5"/>
  <c r="H290" i="5"/>
  <c r="I290" i="5"/>
  <c r="J290" i="5"/>
  <c r="K290" i="5"/>
  <c r="B291" i="5"/>
  <c r="C291" i="5"/>
  <c r="D291" i="5"/>
  <c r="G291" i="5"/>
  <c r="H291" i="5"/>
  <c r="I291" i="5"/>
  <c r="J291" i="5"/>
  <c r="K291" i="5"/>
  <c r="M291" i="5"/>
  <c r="B292" i="5"/>
  <c r="M292" i="5" s="1"/>
  <c r="C292" i="5"/>
  <c r="D292" i="5"/>
  <c r="G292" i="5"/>
  <c r="H292" i="5"/>
  <c r="I292" i="5"/>
  <c r="J292" i="5"/>
  <c r="K292" i="5"/>
  <c r="B293" i="5"/>
  <c r="C293" i="5"/>
  <c r="D293" i="5"/>
  <c r="G293" i="5"/>
  <c r="H293" i="5"/>
  <c r="I293" i="5"/>
  <c r="J293" i="5"/>
  <c r="K293" i="5"/>
  <c r="M293" i="5"/>
  <c r="B294" i="5"/>
  <c r="M294" i="5" s="1"/>
  <c r="C294" i="5"/>
  <c r="D294" i="5"/>
  <c r="G294" i="5"/>
  <c r="H294" i="5"/>
  <c r="I294" i="5"/>
  <c r="J294" i="5"/>
  <c r="K294" i="5"/>
  <c r="B295" i="5"/>
  <c r="C295" i="5"/>
  <c r="D295" i="5"/>
  <c r="G295" i="5"/>
  <c r="H295" i="5"/>
  <c r="I295" i="5"/>
  <c r="J295" i="5"/>
  <c r="K295" i="5"/>
  <c r="M295" i="5"/>
  <c r="B296" i="5"/>
  <c r="M296" i="5" s="1"/>
  <c r="C296" i="5"/>
  <c r="D296" i="5"/>
  <c r="G296" i="5"/>
  <c r="H296" i="5"/>
  <c r="I296" i="5"/>
  <c r="J296" i="5"/>
  <c r="K296" i="5"/>
  <c r="B297" i="5"/>
  <c r="C297" i="5"/>
  <c r="D297" i="5"/>
  <c r="G297" i="5"/>
  <c r="H297" i="5"/>
  <c r="I297" i="5"/>
  <c r="J297" i="5"/>
  <c r="K297" i="5"/>
  <c r="M297" i="5"/>
  <c r="B298" i="5"/>
  <c r="M298" i="5" s="1"/>
  <c r="C298" i="5"/>
  <c r="D298" i="5"/>
  <c r="G298" i="5"/>
  <c r="H298" i="5"/>
  <c r="I298" i="5"/>
  <c r="J298" i="5"/>
  <c r="K298" i="5"/>
  <c r="B299" i="5"/>
  <c r="C299" i="5"/>
  <c r="D299" i="5"/>
  <c r="G299" i="5"/>
  <c r="H299" i="5"/>
  <c r="I299" i="5"/>
  <c r="J299" i="5"/>
  <c r="K299" i="5"/>
  <c r="M299" i="5"/>
  <c r="B300" i="5"/>
  <c r="M300" i="5" s="1"/>
  <c r="C300" i="5"/>
  <c r="D300" i="5"/>
  <c r="G300" i="5"/>
  <c r="H300" i="5"/>
  <c r="I300" i="5"/>
  <c r="J300" i="5"/>
  <c r="K300" i="5"/>
  <c r="B301" i="5"/>
  <c r="C301" i="5"/>
  <c r="D301" i="5"/>
  <c r="G301" i="5"/>
  <c r="H301" i="5"/>
  <c r="I301" i="5"/>
  <c r="J301" i="5"/>
  <c r="K301" i="5"/>
  <c r="M301" i="5"/>
  <c r="B302" i="5"/>
  <c r="M302" i="5" s="1"/>
  <c r="C302" i="5"/>
  <c r="D302" i="5"/>
  <c r="G302" i="5"/>
  <c r="H302" i="5"/>
  <c r="I302" i="5"/>
  <c r="J302" i="5"/>
  <c r="K302" i="5"/>
  <c r="B303" i="5"/>
  <c r="C303" i="5"/>
  <c r="D303" i="5"/>
  <c r="G303" i="5"/>
  <c r="H303" i="5"/>
  <c r="I303" i="5"/>
  <c r="J303" i="5"/>
  <c r="K303" i="5"/>
  <c r="M303" i="5"/>
  <c r="B304" i="5"/>
  <c r="M304" i="5" s="1"/>
  <c r="C304" i="5"/>
  <c r="D304" i="5"/>
  <c r="G304" i="5"/>
  <c r="H304" i="5"/>
  <c r="I304" i="5"/>
  <c r="J304" i="5"/>
  <c r="K304" i="5"/>
  <c r="B305" i="5"/>
  <c r="C305" i="5"/>
  <c r="D305" i="5"/>
  <c r="G305" i="5"/>
  <c r="H305" i="5"/>
  <c r="I305" i="5"/>
  <c r="J305" i="5"/>
  <c r="K305" i="5"/>
  <c r="M305" i="5"/>
  <c r="B306" i="5"/>
  <c r="M306" i="5" s="1"/>
  <c r="C306" i="5"/>
  <c r="D306" i="5"/>
  <c r="G306" i="5"/>
  <c r="H306" i="5"/>
  <c r="I306" i="5"/>
  <c r="J306" i="5"/>
  <c r="K306" i="5"/>
  <c r="B307" i="5"/>
  <c r="C307" i="5"/>
  <c r="D307" i="5"/>
  <c r="G307" i="5"/>
  <c r="H307" i="5"/>
  <c r="I307" i="5"/>
  <c r="J307" i="5"/>
  <c r="K307" i="5"/>
  <c r="M307" i="5"/>
  <c r="B308" i="5"/>
  <c r="M308" i="5" s="1"/>
  <c r="C308" i="5"/>
  <c r="D308" i="5"/>
  <c r="G308" i="5"/>
  <c r="H308" i="5"/>
  <c r="I308" i="5"/>
  <c r="J308" i="5"/>
  <c r="K308" i="5"/>
  <c r="B309" i="5"/>
  <c r="C309" i="5"/>
  <c r="D309" i="5"/>
  <c r="G309" i="5"/>
  <c r="H309" i="5"/>
  <c r="I309" i="5"/>
  <c r="J309" i="5"/>
  <c r="K309" i="5"/>
  <c r="M309" i="5"/>
  <c r="B310" i="5"/>
  <c r="M310" i="5" s="1"/>
  <c r="C310" i="5"/>
  <c r="D310" i="5"/>
  <c r="G310" i="5"/>
  <c r="H310" i="5"/>
  <c r="I310" i="5"/>
  <c r="J310" i="5"/>
  <c r="K310" i="5"/>
  <c r="B311" i="5"/>
  <c r="C311" i="5"/>
  <c r="D311" i="5"/>
  <c r="G311" i="5"/>
  <c r="H311" i="5"/>
  <c r="I311" i="5"/>
  <c r="J311" i="5"/>
  <c r="K311" i="5"/>
  <c r="M311" i="5"/>
  <c r="B312" i="5"/>
  <c r="M312" i="5" s="1"/>
  <c r="C312" i="5"/>
  <c r="D312" i="5"/>
  <c r="G312" i="5"/>
  <c r="H312" i="5"/>
  <c r="I312" i="5"/>
  <c r="J312" i="5"/>
  <c r="K312" i="5"/>
  <c r="B313" i="5"/>
  <c r="C313" i="5"/>
  <c r="D313" i="5"/>
  <c r="G313" i="5"/>
  <c r="H313" i="5"/>
  <c r="I313" i="5"/>
  <c r="J313" i="5"/>
  <c r="K313" i="5"/>
  <c r="M313" i="5"/>
  <c r="B314" i="5"/>
  <c r="M314" i="5" s="1"/>
  <c r="C314" i="5"/>
  <c r="D314" i="5"/>
  <c r="G314" i="5"/>
  <c r="H314" i="5"/>
  <c r="I314" i="5"/>
  <c r="J314" i="5"/>
  <c r="K314" i="5"/>
  <c r="B315" i="5"/>
  <c r="C315" i="5"/>
  <c r="D315" i="5"/>
  <c r="G315" i="5"/>
  <c r="H315" i="5"/>
  <c r="I315" i="5"/>
  <c r="J315" i="5"/>
  <c r="K315" i="5"/>
  <c r="M315" i="5"/>
  <c r="B316" i="5"/>
  <c r="M316" i="5" s="1"/>
  <c r="C316" i="5"/>
  <c r="D316" i="5"/>
  <c r="G316" i="5"/>
  <c r="H316" i="5"/>
  <c r="I316" i="5"/>
  <c r="J316" i="5"/>
  <c r="K316" i="5"/>
  <c r="B317" i="5"/>
  <c r="C317" i="5"/>
  <c r="D317" i="5"/>
  <c r="G317" i="5"/>
  <c r="H317" i="5"/>
  <c r="I317" i="5"/>
  <c r="J317" i="5"/>
  <c r="K317" i="5"/>
  <c r="M317" i="5"/>
  <c r="B318" i="5"/>
  <c r="M318" i="5" s="1"/>
  <c r="C318" i="5"/>
  <c r="D318" i="5"/>
  <c r="G318" i="5"/>
  <c r="H318" i="5"/>
  <c r="I318" i="5"/>
  <c r="J318" i="5"/>
  <c r="K318" i="5"/>
  <c r="B319" i="5"/>
  <c r="M319" i="5" s="1"/>
  <c r="C319" i="5"/>
  <c r="D319" i="5"/>
  <c r="G319" i="5"/>
  <c r="H319" i="5"/>
  <c r="I319" i="5"/>
  <c r="J319" i="5"/>
  <c r="K319" i="5"/>
  <c r="B320" i="5"/>
  <c r="M320" i="5" s="1"/>
  <c r="C320" i="5"/>
  <c r="D320" i="5"/>
  <c r="G320" i="5"/>
  <c r="H320" i="5"/>
  <c r="I320" i="5"/>
  <c r="J320" i="5"/>
  <c r="K320" i="5"/>
  <c r="B321" i="5"/>
  <c r="C321" i="5"/>
  <c r="D321" i="5"/>
  <c r="G321" i="5"/>
  <c r="H321" i="5"/>
  <c r="I321" i="5"/>
  <c r="J321" i="5"/>
  <c r="K321" i="5"/>
  <c r="M321" i="5"/>
  <c r="B322" i="5"/>
  <c r="M322" i="5" s="1"/>
  <c r="C322" i="5"/>
  <c r="D322" i="5"/>
  <c r="G322" i="5"/>
  <c r="H322" i="5"/>
  <c r="I322" i="5"/>
  <c r="J322" i="5"/>
  <c r="K322" i="5"/>
  <c r="B323" i="5"/>
  <c r="C323" i="5"/>
  <c r="D323" i="5"/>
  <c r="G323" i="5"/>
  <c r="H323" i="5"/>
  <c r="I323" i="5"/>
  <c r="J323" i="5"/>
  <c r="K323" i="5"/>
  <c r="M323" i="5"/>
  <c r="B324" i="5"/>
  <c r="M324" i="5" s="1"/>
  <c r="C324" i="5"/>
  <c r="D324" i="5"/>
  <c r="G324" i="5"/>
  <c r="H324" i="5"/>
  <c r="I324" i="5"/>
  <c r="J324" i="5"/>
  <c r="K324" i="5"/>
  <c r="B325" i="5"/>
  <c r="C325" i="5"/>
  <c r="D325" i="5"/>
  <c r="G325" i="5"/>
  <c r="H325" i="5"/>
  <c r="I325" i="5"/>
  <c r="J325" i="5"/>
  <c r="K325" i="5"/>
  <c r="M325" i="5"/>
  <c r="B326" i="5"/>
  <c r="M326" i="5" s="1"/>
  <c r="C326" i="5"/>
  <c r="D326" i="5"/>
  <c r="G326" i="5"/>
  <c r="H326" i="5"/>
  <c r="I326" i="5"/>
  <c r="J326" i="5"/>
  <c r="K326" i="5"/>
  <c r="B327" i="5"/>
  <c r="M327" i="5" s="1"/>
  <c r="C327" i="5"/>
  <c r="D327" i="5"/>
  <c r="G327" i="5"/>
  <c r="H327" i="5"/>
  <c r="I327" i="5"/>
  <c r="J327" i="5"/>
  <c r="K327" i="5"/>
  <c r="B328" i="5"/>
  <c r="M328" i="5" s="1"/>
  <c r="C328" i="5"/>
  <c r="D328" i="5"/>
  <c r="G328" i="5"/>
  <c r="H328" i="5"/>
  <c r="I328" i="5"/>
  <c r="J328" i="5"/>
  <c r="K328" i="5"/>
  <c r="B329" i="5"/>
  <c r="C329" i="5"/>
  <c r="D329" i="5"/>
  <c r="G329" i="5"/>
  <c r="H329" i="5"/>
  <c r="I329" i="5"/>
  <c r="J329" i="5"/>
  <c r="K329" i="5"/>
  <c r="M329" i="5"/>
  <c r="B330" i="5"/>
  <c r="M330" i="5" s="1"/>
  <c r="C330" i="5"/>
  <c r="D330" i="5"/>
  <c r="G330" i="5"/>
  <c r="H330" i="5"/>
  <c r="I330" i="5"/>
  <c r="J330" i="5"/>
  <c r="K330" i="5"/>
  <c r="B331" i="5"/>
  <c r="M331" i="5" s="1"/>
  <c r="C331" i="5"/>
  <c r="D331" i="5"/>
  <c r="G331" i="5"/>
  <c r="H331" i="5"/>
  <c r="I331" i="5"/>
  <c r="J331" i="5"/>
  <c r="K331" i="5"/>
  <c r="B332" i="5"/>
  <c r="C332" i="5"/>
  <c r="D332" i="5"/>
  <c r="G332" i="5"/>
  <c r="H332" i="5"/>
  <c r="I332" i="5"/>
  <c r="J332" i="5"/>
  <c r="K332" i="5"/>
  <c r="M332" i="5"/>
  <c r="B333" i="5"/>
  <c r="C333" i="5"/>
  <c r="D333" i="5"/>
  <c r="G333" i="5"/>
  <c r="H333" i="5"/>
  <c r="I333" i="5"/>
  <c r="J333" i="5"/>
  <c r="K333" i="5"/>
  <c r="M333" i="5"/>
  <c r="B334" i="5"/>
  <c r="M334" i="5" s="1"/>
  <c r="C334" i="5"/>
  <c r="D334" i="5"/>
  <c r="G334" i="5"/>
  <c r="H334" i="5"/>
  <c r="I334" i="5"/>
  <c r="J334" i="5"/>
  <c r="K334" i="5"/>
  <c r="B335" i="5"/>
  <c r="M335" i="5" s="1"/>
  <c r="C335" i="5"/>
  <c r="D335" i="5"/>
  <c r="G335" i="5"/>
  <c r="H335" i="5"/>
  <c r="I335" i="5"/>
  <c r="J335" i="5"/>
  <c r="K335" i="5"/>
  <c r="B336" i="5"/>
  <c r="C336" i="5"/>
  <c r="D336" i="5"/>
  <c r="G336" i="5"/>
  <c r="H336" i="5"/>
  <c r="I336" i="5"/>
  <c r="J336" i="5"/>
  <c r="K336" i="5"/>
  <c r="M336" i="5"/>
  <c r="B337" i="5"/>
  <c r="M337" i="5" s="1"/>
  <c r="C337" i="5"/>
  <c r="D337" i="5"/>
  <c r="G337" i="5"/>
  <c r="H337" i="5"/>
  <c r="I337" i="5"/>
  <c r="J337" i="5"/>
  <c r="K337" i="5"/>
  <c r="B338" i="5"/>
  <c r="C338" i="5"/>
  <c r="D338" i="5"/>
  <c r="G338" i="5"/>
  <c r="H338" i="5"/>
  <c r="I338" i="5"/>
  <c r="J338" i="5"/>
  <c r="K338" i="5"/>
  <c r="M338" i="5"/>
  <c r="B339" i="5"/>
  <c r="M339" i="5" s="1"/>
  <c r="C339" i="5"/>
  <c r="D339" i="5"/>
  <c r="G339" i="5"/>
  <c r="H339" i="5"/>
  <c r="I339" i="5"/>
  <c r="J339" i="5"/>
  <c r="K339" i="5"/>
  <c r="B340" i="5"/>
  <c r="M340" i="5" s="1"/>
  <c r="C340" i="5"/>
  <c r="D340" i="5"/>
  <c r="G340" i="5"/>
  <c r="H340" i="5"/>
  <c r="I340" i="5"/>
  <c r="J340" i="5"/>
  <c r="K340" i="5"/>
  <c r="B341" i="5"/>
  <c r="C341" i="5"/>
  <c r="D341" i="5"/>
  <c r="G341" i="5"/>
  <c r="H341" i="5"/>
  <c r="I341" i="5"/>
  <c r="J341" i="5"/>
  <c r="K341" i="5"/>
  <c r="M341" i="5"/>
  <c r="B342" i="5"/>
  <c r="C342" i="5"/>
  <c r="D342" i="5"/>
  <c r="G342" i="5"/>
  <c r="H342" i="5"/>
  <c r="I342" i="5"/>
  <c r="J342" i="5"/>
  <c r="K342" i="5"/>
  <c r="M342" i="5"/>
  <c r="B343" i="5"/>
  <c r="M343" i="5" s="1"/>
  <c r="C343" i="5"/>
  <c r="D343" i="5"/>
  <c r="G343" i="5"/>
  <c r="H343" i="5"/>
  <c r="I343" i="5"/>
  <c r="J343" i="5"/>
  <c r="K343" i="5"/>
  <c r="B344" i="5"/>
  <c r="C344" i="5"/>
  <c r="D344" i="5"/>
  <c r="G344" i="5"/>
  <c r="H344" i="5"/>
  <c r="I344" i="5"/>
  <c r="J344" i="5"/>
  <c r="K344" i="5"/>
  <c r="M344" i="5"/>
  <c r="B345" i="5"/>
  <c r="C345" i="5"/>
  <c r="D345" i="5"/>
  <c r="G345" i="5"/>
  <c r="H345" i="5"/>
  <c r="I345" i="5"/>
  <c r="J345" i="5"/>
  <c r="K345" i="5"/>
  <c r="M345" i="5"/>
  <c r="B346" i="5"/>
  <c r="C346" i="5"/>
  <c r="D346" i="5"/>
  <c r="G346" i="5"/>
  <c r="H346" i="5"/>
  <c r="I346" i="5"/>
  <c r="J346" i="5"/>
  <c r="K346" i="5"/>
  <c r="M346" i="5"/>
  <c r="B347" i="5"/>
  <c r="M347" i="5" s="1"/>
  <c r="C347" i="5"/>
  <c r="D347" i="5"/>
  <c r="G347" i="5"/>
  <c r="H347" i="5"/>
  <c r="I347" i="5"/>
  <c r="J347" i="5"/>
  <c r="K347" i="5"/>
  <c r="B348" i="5"/>
  <c r="C348" i="5"/>
  <c r="D348" i="5"/>
  <c r="G348" i="5"/>
  <c r="H348" i="5"/>
  <c r="I348" i="5"/>
  <c r="J348" i="5"/>
  <c r="K348" i="5"/>
  <c r="M348" i="5"/>
  <c r="B349" i="5"/>
  <c r="C349" i="5"/>
  <c r="D349" i="5"/>
  <c r="G349" i="5"/>
  <c r="H349" i="5"/>
  <c r="I349" i="5"/>
  <c r="J349" i="5"/>
  <c r="K349" i="5"/>
  <c r="M349" i="5"/>
  <c r="B350" i="5"/>
  <c r="C350" i="5"/>
  <c r="D350" i="5"/>
  <c r="G350" i="5"/>
  <c r="H350" i="5"/>
  <c r="I350" i="5"/>
  <c r="J350" i="5"/>
  <c r="K350" i="5"/>
  <c r="M350" i="5"/>
  <c r="B351" i="5"/>
  <c r="M351" i="5" s="1"/>
  <c r="C351" i="5"/>
  <c r="D351" i="5"/>
  <c r="G351" i="5"/>
  <c r="H351" i="5"/>
  <c r="I351" i="5"/>
  <c r="J351" i="5"/>
  <c r="K351" i="5"/>
  <c r="B352" i="5"/>
  <c r="M352" i="5" s="1"/>
  <c r="C352" i="5"/>
  <c r="D352" i="5"/>
  <c r="G352" i="5"/>
  <c r="H352" i="5"/>
  <c r="I352" i="5"/>
  <c r="J352" i="5"/>
  <c r="K352" i="5"/>
  <c r="B353" i="5"/>
  <c r="C353" i="5"/>
  <c r="D353" i="5"/>
  <c r="G353" i="5"/>
  <c r="H353" i="5"/>
  <c r="I353" i="5"/>
  <c r="J353" i="5"/>
  <c r="K353" i="5"/>
  <c r="M353" i="5"/>
  <c r="B354" i="5"/>
  <c r="C354" i="5"/>
  <c r="D354" i="5"/>
  <c r="G354" i="5"/>
  <c r="H354" i="5"/>
  <c r="I354" i="5"/>
  <c r="J354" i="5"/>
  <c r="K354" i="5"/>
  <c r="M354" i="5"/>
  <c r="B355" i="5"/>
  <c r="M355" i="5" s="1"/>
  <c r="C355" i="5"/>
  <c r="D355" i="5"/>
  <c r="G355" i="5"/>
  <c r="H355" i="5"/>
  <c r="I355" i="5"/>
  <c r="J355" i="5"/>
  <c r="K355" i="5"/>
  <c r="B356" i="5"/>
  <c r="C356" i="5"/>
  <c r="D356" i="5"/>
  <c r="G356" i="5"/>
  <c r="H356" i="5"/>
  <c r="I356" i="5"/>
  <c r="J356" i="5"/>
  <c r="K356" i="5"/>
  <c r="M356" i="5"/>
  <c r="B357" i="5"/>
  <c r="C357" i="5"/>
  <c r="D357" i="5"/>
  <c r="G357" i="5"/>
  <c r="H357" i="5"/>
  <c r="I357" i="5"/>
  <c r="J357" i="5"/>
  <c r="K357" i="5"/>
  <c r="M357" i="5"/>
  <c r="B358" i="5"/>
  <c r="C358" i="5"/>
  <c r="D358" i="5"/>
  <c r="G358" i="5"/>
  <c r="H358" i="5"/>
  <c r="I358" i="5"/>
  <c r="J358" i="5"/>
  <c r="K358" i="5"/>
  <c r="M358" i="5"/>
  <c r="B359" i="5"/>
  <c r="M359" i="5" s="1"/>
  <c r="C359" i="5"/>
  <c r="D359" i="5"/>
  <c r="G359" i="5"/>
  <c r="H359" i="5"/>
  <c r="I359" i="5"/>
  <c r="J359" i="5"/>
  <c r="K359" i="5"/>
  <c r="B360" i="5"/>
  <c r="C360" i="5"/>
  <c r="D360" i="5"/>
  <c r="G360" i="5"/>
  <c r="H360" i="5"/>
  <c r="I360" i="5"/>
  <c r="J360" i="5"/>
  <c r="K360" i="5"/>
  <c r="M360" i="5"/>
  <c r="B361" i="5"/>
  <c r="C361" i="5"/>
  <c r="D361" i="5"/>
  <c r="G361" i="5"/>
  <c r="H361" i="5"/>
  <c r="I361" i="5"/>
  <c r="J361" i="5"/>
  <c r="K361" i="5"/>
  <c r="M361" i="5"/>
  <c r="B362" i="5"/>
  <c r="C362" i="5"/>
  <c r="D362" i="5"/>
  <c r="G362" i="5"/>
  <c r="H362" i="5"/>
  <c r="I362" i="5"/>
  <c r="J362" i="5"/>
  <c r="K362" i="5"/>
  <c r="M362" i="5"/>
  <c r="B363" i="5"/>
  <c r="M363" i="5" s="1"/>
  <c r="C363" i="5"/>
  <c r="D363" i="5"/>
  <c r="G363" i="5"/>
  <c r="H363" i="5"/>
  <c r="I363" i="5"/>
  <c r="J363" i="5"/>
  <c r="K363" i="5"/>
  <c r="B364" i="5"/>
  <c r="M364" i="5" s="1"/>
  <c r="C364" i="5"/>
  <c r="D364" i="5"/>
  <c r="G364" i="5"/>
  <c r="H364" i="5"/>
  <c r="I364" i="5"/>
  <c r="J364" i="5"/>
  <c r="K364" i="5"/>
  <c r="B365" i="5"/>
  <c r="C365" i="5"/>
  <c r="D365" i="5"/>
  <c r="G365" i="5"/>
  <c r="H365" i="5"/>
  <c r="I365" i="5"/>
  <c r="J365" i="5"/>
  <c r="K365" i="5"/>
  <c r="M365" i="5"/>
  <c r="B366" i="5"/>
  <c r="C366" i="5"/>
  <c r="D366" i="5"/>
  <c r="G366" i="5"/>
  <c r="H366" i="5"/>
  <c r="I366" i="5"/>
  <c r="J366" i="5"/>
  <c r="K366" i="5"/>
  <c r="M366" i="5"/>
  <c r="B367" i="5"/>
  <c r="M367" i="5" s="1"/>
  <c r="C367" i="5"/>
  <c r="D367" i="5"/>
  <c r="G367" i="5"/>
  <c r="H367" i="5"/>
  <c r="I367" i="5"/>
  <c r="J367" i="5"/>
  <c r="K367" i="5"/>
  <c r="B368" i="5"/>
  <c r="C368" i="5"/>
  <c r="D368" i="5"/>
  <c r="G368" i="5"/>
  <c r="H368" i="5"/>
  <c r="I368" i="5"/>
  <c r="J368" i="5"/>
  <c r="K368" i="5"/>
  <c r="M368" i="5"/>
  <c r="B369" i="5"/>
  <c r="M369" i="5" s="1"/>
  <c r="C369" i="5"/>
  <c r="D369" i="5"/>
  <c r="G369" i="5"/>
  <c r="H369" i="5"/>
  <c r="I369" i="5"/>
  <c r="J369" i="5"/>
  <c r="K369" i="5"/>
  <c r="B370" i="5"/>
  <c r="M370" i="5" s="1"/>
  <c r="C370" i="5"/>
  <c r="D370" i="5"/>
  <c r="G370" i="5"/>
  <c r="H370" i="5"/>
  <c r="I370" i="5"/>
  <c r="J370" i="5"/>
  <c r="K370" i="5"/>
  <c r="B371" i="5"/>
  <c r="M371" i="5" s="1"/>
  <c r="C371" i="5"/>
  <c r="D371" i="5"/>
  <c r="G371" i="5"/>
  <c r="H371" i="5"/>
  <c r="I371" i="5"/>
  <c r="J371" i="5"/>
  <c r="K371" i="5"/>
  <c r="B372" i="5"/>
  <c r="C372" i="5"/>
  <c r="D372" i="5"/>
  <c r="G372" i="5"/>
  <c r="H372" i="5"/>
  <c r="I372" i="5"/>
  <c r="J372" i="5"/>
  <c r="K372" i="5"/>
  <c r="M372" i="5"/>
  <c r="B373" i="5"/>
  <c r="C373" i="5"/>
  <c r="D373" i="5"/>
  <c r="G373" i="5"/>
  <c r="H373" i="5"/>
  <c r="I373" i="5"/>
  <c r="J373" i="5"/>
  <c r="K373" i="5"/>
  <c r="M373" i="5"/>
  <c r="B374" i="5"/>
  <c r="C374" i="5"/>
  <c r="D374" i="5"/>
  <c r="G374" i="5"/>
  <c r="H374" i="5"/>
  <c r="I374" i="5"/>
  <c r="J374" i="5"/>
  <c r="K374" i="5"/>
  <c r="M374" i="5"/>
  <c r="B375" i="5"/>
  <c r="M375" i="5" s="1"/>
  <c r="C375" i="5"/>
  <c r="D375" i="5"/>
  <c r="G375" i="5"/>
  <c r="H375" i="5"/>
  <c r="I375" i="5"/>
  <c r="J375" i="5"/>
  <c r="K375" i="5"/>
  <c r="B376" i="5"/>
  <c r="C376" i="5"/>
  <c r="D376" i="5"/>
  <c r="G376" i="5"/>
  <c r="H376" i="5"/>
  <c r="I376" i="5"/>
  <c r="J376" i="5"/>
  <c r="K376" i="5"/>
  <c r="M376" i="5"/>
  <c r="B377" i="5"/>
  <c r="C377" i="5"/>
  <c r="D377" i="5"/>
  <c r="G377" i="5"/>
  <c r="H377" i="5"/>
  <c r="I377" i="5"/>
  <c r="J377" i="5"/>
  <c r="K377" i="5"/>
  <c r="M377" i="5"/>
  <c r="B378" i="5"/>
  <c r="C378" i="5"/>
  <c r="D378" i="5"/>
  <c r="G378" i="5"/>
  <c r="H378" i="5"/>
  <c r="I378" i="5"/>
  <c r="J378" i="5"/>
  <c r="K378" i="5"/>
  <c r="M378" i="5"/>
  <c r="B379" i="5"/>
  <c r="M379" i="5" s="1"/>
  <c r="C379" i="5"/>
  <c r="D379" i="5"/>
  <c r="G379" i="5"/>
  <c r="H379" i="5"/>
  <c r="I379" i="5"/>
  <c r="J379" i="5"/>
  <c r="K379" i="5"/>
  <c r="B380" i="5"/>
  <c r="M380" i="5" s="1"/>
  <c r="C380" i="5"/>
  <c r="D380" i="5"/>
  <c r="G380" i="5"/>
  <c r="H380" i="5"/>
  <c r="I380" i="5"/>
  <c r="J380" i="5"/>
  <c r="K380" i="5"/>
  <c r="B381" i="5"/>
  <c r="M381" i="5" s="1"/>
  <c r="C381" i="5"/>
  <c r="D381" i="5"/>
  <c r="G381" i="5"/>
  <c r="H381" i="5"/>
  <c r="I381" i="5"/>
  <c r="J381" i="5"/>
  <c r="K381" i="5"/>
  <c r="B382" i="5"/>
  <c r="C382" i="5"/>
  <c r="D382" i="5"/>
  <c r="G382" i="5"/>
  <c r="H382" i="5"/>
  <c r="I382" i="5"/>
  <c r="J382" i="5"/>
  <c r="K382" i="5"/>
  <c r="M382" i="5"/>
  <c r="B383" i="5"/>
  <c r="M383" i="5" s="1"/>
  <c r="C383" i="5"/>
  <c r="D383" i="5"/>
  <c r="G383" i="5"/>
  <c r="H383" i="5"/>
  <c r="I383" i="5"/>
  <c r="J383" i="5"/>
  <c r="K383" i="5"/>
  <c r="B384" i="5"/>
  <c r="C384" i="5"/>
  <c r="D384" i="5"/>
  <c r="G384" i="5"/>
  <c r="H384" i="5"/>
  <c r="I384" i="5"/>
  <c r="J384" i="5"/>
  <c r="K384" i="5"/>
  <c r="M384" i="5"/>
  <c r="B385" i="5"/>
  <c r="C385" i="5"/>
  <c r="D385" i="5"/>
  <c r="G385" i="5"/>
  <c r="H385" i="5"/>
  <c r="I385" i="5"/>
  <c r="J385" i="5"/>
  <c r="K385" i="5"/>
  <c r="M385" i="5"/>
  <c r="B386" i="5"/>
  <c r="C386" i="5"/>
  <c r="D386" i="5"/>
  <c r="G386" i="5"/>
  <c r="H386" i="5"/>
  <c r="I386" i="5"/>
  <c r="J386" i="5"/>
  <c r="K386" i="5"/>
  <c r="M386" i="5"/>
  <c r="B387" i="5"/>
  <c r="M387" i="5" s="1"/>
  <c r="C387" i="5"/>
  <c r="D387" i="5"/>
  <c r="G387" i="5"/>
  <c r="H387" i="5"/>
  <c r="I387" i="5"/>
  <c r="J387" i="5"/>
  <c r="K387" i="5"/>
  <c r="B388" i="5"/>
  <c r="M388" i="5" s="1"/>
  <c r="C388" i="5"/>
  <c r="D388" i="5"/>
  <c r="G388" i="5"/>
  <c r="H388" i="5"/>
  <c r="I388" i="5"/>
  <c r="J388" i="5"/>
  <c r="K388" i="5"/>
  <c r="B389" i="5"/>
  <c r="C389" i="5"/>
  <c r="D389" i="5"/>
  <c r="G389" i="5"/>
  <c r="H389" i="5"/>
  <c r="I389" i="5"/>
  <c r="J389" i="5"/>
  <c r="K389" i="5"/>
  <c r="M389" i="5"/>
  <c r="B390" i="5"/>
  <c r="C390" i="5"/>
  <c r="D390" i="5"/>
  <c r="G390" i="5"/>
  <c r="H390" i="5"/>
  <c r="I390" i="5"/>
  <c r="J390" i="5"/>
  <c r="K390" i="5"/>
  <c r="M390" i="5"/>
  <c r="B391" i="5"/>
  <c r="M391" i="5" s="1"/>
  <c r="C391" i="5"/>
  <c r="D391" i="5"/>
  <c r="G391" i="5"/>
  <c r="H391" i="5"/>
  <c r="I391" i="5"/>
  <c r="J391" i="5"/>
  <c r="K391" i="5"/>
  <c r="B392" i="5"/>
  <c r="C392" i="5"/>
  <c r="D392" i="5"/>
  <c r="G392" i="5"/>
  <c r="H392" i="5"/>
  <c r="I392" i="5"/>
  <c r="J392" i="5"/>
  <c r="K392" i="5"/>
  <c r="M392" i="5"/>
  <c r="B393" i="5"/>
  <c r="C393" i="5"/>
  <c r="D393" i="5"/>
  <c r="G393" i="5"/>
  <c r="H393" i="5"/>
  <c r="I393" i="5"/>
  <c r="J393" i="5"/>
  <c r="K393" i="5"/>
  <c r="M393" i="5"/>
  <c r="B394" i="5"/>
  <c r="C394" i="5"/>
  <c r="D394" i="5"/>
  <c r="G394" i="5"/>
  <c r="H394" i="5"/>
  <c r="I394" i="5"/>
  <c r="J394" i="5"/>
  <c r="K394" i="5"/>
  <c r="M394" i="5"/>
  <c r="B395" i="5"/>
  <c r="M395" i="5" s="1"/>
  <c r="C395" i="5"/>
  <c r="D395" i="5"/>
  <c r="G395" i="5"/>
  <c r="H395" i="5"/>
  <c r="I395" i="5"/>
  <c r="J395" i="5"/>
  <c r="K395" i="5"/>
  <c r="B396" i="5"/>
  <c r="C396" i="5"/>
  <c r="D396" i="5"/>
  <c r="G396" i="5"/>
  <c r="H396" i="5"/>
  <c r="I396" i="5"/>
  <c r="J396" i="5"/>
  <c r="K396" i="5"/>
  <c r="M396" i="5"/>
  <c r="B397" i="5"/>
  <c r="C397" i="5"/>
  <c r="D397" i="5"/>
  <c r="G397" i="5"/>
  <c r="H397" i="5"/>
  <c r="I397" i="5"/>
  <c r="J397" i="5"/>
  <c r="K397" i="5"/>
  <c r="M397" i="5"/>
  <c r="B398" i="5"/>
  <c r="C398" i="5"/>
  <c r="D398" i="5"/>
  <c r="G398" i="5"/>
  <c r="H398" i="5"/>
  <c r="I398" i="5"/>
  <c r="J398" i="5"/>
  <c r="K398" i="5"/>
  <c r="M398" i="5"/>
  <c r="B399" i="5"/>
  <c r="M399" i="5" s="1"/>
  <c r="C399" i="5"/>
  <c r="D399" i="5"/>
  <c r="G399" i="5"/>
  <c r="H399" i="5"/>
  <c r="I399" i="5"/>
  <c r="J399" i="5"/>
  <c r="K399" i="5"/>
  <c r="B400" i="5"/>
  <c r="M400" i="5" s="1"/>
  <c r="C400" i="5"/>
  <c r="D400" i="5"/>
  <c r="G400" i="5"/>
  <c r="H400" i="5"/>
  <c r="I400" i="5"/>
  <c r="J400" i="5"/>
  <c r="K400" i="5"/>
  <c r="B401" i="5"/>
  <c r="C401" i="5"/>
  <c r="D401" i="5"/>
  <c r="G401" i="5"/>
  <c r="H401" i="5"/>
  <c r="I401" i="5"/>
  <c r="J401" i="5"/>
  <c r="K401" i="5"/>
  <c r="M401" i="5"/>
  <c r="B402" i="5"/>
  <c r="C402" i="5"/>
  <c r="D402" i="5"/>
  <c r="G402" i="5"/>
  <c r="H402" i="5"/>
  <c r="I402" i="5"/>
  <c r="J402" i="5"/>
  <c r="K402" i="5"/>
  <c r="M402" i="5"/>
  <c r="B403" i="5"/>
  <c r="M403" i="5" s="1"/>
  <c r="C403" i="5"/>
  <c r="D403" i="5"/>
  <c r="G403" i="5"/>
  <c r="H403" i="5"/>
  <c r="I403" i="5"/>
  <c r="J403" i="5"/>
  <c r="K403" i="5"/>
  <c r="B404" i="5"/>
  <c r="C404" i="5"/>
  <c r="D404" i="5"/>
  <c r="G404" i="5"/>
  <c r="H404" i="5"/>
  <c r="I404" i="5"/>
  <c r="J404" i="5"/>
  <c r="K404" i="5"/>
  <c r="M404" i="5"/>
  <c r="B405" i="5"/>
  <c r="M405" i="5" s="1"/>
  <c r="C405" i="5"/>
  <c r="D405" i="5"/>
  <c r="G405" i="5"/>
  <c r="H405" i="5"/>
  <c r="I405" i="5"/>
  <c r="J405" i="5"/>
  <c r="K405" i="5"/>
  <c r="B406" i="5"/>
  <c r="C406" i="5"/>
  <c r="D406" i="5"/>
  <c r="G406" i="5"/>
  <c r="H406" i="5"/>
  <c r="I406" i="5"/>
  <c r="J406" i="5"/>
  <c r="K406" i="5"/>
  <c r="M406" i="5"/>
  <c r="B407" i="5"/>
  <c r="M407" i="5" s="1"/>
  <c r="C407" i="5"/>
  <c r="D407" i="5"/>
  <c r="G407" i="5"/>
  <c r="H407" i="5"/>
  <c r="I407" i="5"/>
  <c r="J407" i="5"/>
  <c r="K407" i="5"/>
  <c r="B408" i="5"/>
  <c r="C408" i="5"/>
  <c r="D408" i="5"/>
  <c r="G408" i="5"/>
  <c r="H408" i="5"/>
  <c r="I408" i="5"/>
  <c r="J408" i="5"/>
  <c r="K408" i="5"/>
  <c r="M408" i="5"/>
  <c r="B409" i="5"/>
  <c r="C409" i="5"/>
  <c r="D409" i="5"/>
  <c r="G409" i="5"/>
  <c r="H409" i="5"/>
  <c r="I409" i="5"/>
  <c r="J409" i="5"/>
  <c r="K409" i="5"/>
  <c r="M409" i="5"/>
  <c r="B410" i="5"/>
  <c r="C410" i="5"/>
  <c r="D410" i="5"/>
  <c r="G410" i="5"/>
  <c r="H410" i="5"/>
  <c r="I410" i="5"/>
  <c r="J410" i="5"/>
  <c r="K410" i="5"/>
  <c r="M410" i="5"/>
  <c r="B411" i="5"/>
  <c r="M411" i="5" s="1"/>
  <c r="C411" i="5"/>
  <c r="D411" i="5"/>
  <c r="G411" i="5"/>
  <c r="H411" i="5"/>
  <c r="I411" i="5"/>
  <c r="J411" i="5"/>
  <c r="K411" i="5"/>
  <c r="B412" i="5"/>
  <c r="M412" i="5" s="1"/>
  <c r="C412" i="5"/>
  <c r="D412" i="5"/>
  <c r="G412" i="5"/>
  <c r="H412" i="5"/>
  <c r="I412" i="5"/>
  <c r="J412" i="5"/>
  <c r="K412" i="5"/>
  <c r="B413" i="5"/>
  <c r="C413" i="5"/>
  <c r="D413" i="5"/>
  <c r="G413" i="5"/>
  <c r="H413" i="5"/>
  <c r="I413" i="5"/>
  <c r="J413" i="5"/>
  <c r="K413" i="5"/>
  <c r="M413" i="5"/>
  <c r="B414" i="5"/>
  <c r="M414" i="5" s="1"/>
  <c r="C414" i="5"/>
  <c r="D414" i="5"/>
  <c r="G414" i="5"/>
  <c r="H414" i="5"/>
  <c r="I414" i="5"/>
  <c r="J414" i="5"/>
  <c r="K414" i="5"/>
  <c r="B415" i="5"/>
  <c r="M415" i="5" s="1"/>
  <c r="C415" i="5"/>
  <c r="D415" i="5"/>
  <c r="G415" i="5"/>
  <c r="H415" i="5"/>
  <c r="I415" i="5"/>
  <c r="J415" i="5"/>
  <c r="K415" i="5"/>
  <c r="B416" i="5"/>
  <c r="C416" i="5"/>
  <c r="D416" i="5"/>
  <c r="G416" i="5"/>
  <c r="H416" i="5"/>
  <c r="I416" i="5"/>
  <c r="J416" i="5"/>
  <c r="K416" i="5"/>
  <c r="M416" i="5"/>
  <c r="B417" i="5"/>
  <c r="M417" i="5" s="1"/>
  <c r="C417" i="5"/>
  <c r="D417" i="5"/>
  <c r="G417" i="5"/>
  <c r="H417" i="5"/>
  <c r="I417" i="5"/>
  <c r="J417" i="5"/>
  <c r="K417" i="5"/>
  <c r="B418" i="5"/>
  <c r="M418" i="5" s="1"/>
  <c r="C418" i="5"/>
  <c r="D418" i="5"/>
  <c r="G418" i="5"/>
  <c r="H418" i="5"/>
  <c r="I418" i="5"/>
  <c r="J418" i="5"/>
  <c r="K418" i="5"/>
  <c r="B419" i="5"/>
  <c r="M419" i="5" s="1"/>
  <c r="C419" i="5"/>
  <c r="D419" i="5"/>
  <c r="G419" i="5"/>
  <c r="H419" i="5"/>
  <c r="I419" i="5"/>
  <c r="J419" i="5"/>
  <c r="K419" i="5"/>
  <c r="B420" i="5"/>
  <c r="C420" i="5"/>
  <c r="D420" i="5"/>
  <c r="G420" i="5"/>
  <c r="H420" i="5"/>
  <c r="I420" i="5"/>
  <c r="J420" i="5"/>
  <c r="K420" i="5"/>
  <c r="M420" i="5"/>
  <c r="B421" i="5"/>
  <c r="C421" i="5"/>
  <c r="D421" i="5"/>
  <c r="G421" i="5"/>
  <c r="H421" i="5"/>
  <c r="I421" i="5"/>
  <c r="J421" i="5"/>
  <c r="K421" i="5"/>
  <c r="M421" i="5"/>
  <c r="B422" i="5"/>
  <c r="C422" i="5"/>
  <c r="D422" i="5"/>
  <c r="G422" i="5"/>
  <c r="H422" i="5"/>
  <c r="I422" i="5"/>
  <c r="J422" i="5"/>
  <c r="K422" i="5"/>
  <c r="M422" i="5"/>
  <c r="B423" i="5"/>
  <c r="M423" i="5" s="1"/>
  <c r="C423" i="5"/>
  <c r="D423" i="5"/>
  <c r="G423" i="5"/>
  <c r="H423" i="5"/>
  <c r="I423" i="5"/>
  <c r="J423" i="5"/>
  <c r="K423" i="5"/>
  <c r="B424" i="5"/>
  <c r="C424" i="5"/>
  <c r="D424" i="5"/>
  <c r="G424" i="5"/>
  <c r="H424" i="5"/>
  <c r="I424" i="5"/>
  <c r="J424" i="5"/>
  <c r="K424" i="5"/>
  <c r="M424" i="5"/>
  <c r="B425" i="5"/>
  <c r="M425" i="5" s="1"/>
  <c r="C425" i="5"/>
  <c r="D425" i="5"/>
  <c r="G425" i="5"/>
  <c r="H425" i="5"/>
  <c r="I425" i="5"/>
  <c r="J425" i="5"/>
  <c r="K425" i="5"/>
  <c r="B426" i="5"/>
  <c r="C426" i="5"/>
  <c r="D426" i="5"/>
  <c r="G426" i="5"/>
  <c r="H426" i="5"/>
  <c r="I426" i="5"/>
  <c r="J426" i="5"/>
  <c r="K426" i="5"/>
  <c r="M426" i="5"/>
  <c r="B427" i="5"/>
  <c r="C427" i="5"/>
  <c r="D427" i="5"/>
  <c r="G427" i="5"/>
  <c r="H427" i="5"/>
  <c r="I427" i="5"/>
  <c r="J427" i="5"/>
  <c r="K427" i="5"/>
  <c r="M427" i="5"/>
  <c r="B428" i="5"/>
  <c r="M428" i="5" s="1"/>
  <c r="C428" i="5"/>
  <c r="D428" i="5"/>
  <c r="G428" i="5"/>
  <c r="H428" i="5"/>
  <c r="I428" i="5"/>
  <c r="J428" i="5"/>
  <c r="K428" i="5"/>
  <c r="B429" i="5"/>
  <c r="C429" i="5"/>
  <c r="D429" i="5"/>
  <c r="G429" i="5"/>
  <c r="H429" i="5"/>
  <c r="I429" i="5"/>
  <c r="J429" i="5"/>
  <c r="K429" i="5"/>
  <c r="M429" i="5"/>
  <c r="B430" i="5"/>
  <c r="C430" i="5"/>
  <c r="D430" i="5"/>
  <c r="G430" i="5"/>
  <c r="H430" i="5"/>
  <c r="I430" i="5"/>
  <c r="J430" i="5"/>
  <c r="K430" i="5"/>
  <c r="M430" i="5"/>
  <c r="B431" i="5"/>
  <c r="M431" i="5" s="1"/>
  <c r="C431" i="5"/>
  <c r="D431" i="5"/>
  <c r="G431" i="5"/>
  <c r="H431" i="5"/>
  <c r="I431" i="5"/>
  <c r="J431" i="5"/>
  <c r="K431" i="5"/>
  <c r="B432" i="5"/>
  <c r="C432" i="5"/>
  <c r="D432" i="5"/>
  <c r="G432" i="5"/>
  <c r="H432" i="5"/>
  <c r="I432" i="5"/>
  <c r="J432" i="5"/>
  <c r="K432" i="5"/>
  <c r="M432" i="5"/>
  <c r="B433" i="5"/>
  <c r="C433" i="5"/>
  <c r="D433" i="5"/>
  <c r="G433" i="5"/>
  <c r="H433" i="5"/>
  <c r="I433" i="5"/>
  <c r="J433" i="5"/>
  <c r="K433" i="5"/>
  <c r="M433" i="5"/>
  <c r="B434" i="5"/>
  <c r="C434" i="5"/>
  <c r="D434" i="5"/>
  <c r="G434" i="5"/>
  <c r="H434" i="5"/>
  <c r="I434" i="5"/>
  <c r="J434" i="5"/>
  <c r="K434" i="5"/>
  <c r="M434" i="5"/>
  <c r="B435" i="5"/>
  <c r="C435" i="5"/>
  <c r="D435" i="5"/>
  <c r="G435" i="5"/>
  <c r="H435" i="5"/>
  <c r="I435" i="5"/>
  <c r="J435" i="5"/>
  <c r="K435" i="5"/>
  <c r="M435" i="5"/>
  <c r="B436" i="5"/>
  <c r="C436" i="5"/>
  <c r="D436" i="5"/>
  <c r="G436" i="5"/>
  <c r="H436" i="5"/>
  <c r="I436" i="5"/>
  <c r="J436" i="5"/>
  <c r="K436" i="5"/>
  <c r="M436" i="5"/>
  <c r="B437" i="5"/>
  <c r="M437" i="5" s="1"/>
  <c r="C437" i="5"/>
  <c r="D437" i="5"/>
  <c r="G437" i="5"/>
  <c r="H437" i="5"/>
  <c r="I437" i="5"/>
  <c r="J437" i="5"/>
  <c r="K437" i="5"/>
  <c r="B438" i="5"/>
  <c r="C438" i="5"/>
  <c r="D438" i="5"/>
  <c r="G438" i="5"/>
  <c r="H438" i="5"/>
  <c r="I438" i="5"/>
  <c r="J438" i="5"/>
  <c r="K438" i="5"/>
  <c r="M438" i="5"/>
  <c r="B439" i="5"/>
  <c r="M439" i="5" s="1"/>
  <c r="C439" i="5"/>
  <c r="D439" i="5"/>
  <c r="G439" i="5"/>
  <c r="H439" i="5"/>
  <c r="I439" i="5"/>
  <c r="J439" i="5"/>
  <c r="K439" i="5"/>
  <c r="B440" i="5"/>
  <c r="C440" i="5"/>
  <c r="D440" i="5"/>
  <c r="G440" i="5"/>
  <c r="H440" i="5"/>
  <c r="I440" i="5"/>
  <c r="J440" i="5"/>
  <c r="K440" i="5"/>
  <c r="M440" i="5"/>
  <c r="B441" i="5"/>
  <c r="C441" i="5"/>
  <c r="D441" i="5"/>
  <c r="G441" i="5"/>
  <c r="H441" i="5"/>
  <c r="I441" i="5"/>
  <c r="J441" i="5"/>
  <c r="K441" i="5"/>
  <c r="M441" i="5"/>
  <c r="B442" i="5"/>
  <c r="C442" i="5"/>
  <c r="D442" i="5"/>
  <c r="G442" i="5"/>
  <c r="H442" i="5"/>
  <c r="I442" i="5"/>
  <c r="J442" i="5"/>
  <c r="K442" i="5"/>
  <c r="M442" i="5"/>
  <c r="B443" i="5"/>
  <c r="M443" i="5" s="1"/>
  <c r="C443" i="5"/>
  <c r="D443" i="5"/>
  <c r="G443" i="5"/>
  <c r="H443" i="5"/>
  <c r="I443" i="5"/>
  <c r="J443" i="5"/>
  <c r="K443" i="5"/>
  <c r="B444" i="5"/>
  <c r="C444" i="5"/>
  <c r="D444" i="5"/>
  <c r="G444" i="5"/>
  <c r="H444" i="5"/>
  <c r="I444" i="5"/>
  <c r="J444" i="5"/>
  <c r="K444" i="5"/>
  <c r="M444" i="5"/>
  <c r="B445" i="5"/>
  <c r="M445" i="5" s="1"/>
  <c r="C445" i="5"/>
  <c r="D445" i="5"/>
  <c r="G445" i="5"/>
  <c r="H445" i="5"/>
  <c r="I445" i="5"/>
  <c r="J445" i="5"/>
  <c r="K445" i="5"/>
  <c r="B446" i="5"/>
  <c r="C446" i="5"/>
  <c r="D446" i="5"/>
  <c r="G446" i="5"/>
  <c r="H446" i="5"/>
  <c r="I446" i="5"/>
  <c r="J446" i="5"/>
  <c r="K446" i="5"/>
  <c r="M446" i="5"/>
  <c r="B447" i="5"/>
  <c r="M447" i="5" s="1"/>
  <c r="C447" i="5"/>
  <c r="D447" i="5"/>
  <c r="G447" i="5"/>
  <c r="H447" i="5"/>
  <c r="I447" i="5"/>
  <c r="J447" i="5"/>
  <c r="K447" i="5"/>
  <c r="B448" i="5"/>
  <c r="C448" i="5"/>
  <c r="D448" i="5"/>
  <c r="G448" i="5"/>
  <c r="H448" i="5"/>
  <c r="I448" i="5"/>
  <c r="J448" i="5"/>
  <c r="K448" i="5"/>
  <c r="M448" i="5"/>
  <c r="B449" i="5"/>
  <c r="M449" i="5" s="1"/>
  <c r="C449" i="5"/>
  <c r="D449" i="5"/>
  <c r="G449" i="5"/>
  <c r="H449" i="5"/>
  <c r="I449" i="5"/>
  <c r="J449" i="5"/>
  <c r="K449" i="5"/>
  <c r="B450" i="5"/>
  <c r="C450" i="5"/>
  <c r="D450" i="5"/>
  <c r="G450" i="5"/>
  <c r="H450" i="5"/>
  <c r="I450" i="5"/>
  <c r="J450" i="5"/>
  <c r="K450" i="5"/>
  <c r="M450" i="5"/>
  <c r="B451" i="5"/>
  <c r="M451" i="5" s="1"/>
  <c r="C451" i="5"/>
  <c r="D451" i="5"/>
  <c r="G451" i="5"/>
  <c r="H451" i="5"/>
  <c r="I451" i="5"/>
  <c r="J451" i="5"/>
  <c r="K451" i="5"/>
  <c r="B452" i="5"/>
  <c r="C452" i="5"/>
  <c r="D452" i="5"/>
  <c r="G452" i="5"/>
  <c r="H452" i="5"/>
  <c r="I452" i="5"/>
  <c r="J452" i="5"/>
  <c r="K452" i="5"/>
  <c r="M452" i="5"/>
  <c r="B453" i="5"/>
  <c r="C453" i="5"/>
  <c r="D453" i="5"/>
  <c r="G453" i="5"/>
  <c r="H453" i="5"/>
  <c r="I453" i="5"/>
  <c r="J453" i="5"/>
  <c r="K453" i="5"/>
  <c r="M453" i="5"/>
  <c r="B454" i="5"/>
  <c r="M454" i="5" s="1"/>
  <c r="C454" i="5"/>
  <c r="D454" i="5"/>
  <c r="G454" i="5"/>
  <c r="H454" i="5"/>
  <c r="I454" i="5"/>
  <c r="J454" i="5"/>
  <c r="K454" i="5"/>
  <c r="B455" i="5"/>
  <c r="M455" i="5" s="1"/>
  <c r="C455" i="5"/>
  <c r="D455" i="5"/>
  <c r="G455" i="5"/>
  <c r="H455" i="5"/>
  <c r="I455" i="5"/>
  <c r="J455" i="5"/>
  <c r="K455" i="5"/>
  <c r="B456" i="5"/>
  <c r="C456" i="5"/>
  <c r="D456" i="5"/>
  <c r="G456" i="5"/>
  <c r="H456" i="5"/>
  <c r="I456" i="5"/>
  <c r="J456" i="5"/>
  <c r="K456" i="5"/>
  <c r="M456" i="5"/>
  <c r="B457" i="5"/>
  <c r="M457" i="5" s="1"/>
  <c r="C457" i="5"/>
  <c r="D457" i="5"/>
  <c r="G457" i="5"/>
  <c r="H457" i="5"/>
  <c r="I457" i="5"/>
  <c r="J457" i="5"/>
  <c r="K457" i="5"/>
  <c r="B458" i="5"/>
  <c r="C458" i="5"/>
  <c r="D458" i="5"/>
  <c r="G458" i="5"/>
  <c r="H458" i="5"/>
  <c r="I458" i="5"/>
  <c r="J458" i="5"/>
  <c r="K458" i="5"/>
  <c r="M458" i="5"/>
  <c r="B459" i="5"/>
  <c r="M459" i="5" s="1"/>
  <c r="C459" i="5"/>
  <c r="D459" i="5"/>
  <c r="G459" i="5"/>
  <c r="H459" i="5"/>
  <c r="I459" i="5"/>
  <c r="J459" i="5"/>
  <c r="K459" i="5"/>
  <c r="B460" i="5"/>
  <c r="M460" i="5" s="1"/>
  <c r="C460" i="5"/>
  <c r="D460" i="5"/>
  <c r="G460" i="5"/>
  <c r="H460" i="5"/>
  <c r="I460" i="5"/>
  <c r="J460" i="5"/>
  <c r="K460" i="5"/>
  <c r="B461" i="5"/>
  <c r="C461" i="5"/>
  <c r="D461" i="5"/>
  <c r="G461" i="5"/>
  <c r="H461" i="5"/>
  <c r="I461" i="5"/>
  <c r="J461" i="5"/>
  <c r="K461" i="5"/>
  <c r="M461" i="5"/>
  <c r="B462" i="5"/>
  <c r="C462" i="5"/>
  <c r="D462" i="5"/>
  <c r="G462" i="5"/>
  <c r="H462" i="5"/>
  <c r="I462" i="5"/>
  <c r="J462" i="5"/>
  <c r="K462" i="5"/>
  <c r="M462" i="5"/>
  <c r="B463" i="5"/>
  <c r="M463" i="5" s="1"/>
  <c r="C463" i="5"/>
  <c r="D463" i="5"/>
  <c r="G463" i="5"/>
  <c r="H463" i="5"/>
  <c r="I463" i="5"/>
  <c r="J463" i="5"/>
  <c r="K463" i="5"/>
  <c r="B464" i="5"/>
  <c r="M464" i="5" s="1"/>
  <c r="C464" i="5"/>
  <c r="D464" i="5"/>
  <c r="G464" i="5"/>
  <c r="H464" i="5"/>
  <c r="I464" i="5"/>
  <c r="J464" i="5"/>
  <c r="K464" i="5"/>
  <c r="B465" i="5"/>
  <c r="C465" i="5"/>
  <c r="D465" i="5"/>
  <c r="G465" i="5"/>
  <c r="H465" i="5"/>
  <c r="I465" i="5"/>
  <c r="J465" i="5"/>
  <c r="K465" i="5"/>
  <c r="M465" i="5"/>
  <c r="B466" i="5"/>
  <c r="C466" i="5"/>
  <c r="D466" i="5"/>
  <c r="G466" i="5"/>
  <c r="H466" i="5"/>
  <c r="I466" i="5"/>
  <c r="J466" i="5"/>
  <c r="K466" i="5"/>
  <c r="M466" i="5"/>
  <c r="B467" i="5"/>
  <c r="C467" i="5"/>
  <c r="D467" i="5"/>
  <c r="G467" i="5"/>
  <c r="H467" i="5"/>
  <c r="I467" i="5"/>
  <c r="J467" i="5"/>
  <c r="K467" i="5"/>
  <c r="M467" i="5"/>
  <c r="B468" i="5"/>
  <c r="C468" i="5"/>
  <c r="D468" i="5"/>
  <c r="G468" i="5"/>
  <c r="H468" i="5"/>
  <c r="I468" i="5"/>
  <c r="J468" i="5"/>
  <c r="K468" i="5"/>
  <c r="M468" i="5"/>
  <c r="B469" i="5"/>
  <c r="M469" i="5" s="1"/>
  <c r="C469" i="5"/>
  <c r="D469" i="5"/>
  <c r="G469" i="5"/>
  <c r="H469" i="5"/>
  <c r="I469" i="5"/>
  <c r="J469" i="5"/>
  <c r="K469" i="5"/>
  <c r="B470" i="5"/>
  <c r="M470" i="5" s="1"/>
  <c r="C470" i="5"/>
  <c r="D470" i="5"/>
  <c r="G470" i="5"/>
  <c r="H470" i="5"/>
  <c r="I470" i="5"/>
  <c r="J470" i="5"/>
  <c r="K470" i="5"/>
  <c r="B471" i="5"/>
  <c r="M471" i="5" s="1"/>
  <c r="C471" i="5"/>
  <c r="D471" i="5"/>
  <c r="G471" i="5"/>
  <c r="H471" i="5"/>
  <c r="I471" i="5"/>
  <c r="J471" i="5"/>
  <c r="K471" i="5"/>
  <c r="B472" i="5"/>
  <c r="C472" i="5"/>
  <c r="D472" i="5"/>
  <c r="G472" i="5"/>
  <c r="H472" i="5"/>
  <c r="I472" i="5"/>
  <c r="J472" i="5"/>
  <c r="K472" i="5"/>
  <c r="M472" i="5"/>
  <c r="B473" i="5"/>
  <c r="C473" i="5"/>
  <c r="D473" i="5"/>
  <c r="G473" i="5"/>
  <c r="H473" i="5"/>
  <c r="I473" i="5"/>
  <c r="J473" i="5"/>
  <c r="K473" i="5"/>
  <c r="M473" i="5"/>
  <c r="B474" i="5"/>
  <c r="C474" i="5"/>
  <c r="D474" i="5"/>
  <c r="G474" i="5"/>
  <c r="H474" i="5"/>
  <c r="I474" i="5"/>
  <c r="J474" i="5"/>
  <c r="K474" i="5"/>
  <c r="M474" i="5"/>
  <c r="B475" i="5"/>
  <c r="M475" i="5" s="1"/>
  <c r="C475" i="5"/>
  <c r="D475" i="5"/>
  <c r="G475" i="5"/>
  <c r="H475" i="5"/>
  <c r="I475" i="5"/>
  <c r="J475" i="5"/>
  <c r="K475" i="5"/>
  <c r="B476" i="5"/>
  <c r="C476" i="5"/>
  <c r="D476" i="5"/>
  <c r="G476" i="5"/>
  <c r="H476" i="5"/>
  <c r="I476" i="5"/>
  <c r="J476" i="5"/>
  <c r="K476" i="5"/>
  <c r="M476" i="5"/>
  <c r="B477" i="5"/>
  <c r="M477" i="5" s="1"/>
  <c r="C477" i="5"/>
  <c r="D477" i="5"/>
  <c r="G477" i="5"/>
  <c r="H477" i="5"/>
  <c r="I477" i="5"/>
  <c r="J477" i="5"/>
  <c r="K477" i="5"/>
  <c r="B478" i="5"/>
  <c r="M478" i="5" s="1"/>
  <c r="C478" i="5"/>
  <c r="D478" i="5"/>
  <c r="G478" i="5"/>
  <c r="H478" i="5"/>
  <c r="I478" i="5"/>
  <c r="J478" i="5"/>
  <c r="K478" i="5"/>
  <c r="B479" i="5"/>
  <c r="M479" i="5" s="1"/>
  <c r="C479" i="5"/>
  <c r="D479" i="5"/>
  <c r="G479" i="5"/>
  <c r="H479" i="5"/>
  <c r="I479" i="5"/>
  <c r="J479" i="5"/>
  <c r="K479" i="5"/>
  <c r="B480" i="5"/>
  <c r="C480" i="5"/>
  <c r="D480" i="5"/>
  <c r="G480" i="5"/>
  <c r="H480" i="5"/>
  <c r="I480" i="5"/>
  <c r="J480" i="5"/>
  <c r="K480" i="5"/>
  <c r="M480" i="5"/>
  <c r="B481" i="5"/>
  <c r="M481" i="5" s="1"/>
  <c r="C481" i="5"/>
  <c r="D481" i="5"/>
  <c r="G481" i="5"/>
  <c r="H481" i="5"/>
  <c r="I481" i="5"/>
  <c r="J481" i="5"/>
  <c r="K481" i="5"/>
  <c r="B482" i="5"/>
  <c r="C482" i="5"/>
  <c r="D482" i="5"/>
  <c r="G482" i="5"/>
  <c r="H482" i="5"/>
  <c r="I482" i="5"/>
  <c r="J482" i="5"/>
  <c r="K482" i="5"/>
  <c r="M482" i="5"/>
  <c r="B483" i="5"/>
  <c r="M483" i="5" s="1"/>
  <c r="C483" i="5"/>
  <c r="D483" i="5"/>
  <c r="G483" i="5"/>
  <c r="H483" i="5"/>
  <c r="I483" i="5"/>
  <c r="J483" i="5"/>
  <c r="K483" i="5"/>
  <c r="B484" i="5"/>
  <c r="C484" i="5"/>
  <c r="D484" i="5"/>
  <c r="G484" i="5"/>
  <c r="H484" i="5"/>
  <c r="I484" i="5"/>
  <c r="J484" i="5"/>
  <c r="K484" i="5"/>
  <c r="M484" i="5"/>
  <c r="B485" i="5"/>
  <c r="M485" i="5" s="1"/>
  <c r="C485" i="5"/>
  <c r="D485" i="5"/>
  <c r="G485" i="5"/>
  <c r="H485" i="5"/>
  <c r="I485" i="5"/>
  <c r="J485" i="5"/>
  <c r="K485" i="5"/>
  <c r="B486" i="5"/>
  <c r="M486" i="5" s="1"/>
  <c r="C486" i="5"/>
  <c r="D486" i="5"/>
  <c r="G486" i="5"/>
  <c r="H486" i="5"/>
  <c r="I486" i="5"/>
  <c r="J486" i="5"/>
  <c r="K486" i="5"/>
  <c r="B487" i="5"/>
  <c r="M487" i="5" s="1"/>
  <c r="C487" i="5"/>
  <c r="D487" i="5"/>
  <c r="G487" i="5"/>
  <c r="H487" i="5"/>
  <c r="I487" i="5"/>
  <c r="J487" i="5"/>
  <c r="K487" i="5"/>
  <c r="B488" i="5"/>
  <c r="C488" i="5"/>
  <c r="D488" i="5"/>
  <c r="G488" i="5"/>
  <c r="H488" i="5"/>
  <c r="I488" i="5"/>
  <c r="J488" i="5"/>
  <c r="K488" i="5"/>
  <c r="M488" i="5"/>
  <c r="B489" i="5"/>
  <c r="M489" i="5" s="1"/>
  <c r="C489" i="5"/>
  <c r="D489" i="5"/>
  <c r="G489" i="5"/>
  <c r="H489" i="5"/>
  <c r="I489" i="5"/>
  <c r="J489" i="5"/>
  <c r="K489" i="5"/>
  <c r="B490" i="5"/>
  <c r="C490" i="5"/>
  <c r="D490" i="5"/>
  <c r="G490" i="5"/>
  <c r="H490" i="5"/>
  <c r="I490" i="5"/>
  <c r="J490" i="5"/>
  <c r="K490" i="5"/>
  <c r="M490" i="5"/>
  <c r="B491" i="5"/>
  <c r="M491" i="5" s="1"/>
  <c r="C491" i="5"/>
  <c r="D491" i="5"/>
  <c r="G491" i="5"/>
  <c r="H491" i="5"/>
  <c r="I491" i="5"/>
  <c r="J491" i="5"/>
  <c r="K491" i="5"/>
  <c r="B492" i="5"/>
  <c r="C492" i="5"/>
  <c r="D492" i="5"/>
  <c r="G492" i="5"/>
  <c r="H492" i="5"/>
  <c r="I492" i="5"/>
  <c r="J492" i="5"/>
  <c r="K492" i="5"/>
  <c r="M492" i="5"/>
  <c r="B493" i="5"/>
  <c r="C493" i="5"/>
  <c r="D493" i="5"/>
  <c r="G493" i="5"/>
  <c r="H493" i="5"/>
  <c r="I493" i="5"/>
  <c r="J493" i="5"/>
  <c r="K493" i="5"/>
  <c r="M493" i="5"/>
  <c r="B494" i="5"/>
  <c r="C494" i="5"/>
  <c r="D494" i="5"/>
  <c r="G494" i="5"/>
  <c r="H494" i="5"/>
  <c r="I494" i="5"/>
  <c r="J494" i="5"/>
  <c r="K494" i="5"/>
  <c r="M494" i="5"/>
  <c r="B495" i="5"/>
  <c r="M495" i="5" s="1"/>
  <c r="C495" i="5"/>
  <c r="D495" i="5"/>
  <c r="G495" i="5"/>
  <c r="H495" i="5"/>
  <c r="I495" i="5"/>
  <c r="J495" i="5"/>
  <c r="K495" i="5"/>
  <c r="B496" i="5"/>
  <c r="M496" i="5" s="1"/>
  <c r="C496" i="5"/>
  <c r="D496" i="5"/>
  <c r="G496" i="5"/>
  <c r="H496" i="5"/>
  <c r="I496" i="5"/>
  <c r="J496" i="5"/>
  <c r="K496" i="5"/>
  <c r="B497" i="5"/>
  <c r="C497" i="5"/>
  <c r="D497" i="5"/>
  <c r="G497" i="5"/>
  <c r="H497" i="5"/>
  <c r="I497" i="5"/>
  <c r="J497" i="5"/>
  <c r="K497" i="5"/>
  <c r="M497" i="5"/>
  <c r="B498" i="5"/>
  <c r="C498" i="5"/>
  <c r="D498" i="5"/>
  <c r="G498" i="5"/>
  <c r="H498" i="5"/>
  <c r="I498" i="5"/>
  <c r="J498" i="5"/>
  <c r="K498" i="5"/>
  <c r="M498" i="5"/>
  <c r="B499" i="5"/>
  <c r="C499" i="5"/>
  <c r="D499" i="5"/>
  <c r="G499" i="5"/>
  <c r="H499" i="5"/>
  <c r="I499" i="5"/>
  <c r="J499" i="5"/>
  <c r="K499" i="5"/>
  <c r="M499" i="5"/>
  <c r="B500" i="5"/>
  <c r="C500" i="5"/>
  <c r="D500" i="5"/>
  <c r="G500" i="5"/>
  <c r="H500" i="5"/>
  <c r="I500" i="5"/>
  <c r="J500" i="5"/>
  <c r="K500" i="5"/>
  <c r="M500" i="5"/>
  <c r="B501" i="5"/>
  <c r="M501" i="5" s="1"/>
  <c r="C501" i="5"/>
  <c r="D501" i="5"/>
  <c r="G501" i="5"/>
  <c r="H501" i="5"/>
  <c r="I501" i="5"/>
  <c r="J501" i="5"/>
  <c r="K501" i="5"/>
  <c r="B502" i="5"/>
  <c r="C502" i="5"/>
  <c r="D502" i="5"/>
  <c r="G502" i="5"/>
  <c r="H502" i="5"/>
  <c r="I502" i="5"/>
  <c r="J502" i="5"/>
  <c r="K502" i="5"/>
  <c r="M502" i="5"/>
  <c r="B503" i="5"/>
  <c r="M503" i="5" s="1"/>
  <c r="C503" i="5"/>
  <c r="D503" i="5"/>
  <c r="G503" i="5"/>
  <c r="H503" i="5"/>
  <c r="I503" i="5"/>
  <c r="J503" i="5"/>
  <c r="K503" i="5"/>
  <c r="B504" i="5"/>
  <c r="C504" i="5"/>
  <c r="D504" i="5"/>
  <c r="G504" i="5"/>
  <c r="H504" i="5"/>
  <c r="I504" i="5"/>
  <c r="J504" i="5"/>
  <c r="K504" i="5"/>
  <c r="M504" i="5"/>
  <c r="B505" i="5"/>
  <c r="C505" i="5"/>
  <c r="D505" i="5"/>
  <c r="G505" i="5"/>
  <c r="H505" i="5"/>
  <c r="I505" i="5"/>
  <c r="J505" i="5"/>
  <c r="K505" i="5"/>
  <c r="M505" i="5"/>
  <c r="B506" i="5"/>
  <c r="M506" i="5" s="1"/>
  <c r="C506" i="5"/>
  <c r="D506" i="5"/>
  <c r="G506" i="5"/>
  <c r="H506" i="5"/>
  <c r="I506" i="5"/>
  <c r="J506" i="5"/>
  <c r="K506" i="5"/>
  <c r="B507" i="5"/>
  <c r="M507" i="5" s="1"/>
  <c r="C507" i="5"/>
  <c r="D507" i="5"/>
  <c r="G507" i="5"/>
  <c r="H507" i="5"/>
  <c r="I507" i="5"/>
  <c r="J507" i="5"/>
  <c r="K507" i="5"/>
  <c r="B508" i="5"/>
  <c r="C508" i="5"/>
  <c r="D508" i="5"/>
  <c r="G508" i="5"/>
  <c r="H508" i="5"/>
  <c r="I508" i="5"/>
  <c r="J508" i="5"/>
  <c r="K508" i="5"/>
  <c r="M508" i="5"/>
  <c r="B509" i="5"/>
  <c r="M509" i="5" s="1"/>
  <c r="C509" i="5"/>
  <c r="D509" i="5"/>
  <c r="G509" i="5"/>
  <c r="H509" i="5"/>
  <c r="I509" i="5"/>
  <c r="J509" i="5"/>
  <c r="K509" i="5"/>
  <c r="B510" i="5"/>
  <c r="M510" i="5" s="1"/>
  <c r="C510" i="5"/>
  <c r="D510" i="5"/>
  <c r="G510" i="5"/>
  <c r="H510" i="5"/>
  <c r="I510" i="5"/>
  <c r="J510" i="5"/>
  <c r="K510" i="5"/>
  <c r="B511" i="5"/>
  <c r="M511" i="5" s="1"/>
  <c r="C511" i="5"/>
  <c r="D511" i="5"/>
  <c r="G511" i="5"/>
  <c r="H511" i="5"/>
  <c r="I511" i="5"/>
  <c r="J511" i="5"/>
  <c r="K511" i="5"/>
  <c r="B512" i="5"/>
  <c r="C512" i="5"/>
  <c r="D512" i="5"/>
  <c r="G512" i="5"/>
  <c r="H512" i="5"/>
  <c r="I512" i="5"/>
  <c r="J512" i="5"/>
  <c r="K512" i="5"/>
  <c r="M512" i="5"/>
  <c r="B513" i="5"/>
  <c r="M513" i="5" s="1"/>
  <c r="C513" i="5"/>
  <c r="D513" i="5"/>
  <c r="G513" i="5"/>
  <c r="H513" i="5"/>
  <c r="I513" i="5"/>
  <c r="J513" i="5"/>
  <c r="K513" i="5"/>
  <c r="B514" i="5"/>
  <c r="M514" i="5" s="1"/>
  <c r="C514" i="5"/>
  <c r="D514" i="5"/>
  <c r="G514" i="5"/>
  <c r="H514" i="5"/>
  <c r="I514" i="5"/>
  <c r="J514" i="5"/>
  <c r="K514" i="5"/>
  <c r="B515" i="5"/>
  <c r="M515" i="5" s="1"/>
  <c r="C515" i="5"/>
  <c r="D515" i="5"/>
  <c r="G515" i="5"/>
  <c r="H515" i="5"/>
  <c r="I515" i="5"/>
  <c r="J515" i="5"/>
  <c r="K515" i="5"/>
  <c r="B516" i="5"/>
  <c r="M516" i="5" s="1"/>
  <c r="C516" i="5"/>
  <c r="D516" i="5"/>
  <c r="G516" i="5"/>
  <c r="H516" i="5"/>
  <c r="I516" i="5"/>
  <c r="J516" i="5"/>
  <c r="K516" i="5"/>
  <c r="B517" i="5"/>
  <c r="M517" i="5" s="1"/>
  <c r="C517" i="5"/>
  <c r="D517" i="5"/>
  <c r="G517" i="5"/>
  <c r="H517" i="5"/>
  <c r="I517" i="5"/>
  <c r="J517" i="5"/>
  <c r="K517" i="5"/>
  <c r="B518" i="5"/>
  <c r="C518" i="5"/>
  <c r="D518" i="5"/>
  <c r="G518" i="5"/>
  <c r="H518" i="5"/>
  <c r="I518" i="5"/>
  <c r="J518" i="5"/>
  <c r="K518" i="5"/>
  <c r="M518" i="5"/>
  <c r="B519" i="5"/>
  <c r="M519" i="5" s="1"/>
  <c r="C519" i="5"/>
  <c r="D519" i="5"/>
  <c r="G519" i="5"/>
  <c r="H519" i="5"/>
  <c r="I519" i="5"/>
  <c r="J519" i="5"/>
  <c r="K519" i="5"/>
  <c r="B520" i="5"/>
  <c r="C520" i="5"/>
  <c r="D520" i="5"/>
  <c r="G520" i="5"/>
  <c r="H520" i="5"/>
  <c r="I520" i="5"/>
  <c r="J520" i="5"/>
  <c r="K520" i="5"/>
  <c r="M520" i="5"/>
  <c r="B521" i="5"/>
  <c r="C521" i="5"/>
  <c r="D521" i="5"/>
  <c r="G521" i="5"/>
  <c r="H521" i="5"/>
  <c r="I521" i="5"/>
  <c r="J521" i="5"/>
  <c r="K521" i="5"/>
  <c r="M521" i="5"/>
  <c r="B522" i="5"/>
  <c r="M522" i="5" s="1"/>
  <c r="C522" i="5"/>
  <c r="D522" i="5"/>
  <c r="G522" i="5"/>
  <c r="H522" i="5"/>
  <c r="I522" i="5"/>
  <c r="J522" i="5"/>
  <c r="K522" i="5"/>
  <c r="B523" i="5"/>
  <c r="M523" i="5" s="1"/>
  <c r="C523" i="5"/>
  <c r="D523" i="5"/>
  <c r="G523" i="5"/>
  <c r="H523" i="5"/>
  <c r="I523" i="5"/>
  <c r="J523" i="5"/>
  <c r="K523" i="5"/>
  <c r="B524" i="5"/>
  <c r="C524" i="5"/>
  <c r="D524" i="5"/>
  <c r="G524" i="5"/>
  <c r="H524" i="5"/>
  <c r="I524" i="5"/>
  <c r="J524" i="5"/>
  <c r="K524" i="5"/>
  <c r="M524" i="5"/>
  <c r="B525" i="5"/>
  <c r="C525" i="5"/>
  <c r="D525" i="5"/>
  <c r="G525" i="5"/>
  <c r="H525" i="5"/>
  <c r="I525" i="5"/>
  <c r="J525" i="5"/>
  <c r="K525" i="5"/>
  <c r="M525" i="5"/>
  <c r="B526" i="5"/>
  <c r="C526" i="5"/>
  <c r="D526" i="5"/>
  <c r="G526" i="5"/>
  <c r="H526" i="5"/>
  <c r="I526" i="5"/>
  <c r="J526" i="5"/>
  <c r="K526" i="5"/>
  <c r="M526" i="5"/>
  <c r="B527" i="5"/>
  <c r="M527" i="5" s="1"/>
  <c r="C527" i="5"/>
  <c r="D527" i="5"/>
  <c r="G527" i="5"/>
  <c r="H527" i="5"/>
  <c r="I527" i="5"/>
  <c r="J527" i="5"/>
  <c r="K527" i="5"/>
  <c r="B528" i="5"/>
  <c r="M528" i="5" s="1"/>
  <c r="C528" i="5"/>
  <c r="D528" i="5"/>
  <c r="G528" i="5"/>
  <c r="H528" i="5"/>
  <c r="I528" i="5"/>
  <c r="J528" i="5"/>
  <c r="K528" i="5"/>
  <c r="B529" i="5"/>
  <c r="C529" i="5"/>
  <c r="D529" i="5"/>
  <c r="G529" i="5"/>
  <c r="H529" i="5"/>
  <c r="I529" i="5"/>
  <c r="J529" i="5"/>
  <c r="K529" i="5"/>
  <c r="M529" i="5"/>
  <c r="B530" i="5"/>
  <c r="M530" i="5" s="1"/>
  <c r="C530" i="5"/>
  <c r="D530" i="5"/>
  <c r="G530" i="5"/>
  <c r="H530" i="5"/>
  <c r="I530" i="5"/>
  <c r="J530" i="5"/>
  <c r="K530" i="5"/>
  <c r="B531" i="5"/>
  <c r="M531" i="5" s="1"/>
  <c r="C531" i="5"/>
  <c r="D531" i="5"/>
  <c r="G531" i="5"/>
  <c r="H531" i="5"/>
  <c r="I531" i="5"/>
  <c r="J531" i="5"/>
  <c r="K531" i="5"/>
  <c r="B532" i="5"/>
  <c r="M532" i="5" s="1"/>
  <c r="C532" i="5"/>
  <c r="D532" i="5"/>
  <c r="G532" i="5"/>
  <c r="H532" i="5"/>
  <c r="I532" i="5"/>
  <c r="J532" i="5"/>
  <c r="K532" i="5"/>
  <c r="B533" i="5"/>
  <c r="M533" i="5" s="1"/>
  <c r="C533" i="5"/>
  <c r="D533" i="5"/>
  <c r="G533" i="5"/>
  <c r="H533" i="5"/>
  <c r="I533" i="5"/>
  <c r="J533" i="5"/>
  <c r="K533" i="5"/>
  <c r="B534" i="5"/>
  <c r="C534" i="5"/>
  <c r="D534" i="5"/>
  <c r="G534" i="5"/>
  <c r="H534" i="5"/>
  <c r="I534" i="5"/>
  <c r="J534" i="5"/>
  <c r="K534" i="5"/>
  <c r="M534" i="5"/>
  <c r="B535" i="5"/>
  <c r="M535" i="5" s="1"/>
  <c r="C535" i="5"/>
  <c r="D535" i="5"/>
  <c r="G535" i="5"/>
  <c r="H535" i="5"/>
  <c r="I535" i="5"/>
  <c r="J535" i="5"/>
  <c r="K535" i="5"/>
  <c r="B536" i="5"/>
  <c r="M536" i="5" s="1"/>
  <c r="C536" i="5"/>
  <c r="D536" i="5"/>
  <c r="G536" i="5"/>
  <c r="H536" i="5"/>
  <c r="I536" i="5"/>
  <c r="J536" i="5"/>
  <c r="K536" i="5"/>
  <c r="B537" i="5"/>
  <c r="C537" i="5"/>
  <c r="D537" i="5"/>
  <c r="G537" i="5"/>
  <c r="H537" i="5"/>
  <c r="I537" i="5"/>
  <c r="J537" i="5"/>
  <c r="K537" i="5"/>
  <c r="M537" i="5"/>
  <c r="B538" i="5"/>
  <c r="C538" i="5"/>
  <c r="D538" i="5"/>
  <c r="G538" i="5"/>
  <c r="H538" i="5"/>
  <c r="I538" i="5"/>
  <c r="J538" i="5"/>
  <c r="K538" i="5"/>
  <c r="M538" i="5"/>
  <c r="B539" i="5"/>
  <c r="M539" i="5" s="1"/>
  <c r="C539" i="5"/>
  <c r="D539" i="5"/>
  <c r="G539" i="5"/>
  <c r="H539" i="5"/>
  <c r="I539" i="5"/>
  <c r="J539" i="5"/>
  <c r="K539" i="5"/>
  <c r="B540" i="5"/>
  <c r="C540" i="5"/>
  <c r="D540" i="5"/>
  <c r="G540" i="5"/>
  <c r="H540" i="5"/>
  <c r="I540" i="5"/>
  <c r="J540" i="5"/>
  <c r="K540" i="5"/>
  <c r="M540" i="5"/>
  <c r="B541" i="5"/>
  <c r="M541" i="5" s="1"/>
  <c r="C541" i="5"/>
  <c r="D541" i="5"/>
  <c r="G541" i="5"/>
  <c r="H541" i="5"/>
  <c r="I541" i="5"/>
  <c r="J541" i="5"/>
  <c r="K541" i="5"/>
  <c r="B542" i="5"/>
  <c r="C542" i="5"/>
  <c r="D542" i="5"/>
  <c r="G542" i="5"/>
  <c r="H542" i="5"/>
  <c r="I542" i="5"/>
  <c r="J542" i="5"/>
  <c r="K542" i="5"/>
  <c r="M542" i="5"/>
  <c r="B543" i="5"/>
  <c r="M543" i="5" s="1"/>
  <c r="C543" i="5"/>
  <c r="D543" i="5"/>
  <c r="G543" i="5"/>
  <c r="H543" i="5"/>
  <c r="I543" i="5"/>
  <c r="J543" i="5"/>
  <c r="K543" i="5"/>
  <c r="B544" i="5"/>
  <c r="C544" i="5"/>
  <c r="D544" i="5"/>
  <c r="G544" i="5"/>
  <c r="H544" i="5"/>
  <c r="I544" i="5"/>
  <c r="J544" i="5"/>
  <c r="K544" i="5"/>
  <c r="M544" i="5"/>
  <c r="B545" i="5"/>
  <c r="M545" i="5" s="1"/>
  <c r="C545" i="5"/>
  <c r="D545" i="5"/>
  <c r="G545" i="5"/>
  <c r="H545" i="5"/>
  <c r="I545" i="5"/>
  <c r="J545" i="5"/>
  <c r="K545" i="5"/>
  <c r="B546" i="5"/>
  <c r="C546" i="5"/>
  <c r="D546" i="5"/>
  <c r="G546" i="5"/>
  <c r="H546" i="5"/>
  <c r="I546" i="5"/>
  <c r="J546" i="5"/>
  <c r="K546" i="5"/>
  <c r="M546" i="5"/>
  <c r="B547" i="5"/>
  <c r="M547" i="5" s="1"/>
  <c r="C547" i="5"/>
  <c r="D547" i="5"/>
  <c r="G547" i="5"/>
  <c r="H547" i="5"/>
  <c r="I547" i="5"/>
  <c r="J547" i="5"/>
  <c r="K547" i="5"/>
  <c r="B548" i="5"/>
  <c r="C548" i="5"/>
  <c r="D548" i="5"/>
  <c r="G548" i="5"/>
  <c r="H548" i="5"/>
  <c r="I548" i="5"/>
  <c r="J548" i="5"/>
  <c r="K548" i="5"/>
  <c r="M548" i="5"/>
  <c r="B549" i="5"/>
  <c r="M549" i="5" s="1"/>
  <c r="C549" i="5"/>
  <c r="D549" i="5"/>
  <c r="G549" i="5"/>
  <c r="H549" i="5"/>
  <c r="I549" i="5"/>
  <c r="J549" i="5"/>
  <c r="K549" i="5"/>
  <c r="B550" i="5"/>
  <c r="C550" i="5"/>
  <c r="D550" i="5"/>
  <c r="G550" i="5"/>
  <c r="H550" i="5"/>
  <c r="I550" i="5"/>
  <c r="J550" i="5"/>
  <c r="K550" i="5"/>
  <c r="M550" i="5"/>
  <c r="B551" i="5"/>
  <c r="M551" i="5" s="1"/>
  <c r="C551" i="5"/>
  <c r="D551" i="5"/>
  <c r="G551" i="5"/>
  <c r="H551" i="5"/>
  <c r="I551" i="5"/>
  <c r="J551" i="5"/>
  <c r="K551" i="5"/>
  <c r="B552" i="5"/>
  <c r="C552" i="5"/>
  <c r="D552" i="5"/>
  <c r="G552" i="5"/>
  <c r="H552" i="5"/>
  <c r="I552" i="5"/>
  <c r="J552" i="5"/>
  <c r="K552" i="5"/>
  <c r="M552" i="5"/>
  <c r="B553" i="5"/>
  <c r="C553" i="5"/>
  <c r="D553" i="5"/>
  <c r="G553" i="5"/>
  <c r="H553" i="5"/>
  <c r="I553" i="5"/>
  <c r="J553" i="5"/>
  <c r="K553" i="5"/>
  <c r="M553" i="5"/>
  <c r="B554" i="5"/>
  <c r="C554" i="5"/>
  <c r="D554" i="5"/>
  <c r="G554" i="5"/>
  <c r="H554" i="5"/>
  <c r="I554" i="5"/>
  <c r="J554" i="5"/>
  <c r="K554" i="5"/>
  <c r="M554" i="5"/>
  <c r="B555" i="5"/>
  <c r="M555" i="5" s="1"/>
  <c r="C555" i="5"/>
  <c r="D555" i="5"/>
  <c r="G555" i="5"/>
  <c r="H555" i="5"/>
  <c r="I555" i="5"/>
  <c r="J555" i="5"/>
  <c r="K555" i="5"/>
  <c r="B556" i="5"/>
  <c r="C556" i="5"/>
  <c r="D556" i="5"/>
  <c r="G556" i="5"/>
  <c r="H556" i="5"/>
  <c r="I556" i="5"/>
  <c r="J556" i="5"/>
  <c r="K556" i="5"/>
  <c r="M556" i="5"/>
  <c r="B557" i="5"/>
  <c r="M557" i="5" s="1"/>
  <c r="C557" i="5"/>
  <c r="D557" i="5"/>
  <c r="G557" i="5"/>
  <c r="H557" i="5"/>
  <c r="I557" i="5"/>
  <c r="J557" i="5"/>
  <c r="K557" i="5"/>
  <c r="B558" i="5"/>
  <c r="C558" i="5"/>
  <c r="D558" i="5"/>
  <c r="G558" i="5"/>
  <c r="H558" i="5"/>
  <c r="I558" i="5"/>
  <c r="J558" i="5"/>
  <c r="K558" i="5"/>
  <c r="M558" i="5"/>
  <c r="B559" i="5"/>
  <c r="M559" i="5" s="1"/>
  <c r="C559" i="5"/>
  <c r="D559" i="5"/>
  <c r="G559" i="5"/>
  <c r="H559" i="5"/>
  <c r="I559" i="5"/>
  <c r="J559" i="5"/>
  <c r="K559" i="5"/>
  <c r="B560" i="5"/>
  <c r="M560" i="5" s="1"/>
  <c r="C560" i="5"/>
  <c r="D560" i="5"/>
  <c r="G560" i="5"/>
  <c r="H560" i="5"/>
  <c r="I560" i="5"/>
  <c r="J560" i="5"/>
  <c r="K560" i="5"/>
  <c r="B561" i="5"/>
  <c r="M561" i="5" s="1"/>
  <c r="C561" i="5"/>
  <c r="D561" i="5"/>
  <c r="G561" i="5"/>
  <c r="H561" i="5"/>
  <c r="I561" i="5"/>
  <c r="J561" i="5"/>
  <c r="K561" i="5"/>
  <c r="B562" i="5"/>
  <c r="C562" i="5"/>
  <c r="D562" i="5"/>
  <c r="G562" i="5"/>
  <c r="H562" i="5"/>
  <c r="I562" i="5"/>
  <c r="J562" i="5"/>
  <c r="K562" i="5"/>
  <c r="M562" i="5"/>
  <c r="B563" i="5"/>
  <c r="M563" i="5" s="1"/>
  <c r="C563" i="5"/>
  <c r="D563" i="5"/>
  <c r="G563" i="5"/>
  <c r="H563" i="5"/>
  <c r="I563" i="5"/>
  <c r="J563" i="5"/>
  <c r="K563" i="5"/>
  <c r="B564" i="5"/>
  <c r="C564" i="5"/>
  <c r="D564" i="5"/>
  <c r="G564" i="5"/>
  <c r="H564" i="5"/>
  <c r="I564" i="5"/>
  <c r="J564" i="5"/>
  <c r="K564" i="5"/>
  <c r="M564" i="5"/>
  <c r="B565" i="5"/>
  <c r="M565" i="5" s="1"/>
  <c r="C565" i="5"/>
  <c r="D565" i="5"/>
  <c r="G565" i="5"/>
  <c r="H565" i="5"/>
  <c r="I565" i="5"/>
  <c r="J565" i="5"/>
  <c r="K565" i="5"/>
  <c r="B566" i="5"/>
  <c r="M566" i="5" s="1"/>
  <c r="C566" i="5"/>
  <c r="D566" i="5"/>
  <c r="G566" i="5"/>
  <c r="H566" i="5"/>
  <c r="I566" i="5"/>
  <c r="J566" i="5"/>
  <c r="K566" i="5"/>
  <c r="B567" i="5"/>
  <c r="M567" i="5" s="1"/>
  <c r="C567" i="5"/>
  <c r="D567" i="5"/>
  <c r="G567" i="5"/>
  <c r="H567" i="5"/>
  <c r="I567" i="5"/>
  <c r="J567" i="5"/>
  <c r="K567" i="5"/>
  <c r="B568" i="5"/>
  <c r="C568" i="5"/>
  <c r="D568" i="5"/>
  <c r="G568" i="5"/>
  <c r="H568" i="5"/>
  <c r="I568" i="5"/>
  <c r="J568" i="5"/>
  <c r="K568" i="5"/>
  <c r="M568" i="5"/>
  <c r="B569" i="5"/>
  <c r="C569" i="5"/>
  <c r="D569" i="5"/>
  <c r="G569" i="5"/>
  <c r="H569" i="5"/>
  <c r="I569" i="5"/>
  <c r="J569" i="5"/>
  <c r="K569" i="5"/>
  <c r="M569" i="5"/>
  <c r="B570" i="5"/>
  <c r="C570" i="5"/>
  <c r="D570" i="5"/>
  <c r="G570" i="5"/>
  <c r="H570" i="5"/>
  <c r="I570" i="5"/>
  <c r="J570" i="5"/>
  <c r="K570" i="5"/>
  <c r="M570" i="5"/>
  <c r="B571" i="5"/>
  <c r="M571" i="5" s="1"/>
  <c r="C571" i="5"/>
  <c r="D571" i="5"/>
  <c r="G571" i="5"/>
  <c r="H571" i="5"/>
  <c r="I571" i="5"/>
  <c r="J571" i="5"/>
  <c r="K571" i="5"/>
  <c r="B572" i="5"/>
  <c r="C572" i="5"/>
  <c r="D572" i="5"/>
  <c r="G572" i="5"/>
  <c r="H572" i="5"/>
  <c r="I572" i="5"/>
  <c r="J572" i="5"/>
  <c r="K572" i="5"/>
  <c r="M572" i="5"/>
  <c r="B573" i="5"/>
  <c r="M573" i="5" s="1"/>
  <c r="C573" i="5"/>
  <c r="D573" i="5"/>
  <c r="G573" i="5"/>
  <c r="H573" i="5"/>
  <c r="I573" i="5"/>
  <c r="J573" i="5"/>
  <c r="K573" i="5"/>
  <c r="B574" i="5"/>
  <c r="M574" i="5" s="1"/>
  <c r="C574" i="5"/>
  <c r="D574" i="5"/>
  <c r="G574" i="5"/>
  <c r="H574" i="5"/>
  <c r="I574" i="5"/>
  <c r="J574" i="5"/>
  <c r="K574" i="5"/>
  <c r="B575" i="5"/>
  <c r="M575" i="5" s="1"/>
  <c r="C575" i="5"/>
  <c r="D575" i="5"/>
  <c r="G575" i="5"/>
  <c r="H575" i="5"/>
  <c r="I575" i="5"/>
  <c r="J575" i="5"/>
  <c r="K575" i="5"/>
  <c r="B576" i="5"/>
  <c r="C576" i="5"/>
  <c r="D576" i="5"/>
  <c r="G576" i="5"/>
  <c r="H576" i="5"/>
  <c r="I576" i="5"/>
  <c r="J576" i="5"/>
  <c r="K576" i="5"/>
  <c r="M576" i="5"/>
  <c r="B577" i="5"/>
  <c r="M577" i="5" s="1"/>
  <c r="C577" i="5"/>
  <c r="D577" i="5"/>
  <c r="G577" i="5"/>
  <c r="H577" i="5"/>
  <c r="I577" i="5"/>
  <c r="J577" i="5"/>
  <c r="K577" i="5"/>
  <c r="B578" i="5"/>
  <c r="C578" i="5"/>
  <c r="D578" i="5"/>
  <c r="G578" i="5"/>
  <c r="H578" i="5"/>
  <c r="I578" i="5"/>
  <c r="J578" i="5"/>
  <c r="K578" i="5"/>
  <c r="M578" i="5"/>
  <c r="B579" i="5"/>
  <c r="M579" i="5" s="1"/>
  <c r="C579" i="5"/>
  <c r="D579" i="5"/>
  <c r="G579" i="5"/>
  <c r="H579" i="5"/>
  <c r="I579" i="5"/>
  <c r="J579" i="5"/>
  <c r="K579" i="5"/>
  <c r="B580" i="5"/>
  <c r="C580" i="5"/>
  <c r="D580" i="5"/>
  <c r="G580" i="5"/>
  <c r="H580" i="5"/>
  <c r="I580" i="5"/>
  <c r="J580" i="5"/>
  <c r="K580" i="5"/>
  <c r="M580" i="5"/>
  <c r="B581" i="5"/>
  <c r="M581" i="5" s="1"/>
  <c r="C581" i="5"/>
  <c r="D581" i="5"/>
  <c r="G581" i="5"/>
  <c r="H581" i="5"/>
  <c r="I581" i="5"/>
  <c r="J581" i="5"/>
  <c r="K581" i="5"/>
  <c r="B582" i="5"/>
  <c r="C582" i="5"/>
  <c r="D582" i="5"/>
  <c r="G582" i="5"/>
  <c r="H582" i="5"/>
  <c r="I582" i="5"/>
  <c r="J582" i="5"/>
  <c r="K582" i="5"/>
  <c r="M582" i="5"/>
  <c r="B583" i="5"/>
  <c r="M583" i="5" s="1"/>
  <c r="C583" i="5"/>
  <c r="D583" i="5"/>
  <c r="G583" i="5"/>
  <c r="H583" i="5"/>
  <c r="I583" i="5"/>
  <c r="J583" i="5"/>
  <c r="K583" i="5"/>
  <c r="B584" i="5"/>
  <c r="C584" i="5"/>
  <c r="D584" i="5"/>
  <c r="G584" i="5"/>
  <c r="H584" i="5"/>
  <c r="I584" i="5"/>
  <c r="J584" i="5"/>
  <c r="K584" i="5"/>
  <c r="M584" i="5"/>
  <c r="B585" i="5"/>
  <c r="C585" i="5"/>
  <c r="D585" i="5"/>
  <c r="G585" i="5"/>
  <c r="H585" i="5"/>
  <c r="I585" i="5"/>
  <c r="J585" i="5"/>
  <c r="K585" i="5"/>
  <c r="M585" i="5"/>
  <c r="B586" i="5"/>
  <c r="C586" i="5"/>
  <c r="D586" i="5"/>
  <c r="G586" i="5"/>
  <c r="H586" i="5"/>
  <c r="I586" i="5"/>
  <c r="J586" i="5"/>
  <c r="K586" i="5"/>
  <c r="M586" i="5"/>
  <c r="B587" i="5"/>
  <c r="M587" i="5" s="1"/>
  <c r="C587" i="5"/>
  <c r="D587" i="5"/>
  <c r="G587" i="5"/>
  <c r="H587" i="5"/>
  <c r="I587" i="5"/>
  <c r="J587" i="5"/>
  <c r="K587" i="5"/>
  <c r="B588" i="5"/>
  <c r="M588" i="5" s="1"/>
  <c r="C588" i="5"/>
  <c r="D588" i="5"/>
  <c r="G588" i="5"/>
  <c r="H588" i="5"/>
  <c r="I588" i="5"/>
  <c r="J588" i="5"/>
  <c r="K588" i="5"/>
  <c r="B589" i="5"/>
  <c r="M589" i="5" s="1"/>
  <c r="C589" i="5"/>
  <c r="D589" i="5"/>
  <c r="G589" i="5"/>
  <c r="H589" i="5"/>
  <c r="I589" i="5"/>
  <c r="J589" i="5"/>
  <c r="K589" i="5"/>
  <c r="B590" i="5"/>
  <c r="M590" i="5" s="1"/>
  <c r="C590" i="5"/>
  <c r="D590" i="5"/>
  <c r="G590" i="5"/>
  <c r="H590" i="5"/>
  <c r="I590" i="5"/>
  <c r="J590" i="5"/>
  <c r="K590" i="5"/>
  <c r="B591" i="5"/>
  <c r="M591" i="5" s="1"/>
  <c r="C591" i="5"/>
  <c r="D591" i="5"/>
  <c r="G591" i="5"/>
  <c r="H591" i="5"/>
  <c r="I591" i="5"/>
  <c r="J591" i="5"/>
  <c r="K591" i="5"/>
  <c r="B592" i="5"/>
  <c r="M592" i="5" s="1"/>
  <c r="C592" i="5"/>
  <c r="D592" i="5"/>
  <c r="G592" i="5"/>
  <c r="H592" i="5"/>
  <c r="I592" i="5"/>
  <c r="J592" i="5"/>
  <c r="K592" i="5"/>
  <c r="B593" i="5"/>
  <c r="M593" i="5" s="1"/>
  <c r="C593" i="5"/>
  <c r="D593" i="5"/>
  <c r="G593" i="5"/>
  <c r="H593" i="5"/>
  <c r="I593" i="5"/>
  <c r="J593" i="5"/>
  <c r="K593" i="5"/>
  <c r="B594" i="5"/>
  <c r="C594" i="5"/>
  <c r="D594" i="5"/>
  <c r="G594" i="5"/>
  <c r="H594" i="5"/>
  <c r="I594" i="5"/>
  <c r="J594" i="5"/>
  <c r="K594" i="5"/>
  <c r="M594" i="5"/>
  <c r="B595" i="5"/>
  <c r="M595" i="5" s="1"/>
  <c r="C595" i="5"/>
  <c r="D595" i="5"/>
  <c r="G595" i="5"/>
  <c r="H595" i="5"/>
  <c r="I595" i="5"/>
  <c r="J595" i="5"/>
  <c r="K595" i="5"/>
  <c r="B596" i="5"/>
  <c r="C596" i="5"/>
  <c r="D596" i="5"/>
  <c r="G596" i="5"/>
  <c r="H596" i="5"/>
  <c r="I596" i="5"/>
  <c r="J596" i="5"/>
  <c r="K596" i="5"/>
  <c r="M596" i="5"/>
  <c r="B597" i="5"/>
  <c r="M597" i="5" s="1"/>
  <c r="C597" i="5"/>
  <c r="D597" i="5"/>
  <c r="G597" i="5"/>
  <c r="H597" i="5"/>
  <c r="I597" i="5"/>
  <c r="J597" i="5"/>
  <c r="K597" i="5"/>
  <c r="B598" i="5"/>
  <c r="C598" i="5"/>
  <c r="D598" i="5"/>
  <c r="G598" i="5"/>
  <c r="H598" i="5"/>
  <c r="I598" i="5"/>
  <c r="J598" i="5"/>
  <c r="K598" i="5"/>
  <c r="M598" i="5"/>
  <c r="B599" i="5"/>
  <c r="M599" i="5" s="1"/>
  <c r="C599" i="5"/>
  <c r="D599" i="5"/>
  <c r="G599" i="5"/>
  <c r="H599" i="5"/>
  <c r="I599" i="5"/>
  <c r="J599" i="5"/>
  <c r="K599" i="5"/>
  <c r="B600" i="5"/>
  <c r="C600" i="5"/>
  <c r="D600" i="5"/>
  <c r="G600" i="5"/>
  <c r="H600" i="5"/>
  <c r="I600" i="5"/>
  <c r="J600" i="5"/>
  <c r="K600" i="5"/>
  <c r="M600" i="5"/>
  <c r="B601" i="5"/>
  <c r="C601" i="5"/>
  <c r="D601" i="5"/>
  <c r="G601" i="5"/>
  <c r="H601" i="5"/>
  <c r="I601" i="5"/>
  <c r="J601" i="5"/>
  <c r="K601" i="5"/>
  <c r="M601" i="5"/>
  <c r="B602" i="5"/>
  <c r="C602" i="5"/>
  <c r="D602" i="5"/>
  <c r="G602" i="5"/>
  <c r="H602" i="5"/>
  <c r="I602" i="5"/>
  <c r="J602" i="5"/>
  <c r="K602" i="5"/>
  <c r="M602" i="5"/>
  <c r="B603" i="5"/>
  <c r="M603" i="5" s="1"/>
  <c r="C603" i="5"/>
  <c r="D603" i="5"/>
  <c r="G603" i="5"/>
  <c r="H603" i="5"/>
  <c r="I603" i="5"/>
  <c r="J603" i="5"/>
  <c r="K603" i="5"/>
  <c r="B604" i="5"/>
  <c r="C604" i="5"/>
  <c r="D604" i="5"/>
  <c r="G604" i="5"/>
  <c r="H604" i="5"/>
  <c r="I604" i="5"/>
  <c r="J604" i="5"/>
  <c r="K604" i="5"/>
  <c r="M604" i="5"/>
  <c r="B605" i="5"/>
  <c r="M605" i="5" s="1"/>
  <c r="C605" i="5"/>
  <c r="D605" i="5"/>
  <c r="G605" i="5"/>
  <c r="H605" i="5"/>
  <c r="I605" i="5"/>
  <c r="J605" i="5"/>
  <c r="K605" i="5"/>
  <c r="B606" i="5"/>
  <c r="C606" i="5"/>
  <c r="D606" i="5"/>
  <c r="G606" i="5"/>
  <c r="H606" i="5"/>
  <c r="I606" i="5"/>
  <c r="J606" i="5"/>
  <c r="K606" i="5"/>
  <c r="M606" i="5"/>
  <c r="B607" i="5"/>
  <c r="M607" i="5" s="1"/>
  <c r="C607" i="5"/>
  <c r="D607" i="5"/>
  <c r="G607" i="5"/>
  <c r="H607" i="5"/>
  <c r="I607" i="5"/>
  <c r="J607" i="5"/>
  <c r="K607" i="5"/>
  <c r="B608" i="5"/>
  <c r="C608" i="5"/>
  <c r="D608" i="5"/>
  <c r="G608" i="5"/>
  <c r="H608" i="5"/>
  <c r="I608" i="5"/>
  <c r="J608" i="5"/>
  <c r="K608" i="5"/>
  <c r="M608" i="5"/>
  <c r="B609" i="5"/>
  <c r="M609" i="5" s="1"/>
  <c r="C609" i="5"/>
  <c r="D609" i="5"/>
  <c r="G609" i="5"/>
  <c r="H609" i="5"/>
  <c r="I609" i="5"/>
  <c r="J609" i="5"/>
  <c r="K609" i="5"/>
  <c r="B610" i="5"/>
  <c r="C610" i="5"/>
  <c r="D610" i="5"/>
  <c r="G610" i="5"/>
  <c r="H610" i="5"/>
  <c r="I610" i="5"/>
  <c r="J610" i="5"/>
  <c r="K610" i="5"/>
  <c r="M610" i="5"/>
  <c r="B611" i="5"/>
  <c r="M611" i="5" s="1"/>
  <c r="C611" i="5"/>
  <c r="D611" i="5"/>
  <c r="G611" i="5"/>
  <c r="H611" i="5"/>
  <c r="I611" i="5"/>
  <c r="J611" i="5"/>
  <c r="K611" i="5"/>
  <c r="B612" i="5"/>
  <c r="C612" i="5"/>
  <c r="D612" i="5"/>
  <c r="G612" i="5"/>
  <c r="H612" i="5"/>
  <c r="I612" i="5"/>
  <c r="J612" i="5"/>
  <c r="K612" i="5"/>
  <c r="M612" i="5"/>
  <c r="B613" i="5"/>
  <c r="C613" i="5"/>
  <c r="D613" i="5"/>
  <c r="G613" i="5"/>
  <c r="H613" i="5"/>
  <c r="I613" i="5"/>
  <c r="J613" i="5"/>
  <c r="K613" i="5"/>
  <c r="M613" i="5"/>
  <c r="B614" i="5"/>
  <c r="C614" i="5"/>
  <c r="D614" i="5"/>
  <c r="G614" i="5"/>
  <c r="H614" i="5"/>
  <c r="I614" i="5"/>
  <c r="J614" i="5"/>
  <c r="K614" i="5"/>
  <c r="M614" i="5"/>
  <c r="B615" i="5"/>
  <c r="M615" i="5" s="1"/>
  <c r="C615" i="5"/>
  <c r="D615" i="5"/>
  <c r="G615" i="5"/>
  <c r="H615" i="5"/>
  <c r="I615" i="5"/>
  <c r="J615" i="5"/>
  <c r="K615" i="5"/>
  <c r="B616" i="5"/>
  <c r="C616" i="5"/>
  <c r="D616" i="5"/>
  <c r="G616" i="5"/>
  <c r="H616" i="5"/>
  <c r="I616" i="5"/>
  <c r="J616" i="5"/>
  <c r="K616" i="5"/>
  <c r="M616" i="5"/>
  <c r="B617" i="5"/>
  <c r="M617" i="5" s="1"/>
  <c r="C617" i="5"/>
  <c r="D617" i="5"/>
  <c r="G617" i="5"/>
  <c r="H617" i="5"/>
  <c r="I617" i="5"/>
  <c r="J617" i="5"/>
  <c r="K617" i="5"/>
  <c r="B618" i="5"/>
  <c r="C618" i="5"/>
  <c r="D618" i="5"/>
  <c r="G618" i="5"/>
  <c r="H618" i="5"/>
  <c r="I618" i="5"/>
  <c r="J618" i="5"/>
  <c r="K618" i="5"/>
  <c r="M618" i="5"/>
  <c r="B619" i="5"/>
  <c r="C619" i="5"/>
  <c r="D619" i="5"/>
  <c r="G619" i="5"/>
  <c r="H619" i="5"/>
  <c r="I619" i="5"/>
  <c r="J619" i="5"/>
  <c r="K619" i="5"/>
  <c r="M619" i="5"/>
  <c r="B620" i="5"/>
  <c r="C620" i="5"/>
  <c r="D620" i="5"/>
  <c r="G620" i="5"/>
  <c r="H620" i="5"/>
  <c r="I620" i="5"/>
  <c r="J620" i="5"/>
  <c r="K620" i="5"/>
  <c r="M620" i="5"/>
  <c r="B621" i="5"/>
  <c r="C621" i="5"/>
  <c r="D621" i="5"/>
  <c r="G621" i="5"/>
  <c r="H621" i="5"/>
  <c r="I621" i="5"/>
  <c r="J621" i="5"/>
  <c r="K621" i="5"/>
  <c r="M621" i="5"/>
  <c r="B622" i="5"/>
  <c r="C622" i="5"/>
  <c r="D622" i="5"/>
  <c r="G622" i="5"/>
  <c r="H622" i="5"/>
  <c r="I622" i="5"/>
  <c r="J622" i="5"/>
  <c r="K622" i="5"/>
  <c r="M622" i="5"/>
  <c r="B623" i="5"/>
  <c r="M623" i="5" s="1"/>
  <c r="C623" i="5"/>
  <c r="D623" i="5"/>
  <c r="G623" i="5"/>
  <c r="H623" i="5"/>
  <c r="I623" i="5"/>
  <c r="J623" i="5"/>
  <c r="K623" i="5"/>
  <c r="B624" i="5"/>
  <c r="M624" i="5" s="1"/>
  <c r="C624" i="5"/>
  <c r="D624" i="5"/>
  <c r="G624" i="5"/>
  <c r="H624" i="5"/>
  <c r="I624" i="5"/>
  <c r="J624" i="5"/>
  <c r="K624" i="5"/>
  <c r="B625" i="5"/>
  <c r="M625" i="5" s="1"/>
  <c r="C625" i="5"/>
  <c r="D625" i="5"/>
  <c r="G625" i="5"/>
  <c r="H625" i="5"/>
  <c r="I625" i="5"/>
  <c r="J625" i="5"/>
  <c r="K625" i="5"/>
  <c r="B626" i="5"/>
  <c r="M626" i="5" s="1"/>
  <c r="C626" i="5"/>
  <c r="D626" i="5"/>
  <c r="G626" i="5"/>
  <c r="H626" i="5"/>
  <c r="I626" i="5"/>
  <c r="J626" i="5"/>
  <c r="K626" i="5"/>
  <c r="B627" i="5"/>
  <c r="M627" i="5" s="1"/>
  <c r="C627" i="5"/>
  <c r="D627" i="5"/>
  <c r="G627" i="5"/>
  <c r="H627" i="5"/>
  <c r="I627" i="5"/>
  <c r="J627" i="5"/>
  <c r="K627" i="5"/>
  <c r="B628" i="5"/>
  <c r="C628" i="5"/>
  <c r="D628" i="5"/>
  <c r="G628" i="5"/>
  <c r="H628" i="5"/>
  <c r="I628" i="5"/>
  <c r="J628" i="5"/>
  <c r="K628" i="5"/>
  <c r="M628" i="5"/>
  <c r="B629" i="5"/>
  <c r="M629" i="5" s="1"/>
  <c r="C629" i="5"/>
  <c r="D629" i="5"/>
  <c r="G629" i="5"/>
  <c r="H629" i="5"/>
  <c r="I629" i="5"/>
  <c r="J629" i="5"/>
  <c r="K629" i="5"/>
  <c r="B630" i="5"/>
  <c r="M630" i="5" s="1"/>
  <c r="C630" i="5"/>
  <c r="D630" i="5"/>
  <c r="G630" i="5"/>
  <c r="H630" i="5"/>
  <c r="I630" i="5"/>
  <c r="J630" i="5"/>
  <c r="K630" i="5"/>
  <c r="B631" i="5"/>
  <c r="M631" i="5" s="1"/>
  <c r="C631" i="5"/>
  <c r="D631" i="5"/>
  <c r="G631" i="5"/>
  <c r="H631" i="5"/>
  <c r="I631" i="5"/>
  <c r="J631" i="5"/>
  <c r="K631" i="5"/>
  <c r="B632" i="5"/>
  <c r="C632" i="5"/>
  <c r="D632" i="5"/>
  <c r="G632" i="5"/>
  <c r="H632" i="5"/>
  <c r="I632" i="5"/>
  <c r="J632" i="5"/>
  <c r="K632" i="5"/>
  <c r="M632" i="5"/>
  <c r="B633" i="5"/>
  <c r="M633" i="5" s="1"/>
  <c r="C633" i="5"/>
  <c r="D633" i="5"/>
  <c r="G633" i="5"/>
  <c r="H633" i="5"/>
  <c r="I633" i="5"/>
  <c r="J633" i="5"/>
  <c r="K633" i="5"/>
  <c r="B634" i="5"/>
  <c r="C634" i="5"/>
  <c r="D634" i="5"/>
  <c r="G634" i="5"/>
  <c r="H634" i="5"/>
  <c r="I634" i="5"/>
  <c r="J634" i="5"/>
  <c r="K634" i="5"/>
  <c r="M634" i="5"/>
  <c r="B635" i="5"/>
  <c r="M635" i="5" s="1"/>
  <c r="C635" i="5"/>
  <c r="D635" i="5"/>
  <c r="G635" i="5"/>
  <c r="H635" i="5"/>
  <c r="I635" i="5"/>
  <c r="J635" i="5"/>
  <c r="K635" i="5"/>
  <c r="B636" i="5"/>
  <c r="C636" i="5"/>
  <c r="D636" i="5"/>
  <c r="G636" i="5"/>
  <c r="H636" i="5"/>
  <c r="I636" i="5"/>
  <c r="J636" i="5"/>
  <c r="K636" i="5"/>
  <c r="M636" i="5"/>
  <c r="B637" i="5"/>
  <c r="C637" i="5"/>
  <c r="D637" i="5"/>
  <c r="G637" i="5"/>
  <c r="H637" i="5"/>
  <c r="I637" i="5"/>
  <c r="J637" i="5"/>
  <c r="K637" i="5"/>
  <c r="M637" i="5"/>
  <c r="B638" i="5"/>
  <c r="C638" i="5"/>
  <c r="D638" i="5"/>
  <c r="G638" i="5"/>
  <c r="H638" i="5"/>
  <c r="I638" i="5"/>
  <c r="J638" i="5"/>
  <c r="K638" i="5"/>
  <c r="M638" i="5"/>
  <c r="B639" i="5"/>
  <c r="M639" i="5" s="1"/>
  <c r="C639" i="5"/>
  <c r="D639" i="5"/>
  <c r="G639" i="5"/>
  <c r="H639" i="5"/>
  <c r="I639" i="5"/>
  <c r="J639" i="5"/>
  <c r="K639" i="5"/>
  <c r="B640" i="5"/>
  <c r="M640" i="5" s="1"/>
  <c r="C640" i="5"/>
  <c r="D640" i="5"/>
  <c r="G640" i="5"/>
  <c r="H640" i="5"/>
  <c r="I640" i="5"/>
  <c r="J640" i="5"/>
  <c r="K640" i="5"/>
  <c r="B641" i="5"/>
  <c r="C641" i="5"/>
  <c r="D641" i="5"/>
  <c r="G641" i="5"/>
  <c r="H641" i="5"/>
  <c r="I641" i="5"/>
  <c r="J641" i="5"/>
  <c r="K641" i="5"/>
  <c r="M641" i="5"/>
  <c r="B642" i="5"/>
  <c r="C642" i="5"/>
  <c r="D642" i="5"/>
  <c r="G642" i="5"/>
  <c r="H642" i="5"/>
  <c r="I642" i="5"/>
  <c r="J642" i="5"/>
  <c r="K642" i="5"/>
  <c r="M642" i="5"/>
  <c r="B643" i="5"/>
  <c r="M643" i="5" s="1"/>
  <c r="C643" i="5"/>
  <c r="D643" i="5"/>
  <c r="G643" i="5"/>
  <c r="H643" i="5"/>
  <c r="I643" i="5"/>
  <c r="J643" i="5"/>
  <c r="K643" i="5"/>
  <c r="B644" i="5"/>
  <c r="C644" i="5"/>
  <c r="D644" i="5"/>
  <c r="G644" i="5"/>
  <c r="H644" i="5"/>
  <c r="I644" i="5"/>
  <c r="J644" i="5"/>
  <c r="K644" i="5"/>
  <c r="M644" i="5"/>
  <c r="B645" i="5"/>
  <c r="C645" i="5"/>
  <c r="D645" i="5"/>
  <c r="G645" i="5"/>
  <c r="H645" i="5"/>
  <c r="I645" i="5"/>
  <c r="J645" i="5"/>
  <c r="K645" i="5"/>
  <c r="M645" i="5"/>
  <c r="B646" i="5"/>
  <c r="M646" i="5" s="1"/>
  <c r="C646" i="5"/>
  <c r="D646" i="5"/>
  <c r="G646" i="5"/>
  <c r="H646" i="5"/>
  <c r="I646" i="5"/>
  <c r="J646" i="5"/>
  <c r="K646" i="5"/>
  <c r="B647" i="5"/>
  <c r="M647" i="5" s="1"/>
  <c r="C647" i="5"/>
  <c r="D647" i="5"/>
  <c r="G647" i="5"/>
  <c r="H647" i="5"/>
  <c r="I647" i="5"/>
  <c r="J647" i="5"/>
  <c r="K647" i="5"/>
  <c r="B648" i="5"/>
  <c r="C648" i="5"/>
  <c r="D648" i="5"/>
  <c r="G648" i="5"/>
  <c r="H648" i="5"/>
  <c r="I648" i="5"/>
  <c r="J648" i="5"/>
  <c r="K648" i="5"/>
  <c r="M648" i="5"/>
  <c r="B649" i="5"/>
  <c r="M649" i="5" s="1"/>
  <c r="C649" i="5"/>
  <c r="D649" i="5"/>
  <c r="G649" i="5"/>
  <c r="H649" i="5"/>
  <c r="I649" i="5"/>
  <c r="J649" i="5"/>
  <c r="K649" i="5"/>
  <c r="B650" i="5"/>
  <c r="C650" i="5"/>
  <c r="D650" i="5"/>
  <c r="G650" i="5"/>
  <c r="H650" i="5"/>
  <c r="I650" i="5"/>
  <c r="J650" i="5"/>
  <c r="K650" i="5"/>
  <c r="M650" i="5"/>
  <c r="B651" i="5"/>
  <c r="M651" i="5" s="1"/>
  <c r="C651" i="5"/>
  <c r="D651" i="5"/>
  <c r="G651" i="5"/>
  <c r="H651" i="5"/>
  <c r="I651" i="5"/>
  <c r="J651" i="5"/>
  <c r="K651" i="5"/>
  <c r="B652" i="5"/>
  <c r="M652" i="5" s="1"/>
  <c r="C652" i="5"/>
  <c r="D652" i="5"/>
  <c r="G652" i="5"/>
  <c r="H652" i="5"/>
  <c r="I652" i="5"/>
  <c r="J652" i="5"/>
  <c r="K652" i="5"/>
  <c r="B653" i="5"/>
  <c r="M653" i="5" s="1"/>
  <c r="C653" i="5"/>
  <c r="D653" i="5"/>
  <c r="G653" i="5"/>
  <c r="H653" i="5"/>
  <c r="I653" i="5"/>
  <c r="J653" i="5"/>
  <c r="K653" i="5"/>
  <c r="B654" i="5"/>
  <c r="M654" i="5" s="1"/>
  <c r="C654" i="5"/>
  <c r="D654" i="5"/>
  <c r="G654" i="5"/>
  <c r="H654" i="5"/>
  <c r="I654" i="5"/>
  <c r="J654" i="5"/>
  <c r="K654" i="5"/>
  <c r="B655" i="5"/>
  <c r="M655" i="5" s="1"/>
  <c r="C655" i="5"/>
  <c r="D655" i="5"/>
  <c r="G655" i="5"/>
  <c r="H655" i="5"/>
  <c r="I655" i="5"/>
  <c r="J655" i="5"/>
  <c r="K655" i="5"/>
  <c r="B656" i="5"/>
  <c r="M656" i="5" s="1"/>
  <c r="C656" i="5"/>
  <c r="D656" i="5"/>
  <c r="G656" i="5"/>
  <c r="H656" i="5"/>
  <c r="I656" i="5"/>
  <c r="J656" i="5"/>
  <c r="K656" i="5"/>
  <c r="B657" i="5"/>
  <c r="M657" i="5" s="1"/>
  <c r="C657" i="5"/>
  <c r="D657" i="5"/>
  <c r="G657" i="5"/>
  <c r="H657" i="5"/>
  <c r="I657" i="5"/>
  <c r="J657" i="5"/>
  <c r="K657" i="5"/>
  <c r="B658" i="5"/>
  <c r="C658" i="5"/>
  <c r="D658" i="5"/>
  <c r="G658" i="5"/>
  <c r="H658" i="5"/>
  <c r="I658" i="5"/>
  <c r="J658" i="5"/>
  <c r="K658" i="5"/>
  <c r="M658" i="5"/>
  <c r="B659" i="5"/>
  <c r="M659" i="5" s="1"/>
  <c r="C659" i="5"/>
  <c r="D659" i="5"/>
  <c r="G659" i="5"/>
  <c r="H659" i="5"/>
  <c r="I659" i="5"/>
  <c r="J659" i="5"/>
  <c r="K659" i="5"/>
  <c r="B660" i="5"/>
  <c r="C660" i="5"/>
  <c r="D660" i="5"/>
  <c r="G660" i="5"/>
  <c r="H660" i="5"/>
  <c r="I660" i="5"/>
  <c r="J660" i="5"/>
  <c r="K660" i="5"/>
  <c r="M660" i="5"/>
  <c r="B661" i="5"/>
  <c r="M661" i="5" s="1"/>
  <c r="C661" i="5"/>
  <c r="D661" i="5"/>
  <c r="G661" i="5"/>
  <c r="H661" i="5"/>
  <c r="I661" i="5"/>
  <c r="J661" i="5"/>
  <c r="K661" i="5"/>
  <c r="B662" i="5"/>
  <c r="M662" i="5" s="1"/>
  <c r="C662" i="5"/>
  <c r="D662" i="5"/>
  <c r="G662" i="5"/>
  <c r="H662" i="5"/>
  <c r="I662" i="5"/>
  <c r="J662" i="5"/>
  <c r="K662" i="5"/>
  <c r="B663" i="5"/>
  <c r="M663" i="5" s="1"/>
  <c r="C663" i="5"/>
  <c r="D663" i="5"/>
  <c r="G663" i="5"/>
  <c r="H663" i="5"/>
  <c r="I663" i="5"/>
  <c r="J663" i="5"/>
  <c r="K663" i="5"/>
  <c r="B664" i="5"/>
  <c r="C664" i="5"/>
  <c r="D664" i="5"/>
  <c r="G664" i="5"/>
  <c r="H664" i="5"/>
  <c r="I664" i="5"/>
  <c r="J664" i="5"/>
  <c r="K664" i="5"/>
  <c r="M664" i="5"/>
  <c r="B665" i="5"/>
  <c r="C665" i="5"/>
  <c r="D665" i="5"/>
  <c r="G665" i="5"/>
  <c r="H665" i="5"/>
  <c r="I665" i="5"/>
  <c r="J665" i="5"/>
  <c r="K665" i="5"/>
  <c r="M665" i="5"/>
  <c r="B666" i="5"/>
  <c r="C666" i="5"/>
  <c r="D666" i="5"/>
  <c r="G666" i="5"/>
  <c r="H666" i="5"/>
  <c r="I666" i="5"/>
  <c r="J666" i="5"/>
  <c r="K666" i="5"/>
  <c r="M666" i="5"/>
  <c r="B667" i="5"/>
  <c r="M667" i="5" s="1"/>
  <c r="C667" i="5"/>
  <c r="D667" i="5"/>
  <c r="G667" i="5"/>
  <c r="H667" i="5"/>
  <c r="I667" i="5"/>
  <c r="J667" i="5"/>
  <c r="K667" i="5"/>
  <c r="B668" i="5"/>
  <c r="M668" i="5" s="1"/>
  <c r="C668" i="5"/>
  <c r="D668" i="5"/>
  <c r="G668" i="5"/>
  <c r="H668" i="5"/>
  <c r="I668" i="5"/>
  <c r="J668" i="5"/>
  <c r="K668" i="5"/>
  <c r="B669" i="5"/>
  <c r="M669" i="5" s="1"/>
  <c r="C669" i="5"/>
  <c r="D669" i="5"/>
  <c r="G669" i="5"/>
  <c r="H669" i="5"/>
  <c r="I669" i="5"/>
  <c r="J669" i="5"/>
  <c r="K669" i="5"/>
  <c r="B670" i="5"/>
  <c r="C670" i="5"/>
  <c r="D670" i="5"/>
  <c r="G670" i="5"/>
  <c r="H670" i="5"/>
  <c r="I670" i="5"/>
  <c r="J670" i="5"/>
  <c r="K670" i="5"/>
  <c r="M670" i="5"/>
  <c r="B671" i="5"/>
  <c r="M671" i="5" s="1"/>
  <c r="C671" i="5"/>
  <c r="D671" i="5"/>
  <c r="G671" i="5"/>
  <c r="H671" i="5"/>
  <c r="I671" i="5"/>
  <c r="J671" i="5"/>
  <c r="K671" i="5"/>
  <c r="B672" i="5"/>
  <c r="M672" i="5" s="1"/>
  <c r="C672" i="5"/>
  <c r="D672" i="5"/>
  <c r="G672" i="5"/>
  <c r="H672" i="5"/>
  <c r="I672" i="5"/>
  <c r="J672" i="5"/>
  <c r="K672" i="5"/>
  <c r="B673" i="5"/>
  <c r="C673" i="5"/>
  <c r="D673" i="5"/>
  <c r="G673" i="5"/>
  <c r="H673" i="5"/>
  <c r="I673" i="5"/>
  <c r="J673" i="5"/>
  <c r="K673" i="5"/>
  <c r="M673" i="5"/>
  <c r="B674" i="5"/>
  <c r="C674" i="5"/>
  <c r="D674" i="5"/>
  <c r="G674" i="5"/>
  <c r="H674" i="5"/>
  <c r="I674" i="5"/>
  <c r="J674" i="5"/>
  <c r="K674" i="5"/>
  <c r="M674" i="5"/>
  <c r="B675" i="5"/>
  <c r="M675" i="5" s="1"/>
  <c r="C675" i="5"/>
  <c r="D675" i="5"/>
  <c r="G675" i="5"/>
  <c r="H675" i="5"/>
  <c r="I675" i="5"/>
  <c r="J675" i="5"/>
  <c r="K675" i="5"/>
  <c r="B676" i="5"/>
  <c r="C676" i="5"/>
  <c r="D676" i="5"/>
  <c r="G676" i="5"/>
  <c r="H676" i="5"/>
  <c r="I676" i="5"/>
  <c r="J676" i="5"/>
  <c r="K676" i="5"/>
  <c r="M676" i="5"/>
  <c r="B677" i="5"/>
  <c r="M677" i="5" s="1"/>
  <c r="C677" i="5"/>
  <c r="D677" i="5"/>
  <c r="G677" i="5"/>
  <c r="H677" i="5"/>
  <c r="I677" i="5"/>
  <c r="J677" i="5"/>
  <c r="K677" i="5"/>
  <c r="B678" i="5"/>
  <c r="M678" i="5" s="1"/>
  <c r="C678" i="5"/>
  <c r="D678" i="5"/>
  <c r="G678" i="5"/>
  <c r="H678" i="5"/>
  <c r="I678" i="5"/>
  <c r="J678" i="5"/>
  <c r="K678" i="5"/>
  <c r="B679" i="5"/>
  <c r="C679" i="5"/>
  <c r="D679" i="5"/>
  <c r="G679" i="5"/>
  <c r="H679" i="5"/>
  <c r="I679" i="5"/>
  <c r="J679" i="5"/>
  <c r="K679" i="5"/>
  <c r="M679" i="5"/>
  <c r="B680" i="5"/>
  <c r="C680" i="5"/>
  <c r="D680" i="5"/>
  <c r="G680" i="5"/>
  <c r="H680" i="5"/>
  <c r="I680" i="5"/>
  <c r="J680" i="5"/>
  <c r="K680" i="5"/>
  <c r="M680" i="5"/>
  <c r="B681" i="5"/>
  <c r="C681" i="5"/>
  <c r="D681" i="5"/>
  <c r="G681" i="5"/>
  <c r="H681" i="5"/>
  <c r="I681" i="5"/>
  <c r="J681" i="5"/>
  <c r="K681" i="5"/>
  <c r="M681" i="5"/>
  <c r="B682" i="5"/>
  <c r="C682" i="5"/>
  <c r="D682" i="5"/>
  <c r="G682" i="5"/>
  <c r="H682" i="5"/>
  <c r="I682" i="5"/>
  <c r="J682" i="5"/>
  <c r="K682" i="5"/>
  <c r="M682" i="5"/>
  <c r="B683" i="5"/>
  <c r="M683" i="5" s="1"/>
  <c r="C683" i="5"/>
  <c r="D683" i="5"/>
  <c r="G683" i="5"/>
  <c r="H683" i="5"/>
  <c r="I683" i="5"/>
  <c r="J683" i="5"/>
  <c r="K683" i="5"/>
  <c r="B684" i="5"/>
  <c r="C684" i="5"/>
  <c r="D684" i="5"/>
  <c r="G684" i="5"/>
  <c r="H684" i="5"/>
  <c r="I684" i="5"/>
  <c r="J684" i="5"/>
  <c r="K684" i="5"/>
  <c r="M684" i="5"/>
  <c r="B685" i="5"/>
  <c r="M685" i="5" s="1"/>
  <c r="C685" i="5"/>
  <c r="D685" i="5"/>
  <c r="G685" i="5"/>
  <c r="H685" i="5"/>
  <c r="I685" i="5"/>
  <c r="J685" i="5"/>
  <c r="K685" i="5"/>
  <c r="B686" i="5"/>
  <c r="C686" i="5"/>
  <c r="D686" i="5"/>
  <c r="G686" i="5"/>
  <c r="H686" i="5"/>
  <c r="I686" i="5"/>
  <c r="J686" i="5"/>
  <c r="K686" i="5"/>
  <c r="M686" i="5"/>
  <c r="B687" i="5"/>
  <c r="M687" i="5" s="1"/>
  <c r="C687" i="5"/>
  <c r="D687" i="5"/>
  <c r="G687" i="5"/>
  <c r="H687" i="5"/>
  <c r="I687" i="5"/>
  <c r="J687" i="5"/>
  <c r="K687" i="5"/>
  <c r="B688" i="5"/>
  <c r="M688" i="5" s="1"/>
  <c r="C688" i="5"/>
  <c r="D688" i="5"/>
  <c r="G688" i="5"/>
  <c r="H688" i="5"/>
  <c r="I688" i="5"/>
  <c r="J688" i="5"/>
  <c r="K688" i="5"/>
  <c r="B689" i="5"/>
  <c r="M689" i="5" s="1"/>
  <c r="C689" i="5"/>
  <c r="D689" i="5"/>
  <c r="G689" i="5"/>
  <c r="H689" i="5"/>
  <c r="I689" i="5"/>
  <c r="J689" i="5"/>
  <c r="K689" i="5"/>
  <c r="B690" i="5"/>
  <c r="C690" i="5"/>
  <c r="D690" i="5"/>
  <c r="G690" i="5"/>
  <c r="H690" i="5"/>
  <c r="I690" i="5"/>
  <c r="J690" i="5"/>
  <c r="K690" i="5"/>
  <c r="M690" i="5"/>
  <c r="B691" i="5"/>
  <c r="M691" i="5" s="1"/>
  <c r="C691" i="5"/>
  <c r="D691" i="5"/>
  <c r="G691" i="5"/>
  <c r="H691" i="5"/>
  <c r="I691" i="5"/>
  <c r="J691" i="5"/>
  <c r="K691" i="5"/>
  <c r="B692" i="5"/>
  <c r="C692" i="5"/>
  <c r="D692" i="5"/>
  <c r="G692" i="5"/>
  <c r="H692" i="5"/>
  <c r="I692" i="5"/>
  <c r="J692" i="5"/>
  <c r="K692" i="5"/>
  <c r="M692" i="5"/>
  <c r="B693" i="5"/>
  <c r="M693" i="5" s="1"/>
  <c r="C693" i="5"/>
  <c r="D693" i="5"/>
  <c r="G693" i="5"/>
  <c r="H693" i="5"/>
  <c r="I693" i="5"/>
  <c r="J693" i="5"/>
  <c r="K693" i="5"/>
  <c r="B694" i="5"/>
  <c r="C694" i="5"/>
  <c r="D694" i="5"/>
  <c r="G694" i="5"/>
  <c r="H694" i="5"/>
  <c r="I694" i="5"/>
  <c r="J694" i="5"/>
  <c r="K694" i="5"/>
  <c r="M694" i="5"/>
  <c r="B695" i="5"/>
  <c r="C695" i="5"/>
  <c r="D695" i="5"/>
  <c r="G695" i="5"/>
  <c r="H695" i="5"/>
  <c r="I695" i="5"/>
  <c r="J695" i="5"/>
  <c r="K695" i="5"/>
  <c r="M695" i="5"/>
  <c r="B696" i="5"/>
  <c r="C696" i="5"/>
  <c r="D696" i="5"/>
  <c r="G696" i="5"/>
  <c r="H696" i="5"/>
  <c r="I696" i="5"/>
  <c r="J696" i="5"/>
  <c r="K696" i="5"/>
  <c r="M696" i="5"/>
  <c r="B697" i="5"/>
  <c r="C697" i="5"/>
  <c r="D697" i="5"/>
  <c r="G697" i="5"/>
  <c r="H697" i="5"/>
  <c r="I697" i="5"/>
  <c r="J697" i="5"/>
  <c r="K697" i="5"/>
  <c r="M697" i="5"/>
  <c r="B698" i="5"/>
  <c r="C698" i="5"/>
  <c r="D698" i="5"/>
  <c r="G698" i="5"/>
  <c r="H698" i="5"/>
  <c r="I698" i="5"/>
  <c r="J698" i="5"/>
  <c r="K698" i="5"/>
  <c r="M698" i="5"/>
  <c r="B699" i="5"/>
  <c r="M699" i="5" s="1"/>
  <c r="C699" i="5"/>
  <c r="D699" i="5"/>
  <c r="G699" i="5"/>
  <c r="H699" i="5"/>
  <c r="I699" i="5"/>
  <c r="J699" i="5"/>
  <c r="K699" i="5"/>
  <c r="B700" i="5"/>
  <c r="C700" i="5"/>
  <c r="D700" i="5"/>
  <c r="G700" i="5"/>
  <c r="H700" i="5"/>
  <c r="I700" i="5"/>
  <c r="J700" i="5"/>
  <c r="K700" i="5"/>
  <c r="M700" i="5"/>
  <c r="B701" i="5"/>
  <c r="M701" i="5" s="1"/>
  <c r="C701" i="5"/>
  <c r="D701" i="5"/>
  <c r="G701" i="5"/>
  <c r="H701" i="5"/>
  <c r="I701" i="5"/>
  <c r="J701" i="5"/>
  <c r="K701" i="5"/>
  <c r="B702" i="5"/>
  <c r="M702" i="5" s="1"/>
  <c r="C702" i="5"/>
  <c r="D702" i="5"/>
  <c r="G702" i="5"/>
  <c r="H702" i="5"/>
  <c r="I702" i="5"/>
  <c r="J702" i="5"/>
  <c r="K702" i="5"/>
  <c r="B703" i="5"/>
  <c r="M703" i="5" s="1"/>
  <c r="C703" i="5"/>
  <c r="D703" i="5"/>
  <c r="G703" i="5"/>
  <c r="H703" i="5"/>
  <c r="I703" i="5"/>
  <c r="J703" i="5"/>
  <c r="K703" i="5"/>
  <c r="B704" i="5"/>
  <c r="M704" i="5" s="1"/>
  <c r="C704" i="5"/>
  <c r="D704" i="5"/>
  <c r="G704" i="5"/>
  <c r="H704" i="5"/>
  <c r="I704" i="5"/>
  <c r="J704" i="5"/>
  <c r="K704" i="5"/>
  <c r="B705" i="5"/>
  <c r="M705" i="5" s="1"/>
  <c r="C705" i="5"/>
  <c r="D705" i="5"/>
  <c r="G705" i="5"/>
  <c r="H705" i="5"/>
  <c r="I705" i="5"/>
  <c r="J705" i="5"/>
  <c r="K705" i="5"/>
  <c r="B706" i="5"/>
  <c r="C706" i="5"/>
  <c r="D706" i="5"/>
  <c r="G706" i="5"/>
  <c r="H706" i="5"/>
  <c r="I706" i="5"/>
  <c r="J706" i="5"/>
  <c r="K706" i="5"/>
  <c r="M706" i="5"/>
  <c r="B707" i="5"/>
  <c r="M707" i="5" s="1"/>
  <c r="C707" i="5"/>
  <c r="D707" i="5"/>
  <c r="G707" i="5"/>
  <c r="H707" i="5"/>
  <c r="I707" i="5"/>
  <c r="J707" i="5"/>
  <c r="K707" i="5"/>
  <c r="B708" i="5"/>
  <c r="M708" i="5" s="1"/>
  <c r="C708" i="5"/>
  <c r="D708" i="5"/>
  <c r="G708" i="5"/>
  <c r="H708" i="5"/>
  <c r="I708" i="5"/>
  <c r="J708" i="5"/>
  <c r="K708" i="5"/>
  <c r="B709" i="5"/>
  <c r="M709" i="5" s="1"/>
  <c r="C709" i="5"/>
  <c r="D709" i="5"/>
  <c r="G709" i="5"/>
  <c r="H709" i="5"/>
  <c r="I709" i="5"/>
  <c r="J709" i="5"/>
  <c r="K709" i="5"/>
  <c r="B710" i="5"/>
  <c r="M710" i="5" s="1"/>
  <c r="C710" i="5"/>
  <c r="D710" i="5"/>
  <c r="G710" i="5"/>
  <c r="H710" i="5"/>
  <c r="I710" i="5"/>
  <c r="J710" i="5"/>
  <c r="K710" i="5"/>
  <c r="B711" i="5"/>
  <c r="C711" i="5"/>
  <c r="D711" i="5"/>
  <c r="G711" i="5"/>
  <c r="H711" i="5"/>
  <c r="I711" i="5"/>
  <c r="J711" i="5"/>
  <c r="K711" i="5"/>
  <c r="M711" i="5"/>
  <c r="B712" i="5"/>
  <c r="C712" i="5"/>
  <c r="D712" i="5"/>
  <c r="G712" i="5"/>
  <c r="H712" i="5"/>
  <c r="I712" i="5"/>
  <c r="J712" i="5"/>
  <c r="K712" i="5"/>
  <c r="M712" i="5"/>
  <c r="B713" i="5"/>
  <c r="C713" i="5"/>
  <c r="D713" i="5"/>
  <c r="G713" i="5"/>
  <c r="H713" i="5"/>
  <c r="I713" i="5"/>
  <c r="J713" i="5"/>
  <c r="K713" i="5"/>
  <c r="M713" i="5"/>
  <c r="B714" i="5"/>
  <c r="C714" i="5"/>
  <c r="D714" i="5"/>
  <c r="G714" i="5"/>
  <c r="H714" i="5"/>
  <c r="I714" i="5"/>
  <c r="J714" i="5"/>
  <c r="K714" i="5"/>
  <c r="M714" i="5"/>
  <c r="B715" i="5"/>
  <c r="M715" i="5" s="1"/>
  <c r="C715" i="5"/>
  <c r="D715" i="5"/>
  <c r="G715" i="5"/>
  <c r="H715" i="5"/>
  <c r="I715" i="5"/>
  <c r="J715" i="5"/>
  <c r="K715" i="5"/>
  <c r="B716" i="5"/>
  <c r="M716" i="5" s="1"/>
  <c r="C716" i="5"/>
  <c r="D716" i="5"/>
  <c r="G716" i="5"/>
  <c r="H716" i="5"/>
  <c r="I716" i="5"/>
  <c r="J716" i="5"/>
  <c r="K716" i="5"/>
  <c r="B717" i="5"/>
  <c r="M717" i="5" s="1"/>
  <c r="C717" i="5"/>
  <c r="D717" i="5"/>
  <c r="G717" i="5"/>
  <c r="H717" i="5"/>
  <c r="I717" i="5"/>
  <c r="J717" i="5"/>
  <c r="K717" i="5"/>
  <c r="B718" i="5"/>
  <c r="C718" i="5"/>
  <c r="D718" i="5"/>
  <c r="G718" i="5"/>
  <c r="H718" i="5"/>
  <c r="I718" i="5"/>
  <c r="J718" i="5"/>
  <c r="K718" i="5"/>
  <c r="M718" i="5"/>
  <c r="B719" i="5"/>
  <c r="C719" i="5"/>
  <c r="D719" i="5"/>
  <c r="G719" i="5"/>
  <c r="H719" i="5"/>
  <c r="I719" i="5"/>
  <c r="J719" i="5"/>
  <c r="K719" i="5"/>
  <c r="M719" i="5"/>
  <c r="B720" i="5"/>
  <c r="C720" i="5"/>
  <c r="D720" i="5"/>
  <c r="G720" i="5"/>
  <c r="H720" i="5"/>
  <c r="I720" i="5"/>
  <c r="J720" i="5"/>
  <c r="K720" i="5"/>
  <c r="M720" i="5"/>
  <c r="B721" i="5"/>
  <c r="C721" i="5"/>
  <c r="D721" i="5"/>
  <c r="G721" i="5"/>
  <c r="H721" i="5"/>
  <c r="I721" i="5"/>
  <c r="J721" i="5"/>
  <c r="K721" i="5"/>
  <c r="M721" i="5"/>
  <c r="B722" i="5"/>
  <c r="C722" i="5"/>
  <c r="D722" i="5"/>
  <c r="G722" i="5"/>
  <c r="H722" i="5"/>
  <c r="I722" i="5"/>
  <c r="J722" i="5"/>
  <c r="K722" i="5"/>
  <c r="M722" i="5"/>
  <c r="B723" i="5"/>
  <c r="M723" i="5" s="1"/>
  <c r="C723" i="5"/>
  <c r="D723" i="5"/>
  <c r="G723" i="5"/>
  <c r="H723" i="5"/>
  <c r="I723" i="5"/>
  <c r="J723" i="5"/>
  <c r="K723" i="5"/>
  <c r="B724" i="5"/>
  <c r="C724" i="5"/>
  <c r="D724" i="5"/>
  <c r="G724" i="5"/>
  <c r="H724" i="5"/>
  <c r="I724" i="5"/>
  <c r="J724" i="5"/>
  <c r="K724" i="5"/>
  <c r="M724" i="5"/>
  <c r="B725" i="5"/>
  <c r="M725" i="5" s="1"/>
  <c r="C725" i="5"/>
  <c r="D725" i="5"/>
  <c r="G725" i="5"/>
  <c r="H725" i="5"/>
  <c r="I725" i="5"/>
  <c r="J725" i="5"/>
  <c r="K725" i="5"/>
  <c r="B726" i="5"/>
  <c r="M726" i="5" s="1"/>
  <c r="C726" i="5"/>
  <c r="D726" i="5"/>
  <c r="G726" i="5"/>
  <c r="H726" i="5"/>
  <c r="I726" i="5"/>
  <c r="J726" i="5"/>
  <c r="K726" i="5"/>
  <c r="B727" i="5"/>
  <c r="C727" i="5"/>
  <c r="D727" i="5"/>
  <c r="G727" i="5"/>
  <c r="H727" i="5"/>
  <c r="I727" i="5"/>
  <c r="J727" i="5"/>
  <c r="K727" i="5"/>
  <c r="M727" i="5"/>
  <c r="B728" i="5"/>
  <c r="C728" i="5"/>
  <c r="D728" i="5"/>
  <c r="G728" i="5"/>
  <c r="H728" i="5"/>
  <c r="I728" i="5"/>
  <c r="J728" i="5"/>
  <c r="K728" i="5"/>
  <c r="M728" i="5"/>
  <c r="B729" i="5"/>
  <c r="C729" i="5"/>
  <c r="D729" i="5"/>
  <c r="G729" i="5"/>
  <c r="H729" i="5"/>
  <c r="I729" i="5"/>
  <c r="J729" i="5"/>
  <c r="K729" i="5"/>
  <c r="M729" i="5"/>
  <c r="B730" i="5"/>
  <c r="C730" i="5"/>
  <c r="D730" i="5"/>
  <c r="G730" i="5"/>
  <c r="H730" i="5"/>
  <c r="I730" i="5"/>
  <c r="J730" i="5"/>
  <c r="K730" i="5"/>
  <c r="M730" i="5"/>
  <c r="B731" i="5"/>
  <c r="M731" i="5" s="1"/>
  <c r="C731" i="5"/>
  <c r="D731" i="5"/>
  <c r="G731" i="5"/>
  <c r="H731" i="5"/>
  <c r="I731" i="5"/>
  <c r="J731" i="5"/>
  <c r="K731" i="5"/>
  <c r="B732" i="5"/>
  <c r="C732" i="5"/>
  <c r="D732" i="5"/>
  <c r="G732" i="5"/>
  <c r="H732" i="5"/>
  <c r="I732" i="5"/>
  <c r="J732" i="5"/>
  <c r="K732" i="5"/>
  <c r="M732" i="5"/>
  <c r="B733" i="5"/>
  <c r="M733" i="5" s="1"/>
  <c r="C733" i="5"/>
  <c r="D733" i="5"/>
  <c r="G733" i="5"/>
  <c r="H733" i="5"/>
  <c r="I733" i="5"/>
  <c r="J733" i="5"/>
  <c r="K733" i="5"/>
  <c r="B734" i="5"/>
  <c r="C734" i="5"/>
  <c r="D734" i="5"/>
  <c r="G734" i="5"/>
  <c r="H734" i="5"/>
  <c r="I734" i="5"/>
  <c r="J734" i="5"/>
  <c r="K734" i="5"/>
  <c r="M734" i="5"/>
  <c r="B735" i="5"/>
  <c r="C735" i="5"/>
  <c r="D735" i="5"/>
  <c r="G735" i="5"/>
  <c r="H735" i="5"/>
  <c r="I735" i="5"/>
  <c r="J735" i="5"/>
  <c r="K735" i="5"/>
  <c r="M735" i="5"/>
  <c r="B736" i="5"/>
  <c r="M736" i="5" s="1"/>
  <c r="C736" i="5"/>
  <c r="D736" i="5"/>
  <c r="G736" i="5"/>
  <c r="H736" i="5"/>
  <c r="I736" i="5"/>
  <c r="J736" i="5"/>
  <c r="K736" i="5"/>
  <c r="B737" i="5"/>
  <c r="M737" i="5" s="1"/>
  <c r="C737" i="5"/>
  <c r="D737" i="5"/>
  <c r="G737" i="5"/>
  <c r="H737" i="5"/>
  <c r="I737" i="5"/>
  <c r="J737" i="5"/>
  <c r="K737" i="5"/>
  <c r="B738" i="5"/>
  <c r="C738" i="5"/>
  <c r="D738" i="5"/>
  <c r="G738" i="5"/>
  <c r="H738" i="5"/>
  <c r="I738" i="5"/>
  <c r="J738" i="5"/>
  <c r="K738" i="5"/>
  <c r="M738" i="5"/>
  <c r="B739" i="5"/>
  <c r="M739" i="5" s="1"/>
  <c r="C739" i="5"/>
  <c r="D739" i="5"/>
  <c r="G739" i="5"/>
  <c r="H739" i="5"/>
  <c r="I739" i="5"/>
  <c r="J739" i="5"/>
  <c r="K739" i="5"/>
  <c r="B740" i="5"/>
  <c r="M740" i="5" s="1"/>
  <c r="C740" i="5"/>
  <c r="D740" i="5"/>
  <c r="G740" i="5"/>
  <c r="H740" i="5"/>
  <c r="I740" i="5"/>
  <c r="J740" i="5"/>
  <c r="K740" i="5"/>
  <c r="B741" i="5"/>
  <c r="M741" i="5" s="1"/>
  <c r="C741" i="5"/>
  <c r="D741" i="5"/>
  <c r="G741" i="5"/>
  <c r="H741" i="5"/>
  <c r="I741" i="5"/>
  <c r="J741" i="5"/>
  <c r="K741" i="5"/>
  <c r="B742" i="5"/>
  <c r="C742" i="5"/>
  <c r="D742" i="5"/>
  <c r="G742" i="5"/>
  <c r="H742" i="5"/>
  <c r="I742" i="5"/>
  <c r="J742" i="5"/>
  <c r="K742" i="5"/>
  <c r="M742" i="5"/>
  <c r="B743" i="5"/>
  <c r="C743" i="5"/>
  <c r="D743" i="5"/>
  <c r="G743" i="5"/>
  <c r="H743" i="5"/>
  <c r="I743" i="5"/>
  <c r="J743" i="5"/>
  <c r="K743" i="5"/>
  <c r="M743" i="5"/>
  <c r="B744" i="5"/>
  <c r="C744" i="5"/>
  <c r="D744" i="5"/>
  <c r="G744" i="5"/>
  <c r="H744" i="5"/>
  <c r="I744" i="5"/>
  <c r="J744" i="5"/>
  <c r="K744" i="5"/>
  <c r="M744" i="5"/>
  <c r="B745" i="5"/>
  <c r="C745" i="5"/>
  <c r="D745" i="5"/>
  <c r="G745" i="5"/>
  <c r="H745" i="5"/>
  <c r="I745" i="5"/>
  <c r="J745" i="5"/>
  <c r="K745" i="5"/>
  <c r="M745" i="5"/>
  <c r="B746" i="5"/>
  <c r="C746" i="5"/>
  <c r="D746" i="5"/>
  <c r="G746" i="5"/>
  <c r="H746" i="5"/>
  <c r="I746" i="5"/>
  <c r="J746" i="5"/>
  <c r="K746" i="5"/>
  <c r="M746" i="5"/>
  <c r="B747" i="5"/>
  <c r="M747" i="5" s="1"/>
  <c r="C747" i="5"/>
  <c r="D747" i="5"/>
  <c r="G747" i="5"/>
  <c r="H747" i="5"/>
  <c r="I747" i="5"/>
  <c r="J747" i="5"/>
  <c r="K747" i="5"/>
  <c r="B748" i="5"/>
  <c r="C748" i="5"/>
  <c r="D748" i="5"/>
  <c r="G748" i="5"/>
  <c r="H748" i="5"/>
  <c r="I748" i="5"/>
  <c r="J748" i="5"/>
  <c r="K748" i="5"/>
  <c r="M748" i="5"/>
  <c r="B749" i="5"/>
  <c r="M749" i="5" s="1"/>
  <c r="C749" i="5"/>
  <c r="D749" i="5"/>
  <c r="G749" i="5"/>
  <c r="H749" i="5"/>
  <c r="I749" i="5"/>
  <c r="J749" i="5"/>
  <c r="K749" i="5"/>
  <c r="B750" i="5"/>
  <c r="C750" i="5"/>
  <c r="D750" i="5"/>
  <c r="G750" i="5"/>
  <c r="H750" i="5"/>
  <c r="I750" i="5"/>
  <c r="J750" i="5"/>
  <c r="K750" i="5"/>
  <c r="M750" i="5"/>
  <c r="B751" i="5"/>
  <c r="M751" i="5" s="1"/>
  <c r="C751" i="5"/>
  <c r="D751" i="5"/>
  <c r="G751" i="5"/>
  <c r="H751" i="5"/>
  <c r="I751" i="5"/>
  <c r="J751" i="5"/>
  <c r="K751" i="5"/>
  <c r="B752" i="5"/>
  <c r="C752" i="5"/>
  <c r="D752" i="5"/>
  <c r="G752" i="5"/>
  <c r="H752" i="5"/>
  <c r="I752" i="5"/>
  <c r="J752" i="5"/>
  <c r="K752" i="5"/>
  <c r="M752" i="5"/>
  <c r="B753" i="5"/>
  <c r="M753" i="5" s="1"/>
  <c r="C753" i="5"/>
  <c r="D753" i="5"/>
  <c r="G753" i="5"/>
  <c r="H753" i="5"/>
  <c r="I753" i="5"/>
  <c r="J753" i="5"/>
  <c r="K753" i="5"/>
  <c r="B754" i="5"/>
  <c r="C754" i="5"/>
  <c r="D754" i="5"/>
  <c r="G754" i="5"/>
  <c r="H754" i="5"/>
  <c r="I754" i="5"/>
  <c r="J754" i="5"/>
  <c r="K754" i="5"/>
  <c r="M754" i="5"/>
  <c r="B755" i="5"/>
  <c r="M755" i="5" s="1"/>
  <c r="C755" i="5"/>
  <c r="D755" i="5"/>
  <c r="G755" i="5"/>
  <c r="H755" i="5"/>
  <c r="I755" i="5"/>
  <c r="J755" i="5"/>
  <c r="K755" i="5"/>
  <c r="B756" i="5"/>
  <c r="M756" i="5" s="1"/>
  <c r="C756" i="5"/>
  <c r="D756" i="5"/>
  <c r="G756" i="5"/>
  <c r="H756" i="5"/>
  <c r="I756" i="5"/>
  <c r="J756" i="5"/>
  <c r="K756" i="5"/>
  <c r="B757" i="5"/>
  <c r="M757" i="5" s="1"/>
  <c r="C757" i="5"/>
  <c r="D757" i="5"/>
  <c r="G757" i="5"/>
  <c r="H757" i="5"/>
  <c r="I757" i="5"/>
  <c r="J757" i="5"/>
  <c r="K757" i="5"/>
  <c r="B758" i="5"/>
  <c r="C758" i="5"/>
  <c r="D758" i="5"/>
  <c r="G758" i="5"/>
  <c r="H758" i="5"/>
  <c r="I758" i="5"/>
  <c r="J758" i="5"/>
  <c r="K758" i="5"/>
  <c r="M758" i="5"/>
  <c r="B759" i="5"/>
  <c r="C759" i="5"/>
  <c r="D759" i="5"/>
  <c r="G759" i="5"/>
  <c r="H759" i="5"/>
  <c r="I759" i="5"/>
  <c r="J759" i="5"/>
  <c r="K759" i="5"/>
  <c r="M759" i="5"/>
  <c r="B760" i="5"/>
  <c r="C760" i="5"/>
  <c r="D760" i="5"/>
  <c r="G760" i="5"/>
  <c r="H760" i="5"/>
  <c r="I760" i="5"/>
  <c r="J760" i="5"/>
  <c r="K760" i="5"/>
  <c r="M760" i="5"/>
  <c r="B761" i="5"/>
  <c r="C761" i="5"/>
  <c r="D761" i="5"/>
  <c r="G761" i="5"/>
  <c r="H761" i="5"/>
  <c r="I761" i="5"/>
  <c r="J761" i="5"/>
  <c r="K761" i="5"/>
  <c r="M761" i="5"/>
  <c r="B762" i="5"/>
  <c r="C762" i="5"/>
  <c r="D762" i="5"/>
  <c r="G762" i="5"/>
  <c r="H762" i="5"/>
  <c r="I762" i="5"/>
  <c r="J762" i="5"/>
  <c r="K762" i="5"/>
  <c r="M762" i="5"/>
  <c r="B763" i="5"/>
  <c r="M763" i="5" s="1"/>
  <c r="C763" i="5"/>
  <c r="D763" i="5"/>
  <c r="G763" i="5"/>
  <c r="H763" i="5"/>
  <c r="I763" i="5"/>
  <c r="J763" i="5"/>
  <c r="K763" i="5"/>
  <c r="B764" i="5"/>
  <c r="C764" i="5"/>
  <c r="D764" i="5"/>
  <c r="G764" i="5"/>
  <c r="H764" i="5"/>
  <c r="I764" i="5"/>
  <c r="J764" i="5"/>
  <c r="K764" i="5"/>
  <c r="M764" i="5"/>
  <c r="B765" i="5"/>
  <c r="M765" i="5" s="1"/>
  <c r="C765" i="5"/>
  <c r="D765" i="5"/>
  <c r="G765" i="5"/>
  <c r="H765" i="5"/>
  <c r="I765" i="5"/>
  <c r="J765" i="5"/>
  <c r="K765" i="5"/>
  <c r="B766" i="5"/>
  <c r="C766" i="5"/>
  <c r="D766" i="5"/>
  <c r="G766" i="5"/>
  <c r="H766" i="5"/>
  <c r="I766" i="5"/>
  <c r="J766" i="5"/>
  <c r="K766" i="5"/>
  <c r="M766" i="5"/>
  <c r="B767" i="5"/>
  <c r="M767" i="5" s="1"/>
  <c r="C767" i="5"/>
  <c r="D767" i="5"/>
  <c r="G767" i="5"/>
  <c r="H767" i="5"/>
  <c r="I767" i="5"/>
  <c r="J767" i="5"/>
  <c r="K767" i="5"/>
  <c r="B768" i="5"/>
  <c r="C768" i="5"/>
  <c r="D768" i="5"/>
  <c r="G768" i="5"/>
  <c r="H768" i="5"/>
  <c r="I768" i="5"/>
  <c r="J768" i="5"/>
  <c r="K768" i="5"/>
  <c r="M768" i="5"/>
  <c r="B769" i="5"/>
  <c r="C769" i="5"/>
  <c r="D769" i="5"/>
  <c r="G769" i="5"/>
  <c r="H769" i="5"/>
  <c r="I769" i="5"/>
  <c r="J769" i="5"/>
  <c r="K769" i="5"/>
  <c r="M769" i="5"/>
  <c r="B770" i="5"/>
  <c r="C770" i="5"/>
  <c r="D770" i="5"/>
  <c r="G770" i="5"/>
  <c r="H770" i="5"/>
  <c r="I770" i="5"/>
  <c r="J770" i="5"/>
  <c r="K770" i="5"/>
  <c r="M770" i="5"/>
  <c r="B771" i="5"/>
  <c r="M771" i="5" s="1"/>
  <c r="C771" i="5"/>
  <c r="D771" i="5"/>
  <c r="G771" i="5"/>
  <c r="H771" i="5"/>
  <c r="I771" i="5"/>
  <c r="J771" i="5"/>
  <c r="K771" i="5"/>
  <c r="B772" i="5"/>
  <c r="C772" i="5"/>
  <c r="D772" i="5"/>
  <c r="G772" i="5"/>
  <c r="H772" i="5"/>
  <c r="I772" i="5"/>
  <c r="J772" i="5"/>
  <c r="K772" i="5"/>
  <c r="M772" i="5"/>
  <c r="B773" i="5"/>
  <c r="C773" i="5"/>
  <c r="D773" i="5"/>
  <c r="G773" i="5"/>
  <c r="H773" i="5"/>
  <c r="I773" i="5"/>
  <c r="J773" i="5"/>
  <c r="K773" i="5"/>
  <c r="M773" i="5"/>
  <c r="B774" i="5"/>
  <c r="C774" i="5"/>
  <c r="D774" i="5"/>
  <c r="G774" i="5"/>
  <c r="H774" i="5"/>
  <c r="I774" i="5"/>
  <c r="J774" i="5"/>
  <c r="K774" i="5"/>
  <c r="M774" i="5"/>
  <c r="B775" i="5"/>
  <c r="C775" i="5"/>
  <c r="D775" i="5"/>
  <c r="G775" i="5"/>
  <c r="H775" i="5"/>
  <c r="I775" i="5"/>
  <c r="J775" i="5"/>
  <c r="K775" i="5"/>
  <c r="M775" i="5"/>
  <c r="B776" i="5"/>
  <c r="C776" i="5"/>
  <c r="D776" i="5"/>
  <c r="G776" i="5"/>
  <c r="H776" i="5"/>
  <c r="I776" i="5"/>
  <c r="J776" i="5"/>
  <c r="K776" i="5"/>
  <c r="M776" i="5"/>
  <c r="B777" i="5"/>
  <c r="M777" i="5" s="1"/>
  <c r="C777" i="5"/>
  <c r="D777" i="5"/>
  <c r="G777" i="5"/>
  <c r="H777" i="5"/>
  <c r="I777" i="5"/>
  <c r="J777" i="5"/>
  <c r="K777" i="5"/>
  <c r="B778" i="5"/>
  <c r="C778" i="5"/>
  <c r="D778" i="5"/>
  <c r="G778" i="5"/>
  <c r="H778" i="5"/>
  <c r="I778" i="5"/>
  <c r="J778" i="5"/>
  <c r="K778" i="5"/>
  <c r="M778" i="5"/>
  <c r="B779" i="5"/>
  <c r="C779" i="5"/>
  <c r="D779" i="5"/>
  <c r="G779" i="5"/>
  <c r="H779" i="5"/>
  <c r="I779" i="5"/>
  <c r="J779" i="5"/>
  <c r="K779" i="5"/>
  <c r="M779" i="5"/>
  <c r="B780" i="5"/>
  <c r="M780" i="5" s="1"/>
  <c r="C780" i="5"/>
  <c r="D780" i="5"/>
  <c r="G780" i="5"/>
  <c r="H780" i="5"/>
  <c r="I780" i="5"/>
  <c r="J780" i="5"/>
  <c r="K780" i="5"/>
  <c r="B781" i="5"/>
  <c r="M781" i="5" s="1"/>
  <c r="C781" i="5"/>
  <c r="D781" i="5"/>
  <c r="G781" i="5"/>
  <c r="H781" i="5"/>
  <c r="I781" i="5"/>
  <c r="J781" i="5"/>
  <c r="K781" i="5"/>
  <c r="B782" i="5"/>
  <c r="M782" i="5" s="1"/>
  <c r="C782" i="5"/>
  <c r="D782" i="5"/>
  <c r="G782" i="5"/>
  <c r="H782" i="5"/>
  <c r="I782" i="5"/>
  <c r="J782" i="5"/>
  <c r="K782" i="5"/>
  <c r="B783" i="5"/>
  <c r="C783" i="5"/>
  <c r="D783" i="5"/>
  <c r="G783" i="5"/>
  <c r="H783" i="5"/>
  <c r="I783" i="5"/>
  <c r="J783" i="5"/>
  <c r="K783" i="5"/>
  <c r="M783" i="5"/>
  <c r="B784" i="5"/>
  <c r="M784" i="5" s="1"/>
  <c r="C784" i="5"/>
  <c r="D784" i="5"/>
  <c r="G784" i="5"/>
  <c r="H784" i="5"/>
  <c r="I784" i="5"/>
  <c r="J784" i="5"/>
  <c r="K784" i="5"/>
  <c r="B785" i="5"/>
  <c r="M785" i="5" s="1"/>
  <c r="C785" i="5"/>
  <c r="D785" i="5"/>
  <c r="G785" i="5"/>
  <c r="H785" i="5"/>
  <c r="I785" i="5"/>
  <c r="J785" i="5"/>
  <c r="K785" i="5"/>
  <c r="B786" i="5"/>
  <c r="C786" i="5"/>
  <c r="D786" i="5"/>
  <c r="G786" i="5"/>
  <c r="H786" i="5"/>
  <c r="I786" i="5"/>
  <c r="J786" i="5"/>
  <c r="K786" i="5"/>
  <c r="M786" i="5"/>
  <c r="B787" i="5"/>
  <c r="M787" i="5" s="1"/>
  <c r="C787" i="5"/>
  <c r="D787" i="5"/>
  <c r="G787" i="5"/>
  <c r="H787" i="5"/>
  <c r="I787" i="5"/>
  <c r="J787" i="5"/>
  <c r="K787" i="5"/>
  <c r="B788" i="5"/>
  <c r="M788" i="5" s="1"/>
  <c r="C788" i="5"/>
  <c r="D788" i="5"/>
  <c r="G788" i="5"/>
  <c r="H788" i="5"/>
  <c r="I788" i="5"/>
  <c r="J788" i="5"/>
  <c r="K788" i="5"/>
  <c r="B789" i="5"/>
  <c r="C789" i="5"/>
  <c r="D789" i="5"/>
  <c r="G789" i="5"/>
  <c r="H789" i="5"/>
  <c r="I789" i="5"/>
  <c r="J789" i="5"/>
  <c r="K789" i="5"/>
  <c r="M789" i="5"/>
  <c r="B790" i="5"/>
  <c r="C790" i="5"/>
  <c r="D790" i="5"/>
  <c r="G790" i="5"/>
  <c r="H790" i="5"/>
  <c r="I790" i="5"/>
  <c r="J790" i="5"/>
  <c r="K790" i="5"/>
  <c r="M790" i="5"/>
  <c r="B791" i="5"/>
  <c r="C791" i="5"/>
  <c r="D791" i="5"/>
  <c r="G791" i="5"/>
  <c r="H791" i="5"/>
  <c r="I791" i="5"/>
  <c r="J791" i="5"/>
  <c r="K791" i="5"/>
  <c r="M791" i="5"/>
  <c r="B792" i="5"/>
  <c r="C792" i="5"/>
  <c r="D792" i="5"/>
  <c r="G792" i="5"/>
  <c r="H792" i="5"/>
  <c r="I792" i="5"/>
  <c r="J792" i="5"/>
  <c r="K792" i="5"/>
  <c r="M792" i="5"/>
  <c r="B793" i="5"/>
  <c r="M793" i="5" s="1"/>
  <c r="C793" i="5"/>
  <c r="D793" i="5"/>
  <c r="G793" i="5"/>
  <c r="H793" i="5"/>
  <c r="I793" i="5"/>
  <c r="J793" i="5"/>
  <c r="K793" i="5"/>
  <c r="B794" i="5"/>
  <c r="M794" i="5" s="1"/>
  <c r="C794" i="5"/>
  <c r="D794" i="5"/>
  <c r="G794" i="5"/>
  <c r="H794" i="5"/>
  <c r="I794" i="5"/>
  <c r="J794" i="5"/>
  <c r="K794" i="5"/>
  <c r="B795" i="5"/>
  <c r="M795" i="5" s="1"/>
  <c r="C795" i="5"/>
  <c r="D795" i="5"/>
  <c r="G795" i="5"/>
  <c r="H795" i="5"/>
  <c r="I795" i="5"/>
  <c r="J795" i="5"/>
  <c r="K795" i="5"/>
  <c r="B796" i="5"/>
  <c r="C796" i="5"/>
  <c r="D796" i="5"/>
  <c r="G796" i="5"/>
  <c r="H796" i="5"/>
  <c r="I796" i="5"/>
  <c r="J796" i="5"/>
  <c r="K796" i="5"/>
  <c r="M796" i="5"/>
  <c r="B797" i="5"/>
  <c r="M797" i="5" s="1"/>
  <c r="C797" i="5"/>
  <c r="D797" i="5"/>
  <c r="G797" i="5"/>
  <c r="H797" i="5"/>
  <c r="I797" i="5"/>
  <c r="J797" i="5"/>
  <c r="K797" i="5"/>
  <c r="B798" i="5"/>
  <c r="C798" i="5"/>
  <c r="D798" i="5"/>
  <c r="G798" i="5"/>
  <c r="H798" i="5"/>
  <c r="I798" i="5"/>
  <c r="J798" i="5"/>
  <c r="K798" i="5"/>
  <c r="M798" i="5"/>
  <c r="B799" i="5"/>
  <c r="C799" i="5"/>
  <c r="D799" i="5"/>
  <c r="G799" i="5"/>
  <c r="H799" i="5"/>
  <c r="I799" i="5"/>
  <c r="J799" i="5"/>
  <c r="K799" i="5"/>
  <c r="M799" i="5"/>
  <c r="B800" i="5"/>
  <c r="C800" i="5"/>
  <c r="D800" i="5"/>
  <c r="G800" i="5"/>
  <c r="H800" i="5"/>
  <c r="I800" i="5"/>
  <c r="J800" i="5"/>
  <c r="K800" i="5"/>
  <c r="M800" i="5"/>
  <c r="B801" i="5"/>
  <c r="M801" i="5" s="1"/>
  <c r="C801" i="5"/>
  <c r="D801" i="5"/>
  <c r="G801" i="5"/>
  <c r="H801" i="5"/>
  <c r="I801" i="5"/>
  <c r="J801" i="5"/>
  <c r="K801" i="5"/>
  <c r="B802" i="5"/>
  <c r="M802" i="5" s="1"/>
  <c r="C802" i="5"/>
  <c r="D802" i="5"/>
  <c r="G802" i="5"/>
  <c r="H802" i="5"/>
  <c r="I802" i="5"/>
  <c r="J802" i="5"/>
  <c r="K802" i="5"/>
  <c r="B803" i="5"/>
  <c r="M803" i="5" s="1"/>
  <c r="C803" i="5"/>
  <c r="D803" i="5"/>
  <c r="G803" i="5"/>
  <c r="H803" i="5"/>
  <c r="I803" i="5"/>
  <c r="J803" i="5"/>
  <c r="K803" i="5"/>
  <c r="B804" i="5"/>
  <c r="C804" i="5"/>
  <c r="D804" i="5"/>
  <c r="G804" i="5"/>
  <c r="H804" i="5"/>
  <c r="I804" i="5"/>
  <c r="J804" i="5"/>
  <c r="K804" i="5"/>
  <c r="M804" i="5"/>
  <c r="B805" i="5"/>
  <c r="M805" i="5" s="1"/>
  <c r="C805" i="5"/>
  <c r="D805" i="5"/>
  <c r="G805" i="5"/>
  <c r="H805" i="5"/>
  <c r="I805" i="5"/>
  <c r="J805" i="5"/>
  <c r="K805" i="5"/>
  <c r="B806" i="5"/>
  <c r="C806" i="5"/>
  <c r="D806" i="5"/>
  <c r="G806" i="5"/>
  <c r="H806" i="5"/>
  <c r="I806" i="5"/>
  <c r="J806" i="5"/>
  <c r="K806" i="5"/>
  <c r="M806" i="5"/>
  <c r="B807" i="5"/>
  <c r="C807" i="5"/>
  <c r="D807" i="5"/>
  <c r="G807" i="5"/>
  <c r="H807" i="5"/>
  <c r="I807" i="5"/>
  <c r="J807" i="5"/>
  <c r="K807" i="5"/>
  <c r="M807" i="5"/>
  <c r="B808" i="5"/>
  <c r="M808" i="5" s="1"/>
  <c r="C808" i="5"/>
  <c r="D808" i="5"/>
  <c r="G808" i="5"/>
  <c r="H808" i="5"/>
  <c r="I808" i="5"/>
  <c r="J808" i="5"/>
  <c r="K808" i="5"/>
  <c r="B809" i="5"/>
  <c r="M809" i="5" s="1"/>
  <c r="C809" i="5"/>
  <c r="D809" i="5"/>
  <c r="G809" i="5"/>
  <c r="H809" i="5"/>
  <c r="I809" i="5"/>
  <c r="J809" i="5"/>
  <c r="K809" i="5"/>
  <c r="B810" i="5"/>
  <c r="M810" i="5" s="1"/>
  <c r="C810" i="5"/>
  <c r="D810" i="5"/>
  <c r="G810" i="5"/>
  <c r="H810" i="5"/>
  <c r="I810" i="5"/>
  <c r="J810" i="5"/>
  <c r="K810" i="5"/>
  <c r="B811" i="5"/>
  <c r="C811" i="5"/>
  <c r="D811" i="5"/>
  <c r="G811" i="5"/>
  <c r="H811" i="5"/>
  <c r="I811" i="5"/>
  <c r="J811" i="5"/>
  <c r="K811" i="5"/>
  <c r="M811" i="5"/>
  <c r="B812" i="5"/>
  <c r="M812" i="5" s="1"/>
  <c r="C812" i="5"/>
  <c r="D812" i="5"/>
  <c r="G812" i="5"/>
  <c r="H812" i="5"/>
  <c r="I812" i="5"/>
  <c r="J812" i="5"/>
  <c r="K812" i="5"/>
  <c r="B813" i="5"/>
  <c r="M813" i="5" s="1"/>
  <c r="C813" i="5"/>
  <c r="D813" i="5"/>
  <c r="G813" i="5"/>
  <c r="H813" i="5"/>
  <c r="I813" i="5"/>
  <c r="J813" i="5"/>
  <c r="K813" i="5"/>
  <c r="B814" i="5"/>
  <c r="C814" i="5"/>
  <c r="D814" i="5"/>
  <c r="G814" i="5"/>
  <c r="H814" i="5"/>
  <c r="I814" i="5"/>
  <c r="J814" i="5"/>
  <c r="K814" i="5"/>
  <c r="M814" i="5"/>
  <c r="B815" i="5"/>
  <c r="C815" i="5"/>
  <c r="D815" i="5"/>
  <c r="G815" i="5"/>
  <c r="H815" i="5"/>
  <c r="I815" i="5"/>
  <c r="J815" i="5"/>
  <c r="K815" i="5"/>
  <c r="M815" i="5"/>
  <c r="B816" i="5"/>
  <c r="C816" i="5"/>
  <c r="D816" i="5"/>
  <c r="G816" i="5"/>
  <c r="H816" i="5"/>
  <c r="I816" i="5"/>
  <c r="J816" i="5"/>
  <c r="K816" i="5"/>
  <c r="M816" i="5"/>
  <c r="B817" i="5"/>
  <c r="M817" i="5" s="1"/>
  <c r="C817" i="5"/>
  <c r="D817" i="5"/>
  <c r="G817" i="5"/>
  <c r="H817" i="5"/>
  <c r="I817" i="5"/>
  <c r="J817" i="5"/>
  <c r="K817" i="5"/>
  <c r="B818" i="5"/>
  <c r="M818" i="5" s="1"/>
  <c r="C818" i="5"/>
  <c r="D818" i="5"/>
  <c r="G818" i="5"/>
  <c r="H818" i="5"/>
  <c r="I818" i="5"/>
  <c r="J818" i="5"/>
  <c r="K818" i="5"/>
  <c r="B819" i="5"/>
  <c r="M819" i="5" s="1"/>
  <c r="C819" i="5"/>
  <c r="D819" i="5"/>
  <c r="G819" i="5"/>
  <c r="H819" i="5"/>
  <c r="I819" i="5"/>
  <c r="J819" i="5"/>
  <c r="K819" i="5"/>
  <c r="B820" i="5"/>
  <c r="C820" i="5"/>
  <c r="D820" i="5"/>
  <c r="G820" i="5"/>
  <c r="H820" i="5"/>
  <c r="I820" i="5"/>
  <c r="J820" i="5"/>
  <c r="K820" i="5"/>
  <c r="M820" i="5"/>
  <c r="B821" i="5"/>
  <c r="C821" i="5"/>
  <c r="D821" i="5"/>
  <c r="G821" i="5"/>
  <c r="H821" i="5"/>
  <c r="I821" i="5"/>
  <c r="J821" i="5"/>
  <c r="K821" i="5"/>
  <c r="M821" i="5"/>
  <c r="B822" i="5"/>
  <c r="C822" i="5"/>
  <c r="D822" i="5"/>
  <c r="G822" i="5"/>
  <c r="H822" i="5"/>
  <c r="I822" i="5"/>
  <c r="J822" i="5"/>
  <c r="K822" i="5"/>
  <c r="M822" i="5"/>
  <c r="B823" i="5"/>
  <c r="M823" i="5" s="1"/>
  <c r="C823" i="5"/>
  <c r="D823" i="5"/>
  <c r="G823" i="5"/>
  <c r="H823" i="5"/>
  <c r="I823" i="5"/>
  <c r="J823" i="5"/>
  <c r="K823" i="5"/>
  <c r="B824" i="5"/>
  <c r="C824" i="5"/>
  <c r="D824" i="5"/>
  <c r="G824" i="5"/>
  <c r="H824" i="5"/>
  <c r="I824" i="5"/>
  <c r="J824" i="5"/>
  <c r="K824" i="5"/>
  <c r="M824" i="5"/>
  <c r="B825" i="5"/>
  <c r="M825" i="5" s="1"/>
  <c r="C825" i="5"/>
  <c r="D825" i="5"/>
  <c r="G825" i="5"/>
  <c r="H825" i="5"/>
  <c r="I825" i="5"/>
  <c r="J825" i="5"/>
  <c r="K825" i="5"/>
  <c r="B826" i="5"/>
  <c r="M826" i="5" s="1"/>
  <c r="C826" i="5"/>
  <c r="D826" i="5"/>
  <c r="G826" i="5"/>
  <c r="H826" i="5"/>
  <c r="I826" i="5"/>
  <c r="J826" i="5"/>
  <c r="K826" i="5"/>
  <c r="B827" i="5"/>
  <c r="M827" i="5" s="1"/>
  <c r="C827" i="5"/>
  <c r="D827" i="5"/>
  <c r="G827" i="5"/>
  <c r="H827" i="5"/>
  <c r="I827" i="5"/>
  <c r="J827" i="5"/>
  <c r="K827" i="5"/>
  <c r="B828" i="5"/>
  <c r="M828" i="5" s="1"/>
  <c r="C828" i="5"/>
  <c r="D828" i="5"/>
  <c r="G828" i="5"/>
  <c r="H828" i="5"/>
  <c r="I828" i="5"/>
  <c r="J828" i="5"/>
  <c r="K828" i="5"/>
  <c r="B829" i="5"/>
  <c r="M829" i="5" s="1"/>
  <c r="C829" i="5"/>
  <c r="D829" i="5"/>
  <c r="G829" i="5"/>
  <c r="H829" i="5"/>
  <c r="I829" i="5"/>
  <c r="J829" i="5"/>
  <c r="K829" i="5"/>
  <c r="B830" i="5"/>
  <c r="C830" i="5"/>
  <c r="D830" i="5"/>
  <c r="G830" i="5"/>
  <c r="H830" i="5"/>
  <c r="I830" i="5"/>
  <c r="J830" i="5"/>
  <c r="K830" i="5"/>
  <c r="M830" i="5"/>
  <c r="B831" i="5"/>
  <c r="C831" i="5"/>
  <c r="D831" i="5"/>
  <c r="G831" i="5"/>
  <c r="H831" i="5"/>
  <c r="I831" i="5"/>
  <c r="J831" i="5"/>
  <c r="K831" i="5"/>
  <c r="M831" i="5"/>
  <c r="B832" i="5"/>
  <c r="C832" i="5"/>
  <c r="D832" i="5"/>
  <c r="G832" i="5"/>
  <c r="H832" i="5"/>
  <c r="I832" i="5"/>
  <c r="J832" i="5"/>
  <c r="K832" i="5"/>
  <c r="M832" i="5"/>
  <c r="B833" i="5"/>
  <c r="M833" i="5" s="1"/>
  <c r="C833" i="5"/>
  <c r="D833" i="5"/>
  <c r="G833" i="5"/>
  <c r="H833" i="5"/>
  <c r="I833" i="5"/>
  <c r="J833" i="5"/>
  <c r="K833" i="5"/>
  <c r="B834" i="5"/>
  <c r="C834" i="5"/>
  <c r="D834" i="5"/>
  <c r="G834" i="5"/>
  <c r="H834" i="5"/>
  <c r="I834" i="5"/>
  <c r="J834" i="5"/>
  <c r="K834" i="5"/>
  <c r="M834" i="5"/>
  <c r="B835" i="5"/>
  <c r="M835" i="5" s="1"/>
  <c r="C835" i="5"/>
  <c r="D835" i="5"/>
  <c r="G835" i="5"/>
  <c r="H835" i="5"/>
  <c r="I835" i="5"/>
  <c r="J835" i="5"/>
  <c r="K835" i="5"/>
  <c r="B836" i="5"/>
  <c r="C836" i="5"/>
  <c r="D836" i="5"/>
  <c r="G836" i="5"/>
  <c r="H836" i="5"/>
  <c r="I836" i="5"/>
  <c r="J836" i="5"/>
  <c r="K836" i="5"/>
  <c r="M836" i="5"/>
  <c r="B837" i="5"/>
  <c r="M837" i="5" s="1"/>
  <c r="C837" i="5"/>
  <c r="D837" i="5"/>
  <c r="G837" i="5"/>
  <c r="H837" i="5"/>
  <c r="I837" i="5"/>
  <c r="J837" i="5"/>
  <c r="K837" i="5"/>
  <c r="B838" i="5"/>
  <c r="M838" i="5" s="1"/>
  <c r="C838" i="5"/>
  <c r="D838" i="5"/>
  <c r="G838" i="5"/>
  <c r="H838" i="5"/>
  <c r="I838" i="5"/>
  <c r="J838" i="5"/>
  <c r="K838" i="5"/>
  <c r="B839" i="5"/>
  <c r="C839" i="5"/>
  <c r="D839" i="5"/>
  <c r="G839" i="5"/>
  <c r="H839" i="5"/>
  <c r="I839" i="5"/>
  <c r="J839" i="5"/>
  <c r="K839" i="5"/>
  <c r="M839" i="5"/>
  <c r="B840" i="5"/>
  <c r="C840" i="5"/>
  <c r="D840" i="5"/>
  <c r="G840" i="5"/>
  <c r="H840" i="5"/>
  <c r="I840" i="5"/>
  <c r="J840" i="5"/>
  <c r="K840" i="5"/>
  <c r="M840" i="5"/>
  <c r="B841" i="5"/>
  <c r="M841" i="5" s="1"/>
  <c r="C841" i="5"/>
  <c r="D841" i="5"/>
  <c r="G841" i="5"/>
  <c r="H841" i="5"/>
  <c r="I841" i="5"/>
  <c r="J841" i="5"/>
  <c r="K841" i="5"/>
  <c r="B842" i="5"/>
  <c r="C842" i="5"/>
  <c r="D842" i="5"/>
  <c r="G842" i="5"/>
  <c r="H842" i="5"/>
  <c r="I842" i="5"/>
  <c r="J842" i="5"/>
  <c r="K842" i="5"/>
  <c r="M842" i="5"/>
  <c r="B843" i="5"/>
  <c r="M843" i="5" s="1"/>
  <c r="C843" i="5"/>
  <c r="D843" i="5"/>
  <c r="G843" i="5"/>
  <c r="H843" i="5"/>
  <c r="I843" i="5"/>
  <c r="J843" i="5"/>
  <c r="K843" i="5"/>
  <c r="B844" i="5"/>
  <c r="C844" i="5"/>
  <c r="D844" i="5"/>
  <c r="G844" i="5"/>
  <c r="H844" i="5"/>
  <c r="I844" i="5"/>
  <c r="J844" i="5"/>
  <c r="K844" i="5"/>
  <c r="M844" i="5"/>
  <c r="B845" i="5"/>
  <c r="C845" i="5"/>
  <c r="D845" i="5"/>
  <c r="G845" i="5"/>
  <c r="H845" i="5"/>
  <c r="I845" i="5"/>
  <c r="J845" i="5"/>
  <c r="K845" i="5"/>
  <c r="M845" i="5"/>
  <c r="B846" i="5"/>
  <c r="C846" i="5"/>
  <c r="D846" i="5"/>
  <c r="G846" i="5"/>
  <c r="H846" i="5"/>
  <c r="I846" i="5"/>
  <c r="J846" i="5"/>
  <c r="K846" i="5"/>
  <c r="M846" i="5"/>
  <c r="B847" i="5"/>
  <c r="M847" i="5" s="1"/>
  <c r="C847" i="5"/>
  <c r="D847" i="5"/>
  <c r="G847" i="5"/>
  <c r="H847" i="5"/>
  <c r="I847" i="5"/>
  <c r="J847" i="5"/>
  <c r="K847" i="5"/>
  <c r="B848" i="5"/>
  <c r="M848" i="5" s="1"/>
  <c r="C848" i="5"/>
  <c r="D848" i="5"/>
  <c r="G848" i="5"/>
  <c r="H848" i="5"/>
  <c r="I848" i="5"/>
  <c r="J848" i="5"/>
  <c r="K848" i="5"/>
  <c r="B849" i="5"/>
  <c r="M849" i="5" s="1"/>
  <c r="C849" i="5"/>
  <c r="D849" i="5"/>
  <c r="G849" i="5"/>
  <c r="H849" i="5"/>
  <c r="I849" i="5"/>
  <c r="J849" i="5"/>
  <c r="K849" i="5"/>
  <c r="B850" i="5"/>
  <c r="C850" i="5"/>
  <c r="D850" i="5"/>
  <c r="G850" i="5"/>
  <c r="H850" i="5"/>
  <c r="I850" i="5"/>
  <c r="J850" i="5"/>
  <c r="K850" i="5"/>
  <c r="M850" i="5"/>
  <c r="B851" i="5"/>
  <c r="M851" i="5" s="1"/>
  <c r="C851" i="5"/>
  <c r="D851" i="5"/>
  <c r="G851" i="5"/>
  <c r="H851" i="5"/>
  <c r="I851" i="5"/>
  <c r="J851" i="5"/>
  <c r="K851" i="5"/>
  <c r="B852" i="5"/>
  <c r="C852" i="5"/>
  <c r="D852" i="5"/>
  <c r="G852" i="5"/>
  <c r="H852" i="5"/>
  <c r="I852" i="5"/>
  <c r="J852" i="5"/>
  <c r="K852" i="5"/>
  <c r="M852" i="5"/>
  <c r="B853" i="5"/>
  <c r="C853" i="5"/>
  <c r="D853" i="5"/>
  <c r="G853" i="5"/>
  <c r="H853" i="5"/>
  <c r="I853" i="5"/>
  <c r="J853" i="5"/>
  <c r="K853" i="5"/>
  <c r="M853" i="5"/>
  <c r="B854" i="5"/>
  <c r="C854" i="5"/>
  <c r="D854" i="5"/>
  <c r="G854" i="5"/>
  <c r="H854" i="5"/>
  <c r="I854" i="5"/>
  <c r="J854" i="5"/>
  <c r="K854" i="5"/>
  <c r="M854" i="5"/>
  <c r="B855" i="5"/>
  <c r="M855" i="5" s="1"/>
  <c r="C855" i="5"/>
  <c r="D855" i="5"/>
  <c r="G855" i="5"/>
  <c r="H855" i="5"/>
  <c r="I855" i="5"/>
  <c r="J855" i="5"/>
  <c r="K855" i="5"/>
  <c r="B856" i="5"/>
  <c r="C856" i="5"/>
  <c r="D856" i="5"/>
  <c r="G856" i="5"/>
  <c r="H856" i="5"/>
  <c r="I856" i="5"/>
  <c r="J856" i="5"/>
  <c r="K856" i="5"/>
  <c r="M856" i="5"/>
  <c r="B857" i="5"/>
  <c r="M857" i="5" s="1"/>
  <c r="C857" i="5"/>
  <c r="D857" i="5"/>
  <c r="G857" i="5"/>
  <c r="H857" i="5"/>
  <c r="I857" i="5"/>
  <c r="J857" i="5"/>
  <c r="K857" i="5"/>
  <c r="B858" i="5"/>
  <c r="C858" i="5"/>
  <c r="D858" i="5"/>
  <c r="G858" i="5"/>
  <c r="H858" i="5"/>
  <c r="I858" i="5"/>
  <c r="J858" i="5"/>
  <c r="K858" i="5"/>
  <c r="M858" i="5"/>
  <c r="B859" i="5"/>
  <c r="M859" i="5" s="1"/>
  <c r="C859" i="5"/>
  <c r="D859" i="5"/>
  <c r="G859" i="5"/>
  <c r="H859" i="5"/>
  <c r="I859" i="5"/>
  <c r="J859" i="5"/>
  <c r="K859" i="5"/>
  <c r="B860" i="5"/>
  <c r="C860" i="5"/>
  <c r="D860" i="5"/>
  <c r="G860" i="5"/>
  <c r="H860" i="5"/>
  <c r="I860" i="5"/>
  <c r="J860" i="5"/>
  <c r="K860" i="5"/>
  <c r="M860" i="5"/>
  <c r="B861" i="5"/>
  <c r="M861" i="5" s="1"/>
  <c r="C861" i="5"/>
  <c r="D861" i="5"/>
  <c r="G861" i="5"/>
  <c r="H861" i="5"/>
  <c r="I861" i="5"/>
  <c r="J861" i="5"/>
  <c r="K861" i="5"/>
  <c r="B862" i="5"/>
  <c r="C862" i="5"/>
  <c r="D862" i="5"/>
  <c r="G862" i="5"/>
  <c r="H862" i="5"/>
  <c r="I862" i="5"/>
  <c r="J862" i="5"/>
  <c r="K862" i="5"/>
  <c r="M862" i="5"/>
  <c r="B863" i="5"/>
  <c r="M863" i="5" s="1"/>
  <c r="C863" i="5"/>
  <c r="D863" i="5"/>
  <c r="G863" i="5"/>
  <c r="H863" i="5"/>
  <c r="I863" i="5"/>
  <c r="J863" i="5"/>
  <c r="K863" i="5"/>
  <c r="B864" i="5"/>
  <c r="C864" i="5"/>
  <c r="D864" i="5"/>
  <c r="G864" i="5"/>
  <c r="H864" i="5"/>
  <c r="I864" i="5"/>
  <c r="J864" i="5"/>
  <c r="K864" i="5"/>
  <c r="M864" i="5"/>
  <c r="B865" i="5"/>
  <c r="M865" i="5" s="1"/>
  <c r="C865" i="5"/>
  <c r="D865" i="5"/>
  <c r="G865" i="5"/>
  <c r="H865" i="5"/>
  <c r="I865" i="5"/>
  <c r="J865" i="5"/>
  <c r="K865" i="5"/>
  <c r="B866" i="5"/>
  <c r="C866" i="5"/>
  <c r="D866" i="5"/>
  <c r="G866" i="5"/>
  <c r="H866" i="5"/>
  <c r="I866" i="5"/>
  <c r="J866" i="5"/>
  <c r="K866" i="5"/>
  <c r="M866" i="5"/>
  <c r="B867" i="5"/>
  <c r="C867" i="5"/>
  <c r="D867" i="5"/>
  <c r="G867" i="5"/>
  <c r="H867" i="5"/>
  <c r="I867" i="5"/>
  <c r="J867" i="5"/>
  <c r="K867" i="5"/>
  <c r="M867" i="5"/>
  <c r="B868" i="5"/>
  <c r="C868" i="5"/>
  <c r="D868" i="5"/>
  <c r="G868" i="5"/>
  <c r="H868" i="5"/>
  <c r="I868" i="5"/>
  <c r="J868" i="5"/>
  <c r="K868" i="5"/>
  <c r="M868" i="5"/>
  <c r="B869" i="5"/>
  <c r="C869" i="5"/>
  <c r="D869" i="5"/>
  <c r="G869" i="5"/>
  <c r="H869" i="5"/>
  <c r="I869" i="5"/>
  <c r="J869" i="5"/>
  <c r="K869" i="5"/>
  <c r="M869" i="5"/>
  <c r="B870" i="5"/>
  <c r="M870" i="5" s="1"/>
  <c r="C870" i="5"/>
  <c r="D870" i="5"/>
  <c r="G870" i="5"/>
  <c r="H870" i="5"/>
  <c r="I870" i="5"/>
  <c r="J870" i="5"/>
  <c r="K870" i="5"/>
  <c r="B871" i="5"/>
  <c r="M871" i="5" s="1"/>
  <c r="C871" i="5"/>
  <c r="D871" i="5"/>
  <c r="G871" i="5"/>
  <c r="H871" i="5"/>
  <c r="I871" i="5"/>
  <c r="J871" i="5"/>
  <c r="K871" i="5"/>
  <c r="B872" i="5"/>
  <c r="C872" i="5"/>
  <c r="D872" i="5"/>
  <c r="G872" i="5"/>
  <c r="H872" i="5"/>
  <c r="I872" i="5"/>
  <c r="J872" i="5"/>
  <c r="K872" i="5"/>
  <c r="M872" i="5"/>
  <c r="B873" i="5"/>
  <c r="M873" i="5" s="1"/>
  <c r="C873" i="5"/>
  <c r="D873" i="5"/>
  <c r="G873" i="5"/>
  <c r="H873" i="5"/>
  <c r="I873" i="5"/>
  <c r="J873" i="5"/>
  <c r="K873" i="5"/>
  <c r="B874" i="5"/>
  <c r="C874" i="5"/>
  <c r="D874" i="5"/>
  <c r="G874" i="5"/>
  <c r="H874" i="5"/>
  <c r="I874" i="5"/>
  <c r="J874" i="5"/>
  <c r="K874" i="5"/>
  <c r="M874" i="5"/>
  <c r="B875" i="5"/>
  <c r="M875" i="5" s="1"/>
  <c r="C875" i="5"/>
  <c r="D875" i="5"/>
  <c r="G875" i="5"/>
  <c r="H875" i="5"/>
  <c r="I875" i="5"/>
  <c r="J875" i="5"/>
  <c r="K875" i="5"/>
  <c r="B876" i="5"/>
  <c r="C876" i="5"/>
  <c r="D876" i="5"/>
  <c r="G876" i="5"/>
  <c r="H876" i="5"/>
  <c r="I876" i="5"/>
  <c r="J876" i="5"/>
  <c r="K876" i="5"/>
  <c r="M876" i="5"/>
  <c r="B877" i="5"/>
  <c r="C877" i="5"/>
  <c r="D877" i="5"/>
  <c r="G877" i="5"/>
  <c r="H877" i="5"/>
  <c r="I877" i="5"/>
  <c r="J877" i="5"/>
  <c r="K877" i="5"/>
  <c r="M877" i="5"/>
  <c r="B878" i="5"/>
  <c r="C878" i="5"/>
  <c r="D878" i="5"/>
  <c r="G878" i="5"/>
  <c r="H878" i="5"/>
  <c r="I878" i="5"/>
  <c r="J878" i="5"/>
  <c r="K878" i="5"/>
  <c r="M878" i="5"/>
  <c r="B879" i="5"/>
  <c r="M879" i="5" s="1"/>
  <c r="C879" i="5"/>
  <c r="D879" i="5"/>
  <c r="G879" i="5"/>
  <c r="H879" i="5"/>
  <c r="I879" i="5"/>
  <c r="J879" i="5"/>
  <c r="K879" i="5"/>
  <c r="B880" i="5"/>
  <c r="C880" i="5"/>
  <c r="D880" i="5"/>
  <c r="G880" i="5"/>
  <c r="H880" i="5"/>
  <c r="I880" i="5"/>
  <c r="J880" i="5"/>
  <c r="K880" i="5"/>
  <c r="M880" i="5"/>
  <c r="B881" i="5"/>
  <c r="M881" i="5" s="1"/>
  <c r="C881" i="5"/>
  <c r="D881" i="5"/>
  <c r="G881" i="5"/>
  <c r="H881" i="5"/>
  <c r="I881" i="5"/>
  <c r="J881" i="5"/>
  <c r="K881" i="5"/>
  <c r="B882" i="5"/>
  <c r="M882" i="5" s="1"/>
  <c r="C882" i="5"/>
  <c r="D882" i="5"/>
  <c r="G882" i="5"/>
  <c r="H882" i="5"/>
  <c r="I882" i="5"/>
  <c r="J882" i="5"/>
  <c r="K882" i="5"/>
  <c r="B883" i="5"/>
  <c r="C883" i="5"/>
  <c r="D883" i="5"/>
  <c r="G883" i="5"/>
  <c r="H883" i="5"/>
  <c r="I883" i="5"/>
  <c r="J883" i="5"/>
  <c r="K883" i="5"/>
  <c r="M883" i="5"/>
  <c r="B884" i="5"/>
  <c r="M884" i="5" s="1"/>
  <c r="C884" i="5"/>
  <c r="D884" i="5"/>
  <c r="G884" i="5"/>
  <c r="H884" i="5"/>
  <c r="I884" i="5"/>
  <c r="J884" i="5"/>
  <c r="K884" i="5"/>
  <c r="B885" i="5"/>
  <c r="M885" i="5" s="1"/>
  <c r="C885" i="5"/>
  <c r="D885" i="5"/>
  <c r="G885" i="5"/>
  <c r="H885" i="5"/>
  <c r="I885" i="5"/>
  <c r="J885" i="5"/>
  <c r="K885" i="5"/>
  <c r="B886" i="5"/>
  <c r="M886" i="5" s="1"/>
  <c r="C886" i="5"/>
  <c r="D886" i="5"/>
  <c r="G886" i="5"/>
  <c r="H886" i="5"/>
  <c r="I886" i="5"/>
  <c r="J886" i="5"/>
  <c r="K886" i="5"/>
  <c r="B887" i="5"/>
  <c r="M887" i="5" s="1"/>
  <c r="C887" i="5"/>
  <c r="D887" i="5"/>
  <c r="G887" i="5"/>
  <c r="H887" i="5"/>
  <c r="I887" i="5"/>
  <c r="J887" i="5"/>
  <c r="K887" i="5"/>
  <c r="B888" i="5"/>
  <c r="C888" i="5"/>
  <c r="D888" i="5"/>
  <c r="G888" i="5"/>
  <c r="H888" i="5"/>
  <c r="I888" i="5"/>
  <c r="J888" i="5"/>
  <c r="K888" i="5"/>
  <c r="M888" i="5"/>
  <c r="B889" i="5"/>
  <c r="M889" i="5" s="1"/>
  <c r="C889" i="5"/>
  <c r="D889" i="5"/>
  <c r="G889" i="5"/>
  <c r="H889" i="5"/>
  <c r="I889" i="5"/>
  <c r="J889" i="5"/>
  <c r="K889" i="5"/>
  <c r="B890" i="5"/>
  <c r="C890" i="5"/>
  <c r="D890" i="5"/>
  <c r="G890" i="5"/>
  <c r="H890" i="5"/>
  <c r="I890" i="5"/>
  <c r="J890" i="5"/>
  <c r="K890" i="5"/>
  <c r="M890" i="5"/>
  <c r="B891" i="5"/>
  <c r="M891" i="5" s="1"/>
  <c r="C891" i="5"/>
  <c r="D891" i="5"/>
  <c r="G891" i="5"/>
  <c r="H891" i="5"/>
  <c r="I891" i="5"/>
  <c r="J891" i="5"/>
  <c r="K891" i="5"/>
  <c r="B892" i="5"/>
  <c r="C892" i="5"/>
  <c r="D892" i="5"/>
  <c r="G892" i="5"/>
  <c r="H892" i="5"/>
  <c r="I892" i="5"/>
  <c r="J892" i="5"/>
  <c r="K892" i="5"/>
  <c r="M892" i="5"/>
  <c r="B893" i="5"/>
  <c r="C893" i="5"/>
  <c r="D893" i="5"/>
  <c r="G893" i="5"/>
  <c r="H893" i="5"/>
  <c r="I893" i="5"/>
  <c r="J893" i="5"/>
  <c r="K893" i="5"/>
  <c r="M893" i="5"/>
  <c r="B894" i="5"/>
  <c r="C894" i="5"/>
  <c r="D894" i="5"/>
  <c r="G894" i="5"/>
  <c r="H894" i="5"/>
  <c r="I894" i="5"/>
  <c r="J894" i="5"/>
  <c r="K894" i="5"/>
  <c r="M894" i="5"/>
  <c r="B895" i="5"/>
  <c r="M895" i="5" s="1"/>
  <c r="C895" i="5"/>
  <c r="D895" i="5"/>
  <c r="G895" i="5"/>
  <c r="H895" i="5"/>
  <c r="I895" i="5"/>
  <c r="J895" i="5"/>
  <c r="K895" i="5"/>
  <c r="B896" i="5"/>
  <c r="M896" i="5" s="1"/>
  <c r="C896" i="5"/>
  <c r="D896" i="5"/>
  <c r="G896" i="5"/>
  <c r="H896" i="5"/>
  <c r="I896" i="5"/>
  <c r="J896" i="5"/>
  <c r="K896" i="5"/>
  <c r="B897" i="5"/>
  <c r="M897" i="5" s="1"/>
  <c r="C897" i="5"/>
  <c r="D897" i="5"/>
  <c r="G897" i="5"/>
  <c r="H897" i="5"/>
  <c r="I897" i="5"/>
  <c r="J897" i="5"/>
  <c r="K897" i="5"/>
  <c r="B898" i="5"/>
  <c r="M898" i="5" s="1"/>
  <c r="C898" i="5"/>
  <c r="D898" i="5"/>
  <c r="G898" i="5"/>
  <c r="H898" i="5"/>
  <c r="I898" i="5"/>
  <c r="J898" i="5"/>
  <c r="K898" i="5"/>
  <c r="B899" i="5"/>
  <c r="C899" i="5"/>
  <c r="D899" i="5"/>
  <c r="G899" i="5"/>
  <c r="H899" i="5"/>
  <c r="I899" i="5"/>
  <c r="J899" i="5"/>
  <c r="K899" i="5"/>
  <c r="M899" i="5"/>
  <c r="B900" i="5"/>
  <c r="C900" i="5"/>
  <c r="D900" i="5"/>
  <c r="G900" i="5"/>
  <c r="H900" i="5"/>
  <c r="I900" i="5"/>
  <c r="J900" i="5"/>
  <c r="K900" i="5"/>
  <c r="M900" i="5"/>
  <c r="B901" i="5"/>
  <c r="C901" i="5"/>
  <c r="D901" i="5"/>
  <c r="G901" i="5"/>
  <c r="H901" i="5"/>
  <c r="I901" i="5"/>
  <c r="J901" i="5"/>
  <c r="K901" i="5"/>
  <c r="M901" i="5"/>
  <c r="B902" i="5"/>
  <c r="C902" i="5"/>
  <c r="D902" i="5"/>
  <c r="G902" i="5"/>
  <c r="H902" i="5"/>
  <c r="I902" i="5"/>
  <c r="J902" i="5"/>
  <c r="K902" i="5"/>
  <c r="M902" i="5"/>
  <c r="B903" i="5"/>
  <c r="M903" i="5" s="1"/>
  <c r="C903" i="5"/>
  <c r="D903" i="5"/>
  <c r="G903" i="5"/>
  <c r="H903" i="5"/>
  <c r="I903" i="5"/>
  <c r="J903" i="5"/>
  <c r="K903" i="5"/>
  <c r="B904" i="5"/>
  <c r="M904" i="5" s="1"/>
  <c r="C904" i="5"/>
  <c r="D904" i="5"/>
  <c r="G904" i="5"/>
  <c r="H904" i="5"/>
  <c r="I904" i="5"/>
  <c r="J904" i="5"/>
  <c r="K904" i="5"/>
  <c r="B905" i="5"/>
  <c r="M905" i="5" s="1"/>
  <c r="C905" i="5"/>
  <c r="D905" i="5"/>
  <c r="G905" i="5"/>
  <c r="H905" i="5"/>
  <c r="I905" i="5"/>
  <c r="J905" i="5"/>
  <c r="K905" i="5"/>
  <c r="B906" i="5"/>
  <c r="M906" i="5" s="1"/>
  <c r="C906" i="5"/>
  <c r="D906" i="5"/>
  <c r="G906" i="5"/>
  <c r="H906" i="5"/>
  <c r="I906" i="5"/>
  <c r="J906" i="5"/>
  <c r="K906" i="5"/>
  <c r="B907" i="5"/>
  <c r="M907" i="5" s="1"/>
  <c r="C907" i="5"/>
  <c r="D907" i="5"/>
  <c r="G907" i="5"/>
  <c r="H907" i="5"/>
  <c r="I907" i="5"/>
  <c r="J907" i="5"/>
  <c r="K907" i="5"/>
  <c r="B908" i="5"/>
  <c r="M908" i="5" s="1"/>
  <c r="C908" i="5"/>
  <c r="D908" i="5"/>
  <c r="G908" i="5"/>
  <c r="H908" i="5"/>
  <c r="I908" i="5"/>
  <c r="J908" i="5"/>
  <c r="K908" i="5"/>
  <c r="B909" i="5"/>
  <c r="M909" i="5" s="1"/>
  <c r="C909" i="5"/>
  <c r="D909" i="5"/>
  <c r="G909" i="5"/>
  <c r="H909" i="5"/>
  <c r="I909" i="5"/>
  <c r="J909" i="5"/>
  <c r="K909" i="5"/>
  <c r="B910" i="5"/>
  <c r="C910" i="5"/>
  <c r="D910" i="5"/>
  <c r="G910" i="5"/>
  <c r="H910" i="5"/>
  <c r="I910" i="5"/>
  <c r="J910" i="5"/>
  <c r="K910" i="5"/>
  <c r="M910" i="5"/>
  <c r="B911" i="5"/>
  <c r="M911" i="5" s="1"/>
  <c r="C911" i="5"/>
  <c r="D911" i="5"/>
  <c r="G911" i="5"/>
  <c r="H911" i="5"/>
  <c r="I911" i="5"/>
  <c r="J911" i="5"/>
  <c r="K911" i="5"/>
  <c r="B912" i="5"/>
  <c r="C912" i="5"/>
  <c r="D912" i="5"/>
  <c r="G912" i="5"/>
  <c r="H912" i="5"/>
  <c r="I912" i="5"/>
  <c r="J912" i="5"/>
  <c r="K912" i="5"/>
  <c r="M912" i="5"/>
  <c r="B913" i="5"/>
  <c r="M913" i="5" s="1"/>
  <c r="C913" i="5"/>
  <c r="D913" i="5"/>
  <c r="G913" i="5"/>
  <c r="H913" i="5"/>
  <c r="I913" i="5"/>
  <c r="J913" i="5"/>
  <c r="K913" i="5"/>
  <c r="B914" i="5"/>
  <c r="C914" i="5"/>
  <c r="D914" i="5"/>
  <c r="G914" i="5"/>
  <c r="H914" i="5"/>
  <c r="I914" i="5"/>
  <c r="J914" i="5"/>
  <c r="K914" i="5"/>
  <c r="M914" i="5"/>
  <c r="B915" i="5"/>
  <c r="C915" i="5"/>
  <c r="D915" i="5"/>
  <c r="G915" i="5"/>
  <c r="H915" i="5"/>
  <c r="I915" i="5"/>
  <c r="J915" i="5"/>
  <c r="K915" i="5"/>
  <c r="M915" i="5"/>
  <c r="B916" i="5"/>
  <c r="C916" i="5"/>
  <c r="D916" i="5"/>
  <c r="G916" i="5"/>
  <c r="H916" i="5"/>
  <c r="I916" i="5"/>
  <c r="J916" i="5"/>
  <c r="K916" i="5"/>
  <c r="M916" i="5"/>
  <c r="B917" i="5"/>
  <c r="C917" i="5"/>
  <c r="D917" i="5"/>
  <c r="G917" i="5"/>
  <c r="H917" i="5"/>
  <c r="I917" i="5"/>
  <c r="J917" i="5"/>
  <c r="K917" i="5"/>
  <c r="M917" i="5"/>
  <c r="B918" i="5"/>
  <c r="C918" i="5"/>
  <c r="D918" i="5"/>
  <c r="G918" i="5"/>
  <c r="H918" i="5"/>
  <c r="I918" i="5"/>
  <c r="J918" i="5"/>
  <c r="K918" i="5"/>
  <c r="M918" i="5"/>
  <c r="B919" i="5"/>
  <c r="M919" i="5" s="1"/>
  <c r="C919" i="5"/>
  <c r="D919" i="5"/>
  <c r="G919" i="5"/>
  <c r="H919" i="5"/>
  <c r="I919" i="5"/>
  <c r="J919" i="5"/>
  <c r="K919" i="5"/>
  <c r="B920" i="5"/>
  <c r="C920" i="5"/>
  <c r="D920" i="5"/>
  <c r="G920" i="5"/>
  <c r="H920" i="5"/>
  <c r="I920" i="5"/>
  <c r="J920" i="5"/>
  <c r="K920" i="5"/>
  <c r="M920" i="5"/>
  <c r="B921" i="5"/>
  <c r="M921" i="5" s="1"/>
  <c r="C921" i="5"/>
  <c r="D921" i="5"/>
  <c r="G921" i="5"/>
  <c r="H921" i="5"/>
  <c r="I921" i="5"/>
  <c r="J921" i="5"/>
  <c r="K921" i="5"/>
  <c r="B922" i="5"/>
  <c r="C922" i="5"/>
  <c r="D922" i="5"/>
  <c r="G922" i="5"/>
  <c r="H922" i="5"/>
  <c r="I922" i="5"/>
  <c r="J922" i="5"/>
  <c r="K922" i="5"/>
  <c r="M922" i="5"/>
  <c r="B923" i="5"/>
  <c r="M923" i="5" s="1"/>
  <c r="C923" i="5"/>
  <c r="D923" i="5"/>
  <c r="G923" i="5"/>
  <c r="H923" i="5"/>
  <c r="I923" i="5"/>
  <c r="J923" i="5"/>
  <c r="K923" i="5"/>
  <c r="B924" i="5"/>
  <c r="C924" i="5"/>
  <c r="D924" i="5"/>
  <c r="G924" i="5"/>
  <c r="H924" i="5"/>
  <c r="I924" i="5"/>
  <c r="J924" i="5"/>
  <c r="K924" i="5"/>
  <c r="M924" i="5"/>
  <c r="B925" i="5"/>
  <c r="M925" i="5" s="1"/>
  <c r="C925" i="5"/>
  <c r="D925" i="5"/>
  <c r="G925" i="5"/>
  <c r="H925" i="5"/>
  <c r="I925" i="5"/>
  <c r="J925" i="5"/>
  <c r="K925" i="5"/>
  <c r="B926" i="5"/>
  <c r="C926" i="5"/>
  <c r="D926" i="5"/>
  <c r="G926" i="5"/>
  <c r="H926" i="5"/>
  <c r="I926" i="5"/>
  <c r="J926" i="5"/>
  <c r="K926" i="5"/>
  <c r="M926" i="5"/>
  <c r="B927" i="5"/>
  <c r="M927" i="5" s="1"/>
  <c r="C927" i="5"/>
  <c r="D927" i="5"/>
  <c r="G927" i="5"/>
  <c r="H927" i="5"/>
  <c r="I927" i="5"/>
  <c r="J927" i="5"/>
  <c r="K927" i="5"/>
  <c r="B928" i="5"/>
  <c r="C928" i="5"/>
  <c r="D928" i="5"/>
  <c r="G928" i="5"/>
  <c r="H928" i="5"/>
  <c r="I928" i="5"/>
  <c r="J928" i="5"/>
  <c r="K928" i="5"/>
  <c r="M928" i="5"/>
  <c r="B929" i="5"/>
  <c r="M929" i="5" s="1"/>
  <c r="C929" i="5"/>
  <c r="D929" i="5"/>
  <c r="G929" i="5"/>
  <c r="H929" i="5"/>
  <c r="I929" i="5"/>
  <c r="J929" i="5"/>
  <c r="K929" i="5"/>
  <c r="B930" i="5"/>
  <c r="C930" i="5"/>
  <c r="D930" i="5"/>
  <c r="G930" i="5"/>
  <c r="H930" i="5"/>
  <c r="I930" i="5"/>
  <c r="J930" i="5"/>
  <c r="K930" i="5"/>
  <c r="M930" i="5"/>
  <c r="B931" i="5"/>
  <c r="C931" i="5"/>
  <c r="D931" i="5"/>
  <c r="G931" i="5"/>
  <c r="H931" i="5"/>
  <c r="I931" i="5"/>
  <c r="J931" i="5"/>
  <c r="K931" i="5"/>
  <c r="M931" i="5"/>
  <c r="B932" i="5"/>
  <c r="C932" i="5"/>
  <c r="D932" i="5"/>
  <c r="G932" i="5"/>
  <c r="H932" i="5"/>
  <c r="I932" i="5"/>
  <c r="J932" i="5"/>
  <c r="K932" i="5"/>
  <c r="M932" i="5"/>
  <c r="B933" i="5"/>
  <c r="M933" i="5" s="1"/>
  <c r="C933" i="5"/>
  <c r="D933" i="5"/>
  <c r="G933" i="5"/>
  <c r="H933" i="5"/>
  <c r="I933" i="5"/>
  <c r="J933" i="5"/>
  <c r="K933" i="5"/>
  <c r="B934" i="5"/>
  <c r="C934" i="5"/>
  <c r="D934" i="5"/>
  <c r="G934" i="5"/>
  <c r="H934" i="5"/>
  <c r="I934" i="5"/>
  <c r="J934" i="5"/>
  <c r="K934" i="5"/>
  <c r="M934" i="5"/>
  <c r="B935" i="5"/>
  <c r="M935" i="5" s="1"/>
  <c r="C935" i="5"/>
  <c r="D935" i="5"/>
  <c r="G935" i="5"/>
  <c r="H935" i="5"/>
  <c r="I935" i="5"/>
  <c r="J935" i="5"/>
  <c r="K935" i="5"/>
  <c r="B936" i="5"/>
  <c r="C936" i="5"/>
  <c r="D936" i="5"/>
  <c r="G936" i="5"/>
  <c r="H936" i="5"/>
  <c r="I936" i="5"/>
  <c r="J936" i="5"/>
  <c r="K936" i="5"/>
  <c r="M936" i="5"/>
  <c r="B937" i="5"/>
  <c r="M937" i="5" s="1"/>
  <c r="C937" i="5"/>
  <c r="D937" i="5"/>
  <c r="G937" i="5"/>
  <c r="H937" i="5"/>
  <c r="I937" i="5"/>
  <c r="J937" i="5"/>
  <c r="K937" i="5"/>
  <c r="B938" i="5"/>
  <c r="C938" i="5"/>
  <c r="D938" i="5"/>
  <c r="G938" i="5"/>
  <c r="H938" i="5"/>
  <c r="I938" i="5"/>
  <c r="J938" i="5"/>
  <c r="K938" i="5"/>
  <c r="M938" i="5"/>
  <c r="B939" i="5"/>
  <c r="M939" i="5" s="1"/>
  <c r="C939" i="5"/>
  <c r="D939" i="5"/>
  <c r="G939" i="5"/>
  <c r="H939" i="5"/>
  <c r="I939" i="5"/>
  <c r="J939" i="5"/>
  <c r="K939" i="5"/>
  <c r="B940" i="5"/>
  <c r="C940" i="5"/>
  <c r="D940" i="5"/>
  <c r="G940" i="5"/>
  <c r="H940" i="5"/>
  <c r="I940" i="5"/>
  <c r="J940" i="5"/>
  <c r="K940" i="5"/>
  <c r="M940" i="5"/>
  <c r="B941" i="5"/>
  <c r="C941" i="5"/>
  <c r="D941" i="5"/>
  <c r="G941" i="5"/>
  <c r="H941" i="5"/>
  <c r="I941" i="5"/>
  <c r="J941" i="5"/>
  <c r="K941" i="5"/>
  <c r="M941" i="5"/>
  <c r="B942" i="5"/>
  <c r="C942" i="5"/>
  <c r="D942" i="5"/>
  <c r="G942" i="5"/>
  <c r="H942" i="5"/>
  <c r="I942" i="5"/>
  <c r="J942" i="5"/>
  <c r="K942" i="5"/>
  <c r="M942" i="5"/>
  <c r="B943" i="5"/>
  <c r="M943" i="5" s="1"/>
  <c r="C943" i="5"/>
  <c r="D943" i="5"/>
  <c r="G943" i="5"/>
  <c r="H943" i="5"/>
  <c r="I943" i="5"/>
  <c r="J943" i="5"/>
  <c r="K943" i="5"/>
  <c r="B944" i="5"/>
  <c r="C944" i="5"/>
  <c r="D944" i="5"/>
  <c r="G944" i="5"/>
  <c r="H944" i="5"/>
  <c r="I944" i="5"/>
  <c r="J944" i="5"/>
  <c r="K944" i="5"/>
  <c r="M944" i="5"/>
  <c r="B945" i="5"/>
  <c r="M945" i="5" s="1"/>
  <c r="C945" i="5"/>
  <c r="D945" i="5"/>
  <c r="G945" i="5"/>
  <c r="H945" i="5"/>
  <c r="I945" i="5"/>
  <c r="J945" i="5"/>
  <c r="K945" i="5"/>
  <c r="B946" i="5"/>
  <c r="M946" i="5" s="1"/>
  <c r="C946" i="5"/>
  <c r="D946" i="5"/>
  <c r="G946" i="5"/>
  <c r="H946" i="5"/>
  <c r="I946" i="5"/>
  <c r="J946" i="5"/>
  <c r="K946" i="5"/>
  <c r="B947" i="5"/>
  <c r="C947" i="5"/>
  <c r="D947" i="5"/>
  <c r="G947" i="5"/>
  <c r="H947" i="5"/>
  <c r="I947" i="5"/>
  <c r="J947" i="5"/>
  <c r="K947" i="5"/>
  <c r="M947" i="5"/>
  <c r="B948" i="5"/>
  <c r="C948" i="5"/>
  <c r="D948" i="5"/>
  <c r="G948" i="5"/>
  <c r="H948" i="5"/>
  <c r="I948" i="5"/>
  <c r="J948" i="5"/>
  <c r="K948" i="5"/>
  <c r="M948" i="5"/>
  <c r="B949" i="5"/>
  <c r="C949" i="5"/>
  <c r="D949" i="5"/>
  <c r="G949" i="5"/>
  <c r="H949" i="5"/>
  <c r="I949" i="5"/>
  <c r="J949" i="5"/>
  <c r="K949" i="5"/>
  <c r="M949" i="5"/>
  <c r="B950" i="5"/>
  <c r="C950" i="5"/>
  <c r="D950" i="5"/>
  <c r="G950" i="5"/>
  <c r="H950" i="5"/>
  <c r="I950" i="5"/>
  <c r="J950" i="5"/>
  <c r="K950" i="5"/>
  <c r="M950" i="5"/>
  <c r="B951" i="5"/>
  <c r="M951" i="5" s="1"/>
  <c r="C951" i="5"/>
  <c r="D951" i="5"/>
  <c r="G951" i="5"/>
  <c r="H951" i="5"/>
  <c r="I951" i="5"/>
  <c r="J951" i="5"/>
  <c r="K951" i="5"/>
  <c r="B952" i="5"/>
  <c r="C952" i="5"/>
  <c r="D952" i="5"/>
  <c r="G952" i="5"/>
  <c r="H952" i="5"/>
  <c r="I952" i="5"/>
  <c r="J952" i="5"/>
  <c r="K952" i="5"/>
  <c r="M952" i="5"/>
  <c r="B953" i="5"/>
  <c r="M953" i="5" s="1"/>
  <c r="C953" i="5"/>
  <c r="D953" i="5"/>
  <c r="G953" i="5"/>
  <c r="H953" i="5"/>
  <c r="I953" i="5"/>
  <c r="J953" i="5"/>
  <c r="K953" i="5"/>
  <c r="B954" i="5"/>
  <c r="C954" i="5"/>
  <c r="D954" i="5"/>
  <c r="G954" i="5"/>
  <c r="H954" i="5"/>
  <c r="I954" i="5"/>
  <c r="J954" i="5"/>
  <c r="K954" i="5"/>
  <c r="M954" i="5"/>
  <c r="B955" i="5"/>
  <c r="M955" i="5" s="1"/>
  <c r="C955" i="5"/>
  <c r="D955" i="5"/>
  <c r="G955" i="5"/>
  <c r="H955" i="5"/>
  <c r="I955" i="5"/>
  <c r="J955" i="5"/>
  <c r="K955" i="5"/>
  <c r="B956" i="5"/>
  <c r="C956" i="5"/>
  <c r="D956" i="5"/>
  <c r="G956" i="5"/>
  <c r="H956" i="5"/>
  <c r="I956" i="5"/>
  <c r="J956" i="5"/>
  <c r="K956" i="5"/>
  <c r="M956" i="5"/>
  <c r="B957" i="5"/>
  <c r="C957" i="5"/>
  <c r="D957" i="5"/>
  <c r="G957" i="5"/>
  <c r="H957" i="5"/>
  <c r="I957" i="5"/>
  <c r="J957" i="5"/>
  <c r="K957" i="5"/>
  <c r="M957" i="5"/>
  <c r="B958" i="5"/>
  <c r="M958" i="5" s="1"/>
  <c r="C958" i="5"/>
  <c r="D958" i="5"/>
  <c r="G958" i="5"/>
  <c r="H958" i="5"/>
  <c r="I958" i="5"/>
  <c r="J958" i="5"/>
  <c r="K958" i="5"/>
  <c r="B959" i="5"/>
  <c r="M959" i="5" s="1"/>
  <c r="C959" i="5"/>
  <c r="D959" i="5"/>
  <c r="G959" i="5"/>
  <c r="H959" i="5"/>
  <c r="I959" i="5"/>
  <c r="J959" i="5"/>
  <c r="K959" i="5"/>
  <c r="B960" i="5"/>
  <c r="C960" i="5"/>
  <c r="D960" i="5"/>
  <c r="G960" i="5"/>
  <c r="H960" i="5"/>
  <c r="I960" i="5"/>
  <c r="J960" i="5"/>
  <c r="K960" i="5"/>
  <c r="M960" i="5"/>
  <c r="B961" i="5"/>
  <c r="M961" i="5" s="1"/>
  <c r="C961" i="5"/>
  <c r="D961" i="5"/>
  <c r="G961" i="5"/>
  <c r="H961" i="5"/>
  <c r="I961" i="5"/>
  <c r="J961" i="5"/>
  <c r="K961" i="5"/>
  <c r="B962" i="5"/>
  <c r="M962" i="5" s="1"/>
  <c r="C962" i="5"/>
  <c r="D962" i="5"/>
  <c r="G962" i="5"/>
  <c r="H962" i="5"/>
  <c r="I962" i="5"/>
  <c r="J962" i="5"/>
  <c r="K962" i="5"/>
  <c r="B963" i="5"/>
  <c r="C963" i="5"/>
  <c r="D963" i="5"/>
  <c r="G963" i="5"/>
  <c r="H963" i="5"/>
  <c r="I963" i="5"/>
  <c r="J963" i="5"/>
  <c r="K963" i="5"/>
  <c r="M963" i="5"/>
  <c r="B964" i="5"/>
  <c r="C964" i="5"/>
  <c r="D964" i="5"/>
  <c r="G964" i="5"/>
  <c r="H964" i="5"/>
  <c r="I964" i="5"/>
  <c r="J964" i="5"/>
  <c r="K964" i="5"/>
  <c r="M964" i="5"/>
  <c r="B965" i="5"/>
  <c r="C965" i="5"/>
  <c r="D965" i="5"/>
  <c r="G965" i="5"/>
  <c r="H965" i="5"/>
  <c r="I965" i="5"/>
  <c r="J965" i="5"/>
  <c r="K965" i="5"/>
  <c r="M965" i="5"/>
  <c r="B966" i="5"/>
  <c r="C966" i="5"/>
  <c r="D966" i="5"/>
  <c r="G966" i="5"/>
  <c r="H966" i="5"/>
  <c r="I966" i="5"/>
  <c r="J966" i="5"/>
  <c r="K966" i="5"/>
  <c r="M966" i="5"/>
  <c r="B967" i="5"/>
  <c r="M967" i="5" s="1"/>
  <c r="C967" i="5"/>
  <c r="D967" i="5"/>
  <c r="G967" i="5"/>
  <c r="H967" i="5"/>
  <c r="I967" i="5"/>
  <c r="J967" i="5"/>
  <c r="K967" i="5"/>
  <c r="B968" i="5"/>
  <c r="C968" i="5"/>
  <c r="D968" i="5"/>
  <c r="G968" i="5"/>
  <c r="H968" i="5"/>
  <c r="I968" i="5"/>
  <c r="J968" i="5"/>
  <c r="K968" i="5"/>
  <c r="M968" i="5"/>
  <c r="B969" i="5"/>
  <c r="M969" i="5" s="1"/>
  <c r="C969" i="5"/>
  <c r="D969" i="5"/>
  <c r="G969" i="5"/>
  <c r="H969" i="5"/>
  <c r="I969" i="5"/>
  <c r="J969" i="5"/>
  <c r="K969" i="5"/>
  <c r="B970" i="5"/>
  <c r="M970" i="5" s="1"/>
  <c r="C970" i="5"/>
  <c r="D970" i="5"/>
  <c r="G970" i="5"/>
  <c r="H970" i="5"/>
  <c r="I970" i="5"/>
  <c r="J970" i="5"/>
  <c r="K970" i="5"/>
  <c r="B971" i="5"/>
  <c r="M971" i="5" s="1"/>
  <c r="C971" i="5"/>
  <c r="D971" i="5"/>
  <c r="G971" i="5"/>
  <c r="H971" i="5"/>
  <c r="I971" i="5"/>
  <c r="J971" i="5"/>
  <c r="K971" i="5"/>
  <c r="B972" i="5"/>
  <c r="C972" i="5"/>
  <c r="D972" i="5"/>
  <c r="G972" i="5"/>
  <c r="H972" i="5"/>
  <c r="I972" i="5"/>
  <c r="J972" i="5"/>
  <c r="K972" i="5"/>
  <c r="M972" i="5"/>
  <c r="B973" i="5"/>
  <c r="M973" i="5" s="1"/>
  <c r="C973" i="5"/>
  <c r="D973" i="5"/>
  <c r="G973" i="5"/>
  <c r="H973" i="5"/>
  <c r="I973" i="5"/>
  <c r="J973" i="5"/>
  <c r="K973" i="5"/>
  <c r="B974" i="5"/>
  <c r="C974" i="5"/>
  <c r="D974" i="5"/>
  <c r="G974" i="5"/>
  <c r="H974" i="5"/>
  <c r="I974" i="5"/>
  <c r="J974" i="5"/>
  <c r="K974" i="5"/>
  <c r="M974" i="5"/>
  <c r="B975" i="5"/>
  <c r="M975" i="5" s="1"/>
  <c r="C975" i="5"/>
  <c r="D975" i="5"/>
  <c r="G975" i="5"/>
  <c r="H975" i="5"/>
  <c r="I975" i="5"/>
  <c r="J975" i="5"/>
  <c r="K975" i="5"/>
  <c r="B976" i="5"/>
  <c r="C976" i="5"/>
  <c r="D976" i="5"/>
  <c r="G976" i="5"/>
  <c r="H976" i="5"/>
  <c r="I976" i="5"/>
  <c r="J976" i="5"/>
  <c r="K976" i="5"/>
  <c r="M976" i="5"/>
  <c r="B977" i="5"/>
  <c r="M977" i="5" s="1"/>
  <c r="C977" i="5"/>
  <c r="D977" i="5"/>
  <c r="G977" i="5"/>
  <c r="H977" i="5"/>
  <c r="I977" i="5"/>
  <c r="J977" i="5"/>
  <c r="K977" i="5"/>
  <c r="B978" i="5"/>
  <c r="C978" i="5"/>
  <c r="D978" i="5"/>
  <c r="G978" i="5"/>
  <c r="H978" i="5"/>
  <c r="I978" i="5"/>
  <c r="J978" i="5"/>
  <c r="K978" i="5"/>
  <c r="M978" i="5"/>
  <c r="B979" i="5"/>
  <c r="C979" i="5"/>
  <c r="D979" i="5"/>
  <c r="G979" i="5"/>
  <c r="H979" i="5"/>
  <c r="I979" i="5"/>
  <c r="J979" i="5"/>
  <c r="K979" i="5"/>
  <c r="M979" i="5"/>
  <c r="B980" i="5"/>
  <c r="C980" i="5"/>
  <c r="D980" i="5"/>
  <c r="G980" i="5"/>
  <c r="H980" i="5"/>
  <c r="I980" i="5"/>
  <c r="J980" i="5"/>
  <c r="K980" i="5"/>
  <c r="M980" i="5"/>
  <c r="B981" i="5"/>
  <c r="C981" i="5"/>
  <c r="D981" i="5"/>
  <c r="G981" i="5"/>
  <c r="H981" i="5"/>
  <c r="I981" i="5"/>
  <c r="J981" i="5"/>
  <c r="K981" i="5"/>
  <c r="M981" i="5"/>
  <c r="B982" i="5"/>
  <c r="C982" i="5"/>
  <c r="D982" i="5"/>
  <c r="G982" i="5"/>
  <c r="H982" i="5"/>
  <c r="I982" i="5"/>
  <c r="J982" i="5"/>
  <c r="K982" i="5"/>
  <c r="M982" i="5"/>
  <c r="B983" i="5"/>
  <c r="M983" i="5" s="1"/>
  <c r="C983" i="5"/>
  <c r="D983" i="5"/>
  <c r="G983" i="5"/>
  <c r="H983" i="5"/>
  <c r="I983" i="5"/>
  <c r="J983" i="5"/>
  <c r="K983" i="5"/>
  <c r="B984" i="5"/>
  <c r="C984" i="5"/>
  <c r="D984" i="5"/>
  <c r="G984" i="5"/>
  <c r="H984" i="5"/>
  <c r="I984" i="5"/>
  <c r="J984" i="5"/>
  <c r="K984" i="5"/>
  <c r="M984" i="5"/>
  <c r="B985" i="5"/>
  <c r="M985" i="5" s="1"/>
  <c r="C985" i="5"/>
  <c r="D985" i="5"/>
  <c r="G985" i="5"/>
  <c r="H985" i="5"/>
  <c r="I985" i="5"/>
  <c r="J985" i="5"/>
  <c r="K985" i="5"/>
  <c r="B986" i="5"/>
  <c r="C986" i="5"/>
  <c r="D986" i="5"/>
  <c r="G986" i="5"/>
  <c r="H986" i="5"/>
  <c r="I986" i="5"/>
  <c r="J986" i="5"/>
  <c r="K986" i="5"/>
  <c r="M986" i="5"/>
  <c r="B987" i="5"/>
  <c r="M987" i="5" s="1"/>
  <c r="C987" i="5"/>
  <c r="D987" i="5"/>
  <c r="G987" i="5"/>
  <c r="H987" i="5"/>
  <c r="I987" i="5"/>
  <c r="J987" i="5"/>
  <c r="K987" i="5"/>
  <c r="B988" i="5"/>
  <c r="C988" i="5"/>
  <c r="D988" i="5"/>
  <c r="G988" i="5"/>
  <c r="H988" i="5"/>
  <c r="I988" i="5"/>
  <c r="J988" i="5"/>
  <c r="K988" i="5"/>
  <c r="M988" i="5"/>
  <c r="B989" i="5"/>
  <c r="C989" i="5"/>
  <c r="D989" i="5"/>
  <c r="G989" i="5"/>
  <c r="H989" i="5"/>
  <c r="I989" i="5"/>
  <c r="J989" i="5"/>
  <c r="K989" i="5"/>
  <c r="M989" i="5"/>
  <c r="B990" i="5"/>
  <c r="C990" i="5"/>
  <c r="D990" i="5"/>
  <c r="G990" i="5"/>
  <c r="H990" i="5"/>
  <c r="I990" i="5"/>
  <c r="J990" i="5"/>
  <c r="K990" i="5"/>
  <c r="M990" i="5"/>
  <c r="B991" i="5"/>
  <c r="M991" i="5" s="1"/>
  <c r="C991" i="5"/>
  <c r="D991" i="5"/>
  <c r="G991" i="5"/>
  <c r="H991" i="5"/>
  <c r="I991" i="5"/>
  <c r="J991" i="5"/>
  <c r="K991" i="5"/>
  <c r="B992" i="5"/>
  <c r="C992" i="5"/>
  <c r="D992" i="5"/>
  <c r="G992" i="5"/>
  <c r="H992" i="5"/>
  <c r="I992" i="5"/>
  <c r="J992" i="5"/>
  <c r="K992" i="5"/>
  <c r="M992" i="5"/>
  <c r="B993" i="5"/>
  <c r="M993" i="5" s="1"/>
  <c r="C993" i="5"/>
  <c r="D993" i="5"/>
  <c r="G993" i="5"/>
  <c r="H993" i="5"/>
  <c r="I993" i="5"/>
  <c r="J993" i="5"/>
  <c r="K993" i="5"/>
  <c r="B994" i="5"/>
  <c r="C994" i="5"/>
  <c r="D994" i="5"/>
  <c r="G994" i="5"/>
  <c r="H994" i="5"/>
  <c r="I994" i="5"/>
  <c r="J994" i="5"/>
  <c r="K994" i="5"/>
  <c r="M994" i="5"/>
  <c r="B995" i="5"/>
  <c r="C995" i="5"/>
  <c r="D995" i="5"/>
  <c r="G995" i="5"/>
  <c r="H995" i="5"/>
  <c r="I995" i="5"/>
  <c r="J995" i="5"/>
  <c r="K995" i="5"/>
  <c r="M995" i="5"/>
  <c r="B996" i="5"/>
  <c r="M996" i="5" s="1"/>
  <c r="C996" i="5"/>
  <c r="D996" i="5"/>
  <c r="G996" i="5"/>
  <c r="H996" i="5"/>
  <c r="I996" i="5"/>
  <c r="J996" i="5"/>
  <c r="K996" i="5"/>
  <c r="B997" i="5"/>
  <c r="C997" i="5"/>
  <c r="D997" i="5"/>
  <c r="G997" i="5"/>
  <c r="H997" i="5"/>
  <c r="I997" i="5"/>
  <c r="J997" i="5"/>
  <c r="K997" i="5"/>
  <c r="M997" i="5"/>
  <c r="B998" i="5"/>
  <c r="C998" i="5"/>
  <c r="D998" i="5"/>
  <c r="G998" i="5"/>
  <c r="H998" i="5"/>
  <c r="I998" i="5"/>
  <c r="J998" i="5"/>
  <c r="K998" i="5"/>
  <c r="M998" i="5"/>
  <c r="B999" i="5"/>
  <c r="M999" i="5" s="1"/>
  <c r="C999" i="5"/>
  <c r="D999" i="5"/>
  <c r="G999" i="5"/>
  <c r="H999" i="5"/>
  <c r="I999" i="5"/>
  <c r="J999" i="5"/>
  <c r="K999" i="5"/>
  <c r="B1000" i="5"/>
  <c r="C1000" i="5"/>
  <c r="D1000" i="5"/>
  <c r="G1000" i="5"/>
  <c r="H1000" i="5"/>
  <c r="I1000" i="5"/>
  <c r="J1000" i="5"/>
  <c r="K1000" i="5"/>
  <c r="M1000" i="5"/>
  <c r="B1001" i="5"/>
  <c r="M1001" i="5" s="1"/>
  <c r="C1001" i="5"/>
  <c r="D1001" i="5"/>
  <c r="G1001" i="5"/>
  <c r="H1001" i="5"/>
  <c r="I1001" i="5"/>
  <c r="J1001" i="5"/>
  <c r="K1001" i="5"/>
  <c r="B1002" i="5"/>
  <c r="M1002" i="5" s="1"/>
  <c r="C1002" i="5"/>
  <c r="D1002" i="5"/>
  <c r="G1002" i="5"/>
  <c r="H1002" i="5"/>
  <c r="I1002" i="5"/>
  <c r="J1002" i="5"/>
  <c r="K1002" i="5"/>
  <c r="B1003" i="5"/>
  <c r="M1003" i="5" s="1"/>
  <c r="C1003" i="5"/>
  <c r="D1003" i="5"/>
  <c r="G1003" i="5"/>
  <c r="H1003" i="5"/>
  <c r="I1003" i="5"/>
  <c r="J1003" i="5"/>
  <c r="K1003" i="5"/>
  <c r="B1004" i="5"/>
  <c r="C1004" i="5"/>
  <c r="D1004" i="5"/>
  <c r="G1004" i="5"/>
  <c r="H1004" i="5"/>
  <c r="I1004" i="5"/>
  <c r="J1004" i="5"/>
  <c r="K1004" i="5"/>
  <c r="M1004" i="5"/>
  <c r="B1005" i="5"/>
  <c r="M1005" i="5" s="1"/>
  <c r="C1005" i="5"/>
  <c r="D1005" i="5"/>
  <c r="G1005" i="5"/>
  <c r="H1005" i="5"/>
  <c r="I1005" i="5"/>
  <c r="J1005" i="5"/>
  <c r="K1005" i="5"/>
  <c r="B1006" i="5"/>
  <c r="C1006" i="5"/>
  <c r="D1006" i="5"/>
  <c r="G1006" i="5"/>
  <c r="H1006" i="5"/>
  <c r="I1006" i="5"/>
  <c r="J1006" i="5"/>
  <c r="K1006" i="5"/>
  <c r="M1006" i="5"/>
  <c r="B1007" i="5"/>
  <c r="M1007" i="5" s="1"/>
  <c r="C1007" i="5"/>
  <c r="D1007" i="5"/>
  <c r="G1007" i="5"/>
  <c r="H1007" i="5"/>
  <c r="I1007" i="5"/>
  <c r="J1007" i="5"/>
  <c r="K1007" i="5"/>
  <c r="B1008" i="5"/>
  <c r="C1008" i="5"/>
  <c r="D1008" i="5"/>
  <c r="G1008" i="5"/>
  <c r="H1008" i="5"/>
  <c r="I1008" i="5"/>
  <c r="J1008" i="5"/>
  <c r="K1008" i="5"/>
  <c r="M1008" i="5"/>
  <c r="B1009" i="5"/>
  <c r="M1009" i="5" s="1"/>
  <c r="C1009" i="5"/>
  <c r="D1009" i="5"/>
  <c r="G1009" i="5"/>
  <c r="H1009" i="5"/>
  <c r="I1009" i="5"/>
  <c r="J1009" i="5"/>
  <c r="K1009" i="5"/>
  <c r="B1010" i="5"/>
  <c r="C1010" i="5"/>
  <c r="D1010" i="5"/>
  <c r="G1010" i="5"/>
  <c r="H1010" i="5"/>
  <c r="I1010" i="5"/>
  <c r="J1010" i="5"/>
  <c r="K1010" i="5"/>
  <c r="M1010" i="5"/>
  <c r="B1011" i="5"/>
  <c r="C1011" i="5"/>
  <c r="D1011" i="5"/>
  <c r="G1011" i="5"/>
  <c r="H1011" i="5"/>
  <c r="I1011" i="5"/>
  <c r="J1011" i="5"/>
  <c r="K1011" i="5"/>
  <c r="M1011" i="5"/>
  <c r="B1012" i="5"/>
  <c r="C1012" i="5"/>
  <c r="D1012" i="5"/>
  <c r="G1012" i="5"/>
  <c r="H1012" i="5"/>
  <c r="I1012" i="5"/>
  <c r="J1012" i="5"/>
  <c r="K1012" i="5"/>
  <c r="M1012" i="5"/>
  <c r="B1013" i="5"/>
  <c r="M1013" i="5" s="1"/>
  <c r="C1013" i="5"/>
  <c r="D1013" i="5"/>
  <c r="G1013" i="5"/>
  <c r="H1013" i="5"/>
  <c r="I1013" i="5"/>
  <c r="J1013" i="5"/>
  <c r="K1013" i="5"/>
  <c r="B1014" i="5"/>
  <c r="C1014" i="5"/>
  <c r="D1014" i="5"/>
  <c r="G1014" i="5"/>
  <c r="H1014" i="5"/>
  <c r="I1014" i="5"/>
  <c r="J1014" i="5"/>
  <c r="K1014" i="5"/>
  <c r="M1014" i="5"/>
  <c r="B1015" i="5"/>
  <c r="M1015" i="5" s="1"/>
  <c r="C1015" i="5"/>
  <c r="D1015" i="5"/>
  <c r="G1015" i="5"/>
  <c r="H1015" i="5"/>
  <c r="I1015" i="5"/>
  <c r="J1015" i="5"/>
  <c r="K1015" i="5"/>
  <c r="B1016" i="5"/>
  <c r="M1016" i="5" s="1"/>
  <c r="C1016" i="5"/>
  <c r="D1016" i="5"/>
  <c r="G1016" i="5"/>
  <c r="H1016" i="5"/>
  <c r="I1016" i="5"/>
  <c r="J1016" i="5"/>
  <c r="K1016" i="5"/>
  <c r="B1017" i="5"/>
  <c r="M1017" i="5" s="1"/>
  <c r="C1017" i="5"/>
  <c r="D1017" i="5"/>
  <c r="G1017" i="5"/>
  <c r="H1017" i="5"/>
  <c r="I1017" i="5"/>
  <c r="J1017" i="5"/>
  <c r="K1017" i="5"/>
  <c r="B1018" i="5"/>
  <c r="M1018" i="5" s="1"/>
  <c r="C1018" i="5"/>
  <c r="D1018" i="5"/>
  <c r="G1018" i="5"/>
  <c r="H1018" i="5"/>
  <c r="I1018" i="5"/>
  <c r="J1018" i="5"/>
  <c r="K1018" i="5"/>
  <c r="B1019" i="5"/>
  <c r="M1019" i="5" s="1"/>
  <c r="C1019" i="5"/>
  <c r="D1019" i="5"/>
  <c r="G1019" i="5"/>
  <c r="H1019" i="5"/>
  <c r="I1019" i="5"/>
  <c r="J1019" i="5"/>
  <c r="K1019" i="5"/>
  <c r="B1020" i="5"/>
  <c r="C1020" i="5"/>
  <c r="D1020" i="5"/>
  <c r="G1020" i="5"/>
  <c r="H1020" i="5"/>
  <c r="I1020" i="5"/>
  <c r="J1020" i="5"/>
  <c r="K1020" i="5"/>
  <c r="M1020" i="5"/>
  <c r="B1021" i="5"/>
  <c r="M1021" i="5" s="1"/>
  <c r="C1021" i="5"/>
  <c r="D1021" i="5"/>
  <c r="G1021" i="5"/>
  <c r="H1021" i="5"/>
  <c r="I1021" i="5"/>
  <c r="J1021" i="5"/>
  <c r="K1021" i="5"/>
  <c r="B1022" i="5"/>
  <c r="C1022" i="5"/>
  <c r="D1022" i="5"/>
  <c r="G1022" i="5"/>
  <c r="H1022" i="5"/>
  <c r="I1022" i="5"/>
  <c r="J1022" i="5"/>
  <c r="K1022" i="5"/>
  <c r="M1022" i="5"/>
  <c r="B1023" i="5"/>
  <c r="M1023" i="5" s="1"/>
  <c r="C1023" i="5"/>
  <c r="D1023" i="5"/>
  <c r="G1023" i="5"/>
  <c r="H1023" i="5"/>
  <c r="I1023" i="5"/>
  <c r="J1023" i="5"/>
  <c r="K1023" i="5"/>
  <c r="B1024" i="5"/>
  <c r="M1024" i="5" s="1"/>
  <c r="C1024" i="5"/>
  <c r="D1024" i="5"/>
  <c r="G1024" i="5"/>
  <c r="H1024" i="5"/>
  <c r="I1024" i="5"/>
  <c r="J1024" i="5"/>
  <c r="K1024" i="5"/>
  <c r="B1025" i="5"/>
  <c r="M1025" i="5" s="1"/>
  <c r="C1025" i="5"/>
  <c r="D1025" i="5"/>
  <c r="G1025" i="5"/>
  <c r="H1025" i="5"/>
  <c r="I1025" i="5"/>
  <c r="J1025" i="5"/>
  <c r="K1025" i="5"/>
  <c r="B1026" i="5"/>
  <c r="C1026" i="5"/>
  <c r="D1026" i="5"/>
  <c r="G1026" i="5"/>
  <c r="H1026" i="5"/>
  <c r="I1026" i="5"/>
  <c r="J1026" i="5"/>
  <c r="K1026" i="5"/>
  <c r="M1026" i="5"/>
  <c r="B1027" i="5"/>
  <c r="C1027" i="5"/>
  <c r="D1027" i="5"/>
  <c r="G1027" i="5"/>
  <c r="H1027" i="5"/>
  <c r="I1027" i="5"/>
  <c r="J1027" i="5"/>
  <c r="K1027" i="5"/>
  <c r="M1027" i="5"/>
  <c r="B1028" i="5"/>
  <c r="C1028" i="5"/>
  <c r="D1028" i="5"/>
  <c r="G1028" i="5"/>
  <c r="H1028" i="5"/>
  <c r="I1028" i="5"/>
  <c r="J1028" i="5"/>
  <c r="K1028" i="5"/>
  <c r="M1028" i="5"/>
  <c r="B1029" i="5"/>
  <c r="M1029" i="5" s="1"/>
  <c r="C1029" i="5"/>
  <c r="D1029" i="5"/>
  <c r="G1029" i="5"/>
  <c r="H1029" i="5"/>
  <c r="I1029" i="5"/>
  <c r="J1029" i="5"/>
  <c r="K1029" i="5"/>
  <c r="B1030" i="5"/>
  <c r="M1030" i="5" s="1"/>
  <c r="C1030" i="5"/>
  <c r="D1030" i="5"/>
  <c r="G1030" i="5"/>
  <c r="H1030" i="5"/>
  <c r="I1030" i="5"/>
  <c r="J1030" i="5"/>
  <c r="K1030" i="5"/>
  <c r="B1031" i="5"/>
  <c r="M1031" i="5" s="1"/>
  <c r="C1031" i="5"/>
  <c r="D1031" i="5"/>
  <c r="G1031" i="5"/>
  <c r="H1031" i="5"/>
  <c r="I1031" i="5"/>
  <c r="J1031" i="5"/>
  <c r="K1031" i="5"/>
  <c r="B1032" i="5"/>
  <c r="M1032" i="5" s="1"/>
  <c r="C1032" i="5"/>
  <c r="D1032" i="5"/>
  <c r="G1032" i="5"/>
  <c r="H1032" i="5"/>
  <c r="I1032" i="5"/>
  <c r="J1032" i="5"/>
  <c r="K1032" i="5"/>
  <c r="B1033" i="5"/>
  <c r="M1033" i="5" s="1"/>
  <c r="C1033" i="5"/>
  <c r="D1033" i="5"/>
  <c r="G1033" i="5"/>
  <c r="H1033" i="5"/>
  <c r="I1033" i="5"/>
  <c r="J1033" i="5"/>
  <c r="K1033" i="5"/>
  <c r="B1034" i="5"/>
  <c r="C1034" i="5"/>
  <c r="D1034" i="5"/>
  <c r="G1034" i="5"/>
  <c r="H1034" i="5"/>
  <c r="I1034" i="5"/>
  <c r="J1034" i="5"/>
  <c r="K1034" i="5"/>
  <c r="M1034" i="5"/>
  <c r="B1035" i="5"/>
  <c r="M1035" i="5" s="1"/>
  <c r="C1035" i="5"/>
  <c r="D1035" i="5"/>
  <c r="G1035" i="5"/>
  <c r="H1035" i="5"/>
  <c r="I1035" i="5"/>
  <c r="J1035" i="5"/>
  <c r="K1035" i="5"/>
  <c r="B1036" i="5"/>
  <c r="C1036" i="5"/>
  <c r="D1036" i="5"/>
  <c r="G1036" i="5"/>
  <c r="H1036" i="5"/>
  <c r="I1036" i="5"/>
  <c r="J1036" i="5"/>
  <c r="K1036" i="5"/>
  <c r="M1036" i="5"/>
  <c r="B1037" i="5"/>
  <c r="M1037" i="5" s="1"/>
  <c r="C1037" i="5"/>
  <c r="D1037" i="5"/>
  <c r="G1037" i="5"/>
  <c r="H1037" i="5"/>
  <c r="I1037" i="5"/>
  <c r="J1037" i="5"/>
  <c r="K1037" i="5"/>
  <c r="B1038" i="5"/>
  <c r="C1038" i="5"/>
  <c r="D1038" i="5"/>
  <c r="G1038" i="5"/>
  <c r="H1038" i="5"/>
  <c r="I1038" i="5"/>
  <c r="J1038" i="5"/>
  <c r="K1038" i="5"/>
  <c r="M1038" i="5"/>
  <c r="B1039" i="5"/>
  <c r="M1039" i="5" s="1"/>
  <c r="C1039" i="5"/>
  <c r="D1039" i="5"/>
  <c r="G1039" i="5"/>
  <c r="H1039" i="5"/>
  <c r="I1039" i="5"/>
  <c r="J1039" i="5"/>
  <c r="K1039" i="5"/>
  <c r="B1040" i="5"/>
  <c r="C1040" i="5"/>
  <c r="D1040" i="5"/>
  <c r="G1040" i="5"/>
  <c r="H1040" i="5"/>
  <c r="I1040" i="5"/>
  <c r="J1040" i="5"/>
  <c r="K1040" i="5"/>
  <c r="M1040" i="5"/>
  <c r="B1041" i="5"/>
  <c r="M1041" i="5" s="1"/>
  <c r="C1041" i="5"/>
  <c r="D1041" i="5"/>
  <c r="G1041" i="5"/>
  <c r="H1041" i="5"/>
  <c r="I1041" i="5"/>
  <c r="J1041" i="5"/>
  <c r="K1041" i="5"/>
  <c r="B1042" i="5"/>
  <c r="C1042" i="5"/>
  <c r="D1042" i="5"/>
  <c r="G1042" i="5"/>
  <c r="H1042" i="5"/>
  <c r="I1042" i="5"/>
  <c r="J1042" i="5"/>
  <c r="K1042" i="5"/>
  <c r="M1042" i="5"/>
  <c r="B1043" i="5"/>
  <c r="C1043" i="5"/>
  <c r="D1043" i="5"/>
  <c r="G1043" i="5"/>
  <c r="H1043" i="5"/>
  <c r="I1043" i="5"/>
  <c r="J1043" i="5"/>
  <c r="K1043" i="5"/>
  <c r="M1043" i="5"/>
  <c r="B1044" i="5"/>
  <c r="C1044" i="5"/>
  <c r="D1044" i="5"/>
  <c r="G1044" i="5"/>
  <c r="H1044" i="5"/>
  <c r="I1044" i="5"/>
  <c r="J1044" i="5"/>
  <c r="K1044" i="5"/>
  <c r="M1044" i="5"/>
  <c r="B1045" i="5"/>
  <c r="C1045" i="5"/>
  <c r="D1045" i="5"/>
  <c r="G1045" i="5"/>
  <c r="H1045" i="5"/>
  <c r="I1045" i="5"/>
  <c r="J1045" i="5"/>
  <c r="K1045" i="5"/>
  <c r="M1045" i="5"/>
  <c r="B1046" i="5"/>
  <c r="C1046" i="5"/>
  <c r="D1046" i="5"/>
  <c r="G1046" i="5"/>
  <c r="H1046" i="5"/>
  <c r="I1046" i="5"/>
  <c r="J1046" i="5"/>
  <c r="K1046" i="5"/>
  <c r="M1046" i="5"/>
  <c r="B1047" i="5"/>
  <c r="M1047" i="5" s="1"/>
  <c r="C1047" i="5"/>
  <c r="D1047" i="5"/>
  <c r="G1047" i="5"/>
  <c r="H1047" i="5"/>
  <c r="I1047" i="5"/>
  <c r="J1047" i="5"/>
  <c r="K1047" i="5"/>
  <c r="B1048" i="5"/>
  <c r="M1048" i="5" s="1"/>
  <c r="C1048" i="5"/>
  <c r="D1048" i="5"/>
  <c r="G1048" i="5"/>
  <c r="H1048" i="5"/>
  <c r="I1048" i="5"/>
  <c r="J1048" i="5"/>
  <c r="K1048" i="5"/>
  <c r="B1049" i="5"/>
  <c r="M1049" i="5" s="1"/>
  <c r="C1049" i="5"/>
  <c r="D1049" i="5"/>
  <c r="G1049" i="5"/>
  <c r="H1049" i="5"/>
  <c r="I1049" i="5"/>
  <c r="J1049" i="5"/>
  <c r="K1049" i="5"/>
  <c r="B1050" i="5"/>
  <c r="M1050" i="5" s="1"/>
  <c r="C1050" i="5"/>
  <c r="D1050" i="5"/>
  <c r="G1050" i="5"/>
  <c r="H1050" i="5"/>
  <c r="I1050" i="5"/>
  <c r="J1050" i="5"/>
  <c r="K1050" i="5"/>
  <c r="B1051" i="5"/>
  <c r="M1051" i="5" s="1"/>
  <c r="C1051" i="5"/>
  <c r="D1051" i="5"/>
  <c r="G1051" i="5"/>
  <c r="H1051" i="5"/>
  <c r="I1051" i="5"/>
  <c r="J1051" i="5"/>
  <c r="K1051" i="5"/>
  <c r="B1052" i="5"/>
  <c r="C1052" i="5"/>
  <c r="D1052" i="5"/>
  <c r="G1052" i="5"/>
  <c r="H1052" i="5"/>
  <c r="I1052" i="5"/>
  <c r="J1052" i="5"/>
  <c r="K1052" i="5"/>
  <c r="M1052" i="5"/>
  <c r="B1053" i="5"/>
  <c r="C1053" i="5"/>
  <c r="D1053" i="5"/>
  <c r="G1053" i="5"/>
  <c r="H1053" i="5"/>
  <c r="I1053" i="5"/>
  <c r="J1053" i="5"/>
  <c r="K1053" i="5"/>
  <c r="M1053" i="5"/>
  <c r="B1054" i="5"/>
  <c r="M1054" i="5" s="1"/>
  <c r="C1054" i="5"/>
  <c r="D1054" i="5"/>
  <c r="G1054" i="5"/>
  <c r="H1054" i="5"/>
  <c r="I1054" i="5"/>
  <c r="J1054" i="5"/>
  <c r="K1054" i="5"/>
  <c r="B1055" i="5"/>
  <c r="M1055" i="5" s="1"/>
  <c r="C1055" i="5"/>
  <c r="D1055" i="5"/>
  <c r="G1055" i="5"/>
  <c r="H1055" i="5"/>
  <c r="I1055" i="5"/>
  <c r="J1055" i="5"/>
  <c r="K1055" i="5"/>
  <c r="B1056" i="5"/>
  <c r="M1056" i="5" s="1"/>
  <c r="C1056" i="5"/>
  <c r="D1056" i="5"/>
  <c r="G1056" i="5"/>
  <c r="H1056" i="5"/>
  <c r="I1056" i="5"/>
  <c r="J1056" i="5"/>
  <c r="K1056" i="5"/>
  <c r="B1057" i="5"/>
  <c r="M1057" i="5" s="1"/>
  <c r="C1057" i="5"/>
  <c r="D1057" i="5"/>
  <c r="G1057" i="5"/>
  <c r="H1057" i="5"/>
  <c r="I1057" i="5"/>
  <c r="J1057" i="5"/>
  <c r="K1057" i="5"/>
  <c r="B1058" i="5"/>
  <c r="C1058" i="5"/>
  <c r="D1058" i="5"/>
  <c r="G1058" i="5"/>
  <c r="H1058" i="5"/>
  <c r="I1058" i="5"/>
  <c r="J1058" i="5"/>
  <c r="K1058" i="5"/>
  <c r="M1058" i="5"/>
  <c r="B1059" i="5"/>
  <c r="C1059" i="5"/>
  <c r="D1059" i="5"/>
  <c r="G1059" i="5"/>
  <c r="H1059" i="5"/>
  <c r="I1059" i="5"/>
  <c r="J1059" i="5"/>
  <c r="K1059" i="5"/>
  <c r="M1059" i="5"/>
  <c r="B1060" i="5"/>
  <c r="M1060" i="5" s="1"/>
  <c r="C1060" i="5"/>
  <c r="D1060" i="5"/>
  <c r="G1060" i="5"/>
  <c r="H1060" i="5"/>
  <c r="I1060" i="5"/>
  <c r="J1060" i="5"/>
  <c r="K1060" i="5"/>
  <c r="B1061" i="5"/>
  <c r="C1061" i="5"/>
  <c r="D1061" i="5"/>
  <c r="G1061" i="5"/>
  <c r="H1061" i="5"/>
  <c r="I1061" i="5"/>
  <c r="J1061" i="5"/>
  <c r="K1061" i="5"/>
  <c r="M1061" i="5"/>
  <c r="B1062" i="5"/>
  <c r="C1062" i="5"/>
  <c r="D1062" i="5"/>
  <c r="G1062" i="5"/>
  <c r="H1062" i="5"/>
  <c r="I1062" i="5"/>
  <c r="J1062" i="5"/>
  <c r="K1062" i="5"/>
  <c r="M1062" i="5"/>
  <c r="B1063" i="5"/>
  <c r="M1063" i="5" s="1"/>
  <c r="C1063" i="5"/>
  <c r="D1063" i="5"/>
  <c r="G1063" i="5"/>
  <c r="H1063" i="5"/>
  <c r="I1063" i="5"/>
  <c r="J1063" i="5"/>
  <c r="K1063" i="5"/>
  <c r="B1064" i="5"/>
  <c r="M1064" i="5" s="1"/>
  <c r="C1064" i="5"/>
  <c r="D1064" i="5"/>
  <c r="G1064" i="5"/>
  <c r="H1064" i="5"/>
  <c r="I1064" i="5"/>
  <c r="J1064" i="5"/>
  <c r="K1064" i="5"/>
  <c r="B1065" i="5"/>
  <c r="M1065" i="5" s="1"/>
  <c r="C1065" i="5"/>
  <c r="D1065" i="5"/>
  <c r="G1065" i="5"/>
  <c r="H1065" i="5"/>
  <c r="I1065" i="5"/>
  <c r="J1065" i="5"/>
  <c r="K1065" i="5"/>
  <c r="B1066" i="5"/>
  <c r="C1066" i="5"/>
  <c r="D1066" i="5"/>
  <c r="G1066" i="5"/>
  <c r="H1066" i="5"/>
  <c r="I1066" i="5"/>
  <c r="J1066" i="5"/>
  <c r="K1066" i="5"/>
  <c r="M1066" i="5"/>
  <c r="B1067" i="5"/>
  <c r="M1067" i="5" s="1"/>
  <c r="C1067" i="5"/>
  <c r="D1067" i="5"/>
  <c r="G1067" i="5"/>
  <c r="H1067" i="5"/>
  <c r="I1067" i="5"/>
  <c r="J1067" i="5"/>
  <c r="K1067" i="5"/>
  <c r="B1068" i="5"/>
  <c r="M1068" i="5" s="1"/>
  <c r="C1068" i="5"/>
  <c r="D1068" i="5"/>
  <c r="G1068" i="5"/>
  <c r="H1068" i="5"/>
  <c r="I1068" i="5"/>
  <c r="J1068" i="5"/>
  <c r="K1068" i="5"/>
  <c r="B1069" i="5"/>
  <c r="M1069" i="5" s="1"/>
  <c r="C1069" i="5"/>
  <c r="D1069" i="5"/>
  <c r="G1069" i="5"/>
  <c r="H1069" i="5"/>
  <c r="I1069" i="5"/>
  <c r="J1069" i="5"/>
  <c r="K1069" i="5"/>
  <c r="B1070" i="5"/>
  <c r="M1070" i="5" s="1"/>
  <c r="C1070" i="5"/>
  <c r="D1070" i="5"/>
  <c r="G1070" i="5"/>
  <c r="H1070" i="5"/>
  <c r="I1070" i="5"/>
  <c r="J1070" i="5"/>
  <c r="K1070" i="5"/>
  <c r="B1071" i="5"/>
  <c r="M1071" i="5" s="1"/>
  <c r="C1071" i="5"/>
  <c r="D1071" i="5"/>
  <c r="G1071" i="5"/>
  <c r="H1071" i="5"/>
  <c r="I1071" i="5"/>
  <c r="J1071" i="5"/>
  <c r="K1071" i="5"/>
  <c r="B1072" i="5"/>
  <c r="C1072" i="5"/>
  <c r="D1072" i="5"/>
  <c r="G1072" i="5"/>
  <c r="H1072" i="5"/>
  <c r="I1072" i="5"/>
  <c r="J1072" i="5"/>
  <c r="K1072" i="5"/>
  <c r="M1072" i="5"/>
  <c r="B1073" i="5"/>
  <c r="M1073" i="5" s="1"/>
  <c r="C1073" i="5"/>
  <c r="D1073" i="5"/>
  <c r="G1073" i="5"/>
  <c r="H1073" i="5"/>
  <c r="I1073" i="5"/>
  <c r="J1073" i="5"/>
  <c r="K1073" i="5"/>
  <c r="B1074" i="5"/>
  <c r="C1074" i="5"/>
  <c r="D1074" i="5"/>
  <c r="G1074" i="5"/>
  <c r="H1074" i="5"/>
  <c r="I1074" i="5"/>
  <c r="J1074" i="5"/>
  <c r="K1074" i="5"/>
  <c r="M1074" i="5"/>
  <c r="B1075" i="5"/>
  <c r="C1075" i="5"/>
  <c r="D1075" i="5"/>
  <c r="G1075" i="5"/>
  <c r="H1075" i="5"/>
  <c r="I1075" i="5"/>
  <c r="J1075" i="5"/>
  <c r="K1075" i="5"/>
  <c r="M1075" i="5"/>
  <c r="B1076" i="5"/>
  <c r="C1076" i="5"/>
  <c r="D1076" i="5"/>
  <c r="G1076" i="5"/>
  <c r="H1076" i="5"/>
  <c r="I1076" i="5"/>
  <c r="J1076" i="5"/>
  <c r="K1076" i="5"/>
  <c r="M1076" i="5"/>
  <c r="B1077" i="5"/>
  <c r="C1077" i="5"/>
  <c r="D1077" i="5"/>
  <c r="G1077" i="5"/>
  <c r="H1077" i="5"/>
  <c r="I1077" i="5"/>
  <c r="J1077" i="5"/>
  <c r="K1077" i="5"/>
  <c r="M1077" i="5"/>
  <c r="B1078" i="5"/>
  <c r="C1078" i="5"/>
  <c r="D1078" i="5"/>
  <c r="G1078" i="5"/>
  <c r="H1078" i="5"/>
  <c r="I1078" i="5"/>
  <c r="J1078" i="5"/>
  <c r="K1078" i="5"/>
  <c r="M1078" i="5"/>
  <c r="B1079" i="5"/>
  <c r="M1079" i="5" s="1"/>
  <c r="C1079" i="5"/>
  <c r="D1079" i="5"/>
  <c r="G1079" i="5"/>
  <c r="H1079" i="5"/>
  <c r="I1079" i="5"/>
  <c r="J1079" i="5"/>
  <c r="K1079" i="5"/>
  <c r="B1080" i="5"/>
  <c r="M1080" i="5" s="1"/>
  <c r="C1080" i="5"/>
  <c r="D1080" i="5"/>
  <c r="G1080" i="5"/>
  <c r="H1080" i="5"/>
  <c r="I1080" i="5"/>
  <c r="J1080" i="5"/>
  <c r="K1080" i="5"/>
  <c r="B1081" i="5"/>
  <c r="M1081" i="5" s="1"/>
  <c r="C1081" i="5"/>
  <c r="D1081" i="5"/>
  <c r="G1081" i="5"/>
  <c r="H1081" i="5"/>
  <c r="I1081" i="5"/>
  <c r="J1081" i="5"/>
  <c r="K1081" i="5"/>
  <c r="B1082" i="5"/>
  <c r="M1082" i="5" s="1"/>
  <c r="C1082" i="5"/>
  <c r="D1082" i="5"/>
  <c r="G1082" i="5"/>
  <c r="H1082" i="5"/>
  <c r="I1082" i="5"/>
  <c r="J1082" i="5"/>
  <c r="K1082" i="5"/>
  <c r="B1083" i="5"/>
  <c r="M1083" i="5" s="1"/>
  <c r="C1083" i="5"/>
  <c r="D1083" i="5"/>
  <c r="G1083" i="5"/>
  <c r="H1083" i="5"/>
  <c r="I1083" i="5"/>
  <c r="J1083" i="5"/>
  <c r="K1083" i="5"/>
  <c r="B1084" i="5"/>
  <c r="C1084" i="5"/>
  <c r="D1084" i="5"/>
  <c r="G1084" i="5"/>
  <c r="H1084" i="5"/>
  <c r="I1084" i="5"/>
  <c r="J1084" i="5"/>
  <c r="K1084" i="5"/>
  <c r="M1084" i="5"/>
  <c r="B1085" i="5"/>
  <c r="M1085" i="5" s="1"/>
  <c r="C1085" i="5"/>
  <c r="D1085" i="5"/>
  <c r="G1085" i="5"/>
  <c r="H1085" i="5"/>
  <c r="I1085" i="5"/>
  <c r="J1085" i="5"/>
  <c r="K1085" i="5"/>
  <c r="B1086" i="5"/>
  <c r="C1086" i="5"/>
  <c r="D1086" i="5"/>
  <c r="G1086" i="5"/>
  <c r="H1086" i="5"/>
  <c r="I1086" i="5"/>
  <c r="J1086" i="5"/>
  <c r="K1086" i="5"/>
  <c r="M1086" i="5"/>
  <c r="B1087" i="5"/>
  <c r="M1087" i="5" s="1"/>
  <c r="C1087" i="5"/>
  <c r="D1087" i="5"/>
  <c r="G1087" i="5"/>
  <c r="H1087" i="5"/>
  <c r="I1087" i="5"/>
  <c r="J1087" i="5"/>
  <c r="K1087" i="5"/>
  <c r="B1088" i="5"/>
  <c r="C1088" i="5"/>
  <c r="D1088" i="5"/>
  <c r="G1088" i="5"/>
  <c r="H1088" i="5"/>
  <c r="I1088" i="5"/>
  <c r="J1088" i="5"/>
  <c r="K1088" i="5"/>
  <c r="M1088" i="5"/>
  <c r="B1089" i="5"/>
  <c r="M1089" i="5" s="1"/>
  <c r="C1089" i="5"/>
  <c r="D1089" i="5"/>
  <c r="G1089" i="5"/>
  <c r="H1089" i="5"/>
  <c r="I1089" i="5"/>
  <c r="J1089" i="5"/>
  <c r="K1089" i="5"/>
  <c r="B1090" i="5"/>
  <c r="C1090" i="5"/>
  <c r="D1090" i="5"/>
  <c r="G1090" i="5"/>
  <c r="H1090" i="5"/>
  <c r="I1090" i="5"/>
  <c r="J1090" i="5"/>
  <c r="K1090" i="5"/>
  <c r="M1090" i="5"/>
  <c r="B1091" i="5"/>
  <c r="M1091" i="5" s="1"/>
  <c r="C1091" i="5"/>
  <c r="D1091" i="5"/>
  <c r="G1091" i="5"/>
  <c r="H1091" i="5"/>
  <c r="I1091" i="5"/>
  <c r="J1091" i="5"/>
  <c r="K1091" i="5"/>
  <c r="B1092" i="5"/>
  <c r="C1092" i="5"/>
  <c r="D1092" i="5"/>
  <c r="G1092" i="5"/>
  <c r="H1092" i="5"/>
  <c r="I1092" i="5"/>
  <c r="J1092" i="5"/>
  <c r="K1092" i="5"/>
  <c r="M1092" i="5"/>
  <c r="B1093" i="5"/>
  <c r="C1093" i="5"/>
  <c r="D1093" i="5"/>
  <c r="G1093" i="5"/>
  <c r="H1093" i="5"/>
  <c r="I1093" i="5"/>
  <c r="J1093" i="5"/>
  <c r="K1093" i="5"/>
  <c r="M1093" i="5"/>
  <c r="B1094" i="5"/>
  <c r="C1094" i="5"/>
  <c r="D1094" i="5"/>
  <c r="G1094" i="5"/>
  <c r="H1094" i="5"/>
  <c r="I1094" i="5"/>
  <c r="J1094" i="5"/>
  <c r="K1094" i="5"/>
  <c r="M1094" i="5"/>
  <c r="B1095" i="5"/>
  <c r="M1095" i="5" s="1"/>
  <c r="C1095" i="5"/>
  <c r="D1095" i="5"/>
  <c r="G1095" i="5"/>
  <c r="H1095" i="5"/>
  <c r="I1095" i="5"/>
  <c r="J1095" i="5"/>
  <c r="K1095" i="5"/>
  <c r="B1096" i="5"/>
  <c r="M1096" i="5" s="1"/>
  <c r="C1096" i="5"/>
  <c r="D1096" i="5"/>
  <c r="G1096" i="5"/>
  <c r="H1096" i="5"/>
  <c r="I1096" i="5"/>
  <c r="J1096" i="5"/>
  <c r="K1096" i="5"/>
  <c r="B1097" i="5"/>
  <c r="M1097" i="5" s="1"/>
  <c r="C1097" i="5"/>
  <c r="D1097" i="5"/>
  <c r="G1097" i="5"/>
  <c r="H1097" i="5"/>
  <c r="I1097" i="5"/>
  <c r="J1097" i="5"/>
  <c r="K1097" i="5"/>
  <c r="B1098" i="5"/>
  <c r="M1098" i="5" s="1"/>
  <c r="C1098" i="5"/>
  <c r="D1098" i="5"/>
  <c r="G1098" i="5"/>
  <c r="H1098" i="5"/>
  <c r="I1098" i="5"/>
  <c r="J1098" i="5"/>
  <c r="K1098" i="5"/>
  <c r="B1099" i="5"/>
  <c r="M1099" i="5" s="1"/>
  <c r="C1099" i="5"/>
  <c r="D1099" i="5"/>
  <c r="G1099" i="5"/>
  <c r="H1099" i="5"/>
  <c r="I1099" i="5"/>
  <c r="J1099" i="5"/>
  <c r="K1099" i="5"/>
  <c r="B1100" i="5"/>
  <c r="C1100" i="5"/>
  <c r="D1100" i="5"/>
  <c r="G1100" i="5"/>
  <c r="H1100" i="5"/>
  <c r="I1100" i="5"/>
  <c r="J1100" i="5"/>
  <c r="K1100" i="5"/>
  <c r="M1100" i="5"/>
  <c r="B1101" i="5"/>
  <c r="M1101" i="5" s="1"/>
  <c r="C1101" i="5"/>
  <c r="D1101" i="5"/>
  <c r="G1101" i="5"/>
  <c r="H1101" i="5"/>
  <c r="I1101" i="5"/>
  <c r="J1101" i="5"/>
  <c r="K1101" i="5"/>
  <c r="B1102" i="5"/>
  <c r="C1102" i="5"/>
  <c r="D1102" i="5"/>
  <c r="G1102" i="5"/>
  <c r="H1102" i="5"/>
  <c r="I1102" i="5"/>
  <c r="J1102" i="5"/>
  <c r="K1102" i="5"/>
  <c r="M1102" i="5"/>
  <c r="B1103" i="5"/>
  <c r="M1103" i="5" s="1"/>
  <c r="C1103" i="5"/>
  <c r="D1103" i="5"/>
  <c r="G1103" i="5"/>
  <c r="H1103" i="5"/>
  <c r="I1103" i="5"/>
  <c r="J1103" i="5"/>
  <c r="K1103" i="5"/>
  <c r="B1104" i="5"/>
  <c r="M1104" i="5" s="1"/>
  <c r="C1104" i="5"/>
  <c r="D1104" i="5"/>
  <c r="G1104" i="5"/>
  <c r="H1104" i="5"/>
  <c r="I1104" i="5"/>
  <c r="J1104" i="5"/>
  <c r="K1104" i="5"/>
  <c r="B1105" i="5"/>
  <c r="M1105" i="5" s="1"/>
  <c r="C1105" i="5"/>
  <c r="D1105" i="5"/>
  <c r="G1105" i="5"/>
  <c r="H1105" i="5"/>
  <c r="I1105" i="5"/>
  <c r="J1105" i="5"/>
  <c r="K1105" i="5"/>
  <c r="B1106" i="5"/>
  <c r="M1106" i="5" s="1"/>
  <c r="C1106" i="5"/>
  <c r="D1106" i="5"/>
  <c r="G1106" i="5"/>
  <c r="H1106" i="5"/>
  <c r="I1106" i="5"/>
  <c r="J1106" i="5"/>
  <c r="K1106" i="5"/>
  <c r="B1107" i="5"/>
  <c r="C1107" i="5"/>
  <c r="D1107" i="5"/>
  <c r="G1107" i="5"/>
  <c r="H1107" i="5"/>
  <c r="I1107" i="5"/>
  <c r="J1107" i="5"/>
  <c r="K1107" i="5"/>
  <c r="M1107" i="5"/>
  <c r="B1108" i="5"/>
  <c r="C1108" i="5"/>
  <c r="D1108" i="5"/>
  <c r="G1108" i="5"/>
  <c r="H1108" i="5"/>
  <c r="I1108" i="5"/>
  <c r="J1108" i="5"/>
  <c r="K1108" i="5"/>
  <c r="M1108" i="5"/>
  <c r="B1109" i="5"/>
  <c r="M1109" i="5" s="1"/>
  <c r="C1109" i="5"/>
  <c r="D1109" i="5"/>
  <c r="G1109" i="5"/>
  <c r="H1109" i="5"/>
  <c r="I1109" i="5"/>
  <c r="J1109" i="5"/>
  <c r="K1109" i="5"/>
  <c r="B1110" i="5"/>
  <c r="C1110" i="5"/>
  <c r="D1110" i="5"/>
  <c r="G1110" i="5"/>
  <c r="H1110" i="5"/>
  <c r="I1110" i="5"/>
  <c r="J1110" i="5"/>
  <c r="K1110" i="5"/>
  <c r="M1110" i="5"/>
  <c r="B1111" i="5"/>
  <c r="M1111" i="5" s="1"/>
  <c r="C1111" i="5"/>
  <c r="D1111" i="5"/>
  <c r="G1111" i="5"/>
  <c r="H1111" i="5"/>
  <c r="I1111" i="5"/>
  <c r="J1111" i="5"/>
  <c r="K1111" i="5"/>
  <c r="B1112" i="5"/>
  <c r="M1112" i="5" s="1"/>
  <c r="C1112" i="5"/>
  <c r="D1112" i="5"/>
  <c r="G1112" i="5"/>
  <c r="H1112" i="5"/>
  <c r="I1112" i="5"/>
  <c r="J1112" i="5"/>
  <c r="K1112" i="5"/>
  <c r="B1113" i="5"/>
  <c r="M1113" i="5" s="1"/>
  <c r="C1113" i="5"/>
  <c r="D1113" i="5"/>
  <c r="G1113" i="5"/>
  <c r="H1113" i="5"/>
  <c r="I1113" i="5"/>
  <c r="J1113" i="5"/>
  <c r="K1113" i="5"/>
  <c r="B1114" i="5"/>
  <c r="C1114" i="5"/>
  <c r="D1114" i="5"/>
  <c r="G1114" i="5"/>
  <c r="H1114" i="5"/>
  <c r="I1114" i="5"/>
  <c r="J1114" i="5"/>
  <c r="K1114" i="5"/>
  <c r="M1114" i="5"/>
  <c r="B1115" i="5"/>
  <c r="C1115" i="5"/>
  <c r="D1115" i="5"/>
  <c r="G1115" i="5"/>
  <c r="H1115" i="5"/>
  <c r="I1115" i="5"/>
  <c r="J1115" i="5"/>
  <c r="K1115" i="5"/>
  <c r="M1115" i="5"/>
  <c r="B1116" i="5"/>
  <c r="C1116" i="5"/>
  <c r="D1116" i="5"/>
  <c r="G1116" i="5"/>
  <c r="H1116" i="5"/>
  <c r="I1116" i="5"/>
  <c r="J1116" i="5"/>
  <c r="K1116" i="5"/>
  <c r="M1116" i="5"/>
  <c r="B1117" i="5"/>
  <c r="C1117" i="5"/>
  <c r="D1117" i="5"/>
  <c r="G1117" i="5"/>
  <c r="H1117" i="5"/>
  <c r="I1117" i="5"/>
  <c r="J1117" i="5"/>
  <c r="K1117" i="5"/>
  <c r="M1117" i="5"/>
  <c r="B1118" i="5"/>
  <c r="C1118" i="5"/>
  <c r="D1118" i="5"/>
  <c r="G1118" i="5"/>
  <c r="H1118" i="5"/>
  <c r="I1118" i="5"/>
  <c r="J1118" i="5"/>
  <c r="K1118" i="5"/>
  <c r="M1118" i="5"/>
  <c r="B1119" i="5"/>
  <c r="M1119" i="5" s="1"/>
  <c r="C1119" i="5"/>
  <c r="D1119" i="5"/>
  <c r="G1119" i="5"/>
  <c r="H1119" i="5"/>
  <c r="I1119" i="5"/>
  <c r="J1119" i="5"/>
  <c r="K1119" i="5"/>
  <c r="B1120" i="5"/>
  <c r="M1120" i="5" s="1"/>
  <c r="C1120" i="5"/>
  <c r="D1120" i="5"/>
  <c r="G1120" i="5"/>
  <c r="H1120" i="5"/>
  <c r="I1120" i="5"/>
  <c r="J1120" i="5"/>
  <c r="K1120" i="5"/>
  <c r="B1121" i="5"/>
  <c r="M1121" i="5" s="1"/>
  <c r="C1121" i="5"/>
  <c r="D1121" i="5"/>
  <c r="G1121" i="5"/>
  <c r="H1121" i="5"/>
  <c r="I1121" i="5"/>
  <c r="J1121" i="5"/>
  <c r="K1121" i="5"/>
  <c r="B1122" i="5"/>
  <c r="C1122" i="5"/>
  <c r="D1122" i="5"/>
  <c r="G1122" i="5"/>
  <c r="H1122" i="5"/>
  <c r="I1122" i="5"/>
  <c r="J1122" i="5"/>
  <c r="K1122" i="5"/>
  <c r="M1122" i="5"/>
  <c r="B1123" i="5"/>
  <c r="M1123" i="5" s="1"/>
  <c r="C1123" i="5"/>
  <c r="D1123" i="5"/>
  <c r="G1123" i="5"/>
  <c r="H1123" i="5"/>
  <c r="I1123" i="5"/>
  <c r="J1123" i="5"/>
  <c r="K1123" i="5"/>
  <c r="B1124" i="5"/>
  <c r="C1124" i="5"/>
  <c r="D1124" i="5"/>
  <c r="G1124" i="5"/>
  <c r="H1124" i="5"/>
  <c r="I1124" i="5"/>
  <c r="J1124" i="5"/>
  <c r="K1124" i="5"/>
  <c r="M1124" i="5"/>
  <c r="B1125" i="5"/>
  <c r="M1125" i="5" s="1"/>
  <c r="C1125" i="5"/>
  <c r="D1125" i="5"/>
  <c r="G1125" i="5"/>
  <c r="H1125" i="5"/>
  <c r="I1125" i="5"/>
  <c r="J1125" i="5"/>
  <c r="K1125" i="5"/>
  <c r="B1126" i="5"/>
  <c r="C1126" i="5"/>
  <c r="D1126" i="5"/>
  <c r="G1126" i="5"/>
  <c r="H1126" i="5"/>
  <c r="I1126" i="5"/>
  <c r="J1126" i="5"/>
  <c r="K1126" i="5"/>
  <c r="M1126" i="5"/>
  <c r="B1127" i="5"/>
  <c r="M1127" i="5" s="1"/>
  <c r="C1127" i="5"/>
  <c r="D1127" i="5"/>
  <c r="G1127" i="5"/>
  <c r="H1127" i="5"/>
  <c r="I1127" i="5"/>
  <c r="J1127" i="5"/>
  <c r="K1127" i="5"/>
  <c r="B1128" i="5"/>
  <c r="C1128" i="5"/>
  <c r="D1128" i="5"/>
  <c r="G1128" i="5"/>
  <c r="H1128" i="5"/>
  <c r="I1128" i="5"/>
  <c r="J1128" i="5"/>
  <c r="K1128" i="5"/>
  <c r="M1128" i="5"/>
  <c r="B1129" i="5"/>
  <c r="M1129" i="5" s="1"/>
  <c r="C1129" i="5"/>
  <c r="D1129" i="5"/>
  <c r="G1129" i="5"/>
  <c r="H1129" i="5"/>
  <c r="I1129" i="5"/>
  <c r="J1129" i="5"/>
  <c r="K1129" i="5"/>
  <c r="B1130" i="5"/>
  <c r="C1130" i="5"/>
  <c r="D1130" i="5"/>
  <c r="G1130" i="5"/>
  <c r="H1130" i="5"/>
  <c r="I1130" i="5"/>
  <c r="J1130" i="5"/>
  <c r="K1130" i="5"/>
  <c r="M1130" i="5"/>
  <c r="B1131" i="5"/>
  <c r="M1131" i="5" s="1"/>
  <c r="C1131" i="5"/>
  <c r="D1131" i="5"/>
  <c r="G1131" i="5"/>
  <c r="H1131" i="5"/>
  <c r="I1131" i="5"/>
  <c r="J1131" i="5"/>
  <c r="K1131" i="5"/>
  <c r="B1132" i="5"/>
  <c r="C1132" i="5"/>
  <c r="D1132" i="5"/>
  <c r="G1132" i="5"/>
  <c r="H1132" i="5"/>
  <c r="I1132" i="5"/>
  <c r="J1132" i="5"/>
  <c r="K1132" i="5"/>
  <c r="M1132" i="5"/>
  <c r="B1133" i="5"/>
  <c r="M1133" i="5" s="1"/>
  <c r="C1133" i="5"/>
  <c r="D1133" i="5"/>
  <c r="G1133" i="5"/>
  <c r="H1133" i="5"/>
  <c r="I1133" i="5"/>
  <c r="J1133" i="5"/>
  <c r="K1133" i="5"/>
  <c r="B1134" i="5"/>
  <c r="M1134" i="5" s="1"/>
  <c r="C1134" i="5"/>
  <c r="D1134" i="5"/>
  <c r="G1134" i="5"/>
  <c r="H1134" i="5"/>
  <c r="I1134" i="5"/>
  <c r="J1134" i="5"/>
  <c r="K1134" i="5"/>
  <c r="B1135" i="5"/>
  <c r="M1135" i="5" s="1"/>
  <c r="C1135" i="5"/>
  <c r="D1135" i="5"/>
  <c r="G1135" i="5"/>
  <c r="H1135" i="5"/>
  <c r="I1135" i="5"/>
  <c r="J1135" i="5"/>
  <c r="K1135" i="5"/>
  <c r="B1136" i="5"/>
  <c r="C1136" i="5"/>
  <c r="D1136" i="5"/>
  <c r="G1136" i="5"/>
  <c r="H1136" i="5"/>
  <c r="I1136" i="5"/>
  <c r="J1136" i="5"/>
  <c r="K1136" i="5"/>
  <c r="M1136" i="5"/>
  <c r="B1137" i="5"/>
  <c r="M1137" i="5" s="1"/>
  <c r="C1137" i="5"/>
  <c r="D1137" i="5"/>
  <c r="G1137" i="5"/>
  <c r="H1137" i="5"/>
  <c r="I1137" i="5"/>
  <c r="J1137" i="5"/>
  <c r="K1137" i="5"/>
  <c r="B1138" i="5"/>
  <c r="C1138" i="5"/>
  <c r="D1138" i="5"/>
  <c r="G1138" i="5"/>
  <c r="H1138" i="5"/>
  <c r="I1138" i="5"/>
  <c r="J1138" i="5"/>
  <c r="K1138" i="5"/>
  <c r="M1138" i="5"/>
  <c r="B1139" i="5"/>
  <c r="C1139" i="5"/>
  <c r="D1139" i="5"/>
  <c r="G1139" i="5"/>
  <c r="H1139" i="5"/>
  <c r="I1139" i="5"/>
  <c r="J1139" i="5"/>
  <c r="K1139" i="5"/>
  <c r="M1139" i="5"/>
  <c r="B1140" i="5"/>
  <c r="C1140" i="5"/>
  <c r="D1140" i="5"/>
  <c r="G1140" i="5"/>
  <c r="H1140" i="5"/>
  <c r="I1140" i="5"/>
  <c r="J1140" i="5"/>
  <c r="K1140" i="5"/>
  <c r="M1140" i="5"/>
  <c r="B1141" i="5"/>
  <c r="M1141" i="5" s="1"/>
  <c r="C1141" i="5"/>
  <c r="D1141" i="5"/>
  <c r="G1141" i="5"/>
  <c r="H1141" i="5"/>
  <c r="I1141" i="5"/>
  <c r="J1141" i="5"/>
  <c r="K1141" i="5"/>
  <c r="B1142" i="5"/>
  <c r="C1142" i="5"/>
  <c r="D1142" i="5"/>
  <c r="G1142" i="5"/>
  <c r="H1142" i="5"/>
  <c r="I1142" i="5"/>
  <c r="J1142" i="5"/>
  <c r="K1142" i="5"/>
  <c r="M1142" i="5"/>
  <c r="B1143" i="5"/>
  <c r="M1143" i="5" s="1"/>
  <c r="C1143" i="5"/>
  <c r="D1143" i="5"/>
  <c r="G1143" i="5"/>
  <c r="H1143" i="5"/>
  <c r="I1143" i="5"/>
  <c r="J1143" i="5"/>
  <c r="K1143" i="5"/>
  <c r="B1144" i="5"/>
  <c r="C1144" i="5"/>
  <c r="D1144" i="5"/>
  <c r="G1144" i="5"/>
  <c r="H1144" i="5"/>
  <c r="I1144" i="5"/>
  <c r="J1144" i="5"/>
  <c r="K1144" i="5"/>
  <c r="M1144" i="5"/>
  <c r="B1145" i="5"/>
  <c r="M1145" i="5" s="1"/>
  <c r="C1145" i="5"/>
  <c r="D1145" i="5"/>
  <c r="G1145" i="5"/>
  <c r="H1145" i="5"/>
  <c r="I1145" i="5"/>
  <c r="J1145" i="5"/>
  <c r="K1145" i="5"/>
  <c r="B1146" i="5"/>
  <c r="C1146" i="5"/>
  <c r="D1146" i="5"/>
  <c r="G1146" i="5"/>
  <c r="H1146" i="5"/>
  <c r="I1146" i="5"/>
  <c r="J1146" i="5"/>
  <c r="K1146" i="5"/>
  <c r="M1146" i="5"/>
  <c r="B1147" i="5"/>
  <c r="M1147" i="5" s="1"/>
  <c r="C1147" i="5"/>
  <c r="D1147" i="5"/>
  <c r="G1147" i="5"/>
  <c r="H1147" i="5"/>
  <c r="I1147" i="5"/>
  <c r="J1147" i="5"/>
  <c r="K1147" i="5"/>
  <c r="B1148" i="5"/>
  <c r="M1148" i="5" s="1"/>
  <c r="C1148" i="5"/>
  <c r="D1148" i="5"/>
  <c r="G1148" i="5"/>
  <c r="H1148" i="5"/>
  <c r="I1148" i="5"/>
  <c r="J1148" i="5"/>
  <c r="K1148" i="5"/>
  <c r="B1149" i="5"/>
  <c r="M1149" i="5" s="1"/>
  <c r="C1149" i="5"/>
  <c r="D1149" i="5"/>
  <c r="G1149" i="5"/>
  <c r="H1149" i="5"/>
  <c r="I1149" i="5"/>
  <c r="J1149" i="5"/>
  <c r="K1149" i="5"/>
  <c r="B1150" i="5"/>
  <c r="M1150" i="5" s="1"/>
  <c r="C1150" i="5"/>
  <c r="D1150" i="5"/>
  <c r="G1150" i="5"/>
  <c r="H1150" i="5"/>
  <c r="I1150" i="5"/>
  <c r="J1150" i="5"/>
  <c r="K1150" i="5"/>
  <c r="B1151" i="5"/>
  <c r="M1151" i="5" s="1"/>
  <c r="C1151" i="5"/>
  <c r="D1151" i="5"/>
  <c r="G1151" i="5"/>
  <c r="H1151" i="5"/>
  <c r="I1151" i="5"/>
  <c r="J1151" i="5"/>
  <c r="K1151" i="5"/>
  <c r="B1152" i="5"/>
  <c r="M1152" i="5" s="1"/>
  <c r="C1152" i="5"/>
  <c r="D1152" i="5"/>
  <c r="G1152" i="5"/>
  <c r="H1152" i="5"/>
  <c r="I1152" i="5"/>
  <c r="J1152" i="5"/>
  <c r="K1152" i="5"/>
  <c r="B1153" i="5"/>
  <c r="M1153" i="5" s="1"/>
  <c r="C1153" i="5"/>
  <c r="D1153" i="5"/>
  <c r="G1153" i="5"/>
  <c r="H1153" i="5"/>
  <c r="I1153" i="5"/>
  <c r="J1153" i="5"/>
  <c r="K1153" i="5"/>
  <c r="B1154" i="5"/>
  <c r="C1154" i="5"/>
  <c r="D1154" i="5"/>
  <c r="G1154" i="5"/>
  <c r="H1154" i="5"/>
  <c r="I1154" i="5"/>
  <c r="J1154" i="5"/>
  <c r="K1154" i="5"/>
  <c r="M1154" i="5"/>
  <c r="B1155" i="5"/>
  <c r="M1155" i="5" s="1"/>
  <c r="C1155" i="5"/>
  <c r="D1155" i="5"/>
  <c r="G1155" i="5"/>
  <c r="H1155" i="5"/>
  <c r="I1155" i="5"/>
  <c r="J1155" i="5"/>
  <c r="K1155" i="5"/>
  <c r="B1156" i="5"/>
  <c r="C1156" i="5"/>
  <c r="D1156" i="5"/>
  <c r="G1156" i="5"/>
  <c r="H1156" i="5"/>
  <c r="I1156" i="5"/>
  <c r="J1156" i="5"/>
  <c r="K1156" i="5"/>
  <c r="M1156" i="5"/>
  <c r="B1157" i="5"/>
  <c r="C1157" i="5"/>
  <c r="D1157" i="5"/>
  <c r="G1157" i="5"/>
  <c r="H1157" i="5"/>
  <c r="I1157" i="5"/>
  <c r="J1157" i="5"/>
  <c r="K1157" i="5"/>
  <c r="M1157" i="5"/>
  <c r="B1158" i="5"/>
  <c r="M1158" i="5" s="1"/>
  <c r="C1158" i="5"/>
  <c r="D1158" i="5"/>
  <c r="G1158" i="5"/>
  <c r="H1158" i="5"/>
  <c r="I1158" i="5"/>
  <c r="J1158" i="5"/>
  <c r="K1158" i="5"/>
  <c r="B1159" i="5"/>
  <c r="M1159" i="5" s="1"/>
  <c r="C1159" i="5"/>
  <c r="D1159" i="5"/>
  <c r="G1159" i="5"/>
  <c r="H1159" i="5"/>
  <c r="I1159" i="5"/>
  <c r="J1159" i="5"/>
  <c r="K1159" i="5"/>
  <c r="B1160" i="5"/>
  <c r="C1160" i="5"/>
  <c r="D1160" i="5"/>
  <c r="G1160" i="5"/>
  <c r="H1160" i="5"/>
  <c r="I1160" i="5"/>
  <c r="J1160" i="5"/>
  <c r="K1160" i="5"/>
  <c r="M1160" i="5"/>
  <c r="B1161" i="5"/>
  <c r="M1161" i="5" s="1"/>
  <c r="C1161" i="5"/>
  <c r="D1161" i="5"/>
  <c r="G1161" i="5"/>
  <c r="H1161" i="5"/>
  <c r="I1161" i="5"/>
  <c r="J1161" i="5"/>
  <c r="K1161" i="5"/>
  <c r="B1162" i="5"/>
  <c r="C1162" i="5"/>
  <c r="D1162" i="5"/>
  <c r="G1162" i="5"/>
  <c r="H1162" i="5"/>
  <c r="I1162" i="5"/>
  <c r="J1162" i="5"/>
  <c r="K1162" i="5"/>
  <c r="M1162" i="5"/>
  <c r="B1163" i="5"/>
  <c r="C1163" i="5"/>
  <c r="D1163" i="5"/>
  <c r="G1163" i="5"/>
  <c r="H1163" i="5"/>
  <c r="I1163" i="5"/>
  <c r="J1163" i="5"/>
  <c r="K1163" i="5"/>
  <c r="M1163" i="5"/>
  <c r="B1164" i="5"/>
  <c r="C1164" i="5"/>
  <c r="D1164" i="5"/>
  <c r="G1164" i="5"/>
  <c r="H1164" i="5"/>
  <c r="I1164" i="5"/>
  <c r="J1164" i="5"/>
  <c r="K1164" i="5"/>
  <c r="M1164" i="5"/>
  <c r="B1165" i="5"/>
  <c r="M1165" i="5" s="1"/>
  <c r="C1165" i="5"/>
  <c r="D1165" i="5"/>
  <c r="G1165" i="5"/>
  <c r="H1165" i="5"/>
  <c r="I1165" i="5"/>
  <c r="J1165" i="5"/>
  <c r="K1165" i="5"/>
  <c r="B1166" i="5"/>
  <c r="C1166" i="5"/>
  <c r="D1166" i="5"/>
  <c r="G1166" i="5"/>
  <c r="H1166" i="5"/>
  <c r="I1166" i="5"/>
  <c r="J1166" i="5"/>
  <c r="K1166" i="5"/>
  <c r="M1166" i="5"/>
  <c r="B1167" i="5"/>
  <c r="M1167" i="5" s="1"/>
  <c r="C1167" i="5"/>
  <c r="D1167" i="5"/>
  <c r="G1167" i="5"/>
  <c r="H1167" i="5"/>
  <c r="I1167" i="5"/>
  <c r="J1167" i="5"/>
  <c r="K1167" i="5"/>
  <c r="B1168" i="5"/>
  <c r="M1168" i="5" s="1"/>
  <c r="C1168" i="5"/>
  <c r="D1168" i="5"/>
  <c r="G1168" i="5"/>
  <c r="H1168" i="5"/>
  <c r="I1168" i="5"/>
  <c r="J1168" i="5"/>
  <c r="K1168" i="5"/>
  <c r="B1169" i="5"/>
  <c r="M1169" i="5" s="1"/>
  <c r="C1169" i="5"/>
  <c r="D1169" i="5"/>
  <c r="G1169" i="5"/>
  <c r="H1169" i="5"/>
  <c r="I1169" i="5"/>
  <c r="J1169" i="5"/>
  <c r="K1169" i="5"/>
  <c r="B1170" i="5"/>
  <c r="M1170" i="5" s="1"/>
  <c r="C1170" i="5"/>
  <c r="D1170" i="5"/>
  <c r="G1170" i="5"/>
  <c r="H1170" i="5"/>
  <c r="I1170" i="5"/>
  <c r="J1170" i="5"/>
  <c r="K1170" i="5"/>
  <c r="B1171" i="5"/>
  <c r="M1171" i="5" s="1"/>
  <c r="C1171" i="5"/>
  <c r="D1171" i="5"/>
  <c r="G1171" i="5"/>
  <c r="H1171" i="5"/>
  <c r="I1171" i="5"/>
  <c r="J1171" i="5"/>
  <c r="K1171" i="5"/>
  <c r="B1172" i="5"/>
  <c r="C1172" i="5"/>
  <c r="D1172" i="5"/>
  <c r="G1172" i="5"/>
  <c r="H1172" i="5"/>
  <c r="I1172" i="5"/>
  <c r="J1172" i="5"/>
  <c r="K1172" i="5"/>
  <c r="M1172" i="5"/>
  <c r="B1173" i="5"/>
  <c r="M1173" i="5" s="1"/>
  <c r="C1173" i="5"/>
  <c r="D1173" i="5"/>
  <c r="G1173" i="5"/>
  <c r="H1173" i="5"/>
  <c r="I1173" i="5"/>
  <c r="J1173" i="5"/>
  <c r="K1173" i="5"/>
  <c r="B1174" i="5"/>
  <c r="C1174" i="5"/>
  <c r="D1174" i="5"/>
  <c r="G1174" i="5"/>
  <c r="H1174" i="5"/>
  <c r="I1174" i="5"/>
  <c r="J1174" i="5"/>
  <c r="K1174" i="5"/>
  <c r="M1174" i="5"/>
  <c r="B1175" i="5"/>
  <c r="M1175" i="5" s="1"/>
  <c r="C1175" i="5"/>
  <c r="D1175" i="5"/>
  <c r="G1175" i="5"/>
  <c r="H1175" i="5"/>
  <c r="I1175" i="5"/>
  <c r="J1175" i="5"/>
  <c r="K1175" i="5"/>
  <c r="B1176" i="5"/>
  <c r="C1176" i="5"/>
  <c r="D1176" i="5"/>
  <c r="G1176" i="5"/>
  <c r="H1176" i="5"/>
  <c r="I1176" i="5"/>
  <c r="J1176" i="5"/>
  <c r="K1176" i="5"/>
  <c r="M1176" i="5"/>
  <c r="B1177" i="5"/>
  <c r="M1177" i="5" s="1"/>
  <c r="C1177" i="5"/>
  <c r="D1177" i="5"/>
  <c r="G1177" i="5"/>
  <c r="H1177" i="5"/>
  <c r="I1177" i="5"/>
  <c r="J1177" i="5"/>
  <c r="K1177" i="5"/>
  <c r="B1178" i="5"/>
  <c r="C1178" i="5"/>
  <c r="D1178" i="5"/>
  <c r="G1178" i="5"/>
  <c r="H1178" i="5"/>
  <c r="I1178" i="5"/>
  <c r="J1178" i="5"/>
  <c r="K1178" i="5"/>
  <c r="M1178" i="5"/>
  <c r="B1179" i="5"/>
  <c r="C1179" i="5"/>
  <c r="D1179" i="5"/>
  <c r="G1179" i="5"/>
  <c r="H1179" i="5"/>
  <c r="I1179" i="5"/>
  <c r="J1179" i="5"/>
  <c r="K1179" i="5"/>
  <c r="M1179" i="5"/>
  <c r="B1180" i="5"/>
  <c r="C1180" i="5"/>
  <c r="D1180" i="5"/>
  <c r="G1180" i="5"/>
  <c r="H1180" i="5"/>
  <c r="I1180" i="5"/>
  <c r="J1180" i="5"/>
  <c r="K1180" i="5"/>
  <c r="M1180" i="5"/>
  <c r="B1181" i="5"/>
  <c r="C1181" i="5"/>
  <c r="D1181" i="5"/>
  <c r="G1181" i="5"/>
  <c r="H1181" i="5"/>
  <c r="I1181" i="5"/>
  <c r="J1181" i="5"/>
  <c r="K1181" i="5"/>
  <c r="M1181" i="5"/>
  <c r="B1182" i="5"/>
  <c r="C1182" i="5"/>
  <c r="D1182" i="5"/>
  <c r="G1182" i="5"/>
  <c r="H1182" i="5"/>
  <c r="I1182" i="5"/>
  <c r="J1182" i="5"/>
  <c r="K1182" i="5"/>
  <c r="M1182" i="5"/>
  <c r="B1183" i="5"/>
  <c r="M1183" i="5" s="1"/>
  <c r="C1183" i="5"/>
  <c r="D1183" i="5"/>
  <c r="G1183" i="5"/>
  <c r="H1183" i="5"/>
  <c r="I1183" i="5"/>
  <c r="J1183" i="5"/>
  <c r="K1183" i="5"/>
  <c r="B1184" i="5"/>
  <c r="M1184" i="5" s="1"/>
  <c r="C1184" i="5"/>
  <c r="D1184" i="5"/>
  <c r="G1184" i="5"/>
  <c r="H1184" i="5"/>
  <c r="I1184" i="5"/>
  <c r="J1184" i="5"/>
  <c r="K1184" i="5"/>
  <c r="B1185" i="5"/>
  <c r="M1185" i="5" s="1"/>
  <c r="C1185" i="5"/>
  <c r="D1185" i="5"/>
  <c r="G1185" i="5"/>
  <c r="H1185" i="5"/>
  <c r="I1185" i="5"/>
  <c r="J1185" i="5"/>
  <c r="K1185" i="5"/>
  <c r="B1186" i="5"/>
  <c r="M1186" i="5" s="1"/>
  <c r="C1186" i="5"/>
  <c r="D1186" i="5"/>
  <c r="G1186" i="5"/>
  <c r="H1186" i="5"/>
  <c r="I1186" i="5"/>
  <c r="J1186" i="5"/>
  <c r="K1186" i="5"/>
  <c r="B1187" i="5"/>
  <c r="M1187" i="5" s="1"/>
  <c r="C1187" i="5"/>
  <c r="D1187" i="5"/>
  <c r="G1187" i="5"/>
  <c r="H1187" i="5"/>
  <c r="I1187" i="5"/>
  <c r="J1187" i="5"/>
  <c r="K1187" i="5"/>
  <c r="B1188" i="5"/>
  <c r="M1188" i="5" s="1"/>
  <c r="C1188" i="5"/>
  <c r="D1188" i="5"/>
  <c r="G1188" i="5"/>
  <c r="H1188" i="5"/>
  <c r="I1188" i="5"/>
  <c r="J1188" i="5"/>
  <c r="K1188" i="5"/>
  <c r="B1189" i="5"/>
  <c r="M1189" i="5" s="1"/>
  <c r="C1189" i="5"/>
  <c r="D1189" i="5"/>
  <c r="G1189" i="5"/>
  <c r="H1189" i="5"/>
  <c r="I1189" i="5"/>
  <c r="J1189" i="5"/>
  <c r="K1189" i="5"/>
  <c r="B1190" i="5"/>
  <c r="C1190" i="5"/>
  <c r="D1190" i="5"/>
  <c r="G1190" i="5"/>
  <c r="H1190" i="5"/>
  <c r="I1190" i="5"/>
  <c r="J1190" i="5"/>
  <c r="K1190" i="5"/>
  <c r="M1190" i="5"/>
  <c r="B1191" i="5"/>
  <c r="M1191" i="5" s="1"/>
  <c r="C1191" i="5"/>
  <c r="D1191" i="5"/>
  <c r="G1191" i="5"/>
  <c r="H1191" i="5"/>
  <c r="I1191" i="5"/>
  <c r="J1191" i="5"/>
  <c r="K1191" i="5"/>
  <c r="B1192" i="5"/>
  <c r="M1192" i="5" s="1"/>
  <c r="C1192" i="5"/>
  <c r="D1192" i="5"/>
  <c r="G1192" i="5"/>
  <c r="H1192" i="5"/>
  <c r="I1192" i="5"/>
  <c r="J1192" i="5"/>
  <c r="K1192" i="5"/>
  <c r="B1193" i="5"/>
  <c r="M1193" i="5" s="1"/>
  <c r="C1193" i="5"/>
  <c r="D1193" i="5"/>
  <c r="G1193" i="5"/>
  <c r="H1193" i="5"/>
  <c r="I1193" i="5"/>
  <c r="J1193" i="5"/>
  <c r="K1193" i="5"/>
  <c r="B1194" i="5"/>
  <c r="C1194" i="5"/>
  <c r="D1194" i="5"/>
  <c r="G1194" i="5"/>
  <c r="H1194" i="5"/>
  <c r="I1194" i="5"/>
  <c r="J1194" i="5"/>
  <c r="K1194" i="5"/>
  <c r="M1194" i="5"/>
  <c r="B1195" i="5"/>
  <c r="M1195" i="5" s="1"/>
  <c r="C1195" i="5"/>
  <c r="D1195" i="5"/>
  <c r="G1195" i="5"/>
  <c r="H1195" i="5"/>
  <c r="I1195" i="5"/>
  <c r="J1195" i="5"/>
  <c r="K1195" i="5"/>
  <c r="B1196" i="5"/>
  <c r="C1196" i="5"/>
  <c r="D1196" i="5"/>
  <c r="G1196" i="5"/>
  <c r="H1196" i="5"/>
  <c r="I1196" i="5"/>
  <c r="J1196" i="5"/>
  <c r="K1196" i="5"/>
  <c r="M1196" i="5"/>
  <c r="B1197" i="5"/>
  <c r="M1197" i="5" s="1"/>
  <c r="C1197" i="5"/>
  <c r="D1197" i="5"/>
  <c r="G1197" i="5"/>
  <c r="H1197" i="5"/>
  <c r="I1197" i="5"/>
  <c r="J1197" i="5"/>
  <c r="K1197" i="5"/>
  <c r="B1198" i="5"/>
  <c r="M1198" i="5" s="1"/>
  <c r="C1198" i="5"/>
  <c r="D1198" i="5"/>
  <c r="G1198" i="5"/>
  <c r="H1198" i="5"/>
  <c r="I1198" i="5"/>
  <c r="J1198" i="5"/>
  <c r="K1198" i="5"/>
  <c r="B1199" i="5"/>
  <c r="M1199" i="5" s="1"/>
  <c r="C1199" i="5"/>
  <c r="D1199" i="5"/>
  <c r="G1199" i="5"/>
  <c r="H1199" i="5"/>
  <c r="I1199" i="5"/>
  <c r="J1199" i="5"/>
  <c r="K1199" i="5"/>
  <c r="B1200" i="5"/>
  <c r="C1200" i="5"/>
  <c r="D1200" i="5"/>
  <c r="G1200" i="5"/>
  <c r="H1200" i="5"/>
  <c r="I1200" i="5"/>
  <c r="J1200" i="5"/>
  <c r="K1200" i="5"/>
  <c r="M1200" i="5"/>
  <c r="B1201" i="5"/>
  <c r="M1201" i="5" s="1"/>
  <c r="C1201" i="5"/>
  <c r="D1201" i="5"/>
  <c r="G1201" i="5"/>
  <c r="H1201" i="5"/>
  <c r="I1201" i="5"/>
  <c r="J1201" i="5"/>
  <c r="K1201" i="5"/>
  <c r="B1202" i="5"/>
  <c r="C1202" i="5"/>
  <c r="D1202" i="5"/>
  <c r="G1202" i="5"/>
  <c r="H1202" i="5"/>
  <c r="I1202" i="5"/>
  <c r="J1202" i="5"/>
  <c r="K1202" i="5"/>
  <c r="M1202" i="5"/>
  <c r="B1203" i="5"/>
  <c r="C1203" i="5"/>
  <c r="D1203" i="5"/>
  <c r="G1203" i="5"/>
  <c r="H1203" i="5"/>
  <c r="I1203" i="5"/>
  <c r="J1203" i="5"/>
  <c r="K1203" i="5"/>
  <c r="M1203" i="5"/>
  <c r="B1204" i="5"/>
  <c r="C1204" i="5"/>
  <c r="D1204" i="5"/>
  <c r="G1204" i="5"/>
  <c r="H1204" i="5"/>
  <c r="I1204" i="5"/>
  <c r="J1204" i="5"/>
  <c r="K1204" i="5"/>
  <c r="M1204" i="5"/>
  <c r="B1205" i="5"/>
  <c r="M1205" i="5" s="1"/>
  <c r="C1205" i="5"/>
  <c r="D1205" i="5"/>
  <c r="G1205" i="5"/>
  <c r="H1205" i="5"/>
  <c r="I1205" i="5"/>
  <c r="J1205" i="5"/>
  <c r="K1205" i="5"/>
  <c r="B1206" i="5"/>
  <c r="C1206" i="5"/>
  <c r="D1206" i="5"/>
  <c r="G1206" i="5"/>
  <c r="H1206" i="5"/>
  <c r="I1206" i="5"/>
  <c r="J1206" i="5"/>
  <c r="K1206" i="5"/>
  <c r="M1206" i="5"/>
  <c r="B1207" i="5"/>
  <c r="M1207" i="5" s="1"/>
  <c r="C1207" i="5"/>
  <c r="D1207" i="5"/>
  <c r="G1207" i="5"/>
  <c r="H1207" i="5"/>
  <c r="I1207" i="5"/>
  <c r="J1207" i="5"/>
  <c r="K1207" i="5"/>
  <c r="B1208" i="5"/>
  <c r="M1208" i="5" s="1"/>
  <c r="C1208" i="5"/>
  <c r="D1208" i="5"/>
  <c r="G1208" i="5"/>
  <c r="H1208" i="5"/>
  <c r="I1208" i="5"/>
  <c r="J1208" i="5"/>
  <c r="K1208" i="5"/>
  <c r="B1209" i="5"/>
  <c r="C1209" i="5"/>
  <c r="D1209" i="5"/>
  <c r="G1209" i="5"/>
  <c r="H1209" i="5"/>
  <c r="I1209" i="5"/>
  <c r="J1209" i="5"/>
  <c r="K1209" i="5"/>
  <c r="M1209" i="5"/>
  <c r="B1210" i="5"/>
  <c r="C1210" i="5"/>
  <c r="D1210" i="5"/>
  <c r="G1210" i="5"/>
  <c r="H1210" i="5"/>
  <c r="I1210" i="5"/>
  <c r="J1210" i="5"/>
  <c r="K1210" i="5"/>
  <c r="M1210" i="5"/>
  <c r="B1211" i="5"/>
  <c r="M1211" i="5" s="1"/>
  <c r="C1211" i="5"/>
  <c r="D1211" i="5"/>
  <c r="G1211" i="5"/>
  <c r="H1211" i="5"/>
  <c r="I1211" i="5"/>
  <c r="J1211" i="5"/>
  <c r="K1211" i="5"/>
  <c r="B1212" i="5"/>
  <c r="C1212" i="5"/>
  <c r="D1212" i="5"/>
  <c r="G1212" i="5"/>
  <c r="H1212" i="5"/>
  <c r="I1212" i="5"/>
  <c r="J1212" i="5"/>
  <c r="K1212" i="5"/>
  <c r="M1212" i="5"/>
  <c r="B1213" i="5"/>
  <c r="C1213" i="5"/>
  <c r="D1213" i="5"/>
  <c r="G1213" i="5"/>
  <c r="H1213" i="5"/>
  <c r="I1213" i="5"/>
  <c r="J1213" i="5"/>
  <c r="K1213" i="5"/>
  <c r="M1213" i="5"/>
  <c r="B1214" i="5"/>
  <c r="C1214" i="5"/>
  <c r="D1214" i="5"/>
  <c r="G1214" i="5"/>
  <c r="H1214" i="5"/>
  <c r="I1214" i="5"/>
  <c r="J1214" i="5"/>
  <c r="K1214" i="5"/>
  <c r="M1214" i="5"/>
  <c r="B1215" i="5"/>
  <c r="M1215" i="5" s="1"/>
  <c r="C1215" i="5"/>
  <c r="D1215" i="5"/>
  <c r="G1215" i="5"/>
  <c r="H1215" i="5"/>
  <c r="I1215" i="5"/>
  <c r="J1215" i="5"/>
  <c r="K1215" i="5"/>
  <c r="B1216" i="5"/>
  <c r="C1216" i="5"/>
  <c r="D1216" i="5"/>
  <c r="G1216" i="5"/>
  <c r="H1216" i="5"/>
  <c r="I1216" i="5"/>
  <c r="J1216" i="5"/>
  <c r="K1216" i="5"/>
  <c r="M1216" i="5"/>
  <c r="B1217" i="5"/>
  <c r="M1217" i="5" s="1"/>
  <c r="C1217" i="5"/>
  <c r="D1217" i="5"/>
  <c r="G1217" i="5"/>
  <c r="H1217" i="5"/>
  <c r="I1217" i="5"/>
  <c r="J1217" i="5"/>
  <c r="K1217" i="5"/>
  <c r="B1218" i="5"/>
  <c r="C1218" i="5"/>
  <c r="D1218" i="5"/>
  <c r="G1218" i="5"/>
  <c r="H1218" i="5"/>
  <c r="I1218" i="5"/>
  <c r="J1218" i="5"/>
  <c r="K1218" i="5"/>
  <c r="M1218" i="5"/>
  <c r="B1219" i="5"/>
  <c r="C1219" i="5"/>
  <c r="D1219" i="5"/>
  <c r="G1219" i="5"/>
  <c r="H1219" i="5"/>
  <c r="I1219" i="5"/>
  <c r="J1219" i="5"/>
  <c r="K1219" i="5"/>
  <c r="M1219" i="5"/>
  <c r="B1220" i="5"/>
  <c r="C1220" i="5"/>
  <c r="D1220" i="5"/>
  <c r="G1220" i="5"/>
  <c r="H1220" i="5"/>
  <c r="I1220" i="5"/>
  <c r="J1220" i="5"/>
  <c r="K1220" i="5"/>
  <c r="M1220" i="5"/>
  <c r="B1221" i="5"/>
  <c r="M1221" i="5" s="1"/>
  <c r="C1221" i="5"/>
  <c r="D1221" i="5"/>
  <c r="G1221" i="5"/>
  <c r="H1221" i="5"/>
  <c r="I1221" i="5"/>
  <c r="J1221" i="5"/>
  <c r="K1221" i="5"/>
  <c r="B1222" i="5"/>
  <c r="C1222" i="5"/>
  <c r="D1222" i="5"/>
  <c r="G1222" i="5"/>
  <c r="H1222" i="5"/>
  <c r="I1222" i="5"/>
  <c r="J1222" i="5"/>
  <c r="K1222" i="5"/>
  <c r="M1222" i="5"/>
  <c r="B1223" i="5"/>
  <c r="M1223" i="5" s="1"/>
  <c r="C1223" i="5"/>
  <c r="D1223" i="5"/>
  <c r="G1223" i="5"/>
  <c r="H1223" i="5"/>
  <c r="I1223" i="5"/>
  <c r="J1223" i="5"/>
  <c r="K1223" i="5"/>
  <c r="B1224" i="5"/>
  <c r="M1224" i="5" s="1"/>
  <c r="C1224" i="5"/>
  <c r="D1224" i="5"/>
  <c r="G1224" i="5"/>
  <c r="H1224" i="5"/>
  <c r="I1224" i="5"/>
  <c r="J1224" i="5"/>
  <c r="K1224" i="5"/>
  <c r="B1225" i="5"/>
  <c r="C1225" i="5"/>
  <c r="D1225" i="5"/>
  <c r="G1225" i="5"/>
  <c r="H1225" i="5"/>
  <c r="I1225" i="5"/>
  <c r="J1225" i="5"/>
  <c r="K1225" i="5"/>
  <c r="M1225" i="5"/>
  <c r="B1226" i="5"/>
  <c r="M1226" i="5" s="1"/>
  <c r="C1226" i="5"/>
  <c r="D1226" i="5"/>
  <c r="G1226" i="5"/>
  <c r="H1226" i="5"/>
  <c r="I1226" i="5"/>
  <c r="J1226" i="5"/>
  <c r="K1226" i="5"/>
  <c r="B1227" i="5"/>
  <c r="M1227" i="5" s="1"/>
  <c r="C1227" i="5"/>
  <c r="D1227" i="5"/>
  <c r="G1227" i="5"/>
  <c r="H1227" i="5"/>
  <c r="I1227" i="5"/>
  <c r="J1227" i="5"/>
  <c r="K1227" i="5"/>
  <c r="B1228" i="5"/>
  <c r="M1228" i="5" s="1"/>
  <c r="C1228" i="5"/>
  <c r="D1228" i="5"/>
  <c r="G1228" i="5"/>
  <c r="H1228" i="5"/>
  <c r="I1228" i="5"/>
  <c r="J1228" i="5"/>
  <c r="K1228" i="5"/>
  <c r="B1229" i="5"/>
  <c r="M1229" i="5" s="1"/>
  <c r="C1229" i="5"/>
  <c r="D1229" i="5"/>
  <c r="G1229" i="5"/>
  <c r="H1229" i="5"/>
  <c r="I1229" i="5"/>
  <c r="J1229" i="5"/>
  <c r="K1229" i="5"/>
  <c r="B1230" i="5"/>
  <c r="C1230" i="5"/>
  <c r="D1230" i="5"/>
  <c r="G1230" i="5"/>
  <c r="H1230" i="5"/>
  <c r="I1230" i="5"/>
  <c r="J1230" i="5"/>
  <c r="K1230" i="5"/>
  <c r="M1230" i="5"/>
  <c r="B1231" i="5"/>
  <c r="M1231" i="5" s="1"/>
  <c r="C1231" i="5"/>
  <c r="D1231" i="5"/>
  <c r="G1231" i="5"/>
  <c r="H1231" i="5"/>
  <c r="I1231" i="5"/>
  <c r="J1231" i="5"/>
  <c r="K1231" i="5"/>
  <c r="B1232" i="5"/>
  <c r="C1232" i="5"/>
  <c r="D1232" i="5"/>
  <c r="G1232" i="5"/>
  <c r="H1232" i="5"/>
  <c r="I1232" i="5"/>
  <c r="J1232" i="5"/>
  <c r="K1232" i="5"/>
  <c r="M1232" i="5"/>
  <c r="B1233" i="5"/>
  <c r="M1233" i="5" s="1"/>
  <c r="C1233" i="5"/>
  <c r="D1233" i="5"/>
  <c r="G1233" i="5"/>
  <c r="H1233" i="5"/>
  <c r="I1233" i="5"/>
  <c r="J1233" i="5"/>
  <c r="K1233" i="5"/>
  <c r="B1234" i="5"/>
  <c r="M1234" i="5" s="1"/>
  <c r="C1234" i="5"/>
  <c r="D1234" i="5"/>
  <c r="G1234" i="5"/>
  <c r="H1234" i="5"/>
  <c r="I1234" i="5"/>
  <c r="J1234" i="5"/>
  <c r="K1234" i="5"/>
  <c r="B1235" i="5"/>
  <c r="M1235" i="5" s="1"/>
  <c r="C1235" i="5"/>
  <c r="D1235" i="5"/>
  <c r="G1235" i="5"/>
  <c r="H1235" i="5"/>
  <c r="I1235" i="5"/>
  <c r="J1235" i="5"/>
  <c r="K1235" i="5"/>
  <c r="B1236" i="5"/>
  <c r="M1236" i="5" s="1"/>
  <c r="C1236" i="5"/>
  <c r="D1236" i="5"/>
  <c r="G1236" i="5"/>
  <c r="H1236" i="5"/>
  <c r="I1236" i="5"/>
  <c r="J1236" i="5"/>
  <c r="K1236" i="5"/>
  <c r="B1237" i="5"/>
  <c r="C1237" i="5"/>
  <c r="D1237" i="5"/>
  <c r="G1237" i="5"/>
  <c r="H1237" i="5"/>
  <c r="I1237" i="5"/>
  <c r="J1237" i="5"/>
  <c r="K1237" i="5"/>
  <c r="M1237" i="5"/>
  <c r="B1238" i="5"/>
  <c r="C1238" i="5"/>
  <c r="D1238" i="5"/>
  <c r="G1238" i="5"/>
  <c r="H1238" i="5"/>
  <c r="I1238" i="5"/>
  <c r="J1238" i="5"/>
  <c r="K1238" i="5"/>
  <c r="M1238" i="5"/>
  <c r="B1239" i="5"/>
  <c r="M1239" i="5" s="1"/>
  <c r="C1239" i="5"/>
  <c r="D1239" i="5"/>
  <c r="G1239" i="5"/>
  <c r="H1239" i="5"/>
  <c r="I1239" i="5"/>
  <c r="J1239" i="5"/>
  <c r="K1239" i="5"/>
  <c r="B1240" i="5"/>
  <c r="C1240" i="5"/>
  <c r="D1240" i="5"/>
  <c r="G1240" i="5"/>
  <c r="H1240" i="5"/>
  <c r="I1240" i="5"/>
  <c r="J1240" i="5"/>
  <c r="K1240" i="5"/>
  <c r="M1240" i="5"/>
  <c r="B1241" i="5"/>
  <c r="M1241" i="5" s="1"/>
  <c r="C1241" i="5"/>
  <c r="D1241" i="5"/>
  <c r="G1241" i="5"/>
  <c r="H1241" i="5"/>
  <c r="I1241" i="5"/>
  <c r="J1241" i="5"/>
  <c r="K1241" i="5"/>
  <c r="B1242" i="5"/>
  <c r="M1242" i="5" s="1"/>
  <c r="C1242" i="5"/>
  <c r="D1242" i="5"/>
  <c r="G1242" i="5"/>
  <c r="H1242" i="5"/>
  <c r="I1242" i="5"/>
  <c r="J1242" i="5"/>
  <c r="K1242" i="5"/>
  <c r="B1243" i="5"/>
  <c r="C1243" i="5"/>
  <c r="D1243" i="5"/>
  <c r="G1243" i="5"/>
  <c r="H1243" i="5"/>
  <c r="I1243" i="5"/>
  <c r="J1243" i="5"/>
  <c r="K1243" i="5"/>
  <c r="M1243" i="5"/>
  <c r="B1244" i="5"/>
  <c r="C1244" i="5"/>
  <c r="D1244" i="5"/>
  <c r="G1244" i="5"/>
  <c r="H1244" i="5"/>
  <c r="I1244" i="5"/>
  <c r="J1244" i="5"/>
  <c r="K1244" i="5"/>
  <c r="M1244" i="5"/>
  <c r="B1245" i="5"/>
  <c r="M1245" i="5" s="1"/>
  <c r="C1245" i="5"/>
  <c r="D1245" i="5"/>
  <c r="G1245" i="5"/>
  <c r="H1245" i="5"/>
  <c r="I1245" i="5"/>
  <c r="J1245" i="5"/>
  <c r="K1245" i="5"/>
  <c r="B1246" i="5"/>
  <c r="M1246" i="5" s="1"/>
  <c r="C1246" i="5"/>
  <c r="D1246" i="5"/>
  <c r="G1246" i="5"/>
  <c r="H1246" i="5"/>
  <c r="I1246" i="5"/>
  <c r="J1246" i="5"/>
  <c r="K1246" i="5"/>
  <c r="B1247" i="5"/>
  <c r="M1247" i="5" s="1"/>
  <c r="C1247" i="5"/>
  <c r="D1247" i="5"/>
  <c r="G1247" i="5"/>
  <c r="H1247" i="5"/>
  <c r="I1247" i="5"/>
  <c r="J1247" i="5"/>
  <c r="K1247" i="5"/>
  <c r="B1248" i="5"/>
  <c r="M1248" i="5" s="1"/>
  <c r="C1248" i="5"/>
  <c r="D1248" i="5"/>
  <c r="G1248" i="5"/>
  <c r="H1248" i="5"/>
  <c r="I1248" i="5"/>
  <c r="J1248" i="5"/>
  <c r="K1248" i="5"/>
  <c r="B1249" i="5"/>
  <c r="M1249" i="5" s="1"/>
  <c r="C1249" i="5"/>
  <c r="D1249" i="5"/>
  <c r="G1249" i="5"/>
  <c r="H1249" i="5"/>
  <c r="I1249" i="5"/>
  <c r="J1249" i="5"/>
  <c r="K1249" i="5"/>
  <c r="B1250" i="5"/>
  <c r="C1250" i="5"/>
  <c r="D1250" i="5"/>
  <c r="G1250" i="5"/>
  <c r="H1250" i="5"/>
  <c r="I1250" i="5"/>
  <c r="J1250" i="5"/>
  <c r="K1250" i="5"/>
  <c r="M1250" i="5"/>
  <c r="B1251" i="5"/>
  <c r="M1251" i="5" s="1"/>
  <c r="C1251" i="5"/>
  <c r="D1251" i="5"/>
  <c r="G1251" i="5"/>
  <c r="H1251" i="5"/>
  <c r="I1251" i="5"/>
  <c r="J1251" i="5"/>
  <c r="K1251" i="5"/>
  <c r="B1252" i="5"/>
  <c r="C1252" i="5"/>
  <c r="D1252" i="5"/>
  <c r="G1252" i="5"/>
  <c r="H1252" i="5"/>
  <c r="I1252" i="5"/>
  <c r="J1252" i="5"/>
  <c r="K1252" i="5"/>
  <c r="M1252" i="5"/>
  <c r="B1253" i="5"/>
  <c r="M1253" i="5" s="1"/>
  <c r="C1253" i="5"/>
  <c r="D1253" i="5"/>
  <c r="G1253" i="5"/>
  <c r="H1253" i="5"/>
  <c r="I1253" i="5"/>
  <c r="J1253" i="5"/>
  <c r="K1253" i="5"/>
  <c r="B1254" i="5"/>
  <c r="C1254" i="5"/>
  <c r="D1254" i="5"/>
  <c r="G1254" i="5"/>
  <c r="H1254" i="5"/>
  <c r="I1254" i="5"/>
  <c r="J1254" i="5"/>
  <c r="K1254" i="5"/>
  <c r="M1254" i="5"/>
  <c r="B1255" i="5"/>
  <c r="M1255" i="5" s="1"/>
  <c r="C1255" i="5"/>
  <c r="D1255" i="5"/>
  <c r="G1255" i="5"/>
  <c r="H1255" i="5"/>
  <c r="I1255" i="5"/>
  <c r="J1255" i="5"/>
  <c r="K1255" i="5"/>
  <c r="B1256" i="5"/>
  <c r="M1256" i="5" s="1"/>
  <c r="C1256" i="5"/>
  <c r="D1256" i="5"/>
  <c r="G1256" i="5"/>
  <c r="H1256" i="5"/>
  <c r="I1256" i="5"/>
  <c r="J1256" i="5"/>
  <c r="K1256" i="5"/>
  <c r="B1257" i="5"/>
  <c r="M1257" i="5" s="1"/>
  <c r="C1257" i="5"/>
  <c r="D1257" i="5"/>
  <c r="G1257" i="5"/>
  <c r="H1257" i="5"/>
  <c r="I1257" i="5"/>
  <c r="J1257" i="5"/>
  <c r="K1257" i="5"/>
  <c r="B1258" i="5"/>
  <c r="C1258" i="5"/>
  <c r="D1258" i="5"/>
  <c r="G1258" i="5"/>
  <c r="H1258" i="5"/>
  <c r="I1258" i="5"/>
  <c r="J1258" i="5"/>
  <c r="K1258" i="5"/>
  <c r="M1258" i="5"/>
  <c r="B1259" i="5"/>
  <c r="M1259" i="5" s="1"/>
  <c r="C1259" i="5"/>
  <c r="D1259" i="5"/>
  <c r="G1259" i="5"/>
  <c r="H1259" i="5"/>
  <c r="I1259" i="5"/>
  <c r="J1259" i="5"/>
  <c r="K1259" i="5"/>
  <c r="B1260" i="5"/>
  <c r="C1260" i="5"/>
  <c r="D1260" i="5"/>
  <c r="G1260" i="5"/>
  <c r="H1260" i="5"/>
  <c r="I1260" i="5"/>
  <c r="J1260" i="5"/>
  <c r="K1260" i="5"/>
  <c r="M1260" i="5"/>
  <c r="B1261" i="5"/>
  <c r="C1261" i="5"/>
  <c r="D1261" i="5"/>
  <c r="G1261" i="5"/>
  <c r="H1261" i="5"/>
  <c r="I1261" i="5"/>
  <c r="J1261" i="5"/>
  <c r="K1261" i="5"/>
  <c r="M1261" i="5"/>
  <c r="B1262" i="5"/>
  <c r="M1262" i="5" s="1"/>
  <c r="C1262" i="5"/>
  <c r="D1262" i="5"/>
  <c r="G1262" i="5"/>
  <c r="H1262" i="5"/>
  <c r="I1262" i="5"/>
  <c r="J1262" i="5"/>
  <c r="K1262" i="5"/>
  <c r="B1263" i="5"/>
  <c r="M1263" i="5" s="1"/>
  <c r="C1263" i="5"/>
  <c r="D1263" i="5"/>
  <c r="G1263" i="5"/>
  <c r="H1263" i="5"/>
  <c r="I1263" i="5"/>
  <c r="J1263" i="5"/>
  <c r="K1263" i="5"/>
  <c r="B1264" i="5"/>
  <c r="C1264" i="5"/>
  <c r="D1264" i="5"/>
  <c r="G1264" i="5"/>
  <c r="H1264" i="5"/>
  <c r="I1264" i="5"/>
  <c r="J1264" i="5"/>
  <c r="K1264" i="5"/>
  <c r="M1264" i="5"/>
  <c r="B1265" i="5"/>
  <c r="M1265" i="5" s="1"/>
  <c r="C1265" i="5"/>
  <c r="D1265" i="5"/>
  <c r="G1265" i="5"/>
  <c r="H1265" i="5"/>
  <c r="I1265" i="5"/>
  <c r="J1265" i="5"/>
  <c r="K1265" i="5"/>
  <c r="B1266" i="5"/>
  <c r="C1266" i="5"/>
  <c r="D1266" i="5"/>
  <c r="G1266" i="5"/>
  <c r="H1266" i="5"/>
  <c r="I1266" i="5"/>
  <c r="J1266" i="5"/>
  <c r="K1266" i="5"/>
  <c r="M1266" i="5"/>
  <c r="B1267" i="5"/>
  <c r="M1267" i="5" s="1"/>
  <c r="C1267" i="5"/>
  <c r="D1267" i="5"/>
  <c r="G1267" i="5"/>
  <c r="H1267" i="5"/>
  <c r="I1267" i="5"/>
  <c r="J1267" i="5"/>
  <c r="K1267" i="5"/>
  <c r="B1268" i="5"/>
  <c r="M1268" i="5" s="1"/>
  <c r="C1268" i="5"/>
  <c r="D1268" i="5"/>
  <c r="G1268" i="5"/>
  <c r="H1268" i="5"/>
  <c r="I1268" i="5"/>
  <c r="J1268" i="5"/>
  <c r="K1268" i="5"/>
  <c r="B1269" i="5"/>
  <c r="M1269" i="5" s="1"/>
  <c r="C1269" i="5"/>
  <c r="D1269" i="5"/>
  <c r="G1269" i="5"/>
  <c r="H1269" i="5"/>
  <c r="I1269" i="5"/>
  <c r="J1269" i="5"/>
  <c r="K1269" i="5"/>
  <c r="B1270" i="5"/>
  <c r="M1270" i="5" s="1"/>
  <c r="C1270" i="5"/>
  <c r="D1270" i="5"/>
  <c r="G1270" i="5"/>
  <c r="H1270" i="5"/>
  <c r="I1270" i="5"/>
  <c r="J1270" i="5"/>
  <c r="K1270" i="5"/>
  <c r="B1271" i="5"/>
  <c r="M1271" i="5" s="1"/>
  <c r="C1271" i="5"/>
  <c r="D1271" i="5"/>
  <c r="G1271" i="5"/>
  <c r="H1271" i="5"/>
  <c r="I1271" i="5"/>
  <c r="J1271" i="5"/>
  <c r="K1271" i="5"/>
  <c r="B1272" i="5"/>
  <c r="M1272" i="5" s="1"/>
  <c r="C1272" i="5"/>
  <c r="D1272" i="5"/>
  <c r="G1272" i="5"/>
  <c r="H1272" i="5"/>
  <c r="I1272" i="5"/>
  <c r="J1272" i="5"/>
  <c r="K1272" i="5"/>
  <c r="B1273" i="5"/>
  <c r="C1273" i="5"/>
  <c r="D1273" i="5"/>
  <c r="G1273" i="5"/>
  <c r="H1273" i="5"/>
  <c r="I1273" i="5"/>
  <c r="J1273" i="5"/>
  <c r="K1273" i="5"/>
  <c r="M1273" i="5"/>
  <c r="B1274" i="5"/>
  <c r="C1274" i="5"/>
  <c r="D1274" i="5"/>
  <c r="G1274" i="5"/>
  <c r="H1274" i="5"/>
  <c r="I1274" i="5"/>
  <c r="J1274" i="5"/>
  <c r="K1274" i="5"/>
  <c r="M1274" i="5"/>
  <c r="B1275" i="5"/>
  <c r="M1275" i="5" s="1"/>
  <c r="C1275" i="5"/>
  <c r="D1275" i="5"/>
  <c r="G1275" i="5"/>
  <c r="H1275" i="5"/>
  <c r="I1275" i="5"/>
  <c r="J1275" i="5"/>
  <c r="K1275" i="5"/>
  <c r="B1276" i="5"/>
  <c r="M1276" i="5" s="1"/>
  <c r="C1276" i="5"/>
  <c r="D1276" i="5"/>
  <c r="G1276" i="5"/>
  <c r="H1276" i="5"/>
  <c r="I1276" i="5"/>
  <c r="J1276" i="5"/>
  <c r="K1276" i="5"/>
  <c r="B1277" i="5"/>
  <c r="M1277" i="5" s="1"/>
  <c r="C1277" i="5"/>
  <c r="D1277" i="5"/>
  <c r="G1277" i="5"/>
  <c r="H1277" i="5"/>
  <c r="I1277" i="5"/>
  <c r="J1277" i="5"/>
  <c r="K1277" i="5"/>
  <c r="B1278" i="5"/>
  <c r="M1278" i="5" s="1"/>
  <c r="C1278" i="5"/>
  <c r="D1278" i="5"/>
  <c r="G1278" i="5"/>
  <c r="H1278" i="5"/>
  <c r="I1278" i="5"/>
  <c r="J1278" i="5"/>
  <c r="K1278" i="5"/>
  <c r="B1279" i="5"/>
  <c r="M1279" i="5" s="1"/>
  <c r="C1279" i="5"/>
  <c r="D1279" i="5"/>
  <c r="G1279" i="5"/>
  <c r="H1279" i="5"/>
  <c r="I1279" i="5"/>
  <c r="J1279" i="5"/>
  <c r="K1279" i="5"/>
  <c r="B1280" i="5"/>
  <c r="M1280" i="5" s="1"/>
  <c r="C1280" i="5"/>
  <c r="D1280" i="5"/>
  <c r="G1280" i="5"/>
  <c r="H1280" i="5"/>
  <c r="I1280" i="5"/>
  <c r="J1280" i="5"/>
  <c r="K1280" i="5"/>
  <c r="B1281" i="5"/>
  <c r="M1281" i="5" s="1"/>
  <c r="C1281" i="5"/>
  <c r="D1281" i="5"/>
  <c r="G1281" i="5"/>
  <c r="H1281" i="5"/>
  <c r="I1281" i="5"/>
  <c r="J1281" i="5"/>
  <c r="K1281" i="5"/>
  <c r="B1282" i="5"/>
  <c r="M1282" i="5" s="1"/>
  <c r="C1282" i="5"/>
  <c r="D1282" i="5"/>
  <c r="G1282" i="5"/>
  <c r="H1282" i="5"/>
  <c r="I1282" i="5"/>
  <c r="J1282" i="5"/>
  <c r="K1282" i="5"/>
  <c r="B1283" i="5"/>
  <c r="C1283" i="5"/>
  <c r="D1283" i="5"/>
  <c r="G1283" i="5"/>
  <c r="H1283" i="5"/>
  <c r="I1283" i="5"/>
  <c r="J1283" i="5"/>
  <c r="K1283" i="5"/>
  <c r="M1283" i="5"/>
  <c r="B1284" i="5"/>
  <c r="M1284" i="5" s="1"/>
  <c r="C1284" i="5"/>
  <c r="D1284" i="5"/>
  <c r="G1284" i="5"/>
  <c r="H1284" i="5"/>
  <c r="I1284" i="5"/>
  <c r="J1284" i="5"/>
  <c r="K1284" i="5"/>
  <c r="B1285" i="5"/>
  <c r="C1285" i="5"/>
  <c r="D1285" i="5"/>
  <c r="G1285" i="5"/>
  <c r="H1285" i="5"/>
  <c r="I1285" i="5"/>
  <c r="J1285" i="5"/>
  <c r="K1285" i="5"/>
  <c r="M1285" i="5"/>
  <c r="B1286" i="5"/>
  <c r="M1286" i="5" s="1"/>
  <c r="C1286" i="5"/>
  <c r="D1286" i="5"/>
  <c r="G1286" i="5"/>
  <c r="H1286" i="5"/>
  <c r="I1286" i="5"/>
  <c r="J1286" i="5"/>
  <c r="K1286" i="5"/>
  <c r="B1287" i="5"/>
  <c r="M1287" i="5" s="1"/>
  <c r="C1287" i="5"/>
  <c r="D1287" i="5"/>
  <c r="G1287" i="5"/>
  <c r="H1287" i="5"/>
  <c r="I1287" i="5"/>
  <c r="J1287" i="5"/>
  <c r="K1287" i="5"/>
  <c r="B1288" i="5"/>
  <c r="M1288" i="5" s="1"/>
  <c r="C1288" i="5"/>
  <c r="D1288" i="5"/>
  <c r="G1288" i="5"/>
  <c r="H1288" i="5"/>
  <c r="I1288" i="5"/>
  <c r="J1288" i="5"/>
  <c r="K1288" i="5"/>
  <c r="B1289" i="5"/>
  <c r="M1289" i="5" s="1"/>
  <c r="C1289" i="5"/>
  <c r="D1289" i="5"/>
  <c r="G1289" i="5"/>
  <c r="H1289" i="5"/>
  <c r="I1289" i="5"/>
  <c r="J1289" i="5"/>
  <c r="K1289" i="5"/>
  <c r="B1290" i="5"/>
  <c r="M1290" i="5" s="1"/>
  <c r="C1290" i="5"/>
  <c r="D1290" i="5"/>
  <c r="G1290" i="5"/>
  <c r="H1290" i="5"/>
  <c r="I1290" i="5"/>
  <c r="J1290" i="5"/>
  <c r="K1290" i="5"/>
  <c r="B1291" i="5"/>
  <c r="C1291" i="5"/>
  <c r="D1291" i="5"/>
  <c r="G1291" i="5"/>
  <c r="H1291" i="5"/>
  <c r="I1291" i="5"/>
  <c r="J1291" i="5"/>
  <c r="K1291" i="5"/>
  <c r="M1291" i="5"/>
  <c r="B1292" i="5"/>
  <c r="M1292" i="5" s="1"/>
  <c r="C1292" i="5"/>
  <c r="D1292" i="5"/>
  <c r="G1292" i="5"/>
  <c r="H1292" i="5"/>
  <c r="I1292" i="5"/>
  <c r="J1292" i="5"/>
  <c r="K1292" i="5"/>
  <c r="B1293" i="5"/>
  <c r="C1293" i="5"/>
  <c r="D1293" i="5"/>
  <c r="G1293" i="5"/>
  <c r="H1293" i="5"/>
  <c r="I1293" i="5"/>
  <c r="J1293" i="5"/>
  <c r="K1293" i="5"/>
  <c r="M1293" i="5"/>
  <c r="B1294" i="5"/>
  <c r="M1294" i="5" s="1"/>
  <c r="C1294" i="5"/>
  <c r="D1294" i="5"/>
  <c r="G1294" i="5"/>
  <c r="H1294" i="5"/>
  <c r="I1294" i="5"/>
  <c r="J1294" i="5"/>
  <c r="K1294" i="5"/>
  <c r="B1295" i="5"/>
  <c r="C1295" i="5"/>
  <c r="D1295" i="5"/>
  <c r="G1295" i="5"/>
  <c r="H1295" i="5"/>
  <c r="I1295" i="5"/>
  <c r="J1295" i="5"/>
  <c r="K1295" i="5"/>
  <c r="M1295" i="5"/>
  <c r="B1296" i="5"/>
  <c r="M1296" i="5" s="1"/>
  <c r="C1296" i="5"/>
  <c r="D1296" i="5"/>
  <c r="G1296" i="5"/>
  <c r="H1296" i="5"/>
  <c r="I1296" i="5"/>
  <c r="J1296" i="5"/>
  <c r="K1296" i="5"/>
  <c r="B1297" i="5"/>
  <c r="C1297" i="5"/>
  <c r="D1297" i="5"/>
  <c r="G1297" i="5"/>
  <c r="H1297" i="5"/>
  <c r="I1297" i="5"/>
  <c r="J1297" i="5"/>
  <c r="K1297" i="5"/>
  <c r="M1297" i="5"/>
  <c r="B1298" i="5"/>
  <c r="M1298" i="5" s="1"/>
  <c r="C1298" i="5"/>
  <c r="D1298" i="5"/>
  <c r="G1298" i="5"/>
  <c r="H1298" i="5"/>
  <c r="I1298" i="5"/>
  <c r="J1298" i="5"/>
  <c r="K1298" i="5"/>
  <c r="B1299" i="5"/>
  <c r="C1299" i="5"/>
  <c r="D1299" i="5"/>
  <c r="G1299" i="5"/>
  <c r="H1299" i="5"/>
  <c r="I1299" i="5"/>
  <c r="J1299" i="5"/>
  <c r="K1299" i="5"/>
  <c r="M1299" i="5"/>
  <c r="B1300" i="5"/>
  <c r="M1300" i="5" s="1"/>
  <c r="C1300" i="5"/>
  <c r="D1300" i="5"/>
  <c r="G1300" i="5"/>
  <c r="H1300" i="5"/>
  <c r="I1300" i="5"/>
  <c r="J1300" i="5"/>
  <c r="K1300" i="5"/>
  <c r="B1301" i="5"/>
  <c r="M1301" i="5" s="1"/>
  <c r="C1301" i="5"/>
  <c r="D1301" i="5"/>
  <c r="G1301" i="5"/>
  <c r="H1301" i="5"/>
  <c r="I1301" i="5"/>
  <c r="J1301" i="5"/>
  <c r="K1301" i="5"/>
  <c r="B1302" i="5"/>
  <c r="M1302" i="5" s="1"/>
  <c r="C1302" i="5"/>
  <c r="D1302" i="5"/>
  <c r="G1302" i="5"/>
  <c r="H1302" i="5"/>
  <c r="I1302" i="5"/>
  <c r="J1302" i="5"/>
  <c r="K1302" i="5"/>
  <c r="B1303" i="5"/>
  <c r="M1303" i="5" s="1"/>
  <c r="C1303" i="5"/>
  <c r="D1303" i="5"/>
  <c r="G1303" i="5"/>
  <c r="H1303" i="5"/>
  <c r="I1303" i="5"/>
  <c r="J1303" i="5"/>
  <c r="K1303" i="5"/>
  <c r="B1304" i="5"/>
  <c r="M1304" i="5" s="1"/>
  <c r="C1304" i="5"/>
  <c r="D1304" i="5"/>
  <c r="G1304" i="5"/>
  <c r="H1304" i="5"/>
  <c r="I1304" i="5"/>
  <c r="J1304" i="5"/>
  <c r="K1304" i="5"/>
  <c r="B1305" i="5"/>
  <c r="M1305" i="5" s="1"/>
  <c r="C1305" i="5"/>
  <c r="D1305" i="5"/>
  <c r="G1305" i="5"/>
  <c r="H1305" i="5"/>
  <c r="I1305" i="5"/>
  <c r="J1305" i="5"/>
  <c r="K1305" i="5"/>
  <c r="B1306" i="5"/>
  <c r="M1306" i="5" s="1"/>
  <c r="C1306" i="5"/>
  <c r="D1306" i="5"/>
  <c r="G1306" i="5"/>
  <c r="H1306" i="5"/>
  <c r="I1306" i="5"/>
  <c r="J1306" i="5"/>
  <c r="K1306" i="5"/>
  <c r="B1307" i="5"/>
  <c r="C1307" i="5"/>
  <c r="D1307" i="5"/>
  <c r="G1307" i="5"/>
  <c r="H1307" i="5"/>
  <c r="I1307" i="5"/>
  <c r="J1307" i="5"/>
  <c r="K1307" i="5"/>
  <c r="M1307" i="5"/>
  <c r="B1308" i="5"/>
  <c r="M1308" i="5" s="1"/>
  <c r="C1308" i="5"/>
  <c r="D1308" i="5"/>
  <c r="G1308" i="5"/>
  <c r="H1308" i="5"/>
  <c r="I1308" i="5"/>
  <c r="J1308" i="5"/>
  <c r="K1308" i="5"/>
  <c r="B1309" i="5"/>
  <c r="M1309" i="5" s="1"/>
  <c r="C1309" i="5"/>
  <c r="D1309" i="5"/>
  <c r="G1309" i="5"/>
  <c r="H1309" i="5"/>
  <c r="I1309" i="5"/>
  <c r="J1309" i="5"/>
  <c r="K1309" i="5"/>
  <c r="B1310" i="5"/>
  <c r="M1310" i="5" s="1"/>
  <c r="C1310" i="5"/>
  <c r="D1310" i="5"/>
  <c r="G1310" i="5"/>
  <c r="H1310" i="5"/>
  <c r="I1310" i="5"/>
  <c r="J1310" i="5"/>
  <c r="K1310" i="5"/>
  <c r="B1311" i="5"/>
  <c r="C1311" i="5"/>
  <c r="D1311" i="5"/>
  <c r="G1311" i="5"/>
  <c r="H1311" i="5"/>
  <c r="I1311" i="5"/>
  <c r="J1311" i="5"/>
  <c r="K1311" i="5"/>
  <c r="M1311" i="5"/>
  <c r="B1312" i="5"/>
  <c r="M1312" i="5" s="1"/>
  <c r="C1312" i="5"/>
  <c r="D1312" i="5"/>
  <c r="G1312" i="5"/>
  <c r="H1312" i="5"/>
  <c r="I1312" i="5"/>
  <c r="J1312" i="5"/>
  <c r="K1312" i="5"/>
  <c r="B1313" i="5"/>
  <c r="M1313" i="5" s="1"/>
  <c r="C1313" i="5"/>
  <c r="D1313" i="5"/>
  <c r="G1313" i="5"/>
  <c r="H1313" i="5"/>
  <c r="I1313" i="5"/>
  <c r="J1313" i="5"/>
  <c r="K1313" i="5"/>
  <c r="B1314" i="5"/>
  <c r="M1314" i="5" s="1"/>
  <c r="C1314" i="5"/>
  <c r="D1314" i="5"/>
  <c r="G1314" i="5"/>
  <c r="H1314" i="5"/>
  <c r="I1314" i="5"/>
  <c r="J1314" i="5"/>
  <c r="K1314" i="5"/>
  <c r="B1315" i="5"/>
  <c r="C1315" i="5"/>
  <c r="D1315" i="5"/>
  <c r="G1315" i="5"/>
  <c r="H1315" i="5"/>
  <c r="I1315" i="5"/>
  <c r="J1315" i="5"/>
  <c r="K1315" i="5"/>
  <c r="M1315" i="5"/>
  <c r="B1316" i="5"/>
  <c r="M1316" i="5" s="1"/>
  <c r="C1316" i="5"/>
  <c r="D1316" i="5"/>
  <c r="G1316" i="5"/>
  <c r="H1316" i="5"/>
  <c r="I1316" i="5"/>
  <c r="J1316" i="5"/>
  <c r="K1316" i="5"/>
  <c r="B1317" i="5"/>
  <c r="M1317" i="5" s="1"/>
  <c r="C1317" i="5"/>
  <c r="D1317" i="5"/>
  <c r="G1317" i="5"/>
  <c r="H1317" i="5"/>
  <c r="I1317" i="5"/>
  <c r="J1317" i="5"/>
  <c r="K1317" i="5"/>
  <c r="B1318" i="5"/>
  <c r="M1318" i="5" s="1"/>
  <c r="C1318" i="5"/>
  <c r="D1318" i="5"/>
  <c r="G1318" i="5"/>
  <c r="H1318" i="5"/>
  <c r="I1318" i="5"/>
  <c r="J1318" i="5"/>
  <c r="K1318" i="5"/>
  <c r="B1319" i="5"/>
  <c r="M1319" i="5" s="1"/>
  <c r="C1319" i="5"/>
  <c r="D1319" i="5"/>
  <c r="G1319" i="5"/>
  <c r="H1319" i="5"/>
  <c r="I1319" i="5"/>
  <c r="J1319" i="5"/>
  <c r="K1319" i="5"/>
  <c r="B1320" i="5"/>
  <c r="M1320" i="5" s="1"/>
  <c r="C1320" i="5"/>
  <c r="D1320" i="5"/>
  <c r="G1320" i="5"/>
  <c r="H1320" i="5"/>
  <c r="I1320" i="5"/>
  <c r="J1320" i="5"/>
  <c r="K1320" i="5"/>
  <c r="B1321" i="5"/>
  <c r="C1321" i="5"/>
  <c r="D1321" i="5"/>
  <c r="G1321" i="5"/>
  <c r="H1321" i="5"/>
  <c r="I1321" i="5"/>
  <c r="J1321" i="5"/>
  <c r="K1321" i="5"/>
  <c r="M1321" i="5"/>
  <c r="B1322" i="5"/>
  <c r="M1322" i="5" s="1"/>
  <c r="C1322" i="5"/>
  <c r="D1322" i="5"/>
  <c r="G1322" i="5"/>
  <c r="H1322" i="5"/>
  <c r="I1322" i="5"/>
  <c r="J1322" i="5"/>
  <c r="K1322" i="5"/>
  <c r="B1323" i="5"/>
  <c r="C1323" i="5"/>
  <c r="D1323" i="5"/>
  <c r="G1323" i="5"/>
  <c r="H1323" i="5"/>
  <c r="I1323" i="5"/>
  <c r="J1323" i="5"/>
  <c r="K1323" i="5"/>
  <c r="M1323" i="5"/>
  <c r="B1324" i="5"/>
  <c r="M1324" i="5" s="1"/>
  <c r="C1324" i="5"/>
  <c r="D1324" i="5"/>
  <c r="G1324" i="5"/>
  <c r="H1324" i="5"/>
  <c r="I1324" i="5"/>
  <c r="J1324" i="5"/>
  <c r="K1324" i="5"/>
  <c r="B1325" i="5"/>
  <c r="C1325" i="5"/>
  <c r="D1325" i="5"/>
  <c r="G1325" i="5"/>
  <c r="H1325" i="5"/>
  <c r="I1325" i="5"/>
  <c r="J1325" i="5"/>
  <c r="K1325" i="5"/>
  <c r="M1325" i="5"/>
  <c r="B1326" i="5"/>
  <c r="M1326" i="5" s="1"/>
  <c r="C1326" i="5"/>
  <c r="D1326" i="5"/>
  <c r="G1326" i="5"/>
  <c r="H1326" i="5"/>
  <c r="I1326" i="5"/>
  <c r="J1326" i="5"/>
  <c r="K1326" i="5"/>
  <c r="B1327" i="5"/>
  <c r="C1327" i="5"/>
  <c r="D1327" i="5"/>
  <c r="G1327" i="5"/>
  <c r="H1327" i="5"/>
  <c r="I1327" i="5"/>
  <c r="J1327" i="5"/>
  <c r="K1327" i="5"/>
  <c r="M1327" i="5"/>
  <c r="B1328" i="5"/>
  <c r="M1328" i="5" s="1"/>
  <c r="C1328" i="5"/>
  <c r="D1328" i="5"/>
  <c r="G1328" i="5"/>
  <c r="H1328" i="5"/>
  <c r="I1328" i="5"/>
  <c r="J1328" i="5"/>
  <c r="K1328" i="5"/>
  <c r="B1329" i="5"/>
  <c r="C1329" i="5"/>
  <c r="D1329" i="5"/>
  <c r="G1329" i="5"/>
  <c r="H1329" i="5"/>
  <c r="I1329" i="5"/>
  <c r="J1329" i="5"/>
  <c r="K1329" i="5"/>
  <c r="M1329" i="5"/>
  <c r="B1330" i="5"/>
  <c r="M1330" i="5" s="1"/>
  <c r="C1330" i="5"/>
  <c r="D1330" i="5"/>
  <c r="G1330" i="5"/>
  <c r="H1330" i="5"/>
  <c r="I1330" i="5"/>
  <c r="J1330" i="5"/>
  <c r="K1330" i="5"/>
  <c r="B1331" i="5"/>
  <c r="C1331" i="5"/>
  <c r="D1331" i="5"/>
  <c r="G1331" i="5"/>
  <c r="H1331" i="5"/>
  <c r="I1331" i="5"/>
  <c r="J1331" i="5"/>
  <c r="K1331" i="5"/>
  <c r="M1331" i="5"/>
  <c r="B1332" i="5"/>
  <c r="M1332" i="5" s="1"/>
  <c r="C1332" i="5"/>
  <c r="D1332" i="5"/>
  <c r="G1332" i="5"/>
  <c r="H1332" i="5"/>
  <c r="I1332" i="5"/>
  <c r="J1332" i="5"/>
  <c r="K1332" i="5"/>
  <c r="B1333" i="5"/>
  <c r="C1333" i="5"/>
  <c r="D1333" i="5"/>
  <c r="G1333" i="5"/>
  <c r="H1333" i="5"/>
  <c r="I1333" i="5"/>
  <c r="J1333" i="5"/>
  <c r="K1333" i="5"/>
  <c r="M1333" i="5"/>
  <c r="B1334" i="5"/>
  <c r="M1334" i="5" s="1"/>
  <c r="C1334" i="5"/>
  <c r="D1334" i="5"/>
  <c r="G1334" i="5"/>
  <c r="H1334" i="5"/>
  <c r="I1334" i="5"/>
  <c r="J1334" i="5"/>
  <c r="K1334" i="5"/>
  <c r="B1335" i="5"/>
  <c r="M1335" i="5" s="1"/>
  <c r="C1335" i="5"/>
  <c r="D1335" i="5"/>
  <c r="G1335" i="5"/>
  <c r="H1335" i="5"/>
  <c r="I1335" i="5"/>
  <c r="J1335" i="5"/>
  <c r="K1335" i="5"/>
  <c r="B1336" i="5"/>
  <c r="M1336" i="5" s="1"/>
  <c r="C1336" i="5"/>
  <c r="D1336" i="5"/>
  <c r="G1336" i="5"/>
  <c r="H1336" i="5"/>
  <c r="I1336" i="5"/>
  <c r="J1336" i="5"/>
  <c r="K1336" i="5"/>
  <c r="B1337" i="5"/>
  <c r="M1337" i="5" s="1"/>
  <c r="C1337" i="5"/>
  <c r="D1337" i="5"/>
  <c r="G1337" i="5"/>
  <c r="H1337" i="5"/>
  <c r="I1337" i="5"/>
  <c r="J1337" i="5"/>
  <c r="K1337" i="5"/>
  <c r="B1338" i="5"/>
  <c r="M1338" i="5" s="1"/>
  <c r="C1338" i="5"/>
  <c r="D1338" i="5"/>
  <c r="G1338" i="5"/>
  <c r="H1338" i="5"/>
  <c r="I1338" i="5"/>
  <c r="J1338" i="5"/>
  <c r="K1338" i="5"/>
  <c r="B1339" i="5"/>
  <c r="M1339" i="5" s="1"/>
  <c r="C1339" i="5"/>
  <c r="D1339" i="5"/>
  <c r="G1339" i="5"/>
  <c r="H1339" i="5"/>
  <c r="I1339" i="5"/>
  <c r="J1339" i="5"/>
  <c r="K1339" i="5"/>
  <c r="B1340" i="5"/>
  <c r="M1340" i="5" s="1"/>
  <c r="C1340" i="5"/>
  <c r="D1340" i="5"/>
  <c r="G1340" i="5"/>
  <c r="H1340" i="5"/>
  <c r="I1340" i="5"/>
  <c r="J1340" i="5"/>
  <c r="K1340" i="5"/>
  <c r="B1341" i="5"/>
  <c r="C1341" i="5"/>
  <c r="D1341" i="5"/>
  <c r="G1341" i="5"/>
  <c r="H1341" i="5"/>
  <c r="I1341" i="5"/>
  <c r="J1341" i="5"/>
  <c r="K1341" i="5"/>
  <c r="M1341" i="5"/>
  <c r="B1342" i="5"/>
  <c r="M1342" i="5" s="1"/>
  <c r="C1342" i="5"/>
  <c r="D1342" i="5"/>
  <c r="G1342" i="5"/>
  <c r="H1342" i="5"/>
  <c r="I1342" i="5"/>
  <c r="J1342" i="5"/>
  <c r="K1342" i="5"/>
  <c r="B1343" i="5"/>
  <c r="C1343" i="5"/>
  <c r="D1343" i="5"/>
  <c r="G1343" i="5"/>
  <c r="H1343" i="5"/>
  <c r="I1343" i="5"/>
  <c r="J1343" i="5"/>
  <c r="K1343" i="5"/>
  <c r="M1343" i="5"/>
  <c r="B1344" i="5"/>
  <c r="M1344" i="5" s="1"/>
  <c r="C1344" i="5"/>
  <c r="D1344" i="5"/>
  <c r="G1344" i="5"/>
  <c r="H1344" i="5"/>
  <c r="I1344" i="5"/>
  <c r="J1344" i="5"/>
  <c r="K1344" i="5"/>
  <c r="B1345" i="5"/>
  <c r="C1345" i="5"/>
  <c r="D1345" i="5"/>
  <c r="G1345" i="5"/>
  <c r="H1345" i="5"/>
  <c r="I1345" i="5"/>
  <c r="J1345" i="5"/>
  <c r="K1345" i="5"/>
  <c r="M1345" i="5"/>
  <c r="B1346" i="5"/>
  <c r="M1346" i="5" s="1"/>
  <c r="C1346" i="5"/>
  <c r="D1346" i="5"/>
  <c r="G1346" i="5"/>
  <c r="H1346" i="5"/>
  <c r="I1346" i="5"/>
  <c r="J1346" i="5"/>
  <c r="K1346" i="5"/>
  <c r="B1347" i="5"/>
  <c r="C1347" i="5"/>
  <c r="D1347" i="5"/>
  <c r="G1347" i="5"/>
  <c r="H1347" i="5"/>
  <c r="I1347" i="5"/>
  <c r="J1347" i="5"/>
  <c r="K1347" i="5"/>
  <c r="M1347" i="5"/>
  <c r="B1348" i="5"/>
  <c r="M1348" i="5" s="1"/>
  <c r="C1348" i="5"/>
  <c r="D1348" i="5"/>
  <c r="G1348" i="5"/>
  <c r="H1348" i="5"/>
  <c r="I1348" i="5"/>
  <c r="J1348" i="5"/>
  <c r="K1348" i="5"/>
  <c r="B1349" i="5"/>
  <c r="C1349" i="5"/>
  <c r="D1349" i="5"/>
  <c r="G1349" i="5"/>
  <c r="H1349" i="5"/>
  <c r="I1349" i="5"/>
  <c r="J1349" i="5"/>
  <c r="K1349" i="5"/>
  <c r="M1349" i="5"/>
  <c r="B1350" i="5"/>
  <c r="M1350" i="5" s="1"/>
  <c r="C1350" i="5"/>
  <c r="D1350" i="5"/>
  <c r="G1350" i="5"/>
  <c r="H1350" i="5"/>
  <c r="I1350" i="5"/>
  <c r="J1350" i="5"/>
  <c r="K1350" i="5"/>
  <c r="B1351" i="5"/>
  <c r="M1351" i="5" s="1"/>
  <c r="C1351" i="5"/>
  <c r="D1351" i="5"/>
  <c r="G1351" i="5"/>
  <c r="H1351" i="5"/>
  <c r="I1351" i="5"/>
  <c r="J1351" i="5"/>
  <c r="K1351" i="5"/>
  <c r="B1352" i="5"/>
  <c r="M1352" i="5" s="1"/>
  <c r="C1352" i="5"/>
  <c r="D1352" i="5"/>
  <c r="G1352" i="5"/>
  <c r="H1352" i="5"/>
  <c r="I1352" i="5"/>
  <c r="J1352" i="5"/>
  <c r="K1352" i="5"/>
  <c r="B1353" i="5"/>
  <c r="M1353" i="5" s="1"/>
  <c r="C1353" i="5"/>
  <c r="D1353" i="5"/>
  <c r="G1353" i="5"/>
  <c r="H1353" i="5"/>
  <c r="I1353" i="5"/>
  <c r="J1353" i="5"/>
  <c r="K1353" i="5"/>
  <c r="B1354" i="5"/>
  <c r="M1354" i="5" s="1"/>
  <c r="C1354" i="5"/>
  <c r="D1354" i="5"/>
  <c r="G1354" i="5"/>
  <c r="H1354" i="5"/>
  <c r="I1354" i="5"/>
  <c r="J1354" i="5"/>
  <c r="K1354" i="5"/>
  <c r="B1355" i="5"/>
  <c r="C1355" i="5"/>
  <c r="D1355" i="5"/>
  <c r="G1355" i="5"/>
  <c r="H1355" i="5"/>
  <c r="I1355" i="5"/>
  <c r="J1355" i="5"/>
  <c r="K1355" i="5"/>
  <c r="M1355" i="5"/>
  <c r="B1356" i="5"/>
  <c r="M1356" i="5" s="1"/>
  <c r="C1356" i="5"/>
  <c r="D1356" i="5"/>
  <c r="G1356" i="5"/>
  <c r="H1356" i="5"/>
  <c r="I1356" i="5"/>
  <c r="J1356" i="5"/>
  <c r="K1356" i="5"/>
  <c r="B1357" i="5"/>
  <c r="C1357" i="5"/>
  <c r="D1357" i="5"/>
  <c r="G1357" i="5"/>
  <c r="H1357" i="5"/>
  <c r="I1357" i="5"/>
  <c r="J1357" i="5"/>
  <c r="K1357" i="5"/>
  <c r="M1357" i="5"/>
  <c r="B1358" i="5"/>
  <c r="M1358" i="5" s="1"/>
  <c r="C1358" i="5"/>
  <c r="D1358" i="5"/>
  <c r="G1358" i="5"/>
  <c r="H1358" i="5"/>
  <c r="I1358" i="5"/>
  <c r="J1358" i="5"/>
  <c r="K1358" i="5"/>
  <c r="B1359" i="5"/>
  <c r="C1359" i="5"/>
  <c r="D1359" i="5"/>
  <c r="G1359" i="5"/>
  <c r="H1359" i="5"/>
  <c r="I1359" i="5"/>
  <c r="J1359" i="5"/>
  <c r="K1359" i="5"/>
  <c r="M1359" i="5"/>
  <c r="B1360" i="5"/>
  <c r="M1360" i="5" s="1"/>
  <c r="C1360" i="5"/>
  <c r="D1360" i="5"/>
  <c r="G1360" i="5"/>
  <c r="H1360" i="5"/>
  <c r="I1360" i="5"/>
  <c r="J1360" i="5"/>
  <c r="K1360" i="5"/>
  <c r="B1361" i="5"/>
  <c r="C1361" i="5"/>
  <c r="D1361" i="5"/>
  <c r="G1361" i="5"/>
  <c r="H1361" i="5"/>
  <c r="I1361" i="5"/>
  <c r="J1361" i="5"/>
  <c r="K1361" i="5"/>
  <c r="M1361" i="5"/>
  <c r="B1362" i="5"/>
  <c r="M1362" i="5" s="1"/>
  <c r="C1362" i="5"/>
  <c r="D1362" i="5"/>
  <c r="G1362" i="5"/>
  <c r="H1362" i="5"/>
  <c r="I1362" i="5"/>
  <c r="J1362" i="5"/>
  <c r="K1362" i="5"/>
  <c r="B1363" i="5"/>
  <c r="M1363" i="5" s="1"/>
  <c r="C1363" i="5"/>
  <c r="D1363" i="5"/>
  <c r="G1363" i="5"/>
  <c r="H1363" i="5"/>
  <c r="I1363" i="5"/>
  <c r="J1363" i="5"/>
  <c r="K1363" i="5"/>
  <c r="B1364" i="5"/>
  <c r="M1364" i="5" s="1"/>
  <c r="C1364" i="5"/>
  <c r="D1364" i="5"/>
  <c r="G1364" i="5"/>
  <c r="H1364" i="5"/>
  <c r="I1364" i="5"/>
  <c r="J1364" i="5"/>
  <c r="K1364" i="5"/>
  <c r="B1365" i="5"/>
  <c r="C1365" i="5"/>
  <c r="D1365" i="5"/>
  <c r="G1365" i="5"/>
  <c r="H1365" i="5"/>
  <c r="I1365" i="5"/>
  <c r="J1365" i="5"/>
  <c r="K1365" i="5"/>
  <c r="M1365" i="5"/>
  <c r="B1366" i="5"/>
  <c r="M1366" i="5" s="1"/>
  <c r="C1366" i="5"/>
  <c r="D1366" i="5"/>
  <c r="G1366" i="5"/>
  <c r="H1366" i="5"/>
  <c r="I1366" i="5"/>
  <c r="J1366" i="5"/>
  <c r="K1366" i="5"/>
  <c r="B1367" i="5"/>
  <c r="C1367" i="5"/>
  <c r="D1367" i="5"/>
  <c r="G1367" i="5"/>
  <c r="H1367" i="5"/>
  <c r="I1367" i="5"/>
  <c r="J1367" i="5"/>
  <c r="K1367" i="5"/>
  <c r="M1367" i="5"/>
  <c r="B1368" i="5"/>
  <c r="M1368" i="5" s="1"/>
  <c r="C1368" i="5"/>
  <c r="D1368" i="5"/>
  <c r="G1368" i="5"/>
  <c r="H1368" i="5"/>
  <c r="I1368" i="5"/>
  <c r="J1368" i="5"/>
  <c r="K1368" i="5"/>
  <c r="B1369" i="5"/>
  <c r="M1369" i="5" s="1"/>
  <c r="C1369" i="5"/>
  <c r="D1369" i="5"/>
  <c r="G1369" i="5"/>
  <c r="H1369" i="5"/>
  <c r="I1369" i="5"/>
  <c r="J1369" i="5"/>
  <c r="K1369" i="5"/>
  <c r="B1370" i="5"/>
  <c r="M1370" i="5" s="1"/>
  <c r="C1370" i="5"/>
  <c r="D1370" i="5"/>
  <c r="G1370" i="5"/>
  <c r="H1370" i="5"/>
  <c r="I1370" i="5"/>
  <c r="J1370" i="5"/>
  <c r="K1370" i="5"/>
  <c r="B1371" i="5"/>
  <c r="C1371" i="5"/>
  <c r="D1371" i="5"/>
  <c r="G1371" i="5"/>
  <c r="H1371" i="5"/>
  <c r="I1371" i="5"/>
  <c r="J1371" i="5"/>
  <c r="K1371" i="5"/>
  <c r="M1371" i="5"/>
  <c r="B1372" i="5"/>
  <c r="M1372" i="5" s="1"/>
  <c r="C1372" i="5"/>
  <c r="D1372" i="5"/>
  <c r="G1372" i="5"/>
  <c r="H1372" i="5"/>
  <c r="I1372" i="5"/>
  <c r="J1372" i="5"/>
  <c r="K1372" i="5"/>
  <c r="B1373" i="5"/>
  <c r="C1373" i="5"/>
  <c r="D1373" i="5"/>
  <c r="G1373" i="5"/>
  <c r="H1373" i="5"/>
  <c r="I1373" i="5"/>
  <c r="J1373" i="5"/>
  <c r="K1373" i="5"/>
  <c r="M1373" i="5"/>
  <c r="B1374" i="5"/>
  <c r="M1374" i="5" s="1"/>
  <c r="C1374" i="5"/>
  <c r="D1374" i="5"/>
  <c r="G1374" i="5"/>
  <c r="H1374" i="5"/>
  <c r="I1374" i="5"/>
  <c r="J1374" i="5"/>
  <c r="K1374" i="5"/>
  <c r="B1375" i="5"/>
  <c r="C1375" i="5"/>
  <c r="D1375" i="5"/>
  <c r="G1375" i="5"/>
  <c r="H1375" i="5"/>
  <c r="I1375" i="5"/>
  <c r="J1375" i="5"/>
  <c r="K1375" i="5"/>
  <c r="M1375" i="5"/>
  <c r="B1376" i="5"/>
  <c r="M1376" i="5" s="1"/>
  <c r="C1376" i="5"/>
  <c r="D1376" i="5"/>
  <c r="G1376" i="5"/>
  <c r="H1376" i="5"/>
  <c r="I1376" i="5"/>
  <c r="J1376" i="5"/>
  <c r="K1376" i="5"/>
  <c r="B1377" i="5"/>
  <c r="C1377" i="5"/>
  <c r="D1377" i="5"/>
  <c r="G1377" i="5"/>
  <c r="H1377" i="5"/>
  <c r="I1377" i="5"/>
  <c r="J1377" i="5"/>
  <c r="K1377" i="5"/>
  <c r="M1377" i="5"/>
  <c r="B1378" i="5"/>
  <c r="M1378" i="5" s="1"/>
  <c r="C1378" i="5"/>
  <c r="D1378" i="5"/>
  <c r="G1378" i="5"/>
  <c r="H1378" i="5"/>
  <c r="I1378" i="5"/>
  <c r="J1378" i="5"/>
  <c r="K1378" i="5"/>
  <c r="B1379" i="5"/>
  <c r="C1379" i="5"/>
  <c r="D1379" i="5"/>
  <c r="G1379" i="5"/>
  <c r="H1379" i="5"/>
  <c r="I1379" i="5"/>
  <c r="J1379" i="5"/>
  <c r="K1379" i="5"/>
  <c r="M1379" i="5"/>
  <c r="B1380" i="5"/>
  <c r="M1380" i="5" s="1"/>
  <c r="C1380" i="5"/>
  <c r="D1380" i="5"/>
  <c r="G1380" i="5"/>
  <c r="H1380" i="5"/>
  <c r="I1380" i="5"/>
  <c r="J1380" i="5"/>
  <c r="K1380" i="5"/>
  <c r="B1381" i="5"/>
  <c r="C1381" i="5"/>
  <c r="D1381" i="5"/>
  <c r="G1381" i="5"/>
  <c r="H1381" i="5"/>
  <c r="I1381" i="5"/>
  <c r="J1381" i="5"/>
  <c r="K1381" i="5"/>
  <c r="M1381" i="5"/>
  <c r="B1382" i="5"/>
  <c r="M1382" i="5" s="1"/>
  <c r="C1382" i="5"/>
  <c r="D1382" i="5"/>
  <c r="G1382" i="5"/>
  <c r="H1382" i="5"/>
  <c r="I1382" i="5"/>
  <c r="J1382" i="5"/>
  <c r="K1382" i="5"/>
  <c r="B1383" i="5"/>
  <c r="M1383" i="5" s="1"/>
  <c r="C1383" i="5"/>
  <c r="D1383" i="5"/>
  <c r="G1383" i="5"/>
  <c r="H1383" i="5"/>
  <c r="I1383" i="5"/>
  <c r="J1383" i="5"/>
  <c r="K1383" i="5"/>
  <c r="B1384" i="5"/>
  <c r="M1384" i="5" s="1"/>
  <c r="C1384" i="5"/>
  <c r="D1384" i="5"/>
  <c r="G1384" i="5"/>
  <c r="H1384" i="5"/>
  <c r="I1384" i="5"/>
  <c r="J1384" i="5"/>
  <c r="K1384" i="5"/>
  <c r="B1385" i="5"/>
  <c r="M1385" i="5" s="1"/>
  <c r="C1385" i="5"/>
  <c r="D1385" i="5"/>
  <c r="G1385" i="5"/>
  <c r="H1385" i="5"/>
  <c r="I1385" i="5"/>
  <c r="J1385" i="5"/>
  <c r="K1385" i="5"/>
  <c r="B1386" i="5"/>
  <c r="M1386" i="5" s="1"/>
  <c r="C1386" i="5"/>
  <c r="D1386" i="5"/>
  <c r="G1386" i="5"/>
  <c r="H1386" i="5"/>
  <c r="I1386" i="5"/>
  <c r="J1386" i="5"/>
  <c r="K1386" i="5"/>
  <c r="B1387" i="5"/>
  <c r="M1387" i="5" s="1"/>
  <c r="C1387" i="5"/>
  <c r="D1387" i="5"/>
  <c r="G1387" i="5"/>
  <c r="H1387" i="5"/>
  <c r="I1387" i="5"/>
  <c r="J1387" i="5"/>
  <c r="K1387" i="5"/>
  <c r="B1388" i="5"/>
  <c r="M1388" i="5" s="1"/>
  <c r="C1388" i="5"/>
  <c r="D1388" i="5"/>
  <c r="G1388" i="5"/>
  <c r="H1388" i="5"/>
  <c r="I1388" i="5"/>
  <c r="J1388" i="5"/>
  <c r="K1388" i="5"/>
  <c r="B1389" i="5"/>
  <c r="C1389" i="5"/>
  <c r="D1389" i="5"/>
  <c r="G1389" i="5"/>
  <c r="H1389" i="5"/>
  <c r="I1389" i="5"/>
  <c r="J1389" i="5"/>
  <c r="K1389" i="5"/>
  <c r="M1389" i="5"/>
  <c r="B1390" i="5"/>
  <c r="M1390" i="5" s="1"/>
  <c r="C1390" i="5"/>
  <c r="D1390" i="5"/>
  <c r="G1390" i="5"/>
  <c r="H1390" i="5"/>
  <c r="I1390" i="5"/>
  <c r="J1390" i="5"/>
  <c r="K1390" i="5"/>
  <c r="B1391" i="5"/>
  <c r="C1391" i="5"/>
  <c r="D1391" i="5"/>
  <c r="G1391" i="5"/>
  <c r="H1391" i="5"/>
  <c r="I1391" i="5"/>
  <c r="J1391" i="5"/>
  <c r="K1391" i="5"/>
  <c r="M1391" i="5"/>
  <c r="B1392" i="5"/>
  <c r="M1392" i="5" s="1"/>
  <c r="C1392" i="5"/>
  <c r="D1392" i="5"/>
  <c r="G1392" i="5"/>
  <c r="H1392" i="5"/>
  <c r="I1392" i="5"/>
  <c r="J1392" i="5"/>
  <c r="K1392" i="5"/>
  <c r="B1393" i="5"/>
  <c r="C1393" i="5"/>
  <c r="D1393" i="5"/>
  <c r="G1393" i="5"/>
  <c r="H1393" i="5"/>
  <c r="I1393" i="5"/>
  <c r="J1393" i="5"/>
  <c r="K1393" i="5"/>
  <c r="M1393" i="5"/>
  <c r="B1394" i="5"/>
  <c r="M1394" i="5" s="1"/>
  <c r="C1394" i="5"/>
  <c r="D1394" i="5"/>
  <c r="G1394" i="5"/>
  <c r="H1394" i="5"/>
  <c r="I1394" i="5"/>
  <c r="J1394" i="5"/>
  <c r="K1394" i="5"/>
  <c r="B1395" i="5"/>
  <c r="M1395" i="5" s="1"/>
  <c r="C1395" i="5"/>
  <c r="D1395" i="5"/>
  <c r="G1395" i="5"/>
  <c r="H1395" i="5"/>
  <c r="I1395" i="5"/>
  <c r="J1395" i="5"/>
  <c r="K1395" i="5"/>
  <c r="B1396" i="5"/>
  <c r="M1396" i="5" s="1"/>
  <c r="C1396" i="5"/>
  <c r="D1396" i="5"/>
  <c r="G1396" i="5"/>
  <c r="H1396" i="5"/>
  <c r="I1396" i="5"/>
  <c r="J1396" i="5"/>
  <c r="K1396" i="5"/>
  <c r="B1397" i="5"/>
  <c r="M1397" i="5" s="1"/>
  <c r="C1397" i="5"/>
  <c r="D1397" i="5"/>
  <c r="G1397" i="5"/>
  <c r="H1397" i="5"/>
  <c r="I1397" i="5"/>
  <c r="J1397" i="5"/>
  <c r="K1397" i="5"/>
  <c r="B1398" i="5"/>
  <c r="M1398" i="5" s="1"/>
  <c r="C1398" i="5"/>
  <c r="D1398" i="5"/>
  <c r="G1398" i="5"/>
  <c r="H1398" i="5"/>
  <c r="I1398" i="5"/>
  <c r="J1398" i="5"/>
  <c r="K1398" i="5"/>
  <c r="B1399" i="5"/>
  <c r="C1399" i="5"/>
  <c r="D1399" i="5"/>
  <c r="G1399" i="5"/>
  <c r="H1399" i="5"/>
  <c r="I1399" i="5"/>
  <c r="J1399" i="5"/>
  <c r="K1399" i="5"/>
  <c r="M1399" i="5"/>
  <c r="B1400" i="5"/>
  <c r="M1400" i="5" s="1"/>
  <c r="C1400" i="5"/>
  <c r="D1400" i="5"/>
  <c r="G1400" i="5"/>
  <c r="H1400" i="5"/>
  <c r="I1400" i="5"/>
  <c r="J1400" i="5"/>
  <c r="K1400" i="5"/>
  <c r="B1401" i="5"/>
  <c r="M1401" i="5" s="1"/>
  <c r="C1401" i="5"/>
  <c r="D1401" i="5"/>
  <c r="G1401" i="5"/>
  <c r="H1401" i="5"/>
  <c r="I1401" i="5"/>
  <c r="J1401" i="5"/>
  <c r="K1401" i="5"/>
  <c r="B1402" i="5"/>
  <c r="M1402" i="5" s="1"/>
  <c r="C1402" i="5"/>
  <c r="D1402" i="5"/>
  <c r="G1402" i="5"/>
  <c r="H1402" i="5"/>
  <c r="I1402" i="5"/>
  <c r="J1402" i="5"/>
  <c r="K1402" i="5"/>
  <c r="B1403" i="5"/>
  <c r="C1403" i="5"/>
  <c r="D1403" i="5"/>
  <c r="G1403" i="5"/>
  <c r="H1403" i="5"/>
  <c r="I1403" i="5"/>
  <c r="J1403" i="5"/>
  <c r="K1403" i="5"/>
  <c r="M1403" i="5"/>
  <c r="B1404" i="5"/>
  <c r="M1404" i="5" s="1"/>
  <c r="C1404" i="5"/>
  <c r="D1404" i="5"/>
  <c r="G1404" i="5"/>
  <c r="H1404" i="5"/>
  <c r="I1404" i="5"/>
  <c r="J1404" i="5"/>
  <c r="K1404" i="5"/>
  <c r="B1405" i="5"/>
  <c r="C1405" i="5"/>
  <c r="D1405" i="5"/>
  <c r="G1405" i="5"/>
  <c r="H1405" i="5"/>
  <c r="I1405" i="5"/>
  <c r="J1405" i="5"/>
  <c r="K1405" i="5"/>
  <c r="M1405" i="5"/>
  <c r="B1406" i="5"/>
  <c r="M1406" i="5" s="1"/>
  <c r="C1406" i="5"/>
  <c r="D1406" i="5"/>
  <c r="G1406" i="5"/>
  <c r="H1406" i="5"/>
  <c r="I1406" i="5"/>
  <c r="J1406" i="5"/>
  <c r="K1406" i="5"/>
  <c r="B1407" i="5"/>
  <c r="C1407" i="5"/>
  <c r="D1407" i="5"/>
  <c r="G1407" i="5"/>
  <c r="H1407" i="5"/>
  <c r="I1407" i="5"/>
  <c r="J1407" i="5"/>
  <c r="K1407" i="5"/>
  <c r="M1407" i="5"/>
  <c r="B1408" i="5"/>
  <c r="M1408" i="5" s="1"/>
  <c r="C1408" i="5"/>
  <c r="D1408" i="5"/>
  <c r="G1408" i="5"/>
  <c r="H1408" i="5"/>
  <c r="I1408" i="5"/>
  <c r="J1408" i="5"/>
  <c r="K1408" i="5"/>
  <c r="B1409" i="5"/>
  <c r="C1409" i="5"/>
  <c r="D1409" i="5"/>
  <c r="G1409" i="5"/>
  <c r="H1409" i="5"/>
  <c r="I1409" i="5"/>
  <c r="J1409" i="5"/>
  <c r="K1409" i="5"/>
  <c r="M1409" i="5"/>
  <c r="B1410" i="5"/>
  <c r="M1410" i="5" s="1"/>
  <c r="C1410" i="5"/>
  <c r="D1410" i="5"/>
  <c r="G1410" i="5"/>
  <c r="H1410" i="5"/>
  <c r="I1410" i="5"/>
  <c r="J1410" i="5"/>
  <c r="K1410" i="5"/>
  <c r="B1411" i="5"/>
  <c r="C1411" i="5"/>
  <c r="D1411" i="5"/>
  <c r="G1411" i="5"/>
  <c r="H1411" i="5"/>
  <c r="I1411" i="5"/>
  <c r="J1411" i="5"/>
  <c r="K1411" i="5"/>
  <c r="M1411" i="5"/>
  <c r="B1412" i="5"/>
  <c r="M1412" i="5" s="1"/>
  <c r="C1412" i="5"/>
  <c r="D1412" i="5"/>
  <c r="G1412" i="5"/>
  <c r="H1412" i="5"/>
  <c r="I1412" i="5"/>
  <c r="J1412" i="5"/>
  <c r="K1412" i="5"/>
  <c r="B1413" i="5"/>
  <c r="C1413" i="5"/>
  <c r="D1413" i="5"/>
  <c r="G1413" i="5"/>
  <c r="H1413" i="5"/>
  <c r="I1413" i="5"/>
  <c r="J1413" i="5"/>
  <c r="K1413" i="5"/>
  <c r="M1413" i="5"/>
  <c r="B1414" i="5"/>
  <c r="M1414" i="5" s="1"/>
  <c r="C1414" i="5"/>
  <c r="D1414" i="5"/>
  <c r="G1414" i="5"/>
  <c r="H1414" i="5"/>
  <c r="I1414" i="5"/>
  <c r="J1414" i="5"/>
  <c r="K1414" i="5"/>
  <c r="B1415" i="5"/>
  <c r="C1415" i="5"/>
  <c r="D1415" i="5"/>
  <c r="G1415" i="5"/>
  <c r="H1415" i="5"/>
  <c r="I1415" i="5"/>
  <c r="J1415" i="5"/>
  <c r="K1415" i="5"/>
  <c r="M1415" i="5"/>
  <c r="B1416" i="5"/>
  <c r="M1416" i="5" s="1"/>
  <c r="C1416" i="5"/>
  <c r="D1416" i="5"/>
  <c r="G1416" i="5"/>
  <c r="H1416" i="5"/>
  <c r="I1416" i="5"/>
  <c r="J1416" i="5"/>
  <c r="K1416" i="5"/>
  <c r="B1417" i="5"/>
  <c r="M1417" i="5" s="1"/>
  <c r="C1417" i="5"/>
  <c r="D1417" i="5"/>
  <c r="G1417" i="5"/>
  <c r="H1417" i="5"/>
  <c r="I1417" i="5"/>
  <c r="J1417" i="5"/>
  <c r="K1417" i="5"/>
  <c r="B1418" i="5"/>
  <c r="M1418" i="5" s="1"/>
  <c r="C1418" i="5"/>
  <c r="D1418" i="5"/>
  <c r="G1418" i="5"/>
  <c r="H1418" i="5"/>
  <c r="I1418" i="5"/>
  <c r="J1418" i="5"/>
  <c r="K1418" i="5"/>
  <c r="B1419" i="5"/>
  <c r="C1419" i="5"/>
  <c r="D1419" i="5"/>
  <c r="G1419" i="5"/>
  <c r="H1419" i="5"/>
  <c r="I1419" i="5"/>
  <c r="J1419" i="5"/>
  <c r="K1419" i="5"/>
  <c r="M1419" i="5"/>
  <c r="B1420" i="5"/>
  <c r="M1420" i="5" s="1"/>
  <c r="C1420" i="5"/>
  <c r="D1420" i="5"/>
  <c r="G1420" i="5"/>
  <c r="H1420" i="5"/>
  <c r="I1420" i="5"/>
  <c r="J1420" i="5"/>
  <c r="K1420" i="5"/>
  <c r="B1421" i="5"/>
  <c r="C1421" i="5"/>
  <c r="D1421" i="5"/>
  <c r="G1421" i="5"/>
  <c r="H1421" i="5"/>
  <c r="I1421" i="5"/>
  <c r="J1421" i="5"/>
  <c r="K1421" i="5"/>
  <c r="M1421" i="5"/>
  <c r="B1422" i="5"/>
  <c r="M1422" i="5" s="1"/>
  <c r="C1422" i="5"/>
  <c r="D1422" i="5"/>
  <c r="G1422" i="5"/>
  <c r="H1422" i="5"/>
  <c r="I1422" i="5"/>
  <c r="J1422" i="5"/>
  <c r="K1422" i="5"/>
  <c r="B1423" i="5"/>
  <c r="C1423" i="5"/>
  <c r="D1423" i="5"/>
  <c r="G1423" i="5"/>
  <c r="H1423" i="5"/>
  <c r="I1423" i="5"/>
  <c r="J1423" i="5"/>
  <c r="K1423" i="5"/>
  <c r="M1423" i="5"/>
  <c r="B1424" i="5"/>
  <c r="M1424" i="5" s="1"/>
  <c r="C1424" i="5"/>
  <c r="D1424" i="5"/>
  <c r="G1424" i="5"/>
  <c r="H1424" i="5"/>
  <c r="I1424" i="5"/>
  <c r="J1424" i="5"/>
  <c r="K1424" i="5"/>
  <c r="B1425" i="5"/>
  <c r="C1425" i="5"/>
  <c r="D1425" i="5"/>
  <c r="G1425" i="5"/>
  <c r="H1425" i="5"/>
  <c r="I1425" i="5"/>
  <c r="J1425" i="5"/>
  <c r="K1425" i="5"/>
  <c r="M1425" i="5"/>
  <c r="B1426" i="5"/>
  <c r="M1426" i="5" s="1"/>
  <c r="C1426" i="5"/>
  <c r="D1426" i="5"/>
  <c r="G1426" i="5"/>
  <c r="H1426" i="5"/>
  <c r="I1426" i="5"/>
  <c r="J1426" i="5"/>
  <c r="K1426" i="5"/>
  <c r="B1427" i="5"/>
  <c r="C1427" i="5"/>
  <c r="D1427" i="5"/>
  <c r="G1427" i="5"/>
  <c r="H1427" i="5"/>
  <c r="I1427" i="5"/>
  <c r="J1427" i="5"/>
  <c r="K1427" i="5"/>
  <c r="M1427" i="5"/>
  <c r="B1428" i="5"/>
  <c r="M1428" i="5" s="1"/>
  <c r="C1428" i="5"/>
  <c r="D1428" i="5"/>
  <c r="G1428" i="5"/>
  <c r="H1428" i="5"/>
  <c r="I1428" i="5"/>
  <c r="J1428" i="5"/>
  <c r="K1428" i="5"/>
  <c r="B1429" i="5"/>
  <c r="C1429" i="5"/>
  <c r="D1429" i="5"/>
  <c r="G1429" i="5"/>
  <c r="H1429" i="5"/>
  <c r="I1429" i="5"/>
  <c r="J1429" i="5"/>
  <c r="K1429" i="5"/>
  <c r="M1429" i="5"/>
  <c r="B1430" i="5"/>
  <c r="M1430" i="5" s="1"/>
  <c r="C1430" i="5"/>
  <c r="D1430" i="5"/>
  <c r="G1430" i="5"/>
  <c r="H1430" i="5"/>
  <c r="I1430" i="5"/>
  <c r="J1430" i="5"/>
  <c r="K1430" i="5"/>
  <c r="B1431" i="5"/>
  <c r="C1431" i="5"/>
  <c r="D1431" i="5"/>
  <c r="G1431" i="5"/>
  <c r="H1431" i="5"/>
  <c r="I1431" i="5"/>
  <c r="J1431" i="5"/>
  <c r="K1431" i="5"/>
  <c r="M1431" i="5"/>
  <c r="B1432" i="5"/>
  <c r="M1432" i="5" s="1"/>
  <c r="C1432" i="5"/>
  <c r="D1432" i="5"/>
  <c r="G1432" i="5"/>
  <c r="H1432" i="5"/>
  <c r="I1432" i="5"/>
  <c r="J1432" i="5"/>
  <c r="K1432" i="5"/>
  <c r="B1433" i="5"/>
  <c r="C1433" i="5"/>
  <c r="D1433" i="5"/>
  <c r="G1433" i="5"/>
  <c r="H1433" i="5"/>
  <c r="I1433" i="5"/>
  <c r="J1433" i="5"/>
  <c r="K1433" i="5"/>
  <c r="M1433" i="5"/>
  <c r="B1434" i="5"/>
  <c r="M1434" i="5" s="1"/>
  <c r="C1434" i="5"/>
  <c r="D1434" i="5"/>
  <c r="G1434" i="5"/>
  <c r="H1434" i="5"/>
  <c r="I1434" i="5"/>
  <c r="J1434" i="5"/>
  <c r="K1434" i="5"/>
  <c r="B1435" i="5"/>
  <c r="C1435" i="5"/>
  <c r="D1435" i="5"/>
  <c r="G1435" i="5"/>
  <c r="H1435" i="5"/>
  <c r="I1435" i="5"/>
  <c r="J1435" i="5"/>
  <c r="K1435" i="5"/>
  <c r="M1435" i="5"/>
  <c r="B1436" i="5"/>
  <c r="M1436" i="5" s="1"/>
  <c r="C1436" i="5"/>
  <c r="D1436" i="5"/>
  <c r="G1436" i="5"/>
  <c r="H1436" i="5"/>
  <c r="I1436" i="5"/>
  <c r="J1436" i="5"/>
  <c r="K1436" i="5"/>
  <c r="B1437" i="5"/>
  <c r="C1437" i="5"/>
  <c r="D1437" i="5"/>
  <c r="G1437" i="5"/>
  <c r="H1437" i="5"/>
  <c r="I1437" i="5"/>
  <c r="J1437" i="5"/>
  <c r="K1437" i="5"/>
  <c r="M1437" i="5"/>
  <c r="B1438" i="5"/>
  <c r="M1438" i="5" s="1"/>
  <c r="C1438" i="5"/>
  <c r="D1438" i="5"/>
  <c r="G1438" i="5"/>
  <c r="H1438" i="5"/>
  <c r="I1438" i="5"/>
  <c r="J1438" i="5"/>
  <c r="K1438" i="5"/>
  <c r="B1439" i="5"/>
  <c r="C1439" i="5"/>
  <c r="D1439" i="5"/>
  <c r="G1439" i="5"/>
  <c r="H1439" i="5"/>
  <c r="I1439" i="5"/>
  <c r="J1439" i="5"/>
  <c r="K1439" i="5"/>
  <c r="M1439" i="5"/>
  <c r="B1440" i="5"/>
  <c r="M1440" i="5" s="1"/>
  <c r="C1440" i="5"/>
  <c r="D1440" i="5"/>
  <c r="G1440" i="5"/>
  <c r="H1440" i="5"/>
  <c r="I1440" i="5"/>
  <c r="J1440" i="5"/>
  <c r="K1440" i="5"/>
  <c r="B1441" i="5"/>
  <c r="C1441" i="5"/>
  <c r="D1441" i="5"/>
  <c r="G1441" i="5"/>
  <c r="H1441" i="5"/>
  <c r="I1441" i="5"/>
  <c r="J1441" i="5"/>
  <c r="K1441" i="5"/>
  <c r="M1441" i="5"/>
  <c r="B1442" i="5"/>
  <c r="M1442" i="5" s="1"/>
  <c r="C1442" i="5"/>
  <c r="D1442" i="5"/>
  <c r="G1442" i="5"/>
  <c r="H1442" i="5"/>
  <c r="I1442" i="5"/>
  <c r="J1442" i="5"/>
  <c r="K1442" i="5"/>
  <c r="B1443" i="5"/>
  <c r="C1443" i="5"/>
  <c r="D1443" i="5"/>
  <c r="G1443" i="5"/>
  <c r="H1443" i="5"/>
  <c r="I1443" i="5"/>
  <c r="J1443" i="5"/>
  <c r="K1443" i="5"/>
  <c r="M1443" i="5"/>
  <c r="B1444" i="5"/>
  <c r="M1444" i="5" s="1"/>
  <c r="C1444" i="5"/>
  <c r="D1444" i="5"/>
  <c r="G1444" i="5"/>
  <c r="H1444" i="5"/>
  <c r="I1444" i="5"/>
  <c r="J1444" i="5"/>
  <c r="K1444" i="5"/>
  <c r="B1445" i="5"/>
  <c r="C1445" i="5"/>
  <c r="D1445" i="5"/>
  <c r="G1445" i="5"/>
  <c r="H1445" i="5"/>
  <c r="I1445" i="5"/>
  <c r="J1445" i="5"/>
  <c r="K1445" i="5"/>
  <c r="M1445" i="5"/>
  <c r="B1446" i="5"/>
  <c r="M1446" i="5" s="1"/>
  <c r="C1446" i="5"/>
  <c r="D1446" i="5"/>
  <c r="G1446" i="5"/>
  <c r="H1446" i="5"/>
  <c r="I1446" i="5"/>
  <c r="J1446" i="5"/>
  <c r="K1446" i="5"/>
  <c r="B1447" i="5"/>
  <c r="M1447" i="5" s="1"/>
  <c r="C1447" i="5"/>
  <c r="D1447" i="5"/>
  <c r="G1447" i="5"/>
  <c r="H1447" i="5"/>
  <c r="I1447" i="5"/>
  <c r="J1447" i="5"/>
  <c r="K1447" i="5"/>
  <c r="B1448" i="5"/>
  <c r="M1448" i="5" s="1"/>
  <c r="C1448" i="5"/>
  <c r="D1448" i="5"/>
  <c r="G1448" i="5"/>
  <c r="H1448" i="5"/>
  <c r="I1448" i="5"/>
  <c r="J1448" i="5"/>
  <c r="K1448" i="5"/>
  <c r="B1449" i="5"/>
  <c r="C1449" i="5"/>
  <c r="D1449" i="5"/>
  <c r="G1449" i="5"/>
  <c r="H1449" i="5"/>
  <c r="I1449" i="5"/>
  <c r="J1449" i="5"/>
  <c r="K1449" i="5"/>
  <c r="M1449" i="5"/>
  <c r="B1450" i="5"/>
  <c r="M1450" i="5" s="1"/>
  <c r="C1450" i="5"/>
  <c r="D1450" i="5"/>
  <c r="G1450" i="5"/>
  <c r="H1450" i="5"/>
  <c r="I1450" i="5"/>
  <c r="J1450" i="5"/>
  <c r="K1450" i="5"/>
  <c r="B1451" i="5"/>
  <c r="C1451" i="5"/>
  <c r="D1451" i="5"/>
  <c r="G1451" i="5"/>
  <c r="H1451" i="5"/>
  <c r="I1451" i="5"/>
  <c r="J1451" i="5"/>
  <c r="K1451" i="5"/>
  <c r="M1451" i="5"/>
  <c r="B1452" i="5"/>
  <c r="M1452" i="5" s="1"/>
  <c r="C1452" i="5"/>
  <c r="D1452" i="5"/>
  <c r="G1452" i="5"/>
  <c r="H1452" i="5"/>
  <c r="I1452" i="5"/>
  <c r="J1452" i="5"/>
  <c r="K1452" i="5"/>
  <c r="B1453" i="5"/>
  <c r="C1453" i="5"/>
  <c r="D1453" i="5"/>
  <c r="G1453" i="5"/>
  <c r="H1453" i="5"/>
  <c r="I1453" i="5"/>
  <c r="J1453" i="5"/>
  <c r="K1453" i="5"/>
  <c r="M1453" i="5"/>
  <c r="B1454" i="5"/>
  <c r="M1454" i="5" s="1"/>
  <c r="C1454" i="5"/>
  <c r="D1454" i="5"/>
  <c r="G1454" i="5"/>
  <c r="H1454" i="5"/>
  <c r="I1454" i="5"/>
  <c r="J1454" i="5"/>
  <c r="K1454" i="5"/>
  <c r="B1455" i="5"/>
  <c r="M1455" i="5" s="1"/>
  <c r="C1455" i="5"/>
  <c r="D1455" i="5"/>
  <c r="G1455" i="5"/>
  <c r="H1455" i="5"/>
  <c r="I1455" i="5"/>
  <c r="J1455" i="5"/>
  <c r="K1455" i="5"/>
  <c r="B1456" i="5"/>
  <c r="M1456" i="5" s="1"/>
  <c r="C1456" i="5"/>
  <c r="D1456" i="5"/>
  <c r="G1456" i="5"/>
  <c r="H1456" i="5"/>
  <c r="I1456" i="5"/>
  <c r="J1456" i="5"/>
  <c r="K1456" i="5"/>
  <c r="B1457" i="5"/>
  <c r="C1457" i="5"/>
  <c r="D1457" i="5"/>
  <c r="G1457" i="5"/>
  <c r="H1457" i="5"/>
  <c r="I1457" i="5"/>
  <c r="J1457" i="5"/>
  <c r="K1457" i="5"/>
  <c r="M1457" i="5"/>
  <c r="B1458" i="5"/>
  <c r="M1458" i="5" s="1"/>
  <c r="C1458" i="5"/>
  <c r="D1458" i="5"/>
  <c r="G1458" i="5"/>
  <c r="H1458" i="5"/>
  <c r="I1458" i="5"/>
  <c r="J1458" i="5"/>
  <c r="K1458" i="5"/>
  <c r="B1459" i="5"/>
  <c r="M1459" i="5" s="1"/>
  <c r="C1459" i="5"/>
  <c r="D1459" i="5"/>
  <c r="G1459" i="5"/>
  <c r="H1459" i="5"/>
  <c r="I1459" i="5"/>
  <c r="J1459" i="5"/>
  <c r="K1459" i="5"/>
  <c r="B1460" i="5"/>
  <c r="M1460" i="5" s="1"/>
  <c r="C1460" i="5"/>
  <c r="D1460" i="5"/>
  <c r="G1460" i="5"/>
  <c r="H1460" i="5"/>
  <c r="I1460" i="5"/>
  <c r="J1460" i="5"/>
  <c r="K1460" i="5"/>
  <c r="B1461" i="5"/>
  <c r="M1461" i="5" s="1"/>
  <c r="C1461" i="5"/>
  <c r="D1461" i="5"/>
  <c r="G1461" i="5"/>
  <c r="H1461" i="5"/>
  <c r="I1461" i="5"/>
  <c r="J1461" i="5"/>
  <c r="K1461" i="5"/>
  <c r="B1462" i="5"/>
  <c r="M1462" i="5" s="1"/>
  <c r="C1462" i="5"/>
  <c r="D1462" i="5"/>
  <c r="G1462" i="5"/>
  <c r="H1462" i="5"/>
  <c r="I1462" i="5"/>
  <c r="J1462" i="5"/>
  <c r="K1462" i="5"/>
  <c r="B1463" i="5"/>
  <c r="M1463" i="5" s="1"/>
  <c r="C1463" i="5"/>
  <c r="D1463" i="5"/>
  <c r="G1463" i="5"/>
  <c r="H1463" i="5"/>
  <c r="I1463" i="5"/>
  <c r="J1463" i="5"/>
  <c r="K1463" i="5"/>
  <c r="B1464" i="5"/>
  <c r="M1464" i="5" s="1"/>
  <c r="C1464" i="5"/>
  <c r="D1464" i="5"/>
  <c r="G1464" i="5"/>
  <c r="H1464" i="5"/>
  <c r="I1464" i="5"/>
  <c r="J1464" i="5"/>
  <c r="K1464" i="5"/>
  <c r="B1465" i="5"/>
  <c r="C1465" i="5"/>
  <c r="D1465" i="5"/>
  <c r="G1465" i="5"/>
  <c r="H1465" i="5"/>
  <c r="I1465" i="5"/>
  <c r="J1465" i="5"/>
  <c r="K1465" i="5"/>
  <c r="M1465" i="5"/>
  <c r="B1466" i="5"/>
  <c r="M1466" i="5" s="1"/>
  <c r="C1466" i="5"/>
  <c r="D1466" i="5"/>
  <c r="G1466" i="5"/>
  <c r="H1466" i="5"/>
  <c r="I1466" i="5"/>
  <c r="J1466" i="5"/>
  <c r="K1466" i="5"/>
  <c r="B1467" i="5"/>
  <c r="M1467" i="5" s="1"/>
  <c r="C1467" i="5"/>
  <c r="D1467" i="5"/>
  <c r="G1467" i="5"/>
  <c r="H1467" i="5"/>
  <c r="I1467" i="5"/>
  <c r="J1467" i="5"/>
  <c r="K1467" i="5"/>
  <c r="B1468" i="5"/>
  <c r="M1468" i="5" s="1"/>
  <c r="C1468" i="5"/>
  <c r="D1468" i="5"/>
  <c r="G1468" i="5"/>
  <c r="H1468" i="5"/>
  <c r="I1468" i="5"/>
  <c r="J1468" i="5"/>
  <c r="K1468" i="5"/>
  <c r="B1469" i="5"/>
  <c r="M1469" i="5" s="1"/>
  <c r="C1469" i="5"/>
  <c r="D1469" i="5"/>
  <c r="G1469" i="5"/>
  <c r="H1469" i="5"/>
  <c r="I1469" i="5"/>
  <c r="J1469" i="5"/>
  <c r="K1469" i="5"/>
  <c r="B1470" i="5"/>
  <c r="M1470" i="5" s="1"/>
  <c r="C1470" i="5"/>
  <c r="D1470" i="5"/>
  <c r="G1470" i="5"/>
  <c r="H1470" i="5"/>
  <c r="I1470" i="5"/>
  <c r="J1470" i="5"/>
  <c r="K1470" i="5"/>
  <c r="B1471" i="5"/>
  <c r="M1471" i="5" s="1"/>
  <c r="C1471" i="5"/>
  <c r="D1471" i="5"/>
  <c r="G1471" i="5"/>
  <c r="H1471" i="5"/>
  <c r="I1471" i="5"/>
  <c r="J1471" i="5"/>
  <c r="K1471" i="5"/>
  <c r="B1472" i="5"/>
  <c r="M1472" i="5" s="1"/>
  <c r="C1472" i="5"/>
  <c r="D1472" i="5"/>
  <c r="G1472" i="5"/>
  <c r="H1472" i="5"/>
  <c r="I1472" i="5"/>
  <c r="J1472" i="5"/>
  <c r="K1472" i="5"/>
  <c r="B1473" i="5"/>
  <c r="C1473" i="5"/>
  <c r="D1473" i="5"/>
  <c r="G1473" i="5"/>
  <c r="H1473" i="5"/>
  <c r="I1473" i="5"/>
  <c r="J1473" i="5"/>
  <c r="K1473" i="5"/>
  <c r="M1473" i="5"/>
  <c r="B1474" i="5"/>
  <c r="M1474" i="5" s="1"/>
  <c r="C1474" i="5"/>
  <c r="D1474" i="5"/>
  <c r="G1474" i="5"/>
  <c r="H1474" i="5"/>
  <c r="I1474" i="5"/>
  <c r="J1474" i="5"/>
  <c r="K1474" i="5"/>
  <c r="B1475" i="5"/>
  <c r="M1475" i="5" s="1"/>
  <c r="C1475" i="5"/>
  <c r="D1475" i="5"/>
  <c r="G1475" i="5"/>
  <c r="H1475" i="5"/>
  <c r="I1475" i="5"/>
  <c r="J1475" i="5"/>
  <c r="K1475" i="5"/>
  <c r="B1476" i="5"/>
  <c r="M1476" i="5" s="1"/>
  <c r="C1476" i="5"/>
  <c r="D1476" i="5"/>
  <c r="G1476" i="5"/>
  <c r="H1476" i="5"/>
  <c r="I1476" i="5"/>
  <c r="J1476" i="5"/>
  <c r="K1476" i="5"/>
  <c r="B1477" i="5"/>
  <c r="C1477" i="5"/>
  <c r="D1477" i="5"/>
  <c r="G1477" i="5"/>
  <c r="H1477" i="5"/>
  <c r="I1477" i="5"/>
  <c r="J1477" i="5"/>
  <c r="K1477" i="5"/>
  <c r="M1477" i="5"/>
  <c r="B1478" i="5"/>
  <c r="M1478" i="5" s="1"/>
  <c r="C1478" i="5"/>
  <c r="D1478" i="5"/>
  <c r="G1478" i="5"/>
  <c r="H1478" i="5"/>
  <c r="I1478" i="5"/>
  <c r="J1478" i="5"/>
  <c r="K1478" i="5"/>
  <c r="B1479" i="5"/>
  <c r="M1479" i="5" s="1"/>
  <c r="C1479" i="5"/>
  <c r="D1479" i="5"/>
  <c r="G1479" i="5"/>
  <c r="H1479" i="5"/>
  <c r="I1479" i="5"/>
  <c r="J1479" i="5"/>
  <c r="K1479" i="5"/>
  <c r="B1480" i="5"/>
  <c r="M1480" i="5" s="1"/>
  <c r="C1480" i="5"/>
  <c r="D1480" i="5"/>
  <c r="G1480" i="5"/>
  <c r="H1480" i="5"/>
  <c r="I1480" i="5"/>
  <c r="J1480" i="5"/>
  <c r="K1480" i="5"/>
  <c r="B1481" i="5"/>
  <c r="M1481" i="5" s="1"/>
  <c r="C1481" i="5"/>
  <c r="D1481" i="5"/>
  <c r="G1481" i="5"/>
  <c r="H1481" i="5"/>
  <c r="I1481" i="5"/>
  <c r="J1481" i="5"/>
  <c r="K1481" i="5"/>
  <c r="B1482" i="5"/>
  <c r="M1482" i="5" s="1"/>
  <c r="C1482" i="5"/>
  <c r="D1482" i="5"/>
  <c r="G1482" i="5"/>
  <c r="H1482" i="5"/>
  <c r="I1482" i="5"/>
  <c r="J1482" i="5"/>
  <c r="K1482" i="5"/>
  <c r="B1483" i="5"/>
  <c r="M1483" i="5" s="1"/>
  <c r="C1483" i="5"/>
  <c r="D1483" i="5"/>
  <c r="G1483" i="5"/>
  <c r="H1483" i="5"/>
  <c r="I1483" i="5"/>
  <c r="J1483" i="5"/>
  <c r="K1483" i="5"/>
  <c r="B1484" i="5"/>
  <c r="M1484" i="5" s="1"/>
  <c r="C1484" i="5"/>
  <c r="D1484" i="5"/>
  <c r="G1484" i="5"/>
  <c r="H1484" i="5"/>
  <c r="I1484" i="5"/>
  <c r="J1484" i="5"/>
  <c r="K1484" i="5"/>
  <c r="B1485" i="5"/>
  <c r="M1485" i="5" s="1"/>
  <c r="C1485" i="5"/>
  <c r="D1485" i="5"/>
  <c r="G1485" i="5"/>
  <c r="H1485" i="5"/>
  <c r="I1485" i="5"/>
  <c r="J1485" i="5"/>
  <c r="K1485" i="5"/>
  <c r="B1486" i="5"/>
  <c r="M1486" i="5" s="1"/>
  <c r="C1486" i="5"/>
  <c r="D1486" i="5"/>
  <c r="G1486" i="5"/>
  <c r="H1486" i="5"/>
  <c r="I1486" i="5"/>
  <c r="J1486" i="5"/>
  <c r="K1486" i="5"/>
  <c r="B1487" i="5"/>
  <c r="M1487" i="5" s="1"/>
  <c r="C1487" i="5"/>
  <c r="D1487" i="5"/>
  <c r="G1487" i="5"/>
  <c r="H1487" i="5"/>
  <c r="I1487" i="5"/>
  <c r="J1487" i="5"/>
  <c r="K1487" i="5"/>
  <c r="B1488" i="5"/>
  <c r="M1488" i="5" s="1"/>
  <c r="C1488" i="5"/>
  <c r="D1488" i="5"/>
  <c r="G1488" i="5"/>
  <c r="H1488" i="5"/>
  <c r="I1488" i="5"/>
  <c r="J1488" i="5"/>
  <c r="K1488" i="5"/>
  <c r="B1489" i="5"/>
  <c r="C1489" i="5"/>
  <c r="D1489" i="5"/>
  <c r="G1489" i="5"/>
  <c r="H1489" i="5"/>
  <c r="I1489" i="5"/>
  <c r="J1489" i="5"/>
  <c r="K1489" i="5"/>
  <c r="M1489" i="5"/>
  <c r="B1490" i="5"/>
  <c r="M1490" i="5" s="1"/>
  <c r="C1490" i="5"/>
  <c r="D1490" i="5"/>
  <c r="G1490" i="5"/>
  <c r="H1490" i="5"/>
  <c r="I1490" i="5"/>
  <c r="J1490" i="5"/>
  <c r="K1490" i="5"/>
  <c r="B1491" i="5"/>
  <c r="M1491" i="5" s="1"/>
  <c r="C1491" i="5"/>
  <c r="D1491" i="5"/>
  <c r="G1491" i="5"/>
  <c r="H1491" i="5"/>
  <c r="I1491" i="5"/>
  <c r="J1491" i="5"/>
  <c r="K1491" i="5"/>
  <c r="B1492" i="5"/>
  <c r="M1492" i="5" s="1"/>
  <c r="C1492" i="5"/>
  <c r="D1492" i="5"/>
  <c r="G1492" i="5"/>
  <c r="H1492" i="5"/>
  <c r="I1492" i="5"/>
  <c r="J1492" i="5"/>
  <c r="K1492" i="5"/>
  <c r="B1493" i="5"/>
  <c r="M1493" i="5" s="1"/>
  <c r="C1493" i="5"/>
  <c r="D1493" i="5"/>
  <c r="G1493" i="5"/>
  <c r="H1493" i="5"/>
  <c r="I1493" i="5"/>
  <c r="J1493" i="5"/>
  <c r="K1493" i="5"/>
  <c r="B1494" i="5"/>
  <c r="M1494" i="5" s="1"/>
  <c r="C1494" i="5"/>
  <c r="D1494" i="5"/>
  <c r="G1494" i="5"/>
  <c r="H1494" i="5"/>
  <c r="I1494" i="5"/>
  <c r="J1494" i="5"/>
  <c r="K1494" i="5"/>
  <c r="B1495" i="5"/>
  <c r="M1495" i="5" s="1"/>
  <c r="C1495" i="5"/>
  <c r="D1495" i="5"/>
  <c r="G1495" i="5"/>
  <c r="H1495" i="5"/>
  <c r="I1495" i="5"/>
  <c r="J1495" i="5"/>
  <c r="K1495" i="5"/>
  <c r="B1496" i="5"/>
  <c r="M1496" i="5" s="1"/>
  <c r="C1496" i="5"/>
  <c r="D1496" i="5"/>
  <c r="G1496" i="5"/>
  <c r="H1496" i="5"/>
  <c r="I1496" i="5"/>
  <c r="J1496" i="5"/>
  <c r="K1496" i="5"/>
  <c r="B1497" i="5"/>
  <c r="M1497" i="5" s="1"/>
  <c r="C1497" i="5"/>
  <c r="D1497" i="5"/>
  <c r="G1497" i="5"/>
  <c r="H1497" i="5"/>
  <c r="I1497" i="5"/>
  <c r="J1497" i="5"/>
  <c r="K1497" i="5"/>
  <c r="B1498" i="5"/>
  <c r="M1498" i="5" s="1"/>
  <c r="C1498" i="5"/>
  <c r="D1498" i="5"/>
  <c r="G1498" i="5"/>
  <c r="H1498" i="5"/>
  <c r="I1498" i="5"/>
  <c r="J1498" i="5"/>
  <c r="K1498" i="5"/>
  <c r="B1499" i="5"/>
  <c r="M1499" i="5" s="1"/>
  <c r="C1499" i="5"/>
  <c r="D1499" i="5"/>
  <c r="G1499" i="5"/>
  <c r="H1499" i="5"/>
  <c r="I1499" i="5"/>
  <c r="J1499" i="5"/>
  <c r="K1499" i="5"/>
  <c r="B1500" i="5"/>
  <c r="M1500" i="5" s="1"/>
  <c r="C1500" i="5"/>
  <c r="D1500" i="5"/>
  <c r="G1500" i="5"/>
  <c r="H1500" i="5"/>
  <c r="I1500" i="5"/>
  <c r="J1500" i="5"/>
  <c r="K1500" i="5"/>
  <c r="B1501" i="5"/>
  <c r="C1501" i="5"/>
  <c r="D1501" i="5"/>
  <c r="G1501" i="5"/>
  <c r="H1501" i="5"/>
  <c r="I1501" i="5"/>
  <c r="J1501" i="5"/>
  <c r="K1501" i="5"/>
  <c r="M1501" i="5"/>
  <c r="B1502" i="5"/>
  <c r="M1502" i="5" s="1"/>
  <c r="C1502" i="5"/>
  <c r="D1502" i="5"/>
  <c r="G1502" i="5"/>
  <c r="H1502" i="5"/>
  <c r="I1502" i="5"/>
  <c r="J1502" i="5"/>
  <c r="K1502" i="5"/>
  <c r="B1503" i="5"/>
  <c r="M1503" i="5" s="1"/>
  <c r="C1503" i="5"/>
  <c r="D1503" i="5"/>
  <c r="G1503" i="5"/>
  <c r="H1503" i="5"/>
  <c r="I1503" i="5"/>
  <c r="J1503" i="5"/>
  <c r="K1503" i="5"/>
  <c r="B1504" i="5"/>
  <c r="M1504" i="5" s="1"/>
  <c r="C1504" i="5"/>
  <c r="D1504" i="5"/>
  <c r="G1504" i="5"/>
  <c r="H1504" i="5"/>
  <c r="I1504" i="5"/>
  <c r="J1504" i="5"/>
  <c r="K1504" i="5"/>
  <c r="B1505" i="5"/>
  <c r="C1505" i="5"/>
  <c r="D1505" i="5"/>
  <c r="G1505" i="5"/>
  <c r="H1505" i="5"/>
  <c r="I1505" i="5"/>
  <c r="J1505" i="5"/>
  <c r="K1505" i="5"/>
  <c r="M1505" i="5"/>
  <c r="B1506" i="5"/>
  <c r="M1506" i="5" s="1"/>
  <c r="C1506" i="5"/>
  <c r="D1506" i="5"/>
  <c r="G1506" i="5"/>
  <c r="H1506" i="5"/>
  <c r="I1506" i="5"/>
  <c r="J1506" i="5"/>
  <c r="K1506" i="5"/>
  <c r="B1507" i="5"/>
  <c r="C1507" i="5"/>
  <c r="D1507" i="5"/>
  <c r="G1507" i="5"/>
  <c r="H1507" i="5"/>
  <c r="I1507" i="5"/>
  <c r="J1507" i="5"/>
  <c r="K1507" i="5"/>
  <c r="M1507" i="5"/>
  <c r="B1508" i="5"/>
  <c r="M1508" i="5" s="1"/>
  <c r="C1508" i="5"/>
  <c r="D1508" i="5"/>
  <c r="G1508" i="5"/>
  <c r="H1508" i="5"/>
  <c r="I1508" i="5"/>
  <c r="J1508" i="5"/>
  <c r="K1508" i="5"/>
  <c r="B1509" i="5"/>
  <c r="C1509" i="5"/>
  <c r="D1509" i="5"/>
  <c r="G1509" i="5"/>
  <c r="H1509" i="5"/>
  <c r="I1509" i="5"/>
  <c r="J1509" i="5"/>
  <c r="K1509" i="5"/>
  <c r="M1509" i="5"/>
  <c r="B1510" i="5"/>
  <c r="M1510" i="5" s="1"/>
  <c r="C1510" i="5"/>
  <c r="D1510" i="5"/>
  <c r="G1510" i="5"/>
  <c r="H1510" i="5"/>
  <c r="I1510" i="5"/>
  <c r="J1510" i="5"/>
  <c r="K1510" i="5"/>
  <c r="B1511" i="5"/>
  <c r="M1511" i="5" s="1"/>
  <c r="C1511" i="5"/>
  <c r="D1511" i="5"/>
  <c r="G1511" i="5"/>
  <c r="H1511" i="5"/>
  <c r="I1511" i="5"/>
  <c r="J1511" i="5"/>
  <c r="K1511" i="5"/>
  <c r="B1512" i="5"/>
  <c r="M1512" i="5" s="1"/>
  <c r="C1512" i="5"/>
  <c r="D1512" i="5"/>
  <c r="G1512" i="5"/>
  <c r="H1512" i="5"/>
  <c r="I1512" i="5"/>
  <c r="J1512" i="5"/>
  <c r="K1512" i="5"/>
  <c r="B1513" i="5"/>
  <c r="M1513" i="5" s="1"/>
  <c r="C1513" i="5"/>
  <c r="D1513" i="5"/>
  <c r="G1513" i="5"/>
  <c r="H1513" i="5"/>
  <c r="I1513" i="5"/>
  <c r="J1513" i="5"/>
  <c r="K1513" i="5"/>
  <c r="B1514" i="5"/>
  <c r="M1514" i="5" s="1"/>
  <c r="C1514" i="5"/>
  <c r="D1514" i="5"/>
  <c r="G1514" i="5"/>
  <c r="H1514" i="5"/>
  <c r="I1514" i="5"/>
  <c r="J1514" i="5"/>
  <c r="K1514" i="5"/>
  <c r="B1515" i="5"/>
  <c r="M1515" i="5" s="1"/>
  <c r="C1515" i="5"/>
  <c r="D1515" i="5"/>
  <c r="G1515" i="5"/>
  <c r="H1515" i="5"/>
  <c r="I1515" i="5"/>
  <c r="J1515" i="5"/>
  <c r="K1515" i="5"/>
  <c r="B1516" i="5"/>
  <c r="M1516" i="5" s="1"/>
  <c r="C1516" i="5"/>
  <c r="D1516" i="5"/>
  <c r="G1516" i="5"/>
  <c r="H1516" i="5"/>
  <c r="I1516" i="5"/>
  <c r="J1516" i="5"/>
  <c r="K1516" i="5"/>
  <c r="B1517" i="5"/>
  <c r="M1517" i="5" s="1"/>
  <c r="C1517" i="5"/>
  <c r="D1517" i="5"/>
  <c r="G1517" i="5"/>
  <c r="H1517" i="5"/>
  <c r="I1517" i="5"/>
  <c r="J1517" i="5"/>
  <c r="K1517" i="5"/>
  <c r="B1518" i="5"/>
  <c r="M1518" i="5" s="1"/>
  <c r="C1518" i="5"/>
  <c r="D1518" i="5"/>
  <c r="G1518" i="5"/>
  <c r="H1518" i="5"/>
  <c r="I1518" i="5"/>
  <c r="J1518" i="5"/>
  <c r="K1518" i="5"/>
  <c r="B1519" i="5"/>
  <c r="M1519" i="5" s="1"/>
  <c r="C1519" i="5"/>
  <c r="D1519" i="5"/>
  <c r="G1519" i="5"/>
  <c r="H1519" i="5"/>
  <c r="I1519" i="5"/>
  <c r="J1519" i="5"/>
  <c r="K1519" i="5"/>
  <c r="B1520" i="5"/>
  <c r="M1520" i="5" s="1"/>
  <c r="C1520" i="5"/>
  <c r="D1520" i="5"/>
  <c r="G1520" i="5"/>
  <c r="H1520" i="5"/>
  <c r="I1520" i="5"/>
  <c r="J1520" i="5"/>
  <c r="K1520" i="5"/>
  <c r="B1521" i="5"/>
  <c r="M1521" i="5" s="1"/>
  <c r="C1521" i="5"/>
  <c r="D1521" i="5"/>
  <c r="G1521" i="5"/>
  <c r="H1521" i="5"/>
  <c r="I1521" i="5"/>
  <c r="J1521" i="5"/>
  <c r="K1521" i="5"/>
  <c r="B1522" i="5"/>
  <c r="M1522" i="5" s="1"/>
  <c r="C1522" i="5"/>
  <c r="D1522" i="5"/>
  <c r="G1522" i="5"/>
  <c r="H1522" i="5"/>
  <c r="I1522" i="5"/>
  <c r="J1522" i="5"/>
  <c r="K1522" i="5"/>
  <c r="B1523" i="5"/>
  <c r="M1523" i="5" s="1"/>
  <c r="C1523" i="5"/>
  <c r="D1523" i="5"/>
  <c r="G1523" i="5"/>
  <c r="H1523" i="5"/>
  <c r="I1523" i="5"/>
  <c r="J1523" i="5"/>
  <c r="K1523" i="5"/>
  <c r="B1524" i="5"/>
  <c r="M1524" i="5" s="1"/>
  <c r="C1524" i="5"/>
  <c r="D1524" i="5"/>
  <c r="G1524" i="5"/>
  <c r="H1524" i="5"/>
  <c r="I1524" i="5"/>
  <c r="J1524" i="5"/>
  <c r="K1524" i="5"/>
  <c r="B1525" i="5"/>
  <c r="C1525" i="5"/>
  <c r="D1525" i="5"/>
  <c r="G1525" i="5"/>
  <c r="H1525" i="5"/>
  <c r="I1525" i="5"/>
  <c r="J1525" i="5"/>
  <c r="K1525" i="5"/>
  <c r="M1525" i="5"/>
  <c r="B1526" i="5"/>
  <c r="M1526" i="5" s="1"/>
  <c r="C1526" i="5"/>
  <c r="D1526" i="5"/>
  <c r="G1526" i="5"/>
  <c r="H1526" i="5"/>
  <c r="I1526" i="5"/>
  <c r="J1526" i="5"/>
  <c r="K1526" i="5"/>
  <c r="B1527" i="5"/>
  <c r="M1527" i="5" s="1"/>
  <c r="C1527" i="5"/>
  <c r="D1527" i="5"/>
  <c r="G1527" i="5"/>
  <c r="H1527" i="5"/>
  <c r="I1527" i="5"/>
  <c r="J1527" i="5"/>
  <c r="K1527" i="5"/>
  <c r="B1528" i="5"/>
  <c r="M1528" i="5" s="1"/>
  <c r="C1528" i="5"/>
  <c r="D1528" i="5"/>
  <c r="G1528" i="5"/>
  <c r="H1528" i="5"/>
  <c r="I1528" i="5"/>
  <c r="J1528" i="5"/>
  <c r="K1528" i="5"/>
  <c r="B1529" i="5"/>
  <c r="M1529" i="5" s="1"/>
  <c r="C1529" i="5"/>
  <c r="D1529" i="5"/>
  <c r="G1529" i="5"/>
  <c r="H1529" i="5"/>
  <c r="I1529" i="5"/>
  <c r="J1529" i="5"/>
  <c r="K1529" i="5"/>
  <c r="B1530" i="5"/>
  <c r="M1530" i="5" s="1"/>
  <c r="C1530" i="5"/>
  <c r="D1530" i="5"/>
  <c r="G1530" i="5"/>
  <c r="H1530" i="5"/>
  <c r="I1530" i="5"/>
  <c r="J1530" i="5"/>
  <c r="K1530" i="5"/>
  <c r="B1531" i="5"/>
  <c r="M1531" i="5" s="1"/>
  <c r="C1531" i="5"/>
  <c r="D1531" i="5"/>
  <c r="G1531" i="5"/>
  <c r="H1531" i="5"/>
  <c r="I1531" i="5"/>
  <c r="J1531" i="5"/>
  <c r="K1531" i="5"/>
  <c r="B1532" i="5"/>
  <c r="M1532" i="5" s="1"/>
  <c r="C1532" i="5"/>
  <c r="D1532" i="5"/>
  <c r="G1532" i="5"/>
  <c r="H1532" i="5"/>
  <c r="I1532" i="5"/>
  <c r="J1532" i="5"/>
  <c r="K1532" i="5"/>
  <c r="B1533" i="5"/>
  <c r="M1533" i="5" s="1"/>
  <c r="C1533" i="5"/>
  <c r="D1533" i="5"/>
  <c r="G1533" i="5"/>
  <c r="H1533" i="5"/>
  <c r="I1533" i="5"/>
  <c r="J1533" i="5"/>
  <c r="K1533" i="5"/>
  <c r="B1534" i="5"/>
  <c r="M1534" i="5" s="1"/>
  <c r="C1534" i="5"/>
  <c r="D1534" i="5"/>
  <c r="G1534" i="5"/>
  <c r="H1534" i="5"/>
  <c r="I1534" i="5"/>
  <c r="J1534" i="5"/>
  <c r="K1534" i="5"/>
  <c r="B1535" i="5"/>
  <c r="M1535" i="5" s="1"/>
  <c r="C1535" i="5"/>
  <c r="D1535" i="5"/>
  <c r="G1535" i="5"/>
  <c r="H1535" i="5"/>
  <c r="I1535" i="5"/>
  <c r="J1535" i="5"/>
  <c r="K1535" i="5"/>
  <c r="B1536" i="5"/>
  <c r="M1536" i="5" s="1"/>
  <c r="C1536" i="5"/>
  <c r="D1536" i="5"/>
  <c r="G1536" i="5"/>
  <c r="H1536" i="5"/>
  <c r="I1536" i="5"/>
  <c r="J1536" i="5"/>
  <c r="K1536" i="5"/>
  <c r="B1537" i="5"/>
  <c r="M1537" i="5" s="1"/>
  <c r="C1537" i="5"/>
  <c r="D1537" i="5"/>
  <c r="G1537" i="5"/>
  <c r="H1537" i="5"/>
  <c r="I1537" i="5"/>
  <c r="J1537" i="5"/>
  <c r="K1537" i="5"/>
  <c r="B1538" i="5"/>
  <c r="M1538" i="5" s="1"/>
  <c r="C1538" i="5"/>
  <c r="D1538" i="5"/>
  <c r="G1538" i="5"/>
  <c r="H1538" i="5"/>
  <c r="I1538" i="5"/>
  <c r="J1538" i="5"/>
  <c r="K1538" i="5"/>
  <c r="B1539" i="5"/>
  <c r="C1539" i="5"/>
  <c r="D1539" i="5"/>
  <c r="G1539" i="5"/>
  <c r="H1539" i="5"/>
  <c r="I1539" i="5"/>
  <c r="J1539" i="5"/>
  <c r="K1539" i="5"/>
  <c r="M1539" i="5"/>
  <c r="B1540" i="5"/>
  <c r="M1540" i="5" s="1"/>
  <c r="C1540" i="5"/>
  <c r="D1540" i="5"/>
  <c r="G1540" i="5"/>
  <c r="H1540" i="5"/>
  <c r="I1540" i="5"/>
  <c r="J1540" i="5"/>
  <c r="K1540" i="5"/>
  <c r="B1541" i="5"/>
  <c r="C1541" i="5"/>
  <c r="D1541" i="5"/>
  <c r="G1541" i="5"/>
  <c r="H1541" i="5"/>
  <c r="I1541" i="5"/>
  <c r="J1541" i="5"/>
  <c r="K1541" i="5"/>
  <c r="M1541" i="5"/>
  <c r="B1542" i="5"/>
  <c r="M1542" i="5" s="1"/>
  <c r="C1542" i="5"/>
  <c r="D1542" i="5"/>
  <c r="G1542" i="5"/>
  <c r="H1542" i="5"/>
  <c r="I1542" i="5"/>
  <c r="J1542" i="5"/>
  <c r="K1542" i="5"/>
  <c r="B1543" i="5"/>
  <c r="M1543" i="5" s="1"/>
  <c r="C1543" i="5"/>
  <c r="D1543" i="5"/>
  <c r="G1543" i="5"/>
  <c r="H1543" i="5"/>
  <c r="I1543" i="5"/>
  <c r="J1543" i="5"/>
  <c r="K1543" i="5"/>
  <c r="B1544" i="5"/>
  <c r="M1544" i="5" s="1"/>
  <c r="C1544" i="5"/>
  <c r="D1544" i="5"/>
  <c r="G1544" i="5"/>
  <c r="H1544" i="5"/>
  <c r="I1544" i="5"/>
  <c r="J1544" i="5"/>
  <c r="K1544" i="5"/>
  <c r="B1545" i="5"/>
  <c r="C1545" i="5"/>
  <c r="D1545" i="5"/>
  <c r="G1545" i="5"/>
  <c r="H1545" i="5"/>
  <c r="I1545" i="5"/>
  <c r="J1545" i="5"/>
  <c r="K1545" i="5"/>
  <c r="M1545" i="5"/>
  <c r="B1546" i="5"/>
  <c r="M1546" i="5" s="1"/>
  <c r="C1546" i="5"/>
  <c r="D1546" i="5"/>
  <c r="G1546" i="5"/>
  <c r="H1546" i="5"/>
  <c r="I1546" i="5"/>
  <c r="J1546" i="5"/>
  <c r="K1546" i="5"/>
  <c r="B1547" i="5"/>
  <c r="M1547" i="5" s="1"/>
  <c r="C1547" i="5"/>
  <c r="D1547" i="5"/>
  <c r="G1547" i="5"/>
  <c r="H1547" i="5"/>
  <c r="I1547" i="5"/>
  <c r="J1547" i="5"/>
  <c r="K1547" i="5"/>
  <c r="B1548" i="5"/>
  <c r="M1548" i="5" s="1"/>
  <c r="C1548" i="5"/>
  <c r="D1548" i="5"/>
  <c r="G1548" i="5"/>
  <c r="H1548" i="5"/>
  <c r="I1548" i="5"/>
  <c r="J1548" i="5"/>
  <c r="K1548" i="5"/>
  <c r="B1549" i="5"/>
  <c r="M1549" i="5" s="1"/>
  <c r="C1549" i="5"/>
  <c r="D1549" i="5"/>
  <c r="G1549" i="5"/>
  <c r="H1549" i="5"/>
  <c r="I1549" i="5"/>
  <c r="J1549" i="5"/>
  <c r="K1549" i="5"/>
  <c r="B1550" i="5"/>
  <c r="M1550" i="5" s="1"/>
  <c r="C1550" i="5"/>
  <c r="D1550" i="5"/>
  <c r="G1550" i="5"/>
  <c r="H1550" i="5"/>
  <c r="I1550" i="5"/>
  <c r="J1550" i="5"/>
  <c r="K1550" i="5"/>
  <c r="B1551" i="5"/>
  <c r="M1551" i="5" s="1"/>
  <c r="C1551" i="5"/>
  <c r="D1551" i="5"/>
  <c r="G1551" i="5"/>
  <c r="H1551" i="5"/>
  <c r="I1551" i="5"/>
  <c r="J1551" i="5"/>
  <c r="K1551" i="5"/>
  <c r="B1552" i="5"/>
  <c r="M1552" i="5" s="1"/>
  <c r="C1552" i="5"/>
  <c r="D1552" i="5"/>
  <c r="G1552" i="5"/>
  <c r="H1552" i="5"/>
  <c r="I1552" i="5"/>
  <c r="J1552" i="5"/>
  <c r="K1552" i="5"/>
  <c r="B1553" i="5"/>
  <c r="M1553" i="5" s="1"/>
  <c r="C1553" i="5"/>
  <c r="D1553" i="5"/>
  <c r="G1553" i="5"/>
  <c r="H1553" i="5"/>
  <c r="I1553" i="5"/>
  <c r="J1553" i="5"/>
  <c r="K1553" i="5"/>
  <c r="B1554" i="5"/>
  <c r="M1554" i="5" s="1"/>
  <c r="C1554" i="5"/>
  <c r="D1554" i="5"/>
  <c r="G1554" i="5"/>
  <c r="H1554" i="5"/>
  <c r="I1554" i="5"/>
  <c r="J1554" i="5"/>
  <c r="K1554" i="5"/>
  <c r="B1555" i="5"/>
  <c r="M1555" i="5" s="1"/>
  <c r="C1555" i="5"/>
  <c r="D1555" i="5"/>
  <c r="G1555" i="5"/>
  <c r="H1555" i="5"/>
  <c r="I1555" i="5"/>
  <c r="J1555" i="5"/>
  <c r="K1555" i="5"/>
  <c r="B1556" i="5"/>
  <c r="M1556" i="5" s="1"/>
  <c r="C1556" i="5"/>
  <c r="D1556" i="5"/>
  <c r="G1556" i="5"/>
  <c r="H1556" i="5"/>
  <c r="I1556" i="5"/>
  <c r="J1556" i="5"/>
  <c r="K1556" i="5"/>
  <c r="B1557" i="5"/>
  <c r="C1557" i="5"/>
  <c r="D1557" i="5"/>
  <c r="G1557" i="5"/>
  <c r="H1557" i="5"/>
  <c r="I1557" i="5"/>
  <c r="J1557" i="5"/>
  <c r="K1557" i="5"/>
  <c r="M1557" i="5"/>
  <c r="B1558" i="5"/>
  <c r="M1558" i="5" s="1"/>
  <c r="C1558" i="5"/>
  <c r="D1558" i="5"/>
  <c r="G1558" i="5"/>
  <c r="H1558" i="5"/>
  <c r="I1558" i="5"/>
  <c r="J1558" i="5"/>
  <c r="K1558" i="5"/>
  <c r="B1559" i="5"/>
  <c r="M1559" i="5" s="1"/>
  <c r="C1559" i="5"/>
  <c r="D1559" i="5"/>
  <c r="G1559" i="5"/>
  <c r="H1559" i="5"/>
  <c r="I1559" i="5"/>
  <c r="J1559" i="5"/>
  <c r="K1559" i="5"/>
  <c r="B1560" i="5"/>
  <c r="M1560" i="5" s="1"/>
  <c r="C1560" i="5"/>
  <c r="D1560" i="5"/>
  <c r="G1560" i="5"/>
  <c r="H1560" i="5"/>
  <c r="I1560" i="5"/>
  <c r="J1560" i="5"/>
  <c r="K1560" i="5"/>
  <c r="B1561" i="5"/>
  <c r="M1561" i="5" s="1"/>
  <c r="C1561" i="5"/>
  <c r="D1561" i="5"/>
  <c r="G1561" i="5"/>
  <c r="H1561" i="5"/>
  <c r="I1561" i="5"/>
  <c r="J1561" i="5"/>
  <c r="K1561" i="5"/>
  <c r="B1562" i="5"/>
  <c r="M1562" i="5" s="1"/>
  <c r="C1562" i="5"/>
  <c r="D1562" i="5"/>
  <c r="G1562" i="5"/>
  <c r="H1562" i="5"/>
  <c r="I1562" i="5"/>
  <c r="J1562" i="5"/>
  <c r="K1562" i="5"/>
  <c r="B1563" i="5"/>
  <c r="C1563" i="5"/>
  <c r="D1563" i="5"/>
  <c r="G1563" i="5"/>
  <c r="H1563" i="5"/>
  <c r="I1563" i="5"/>
  <c r="J1563" i="5"/>
  <c r="K1563" i="5"/>
  <c r="M1563" i="5"/>
  <c r="B1564" i="5"/>
  <c r="M1564" i="5" s="1"/>
  <c r="C1564" i="5"/>
  <c r="D1564" i="5"/>
  <c r="G1564" i="5"/>
  <c r="H1564" i="5"/>
  <c r="I1564" i="5"/>
  <c r="J1564" i="5"/>
  <c r="K1564" i="5"/>
  <c r="B1565" i="5"/>
  <c r="C1565" i="5"/>
  <c r="D1565" i="5"/>
  <c r="G1565" i="5"/>
  <c r="H1565" i="5"/>
  <c r="I1565" i="5"/>
  <c r="J1565" i="5"/>
  <c r="K1565" i="5"/>
  <c r="M1565" i="5"/>
  <c r="B1566" i="5"/>
  <c r="M1566" i="5" s="1"/>
  <c r="C1566" i="5"/>
  <c r="D1566" i="5"/>
  <c r="G1566" i="5"/>
  <c r="H1566" i="5"/>
  <c r="I1566" i="5"/>
  <c r="J1566" i="5"/>
  <c r="K1566" i="5"/>
  <c r="B1567" i="5"/>
  <c r="M1567" i="5" s="1"/>
  <c r="C1567" i="5"/>
  <c r="D1567" i="5"/>
  <c r="G1567" i="5"/>
  <c r="H1567" i="5"/>
  <c r="I1567" i="5"/>
  <c r="J1567" i="5"/>
  <c r="K1567" i="5"/>
  <c r="B1568" i="5"/>
  <c r="M1568" i="5" s="1"/>
  <c r="C1568" i="5"/>
  <c r="D1568" i="5"/>
  <c r="G1568" i="5"/>
  <c r="H1568" i="5"/>
  <c r="I1568" i="5"/>
  <c r="J1568" i="5"/>
  <c r="K1568" i="5"/>
  <c r="B1569" i="5"/>
  <c r="M1569" i="5" s="1"/>
  <c r="C1569" i="5"/>
  <c r="D1569" i="5"/>
  <c r="G1569" i="5"/>
  <c r="H1569" i="5"/>
  <c r="I1569" i="5"/>
  <c r="J1569" i="5"/>
  <c r="K1569" i="5"/>
  <c r="B1570" i="5"/>
  <c r="M1570" i="5" s="1"/>
  <c r="C1570" i="5"/>
  <c r="D1570" i="5"/>
  <c r="G1570" i="5"/>
  <c r="H1570" i="5"/>
  <c r="I1570" i="5"/>
  <c r="J1570" i="5"/>
  <c r="K1570" i="5"/>
  <c r="B1571" i="5"/>
  <c r="M1571" i="5" s="1"/>
  <c r="C1571" i="5"/>
  <c r="D1571" i="5"/>
  <c r="G1571" i="5"/>
  <c r="H1571" i="5"/>
  <c r="I1571" i="5"/>
  <c r="J1571" i="5"/>
  <c r="K1571" i="5"/>
  <c r="B1572" i="5"/>
  <c r="M1572" i="5" s="1"/>
  <c r="C1572" i="5"/>
  <c r="D1572" i="5"/>
  <c r="G1572" i="5"/>
  <c r="H1572" i="5"/>
  <c r="I1572" i="5"/>
  <c r="J1572" i="5"/>
  <c r="K1572" i="5"/>
  <c r="B1573" i="5"/>
  <c r="C1573" i="5"/>
  <c r="D1573" i="5"/>
  <c r="G1573" i="5"/>
  <c r="H1573" i="5"/>
  <c r="I1573" i="5"/>
  <c r="J1573" i="5"/>
  <c r="K1573" i="5"/>
  <c r="M1573" i="5"/>
  <c r="B1574" i="5"/>
  <c r="M1574" i="5" s="1"/>
  <c r="C1574" i="5"/>
  <c r="D1574" i="5"/>
  <c r="G1574" i="5"/>
  <c r="H1574" i="5"/>
  <c r="I1574" i="5"/>
  <c r="J1574" i="5"/>
  <c r="K1574" i="5"/>
  <c r="B1575" i="5"/>
  <c r="M1575" i="5" s="1"/>
  <c r="C1575" i="5"/>
  <c r="D1575" i="5"/>
  <c r="G1575" i="5"/>
  <c r="H1575" i="5"/>
  <c r="I1575" i="5"/>
  <c r="J1575" i="5"/>
  <c r="K1575" i="5"/>
  <c r="B1576" i="5"/>
  <c r="M1576" i="5" s="1"/>
  <c r="C1576" i="5"/>
  <c r="D1576" i="5"/>
  <c r="G1576" i="5"/>
  <c r="H1576" i="5"/>
  <c r="I1576" i="5"/>
  <c r="J1576" i="5"/>
  <c r="K1576" i="5"/>
  <c r="B1577" i="5"/>
  <c r="M1577" i="5" s="1"/>
  <c r="C1577" i="5"/>
  <c r="D1577" i="5"/>
  <c r="G1577" i="5"/>
  <c r="H1577" i="5"/>
  <c r="I1577" i="5"/>
  <c r="J1577" i="5"/>
  <c r="K1577" i="5"/>
  <c r="B1578" i="5"/>
  <c r="M1578" i="5" s="1"/>
  <c r="C1578" i="5"/>
  <c r="D1578" i="5"/>
  <c r="G1578" i="5"/>
  <c r="H1578" i="5"/>
  <c r="I1578" i="5"/>
  <c r="J1578" i="5"/>
  <c r="K1578" i="5"/>
  <c r="B1579" i="5"/>
  <c r="C1579" i="5"/>
  <c r="D1579" i="5"/>
  <c r="G1579" i="5"/>
  <c r="H1579" i="5"/>
  <c r="I1579" i="5"/>
  <c r="J1579" i="5"/>
  <c r="K1579" i="5"/>
  <c r="M1579" i="5"/>
  <c r="B1580" i="5"/>
  <c r="M1580" i="5" s="1"/>
  <c r="C1580" i="5"/>
  <c r="D1580" i="5"/>
  <c r="G1580" i="5"/>
  <c r="H1580" i="5"/>
  <c r="I1580" i="5"/>
  <c r="J1580" i="5"/>
  <c r="K1580" i="5"/>
  <c r="B1581" i="5"/>
  <c r="M1581" i="5" s="1"/>
  <c r="C1581" i="5"/>
  <c r="D1581" i="5"/>
  <c r="G1581" i="5"/>
  <c r="H1581" i="5"/>
  <c r="I1581" i="5"/>
  <c r="J1581" i="5"/>
  <c r="K1581" i="5"/>
  <c r="B1582" i="5"/>
  <c r="M1582" i="5" s="1"/>
  <c r="C1582" i="5"/>
  <c r="D1582" i="5"/>
  <c r="G1582" i="5"/>
  <c r="H1582" i="5"/>
  <c r="I1582" i="5"/>
  <c r="J1582" i="5"/>
  <c r="K1582" i="5"/>
  <c r="B1583" i="5"/>
  <c r="M1583" i="5" s="1"/>
  <c r="C1583" i="5"/>
  <c r="D1583" i="5"/>
  <c r="G1583" i="5"/>
  <c r="H1583" i="5"/>
  <c r="I1583" i="5"/>
  <c r="J1583" i="5"/>
  <c r="K1583" i="5"/>
  <c r="B1584" i="5"/>
  <c r="M1584" i="5" s="1"/>
  <c r="C1584" i="5"/>
  <c r="D1584" i="5"/>
  <c r="G1584" i="5"/>
  <c r="H1584" i="5"/>
  <c r="I1584" i="5"/>
  <c r="J1584" i="5"/>
  <c r="K1584" i="5"/>
  <c r="B1585" i="5"/>
  <c r="M1585" i="5" s="1"/>
  <c r="C1585" i="5"/>
  <c r="D1585" i="5"/>
  <c r="G1585" i="5"/>
  <c r="H1585" i="5"/>
  <c r="I1585" i="5"/>
  <c r="J1585" i="5"/>
  <c r="K1585" i="5"/>
  <c r="B1586" i="5"/>
  <c r="M1586" i="5" s="1"/>
  <c r="C1586" i="5"/>
  <c r="D1586" i="5"/>
  <c r="G1586" i="5"/>
  <c r="H1586" i="5"/>
  <c r="I1586" i="5"/>
  <c r="J1586" i="5"/>
  <c r="K1586" i="5"/>
  <c r="B1587" i="5"/>
  <c r="M1587" i="5" s="1"/>
  <c r="C1587" i="5"/>
  <c r="D1587" i="5"/>
  <c r="G1587" i="5"/>
  <c r="H1587" i="5"/>
  <c r="I1587" i="5"/>
  <c r="J1587" i="5"/>
  <c r="K1587" i="5"/>
  <c r="B1588" i="5"/>
  <c r="M1588" i="5" s="1"/>
  <c r="C1588" i="5"/>
  <c r="D1588" i="5"/>
  <c r="G1588" i="5"/>
  <c r="H1588" i="5"/>
  <c r="I1588" i="5"/>
  <c r="J1588" i="5"/>
  <c r="K1588" i="5"/>
  <c r="B1589" i="5"/>
  <c r="C1589" i="5"/>
  <c r="D1589" i="5"/>
  <c r="G1589" i="5"/>
  <c r="H1589" i="5"/>
  <c r="I1589" i="5"/>
  <c r="J1589" i="5"/>
  <c r="K1589" i="5"/>
  <c r="M1589" i="5"/>
  <c r="B1590" i="5"/>
  <c r="M1590" i="5" s="1"/>
  <c r="C1590" i="5"/>
  <c r="D1590" i="5"/>
  <c r="G1590" i="5"/>
  <c r="H1590" i="5"/>
  <c r="I1590" i="5"/>
  <c r="J1590" i="5"/>
  <c r="K1590" i="5"/>
  <c r="B1591" i="5"/>
  <c r="M1591" i="5" s="1"/>
  <c r="C1591" i="5"/>
  <c r="D1591" i="5"/>
  <c r="G1591" i="5"/>
  <c r="H1591" i="5"/>
  <c r="I1591" i="5"/>
  <c r="J1591" i="5"/>
  <c r="K1591" i="5"/>
  <c r="B1592" i="5"/>
  <c r="M1592" i="5" s="1"/>
  <c r="C1592" i="5"/>
  <c r="D1592" i="5"/>
  <c r="G1592" i="5"/>
  <c r="H1592" i="5"/>
  <c r="I1592" i="5"/>
  <c r="J1592" i="5"/>
  <c r="K1592" i="5"/>
  <c r="B1593" i="5"/>
  <c r="M1593" i="5" s="1"/>
  <c r="C1593" i="5"/>
  <c r="D1593" i="5"/>
  <c r="G1593" i="5"/>
  <c r="H1593" i="5"/>
  <c r="I1593" i="5"/>
  <c r="J1593" i="5"/>
  <c r="K1593" i="5"/>
  <c r="B1594" i="5"/>
  <c r="M1594" i="5" s="1"/>
  <c r="C1594" i="5"/>
  <c r="D1594" i="5"/>
  <c r="G1594" i="5"/>
  <c r="H1594" i="5"/>
  <c r="I1594" i="5"/>
  <c r="J1594" i="5"/>
  <c r="K1594" i="5"/>
  <c r="B1595" i="5"/>
  <c r="M1595" i="5" s="1"/>
  <c r="C1595" i="5"/>
  <c r="D1595" i="5"/>
  <c r="G1595" i="5"/>
  <c r="H1595" i="5"/>
  <c r="I1595" i="5"/>
  <c r="J1595" i="5"/>
  <c r="K1595" i="5"/>
  <c r="B1596" i="5"/>
  <c r="M1596" i="5" s="1"/>
  <c r="C1596" i="5"/>
  <c r="D1596" i="5"/>
  <c r="G1596" i="5"/>
  <c r="H1596" i="5"/>
  <c r="I1596" i="5"/>
  <c r="J1596" i="5"/>
  <c r="K1596" i="5"/>
  <c r="B1597" i="5"/>
  <c r="C1597" i="5"/>
  <c r="D1597" i="5"/>
  <c r="G1597" i="5"/>
  <c r="H1597" i="5"/>
  <c r="I1597" i="5"/>
  <c r="J1597" i="5"/>
  <c r="K1597" i="5"/>
  <c r="M1597" i="5"/>
  <c r="B1598" i="5"/>
  <c r="M1598" i="5" s="1"/>
  <c r="C1598" i="5"/>
  <c r="D1598" i="5"/>
  <c r="G1598" i="5"/>
  <c r="H1598" i="5"/>
  <c r="I1598" i="5"/>
  <c r="J1598" i="5"/>
  <c r="K1598" i="5"/>
  <c r="B1599" i="5"/>
  <c r="M1599" i="5" s="1"/>
  <c r="C1599" i="5"/>
  <c r="D1599" i="5"/>
  <c r="G1599" i="5"/>
  <c r="H1599" i="5"/>
  <c r="I1599" i="5"/>
  <c r="J1599" i="5"/>
  <c r="K1599" i="5"/>
  <c r="B1600" i="5"/>
  <c r="M1600" i="5" s="1"/>
  <c r="C1600" i="5"/>
  <c r="D1600" i="5"/>
  <c r="G1600" i="5"/>
  <c r="H1600" i="5"/>
  <c r="I1600" i="5"/>
  <c r="J1600" i="5"/>
  <c r="K1600" i="5"/>
  <c r="B1601" i="5"/>
  <c r="M1601" i="5" s="1"/>
  <c r="C1601" i="5"/>
  <c r="D1601" i="5"/>
  <c r="G1601" i="5"/>
  <c r="H1601" i="5"/>
  <c r="I1601" i="5"/>
  <c r="J1601" i="5"/>
  <c r="K1601" i="5"/>
  <c r="B1602" i="5"/>
  <c r="M1602" i="5" s="1"/>
  <c r="C1602" i="5"/>
  <c r="D1602" i="5"/>
  <c r="G1602" i="5"/>
  <c r="H1602" i="5"/>
  <c r="I1602" i="5"/>
  <c r="J1602" i="5"/>
  <c r="K1602" i="5"/>
  <c r="B1603" i="5"/>
  <c r="C1603" i="5"/>
  <c r="D1603" i="5"/>
  <c r="G1603" i="5"/>
  <c r="H1603" i="5"/>
  <c r="I1603" i="5"/>
  <c r="J1603" i="5"/>
  <c r="K1603" i="5"/>
  <c r="M1603" i="5"/>
  <c r="B1604" i="5"/>
  <c r="M1604" i="5" s="1"/>
  <c r="C1604" i="5"/>
  <c r="D1604" i="5"/>
  <c r="G1604" i="5"/>
  <c r="H1604" i="5"/>
  <c r="I1604" i="5"/>
  <c r="J1604" i="5"/>
  <c r="K1604" i="5"/>
  <c r="B1605" i="5"/>
  <c r="C1605" i="5"/>
  <c r="D1605" i="5"/>
  <c r="G1605" i="5"/>
  <c r="H1605" i="5"/>
  <c r="I1605" i="5"/>
  <c r="J1605" i="5"/>
  <c r="K1605" i="5"/>
  <c r="M1605" i="5"/>
  <c r="B1606" i="5"/>
  <c r="M1606" i="5" s="1"/>
  <c r="C1606" i="5"/>
  <c r="D1606" i="5"/>
  <c r="G1606" i="5"/>
  <c r="H1606" i="5"/>
  <c r="I1606" i="5"/>
  <c r="J1606" i="5"/>
  <c r="K1606" i="5"/>
  <c r="B1607" i="5"/>
  <c r="M1607" i="5" s="1"/>
  <c r="C1607" i="5"/>
  <c r="D1607" i="5"/>
  <c r="G1607" i="5"/>
  <c r="H1607" i="5"/>
  <c r="I1607" i="5"/>
  <c r="J1607" i="5"/>
  <c r="K1607" i="5"/>
  <c r="B1608" i="5"/>
  <c r="M1608" i="5" s="1"/>
  <c r="C1608" i="5"/>
  <c r="D1608" i="5"/>
  <c r="G1608" i="5"/>
  <c r="H1608" i="5"/>
  <c r="I1608" i="5"/>
  <c r="J1608" i="5"/>
  <c r="K1608" i="5"/>
  <c r="B1609" i="5"/>
  <c r="M1609" i="5" s="1"/>
  <c r="C1609" i="5"/>
  <c r="D1609" i="5"/>
  <c r="G1609" i="5"/>
  <c r="H1609" i="5"/>
  <c r="I1609" i="5"/>
  <c r="J1609" i="5"/>
  <c r="K1609" i="5"/>
  <c r="B1610" i="5"/>
  <c r="M1610" i="5" s="1"/>
  <c r="C1610" i="5"/>
  <c r="D1610" i="5"/>
  <c r="G1610" i="5"/>
  <c r="H1610" i="5"/>
  <c r="I1610" i="5"/>
  <c r="J1610" i="5"/>
  <c r="K1610" i="5"/>
  <c r="B1611" i="5"/>
  <c r="M1611" i="5" s="1"/>
  <c r="C1611" i="5"/>
  <c r="D1611" i="5"/>
  <c r="G1611" i="5"/>
  <c r="H1611" i="5"/>
  <c r="I1611" i="5"/>
  <c r="J1611" i="5"/>
  <c r="K1611" i="5"/>
  <c r="B1612" i="5"/>
  <c r="M1612" i="5" s="1"/>
  <c r="C1612" i="5"/>
  <c r="D1612" i="5"/>
  <c r="G1612" i="5"/>
  <c r="H1612" i="5"/>
  <c r="I1612" i="5"/>
  <c r="J1612" i="5"/>
  <c r="K1612" i="5"/>
  <c r="B1613" i="5"/>
  <c r="C1613" i="5"/>
  <c r="D1613" i="5"/>
  <c r="G1613" i="5"/>
  <c r="H1613" i="5"/>
  <c r="I1613" i="5"/>
  <c r="J1613" i="5"/>
  <c r="K1613" i="5"/>
  <c r="M1613" i="5"/>
  <c r="B1614" i="5"/>
  <c r="M1614" i="5" s="1"/>
  <c r="C1614" i="5"/>
  <c r="D1614" i="5"/>
  <c r="G1614" i="5"/>
  <c r="H1614" i="5"/>
  <c r="I1614" i="5"/>
  <c r="J1614" i="5"/>
  <c r="K1614" i="5"/>
  <c r="B1615" i="5"/>
  <c r="M1615" i="5" s="1"/>
  <c r="C1615" i="5"/>
  <c r="D1615" i="5"/>
  <c r="G1615" i="5"/>
  <c r="H1615" i="5"/>
  <c r="I1615" i="5"/>
  <c r="J1615" i="5"/>
  <c r="K1615" i="5"/>
  <c r="B1616" i="5"/>
  <c r="M1616" i="5" s="1"/>
  <c r="C1616" i="5"/>
  <c r="D1616" i="5"/>
  <c r="G1616" i="5"/>
  <c r="H1616" i="5"/>
  <c r="I1616" i="5"/>
  <c r="J1616" i="5"/>
  <c r="K1616" i="5"/>
  <c r="B1617" i="5"/>
  <c r="M1617" i="5" s="1"/>
  <c r="C1617" i="5"/>
  <c r="D1617" i="5"/>
  <c r="G1617" i="5"/>
  <c r="H1617" i="5"/>
  <c r="I1617" i="5"/>
  <c r="J1617" i="5"/>
  <c r="K1617" i="5"/>
  <c r="B1618" i="5"/>
  <c r="M1618" i="5" s="1"/>
  <c r="C1618" i="5"/>
  <c r="D1618" i="5"/>
  <c r="G1618" i="5"/>
  <c r="H1618" i="5"/>
  <c r="I1618" i="5"/>
  <c r="J1618" i="5"/>
  <c r="K1618" i="5"/>
  <c r="B1619" i="5"/>
  <c r="M1619" i="5" s="1"/>
  <c r="C1619" i="5"/>
  <c r="D1619" i="5"/>
  <c r="G1619" i="5"/>
  <c r="H1619" i="5"/>
  <c r="I1619" i="5"/>
  <c r="J1619" i="5"/>
  <c r="K1619" i="5"/>
  <c r="B1620" i="5"/>
  <c r="M1620" i="5" s="1"/>
  <c r="C1620" i="5"/>
  <c r="D1620" i="5"/>
  <c r="G1620" i="5"/>
  <c r="H1620" i="5"/>
  <c r="I1620" i="5"/>
  <c r="J1620" i="5"/>
  <c r="K1620" i="5"/>
  <c r="B1621" i="5"/>
  <c r="M1621" i="5" s="1"/>
  <c r="C1621" i="5"/>
  <c r="D1621" i="5"/>
  <c r="G1621" i="5"/>
  <c r="H1621" i="5"/>
  <c r="I1621" i="5"/>
  <c r="J1621" i="5"/>
  <c r="K1621" i="5"/>
  <c r="B1622" i="5"/>
  <c r="M1622" i="5" s="1"/>
  <c r="C1622" i="5"/>
  <c r="D1622" i="5"/>
  <c r="G1622" i="5"/>
  <c r="H1622" i="5"/>
  <c r="I1622" i="5"/>
  <c r="J1622" i="5"/>
  <c r="K1622" i="5"/>
  <c r="B1623" i="5"/>
  <c r="M1623" i="5" s="1"/>
  <c r="C1623" i="5"/>
  <c r="D1623" i="5"/>
  <c r="G1623" i="5"/>
  <c r="H1623" i="5"/>
  <c r="I1623" i="5"/>
  <c r="J1623" i="5"/>
  <c r="K1623" i="5"/>
  <c r="B1624" i="5"/>
  <c r="M1624" i="5" s="1"/>
  <c r="C1624" i="5"/>
  <c r="D1624" i="5"/>
  <c r="G1624" i="5"/>
  <c r="H1624" i="5"/>
  <c r="I1624" i="5"/>
  <c r="J1624" i="5"/>
  <c r="K1624" i="5"/>
  <c r="B1625" i="5"/>
  <c r="M1625" i="5" s="1"/>
  <c r="C1625" i="5"/>
  <c r="D1625" i="5"/>
  <c r="G1625" i="5"/>
  <c r="H1625" i="5"/>
  <c r="I1625" i="5"/>
  <c r="J1625" i="5"/>
  <c r="K1625" i="5"/>
  <c r="B1626" i="5"/>
  <c r="M1626" i="5" s="1"/>
  <c r="C1626" i="5"/>
  <c r="D1626" i="5"/>
  <c r="G1626" i="5"/>
  <c r="H1626" i="5"/>
  <c r="I1626" i="5"/>
  <c r="J1626" i="5"/>
  <c r="K1626" i="5"/>
  <c r="B1627" i="5"/>
  <c r="M1627" i="5" s="1"/>
  <c r="C1627" i="5"/>
  <c r="D1627" i="5"/>
  <c r="G1627" i="5"/>
  <c r="H1627" i="5"/>
  <c r="I1627" i="5"/>
  <c r="J1627" i="5"/>
  <c r="K1627" i="5"/>
  <c r="B1628" i="5"/>
  <c r="M1628" i="5" s="1"/>
  <c r="C1628" i="5"/>
  <c r="D1628" i="5"/>
  <c r="G1628" i="5"/>
  <c r="H1628" i="5"/>
  <c r="I1628" i="5"/>
  <c r="J1628" i="5"/>
  <c r="K1628" i="5"/>
  <c r="B1629" i="5"/>
  <c r="M1629" i="5" s="1"/>
  <c r="C1629" i="5"/>
  <c r="D1629" i="5"/>
  <c r="G1629" i="5"/>
  <c r="H1629" i="5"/>
  <c r="I1629" i="5"/>
  <c r="J1629" i="5"/>
  <c r="K1629" i="5"/>
  <c r="B1630" i="5"/>
  <c r="M1630" i="5" s="1"/>
  <c r="C1630" i="5"/>
  <c r="D1630" i="5"/>
  <c r="G1630" i="5"/>
  <c r="H1630" i="5"/>
  <c r="I1630" i="5"/>
  <c r="J1630" i="5"/>
  <c r="K1630" i="5"/>
  <c r="B1631" i="5"/>
  <c r="M1631" i="5" s="1"/>
  <c r="C1631" i="5"/>
  <c r="D1631" i="5"/>
  <c r="G1631" i="5"/>
  <c r="H1631" i="5"/>
  <c r="I1631" i="5"/>
  <c r="J1631" i="5"/>
  <c r="K1631" i="5"/>
  <c r="B1632" i="5"/>
  <c r="M1632" i="5" s="1"/>
  <c r="C1632" i="5"/>
  <c r="D1632" i="5"/>
  <c r="G1632" i="5"/>
  <c r="H1632" i="5"/>
  <c r="I1632" i="5"/>
  <c r="J1632" i="5"/>
  <c r="K1632" i="5"/>
  <c r="B1633" i="5"/>
  <c r="M1633" i="5" s="1"/>
  <c r="C1633" i="5"/>
  <c r="D1633" i="5"/>
  <c r="G1633" i="5"/>
  <c r="H1633" i="5"/>
  <c r="I1633" i="5"/>
  <c r="J1633" i="5"/>
  <c r="K1633" i="5"/>
  <c r="B1634" i="5"/>
  <c r="M1634" i="5" s="1"/>
  <c r="C1634" i="5"/>
  <c r="D1634" i="5"/>
  <c r="G1634" i="5"/>
  <c r="H1634" i="5"/>
  <c r="I1634" i="5"/>
  <c r="J1634" i="5"/>
  <c r="K1634" i="5"/>
  <c r="B1635" i="5"/>
  <c r="C1635" i="5"/>
  <c r="D1635" i="5"/>
  <c r="G1635" i="5"/>
  <c r="H1635" i="5"/>
  <c r="I1635" i="5"/>
  <c r="J1635" i="5"/>
  <c r="K1635" i="5"/>
  <c r="M1635" i="5"/>
  <c r="B1636" i="5"/>
  <c r="M1636" i="5" s="1"/>
  <c r="C1636" i="5"/>
  <c r="D1636" i="5"/>
  <c r="G1636" i="5"/>
  <c r="H1636" i="5"/>
  <c r="I1636" i="5"/>
  <c r="J1636" i="5"/>
  <c r="K1636" i="5"/>
  <c r="B1637" i="5"/>
  <c r="C1637" i="5"/>
  <c r="D1637" i="5"/>
  <c r="G1637" i="5"/>
  <c r="H1637" i="5"/>
  <c r="I1637" i="5"/>
  <c r="J1637" i="5"/>
  <c r="K1637" i="5"/>
  <c r="M1637" i="5"/>
  <c r="B1638" i="5"/>
  <c r="M1638" i="5" s="1"/>
  <c r="C1638" i="5"/>
  <c r="D1638" i="5"/>
  <c r="G1638" i="5"/>
  <c r="H1638" i="5"/>
  <c r="I1638" i="5"/>
  <c r="J1638" i="5"/>
  <c r="K1638" i="5"/>
  <c r="B1639" i="5"/>
  <c r="M1639" i="5" s="1"/>
  <c r="C1639" i="5"/>
  <c r="D1639" i="5"/>
  <c r="G1639" i="5"/>
  <c r="H1639" i="5"/>
  <c r="I1639" i="5"/>
  <c r="J1639" i="5"/>
  <c r="K1639" i="5"/>
  <c r="B1640" i="5"/>
  <c r="M1640" i="5" s="1"/>
  <c r="C1640" i="5"/>
  <c r="D1640" i="5"/>
  <c r="G1640" i="5"/>
  <c r="H1640" i="5"/>
  <c r="I1640" i="5"/>
  <c r="J1640" i="5"/>
  <c r="K1640" i="5"/>
  <c r="B1641" i="5"/>
  <c r="M1641" i="5" s="1"/>
  <c r="C1641" i="5"/>
  <c r="D1641" i="5"/>
  <c r="G1641" i="5"/>
  <c r="H1641" i="5"/>
  <c r="I1641" i="5"/>
  <c r="J1641" i="5"/>
  <c r="K1641" i="5"/>
  <c r="B1642" i="5"/>
  <c r="M1642" i="5" s="1"/>
  <c r="C1642" i="5"/>
  <c r="D1642" i="5"/>
  <c r="G1642" i="5"/>
  <c r="H1642" i="5"/>
  <c r="I1642" i="5"/>
  <c r="J1642" i="5"/>
  <c r="K1642" i="5"/>
  <c r="B1643" i="5"/>
  <c r="M1643" i="5" s="1"/>
  <c r="C1643" i="5"/>
  <c r="D1643" i="5"/>
  <c r="G1643" i="5"/>
  <c r="H1643" i="5"/>
  <c r="I1643" i="5"/>
  <c r="J1643" i="5"/>
  <c r="K1643" i="5"/>
  <c r="B1644" i="5"/>
  <c r="M1644" i="5" s="1"/>
  <c r="C1644" i="5"/>
  <c r="D1644" i="5"/>
  <c r="G1644" i="5"/>
  <c r="H1644" i="5"/>
  <c r="I1644" i="5"/>
  <c r="J1644" i="5"/>
  <c r="K1644" i="5"/>
  <c r="B1645" i="5"/>
  <c r="M1645" i="5" s="1"/>
  <c r="C1645" i="5"/>
  <c r="D1645" i="5"/>
  <c r="G1645" i="5"/>
  <c r="H1645" i="5"/>
  <c r="I1645" i="5"/>
  <c r="J1645" i="5"/>
  <c r="K1645" i="5"/>
  <c r="B1646" i="5"/>
  <c r="M1646" i="5" s="1"/>
  <c r="C1646" i="5"/>
  <c r="D1646" i="5"/>
  <c r="G1646" i="5"/>
  <c r="H1646" i="5"/>
  <c r="I1646" i="5"/>
  <c r="J1646" i="5"/>
  <c r="K1646" i="5"/>
  <c r="B1647" i="5"/>
  <c r="M1647" i="5" s="1"/>
  <c r="C1647" i="5"/>
  <c r="D1647" i="5"/>
  <c r="G1647" i="5"/>
  <c r="H1647" i="5"/>
  <c r="I1647" i="5"/>
  <c r="J1647" i="5"/>
  <c r="K1647" i="5"/>
  <c r="B1648" i="5"/>
  <c r="M1648" i="5" s="1"/>
  <c r="C1648" i="5"/>
  <c r="D1648" i="5"/>
  <c r="G1648" i="5"/>
  <c r="H1648" i="5"/>
  <c r="I1648" i="5"/>
  <c r="J1648" i="5"/>
  <c r="K1648" i="5"/>
  <c r="B1649" i="5"/>
  <c r="M1649" i="5" s="1"/>
  <c r="C1649" i="5"/>
  <c r="D1649" i="5"/>
  <c r="G1649" i="5"/>
  <c r="H1649" i="5"/>
  <c r="I1649" i="5"/>
  <c r="J1649" i="5"/>
  <c r="K1649" i="5"/>
  <c r="B1650" i="5"/>
  <c r="M1650" i="5" s="1"/>
  <c r="C1650" i="5"/>
  <c r="D1650" i="5"/>
  <c r="G1650" i="5"/>
  <c r="H1650" i="5"/>
  <c r="I1650" i="5"/>
  <c r="J1650" i="5"/>
  <c r="K1650" i="5"/>
  <c r="B1651" i="5"/>
  <c r="M1651" i="5" s="1"/>
  <c r="C1651" i="5"/>
  <c r="D1651" i="5"/>
  <c r="G1651" i="5"/>
  <c r="H1651" i="5"/>
  <c r="I1651" i="5"/>
  <c r="J1651" i="5"/>
  <c r="K1651" i="5"/>
  <c r="B1652" i="5"/>
  <c r="M1652" i="5" s="1"/>
  <c r="C1652" i="5"/>
  <c r="D1652" i="5"/>
  <c r="G1652" i="5"/>
  <c r="H1652" i="5"/>
  <c r="I1652" i="5"/>
  <c r="J1652" i="5"/>
  <c r="K1652" i="5"/>
  <c r="B1653" i="5"/>
  <c r="M1653" i="5" s="1"/>
  <c r="C1653" i="5"/>
  <c r="D1653" i="5"/>
  <c r="G1653" i="5"/>
  <c r="H1653" i="5"/>
  <c r="I1653" i="5"/>
  <c r="J1653" i="5"/>
  <c r="K1653" i="5"/>
  <c r="B1654" i="5"/>
  <c r="M1654" i="5" s="1"/>
  <c r="C1654" i="5"/>
  <c r="D1654" i="5"/>
  <c r="G1654" i="5"/>
  <c r="H1654" i="5"/>
  <c r="I1654" i="5"/>
  <c r="J1654" i="5"/>
  <c r="K1654" i="5"/>
  <c r="B1655" i="5"/>
  <c r="M1655" i="5" s="1"/>
  <c r="C1655" i="5"/>
  <c r="D1655" i="5"/>
  <c r="G1655" i="5"/>
  <c r="H1655" i="5"/>
  <c r="I1655" i="5"/>
  <c r="J1655" i="5"/>
  <c r="K1655" i="5"/>
  <c r="B1656" i="5"/>
  <c r="M1656" i="5" s="1"/>
  <c r="C1656" i="5"/>
  <c r="D1656" i="5"/>
  <c r="G1656" i="5"/>
  <c r="H1656" i="5"/>
  <c r="I1656" i="5"/>
  <c r="J1656" i="5"/>
  <c r="K1656" i="5"/>
  <c r="B1657" i="5"/>
  <c r="M1657" i="5" s="1"/>
  <c r="C1657" i="5"/>
  <c r="D1657" i="5"/>
  <c r="G1657" i="5"/>
  <c r="H1657" i="5"/>
  <c r="I1657" i="5"/>
  <c r="J1657" i="5"/>
  <c r="K1657" i="5"/>
  <c r="B1658" i="5"/>
  <c r="M1658" i="5" s="1"/>
  <c r="C1658" i="5"/>
  <c r="D1658" i="5"/>
  <c r="G1658" i="5"/>
  <c r="H1658" i="5"/>
  <c r="I1658" i="5"/>
  <c r="J1658" i="5"/>
  <c r="K1658" i="5"/>
  <c r="B1659" i="5"/>
  <c r="C1659" i="5"/>
  <c r="D1659" i="5"/>
  <c r="G1659" i="5"/>
  <c r="H1659" i="5"/>
  <c r="I1659" i="5"/>
  <c r="J1659" i="5"/>
  <c r="K1659" i="5"/>
  <c r="M1659" i="5"/>
  <c r="B1660" i="5"/>
  <c r="M1660" i="5" s="1"/>
  <c r="C1660" i="5"/>
  <c r="D1660" i="5"/>
  <c r="G1660" i="5"/>
  <c r="H1660" i="5"/>
  <c r="I1660" i="5"/>
  <c r="J1660" i="5"/>
  <c r="K1660" i="5"/>
  <c r="B1661" i="5"/>
  <c r="M1661" i="5" s="1"/>
  <c r="C1661" i="5"/>
  <c r="D1661" i="5"/>
  <c r="G1661" i="5"/>
  <c r="H1661" i="5"/>
  <c r="I1661" i="5"/>
  <c r="J1661" i="5"/>
  <c r="K1661" i="5"/>
  <c r="B1662" i="5"/>
  <c r="M1662" i="5" s="1"/>
  <c r="C1662" i="5"/>
  <c r="D1662" i="5"/>
  <c r="G1662" i="5"/>
  <c r="H1662" i="5"/>
  <c r="I1662" i="5"/>
  <c r="J1662" i="5"/>
  <c r="K1662" i="5"/>
  <c r="B1663" i="5"/>
  <c r="M1663" i="5" s="1"/>
  <c r="C1663" i="5"/>
  <c r="D1663" i="5"/>
  <c r="G1663" i="5"/>
  <c r="H1663" i="5"/>
  <c r="I1663" i="5"/>
  <c r="J1663" i="5"/>
  <c r="K1663" i="5"/>
  <c r="B1664" i="5"/>
  <c r="M1664" i="5" s="1"/>
  <c r="C1664" i="5"/>
  <c r="D1664" i="5"/>
  <c r="G1664" i="5"/>
  <c r="H1664" i="5"/>
  <c r="I1664" i="5"/>
  <c r="J1664" i="5"/>
  <c r="K1664" i="5"/>
  <c r="B1665" i="5"/>
  <c r="M1665" i="5" s="1"/>
  <c r="C1665" i="5"/>
  <c r="D1665" i="5"/>
  <c r="G1665" i="5"/>
  <c r="H1665" i="5"/>
  <c r="I1665" i="5"/>
  <c r="J1665" i="5"/>
  <c r="K1665" i="5"/>
  <c r="B1666" i="5"/>
  <c r="M1666" i="5" s="1"/>
  <c r="C1666" i="5"/>
  <c r="D1666" i="5"/>
  <c r="G1666" i="5"/>
  <c r="H1666" i="5"/>
  <c r="I1666" i="5"/>
  <c r="J1666" i="5"/>
  <c r="K1666" i="5"/>
  <c r="B1667" i="5"/>
  <c r="M1667" i="5" s="1"/>
  <c r="C1667" i="5"/>
  <c r="D1667" i="5"/>
  <c r="G1667" i="5"/>
  <c r="H1667" i="5"/>
  <c r="I1667" i="5"/>
  <c r="J1667" i="5"/>
  <c r="K1667" i="5"/>
  <c r="B1668" i="5"/>
  <c r="M1668" i="5" s="1"/>
  <c r="C1668" i="5"/>
  <c r="D1668" i="5"/>
  <c r="G1668" i="5"/>
  <c r="H1668" i="5"/>
  <c r="I1668" i="5"/>
  <c r="J1668" i="5"/>
  <c r="K1668" i="5"/>
  <c r="B1669" i="5"/>
  <c r="C1669" i="5"/>
  <c r="D1669" i="5"/>
  <c r="G1669" i="5"/>
  <c r="H1669" i="5"/>
  <c r="I1669" i="5"/>
  <c r="J1669" i="5"/>
  <c r="K1669" i="5"/>
  <c r="M1669" i="5"/>
  <c r="B1670" i="5"/>
  <c r="M1670" i="5" s="1"/>
  <c r="C1670" i="5"/>
  <c r="D1670" i="5"/>
  <c r="G1670" i="5"/>
  <c r="H1670" i="5"/>
  <c r="I1670" i="5"/>
  <c r="J1670" i="5"/>
  <c r="K1670" i="5"/>
  <c r="B1671" i="5"/>
  <c r="M1671" i="5" s="1"/>
  <c r="C1671" i="5"/>
  <c r="D1671" i="5"/>
  <c r="G1671" i="5"/>
  <c r="H1671" i="5"/>
  <c r="I1671" i="5"/>
  <c r="J1671" i="5"/>
  <c r="K1671" i="5"/>
  <c r="B1672" i="5"/>
  <c r="M1672" i="5" s="1"/>
  <c r="C1672" i="5"/>
  <c r="D1672" i="5"/>
  <c r="G1672" i="5"/>
  <c r="H1672" i="5"/>
  <c r="I1672" i="5"/>
  <c r="J1672" i="5"/>
  <c r="K1672" i="5"/>
  <c r="B1673" i="5"/>
  <c r="M1673" i="5" s="1"/>
  <c r="C1673" i="5"/>
  <c r="D1673" i="5"/>
  <c r="G1673" i="5"/>
  <c r="H1673" i="5"/>
  <c r="I1673" i="5"/>
  <c r="J1673" i="5"/>
  <c r="K1673" i="5"/>
  <c r="B1674" i="5"/>
  <c r="M1674" i="5" s="1"/>
  <c r="C1674" i="5"/>
  <c r="D1674" i="5"/>
  <c r="G1674" i="5"/>
  <c r="H1674" i="5"/>
  <c r="I1674" i="5"/>
  <c r="J1674" i="5"/>
  <c r="K1674" i="5"/>
  <c r="B1675" i="5"/>
  <c r="M1675" i="5" s="1"/>
  <c r="C1675" i="5"/>
  <c r="D1675" i="5"/>
  <c r="G1675" i="5"/>
  <c r="H1675" i="5"/>
  <c r="I1675" i="5"/>
  <c r="J1675" i="5"/>
  <c r="K1675" i="5"/>
  <c r="B1676" i="5"/>
  <c r="M1676" i="5" s="1"/>
  <c r="C1676" i="5"/>
  <c r="D1676" i="5"/>
  <c r="G1676" i="5"/>
  <c r="H1676" i="5"/>
  <c r="I1676" i="5"/>
  <c r="J1676" i="5"/>
  <c r="K1676" i="5"/>
  <c r="B1677" i="5"/>
  <c r="C1677" i="5"/>
  <c r="D1677" i="5"/>
  <c r="G1677" i="5"/>
  <c r="H1677" i="5"/>
  <c r="I1677" i="5"/>
  <c r="J1677" i="5"/>
  <c r="K1677" i="5"/>
  <c r="M1677" i="5"/>
  <c r="B1678" i="5"/>
  <c r="C1678" i="5"/>
  <c r="D1678" i="5"/>
  <c r="G1678" i="5"/>
  <c r="H1678" i="5"/>
  <c r="I1678" i="5"/>
  <c r="J1678" i="5"/>
  <c r="K1678" i="5"/>
  <c r="M1678" i="5"/>
  <c r="B1679" i="5"/>
  <c r="M1679" i="5" s="1"/>
  <c r="C1679" i="5"/>
  <c r="D1679" i="5"/>
  <c r="G1679" i="5"/>
  <c r="H1679" i="5"/>
  <c r="I1679" i="5"/>
  <c r="J1679" i="5"/>
  <c r="K1679" i="5"/>
  <c r="B1680" i="5"/>
  <c r="M1680" i="5" s="1"/>
  <c r="C1680" i="5"/>
  <c r="D1680" i="5"/>
  <c r="G1680" i="5"/>
  <c r="H1680" i="5"/>
  <c r="I1680" i="5"/>
  <c r="J1680" i="5"/>
  <c r="K1680" i="5"/>
  <c r="B1681" i="5"/>
  <c r="M1681" i="5" s="1"/>
  <c r="C1681" i="5"/>
  <c r="D1681" i="5"/>
  <c r="G1681" i="5"/>
  <c r="H1681" i="5"/>
  <c r="I1681" i="5"/>
  <c r="J1681" i="5"/>
  <c r="K1681" i="5"/>
  <c r="B1682" i="5"/>
  <c r="C1682" i="5"/>
  <c r="D1682" i="5"/>
  <c r="G1682" i="5"/>
  <c r="H1682" i="5"/>
  <c r="I1682" i="5"/>
  <c r="J1682" i="5"/>
  <c r="K1682" i="5"/>
  <c r="M1682" i="5"/>
  <c r="B1683" i="5"/>
  <c r="M1683" i="5" s="1"/>
  <c r="C1683" i="5"/>
  <c r="D1683" i="5"/>
  <c r="G1683" i="5"/>
  <c r="H1683" i="5"/>
  <c r="I1683" i="5"/>
  <c r="J1683" i="5"/>
  <c r="K1683" i="5"/>
  <c r="B1684" i="5"/>
  <c r="C1684" i="5"/>
  <c r="D1684" i="5"/>
  <c r="G1684" i="5"/>
  <c r="H1684" i="5"/>
  <c r="I1684" i="5"/>
  <c r="J1684" i="5"/>
  <c r="K1684" i="5"/>
  <c r="M1684" i="5"/>
  <c r="B1685" i="5"/>
  <c r="C1685" i="5"/>
  <c r="D1685" i="5"/>
  <c r="G1685" i="5"/>
  <c r="H1685" i="5"/>
  <c r="I1685" i="5"/>
  <c r="J1685" i="5"/>
  <c r="K1685" i="5"/>
  <c r="M1685" i="5"/>
  <c r="B1686" i="5"/>
  <c r="C1686" i="5"/>
  <c r="D1686" i="5"/>
  <c r="G1686" i="5"/>
  <c r="H1686" i="5"/>
  <c r="I1686" i="5"/>
  <c r="J1686" i="5"/>
  <c r="K1686" i="5"/>
  <c r="M1686" i="5"/>
  <c r="B1687" i="5"/>
  <c r="M1687" i="5" s="1"/>
  <c r="C1687" i="5"/>
  <c r="D1687" i="5"/>
  <c r="G1687" i="5"/>
  <c r="H1687" i="5"/>
  <c r="I1687" i="5"/>
  <c r="J1687" i="5"/>
  <c r="K1687" i="5"/>
  <c r="B1688" i="5"/>
  <c r="M1688" i="5" s="1"/>
  <c r="C1688" i="5"/>
  <c r="D1688" i="5"/>
  <c r="G1688" i="5"/>
  <c r="H1688" i="5"/>
  <c r="I1688" i="5"/>
  <c r="J1688" i="5"/>
  <c r="K1688" i="5"/>
  <c r="B1689" i="5"/>
  <c r="C1689" i="5"/>
  <c r="D1689" i="5"/>
  <c r="G1689" i="5"/>
  <c r="H1689" i="5"/>
  <c r="I1689" i="5"/>
  <c r="J1689" i="5"/>
  <c r="K1689" i="5"/>
  <c r="M1689" i="5"/>
  <c r="B1690" i="5"/>
  <c r="C1690" i="5"/>
  <c r="D1690" i="5"/>
  <c r="G1690" i="5"/>
  <c r="H1690" i="5"/>
  <c r="I1690" i="5"/>
  <c r="J1690" i="5"/>
  <c r="K1690" i="5"/>
  <c r="M1690" i="5"/>
  <c r="B1691" i="5"/>
  <c r="M1691" i="5" s="1"/>
  <c r="C1691" i="5"/>
  <c r="D1691" i="5"/>
  <c r="G1691" i="5"/>
  <c r="H1691" i="5"/>
  <c r="I1691" i="5"/>
  <c r="J1691" i="5"/>
  <c r="K1691" i="5"/>
  <c r="B1692" i="5"/>
  <c r="C1692" i="5"/>
  <c r="D1692" i="5"/>
  <c r="G1692" i="5"/>
  <c r="H1692" i="5"/>
  <c r="I1692" i="5"/>
  <c r="J1692" i="5"/>
  <c r="K1692" i="5"/>
  <c r="M1692" i="5"/>
  <c r="B1693" i="5"/>
  <c r="C1693" i="5"/>
  <c r="D1693" i="5"/>
  <c r="G1693" i="5"/>
  <c r="H1693" i="5"/>
  <c r="I1693" i="5"/>
  <c r="J1693" i="5"/>
  <c r="K1693" i="5"/>
  <c r="M1693" i="5"/>
  <c r="B1694" i="5"/>
  <c r="M1694" i="5" s="1"/>
  <c r="C1694" i="5"/>
  <c r="D1694" i="5"/>
  <c r="G1694" i="5"/>
  <c r="H1694" i="5"/>
  <c r="I1694" i="5"/>
  <c r="J1694" i="5"/>
  <c r="K1694" i="5"/>
  <c r="B1695" i="5"/>
  <c r="M1695" i="5" s="1"/>
  <c r="C1695" i="5"/>
  <c r="D1695" i="5"/>
  <c r="G1695" i="5"/>
  <c r="H1695" i="5"/>
  <c r="I1695" i="5"/>
  <c r="J1695" i="5"/>
  <c r="K1695" i="5"/>
  <c r="B1696" i="5"/>
  <c r="C1696" i="5"/>
  <c r="D1696" i="5"/>
  <c r="G1696" i="5"/>
  <c r="H1696" i="5"/>
  <c r="I1696" i="5"/>
  <c r="J1696" i="5"/>
  <c r="K1696" i="5"/>
  <c r="M1696" i="5"/>
  <c r="B1697" i="5"/>
  <c r="M1697" i="5" s="1"/>
  <c r="C1697" i="5"/>
  <c r="D1697" i="5"/>
  <c r="G1697" i="5"/>
  <c r="H1697" i="5"/>
  <c r="I1697" i="5"/>
  <c r="J1697" i="5"/>
  <c r="K1697" i="5"/>
  <c r="B1698" i="5"/>
  <c r="C1698" i="5"/>
  <c r="D1698" i="5"/>
  <c r="G1698" i="5"/>
  <c r="H1698" i="5"/>
  <c r="I1698" i="5"/>
  <c r="J1698" i="5"/>
  <c r="K1698" i="5"/>
  <c r="M1698" i="5"/>
  <c r="B1699" i="5"/>
  <c r="M1699" i="5" s="1"/>
  <c r="C1699" i="5"/>
  <c r="D1699" i="5"/>
  <c r="G1699" i="5"/>
  <c r="H1699" i="5"/>
  <c r="I1699" i="5"/>
  <c r="J1699" i="5"/>
  <c r="K1699" i="5"/>
  <c r="B1700" i="5"/>
  <c r="M1700" i="5" s="1"/>
  <c r="C1700" i="5"/>
  <c r="D1700" i="5"/>
  <c r="G1700" i="5"/>
  <c r="H1700" i="5"/>
  <c r="I1700" i="5"/>
  <c r="J1700" i="5"/>
  <c r="K1700" i="5"/>
  <c r="B1701" i="5"/>
  <c r="M1701" i="5" s="1"/>
  <c r="C1701" i="5"/>
  <c r="D1701" i="5"/>
  <c r="G1701" i="5"/>
  <c r="H1701" i="5"/>
  <c r="I1701" i="5"/>
  <c r="J1701" i="5"/>
  <c r="K1701" i="5"/>
  <c r="B1702" i="5"/>
  <c r="M1702" i="5" s="1"/>
  <c r="C1702" i="5"/>
  <c r="D1702" i="5"/>
  <c r="G1702" i="5"/>
  <c r="H1702" i="5"/>
  <c r="I1702" i="5"/>
  <c r="J1702" i="5"/>
  <c r="K1702" i="5"/>
  <c r="B1703" i="5"/>
  <c r="M1703" i="5" s="1"/>
  <c r="C1703" i="5"/>
  <c r="D1703" i="5"/>
  <c r="G1703" i="5"/>
  <c r="H1703" i="5"/>
  <c r="I1703" i="5"/>
  <c r="J1703" i="5"/>
  <c r="K1703" i="5"/>
  <c r="B1704" i="5"/>
  <c r="M1704" i="5" s="1"/>
  <c r="C1704" i="5"/>
  <c r="D1704" i="5"/>
  <c r="G1704" i="5"/>
  <c r="H1704" i="5"/>
  <c r="I1704" i="5"/>
  <c r="J1704" i="5"/>
  <c r="K1704" i="5"/>
  <c r="B1705" i="5"/>
  <c r="M1705" i="5" s="1"/>
  <c r="C1705" i="5"/>
  <c r="D1705" i="5"/>
  <c r="G1705" i="5"/>
  <c r="H1705" i="5"/>
  <c r="I1705" i="5"/>
  <c r="J1705" i="5"/>
  <c r="K1705" i="5"/>
  <c r="B1706" i="5"/>
  <c r="M1706" i="5" s="1"/>
  <c r="C1706" i="5"/>
  <c r="D1706" i="5"/>
  <c r="G1706" i="5"/>
  <c r="H1706" i="5"/>
  <c r="I1706" i="5"/>
  <c r="J1706" i="5"/>
  <c r="K1706" i="5"/>
  <c r="B1707" i="5"/>
  <c r="M1707" i="5" s="1"/>
  <c r="C1707" i="5"/>
  <c r="D1707" i="5"/>
  <c r="G1707" i="5"/>
  <c r="H1707" i="5"/>
  <c r="I1707" i="5"/>
  <c r="J1707" i="5"/>
  <c r="K1707" i="5"/>
  <c r="B1708" i="5"/>
  <c r="M1708" i="5" s="1"/>
  <c r="C1708" i="5"/>
  <c r="D1708" i="5"/>
  <c r="G1708" i="5"/>
  <c r="H1708" i="5"/>
  <c r="I1708" i="5"/>
  <c r="J1708" i="5"/>
  <c r="K1708" i="5"/>
  <c r="B1709" i="5"/>
  <c r="M1709" i="5" s="1"/>
  <c r="C1709" i="5"/>
  <c r="D1709" i="5"/>
  <c r="G1709" i="5"/>
  <c r="H1709" i="5"/>
  <c r="I1709" i="5"/>
  <c r="J1709" i="5"/>
  <c r="K1709" i="5"/>
  <c r="B1710" i="5"/>
  <c r="M1710" i="5" s="1"/>
  <c r="C1710" i="5"/>
  <c r="D1710" i="5"/>
  <c r="G1710" i="5"/>
  <c r="H1710" i="5"/>
  <c r="I1710" i="5"/>
  <c r="J1710" i="5"/>
  <c r="K1710" i="5"/>
  <c r="B1711" i="5"/>
  <c r="M1711" i="5" s="1"/>
  <c r="C1711" i="5"/>
  <c r="D1711" i="5"/>
  <c r="G1711" i="5"/>
  <c r="H1711" i="5"/>
  <c r="I1711" i="5"/>
  <c r="J1711" i="5"/>
  <c r="K1711" i="5"/>
  <c r="B1712" i="5"/>
  <c r="M1712" i="5" s="1"/>
  <c r="C1712" i="5"/>
  <c r="D1712" i="5"/>
  <c r="G1712" i="5"/>
  <c r="H1712" i="5"/>
  <c r="I1712" i="5"/>
  <c r="J1712" i="5"/>
  <c r="K1712" i="5"/>
  <c r="B1713" i="5"/>
  <c r="M1713" i="5" s="1"/>
  <c r="C1713" i="5"/>
  <c r="D1713" i="5"/>
  <c r="G1713" i="5"/>
  <c r="H1713" i="5"/>
  <c r="I1713" i="5"/>
  <c r="J1713" i="5"/>
  <c r="K1713" i="5"/>
  <c r="B1714" i="5"/>
  <c r="C1714" i="5"/>
  <c r="D1714" i="5"/>
  <c r="G1714" i="5"/>
  <c r="H1714" i="5"/>
  <c r="I1714" i="5"/>
  <c r="J1714" i="5"/>
  <c r="K1714" i="5"/>
  <c r="M1714" i="5"/>
  <c r="B1715" i="5"/>
  <c r="M1715" i="5" s="1"/>
  <c r="C1715" i="5"/>
  <c r="D1715" i="5"/>
  <c r="G1715" i="5"/>
  <c r="H1715" i="5"/>
  <c r="I1715" i="5"/>
  <c r="J1715" i="5"/>
  <c r="K1715" i="5"/>
  <c r="B1716" i="5"/>
  <c r="C1716" i="5"/>
  <c r="D1716" i="5"/>
  <c r="G1716" i="5"/>
  <c r="H1716" i="5"/>
  <c r="I1716" i="5"/>
  <c r="J1716" i="5"/>
  <c r="K1716" i="5"/>
  <c r="M1716" i="5"/>
  <c r="B1717" i="5"/>
  <c r="C1717" i="5"/>
  <c r="D1717" i="5"/>
  <c r="G1717" i="5"/>
  <c r="H1717" i="5"/>
  <c r="I1717" i="5"/>
  <c r="J1717" i="5"/>
  <c r="K1717" i="5"/>
  <c r="M1717" i="5"/>
  <c r="B1718" i="5"/>
  <c r="C1718" i="5"/>
  <c r="D1718" i="5"/>
  <c r="G1718" i="5"/>
  <c r="H1718" i="5"/>
  <c r="I1718" i="5"/>
  <c r="J1718" i="5"/>
  <c r="K1718" i="5"/>
  <c r="M1718" i="5"/>
  <c r="B1719" i="5"/>
  <c r="M1719" i="5" s="1"/>
  <c r="C1719" i="5"/>
  <c r="D1719" i="5"/>
  <c r="G1719" i="5"/>
  <c r="H1719" i="5"/>
  <c r="I1719" i="5"/>
  <c r="J1719" i="5"/>
  <c r="K1719" i="5"/>
  <c r="B1720" i="5"/>
  <c r="C1720" i="5"/>
  <c r="D1720" i="5"/>
  <c r="G1720" i="5"/>
  <c r="H1720" i="5"/>
  <c r="I1720" i="5"/>
  <c r="J1720" i="5"/>
  <c r="K1720" i="5"/>
  <c r="M1720" i="5"/>
  <c r="B1721" i="5"/>
  <c r="C1721" i="5"/>
  <c r="D1721" i="5"/>
  <c r="G1721" i="5"/>
  <c r="H1721" i="5"/>
  <c r="I1721" i="5"/>
  <c r="J1721" i="5"/>
  <c r="K1721" i="5"/>
  <c r="M1721" i="5"/>
  <c r="B1722" i="5"/>
  <c r="C1722" i="5"/>
  <c r="D1722" i="5"/>
  <c r="G1722" i="5"/>
  <c r="H1722" i="5"/>
  <c r="I1722" i="5"/>
  <c r="J1722" i="5"/>
  <c r="K1722" i="5"/>
  <c r="M1722" i="5"/>
  <c r="B1723" i="5"/>
  <c r="M1723" i="5" s="1"/>
  <c r="C1723" i="5"/>
  <c r="D1723" i="5"/>
  <c r="G1723" i="5"/>
  <c r="H1723" i="5"/>
  <c r="I1723" i="5"/>
  <c r="J1723" i="5"/>
  <c r="K1723" i="5"/>
  <c r="B1724" i="5"/>
  <c r="M1724" i="5" s="1"/>
  <c r="C1724" i="5"/>
  <c r="D1724" i="5"/>
  <c r="G1724" i="5"/>
  <c r="H1724" i="5"/>
  <c r="I1724" i="5"/>
  <c r="J1724" i="5"/>
  <c r="K1724" i="5"/>
  <c r="B1725" i="5"/>
  <c r="M1725" i="5" s="1"/>
  <c r="C1725" i="5"/>
  <c r="D1725" i="5"/>
  <c r="G1725" i="5"/>
  <c r="H1725" i="5"/>
  <c r="I1725" i="5"/>
  <c r="J1725" i="5"/>
  <c r="K1725" i="5"/>
  <c r="B1726" i="5"/>
  <c r="C1726" i="5"/>
  <c r="D1726" i="5"/>
  <c r="G1726" i="5"/>
  <c r="H1726" i="5"/>
  <c r="I1726" i="5"/>
  <c r="J1726" i="5"/>
  <c r="K1726" i="5"/>
  <c r="M1726" i="5"/>
  <c r="B1727" i="5"/>
  <c r="C1727" i="5"/>
  <c r="D1727" i="5"/>
  <c r="G1727" i="5"/>
  <c r="H1727" i="5"/>
  <c r="I1727" i="5"/>
  <c r="J1727" i="5"/>
  <c r="K1727" i="5"/>
  <c r="M1727" i="5"/>
  <c r="B1728" i="5"/>
  <c r="C1728" i="5"/>
  <c r="D1728" i="5"/>
  <c r="G1728" i="5"/>
  <c r="H1728" i="5"/>
  <c r="I1728" i="5"/>
  <c r="J1728" i="5"/>
  <c r="K1728" i="5"/>
  <c r="M1728" i="5"/>
  <c r="B1729" i="5"/>
  <c r="M1729" i="5" s="1"/>
  <c r="C1729" i="5"/>
  <c r="D1729" i="5"/>
  <c r="G1729" i="5"/>
  <c r="H1729" i="5"/>
  <c r="I1729" i="5"/>
  <c r="J1729" i="5"/>
  <c r="K1729" i="5"/>
  <c r="B1730" i="5"/>
  <c r="M1730" i="5" s="1"/>
  <c r="C1730" i="5"/>
  <c r="D1730" i="5"/>
  <c r="G1730" i="5"/>
  <c r="H1730" i="5"/>
  <c r="I1730" i="5"/>
  <c r="J1730" i="5"/>
  <c r="K1730" i="5"/>
  <c r="B1731" i="5"/>
  <c r="M1731" i="5" s="1"/>
  <c r="C1731" i="5"/>
  <c r="D1731" i="5"/>
  <c r="G1731" i="5"/>
  <c r="H1731" i="5"/>
  <c r="I1731" i="5"/>
  <c r="J1731" i="5"/>
  <c r="K1731" i="5"/>
  <c r="B1732" i="5"/>
  <c r="C1732" i="5"/>
  <c r="D1732" i="5"/>
  <c r="G1732" i="5"/>
  <c r="H1732" i="5"/>
  <c r="I1732" i="5"/>
  <c r="J1732" i="5"/>
  <c r="K1732" i="5"/>
  <c r="M1732" i="5"/>
  <c r="B1733" i="5"/>
  <c r="C1733" i="5"/>
  <c r="D1733" i="5"/>
  <c r="G1733" i="5"/>
  <c r="H1733" i="5"/>
  <c r="I1733" i="5"/>
  <c r="J1733" i="5"/>
  <c r="K1733" i="5"/>
  <c r="M1733" i="5"/>
  <c r="B1734" i="5"/>
  <c r="C1734" i="5"/>
  <c r="D1734" i="5"/>
  <c r="G1734" i="5"/>
  <c r="H1734" i="5"/>
  <c r="I1734" i="5"/>
  <c r="J1734" i="5"/>
  <c r="K1734" i="5"/>
  <c r="M1734" i="5"/>
  <c r="B1735" i="5"/>
  <c r="C1735" i="5"/>
  <c r="D1735" i="5"/>
  <c r="G1735" i="5"/>
  <c r="H1735" i="5"/>
  <c r="I1735" i="5"/>
  <c r="J1735" i="5"/>
  <c r="K1735" i="5"/>
  <c r="M1735" i="5"/>
  <c r="B1736" i="5"/>
  <c r="M1736" i="5" s="1"/>
  <c r="C1736" i="5"/>
  <c r="D1736" i="5"/>
  <c r="G1736" i="5"/>
  <c r="H1736" i="5"/>
  <c r="I1736" i="5"/>
  <c r="J1736" i="5"/>
  <c r="K1736" i="5"/>
  <c r="B1737" i="5"/>
  <c r="M1737" i="5" s="1"/>
  <c r="C1737" i="5"/>
  <c r="D1737" i="5"/>
  <c r="G1737" i="5"/>
  <c r="H1737" i="5"/>
  <c r="I1737" i="5"/>
  <c r="J1737" i="5"/>
  <c r="K1737" i="5"/>
  <c r="B1738" i="5"/>
  <c r="C1738" i="5"/>
  <c r="D1738" i="5"/>
  <c r="G1738" i="5"/>
  <c r="H1738" i="5"/>
  <c r="I1738" i="5"/>
  <c r="J1738" i="5"/>
  <c r="K1738" i="5"/>
  <c r="M1738" i="5"/>
  <c r="B1739" i="5"/>
  <c r="M1739" i="5" s="1"/>
  <c r="C1739" i="5"/>
  <c r="D1739" i="5"/>
  <c r="G1739" i="5"/>
  <c r="H1739" i="5"/>
  <c r="I1739" i="5"/>
  <c r="J1739" i="5"/>
  <c r="K1739" i="5"/>
  <c r="B1740" i="5"/>
  <c r="C1740" i="5"/>
  <c r="D1740" i="5"/>
  <c r="G1740" i="5"/>
  <c r="H1740" i="5"/>
  <c r="I1740" i="5"/>
  <c r="J1740" i="5"/>
  <c r="K1740" i="5"/>
  <c r="M1740" i="5"/>
  <c r="B1741" i="5"/>
  <c r="C1741" i="5"/>
  <c r="D1741" i="5"/>
  <c r="G1741" i="5"/>
  <c r="H1741" i="5"/>
  <c r="I1741" i="5"/>
  <c r="J1741" i="5"/>
  <c r="K1741" i="5"/>
  <c r="M1741" i="5"/>
  <c r="B1742" i="5"/>
  <c r="M1742" i="5" s="1"/>
  <c r="C1742" i="5"/>
  <c r="D1742" i="5"/>
  <c r="G1742" i="5"/>
  <c r="H1742" i="5"/>
  <c r="I1742" i="5"/>
  <c r="J1742" i="5"/>
  <c r="K1742" i="5"/>
  <c r="B1743" i="5"/>
  <c r="M1743" i="5" s="1"/>
  <c r="C1743" i="5"/>
  <c r="D1743" i="5"/>
  <c r="G1743" i="5"/>
  <c r="H1743" i="5"/>
  <c r="I1743" i="5"/>
  <c r="J1743" i="5"/>
  <c r="K1743" i="5"/>
  <c r="B1744" i="5"/>
  <c r="M1744" i="5" s="1"/>
  <c r="C1744" i="5"/>
  <c r="D1744" i="5"/>
  <c r="G1744" i="5"/>
  <c r="H1744" i="5"/>
  <c r="I1744" i="5"/>
  <c r="J1744" i="5"/>
  <c r="K1744" i="5"/>
  <c r="B1745" i="5"/>
  <c r="M1745" i="5" s="1"/>
  <c r="C1745" i="5"/>
  <c r="D1745" i="5"/>
  <c r="G1745" i="5"/>
  <c r="H1745" i="5"/>
  <c r="I1745" i="5"/>
  <c r="J1745" i="5"/>
  <c r="K1745" i="5"/>
  <c r="B1746" i="5"/>
  <c r="C1746" i="5"/>
  <c r="D1746" i="5"/>
  <c r="G1746" i="5"/>
  <c r="H1746" i="5"/>
  <c r="I1746" i="5"/>
  <c r="J1746" i="5"/>
  <c r="K1746" i="5"/>
  <c r="M1746" i="5"/>
  <c r="B1747" i="5"/>
  <c r="M1747" i="5" s="1"/>
  <c r="C1747" i="5"/>
  <c r="D1747" i="5"/>
  <c r="G1747" i="5"/>
  <c r="H1747" i="5"/>
  <c r="I1747" i="5"/>
  <c r="J1747" i="5"/>
  <c r="K1747" i="5"/>
  <c r="B1748" i="5"/>
  <c r="M1748" i="5" s="1"/>
  <c r="C1748" i="5"/>
  <c r="D1748" i="5"/>
  <c r="G1748" i="5"/>
  <c r="H1748" i="5"/>
  <c r="I1748" i="5"/>
  <c r="J1748" i="5"/>
  <c r="K1748" i="5"/>
  <c r="B1749" i="5"/>
  <c r="M1749" i="5" s="1"/>
  <c r="C1749" i="5"/>
  <c r="D1749" i="5"/>
  <c r="G1749" i="5"/>
  <c r="H1749" i="5"/>
  <c r="I1749" i="5"/>
  <c r="J1749" i="5"/>
  <c r="K1749" i="5"/>
  <c r="B1750" i="5"/>
  <c r="M1750" i="5" s="1"/>
  <c r="C1750" i="5"/>
  <c r="D1750" i="5"/>
  <c r="G1750" i="5"/>
  <c r="H1750" i="5"/>
  <c r="I1750" i="5"/>
  <c r="J1750" i="5"/>
  <c r="K1750" i="5"/>
  <c r="B1751" i="5"/>
  <c r="M1751" i="5" s="1"/>
  <c r="C1751" i="5"/>
  <c r="D1751" i="5"/>
  <c r="G1751" i="5"/>
  <c r="H1751" i="5"/>
  <c r="I1751" i="5"/>
  <c r="J1751" i="5"/>
  <c r="K1751" i="5"/>
  <c r="B1752" i="5"/>
  <c r="C1752" i="5"/>
  <c r="D1752" i="5"/>
  <c r="G1752" i="5"/>
  <c r="H1752" i="5"/>
  <c r="I1752" i="5"/>
  <c r="J1752" i="5"/>
  <c r="K1752" i="5"/>
  <c r="M1752" i="5"/>
  <c r="B1753" i="5"/>
  <c r="M1753" i="5" s="1"/>
  <c r="C1753" i="5"/>
  <c r="D1753" i="5"/>
  <c r="G1753" i="5"/>
  <c r="H1753" i="5"/>
  <c r="I1753" i="5"/>
  <c r="J1753" i="5"/>
  <c r="K1753" i="5"/>
  <c r="B1754" i="5"/>
  <c r="C1754" i="5"/>
  <c r="D1754" i="5"/>
  <c r="G1754" i="5"/>
  <c r="H1754" i="5"/>
  <c r="I1754" i="5"/>
  <c r="J1754" i="5"/>
  <c r="K1754" i="5"/>
  <c r="M1754" i="5"/>
  <c r="B1755" i="5"/>
  <c r="M1755" i="5" s="1"/>
  <c r="C1755" i="5"/>
  <c r="D1755" i="5"/>
  <c r="G1755" i="5"/>
  <c r="H1755" i="5"/>
  <c r="I1755" i="5"/>
  <c r="J1755" i="5"/>
  <c r="K1755" i="5"/>
  <c r="B1756" i="5"/>
  <c r="C1756" i="5"/>
  <c r="D1756" i="5"/>
  <c r="G1756" i="5"/>
  <c r="H1756" i="5"/>
  <c r="I1756" i="5"/>
  <c r="J1756" i="5"/>
  <c r="K1756" i="5"/>
  <c r="M1756" i="5"/>
  <c r="B1757" i="5"/>
  <c r="C1757" i="5"/>
  <c r="D1757" i="5"/>
  <c r="G1757" i="5"/>
  <c r="H1757" i="5"/>
  <c r="I1757" i="5"/>
  <c r="J1757" i="5"/>
  <c r="K1757" i="5"/>
  <c r="M1757" i="5"/>
  <c r="B1758" i="5"/>
  <c r="C1758" i="5"/>
  <c r="D1758" i="5"/>
  <c r="G1758" i="5"/>
  <c r="H1758" i="5"/>
  <c r="I1758" i="5"/>
  <c r="J1758" i="5"/>
  <c r="K1758" i="5"/>
  <c r="M1758" i="5"/>
  <c r="B1759" i="5"/>
  <c r="C1759" i="5"/>
  <c r="D1759" i="5"/>
  <c r="G1759" i="5"/>
  <c r="H1759" i="5"/>
  <c r="I1759" i="5"/>
  <c r="J1759" i="5"/>
  <c r="K1759" i="5"/>
  <c r="M1759" i="5"/>
  <c r="B1760" i="5"/>
  <c r="M1760" i="5" s="1"/>
  <c r="C1760" i="5"/>
  <c r="D1760" i="5"/>
  <c r="G1760" i="5"/>
  <c r="H1760" i="5"/>
  <c r="I1760" i="5"/>
  <c r="J1760" i="5"/>
  <c r="K1760" i="5"/>
  <c r="B1761" i="5"/>
  <c r="C1761" i="5"/>
  <c r="D1761" i="5"/>
  <c r="G1761" i="5"/>
  <c r="H1761" i="5"/>
  <c r="I1761" i="5"/>
  <c r="J1761" i="5"/>
  <c r="K1761" i="5"/>
  <c r="M1761" i="5"/>
  <c r="B1762" i="5"/>
  <c r="C1762" i="5"/>
  <c r="D1762" i="5"/>
  <c r="G1762" i="5"/>
  <c r="H1762" i="5"/>
  <c r="I1762" i="5"/>
  <c r="J1762" i="5"/>
  <c r="K1762" i="5"/>
  <c r="M1762" i="5"/>
  <c r="B1763" i="5"/>
  <c r="M1763" i="5" s="1"/>
  <c r="C1763" i="5"/>
  <c r="D1763" i="5"/>
  <c r="G1763" i="5"/>
  <c r="H1763" i="5"/>
  <c r="I1763" i="5"/>
  <c r="J1763" i="5"/>
  <c r="K1763" i="5"/>
  <c r="B1764" i="5"/>
  <c r="M1764" i="5" s="1"/>
  <c r="C1764" i="5"/>
  <c r="D1764" i="5"/>
  <c r="G1764" i="5"/>
  <c r="H1764" i="5"/>
  <c r="I1764" i="5"/>
  <c r="J1764" i="5"/>
  <c r="K1764" i="5"/>
  <c r="B1765" i="5"/>
  <c r="C1765" i="5"/>
  <c r="D1765" i="5"/>
  <c r="G1765" i="5"/>
  <c r="H1765" i="5"/>
  <c r="I1765" i="5"/>
  <c r="J1765" i="5"/>
  <c r="K1765" i="5"/>
  <c r="M1765" i="5"/>
  <c r="B1766" i="5"/>
  <c r="C1766" i="5"/>
  <c r="D1766" i="5"/>
  <c r="G1766" i="5"/>
  <c r="H1766" i="5"/>
  <c r="I1766" i="5"/>
  <c r="J1766" i="5"/>
  <c r="K1766" i="5"/>
  <c r="M1766" i="5"/>
  <c r="B1767" i="5"/>
  <c r="M1767" i="5" s="1"/>
  <c r="C1767" i="5"/>
  <c r="D1767" i="5"/>
  <c r="G1767" i="5"/>
  <c r="H1767" i="5"/>
  <c r="I1767" i="5"/>
  <c r="J1767" i="5"/>
  <c r="K1767" i="5"/>
  <c r="B1768" i="5"/>
  <c r="C1768" i="5"/>
  <c r="D1768" i="5"/>
  <c r="G1768" i="5"/>
  <c r="H1768" i="5"/>
  <c r="I1768" i="5"/>
  <c r="J1768" i="5"/>
  <c r="K1768" i="5"/>
  <c r="M1768" i="5"/>
  <c r="B1769" i="5"/>
  <c r="M1769" i="5" s="1"/>
  <c r="C1769" i="5"/>
  <c r="D1769" i="5"/>
  <c r="G1769" i="5"/>
  <c r="H1769" i="5"/>
  <c r="I1769" i="5"/>
  <c r="J1769" i="5"/>
  <c r="K1769" i="5"/>
  <c r="B1770" i="5"/>
  <c r="M1770" i="5" s="1"/>
  <c r="C1770" i="5"/>
  <c r="D1770" i="5"/>
  <c r="G1770" i="5"/>
  <c r="H1770" i="5"/>
  <c r="I1770" i="5"/>
  <c r="J1770" i="5"/>
  <c r="K1770" i="5"/>
  <c r="B1771" i="5"/>
  <c r="M1771" i="5" s="1"/>
  <c r="C1771" i="5"/>
  <c r="D1771" i="5"/>
  <c r="G1771" i="5"/>
  <c r="H1771" i="5"/>
  <c r="I1771" i="5"/>
  <c r="J1771" i="5"/>
  <c r="K1771" i="5"/>
  <c r="B1772" i="5"/>
  <c r="M1772" i="5" s="1"/>
  <c r="C1772" i="5"/>
  <c r="D1772" i="5"/>
  <c r="G1772" i="5"/>
  <c r="H1772" i="5"/>
  <c r="I1772" i="5"/>
  <c r="J1772" i="5"/>
  <c r="K1772" i="5"/>
  <c r="B1773" i="5"/>
  <c r="M1773" i="5" s="1"/>
  <c r="C1773" i="5"/>
  <c r="D1773" i="5"/>
  <c r="G1773" i="5"/>
  <c r="H1773" i="5"/>
  <c r="I1773" i="5"/>
  <c r="J1773" i="5"/>
  <c r="K1773" i="5"/>
  <c r="B1774" i="5"/>
  <c r="M1774" i="5" s="1"/>
  <c r="C1774" i="5"/>
  <c r="D1774" i="5"/>
  <c r="G1774" i="5"/>
  <c r="H1774" i="5"/>
  <c r="I1774" i="5"/>
  <c r="J1774" i="5"/>
  <c r="K1774" i="5"/>
  <c r="B1775" i="5"/>
  <c r="M1775" i="5" s="1"/>
  <c r="C1775" i="5"/>
  <c r="D1775" i="5"/>
  <c r="G1775" i="5"/>
  <c r="H1775" i="5"/>
  <c r="I1775" i="5"/>
  <c r="J1775" i="5"/>
  <c r="K1775" i="5"/>
  <c r="B1776" i="5"/>
  <c r="C1776" i="5"/>
  <c r="D1776" i="5"/>
  <c r="G1776" i="5"/>
  <c r="H1776" i="5"/>
  <c r="I1776" i="5"/>
  <c r="J1776" i="5"/>
  <c r="K1776" i="5"/>
  <c r="M1776" i="5"/>
  <c r="B1777" i="5"/>
  <c r="C1777" i="5"/>
  <c r="D1777" i="5"/>
  <c r="G1777" i="5"/>
  <c r="H1777" i="5"/>
  <c r="I1777" i="5"/>
  <c r="J1777" i="5"/>
  <c r="K1777" i="5"/>
  <c r="M1777" i="5"/>
  <c r="B1778" i="5"/>
  <c r="C1778" i="5"/>
  <c r="D1778" i="5"/>
  <c r="G1778" i="5"/>
  <c r="H1778" i="5"/>
  <c r="I1778" i="5"/>
  <c r="J1778" i="5"/>
  <c r="K1778" i="5"/>
  <c r="M1778" i="5"/>
  <c r="B1779" i="5"/>
  <c r="M1779" i="5" s="1"/>
  <c r="C1779" i="5"/>
  <c r="D1779" i="5"/>
  <c r="G1779" i="5"/>
  <c r="H1779" i="5"/>
  <c r="I1779" i="5"/>
  <c r="J1779" i="5"/>
  <c r="K1779" i="5"/>
  <c r="B1780" i="5"/>
  <c r="M1780" i="5" s="1"/>
  <c r="C1780" i="5"/>
  <c r="D1780" i="5"/>
  <c r="G1780" i="5"/>
  <c r="H1780" i="5"/>
  <c r="I1780" i="5"/>
  <c r="J1780" i="5"/>
  <c r="K1780" i="5"/>
  <c r="B1781" i="5"/>
  <c r="C1781" i="5"/>
  <c r="D1781" i="5"/>
  <c r="G1781" i="5"/>
  <c r="H1781" i="5"/>
  <c r="I1781" i="5"/>
  <c r="J1781" i="5"/>
  <c r="K1781" i="5"/>
  <c r="M1781" i="5"/>
  <c r="B1782" i="5"/>
  <c r="C1782" i="5"/>
  <c r="D1782" i="5"/>
  <c r="G1782" i="5"/>
  <c r="H1782" i="5"/>
  <c r="I1782" i="5"/>
  <c r="J1782" i="5"/>
  <c r="K1782" i="5"/>
  <c r="M1782" i="5"/>
  <c r="B1783" i="5"/>
  <c r="C1783" i="5"/>
  <c r="D1783" i="5"/>
  <c r="G1783" i="5"/>
  <c r="H1783" i="5"/>
  <c r="I1783" i="5"/>
  <c r="J1783" i="5"/>
  <c r="K1783" i="5"/>
  <c r="M1783" i="5"/>
  <c r="B1784" i="5"/>
  <c r="C1784" i="5"/>
  <c r="D1784" i="5"/>
  <c r="G1784" i="5"/>
  <c r="H1784" i="5"/>
  <c r="I1784" i="5"/>
  <c r="J1784" i="5"/>
  <c r="K1784" i="5"/>
  <c r="M1784" i="5"/>
  <c r="B1785" i="5"/>
  <c r="M1785" i="5" s="1"/>
  <c r="C1785" i="5"/>
  <c r="D1785" i="5"/>
  <c r="G1785" i="5"/>
  <c r="H1785" i="5"/>
  <c r="I1785" i="5"/>
  <c r="J1785" i="5"/>
  <c r="K1785" i="5"/>
  <c r="B1786" i="5"/>
  <c r="M1786" i="5" s="1"/>
  <c r="C1786" i="5"/>
  <c r="D1786" i="5"/>
  <c r="G1786" i="5"/>
  <c r="H1786" i="5"/>
  <c r="I1786" i="5"/>
  <c r="J1786" i="5"/>
  <c r="K1786" i="5"/>
  <c r="B1787" i="5"/>
  <c r="M1787" i="5" s="1"/>
  <c r="C1787" i="5"/>
  <c r="D1787" i="5"/>
  <c r="G1787" i="5"/>
  <c r="H1787" i="5"/>
  <c r="I1787" i="5"/>
  <c r="J1787" i="5"/>
  <c r="K1787" i="5"/>
  <c r="B1788" i="5"/>
  <c r="M1788" i="5" s="1"/>
  <c r="C1788" i="5"/>
  <c r="D1788" i="5"/>
  <c r="G1788" i="5"/>
  <c r="H1788" i="5"/>
  <c r="I1788" i="5"/>
  <c r="J1788" i="5"/>
  <c r="K1788" i="5"/>
  <c r="B1789" i="5"/>
  <c r="C1789" i="5"/>
  <c r="D1789" i="5"/>
  <c r="G1789" i="5"/>
  <c r="H1789" i="5"/>
  <c r="I1789" i="5"/>
  <c r="J1789" i="5"/>
  <c r="K1789" i="5"/>
  <c r="M1789" i="5"/>
  <c r="B1790" i="5"/>
  <c r="C1790" i="5"/>
  <c r="D1790" i="5"/>
  <c r="G1790" i="5"/>
  <c r="H1790" i="5"/>
  <c r="I1790" i="5"/>
  <c r="J1790" i="5"/>
  <c r="K1790" i="5"/>
  <c r="M1790" i="5"/>
  <c r="B1791" i="5"/>
  <c r="C1791" i="5"/>
  <c r="D1791" i="5"/>
  <c r="G1791" i="5"/>
  <c r="H1791" i="5"/>
  <c r="I1791" i="5"/>
  <c r="J1791" i="5"/>
  <c r="K1791" i="5"/>
  <c r="M1791" i="5"/>
  <c r="B1792" i="5"/>
  <c r="M1792" i="5" s="1"/>
  <c r="C1792" i="5"/>
  <c r="D1792" i="5"/>
  <c r="G1792" i="5"/>
  <c r="H1792" i="5"/>
  <c r="I1792" i="5"/>
  <c r="J1792" i="5"/>
  <c r="K1792" i="5"/>
  <c r="B1793" i="5"/>
  <c r="M1793" i="5" s="1"/>
  <c r="C1793" i="5"/>
  <c r="D1793" i="5"/>
  <c r="G1793" i="5"/>
  <c r="H1793" i="5"/>
  <c r="I1793" i="5"/>
  <c r="J1793" i="5"/>
  <c r="K1793" i="5"/>
  <c r="B1794" i="5"/>
  <c r="M1794" i="5" s="1"/>
  <c r="C1794" i="5"/>
  <c r="D1794" i="5"/>
  <c r="G1794" i="5"/>
  <c r="H1794" i="5"/>
  <c r="I1794" i="5"/>
  <c r="J1794" i="5"/>
  <c r="K1794" i="5"/>
  <c r="B1795" i="5"/>
  <c r="M1795" i="5" s="1"/>
  <c r="C1795" i="5"/>
  <c r="D1795" i="5"/>
  <c r="G1795" i="5"/>
  <c r="H1795" i="5"/>
  <c r="I1795" i="5"/>
  <c r="J1795" i="5"/>
  <c r="K1795" i="5"/>
  <c r="B1796" i="5"/>
  <c r="M1796" i="5" s="1"/>
  <c r="C1796" i="5"/>
  <c r="D1796" i="5"/>
  <c r="G1796" i="5"/>
  <c r="H1796" i="5"/>
  <c r="I1796" i="5"/>
  <c r="J1796" i="5"/>
  <c r="K1796" i="5"/>
  <c r="B1797" i="5"/>
  <c r="M1797" i="5" s="1"/>
  <c r="C1797" i="5"/>
  <c r="D1797" i="5"/>
  <c r="G1797" i="5"/>
  <c r="H1797" i="5"/>
  <c r="I1797" i="5"/>
  <c r="J1797" i="5"/>
  <c r="K1797" i="5"/>
  <c r="B1798" i="5"/>
  <c r="M1798" i="5" s="1"/>
  <c r="C1798" i="5"/>
  <c r="D1798" i="5"/>
  <c r="G1798" i="5"/>
  <c r="H1798" i="5"/>
  <c r="I1798" i="5"/>
  <c r="J1798" i="5"/>
  <c r="K1798" i="5"/>
  <c r="B1799" i="5"/>
  <c r="M1799" i="5" s="1"/>
  <c r="C1799" i="5"/>
  <c r="D1799" i="5"/>
  <c r="G1799" i="5"/>
  <c r="H1799" i="5"/>
  <c r="I1799" i="5"/>
  <c r="J1799" i="5"/>
  <c r="K1799" i="5"/>
  <c r="B1800" i="5"/>
  <c r="M1800" i="5" s="1"/>
  <c r="C1800" i="5"/>
  <c r="D1800" i="5"/>
  <c r="G1800" i="5"/>
  <c r="H1800" i="5"/>
  <c r="I1800" i="5"/>
  <c r="J1800" i="5"/>
  <c r="K1800" i="5"/>
  <c r="B1801" i="5"/>
  <c r="C1801" i="5"/>
  <c r="D1801" i="5"/>
  <c r="G1801" i="5"/>
  <c r="H1801" i="5"/>
  <c r="I1801" i="5"/>
  <c r="J1801" i="5"/>
  <c r="K1801" i="5"/>
  <c r="M1801" i="5"/>
  <c r="B1802" i="5"/>
  <c r="M1802" i="5" s="1"/>
  <c r="C1802" i="5"/>
  <c r="D1802" i="5"/>
  <c r="G1802" i="5"/>
  <c r="H1802" i="5"/>
  <c r="I1802" i="5"/>
  <c r="J1802" i="5"/>
  <c r="K1802" i="5"/>
  <c r="B1803" i="5"/>
  <c r="M1803" i="5" s="1"/>
  <c r="C1803" i="5"/>
  <c r="D1803" i="5"/>
  <c r="G1803" i="5"/>
  <c r="H1803" i="5"/>
  <c r="I1803" i="5"/>
  <c r="J1803" i="5"/>
  <c r="K1803" i="5"/>
  <c r="B1804" i="5"/>
  <c r="C1804" i="5"/>
  <c r="D1804" i="5"/>
  <c r="G1804" i="5"/>
  <c r="H1804" i="5"/>
  <c r="I1804" i="5"/>
  <c r="J1804" i="5"/>
  <c r="K1804" i="5"/>
  <c r="M1804" i="5"/>
  <c r="B1805" i="5"/>
  <c r="M1805" i="5" s="1"/>
  <c r="C1805" i="5"/>
  <c r="D1805" i="5"/>
  <c r="G1805" i="5"/>
  <c r="H1805" i="5"/>
  <c r="I1805" i="5"/>
  <c r="J1805" i="5"/>
  <c r="K1805" i="5"/>
  <c r="B1806" i="5"/>
  <c r="C1806" i="5"/>
  <c r="D1806" i="5"/>
  <c r="G1806" i="5"/>
  <c r="H1806" i="5"/>
  <c r="I1806" i="5"/>
  <c r="J1806" i="5"/>
  <c r="K1806" i="5"/>
  <c r="M1806" i="5"/>
  <c r="B1807" i="5"/>
  <c r="M1807" i="5" s="1"/>
  <c r="C1807" i="5"/>
  <c r="D1807" i="5"/>
  <c r="G1807" i="5"/>
  <c r="H1807" i="5"/>
  <c r="I1807" i="5"/>
  <c r="J1807" i="5"/>
  <c r="K1807" i="5"/>
  <c r="B1808" i="5"/>
  <c r="C1808" i="5"/>
  <c r="D1808" i="5"/>
  <c r="G1808" i="5"/>
  <c r="H1808" i="5"/>
  <c r="I1808" i="5"/>
  <c r="J1808" i="5"/>
  <c r="K1808" i="5"/>
  <c r="M1808" i="5"/>
  <c r="B1809" i="5"/>
  <c r="C1809" i="5"/>
  <c r="D1809" i="5"/>
  <c r="G1809" i="5"/>
  <c r="H1809" i="5"/>
  <c r="I1809" i="5"/>
  <c r="J1809" i="5"/>
  <c r="K1809" i="5"/>
  <c r="M1809" i="5"/>
  <c r="B1810" i="5"/>
  <c r="C1810" i="5"/>
  <c r="D1810" i="5"/>
  <c r="G1810" i="5"/>
  <c r="H1810" i="5"/>
  <c r="I1810" i="5"/>
  <c r="J1810" i="5"/>
  <c r="K1810" i="5"/>
  <c r="M1810" i="5"/>
  <c r="B1811" i="5"/>
  <c r="M1811" i="5" s="1"/>
  <c r="C1811" i="5"/>
  <c r="D1811" i="5"/>
  <c r="G1811" i="5"/>
  <c r="H1811" i="5"/>
  <c r="I1811" i="5"/>
  <c r="J1811" i="5"/>
  <c r="K1811" i="5"/>
  <c r="B1812" i="5"/>
  <c r="C1812" i="5"/>
  <c r="D1812" i="5"/>
  <c r="G1812" i="5"/>
  <c r="H1812" i="5"/>
  <c r="I1812" i="5"/>
  <c r="J1812" i="5"/>
  <c r="K1812" i="5"/>
  <c r="M1812" i="5"/>
  <c r="B1813" i="5"/>
  <c r="C1813" i="5"/>
  <c r="D1813" i="5"/>
  <c r="G1813" i="5"/>
  <c r="H1813" i="5"/>
  <c r="I1813" i="5"/>
  <c r="J1813" i="5"/>
  <c r="K1813" i="5"/>
  <c r="M1813" i="5"/>
  <c r="B1814" i="5"/>
  <c r="C1814" i="5"/>
  <c r="D1814" i="5"/>
  <c r="G1814" i="5"/>
  <c r="H1814" i="5"/>
  <c r="I1814" i="5"/>
  <c r="J1814" i="5"/>
  <c r="K1814" i="5"/>
  <c r="M1814" i="5"/>
  <c r="B1815" i="5"/>
  <c r="C1815" i="5"/>
  <c r="D1815" i="5"/>
  <c r="G1815" i="5"/>
  <c r="H1815" i="5"/>
  <c r="I1815" i="5"/>
  <c r="J1815" i="5"/>
  <c r="K1815" i="5"/>
  <c r="M1815" i="5"/>
  <c r="B1816" i="5"/>
  <c r="M1816" i="5" s="1"/>
  <c r="C1816" i="5"/>
  <c r="D1816" i="5"/>
  <c r="G1816" i="5"/>
  <c r="H1816" i="5"/>
  <c r="I1816" i="5"/>
  <c r="J1816" i="5"/>
  <c r="K1816" i="5"/>
  <c r="B1817" i="5"/>
  <c r="M1817" i="5" s="1"/>
  <c r="C1817" i="5"/>
  <c r="D1817" i="5"/>
  <c r="G1817" i="5"/>
  <c r="H1817" i="5"/>
  <c r="I1817" i="5"/>
  <c r="J1817" i="5"/>
  <c r="K1817" i="5"/>
  <c r="B1818" i="5"/>
  <c r="C1818" i="5"/>
  <c r="D1818" i="5"/>
  <c r="G1818" i="5"/>
  <c r="H1818" i="5"/>
  <c r="I1818" i="5"/>
  <c r="J1818" i="5"/>
  <c r="K1818" i="5"/>
  <c r="M1818" i="5"/>
  <c r="B1819" i="5"/>
  <c r="M1819" i="5" s="1"/>
  <c r="C1819" i="5"/>
  <c r="D1819" i="5"/>
  <c r="G1819" i="5"/>
  <c r="H1819" i="5"/>
  <c r="I1819" i="5"/>
  <c r="J1819" i="5"/>
  <c r="K1819" i="5"/>
  <c r="B1820" i="5"/>
  <c r="M1820" i="5" s="1"/>
  <c r="C1820" i="5"/>
  <c r="D1820" i="5"/>
  <c r="G1820" i="5"/>
  <c r="H1820" i="5"/>
  <c r="I1820" i="5"/>
  <c r="J1820" i="5"/>
  <c r="K1820" i="5"/>
  <c r="B1821" i="5"/>
  <c r="M1821" i="5" s="1"/>
  <c r="C1821" i="5"/>
  <c r="D1821" i="5"/>
  <c r="G1821" i="5"/>
  <c r="H1821" i="5"/>
  <c r="I1821" i="5"/>
  <c r="J1821" i="5"/>
  <c r="K1821" i="5"/>
  <c r="B1822" i="5"/>
  <c r="M1822" i="5" s="1"/>
  <c r="C1822" i="5"/>
  <c r="D1822" i="5"/>
  <c r="G1822" i="5"/>
  <c r="H1822" i="5"/>
  <c r="I1822" i="5"/>
  <c r="J1822" i="5"/>
  <c r="K1822" i="5"/>
  <c r="B1823" i="5"/>
  <c r="M1823" i="5" s="1"/>
  <c r="C1823" i="5"/>
  <c r="D1823" i="5"/>
  <c r="G1823" i="5"/>
  <c r="H1823" i="5"/>
  <c r="I1823" i="5"/>
  <c r="J1823" i="5"/>
  <c r="K1823" i="5"/>
  <c r="B1824" i="5"/>
  <c r="M1824" i="5" s="1"/>
  <c r="C1824" i="5"/>
  <c r="D1824" i="5"/>
  <c r="G1824" i="5"/>
  <c r="H1824" i="5"/>
  <c r="I1824" i="5"/>
  <c r="J1824" i="5"/>
  <c r="K1824" i="5"/>
  <c r="B1825" i="5"/>
  <c r="M1825" i="5" s="1"/>
  <c r="C1825" i="5"/>
  <c r="D1825" i="5"/>
  <c r="G1825" i="5"/>
  <c r="H1825" i="5"/>
  <c r="I1825" i="5"/>
  <c r="J1825" i="5"/>
  <c r="K1825" i="5"/>
  <c r="B1826" i="5"/>
  <c r="C1826" i="5"/>
  <c r="D1826" i="5"/>
  <c r="G1826" i="5"/>
  <c r="H1826" i="5"/>
  <c r="I1826" i="5"/>
  <c r="J1826" i="5"/>
  <c r="K1826" i="5"/>
  <c r="M1826" i="5"/>
  <c r="B1827" i="5"/>
  <c r="M1827" i="5" s="1"/>
  <c r="C1827" i="5"/>
  <c r="D1827" i="5"/>
  <c r="G1827" i="5"/>
  <c r="H1827" i="5"/>
  <c r="I1827" i="5"/>
  <c r="J1827" i="5"/>
  <c r="K1827" i="5"/>
  <c r="B1828" i="5"/>
  <c r="C1828" i="5"/>
  <c r="D1828" i="5"/>
  <c r="G1828" i="5"/>
  <c r="H1828" i="5"/>
  <c r="I1828" i="5"/>
  <c r="J1828" i="5"/>
  <c r="K1828" i="5"/>
  <c r="M1828" i="5"/>
  <c r="B1829" i="5"/>
  <c r="C1829" i="5"/>
  <c r="D1829" i="5"/>
  <c r="G1829" i="5"/>
  <c r="H1829" i="5"/>
  <c r="I1829" i="5"/>
  <c r="J1829" i="5"/>
  <c r="K1829" i="5"/>
  <c r="M1829" i="5"/>
  <c r="B1830" i="5"/>
  <c r="C1830" i="5"/>
  <c r="D1830" i="5"/>
  <c r="G1830" i="5"/>
  <c r="H1830" i="5"/>
  <c r="I1830" i="5"/>
  <c r="J1830" i="5"/>
  <c r="K1830" i="5"/>
  <c r="M1830" i="5"/>
  <c r="B1831" i="5"/>
  <c r="C1831" i="5"/>
  <c r="D1831" i="5"/>
  <c r="G1831" i="5"/>
  <c r="H1831" i="5"/>
  <c r="I1831" i="5"/>
  <c r="J1831" i="5"/>
  <c r="K1831" i="5"/>
  <c r="M1831" i="5"/>
  <c r="B1832" i="5"/>
  <c r="C1832" i="5"/>
  <c r="D1832" i="5"/>
  <c r="G1832" i="5"/>
  <c r="H1832" i="5"/>
  <c r="I1832" i="5"/>
  <c r="J1832" i="5"/>
  <c r="K1832" i="5"/>
  <c r="M1832" i="5"/>
  <c r="B1833" i="5"/>
  <c r="M1833" i="5" s="1"/>
  <c r="C1833" i="5"/>
  <c r="D1833" i="5"/>
  <c r="G1833" i="5"/>
  <c r="H1833" i="5"/>
  <c r="I1833" i="5"/>
  <c r="J1833" i="5"/>
  <c r="K1833" i="5"/>
  <c r="B1834" i="5"/>
  <c r="C1834" i="5"/>
  <c r="D1834" i="5"/>
  <c r="G1834" i="5"/>
  <c r="H1834" i="5"/>
  <c r="I1834" i="5"/>
  <c r="J1834" i="5"/>
  <c r="K1834" i="5"/>
  <c r="M1834" i="5"/>
  <c r="B1835" i="5"/>
  <c r="M1835" i="5" s="1"/>
  <c r="C1835" i="5"/>
  <c r="D1835" i="5"/>
  <c r="G1835" i="5"/>
  <c r="H1835" i="5"/>
  <c r="I1835" i="5"/>
  <c r="J1835" i="5"/>
  <c r="K1835" i="5"/>
  <c r="B1836" i="5"/>
  <c r="M1836" i="5" s="1"/>
  <c r="C1836" i="5"/>
  <c r="D1836" i="5"/>
  <c r="G1836" i="5"/>
  <c r="H1836" i="5"/>
  <c r="I1836" i="5"/>
  <c r="J1836" i="5"/>
  <c r="K1836" i="5"/>
  <c r="B1837" i="5"/>
  <c r="M1837" i="5" s="1"/>
  <c r="C1837" i="5"/>
  <c r="D1837" i="5"/>
  <c r="G1837" i="5"/>
  <c r="H1837" i="5"/>
  <c r="I1837" i="5"/>
  <c r="J1837" i="5"/>
  <c r="K1837" i="5"/>
  <c r="B1838" i="5"/>
  <c r="M1838" i="5" s="1"/>
  <c r="C1838" i="5"/>
  <c r="D1838" i="5"/>
  <c r="G1838" i="5"/>
  <c r="H1838" i="5"/>
  <c r="I1838" i="5"/>
  <c r="J1838" i="5"/>
  <c r="K1838" i="5"/>
  <c r="B1839" i="5"/>
  <c r="M1839" i="5" s="1"/>
  <c r="C1839" i="5"/>
  <c r="D1839" i="5"/>
  <c r="G1839" i="5"/>
  <c r="H1839" i="5"/>
  <c r="I1839" i="5"/>
  <c r="J1839" i="5"/>
  <c r="K1839" i="5"/>
  <c r="B1840" i="5"/>
  <c r="M1840" i="5" s="1"/>
  <c r="C1840" i="5"/>
  <c r="D1840" i="5"/>
  <c r="G1840" i="5"/>
  <c r="H1840" i="5"/>
  <c r="I1840" i="5"/>
  <c r="J1840" i="5"/>
  <c r="K1840" i="5"/>
  <c r="B1841" i="5"/>
  <c r="M1841" i="5" s="1"/>
  <c r="C1841" i="5"/>
  <c r="D1841" i="5"/>
  <c r="G1841" i="5"/>
  <c r="H1841" i="5"/>
  <c r="I1841" i="5"/>
  <c r="J1841" i="5"/>
  <c r="K1841" i="5"/>
  <c r="B1842" i="5"/>
  <c r="M1842" i="5" s="1"/>
  <c r="C1842" i="5"/>
  <c r="D1842" i="5"/>
  <c r="G1842" i="5"/>
  <c r="H1842" i="5"/>
  <c r="I1842" i="5"/>
  <c r="J1842" i="5"/>
  <c r="K1842" i="5"/>
  <c r="B1843" i="5"/>
  <c r="M1843" i="5" s="1"/>
  <c r="C1843" i="5"/>
  <c r="D1843" i="5"/>
  <c r="G1843" i="5"/>
  <c r="H1843" i="5"/>
  <c r="I1843" i="5"/>
  <c r="J1843" i="5"/>
  <c r="K1843" i="5"/>
  <c r="B1844" i="5"/>
  <c r="M1844" i="5" s="1"/>
  <c r="C1844" i="5"/>
  <c r="D1844" i="5"/>
  <c r="G1844" i="5"/>
  <c r="H1844" i="5"/>
  <c r="I1844" i="5"/>
  <c r="J1844" i="5"/>
  <c r="K1844" i="5"/>
  <c r="B1845" i="5"/>
  <c r="M1845" i="5" s="1"/>
  <c r="C1845" i="5"/>
  <c r="D1845" i="5"/>
  <c r="G1845" i="5"/>
  <c r="H1845" i="5"/>
  <c r="I1845" i="5"/>
  <c r="J1845" i="5"/>
  <c r="K1845" i="5"/>
  <c r="B1846" i="5"/>
  <c r="C1846" i="5"/>
  <c r="D1846" i="5"/>
  <c r="G1846" i="5"/>
  <c r="H1846" i="5"/>
  <c r="I1846" i="5"/>
  <c r="J1846" i="5"/>
  <c r="K1846" i="5"/>
  <c r="M1846" i="5"/>
  <c r="B1847" i="5"/>
  <c r="M1847" i="5" s="1"/>
  <c r="C1847" i="5"/>
  <c r="D1847" i="5"/>
  <c r="G1847" i="5"/>
  <c r="H1847" i="5"/>
  <c r="I1847" i="5"/>
  <c r="J1847" i="5"/>
  <c r="K1847" i="5"/>
  <c r="B1848" i="5"/>
  <c r="M1848" i="5" s="1"/>
  <c r="C1848" i="5"/>
  <c r="D1848" i="5"/>
  <c r="G1848" i="5"/>
  <c r="H1848" i="5"/>
  <c r="I1848" i="5"/>
  <c r="J1848" i="5"/>
  <c r="K1848" i="5"/>
  <c r="B1849" i="5"/>
  <c r="M1849" i="5" s="1"/>
  <c r="C1849" i="5"/>
  <c r="D1849" i="5"/>
  <c r="G1849" i="5"/>
  <c r="H1849" i="5"/>
  <c r="I1849" i="5"/>
  <c r="J1849" i="5"/>
  <c r="K1849" i="5"/>
  <c r="B1850" i="5"/>
  <c r="M1850" i="5" s="1"/>
  <c r="C1850" i="5"/>
  <c r="D1850" i="5"/>
  <c r="G1850" i="5"/>
  <c r="H1850" i="5"/>
  <c r="I1850" i="5"/>
  <c r="J1850" i="5"/>
  <c r="K1850" i="5"/>
  <c r="B1851" i="5"/>
  <c r="M1851" i="5" s="1"/>
  <c r="C1851" i="5"/>
  <c r="D1851" i="5"/>
  <c r="G1851" i="5"/>
  <c r="H1851" i="5"/>
  <c r="I1851" i="5"/>
  <c r="J1851" i="5"/>
  <c r="K1851" i="5"/>
  <c r="B1852" i="5"/>
  <c r="C1852" i="5"/>
  <c r="D1852" i="5"/>
  <c r="G1852" i="5"/>
  <c r="H1852" i="5"/>
  <c r="I1852" i="5"/>
  <c r="J1852" i="5"/>
  <c r="K1852" i="5"/>
  <c r="M1852" i="5"/>
  <c r="B1853" i="5"/>
  <c r="M1853" i="5" s="1"/>
  <c r="C1853" i="5"/>
  <c r="D1853" i="5"/>
  <c r="G1853" i="5"/>
  <c r="H1853" i="5"/>
  <c r="I1853" i="5"/>
  <c r="J1853" i="5"/>
  <c r="K1853" i="5"/>
  <c r="B1854" i="5"/>
  <c r="M1854" i="5" s="1"/>
  <c r="C1854" i="5"/>
  <c r="D1854" i="5"/>
  <c r="G1854" i="5"/>
  <c r="H1854" i="5"/>
  <c r="I1854" i="5"/>
  <c r="J1854" i="5"/>
  <c r="K1854" i="5"/>
  <c r="B1855" i="5"/>
  <c r="M1855" i="5" s="1"/>
  <c r="C1855" i="5"/>
  <c r="D1855" i="5"/>
  <c r="G1855" i="5"/>
  <c r="H1855" i="5"/>
  <c r="I1855" i="5"/>
  <c r="J1855" i="5"/>
  <c r="K1855" i="5"/>
  <c r="B1856" i="5"/>
  <c r="C1856" i="5"/>
  <c r="D1856" i="5"/>
  <c r="G1856" i="5"/>
  <c r="H1856" i="5"/>
  <c r="I1856" i="5"/>
  <c r="J1856" i="5"/>
  <c r="K1856" i="5"/>
  <c r="M1856" i="5"/>
  <c r="B1857" i="5"/>
  <c r="M1857" i="5" s="1"/>
  <c r="C1857" i="5"/>
  <c r="D1857" i="5"/>
  <c r="G1857" i="5"/>
  <c r="H1857" i="5"/>
  <c r="I1857" i="5"/>
  <c r="J1857" i="5"/>
  <c r="K1857" i="5"/>
  <c r="B1858" i="5"/>
  <c r="C1858" i="5"/>
  <c r="D1858" i="5"/>
  <c r="G1858" i="5"/>
  <c r="H1858" i="5"/>
  <c r="I1858" i="5"/>
  <c r="J1858" i="5"/>
  <c r="K1858" i="5"/>
  <c r="M1858" i="5"/>
  <c r="B1859" i="5"/>
  <c r="M1859" i="5" s="1"/>
  <c r="C1859" i="5"/>
  <c r="D1859" i="5"/>
  <c r="G1859" i="5"/>
  <c r="H1859" i="5"/>
  <c r="I1859" i="5"/>
  <c r="J1859" i="5"/>
  <c r="K1859" i="5"/>
  <c r="B1860" i="5"/>
  <c r="C1860" i="5"/>
  <c r="D1860" i="5"/>
  <c r="G1860" i="5"/>
  <c r="H1860" i="5"/>
  <c r="I1860" i="5"/>
  <c r="J1860" i="5"/>
  <c r="K1860" i="5"/>
  <c r="M1860" i="5"/>
  <c r="B1861" i="5"/>
  <c r="M1861" i="5" s="1"/>
  <c r="C1861" i="5"/>
  <c r="D1861" i="5"/>
  <c r="G1861" i="5"/>
  <c r="H1861" i="5"/>
  <c r="I1861" i="5"/>
  <c r="J1861" i="5"/>
  <c r="K1861" i="5"/>
  <c r="B1862" i="5"/>
  <c r="M1862" i="5" s="1"/>
  <c r="C1862" i="5"/>
  <c r="D1862" i="5"/>
  <c r="G1862" i="5"/>
  <c r="H1862" i="5"/>
  <c r="I1862" i="5"/>
  <c r="J1862" i="5"/>
  <c r="K1862" i="5"/>
  <c r="B1863" i="5"/>
  <c r="M1863" i="5" s="1"/>
  <c r="C1863" i="5"/>
  <c r="D1863" i="5"/>
  <c r="G1863" i="5"/>
  <c r="H1863" i="5"/>
  <c r="I1863" i="5"/>
  <c r="J1863" i="5"/>
  <c r="K1863" i="5"/>
  <c r="B1864" i="5"/>
  <c r="M1864" i="5" s="1"/>
  <c r="C1864" i="5"/>
  <c r="D1864" i="5"/>
  <c r="G1864" i="5"/>
  <c r="H1864" i="5"/>
  <c r="I1864" i="5"/>
  <c r="J1864" i="5"/>
  <c r="K1864" i="5"/>
  <c r="B1865" i="5"/>
  <c r="M1865" i="5" s="1"/>
  <c r="C1865" i="5"/>
  <c r="D1865" i="5"/>
  <c r="G1865" i="5"/>
  <c r="H1865" i="5"/>
  <c r="I1865" i="5"/>
  <c r="J1865" i="5"/>
  <c r="K1865" i="5"/>
  <c r="B1866" i="5"/>
  <c r="M1866" i="5" s="1"/>
  <c r="C1866" i="5"/>
  <c r="D1866" i="5"/>
  <c r="G1866" i="5"/>
  <c r="H1866" i="5"/>
  <c r="I1866" i="5"/>
  <c r="J1866" i="5"/>
  <c r="K1866" i="5"/>
  <c r="B1867" i="5"/>
  <c r="M1867" i="5" s="1"/>
  <c r="C1867" i="5"/>
  <c r="D1867" i="5"/>
  <c r="G1867" i="5"/>
  <c r="H1867" i="5"/>
  <c r="I1867" i="5"/>
  <c r="J1867" i="5"/>
  <c r="K1867" i="5"/>
  <c r="B1868" i="5"/>
  <c r="C1868" i="5"/>
  <c r="D1868" i="5"/>
  <c r="G1868" i="5"/>
  <c r="H1868" i="5"/>
  <c r="I1868" i="5"/>
  <c r="J1868" i="5"/>
  <c r="K1868" i="5"/>
  <c r="M1868" i="5"/>
  <c r="B1869" i="5"/>
  <c r="M1869" i="5" s="1"/>
  <c r="C1869" i="5"/>
  <c r="D1869" i="5"/>
  <c r="G1869" i="5"/>
  <c r="H1869" i="5"/>
  <c r="I1869" i="5"/>
  <c r="J1869" i="5"/>
  <c r="K1869" i="5"/>
  <c r="B1870" i="5"/>
  <c r="C1870" i="5"/>
  <c r="D1870" i="5"/>
  <c r="G1870" i="5"/>
  <c r="H1870" i="5"/>
  <c r="I1870" i="5"/>
  <c r="J1870" i="5"/>
  <c r="K1870" i="5"/>
  <c r="M1870" i="5"/>
  <c r="B1871" i="5"/>
  <c r="M1871" i="5" s="1"/>
  <c r="C1871" i="5"/>
  <c r="D1871" i="5"/>
  <c r="G1871" i="5"/>
  <c r="H1871" i="5"/>
  <c r="I1871" i="5"/>
  <c r="J1871" i="5"/>
  <c r="K1871" i="5"/>
  <c r="B1872" i="5"/>
  <c r="C1872" i="5"/>
  <c r="D1872" i="5"/>
  <c r="G1872" i="5"/>
  <c r="H1872" i="5"/>
  <c r="I1872" i="5"/>
  <c r="J1872" i="5"/>
  <c r="K1872" i="5"/>
  <c r="M1872" i="5"/>
  <c r="B1873" i="5"/>
  <c r="M1873" i="5" s="1"/>
  <c r="C1873" i="5"/>
  <c r="D1873" i="5"/>
  <c r="G1873" i="5"/>
  <c r="H1873" i="5"/>
  <c r="I1873" i="5"/>
  <c r="J1873" i="5"/>
  <c r="K1873" i="5"/>
  <c r="B1874" i="5"/>
  <c r="M1874" i="5" s="1"/>
  <c r="C1874" i="5"/>
  <c r="D1874" i="5"/>
  <c r="G1874" i="5"/>
  <c r="H1874" i="5"/>
  <c r="I1874" i="5"/>
  <c r="J1874" i="5"/>
  <c r="K1874" i="5"/>
  <c r="B1875" i="5"/>
  <c r="M1875" i="5" s="1"/>
  <c r="C1875" i="5"/>
  <c r="D1875" i="5"/>
  <c r="G1875" i="5"/>
  <c r="H1875" i="5"/>
  <c r="I1875" i="5"/>
  <c r="J1875" i="5"/>
  <c r="K1875" i="5"/>
  <c r="B1876" i="5"/>
  <c r="C1876" i="5"/>
  <c r="D1876" i="5"/>
  <c r="G1876" i="5"/>
  <c r="H1876" i="5"/>
  <c r="I1876" i="5"/>
  <c r="J1876" i="5"/>
  <c r="K1876" i="5"/>
  <c r="M1876" i="5"/>
  <c r="B1877" i="5"/>
  <c r="M1877" i="5" s="1"/>
  <c r="C1877" i="5"/>
  <c r="D1877" i="5"/>
  <c r="G1877" i="5"/>
  <c r="H1877" i="5"/>
  <c r="I1877" i="5"/>
  <c r="J1877" i="5"/>
  <c r="K1877" i="5"/>
  <c r="B1878" i="5"/>
  <c r="C1878" i="5"/>
  <c r="D1878" i="5"/>
  <c r="G1878" i="5"/>
  <c r="H1878" i="5"/>
  <c r="I1878" i="5"/>
  <c r="J1878" i="5"/>
  <c r="K1878" i="5"/>
  <c r="M1878" i="5"/>
  <c r="B1879" i="5"/>
  <c r="M1879" i="5" s="1"/>
  <c r="C1879" i="5"/>
  <c r="D1879" i="5"/>
  <c r="G1879" i="5"/>
  <c r="H1879" i="5"/>
  <c r="I1879" i="5"/>
  <c r="J1879" i="5"/>
  <c r="K1879" i="5"/>
  <c r="B1880" i="5"/>
  <c r="C1880" i="5"/>
  <c r="D1880" i="5"/>
  <c r="G1880" i="5"/>
  <c r="H1880" i="5"/>
  <c r="I1880" i="5"/>
  <c r="J1880" i="5"/>
  <c r="K1880" i="5"/>
  <c r="M1880" i="5"/>
  <c r="B1881" i="5"/>
  <c r="M1881" i="5" s="1"/>
  <c r="C1881" i="5"/>
  <c r="D1881" i="5"/>
  <c r="G1881" i="5"/>
  <c r="H1881" i="5"/>
  <c r="I1881" i="5"/>
  <c r="J1881" i="5"/>
  <c r="K1881" i="5"/>
  <c r="B1882" i="5"/>
  <c r="M1882" i="5" s="1"/>
  <c r="C1882" i="5"/>
  <c r="D1882" i="5"/>
  <c r="G1882" i="5"/>
  <c r="H1882" i="5"/>
  <c r="I1882" i="5"/>
  <c r="J1882" i="5"/>
  <c r="K1882" i="5"/>
  <c r="B1883" i="5"/>
  <c r="M1883" i="5" s="1"/>
  <c r="C1883" i="5"/>
  <c r="D1883" i="5"/>
  <c r="G1883" i="5"/>
  <c r="H1883" i="5"/>
  <c r="I1883" i="5"/>
  <c r="J1883" i="5"/>
  <c r="K1883" i="5"/>
  <c r="B1884" i="5"/>
  <c r="M1884" i="5" s="1"/>
  <c r="C1884" i="5"/>
  <c r="D1884" i="5"/>
  <c r="G1884" i="5"/>
  <c r="H1884" i="5"/>
  <c r="I1884" i="5"/>
  <c r="J1884" i="5"/>
  <c r="K1884" i="5"/>
  <c r="B1885" i="5"/>
  <c r="M1885" i="5" s="1"/>
  <c r="C1885" i="5"/>
  <c r="D1885" i="5"/>
  <c r="G1885" i="5"/>
  <c r="H1885" i="5"/>
  <c r="I1885" i="5"/>
  <c r="J1885" i="5"/>
  <c r="K1885" i="5"/>
  <c r="B1886" i="5"/>
  <c r="C1886" i="5"/>
  <c r="D1886" i="5"/>
  <c r="G1886" i="5"/>
  <c r="H1886" i="5"/>
  <c r="I1886" i="5"/>
  <c r="J1886" i="5"/>
  <c r="K1886" i="5"/>
  <c r="M1886" i="5"/>
  <c r="B1887" i="5"/>
  <c r="M1887" i="5" s="1"/>
  <c r="C1887" i="5"/>
  <c r="D1887" i="5"/>
  <c r="G1887" i="5"/>
  <c r="H1887" i="5"/>
  <c r="I1887" i="5"/>
  <c r="J1887" i="5"/>
  <c r="K1887" i="5"/>
  <c r="B1888" i="5"/>
  <c r="C1888" i="5"/>
  <c r="D1888" i="5"/>
  <c r="G1888" i="5"/>
  <c r="H1888" i="5"/>
  <c r="I1888" i="5"/>
  <c r="J1888" i="5"/>
  <c r="K1888" i="5"/>
  <c r="M1888" i="5"/>
  <c r="B1889" i="5"/>
  <c r="M1889" i="5" s="1"/>
  <c r="C1889" i="5"/>
  <c r="D1889" i="5"/>
  <c r="G1889" i="5"/>
  <c r="H1889" i="5"/>
  <c r="I1889" i="5"/>
  <c r="J1889" i="5"/>
  <c r="K1889" i="5"/>
  <c r="B1890" i="5"/>
  <c r="C1890" i="5"/>
  <c r="D1890" i="5"/>
  <c r="G1890" i="5"/>
  <c r="H1890" i="5"/>
  <c r="I1890" i="5"/>
  <c r="J1890" i="5"/>
  <c r="K1890" i="5"/>
  <c r="M1890" i="5"/>
  <c r="B1891" i="5"/>
  <c r="M1891" i="5" s="1"/>
  <c r="C1891" i="5"/>
  <c r="D1891" i="5"/>
  <c r="G1891" i="5"/>
  <c r="H1891" i="5"/>
  <c r="I1891" i="5"/>
  <c r="J1891" i="5"/>
  <c r="K1891" i="5"/>
  <c r="B1892" i="5"/>
  <c r="M1892" i="5" s="1"/>
  <c r="C1892" i="5"/>
  <c r="D1892" i="5"/>
  <c r="G1892" i="5"/>
  <c r="H1892" i="5"/>
  <c r="I1892" i="5"/>
  <c r="J1892" i="5"/>
  <c r="K1892" i="5"/>
  <c r="B1893" i="5"/>
  <c r="M1893" i="5" s="1"/>
  <c r="C1893" i="5"/>
  <c r="D1893" i="5"/>
  <c r="G1893" i="5"/>
  <c r="H1893" i="5"/>
  <c r="I1893" i="5"/>
  <c r="J1893" i="5"/>
  <c r="K1893" i="5"/>
  <c r="B1894" i="5"/>
  <c r="M1894" i="5" s="1"/>
  <c r="C1894" i="5"/>
  <c r="D1894" i="5"/>
  <c r="G1894" i="5"/>
  <c r="H1894" i="5"/>
  <c r="I1894" i="5"/>
  <c r="J1894" i="5"/>
  <c r="K1894" i="5"/>
  <c r="B1895" i="5"/>
  <c r="M1895" i="5" s="1"/>
  <c r="C1895" i="5"/>
  <c r="D1895" i="5"/>
  <c r="G1895" i="5"/>
  <c r="H1895" i="5"/>
  <c r="I1895" i="5"/>
  <c r="J1895" i="5"/>
  <c r="K1895" i="5"/>
  <c r="B1896" i="5"/>
  <c r="C1896" i="5"/>
  <c r="D1896" i="5"/>
  <c r="G1896" i="5"/>
  <c r="H1896" i="5"/>
  <c r="I1896" i="5"/>
  <c r="J1896" i="5"/>
  <c r="K1896" i="5"/>
  <c r="M1896" i="5"/>
  <c r="B1897" i="5"/>
  <c r="M1897" i="5" s="1"/>
  <c r="C1897" i="5"/>
  <c r="D1897" i="5"/>
  <c r="G1897" i="5"/>
  <c r="H1897" i="5"/>
  <c r="I1897" i="5"/>
  <c r="J1897" i="5"/>
  <c r="K1897" i="5"/>
  <c r="B1898" i="5"/>
  <c r="M1898" i="5" s="1"/>
  <c r="C1898" i="5"/>
  <c r="D1898" i="5"/>
  <c r="G1898" i="5"/>
  <c r="H1898" i="5"/>
  <c r="I1898" i="5"/>
  <c r="J1898" i="5"/>
  <c r="K1898" i="5"/>
  <c r="B1899" i="5"/>
  <c r="M1899" i="5" s="1"/>
  <c r="C1899" i="5"/>
  <c r="D1899" i="5"/>
  <c r="G1899" i="5"/>
  <c r="H1899" i="5"/>
  <c r="I1899" i="5"/>
  <c r="J1899" i="5"/>
  <c r="K1899" i="5"/>
  <c r="B1900" i="5"/>
  <c r="M1900" i="5" s="1"/>
  <c r="C1900" i="5"/>
  <c r="D1900" i="5"/>
  <c r="G1900" i="5"/>
  <c r="H1900" i="5"/>
  <c r="I1900" i="5"/>
  <c r="J1900" i="5"/>
  <c r="K1900" i="5"/>
  <c r="B1901" i="5"/>
  <c r="M1901" i="5" s="1"/>
  <c r="C1901" i="5"/>
  <c r="D1901" i="5"/>
  <c r="G1901" i="5"/>
  <c r="H1901" i="5"/>
  <c r="I1901" i="5"/>
  <c r="J1901" i="5"/>
  <c r="K1901" i="5"/>
  <c r="B1902" i="5"/>
  <c r="M1902" i="5" s="1"/>
  <c r="C1902" i="5"/>
  <c r="D1902" i="5"/>
  <c r="G1902" i="5"/>
  <c r="H1902" i="5"/>
  <c r="I1902" i="5"/>
  <c r="J1902" i="5"/>
  <c r="K1902" i="5"/>
  <c r="B1903" i="5"/>
  <c r="M1903" i="5" s="1"/>
  <c r="C1903" i="5"/>
  <c r="D1903" i="5"/>
  <c r="G1903" i="5"/>
  <c r="H1903" i="5"/>
  <c r="I1903" i="5"/>
  <c r="J1903" i="5"/>
  <c r="K1903" i="5"/>
  <c r="B1904" i="5"/>
  <c r="M1904" i="5" s="1"/>
  <c r="C1904" i="5"/>
  <c r="D1904" i="5"/>
  <c r="G1904" i="5"/>
  <c r="H1904" i="5"/>
  <c r="I1904" i="5"/>
  <c r="J1904" i="5"/>
  <c r="K1904" i="5"/>
  <c r="B1905" i="5"/>
  <c r="M1905" i="5" s="1"/>
  <c r="C1905" i="5"/>
  <c r="D1905" i="5"/>
  <c r="G1905" i="5"/>
  <c r="H1905" i="5"/>
  <c r="I1905" i="5"/>
  <c r="J1905" i="5"/>
  <c r="K1905" i="5"/>
  <c r="B1906" i="5"/>
  <c r="M1906" i="5" s="1"/>
  <c r="C1906" i="5"/>
  <c r="D1906" i="5"/>
  <c r="G1906" i="5"/>
  <c r="H1906" i="5"/>
  <c r="I1906" i="5"/>
  <c r="J1906" i="5"/>
  <c r="K1906" i="5"/>
  <c r="B1907" i="5"/>
  <c r="M1907" i="5" s="1"/>
  <c r="C1907" i="5"/>
  <c r="D1907" i="5"/>
  <c r="G1907" i="5"/>
  <c r="H1907" i="5"/>
  <c r="I1907" i="5"/>
  <c r="J1907" i="5"/>
  <c r="K1907" i="5"/>
  <c r="B1908" i="5"/>
  <c r="C1908" i="5"/>
  <c r="D1908" i="5"/>
  <c r="G1908" i="5"/>
  <c r="H1908" i="5"/>
  <c r="I1908" i="5"/>
  <c r="J1908" i="5"/>
  <c r="K1908" i="5"/>
  <c r="M1908" i="5"/>
  <c r="B1909" i="5"/>
  <c r="M1909" i="5" s="1"/>
  <c r="C1909" i="5"/>
  <c r="D1909" i="5"/>
  <c r="G1909" i="5"/>
  <c r="H1909" i="5"/>
  <c r="I1909" i="5"/>
  <c r="J1909" i="5"/>
  <c r="K1909" i="5"/>
  <c r="B1910" i="5"/>
  <c r="M1910" i="5" s="1"/>
  <c r="C1910" i="5"/>
  <c r="D1910" i="5"/>
  <c r="G1910" i="5"/>
  <c r="H1910" i="5"/>
  <c r="I1910" i="5"/>
  <c r="J1910" i="5"/>
  <c r="K1910" i="5"/>
  <c r="B1911" i="5"/>
  <c r="M1911" i="5" s="1"/>
  <c r="C1911" i="5"/>
  <c r="D1911" i="5"/>
  <c r="G1911" i="5"/>
  <c r="H1911" i="5"/>
  <c r="I1911" i="5"/>
  <c r="J1911" i="5"/>
  <c r="K1911" i="5"/>
  <c r="B1912" i="5"/>
  <c r="M1912" i="5" s="1"/>
  <c r="C1912" i="5"/>
  <c r="D1912" i="5"/>
  <c r="G1912" i="5"/>
  <c r="H1912" i="5"/>
  <c r="I1912" i="5"/>
  <c r="J1912" i="5"/>
  <c r="K1912" i="5"/>
  <c r="B1913" i="5"/>
  <c r="M1913" i="5" s="1"/>
  <c r="C1913" i="5"/>
  <c r="D1913" i="5"/>
  <c r="G1913" i="5"/>
  <c r="H1913" i="5"/>
  <c r="I1913" i="5"/>
  <c r="J1913" i="5"/>
  <c r="K1913" i="5"/>
  <c r="B1914" i="5"/>
  <c r="C1914" i="5"/>
  <c r="D1914" i="5"/>
  <c r="G1914" i="5"/>
  <c r="H1914" i="5"/>
  <c r="I1914" i="5"/>
  <c r="J1914" i="5"/>
  <c r="K1914" i="5"/>
  <c r="M1914" i="5"/>
  <c r="B1915" i="5"/>
  <c r="M1915" i="5" s="1"/>
  <c r="C1915" i="5"/>
  <c r="D1915" i="5"/>
  <c r="G1915" i="5"/>
  <c r="H1915" i="5"/>
  <c r="I1915" i="5"/>
  <c r="J1915" i="5"/>
  <c r="K1915" i="5"/>
  <c r="B1916" i="5"/>
  <c r="C1916" i="5"/>
  <c r="D1916" i="5"/>
  <c r="G1916" i="5"/>
  <c r="H1916" i="5"/>
  <c r="I1916" i="5"/>
  <c r="J1916" i="5"/>
  <c r="K1916" i="5"/>
  <c r="M1916" i="5"/>
  <c r="B1917" i="5"/>
  <c r="M1917" i="5" s="1"/>
  <c r="C1917" i="5"/>
  <c r="D1917" i="5"/>
  <c r="G1917" i="5"/>
  <c r="H1917" i="5"/>
  <c r="I1917" i="5"/>
  <c r="J1917" i="5"/>
  <c r="K1917" i="5"/>
  <c r="B1918" i="5"/>
  <c r="C1918" i="5"/>
  <c r="D1918" i="5"/>
  <c r="G1918" i="5"/>
  <c r="H1918" i="5"/>
  <c r="I1918" i="5"/>
  <c r="J1918" i="5"/>
  <c r="K1918" i="5"/>
  <c r="M1918" i="5"/>
  <c r="B1919" i="5"/>
  <c r="M1919" i="5" s="1"/>
  <c r="C1919" i="5"/>
  <c r="D1919" i="5"/>
  <c r="G1919" i="5"/>
  <c r="H1919" i="5"/>
  <c r="I1919" i="5"/>
  <c r="J1919" i="5"/>
  <c r="K1919" i="5"/>
  <c r="B1920" i="5"/>
  <c r="M1920" i="5" s="1"/>
  <c r="C1920" i="5"/>
  <c r="D1920" i="5"/>
  <c r="G1920" i="5"/>
  <c r="H1920" i="5"/>
  <c r="I1920" i="5"/>
  <c r="J1920" i="5"/>
  <c r="K1920" i="5"/>
  <c r="B1921" i="5"/>
  <c r="M1921" i="5" s="1"/>
  <c r="C1921" i="5"/>
  <c r="D1921" i="5"/>
  <c r="G1921" i="5"/>
  <c r="H1921" i="5"/>
  <c r="I1921" i="5"/>
  <c r="J1921" i="5"/>
  <c r="K1921" i="5"/>
  <c r="B1922" i="5"/>
  <c r="C1922" i="5"/>
  <c r="D1922" i="5"/>
  <c r="G1922" i="5"/>
  <c r="H1922" i="5"/>
  <c r="I1922" i="5"/>
  <c r="J1922" i="5"/>
  <c r="K1922" i="5"/>
  <c r="M1922" i="5"/>
  <c r="B1923" i="5"/>
  <c r="M1923" i="5" s="1"/>
  <c r="C1923" i="5"/>
  <c r="D1923" i="5"/>
  <c r="G1923" i="5"/>
  <c r="H1923" i="5"/>
  <c r="I1923" i="5"/>
  <c r="J1923" i="5"/>
  <c r="K1923" i="5"/>
  <c r="B1924" i="5"/>
  <c r="C1924" i="5"/>
  <c r="D1924" i="5"/>
  <c r="G1924" i="5"/>
  <c r="H1924" i="5"/>
  <c r="I1924" i="5"/>
  <c r="J1924" i="5"/>
  <c r="K1924" i="5"/>
  <c r="M1924" i="5"/>
  <c r="B1925" i="5"/>
  <c r="M1925" i="5" s="1"/>
  <c r="C1925" i="5"/>
  <c r="D1925" i="5"/>
  <c r="G1925" i="5"/>
  <c r="H1925" i="5"/>
  <c r="I1925" i="5"/>
  <c r="J1925" i="5"/>
  <c r="K1925" i="5"/>
  <c r="B1926" i="5"/>
  <c r="C1926" i="5"/>
  <c r="D1926" i="5"/>
  <c r="G1926" i="5"/>
  <c r="H1926" i="5"/>
  <c r="I1926" i="5"/>
  <c r="J1926" i="5"/>
  <c r="K1926" i="5"/>
  <c r="M1926" i="5"/>
  <c r="B1927" i="5"/>
  <c r="M1927" i="5" s="1"/>
  <c r="C1927" i="5"/>
  <c r="D1927" i="5"/>
  <c r="G1927" i="5"/>
  <c r="H1927" i="5"/>
  <c r="I1927" i="5"/>
  <c r="J1927" i="5"/>
  <c r="K1927" i="5"/>
  <c r="B1928" i="5"/>
  <c r="C1928" i="5"/>
  <c r="D1928" i="5"/>
  <c r="G1928" i="5"/>
  <c r="H1928" i="5"/>
  <c r="I1928" i="5"/>
  <c r="J1928" i="5"/>
  <c r="K1928" i="5"/>
  <c r="M1928" i="5"/>
  <c r="B1929" i="5"/>
  <c r="M1929" i="5" s="1"/>
  <c r="C1929" i="5"/>
  <c r="D1929" i="5"/>
  <c r="G1929" i="5"/>
  <c r="H1929" i="5"/>
  <c r="I1929" i="5"/>
  <c r="J1929" i="5"/>
  <c r="K1929" i="5"/>
  <c r="B1930" i="5"/>
  <c r="C1930" i="5"/>
  <c r="D1930" i="5"/>
  <c r="G1930" i="5"/>
  <c r="H1930" i="5"/>
  <c r="I1930" i="5"/>
  <c r="J1930" i="5"/>
  <c r="K1930" i="5"/>
  <c r="M1930" i="5"/>
  <c r="B1931" i="5"/>
  <c r="M1931" i="5" s="1"/>
  <c r="C1931" i="5"/>
  <c r="D1931" i="5"/>
  <c r="G1931" i="5"/>
  <c r="H1931" i="5"/>
  <c r="I1931" i="5"/>
  <c r="J1931" i="5"/>
  <c r="K1931" i="5"/>
  <c r="B1932" i="5"/>
  <c r="C1932" i="5"/>
  <c r="D1932" i="5"/>
  <c r="G1932" i="5"/>
  <c r="H1932" i="5"/>
  <c r="I1932" i="5"/>
  <c r="J1932" i="5"/>
  <c r="K1932" i="5"/>
  <c r="M1932" i="5"/>
  <c r="B1933" i="5"/>
  <c r="M1933" i="5" s="1"/>
  <c r="C1933" i="5"/>
  <c r="D1933" i="5"/>
  <c r="G1933" i="5"/>
  <c r="H1933" i="5"/>
  <c r="I1933" i="5"/>
  <c r="J1933" i="5"/>
  <c r="K1933" i="5"/>
  <c r="B1934" i="5"/>
  <c r="M1934" i="5" s="1"/>
  <c r="C1934" i="5"/>
  <c r="D1934" i="5"/>
  <c r="G1934" i="5"/>
  <c r="H1934" i="5"/>
  <c r="I1934" i="5"/>
  <c r="J1934" i="5"/>
  <c r="K1934" i="5"/>
  <c r="B1935" i="5"/>
  <c r="M1935" i="5" s="1"/>
  <c r="C1935" i="5"/>
  <c r="D1935" i="5"/>
  <c r="G1935" i="5"/>
  <c r="H1935" i="5"/>
  <c r="I1935" i="5"/>
  <c r="J1935" i="5"/>
  <c r="K1935" i="5"/>
  <c r="B1936" i="5"/>
  <c r="M1936" i="5" s="1"/>
  <c r="C1936" i="5"/>
  <c r="D1936" i="5"/>
  <c r="G1936" i="5"/>
  <c r="H1936" i="5"/>
  <c r="I1936" i="5"/>
  <c r="J1936" i="5"/>
  <c r="K1936" i="5"/>
  <c r="B1937" i="5"/>
  <c r="M1937" i="5" s="1"/>
  <c r="C1937" i="5"/>
  <c r="D1937" i="5"/>
  <c r="G1937" i="5"/>
  <c r="H1937" i="5"/>
  <c r="I1937" i="5"/>
  <c r="J1937" i="5"/>
  <c r="K1937" i="5"/>
  <c r="B1938" i="5"/>
  <c r="M1938" i="5" s="1"/>
  <c r="C1938" i="5"/>
  <c r="D1938" i="5"/>
  <c r="G1938" i="5"/>
  <c r="H1938" i="5"/>
  <c r="I1938" i="5"/>
  <c r="J1938" i="5"/>
  <c r="K1938" i="5"/>
  <c r="B1939" i="5"/>
  <c r="M1939" i="5" s="1"/>
  <c r="C1939" i="5"/>
  <c r="D1939" i="5"/>
  <c r="G1939" i="5"/>
  <c r="H1939" i="5"/>
  <c r="I1939" i="5"/>
  <c r="J1939" i="5"/>
  <c r="K1939" i="5"/>
  <c r="B1940" i="5"/>
  <c r="C1940" i="5"/>
  <c r="D1940" i="5"/>
  <c r="G1940" i="5"/>
  <c r="H1940" i="5"/>
  <c r="I1940" i="5"/>
  <c r="J1940" i="5"/>
  <c r="K1940" i="5"/>
  <c r="M1940" i="5"/>
  <c r="B1941" i="5"/>
  <c r="M1941" i="5" s="1"/>
  <c r="C1941" i="5"/>
  <c r="D1941" i="5"/>
  <c r="G1941" i="5"/>
  <c r="H1941" i="5"/>
  <c r="I1941" i="5"/>
  <c r="J1941" i="5"/>
  <c r="K1941" i="5"/>
  <c r="B1942" i="5"/>
  <c r="M1942" i="5" s="1"/>
  <c r="C1942" i="5"/>
  <c r="D1942" i="5"/>
  <c r="G1942" i="5"/>
  <c r="H1942" i="5"/>
  <c r="I1942" i="5"/>
  <c r="J1942" i="5"/>
  <c r="K1942" i="5"/>
  <c r="B1943" i="5"/>
  <c r="M1943" i="5" s="1"/>
  <c r="C1943" i="5"/>
  <c r="D1943" i="5"/>
  <c r="G1943" i="5"/>
  <c r="H1943" i="5"/>
  <c r="I1943" i="5"/>
  <c r="J1943" i="5"/>
  <c r="K1943" i="5"/>
  <c r="B1944" i="5"/>
  <c r="M1944" i="5" s="1"/>
  <c r="C1944" i="5"/>
  <c r="D1944" i="5"/>
  <c r="G1944" i="5"/>
  <c r="H1944" i="5"/>
  <c r="I1944" i="5"/>
  <c r="J1944" i="5"/>
  <c r="K1944" i="5"/>
  <c r="B1945" i="5"/>
  <c r="M1945" i="5" s="1"/>
  <c r="C1945" i="5"/>
  <c r="D1945" i="5"/>
  <c r="G1945" i="5"/>
  <c r="H1945" i="5"/>
  <c r="I1945" i="5"/>
  <c r="J1945" i="5"/>
  <c r="K1945" i="5"/>
  <c r="B1946" i="5"/>
  <c r="C1946" i="5"/>
  <c r="D1946" i="5"/>
  <c r="G1946" i="5"/>
  <c r="H1946" i="5"/>
  <c r="I1946" i="5"/>
  <c r="J1946" i="5"/>
  <c r="K1946" i="5"/>
  <c r="M1946" i="5"/>
  <c r="B1947" i="5"/>
  <c r="M1947" i="5" s="1"/>
  <c r="C1947" i="5"/>
  <c r="D1947" i="5"/>
  <c r="G1947" i="5"/>
  <c r="H1947" i="5"/>
  <c r="I1947" i="5"/>
  <c r="J1947" i="5"/>
  <c r="K1947" i="5"/>
  <c r="B1948" i="5"/>
  <c r="C1948" i="5"/>
  <c r="D1948" i="5"/>
  <c r="G1948" i="5"/>
  <c r="H1948" i="5"/>
  <c r="I1948" i="5"/>
  <c r="J1948" i="5"/>
  <c r="K1948" i="5"/>
  <c r="M1948" i="5"/>
  <c r="B1949" i="5"/>
  <c r="M1949" i="5" s="1"/>
  <c r="C1949" i="5"/>
  <c r="D1949" i="5"/>
  <c r="G1949" i="5"/>
  <c r="H1949" i="5"/>
  <c r="I1949" i="5"/>
  <c r="J1949" i="5"/>
  <c r="K1949" i="5"/>
  <c r="B1950" i="5"/>
  <c r="M1950" i="5" s="1"/>
  <c r="C1950" i="5"/>
  <c r="D1950" i="5"/>
  <c r="G1950" i="5"/>
  <c r="H1950" i="5"/>
  <c r="I1950" i="5"/>
  <c r="J1950" i="5"/>
  <c r="K1950" i="5"/>
  <c r="B1951" i="5"/>
  <c r="M1951" i="5" s="1"/>
  <c r="C1951" i="5"/>
  <c r="D1951" i="5"/>
  <c r="G1951" i="5"/>
  <c r="H1951" i="5"/>
  <c r="I1951" i="5"/>
  <c r="J1951" i="5"/>
  <c r="K1951" i="5"/>
  <c r="B1952" i="5"/>
  <c r="C1952" i="5"/>
  <c r="D1952" i="5"/>
  <c r="G1952" i="5"/>
  <c r="H1952" i="5"/>
  <c r="I1952" i="5"/>
  <c r="J1952" i="5"/>
  <c r="K1952" i="5"/>
  <c r="M1952" i="5"/>
  <c r="B1953" i="5"/>
  <c r="M1953" i="5" s="1"/>
  <c r="C1953" i="5"/>
  <c r="D1953" i="5"/>
  <c r="G1953" i="5"/>
  <c r="H1953" i="5"/>
  <c r="I1953" i="5"/>
  <c r="J1953" i="5"/>
  <c r="K1953" i="5"/>
  <c r="B1954" i="5"/>
  <c r="C1954" i="5"/>
  <c r="D1954" i="5"/>
  <c r="G1954" i="5"/>
  <c r="H1954" i="5"/>
  <c r="I1954" i="5"/>
  <c r="J1954" i="5"/>
  <c r="K1954" i="5"/>
  <c r="M1954" i="5"/>
  <c r="B1955" i="5"/>
  <c r="M1955" i="5" s="1"/>
  <c r="C1955" i="5"/>
  <c r="D1955" i="5"/>
  <c r="G1955" i="5"/>
  <c r="H1955" i="5"/>
  <c r="I1955" i="5"/>
  <c r="J1955" i="5"/>
  <c r="K1955" i="5"/>
  <c r="B1956" i="5"/>
  <c r="C1956" i="5"/>
  <c r="D1956" i="5"/>
  <c r="G1956" i="5"/>
  <c r="H1956" i="5"/>
  <c r="I1956" i="5"/>
  <c r="J1956" i="5"/>
  <c r="K1956" i="5"/>
  <c r="M1956" i="5"/>
  <c r="B1957" i="5"/>
  <c r="M1957" i="5" s="1"/>
  <c r="C1957" i="5"/>
  <c r="D1957" i="5"/>
  <c r="G1957" i="5"/>
  <c r="H1957" i="5"/>
  <c r="I1957" i="5"/>
  <c r="J1957" i="5"/>
  <c r="K1957" i="5"/>
  <c r="B1958" i="5"/>
  <c r="C1958" i="5"/>
  <c r="D1958" i="5"/>
  <c r="G1958" i="5"/>
  <c r="H1958" i="5"/>
  <c r="I1958" i="5"/>
  <c r="J1958" i="5"/>
  <c r="K1958" i="5"/>
  <c r="M1958" i="5"/>
  <c r="B1959" i="5"/>
  <c r="M1959" i="5" s="1"/>
  <c r="C1959" i="5"/>
  <c r="D1959" i="5"/>
  <c r="G1959" i="5"/>
  <c r="H1959" i="5"/>
  <c r="I1959" i="5"/>
  <c r="J1959" i="5"/>
  <c r="K1959" i="5"/>
  <c r="B1960" i="5"/>
  <c r="M1960" i="5" s="1"/>
  <c r="C1960" i="5"/>
  <c r="D1960" i="5"/>
  <c r="G1960" i="5"/>
  <c r="H1960" i="5"/>
  <c r="I1960" i="5"/>
  <c r="J1960" i="5"/>
  <c r="K1960" i="5"/>
  <c r="B1961" i="5"/>
  <c r="M1961" i="5" s="1"/>
  <c r="C1961" i="5"/>
  <c r="D1961" i="5"/>
  <c r="G1961" i="5"/>
  <c r="H1961" i="5"/>
  <c r="I1961" i="5"/>
  <c r="J1961" i="5"/>
  <c r="K1961" i="5"/>
  <c r="B1962" i="5"/>
  <c r="C1962" i="5"/>
  <c r="D1962" i="5"/>
  <c r="G1962" i="5"/>
  <c r="H1962" i="5"/>
  <c r="I1962" i="5"/>
  <c r="J1962" i="5"/>
  <c r="K1962" i="5"/>
  <c r="M1962" i="5"/>
  <c r="B1963" i="5"/>
  <c r="M1963" i="5" s="1"/>
  <c r="C1963" i="5"/>
  <c r="D1963" i="5"/>
  <c r="G1963" i="5"/>
  <c r="H1963" i="5"/>
  <c r="I1963" i="5"/>
  <c r="J1963" i="5"/>
  <c r="K1963" i="5"/>
  <c r="B1964" i="5"/>
  <c r="M1964" i="5" s="1"/>
  <c r="C1964" i="5"/>
  <c r="D1964" i="5"/>
  <c r="G1964" i="5"/>
  <c r="H1964" i="5"/>
  <c r="I1964" i="5"/>
  <c r="J1964" i="5"/>
  <c r="K1964" i="5"/>
  <c r="B1965" i="5"/>
  <c r="M1965" i="5" s="1"/>
  <c r="C1965" i="5"/>
  <c r="D1965" i="5"/>
  <c r="G1965" i="5"/>
  <c r="H1965" i="5"/>
  <c r="I1965" i="5"/>
  <c r="J1965" i="5"/>
  <c r="K1965" i="5"/>
  <c r="B1966" i="5"/>
  <c r="M1966" i="5" s="1"/>
  <c r="C1966" i="5"/>
  <c r="D1966" i="5"/>
  <c r="G1966" i="5"/>
  <c r="H1966" i="5"/>
  <c r="I1966" i="5"/>
  <c r="J1966" i="5"/>
  <c r="K1966" i="5"/>
  <c r="B1967" i="5"/>
  <c r="M1967" i="5" s="1"/>
  <c r="C1967" i="5"/>
  <c r="D1967" i="5"/>
  <c r="G1967" i="5"/>
  <c r="H1967" i="5"/>
  <c r="I1967" i="5"/>
  <c r="J1967" i="5"/>
  <c r="K1967" i="5"/>
  <c r="B1968" i="5"/>
  <c r="C1968" i="5"/>
  <c r="D1968" i="5"/>
  <c r="G1968" i="5"/>
  <c r="H1968" i="5"/>
  <c r="I1968" i="5"/>
  <c r="J1968" i="5"/>
  <c r="K1968" i="5"/>
  <c r="M1968" i="5"/>
  <c r="B1969" i="5"/>
  <c r="M1969" i="5" s="1"/>
  <c r="C1969" i="5"/>
  <c r="D1969" i="5"/>
  <c r="G1969" i="5"/>
  <c r="H1969" i="5"/>
  <c r="I1969" i="5"/>
  <c r="J1969" i="5"/>
  <c r="K1969" i="5"/>
  <c r="B1970" i="5"/>
  <c r="C1970" i="5"/>
  <c r="D1970" i="5"/>
  <c r="G1970" i="5"/>
  <c r="H1970" i="5"/>
  <c r="I1970" i="5"/>
  <c r="J1970" i="5"/>
  <c r="K1970" i="5"/>
  <c r="M1970" i="5"/>
  <c r="B1971" i="5"/>
  <c r="M1971" i="5" s="1"/>
  <c r="C1971" i="5"/>
  <c r="D1971" i="5"/>
  <c r="G1971" i="5"/>
  <c r="H1971" i="5"/>
  <c r="I1971" i="5"/>
  <c r="J1971" i="5"/>
  <c r="K1971" i="5"/>
  <c r="B1972" i="5"/>
  <c r="C1972" i="5"/>
  <c r="D1972" i="5"/>
  <c r="G1972" i="5"/>
  <c r="H1972" i="5"/>
  <c r="I1972" i="5"/>
  <c r="J1972" i="5"/>
  <c r="K1972" i="5"/>
  <c r="M1972" i="5"/>
  <c r="B1973" i="5"/>
  <c r="M1973" i="5" s="1"/>
  <c r="C1973" i="5"/>
  <c r="D1973" i="5"/>
  <c r="G1973" i="5"/>
  <c r="H1973" i="5"/>
  <c r="I1973" i="5"/>
  <c r="J1973" i="5"/>
  <c r="K1973" i="5"/>
  <c r="B1974" i="5"/>
  <c r="M1974" i="5" s="1"/>
  <c r="C1974" i="5"/>
  <c r="D1974" i="5"/>
  <c r="G1974" i="5"/>
  <c r="H1974" i="5"/>
  <c r="I1974" i="5"/>
  <c r="J1974" i="5"/>
  <c r="K1974" i="5"/>
  <c r="B1975" i="5"/>
  <c r="M1975" i="5" s="1"/>
  <c r="C1975" i="5"/>
  <c r="D1975" i="5"/>
  <c r="G1975" i="5"/>
  <c r="H1975" i="5"/>
  <c r="I1975" i="5"/>
  <c r="J1975" i="5"/>
  <c r="K1975" i="5"/>
  <c r="B1976" i="5"/>
  <c r="M1976" i="5" s="1"/>
  <c r="C1976" i="5"/>
  <c r="D1976" i="5"/>
  <c r="G1976" i="5"/>
  <c r="H1976" i="5"/>
  <c r="I1976" i="5"/>
  <c r="J1976" i="5"/>
  <c r="K1976" i="5"/>
  <c r="B1977" i="5"/>
  <c r="M1977" i="5" s="1"/>
  <c r="C1977" i="5"/>
  <c r="D1977" i="5"/>
  <c r="G1977" i="5"/>
  <c r="H1977" i="5"/>
  <c r="I1977" i="5"/>
  <c r="J1977" i="5"/>
  <c r="K1977" i="5"/>
  <c r="B1978" i="5"/>
  <c r="M1978" i="5" s="1"/>
  <c r="C1978" i="5"/>
  <c r="D1978" i="5"/>
  <c r="G1978" i="5"/>
  <c r="H1978" i="5"/>
  <c r="I1978" i="5"/>
  <c r="J1978" i="5"/>
  <c r="K1978" i="5"/>
  <c r="B1979" i="5"/>
  <c r="M1979" i="5" s="1"/>
  <c r="C1979" i="5"/>
  <c r="D1979" i="5"/>
  <c r="G1979" i="5"/>
  <c r="H1979" i="5"/>
  <c r="I1979" i="5"/>
  <c r="J1979" i="5"/>
  <c r="K1979" i="5"/>
  <c r="B1980" i="5"/>
  <c r="M1980" i="5" s="1"/>
  <c r="C1980" i="5"/>
  <c r="D1980" i="5"/>
  <c r="G1980" i="5"/>
  <c r="H1980" i="5"/>
  <c r="I1980" i="5"/>
  <c r="J1980" i="5"/>
  <c r="K1980" i="5"/>
  <c r="B1981" i="5"/>
  <c r="M1981" i="5" s="1"/>
  <c r="C1981" i="5"/>
  <c r="D1981" i="5"/>
  <c r="G1981" i="5"/>
  <c r="H1981" i="5"/>
  <c r="I1981" i="5"/>
  <c r="J1981" i="5"/>
  <c r="K1981" i="5"/>
  <c r="B1982" i="5"/>
  <c r="M1982" i="5" s="1"/>
  <c r="C1982" i="5"/>
  <c r="D1982" i="5"/>
  <c r="G1982" i="5"/>
  <c r="H1982" i="5"/>
  <c r="I1982" i="5"/>
  <c r="J1982" i="5"/>
  <c r="K1982" i="5"/>
  <c r="B1983" i="5"/>
  <c r="M1983" i="5" s="1"/>
  <c r="C1983" i="5"/>
  <c r="D1983" i="5"/>
  <c r="G1983" i="5"/>
  <c r="H1983" i="5"/>
  <c r="I1983" i="5"/>
  <c r="J1983" i="5"/>
  <c r="K1983" i="5"/>
  <c r="B1984" i="5"/>
  <c r="M1984" i="5" s="1"/>
  <c r="C1984" i="5"/>
  <c r="D1984" i="5"/>
  <c r="G1984" i="5"/>
  <c r="H1984" i="5"/>
  <c r="I1984" i="5"/>
  <c r="J1984" i="5"/>
  <c r="K1984" i="5"/>
  <c r="B1985" i="5"/>
  <c r="M1985" i="5" s="1"/>
  <c r="C1985" i="5"/>
  <c r="D1985" i="5"/>
  <c r="G1985" i="5"/>
  <c r="H1985" i="5"/>
  <c r="I1985" i="5"/>
  <c r="J1985" i="5"/>
  <c r="K1985" i="5"/>
  <c r="B1986" i="5"/>
  <c r="C1986" i="5"/>
  <c r="D1986" i="5"/>
  <c r="G1986" i="5"/>
  <c r="H1986" i="5"/>
  <c r="I1986" i="5"/>
  <c r="J1986" i="5"/>
  <c r="K1986" i="5"/>
  <c r="M1986" i="5"/>
  <c r="B1987" i="5"/>
  <c r="M1987" i="5" s="1"/>
  <c r="C1987" i="5"/>
  <c r="D1987" i="5"/>
  <c r="G1987" i="5"/>
  <c r="H1987" i="5"/>
  <c r="I1987" i="5"/>
  <c r="J1987" i="5"/>
  <c r="K1987" i="5"/>
  <c r="B1988" i="5"/>
  <c r="M1988" i="5" s="1"/>
  <c r="C1988" i="5"/>
  <c r="D1988" i="5"/>
  <c r="G1988" i="5"/>
  <c r="H1988" i="5"/>
  <c r="I1988" i="5"/>
  <c r="J1988" i="5"/>
  <c r="K1988" i="5"/>
  <c r="B1989" i="5"/>
  <c r="M1989" i="5" s="1"/>
  <c r="C1989" i="5"/>
  <c r="D1989" i="5"/>
  <c r="G1989" i="5"/>
  <c r="H1989" i="5"/>
  <c r="I1989" i="5"/>
  <c r="J1989" i="5"/>
  <c r="K1989" i="5"/>
  <c r="B1990" i="5"/>
  <c r="C1990" i="5"/>
  <c r="D1990" i="5"/>
  <c r="G1990" i="5"/>
  <c r="H1990" i="5"/>
  <c r="I1990" i="5"/>
  <c r="J1990" i="5"/>
  <c r="K1990" i="5"/>
  <c r="M1990" i="5"/>
  <c r="B1991" i="5"/>
  <c r="M1991" i="5" s="1"/>
  <c r="C1991" i="5"/>
  <c r="D1991" i="5"/>
  <c r="G1991" i="5"/>
  <c r="H1991" i="5"/>
  <c r="I1991" i="5"/>
  <c r="J1991" i="5"/>
  <c r="K1991" i="5"/>
  <c r="B1992" i="5"/>
  <c r="C1992" i="5"/>
  <c r="D1992" i="5"/>
  <c r="G1992" i="5"/>
  <c r="H1992" i="5"/>
  <c r="I1992" i="5"/>
  <c r="J1992" i="5"/>
  <c r="K1992" i="5"/>
  <c r="M1992" i="5"/>
  <c r="B1993" i="5"/>
  <c r="M1993" i="5" s="1"/>
  <c r="C1993" i="5"/>
  <c r="D1993" i="5"/>
  <c r="G1993" i="5"/>
  <c r="H1993" i="5"/>
  <c r="I1993" i="5"/>
  <c r="J1993" i="5"/>
  <c r="K1993" i="5"/>
  <c r="B1994" i="5"/>
  <c r="C1994" i="5"/>
  <c r="D1994" i="5"/>
  <c r="G1994" i="5"/>
  <c r="H1994" i="5"/>
  <c r="I1994" i="5"/>
  <c r="J1994" i="5"/>
  <c r="K1994" i="5"/>
  <c r="M1994" i="5"/>
  <c r="B1995" i="5"/>
  <c r="M1995" i="5" s="1"/>
  <c r="C1995" i="5"/>
  <c r="D1995" i="5"/>
  <c r="G1995" i="5"/>
  <c r="H1995" i="5"/>
  <c r="I1995" i="5"/>
  <c r="J1995" i="5"/>
  <c r="K1995" i="5"/>
  <c r="B1996" i="5"/>
  <c r="M1996" i="5" s="1"/>
  <c r="C1996" i="5"/>
  <c r="D1996" i="5"/>
  <c r="G1996" i="5"/>
  <c r="H1996" i="5"/>
  <c r="I1996" i="5"/>
  <c r="J1996" i="5"/>
  <c r="K1996" i="5"/>
  <c r="B1997" i="5"/>
  <c r="M1997" i="5" s="1"/>
  <c r="C1997" i="5"/>
  <c r="D1997" i="5"/>
  <c r="G1997" i="5"/>
  <c r="H1997" i="5"/>
  <c r="I1997" i="5"/>
  <c r="J1997" i="5"/>
  <c r="K1997" i="5"/>
  <c r="B1998" i="5"/>
  <c r="M1998" i="5" s="1"/>
  <c r="C1998" i="5"/>
  <c r="D1998" i="5"/>
  <c r="G1998" i="5"/>
  <c r="H1998" i="5"/>
  <c r="I1998" i="5"/>
  <c r="J1998" i="5"/>
  <c r="K1998" i="5"/>
  <c r="B1999" i="5"/>
  <c r="M1999" i="5" s="1"/>
  <c r="C1999" i="5"/>
  <c r="D1999" i="5"/>
  <c r="G1999" i="5"/>
  <c r="H1999" i="5"/>
  <c r="I1999" i="5"/>
  <c r="J1999" i="5"/>
  <c r="K1999" i="5"/>
  <c r="B2000" i="5"/>
  <c r="M2000" i="5" s="1"/>
  <c r="C2000" i="5"/>
  <c r="D2000" i="5"/>
  <c r="G2000" i="5"/>
  <c r="H2000" i="5"/>
  <c r="I2000" i="5"/>
  <c r="J2000" i="5"/>
  <c r="K2000" i="5"/>
  <c r="B2001" i="5"/>
  <c r="M2001" i="5" s="1"/>
  <c r="C2001" i="5"/>
  <c r="D2001" i="5"/>
  <c r="G2001" i="5"/>
  <c r="H2001" i="5"/>
  <c r="I2001" i="5"/>
  <c r="J2001" i="5"/>
  <c r="K2001" i="5"/>
  <c r="K3" i="5"/>
  <c r="K2" i="5"/>
  <c r="C2" i="5"/>
  <c r="J3" i="5"/>
  <c r="J2" i="5"/>
  <c r="I3" i="5"/>
  <c r="I2" i="5"/>
  <c r="H2" i="5"/>
  <c r="H3" i="5"/>
  <c r="G3" i="5"/>
  <c r="G2" i="5"/>
  <c r="D3" i="5"/>
  <c r="C3" i="5"/>
  <c r="B3" i="5"/>
  <c r="B2" i="5"/>
  <c r="M2" i="5" s="1"/>
  <c r="B2" i="4"/>
  <c r="B3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4" i="4"/>
  <c r="B5" i="4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" i="3"/>
  <c r="A24" i="2"/>
  <c r="B24" i="2"/>
  <c r="A25" i="2"/>
  <c r="B25" i="2"/>
  <c r="A26" i="2"/>
  <c r="B26" i="2"/>
  <c r="A27" i="2"/>
  <c r="B27" i="2"/>
  <c r="A28" i="2"/>
  <c r="B28" i="2"/>
  <c r="A29" i="2"/>
  <c r="B29" i="2"/>
  <c r="A30" i="2"/>
  <c r="B30" i="2"/>
  <c r="A31" i="2"/>
  <c r="B31" i="2"/>
  <c r="A32" i="2"/>
  <c r="B32" i="2"/>
  <c r="A33" i="2"/>
  <c r="B33" i="2"/>
  <c r="A34" i="2"/>
  <c r="B34" i="2"/>
  <c r="A35" i="2"/>
  <c r="B35" i="2"/>
  <c r="A36" i="2"/>
  <c r="B36" i="2"/>
  <c r="A37" i="2"/>
  <c r="B37" i="2"/>
  <c r="A38" i="2"/>
  <c r="B38" i="2"/>
  <c r="A39" i="2"/>
  <c r="B39" i="2"/>
  <c r="A40" i="2"/>
  <c r="B40" i="2"/>
  <c r="A41" i="2"/>
  <c r="B41" i="2"/>
  <c r="A42" i="2"/>
  <c r="B42" i="2"/>
  <c r="A43" i="2"/>
  <c r="B43" i="2"/>
  <c r="A44" i="2"/>
  <c r="B44" i="2"/>
  <c r="A45" i="2"/>
  <c r="B45" i="2"/>
  <c r="A46" i="2"/>
  <c r="B46" i="2"/>
  <c r="A47" i="2"/>
  <c r="B47" i="2"/>
  <c r="A48" i="2"/>
  <c r="B48" i="2"/>
  <c r="A49" i="2"/>
  <c r="B49" i="2"/>
  <c r="A50" i="2"/>
  <c r="B50" i="2"/>
  <c r="A51" i="2"/>
  <c r="B51" i="2"/>
  <c r="A52" i="2"/>
  <c r="B52" i="2"/>
  <c r="A53" i="2"/>
  <c r="B53" i="2"/>
  <c r="A54" i="2"/>
  <c r="B54" i="2"/>
  <c r="A55" i="2"/>
  <c r="B55" i="2"/>
  <c r="A56" i="2"/>
  <c r="B56" i="2"/>
  <c r="A57" i="2"/>
  <c r="B57" i="2"/>
  <c r="A58" i="2"/>
  <c r="B58" i="2"/>
  <c r="A59" i="2"/>
  <c r="B59" i="2"/>
  <c r="A60" i="2"/>
  <c r="B60" i="2"/>
  <c r="A61" i="2"/>
  <c r="B61" i="2"/>
  <c r="A62" i="2"/>
  <c r="B62" i="2"/>
  <c r="A63" i="2"/>
  <c r="B63" i="2"/>
  <c r="A64" i="2"/>
  <c r="B64" i="2"/>
  <c r="A65" i="2"/>
  <c r="B65" i="2"/>
  <c r="A66" i="2"/>
  <c r="B66" i="2"/>
  <c r="A67" i="2"/>
  <c r="B67" i="2"/>
  <c r="A68" i="2"/>
  <c r="B68" i="2"/>
  <c r="A69" i="2"/>
  <c r="B69" i="2"/>
  <c r="A70" i="2"/>
  <c r="B70" i="2"/>
  <c r="A71" i="2"/>
  <c r="B71" i="2"/>
  <c r="A72" i="2"/>
  <c r="B72" i="2"/>
  <c r="A73" i="2"/>
  <c r="B73" i="2"/>
  <c r="A74" i="2"/>
  <c r="B74" i="2"/>
  <c r="A75" i="2"/>
  <c r="B75" i="2"/>
  <c r="A76" i="2"/>
  <c r="B76" i="2"/>
  <c r="A77" i="2"/>
  <c r="B77" i="2"/>
  <c r="A78" i="2"/>
  <c r="B78" i="2"/>
  <c r="A79" i="2"/>
  <c r="B79" i="2"/>
  <c r="A80" i="2"/>
  <c r="B80" i="2"/>
  <c r="A81" i="2"/>
  <c r="B81" i="2"/>
  <c r="A82" i="2"/>
  <c r="B82" i="2"/>
  <c r="A83" i="2"/>
  <c r="B83" i="2"/>
  <c r="A84" i="2"/>
  <c r="B84" i="2"/>
  <c r="A85" i="2"/>
  <c r="B85" i="2"/>
  <c r="A86" i="2"/>
  <c r="B86" i="2"/>
  <c r="A87" i="2"/>
  <c r="B87" i="2"/>
  <c r="A88" i="2"/>
  <c r="B88" i="2"/>
  <c r="A89" i="2"/>
  <c r="B89" i="2"/>
  <c r="A90" i="2"/>
  <c r="B90" i="2"/>
  <c r="A91" i="2"/>
  <c r="B91" i="2"/>
  <c r="A92" i="2"/>
  <c r="B92" i="2"/>
  <c r="A93" i="2"/>
  <c r="B93" i="2"/>
  <c r="A94" i="2"/>
  <c r="B94" i="2"/>
  <c r="A95" i="2"/>
  <c r="B95" i="2"/>
  <c r="A96" i="2"/>
  <c r="B96" i="2"/>
  <c r="A97" i="2"/>
  <c r="B97" i="2"/>
  <c r="A98" i="2"/>
  <c r="B98" i="2"/>
  <c r="A99" i="2"/>
  <c r="B99" i="2"/>
  <c r="A100" i="2"/>
  <c r="B100" i="2"/>
  <c r="A101" i="2"/>
  <c r="B101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" i="2"/>
  <c r="G28" i="1"/>
  <c r="H28" i="1"/>
  <c r="G29" i="1"/>
  <c r="H29" i="1"/>
  <c r="G30" i="1"/>
  <c r="H30" i="1"/>
  <c r="G31" i="1"/>
  <c r="H31" i="1"/>
  <c r="G32" i="1"/>
  <c r="H32" i="1"/>
  <c r="G33" i="1"/>
  <c r="H33" i="1"/>
  <c r="G34" i="1"/>
  <c r="H34" i="1"/>
  <c r="G35" i="1"/>
  <c r="H35" i="1"/>
  <c r="G36" i="1"/>
  <c r="H36" i="1"/>
  <c r="G37" i="1"/>
  <c r="H37" i="1"/>
  <c r="G38" i="1"/>
  <c r="H38" i="1"/>
  <c r="G39" i="1"/>
  <c r="H39" i="1"/>
  <c r="G40" i="1"/>
  <c r="H40" i="1"/>
  <c r="G41" i="1"/>
  <c r="H41" i="1"/>
  <c r="G42" i="1"/>
  <c r="H42" i="1"/>
  <c r="G43" i="1"/>
  <c r="H43" i="1"/>
  <c r="G44" i="1"/>
  <c r="H44" i="1"/>
  <c r="G45" i="1"/>
  <c r="H45" i="1"/>
  <c r="G46" i="1"/>
  <c r="H46" i="1"/>
  <c r="G47" i="1"/>
  <c r="H47" i="1"/>
  <c r="G48" i="1"/>
  <c r="H48" i="1"/>
  <c r="G49" i="1"/>
  <c r="H49" i="1"/>
  <c r="G50" i="1"/>
  <c r="H50" i="1"/>
  <c r="G51" i="1"/>
  <c r="H51" i="1"/>
  <c r="G52" i="1"/>
  <c r="H52" i="1"/>
  <c r="G53" i="1"/>
  <c r="H53" i="1"/>
  <c r="G54" i="1"/>
  <c r="H54" i="1"/>
  <c r="G55" i="1"/>
  <c r="H55" i="1"/>
  <c r="G56" i="1"/>
  <c r="H56" i="1"/>
  <c r="G57" i="1"/>
  <c r="H57" i="1"/>
  <c r="G58" i="1"/>
  <c r="H58" i="1"/>
  <c r="G59" i="1"/>
  <c r="H59" i="1"/>
  <c r="G60" i="1"/>
  <c r="H60" i="1"/>
  <c r="G61" i="1"/>
  <c r="H61" i="1"/>
  <c r="G62" i="1"/>
  <c r="H62" i="1"/>
  <c r="G63" i="1"/>
  <c r="H63" i="1"/>
  <c r="G64" i="1"/>
  <c r="H64" i="1"/>
  <c r="G65" i="1"/>
  <c r="H65" i="1"/>
  <c r="G66" i="1"/>
  <c r="H66" i="1"/>
  <c r="G67" i="1"/>
  <c r="H67" i="1"/>
  <c r="G68" i="1"/>
  <c r="H68" i="1"/>
  <c r="G69" i="1"/>
  <c r="H69" i="1"/>
  <c r="G70" i="1"/>
  <c r="H70" i="1"/>
  <c r="G71" i="1"/>
  <c r="H71" i="1"/>
  <c r="G72" i="1"/>
  <c r="H72" i="1"/>
  <c r="G73" i="1"/>
  <c r="H73" i="1"/>
  <c r="G74" i="1"/>
  <c r="H74" i="1"/>
  <c r="G75" i="1"/>
  <c r="H75" i="1"/>
  <c r="G76" i="1"/>
  <c r="H76" i="1"/>
  <c r="G77" i="1"/>
  <c r="H77" i="1"/>
  <c r="G78" i="1"/>
  <c r="H78" i="1"/>
  <c r="G79" i="1"/>
  <c r="H79" i="1"/>
  <c r="G80" i="1"/>
  <c r="H80" i="1"/>
  <c r="G81" i="1"/>
  <c r="H81" i="1"/>
  <c r="G82" i="1"/>
  <c r="H82" i="1"/>
  <c r="G83" i="1"/>
  <c r="H83" i="1"/>
  <c r="G84" i="1"/>
  <c r="H84" i="1"/>
  <c r="G85" i="1"/>
  <c r="H85" i="1"/>
  <c r="G86" i="1"/>
  <c r="H86" i="1"/>
  <c r="G87" i="1"/>
  <c r="H87" i="1"/>
  <c r="G88" i="1"/>
  <c r="H88" i="1"/>
  <c r="G89" i="1"/>
  <c r="H89" i="1"/>
  <c r="G90" i="1"/>
  <c r="H90" i="1"/>
  <c r="G91" i="1"/>
  <c r="H91" i="1"/>
  <c r="G92" i="1"/>
  <c r="H92" i="1"/>
  <c r="G93" i="1"/>
  <c r="H93" i="1"/>
  <c r="G94" i="1"/>
  <c r="H94" i="1"/>
  <c r="G95" i="1"/>
  <c r="H95" i="1"/>
  <c r="G96" i="1"/>
  <c r="H96" i="1"/>
  <c r="G97" i="1"/>
  <c r="H97" i="1"/>
  <c r="G98" i="1"/>
  <c r="H98" i="1"/>
  <c r="G99" i="1"/>
  <c r="H99" i="1"/>
  <c r="G100" i="1"/>
  <c r="H100" i="1"/>
  <c r="G101" i="1"/>
  <c r="H101" i="1"/>
  <c r="G102" i="1"/>
  <c r="H102" i="1"/>
  <c r="G103" i="1"/>
  <c r="H103" i="1"/>
  <c r="G104" i="1"/>
  <c r="H104" i="1"/>
  <c r="G105" i="1"/>
  <c r="H105" i="1"/>
  <c r="G106" i="1"/>
  <c r="H106" i="1"/>
  <c r="G107" i="1"/>
  <c r="H107" i="1"/>
  <c r="G108" i="1"/>
  <c r="H108" i="1"/>
  <c r="G109" i="1"/>
  <c r="H109" i="1"/>
  <c r="G110" i="1"/>
  <c r="H110" i="1"/>
  <c r="G111" i="1"/>
  <c r="H111" i="1"/>
  <c r="G112" i="1"/>
  <c r="H112" i="1"/>
  <c r="G113" i="1"/>
  <c r="H113" i="1"/>
  <c r="G114" i="1"/>
  <c r="H114" i="1"/>
  <c r="G115" i="1"/>
  <c r="H115" i="1"/>
  <c r="G116" i="1"/>
  <c r="H116" i="1"/>
  <c r="G117" i="1"/>
  <c r="H117" i="1"/>
  <c r="G118" i="1"/>
  <c r="H118" i="1"/>
  <c r="G119" i="1"/>
  <c r="H119" i="1"/>
  <c r="G120" i="1"/>
  <c r="H120" i="1"/>
  <c r="G121" i="1"/>
  <c r="H121" i="1"/>
  <c r="G122" i="1"/>
  <c r="H122" i="1"/>
  <c r="G123" i="1"/>
  <c r="H123" i="1"/>
  <c r="G124" i="1"/>
  <c r="H124" i="1"/>
  <c r="G125" i="1"/>
  <c r="H125" i="1"/>
  <c r="G126" i="1"/>
  <c r="H126" i="1"/>
  <c r="G127" i="1"/>
  <c r="H127" i="1"/>
  <c r="G128" i="1"/>
  <c r="H128" i="1"/>
  <c r="G129" i="1"/>
  <c r="H129" i="1"/>
  <c r="G130" i="1"/>
  <c r="H130" i="1"/>
  <c r="G131" i="1"/>
  <c r="H131" i="1"/>
  <c r="G132" i="1"/>
  <c r="H132" i="1"/>
  <c r="G133" i="1"/>
  <c r="H133" i="1"/>
  <c r="G134" i="1"/>
  <c r="H134" i="1"/>
  <c r="G135" i="1"/>
  <c r="H135" i="1"/>
  <c r="G136" i="1"/>
  <c r="H136" i="1"/>
  <c r="G137" i="1"/>
  <c r="H137" i="1"/>
  <c r="G138" i="1"/>
  <c r="H138" i="1"/>
  <c r="G139" i="1"/>
  <c r="H139" i="1"/>
  <c r="G140" i="1"/>
  <c r="H140" i="1"/>
  <c r="G141" i="1"/>
  <c r="H141" i="1"/>
  <c r="G142" i="1"/>
  <c r="H142" i="1"/>
  <c r="G143" i="1"/>
  <c r="H143" i="1"/>
  <c r="G144" i="1"/>
  <c r="H144" i="1"/>
  <c r="G145" i="1"/>
  <c r="H145" i="1"/>
  <c r="G146" i="1"/>
  <c r="H146" i="1"/>
  <c r="G147" i="1"/>
  <c r="H147" i="1"/>
  <c r="G148" i="1"/>
  <c r="H148" i="1"/>
  <c r="G149" i="1"/>
  <c r="H149" i="1"/>
  <c r="G150" i="1"/>
  <c r="H150" i="1"/>
  <c r="G151" i="1"/>
  <c r="H151" i="1"/>
  <c r="G152" i="1"/>
  <c r="H152" i="1"/>
  <c r="G153" i="1"/>
  <c r="H153" i="1"/>
  <c r="G154" i="1"/>
  <c r="H154" i="1"/>
  <c r="G155" i="1"/>
  <c r="H155" i="1"/>
  <c r="G156" i="1"/>
  <c r="H156" i="1"/>
  <c r="G157" i="1"/>
  <c r="H157" i="1"/>
  <c r="G158" i="1"/>
  <c r="H158" i="1"/>
  <c r="G159" i="1"/>
  <c r="H159" i="1"/>
  <c r="G160" i="1"/>
  <c r="H160" i="1"/>
  <c r="G161" i="1"/>
  <c r="H161" i="1"/>
  <c r="G162" i="1"/>
  <c r="H162" i="1"/>
  <c r="G163" i="1"/>
  <c r="H163" i="1"/>
  <c r="G164" i="1"/>
  <c r="H164" i="1"/>
  <c r="G165" i="1"/>
  <c r="H165" i="1"/>
  <c r="G166" i="1"/>
  <c r="H166" i="1"/>
  <c r="G167" i="1"/>
  <c r="H167" i="1"/>
  <c r="G168" i="1"/>
  <c r="H168" i="1"/>
  <c r="G169" i="1"/>
  <c r="H169" i="1"/>
  <c r="G170" i="1"/>
  <c r="H170" i="1"/>
  <c r="G171" i="1"/>
  <c r="H171" i="1"/>
  <c r="G172" i="1"/>
  <c r="H172" i="1"/>
  <c r="G173" i="1"/>
  <c r="H173" i="1"/>
  <c r="G174" i="1"/>
  <c r="H174" i="1"/>
  <c r="G175" i="1"/>
  <c r="H175" i="1"/>
  <c r="G176" i="1"/>
  <c r="H176" i="1"/>
  <c r="G177" i="1"/>
  <c r="H177" i="1"/>
  <c r="G178" i="1"/>
  <c r="H178" i="1"/>
  <c r="G179" i="1"/>
  <c r="H179" i="1"/>
  <c r="G180" i="1"/>
  <c r="H180" i="1"/>
  <c r="G181" i="1"/>
  <c r="H181" i="1"/>
  <c r="G182" i="1"/>
  <c r="H182" i="1"/>
  <c r="G183" i="1"/>
  <c r="H183" i="1"/>
  <c r="G184" i="1"/>
  <c r="H184" i="1"/>
  <c r="G185" i="1"/>
  <c r="H185" i="1"/>
  <c r="G186" i="1"/>
  <c r="H186" i="1"/>
  <c r="G187" i="1"/>
  <c r="H187" i="1"/>
  <c r="G188" i="1"/>
  <c r="H188" i="1"/>
  <c r="G189" i="1"/>
  <c r="H189" i="1"/>
  <c r="G190" i="1"/>
  <c r="H190" i="1"/>
  <c r="G191" i="1"/>
  <c r="H191" i="1"/>
  <c r="G192" i="1"/>
  <c r="H192" i="1"/>
  <c r="G193" i="1"/>
  <c r="H193" i="1"/>
  <c r="G194" i="1"/>
  <c r="H194" i="1"/>
  <c r="G195" i="1"/>
  <c r="H195" i="1"/>
  <c r="G196" i="1"/>
  <c r="H196" i="1"/>
  <c r="G197" i="1"/>
  <c r="H197" i="1"/>
  <c r="G198" i="1"/>
  <c r="H198" i="1"/>
  <c r="G199" i="1"/>
  <c r="H199" i="1"/>
  <c r="G200" i="1"/>
  <c r="H200" i="1"/>
  <c r="G201" i="1"/>
  <c r="H201" i="1"/>
  <c r="G202" i="1"/>
  <c r="H202" i="1"/>
  <c r="G203" i="1"/>
  <c r="H203" i="1"/>
  <c r="G204" i="1"/>
  <c r="H204" i="1"/>
  <c r="G205" i="1"/>
  <c r="H205" i="1"/>
  <c r="G206" i="1"/>
  <c r="H206" i="1"/>
  <c r="G207" i="1"/>
  <c r="H207" i="1"/>
  <c r="G208" i="1"/>
  <c r="H208" i="1"/>
  <c r="G209" i="1"/>
  <c r="H209" i="1"/>
  <c r="G210" i="1"/>
  <c r="H210" i="1"/>
  <c r="G211" i="1"/>
  <c r="H211" i="1"/>
  <c r="G212" i="1"/>
  <c r="H212" i="1"/>
  <c r="G213" i="1"/>
  <c r="H213" i="1"/>
  <c r="G214" i="1"/>
  <c r="H214" i="1"/>
  <c r="G215" i="1"/>
  <c r="H215" i="1"/>
  <c r="G216" i="1"/>
  <c r="H216" i="1"/>
  <c r="G217" i="1"/>
  <c r="H217" i="1"/>
  <c r="G218" i="1"/>
  <c r="H218" i="1"/>
  <c r="G219" i="1"/>
  <c r="H219" i="1"/>
  <c r="G220" i="1"/>
  <c r="H220" i="1"/>
  <c r="G221" i="1"/>
  <c r="H221" i="1"/>
  <c r="G222" i="1"/>
  <c r="H222" i="1"/>
  <c r="G223" i="1"/>
  <c r="H223" i="1"/>
  <c r="G224" i="1"/>
  <c r="H224" i="1"/>
  <c r="G225" i="1"/>
  <c r="H225" i="1"/>
  <c r="G226" i="1"/>
  <c r="H226" i="1"/>
  <c r="G227" i="1"/>
  <c r="H227" i="1"/>
  <c r="G228" i="1"/>
  <c r="H228" i="1"/>
  <c r="G229" i="1"/>
  <c r="H229" i="1"/>
  <c r="G230" i="1"/>
  <c r="H230" i="1"/>
  <c r="G231" i="1"/>
  <c r="H231" i="1"/>
  <c r="G232" i="1"/>
  <c r="H232" i="1"/>
  <c r="G233" i="1"/>
  <c r="H233" i="1"/>
  <c r="G234" i="1"/>
  <c r="H234" i="1"/>
  <c r="G235" i="1"/>
  <c r="H235" i="1"/>
  <c r="G236" i="1"/>
  <c r="H236" i="1"/>
  <c r="G237" i="1"/>
  <c r="H237" i="1"/>
  <c r="G238" i="1"/>
  <c r="H238" i="1"/>
  <c r="G239" i="1"/>
  <c r="H239" i="1"/>
  <c r="G240" i="1"/>
  <c r="H240" i="1"/>
  <c r="G241" i="1"/>
  <c r="H241" i="1"/>
  <c r="G242" i="1"/>
  <c r="H242" i="1"/>
  <c r="G243" i="1"/>
  <c r="H243" i="1"/>
  <c r="G244" i="1"/>
  <c r="H244" i="1"/>
  <c r="G245" i="1"/>
  <c r="H245" i="1"/>
  <c r="G246" i="1"/>
  <c r="H246" i="1"/>
  <c r="G247" i="1"/>
  <c r="H247" i="1"/>
  <c r="G248" i="1"/>
  <c r="H248" i="1"/>
  <c r="G249" i="1"/>
  <c r="H249" i="1"/>
  <c r="G250" i="1"/>
  <c r="H250" i="1"/>
  <c r="G251" i="1"/>
  <c r="H251" i="1"/>
  <c r="G252" i="1"/>
  <c r="H252" i="1"/>
  <c r="G253" i="1"/>
  <c r="H253" i="1"/>
  <c r="G254" i="1"/>
  <c r="H254" i="1"/>
  <c r="G255" i="1"/>
  <c r="H255" i="1"/>
  <c r="G256" i="1"/>
  <c r="H256" i="1"/>
  <c r="G257" i="1"/>
  <c r="H257" i="1"/>
  <c r="G258" i="1"/>
  <c r="H258" i="1"/>
  <c r="G259" i="1"/>
  <c r="H259" i="1"/>
  <c r="G260" i="1"/>
  <c r="H260" i="1"/>
  <c r="G261" i="1"/>
  <c r="H261" i="1"/>
  <c r="G262" i="1"/>
  <c r="H262" i="1"/>
  <c r="G263" i="1"/>
  <c r="H263" i="1"/>
  <c r="G264" i="1"/>
  <c r="H264" i="1"/>
  <c r="G265" i="1"/>
  <c r="H265" i="1"/>
  <c r="G266" i="1"/>
  <c r="H266" i="1"/>
  <c r="G267" i="1"/>
  <c r="H267" i="1"/>
  <c r="G268" i="1"/>
  <c r="H268" i="1"/>
  <c r="G269" i="1"/>
  <c r="H269" i="1"/>
  <c r="G270" i="1"/>
  <c r="H270" i="1"/>
  <c r="G271" i="1"/>
  <c r="H271" i="1"/>
  <c r="G272" i="1"/>
  <c r="H272" i="1"/>
  <c r="G273" i="1"/>
  <c r="H273" i="1"/>
  <c r="G274" i="1"/>
  <c r="H274" i="1"/>
  <c r="G275" i="1"/>
  <c r="H275" i="1"/>
  <c r="G276" i="1"/>
  <c r="H276" i="1"/>
  <c r="G277" i="1"/>
  <c r="H277" i="1"/>
  <c r="G278" i="1"/>
  <c r="H278" i="1"/>
  <c r="G279" i="1"/>
  <c r="H279" i="1"/>
  <c r="G280" i="1"/>
  <c r="H280" i="1"/>
  <c r="G281" i="1"/>
  <c r="H281" i="1"/>
  <c r="G282" i="1"/>
  <c r="H282" i="1"/>
  <c r="G283" i="1"/>
  <c r="H283" i="1"/>
  <c r="G284" i="1"/>
  <c r="H284" i="1"/>
  <c r="G285" i="1"/>
  <c r="H285" i="1"/>
  <c r="G286" i="1"/>
  <c r="H286" i="1"/>
  <c r="G287" i="1"/>
  <c r="H287" i="1"/>
  <c r="G288" i="1"/>
  <c r="H288" i="1"/>
  <c r="G289" i="1"/>
  <c r="H289" i="1"/>
  <c r="G290" i="1"/>
  <c r="H290" i="1"/>
  <c r="G291" i="1"/>
  <c r="H291" i="1"/>
  <c r="G292" i="1"/>
  <c r="H292" i="1"/>
  <c r="G293" i="1"/>
  <c r="H293" i="1"/>
  <c r="G294" i="1"/>
  <c r="H294" i="1"/>
  <c r="G295" i="1"/>
  <c r="H295" i="1"/>
  <c r="G296" i="1"/>
  <c r="H296" i="1"/>
  <c r="G297" i="1"/>
  <c r="H297" i="1"/>
  <c r="G298" i="1"/>
  <c r="H298" i="1"/>
  <c r="G299" i="1"/>
  <c r="H299" i="1"/>
  <c r="G300" i="1"/>
  <c r="H300" i="1"/>
  <c r="G301" i="1"/>
  <c r="H301" i="1"/>
  <c r="G302" i="1"/>
  <c r="H302" i="1"/>
  <c r="G303" i="1"/>
  <c r="H303" i="1"/>
  <c r="G304" i="1"/>
  <c r="H304" i="1"/>
  <c r="G305" i="1"/>
  <c r="H305" i="1"/>
  <c r="G306" i="1"/>
  <c r="H306" i="1"/>
  <c r="G307" i="1"/>
  <c r="H307" i="1"/>
  <c r="G308" i="1"/>
  <c r="H308" i="1"/>
  <c r="G309" i="1"/>
  <c r="H309" i="1"/>
  <c r="G310" i="1"/>
  <c r="H310" i="1"/>
  <c r="G311" i="1"/>
  <c r="H311" i="1"/>
  <c r="G312" i="1"/>
  <c r="H312" i="1"/>
  <c r="G313" i="1"/>
  <c r="H313" i="1"/>
  <c r="G314" i="1"/>
  <c r="H314" i="1"/>
  <c r="G315" i="1"/>
  <c r="H315" i="1"/>
  <c r="G316" i="1"/>
  <c r="H316" i="1"/>
  <c r="G317" i="1"/>
  <c r="H317" i="1"/>
  <c r="G318" i="1"/>
  <c r="H318" i="1"/>
  <c r="G319" i="1"/>
  <c r="H319" i="1"/>
  <c r="G320" i="1"/>
  <c r="H320" i="1"/>
  <c r="G321" i="1"/>
  <c r="H321" i="1"/>
  <c r="G322" i="1"/>
  <c r="H322" i="1"/>
  <c r="G323" i="1"/>
  <c r="H323" i="1"/>
  <c r="G324" i="1"/>
  <c r="H324" i="1"/>
  <c r="G325" i="1"/>
  <c r="H325" i="1"/>
  <c r="G326" i="1"/>
  <c r="H326" i="1"/>
  <c r="G327" i="1"/>
  <c r="H327" i="1"/>
  <c r="G328" i="1"/>
  <c r="H328" i="1"/>
  <c r="G329" i="1"/>
  <c r="H329" i="1"/>
  <c r="G330" i="1"/>
  <c r="H330" i="1"/>
  <c r="G331" i="1"/>
  <c r="H331" i="1"/>
  <c r="G332" i="1"/>
  <c r="H332" i="1"/>
  <c r="G333" i="1"/>
  <c r="H333" i="1"/>
  <c r="G334" i="1"/>
  <c r="H334" i="1"/>
  <c r="G335" i="1"/>
  <c r="H335" i="1"/>
  <c r="G336" i="1"/>
  <c r="H336" i="1"/>
  <c r="G337" i="1"/>
  <c r="H337" i="1"/>
  <c r="G338" i="1"/>
  <c r="H338" i="1"/>
  <c r="G339" i="1"/>
  <c r="H339" i="1"/>
  <c r="G340" i="1"/>
  <c r="H340" i="1"/>
  <c r="G341" i="1"/>
  <c r="H341" i="1"/>
  <c r="G342" i="1"/>
  <c r="H342" i="1"/>
  <c r="G343" i="1"/>
  <c r="H343" i="1"/>
  <c r="G344" i="1"/>
  <c r="H344" i="1"/>
  <c r="G345" i="1"/>
  <c r="H345" i="1"/>
  <c r="G346" i="1"/>
  <c r="H346" i="1"/>
  <c r="G347" i="1"/>
  <c r="H347" i="1"/>
  <c r="G348" i="1"/>
  <c r="H348" i="1"/>
  <c r="G349" i="1"/>
  <c r="H349" i="1"/>
  <c r="G350" i="1"/>
  <c r="H350" i="1"/>
  <c r="G351" i="1"/>
  <c r="H351" i="1"/>
  <c r="G352" i="1"/>
  <c r="H352" i="1"/>
  <c r="G353" i="1"/>
  <c r="H353" i="1"/>
  <c r="G354" i="1"/>
  <c r="H354" i="1"/>
  <c r="G355" i="1"/>
  <c r="H355" i="1"/>
  <c r="G356" i="1"/>
  <c r="H356" i="1"/>
  <c r="G357" i="1"/>
  <c r="H357" i="1"/>
  <c r="G358" i="1"/>
  <c r="H358" i="1"/>
  <c r="G359" i="1"/>
  <c r="H359" i="1"/>
  <c r="G360" i="1"/>
  <c r="H360" i="1"/>
  <c r="G361" i="1"/>
  <c r="H361" i="1"/>
  <c r="G362" i="1"/>
  <c r="H362" i="1"/>
  <c r="G363" i="1"/>
  <c r="H363" i="1"/>
  <c r="G364" i="1"/>
  <c r="H364" i="1"/>
  <c r="G365" i="1"/>
  <c r="H365" i="1"/>
  <c r="G366" i="1"/>
  <c r="H366" i="1"/>
  <c r="G367" i="1"/>
  <c r="H367" i="1"/>
  <c r="G368" i="1"/>
  <c r="H368" i="1"/>
  <c r="G369" i="1"/>
  <c r="H369" i="1"/>
  <c r="G370" i="1"/>
  <c r="H370" i="1"/>
  <c r="G371" i="1"/>
  <c r="H371" i="1"/>
  <c r="G372" i="1"/>
  <c r="H372" i="1"/>
  <c r="G373" i="1"/>
  <c r="H373" i="1"/>
  <c r="G374" i="1"/>
  <c r="H374" i="1"/>
  <c r="G375" i="1"/>
  <c r="H375" i="1"/>
  <c r="G376" i="1"/>
  <c r="H376" i="1"/>
  <c r="G377" i="1"/>
  <c r="H377" i="1"/>
  <c r="G378" i="1"/>
  <c r="H378" i="1"/>
  <c r="G379" i="1"/>
  <c r="H379" i="1"/>
  <c r="G380" i="1"/>
  <c r="H380" i="1"/>
  <c r="G381" i="1"/>
  <c r="H381" i="1"/>
  <c r="G382" i="1"/>
  <c r="H382" i="1"/>
  <c r="G383" i="1"/>
  <c r="H383" i="1"/>
  <c r="G384" i="1"/>
  <c r="H384" i="1"/>
  <c r="G385" i="1"/>
  <c r="H385" i="1"/>
  <c r="G386" i="1"/>
  <c r="H386" i="1"/>
  <c r="G387" i="1"/>
  <c r="H387" i="1"/>
  <c r="G388" i="1"/>
  <c r="H388" i="1"/>
  <c r="G389" i="1"/>
  <c r="H389" i="1"/>
  <c r="G390" i="1"/>
  <c r="H390" i="1"/>
  <c r="G391" i="1"/>
  <c r="H391" i="1"/>
  <c r="G392" i="1"/>
  <c r="H392" i="1"/>
  <c r="G393" i="1"/>
  <c r="H393" i="1"/>
  <c r="G394" i="1"/>
  <c r="H394" i="1"/>
  <c r="G395" i="1"/>
  <c r="H395" i="1"/>
  <c r="G396" i="1"/>
  <c r="H396" i="1"/>
  <c r="G397" i="1"/>
  <c r="H397" i="1"/>
  <c r="G398" i="1"/>
  <c r="H398" i="1"/>
  <c r="G399" i="1"/>
  <c r="H399" i="1"/>
  <c r="G400" i="1"/>
  <c r="H400" i="1"/>
  <c r="G401" i="1"/>
  <c r="H401" i="1"/>
  <c r="G402" i="1"/>
  <c r="H402" i="1"/>
  <c r="G403" i="1"/>
  <c r="H403" i="1"/>
  <c r="G404" i="1"/>
  <c r="H404" i="1"/>
  <c r="G405" i="1"/>
  <c r="H405" i="1"/>
  <c r="G406" i="1"/>
  <c r="H406" i="1"/>
  <c r="G407" i="1"/>
  <c r="H407" i="1"/>
  <c r="G408" i="1"/>
  <c r="H408" i="1"/>
  <c r="G409" i="1"/>
  <c r="H409" i="1"/>
  <c r="G410" i="1"/>
  <c r="H410" i="1"/>
  <c r="G411" i="1"/>
  <c r="H411" i="1"/>
  <c r="G412" i="1"/>
  <c r="H412" i="1"/>
  <c r="G413" i="1"/>
  <c r="H413" i="1"/>
  <c r="G414" i="1"/>
  <c r="H414" i="1"/>
  <c r="G415" i="1"/>
  <c r="H415" i="1"/>
  <c r="G416" i="1"/>
  <c r="H416" i="1"/>
  <c r="G417" i="1"/>
  <c r="H417" i="1"/>
  <c r="G418" i="1"/>
  <c r="H418" i="1"/>
  <c r="G419" i="1"/>
  <c r="H419" i="1"/>
  <c r="G420" i="1"/>
  <c r="H420" i="1"/>
  <c r="G421" i="1"/>
  <c r="H421" i="1"/>
  <c r="G422" i="1"/>
  <c r="H422" i="1"/>
  <c r="G423" i="1"/>
  <c r="H423" i="1"/>
  <c r="G424" i="1"/>
  <c r="H424" i="1"/>
  <c r="G425" i="1"/>
  <c r="H425" i="1"/>
  <c r="G426" i="1"/>
  <c r="H426" i="1"/>
  <c r="G427" i="1"/>
  <c r="H427" i="1"/>
  <c r="G428" i="1"/>
  <c r="H428" i="1"/>
  <c r="G429" i="1"/>
  <c r="H429" i="1"/>
  <c r="G430" i="1"/>
  <c r="H430" i="1"/>
  <c r="G431" i="1"/>
  <c r="H431" i="1"/>
  <c r="G432" i="1"/>
  <c r="H432" i="1"/>
  <c r="G433" i="1"/>
  <c r="H433" i="1"/>
  <c r="G434" i="1"/>
  <c r="H434" i="1"/>
  <c r="G435" i="1"/>
  <c r="H435" i="1"/>
  <c r="G436" i="1"/>
  <c r="H436" i="1"/>
  <c r="G437" i="1"/>
  <c r="H437" i="1"/>
  <c r="G438" i="1"/>
  <c r="H438" i="1"/>
  <c r="G439" i="1"/>
  <c r="H439" i="1"/>
  <c r="G440" i="1"/>
  <c r="H440" i="1"/>
  <c r="G441" i="1"/>
  <c r="H441" i="1"/>
  <c r="G442" i="1"/>
  <c r="H442" i="1"/>
  <c r="G443" i="1"/>
  <c r="H443" i="1"/>
  <c r="G444" i="1"/>
  <c r="H444" i="1"/>
  <c r="G445" i="1"/>
  <c r="H445" i="1"/>
  <c r="G446" i="1"/>
  <c r="H446" i="1"/>
  <c r="G447" i="1"/>
  <c r="H447" i="1"/>
  <c r="G448" i="1"/>
  <c r="H448" i="1"/>
  <c r="G449" i="1"/>
  <c r="H449" i="1"/>
  <c r="G450" i="1"/>
  <c r="H450" i="1"/>
  <c r="G451" i="1"/>
  <c r="H451" i="1"/>
  <c r="G452" i="1"/>
  <c r="H452" i="1"/>
  <c r="G453" i="1"/>
  <c r="H453" i="1"/>
  <c r="G454" i="1"/>
  <c r="H454" i="1"/>
  <c r="G455" i="1"/>
  <c r="H455" i="1"/>
  <c r="G456" i="1"/>
  <c r="H456" i="1"/>
  <c r="G457" i="1"/>
  <c r="H457" i="1"/>
  <c r="G458" i="1"/>
  <c r="H458" i="1"/>
  <c r="G459" i="1"/>
  <c r="H459" i="1"/>
  <c r="G460" i="1"/>
  <c r="H460" i="1"/>
  <c r="G461" i="1"/>
  <c r="H461" i="1"/>
  <c r="G462" i="1"/>
  <c r="H462" i="1"/>
  <c r="G463" i="1"/>
  <c r="H463" i="1"/>
  <c r="G464" i="1"/>
  <c r="H464" i="1"/>
  <c r="G465" i="1"/>
  <c r="H465" i="1"/>
  <c r="G466" i="1"/>
  <c r="H466" i="1"/>
  <c r="G467" i="1"/>
  <c r="H467" i="1"/>
  <c r="G468" i="1"/>
  <c r="H468" i="1"/>
  <c r="G469" i="1"/>
  <c r="H469" i="1"/>
  <c r="G470" i="1"/>
  <c r="H470" i="1"/>
  <c r="G471" i="1"/>
  <c r="H471" i="1"/>
  <c r="G472" i="1"/>
  <c r="H472" i="1"/>
  <c r="G473" i="1"/>
  <c r="H473" i="1"/>
  <c r="G474" i="1"/>
  <c r="H474" i="1"/>
  <c r="G475" i="1"/>
  <c r="H475" i="1"/>
  <c r="G476" i="1"/>
  <c r="H476" i="1"/>
  <c r="G477" i="1"/>
  <c r="H477" i="1"/>
  <c r="G478" i="1"/>
  <c r="H478" i="1"/>
  <c r="G479" i="1"/>
  <c r="H479" i="1"/>
  <c r="G480" i="1"/>
  <c r="H480" i="1"/>
  <c r="G481" i="1"/>
  <c r="H481" i="1"/>
  <c r="G482" i="1"/>
  <c r="H482" i="1"/>
  <c r="G483" i="1"/>
  <c r="H483" i="1"/>
  <c r="G484" i="1"/>
  <c r="H484" i="1"/>
  <c r="G485" i="1"/>
  <c r="H485" i="1"/>
  <c r="G486" i="1"/>
  <c r="H486" i="1"/>
  <c r="G487" i="1"/>
  <c r="H487" i="1"/>
  <c r="G488" i="1"/>
  <c r="H488" i="1"/>
  <c r="G489" i="1"/>
  <c r="H489" i="1"/>
  <c r="G490" i="1"/>
  <c r="H490" i="1"/>
  <c r="G491" i="1"/>
  <c r="H491" i="1"/>
  <c r="G492" i="1"/>
  <c r="H492" i="1"/>
  <c r="G493" i="1"/>
  <c r="H493" i="1"/>
  <c r="G494" i="1"/>
  <c r="H494" i="1"/>
  <c r="G495" i="1"/>
  <c r="H495" i="1"/>
  <c r="G496" i="1"/>
  <c r="H496" i="1"/>
  <c r="G497" i="1"/>
  <c r="H497" i="1"/>
  <c r="G498" i="1"/>
  <c r="H498" i="1"/>
  <c r="G499" i="1"/>
  <c r="H499" i="1"/>
  <c r="G500" i="1"/>
  <c r="H500" i="1"/>
  <c r="G501" i="1"/>
  <c r="H501" i="1"/>
  <c r="G502" i="1"/>
  <c r="H502" i="1"/>
  <c r="G503" i="1"/>
  <c r="H503" i="1"/>
  <c r="G504" i="1"/>
  <c r="H504" i="1"/>
  <c r="G505" i="1"/>
  <c r="H505" i="1"/>
  <c r="G506" i="1"/>
  <c r="H506" i="1"/>
  <c r="G507" i="1"/>
  <c r="H507" i="1"/>
  <c r="G508" i="1"/>
  <c r="H508" i="1"/>
  <c r="G509" i="1"/>
  <c r="H509" i="1"/>
  <c r="G510" i="1"/>
  <c r="H510" i="1"/>
  <c r="G511" i="1"/>
  <c r="H511" i="1"/>
  <c r="G512" i="1"/>
  <c r="H512" i="1"/>
  <c r="G513" i="1"/>
  <c r="H513" i="1"/>
  <c r="G514" i="1"/>
  <c r="H514" i="1"/>
  <c r="G515" i="1"/>
  <c r="H515" i="1"/>
  <c r="G516" i="1"/>
  <c r="H516" i="1"/>
  <c r="G517" i="1"/>
  <c r="H517" i="1"/>
  <c r="G518" i="1"/>
  <c r="H518" i="1"/>
  <c r="G519" i="1"/>
  <c r="H519" i="1"/>
  <c r="G520" i="1"/>
  <c r="H520" i="1"/>
  <c r="G521" i="1"/>
  <c r="H521" i="1"/>
  <c r="G522" i="1"/>
  <c r="H522" i="1"/>
  <c r="G523" i="1"/>
  <c r="H523" i="1"/>
  <c r="G524" i="1"/>
  <c r="H524" i="1"/>
  <c r="G525" i="1"/>
  <c r="H525" i="1"/>
  <c r="G526" i="1"/>
  <c r="H526" i="1"/>
  <c r="G527" i="1"/>
  <c r="H527" i="1"/>
  <c r="G528" i="1"/>
  <c r="H528" i="1"/>
  <c r="G529" i="1"/>
  <c r="H529" i="1"/>
  <c r="G530" i="1"/>
  <c r="H530" i="1"/>
  <c r="G531" i="1"/>
  <c r="H531" i="1"/>
  <c r="G532" i="1"/>
  <c r="H532" i="1"/>
  <c r="G533" i="1"/>
  <c r="H533" i="1"/>
  <c r="G534" i="1"/>
  <c r="H534" i="1"/>
  <c r="G535" i="1"/>
  <c r="H535" i="1"/>
  <c r="G536" i="1"/>
  <c r="H536" i="1"/>
  <c r="G537" i="1"/>
  <c r="H537" i="1"/>
  <c r="G538" i="1"/>
  <c r="H538" i="1"/>
  <c r="G539" i="1"/>
  <c r="H539" i="1"/>
  <c r="G540" i="1"/>
  <c r="H540" i="1"/>
  <c r="G541" i="1"/>
  <c r="H541" i="1"/>
  <c r="G542" i="1"/>
  <c r="H542" i="1"/>
  <c r="G543" i="1"/>
  <c r="H543" i="1"/>
  <c r="G544" i="1"/>
  <c r="H544" i="1"/>
  <c r="G545" i="1"/>
  <c r="H545" i="1"/>
  <c r="G546" i="1"/>
  <c r="H546" i="1"/>
  <c r="G547" i="1"/>
  <c r="H547" i="1"/>
  <c r="G548" i="1"/>
  <c r="H548" i="1"/>
  <c r="G549" i="1"/>
  <c r="H549" i="1"/>
  <c r="G550" i="1"/>
  <c r="H550" i="1"/>
  <c r="G551" i="1"/>
  <c r="H551" i="1"/>
  <c r="G552" i="1"/>
  <c r="H552" i="1"/>
  <c r="G553" i="1"/>
  <c r="H553" i="1"/>
  <c r="G554" i="1"/>
  <c r="H554" i="1"/>
  <c r="G555" i="1"/>
  <c r="H555" i="1"/>
  <c r="G556" i="1"/>
  <c r="H556" i="1"/>
  <c r="G557" i="1"/>
  <c r="H557" i="1"/>
  <c r="G558" i="1"/>
  <c r="H558" i="1"/>
  <c r="G559" i="1"/>
  <c r="H559" i="1"/>
  <c r="G560" i="1"/>
  <c r="H560" i="1"/>
  <c r="G561" i="1"/>
  <c r="H561" i="1"/>
  <c r="G562" i="1"/>
  <c r="H562" i="1"/>
  <c r="G563" i="1"/>
  <c r="H563" i="1"/>
  <c r="G564" i="1"/>
  <c r="H564" i="1"/>
  <c r="G565" i="1"/>
  <c r="H565" i="1"/>
  <c r="G566" i="1"/>
  <c r="H566" i="1"/>
  <c r="G567" i="1"/>
  <c r="H567" i="1"/>
  <c r="G568" i="1"/>
  <c r="H568" i="1"/>
  <c r="G569" i="1"/>
  <c r="H569" i="1"/>
  <c r="G570" i="1"/>
  <c r="H570" i="1"/>
  <c r="G571" i="1"/>
  <c r="H571" i="1"/>
  <c r="G572" i="1"/>
  <c r="H572" i="1"/>
  <c r="G573" i="1"/>
  <c r="H573" i="1"/>
  <c r="G574" i="1"/>
  <c r="H574" i="1"/>
  <c r="G575" i="1"/>
  <c r="H575" i="1"/>
  <c r="G576" i="1"/>
  <c r="H576" i="1"/>
  <c r="G577" i="1"/>
  <c r="H577" i="1"/>
  <c r="G578" i="1"/>
  <c r="H578" i="1"/>
  <c r="G579" i="1"/>
  <c r="H579" i="1"/>
  <c r="G580" i="1"/>
  <c r="H580" i="1"/>
  <c r="G581" i="1"/>
  <c r="H581" i="1"/>
  <c r="G582" i="1"/>
  <c r="H582" i="1"/>
  <c r="G583" i="1"/>
  <c r="H583" i="1"/>
  <c r="G584" i="1"/>
  <c r="H584" i="1"/>
  <c r="G585" i="1"/>
  <c r="H585" i="1"/>
  <c r="G586" i="1"/>
  <c r="H586" i="1"/>
  <c r="G587" i="1"/>
  <c r="H587" i="1"/>
  <c r="G588" i="1"/>
  <c r="H588" i="1"/>
  <c r="G589" i="1"/>
  <c r="H589" i="1"/>
  <c r="G590" i="1"/>
  <c r="H590" i="1"/>
  <c r="G591" i="1"/>
  <c r="H591" i="1"/>
  <c r="G592" i="1"/>
  <c r="H592" i="1"/>
  <c r="G593" i="1"/>
  <c r="H593" i="1"/>
  <c r="G594" i="1"/>
  <c r="H594" i="1"/>
  <c r="G595" i="1"/>
  <c r="H595" i="1"/>
  <c r="G596" i="1"/>
  <c r="H596" i="1"/>
  <c r="G597" i="1"/>
  <c r="H597" i="1"/>
  <c r="G598" i="1"/>
  <c r="H598" i="1"/>
  <c r="G599" i="1"/>
  <c r="H599" i="1"/>
  <c r="G600" i="1"/>
  <c r="H600" i="1"/>
  <c r="G601" i="1"/>
  <c r="H601" i="1"/>
  <c r="G602" i="1"/>
  <c r="H602" i="1"/>
  <c r="G603" i="1"/>
  <c r="H603" i="1"/>
  <c r="G604" i="1"/>
  <c r="H604" i="1"/>
  <c r="G605" i="1"/>
  <c r="H605" i="1"/>
  <c r="G606" i="1"/>
  <c r="H606" i="1"/>
  <c r="G607" i="1"/>
  <c r="H607" i="1"/>
  <c r="G608" i="1"/>
  <c r="H608" i="1"/>
  <c r="G609" i="1"/>
  <c r="H609" i="1"/>
  <c r="G610" i="1"/>
  <c r="H610" i="1"/>
  <c r="G611" i="1"/>
  <c r="H611" i="1"/>
  <c r="G612" i="1"/>
  <c r="H612" i="1"/>
  <c r="G613" i="1"/>
  <c r="H613" i="1"/>
  <c r="G614" i="1"/>
  <c r="H614" i="1"/>
  <c r="G615" i="1"/>
  <c r="H615" i="1"/>
  <c r="G616" i="1"/>
  <c r="H616" i="1"/>
  <c r="G617" i="1"/>
  <c r="H617" i="1"/>
  <c r="G618" i="1"/>
  <c r="H618" i="1"/>
  <c r="G619" i="1"/>
  <c r="H619" i="1"/>
  <c r="G620" i="1"/>
  <c r="H620" i="1"/>
  <c r="G621" i="1"/>
  <c r="H621" i="1"/>
  <c r="G622" i="1"/>
  <c r="H622" i="1"/>
  <c r="G623" i="1"/>
  <c r="H623" i="1"/>
  <c r="G624" i="1"/>
  <c r="H624" i="1"/>
  <c r="G625" i="1"/>
  <c r="H625" i="1"/>
  <c r="G626" i="1"/>
  <c r="H626" i="1"/>
  <c r="G627" i="1"/>
  <c r="H627" i="1"/>
  <c r="G628" i="1"/>
  <c r="H628" i="1"/>
  <c r="G629" i="1"/>
  <c r="H629" i="1"/>
  <c r="G630" i="1"/>
  <c r="H630" i="1"/>
  <c r="G631" i="1"/>
  <c r="H631" i="1"/>
  <c r="G632" i="1"/>
  <c r="H632" i="1"/>
  <c r="G633" i="1"/>
  <c r="H633" i="1"/>
  <c r="G634" i="1"/>
  <c r="H634" i="1"/>
  <c r="G635" i="1"/>
  <c r="H635" i="1"/>
  <c r="G636" i="1"/>
  <c r="H636" i="1"/>
  <c r="G637" i="1"/>
  <c r="H637" i="1"/>
  <c r="G638" i="1"/>
  <c r="H638" i="1"/>
  <c r="G639" i="1"/>
  <c r="H639" i="1"/>
  <c r="G640" i="1"/>
  <c r="H640" i="1"/>
  <c r="G641" i="1"/>
  <c r="H641" i="1"/>
  <c r="G642" i="1"/>
  <c r="H642" i="1"/>
  <c r="G643" i="1"/>
  <c r="H643" i="1"/>
  <c r="G644" i="1"/>
  <c r="H644" i="1"/>
  <c r="G645" i="1"/>
  <c r="H645" i="1"/>
  <c r="G646" i="1"/>
  <c r="H646" i="1"/>
  <c r="G647" i="1"/>
  <c r="H647" i="1"/>
  <c r="G648" i="1"/>
  <c r="H648" i="1"/>
  <c r="G649" i="1"/>
  <c r="H649" i="1"/>
  <c r="G650" i="1"/>
  <c r="H650" i="1"/>
  <c r="G651" i="1"/>
  <c r="H651" i="1"/>
  <c r="G652" i="1"/>
  <c r="H652" i="1"/>
  <c r="G653" i="1"/>
  <c r="H653" i="1"/>
  <c r="G654" i="1"/>
  <c r="H654" i="1"/>
  <c r="G655" i="1"/>
  <c r="H655" i="1"/>
  <c r="G656" i="1"/>
  <c r="H656" i="1"/>
  <c r="G657" i="1"/>
  <c r="H657" i="1"/>
  <c r="G658" i="1"/>
  <c r="H658" i="1"/>
  <c r="G659" i="1"/>
  <c r="H659" i="1"/>
  <c r="G660" i="1"/>
  <c r="H660" i="1"/>
  <c r="G661" i="1"/>
  <c r="H661" i="1"/>
  <c r="G662" i="1"/>
  <c r="H662" i="1"/>
  <c r="G663" i="1"/>
  <c r="H663" i="1"/>
  <c r="G664" i="1"/>
  <c r="H664" i="1"/>
  <c r="G665" i="1"/>
  <c r="H665" i="1"/>
  <c r="G666" i="1"/>
  <c r="H666" i="1"/>
  <c r="G667" i="1"/>
  <c r="H667" i="1"/>
  <c r="G668" i="1"/>
  <c r="H668" i="1"/>
  <c r="G669" i="1"/>
  <c r="H669" i="1"/>
  <c r="G670" i="1"/>
  <c r="H670" i="1"/>
  <c r="G671" i="1"/>
  <c r="H671" i="1"/>
  <c r="G672" i="1"/>
  <c r="H672" i="1"/>
  <c r="G673" i="1"/>
  <c r="H673" i="1"/>
  <c r="G674" i="1"/>
  <c r="H674" i="1"/>
  <c r="G675" i="1"/>
  <c r="H675" i="1"/>
  <c r="G676" i="1"/>
  <c r="H676" i="1"/>
  <c r="G677" i="1"/>
  <c r="H677" i="1"/>
  <c r="G678" i="1"/>
  <c r="H678" i="1"/>
  <c r="G679" i="1"/>
  <c r="H679" i="1"/>
  <c r="G680" i="1"/>
  <c r="H680" i="1"/>
  <c r="G681" i="1"/>
  <c r="H681" i="1"/>
  <c r="G682" i="1"/>
  <c r="H682" i="1"/>
  <c r="G683" i="1"/>
  <c r="H683" i="1"/>
  <c r="G684" i="1"/>
  <c r="H684" i="1"/>
  <c r="G685" i="1"/>
  <c r="H685" i="1"/>
  <c r="G686" i="1"/>
  <c r="H686" i="1"/>
  <c r="G687" i="1"/>
  <c r="H687" i="1"/>
  <c r="G688" i="1"/>
  <c r="H688" i="1"/>
  <c r="G689" i="1"/>
  <c r="H689" i="1"/>
  <c r="G690" i="1"/>
  <c r="H690" i="1"/>
  <c r="G691" i="1"/>
  <c r="H691" i="1"/>
  <c r="G692" i="1"/>
  <c r="H692" i="1"/>
  <c r="G693" i="1"/>
  <c r="H693" i="1"/>
  <c r="G694" i="1"/>
  <c r="H694" i="1"/>
  <c r="G695" i="1"/>
  <c r="H695" i="1"/>
  <c r="G696" i="1"/>
  <c r="H696" i="1"/>
  <c r="G697" i="1"/>
  <c r="H697" i="1"/>
  <c r="G698" i="1"/>
  <c r="H698" i="1"/>
  <c r="G699" i="1"/>
  <c r="H699" i="1"/>
  <c r="G700" i="1"/>
  <c r="H700" i="1"/>
  <c r="G701" i="1"/>
  <c r="H701" i="1"/>
  <c r="G702" i="1"/>
  <c r="H702" i="1"/>
  <c r="G703" i="1"/>
  <c r="H703" i="1"/>
  <c r="G704" i="1"/>
  <c r="H704" i="1"/>
  <c r="G705" i="1"/>
  <c r="H705" i="1"/>
  <c r="G706" i="1"/>
  <c r="H706" i="1"/>
  <c r="G707" i="1"/>
  <c r="H707" i="1"/>
  <c r="G708" i="1"/>
  <c r="H708" i="1"/>
  <c r="G709" i="1"/>
  <c r="H709" i="1"/>
  <c r="G710" i="1"/>
  <c r="H710" i="1"/>
  <c r="G711" i="1"/>
  <c r="H711" i="1"/>
  <c r="G712" i="1"/>
  <c r="H712" i="1"/>
  <c r="G713" i="1"/>
  <c r="H713" i="1"/>
  <c r="G714" i="1"/>
  <c r="H714" i="1"/>
  <c r="G715" i="1"/>
  <c r="H715" i="1"/>
  <c r="G716" i="1"/>
  <c r="H716" i="1"/>
  <c r="G717" i="1"/>
  <c r="H717" i="1"/>
  <c r="G718" i="1"/>
  <c r="H718" i="1"/>
  <c r="G719" i="1"/>
  <c r="H719" i="1"/>
  <c r="G720" i="1"/>
  <c r="H720" i="1"/>
  <c r="G721" i="1"/>
  <c r="H721" i="1"/>
  <c r="G722" i="1"/>
  <c r="H722" i="1"/>
  <c r="G723" i="1"/>
  <c r="H723" i="1"/>
  <c r="G724" i="1"/>
  <c r="H724" i="1"/>
  <c r="G725" i="1"/>
  <c r="H725" i="1"/>
  <c r="G726" i="1"/>
  <c r="H726" i="1"/>
  <c r="G727" i="1"/>
  <c r="H727" i="1"/>
  <c r="G728" i="1"/>
  <c r="H728" i="1"/>
  <c r="G729" i="1"/>
  <c r="H729" i="1"/>
  <c r="G730" i="1"/>
  <c r="H730" i="1"/>
  <c r="G731" i="1"/>
  <c r="H731" i="1"/>
  <c r="G732" i="1"/>
  <c r="H732" i="1"/>
  <c r="G733" i="1"/>
  <c r="H733" i="1"/>
  <c r="G734" i="1"/>
  <c r="H734" i="1"/>
  <c r="G735" i="1"/>
  <c r="H735" i="1"/>
  <c r="G736" i="1"/>
  <c r="H736" i="1"/>
  <c r="G737" i="1"/>
  <c r="H737" i="1"/>
  <c r="G738" i="1"/>
  <c r="H738" i="1"/>
  <c r="G739" i="1"/>
  <c r="H739" i="1"/>
  <c r="G740" i="1"/>
  <c r="H740" i="1"/>
  <c r="G741" i="1"/>
  <c r="H741" i="1"/>
  <c r="G742" i="1"/>
  <c r="H742" i="1"/>
  <c r="G743" i="1"/>
  <c r="H743" i="1"/>
  <c r="G744" i="1"/>
  <c r="H744" i="1"/>
  <c r="G745" i="1"/>
  <c r="H745" i="1"/>
  <c r="G746" i="1"/>
  <c r="H746" i="1"/>
  <c r="G747" i="1"/>
  <c r="H747" i="1"/>
  <c r="G748" i="1"/>
  <c r="H748" i="1"/>
  <c r="G749" i="1"/>
  <c r="H749" i="1"/>
  <c r="G750" i="1"/>
  <c r="H750" i="1"/>
  <c r="G751" i="1"/>
  <c r="H751" i="1"/>
  <c r="G752" i="1"/>
  <c r="H752" i="1"/>
  <c r="G753" i="1"/>
  <c r="H753" i="1"/>
  <c r="G754" i="1"/>
  <c r="H754" i="1"/>
  <c r="G755" i="1"/>
  <c r="H755" i="1"/>
  <c r="G756" i="1"/>
  <c r="H756" i="1"/>
  <c r="G757" i="1"/>
  <c r="H757" i="1"/>
  <c r="G758" i="1"/>
  <c r="H758" i="1"/>
  <c r="G759" i="1"/>
  <c r="H759" i="1"/>
  <c r="G760" i="1"/>
  <c r="H760" i="1"/>
  <c r="G761" i="1"/>
  <c r="H761" i="1"/>
  <c r="G762" i="1"/>
  <c r="H762" i="1"/>
  <c r="G763" i="1"/>
  <c r="H763" i="1"/>
  <c r="G764" i="1"/>
  <c r="H764" i="1"/>
  <c r="G765" i="1"/>
  <c r="H765" i="1"/>
  <c r="G766" i="1"/>
  <c r="H766" i="1"/>
  <c r="G767" i="1"/>
  <c r="H767" i="1"/>
  <c r="G768" i="1"/>
  <c r="H768" i="1"/>
  <c r="G769" i="1"/>
  <c r="H769" i="1"/>
  <c r="G770" i="1"/>
  <c r="H770" i="1"/>
  <c r="G771" i="1"/>
  <c r="H771" i="1"/>
  <c r="G772" i="1"/>
  <c r="H772" i="1"/>
  <c r="G773" i="1"/>
  <c r="H773" i="1"/>
  <c r="G774" i="1"/>
  <c r="H774" i="1"/>
  <c r="G775" i="1"/>
  <c r="H775" i="1"/>
  <c r="G776" i="1"/>
  <c r="H776" i="1"/>
  <c r="G777" i="1"/>
  <c r="H777" i="1"/>
  <c r="G778" i="1"/>
  <c r="H778" i="1"/>
  <c r="G779" i="1"/>
  <c r="H779" i="1"/>
  <c r="G780" i="1"/>
  <c r="H780" i="1"/>
  <c r="G781" i="1"/>
  <c r="H781" i="1"/>
  <c r="G782" i="1"/>
  <c r="H782" i="1"/>
  <c r="G783" i="1"/>
  <c r="H783" i="1"/>
  <c r="G784" i="1"/>
  <c r="H784" i="1"/>
  <c r="G785" i="1"/>
  <c r="H785" i="1"/>
  <c r="G786" i="1"/>
  <c r="H786" i="1"/>
  <c r="G787" i="1"/>
  <c r="H787" i="1"/>
  <c r="G788" i="1"/>
  <c r="H788" i="1"/>
  <c r="G789" i="1"/>
  <c r="H789" i="1"/>
  <c r="G790" i="1"/>
  <c r="H790" i="1"/>
  <c r="G791" i="1"/>
  <c r="H791" i="1"/>
  <c r="G792" i="1"/>
  <c r="H792" i="1"/>
  <c r="G793" i="1"/>
  <c r="H793" i="1"/>
  <c r="G794" i="1"/>
  <c r="H794" i="1"/>
  <c r="G795" i="1"/>
  <c r="H795" i="1"/>
  <c r="G796" i="1"/>
  <c r="H796" i="1"/>
  <c r="G797" i="1"/>
  <c r="H797" i="1"/>
  <c r="G798" i="1"/>
  <c r="H798" i="1"/>
  <c r="G799" i="1"/>
  <c r="H799" i="1"/>
  <c r="G800" i="1"/>
  <c r="H800" i="1"/>
  <c r="G801" i="1"/>
  <c r="H801" i="1"/>
  <c r="G802" i="1"/>
  <c r="H802" i="1"/>
  <c r="G803" i="1"/>
  <c r="H803" i="1"/>
  <c r="G804" i="1"/>
  <c r="H804" i="1"/>
  <c r="G805" i="1"/>
  <c r="H805" i="1"/>
  <c r="G806" i="1"/>
  <c r="H806" i="1"/>
  <c r="G807" i="1"/>
  <c r="H807" i="1"/>
  <c r="G808" i="1"/>
  <c r="H808" i="1"/>
  <c r="G809" i="1"/>
  <c r="H809" i="1"/>
  <c r="G810" i="1"/>
  <c r="H810" i="1"/>
  <c r="G811" i="1"/>
  <c r="H811" i="1"/>
  <c r="G812" i="1"/>
  <c r="H812" i="1"/>
  <c r="G813" i="1"/>
  <c r="H813" i="1"/>
  <c r="G814" i="1"/>
  <c r="H814" i="1"/>
  <c r="G815" i="1"/>
  <c r="H815" i="1"/>
  <c r="G816" i="1"/>
  <c r="H816" i="1"/>
  <c r="G817" i="1"/>
  <c r="H817" i="1"/>
  <c r="G818" i="1"/>
  <c r="H818" i="1"/>
  <c r="G819" i="1"/>
  <c r="H819" i="1"/>
  <c r="G820" i="1"/>
  <c r="H820" i="1"/>
  <c r="G821" i="1"/>
  <c r="H821" i="1"/>
  <c r="G822" i="1"/>
  <c r="H822" i="1"/>
  <c r="G823" i="1"/>
  <c r="H823" i="1"/>
  <c r="G824" i="1"/>
  <c r="H824" i="1"/>
  <c r="G825" i="1"/>
  <c r="H825" i="1"/>
  <c r="G826" i="1"/>
  <c r="H826" i="1"/>
  <c r="G827" i="1"/>
  <c r="H827" i="1"/>
  <c r="G828" i="1"/>
  <c r="H828" i="1"/>
  <c r="G829" i="1"/>
  <c r="H829" i="1"/>
  <c r="G830" i="1"/>
  <c r="H830" i="1"/>
  <c r="G831" i="1"/>
  <c r="H831" i="1"/>
  <c r="G832" i="1"/>
  <c r="H832" i="1"/>
  <c r="G833" i="1"/>
  <c r="H833" i="1"/>
  <c r="G834" i="1"/>
  <c r="H834" i="1"/>
  <c r="G835" i="1"/>
  <c r="H835" i="1"/>
  <c r="G836" i="1"/>
  <c r="H836" i="1"/>
  <c r="G837" i="1"/>
  <c r="H837" i="1"/>
  <c r="G838" i="1"/>
  <c r="H838" i="1"/>
  <c r="G839" i="1"/>
  <c r="H839" i="1"/>
  <c r="G840" i="1"/>
  <c r="H840" i="1"/>
  <c r="G841" i="1"/>
  <c r="H841" i="1"/>
  <c r="G842" i="1"/>
  <c r="H842" i="1"/>
  <c r="G843" i="1"/>
  <c r="H843" i="1"/>
  <c r="G844" i="1"/>
  <c r="H844" i="1"/>
  <c r="G845" i="1"/>
  <c r="H845" i="1"/>
  <c r="G846" i="1"/>
  <c r="H846" i="1"/>
  <c r="G847" i="1"/>
  <c r="H847" i="1"/>
  <c r="G848" i="1"/>
  <c r="H848" i="1"/>
  <c r="G849" i="1"/>
  <c r="H849" i="1"/>
  <c r="G850" i="1"/>
  <c r="H850" i="1"/>
  <c r="G851" i="1"/>
  <c r="H851" i="1"/>
  <c r="G852" i="1"/>
  <c r="H852" i="1"/>
  <c r="G853" i="1"/>
  <c r="H853" i="1"/>
  <c r="G854" i="1"/>
  <c r="H854" i="1"/>
  <c r="G855" i="1"/>
  <c r="H855" i="1"/>
  <c r="G856" i="1"/>
  <c r="H856" i="1"/>
  <c r="G857" i="1"/>
  <c r="H857" i="1"/>
  <c r="G858" i="1"/>
  <c r="H858" i="1"/>
  <c r="G859" i="1"/>
  <c r="H859" i="1"/>
  <c r="G860" i="1"/>
  <c r="H860" i="1"/>
  <c r="G861" i="1"/>
  <c r="H861" i="1"/>
  <c r="G862" i="1"/>
  <c r="H862" i="1"/>
  <c r="G863" i="1"/>
  <c r="H863" i="1"/>
  <c r="G864" i="1"/>
  <c r="H864" i="1"/>
  <c r="G865" i="1"/>
  <c r="H865" i="1"/>
  <c r="G866" i="1"/>
  <c r="H866" i="1"/>
  <c r="G867" i="1"/>
  <c r="H867" i="1"/>
  <c r="G868" i="1"/>
  <c r="H868" i="1"/>
  <c r="G869" i="1"/>
  <c r="H869" i="1"/>
  <c r="G870" i="1"/>
  <c r="H870" i="1"/>
  <c r="G871" i="1"/>
  <c r="H871" i="1"/>
  <c r="G872" i="1"/>
  <c r="H872" i="1"/>
  <c r="G873" i="1"/>
  <c r="H873" i="1"/>
  <c r="G874" i="1"/>
  <c r="H874" i="1"/>
  <c r="G875" i="1"/>
  <c r="H875" i="1"/>
  <c r="G876" i="1"/>
  <c r="H876" i="1"/>
  <c r="G877" i="1"/>
  <c r="H877" i="1"/>
  <c r="G878" i="1"/>
  <c r="H878" i="1"/>
  <c r="G879" i="1"/>
  <c r="H879" i="1"/>
  <c r="G880" i="1"/>
  <c r="H880" i="1"/>
  <c r="G881" i="1"/>
  <c r="H881" i="1"/>
  <c r="G882" i="1"/>
  <c r="H882" i="1"/>
  <c r="G883" i="1"/>
  <c r="H883" i="1"/>
  <c r="G884" i="1"/>
  <c r="H884" i="1"/>
  <c r="G885" i="1"/>
  <c r="H885" i="1"/>
  <c r="G886" i="1"/>
  <c r="H886" i="1"/>
  <c r="G887" i="1"/>
  <c r="H887" i="1"/>
  <c r="G888" i="1"/>
  <c r="H888" i="1"/>
  <c r="G889" i="1"/>
  <c r="H889" i="1"/>
  <c r="G890" i="1"/>
  <c r="H890" i="1"/>
  <c r="G891" i="1"/>
  <c r="H891" i="1"/>
  <c r="G892" i="1"/>
  <c r="H892" i="1"/>
  <c r="G893" i="1"/>
  <c r="H893" i="1"/>
  <c r="G894" i="1"/>
  <c r="H894" i="1"/>
  <c r="G895" i="1"/>
  <c r="H895" i="1"/>
  <c r="G896" i="1"/>
  <c r="H896" i="1"/>
  <c r="G897" i="1"/>
  <c r="H897" i="1"/>
  <c r="G898" i="1"/>
  <c r="H898" i="1"/>
  <c r="G899" i="1"/>
  <c r="H899" i="1"/>
  <c r="G900" i="1"/>
  <c r="H900" i="1"/>
  <c r="G901" i="1"/>
  <c r="H901" i="1"/>
  <c r="G902" i="1"/>
  <c r="H902" i="1"/>
  <c r="G903" i="1"/>
  <c r="H903" i="1"/>
  <c r="G904" i="1"/>
  <c r="H904" i="1"/>
  <c r="G905" i="1"/>
  <c r="H905" i="1"/>
  <c r="G906" i="1"/>
  <c r="H906" i="1"/>
  <c r="G907" i="1"/>
  <c r="H907" i="1"/>
  <c r="G908" i="1"/>
  <c r="H908" i="1"/>
  <c r="G909" i="1"/>
  <c r="H909" i="1"/>
  <c r="G910" i="1"/>
  <c r="H910" i="1"/>
  <c r="G911" i="1"/>
  <c r="H911" i="1"/>
  <c r="G912" i="1"/>
  <c r="H912" i="1"/>
  <c r="G913" i="1"/>
  <c r="H913" i="1"/>
  <c r="G914" i="1"/>
  <c r="H914" i="1"/>
  <c r="G915" i="1"/>
  <c r="H915" i="1"/>
  <c r="G916" i="1"/>
  <c r="H916" i="1"/>
  <c r="G917" i="1"/>
  <c r="H917" i="1"/>
  <c r="G918" i="1"/>
  <c r="H918" i="1"/>
  <c r="G919" i="1"/>
  <c r="H919" i="1"/>
  <c r="G920" i="1"/>
  <c r="H920" i="1"/>
  <c r="G921" i="1"/>
  <c r="H921" i="1"/>
  <c r="G922" i="1"/>
  <c r="H922" i="1"/>
  <c r="G923" i="1"/>
  <c r="H923" i="1"/>
  <c r="G924" i="1"/>
  <c r="H924" i="1"/>
  <c r="G925" i="1"/>
  <c r="H925" i="1"/>
  <c r="G926" i="1"/>
  <c r="H926" i="1"/>
  <c r="G927" i="1"/>
  <c r="H927" i="1"/>
  <c r="G928" i="1"/>
  <c r="H928" i="1"/>
  <c r="G929" i="1"/>
  <c r="H929" i="1"/>
  <c r="G930" i="1"/>
  <c r="H930" i="1"/>
  <c r="G931" i="1"/>
  <c r="H931" i="1"/>
  <c r="G932" i="1"/>
  <c r="H932" i="1"/>
  <c r="G933" i="1"/>
  <c r="H933" i="1"/>
  <c r="G934" i="1"/>
  <c r="H934" i="1"/>
  <c r="G935" i="1"/>
  <c r="H935" i="1"/>
  <c r="G936" i="1"/>
  <c r="H936" i="1"/>
  <c r="G937" i="1"/>
  <c r="H937" i="1"/>
  <c r="G938" i="1"/>
  <c r="H938" i="1"/>
  <c r="G939" i="1"/>
  <c r="H939" i="1"/>
  <c r="G940" i="1"/>
  <c r="H940" i="1"/>
  <c r="G941" i="1"/>
  <c r="H941" i="1"/>
  <c r="G942" i="1"/>
  <c r="H942" i="1"/>
  <c r="G943" i="1"/>
  <c r="H943" i="1"/>
  <c r="G944" i="1"/>
  <c r="H944" i="1"/>
  <c r="G945" i="1"/>
  <c r="H945" i="1"/>
  <c r="G946" i="1"/>
  <c r="H946" i="1"/>
  <c r="G947" i="1"/>
  <c r="H947" i="1"/>
  <c r="G948" i="1"/>
  <c r="H948" i="1"/>
  <c r="G949" i="1"/>
  <c r="H949" i="1"/>
  <c r="G950" i="1"/>
  <c r="H950" i="1"/>
  <c r="G951" i="1"/>
  <c r="H951" i="1"/>
  <c r="G952" i="1"/>
  <c r="H952" i="1"/>
  <c r="G953" i="1"/>
  <c r="H953" i="1"/>
  <c r="G954" i="1"/>
  <c r="H954" i="1"/>
  <c r="G955" i="1"/>
  <c r="H955" i="1"/>
  <c r="G956" i="1"/>
  <c r="H956" i="1"/>
  <c r="G957" i="1"/>
  <c r="H957" i="1"/>
  <c r="G958" i="1"/>
  <c r="H958" i="1"/>
  <c r="G959" i="1"/>
  <c r="H959" i="1"/>
  <c r="G960" i="1"/>
  <c r="H960" i="1"/>
  <c r="G961" i="1"/>
  <c r="H961" i="1"/>
  <c r="G962" i="1"/>
  <c r="H962" i="1"/>
  <c r="G963" i="1"/>
  <c r="H963" i="1"/>
  <c r="G964" i="1"/>
  <c r="H964" i="1"/>
  <c r="G965" i="1"/>
  <c r="H965" i="1"/>
  <c r="G966" i="1"/>
  <c r="H966" i="1"/>
  <c r="G967" i="1"/>
  <c r="H967" i="1"/>
  <c r="G968" i="1"/>
  <c r="H968" i="1"/>
  <c r="G969" i="1"/>
  <c r="H969" i="1"/>
  <c r="G970" i="1"/>
  <c r="H970" i="1"/>
  <c r="G971" i="1"/>
  <c r="H971" i="1"/>
  <c r="G972" i="1"/>
  <c r="H972" i="1"/>
  <c r="G973" i="1"/>
  <c r="H973" i="1"/>
  <c r="G974" i="1"/>
  <c r="H974" i="1"/>
  <c r="G975" i="1"/>
  <c r="H975" i="1"/>
  <c r="G976" i="1"/>
  <c r="H976" i="1"/>
  <c r="G977" i="1"/>
  <c r="H977" i="1"/>
  <c r="G978" i="1"/>
  <c r="H978" i="1"/>
  <c r="G979" i="1"/>
  <c r="H979" i="1"/>
  <c r="G980" i="1"/>
  <c r="H980" i="1"/>
  <c r="G981" i="1"/>
  <c r="H981" i="1"/>
  <c r="G982" i="1"/>
  <c r="H982" i="1"/>
  <c r="G983" i="1"/>
  <c r="H983" i="1"/>
  <c r="G984" i="1"/>
  <c r="H984" i="1"/>
  <c r="G985" i="1"/>
  <c r="H985" i="1"/>
  <c r="G986" i="1"/>
  <c r="H986" i="1"/>
  <c r="G987" i="1"/>
  <c r="H987" i="1"/>
  <c r="G988" i="1"/>
  <c r="H988" i="1"/>
  <c r="G989" i="1"/>
  <c r="H989" i="1"/>
  <c r="G990" i="1"/>
  <c r="H990" i="1"/>
  <c r="G991" i="1"/>
  <c r="H991" i="1"/>
  <c r="G992" i="1"/>
  <c r="H992" i="1"/>
  <c r="G993" i="1"/>
  <c r="H993" i="1"/>
  <c r="G994" i="1"/>
  <c r="H994" i="1"/>
  <c r="G995" i="1"/>
  <c r="H995" i="1"/>
  <c r="G996" i="1"/>
  <c r="H996" i="1"/>
  <c r="G997" i="1"/>
  <c r="H997" i="1"/>
  <c r="G998" i="1"/>
  <c r="H998" i="1"/>
  <c r="G999" i="1"/>
  <c r="H999" i="1"/>
  <c r="G1000" i="1"/>
  <c r="H1000" i="1"/>
  <c r="G1001" i="1"/>
  <c r="H1001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" i="1"/>
  <c r="L347" i="5" l="1"/>
  <c r="L137" i="5"/>
  <c r="L27" i="5"/>
  <c r="L11" i="5"/>
  <c r="L709" i="5"/>
  <c r="L6" i="5"/>
  <c r="L5" i="5"/>
  <c r="L741" i="5"/>
  <c r="L1374" i="5"/>
  <c r="L797" i="5"/>
  <c r="L1574" i="5"/>
  <c r="L1414" i="5"/>
  <c r="L1097" i="5"/>
  <c r="L1417" i="5"/>
  <c r="L1416" i="5"/>
  <c r="L1410" i="5"/>
  <c r="L1402" i="5"/>
  <c r="L1386" i="5"/>
  <c r="L1377" i="5"/>
  <c r="L1376" i="5"/>
  <c r="L1370" i="5"/>
  <c r="L1362" i="5"/>
  <c r="L1354" i="5"/>
  <c r="L1346" i="5"/>
  <c r="L1275" i="5"/>
  <c r="L1249" i="5"/>
  <c r="L1109" i="5"/>
  <c r="L351" i="5"/>
  <c r="L343" i="5"/>
  <c r="L17" i="5"/>
  <c r="L9" i="5"/>
  <c r="L1919" i="5"/>
  <c r="L1873" i="5"/>
  <c r="L1841" i="5"/>
  <c r="L1787" i="5"/>
  <c r="L1561" i="5"/>
  <c r="L1560" i="5"/>
  <c r="L1559" i="5"/>
  <c r="L1558" i="5"/>
  <c r="L1492" i="5"/>
  <c r="L1446" i="5"/>
  <c r="L349" i="5"/>
  <c r="L345" i="5"/>
  <c r="L7" i="5"/>
  <c r="L825" i="5"/>
  <c r="L699" i="5"/>
  <c r="L675" i="5"/>
  <c r="L663" i="5"/>
  <c r="L630" i="5"/>
  <c r="L629" i="5"/>
  <c r="L617" i="5"/>
  <c r="L612" i="5"/>
  <c r="L611" i="5"/>
  <c r="L589" i="5"/>
  <c r="L561" i="5"/>
  <c r="L517" i="5"/>
  <c r="L449" i="5"/>
  <c r="L371" i="5"/>
  <c r="L341" i="5"/>
  <c r="L339" i="5"/>
  <c r="L276" i="5"/>
  <c r="L180" i="5"/>
  <c r="L107" i="5"/>
  <c r="L75" i="5"/>
  <c r="L58" i="5"/>
  <c r="L57" i="5"/>
  <c r="L26" i="5"/>
  <c r="L25" i="5"/>
  <c r="L18" i="5"/>
  <c r="L4" i="5"/>
  <c r="L951" i="5"/>
  <c r="L865" i="5"/>
  <c r="L771" i="5"/>
  <c r="L667" i="5"/>
  <c r="L653" i="5"/>
  <c r="L635" i="5"/>
  <c r="L475" i="5"/>
  <c r="L1131" i="5"/>
  <c r="L1103" i="5"/>
  <c r="L1713" i="5"/>
  <c r="L1619" i="5"/>
  <c r="L1604" i="5"/>
  <c r="L1165" i="5"/>
  <c r="L1087" i="5"/>
  <c r="L881" i="5"/>
  <c r="L876" i="5"/>
  <c r="L875" i="5"/>
  <c r="L809" i="5"/>
  <c r="L799" i="5"/>
  <c r="L793" i="5"/>
  <c r="L789" i="5"/>
  <c r="L777" i="5"/>
  <c r="L773" i="5"/>
  <c r="L769" i="5"/>
  <c r="L757" i="5"/>
  <c r="L708" i="5"/>
  <c r="L707" i="5"/>
  <c r="L701" i="5"/>
  <c r="L697" i="5"/>
  <c r="L692" i="5"/>
  <c r="L691" i="5"/>
  <c r="L489" i="5"/>
  <c r="L1867" i="5"/>
  <c r="L1851" i="5"/>
  <c r="L1844" i="5"/>
  <c r="L1843" i="5"/>
  <c r="L1838" i="5"/>
  <c r="L1837" i="5"/>
  <c r="L1795" i="5"/>
  <c r="L1434" i="5"/>
  <c r="L1271" i="5"/>
  <c r="L1259" i="5"/>
  <c r="L1223" i="5"/>
  <c r="L1125" i="5"/>
  <c r="L1113" i="5"/>
  <c r="L1077" i="5"/>
  <c r="L1071" i="5"/>
  <c r="L1063" i="5"/>
  <c r="L1021" i="5"/>
  <c r="L953" i="5"/>
  <c r="L949" i="5"/>
  <c r="L943" i="5"/>
  <c r="L925" i="5"/>
  <c r="L437" i="5"/>
  <c r="L279" i="5"/>
  <c r="L278" i="5"/>
  <c r="L273" i="5"/>
  <c r="L272" i="5"/>
  <c r="L264" i="5"/>
  <c r="L256" i="5"/>
  <c r="L192" i="5"/>
  <c r="L1935" i="5"/>
  <c r="L1799" i="5"/>
  <c r="L1789" i="5"/>
  <c r="L1775" i="5"/>
  <c r="L1672" i="5"/>
  <c r="L1598" i="5"/>
  <c r="L1571" i="5"/>
  <c r="L1570" i="5"/>
  <c r="L1569" i="5"/>
  <c r="L1568" i="5"/>
  <c r="L1488" i="5"/>
  <c r="L1486" i="5"/>
  <c r="L1472" i="5"/>
  <c r="L1470" i="5"/>
  <c r="L1437" i="5"/>
  <c r="L1436" i="5"/>
  <c r="L1430" i="5"/>
  <c r="L1422" i="5"/>
  <c r="L1306" i="5"/>
  <c r="L1177" i="5"/>
  <c r="L1133" i="5"/>
  <c r="L1127" i="5"/>
  <c r="L1111" i="5"/>
  <c r="L1107" i="5"/>
  <c r="L1105" i="5"/>
  <c r="L1096" i="5"/>
  <c r="L1095" i="5"/>
  <c r="L1090" i="5"/>
  <c r="L1089" i="5"/>
  <c r="L1083" i="5"/>
  <c r="L977" i="5"/>
  <c r="L733" i="5"/>
  <c r="L717" i="5"/>
  <c r="L565" i="5"/>
  <c r="L486" i="5"/>
  <c r="L485" i="5"/>
  <c r="L477" i="5"/>
  <c r="L457" i="5"/>
  <c r="L451" i="5"/>
  <c r="L446" i="5"/>
  <c r="L445" i="5"/>
  <c r="L439" i="5"/>
  <c r="L435" i="5"/>
  <c r="L425" i="5"/>
  <c r="L375" i="5"/>
  <c r="L369" i="5"/>
  <c r="L353" i="5"/>
  <c r="L171" i="5"/>
  <c r="L151" i="5"/>
  <c r="L145" i="5"/>
  <c r="L139" i="5"/>
  <c r="L133" i="5"/>
  <c r="L127" i="5"/>
  <c r="L1793" i="5"/>
  <c r="L1785" i="5"/>
  <c r="L1781" i="5"/>
  <c r="L1776" i="5"/>
  <c r="L1763" i="5"/>
  <c r="L1723" i="5"/>
  <c r="L1600" i="5"/>
  <c r="L1845" i="5"/>
  <c r="L1788" i="5"/>
  <c r="L1751" i="5"/>
  <c r="L1695" i="5"/>
  <c r="L1649" i="5"/>
  <c r="L1513" i="5"/>
  <c r="L1512" i="5"/>
  <c r="L1511" i="5"/>
  <c r="L1510" i="5"/>
  <c r="L1253" i="5"/>
  <c r="L1167" i="5"/>
  <c r="L1163" i="5"/>
  <c r="L1151" i="5"/>
  <c r="L1132" i="5"/>
  <c r="L1119" i="5"/>
  <c r="L1115" i="5"/>
  <c r="L1110" i="5"/>
  <c r="L320" i="5"/>
  <c r="L288" i="5"/>
  <c r="L258" i="5"/>
  <c r="L252" i="5"/>
  <c r="L244" i="5"/>
  <c r="L228" i="5"/>
  <c r="L212" i="5"/>
  <c r="L1697" i="5"/>
  <c r="L1693" i="5"/>
  <c r="L1687" i="5"/>
  <c r="L1685" i="5"/>
  <c r="L1682" i="5"/>
  <c r="L1681" i="5"/>
  <c r="L1675" i="5"/>
  <c r="L1662" i="5"/>
  <c r="L1625" i="5"/>
  <c r="L1622" i="5"/>
  <c r="L1245" i="5"/>
  <c r="L1235" i="5"/>
  <c r="L903" i="5"/>
  <c r="L813" i="5"/>
  <c r="L1981" i="5"/>
  <c r="L1957" i="5"/>
  <c r="L1813" i="5"/>
  <c r="L1808" i="5"/>
  <c r="L1807" i="5"/>
  <c r="L1801" i="5"/>
  <c r="L1797" i="5"/>
  <c r="L1743" i="5"/>
  <c r="L1737" i="5"/>
  <c r="L1913" i="5"/>
  <c r="L1884" i="5"/>
  <c r="L1883" i="5"/>
  <c r="L1875" i="5"/>
  <c r="L1870" i="5"/>
  <c r="L1869" i="5"/>
  <c r="L1863" i="5"/>
  <c r="L1855" i="5"/>
  <c r="L1823" i="5"/>
  <c r="L1747" i="5"/>
  <c r="L1725" i="5"/>
  <c r="L1721" i="5"/>
  <c r="L1711" i="5"/>
  <c r="L1704" i="5"/>
  <c r="L1703" i="5"/>
  <c r="L1680" i="5"/>
  <c r="L1679" i="5"/>
  <c r="L1532" i="5"/>
  <c r="L1497" i="5"/>
  <c r="L1496" i="5"/>
  <c r="L1495" i="5"/>
  <c r="L1494" i="5"/>
  <c r="L1450" i="5"/>
  <c r="L1330" i="5"/>
  <c r="L1255" i="5"/>
  <c r="L1183" i="5"/>
  <c r="L1179" i="5"/>
  <c r="L1174" i="5"/>
  <c r="L1173" i="5"/>
  <c r="L1037" i="5"/>
  <c r="L993" i="5"/>
  <c r="L988" i="5"/>
  <c r="L987" i="5"/>
  <c r="L1542" i="5"/>
  <c r="L1341" i="5"/>
  <c r="L1340" i="5"/>
  <c r="L1338" i="5"/>
  <c r="L1302" i="5"/>
  <c r="L1284" i="5"/>
  <c r="L1277" i="5"/>
  <c r="L1273" i="5"/>
  <c r="L1251" i="5"/>
  <c r="L1242" i="5"/>
  <c r="L1241" i="5"/>
  <c r="L1229" i="5"/>
  <c r="L1225" i="5"/>
  <c r="L1221" i="5"/>
  <c r="L1215" i="5"/>
  <c r="L1197" i="5"/>
  <c r="L1190" i="5"/>
  <c r="L1189" i="5"/>
  <c r="L1047" i="5"/>
  <c r="L1015" i="5"/>
  <c r="L1003" i="5"/>
  <c r="L955" i="5"/>
  <c r="L939" i="5"/>
  <c r="L927" i="5"/>
  <c r="L921" i="5"/>
  <c r="L909" i="5"/>
  <c r="L897" i="5"/>
  <c r="L892" i="5"/>
  <c r="L891" i="5"/>
  <c r="L847" i="5"/>
  <c r="L765" i="5"/>
  <c r="L749" i="5"/>
  <c r="L739" i="5"/>
  <c r="L735" i="5"/>
  <c r="L725" i="5"/>
  <c r="L715" i="5"/>
  <c r="L711" i="5"/>
  <c r="L593" i="5"/>
  <c r="L581" i="5"/>
  <c r="L573" i="5"/>
  <c r="L568" i="5"/>
  <c r="L567" i="5"/>
  <c r="L562" i="5"/>
  <c r="L551" i="5"/>
  <c r="L525" i="5"/>
  <c r="L519" i="5"/>
  <c r="L514" i="5"/>
  <c r="L513" i="5"/>
  <c r="L495" i="5"/>
  <c r="L490" i="5"/>
  <c r="L456" i="5"/>
  <c r="L455" i="5"/>
  <c r="L379" i="5"/>
  <c r="L337" i="5"/>
  <c r="L322" i="5"/>
  <c r="L316" i="5"/>
  <c r="L308" i="5"/>
  <c r="L292" i="5"/>
  <c r="L224" i="5"/>
  <c r="L194" i="5"/>
  <c r="L188" i="5"/>
  <c r="L186" i="5"/>
  <c r="L185" i="5"/>
  <c r="L184" i="5"/>
  <c r="L183" i="5"/>
  <c r="L182" i="5"/>
  <c r="L103" i="5"/>
  <c r="L87" i="5"/>
  <c r="L79" i="5"/>
  <c r="L74" i="5"/>
  <c r="L73" i="5"/>
  <c r="L66" i="5"/>
  <c r="L65" i="5"/>
  <c r="L31" i="5"/>
  <c r="L795" i="5"/>
  <c r="L779" i="5"/>
  <c r="L763" i="5"/>
  <c r="L759" i="5"/>
  <c r="L724" i="5"/>
  <c r="L723" i="5"/>
  <c r="L719" i="5"/>
  <c r="L710" i="5"/>
  <c r="L672" i="5"/>
  <c r="L671" i="5"/>
  <c r="L631" i="5"/>
  <c r="L605" i="5"/>
  <c r="L599" i="5"/>
  <c r="L572" i="5"/>
  <c r="L571" i="5"/>
  <c r="L383" i="5"/>
  <c r="L215" i="5"/>
  <c r="L214" i="5"/>
  <c r="L209" i="5"/>
  <c r="L208" i="5"/>
  <c r="L200" i="5"/>
  <c r="L78" i="5"/>
  <c r="L77" i="5"/>
  <c r="L71" i="5"/>
  <c r="L63" i="5"/>
  <c r="L1334" i="5"/>
  <c r="L1898" i="5"/>
  <c r="L1889" i="5"/>
  <c r="L1995" i="5"/>
  <c r="L1988" i="5"/>
  <c r="L1987" i="5"/>
  <c r="L1769" i="5"/>
  <c r="L1765" i="5"/>
  <c r="L1761" i="5"/>
  <c r="L1752" i="5"/>
  <c r="L1729" i="5"/>
  <c r="L1657" i="5"/>
  <c r="L1897" i="5"/>
  <c r="L1853" i="5"/>
  <c r="L1848" i="5"/>
  <c r="L1847" i="5"/>
  <c r="L1812" i="5"/>
  <c r="L1811" i="5"/>
  <c r="L1748" i="5"/>
  <c r="L1636" i="5"/>
  <c r="L1953" i="5"/>
  <c r="L1945" i="5"/>
  <c r="L1938" i="5"/>
  <c r="L1937" i="5"/>
  <c r="L1931" i="5"/>
  <c r="L1923" i="5"/>
  <c r="L1905" i="5"/>
  <c r="L1904" i="5"/>
  <c r="L1903" i="5"/>
  <c r="L1753" i="5"/>
  <c r="L1745" i="5"/>
  <c r="L1740" i="5"/>
  <c r="L1739" i="5"/>
  <c r="L1734" i="5"/>
  <c r="L1653" i="5"/>
  <c r="L1652" i="5"/>
  <c r="L1650" i="5"/>
  <c r="L1547" i="5"/>
  <c r="L1537" i="5"/>
  <c r="L1536" i="5"/>
  <c r="L1535" i="5"/>
  <c r="L1534" i="5"/>
  <c r="L1476" i="5"/>
  <c r="L1455" i="5"/>
  <c r="L1454" i="5"/>
  <c r="L1418" i="5"/>
  <c r="L1405" i="5"/>
  <c r="L1404" i="5"/>
  <c r="L1398" i="5"/>
  <c r="L1390" i="5"/>
  <c r="L1358" i="5"/>
  <c r="L1342" i="5"/>
  <c r="L1333" i="5"/>
  <c r="L1332" i="5"/>
  <c r="L1326" i="5"/>
  <c r="L1309" i="5"/>
  <c r="L1308" i="5"/>
  <c r="L1231" i="5"/>
  <c r="L1217" i="5"/>
  <c r="L1212" i="5"/>
  <c r="L1211" i="5"/>
  <c r="L1205" i="5"/>
  <c r="L1191" i="5"/>
  <c r="L1176" i="5"/>
  <c r="L1175" i="5"/>
  <c r="L1154" i="5"/>
  <c r="L1153" i="5"/>
  <c r="L1085" i="5"/>
  <c r="L1073" i="5"/>
  <c r="L1065" i="5"/>
  <c r="L1061" i="5"/>
  <c r="L1049" i="5"/>
  <c r="L1045" i="5"/>
  <c r="L1039" i="5"/>
  <c r="L967" i="5"/>
  <c r="L957" i="5"/>
  <c r="L952" i="5"/>
  <c r="L913" i="5"/>
  <c r="L887" i="5"/>
  <c r="L877" i="5"/>
  <c r="L872" i="5"/>
  <c r="L871" i="5"/>
  <c r="L860" i="5"/>
  <c r="L859" i="5"/>
  <c r="L848" i="5"/>
  <c r="L1609" i="5"/>
  <c r="L1607" i="5"/>
  <c r="L1606" i="5"/>
  <c r="L1577" i="5"/>
  <c r="L1576" i="5"/>
  <c r="L1575" i="5"/>
  <c r="L1550" i="5"/>
  <c r="L1531" i="5"/>
  <c r="L1530" i="5"/>
  <c r="L1529" i="5"/>
  <c r="L1526" i="5"/>
  <c r="L1449" i="5"/>
  <c r="L1448" i="5"/>
  <c r="L1442" i="5"/>
  <c r="L1385" i="5"/>
  <c r="L1384" i="5"/>
  <c r="L1382" i="5"/>
  <c r="L1318" i="5"/>
  <c r="L1310" i="5"/>
  <c r="L1305" i="5"/>
  <c r="L1304" i="5"/>
  <c r="L1298" i="5"/>
  <c r="L1290" i="5"/>
  <c r="L1201" i="5"/>
  <c r="L1159" i="5"/>
  <c r="L1155" i="5"/>
  <c r="L1150" i="5"/>
  <c r="L1149" i="5"/>
  <c r="L1143" i="5"/>
  <c r="L1137" i="5"/>
  <c r="L1068" i="5"/>
  <c r="L1058" i="5"/>
  <c r="L1057" i="5"/>
  <c r="L1051" i="5"/>
  <c r="L1041" i="5"/>
  <c r="L1036" i="5"/>
  <c r="L1035" i="5"/>
  <c r="L1017" i="5"/>
  <c r="L1013" i="5"/>
  <c r="L989" i="5"/>
  <c r="L978" i="5"/>
  <c r="L907" i="5"/>
  <c r="L835" i="5"/>
  <c r="L830" i="5"/>
  <c r="L829" i="5"/>
  <c r="L804" i="5"/>
  <c r="L803" i="5"/>
  <c r="L787" i="5"/>
  <c r="L781" i="5"/>
  <c r="L703" i="5"/>
  <c r="L693" i="5"/>
  <c r="L688" i="5"/>
  <c r="L687" i="5"/>
  <c r="L676" i="5"/>
  <c r="L670" i="5"/>
  <c r="L669" i="5"/>
  <c r="L665" i="5"/>
  <c r="L659" i="5"/>
  <c r="L645" i="5"/>
  <c r="L639" i="5"/>
  <c r="L634" i="5"/>
  <c r="L633" i="5"/>
  <c r="L616" i="5"/>
  <c r="L615" i="5"/>
  <c r="L590" i="5"/>
  <c r="L535" i="5"/>
  <c r="L529" i="5"/>
  <c r="L524" i="5"/>
  <c r="L523" i="5"/>
  <c r="L469" i="5"/>
  <c r="L417" i="5"/>
  <c r="L385" i="5"/>
  <c r="L381" i="5"/>
  <c r="L377" i="5"/>
  <c r="L373" i="5"/>
  <c r="L357" i="5"/>
  <c r="L352" i="5"/>
  <c r="L348" i="5"/>
  <c r="L290" i="5"/>
  <c r="L284" i="5"/>
  <c r="L226" i="5"/>
  <c r="L220" i="5"/>
  <c r="L155" i="5"/>
  <c r="L119" i="5"/>
  <c r="L111" i="5"/>
  <c r="L105" i="5"/>
  <c r="L99" i="5"/>
  <c r="L91" i="5"/>
  <c r="L30" i="5"/>
  <c r="L29" i="5"/>
  <c r="L24" i="5"/>
  <c r="L23" i="5"/>
  <c r="L15" i="5"/>
  <c r="L1025" i="5"/>
  <c r="L1019" i="5"/>
  <c r="L1010" i="5"/>
  <c r="L1009" i="5"/>
  <c r="L983" i="5"/>
  <c r="L979" i="5"/>
  <c r="L974" i="5"/>
  <c r="L973" i="5"/>
  <c r="L929" i="5"/>
  <c r="L924" i="5"/>
  <c r="L923" i="5"/>
  <c r="L905" i="5"/>
  <c r="L901" i="5"/>
  <c r="L895" i="5"/>
  <c r="L849" i="5"/>
  <c r="L845" i="5"/>
  <c r="L841" i="5"/>
  <c r="L837" i="5"/>
  <c r="L815" i="5"/>
  <c r="L811" i="5"/>
  <c r="L807" i="5"/>
  <c r="L786" i="5"/>
  <c r="L785" i="5"/>
  <c r="L780" i="5"/>
  <c r="L767" i="5"/>
  <c r="L758" i="5"/>
  <c r="L753" i="5"/>
  <c r="L677" i="5"/>
  <c r="L673" i="5"/>
  <c r="L649" i="5"/>
  <c r="L594" i="5"/>
  <c r="L547" i="5"/>
  <c r="L540" i="5"/>
  <c r="L539" i="5"/>
  <c r="L463" i="5"/>
  <c r="L459" i="5"/>
  <c r="L432" i="5"/>
  <c r="L431" i="5"/>
  <c r="L427" i="5"/>
  <c r="L389" i="5"/>
  <c r="L384" i="5"/>
  <c r="L380" i="5"/>
  <c r="L324" i="5"/>
  <c r="L311" i="5"/>
  <c r="L310" i="5"/>
  <c r="L305" i="5"/>
  <c r="L304" i="5"/>
  <c r="L296" i="5"/>
  <c r="L260" i="5"/>
  <c r="L247" i="5"/>
  <c r="L246" i="5"/>
  <c r="L241" i="5"/>
  <c r="L240" i="5"/>
  <c r="L232" i="5"/>
  <c r="L196" i="5"/>
  <c r="L172" i="5"/>
  <c r="L166" i="5"/>
  <c r="L165" i="5"/>
  <c r="L159" i="5"/>
  <c r="L135" i="5"/>
  <c r="L130" i="5"/>
  <c r="L129" i="5"/>
  <c r="L109" i="5"/>
  <c r="L104" i="5"/>
  <c r="L59" i="5"/>
  <c r="L51" i="5"/>
  <c r="L43" i="5"/>
  <c r="L35" i="5"/>
  <c r="L1994" i="5"/>
  <c r="L1993" i="5"/>
  <c r="L1961" i="5"/>
  <c r="L1956" i="5"/>
  <c r="L1926" i="5"/>
  <c r="L1925" i="5"/>
  <c r="L1901" i="5"/>
  <c r="L1069" i="5"/>
  <c r="L2001" i="5"/>
  <c r="L1976" i="5"/>
  <c r="L1975" i="5"/>
  <c r="L1967" i="5"/>
  <c r="L1960" i="5"/>
  <c r="L1954" i="5"/>
  <c r="L1828" i="5"/>
  <c r="L1827" i="5"/>
  <c r="L1803" i="5"/>
  <c r="L1777" i="5"/>
  <c r="L1774" i="5"/>
  <c r="L1773" i="5"/>
  <c r="L1741" i="5"/>
  <c r="L1735" i="5"/>
  <c r="L1730" i="5"/>
  <c r="L1702" i="5"/>
  <c r="L1701" i="5"/>
  <c r="L1950" i="5"/>
  <c r="L1949" i="5"/>
  <c r="L1927" i="5"/>
  <c r="L1922" i="5"/>
  <c r="L1921" i="5"/>
  <c r="L1916" i="5"/>
  <c r="L1909" i="5"/>
  <c r="L1877" i="5"/>
  <c r="L1866" i="5"/>
  <c r="L1865" i="5"/>
  <c r="L1859" i="5"/>
  <c r="L1833" i="5"/>
  <c r="L1824" i="5"/>
  <c r="L1815" i="5"/>
  <c r="L1805" i="5"/>
  <c r="L1800" i="5"/>
  <c r="L1764" i="5"/>
  <c r="L1755" i="5"/>
  <c r="L1731" i="5"/>
  <c r="L1727" i="5"/>
  <c r="L1705" i="5"/>
  <c r="L1689" i="5"/>
  <c r="L1683" i="5"/>
  <c r="L1660" i="5"/>
  <c r="L1635" i="5"/>
  <c r="L1634" i="5"/>
  <c r="L1632" i="5"/>
  <c r="L1631" i="5"/>
  <c r="L1630" i="5"/>
  <c r="L1614" i="5"/>
  <c r="L1545" i="5"/>
  <c r="L1544" i="5"/>
  <c r="L1521" i="5"/>
  <c r="L1519" i="5"/>
  <c r="L1518" i="5"/>
  <c r="L1481" i="5"/>
  <c r="L1480" i="5"/>
  <c r="L1479" i="5"/>
  <c r="L1478" i="5"/>
  <c r="L1453" i="5"/>
  <c r="L1452" i="5"/>
  <c r="L1421" i="5"/>
  <c r="L1420" i="5"/>
  <c r="L1389" i="5"/>
  <c r="L1388" i="5"/>
  <c r="L1361" i="5"/>
  <c r="L1360" i="5"/>
  <c r="L1289" i="5"/>
  <c r="L1288" i="5"/>
  <c r="L1286" i="5"/>
  <c r="L1282" i="5"/>
  <c r="L1281" i="5"/>
  <c r="L1265" i="5"/>
  <c r="L1260" i="5"/>
  <c r="L1213" i="5"/>
  <c r="L1208" i="5"/>
  <c r="L1207" i="5"/>
  <c r="L1203" i="5"/>
  <c r="L1198" i="5"/>
  <c r="L1141" i="5"/>
  <c r="L1135" i="5"/>
  <c r="L1098" i="5"/>
  <c r="L1081" i="5"/>
  <c r="L1004" i="5"/>
  <c r="L991" i="5"/>
  <c r="L1669" i="5"/>
  <c r="L1668" i="5"/>
  <c r="L1659" i="5"/>
  <c r="L1658" i="5"/>
  <c r="L1641" i="5"/>
  <c r="L1640" i="5"/>
  <c r="L1639" i="5"/>
  <c r="L1638" i="5"/>
  <c r="L1585" i="5"/>
  <c r="L1584" i="5"/>
  <c r="L1583" i="5"/>
  <c r="L1582" i="5"/>
  <c r="L1553" i="5"/>
  <c r="L1552" i="5"/>
  <c r="L1551" i="5"/>
  <c r="L1504" i="5"/>
  <c r="L1502" i="5"/>
  <c r="L1465" i="5"/>
  <c r="L1463" i="5"/>
  <c r="L1462" i="5"/>
  <c r="L1460" i="5"/>
  <c r="L1438" i="5"/>
  <c r="L1433" i="5"/>
  <c r="L1432" i="5"/>
  <c r="L1426" i="5"/>
  <c r="L1406" i="5"/>
  <c r="L1401" i="5"/>
  <c r="L1400" i="5"/>
  <c r="L1394" i="5"/>
  <c r="L1378" i="5"/>
  <c r="L1373" i="5"/>
  <c r="L1372" i="5"/>
  <c r="L1366" i="5"/>
  <c r="L1345" i="5"/>
  <c r="L1344" i="5"/>
  <c r="L1322" i="5"/>
  <c r="L1314" i="5"/>
  <c r="L1294" i="5"/>
  <c r="L1237" i="5"/>
  <c r="L1196" i="5"/>
  <c r="L1195" i="5"/>
  <c r="L1178" i="5"/>
  <c r="L1161" i="5"/>
  <c r="L1157" i="5"/>
  <c r="L1026" i="5"/>
  <c r="L1357" i="5"/>
  <c r="L1356" i="5"/>
  <c r="L1350" i="5"/>
  <c r="L1321" i="5"/>
  <c r="L1320" i="5"/>
  <c r="L1293" i="5"/>
  <c r="L1292" i="5"/>
  <c r="L1269" i="5"/>
  <c r="L1264" i="5"/>
  <c r="L1263" i="5"/>
  <c r="L1234" i="5"/>
  <c r="L1233" i="5"/>
  <c r="L1224" i="5"/>
  <c r="L1200" i="5"/>
  <c r="L1199" i="5"/>
  <c r="L1187" i="5"/>
  <c r="L1172" i="5"/>
  <c r="L1171" i="5"/>
  <c r="L1145" i="5"/>
  <c r="L1129" i="5"/>
  <c r="L1124" i="5"/>
  <c r="L1123" i="5"/>
  <c r="L1108" i="5"/>
  <c r="L1102" i="5"/>
  <c r="L1101" i="5"/>
  <c r="L1091" i="5"/>
  <c r="L1086" i="5"/>
  <c r="L1053" i="5"/>
  <c r="L1048" i="5"/>
  <c r="L1031" i="5"/>
  <c r="L1027" i="5"/>
  <c r="L1022" i="5"/>
  <c r="L1005" i="5"/>
  <c r="L1000" i="5"/>
  <c r="L999" i="5"/>
  <c r="L995" i="5"/>
  <c r="L990" i="5"/>
  <c r="L969" i="5"/>
  <c r="L965" i="5"/>
  <c r="L945" i="5"/>
  <c r="L940" i="5"/>
  <c r="L914" i="5"/>
  <c r="L893" i="5"/>
  <c r="L888" i="5"/>
  <c r="L861" i="5"/>
  <c r="L856" i="5"/>
  <c r="L855" i="5"/>
  <c r="L851" i="5"/>
  <c r="L704" i="5"/>
  <c r="L647" i="5"/>
  <c r="L624" i="5"/>
  <c r="L623" i="5"/>
  <c r="L619" i="5"/>
  <c r="L607" i="5"/>
  <c r="L595" i="5"/>
  <c r="L591" i="5"/>
  <c r="L588" i="5"/>
  <c r="L587" i="5"/>
  <c r="L582" i="5"/>
  <c r="L546" i="5"/>
  <c r="L545" i="5"/>
  <c r="L531" i="5"/>
  <c r="L508" i="5"/>
  <c r="L507" i="5"/>
  <c r="L971" i="5"/>
  <c r="L962" i="5"/>
  <c r="L961" i="5"/>
  <c r="L941" i="5"/>
  <c r="L936" i="5"/>
  <c r="L935" i="5"/>
  <c r="L931" i="5"/>
  <c r="L926" i="5"/>
  <c r="L919" i="5"/>
  <c r="L915" i="5"/>
  <c r="L910" i="5"/>
  <c r="L885" i="5"/>
  <c r="L879" i="5"/>
  <c r="L863" i="5"/>
  <c r="L834" i="5"/>
  <c r="L833" i="5"/>
  <c r="L827" i="5"/>
  <c r="L823" i="5"/>
  <c r="L819" i="5"/>
  <c r="L814" i="5"/>
  <c r="L788" i="5"/>
  <c r="L766" i="5"/>
  <c r="L751" i="5"/>
  <c r="L742" i="5"/>
  <c r="L683" i="5"/>
  <c r="L679" i="5"/>
  <c r="L662" i="5"/>
  <c r="L661" i="5"/>
  <c r="L655" i="5"/>
  <c r="L644" i="5"/>
  <c r="L643" i="5"/>
  <c r="L563" i="5"/>
  <c r="L560" i="5"/>
  <c r="L559" i="5"/>
  <c r="L528" i="5"/>
  <c r="L527" i="5"/>
  <c r="L499" i="5"/>
  <c r="L483" i="5"/>
  <c r="L476" i="5"/>
  <c r="L471" i="5"/>
  <c r="L467" i="5"/>
  <c r="L458" i="5"/>
  <c r="L444" i="5"/>
  <c r="L443" i="5"/>
  <c r="L419" i="5"/>
  <c r="L414" i="5"/>
  <c r="L409" i="5"/>
  <c r="L403" i="5"/>
  <c r="L398" i="5"/>
  <c r="L393" i="5"/>
  <c r="L388" i="5"/>
  <c r="L387" i="5"/>
  <c r="L361" i="5"/>
  <c r="L356" i="5"/>
  <c r="L355" i="5"/>
  <c r="L329" i="5"/>
  <c r="L327" i="5"/>
  <c r="L326" i="5"/>
  <c r="L321" i="5"/>
  <c r="L295" i="5"/>
  <c r="L294" i="5"/>
  <c r="L289" i="5"/>
  <c r="L263" i="5"/>
  <c r="L262" i="5"/>
  <c r="L257" i="5"/>
  <c r="L231" i="5"/>
  <c r="L230" i="5"/>
  <c r="L225" i="5"/>
  <c r="L199" i="5"/>
  <c r="L198" i="5"/>
  <c r="L193" i="5"/>
  <c r="L157" i="5"/>
  <c r="L154" i="5"/>
  <c r="L153" i="5"/>
  <c r="L144" i="5"/>
  <c r="L143" i="5"/>
  <c r="L121" i="5"/>
  <c r="L116" i="5"/>
  <c r="L115" i="5"/>
  <c r="L95" i="5"/>
  <c r="L90" i="5"/>
  <c r="L89" i="5"/>
  <c r="L83" i="5"/>
  <c r="L62" i="5"/>
  <c r="L61" i="5"/>
  <c r="L55" i="5"/>
  <c r="L47" i="5"/>
  <c r="L42" i="5"/>
  <c r="L41" i="5"/>
  <c r="L34" i="5"/>
  <c r="L33" i="5"/>
  <c r="L14" i="5"/>
  <c r="L13" i="5"/>
  <c r="L796" i="5"/>
  <c r="L750" i="5"/>
  <c r="L745" i="5"/>
  <c r="L731" i="5"/>
  <c r="L727" i="5"/>
  <c r="L685" i="5"/>
  <c r="L657" i="5"/>
  <c r="L652" i="5"/>
  <c r="L651" i="5"/>
  <c r="L646" i="5"/>
  <c r="L603" i="5"/>
  <c r="L583" i="5"/>
  <c r="L578" i="5"/>
  <c r="L577" i="5"/>
  <c r="L555" i="5"/>
  <c r="L549" i="5"/>
  <c r="L530" i="5"/>
  <c r="L526" i="5"/>
  <c r="L504" i="5"/>
  <c r="L503" i="5"/>
  <c r="L481" i="5"/>
  <c r="L470" i="5"/>
  <c r="L447" i="5"/>
  <c r="L424" i="5"/>
  <c r="L423" i="5"/>
  <c r="L418" i="5"/>
  <c r="L413" i="5"/>
  <c r="L407" i="5"/>
  <c r="L402" i="5"/>
  <c r="L397" i="5"/>
  <c r="L370" i="5"/>
  <c r="L365" i="5"/>
  <c r="L338" i="5"/>
  <c r="L333" i="5"/>
  <c r="L312" i="5"/>
  <c r="L306" i="5"/>
  <c r="L300" i="5"/>
  <c r="L280" i="5"/>
  <c r="L274" i="5"/>
  <c r="L268" i="5"/>
  <c r="L248" i="5"/>
  <c r="L242" i="5"/>
  <c r="L236" i="5"/>
  <c r="L216" i="5"/>
  <c r="L210" i="5"/>
  <c r="L204" i="5"/>
  <c r="L167" i="5"/>
  <c r="L161" i="5"/>
  <c r="L156" i="5"/>
  <c r="L152" i="5"/>
  <c r="L147" i="5"/>
  <c r="L131" i="5"/>
  <c r="L126" i="5"/>
  <c r="L125" i="5"/>
  <c r="L120" i="5"/>
  <c r="L94" i="5"/>
  <c r="L93" i="5"/>
  <c r="L82" i="5"/>
  <c r="L81" i="5"/>
  <c r="L67" i="5"/>
  <c r="L46" i="5"/>
  <c r="L45" i="5"/>
  <c r="L39" i="5"/>
  <c r="L20" i="5"/>
  <c r="L19" i="5"/>
  <c r="L1998" i="5"/>
  <c r="L1989" i="5"/>
  <c r="L1984" i="5"/>
  <c r="L1983" i="5"/>
  <c r="L1970" i="5"/>
  <c r="L1946" i="5"/>
  <c r="L1934" i="5"/>
  <c r="L1933" i="5"/>
  <c r="L1918" i="5"/>
  <c r="L1912" i="5"/>
  <c r="L1911" i="5"/>
  <c r="L1900" i="5"/>
  <c r="L1894" i="5"/>
  <c r="L1893" i="5"/>
  <c r="L1878" i="5"/>
  <c r="L1862" i="5"/>
  <c r="L1861" i="5"/>
  <c r="L1856" i="5"/>
  <c r="L1840" i="5"/>
  <c r="L1834" i="5"/>
  <c r="L1825" i="5"/>
  <c r="L1822" i="5"/>
  <c r="L1817" i="5"/>
  <c r="L1809" i="5"/>
  <c r="L1806" i="5"/>
  <c r="L1794" i="5"/>
  <c r="L1782" i="5"/>
  <c r="L1770" i="5"/>
  <c r="L1999" i="5"/>
  <c r="L1980" i="5"/>
  <c r="L1979" i="5"/>
  <c r="L1971" i="5"/>
  <c r="L1966" i="5"/>
  <c r="L1965" i="5"/>
  <c r="L1947" i="5"/>
  <c r="L1942" i="5"/>
  <c r="L1941" i="5"/>
  <c r="L1930" i="5"/>
  <c r="L1929" i="5"/>
  <c r="L1908" i="5"/>
  <c r="L1907" i="5"/>
  <c r="L1888" i="5"/>
  <c r="L1879" i="5"/>
  <c r="L1874" i="5"/>
  <c r="L1858" i="5"/>
  <c r="L1852" i="5"/>
  <c r="L1831" i="5"/>
  <c r="L1829" i="5"/>
  <c r="L1814" i="5"/>
  <c r="L1802" i="5"/>
  <c r="L1791" i="5"/>
  <c r="L1783" i="5"/>
  <c r="L1780" i="5"/>
  <c r="L1779" i="5"/>
  <c r="L1767" i="5"/>
  <c r="L1759" i="5"/>
  <c r="L1757" i="5"/>
  <c r="L1754" i="5"/>
  <c r="L1742" i="5"/>
  <c r="L1718" i="5"/>
  <c r="L1708" i="5"/>
  <c r="L1698" i="5"/>
  <c r="L1677" i="5"/>
  <c r="L1670" i="5"/>
  <c r="L1654" i="5"/>
  <c r="L1643" i="5"/>
  <c r="L1642" i="5"/>
  <c r="L1627" i="5"/>
  <c r="L1626" i="5"/>
  <c r="L1617" i="5"/>
  <c r="L1616" i="5"/>
  <c r="L1615" i="5"/>
  <c r="L1603" i="5"/>
  <c r="L1602" i="5"/>
  <c r="L1601" i="5"/>
  <c r="L1593" i="5"/>
  <c r="L1592" i="5"/>
  <c r="L1591" i="5"/>
  <c r="L1590" i="5"/>
  <c r="L1579" i="5"/>
  <c r="L1578" i="5"/>
  <c r="L1572" i="5"/>
  <c r="L1565" i="5"/>
  <c r="L1549" i="5"/>
  <c r="L1548" i="5"/>
  <c r="L1541" i="5"/>
  <c r="L1540" i="5"/>
  <c r="L1525" i="5"/>
  <c r="L1524" i="5"/>
  <c r="L1523" i="5"/>
  <c r="L1522" i="5"/>
  <c r="L1505" i="5"/>
  <c r="L1489" i="5"/>
  <c r="L1473" i="5"/>
  <c r="L1445" i="5"/>
  <c r="L1444" i="5"/>
  <c r="L1429" i="5"/>
  <c r="L1428" i="5"/>
  <c r="L1413" i="5"/>
  <c r="L1412" i="5"/>
  <c r="L1397" i="5"/>
  <c r="L1396" i="5"/>
  <c r="L1369" i="5"/>
  <c r="L1368" i="5"/>
  <c r="L1353" i="5"/>
  <c r="L1352" i="5"/>
  <c r="L1329" i="5"/>
  <c r="L1328" i="5"/>
  <c r="L1317" i="5"/>
  <c r="L1316" i="5"/>
  <c r="L1301" i="5"/>
  <c r="L1300" i="5"/>
  <c r="L1283" i="5"/>
  <c r="L1278" i="5"/>
  <c r="L1261" i="5"/>
  <c r="L1258" i="5"/>
  <c r="L1257" i="5"/>
  <c r="L1248" i="5"/>
  <c r="L1247" i="5"/>
  <c r="L1243" i="5"/>
  <c r="L1240" i="5"/>
  <c r="L1239" i="5"/>
  <c r="L1218" i="5"/>
  <c r="L1209" i="5"/>
  <c r="L1184" i="5"/>
  <c r="L1168" i="5"/>
  <c r="L1142" i="5"/>
  <c r="L1138" i="5"/>
  <c r="L1120" i="5"/>
  <c r="L1116" i="5"/>
  <c r="L1099" i="5"/>
  <c r="L898" i="5"/>
  <c r="L889" i="5"/>
  <c r="L1093" i="5"/>
  <c r="L1080" i="5"/>
  <c r="L1075" i="5"/>
  <c r="L1070" i="5"/>
  <c r="L1064" i="5"/>
  <c r="L1055" i="5"/>
  <c r="L1052" i="5"/>
  <c r="L1043" i="5"/>
  <c r="L1038" i="5"/>
  <c r="L1033" i="5"/>
  <c r="L1029" i="5"/>
  <c r="L1016" i="5"/>
  <c r="L1007" i="5"/>
  <c r="L994" i="5"/>
  <c r="L985" i="5"/>
  <c r="L981" i="5"/>
  <c r="L968" i="5"/>
  <c r="L959" i="5"/>
  <c r="L956" i="5"/>
  <c r="L947" i="5"/>
  <c r="L942" i="5"/>
  <c r="L930" i="5"/>
  <c r="L917" i="5"/>
  <c r="L904" i="5"/>
  <c r="L883" i="5"/>
  <c r="L878" i="5"/>
  <c r="L873" i="5"/>
  <c r="L869" i="5"/>
  <c r="L1758" i="5"/>
  <c r="L1736" i="5"/>
  <c r="L1724" i="5"/>
  <c r="L1719" i="5"/>
  <c r="L1717" i="5"/>
  <c r="L1714" i="5"/>
  <c r="L1709" i="5"/>
  <c r="L1699" i="5"/>
  <c r="L1696" i="5"/>
  <c r="L1686" i="5"/>
  <c r="L1674" i="5"/>
  <c r="L1665" i="5"/>
  <c r="L1664" i="5"/>
  <c r="L1663" i="5"/>
  <c r="L1647" i="5"/>
  <c r="L1646" i="5"/>
  <c r="L1628" i="5"/>
  <c r="L1621" i="5"/>
  <c r="L1620" i="5"/>
  <c r="L1611" i="5"/>
  <c r="L1610" i="5"/>
  <c r="L1597" i="5"/>
  <c r="L1596" i="5"/>
  <c r="L1566" i="5"/>
  <c r="L1515" i="5"/>
  <c r="L1514" i="5"/>
  <c r="L1501" i="5"/>
  <c r="L1500" i="5"/>
  <c r="L1499" i="5"/>
  <c r="L1498" i="5"/>
  <c r="L1485" i="5"/>
  <c r="L1484" i="5"/>
  <c r="L1483" i="5"/>
  <c r="L1482" i="5"/>
  <c r="L1469" i="5"/>
  <c r="L1468" i="5"/>
  <c r="L1467" i="5"/>
  <c r="L1466" i="5"/>
  <c r="L1457" i="5"/>
  <c r="L1456" i="5"/>
  <c r="L1441" i="5"/>
  <c r="L1440" i="5"/>
  <c r="L1425" i="5"/>
  <c r="L1424" i="5"/>
  <c r="L1409" i="5"/>
  <c r="L1408" i="5"/>
  <c r="L1393" i="5"/>
  <c r="L1392" i="5"/>
  <c r="L1381" i="5"/>
  <c r="L1380" i="5"/>
  <c r="L1365" i="5"/>
  <c r="L1364" i="5"/>
  <c r="L1349" i="5"/>
  <c r="L1348" i="5"/>
  <c r="L1337" i="5"/>
  <c r="L1336" i="5"/>
  <c r="L1325" i="5"/>
  <c r="L1324" i="5"/>
  <c r="L1313" i="5"/>
  <c r="L1312" i="5"/>
  <c r="L1297" i="5"/>
  <c r="L1296" i="5"/>
  <c r="L1279" i="5"/>
  <c r="L1276" i="5"/>
  <c r="L1272" i="5"/>
  <c r="L1267" i="5"/>
  <c r="L1254" i="5"/>
  <c r="L1236" i="5"/>
  <c r="L1232" i="5"/>
  <c r="L1227" i="5"/>
  <c r="L1219" i="5"/>
  <c r="L1214" i="5"/>
  <c r="L1193" i="5"/>
  <c r="L1185" i="5"/>
  <c r="L1181" i="5"/>
  <c r="L1169" i="5"/>
  <c r="L1160" i="5"/>
  <c r="L1156" i="5"/>
  <c r="L1147" i="5"/>
  <c r="L1139" i="5"/>
  <c r="L1134" i="5"/>
  <c r="L1126" i="5"/>
  <c r="L1121" i="5"/>
  <c r="L1117" i="5"/>
  <c r="L1114" i="5"/>
  <c r="L1092" i="5"/>
  <c r="L1084" i="5"/>
  <c r="L1074" i="5"/>
  <c r="L1059" i="5"/>
  <c r="L1054" i="5"/>
  <c r="L1042" i="5"/>
  <c r="L1032" i="5"/>
  <c r="L1023" i="5"/>
  <c r="L1020" i="5"/>
  <c r="L1011" i="5"/>
  <c r="L1006" i="5"/>
  <c r="L1001" i="5"/>
  <c r="L997" i="5"/>
  <c r="L984" i="5"/>
  <c r="L975" i="5"/>
  <c r="L972" i="5"/>
  <c r="L963" i="5"/>
  <c r="L958" i="5"/>
  <c r="L946" i="5"/>
  <c r="L937" i="5"/>
  <c r="L933" i="5"/>
  <c r="L920" i="5"/>
  <c r="L911" i="5"/>
  <c r="L908" i="5"/>
  <c r="L899" i="5"/>
  <c r="L894" i="5"/>
  <c r="L882" i="5"/>
  <c r="L866" i="5"/>
  <c r="L857" i="5"/>
  <c r="L853" i="5"/>
  <c r="L842" i="5"/>
  <c r="L839" i="5"/>
  <c r="L831" i="5"/>
  <c r="L820" i="5"/>
  <c r="L812" i="5"/>
  <c r="L805" i="5"/>
  <c r="L802" i="5"/>
  <c r="L801" i="5"/>
  <c r="L782" i="5"/>
  <c r="L775" i="5"/>
  <c r="L756" i="5"/>
  <c r="L755" i="5"/>
  <c r="L747" i="5"/>
  <c r="L743" i="5"/>
  <c r="L740" i="5"/>
  <c r="L736" i="5"/>
  <c r="L729" i="5"/>
  <c r="L720" i="5"/>
  <c r="L705" i="5"/>
  <c r="L702" i="5"/>
  <c r="L694" i="5"/>
  <c r="L689" i="5"/>
  <c r="L686" i="5"/>
  <c r="L681" i="5"/>
  <c r="L658" i="5"/>
  <c r="L640" i="5"/>
  <c r="L625" i="5"/>
  <c r="L621" i="5"/>
  <c r="L613" i="5"/>
  <c r="L610" i="5"/>
  <c r="L609" i="5"/>
  <c r="L601" i="5"/>
  <c r="L579" i="5"/>
  <c r="L569" i="5"/>
  <c r="L556" i="5"/>
  <c r="L552" i="5"/>
  <c r="L542" i="5"/>
  <c r="L541" i="5"/>
  <c r="L537" i="5"/>
  <c r="L520" i="5"/>
  <c r="L515" i="5"/>
  <c r="L509" i="5"/>
  <c r="L505" i="5"/>
  <c r="L496" i="5"/>
  <c r="L491" i="5"/>
  <c r="L488" i="5"/>
  <c r="L487" i="5"/>
  <c r="L484" i="5"/>
  <c r="L478" i="5"/>
  <c r="L867" i="5"/>
  <c r="L862" i="5"/>
  <c r="L850" i="5"/>
  <c r="L843" i="5"/>
  <c r="L836" i="5"/>
  <c r="L828" i="5"/>
  <c r="L821" i="5"/>
  <c r="L818" i="5"/>
  <c r="L817" i="5"/>
  <c r="L798" i="5"/>
  <c r="L791" i="5"/>
  <c r="L783" i="5"/>
  <c r="L772" i="5"/>
  <c r="L768" i="5"/>
  <c r="L761" i="5"/>
  <c r="L752" i="5"/>
  <c r="L737" i="5"/>
  <c r="L734" i="5"/>
  <c r="L726" i="5"/>
  <c r="L721" i="5"/>
  <c r="L718" i="5"/>
  <c r="L713" i="5"/>
  <c r="L695" i="5"/>
  <c r="L678" i="5"/>
  <c r="L654" i="5"/>
  <c r="L641" i="5"/>
  <c r="L637" i="5"/>
  <c r="L627" i="5"/>
  <c r="L618" i="5"/>
  <c r="L606" i="5"/>
  <c r="L598" i="5"/>
  <c r="L597" i="5"/>
  <c r="L585" i="5"/>
  <c r="L576" i="5"/>
  <c r="L575" i="5"/>
  <c r="L557" i="5"/>
  <c r="L553" i="5"/>
  <c r="L543" i="5"/>
  <c r="L534" i="5"/>
  <c r="L533" i="5"/>
  <c r="L521" i="5"/>
  <c r="L512" i="5"/>
  <c r="L511" i="5"/>
  <c r="L501" i="5"/>
  <c r="L497" i="5"/>
  <c r="L493" i="5"/>
  <c r="L479" i="5"/>
  <c r="L464" i="5"/>
  <c r="L452" i="5"/>
  <c r="L441" i="5"/>
  <c r="L433" i="5"/>
  <c r="L429" i="5"/>
  <c r="L420" i="5"/>
  <c r="L415" i="5"/>
  <c r="L410" i="5"/>
  <c r="L405" i="5"/>
  <c r="L399" i="5"/>
  <c r="L394" i="5"/>
  <c r="L378" i="5"/>
  <c r="L367" i="5"/>
  <c r="L362" i="5"/>
  <c r="L346" i="5"/>
  <c r="L335" i="5"/>
  <c r="L330" i="5"/>
  <c r="L318" i="5"/>
  <c r="L302" i="5"/>
  <c r="L286" i="5"/>
  <c r="L270" i="5"/>
  <c r="L254" i="5"/>
  <c r="L238" i="5"/>
  <c r="L222" i="5"/>
  <c r="L206" i="5"/>
  <c r="L190" i="5"/>
  <c r="L178" i="5"/>
  <c r="L177" i="5"/>
  <c r="L176" i="5"/>
  <c r="L175" i="5"/>
  <c r="L174" i="5"/>
  <c r="L173" i="5"/>
  <c r="L168" i="5"/>
  <c r="L163" i="5"/>
  <c r="L150" i="5"/>
  <c r="L149" i="5"/>
  <c r="L136" i="5"/>
  <c r="L117" i="5"/>
  <c r="L112" i="5"/>
  <c r="L102" i="5"/>
  <c r="L101" i="5"/>
  <c r="L86" i="5"/>
  <c r="L85" i="5"/>
  <c r="L70" i="5"/>
  <c r="L69" i="5"/>
  <c r="L54" i="5"/>
  <c r="L53" i="5"/>
  <c r="L38" i="5"/>
  <c r="L37" i="5"/>
  <c r="L32" i="5"/>
  <c r="L22" i="5"/>
  <c r="L21" i="5"/>
  <c r="L16" i="5"/>
  <c r="L36" i="5"/>
  <c r="L473" i="5"/>
  <c r="L465" i="5"/>
  <c r="L461" i="5"/>
  <c r="L453" i="5"/>
  <c r="L450" i="5"/>
  <c r="L438" i="5"/>
  <c r="L426" i="5"/>
  <c r="L421" i="5"/>
  <c r="L411" i="5"/>
  <c r="L406" i="5"/>
  <c r="L401" i="5"/>
  <c r="L395" i="5"/>
  <c r="L392" i="5"/>
  <c r="L391" i="5"/>
  <c r="L386" i="5"/>
  <c r="L363" i="5"/>
  <c r="L360" i="5"/>
  <c r="L359" i="5"/>
  <c r="L354" i="5"/>
  <c r="L331" i="5"/>
  <c r="L325" i="5"/>
  <c r="L315" i="5"/>
  <c r="L314" i="5"/>
  <c r="L309" i="5"/>
  <c r="L299" i="5"/>
  <c r="L298" i="5"/>
  <c r="L293" i="5"/>
  <c r="L283" i="5"/>
  <c r="L282" i="5"/>
  <c r="L277" i="5"/>
  <c r="L267" i="5"/>
  <c r="L266" i="5"/>
  <c r="L261" i="5"/>
  <c r="L251" i="5"/>
  <c r="L250" i="5"/>
  <c r="L245" i="5"/>
  <c r="L235" i="5"/>
  <c r="L234" i="5"/>
  <c r="L229" i="5"/>
  <c r="L219" i="5"/>
  <c r="L218" i="5"/>
  <c r="L213" i="5"/>
  <c r="L203" i="5"/>
  <c r="L202" i="5"/>
  <c r="L197" i="5"/>
  <c r="L170" i="5"/>
  <c r="L169" i="5"/>
  <c r="L160" i="5"/>
  <c r="L142" i="5"/>
  <c r="L141" i="5"/>
  <c r="L132" i="5"/>
  <c r="L128" i="5"/>
  <c r="L123" i="5"/>
  <c r="L113" i="5"/>
  <c r="L108" i="5"/>
  <c r="L98" i="5"/>
  <c r="L97" i="5"/>
  <c r="L50" i="5"/>
  <c r="L49" i="5"/>
  <c r="L28" i="5"/>
  <c r="L12" i="5"/>
  <c r="L1939" i="5"/>
  <c r="L1982" i="5"/>
  <c r="L1940" i="5"/>
  <c r="L1924" i="5"/>
  <c r="L1920" i="5"/>
  <c r="L1864" i="5"/>
  <c r="L1846" i="5"/>
  <c r="L1842" i="5"/>
  <c r="L1826" i="5"/>
  <c r="L1784" i="5"/>
  <c r="L1778" i="5"/>
  <c r="L1766" i="5"/>
  <c r="L1749" i="5"/>
  <c r="L1744" i="5"/>
  <c r="L1738" i="5"/>
  <c r="L1732" i="5"/>
  <c r="L1726" i="5"/>
  <c r="L1720" i="5"/>
  <c r="L1710" i="5"/>
  <c r="L1706" i="5"/>
  <c r="L1692" i="5"/>
  <c r="L1688" i="5"/>
  <c r="L1676" i="5"/>
  <c r="L1645" i="5"/>
  <c r="L1644" i="5"/>
  <c r="L1637" i="5"/>
  <c r="L1618" i="5"/>
  <c r="L1605" i="5"/>
  <c r="L1599" i="5"/>
  <c r="L1595" i="5"/>
  <c r="L1594" i="5"/>
  <c r="L1589" i="5"/>
  <c r="L1588" i="5"/>
  <c r="L1586" i="5"/>
  <c r="L1546" i="5"/>
  <c r="L1539" i="5"/>
  <c r="L1538" i="5"/>
  <c r="L1533" i="5"/>
  <c r="L1528" i="5"/>
  <c r="L1527" i="5"/>
  <c r="L1517" i="5"/>
  <c r="L1516" i="5"/>
  <c r="L1509" i="5"/>
  <c r="L1503" i="5"/>
  <c r="L1493" i="5"/>
  <c r="L1487" i="5"/>
  <c r="L1477" i="5"/>
  <c r="L1471" i="5"/>
  <c r="L1461" i="5"/>
  <c r="L1451" i="5"/>
  <c r="L1447" i="5"/>
  <c r="L1443" i="5"/>
  <c r="L1439" i="5"/>
  <c r="L1435" i="5"/>
  <c r="L1431" i="5"/>
  <c r="L1427" i="5"/>
  <c r="L1423" i="5"/>
  <c r="L1419" i="5"/>
  <c r="L1415" i="5"/>
  <c r="L1411" i="5"/>
  <c r="L1407" i="5"/>
  <c r="L1403" i="5"/>
  <c r="L1399" i="5"/>
  <c r="L1395" i="5"/>
  <c r="L1391" i="5"/>
  <c r="L1387" i="5"/>
  <c r="L1383" i="5"/>
  <c r="L1379" i="5"/>
  <c r="L1375" i="5"/>
  <c r="L1371" i="5"/>
  <c r="L1367" i="5"/>
  <c r="L1363" i="5"/>
  <c r="L1359" i="5"/>
  <c r="L1355" i="5"/>
  <c r="L1351" i="5"/>
  <c r="L1347" i="5"/>
  <c r="L1343" i="5"/>
  <c r="L1339" i="5"/>
  <c r="L1335" i="5"/>
  <c r="L1331" i="5"/>
  <c r="L1327" i="5"/>
  <c r="L1323" i="5"/>
  <c r="L1319" i="5"/>
  <c r="L1315" i="5"/>
  <c r="L1311" i="5"/>
  <c r="L1307" i="5"/>
  <c r="L1303" i="5"/>
  <c r="L1299" i="5"/>
  <c r="L1295" i="5"/>
  <c r="L1291" i="5"/>
  <c r="L1287" i="5"/>
  <c r="L1262" i="5"/>
  <c r="L1238" i="5"/>
  <c r="L1220" i="5"/>
  <c r="L1206" i="5"/>
  <c r="L1202" i="5"/>
  <c r="L1188" i="5"/>
  <c r="L1180" i="5"/>
  <c r="L1166" i="5"/>
  <c r="L1162" i="5"/>
  <c r="L1130" i="5"/>
  <c r="L1106" i="5"/>
  <c r="L1887" i="5"/>
  <c r="L1673" i="5"/>
  <c r="L1564" i="5"/>
  <c r="L1543" i="5"/>
  <c r="L1079" i="5"/>
  <c r="L1067" i="5"/>
  <c r="L3" i="5"/>
  <c r="L1977" i="5"/>
  <c r="L1996" i="5"/>
  <c r="L1992" i="5"/>
  <c r="L1978" i="5"/>
  <c r="L1974" i="5"/>
  <c r="L1968" i="5"/>
  <c r="L1964" i="5"/>
  <c r="L1958" i="5"/>
  <c r="L1951" i="5"/>
  <c r="L1936" i="5"/>
  <c r="L1932" i="5"/>
  <c r="L1928" i="5"/>
  <c r="L1914" i="5"/>
  <c r="L1910" i="5"/>
  <c r="L1906" i="5"/>
  <c r="L1902" i="5"/>
  <c r="L1892" i="5"/>
  <c r="L1882" i="5"/>
  <c r="L1868" i="5"/>
  <c r="L1860" i="5"/>
  <c r="L1830" i="5"/>
  <c r="L1820" i="5"/>
  <c r="L1816" i="5"/>
  <c r="L1810" i="5"/>
  <c r="L1796" i="5"/>
  <c r="L1790" i="5"/>
  <c r="L1760" i="5"/>
  <c r="L2000" i="5"/>
  <c r="L1990" i="5"/>
  <c r="L1986" i="5"/>
  <c r="L1972" i="5"/>
  <c r="L1962" i="5"/>
  <c r="L1952" i="5"/>
  <c r="L1948" i="5"/>
  <c r="L1944" i="5"/>
  <c r="L1896" i="5"/>
  <c r="L1890" i="5"/>
  <c r="L1886" i="5"/>
  <c r="L1880" i="5"/>
  <c r="L1876" i="5"/>
  <c r="L1872" i="5"/>
  <c r="L1854" i="5"/>
  <c r="L1850" i="5"/>
  <c r="L1836" i="5"/>
  <c r="L1832" i="5"/>
  <c r="L1821" i="5"/>
  <c r="L1818" i="5"/>
  <c r="L1804" i="5"/>
  <c r="L1798" i="5"/>
  <c r="L1792" i="5"/>
  <c r="L1786" i="5"/>
  <c r="L1772" i="5"/>
  <c r="L1768" i="5"/>
  <c r="L1762" i="5"/>
  <c r="L1756" i="5"/>
  <c r="L1750" i="5"/>
  <c r="L1746" i="5"/>
  <c r="L1733" i="5"/>
  <c r="L1728" i="5"/>
  <c r="L1722" i="5"/>
  <c r="L1716" i="5"/>
  <c r="L1712" i="5"/>
  <c r="L1700" i="5"/>
  <c r="L1694" i="5"/>
  <c r="L1690" i="5"/>
  <c r="L1684" i="5"/>
  <c r="L1678" i="5"/>
  <c r="L1667" i="5"/>
  <c r="L1666" i="5"/>
  <c r="L1661" i="5"/>
  <c r="L1656" i="5"/>
  <c r="L1655" i="5"/>
  <c r="L1648" i="5"/>
  <c r="L1629" i="5"/>
  <c r="L1624" i="5"/>
  <c r="L1623" i="5"/>
  <c r="L1613" i="5"/>
  <c r="L1612" i="5"/>
  <c r="L1581" i="5"/>
  <c r="L1580" i="5"/>
  <c r="L1573" i="5"/>
  <c r="L1567" i="5"/>
  <c r="L1563" i="5"/>
  <c r="L1562" i="5"/>
  <c r="L1557" i="5"/>
  <c r="L1556" i="5"/>
  <c r="L1554" i="5"/>
  <c r="L1520" i="5"/>
  <c r="L1507" i="5"/>
  <c r="L1506" i="5"/>
  <c r="L1491" i="5"/>
  <c r="L1490" i="5"/>
  <c r="L1475" i="5"/>
  <c r="L1474" i="5"/>
  <c r="L1464" i="5"/>
  <c r="L1459" i="5"/>
  <c r="L1458" i="5"/>
  <c r="L1285" i="5"/>
  <c r="L1270" i="5"/>
  <c r="L1266" i="5"/>
  <c r="L1252" i="5"/>
  <c r="L1244" i="5"/>
  <c r="L1230" i="5"/>
  <c r="L1226" i="5"/>
  <c r="L1194" i="5"/>
  <c r="L1170" i="5"/>
  <c r="L1148" i="5"/>
  <c r="L1144" i="5"/>
  <c r="L1136" i="5"/>
  <c r="L1112" i="5"/>
  <c r="L1104" i="5"/>
  <c r="L1076" i="5"/>
  <c r="L1060" i="5"/>
  <c r="L1044" i="5"/>
  <c r="L1028" i="5"/>
  <c r="L1012" i="5"/>
  <c r="L996" i="5"/>
  <c r="L980" i="5"/>
  <c r="L964" i="5"/>
  <c r="L948" i="5"/>
  <c r="L932" i="5"/>
  <c r="L916" i="5"/>
  <c r="L900" i="5"/>
  <c r="L884" i="5"/>
  <c r="L868" i="5"/>
  <c r="L852" i="5"/>
  <c r="L844" i="5"/>
  <c r="L838" i="5"/>
  <c r="L826" i="5"/>
  <c r="L822" i="5"/>
  <c r="L810" i="5"/>
  <c r="L806" i="5"/>
  <c r="L794" i="5"/>
  <c r="L790" i="5"/>
  <c r="L778" i="5"/>
  <c r="L774" i="5"/>
  <c r="L584" i="5"/>
  <c r="L574" i="5"/>
  <c r="L550" i="5"/>
  <c r="L1280" i="5"/>
  <c r="L1274" i="5"/>
  <c r="L1268" i="5"/>
  <c r="L1256" i="5"/>
  <c r="L1250" i="5"/>
  <c r="L1246" i="5"/>
  <c r="L1228" i="5"/>
  <c r="L1222" i="5"/>
  <c r="L1216" i="5"/>
  <c r="L1210" i="5"/>
  <c r="L1204" i="5"/>
  <c r="L1192" i="5"/>
  <c r="L1186" i="5"/>
  <c r="L1182" i="5"/>
  <c r="L1164" i="5"/>
  <c r="L1158" i="5"/>
  <c r="L1152" i="5"/>
  <c r="L1146" i="5"/>
  <c r="L1140" i="5"/>
  <c r="L1128" i="5"/>
  <c r="L1122" i="5"/>
  <c r="L1118" i="5"/>
  <c r="L1100" i="5"/>
  <c r="L1094" i="5"/>
  <c r="L1088" i="5"/>
  <c r="L1082" i="5"/>
  <c r="L1078" i="5"/>
  <c r="L1072" i="5"/>
  <c r="L1066" i="5"/>
  <c r="L1062" i="5"/>
  <c r="L1056" i="5"/>
  <c r="L1050" i="5"/>
  <c r="L1046" i="5"/>
  <c r="L1040" i="5"/>
  <c r="L1034" i="5"/>
  <c r="L1030" i="5"/>
  <c r="L1024" i="5"/>
  <c r="L1018" i="5"/>
  <c r="L1014" i="5"/>
  <c r="L1008" i="5"/>
  <c r="L1002" i="5"/>
  <c r="L998" i="5"/>
  <c r="L992" i="5"/>
  <c r="L986" i="5"/>
  <c r="L982" i="5"/>
  <c r="L976" i="5"/>
  <c r="L970" i="5"/>
  <c r="L966" i="5"/>
  <c r="L960" i="5"/>
  <c r="L954" i="5"/>
  <c r="L950" i="5"/>
  <c r="L944" i="5"/>
  <c r="L938" i="5"/>
  <c r="L934" i="5"/>
  <c r="L928" i="5"/>
  <c r="L922" i="5"/>
  <c r="L918" i="5"/>
  <c r="L912" i="5"/>
  <c r="L906" i="5"/>
  <c r="L902" i="5"/>
  <c r="L896" i="5"/>
  <c r="L890" i="5"/>
  <c r="L886" i="5"/>
  <c r="L880" i="5"/>
  <c r="L874" i="5"/>
  <c r="L870" i="5"/>
  <c r="L864" i="5"/>
  <c r="L858" i="5"/>
  <c r="L854" i="5"/>
  <c r="L846" i="5"/>
  <c r="L656" i="5"/>
  <c r="L636" i="5"/>
  <c r="L626" i="5"/>
  <c r="L614" i="5"/>
  <c r="L592" i="5"/>
  <c r="L840" i="5"/>
  <c r="L832" i="5"/>
  <c r="L824" i="5"/>
  <c r="L816" i="5"/>
  <c r="L808" i="5"/>
  <c r="L800" i="5"/>
  <c r="L792" i="5"/>
  <c r="L784" i="5"/>
  <c r="L776" i="5"/>
  <c r="L764" i="5"/>
  <c r="L760" i="5"/>
  <c r="L748" i="5"/>
  <c r="L744" i="5"/>
  <c r="L732" i="5"/>
  <c r="L728" i="5"/>
  <c r="L716" i="5"/>
  <c r="L712" i="5"/>
  <c r="L700" i="5"/>
  <c r="L696" i="5"/>
  <c r="L684" i="5"/>
  <c r="L680" i="5"/>
  <c r="L668" i="5"/>
  <c r="L664" i="5"/>
  <c r="L650" i="5"/>
  <c r="L642" i="5"/>
  <c r="L628" i="5"/>
  <c r="L620" i="5"/>
  <c r="L604" i="5"/>
  <c r="L600" i="5"/>
  <c r="L566" i="5"/>
  <c r="L558" i="5"/>
  <c r="L544" i="5"/>
  <c r="L536" i="5"/>
  <c r="L502" i="5"/>
  <c r="L498" i="5"/>
  <c r="L482" i="5"/>
  <c r="L518" i="5"/>
  <c r="L510" i="5"/>
  <c r="L492" i="5"/>
  <c r="L472" i="5"/>
  <c r="L466" i="5"/>
  <c r="L460" i="5"/>
  <c r="L454" i="5"/>
  <c r="L440" i="5"/>
  <c r="L434" i="5"/>
  <c r="L428" i="5"/>
  <c r="L422" i="5"/>
  <c r="L376" i="5"/>
  <c r="L372" i="5"/>
  <c r="L344" i="5"/>
  <c r="L340" i="5"/>
  <c r="L319" i="5"/>
  <c r="L313" i="5"/>
  <c r="L303" i="5"/>
  <c r="L297" i="5"/>
  <c r="L287" i="5"/>
  <c r="L281" i="5"/>
  <c r="L271" i="5"/>
  <c r="L265" i="5"/>
  <c r="L255" i="5"/>
  <c r="L249" i="5"/>
  <c r="L239" i="5"/>
  <c r="L233" i="5"/>
  <c r="L223" i="5"/>
  <c r="L217" i="5"/>
  <c r="L207" i="5"/>
  <c r="L201" i="5"/>
  <c r="L191" i="5"/>
  <c r="L181" i="5"/>
  <c r="L770" i="5"/>
  <c r="L762" i="5"/>
  <c r="L754" i="5"/>
  <c r="L746" i="5"/>
  <c r="L738" i="5"/>
  <c r="L730" i="5"/>
  <c r="L722" i="5"/>
  <c r="L714" i="5"/>
  <c r="L706" i="5"/>
  <c r="L698" i="5"/>
  <c r="L690" i="5"/>
  <c r="L682" i="5"/>
  <c r="L674" i="5"/>
  <c r="L666" i="5"/>
  <c r="L660" i="5"/>
  <c r="L648" i="5"/>
  <c r="L638" i="5"/>
  <c r="L632" i="5"/>
  <c r="L622" i="5"/>
  <c r="L608" i="5"/>
  <c r="L602" i="5"/>
  <c r="L596" i="5"/>
  <c r="L586" i="5"/>
  <c r="L580" i="5"/>
  <c r="L570" i="5"/>
  <c r="L564" i="5"/>
  <c r="L554" i="5"/>
  <c r="L548" i="5"/>
  <c r="L538" i="5"/>
  <c r="L532" i="5"/>
  <c r="L522" i="5"/>
  <c r="L516" i="5"/>
  <c r="L506" i="5"/>
  <c r="L500" i="5"/>
  <c r="L494" i="5"/>
  <c r="L480" i="5"/>
  <c r="L474" i="5"/>
  <c r="L468" i="5"/>
  <c r="L462" i="5"/>
  <c r="L448" i="5"/>
  <c r="L442" i="5"/>
  <c r="L436" i="5"/>
  <c r="L430" i="5"/>
  <c r="L416" i="5"/>
  <c r="L412" i="5"/>
  <c r="L408" i="5"/>
  <c r="L404" i="5"/>
  <c r="L400" i="5"/>
  <c r="L396" i="5"/>
  <c r="L368" i="5"/>
  <c r="L364" i="5"/>
  <c r="L336" i="5"/>
  <c r="L332" i="5"/>
  <c r="L323" i="5"/>
  <c r="L317" i="5"/>
  <c r="L307" i="5"/>
  <c r="L301" i="5"/>
  <c r="L291" i="5"/>
  <c r="L285" i="5"/>
  <c r="L275" i="5"/>
  <c r="L269" i="5"/>
  <c r="L259" i="5"/>
  <c r="L253" i="5"/>
  <c r="L243" i="5"/>
  <c r="L237" i="5"/>
  <c r="L227" i="5"/>
  <c r="L221" i="5"/>
  <c r="L211" i="5"/>
  <c r="L205" i="5"/>
  <c r="L195" i="5"/>
  <c r="L189" i="5"/>
  <c r="L162" i="5"/>
  <c r="L146" i="5"/>
  <c r="L138" i="5"/>
  <c r="L122" i="5"/>
  <c r="L164" i="5"/>
  <c r="L158" i="5"/>
  <c r="L148" i="5"/>
  <c r="L100" i="5"/>
  <c r="L96" i="5"/>
  <c r="L92" i="5"/>
  <c r="L88" i="5"/>
  <c r="L84" i="5"/>
  <c r="L80" i="5"/>
  <c r="L76" i="5"/>
  <c r="L72" i="5"/>
  <c r="L68" i="5"/>
  <c r="L64" i="5"/>
  <c r="L60" i="5"/>
  <c r="L56" i="5"/>
  <c r="L52" i="5"/>
  <c r="L48" i="5"/>
  <c r="L44" i="5"/>
  <c r="L40" i="5"/>
  <c r="L8" i="5"/>
  <c r="L390" i="5"/>
  <c r="L382" i="5"/>
  <c r="L374" i="5"/>
  <c r="L366" i="5"/>
  <c r="L358" i="5"/>
  <c r="L350" i="5"/>
  <c r="L342" i="5"/>
  <c r="L334" i="5"/>
  <c r="L328" i="5"/>
  <c r="L187" i="5"/>
  <c r="L179" i="5"/>
  <c r="L140" i="5"/>
  <c r="L134" i="5"/>
  <c r="L124" i="5"/>
  <c r="L118" i="5"/>
  <c r="L114" i="5"/>
  <c r="L110" i="5"/>
  <c r="L106" i="5"/>
  <c r="L10" i="5"/>
  <c r="L1997" i="5"/>
  <c r="L1959" i="5"/>
  <c r="L1881" i="5"/>
  <c r="L1651" i="5"/>
  <c r="L1608" i="5"/>
  <c r="L1985" i="5"/>
  <c r="L1973" i="5"/>
  <c r="L1891" i="5"/>
  <c r="L1839" i="5"/>
  <c r="L1587" i="5"/>
  <c r="L1555" i="5"/>
  <c r="L1991" i="5"/>
  <c r="L1969" i="5"/>
  <c r="L1963" i="5"/>
  <c r="L1955" i="5"/>
  <c r="L1943" i="5"/>
  <c r="L1917" i="5"/>
  <c r="L1915" i="5"/>
  <c r="L1899" i="5"/>
  <c r="L1895" i="5"/>
  <c r="L1885" i="5"/>
  <c r="L1871" i="5"/>
  <c r="L1857" i="5"/>
  <c r="L1849" i="5"/>
  <c r="L1835" i="5"/>
  <c r="L1819" i="5"/>
  <c r="L1771" i="5"/>
  <c r="L1715" i="5"/>
  <c r="L1707" i="5"/>
  <c r="L1691" i="5"/>
  <c r="L1633" i="5"/>
  <c r="L1508" i="5"/>
  <c r="L1671" i="5"/>
  <c r="M3" i="5"/>
  <c r="L2" i="5"/>
</calcChain>
</file>

<file path=xl/sharedStrings.xml><?xml version="1.0" encoding="utf-8"?>
<sst xmlns="http://schemas.openxmlformats.org/spreadsheetml/2006/main" count="28755" uniqueCount="158">
  <si>
    <t>A</t>
  </si>
  <si>
    <t>B</t>
  </si>
  <si>
    <t>Jonathan</t>
  </si>
  <si>
    <t>Kate</t>
  </si>
  <si>
    <t>David</t>
  </si>
  <si>
    <t>Carlos</t>
  </si>
  <si>
    <t>Juana</t>
  </si>
  <si>
    <t>Daniela</t>
  </si>
  <si>
    <t>Rodrigo</t>
  </si>
  <si>
    <t>Manuel</t>
  </si>
  <si>
    <t>Luisa</t>
  </si>
  <si>
    <t>Andres</t>
  </si>
  <si>
    <t>Carolina</t>
  </si>
  <si>
    <t>Clara</t>
  </si>
  <si>
    <t>Diego</t>
  </si>
  <si>
    <t>Sebastian</t>
  </si>
  <si>
    <t>Camilo</t>
  </si>
  <si>
    <t>Petrova</t>
  </si>
  <si>
    <t>James</t>
  </si>
  <si>
    <t>Ramiro</t>
  </si>
  <si>
    <t>Felipe</t>
  </si>
  <si>
    <t>Sara</t>
  </si>
  <si>
    <t>Ana</t>
  </si>
  <si>
    <t>Maria</t>
  </si>
  <si>
    <t>Camila</t>
  </si>
  <si>
    <t>Paula</t>
  </si>
  <si>
    <t>Paola</t>
  </si>
  <si>
    <t>Iregui</t>
  </si>
  <si>
    <t>Colombiana</t>
  </si>
  <si>
    <t>Estadounidense</t>
  </si>
  <si>
    <t>Canadiense</t>
  </si>
  <si>
    <t>Mejicana</t>
  </si>
  <si>
    <t>Peruana</t>
  </si>
  <si>
    <t>Espanola</t>
  </si>
  <si>
    <t>Paraguena</t>
  </si>
  <si>
    <t>Francesa</t>
  </si>
  <si>
    <t>Alemana</t>
  </si>
  <si>
    <t>Italiana</t>
  </si>
  <si>
    <t>Japonesa</t>
  </si>
  <si>
    <t>India</t>
  </si>
  <si>
    <t>Egipcia</t>
  </si>
  <si>
    <t>Griega</t>
  </si>
  <si>
    <t>Sur Africana</t>
  </si>
  <si>
    <t>Israeli</t>
  </si>
  <si>
    <t>Mangola</t>
  </si>
  <si>
    <t>Brazilena</t>
  </si>
  <si>
    <t>Argentina</t>
  </si>
  <si>
    <t>Uruguena</t>
  </si>
  <si>
    <t>Chilena</t>
  </si>
  <si>
    <t>CostaRiquena</t>
  </si>
  <si>
    <t>Panamena</t>
  </si>
  <si>
    <t>Australiana</t>
  </si>
  <si>
    <t>Austriaca</t>
  </si>
  <si>
    <t>Rusa</t>
  </si>
  <si>
    <t>Bogota</t>
  </si>
  <si>
    <t>Medellin</t>
  </si>
  <si>
    <t>Rio Hacha</t>
  </si>
  <si>
    <t>Mitu</t>
  </si>
  <si>
    <t>Leticia</t>
  </si>
  <si>
    <t>Chia</t>
  </si>
  <si>
    <t>Cajica</t>
  </si>
  <si>
    <t>Sopo</t>
  </si>
  <si>
    <t>Santa Marta</t>
  </si>
  <si>
    <t>Cartagena</t>
  </si>
  <si>
    <t>Honda</t>
  </si>
  <si>
    <t>Mariquita</t>
  </si>
  <si>
    <t>Barranquilla</t>
  </si>
  <si>
    <t>Manizales</t>
  </si>
  <si>
    <t>Ibague</t>
  </si>
  <si>
    <t>Pereira</t>
  </si>
  <si>
    <t>Villavicencio</t>
  </si>
  <si>
    <t>Monteria</t>
  </si>
  <si>
    <t>Valledupar</t>
  </si>
  <si>
    <t>Neiva</t>
  </si>
  <si>
    <t>Tunja</t>
  </si>
  <si>
    <t>Popayan</t>
  </si>
  <si>
    <t>Sincelejo</t>
  </si>
  <si>
    <t>Quibdo</t>
  </si>
  <si>
    <t>Yopal</t>
  </si>
  <si>
    <t>Distrito Capital</t>
  </si>
  <si>
    <t>Antioquia</t>
  </si>
  <si>
    <t>Guajira</t>
  </si>
  <si>
    <t>Vaupes</t>
  </si>
  <si>
    <t>Amazonas</t>
  </si>
  <si>
    <t>Cundinamarca</t>
  </si>
  <si>
    <t>Magdalena</t>
  </si>
  <si>
    <t>Cali</t>
  </si>
  <si>
    <t>Valle del Cauca</t>
  </si>
  <si>
    <t>Atlantico</t>
  </si>
  <si>
    <t>Caldas</t>
  </si>
  <si>
    <t>Tolima</t>
  </si>
  <si>
    <t>Risaralda</t>
  </si>
  <si>
    <t>Meta</t>
  </si>
  <si>
    <t>Cordoba</t>
  </si>
  <si>
    <t>Cesar</t>
  </si>
  <si>
    <t>Huila</t>
  </si>
  <si>
    <t>Cauca</t>
  </si>
  <si>
    <t>Sucre</t>
  </si>
  <si>
    <t>Choco</t>
  </si>
  <si>
    <t>Casanare</t>
  </si>
  <si>
    <t>Bolivar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</si>
  <si>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</si>
  <si>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</si>
  <si>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</si>
  <si>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</si>
  <si>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</si>
  <si>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</si>
  <si>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</si>
  <si>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</si>
  <si>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</si>
  <si>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</si>
  <si>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</si>
  <si>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</si>
  <si>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</si>
  <si>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</si>
  <si>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</si>
  <si>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</si>
  <si>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</si>
  <si>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</si>
  <si>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</si>
  <si>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</si>
  <si>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</si>
  <si>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</si>
  <si>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</si>
  <si>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</si>
  <si>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Prestamo</t>
  </si>
  <si>
    <t>null</t>
  </si>
  <si>
    <t>id</t>
  </si>
  <si>
    <t>cantidad</t>
  </si>
  <si>
    <t>fecha1</t>
  </si>
  <si>
    <t>done</t>
  </si>
  <si>
    <t>tipo</t>
  </si>
  <si>
    <t>origen</t>
  </si>
  <si>
    <t>destino</t>
  </si>
  <si>
    <t>cambio</t>
  </si>
  <si>
    <t>interes</t>
  </si>
  <si>
    <t>cuotas</t>
  </si>
  <si>
    <t>fecha2</t>
  </si>
  <si>
    <t>valorCuotas</t>
  </si>
  <si>
    <t>restante</t>
  </si>
  <si>
    <t>saldo</t>
  </si>
  <si>
    <t>estaCerrada</t>
  </si>
  <si>
    <t>localizacion</t>
  </si>
  <si>
    <t>oficina</t>
  </si>
  <si>
    <t>nombre</t>
  </si>
  <si>
    <t>direccion</t>
  </si>
  <si>
    <t>telefono</t>
  </si>
  <si>
    <t>gerente</t>
  </si>
  <si>
    <t>usuario</t>
  </si>
  <si>
    <t>cedula</t>
  </si>
  <si>
    <t>tipoCedula</t>
  </si>
  <si>
    <t>cargo</t>
  </si>
  <si>
    <t>nacionalidad</t>
  </si>
  <si>
    <t>correo</t>
  </si>
  <si>
    <t>ciudad</t>
  </si>
  <si>
    <t>departamento</t>
  </si>
  <si>
    <t>codigoPostal</t>
  </si>
  <si>
    <t>moneda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</si>
</sst>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1"/>
  <sheetViews>
    <sheetView workbookViewId="0">
      <selection activeCell="E362" sqref="E362"/>
    </sheetView>
  </sheetViews>
  <sheetFormatPr defaultColWidth="9.140625" defaultRowHeight="15" x14ac:dyDescent="0.25"/>
  <cols>
    <col min="3" max="3" width="11" bestFit="1" customWidth="1"/>
    <col min="6" max="6" width="18.28515625" customWidth="1"/>
    <col min="7" max="7" width="31" customWidth="1"/>
    <col min="8" max="8" width="23.85546875" customWidth="1"/>
    <col min="9" max="10" width="17.7109375" customWidth="1"/>
    <col min="11" max="11" width="21.5703125" customWidth="1"/>
  </cols>
  <sheetData>
    <row r="1" spans="1:12" x14ac:dyDescent="0.25">
      <c r="A1" t="s">
        <v>148</v>
      </c>
      <c r="B1" t="s">
        <v>144</v>
      </c>
      <c r="C1" t="s">
        <v>149</v>
      </c>
      <c r="D1" t="s">
        <v>150</v>
      </c>
      <c r="E1" t="s">
        <v>151</v>
      </c>
      <c r="F1" t="s">
        <v>152</v>
      </c>
      <c r="G1" t="s">
        <v>145</v>
      </c>
      <c r="H1" t="s">
        <v>153</v>
      </c>
      <c r="I1" t="s">
        <v>146</v>
      </c>
      <c r="J1" t="s">
        <v>154</v>
      </c>
      <c r="K1" t="s">
        <v>155</v>
      </c>
      <c r="L1" t="s">
        <v>156</v>
      </c>
    </row>
    <row r="2" spans="1:12" x14ac:dyDescent="0.25">
      <c r="A2">
        <v>1</v>
      </c>
      <c r="B2" t="s">
        <v>2</v>
      </c>
      <c r="C2">
        <v>1000000000</v>
      </c>
      <c r="D2">
        <v>1</v>
      </c>
      <c r="E2">
        <v>2</v>
      </c>
      <c r="F2" t="s">
        <v>28</v>
      </c>
      <c r="G2" t="str">
        <f xml:space="preserve"> " Calle "&amp;A2&amp;" Carrera "&amp;C2</f>
        <v xml:space="preserve"> Calle 1 Carrera 1000000000</v>
      </c>
      <c r="H2" t="str">
        <f>A2&amp;B2&amp;"@gmail.com"</f>
        <v>1Jonathan@gmail.com</v>
      </c>
      <c r="I2">
        <v>1000000</v>
      </c>
      <c r="J2" t="s">
        <v>54</v>
      </c>
      <c r="K2" t="s">
        <v>79</v>
      </c>
      <c r="L2">
        <v>110221</v>
      </c>
    </row>
    <row r="3" spans="1:12" x14ac:dyDescent="0.25">
      <c r="A3">
        <v>2</v>
      </c>
      <c r="B3" t="s">
        <v>3</v>
      </c>
      <c r="C3">
        <v>1000000001</v>
      </c>
      <c r="D3">
        <v>1</v>
      </c>
      <c r="E3">
        <v>2</v>
      </c>
      <c r="F3" t="s">
        <v>29</v>
      </c>
      <c r="G3" t="str">
        <f t="shared" ref="G3:G28" si="0" xml:space="preserve"> " Calle "&amp;A3&amp;" Carrera "&amp;C3</f>
        <v xml:space="preserve"> Calle 2 Carrera 1000000001</v>
      </c>
      <c r="H3" t="str">
        <f t="shared" ref="H3:H28" si="1">A3&amp;B3&amp;"@gmail.com"</f>
        <v>2Kate@gmail.com</v>
      </c>
      <c r="I3">
        <v>1000001</v>
      </c>
      <c r="J3" t="s">
        <v>55</v>
      </c>
      <c r="K3" t="s">
        <v>80</v>
      </c>
      <c r="L3">
        <v>110222</v>
      </c>
    </row>
    <row r="4" spans="1:12" x14ac:dyDescent="0.25">
      <c r="A4">
        <v>3</v>
      </c>
      <c r="B4" t="s">
        <v>4</v>
      </c>
      <c r="C4">
        <v>1000000002</v>
      </c>
      <c r="D4">
        <v>1</v>
      </c>
      <c r="E4">
        <v>2</v>
      </c>
      <c r="F4" t="s">
        <v>30</v>
      </c>
      <c r="G4" t="str">
        <f t="shared" si="0"/>
        <v xml:space="preserve"> Calle 3 Carrera 1000000002</v>
      </c>
      <c r="H4" t="str">
        <f t="shared" si="1"/>
        <v>3David@gmail.com</v>
      </c>
      <c r="I4">
        <v>1000002</v>
      </c>
      <c r="J4" t="s">
        <v>56</v>
      </c>
      <c r="K4" t="s">
        <v>81</v>
      </c>
      <c r="L4">
        <v>110223</v>
      </c>
    </row>
    <row r="5" spans="1:12" x14ac:dyDescent="0.25">
      <c r="A5">
        <v>4</v>
      </c>
      <c r="B5" t="s">
        <v>5</v>
      </c>
      <c r="C5">
        <v>1000000003</v>
      </c>
      <c r="D5">
        <v>1</v>
      </c>
      <c r="E5">
        <v>2</v>
      </c>
      <c r="F5" t="s">
        <v>31</v>
      </c>
      <c r="G5" t="str">
        <f t="shared" si="0"/>
        <v xml:space="preserve"> Calle 4 Carrera 1000000003</v>
      </c>
      <c r="H5" t="str">
        <f t="shared" si="1"/>
        <v>4Carlos@gmail.com</v>
      </c>
      <c r="I5">
        <v>1000003</v>
      </c>
      <c r="J5" t="s">
        <v>57</v>
      </c>
      <c r="K5" t="s">
        <v>82</v>
      </c>
      <c r="L5">
        <v>110224</v>
      </c>
    </row>
    <row r="6" spans="1:12" x14ac:dyDescent="0.25">
      <c r="A6">
        <v>5</v>
      </c>
      <c r="B6" t="s">
        <v>6</v>
      </c>
      <c r="C6">
        <v>1000000004</v>
      </c>
      <c r="D6">
        <v>1</v>
      </c>
      <c r="E6">
        <v>2</v>
      </c>
      <c r="F6" t="s">
        <v>32</v>
      </c>
      <c r="G6" t="str">
        <f t="shared" si="0"/>
        <v xml:space="preserve"> Calle 5 Carrera 1000000004</v>
      </c>
      <c r="H6" t="str">
        <f t="shared" si="1"/>
        <v>5Juana@gmail.com</v>
      </c>
      <c r="I6">
        <v>1000004</v>
      </c>
      <c r="J6" t="s">
        <v>58</v>
      </c>
      <c r="K6" t="s">
        <v>83</v>
      </c>
      <c r="L6">
        <v>110225</v>
      </c>
    </row>
    <row r="7" spans="1:12" x14ac:dyDescent="0.25">
      <c r="A7">
        <v>6</v>
      </c>
      <c r="B7" t="s">
        <v>7</v>
      </c>
      <c r="C7">
        <v>1000000005</v>
      </c>
      <c r="D7">
        <v>1</v>
      </c>
      <c r="E7">
        <v>2</v>
      </c>
      <c r="F7" t="s">
        <v>33</v>
      </c>
      <c r="G7" t="str">
        <f t="shared" si="0"/>
        <v xml:space="preserve"> Calle 6 Carrera 1000000005</v>
      </c>
      <c r="H7" t="str">
        <f t="shared" si="1"/>
        <v>6Daniela@gmail.com</v>
      </c>
      <c r="I7">
        <v>1000005</v>
      </c>
      <c r="J7" t="s">
        <v>59</v>
      </c>
      <c r="K7" t="s">
        <v>84</v>
      </c>
      <c r="L7">
        <v>110226</v>
      </c>
    </row>
    <row r="8" spans="1:12" x14ac:dyDescent="0.25">
      <c r="A8">
        <v>7</v>
      </c>
      <c r="B8" t="s">
        <v>8</v>
      </c>
      <c r="C8">
        <v>1000000006</v>
      </c>
      <c r="D8">
        <v>1</v>
      </c>
      <c r="E8">
        <v>2</v>
      </c>
      <c r="F8" t="s">
        <v>34</v>
      </c>
      <c r="G8" t="str">
        <f t="shared" si="0"/>
        <v xml:space="preserve"> Calle 7 Carrera 1000000006</v>
      </c>
      <c r="H8" t="str">
        <f t="shared" si="1"/>
        <v>7Rodrigo@gmail.com</v>
      </c>
      <c r="I8">
        <v>1000006</v>
      </c>
      <c r="J8" t="s">
        <v>60</v>
      </c>
      <c r="K8" t="s">
        <v>84</v>
      </c>
      <c r="L8">
        <v>110227</v>
      </c>
    </row>
    <row r="9" spans="1:12" x14ac:dyDescent="0.25">
      <c r="A9">
        <v>8</v>
      </c>
      <c r="B9" t="s">
        <v>9</v>
      </c>
      <c r="C9">
        <v>1000000007</v>
      </c>
      <c r="D9">
        <v>1</v>
      </c>
      <c r="E9">
        <v>2</v>
      </c>
      <c r="F9" t="s">
        <v>35</v>
      </c>
      <c r="G9" t="str">
        <f t="shared" si="0"/>
        <v xml:space="preserve"> Calle 8 Carrera 1000000007</v>
      </c>
      <c r="H9" t="str">
        <f t="shared" si="1"/>
        <v>8Manuel@gmail.com</v>
      </c>
      <c r="I9">
        <v>1000007</v>
      </c>
      <c r="J9" t="s">
        <v>61</v>
      </c>
      <c r="K9" t="s">
        <v>84</v>
      </c>
      <c r="L9">
        <v>110228</v>
      </c>
    </row>
    <row r="10" spans="1:12" x14ac:dyDescent="0.25">
      <c r="A10">
        <v>9</v>
      </c>
      <c r="B10" t="s">
        <v>10</v>
      </c>
      <c r="C10">
        <v>1000000008</v>
      </c>
      <c r="D10">
        <v>1</v>
      </c>
      <c r="E10">
        <v>2</v>
      </c>
      <c r="F10" t="s">
        <v>37</v>
      </c>
      <c r="G10" t="str">
        <f t="shared" si="0"/>
        <v xml:space="preserve"> Calle 9 Carrera 1000000008</v>
      </c>
      <c r="H10" t="str">
        <f t="shared" si="1"/>
        <v>9Luisa@gmail.com</v>
      </c>
      <c r="I10">
        <v>1000008</v>
      </c>
      <c r="J10" t="s">
        <v>62</v>
      </c>
      <c r="K10" t="s">
        <v>85</v>
      </c>
      <c r="L10">
        <v>110229</v>
      </c>
    </row>
    <row r="11" spans="1:12" x14ac:dyDescent="0.25">
      <c r="A11">
        <v>10</v>
      </c>
      <c r="B11" t="s">
        <v>11</v>
      </c>
      <c r="C11">
        <v>1000000009</v>
      </c>
      <c r="D11">
        <v>1</v>
      </c>
      <c r="E11">
        <v>2</v>
      </c>
      <c r="F11" t="s">
        <v>36</v>
      </c>
      <c r="G11" t="str">
        <f t="shared" si="0"/>
        <v xml:space="preserve"> Calle 10 Carrera 1000000009</v>
      </c>
      <c r="H11" t="str">
        <f t="shared" si="1"/>
        <v>10Andres@gmail.com</v>
      </c>
      <c r="I11">
        <v>1000009</v>
      </c>
      <c r="J11" t="s">
        <v>63</v>
      </c>
      <c r="K11" t="s">
        <v>100</v>
      </c>
      <c r="L11">
        <v>110230</v>
      </c>
    </row>
    <row r="12" spans="1:12" x14ac:dyDescent="0.25">
      <c r="A12">
        <v>11</v>
      </c>
      <c r="B12" t="s">
        <v>12</v>
      </c>
      <c r="C12">
        <v>1000000010</v>
      </c>
      <c r="D12">
        <v>1</v>
      </c>
      <c r="E12">
        <v>2</v>
      </c>
      <c r="F12" t="s">
        <v>38</v>
      </c>
      <c r="G12" t="str">
        <f t="shared" si="0"/>
        <v xml:space="preserve"> Calle 11 Carrera 1000000010</v>
      </c>
      <c r="H12" t="str">
        <f t="shared" si="1"/>
        <v>11Carolina@gmail.com</v>
      </c>
      <c r="I12">
        <v>1000010</v>
      </c>
      <c r="J12" t="s">
        <v>64</v>
      </c>
      <c r="K12" t="s">
        <v>84</v>
      </c>
      <c r="L12">
        <v>110231</v>
      </c>
    </row>
    <row r="13" spans="1:12" x14ac:dyDescent="0.25">
      <c r="A13">
        <v>12</v>
      </c>
      <c r="B13" t="s">
        <v>13</v>
      </c>
      <c r="C13">
        <v>1000000011</v>
      </c>
      <c r="D13">
        <v>1</v>
      </c>
      <c r="E13">
        <v>2</v>
      </c>
      <c r="F13" t="s">
        <v>39</v>
      </c>
      <c r="G13" t="str">
        <f t="shared" si="0"/>
        <v xml:space="preserve"> Calle 12 Carrera 1000000011</v>
      </c>
      <c r="H13" t="str">
        <f t="shared" si="1"/>
        <v>12Clara@gmail.com</v>
      </c>
      <c r="I13">
        <v>1000011</v>
      </c>
      <c r="J13" t="s">
        <v>65</v>
      </c>
      <c r="K13" t="s">
        <v>84</v>
      </c>
      <c r="L13">
        <v>110232</v>
      </c>
    </row>
    <row r="14" spans="1:12" x14ac:dyDescent="0.25">
      <c r="A14">
        <v>13</v>
      </c>
      <c r="B14" t="s">
        <v>14</v>
      </c>
      <c r="C14">
        <v>1000000012</v>
      </c>
      <c r="D14">
        <v>1</v>
      </c>
      <c r="E14">
        <v>2</v>
      </c>
      <c r="F14" t="s">
        <v>40</v>
      </c>
      <c r="G14" t="str">
        <f t="shared" si="0"/>
        <v xml:space="preserve"> Calle 13 Carrera 1000000012</v>
      </c>
      <c r="H14" t="str">
        <f t="shared" si="1"/>
        <v>13Diego@gmail.com</v>
      </c>
      <c r="I14">
        <v>1000012</v>
      </c>
      <c r="J14" t="s">
        <v>86</v>
      </c>
      <c r="K14" t="s">
        <v>87</v>
      </c>
      <c r="L14">
        <v>110233</v>
      </c>
    </row>
    <row r="15" spans="1:12" x14ac:dyDescent="0.25">
      <c r="A15">
        <v>14</v>
      </c>
      <c r="B15" t="s">
        <v>15</v>
      </c>
      <c r="C15">
        <v>1000000013</v>
      </c>
      <c r="D15">
        <v>1</v>
      </c>
      <c r="E15">
        <v>2</v>
      </c>
      <c r="F15" t="s">
        <v>41</v>
      </c>
      <c r="G15" t="str">
        <f t="shared" si="0"/>
        <v xml:space="preserve"> Calle 14 Carrera 1000000013</v>
      </c>
      <c r="H15" t="str">
        <f t="shared" si="1"/>
        <v>14Sebastian@gmail.com</v>
      </c>
      <c r="I15">
        <v>1000013</v>
      </c>
      <c r="J15" t="s">
        <v>66</v>
      </c>
      <c r="K15" t="s">
        <v>88</v>
      </c>
      <c r="L15">
        <v>110234</v>
      </c>
    </row>
    <row r="16" spans="1:12" x14ac:dyDescent="0.25">
      <c r="A16">
        <v>15</v>
      </c>
      <c r="B16" t="s">
        <v>16</v>
      </c>
      <c r="C16">
        <v>1000000014</v>
      </c>
      <c r="D16">
        <v>1</v>
      </c>
      <c r="E16">
        <v>2</v>
      </c>
      <c r="F16" t="s">
        <v>42</v>
      </c>
      <c r="G16" t="str">
        <f t="shared" si="0"/>
        <v xml:space="preserve"> Calle 15 Carrera 1000000014</v>
      </c>
      <c r="H16" t="str">
        <f t="shared" si="1"/>
        <v>15Camilo@gmail.com</v>
      </c>
      <c r="I16">
        <v>1000014</v>
      </c>
      <c r="J16" t="s">
        <v>67</v>
      </c>
      <c r="K16" t="s">
        <v>89</v>
      </c>
      <c r="L16">
        <v>110235</v>
      </c>
    </row>
    <row r="17" spans="1:12" x14ac:dyDescent="0.25">
      <c r="A17">
        <v>16</v>
      </c>
      <c r="B17" t="s">
        <v>17</v>
      </c>
      <c r="C17">
        <v>1000000015</v>
      </c>
      <c r="D17">
        <v>1</v>
      </c>
      <c r="E17">
        <v>2</v>
      </c>
      <c r="F17" t="s">
        <v>43</v>
      </c>
      <c r="G17" t="str">
        <f t="shared" si="0"/>
        <v xml:space="preserve"> Calle 16 Carrera 1000000015</v>
      </c>
      <c r="H17" t="str">
        <f t="shared" si="1"/>
        <v>16Petrova@gmail.com</v>
      </c>
      <c r="I17">
        <v>1000015</v>
      </c>
      <c r="J17" t="s">
        <v>68</v>
      </c>
      <c r="K17" t="s">
        <v>90</v>
      </c>
      <c r="L17">
        <v>110236</v>
      </c>
    </row>
    <row r="18" spans="1:12" x14ac:dyDescent="0.25">
      <c r="A18">
        <v>17</v>
      </c>
      <c r="B18" t="s">
        <v>18</v>
      </c>
      <c r="C18">
        <v>1000000016</v>
      </c>
      <c r="D18">
        <v>1</v>
      </c>
      <c r="E18">
        <v>2</v>
      </c>
      <c r="F18" t="s">
        <v>44</v>
      </c>
      <c r="G18" t="str">
        <f t="shared" si="0"/>
        <v xml:space="preserve"> Calle 17 Carrera 1000000016</v>
      </c>
      <c r="H18" t="str">
        <f t="shared" si="1"/>
        <v>17James@gmail.com</v>
      </c>
      <c r="I18">
        <v>1000016</v>
      </c>
      <c r="J18" t="s">
        <v>69</v>
      </c>
      <c r="K18" t="s">
        <v>91</v>
      </c>
      <c r="L18">
        <v>110237</v>
      </c>
    </row>
    <row r="19" spans="1:12" x14ac:dyDescent="0.25">
      <c r="A19">
        <v>18</v>
      </c>
      <c r="B19" t="s">
        <v>19</v>
      </c>
      <c r="C19">
        <v>1000000017</v>
      </c>
      <c r="D19">
        <v>1</v>
      </c>
      <c r="E19">
        <v>2</v>
      </c>
      <c r="F19" t="s">
        <v>45</v>
      </c>
      <c r="G19" t="str">
        <f t="shared" si="0"/>
        <v xml:space="preserve"> Calle 18 Carrera 1000000017</v>
      </c>
      <c r="H19" t="str">
        <f t="shared" si="1"/>
        <v>18Ramiro@gmail.com</v>
      </c>
      <c r="I19">
        <v>1000017</v>
      </c>
      <c r="J19" t="s">
        <v>70</v>
      </c>
      <c r="K19" t="s">
        <v>92</v>
      </c>
      <c r="L19">
        <v>110238</v>
      </c>
    </row>
    <row r="20" spans="1:12" x14ac:dyDescent="0.25">
      <c r="A20">
        <v>19</v>
      </c>
      <c r="B20" t="s">
        <v>20</v>
      </c>
      <c r="C20">
        <v>1000000018</v>
      </c>
      <c r="D20">
        <v>1</v>
      </c>
      <c r="E20">
        <v>2</v>
      </c>
      <c r="F20" t="s">
        <v>46</v>
      </c>
      <c r="G20" t="str">
        <f t="shared" si="0"/>
        <v xml:space="preserve"> Calle 19 Carrera 1000000018</v>
      </c>
      <c r="H20" t="str">
        <f t="shared" si="1"/>
        <v>19Felipe@gmail.com</v>
      </c>
      <c r="I20">
        <v>1000018</v>
      </c>
      <c r="J20" t="s">
        <v>71</v>
      </c>
      <c r="K20" t="s">
        <v>93</v>
      </c>
      <c r="L20">
        <v>110239</v>
      </c>
    </row>
    <row r="21" spans="1:12" x14ac:dyDescent="0.25">
      <c r="A21">
        <v>20</v>
      </c>
      <c r="B21" t="s">
        <v>21</v>
      </c>
      <c r="C21">
        <v>1000000019</v>
      </c>
      <c r="D21">
        <v>1</v>
      </c>
      <c r="E21">
        <v>2</v>
      </c>
      <c r="F21" t="s">
        <v>47</v>
      </c>
      <c r="G21" t="str">
        <f t="shared" si="0"/>
        <v xml:space="preserve"> Calle 20 Carrera 1000000019</v>
      </c>
      <c r="H21" t="str">
        <f t="shared" si="1"/>
        <v>20Sara@gmail.com</v>
      </c>
      <c r="I21">
        <v>1000019</v>
      </c>
      <c r="J21" t="s">
        <v>72</v>
      </c>
      <c r="K21" t="s">
        <v>94</v>
      </c>
      <c r="L21">
        <v>110240</v>
      </c>
    </row>
    <row r="22" spans="1:12" x14ac:dyDescent="0.25">
      <c r="A22">
        <v>21</v>
      </c>
      <c r="B22" t="s">
        <v>22</v>
      </c>
      <c r="C22">
        <v>1000000020</v>
      </c>
      <c r="D22">
        <v>1</v>
      </c>
      <c r="E22">
        <v>2</v>
      </c>
      <c r="F22" t="s">
        <v>48</v>
      </c>
      <c r="G22" t="str">
        <f t="shared" si="0"/>
        <v xml:space="preserve"> Calle 21 Carrera 1000000020</v>
      </c>
      <c r="H22" t="str">
        <f t="shared" si="1"/>
        <v>21Ana@gmail.com</v>
      </c>
      <c r="I22">
        <v>1000020</v>
      </c>
      <c r="J22" t="s">
        <v>73</v>
      </c>
      <c r="K22" t="s">
        <v>95</v>
      </c>
      <c r="L22">
        <v>110241</v>
      </c>
    </row>
    <row r="23" spans="1:12" x14ac:dyDescent="0.25">
      <c r="A23">
        <v>22</v>
      </c>
      <c r="B23" t="s">
        <v>23</v>
      </c>
      <c r="C23">
        <v>1000000021</v>
      </c>
      <c r="D23">
        <v>1</v>
      </c>
      <c r="E23">
        <v>2</v>
      </c>
      <c r="F23" t="s">
        <v>49</v>
      </c>
      <c r="G23" t="str">
        <f t="shared" si="0"/>
        <v xml:space="preserve"> Calle 22 Carrera 1000000021</v>
      </c>
      <c r="H23" t="str">
        <f t="shared" si="1"/>
        <v>22Maria@gmail.com</v>
      </c>
      <c r="I23">
        <v>1000021</v>
      </c>
      <c r="J23" t="s">
        <v>74</v>
      </c>
      <c r="K23" t="s">
        <v>84</v>
      </c>
      <c r="L23">
        <v>110242</v>
      </c>
    </row>
    <row r="24" spans="1:12" x14ac:dyDescent="0.25">
      <c r="A24">
        <v>23</v>
      </c>
      <c r="B24" t="s">
        <v>24</v>
      </c>
      <c r="C24">
        <v>1000000022</v>
      </c>
      <c r="D24">
        <v>1</v>
      </c>
      <c r="E24">
        <v>2</v>
      </c>
      <c r="F24" t="s">
        <v>50</v>
      </c>
      <c r="G24" t="str">
        <f t="shared" si="0"/>
        <v xml:space="preserve"> Calle 23 Carrera 1000000022</v>
      </c>
      <c r="H24" t="str">
        <f t="shared" si="1"/>
        <v>23Camila@gmail.com</v>
      </c>
      <c r="I24">
        <v>1000022</v>
      </c>
      <c r="J24" t="s">
        <v>75</v>
      </c>
      <c r="K24" t="s">
        <v>96</v>
      </c>
      <c r="L24">
        <v>110243</v>
      </c>
    </row>
    <row r="25" spans="1:12" x14ac:dyDescent="0.25">
      <c r="A25">
        <v>24</v>
      </c>
      <c r="B25" t="s">
        <v>25</v>
      </c>
      <c r="C25">
        <v>1000000023</v>
      </c>
      <c r="D25">
        <v>1</v>
      </c>
      <c r="E25">
        <v>2</v>
      </c>
      <c r="F25" t="s">
        <v>51</v>
      </c>
      <c r="G25" t="str">
        <f t="shared" si="0"/>
        <v xml:space="preserve"> Calle 24 Carrera 1000000023</v>
      </c>
      <c r="H25" t="str">
        <f t="shared" si="1"/>
        <v>24Paula@gmail.com</v>
      </c>
      <c r="I25">
        <v>1000023</v>
      </c>
      <c r="J25" t="s">
        <v>76</v>
      </c>
      <c r="K25" t="s">
        <v>97</v>
      </c>
      <c r="L25">
        <v>110244</v>
      </c>
    </row>
    <row r="26" spans="1:12" x14ac:dyDescent="0.25">
      <c r="A26">
        <v>25</v>
      </c>
      <c r="B26" t="s">
        <v>26</v>
      </c>
      <c r="C26">
        <v>1000000024</v>
      </c>
      <c r="D26">
        <v>1</v>
      </c>
      <c r="E26">
        <v>2</v>
      </c>
      <c r="F26" t="s">
        <v>52</v>
      </c>
      <c r="G26" t="str">
        <f t="shared" si="0"/>
        <v xml:space="preserve"> Calle 25 Carrera 1000000024</v>
      </c>
      <c r="H26" t="str">
        <f t="shared" si="1"/>
        <v>25Paola@gmail.com</v>
      </c>
      <c r="I26">
        <v>1000024</v>
      </c>
      <c r="J26" t="s">
        <v>77</v>
      </c>
      <c r="K26" t="s">
        <v>98</v>
      </c>
      <c r="L26">
        <v>110245</v>
      </c>
    </row>
    <row r="27" spans="1:12" x14ac:dyDescent="0.25">
      <c r="A27">
        <v>26</v>
      </c>
      <c r="B27" t="s">
        <v>27</v>
      </c>
      <c r="C27">
        <v>1000000025</v>
      </c>
      <c r="D27">
        <v>1</v>
      </c>
      <c r="E27">
        <v>2</v>
      </c>
      <c r="F27" t="s">
        <v>53</v>
      </c>
      <c r="G27" t="str">
        <f t="shared" si="0"/>
        <v xml:space="preserve"> Calle 26 Carrera 1000000025</v>
      </c>
      <c r="H27" t="str">
        <f t="shared" si="1"/>
        <v>26Iregui@gmail.com</v>
      </c>
      <c r="I27">
        <v>1000025</v>
      </c>
      <c r="J27" t="s">
        <v>78</v>
      </c>
      <c r="K27" t="s">
        <v>99</v>
      </c>
      <c r="L27">
        <v>110246</v>
      </c>
    </row>
    <row r="28" spans="1:12" x14ac:dyDescent="0.25">
      <c r="A28">
        <v>27</v>
      </c>
      <c r="B28" t="s">
        <v>2</v>
      </c>
      <c r="C28">
        <v>1000000026</v>
      </c>
      <c r="D28">
        <v>1</v>
      </c>
      <c r="E28">
        <v>2</v>
      </c>
      <c r="F28" t="s">
        <v>28</v>
      </c>
      <c r="G28" t="str">
        <f t="shared" si="0"/>
        <v xml:space="preserve"> Calle 27 Carrera 1000000026</v>
      </c>
      <c r="H28" t="str">
        <f t="shared" si="1"/>
        <v>27Jonathan@gmail.com</v>
      </c>
      <c r="I28">
        <v>1000026</v>
      </c>
      <c r="J28" t="s">
        <v>54</v>
      </c>
      <c r="K28" t="s">
        <v>79</v>
      </c>
      <c r="L28">
        <v>110247</v>
      </c>
    </row>
    <row r="29" spans="1:12" x14ac:dyDescent="0.25">
      <c r="A29">
        <v>28</v>
      </c>
      <c r="B29" t="s">
        <v>3</v>
      </c>
      <c r="C29">
        <v>1000000027</v>
      </c>
      <c r="D29">
        <v>1</v>
      </c>
      <c r="E29">
        <v>2</v>
      </c>
      <c r="F29" t="s">
        <v>29</v>
      </c>
      <c r="G29" t="str">
        <f t="shared" ref="G29:G92" si="2" xml:space="preserve"> " Calle "&amp;A29&amp;" Carrera "&amp;C29</f>
        <v xml:space="preserve"> Calle 28 Carrera 1000000027</v>
      </c>
      <c r="H29" t="str">
        <f t="shared" ref="H29:H92" si="3">A29&amp;B29&amp;"@gmail.com"</f>
        <v>28Kate@gmail.com</v>
      </c>
      <c r="I29">
        <v>1000027</v>
      </c>
      <c r="J29" t="s">
        <v>55</v>
      </c>
      <c r="K29" t="s">
        <v>80</v>
      </c>
      <c r="L29">
        <v>110248</v>
      </c>
    </row>
    <row r="30" spans="1:12" x14ac:dyDescent="0.25">
      <c r="A30">
        <v>29</v>
      </c>
      <c r="B30" t="s">
        <v>4</v>
      </c>
      <c r="C30">
        <v>1000000028</v>
      </c>
      <c r="D30">
        <v>1</v>
      </c>
      <c r="E30">
        <v>2</v>
      </c>
      <c r="F30" t="s">
        <v>30</v>
      </c>
      <c r="G30" t="str">
        <f t="shared" si="2"/>
        <v xml:space="preserve"> Calle 29 Carrera 1000000028</v>
      </c>
      <c r="H30" t="str">
        <f t="shared" si="3"/>
        <v>29David@gmail.com</v>
      </c>
      <c r="I30">
        <v>1000028</v>
      </c>
      <c r="J30" t="s">
        <v>56</v>
      </c>
      <c r="K30" t="s">
        <v>81</v>
      </c>
      <c r="L30">
        <v>110249</v>
      </c>
    </row>
    <row r="31" spans="1:12" x14ac:dyDescent="0.25">
      <c r="A31">
        <v>30</v>
      </c>
      <c r="B31" t="s">
        <v>5</v>
      </c>
      <c r="C31">
        <v>1000000029</v>
      </c>
      <c r="D31">
        <v>1</v>
      </c>
      <c r="E31">
        <v>2</v>
      </c>
      <c r="F31" t="s">
        <v>31</v>
      </c>
      <c r="G31" t="str">
        <f t="shared" si="2"/>
        <v xml:space="preserve"> Calle 30 Carrera 1000000029</v>
      </c>
      <c r="H31" t="str">
        <f t="shared" si="3"/>
        <v>30Carlos@gmail.com</v>
      </c>
      <c r="I31">
        <v>1000029</v>
      </c>
      <c r="J31" t="s">
        <v>57</v>
      </c>
      <c r="K31" t="s">
        <v>82</v>
      </c>
      <c r="L31">
        <v>110250</v>
      </c>
    </row>
    <row r="32" spans="1:12" x14ac:dyDescent="0.25">
      <c r="A32">
        <v>31</v>
      </c>
      <c r="B32" t="s">
        <v>6</v>
      </c>
      <c r="C32">
        <v>1000000030</v>
      </c>
      <c r="D32">
        <v>1</v>
      </c>
      <c r="E32">
        <v>2</v>
      </c>
      <c r="F32" t="s">
        <v>32</v>
      </c>
      <c r="G32" t="str">
        <f t="shared" si="2"/>
        <v xml:space="preserve"> Calle 31 Carrera 1000000030</v>
      </c>
      <c r="H32" t="str">
        <f t="shared" si="3"/>
        <v>31Juana@gmail.com</v>
      </c>
      <c r="I32">
        <v>1000030</v>
      </c>
      <c r="J32" t="s">
        <v>58</v>
      </c>
      <c r="K32" t="s">
        <v>83</v>
      </c>
      <c r="L32">
        <v>110251</v>
      </c>
    </row>
    <row r="33" spans="1:12" x14ac:dyDescent="0.25">
      <c r="A33">
        <v>32</v>
      </c>
      <c r="B33" t="s">
        <v>7</v>
      </c>
      <c r="C33">
        <v>1000000031</v>
      </c>
      <c r="D33">
        <v>1</v>
      </c>
      <c r="E33">
        <v>2</v>
      </c>
      <c r="F33" t="s">
        <v>33</v>
      </c>
      <c r="G33" t="str">
        <f t="shared" si="2"/>
        <v xml:space="preserve"> Calle 32 Carrera 1000000031</v>
      </c>
      <c r="H33" t="str">
        <f t="shared" si="3"/>
        <v>32Daniela@gmail.com</v>
      </c>
      <c r="I33">
        <v>1000031</v>
      </c>
      <c r="J33" t="s">
        <v>59</v>
      </c>
      <c r="K33" t="s">
        <v>84</v>
      </c>
      <c r="L33">
        <v>110252</v>
      </c>
    </row>
    <row r="34" spans="1:12" x14ac:dyDescent="0.25">
      <c r="A34">
        <v>33</v>
      </c>
      <c r="B34" t="s">
        <v>8</v>
      </c>
      <c r="C34">
        <v>1000000032</v>
      </c>
      <c r="D34">
        <v>1</v>
      </c>
      <c r="E34">
        <v>2</v>
      </c>
      <c r="F34" t="s">
        <v>34</v>
      </c>
      <c r="G34" t="str">
        <f t="shared" si="2"/>
        <v xml:space="preserve"> Calle 33 Carrera 1000000032</v>
      </c>
      <c r="H34" t="str">
        <f t="shared" si="3"/>
        <v>33Rodrigo@gmail.com</v>
      </c>
      <c r="I34">
        <v>1000032</v>
      </c>
      <c r="J34" t="s">
        <v>60</v>
      </c>
      <c r="K34" t="s">
        <v>84</v>
      </c>
      <c r="L34">
        <v>110253</v>
      </c>
    </row>
    <row r="35" spans="1:12" x14ac:dyDescent="0.25">
      <c r="A35">
        <v>34</v>
      </c>
      <c r="B35" t="s">
        <v>9</v>
      </c>
      <c r="C35">
        <v>1000000033</v>
      </c>
      <c r="D35">
        <v>1</v>
      </c>
      <c r="E35">
        <v>2</v>
      </c>
      <c r="F35" t="s">
        <v>35</v>
      </c>
      <c r="G35" t="str">
        <f t="shared" si="2"/>
        <v xml:space="preserve"> Calle 34 Carrera 1000000033</v>
      </c>
      <c r="H35" t="str">
        <f t="shared" si="3"/>
        <v>34Manuel@gmail.com</v>
      </c>
      <c r="I35">
        <v>1000033</v>
      </c>
      <c r="J35" t="s">
        <v>61</v>
      </c>
      <c r="K35" t="s">
        <v>84</v>
      </c>
      <c r="L35">
        <v>110254</v>
      </c>
    </row>
    <row r="36" spans="1:12" x14ac:dyDescent="0.25">
      <c r="A36">
        <v>35</v>
      </c>
      <c r="B36" t="s">
        <v>10</v>
      </c>
      <c r="C36">
        <v>1000000034</v>
      </c>
      <c r="D36">
        <v>1</v>
      </c>
      <c r="E36">
        <v>2</v>
      </c>
      <c r="F36" t="s">
        <v>37</v>
      </c>
      <c r="G36" t="str">
        <f t="shared" si="2"/>
        <v xml:space="preserve"> Calle 35 Carrera 1000000034</v>
      </c>
      <c r="H36" t="str">
        <f t="shared" si="3"/>
        <v>35Luisa@gmail.com</v>
      </c>
      <c r="I36">
        <v>1000034</v>
      </c>
      <c r="J36" t="s">
        <v>62</v>
      </c>
      <c r="K36" t="s">
        <v>85</v>
      </c>
      <c r="L36">
        <v>110255</v>
      </c>
    </row>
    <row r="37" spans="1:12" x14ac:dyDescent="0.25">
      <c r="A37">
        <v>36</v>
      </c>
      <c r="B37" t="s">
        <v>11</v>
      </c>
      <c r="C37">
        <v>1000000035</v>
      </c>
      <c r="D37">
        <v>1</v>
      </c>
      <c r="E37">
        <v>2</v>
      </c>
      <c r="F37" t="s">
        <v>36</v>
      </c>
      <c r="G37" t="str">
        <f t="shared" si="2"/>
        <v xml:space="preserve"> Calle 36 Carrera 1000000035</v>
      </c>
      <c r="H37" t="str">
        <f t="shared" si="3"/>
        <v>36Andres@gmail.com</v>
      </c>
      <c r="I37">
        <v>1000035</v>
      </c>
      <c r="J37" t="s">
        <v>63</v>
      </c>
      <c r="K37" t="s">
        <v>100</v>
      </c>
      <c r="L37">
        <v>110256</v>
      </c>
    </row>
    <row r="38" spans="1:12" x14ac:dyDescent="0.25">
      <c r="A38">
        <v>37</v>
      </c>
      <c r="B38" t="s">
        <v>12</v>
      </c>
      <c r="C38">
        <v>1000000036</v>
      </c>
      <c r="D38">
        <v>1</v>
      </c>
      <c r="E38">
        <v>2</v>
      </c>
      <c r="F38" t="s">
        <v>38</v>
      </c>
      <c r="G38" t="str">
        <f t="shared" si="2"/>
        <v xml:space="preserve"> Calle 37 Carrera 1000000036</v>
      </c>
      <c r="H38" t="str">
        <f t="shared" si="3"/>
        <v>37Carolina@gmail.com</v>
      </c>
      <c r="I38">
        <v>1000036</v>
      </c>
      <c r="J38" t="s">
        <v>64</v>
      </c>
      <c r="K38" t="s">
        <v>84</v>
      </c>
      <c r="L38">
        <v>110257</v>
      </c>
    </row>
    <row r="39" spans="1:12" x14ac:dyDescent="0.25">
      <c r="A39">
        <v>38</v>
      </c>
      <c r="B39" t="s">
        <v>13</v>
      </c>
      <c r="C39">
        <v>1000000037</v>
      </c>
      <c r="D39">
        <v>1</v>
      </c>
      <c r="E39">
        <v>2</v>
      </c>
      <c r="F39" t="s">
        <v>39</v>
      </c>
      <c r="G39" t="str">
        <f t="shared" si="2"/>
        <v xml:space="preserve"> Calle 38 Carrera 1000000037</v>
      </c>
      <c r="H39" t="str">
        <f t="shared" si="3"/>
        <v>38Clara@gmail.com</v>
      </c>
      <c r="I39">
        <v>1000037</v>
      </c>
      <c r="J39" t="s">
        <v>65</v>
      </c>
      <c r="K39" t="s">
        <v>84</v>
      </c>
      <c r="L39">
        <v>110258</v>
      </c>
    </row>
    <row r="40" spans="1:12" x14ac:dyDescent="0.25">
      <c r="A40">
        <v>39</v>
      </c>
      <c r="B40" t="s">
        <v>14</v>
      </c>
      <c r="C40">
        <v>1000000038</v>
      </c>
      <c r="D40">
        <v>1</v>
      </c>
      <c r="E40">
        <v>2</v>
      </c>
      <c r="F40" t="s">
        <v>40</v>
      </c>
      <c r="G40" t="str">
        <f t="shared" si="2"/>
        <v xml:space="preserve"> Calle 39 Carrera 1000000038</v>
      </c>
      <c r="H40" t="str">
        <f t="shared" si="3"/>
        <v>39Diego@gmail.com</v>
      </c>
      <c r="I40">
        <v>1000038</v>
      </c>
      <c r="J40" t="s">
        <v>86</v>
      </c>
      <c r="K40" t="s">
        <v>87</v>
      </c>
      <c r="L40">
        <v>110259</v>
      </c>
    </row>
    <row r="41" spans="1:12" x14ac:dyDescent="0.25">
      <c r="A41">
        <v>40</v>
      </c>
      <c r="B41" t="s">
        <v>15</v>
      </c>
      <c r="C41">
        <v>1000000039</v>
      </c>
      <c r="D41">
        <v>1</v>
      </c>
      <c r="E41">
        <v>2</v>
      </c>
      <c r="F41" t="s">
        <v>41</v>
      </c>
      <c r="G41" t="str">
        <f t="shared" si="2"/>
        <v xml:space="preserve"> Calle 40 Carrera 1000000039</v>
      </c>
      <c r="H41" t="str">
        <f t="shared" si="3"/>
        <v>40Sebastian@gmail.com</v>
      </c>
      <c r="I41">
        <v>1000039</v>
      </c>
      <c r="J41" t="s">
        <v>66</v>
      </c>
      <c r="K41" t="s">
        <v>88</v>
      </c>
      <c r="L41">
        <v>110260</v>
      </c>
    </row>
    <row r="42" spans="1:12" x14ac:dyDescent="0.25">
      <c r="A42">
        <v>41</v>
      </c>
      <c r="B42" t="s">
        <v>16</v>
      </c>
      <c r="C42">
        <v>1000000040</v>
      </c>
      <c r="D42">
        <v>1</v>
      </c>
      <c r="E42">
        <v>2</v>
      </c>
      <c r="F42" t="s">
        <v>42</v>
      </c>
      <c r="G42" t="str">
        <f t="shared" si="2"/>
        <v xml:space="preserve"> Calle 41 Carrera 1000000040</v>
      </c>
      <c r="H42" t="str">
        <f t="shared" si="3"/>
        <v>41Camilo@gmail.com</v>
      </c>
      <c r="I42">
        <v>1000040</v>
      </c>
      <c r="J42" t="s">
        <v>67</v>
      </c>
      <c r="K42" t="s">
        <v>89</v>
      </c>
      <c r="L42">
        <v>110261</v>
      </c>
    </row>
    <row r="43" spans="1:12" x14ac:dyDescent="0.25">
      <c r="A43">
        <v>42</v>
      </c>
      <c r="B43" t="s">
        <v>17</v>
      </c>
      <c r="C43">
        <v>1000000041</v>
      </c>
      <c r="D43">
        <v>1</v>
      </c>
      <c r="E43">
        <v>2</v>
      </c>
      <c r="F43" t="s">
        <v>43</v>
      </c>
      <c r="G43" t="str">
        <f t="shared" si="2"/>
        <v xml:space="preserve"> Calle 42 Carrera 1000000041</v>
      </c>
      <c r="H43" t="str">
        <f t="shared" si="3"/>
        <v>42Petrova@gmail.com</v>
      </c>
      <c r="I43">
        <v>1000041</v>
      </c>
      <c r="J43" t="s">
        <v>68</v>
      </c>
      <c r="K43" t="s">
        <v>90</v>
      </c>
      <c r="L43">
        <v>110262</v>
      </c>
    </row>
    <row r="44" spans="1:12" x14ac:dyDescent="0.25">
      <c r="A44">
        <v>43</v>
      </c>
      <c r="B44" t="s">
        <v>18</v>
      </c>
      <c r="C44">
        <v>1000000042</v>
      </c>
      <c r="D44">
        <v>1</v>
      </c>
      <c r="E44">
        <v>2</v>
      </c>
      <c r="F44" t="s">
        <v>44</v>
      </c>
      <c r="G44" t="str">
        <f t="shared" si="2"/>
        <v xml:space="preserve"> Calle 43 Carrera 1000000042</v>
      </c>
      <c r="H44" t="str">
        <f t="shared" si="3"/>
        <v>43James@gmail.com</v>
      </c>
      <c r="I44">
        <v>1000042</v>
      </c>
      <c r="J44" t="s">
        <v>69</v>
      </c>
      <c r="K44" t="s">
        <v>91</v>
      </c>
      <c r="L44">
        <v>110263</v>
      </c>
    </row>
    <row r="45" spans="1:12" x14ac:dyDescent="0.25">
      <c r="A45">
        <v>44</v>
      </c>
      <c r="B45" t="s">
        <v>19</v>
      </c>
      <c r="C45">
        <v>1000000043</v>
      </c>
      <c r="D45">
        <v>1</v>
      </c>
      <c r="E45">
        <v>2</v>
      </c>
      <c r="F45" t="s">
        <v>45</v>
      </c>
      <c r="G45" t="str">
        <f t="shared" si="2"/>
        <v xml:space="preserve"> Calle 44 Carrera 1000000043</v>
      </c>
      <c r="H45" t="str">
        <f t="shared" si="3"/>
        <v>44Ramiro@gmail.com</v>
      </c>
      <c r="I45">
        <v>1000043</v>
      </c>
      <c r="J45" t="s">
        <v>70</v>
      </c>
      <c r="K45" t="s">
        <v>92</v>
      </c>
      <c r="L45">
        <v>110264</v>
      </c>
    </row>
    <row r="46" spans="1:12" x14ac:dyDescent="0.25">
      <c r="A46">
        <v>45</v>
      </c>
      <c r="B46" t="s">
        <v>20</v>
      </c>
      <c r="C46">
        <v>1000000044</v>
      </c>
      <c r="D46">
        <v>1</v>
      </c>
      <c r="E46">
        <v>2</v>
      </c>
      <c r="F46" t="s">
        <v>46</v>
      </c>
      <c r="G46" t="str">
        <f t="shared" si="2"/>
        <v xml:space="preserve"> Calle 45 Carrera 1000000044</v>
      </c>
      <c r="H46" t="str">
        <f t="shared" si="3"/>
        <v>45Felipe@gmail.com</v>
      </c>
      <c r="I46">
        <v>1000044</v>
      </c>
      <c r="J46" t="s">
        <v>71</v>
      </c>
      <c r="K46" t="s">
        <v>93</v>
      </c>
      <c r="L46">
        <v>110265</v>
      </c>
    </row>
    <row r="47" spans="1:12" x14ac:dyDescent="0.25">
      <c r="A47">
        <v>46</v>
      </c>
      <c r="B47" t="s">
        <v>21</v>
      </c>
      <c r="C47">
        <v>1000000045</v>
      </c>
      <c r="D47">
        <v>1</v>
      </c>
      <c r="E47">
        <v>2</v>
      </c>
      <c r="F47" t="s">
        <v>47</v>
      </c>
      <c r="G47" t="str">
        <f t="shared" si="2"/>
        <v xml:space="preserve"> Calle 46 Carrera 1000000045</v>
      </c>
      <c r="H47" t="str">
        <f t="shared" si="3"/>
        <v>46Sara@gmail.com</v>
      </c>
      <c r="I47">
        <v>1000045</v>
      </c>
      <c r="J47" t="s">
        <v>72</v>
      </c>
      <c r="K47" t="s">
        <v>94</v>
      </c>
      <c r="L47">
        <v>110266</v>
      </c>
    </row>
    <row r="48" spans="1:12" x14ac:dyDescent="0.25">
      <c r="A48">
        <v>47</v>
      </c>
      <c r="B48" t="s">
        <v>22</v>
      </c>
      <c r="C48">
        <v>1000000046</v>
      </c>
      <c r="D48">
        <v>1</v>
      </c>
      <c r="E48">
        <v>2</v>
      </c>
      <c r="F48" t="s">
        <v>48</v>
      </c>
      <c r="G48" t="str">
        <f t="shared" si="2"/>
        <v xml:space="preserve"> Calle 47 Carrera 1000000046</v>
      </c>
      <c r="H48" t="str">
        <f t="shared" si="3"/>
        <v>47Ana@gmail.com</v>
      </c>
      <c r="I48">
        <v>1000046</v>
      </c>
      <c r="J48" t="s">
        <v>73</v>
      </c>
      <c r="K48" t="s">
        <v>95</v>
      </c>
      <c r="L48">
        <v>110267</v>
      </c>
    </row>
    <row r="49" spans="1:12" x14ac:dyDescent="0.25">
      <c r="A49">
        <v>48</v>
      </c>
      <c r="B49" t="s">
        <v>23</v>
      </c>
      <c r="C49">
        <v>1000000047</v>
      </c>
      <c r="D49">
        <v>1</v>
      </c>
      <c r="E49">
        <v>2</v>
      </c>
      <c r="F49" t="s">
        <v>49</v>
      </c>
      <c r="G49" t="str">
        <f t="shared" si="2"/>
        <v xml:space="preserve"> Calle 48 Carrera 1000000047</v>
      </c>
      <c r="H49" t="str">
        <f t="shared" si="3"/>
        <v>48Maria@gmail.com</v>
      </c>
      <c r="I49">
        <v>1000047</v>
      </c>
      <c r="J49" t="s">
        <v>74</v>
      </c>
      <c r="K49" t="s">
        <v>84</v>
      </c>
      <c r="L49">
        <v>110268</v>
      </c>
    </row>
    <row r="50" spans="1:12" x14ac:dyDescent="0.25">
      <c r="A50">
        <v>49</v>
      </c>
      <c r="B50" t="s">
        <v>24</v>
      </c>
      <c r="C50">
        <v>1000000048</v>
      </c>
      <c r="D50">
        <v>1</v>
      </c>
      <c r="E50">
        <v>2</v>
      </c>
      <c r="F50" t="s">
        <v>50</v>
      </c>
      <c r="G50" t="str">
        <f t="shared" si="2"/>
        <v xml:space="preserve"> Calle 49 Carrera 1000000048</v>
      </c>
      <c r="H50" t="str">
        <f t="shared" si="3"/>
        <v>49Camila@gmail.com</v>
      </c>
      <c r="I50">
        <v>1000048</v>
      </c>
      <c r="J50" t="s">
        <v>75</v>
      </c>
      <c r="K50" t="s">
        <v>96</v>
      </c>
      <c r="L50">
        <v>110269</v>
      </c>
    </row>
    <row r="51" spans="1:12" x14ac:dyDescent="0.25">
      <c r="A51">
        <v>50</v>
      </c>
      <c r="B51" t="s">
        <v>25</v>
      </c>
      <c r="C51">
        <v>1000000049</v>
      </c>
      <c r="D51">
        <v>1</v>
      </c>
      <c r="E51">
        <v>2</v>
      </c>
      <c r="F51" t="s">
        <v>51</v>
      </c>
      <c r="G51" t="str">
        <f t="shared" si="2"/>
        <v xml:space="preserve"> Calle 50 Carrera 1000000049</v>
      </c>
      <c r="H51" t="str">
        <f t="shared" si="3"/>
        <v>50Paula@gmail.com</v>
      </c>
      <c r="I51">
        <v>1000049</v>
      </c>
      <c r="J51" t="s">
        <v>76</v>
      </c>
      <c r="K51" t="s">
        <v>97</v>
      </c>
      <c r="L51">
        <v>110270</v>
      </c>
    </row>
    <row r="52" spans="1:12" x14ac:dyDescent="0.25">
      <c r="A52">
        <v>51</v>
      </c>
      <c r="B52" t="s">
        <v>26</v>
      </c>
      <c r="C52">
        <v>1000000050</v>
      </c>
      <c r="D52">
        <v>1</v>
      </c>
      <c r="E52">
        <v>2</v>
      </c>
      <c r="F52" t="s">
        <v>52</v>
      </c>
      <c r="G52" t="str">
        <f t="shared" si="2"/>
        <v xml:space="preserve"> Calle 51 Carrera 1000000050</v>
      </c>
      <c r="H52" t="str">
        <f t="shared" si="3"/>
        <v>51Paola@gmail.com</v>
      </c>
      <c r="I52">
        <v>1000050</v>
      </c>
      <c r="J52" t="s">
        <v>77</v>
      </c>
      <c r="K52" t="s">
        <v>98</v>
      </c>
      <c r="L52">
        <v>110271</v>
      </c>
    </row>
    <row r="53" spans="1:12" x14ac:dyDescent="0.25">
      <c r="A53">
        <v>52</v>
      </c>
      <c r="B53" t="s">
        <v>27</v>
      </c>
      <c r="C53">
        <v>1000000051</v>
      </c>
      <c r="D53">
        <v>1</v>
      </c>
      <c r="E53">
        <v>2</v>
      </c>
      <c r="F53" t="s">
        <v>53</v>
      </c>
      <c r="G53" t="str">
        <f t="shared" si="2"/>
        <v xml:space="preserve"> Calle 52 Carrera 1000000051</v>
      </c>
      <c r="H53" t="str">
        <f t="shared" si="3"/>
        <v>52Iregui@gmail.com</v>
      </c>
      <c r="I53">
        <v>1000051</v>
      </c>
      <c r="J53" t="s">
        <v>78</v>
      </c>
      <c r="K53" t="s">
        <v>99</v>
      </c>
      <c r="L53">
        <v>110272</v>
      </c>
    </row>
    <row r="54" spans="1:12" x14ac:dyDescent="0.25">
      <c r="A54">
        <v>53</v>
      </c>
      <c r="B54" t="s">
        <v>2</v>
      </c>
      <c r="C54">
        <v>1000000052</v>
      </c>
      <c r="D54">
        <v>1</v>
      </c>
      <c r="E54">
        <v>2</v>
      </c>
      <c r="F54" t="s">
        <v>28</v>
      </c>
      <c r="G54" t="str">
        <f t="shared" si="2"/>
        <v xml:space="preserve"> Calle 53 Carrera 1000000052</v>
      </c>
      <c r="H54" t="str">
        <f t="shared" si="3"/>
        <v>53Jonathan@gmail.com</v>
      </c>
      <c r="I54">
        <v>1000052</v>
      </c>
      <c r="J54" t="s">
        <v>54</v>
      </c>
      <c r="K54" t="s">
        <v>79</v>
      </c>
      <c r="L54">
        <v>110273</v>
      </c>
    </row>
    <row r="55" spans="1:12" x14ac:dyDescent="0.25">
      <c r="A55">
        <v>54</v>
      </c>
      <c r="B55" t="s">
        <v>3</v>
      </c>
      <c r="C55">
        <v>1000000053</v>
      </c>
      <c r="D55">
        <v>1</v>
      </c>
      <c r="E55">
        <v>2</v>
      </c>
      <c r="F55" t="s">
        <v>29</v>
      </c>
      <c r="G55" t="str">
        <f t="shared" si="2"/>
        <v xml:space="preserve"> Calle 54 Carrera 1000000053</v>
      </c>
      <c r="H55" t="str">
        <f t="shared" si="3"/>
        <v>54Kate@gmail.com</v>
      </c>
      <c r="I55">
        <v>1000053</v>
      </c>
      <c r="J55" t="s">
        <v>55</v>
      </c>
      <c r="K55" t="s">
        <v>80</v>
      </c>
      <c r="L55">
        <v>110274</v>
      </c>
    </row>
    <row r="56" spans="1:12" x14ac:dyDescent="0.25">
      <c r="A56">
        <v>55</v>
      </c>
      <c r="B56" t="s">
        <v>4</v>
      </c>
      <c r="C56">
        <v>1000000054</v>
      </c>
      <c r="D56">
        <v>1</v>
      </c>
      <c r="E56">
        <v>2</v>
      </c>
      <c r="F56" t="s">
        <v>30</v>
      </c>
      <c r="G56" t="str">
        <f t="shared" si="2"/>
        <v xml:space="preserve"> Calle 55 Carrera 1000000054</v>
      </c>
      <c r="H56" t="str">
        <f t="shared" si="3"/>
        <v>55David@gmail.com</v>
      </c>
      <c r="I56">
        <v>1000054</v>
      </c>
      <c r="J56" t="s">
        <v>56</v>
      </c>
      <c r="K56" t="s">
        <v>81</v>
      </c>
      <c r="L56">
        <v>110275</v>
      </c>
    </row>
    <row r="57" spans="1:12" x14ac:dyDescent="0.25">
      <c r="A57">
        <v>56</v>
      </c>
      <c r="B57" t="s">
        <v>5</v>
      </c>
      <c r="C57">
        <v>1000000055</v>
      </c>
      <c r="D57">
        <v>1</v>
      </c>
      <c r="E57">
        <v>2</v>
      </c>
      <c r="F57" t="s">
        <v>31</v>
      </c>
      <c r="G57" t="str">
        <f t="shared" si="2"/>
        <v xml:space="preserve"> Calle 56 Carrera 1000000055</v>
      </c>
      <c r="H57" t="str">
        <f t="shared" si="3"/>
        <v>56Carlos@gmail.com</v>
      </c>
      <c r="I57">
        <v>1000055</v>
      </c>
      <c r="J57" t="s">
        <v>57</v>
      </c>
      <c r="K57" t="s">
        <v>82</v>
      </c>
      <c r="L57">
        <v>110276</v>
      </c>
    </row>
    <row r="58" spans="1:12" x14ac:dyDescent="0.25">
      <c r="A58">
        <v>57</v>
      </c>
      <c r="B58" t="s">
        <v>6</v>
      </c>
      <c r="C58">
        <v>1000000056</v>
      </c>
      <c r="D58">
        <v>1</v>
      </c>
      <c r="E58">
        <v>2</v>
      </c>
      <c r="F58" t="s">
        <v>32</v>
      </c>
      <c r="G58" t="str">
        <f t="shared" si="2"/>
        <v xml:space="preserve"> Calle 57 Carrera 1000000056</v>
      </c>
      <c r="H58" t="str">
        <f t="shared" si="3"/>
        <v>57Juana@gmail.com</v>
      </c>
      <c r="I58">
        <v>1000056</v>
      </c>
      <c r="J58" t="s">
        <v>58</v>
      </c>
      <c r="K58" t="s">
        <v>83</v>
      </c>
      <c r="L58">
        <v>110277</v>
      </c>
    </row>
    <row r="59" spans="1:12" x14ac:dyDescent="0.25">
      <c r="A59">
        <v>58</v>
      </c>
      <c r="B59" t="s">
        <v>7</v>
      </c>
      <c r="C59">
        <v>1000000057</v>
      </c>
      <c r="D59">
        <v>1</v>
      </c>
      <c r="E59">
        <v>2</v>
      </c>
      <c r="F59" t="s">
        <v>33</v>
      </c>
      <c r="G59" t="str">
        <f t="shared" si="2"/>
        <v xml:space="preserve"> Calle 58 Carrera 1000000057</v>
      </c>
      <c r="H59" t="str">
        <f t="shared" si="3"/>
        <v>58Daniela@gmail.com</v>
      </c>
      <c r="I59">
        <v>1000057</v>
      </c>
      <c r="J59" t="s">
        <v>59</v>
      </c>
      <c r="K59" t="s">
        <v>84</v>
      </c>
      <c r="L59">
        <v>110278</v>
      </c>
    </row>
    <row r="60" spans="1:12" x14ac:dyDescent="0.25">
      <c r="A60">
        <v>59</v>
      </c>
      <c r="B60" t="s">
        <v>8</v>
      </c>
      <c r="C60">
        <v>1000000058</v>
      </c>
      <c r="D60">
        <v>1</v>
      </c>
      <c r="E60">
        <v>2</v>
      </c>
      <c r="F60" t="s">
        <v>34</v>
      </c>
      <c r="G60" t="str">
        <f t="shared" si="2"/>
        <v xml:space="preserve"> Calle 59 Carrera 1000000058</v>
      </c>
      <c r="H60" t="str">
        <f t="shared" si="3"/>
        <v>59Rodrigo@gmail.com</v>
      </c>
      <c r="I60">
        <v>1000058</v>
      </c>
      <c r="J60" t="s">
        <v>60</v>
      </c>
      <c r="K60" t="s">
        <v>84</v>
      </c>
      <c r="L60">
        <v>110279</v>
      </c>
    </row>
    <row r="61" spans="1:12" x14ac:dyDescent="0.25">
      <c r="A61">
        <v>60</v>
      </c>
      <c r="B61" t="s">
        <v>9</v>
      </c>
      <c r="C61">
        <v>1000000059</v>
      </c>
      <c r="D61">
        <v>1</v>
      </c>
      <c r="E61">
        <v>2</v>
      </c>
      <c r="F61" t="s">
        <v>35</v>
      </c>
      <c r="G61" t="str">
        <f t="shared" si="2"/>
        <v xml:space="preserve"> Calle 60 Carrera 1000000059</v>
      </c>
      <c r="H61" t="str">
        <f t="shared" si="3"/>
        <v>60Manuel@gmail.com</v>
      </c>
      <c r="I61">
        <v>1000059</v>
      </c>
      <c r="J61" t="s">
        <v>61</v>
      </c>
      <c r="K61" t="s">
        <v>84</v>
      </c>
      <c r="L61">
        <v>110280</v>
      </c>
    </row>
    <row r="62" spans="1:12" x14ac:dyDescent="0.25">
      <c r="A62">
        <v>61</v>
      </c>
      <c r="B62" t="s">
        <v>10</v>
      </c>
      <c r="C62">
        <v>1000000060</v>
      </c>
      <c r="D62">
        <v>1</v>
      </c>
      <c r="E62">
        <v>2</v>
      </c>
      <c r="F62" t="s">
        <v>37</v>
      </c>
      <c r="G62" t="str">
        <f t="shared" si="2"/>
        <v xml:space="preserve"> Calle 61 Carrera 1000000060</v>
      </c>
      <c r="H62" t="str">
        <f t="shared" si="3"/>
        <v>61Luisa@gmail.com</v>
      </c>
      <c r="I62">
        <v>1000060</v>
      </c>
      <c r="J62" t="s">
        <v>62</v>
      </c>
      <c r="K62" t="s">
        <v>85</v>
      </c>
      <c r="L62">
        <v>110281</v>
      </c>
    </row>
    <row r="63" spans="1:12" x14ac:dyDescent="0.25">
      <c r="A63">
        <v>62</v>
      </c>
      <c r="B63" t="s">
        <v>11</v>
      </c>
      <c r="C63">
        <v>1000000061</v>
      </c>
      <c r="D63">
        <v>1</v>
      </c>
      <c r="E63">
        <v>2</v>
      </c>
      <c r="F63" t="s">
        <v>36</v>
      </c>
      <c r="G63" t="str">
        <f t="shared" si="2"/>
        <v xml:space="preserve"> Calle 62 Carrera 1000000061</v>
      </c>
      <c r="H63" t="str">
        <f t="shared" si="3"/>
        <v>62Andres@gmail.com</v>
      </c>
      <c r="I63">
        <v>1000061</v>
      </c>
      <c r="J63" t="s">
        <v>63</v>
      </c>
      <c r="K63" t="s">
        <v>100</v>
      </c>
      <c r="L63">
        <v>110282</v>
      </c>
    </row>
    <row r="64" spans="1:12" x14ac:dyDescent="0.25">
      <c r="A64">
        <v>63</v>
      </c>
      <c r="B64" t="s">
        <v>12</v>
      </c>
      <c r="C64">
        <v>1000000062</v>
      </c>
      <c r="D64">
        <v>1</v>
      </c>
      <c r="E64">
        <v>2</v>
      </c>
      <c r="F64" t="s">
        <v>38</v>
      </c>
      <c r="G64" t="str">
        <f t="shared" si="2"/>
        <v xml:space="preserve"> Calle 63 Carrera 1000000062</v>
      </c>
      <c r="H64" t="str">
        <f t="shared" si="3"/>
        <v>63Carolina@gmail.com</v>
      </c>
      <c r="I64">
        <v>1000062</v>
      </c>
      <c r="J64" t="s">
        <v>64</v>
      </c>
      <c r="K64" t="s">
        <v>84</v>
      </c>
      <c r="L64">
        <v>110283</v>
      </c>
    </row>
    <row r="65" spans="1:12" x14ac:dyDescent="0.25">
      <c r="A65">
        <v>64</v>
      </c>
      <c r="B65" t="s">
        <v>13</v>
      </c>
      <c r="C65">
        <v>1000000063</v>
      </c>
      <c r="D65">
        <v>1</v>
      </c>
      <c r="E65">
        <v>2</v>
      </c>
      <c r="F65" t="s">
        <v>39</v>
      </c>
      <c r="G65" t="str">
        <f t="shared" si="2"/>
        <v xml:space="preserve"> Calle 64 Carrera 1000000063</v>
      </c>
      <c r="H65" t="str">
        <f t="shared" si="3"/>
        <v>64Clara@gmail.com</v>
      </c>
      <c r="I65">
        <v>1000063</v>
      </c>
      <c r="J65" t="s">
        <v>65</v>
      </c>
      <c r="K65" t="s">
        <v>84</v>
      </c>
      <c r="L65">
        <v>110284</v>
      </c>
    </row>
    <row r="66" spans="1:12" x14ac:dyDescent="0.25">
      <c r="A66">
        <v>65</v>
      </c>
      <c r="B66" t="s">
        <v>14</v>
      </c>
      <c r="C66">
        <v>1000000064</v>
      </c>
      <c r="D66">
        <v>1</v>
      </c>
      <c r="E66">
        <v>2</v>
      </c>
      <c r="F66" t="s">
        <v>40</v>
      </c>
      <c r="G66" t="str">
        <f t="shared" si="2"/>
        <v xml:space="preserve"> Calle 65 Carrera 1000000064</v>
      </c>
      <c r="H66" t="str">
        <f t="shared" si="3"/>
        <v>65Diego@gmail.com</v>
      </c>
      <c r="I66">
        <v>1000064</v>
      </c>
      <c r="J66" t="s">
        <v>86</v>
      </c>
      <c r="K66" t="s">
        <v>87</v>
      </c>
      <c r="L66">
        <v>110285</v>
      </c>
    </row>
    <row r="67" spans="1:12" x14ac:dyDescent="0.25">
      <c r="A67">
        <v>66</v>
      </c>
      <c r="B67" t="s">
        <v>15</v>
      </c>
      <c r="C67">
        <v>1000000065</v>
      </c>
      <c r="D67">
        <v>1</v>
      </c>
      <c r="E67">
        <v>2</v>
      </c>
      <c r="F67" t="s">
        <v>41</v>
      </c>
      <c r="G67" t="str">
        <f t="shared" si="2"/>
        <v xml:space="preserve"> Calle 66 Carrera 1000000065</v>
      </c>
      <c r="H67" t="str">
        <f t="shared" si="3"/>
        <v>66Sebastian@gmail.com</v>
      </c>
      <c r="I67">
        <v>1000065</v>
      </c>
      <c r="J67" t="s">
        <v>66</v>
      </c>
      <c r="K67" t="s">
        <v>88</v>
      </c>
      <c r="L67">
        <v>110286</v>
      </c>
    </row>
    <row r="68" spans="1:12" x14ac:dyDescent="0.25">
      <c r="A68">
        <v>67</v>
      </c>
      <c r="B68" t="s">
        <v>16</v>
      </c>
      <c r="C68">
        <v>1000000066</v>
      </c>
      <c r="D68">
        <v>1</v>
      </c>
      <c r="E68">
        <v>2</v>
      </c>
      <c r="F68" t="s">
        <v>42</v>
      </c>
      <c r="G68" t="str">
        <f t="shared" si="2"/>
        <v xml:space="preserve"> Calle 67 Carrera 1000000066</v>
      </c>
      <c r="H68" t="str">
        <f t="shared" si="3"/>
        <v>67Camilo@gmail.com</v>
      </c>
      <c r="I68">
        <v>1000066</v>
      </c>
      <c r="J68" t="s">
        <v>67</v>
      </c>
      <c r="K68" t="s">
        <v>89</v>
      </c>
      <c r="L68">
        <v>110287</v>
      </c>
    </row>
    <row r="69" spans="1:12" x14ac:dyDescent="0.25">
      <c r="A69">
        <v>68</v>
      </c>
      <c r="B69" t="s">
        <v>17</v>
      </c>
      <c r="C69">
        <v>1000000067</v>
      </c>
      <c r="D69">
        <v>1</v>
      </c>
      <c r="E69">
        <v>2</v>
      </c>
      <c r="F69" t="s">
        <v>43</v>
      </c>
      <c r="G69" t="str">
        <f t="shared" si="2"/>
        <v xml:space="preserve"> Calle 68 Carrera 1000000067</v>
      </c>
      <c r="H69" t="str">
        <f t="shared" si="3"/>
        <v>68Petrova@gmail.com</v>
      </c>
      <c r="I69">
        <v>1000067</v>
      </c>
      <c r="J69" t="s">
        <v>68</v>
      </c>
      <c r="K69" t="s">
        <v>90</v>
      </c>
      <c r="L69">
        <v>110288</v>
      </c>
    </row>
    <row r="70" spans="1:12" x14ac:dyDescent="0.25">
      <c r="A70">
        <v>69</v>
      </c>
      <c r="B70" t="s">
        <v>18</v>
      </c>
      <c r="C70">
        <v>1000000068</v>
      </c>
      <c r="D70">
        <v>1</v>
      </c>
      <c r="E70">
        <v>2</v>
      </c>
      <c r="F70" t="s">
        <v>44</v>
      </c>
      <c r="G70" t="str">
        <f t="shared" si="2"/>
        <v xml:space="preserve"> Calle 69 Carrera 1000000068</v>
      </c>
      <c r="H70" t="str">
        <f t="shared" si="3"/>
        <v>69James@gmail.com</v>
      </c>
      <c r="I70">
        <v>1000068</v>
      </c>
      <c r="J70" t="s">
        <v>69</v>
      </c>
      <c r="K70" t="s">
        <v>91</v>
      </c>
      <c r="L70">
        <v>110289</v>
      </c>
    </row>
    <row r="71" spans="1:12" x14ac:dyDescent="0.25">
      <c r="A71">
        <v>70</v>
      </c>
      <c r="B71" t="s">
        <v>19</v>
      </c>
      <c r="C71">
        <v>1000000069</v>
      </c>
      <c r="D71">
        <v>1</v>
      </c>
      <c r="E71">
        <v>2</v>
      </c>
      <c r="F71" t="s">
        <v>45</v>
      </c>
      <c r="G71" t="str">
        <f t="shared" si="2"/>
        <v xml:space="preserve"> Calle 70 Carrera 1000000069</v>
      </c>
      <c r="H71" t="str">
        <f t="shared" si="3"/>
        <v>70Ramiro@gmail.com</v>
      </c>
      <c r="I71">
        <v>1000069</v>
      </c>
      <c r="J71" t="s">
        <v>70</v>
      </c>
      <c r="K71" t="s">
        <v>92</v>
      </c>
      <c r="L71">
        <v>110290</v>
      </c>
    </row>
    <row r="72" spans="1:12" x14ac:dyDescent="0.25">
      <c r="A72">
        <v>71</v>
      </c>
      <c r="B72" t="s">
        <v>20</v>
      </c>
      <c r="C72">
        <v>1000000070</v>
      </c>
      <c r="D72">
        <v>1</v>
      </c>
      <c r="E72">
        <v>2</v>
      </c>
      <c r="F72" t="s">
        <v>46</v>
      </c>
      <c r="G72" t="str">
        <f t="shared" si="2"/>
        <v xml:space="preserve"> Calle 71 Carrera 1000000070</v>
      </c>
      <c r="H72" t="str">
        <f t="shared" si="3"/>
        <v>71Felipe@gmail.com</v>
      </c>
      <c r="I72">
        <v>1000070</v>
      </c>
      <c r="J72" t="s">
        <v>71</v>
      </c>
      <c r="K72" t="s">
        <v>93</v>
      </c>
      <c r="L72">
        <v>110291</v>
      </c>
    </row>
    <row r="73" spans="1:12" x14ac:dyDescent="0.25">
      <c r="A73">
        <v>72</v>
      </c>
      <c r="B73" t="s">
        <v>21</v>
      </c>
      <c r="C73">
        <v>1000000071</v>
      </c>
      <c r="D73">
        <v>1</v>
      </c>
      <c r="E73">
        <v>2</v>
      </c>
      <c r="F73" t="s">
        <v>47</v>
      </c>
      <c r="G73" t="str">
        <f t="shared" si="2"/>
        <v xml:space="preserve"> Calle 72 Carrera 1000000071</v>
      </c>
      <c r="H73" t="str">
        <f t="shared" si="3"/>
        <v>72Sara@gmail.com</v>
      </c>
      <c r="I73">
        <v>1000071</v>
      </c>
      <c r="J73" t="s">
        <v>72</v>
      </c>
      <c r="K73" t="s">
        <v>94</v>
      </c>
      <c r="L73">
        <v>110292</v>
      </c>
    </row>
    <row r="74" spans="1:12" x14ac:dyDescent="0.25">
      <c r="A74">
        <v>73</v>
      </c>
      <c r="B74" t="s">
        <v>22</v>
      </c>
      <c r="C74">
        <v>1000000072</v>
      </c>
      <c r="D74">
        <v>1</v>
      </c>
      <c r="E74">
        <v>2</v>
      </c>
      <c r="F74" t="s">
        <v>48</v>
      </c>
      <c r="G74" t="str">
        <f t="shared" si="2"/>
        <v xml:space="preserve"> Calle 73 Carrera 1000000072</v>
      </c>
      <c r="H74" t="str">
        <f t="shared" si="3"/>
        <v>73Ana@gmail.com</v>
      </c>
      <c r="I74">
        <v>1000072</v>
      </c>
      <c r="J74" t="s">
        <v>73</v>
      </c>
      <c r="K74" t="s">
        <v>95</v>
      </c>
      <c r="L74">
        <v>110293</v>
      </c>
    </row>
    <row r="75" spans="1:12" x14ac:dyDescent="0.25">
      <c r="A75">
        <v>74</v>
      </c>
      <c r="B75" t="s">
        <v>23</v>
      </c>
      <c r="C75">
        <v>1000000073</v>
      </c>
      <c r="D75">
        <v>1</v>
      </c>
      <c r="E75">
        <v>2</v>
      </c>
      <c r="F75" t="s">
        <v>49</v>
      </c>
      <c r="G75" t="str">
        <f t="shared" si="2"/>
        <v xml:space="preserve"> Calle 74 Carrera 1000000073</v>
      </c>
      <c r="H75" t="str">
        <f t="shared" si="3"/>
        <v>74Maria@gmail.com</v>
      </c>
      <c r="I75">
        <v>1000073</v>
      </c>
      <c r="J75" t="s">
        <v>74</v>
      </c>
      <c r="K75" t="s">
        <v>84</v>
      </c>
      <c r="L75">
        <v>110294</v>
      </c>
    </row>
    <row r="76" spans="1:12" x14ac:dyDescent="0.25">
      <c r="A76">
        <v>75</v>
      </c>
      <c r="B76" t="s">
        <v>24</v>
      </c>
      <c r="C76">
        <v>1000000074</v>
      </c>
      <c r="D76">
        <v>1</v>
      </c>
      <c r="E76">
        <v>2</v>
      </c>
      <c r="F76" t="s">
        <v>50</v>
      </c>
      <c r="G76" t="str">
        <f t="shared" si="2"/>
        <v xml:space="preserve"> Calle 75 Carrera 1000000074</v>
      </c>
      <c r="H76" t="str">
        <f t="shared" si="3"/>
        <v>75Camila@gmail.com</v>
      </c>
      <c r="I76">
        <v>1000074</v>
      </c>
      <c r="J76" t="s">
        <v>75</v>
      </c>
      <c r="K76" t="s">
        <v>96</v>
      </c>
      <c r="L76">
        <v>110295</v>
      </c>
    </row>
    <row r="77" spans="1:12" x14ac:dyDescent="0.25">
      <c r="A77">
        <v>76</v>
      </c>
      <c r="B77" t="s">
        <v>25</v>
      </c>
      <c r="C77">
        <v>1000000075</v>
      </c>
      <c r="D77">
        <v>1</v>
      </c>
      <c r="E77">
        <v>2</v>
      </c>
      <c r="F77" t="s">
        <v>51</v>
      </c>
      <c r="G77" t="str">
        <f t="shared" si="2"/>
        <v xml:space="preserve"> Calle 76 Carrera 1000000075</v>
      </c>
      <c r="H77" t="str">
        <f t="shared" si="3"/>
        <v>76Paula@gmail.com</v>
      </c>
      <c r="I77">
        <v>1000075</v>
      </c>
      <c r="J77" t="s">
        <v>76</v>
      </c>
      <c r="K77" t="s">
        <v>97</v>
      </c>
      <c r="L77">
        <v>110296</v>
      </c>
    </row>
    <row r="78" spans="1:12" x14ac:dyDescent="0.25">
      <c r="A78">
        <v>77</v>
      </c>
      <c r="B78" t="s">
        <v>26</v>
      </c>
      <c r="C78">
        <v>1000000076</v>
      </c>
      <c r="D78">
        <v>1</v>
      </c>
      <c r="E78">
        <v>2</v>
      </c>
      <c r="F78" t="s">
        <v>52</v>
      </c>
      <c r="G78" t="str">
        <f t="shared" si="2"/>
        <v xml:space="preserve"> Calle 77 Carrera 1000000076</v>
      </c>
      <c r="H78" t="str">
        <f t="shared" si="3"/>
        <v>77Paola@gmail.com</v>
      </c>
      <c r="I78">
        <v>1000076</v>
      </c>
      <c r="J78" t="s">
        <v>77</v>
      </c>
      <c r="K78" t="s">
        <v>98</v>
      </c>
      <c r="L78">
        <v>110297</v>
      </c>
    </row>
    <row r="79" spans="1:12" x14ac:dyDescent="0.25">
      <c r="A79">
        <v>78</v>
      </c>
      <c r="B79" t="s">
        <v>27</v>
      </c>
      <c r="C79">
        <v>1000000077</v>
      </c>
      <c r="D79">
        <v>1</v>
      </c>
      <c r="E79">
        <v>2</v>
      </c>
      <c r="F79" t="s">
        <v>53</v>
      </c>
      <c r="G79" t="str">
        <f t="shared" si="2"/>
        <v xml:space="preserve"> Calle 78 Carrera 1000000077</v>
      </c>
      <c r="H79" t="str">
        <f t="shared" si="3"/>
        <v>78Iregui@gmail.com</v>
      </c>
      <c r="I79">
        <v>1000077</v>
      </c>
      <c r="J79" t="s">
        <v>78</v>
      </c>
      <c r="K79" t="s">
        <v>99</v>
      </c>
      <c r="L79">
        <v>110298</v>
      </c>
    </row>
    <row r="80" spans="1:12" x14ac:dyDescent="0.25">
      <c r="A80">
        <v>79</v>
      </c>
      <c r="B80" t="s">
        <v>2</v>
      </c>
      <c r="C80">
        <v>1000000078</v>
      </c>
      <c r="D80">
        <v>1</v>
      </c>
      <c r="E80">
        <v>2</v>
      </c>
      <c r="F80" t="s">
        <v>28</v>
      </c>
      <c r="G80" t="str">
        <f t="shared" si="2"/>
        <v xml:space="preserve"> Calle 79 Carrera 1000000078</v>
      </c>
      <c r="H80" t="str">
        <f t="shared" si="3"/>
        <v>79Jonathan@gmail.com</v>
      </c>
      <c r="I80">
        <v>1000078</v>
      </c>
      <c r="J80" t="s">
        <v>54</v>
      </c>
      <c r="K80" t="s">
        <v>79</v>
      </c>
      <c r="L80">
        <v>110299</v>
      </c>
    </row>
    <row r="81" spans="1:12" x14ac:dyDescent="0.25">
      <c r="A81">
        <v>80</v>
      </c>
      <c r="B81" t="s">
        <v>3</v>
      </c>
      <c r="C81">
        <v>1000000079</v>
      </c>
      <c r="D81">
        <v>1</v>
      </c>
      <c r="E81">
        <v>2</v>
      </c>
      <c r="F81" t="s">
        <v>29</v>
      </c>
      <c r="G81" t="str">
        <f t="shared" si="2"/>
        <v xml:space="preserve"> Calle 80 Carrera 1000000079</v>
      </c>
      <c r="H81" t="str">
        <f t="shared" si="3"/>
        <v>80Kate@gmail.com</v>
      </c>
      <c r="I81">
        <v>1000079</v>
      </c>
      <c r="J81" t="s">
        <v>55</v>
      </c>
      <c r="K81" t="s">
        <v>80</v>
      </c>
      <c r="L81">
        <v>110300</v>
      </c>
    </row>
    <row r="82" spans="1:12" x14ac:dyDescent="0.25">
      <c r="A82">
        <v>81</v>
      </c>
      <c r="B82" t="s">
        <v>4</v>
      </c>
      <c r="C82">
        <v>1000000080</v>
      </c>
      <c r="D82">
        <v>1</v>
      </c>
      <c r="E82">
        <v>2</v>
      </c>
      <c r="F82" t="s">
        <v>30</v>
      </c>
      <c r="G82" t="str">
        <f t="shared" si="2"/>
        <v xml:space="preserve"> Calle 81 Carrera 1000000080</v>
      </c>
      <c r="H82" t="str">
        <f t="shared" si="3"/>
        <v>81David@gmail.com</v>
      </c>
      <c r="I82">
        <v>1000080</v>
      </c>
      <c r="J82" t="s">
        <v>56</v>
      </c>
      <c r="K82" t="s">
        <v>81</v>
      </c>
      <c r="L82">
        <v>110301</v>
      </c>
    </row>
    <row r="83" spans="1:12" x14ac:dyDescent="0.25">
      <c r="A83">
        <v>82</v>
      </c>
      <c r="B83" t="s">
        <v>5</v>
      </c>
      <c r="C83">
        <v>1000000081</v>
      </c>
      <c r="D83">
        <v>1</v>
      </c>
      <c r="E83">
        <v>2</v>
      </c>
      <c r="F83" t="s">
        <v>31</v>
      </c>
      <c r="G83" t="str">
        <f t="shared" si="2"/>
        <v xml:space="preserve"> Calle 82 Carrera 1000000081</v>
      </c>
      <c r="H83" t="str">
        <f t="shared" si="3"/>
        <v>82Carlos@gmail.com</v>
      </c>
      <c r="I83">
        <v>1000081</v>
      </c>
      <c r="J83" t="s">
        <v>57</v>
      </c>
      <c r="K83" t="s">
        <v>82</v>
      </c>
      <c r="L83">
        <v>110302</v>
      </c>
    </row>
    <row r="84" spans="1:12" x14ac:dyDescent="0.25">
      <c r="A84">
        <v>83</v>
      </c>
      <c r="B84" t="s">
        <v>6</v>
      </c>
      <c r="C84">
        <v>1000000082</v>
      </c>
      <c r="D84">
        <v>1</v>
      </c>
      <c r="E84">
        <v>2</v>
      </c>
      <c r="F84" t="s">
        <v>32</v>
      </c>
      <c r="G84" t="str">
        <f t="shared" si="2"/>
        <v xml:space="preserve"> Calle 83 Carrera 1000000082</v>
      </c>
      <c r="H84" t="str">
        <f t="shared" si="3"/>
        <v>83Juana@gmail.com</v>
      </c>
      <c r="I84">
        <v>1000082</v>
      </c>
      <c r="J84" t="s">
        <v>58</v>
      </c>
      <c r="K84" t="s">
        <v>83</v>
      </c>
      <c r="L84">
        <v>110303</v>
      </c>
    </row>
    <row r="85" spans="1:12" x14ac:dyDescent="0.25">
      <c r="A85">
        <v>84</v>
      </c>
      <c r="B85" t="s">
        <v>7</v>
      </c>
      <c r="C85">
        <v>1000000083</v>
      </c>
      <c r="D85">
        <v>1</v>
      </c>
      <c r="E85">
        <v>2</v>
      </c>
      <c r="F85" t="s">
        <v>33</v>
      </c>
      <c r="G85" t="str">
        <f t="shared" si="2"/>
        <v xml:space="preserve"> Calle 84 Carrera 1000000083</v>
      </c>
      <c r="H85" t="str">
        <f t="shared" si="3"/>
        <v>84Daniela@gmail.com</v>
      </c>
      <c r="I85">
        <v>1000083</v>
      </c>
      <c r="J85" t="s">
        <v>59</v>
      </c>
      <c r="K85" t="s">
        <v>84</v>
      </c>
      <c r="L85">
        <v>110304</v>
      </c>
    </row>
    <row r="86" spans="1:12" x14ac:dyDescent="0.25">
      <c r="A86">
        <v>85</v>
      </c>
      <c r="B86" t="s">
        <v>8</v>
      </c>
      <c r="C86">
        <v>1000000084</v>
      </c>
      <c r="D86">
        <v>1</v>
      </c>
      <c r="E86">
        <v>2</v>
      </c>
      <c r="F86" t="s">
        <v>34</v>
      </c>
      <c r="G86" t="str">
        <f t="shared" si="2"/>
        <v xml:space="preserve"> Calle 85 Carrera 1000000084</v>
      </c>
      <c r="H86" t="str">
        <f t="shared" si="3"/>
        <v>85Rodrigo@gmail.com</v>
      </c>
      <c r="I86">
        <v>1000084</v>
      </c>
      <c r="J86" t="s">
        <v>60</v>
      </c>
      <c r="K86" t="s">
        <v>84</v>
      </c>
      <c r="L86">
        <v>110305</v>
      </c>
    </row>
    <row r="87" spans="1:12" x14ac:dyDescent="0.25">
      <c r="A87">
        <v>86</v>
      </c>
      <c r="B87" t="s">
        <v>9</v>
      </c>
      <c r="C87">
        <v>1000000085</v>
      </c>
      <c r="D87">
        <v>1</v>
      </c>
      <c r="E87">
        <v>2</v>
      </c>
      <c r="F87" t="s">
        <v>35</v>
      </c>
      <c r="G87" t="str">
        <f t="shared" si="2"/>
        <v xml:space="preserve"> Calle 86 Carrera 1000000085</v>
      </c>
      <c r="H87" t="str">
        <f t="shared" si="3"/>
        <v>86Manuel@gmail.com</v>
      </c>
      <c r="I87">
        <v>1000085</v>
      </c>
      <c r="J87" t="s">
        <v>61</v>
      </c>
      <c r="K87" t="s">
        <v>84</v>
      </c>
      <c r="L87">
        <v>110306</v>
      </c>
    </row>
    <row r="88" spans="1:12" x14ac:dyDescent="0.25">
      <c r="A88">
        <v>87</v>
      </c>
      <c r="B88" t="s">
        <v>10</v>
      </c>
      <c r="C88">
        <v>1000000086</v>
      </c>
      <c r="D88">
        <v>1</v>
      </c>
      <c r="E88">
        <v>2</v>
      </c>
      <c r="F88" t="s">
        <v>37</v>
      </c>
      <c r="G88" t="str">
        <f t="shared" si="2"/>
        <v xml:space="preserve"> Calle 87 Carrera 1000000086</v>
      </c>
      <c r="H88" t="str">
        <f t="shared" si="3"/>
        <v>87Luisa@gmail.com</v>
      </c>
      <c r="I88">
        <v>1000086</v>
      </c>
      <c r="J88" t="s">
        <v>62</v>
      </c>
      <c r="K88" t="s">
        <v>85</v>
      </c>
      <c r="L88">
        <v>110307</v>
      </c>
    </row>
    <row r="89" spans="1:12" x14ac:dyDescent="0.25">
      <c r="A89">
        <v>88</v>
      </c>
      <c r="B89" t="s">
        <v>11</v>
      </c>
      <c r="C89">
        <v>1000000087</v>
      </c>
      <c r="D89">
        <v>1</v>
      </c>
      <c r="E89">
        <v>2</v>
      </c>
      <c r="F89" t="s">
        <v>36</v>
      </c>
      <c r="G89" t="str">
        <f t="shared" si="2"/>
        <v xml:space="preserve"> Calle 88 Carrera 1000000087</v>
      </c>
      <c r="H89" t="str">
        <f t="shared" si="3"/>
        <v>88Andres@gmail.com</v>
      </c>
      <c r="I89">
        <v>1000087</v>
      </c>
      <c r="J89" t="s">
        <v>63</v>
      </c>
      <c r="K89" t="s">
        <v>100</v>
      </c>
      <c r="L89">
        <v>110308</v>
      </c>
    </row>
    <row r="90" spans="1:12" x14ac:dyDescent="0.25">
      <c r="A90">
        <v>89</v>
      </c>
      <c r="B90" t="s">
        <v>12</v>
      </c>
      <c r="C90">
        <v>1000000088</v>
      </c>
      <c r="D90">
        <v>1</v>
      </c>
      <c r="E90">
        <v>2</v>
      </c>
      <c r="F90" t="s">
        <v>38</v>
      </c>
      <c r="G90" t="str">
        <f t="shared" si="2"/>
        <v xml:space="preserve"> Calle 89 Carrera 1000000088</v>
      </c>
      <c r="H90" t="str">
        <f t="shared" si="3"/>
        <v>89Carolina@gmail.com</v>
      </c>
      <c r="I90">
        <v>1000088</v>
      </c>
      <c r="J90" t="s">
        <v>64</v>
      </c>
      <c r="K90" t="s">
        <v>84</v>
      </c>
      <c r="L90">
        <v>110309</v>
      </c>
    </row>
    <row r="91" spans="1:12" x14ac:dyDescent="0.25">
      <c r="A91">
        <v>90</v>
      </c>
      <c r="B91" t="s">
        <v>13</v>
      </c>
      <c r="C91">
        <v>1000000089</v>
      </c>
      <c r="D91">
        <v>1</v>
      </c>
      <c r="E91">
        <v>2</v>
      </c>
      <c r="F91" t="s">
        <v>39</v>
      </c>
      <c r="G91" t="str">
        <f t="shared" si="2"/>
        <v xml:space="preserve"> Calle 90 Carrera 1000000089</v>
      </c>
      <c r="H91" t="str">
        <f t="shared" si="3"/>
        <v>90Clara@gmail.com</v>
      </c>
      <c r="I91">
        <v>1000089</v>
      </c>
      <c r="J91" t="s">
        <v>65</v>
      </c>
      <c r="K91" t="s">
        <v>84</v>
      </c>
      <c r="L91">
        <v>110310</v>
      </c>
    </row>
    <row r="92" spans="1:12" x14ac:dyDescent="0.25">
      <c r="A92">
        <v>91</v>
      </c>
      <c r="B92" t="s">
        <v>14</v>
      </c>
      <c r="C92">
        <v>1000000090</v>
      </c>
      <c r="D92">
        <v>1</v>
      </c>
      <c r="E92">
        <v>2</v>
      </c>
      <c r="F92" t="s">
        <v>40</v>
      </c>
      <c r="G92" t="str">
        <f t="shared" si="2"/>
        <v xml:space="preserve"> Calle 91 Carrera 1000000090</v>
      </c>
      <c r="H92" t="str">
        <f t="shared" si="3"/>
        <v>91Diego@gmail.com</v>
      </c>
      <c r="I92">
        <v>1000090</v>
      </c>
      <c r="J92" t="s">
        <v>86</v>
      </c>
      <c r="K92" t="s">
        <v>87</v>
      </c>
      <c r="L92">
        <v>110311</v>
      </c>
    </row>
    <row r="93" spans="1:12" x14ac:dyDescent="0.25">
      <c r="A93">
        <v>92</v>
      </c>
      <c r="B93" t="s">
        <v>15</v>
      </c>
      <c r="C93">
        <v>1000000091</v>
      </c>
      <c r="D93">
        <v>1</v>
      </c>
      <c r="E93">
        <v>2</v>
      </c>
      <c r="F93" t="s">
        <v>41</v>
      </c>
      <c r="G93" t="str">
        <f t="shared" ref="G93:G156" si="4" xml:space="preserve"> " Calle "&amp;A93&amp;" Carrera "&amp;C93</f>
        <v xml:space="preserve"> Calle 92 Carrera 1000000091</v>
      </c>
      <c r="H93" t="str">
        <f t="shared" ref="H93:H156" si="5">A93&amp;B93&amp;"@gmail.com"</f>
        <v>92Sebastian@gmail.com</v>
      </c>
      <c r="I93">
        <v>1000091</v>
      </c>
      <c r="J93" t="s">
        <v>66</v>
      </c>
      <c r="K93" t="s">
        <v>88</v>
      </c>
      <c r="L93">
        <v>110312</v>
      </c>
    </row>
    <row r="94" spans="1:12" x14ac:dyDescent="0.25">
      <c r="A94">
        <v>93</v>
      </c>
      <c r="B94" t="s">
        <v>16</v>
      </c>
      <c r="C94">
        <v>1000000092</v>
      </c>
      <c r="D94">
        <v>1</v>
      </c>
      <c r="E94">
        <v>2</v>
      </c>
      <c r="F94" t="s">
        <v>42</v>
      </c>
      <c r="G94" t="str">
        <f t="shared" si="4"/>
        <v xml:space="preserve"> Calle 93 Carrera 1000000092</v>
      </c>
      <c r="H94" t="str">
        <f t="shared" si="5"/>
        <v>93Camilo@gmail.com</v>
      </c>
      <c r="I94">
        <v>1000092</v>
      </c>
      <c r="J94" t="s">
        <v>67</v>
      </c>
      <c r="K94" t="s">
        <v>89</v>
      </c>
      <c r="L94">
        <v>110313</v>
      </c>
    </row>
    <row r="95" spans="1:12" x14ac:dyDescent="0.25">
      <c r="A95">
        <v>94</v>
      </c>
      <c r="B95" t="s">
        <v>17</v>
      </c>
      <c r="C95">
        <v>1000000093</v>
      </c>
      <c r="D95">
        <v>1</v>
      </c>
      <c r="E95">
        <v>2</v>
      </c>
      <c r="F95" t="s">
        <v>43</v>
      </c>
      <c r="G95" t="str">
        <f t="shared" si="4"/>
        <v xml:space="preserve"> Calle 94 Carrera 1000000093</v>
      </c>
      <c r="H95" t="str">
        <f t="shared" si="5"/>
        <v>94Petrova@gmail.com</v>
      </c>
      <c r="I95">
        <v>1000093</v>
      </c>
      <c r="J95" t="s">
        <v>68</v>
      </c>
      <c r="K95" t="s">
        <v>90</v>
      </c>
      <c r="L95">
        <v>110314</v>
      </c>
    </row>
    <row r="96" spans="1:12" x14ac:dyDescent="0.25">
      <c r="A96">
        <v>95</v>
      </c>
      <c r="B96" t="s">
        <v>18</v>
      </c>
      <c r="C96">
        <v>1000000094</v>
      </c>
      <c r="D96">
        <v>1</v>
      </c>
      <c r="E96">
        <v>2</v>
      </c>
      <c r="F96" t="s">
        <v>44</v>
      </c>
      <c r="G96" t="str">
        <f t="shared" si="4"/>
        <v xml:space="preserve"> Calle 95 Carrera 1000000094</v>
      </c>
      <c r="H96" t="str">
        <f t="shared" si="5"/>
        <v>95James@gmail.com</v>
      </c>
      <c r="I96">
        <v>1000094</v>
      </c>
      <c r="J96" t="s">
        <v>69</v>
      </c>
      <c r="K96" t="s">
        <v>91</v>
      </c>
      <c r="L96">
        <v>110315</v>
      </c>
    </row>
    <row r="97" spans="1:12" x14ac:dyDescent="0.25">
      <c r="A97">
        <v>96</v>
      </c>
      <c r="B97" t="s">
        <v>19</v>
      </c>
      <c r="C97">
        <v>1000000095</v>
      </c>
      <c r="D97">
        <v>1</v>
      </c>
      <c r="E97">
        <v>2</v>
      </c>
      <c r="F97" t="s">
        <v>45</v>
      </c>
      <c r="G97" t="str">
        <f t="shared" si="4"/>
        <v xml:space="preserve"> Calle 96 Carrera 1000000095</v>
      </c>
      <c r="H97" t="str">
        <f t="shared" si="5"/>
        <v>96Ramiro@gmail.com</v>
      </c>
      <c r="I97">
        <v>1000095</v>
      </c>
      <c r="J97" t="s">
        <v>70</v>
      </c>
      <c r="K97" t="s">
        <v>92</v>
      </c>
      <c r="L97">
        <v>110316</v>
      </c>
    </row>
    <row r="98" spans="1:12" x14ac:dyDescent="0.25">
      <c r="A98">
        <v>97</v>
      </c>
      <c r="B98" t="s">
        <v>20</v>
      </c>
      <c r="C98">
        <v>1000000096</v>
      </c>
      <c r="D98">
        <v>1</v>
      </c>
      <c r="E98">
        <v>2</v>
      </c>
      <c r="F98" t="s">
        <v>46</v>
      </c>
      <c r="G98" t="str">
        <f t="shared" si="4"/>
        <v xml:space="preserve"> Calle 97 Carrera 1000000096</v>
      </c>
      <c r="H98" t="str">
        <f t="shared" si="5"/>
        <v>97Felipe@gmail.com</v>
      </c>
      <c r="I98">
        <v>1000096</v>
      </c>
      <c r="J98" t="s">
        <v>71</v>
      </c>
      <c r="K98" t="s">
        <v>93</v>
      </c>
      <c r="L98">
        <v>110317</v>
      </c>
    </row>
    <row r="99" spans="1:12" x14ac:dyDescent="0.25">
      <c r="A99">
        <v>98</v>
      </c>
      <c r="B99" t="s">
        <v>21</v>
      </c>
      <c r="C99">
        <v>1000000097</v>
      </c>
      <c r="D99">
        <v>1</v>
      </c>
      <c r="E99">
        <v>2</v>
      </c>
      <c r="F99" t="s">
        <v>47</v>
      </c>
      <c r="G99" t="str">
        <f t="shared" si="4"/>
        <v xml:space="preserve"> Calle 98 Carrera 1000000097</v>
      </c>
      <c r="H99" t="str">
        <f t="shared" si="5"/>
        <v>98Sara@gmail.com</v>
      </c>
      <c r="I99">
        <v>1000097</v>
      </c>
      <c r="J99" t="s">
        <v>72</v>
      </c>
      <c r="K99" t="s">
        <v>94</v>
      </c>
      <c r="L99">
        <v>110318</v>
      </c>
    </row>
    <row r="100" spans="1:12" x14ac:dyDescent="0.25">
      <c r="A100">
        <v>99</v>
      </c>
      <c r="B100" t="s">
        <v>22</v>
      </c>
      <c r="C100">
        <v>1000000098</v>
      </c>
      <c r="D100">
        <v>1</v>
      </c>
      <c r="E100">
        <v>2</v>
      </c>
      <c r="F100" t="s">
        <v>48</v>
      </c>
      <c r="G100" t="str">
        <f t="shared" si="4"/>
        <v xml:space="preserve"> Calle 99 Carrera 1000000098</v>
      </c>
      <c r="H100" t="str">
        <f t="shared" si="5"/>
        <v>99Ana@gmail.com</v>
      </c>
      <c r="I100">
        <v>1000098</v>
      </c>
      <c r="J100" t="s">
        <v>73</v>
      </c>
      <c r="K100" t="s">
        <v>95</v>
      </c>
      <c r="L100">
        <v>110319</v>
      </c>
    </row>
    <row r="101" spans="1:12" x14ac:dyDescent="0.25">
      <c r="A101">
        <v>100</v>
      </c>
      <c r="B101" t="s">
        <v>23</v>
      </c>
      <c r="C101">
        <v>1000000099</v>
      </c>
      <c r="D101">
        <v>1</v>
      </c>
      <c r="E101">
        <v>2</v>
      </c>
      <c r="F101" t="s">
        <v>49</v>
      </c>
      <c r="G101" t="str">
        <f t="shared" si="4"/>
        <v xml:space="preserve"> Calle 100 Carrera 1000000099</v>
      </c>
      <c r="H101" t="str">
        <f t="shared" si="5"/>
        <v>100Maria@gmail.com</v>
      </c>
      <c r="I101">
        <v>1000099</v>
      </c>
      <c r="J101" t="s">
        <v>74</v>
      </c>
      <c r="K101" t="s">
        <v>84</v>
      </c>
      <c r="L101">
        <v>110320</v>
      </c>
    </row>
    <row r="102" spans="1:12" x14ac:dyDescent="0.25">
      <c r="A102">
        <v>101</v>
      </c>
      <c r="B102" t="s">
        <v>24</v>
      </c>
      <c r="C102">
        <v>1000000100</v>
      </c>
      <c r="D102">
        <v>1</v>
      </c>
      <c r="E102">
        <v>2</v>
      </c>
      <c r="F102" t="s">
        <v>50</v>
      </c>
      <c r="G102" t="str">
        <f t="shared" si="4"/>
        <v xml:space="preserve"> Calle 101 Carrera 1000000100</v>
      </c>
      <c r="H102" t="str">
        <f t="shared" si="5"/>
        <v>101Camila@gmail.com</v>
      </c>
      <c r="I102">
        <v>1000100</v>
      </c>
      <c r="J102" t="s">
        <v>75</v>
      </c>
      <c r="K102" t="s">
        <v>96</v>
      </c>
      <c r="L102">
        <v>110321</v>
      </c>
    </row>
    <row r="103" spans="1:12" x14ac:dyDescent="0.25">
      <c r="A103">
        <v>102</v>
      </c>
      <c r="B103" t="s">
        <v>25</v>
      </c>
      <c r="C103">
        <v>1000000101</v>
      </c>
      <c r="D103">
        <v>1</v>
      </c>
      <c r="E103">
        <v>2</v>
      </c>
      <c r="F103" t="s">
        <v>51</v>
      </c>
      <c r="G103" t="str">
        <f t="shared" si="4"/>
        <v xml:space="preserve"> Calle 102 Carrera 1000000101</v>
      </c>
      <c r="H103" t="str">
        <f t="shared" si="5"/>
        <v>102Paula@gmail.com</v>
      </c>
      <c r="I103">
        <v>1000101</v>
      </c>
      <c r="J103" t="s">
        <v>76</v>
      </c>
      <c r="K103" t="s">
        <v>97</v>
      </c>
      <c r="L103">
        <v>110322</v>
      </c>
    </row>
    <row r="104" spans="1:12" x14ac:dyDescent="0.25">
      <c r="A104">
        <v>103</v>
      </c>
      <c r="B104" t="s">
        <v>26</v>
      </c>
      <c r="C104">
        <v>1000000102</v>
      </c>
      <c r="D104">
        <v>1</v>
      </c>
      <c r="E104">
        <v>2</v>
      </c>
      <c r="F104" t="s">
        <v>52</v>
      </c>
      <c r="G104" t="str">
        <f t="shared" si="4"/>
        <v xml:space="preserve"> Calle 103 Carrera 1000000102</v>
      </c>
      <c r="H104" t="str">
        <f t="shared" si="5"/>
        <v>103Paola@gmail.com</v>
      </c>
      <c r="I104">
        <v>1000102</v>
      </c>
      <c r="J104" t="s">
        <v>77</v>
      </c>
      <c r="K104" t="s">
        <v>98</v>
      </c>
      <c r="L104">
        <v>110323</v>
      </c>
    </row>
    <row r="105" spans="1:12" x14ac:dyDescent="0.25">
      <c r="A105">
        <v>104</v>
      </c>
      <c r="B105" t="s">
        <v>27</v>
      </c>
      <c r="C105">
        <v>1000000103</v>
      </c>
      <c r="D105">
        <v>1</v>
      </c>
      <c r="E105">
        <v>2</v>
      </c>
      <c r="F105" t="s">
        <v>53</v>
      </c>
      <c r="G105" t="str">
        <f t="shared" si="4"/>
        <v xml:space="preserve"> Calle 104 Carrera 1000000103</v>
      </c>
      <c r="H105" t="str">
        <f t="shared" si="5"/>
        <v>104Iregui@gmail.com</v>
      </c>
      <c r="I105">
        <v>1000103</v>
      </c>
      <c r="J105" t="s">
        <v>78</v>
      </c>
      <c r="K105" t="s">
        <v>99</v>
      </c>
      <c r="L105">
        <v>110324</v>
      </c>
    </row>
    <row r="106" spans="1:12" x14ac:dyDescent="0.25">
      <c r="A106">
        <v>105</v>
      </c>
      <c r="B106" t="s">
        <v>2</v>
      </c>
      <c r="C106">
        <v>1000000104</v>
      </c>
      <c r="D106">
        <v>1</v>
      </c>
      <c r="E106">
        <v>2</v>
      </c>
      <c r="F106" t="s">
        <v>28</v>
      </c>
      <c r="G106" t="str">
        <f t="shared" si="4"/>
        <v xml:space="preserve"> Calle 105 Carrera 1000000104</v>
      </c>
      <c r="H106" t="str">
        <f t="shared" si="5"/>
        <v>105Jonathan@gmail.com</v>
      </c>
      <c r="I106">
        <v>1000104</v>
      </c>
      <c r="J106" t="s">
        <v>54</v>
      </c>
      <c r="K106" t="s">
        <v>79</v>
      </c>
      <c r="L106">
        <v>110325</v>
      </c>
    </row>
    <row r="107" spans="1:12" x14ac:dyDescent="0.25">
      <c r="A107">
        <v>106</v>
      </c>
      <c r="B107" t="s">
        <v>3</v>
      </c>
      <c r="C107">
        <v>1000000105</v>
      </c>
      <c r="D107">
        <v>1</v>
      </c>
      <c r="E107">
        <v>2</v>
      </c>
      <c r="F107" t="s">
        <v>29</v>
      </c>
      <c r="G107" t="str">
        <f t="shared" si="4"/>
        <v xml:space="preserve"> Calle 106 Carrera 1000000105</v>
      </c>
      <c r="H107" t="str">
        <f t="shared" si="5"/>
        <v>106Kate@gmail.com</v>
      </c>
      <c r="I107">
        <v>1000105</v>
      </c>
      <c r="J107" t="s">
        <v>55</v>
      </c>
      <c r="K107" t="s">
        <v>80</v>
      </c>
      <c r="L107">
        <v>110326</v>
      </c>
    </row>
    <row r="108" spans="1:12" x14ac:dyDescent="0.25">
      <c r="A108">
        <v>107</v>
      </c>
      <c r="B108" t="s">
        <v>4</v>
      </c>
      <c r="C108">
        <v>1000000106</v>
      </c>
      <c r="D108">
        <v>1</v>
      </c>
      <c r="E108">
        <v>2</v>
      </c>
      <c r="F108" t="s">
        <v>30</v>
      </c>
      <c r="G108" t="str">
        <f t="shared" si="4"/>
        <v xml:space="preserve"> Calle 107 Carrera 1000000106</v>
      </c>
      <c r="H108" t="str">
        <f t="shared" si="5"/>
        <v>107David@gmail.com</v>
      </c>
      <c r="I108">
        <v>1000106</v>
      </c>
      <c r="J108" t="s">
        <v>56</v>
      </c>
      <c r="K108" t="s">
        <v>81</v>
      </c>
      <c r="L108">
        <v>110327</v>
      </c>
    </row>
    <row r="109" spans="1:12" x14ac:dyDescent="0.25">
      <c r="A109">
        <v>108</v>
      </c>
      <c r="B109" t="s">
        <v>5</v>
      </c>
      <c r="C109">
        <v>1000000107</v>
      </c>
      <c r="D109">
        <v>1</v>
      </c>
      <c r="E109">
        <v>2</v>
      </c>
      <c r="F109" t="s">
        <v>31</v>
      </c>
      <c r="G109" t="str">
        <f t="shared" si="4"/>
        <v xml:space="preserve"> Calle 108 Carrera 1000000107</v>
      </c>
      <c r="H109" t="str">
        <f t="shared" si="5"/>
        <v>108Carlos@gmail.com</v>
      </c>
      <c r="I109">
        <v>1000107</v>
      </c>
      <c r="J109" t="s">
        <v>57</v>
      </c>
      <c r="K109" t="s">
        <v>82</v>
      </c>
      <c r="L109">
        <v>110328</v>
      </c>
    </row>
    <row r="110" spans="1:12" x14ac:dyDescent="0.25">
      <c r="A110">
        <v>109</v>
      </c>
      <c r="B110" t="s">
        <v>6</v>
      </c>
      <c r="C110">
        <v>1000000108</v>
      </c>
      <c r="D110">
        <v>1</v>
      </c>
      <c r="E110">
        <v>2</v>
      </c>
      <c r="F110" t="s">
        <v>32</v>
      </c>
      <c r="G110" t="str">
        <f t="shared" si="4"/>
        <v xml:space="preserve"> Calle 109 Carrera 1000000108</v>
      </c>
      <c r="H110" t="str">
        <f t="shared" si="5"/>
        <v>109Juana@gmail.com</v>
      </c>
      <c r="I110">
        <v>1000108</v>
      </c>
      <c r="J110" t="s">
        <v>58</v>
      </c>
      <c r="K110" t="s">
        <v>83</v>
      </c>
      <c r="L110">
        <v>110329</v>
      </c>
    </row>
    <row r="111" spans="1:12" x14ac:dyDescent="0.25">
      <c r="A111">
        <v>110</v>
      </c>
      <c r="B111" t="s">
        <v>7</v>
      </c>
      <c r="C111">
        <v>1000000109</v>
      </c>
      <c r="D111">
        <v>1</v>
      </c>
      <c r="E111">
        <v>2</v>
      </c>
      <c r="F111" t="s">
        <v>33</v>
      </c>
      <c r="G111" t="str">
        <f t="shared" si="4"/>
        <v xml:space="preserve"> Calle 110 Carrera 1000000109</v>
      </c>
      <c r="H111" t="str">
        <f t="shared" si="5"/>
        <v>110Daniela@gmail.com</v>
      </c>
      <c r="I111">
        <v>1000109</v>
      </c>
      <c r="J111" t="s">
        <v>59</v>
      </c>
      <c r="K111" t="s">
        <v>84</v>
      </c>
      <c r="L111">
        <v>110330</v>
      </c>
    </row>
    <row r="112" spans="1:12" x14ac:dyDescent="0.25">
      <c r="A112">
        <v>111</v>
      </c>
      <c r="B112" t="s">
        <v>8</v>
      </c>
      <c r="C112">
        <v>1000000110</v>
      </c>
      <c r="D112">
        <v>1</v>
      </c>
      <c r="E112">
        <v>2</v>
      </c>
      <c r="F112" t="s">
        <v>34</v>
      </c>
      <c r="G112" t="str">
        <f t="shared" si="4"/>
        <v xml:space="preserve"> Calle 111 Carrera 1000000110</v>
      </c>
      <c r="H112" t="str">
        <f t="shared" si="5"/>
        <v>111Rodrigo@gmail.com</v>
      </c>
      <c r="I112">
        <v>1000110</v>
      </c>
      <c r="J112" t="s">
        <v>60</v>
      </c>
      <c r="K112" t="s">
        <v>84</v>
      </c>
      <c r="L112">
        <v>110331</v>
      </c>
    </row>
    <row r="113" spans="1:12" x14ac:dyDescent="0.25">
      <c r="A113">
        <v>112</v>
      </c>
      <c r="B113" t="s">
        <v>9</v>
      </c>
      <c r="C113">
        <v>1000000111</v>
      </c>
      <c r="D113">
        <v>1</v>
      </c>
      <c r="E113">
        <v>2</v>
      </c>
      <c r="F113" t="s">
        <v>35</v>
      </c>
      <c r="G113" t="str">
        <f t="shared" si="4"/>
        <v xml:space="preserve"> Calle 112 Carrera 1000000111</v>
      </c>
      <c r="H113" t="str">
        <f t="shared" si="5"/>
        <v>112Manuel@gmail.com</v>
      </c>
      <c r="I113">
        <v>1000111</v>
      </c>
      <c r="J113" t="s">
        <v>61</v>
      </c>
      <c r="K113" t="s">
        <v>84</v>
      </c>
      <c r="L113">
        <v>110332</v>
      </c>
    </row>
    <row r="114" spans="1:12" x14ac:dyDescent="0.25">
      <c r="A114">
        <v>113</v>
      </c>
      <c r="B114" t="s">
        <v>10</v>
      </c>
      <c r="C114">
        <v>1000000112</v>
      </c>
      <c r="D114">
        <v>1</v>
      </c>
      <c r="E114">
        <v>2</v>
      </c>
      <c r="F114" t="s">
        <v>37</v>
      </c>
      <c r="G114" t="str">
        <f t="shared" si="4"/>
        <v xml:space="preserve"> Calle 113 Carrera 1000000112</v>
      </c>
      <c r="H114" t="str">
        <f t="shared" si="5"/>
        <v>113Luisa@gmail.com</v>
      </c>
      <c r="I114">
        <v>1000112</v>
      </c>
      <c r="J114" t="s">
        <v>62</v>
      </c>
      <c r="K114" t="s">
        <v>85</v>
      </c>
      <c r="L114">
        <v>110333</v>
      </c>
    </row>
    <row r="115" spans="1:12" x14ac:dyDescent="0.25">
      <c r="A115">
        <v>114</v>
      </c>
      <c r="B115" t="s">
        <v>11</v>
      </c>
      <c r="C115">
        <v>1000000113</v>
      </c>
      <c r="D115">
        <v>1</v>
      </c>
      <c r="E115">
        <v>2</v>
      </c>
      <c r="F115" t="s">
        <v>36</v>
      </c>
      <c r="G115" t="str">
        <f t="shared" si="4"/>
        <v xml:space="preserve"> Calle 114 Carrera 1000000113</v>
      </c>
      <c r="H115" t="str">
        <f t="shared" si="5"/>
        <v>114Andres@gmail.com</v>
      </c>
      <c r="I115">
        <v>1000113</v>
      </c>
      <c r="J115" t="s">
        <v>63</v>
      </c>
      <c r="K115" t="s">
        <v>100</v>
      </c>
      <c r="L115">
        <v>110334</v>
      </c>
    </row>
    <row r="116" spans="1:12" x14ac:dyDescent="0.25">
      <c r="A116">
        <v>115</v>
      </c>
      <c r="B116" t="s">
        <v>12</v>
      </c>
      <c r="C116">
        <v>1000000114</v>
      </c>
      <c r="D116">
        <v>1</v>
      </c>
      <c r="E116">
        <v>2</v>
      </c>
      <c r="F116" t="s">
        <v>38</v>
      </c>
      <c r="G116" t="str">
        <f t="shared" si="4"/>
        <v xml:space="preserve"> Calle 115 Carrera 1000000114</v>
      </c>
      <c r="H116" t="str">
        <f t="shared" si="5"/>
        <v>115Carolina@gmail.com</v>
      </c>
      <c r="I116">
        <v>1000114</v>
      </c>
      <c r="J116" t="s">
        <v>64</v>
      </c>
      <c r="K116" t="s">
        <v>84</v>
      </c>
      <c r="L116">
        <v>110335</v>
      </c>
    </row>
    <row r="117" spans="1:12" x14ac:dyDescent="0.25">
      <c r="A117">
        <v>116</v>
      </c>
      <c r="B117" t="s">
        <v>13</v>
      </c>
      <c r="C117">
        <v>1000000115</v>
      </c>
      <c r="D117">
        <v>1</v>
      </c>
      <c r="E117">
        <v>2</v>
      </c>
      <c r="F117" t="s">
        <v>39</v>
      </c>
      <c r="G117" t="str">
        <f t="shared" si="4"/>
        <v xml:space="preserve"> Calle 116 Carrera 1000000115</v>
      </c>
      <c r="H117" t="str">
        <f t="shared" si="5"/>
        <v>116Clara@gmail.com</v>
      </c>
      <c r="I117">
        <v>1000115</v>
      </c>
      <c r="J117" t="s">
        <v>65</v>
      </c>
      <c r="K117" t="s">
        <v>84</v>
      </c>
      <c r="L117">
        <v>110336</v>
      </c>
    </row>
    <row r="118" spans="1:12" x14ac:dyDescent="0.25">
      <c r="A118">
        <v>117</v>
      </c>
      <c r="B118" t="s">
        <v>14</v>
      </c>
      <c r="C118">
        <v>1000000116</v>
      </c>
      <c r="D118">
        <v>1</v>
      </c>
      <c r="E118">
        <v>2</v>
      </c>
      <c r="F118" t="s">
        <v>40</v>
      </c>
      <c r="G118" t="str">
        <f t="shared" si="4"/>
        <v xml:space="preserve"> Calle 117 Carrera 1000000116</v>
      </c>
      <c r="H118" t="str">
        <f t="shared" si="5"/>
        <v>117Diego@gmail.com</v>
      </c>
      <c r="I118">
        <v>1000116</v>
      </c>
      <c r="J118" t="s">
        <v>86</v>
      </c>
      <c r="K118" t="s">
        <v>87</v>
      </c>
      <c r="L118">
        <v>110337</v>
      </c>
    </row>
    <row r="119" spans="1:12" x14ac:dyDescent="0.25">
      <c r="A119">
        <v>118</v>
      </c>
      <c r="B119" t="s">
        <v>15</v>
      </c>
      <c r="C119">
        <v>1000000117</v>
      </c>
      <c r="D119">
        <v>1</v>
      </c>
      <c r="E119">
        <v>2</v>
      </c>
      <c r="F119" t="s">
        <v>41</v>
      </c>
      <c r="G119" t="str">
        <f t="shared" si="4"/>
        <v xml:space="preserve"> Calle 118 Carrera 1000000117</v>
      </c>
      <c r="H119" t="str">
        <f t="shared" si="5"/>
        <v>118Sebastian@gmail.com</v>
      </c>
      <c r="I119">
        <v>1000117</v>
      </c>
      <c r="J119" t="s">
        <v>66</v>
      </c>
      <c r="K119" t="s">
        <v>88</v>
      </c>
      <c r="L119">
        <v>110338</v>
      </c>
    </row>
    <row r="120" spans="1:12" x14ac:dyDescent="0.25">
      <c r="A120">
        <v>119</v>
      </c>
      <c r="B120" t="s">
        <v>16</v>
      </c>
      <c r="C120">
        <v>1000000118</v>
      </c>
      <c r="D120">
        <v>1</v>
      </c>
      <c r="E120">
        <v>2</v>
      </c>
      <c r="F120" t="s">
        <v>42</v>
      </c>
      <c r="G120" t="str">
        <f t="shared" si="4"/>
        <v xml:space="preserve"> Calle 119 Carrera 1000000118</v>
      </c>
      <c r="H120" t="str">
        <f t="shared" si="5"/>
        <v>119Camilo@gmail.com</v>
      </c>
      <c r="I120">
        <v>1000118</v>
      </c>
      <c r="J120" t="s">
        <v>67</v>
      </c>
      <c r="K120" t="s">
        <v>89</v>
      </c>
      <c r="L120">
        <v>110339</v>
      </c>
    </row>
    <row r="121" spans="1:12" x14ac:dyDescent="0.25">
      <c r="A121">
        <v>120</v>
      </c>
      <c r="B121" t="s">
        <v>17</v>
      </c>
      <c r="C121">
        <v>1000000119</v>
      </c>
      <c r="D121">
        <v>1</v>
      </c>
      <c r="E121">
        <v>2</v>
      </c>
      <c r="F121" t="s">
        <v>43</v>
      </c>
      <c r="G121" t="str">
        <f t="shared" si="4"/>
        <v xml:space="preserve"> Calle 120 Carrera 1000000119</v>
      </c>
      <c r="H121" t="str">
        <f t="shared" si="5"/>
        <v>120Petrova@gmail.com</v>
      </c>
      <c r="I121">
        <v>1000119</v>
      </c>
      <c r="J121" t="s">
        <v>68</v>
      </c>
      <c r="K121" t="s">
        <v>90</v>
      </c>
      <c r="L121">
        <v>110340</v>
      </c>
    </row>
    <row r="122" spans="1:12" x14ac:dyDescent="0.25">
      <c r="A122">
        <v>121</v>
      </c>
      <c r="B122" t="s">
        <v>18</v>
      </c>
      <c r="C122">
        <v>1000000120</v>
      </c>
      <c r="D122">
        <v>1</v>
      </c>
      <c r="E122">
        <v>2</v>
      </c>
      <c r="F122" t="s">
        <v>44</v>
      </c>
      <c r="G122" t="str">
        <f t="shared" si="4"/>
        <v xml:space="preserve"> Calle 121 Carrera 1000000120</v>
      </c>
      <c r="H122" t="str">
        <f t="shared" si="5"/>
        <v>121James@gmail.com</v>
      </c>
      <c r="I122">
        <v>1000120</v>
      </c>
      <c r="J122" t="s">
        <v>69</v>
      </c>
      <c r="K122" t="s">
        <v>91</v>
      </c>
      <c r="L122">
        <v>110341</v>
      </c>
    </row>
    <row r="123" spans="1:12" x14ac:dyDescent="0.25">
      <c r="A123">
        <v>122</v>
      </c>
      <c r="B123" t="s">
        <v>19</v>
      </c>
      <c r="C123">
        <v>1000000121</v>
      </c>
      <c r="D123">
        <v>1</v>
      </c>
      <c r="E123">
        <v>2</v>
      </c>
      <c r="F123" t="s">
        <v>45</v>
      </c>
      <c r="G123" t="str">
        <f t="shared" si="4"/>
        <v xml:space="preserve"> Calle 122 Carrera 1000000121</v>
      </c>
      <c r="H123" t="str">
        <f t="shared" si="5"/>
        <v>122Ramiro@gmail.com</v>
      </c>
      <c r="I123">
        <v>1000121</v>
      </c>
      <c r="J123" t="s">
        <v>70</v>
      </c>
      <c r="K123" t="s">
        <v>92</v>
      </c>
      <c r="L123">
        <v>110342</v>
      </c>
    </row>
    <row r="124" spans="1:12" x14ac:dyDescent="0.25">
      <c r="A124">
        <v>123</v>
      </c>
      <c r="B124" t="s">
        <v>20</v>
      </c>
      <c r="C124">
        <v>1000000122</v>
      </c>
      <c r="D124">
        <v>1</v>
      </c>
      <c r="E124">
        <v>2</v>
      </c>
      <c r="F124" t="s">
        <v>46</v>
      </c>
      <c r="G124" t="str">
        <f t="shared" si="4"/>
        <v xml:space="preserve"> Calle 123 Carrera 1000000122</v>
      </c>
      <c r="H124" t="str">
        <f t="shared" si="5"/>
        <v>123Felipe@gmail.com</v>
      </c>
      <c r="I124">
        <v>1000122</v>
      </c>
      <c r="J124" t="s">
        <v>71</v>
      </c>
      <c r="K124" t="s">
        <v>93</v>
      </c>
      <c r="L124">
        <v>110343</v>
      </c>
    </row>
    <row r="125" spans="1:12" x14ac:dyDescent="0.25">
      <c r="A125">
        <v>124</v>
      </c>
      <c r="B125" t="s">
        <v>21</v>
      </c>
      <c r="C125">
        <v>1000000123</v>
      </c>
      <c r="D125">
        <v>1</v>
      </c>
      <c r="E125">
        <v>2</v>
      </c>
      <c r="F125" t="s">
        <v>47</v>
      </c>
      <c r="G125" t="str">
        <f t="shared" si="4"/>
        <v xml:space="preserve"> Calle 124 Carrera 1000000123</v>
      </c>
      <c r="H125" t="str">
        <f t="shared" si="5"/>
        <v>124Sara@gmail.com</v>
      </c>
      <c r="I125">
        <v>1000123</v>
      </c>
      <c r="J125" t="s">
        <v>72</v>
      </c>
      <c r="K125" t="s">
        <v>94</v>
      </c>
      <c r="L125">
        <v>110344</v>
      </c>
    </row>
    <row r="126" spans="1:12" x14ac:dyDescent="0.25">
      <c r="A126">
        <v>125</v>
      </c>
      <c r="B126" t="s">
        <v>22</v>
      </c>
      <c r="C126">
        <v>1000000124</v>
      </c>
      <c r="D126">
        <v>1</v>
      </c>
      <c r="E126">
        <v>2</v>
      </c>
      <c r="F126" t="s">
        <v>48</v>
      </c>
      <c r="G126" t="str">
        <f t="shared" si="4"/>
        <v xml:space="preserve"> Calle 125 Carrera 1000000124</v>
      </c>
      <c r="H126" t="str">
        <f t="shared" si="5"/>
        <v>125Ana@gmail.com</v>
      </c>
      <c r="I126">
        <v>1000124</v>
      </c>
      <c r="J126" t="s">
        <v>73</v>
      </c>
      <c r="K126" t="s">
        <v>95</v>
      </c>
      <c r="L126">
        <v>110345</v>
      </c>
    </row>
    <row r="127" spans="1:12" x14ac:dyDescent="0.25">
      <c r="A127">
        <v>126</v>
      </c>
      <c r="B127" t="s">
        <v>23</v>
      </c>
      <c r="C127">
        <v>1000000125</v>
      </c>
      <c r="D127">
        <v>1</v>
      </c>
      <c r="E127">
        <v>2</v>
      </c>
      <c r="F127" t="s">
        <v>49</v>
      </c>
      <c r="G127" t="str">
        <f t="shared" si="4"/>
        <v xml:space="preserve"> Calle 126 Carrera 1000000125</v>
      </c>
      <c r="H127" t="str">
        <f t="shared" si="5"/>
        <v>126Maria@gmail.com</v>
      </c>
      <c r="I127">
        <v>1000125</v>
      </c>
      <c r="J127" t="s">
        <v>74</v>
      </c>
      <c r="K127" t="s">
        <v>84</v>
      </c>
      <c r="L127">
        <v>110346</v>
      </c>
    </row>
    <row r="128" spans="1:12" x14ac:dyDescent="0.25">
      <c r="A128">
        <v>127</v>
      </c>
      <c r="B128" t="s">
        <v>24</v>
      </c>
      <c r="C128">
        <v>1000000126</v>
      </c>
      <c r="D128">
        <v>1</v>
      </c>
      <c r="E128">
        <v>2</v>
      </c>
      <c r="F128" t="s">
        <v>50</v>
      </c>
      <c r="G128" t="str">
        <f t="shared" si="4"/>
        <v xml:space="preserve"> Calle 127 Carrera 1000000126</v>
      </c>
      <c r="H128" t="str">
        <f t="shared" si="5"/>
        <v>127Camila@gmail.com</v>
      </c>
      <c r="I128">
        <v>1000126</v>
      </c>
      <c r="J128" t="s">
        <v>75</v>
      </c>
      <c r="K128" t="s">
        <v>96</v>
      </c>
      <c r="L128">
        <v>110347</v>
      </c>
    </row>
    <row r="129" spans="1:12" x14ac:dyDescent="0.25">
      <c r="A129">
        <v>128</v>
      </c>
      <c r="B129" t="s">
        <v>25</v>
      </c>
      <c r="C129">
        <v>1000000127</v>
      </c>
      <c r="D129">
        <v>1</v>
      </c>
      <c r="E129">
        <v>2</v>
      </c>
      <c r="F129" t="s">
        <v>51</v>
      </c>
      <c r="G129" t="str">
        <f t="shared" si="4"/>
        <v xml:space="preserve"> Calle 128 Carrera 1000000127</v>
      </c>
      <c r="H129" t="str">
        <f t="shared" si="5"/>
        <v>128Paula@gmail.com</v>
      </c>
      <c r="I129">
        <v>1000127</v>
      </c>
      <c r="J129" t="s">
        <v>76</v>
      </c>
      <c r="K129" t="s">
        <v>97</v>
      </c>
      <c r="L129">
        <v>110348</v>
      </c>
    </row>
    <row r="130" spans="1:12" x14ac:dyDescent="0.25">
      <c r="A130">
        <v>129</v>
      </c>
      <c r="B130" t="s">
        <v>26</v>
      </c>
      <c r="C130">
        <v>1000000128</v>
      </c>
      <c r="D130">
        <v>1</v>
      </c>
      <c r="E130">
        <v>2</v>
      </c>
      <c r="F130" t="s">
        <v>52</v>
      </c>
      <c r="G130" t="str">
        <f t="shared" si="4"/>
        <v xml:space="preserve"> Calle 129 Carrera 1000000128</v>
      </c>
      <c r="H130" t="str">
        <f t="shared" si="5"/>
        <v>129Paola@gmail.com</v>
      </c>
      <c r="I130">
        <v>1000128</v>
      </c>
      <c r="J130" t="s">
        <v>77</v>
      </c>
      <c r="K130" t="s">
        <v>98</v>
      </c>
      <c r="L130">
        <v>110349</v>
      </c>
    </row>
    <row r="131" spans="1:12" x14ac:dyDescent="0.25">
      <c r="A131">
        <v>130</v>
      </c>
      <c r="B131" t="s">
        <v>27</v>
      </c>
      <c r="C131">
        <v>1000000129</v>
      </c>
      <c r="D131">
        <v>1</v>
      </c>
      <c r="E131">
        <v>2</v>
      </c>
      <c r="F131" t="s">
        <v>53</v>
      </c>
      <c r="G131" t="str">
        <f t="shared" si="4"/>
        <v xml:space="preserve"> Calle 130 Carrera 1000000129</v>
      </c>
      <c r="H131" t="str">
        <f t="shared" si="5"/>
        <v>130Iregui@gmail.com</v>
      </c>
      <c r="I131">
        <v>1000129</v>
      </c>
      <c r="J131" t="s">
        <v>78</v>
      </c>
      <c r="K131" t="s">
        <v>99</v>
      </c>
      <c r="L131">
        <v>110350</v>
      </c>
    </row>
    <row r="132" spans="1:12" x14ac:dyDescent="0.25">
      <c r="A132">
        <v>131</v>
      </c>
      <c r="B132" t="s">
        <v>2</v>
      </c>
      <c r="C132">
        <v>1000000130</v>
      </c>
      <c r="D132">
        <v>1</v>
      </c>
      <c r="E132">
        <v>2</v>
      </c>
      <c r="F132" t="s">
        <v>28</v>
      </c>
      <c r="G132" t="str">
        <f t="shared" si="4"/>
        <v xml:space="preserve"> Calle 131 Carrera 1000000130</v>
      </c>
      <c r="H132" t="str">
        <f t="shared" si="5"/>
        <v>131Jonathan@gmail.com</v>
      </c>
      <c r="I132">
        <v>1000130</v>
      </c>
      <c r="J132" t="s">
        <v>54</v>
      </c>
      <c r="K132" t="s">
        <v>79</v>
      </c>
      <c r="L132">
        <v>110351</v>
      </c>
    </row>
    <row r="133" spans="1:12" x14ac:dyDescent="0.25">
      <c r="A133">
        <v>132</v>
      </c>
      <c r="B133" t="s">
        <v>3</v>
      </c>
      <c r="C133">
        <v>1000000131</v>
      </c>
      <c r="D133">
        <v>1</v>
      </c>
      <c r="E133">
        <v>2</v>
      </c>
      <c r="F133" t="s">
        <v>29</v>
      </c>
      <c r="G133" t="str">
        <f t="shared" si="4"/>
        <v xml:space="preserve"> Calle 132 Carrera 1000000131</v>
      </c>
      <c r="H133" t="str">
        <f t="shared" si="5"/>
        <v>132Kate@gmail.com</v>
      </c>
      <c r="I133">
        <v>1000131</v>
      </c>
      <c r="J133" t="s">
        <v>55</v>
      </c>
      <c r="K133" t="s">
        <v>80</v>
      </c>
      <c r="L133">
        <v>110352</v>
      </c>
    </row>
    <row r="134" spans="1:12" x14ac:dyDescent="0.25">
      <c r="A134">
        <v>133</v>
      </c>
      <c r="B134" t="s">
        <v>4</v>
      </c>
      <c r="C134">
        <v>1000000132</v>
      </c>
      <c r="D134">
        <v>1</v>
      </c>
      <c r="E134">
        <v>2</v>
      </c>
      <c r="F134" t="s">
        <v>30</v>
      </c>
      <c r="G134" t="str">
        <f t="shared" si="4"/>
        <v xml:space="preserve"> Calle 133 Carrera 1000000132</v>
      </c>
      <c r="H134" t="str">
        <f t="shared" si="5"/>
        <v>133David@gmail.com</v>
      </c>
      <c r="I134">
        <v>1000132</v>
      </c>
      <c r="J134" t="s">
        <v>56</v>
      </c>
      <c r="K134" t="s">
        <v>81</v>
      </c>
      <c r="L134">
        <v>110353</v>
      </c>
    </row>
    <row r="135" spans="1:12" x14ac:dyDescent="0.25">
      <c r="A135">
        <v>134</v>
      </c>
      <c r="B135" t="s">
        <v>5</v>
      </c>
      <c r="C135">
        <v>1000000133</v>
      </c>
      <c r="D135">
        <v>1</v>
      </c>
      <c r="E135">
        <v>2</v>
      </c>
      <c r="F135" t="s">
        <v>31</v>
      </c>
      <c r="G135" t="str">
        <f t="shared" si="4"/>
        <v xml:space="preserve"> Calle 134 Carrera 1000000133</v>
      </c>
      <c r="H135" t="str">
        <f t="shared" si="5"/>
        <v>134Carlos@gmail.com</v>
      </c>
      <c r="I135">
        <v>1000133</v>
      </c>
      <c r="J135" t="s">
        <v>57</v>
      </c>
      <c r="K135" t="s">
        <v>82</v>
      </c>
      <c r="L135">
        <v>110354</v>
      </c>
    </row>
    <row r="136" spans="1:12" x14ac:dyDescent="0.25">
      <c r="A136">
        <v>135</v>
      </c>
      <c r="B136" t="s">
        <v>6</v>
      </c>
      <c r="C136">
        <v>1000000134</v>
      </c>
      <c r="D136">
        <v>1</v>
      </c>
      <c r="E136">
        <v>2</v>
      </c>
      <c r="F136" t="s">
        <v>32</v>
      </c>
      <c r="G136" t="str">
        <f t="shared" si="4"/>
        <v xml:space="preserve"> Calle 135 Carrera 1000000134</v>
      </c>
      <c r="H136" t="str">
        <f t="shared" si="5"/>
        <v>135Juana@gmail.com</v>
      </c>
      <c r="I136">
        <v>1000134</v>
      </c>
      <c r="J136" t="s">
        <v>58</v>
      </c>
      <c r="K136" t="s">
        <v>83</v>
      </c>
      <c r="L136">
        <v>110355</v>
      </c>
    </row>
    <row r="137" spans="1:12" x14ac:dyDescent="0.25">
      <c r="A137">
        <v>136</v>
      </c>
      <c r="B137" t="s">
        <v>7</v>
      </c>
      <c r="C137">
        <v>1000000135</v>
      </c>
      <c r="D137">
        <v>1</v>
      </c>
      <c r="E137">
        <v>2</v>
      </c>
      <c r="F137" t="s">
        <v>33</v>
      </c>
      <c r="G137" t="str">
        <f t="shared" si="4"/>
        <v xml:space="preserve"> Calle 136 Carrera 1000000135</v>
      </c>
      <c r="H137" t="str">
        <f t="shared" si="5"/>
        <v>136Daniela@gmail.com</v>
      </c>
      <c r="I137">
        <v>1000135</v>
      </c>
      <c r="J137" t="s">
        <v>59</v>
      </c>
      <c r="K137" t="s">
        <v>84</v>
      </c>
      <c r="L137">
        <v>110356</v>
      </c>
    </row>
    <row r="138" spans="1:12" x14ac:dyDescent="0.25">
      <c r="A138">
        <v>137</v>
      </c>
      <c r="B138" t="s">
        <v>8</v>
      </c>
      <c r="C138">
        <v>1000000136</v>
      </c>
      <c r="D138">
        <v>1</v>
      </c>
      <c r="E138">
        <v>2</v>
      </c>
      <c r="F138" t="s">
        <v>34</v>
      </c>
      <c r="G138" t="str">
        <f t="shared" si="4"/>
        <v xml:space="preserve"> Calle 137 Carrera 1000000136</v>
      </c>
      <c r="H138" t="str">
        <f t="shared" si="5"/>
        <v>137Rodrigo@gmail.com</v>
      </c>
      <c r="I138">
        <v>1000136</v>
      </c>
      <c r="J138" t="s">
        <v>60</v>
      </c>
      <c r="K138" t="s">
        <v>84</v>
      </c>
      <c r="L138">
        <v>110357</v>
      </c>
    </row>
    <row r="139" spans="1:12" x14ac:dyDescent="0.25">
      <c r="A139">
        <v>138</v>
      </c>
      <c r="B139" t="s">
        <v>9</v>
      </c>
      <c r="C139">
        <v>1000000137</v>
      </c>
      <c r="D139">
        <v>1</v>
      </c>
      <c r="E139">
        <v>2</v>
      </c>
      <c r="F139" t="s">
        <v>35</v>
      </c>
      <c r="G139" t="str">
        <f t="shared" si="4"/>
        <v xml:space="preserve"> Calle 138 Carrera 1000000137</v>
      </c>
      <c r="H139" t="str">
        <f t="shared" si="5"/>
        <v>138Manuel@gmail.com</v>
      </c>
      <c r="I139">
        <v>1000137</v>
      </c>
      <c r="J139" t="s">
        <v>61</v>
      </c>
      <c r="K139" t="s">
        <v>84</v>
      </c>
      <c r="L139">
        <v>110358</v>
      </c>
    </row>
    <row r="140" spans="1:12" x14ac:dyDescent="0.25">
      <c r="A140">
        <v>139</v>
      </c>
      <c r="B140" t="s">
        <v>10</v>
      </c>
      <c r="C140">
        <v>1000000138</v>
      </c>
      <c r="D140">
        <v>1</v>
      </c>
      <c r="E140">
        <v>2</v>
      </c>
      <c r="F140" t="s">
        <v>37</v>
      </c>
      <c r="G140" t="str">
        <f t="shared" si="4"/>
        <v xml:space="preserve"> Calle 139 Carrera 1000000138</v>
      </c>
      <c r="H140" t="str">
        <f t="shared" si="5"/>
        <v>139Luisa@gmail.com</v>
      </c>
      <c r="I140">
        <v>1000138</v>
      </c>
      <c r="J140" t="s">
        <v>62</v>
      </c>
      <c r="K140" t="s">
        <v>85</v>
      </c>
      <c r="L140">
        <v>110359</v>
      </c>
    </row>
    <row r="141" spans="1:12" x14ac:dyDescent="0.25">
      <c r="A141">
        <v>140</v>
      </c>
      <c r="B141" t="s">
        <v>11</v>
      </c>
      <c r="C141">
        <v>1000000139</v>
      </c>
      <c r="D141">
        <v>1</v>
      </c>
      <c r="E141">
        <v>2</v>
      </c>
      <c r="F141" t="s">
        <v>36</v>
      </c>
      <c r="G141" t="str">
        <f t="shared" si="4"/>
        <v xml:space="preserve"> Calle 140 Carrera 1000000139</v>
      </c>
      <c r="H141" t="str">
        <f t="shared" si="5"/>
        <v>140Andres@gmail.com</v>
      </c>
      <c r="I141">
        <v>1000139</v>
      </c>
      <c r="J141" t="s">
        <v>63</v>
      </c>
      <c r="K141" t="s">
        <v>100</v>
      </c>
      <c r="L141">
        <v>110360</v>
      </c>
    </row>
    <row r="142" spans="1:12" x14ac:dyDescent="0.25">
      <c r="A142">
        <v>141</v>
      </c>
      <c r="B142" t="s">
        <v>12</v>
      </c>
      <c r="C142">
        <v>1000000140</v>
      </c>
      <c r="D142">
        <v>1</v>
      </c>
      <c r="E142">
        <v>2</v>
      </c>
      <c r="F142" t="s">
        <v>38</v>
      </c>
      <c r="G142" t="str">
        <f t="shared" si="4"/>
        <v xml:space="preserve"> Calle 141 Carrera 1000000140</v>
      </c>
      <c r="H142" t="str">
        <f t="shared" si="5"/>
        <v>141Carolina@gmail.com</v>
      </c>
      <c r="I142">
        <v>1000140</v>
      </c>
      <c r="J142" t="s">
        <v>64</v>
      </c>
      <c r="K142" t="s">
        <v>84</v>
      </c>
      <c r="L142">
        <v>110361</v>
      </c>
    </row>
    <row r="143" spans="1:12" x14ac:dyDescent="0.25">
      <c r="A143">
        <v>142</v>
      </c>
      <c r="B143" t="s">
        <v>13</v>
      </c>
      <c r="C143">
        <v>1000000141</v>
      </c>
      <c r="D143">
        <v>1</v>
      </c>
      <c r="E143">
        <v>2</v>
      </c>
      <c r="F143" t="s">
        <v>39</v>
      </c>
      <c r="G143" t="str">
        <f t="shared" si="4"/>
        <v xml:space="preserve"> Calle 142 Carrera 1000000141</v>
      </c>
      <c r="H143" t="str">
        <f t="shared" si="5"/>
        <v>142Clara@gmail.com</v>
      </c>
      <c r="I143">
        <v>1000141</v>
      </c>
      <c r="J143" t="s">
        <v>65</v>
      </c>
      <c r="K143" t="s">
        <v>84</v>
      </c>
      <c r="L143">
        <v>110362</v>
      </c>
    </row>
    <row r="144" spans="1:12" x14ac:dyDescent="0.25">
      <c r="A144">
        <v>143</v>
      </c>
      <c r="B144" t="s">
        <v>14</v>
      </c>
      <c r="C144">
        <v>1000000142</v>
      </c>
      <c r="D144">
        <v>1</v>
      </c>
      <c r="E144">
        <v>2</v>
      </c>
      <c r="F144" t="s">
        <v>40</v>
      </c>
      <c r="G144" t="str">
        <f t="shared" si="4"/>
        <v xml:space="preserve"> Calle 143 Carrera 1000000142</v>
      </c>
      <c r="H144" t="str">
        <f t="shared" si="5"/>
        <v>143Diego@gmail.com</v>
      </c>
      <c r="I144">
        <v>1000142</v>
      </c>
      <c r="J144" t="s">
        <v>86</v>
      </c>
      <c r="K144" t="s">
        <v>87</v>
      </c>
      <c r="L144">
        <v>110363</v>
      </c>
    </row>
    <row r="145" spans="1:12" x14ac:dyDescent="0.25">
      <c r="A145">
        <v>144</v>
      </c>
      <c r="B145" t="s">
        <v>15</v>
      </c>
      <c r="C145">
        <v>1000000143</v>
      </c>
      <c r="D145">
        <v>1</v>
      </c>
      <c r="E145">
        <v>2</v>
      </c>
      <c r="F145" t="s">
        <v>41</v>
      </c>
      <c r="G145" t="str">
        <f t="shared" si="4"/>
        <v xml:space="preserve"> Calle 144 Carrera 1000000143</v>
      </c>
      <c r="H145" t="str">
        <f t="shared" si="5"/>
        <v>144Sebastian@gmail.com</v>
      </c>
      <c r="I145">
        <v>1000143</v>
      </c>
      <c r="J145" t="s">
        <v>66</v>
      </c>
      <c r="K145" t="s">
        <v>88</v>
      </c>
      <c r="L145">
        <v>110364</v>
      </c>
    </row>
    <row r="146" spans="1:12" x14ac:dyDescent="0.25">
      <c r="A146">
        <v>145</v>
      </c>
      <c r="B146" t="s">
        <v>16</v>
      </c>
      <c r="C146">
        <v>1000000144</v>
      </c>
      <c r="D146">
        <v>1</v>
      </c>
      <c r="E146">
        <v>2</v>
      </c>
      <c r="F146" t="s">
        <v>42</v>
      </c>
      <c r="G146" t="str">
        <f t="shared" si="4"/>
        <v xml:space="preserve"> Calle 145 Carrera 1000000144</v>
      </c>
      <c r="H146" t="str">
        <f t="shared" si="5"/>
        <v>145Camilo@gmail.com</v>
      </c>
      <c r="I146">
        <v>1000144</v>
      </c>
      <c r="J146" t="s">
        <v>67</v>
      </c>
      <c r="K146" t="s">
        <v>89</v>
      </c>
      <c r="L146">
        <v>110365</v>
      </c>
    </row>
    <row r="147" spans="1:12" x14ac:dyDescent="0.25">
      <c r="A147">
        <v>146</v>
      </c>
      <c r="B147" t="s">
        <v>17</v>
      </c>
      <c r="C147">
        <v>1000000145</v>
      </c>
      <c r="D147">
        <v>1</v>
      </c>
      <c r="E147">
        <v>2</v>
      </c>
      <c r="F147" t="s">
        <v>43</v>
      </c>
      <c r="G147" t="str">
        <f t="shared" si="4"/>
        <v xml:space="preserve"> Calle 146 Carrera 1000000145</v>
      </c>
      <c r="H147" t="str">
        <f t="shared" si="5"/>
        <v>146Petrova@gmail.com</v>
      </c>
      <c r="I147">
        <v>1000145</v>
      </c>
      <c r="J147" t="s">
        <v>68</v>
      </c>
      <c r="K147" t="s">
        <v>90</v>
      </c>
      <c r="L147">
        <v>110366</v>
      </c>
    </row>
    <row r="148" spans="1:12" x14ac:dyDescent="0.25">
      <c r="A148">
        <v>147</v>
      </c>
      <c r="B148" t="s">
        <v>18</v>
      </c>
      <c r="C148">
        <v>1000000146</v>
      </c>
      <c r="D148">
        <v>1</v>
      </c>
      <c r="E148">
        <v>2</v>
      </c>
      <c r="F148" t="s">
        <v>44</v>
      </c>
      <c r="G148" t="str">
        <f t="shared" si="4"/>
        <v xml:space="preserve"> Calle 147 Carrera 1000000146</v>
      </c>
      <c r="H148" t="str">
        <f t="shared" si="5"/>
        <v>147James@gmail.com</v>
      </c>
      <c r="I148">
        <v>1000146</v>
      </c>
      <c r="J148" t="s">
        <v>69</v>
      </c>
      <c r="K148" t="s">
        <v>91</v>
      </c>
      <c r="L148">
        <v>110367</v>
      </c>
    </row>
    <row r="149" spans="1:12" x14ac:dyDescent="0.25">
      <c r="A149">
        <v>148</v>
      </c>
      <c r="B149" t="s">
        <v>19</v>
      </c>
      <c r="C149">
        <v>1000000147</v>
      </c>
      <c r="D149">
        <v>1</v>
      </c>
      <c r="E149">
        <v>2</v>
      </c>
      <c r="F149" t="s">
        <v>45</v>
      </c>
      <c r="G149" t="str">
        <f t="shared" si="4"/>
        <v xml:space="preserve"> Calle 148 Carrera 1000000147</v>
      </c>
      <c r="H149" t="str">
        <f t="shared" si="5"/>
        <v>148Ramiro@gmail.com</v>
      </c>
      <c r="I149">
        <v>1000147</v>
      </c>
      <c r="J149" t="s">
        <v>70</v>
      </c>
      <c r="K149" t="s">
        <v>92</v>
      </c>
      <c r="L149">
        <v>110368</v>
      </c>
    </row>
    <row r="150" spans="1:12" x14ac:dyDescent="0.25">
      <c r="A150">
        <v>149</v>
      </c>
      <c r="B150" t="s">
        <v>20</v>
      </c>
      <c r="C150">
        <v>1000000148</v>
      </c>
      <c r="D150">
        <v>1</v>
      </c>
      <c r="E150">
        <v>2</v>
      </c>
      <c r="F150" t="s">
        <v>46</v>
      </c>
      <c r="G150" t="str">
        <f t="shared" si="4"/>
        <v xml:space="preserve"> Calle 149 Carrera 1000000148</v>
      </c>
      <c r="H150" t="str">
        <f t="shared" si="5"/>
        <v>149Felipe@gmail.com</v>
      </c>
      <c r="I150">
        <v>1000148</v>
      </c>
      <c r="J150" t="s">
        <v>71</v>
      </c>
      <c r="K150" t="s">
        <v>93</v>
      </c>
      <c r="L150">
        <v>110369</v>
      </c>
    </row>
    <row r="151" spans="1:12" x14ac:dyDescent="0.25">
      <c r="A151">
        <v>150</v>
      </c>
      <c r="B151" t="s">
        <v>21</v>
      </c>
      <c r="C151">
        <v>1000000149</v>
      </c>
      <c r="D151">
        <v>1</v>
      </c>
      <c r="E151">
        <v>2</v>
      </c>
      <c r="F151" t="s">
        <v>47</v>
      </c>
      <c r="G151" t="str">
        <f t="shared" si="4"/>
        <v xml:space="preserve"> Calle 150 Carrera 1000000149</v>
      </c>
      <c r="H151" t="str">
        <f t="shared" si="5"/>
        <v>150Sara@gmail.com</v>
      </c>
      <c r="I151">
        <v>1000149</v>
      </c>
      <c r="J151" t="s">
        <v>72</v>
      </c>
      <c r="K151" t="s">
        <v>94</v>
      </c>
      <c r="L151">
        <v>110370</v>
      </c>
    </row>
    <row r="152" spans="1:12" x14ac:dyDescent="0.25">
      <c r="A152">
        <v>151</v>
      </c>
      <c r="B152" t="s">
        <v>22</v>
      </c>
      <c r="C152">
        <v>1000000150</v>
      </c>
      <c r="D152">
        <v>1</v>
      </c>
      <c r="E152">
        <v>2</v>
      </c>
      <c r="F152" t="s">
        <v>48</v>
      </c>
      <c r="G152" t="str">
        <f t="shared" si="4"/>
        <v xml:space="preserve"> Calle 151 Carrera 1000000150</v>
      </c>
      <c r="H152" t="str">
        <f t="shared" si="5"/>
        <v>151Ana@gmail.com</v>
      </c>
      <c r="I152">
        <v>1000150</v>
      </c>
      <c r="J152" t="s">
        <v>73</v>
      </c>
      <c r="K152" t="s">
        <v>95</v>
      </c>
      <c r="L152">
        <v>110371</v>
      </c>
    </row>
    <row r="153" spans="1:12" x14ac:dyDescent="0.25">
      <c r="A153">
        <v>152</v>
      </c>
      <c r="B153" t="s">
        <v>23</v>
      </c>
      <c r="C153">
        <v>1000000151</v>
      </c>
      <c r="D153">
        <v>1</v>
      </c>
      <c r="E153">
        <v>2</v>
      </c>
      <c r="F153" t="s">
        <v>49</v>
      </c>
      <c r="G153" t="str">
        <f t="shared" si="4"/>
        <v xml:space="preserve"> Calle 152 Carrera 1000000151</v>
      </c>
      <c r="H153" t="str">
        <f t="shared" si="5"/>
        <v>152Maria@gmail.com</v>
      </c>
      <c r="I153">
        <v>1000151</v>
      </c>
      <c r="J153" t="s">
        <v>74</v>
      </c>
      <c r="K153" t="s">
        <v>84</v>
      </c>
      <c r="L153">
        <v>110372</v>
      </c>
    </row>
    <row r="154" spans="1:12" x14ac:dyDescent="0.25">
      <c r="A154">
        <v>153</v>
      </c>
      <c r="B154" t="s">
        <v>24</v>
      </c>
      <c r="C154">
        <v>1000000152</v>
      </c>
      <c r="D154">
        <v>1</v>
      </c>
      <c r="E154">
        <v>2</v>
      </c>
      <c r="F154" t="s">
        <v>50</v>
      </c>
      <c r="G154" t="str">
        <f t="shared" si="4"/>
        <v xml:space="preserve"> Calle 153 Carrera 1000000152</v>
      </c>
      <c r="H154" t="str">
        <f t="shared" si="5"/>
        <v>153Camila@gmail.com</v>
      </c>
      <c r="I154">
        <v>1000152</v>
      </c>
      <c r="J154" t="s">
        <v>75</v>
      </c>
      <c r="K154" t="s">
        <v>96</v>
      </c>
      <c r="L154">
        <v>110373</v>
      </c>
    </row>
    <row r="155" spans="1:12" x14ac:dyDescent="0.25">
      <c r="A155">
        <v>154</v>
      </c>
      <c r="B155" t="s">
        <v>25</v>
      </c>
      <c r="C155">
        <v>1000000153</v>
      </c>
      <c r="D155">
        <v>1</v>
      </c>
      <c r="E155">
        <v>2</v>
      </c>
      <c r="F155" t="s">
        <v>51</v>
      </c>
      <c r="G155" t="str">
        <f t="shared" si="4"/>
        <v xml:space="preserve"> Calle 154 Carrera 1000000153</v>
      </c>
      <c r="H155" t="str">
        <f t="shared" si="5"/>
        <v>154Paula@gmail.com</v>
      </c>
      <c r="I155">
        <v>1000153</v>
      </c>
      <c r="J155" t="s">
        <v>76</v>
      </c>
      <c r="K155" t="s">
        <v>97</v>
      </c>
      <c r="L155">
        <v>110374</v>
      </c>
    </row>
    <row r="156" spans="1:12" x14ac:dyDescent="0.25">
      <c r="A156">
        <v>155</v>
      </c>
      <c r="B156" t="s">
        <v>26</v>
      </c>
      <c r="C156">
        <v>1000000154</v>
      </c>
      <c r="D156">
        <v>1</v>
      </c>
      <c r="E156">
        <v>2</v>
      </c>
      <c r="F156" t="s">
        <v>52</v>
      </c>
      <c r="G156" t="str">
        <f t="shared" si="4"/>
        <v xml:space="preserve"> Calle 155 Carrera 1000000154</v>
      </c>
      <c r="H156" t="str">
        <f t="shared" si="5"/>
        <v>155Paola@gmail.com</v>
      </c>
      <c r="I156">
        <v>1000154</v>
      </c>
      <c r="J156" t="s">
        <v>77</v>
      </c>
      <c r="K156" t="s">
        <v>98</v>
      </c>
      <c r="L156">
        <v>110375</v>
      </c>
    </row>
    <row r="157" spans="1:12" x14ac:dyDescent="0.25">
      <c r="A157">
        <v>156</v>
      </c>
      <c r="B157" t="s">
        <v>27</v>
      </c>
      <c r="C157">
        <v>1000000155</v>
      </c>
      <c r="D157">
        <v>1</v>
      </c>
      <c r="E157">
        <v>2</v>
      </c>
      <c r="F157" t="s">
        <v>53</v>
      </c>
      <c r="G157" t="str">
        <f t="shared" ref="G157:G220" si="6" xml:space="preserve"> " Calle "&amp;A157&amp;" Carrera "&amp;C157</f>
        <v xml:space="preserve"> Calle 156 Carrera 1000000155</v>
      </c>
      <c r="H157" t="str">
        <f t="shared" ref="H157:H220" si="7">A157&amp;B157&amp;"@gmail.com"</f>
        <v>156Iregui@gmail.com</v>
      </c>
      <c r="I157">
        <v>1000155</v>
      </c>
      <c r="J157" t="s">
        <v>78</v>
      </c>
      <c r="K157" t="s">
        <v>99</v>
      </c>
      <c r="L157">
        <v>110376</v>
      </c>
    </row>
    <row r="158" spans="1:12" x14ac:dyDescent="0.25">
      <c r="A158">
        <v>157</v>
      </c>
      <c r="B158" t="s">
        <v>2</v>
      </c>
      <c r="C158">
        <v>1000000156</v>
      </c>
      <c r="D158">
        <v>1</v>
      </c>
      <c r="E158">
        <v>2</v>
      </c>
      <c r="F158" t="s">
        <v>28</v>
      </c>
      <c r="G158" t="str">
        <f t="shared" si="6"/>
        <v xml:space="preserve"> Calle 157 Carrera 1000000156</v>
      </c>
      <c r="H158" t="str">
        <f t="shared" si="7"/>
        <v>157Jonathan@gmail.com</v>
      </c>
      <c r="I158">
        <v>1000156</v>
      </c>
      <c r="J158" t="s">
        <v>54</v>
      </c>
      <c r="K158" t="s">
        <v>79</v>
      </c>
      <c r="L158">
        <v>110377</v>
      </c>
    </row>
    <row r="159" spans="1:12" x14ac:dyDescent="0.25">
      <c r="A159">
        <v>158</v>
      </c>
      <c r="B159" t="s">
        <v>3</v>
      </c>
      <c r="C159">
        <v>1000000157</v>
      </c>
      <c r="D159">
        <v>1</v>
      </c>
      <c r="E159">
        <v>2</v>
      </c>
      <c r="F159" t="s">
        <v>29</v>
      </c>
      <c r="G159" t="str">
        <f t="shared" si="6"/>
        <v xml:space="preserve"> Calle 158 Carrera 1000000157</v>
      </c>
      <c r="H159" t="str">
        <f t="shared" si="7"/>
        <v>158Kate@gmail.com</v>
      </c>
      <c r="I159">
        <v>1000157</v>
      </c>
      <c r="J159" t="s">
        <v>55</v>
      </c>
      <c r="K159" t="s">
        <v>80</v>
      </c>
      <c r="L159">
        <v>110378</v>
      </c>
    </row>
    <row r="160" spans="1:12" x14ac:dyDescent="0.25">
      <c r="A160">
        <v>159</v>
      </c>
      <c r="B160" t="s">
        <v>4</v>
      </c>
      <c r="C160">
        <v>1000000158</v>
      </c>
      <c r="D160">
        <v>1</v>
      </c>
      <c r="E160">
        <v>2</v>
      </c>
      <c r="F160" t="s">
        <v>30</v>
      </c>
      <c r="G160" t="str">
        <f t="shared" si="6"/>
        <v xml:space="preserve"> Calle 159 Carrera 1000000158</v>
      </c>
      <c r="H160" t="str">
        <f t="shared" si="7"/>
        <v>159David@gmail.com</v>
      </c>
      <c r="I160">
        <v>1000158</v>
      </c>
      <c r="J160" t="s">
        <v>56</v>
      </c>
      <c r="K160" t="s">
        <v>81</v>
      </c>
      <c r="L160">
        <v>110379</v>
      </c>
    </row>
    <row r="161" spans="1:12" x14ac:dyDescent="0.25">
      <c r="A161">
        <v>160</v>
      </c>
      <c r="B161" t="s">
        <v>5</v>
      </c>
      <c r="C161">
        <v>1000000159</v>
      </c>
      <c r="D161">
        <v>1</v>
      </c>
      <c r="E161">
        <v>2</v>
      </c>
      <c r="F161" t="s">
        <v>31</v>
      </c>
      <c r="G161" t="str">
        <f t="shared" si="6"/>
        <v xml:space="preserve"> Calle 160 Carrera 1000000159</v>
      </c>
      <c r="H161" t="str">
        <f t="shared" si="7"/>
        <v>160Carlos@gmail.com</v>
      </c>
      <c r="I161">
        <v>1000159</v>
      </c>
      <c r="J161" t="s">
        <v>57</v>
      </c>
      <c r="K161" t="s">
        <v>82</v>
      </c>
      <c r="L161">
        <v>110380</v>
      </c>
    </row>
    <row r="162" spans="1:12" x14ac:dyDescent="0.25">
      <c r="A162">
        <v>161</v>
      </c>
      <c r="B162" t="s">
        <v>6</v>
      </c>
      <c r="C162">
        <v>1000000160</v>
      </c>
      <c r="D162">
        <v>1</v>
      </c>
      <c r="E162">
        <v>2</v>
      </c>
      <c r="F162" t="s">
        <v>32</v>
      </c>
      <c r="G162" t="str">
        <f t="shared" si="6"/>
        <v xml:space="preserve"> Calle 161 Carrera 1000000160</v>
      </c>
      <c r="H162" t="str">
        <f t="shared" si="7"/>
        <v>161Juana@gmail.com</v>
      </c>
      <c r="I162">
        <v>1000160</v>
      </c>
      <c r="J162" t="s">
        <v>58</v>
      </c>
      <c r="K162" t="s">
        <v>83</v>
      </c>
      <c r="L162">
        <v>110381</v>
      </c>
    </row>
    <row r="163" spans="1:12" x14ac:dyDescent="0.25">
      <c r="A163">
        <v>162</v>
      </c>
      <c r="B163" t="s">
        <v>7</v>
      </c>
      <c r="C163">
        <v>1000000161</v>
      </c>
      <c r="D163">
        <v>1</v>
      </c>
      <c r="E163">
        <v>2</v>
      </c>
      <c r="F163" t="s">
        <v>33</v>
      </c>
      <c r="G163" t="str">
        <f t="shared" si="6"/>
        <v xml:space="preserve"> Calle 162 Carrera 1000000161</v>
      </c>
      <c r="H163" t="str">
        <f t="shared" si="7"/>
        <v>162Daniela@gmail.com</v>
      </c>
      <c r="I163">
        <v>1000161</v>
      </c>
      <c r="J163" t="s">
        <v>59</v>
      </c>
      <c r="K163" t="s">
        <v>84</v>
      </c>
      <c r="L163">
        <v>110382</v>
      </c>
    </row>
    <row r="164" spans="1:12" x14ac:dyDescent="0.25">
      <c r="A164">
        <v>163</v>
      </c>
      <c r="B164" t="s">
        <v>8</v>
      </c>
      <c r="C164">
        <v>1000000162</v>
      </c>
      <c r="D164">
        <v>1</v>
      </c>
      <c r="E164">
        <v>2</v>
      </c>
      <c r="F164" t="s">
        <v>34</v>
      </c>
      <c r="G164" t="str">
        <f t="shared" si="6"/>
        <v xml:space="preserve"> Calle 163 Carrera 1000000162</v>
      </c>
      <c r="H164" t="str">
        <f t="shared" si="7"/>
        <v>163Rodrigo@gmail.com</v>
      </c>
      <c r="I164">
        <v>1000162</v>
      </c>
      <c r="J164" t="s">
        <v>60</v>
      </c>
      <c r="K164" t="s">
        <v>84</v>
      </c>
      <c r="L164">
        <v>110383</v>
      </c>
    </row>
    <row r="165" spans="1:12" x14ac:dyDescent="0.25">
      <c r="A165">
        <v>164</v>
      </c>
      <c r="B165" t="s">
        <v>9</v>
      </c>
      <c r="C165">
        <v>1000000163</v>
      </c>
      <c r="D165">
        <v>1</v>
      </c>
      <c r="E165">
        <v>2</v>
      </c>
      <c r="F165" t="s">
        <v>35</v>
      </c>
      <c r="G165" t="str">
        <f t="shared" si="6"/>
        <v xml:space="preserve"> Calle 164 Carrera 1000000163</v>
      </c>
      <c r="H165" t="str">
        <f t="shared" si="7"/>
        <v>164Manuel@gmail.com</v>
      </c>
      <c r="I165">
        <v>1000163</v>
      </c>
      <c r="J165" t="s">
        <v>61</v>
      </c>
      <c r="K165" t="s">
        <v>84</v>
      </c>
      <c r="L165">
        <v>110384</v>
      </c>
    </row>
    <row r="166" spans="1:12" x14ac:dyDescent="0.25">
      <c r="A166">
        <v>165</v>
      </c>
      <c r="B166" t="s">
        <v>10</v>
      </c>
      <c r="C166">
        <v>1000000164</v>
      </c>
      <c r="D166">
        <v>1</v>
      </c>
      <c r="E166">
        <v>2</v>
      </c>
      <c r="F166" t="s">
        <v>37</v>
      </c>
      <c r="G166" t="str">
        <f t="shared" si="6"/>
        <v xml:space="preserve"> Calle 165 Carrera 1000000164</v>
      </c>
      <c r="H166" t="str">
        <f t="shared" si="7"/>
        <v>165Luisa@gmail.com</v>
      </c>
      <c r="I166">
        <v>1000164</v>
      </c>
      <c r="J166" t="s">
        <v>62</v>
      </c>
      <c r="K166" t="s">
        <v>85</v>
      </c>
      <c r="L166">
        <v>110385</v>
      </c>
    </row>
    <row r="167" spans="1:12" x14ac:dyDescent="0.25">
      <c r="A167">
        <v>166</v>
      </c>
      <c r="B167" t="s">
        <v>11</v>
      </c>
      <c r="C167">
        <v>1000000165</v>
      </c>
      <c r="D167">
        <v>1</v>
      </c>
      <c r="E167">
        <v>2</v>
      </c>
      <c r="F167" t="s">
        <v>36</v>
      </c>
      <c r="G167" t="str">
        <f t="shared" si="6"/>
        <v xml:space="preserve"> Calle 166 Carrera 1000000165</v>
      </c>
      <c r="H167" t="str">
        <f t="shared" si="7"/>
        <v>166Andres@gmail.com</v>
      </c>
      <c r="I167">
        <v>1000165</v>
      </c>
      <c r="J167" t="s">
        <v>63</v>
      </c>
      <c r="K167" t="s">
        <v>100</v>
      </c>
      <c r="L167">
        <v>110386</v>
      </c>
    </row>
    <row r="168" spans="1:12" x14ac:dyDescent="0.25">
      <c r="A168">
        <v>167</v>
      </c>
      <c r="B168" t="s">
        <v>12</v>
      </c>
      <c r="C168">
        <v>1000000166</v>
      </c>
      <c r="D168">
        <v>1</v>
      </c>
      <c r="E168">
        <v>2</v>
      </c>
      <c r="F168" t="s">
        <v>38</v>
      </c>
      <c r="G168" t="str">
        <f t="shared" si="6"/>
        <v xml:space="preserve"> Calle 167 Carrera 1000000166</v>
      </c>
      <c r="H168" t="str">
        <f t="shared" si="7"/>
        <v>167Carolina@gmail.com</v>
      </c>
      <c r="I168">
        <v>1000166</v>
      </c>
      <c r="J168" t="s">
        <v>64</v>
      </c>
      <c r="K168" t="s">
        <v>84</v>
      </c>
      <c r="L168">
        <v>110387</v>
      </c>
    </row>
    <row r="169" spans="1:12" x14ac:dyDescent="0.25">
      <c r="A169">
        <v>168</v>
      </c>
      <c r="B169" t="s">
        <v>13</v>
      </c>
      <c r="C169">
        <v>1000000167</v>
      </c>
      <c r="D169">
        <v>1</v>
      </c>
      <c r="E169">
        <v>2</v>
      </c>
      <c r="F169" t="s">
        <v>39</v>
      </c>
      <c r="G169" t="str">
        <f t="shared" si="6"/>
        <v xml:space="preserve"> Calle 168 Carrera 1000000167</v>
      </c>
      <c r="H169" t="str">
        <f t="shared" si="7"/>
        <v>168Clara@gmail.com</v>
      </c>
      <c r="I169">
        <v>1000167</v>
      </c>
      <c r="J169" t="s">
        <v>65</v>
      </c>
      <c r="K169" t="s">
        <v>84</v>
      </c>
      <c r="L169">
        <v>110388</v>
      </c>
    </row>
    <row r="170" spans="1:12" x14ac:dyDescent="0.25">
      <c r="A170">
        <v>169</v>
      </c>
      <c r="B170" t="s">
        <v>14</v>
      </c>
      <c r="C170">
        <v>1000000168</v>
      </c>
      <c r="D170">
        <v>1</v>
      </c>
      <c r="E170">
        <v>2</v>
      </c>
      <c r="F170" t="s">
        <v>40</v>
      </c>
      <c r="G170" t="str">
        <f t="shared" si="6"/>
        <v xml:space="preserve"> Calle 169 Carrera 1000000168</v>
      </c>
      <c r="H170" t="str">
        <f t="shared" si="7"/>
        <v>169Diego@gmail.com</v>
      </c>
      <c r="I170">
        <v>1000168</v>
      </c>
      <c r="J170" t="s">
        <v>86</v>
      </c>
      <c r="K170" t="s">
        <v>87</v>
      </c>
      <c r="L170">
        <v>110389</v>
      </c>
    </row>
    <row r="171" spans="1:12" x14ac:dyDescent="0.25">
      <c r="A171">
        <v>170</v>
      </c>
      <c r="B171" t="s">
        <v>15</v>
      </c>
      <c r="C171">
        <v>1000000169</v>
      </c>
      <c r="D171">
        <v>1</v>
      </c>
      <c r="E171">
        <v>2</v>
      </c>
      <c r="F171" t="s">
        <v>41</v>
      </c>
      <c r="G171" t="str">
        <f t="shared" si="6"/>
        <v xml:space="preserve"> Calle 170 Carrera 1000000169</v>
      </c>
      <c r="H171" t="str">
        <f t="shared" si="7"/>
        <v>170Sebastian@gmail.com</v>
      </c>
      <c r="I171">
        <v>1000169</v>
      </c>
      <c r="J171" t="s">
        <v>66</v>
      </c>
      <c r="K171" t="s">
        <v>88</v>
      </c>
      <c r="L171">
        <v>110390</v>
      </c>
    </row>
    <row r="172" spans="1:12" x14ac:dyDescent="0.25">
      <c r="A172">
        <v>171</v>
      </c>
      <c r="B172" t="s">
        <v>16</v>
      </c>
      <c r="C172">
        <v>1000000170</v>
      </c>
      <c r="D172">
        <v>1</v>
      </c>
      <c r="E172">
        <v>2</v>
      </c>
      <c r="F172" t="s">
        <v>42</v>
      </c>
      <c r="G172" t="str">
        <f t="shared" si="6"/>
        <v xml:space="preserve"> Calle 171 Carrera 1000000170</v>
      </c>
      <c r="H172" t="str">
        <f t="shared" si="7"/>
        <v>171Camilo@gmail.com</v>
      </c>
      <c r="I172">
        <v>1000170</v>
      </c>
      <c r="J172" t="s">
        <v>67</v>
      </c>
      <c r="K172" t="s">
        <v>89</v>
      </c>
      <c r="L172">
        <v>110391</v>
      </c>
    </row>
    <row r="173" spans="1:12" x14ac:dyDescent="0.25">
      <c r="A173">
        <v>172</v>
      </c>
      <c r="B173" t="s">
        <v>17</v>
      </c>
      <c r="C173">
        <v>1000000171</v>
      </c>
      <c r="D173">
        <v>1</v>
      </c>
      <c r="E173">
        <v>2</v>
      </c>
      <c r="F173" t="s">
        <v>43</v>
      </c>
      <c r="G173" t="str">
        <f t="shared" si="6"/>
        <v xml:space="preserve"> Calle 172 Carrera 1000000171</v>
      </c>
      <c r="H173" t="str">
        <f t="shared" si="7"/>
        <v>172Petrova@gmail.com</v>
      </c>
      <c r="I173">
        <v>1000171</v>
      </c>
      <c r="J173" t="s">
        <v>68</v>
      </c>
      <c r="K173" t="s">
        <v>90</v>
      </c>
      <c r="L173">
        <v>110392</v>
      </c>
    </row>
    <row r="174" spans="1:12" x14ac:dyDescent="0.25">
      <c r="A174">
        <v>173</v>
      </c>
      <c r="B174" t="s">
        <v>18</v>
      </c>
      <c r="C174">
        <v>1000000172</v>
      </c>
      <c r="D174">
        <v>1</v>
      </c>
      <c r="E174">
        <v>2</v>
      </c>
      <c r="F174" t="s">
        <v>44</v>
      </c>
      <c r="G174" t="str">
        <f t="shared" si="6"/>
        <v xml:space="preserve"> Calle 173 Carrera 1000000172</v>
      </c>
      <c r="H174" t="str">
        <f t="shared" si="7"/>
        <v>173James@gmail.com</v>
      </c>
      <c r="I174">
        <v>1000172</v>
      </c>
      <c r="J174" t="s">
        <v>69</v>
      </c>
      <c r="K174" t="s">
        <v>91</v>
      </c>
      <c r="L174">
        <v>110393</v>
      </c>
    </row>
    <row r="175" spans="1:12" x14ac:dyDescent="0.25">
      <c r="A175">
        <v>174</v>
      </c>
      <c r="B175" t="s">
        <v>19</v>
      </c>
      <c r="C175">
        <v>1000000173</v>
      </c>
      <c r="D175">
        <v>1</v>
      </c>
      <c r="E175">
        <v>2</v>
      </c>
      <c r="F175" t="s">
        <v>45</v>
      </c>
      <c r="G175" t="str">
        <f t="shared" si="6"/>
        <v xml:space="preserve"> Calle 174 Carrera 1000000173</v>
      </c>
      <c r="H175" t="str">
        <f t="shared" si="7"/>
        <v>174Ramiro@gmail.com</v>
      </c>
      <c r="I175">
        <v>1000173</v>
      </c>
      <c r="J175" t="s">
        <v>70</v>
      </c>
      <c r="K175" t="s">
        <v>92</v>
      </c>
      <c r="L175">
        <v>110394</v>
      </c>
    </row>
    <row r="176" spans="1:12" x14ac:dyDescent="0.25">
      <c r="A176">
        <v>175</v>
      </c>
      <c r="B176" t="s">
        <v>20</v>
      </c>
      <c r="C176">
        <v>1000000174</v>
      </c>
      <c r="D176">
        <v>1</v>
      </c>
      <c r="E176">
        <v>2</v>
      </c>
      <c r="F176" t="s">
        <v>46</v>
      </c>
      <c r="G176" t="str">
        <f t="shared" si="6"/>
        <v xml:space="preserve"> Calle 175 Carrera 1000000174</v>
      </c>
      <c r="H176" t="str">
        <f t="shared" si="7"/>
        <v>175Felipe@gmail.com</v>
      </c>
      <c r="I176">
        <v>1000174</v>
      </c>
      <c r="J176" t="s">
        <v>71</v>
      </c>
      <c r="K176" t="s">
        <v>93</v>
      </c>
      <c r="L176">
        <v>110395</v>
      </c>
    </row>
    <row r="177" spans="1:12" x14ac:dyDescent="0.25">
      <c r="A177">
        <v>176</v>
      </c>
      <c r="B177" t="s">
        <v>21</v>
      </c>
      <c r="C177">
        <v>1000000175</v>
      </c>
      <c r="D177">
        <v>1</v>
      </c>
      <c r="E177">
        <v>2</v>
      </c>
      <c r="F177" t="s">
        <v>47</v>
      </c>
      <c r="G177" t="str">
        <f t="shared" si="6"/>
        <v xml:space="preserve"> Calle 176 Carrera 1000000175</v>
      </c>
      <c r="H177" t="str">
        <f t="shared" si="7"/>
        <v>176Sara@gmail.com</v>
      </c>
      <c r="I177">
        <v>1000175</v>
      </c>
      <c r="J177" t="s">
        <v>72</v>
      </c>
      <c r="K177" t="s">
        <v>94</v>
      </c>
      <c r="L177">
        <v>110396</v>
      </c>
    </row>
    <row r="178" spans="1:12" x14ac:dyDescent="0.25">
      <c r="A178">
        <v>177</v>
      </c>
      <c r="B178" t="s">
        <v>22</v>
      </c>
      <c r="C178">
        <v>1000000176</v>
      </c>
      <c r="D178">
        <v>1</v>
      </c>
      <c r="E178">
        <v>2</v>
      </c>
      <c r="F178" t="s">
        <v>48</v>
      </c>
      <c r="G178" t="str">
        <f t="shared" si="6"/>
        <v xml:space="preserve"> Calle 177 Carrera 1000000176</v>
      </c>
      <c r="H178" t="str">
        <f t="shared" si="7"/>
        <v>177Ana@gmail.com</v>
      </c>
      <c r="I178">
        <v>1000176</v>
      </c>
      <c r="J178" t="s">
        <v>73</v>
      </c>
      <c r="K178" t="s">
        <v>95</v>
      </c>
      <c r="L178">
        <v>110397</v>
      </c>
    </row>
    <row r="179" spans="1:12" x14ac:dyDescent="0.25">
      <c r="A179">
        <v>178</v>
      </c>
      <c r="B179" t="s">
        <v>23</v>
      </c>
      <c r="C179">
        <v>1000000177</v>
      </c>
      <c r="D179">
        <v>1</v>
      </c>
      <c r="E179">
        <v>2</v>
      </c>
      <c r="F179" t="s">
        <v>49</v>
      </c>
      <c r="G179" t="str">
        <f t="shared" si="6"/>
        <v xml:space="preserve"> Calle 178 Carrera 1000000177</v>
      </c>
      <c r="H179" t="str">
        <f t="shared" si="7"/>
        <v>178Maria@gmail.com</v>
      </c>
      <c r="I179">
        <v>1000177</v>
      </c>
      <c r="J179" t="s">
        <v>74</v>
      </c>
      <c r="K179" t="s">
        <v>84</v>
      </c>
      <c r="L179">
        <v>110398</v>
      </c>
    </row>
    <row r="180" spans="1:12" x14ac:dyDescent="0.25">
      <c r="A180">
        <v>179</v>
      </c>
      <c r="B180" t="s">
        <v>24</v>
      </c>
      <c r="C180">
        <v>1000000178</v>
      </c>
      <c r="D180">
        <v>1</v>
      </c>
      <c r="E180">
        <v>2</v>
      </c>
      <c r="F180" t="s">
        <v>50</v>
      </c>
      <c r="G180" t="str">
        <f t="shared" si="6"/>
        <v xml:space="preserve"> Calle 179 Carrera 1000000178</v>
      </c>
      <c r="H180" t="str">
        <f t="shared" si="7"/>
        <v>179Camila@gmail.com</v>
      </c>
      <c r="I180">
        <v>1000178</v>
      </c>
      <c r="J180" t="s">
        <v>75</v>
      </c>
      <c r="K180" t="s">
        <v>96</v>
      </c>
      <c r="L180">
        <v>110399</v>
      </c>
    </row>
    <row r="181" spans="1:12" x14ac:dyDescent="0.25">
      <c r="A181">
        <v>180</v>
      </c>
      <c r="B181" t="s">
        <v>25</v>
      </c>
      <c r="C181">
        <v>1000000179</v>
      </c>
      <c r="D181">
        <v>1</v>
      </c>
      <c r="E181">
        <v>2</v>
      </c>
      <c r="F181" t="s">
        <v>51</v>
      </c>
      <c r="G181" t="str">
        <f t="shared" si="6"/>
        <v xml:space="preserve"> Calle 180 Carrera 1000000179</v>
      </c>
      <c r="H181" t="str">
        <f t="shared" si="7"/>
        <v>180Paula@gmail.com</v>
      </c>
      <c r="I181">
        <v>1000179</v>
      </c>
      <c r="J181" t="s">
        <v>76</v>
      </c>
      <c r="K181" t="s">
        <v>97</v>
      </c>
      <c r="L181">
        <v>110400</v>
      </c>
    </row>
    <row r="182" spans="1:12" x14ac:dyDescent="0.25">
      <c r="A182">
        <v>181</v>
      </c>
      <c r="B182" t="s">
        <v>26</v>
      </c>
      <c r="C182">
        <v>1000000180</v>
      </c>
      <c r="D182">
        <v>1</v>
      </c>
      <c r="E182">
        <v>2</v>
      </c>
      <c r="F182" t="s">
        <v>52</v>
      </c>
      <c r="G182" t="str">
        <f t="shared" si="6"/>
        <v xml:space="preserve"> Calle 181 Carrera 1000000180</v>
      </c>
      <c r="H182" t="str">
        <f t="shared" si="7"/>
        <v>181Paola@gmail.com</v>
      </c>
      <c r="I182">
        <v>1000180</v>
      </c>
      <c r="J182" t="s">
        <v>77</v>
      </c>
      <c r="K182" t="s">
        <v>98</v>
      </c>
      <c r="L182">
        <v>110401</v>
      </c>
    </row>
    <row r="183" spans="1:12" x14ac:dyDescent="0.25">
      <c r="A183">
        <v>182</v>
      </c>
      <c r="B183" t="s">
        <v>27</v>
      </c>
      <c r="C183">
        <v>1000000181</v>
      </c>
      <c r="D183">
        <v>1</v>
      </c>
      <c r="E183">
        <v>2</v>
      </c>
      <c r="F183" t="s">
        <v>53</v>
      </c>
      <c r="G183" t="str">
        <f t="shared" si="6"/>
        <v xml:space="preserve"> Calle 182 Carrera 1000000181</v>
      </c>
      <c r="H183" t="str">
        <f t="shared" si="7"/>
        <v>182Iregui@gmail.com</v>
      </c>
      <c r="I183">
        <v>1000181</v>
      </c>
      <c r="J183" t="s">
        <v>78</v>
      </c>
      <c r="K183" t="s">
        <v>99</v>
      </c>
      <c r="L183">
        <v>110402</v>
      </c>
    </row>
    <row r="184" spans="1:12" x14ac:dyDescent="0.25">
      <c r="A184">
        <v>183</v>
      </c>
      <c r="B184" t="s">
        <v>2</v>
      </c>
      <c r="C184">
        <v>1000000182</v>
      </c>
      <c r="D184">
        <v>1</v>
      </c>
      <c r="E184">
        <v>2</v>
      </c>
      <c r="F184" t="s">
        <v>28</v>
      </c>
      <c r="G184" t="str">
        <f t="shared" si="6"/>
        <v xml:space="preserve"> Calle 183 Carrera 1000000182</v>
      </c>
      <c r="H184" t="str">
        <f t="shared" si="7"/>
        <v>183Jonathan@gmail.com</v>
      </c>
      <c r="I184">
        <v>1000182</v>
      </c>
      <c r="J184" t="s">
        <v>54</v>
      </c>
      <c r="K184" t="s">
        <v>79</v>
      </c>
      <c r="L184">
        <v>110403</v>
      </c>
    </row>
    <row r="185" spans="1:12" x14ac:dyDescent="0.25">
      <c r="A185">
        <v>184</v>
      </c>
      <c r="B185" t="s">
        <v>3</v>
      </c>
      <c r="C185">
        <v>1000000183</v>
      </c>
      <c r="D185">
        <v>1</v>
      </c>
      <c r="E185">
        <v>2</v>
      </c>
      <c r="F185" t="s">
        <v>29</v>
      </c>
      <c r="G185" t="str">
        <f t="shared" si="6"/>
        <v xml:space="preserve"> Calle 184 Carrera 1000000183</v>
      </c>
      <c r="H185" t="str">
        <f t="shared" si="7"/>
        <v>184Kate@gmail.com</v>
      </c>
      <c r="I185">
        <v>1000183</v>
      </c>
      <c r="J185" t="s">
        <v>55</v>
      </c>
      <c r="K185" t="s">
        <v>80</v>
      </c>
      <c r="L185">
        <v>110404</v>
      </c>
    </row>
    <row r="186" spans="1:12" x14ac:dyDescent="0.25">
      <c r="A186">
        <v>185</v>
      </c>
      <c r="B186" t="s">
        <v>4</v>
      </c>
      <c r="C186">
        <v>1000000184</v>
      </c>
      <c r="D186">
        <v>1</v>
      </c>
      <c r="E186">
        <v>2</v>
      </c>
      <c r="F186" t="s">
        <v>30</v>
      </c>
      <c r="G186" t="str">
        <f t="shared" si="6"/>
        <v xml:space="preserve"> Calle 185 Carrera 1000000184</v>
      </c>
      <c r="H186" t="str">
        <f t="shared" si="7"/>
        <v>185David@gmail.com</v>
      </c>
      <c r="I186">
        <v>1000184</v>
      </c>
      <c r="J186" t="s">
        <v>56</v>
      </c>
      <c r="K186" t="s">
        <v>81</v>
      </c>
      <c r="L186">
        <v>110405</v>
      </c>
    </row>
    <row r="187" spans="1:12" x14ac:dyDescent="0.25">
      <c r="A187">
        <v>186</v>
      </c>
      <c r="B187" t="s">
        <v>5</v>
      </c>
      <c r="C187">
        <v>1000000185</v>
      </c>
      <c r="D187">
        <v>1</v>
      </c>
      <c r="E187">
        <v>2</v>
      </c>
      <c r="F187" t="s">
        <v>31</v>
      </c>
      <c r="G187" t="str">
        <f t="shared" si="6"/>
        <v xml:space="preserve"> Calle 186 Carrera 1000000185</v>
      </c>
      <c r="H187" t="str">
        <f t="shared" si="7"/>
        <v>186Carlos@gmail.com</v>
      </c>
      <c r="I187">
        <v>1000185</v>
      </c>
      <c r="J187" t="s">
        <v>57</v>
      </c>
      <c r="K187" t="s">
        <v>82</v>
      </c>
      <c r="L187">
        <v>110406</v>
      </c>
    </row>
    <row r="188" spans="1:12" x14ac:dyDescent="0.25">
      <c r="A188">
        <v>187</v>
      </c>
      <c r="B188" t="s">
        <v>6</v>
      </c>
      <c r="C188">
        <v>1000000186</v>
      </c>
      <c r="D188">
        <v>1</v>
      </c>
      <c r="E188">
        <v>2</v>
      </c>
      <c r="F188" t="s">
        <v>32</v>
      </c>
      <c r="G188" t="str">
        <f t="shared" si="6"/>
        <v xml:space="preserve"> Calle 187 Carrera 1000000186</v>
      </c>
      <c r="H188" t="str">
        <f t="shared" si="7"/>
        <v>187Juana@gmail.com</v>
      </c>
      <c r="I188">
        <v>1000186</v>
      </c>
      <c r="J188" t="s">
        <v>58</v>
      </c>
      <c r="K188" t="s">
        <v>83</v>
      </c>
      <c r="L188">
        <v>110407</v>
      </c>
    </row>
    <row r="189" spans="1:12" x14ac:dyDescent="0.25">
      <c r="A189">
        <v>188</v>
      </c>
      <c r="B189" t="s">
        <v>7</v>
      </c>
      <c r="C189">
        <v>1000000187</v>
      </c>
      <c r="D189">
        <v>1</v>
      </c>
      <c r="E189">
        <v>2</v>
      </c>
      <c r="F189" t="s">
        <v>33</v>
      </c>
      <c r="G189" t="str">
        <f t="shared" si="6"/>
        <v xml:space="preserve"> Calle 188 Carrera 1000000187</v>
      </c>
      <c r="H189" t="str">
        <f t="shared" si="7"/>
        <v>188Daniela@gmail.com</v>
      </c>
      <c r="I189">
        <v>1000187</v>
      </c>
      <c r="J189" t="s">
        <v>59</v>
      </c>
      <c r="K189" t="s">
        <v>84</v>
      </c>
      <c r="L189">
        <v>110408</v>
      </c>
    </row>
    <row r="190" spans="1:12" x14ac:dyDescent="0.25">
      <c r="A190">
        <v>189</v>
      </c>
      <c r="B190" t="s">
        <v>8</v>
      </c>
      <c r="C190">
        <v>1000000188</v>
      </c>
      <c r="D190">
        <v>1</v>
      </c>
      <c r="E190">
        <v>2</v>
      </c>
      <c r="F190" t="s">
        <v>34</v>
      </c>
      <c r="G190" t="str">
        <f t="shared" si="6"/>
        <v xml:space="preserve"> Calle 189 Carrera 1000000188</v>
      </c>
      <c r="H190" t="str">
        <f t="shared" si="7"/>
        <v>189Rodrigo@gmail.com</v>
      </c>
      <c r="I190">
        <v>1000188</v>
      </c>
      <c r="J190" t="s">
        <v>60</v>
      </c>
      <c r="K190" t="s">
        <v>84</v>
      </c>
      <c r="L190">
        <v>110409</v>
      </c>
    </row>
    <row r="191" spans="1:12" x14ac:dyDescent="0.25">
      <c r="A191">
        <v>190</v>
      </c>
      <c r="B191" t="s">
        <v>9</v>
      </c>
      <c r="C191">
        <v>1000000189</v>
      </c>
      <c r="D191">
        <v>1</v>
      </c>
      <c r="E191">
        <v>2</v>
      </c>
      <c r="F191" t="s">
        <v>35</v>
      </c>
      <c r="G191" t="str">
        <f t="shared" si="6"/>
        <v xml:space="preserve"> Calle 190 Carrera 1000000189</v>
      </c>
      <c r="H191" t="str">
        <f t="shared" si="7"/>
        <v>190Manuel@gmail.com</v>
      </c>
      <c r="I191">
        <v>1000189</v>
      </c>
      <c r="J191" t="s">
        <v>61</v>
      </c>
      <c r="K191" t="s">
        <v>84</v>
      </c>
      <c r="L191">
        <v>110410</v>
      </c>
    </row>
    <row r="192" spans="1:12" x14ac:dyDescent="0.25">
      <c r="A192">
        <v>191</v>
      </c>
      <c r="B192" t="s">
        <v>10</v>
      </c>
      <c r="C192">
        <v>1000000190</v>
      </c>
      <c r="D192">
        <v>1</v>
      </c>
      <c r="E192">
        <v>2</v>
      </c>
      <c r="F192" t="s">
        <v>37</v>
      </c>
      <c r="G192" t="str">
        <f t="shared" si="6"/>
        <v xml:space="preserve"> Calle 191 Carrera 1000000190</v>
      </c>
      <c r="H192" t="str">
        <f t="shared" si="7"/>
        <v>191Luisa@gmail.com</v>
      </c>
      <c r="I192">
        <v>1000190</v>
      </c>
      <c r="J192" t="s">
        <v>62</v>
      </c>
      <c r="K192" t="s">
        <v>85</v>
      </c>
      <c r="L192">
        <v>110411</v>
      </c>
    </row>
    <row r="193" spans="1:12" x14ac:dyDescent="0.25">
      <c r="A193">
        <v>192</v>
      </c>
      <c r="B193" t="s">
        <v>11</v>
      </c>
      <c r="C193">
        <v>1000000191</v>
      </c>
      <c r="D193">
        <v>1</v>
      </c>
      <c r="E193">
        <v>2</v>
      </c>
      <c r="F193" t="s">
        <v>36</v>
      </c>
      <c r="G193" t="str">
        <f t="shared" si="6"/>
        <v xml:space="preserve"> Calle 192 Carrera 1000000191</v>
      </c>
      <c r="H193" t="str">
        <f t="shared" si="7"/>
        <v>192Andres@gmail.com</v>
      </c>
      <c r="I193">
        <v>1000191</v>
      </c>
      <c r="J193" t="s">
        <v>63</v>
      </c>
      <c r="K193" t="s">
        <v>100</v>
      </c>
      <c r="L193">
        <v>110412</v>
      </c>
    </row>
    <row r="194" spans="1:12" x14ac:dyDescent="0.25">
      <c r="A194">
        <v>193</v>
      </c>
      <c r="B194" t="s">
        <v>12</v>
      </c>
      <c r="C194">
        <v>1000000192</v>
      </c>
      <c r="D194">
        <v>1</v>
      </c>
      <c r="E194">
        <v>2</v>
      </c>
      <c r="F194" t="s">
        <v>38</v>
      </c>
      <c r="G194" t="str">
        <f t="shared" si="6"/>
        <v xml:space="preserve"> Calle 193 Carrera 1000000192</v>
      </c>
      <c r="H194" t="str">
        <f t="shared" si="7"/>
        <v>193Carolina@gmail.com</v>
      </c>
      <c r="I194">
        <v>1000192</v>
      </c>
      <c r="J194" t="s">
        <v>64</v>
      </c>
      <c r="K194" t="s">
        <v>84</v>
      </c>
      <c r="L194">
        <v>110413</v>
      </c>
    </row>
    <row r="195" spans="1:12" x14ac:dyDescent="0.25">
      <c r="A195">
        <v>194</v>
      </c>
      <c r="B195" t="s">
        <v>13</v>
      </c>
      <c r="C195">
        <v>1000000193</v>
      </c>
      <c r="D195">
        <v>1</v>
      </c>
      <c r="E195">
        <v>2</v>
      </c>
      <c r="F195" t="s">
        <v>39</v>
      </c>
      <c r="G195" t="str">
        <f t="shared" si="6"/>
        <v xml:space="preserve"> Calle 194 Carrera 1000000193</v>
      </c>
      <c r="H195" t="str">
        <f t="shared" si="7"/>
        <v>194Clara@gmail.com</v>
      </c>
      <c r="I195">
        <v>1000193</v>
      </c>
      <c r="J195" t="s">
        <v>65</v>
      </c>
      <c r="K195" t="s">
        <v>84</v>
      </c>
      <c r="L195">
        <v>110414</v>
      </c>
    </row>
    <row r="196" spans="1:12" x14ac:dyDescent="0.25">
      <c r="A196">
        <v>195</v>
      </c>
      <c r="B196" t="s">
        <v>14</v>
      </c>
      <c r="C196">
        <v>1000000194</v>
      </c>
      <c r="D196">
        <v>1</v>
      </c>
      <c r="E196">
        <v>2</v>
      </c>
      <c r="F196" t="s">
        <v>40</v>
      </c>
      <c r="G196" t="str">
        <f t="shared" si="6"/>
        <v xml:space="preserve"> Calle 195 Carrera 1000000194</v>
      </c>
      <c r="H196" t="str">
        <f t="shared" si="7"/>
        <v>195Diego@gmail.com</v>
      </c>
      <c r="I196">
        <v>1000194</v>
      </c>
      <c r="J196" t="s">
        <v>86</v>
      </c>
      <c r="K196" t="s">
        <v>87</v>
      </c>
      <c r="L196">
        <v>110415</v>
      </c>
    </row>
    <row r="197" spans="1:12" x14ac:dyDescent="0.25">
      <c r="A197">
        <v>196</v>
      </c>
      <c r="B197" t="s">
        <v>15</v>
      </c>
      <c r="C197">
        <v>1000000195</v>
      </c>
      <c r="D197">
        <v>1</v>
      </c>
      <c r="E197">
        <v>2</v>
      </c>
      <c r="F197" t="s">
        <v>41</v>
      </c>
      <c r="G197" t="str">
        <f t="shared" si="6"/>
        <v xml:space="preserve"> Calle 196 Carrera 1000000195</v>
      </c>
      <c r="H197" t="str">
        <f t="shared" si="7"/>
        <v>196Sebastian@gmail.com</v>
      </c>
      <c r="I197">
        <v>1000195</v>
      </c>
      <c r="J197" t="s">
        <v>66</v>
      </c>
      <c r="K197" t="s">
        <v>88</v>
      </c>
      <c r="L197">
        <v>110416</v>
      </c>
    </row>
    <row r="198" spans="1:12" x14ac:dyDescent="0.25">
      <c r="A198">
        <v>197</v>
      </c>
      <c r="B198" t="s">
        <v>16</v>
      </c>
      <c r="C198">
        <v>1000000196</v>
      </c>
      <c r="D198">
        <v>1</v>
      </c>
      <c r="E198">
        <v>2</v>
      </c>
      <c r="F198" t="s">
        <v>42</v>
      </c>
      <c r="G198" t="str">
        <f t="shared" si="6"/>
        <v xml:space="preserve"> Calle 197 Carrera 1000000196</v>
      </c>
      <c r="H198" t="str">
        <f t="shared" si="7"/>
        <v>197Camilo@gmail.com</v>
      </c>
      <c r="I198">
        <v>1000196</v>
      </c>
      <c r="J198" t="s">
        <v>67</v>
      </c>
      <c r="K198" t="s">
        <v>89</v>
      </c>
      <c r="L198">
        <v>110417</v>
      </c>
    </row>
    <row r="199" spans="1:12" x14ac:dyDescent="0.25">
      <c r="A199">
        <v>198</v>
      </c>
      <c r="B199" t="s">
        <v>17</v>
      </c>
      <c r="C199">
        <v>1000000197</v>
      </c>
      <c r="D199">
        <v>1</v>
      </c>
      <c r="E199">
        <v>2</v>
      </c>
      <c r="F199" t="s">
        <v>43</v>
      </c>
      <c r="G199" t="str">
        <f t="shared" si="6"/>
        <v xml:space="preserve"> Calle 198 Carrera 1000000197</v>
      </c>
      <c r="H199" t="str">
        <f t="shared" si="7"/>
        <v>198Petrova@gmail.com</v>
      </c>
      <c r="I199">
        <v>1000197</v>
      </c>
      <c r="J199" t="s">
        <v>68</v>
      </c>
      <c r="K199" t="s">
        <v>90</v>
      </c>
      <c r="L199">
        <v>110418</v>
      </c>
    </row>
    <row r="200" spans="1:12" x14ac:dyDescent="0.25">
      <c r="A200">
        <v>199</v>
      </c>
      <c r="B200" t="s">
        <v>18</v>
      </c>
      <c r="C200">
        <v>1000000198</v>
      </c>
      <c r="D200">
        <v>1</v>
      </c>
      <c r="E200">
        <v>2</v>
      </c>
      <c r="F200" t="s">
        <v>44</v>
      </c>
      <c r="G200" t="str">
        <f t="shared" si="6"/>
        <v xml:space="preserve"> Calle 199 Carrera 1000000198</v>
      </c>
      <c r="H200" t="str">
        <f t="shared" si="7"/>
        <v>199James@gmail.com</v>
      </c>
      <c r="I200">
        <v>1000198</v>
      </c>
      <c r="J200" t="s">
        <v>69</v>
      </c>
      <c r="K200" t="s">
        <v>91</v>
      </c>
      <c r="L200">
        <v>110419</v>
      </c>
    </row>
    <row r="201" spans="1:12" x14ac:dyDescent="0.25">
      <c r="A201">
        <v>200</v>
      </c>
      <c r="B201" t="s">
        <v>19</v>
      </c>
      <c r="C201">
        <v>1000000199</v>
      </c>
      <c r="D201">
        <v>1</v>
      </c>
      <c r="E201">
        <v>2</v>
      </c>
      <c r="F201" t="s">
        <v>45</v>
      </c>
      <c r="G201" t="str">
        <f t="shared" si="6"/>
        <v xml:space="preserve"> Calle 200 Carrera 1000000199</v>
      </c>
      <c r="H201" t="str">
        <f t="shared" si="7"/>
        <v>200Ramiro@gmail.com</v>
      </c>
      <c r="I201">
        <v>1000199</v>
      </c>
      <c r="J201" t="s">
        <v>70</v>
      </c>
      <c r="K201" t="s">
        <v>92</v>
      </c>
      <c r="L201">
        <v>110420</v>
      </c>
    </row>
    <row r="202" spans="1:12" x14ac:dyDescent="0.25">
      <c r="A202">
        <v>201</v>
      </c>
      <c r="B202" t="s">
        <v>20</v>
      </c>
      <c r="C202">
        <v>1000000200</v>
      </c>
      <c r="D202">
        <v>1</v>
      </c>
      <c r="E202">
        <v>2</v>
      </c>
      <c r="F202" t="s">
        <v>46</v>
      </c>
      <c r="G202" t="str">
        <f t="shared" si="6"/>
        <v xml:space="preserve"> Calle 201 Carrera 1000000200</v>
      </c>
      <c r="H202" t="str">
        <f t="shared" si="7"/>
        <v>201Felipe@gmail.com</v>
      </c>
      <c r="I202">
        <v>1000200</v>
      </c>
      <c r="J202" t="s">
        <v>71</v>
      </c>
      <c r="K202" t="s">
        <v>93</v>
      </c>
      <c r="L202">
        <v>110421</v>
      </c>
    </row>
    <row r="203" spans="1:12" x14ac:dyDescent="0.25">
      <c r="A203">
        <v>202</v>
      </c>
      <c r="B203" t="s">
        <v>21</v>
      </c>
      <c r="C203">
        <v>1000000201</v>
      </c>
      <c r="D203">
        <v>1</v>
      </c>
      <c r="E203">
        <v>2</v>
      </c>
      <c r="F203" t="s">
        <v>47</v>
      </c>
      <c r="G203" t="str">
        <f t="shared" si="6"/>
        <v xml:space="preserve"> Calle 202 Carrera 1000000201</v>
      </c>
      <c r="H203" t="str">
        <f t="shared" si="7"/>
        <v>202Sara@gmail.com</v>
      </c>
      <c r="I203">
        <v>1000201</v>
      </c>
      <c r="J203" t="s">
        <v>72</v>
      </c>
      <c r="K203" t="s">
        <v>94</v>
      </c>
      <c r="L203">
        <v>110422</v>
      </c>
    </row>
    <row r="204" spans="1:12" x14ac:dyDescent="0.25">
      <c r="A204">
        <v>203</v>
      </c>
      <c r="B204" t="s">
        <v>22</v>
      </c>
      <c r="C204">
        <v>1000000202</v>
      </c>
      <c r="D204">
        <v>1</v>
      </c>
      <c r="E204">
        <v>2</v>
      </c>
      <c r="F204" t="s">
        <v>48</v>
      </c>
      <c r="G204" t="str">
        <f t="shared" si="6"/>
        <v xml:space="preserve"> Calle 203 Carrera 1000000202</v>
      </c>
      <c r="H204" t="str">
        <f t="shared" si="7"/>
        <v>203Ana@gmail.com</v>
      </c>
      <c r="I204">
        <v>1000202</v>
      </c>
      <c r="J204" t="s">
        <v>73</v>
      </c>
      <c r="K204" t="s">
        <v>95</v>
      </c>
      <c r="L204">
        <v>110423</v>
      </c>
    </row>
    <row r="205" spans="1:12" x14ac:dyDescent="0.25">
      <c r="A205">
        <v>204</v>
      </c>
      <c r="B205" t="s">
        <v>23</v>
      </c>
      <c r="C205">
        <v>1000000203</v>
      </c>
      <c r="D205">
        <v>1</v>
      </c>
      <c r="E205">
        <v>2</v>
      </c>
      <c r="F205" t="s">
        <v>49</v>
      </c>
      <c r="G205" t="str">
        <f t="shared" si="6"/>
        <v xml:space="preserve"> Calle 204 Carrera 1000000203</v>
      </c>
      <c r="H205" t="str">
        <f t="shared" si="7"/>
        <v>204Maria@gmail.com</v>
      </c>
      <c r="I205">
        <v>1000203</v>
      </c>
      <c r="J205" t="s">
        <v>74</v>
      </c>
      <c r="K205" t="s">
        <v>84</v>
      </c>
      <c r="L205">
        <v>110424</v>
      </c>
    </row>
    <row r="206" spans="1:12" x14ac:dyDescent="0.25">
      <c r="A206">
        <v>205</v>
      </c>
      <c r="B206" t="s">
        <v>24</v>
      </c>
      <c r="C206">
        <v>1000000204</v>
      </c>
      <c r="D206">
        <v>1</v>
      </c>
      <c r="E206">
        <v>2</v>
      </c>
      <c r="F206" t="s">
        <v>50</v>
      </c>
      <c r="G206" t="str">
        <f t="shared" si="6"/>
        <v xml:space="preserve"> Calle 205 Carrera 1000000204</v>
      </c>
      <c r="H206" t="str">
        <f t="shared" si="7"/>
        <v>205Camila@gmail.com</v>
      </c>
      <c r="I206">
        <v>1000204</v>
      </c>
      <c r="J206" t="s">
        <v>75</v>
      </c>
      <c r="K206" t="s">
        <v>96</v>
      </c>
      <c r="L206">
        <v>110425</v>
      </c>
    </row>
    <row r="207" spans="1:12" x14ac:dyDescent="0.25">
      <c r="A207">
        <v>206</v>
      </c>
      <c r="B207" t="s">
        <v>25</v>
      </c>
      <c r="C207">
        <v>1000000205</v>
      </c>
      <c r="D207">
        <v>1</v>
      </c>
      <c r="E207">
        <v>2</v>
      </c>
      <c r="F207" t="s">
        <v>51</v>
      </c>
      <c r="G207" t="str">
        <f t="shared" si="6"/>
        <v xml:space="preserve"> Calle 206 Carrera 1000000205</v>
      </c>
      <c r="H207" t="str">
        <f t="shared" si="7"/>
        <v>206Paula@gmail.com</v>
      </c>
      <c r="I207">
        <v>1000205</v>
      </c>
      <c r="J207" t="s">
        <v>76</v>
      </c>
      <c r="K207" t="s">
        <v>97</v>
      </c>
      <c r="L207">
        <v>110426</v>
      </c>
    </row>
    <row r="208" spans="1:12" x14ac:dyDescent="0.25">
      <c r="A208">
        <v>207</v>
      </c>
      <c r="B208" t="s">
        <v>26</v>
      </c>
      <c r="C208">
        <v>1000000206</v>
      </c>
      <c r="D208">
        <v>1</v>
      </c>
      <c r="E208">
        <v>2</v>
      </c>
      <c r="F208" t="s">
        <v>52</v>
      </c>
      <c r="G208" t="str">
        <f t="shared" si="6"/>
        <v xml:space="preserve"> Calle 207 Carrera 1000000206</v>
      </c>
      <c r="H208" t="str">
        <f t="shared" si="7"/>
        <v>207Paola@gmail.com</v>
      </c>
      <c r="I208">
        <v>1000206</v>
      </c>
      <c r="J208" t="s">
        <v>77</v>
      </c>
      <c r="K208" t="s">
        <v>98</v>
      </c>
      <c r="L208">
        <v>110427</v>
      </c>
    </row>
    <row r="209" spans="1:12" x14ac:dyDescent="0.25">
      <c r="A209">
        <v>208</v>
      </c>
      <c r="B209" t="s">
        <v>27</v>
      </c>
      <c r="C209">
        <v>1000000207</v>
      </c>
      <c r="D209">
        <v>1</v>
      </c>
      <c r="E209">
        <v>2</v>
      </c>
      <c r="F209" t="s">
        <v>53</v>
      </c>
      <c r="G209" t="str">
        <f t="shared" si="6"/>
        <v xml:space="preserve"> Calle 208 Carrera 1000000207</v>
      </c>
      <c r="H209" t="str">
        <f t="shared" si="7"/>
        <v>208Iregui@gmail.com</v>
      </c>
      <c r="I209">
        <v>1000207</v>
      </c>
      <c r="J209" t="s">
        <v>78</v>
      </c>
      <c r="K209" t="s">
        <v>99</v>
      </c>
      <c r="L209">
        <v>110428</v>
      </c>
    </row>
    <row r="210" spans="1:12" x14ac:dyDescent="0.25">
      <c r="A210">
        <v>209</v>
      </c>
      <c r="B210" t="s">
        <v>2</v>
      </c>
      <c r="C210">
        <v>1000000208</v>
      </c>
      <c r="D210">
        <v>1</v>
      </c>
      <c r="E210">
        <v>2</v>
      </c>
      <c r="F210" t="s">
        <v>28</v>
      </c>
      <c r="G210" t="str">
        <f t="shared" si="6"/>
        <v xml:space="preserve"> Calle 209 Carrera 1000000208</v>
      </c>
      <c r="H210" t="str">
        <f t="shared" si="7"/>
        <v>209Jonathan@gmail.com</v>
      </c>
      <c r="I210">
        <v>1000208</v>
      </c>
      <c r="J210" t="s">
        <v>54</v>
      </c>
      <c r="K210" t="s">
        <v>79</v>
      </c>
      <c r="L210">
        <v>110429</v>
      </c>
    </row>
    <row r="211" spans="1:12" x14ac:dyDescent="0.25">
      <c r="A211">
        <v>210</v>
      </c>
      <c r="B211" t="s">
        <v>3</v>
      </c>
      <c r="C211">
        <v>1000000209</v>
      </c>
      <c r="D211">
        <v>1</v>
      </c>
      <c r="E211">
        <v>2</v>
      </c>
      <c r="F211" t="s">
        <v>29</v>
      </c>
      <c r="G211" t="str">
        <f t="shared" si="6"/>
        <v xml:space="preserve"> Calle 210 Carrera 1000000209</v>
      </c>
      <c r="H211" t="str">
        <f t="shared" si="7"/>
        <v>210Kate@gmail.com</v>
      </c>
      <c r="I211">
        <v>1000209</v>
      </c>
      <c r="J211" t="s">
        <v>55</v>
      </c>
      <c r="K211" t="s">
        <v>80</v>
      </c>
      <c r="L211">
        <v>110430</v>
      </c>
    </row>
    <row r="212" spans="1:12" x14ac:dyDescent="0.25">
      <c r="A212">
        <v>211</v>
      </c>
      <c r="B212" t="s">
        <v>4</v>
      </c>
      <c r="C212">
        <v>1000000210</v>
      </c>
      <c r="D212">
        <v>1</v>
      </c>
      <c r="E212">
        <v>2</v>
      </c>
      <c r="F212" t="s">
        <v>30</v>
      </c>
      <c r="G212" t="str">
        <f t="shared" si="6"/>
        <v xml:space="preserve"> Calle 211 Carrera 1000000210</v>
      </c>
      <c r="H212" t="str">
        <f t="shared" si="7"/>
        <v>211David@gmail.com</v>
      </c>
      <c r="I212">
        <v>1000210</v>
      </c>
      <c r="J212" t="s">
        <v>56</v>
      </c>
      <c r="K212" t="s">
        <v>81</v>
      </c>
      <c r="L212">
        <v>110431</v>
      </c>
    </row>
    <row r="213" spans="1:12" x14ac:dyDescent="0.25">
      <c r="A213">
        <v>212</v>
      </c>
      <c r="B213" t="s">
        <v>5</v>
      </c>
      <c r="C213">
        <v>1000000211</v>
      </c>
      <c r="D213">
        <v>1</v>
      </c>
      <c r="E213">
        <v>2</v>
      </c>
      <c r="F213" t="s">
        <v>31</v>
      </c>
      <c r="G213" t="str">
        <f t="shared" si="6"/>
        <v xml:space="preserve"> Calle 212 Carrera 1000000211</v>
      </c>
      <c r="H213" t="str">
        <f t="shared" si="7"/>
        <v>212Carlos@gmail.com</v>
      </c>
      <c r="I213">
        <v>1000211</v>
      </c>
      <c r="J213" t="s">
        <v>57</v>
      </c>
      <c r="K213" t="s">
        <v>82</v>
      </c>
      <c r="L213">
        <v>110432</v>
      </c>
    </row>
    <row r="214" spans="1:12" x14ac:dyDescent="0.25">
      <c r="A214">
        <v>213</v>
      </c>
      <c r="B214" t="s">
        <v>6</v>
      </c>
      <c r="C214">
        <v>1000000212</v>
      </c>
      <c r="D214">
        <v>1</v>
      </c>
      <c r="E214">
        <v>2</v>
      </c>
      <c r="F214" t="s">
        <v>32</v>
      </c>
      <c r="G214" t="str">
        <f t="shared" si="6"/>
        <v xml:space="preserve"> Calle 213 Carrera 1000000212</v>
      </c>
      <c r="H214" t="str">
        <f t="shared" si="7"/>
        <v>213Juana@gmail.com</v>
      </c>
      <c r="I214">
        <v>1000212</v>
      </c>
      <c r="J214" t="s">
        <v>58</v>
      </c>
      <c r="K214" t="s">
        <v>83</v>
      </c>
      <c r="L214">
        <v>110433</v>
      </c>
    </row>
    <row r="215" spans="1:12" x14ac:dyDescent="0.25">
      <c r="A215">
        <v>214</v>
      </c>
      <c r="B215" t="s">
        <v>7</v>
      </c>
      <c r="C215">
        <v>1000000213</v>
      </c>
      <c r="D215">
        <v>1</v>
      </c>
      <c r="E215">
        <v>2</v>
      </c>
      <c r="F215" t="s">
        <v>33</v>
      </c>
      <c r="G215" t="str">
        <f t="shared" si="6"/>
        <v xml:space="preserve"> Calle 214 Carrera 1000000213</v>
      </c>
      <c r="H215" t="str">
        <f t="shared" si="7"/>
        <v>214Daniela@gmail.com</v>
      </c>
      <c r="I215">
        <v>1000213</v>
      </c>
      <c r="J215" t="s">
        <v>59</v>
      </c>
      <c r="K215" t="s">
        <v>84</v>
      </c>
      <c r="L215">
        <v>110434</v>
      </c>
    </row>
    <row r="216" spans="1:12" x14ac:dyDescent="0.25">
      <c r="A216">
        <v>215</v>
      </c>
      <c r="B216" t="s">
        <v>8</v>
      </c>
      <c r="C216">
        <v>1000000214</v>
      </c>
      <c r="D216">
        <v>1</v>
      </c>
      <c r="E216">
        <v>2</v>
      </c>
      <c r="F216" t="s">
        <v>34</v>
      </c>
      <c r="G216" t="str">
        <f t="shared" si="6"/>
        <v xml:space="preserve"> Calle 215 Carrera 1000000214</v>
      </c>
      <c r="H216" t="str">
        <f t="shared" si="7"/>
        <v>215Rodrigo@gmail.com</v>
      </c>
      <c r="I216">
        <v>1000214</v>
      </c>
      <c r="J216" t="s">
        <v>60</v>
      </c>
      <c r="K216" t="s">
        <v>84</v>
      </c>
      <c r="L216">
        <v>110435</v>
      </c>
    </row>
    <row r="217" spans="1:12" x14ac:dyDescent="0.25">
      <c r="A217">
        <v>216</v>
      </c>
      <c r="B217" t="s">
        <v>9</v>
      </c>
      <c r="C217">
        <v>1000000215</v>
      </c>
      <c r="D217">
        <v>1</v>
      </c>
      <c r="E217">
        <v>2</v>
      </c>
      <c r="F217" t="s">
        <v>35</v>
      </c>
      <c r="G217" t="str">
        <f t="shared" si="6"/>
        <v xml:space="preserve"> Calle 216 Carrera 1000000215</v>
      </c>
      <c r="H217" t="str">
        <f t="shared" si="7"/>
        <v>216Manuel@gmail.com</v>
      </c>
      <c r="I217">
        <v>1000215</v>
      </c>
      <c r="J217" t="s">
        <v>61</v>
      </c>
      <c r="K217" t="s">
        <v>84</v>
      </c>
      <c r="L217">
        <v>110436</v>
      </c>
    </row>
    <row r="218" spans="1:12" x14ac:dyDescent="0.25">
      <c r="A218">
        <v>217</v>
      </c>
      <c r="B218" t="s">
        <v>10</v>
      </c>
      <c r="C218">
        <v>1000000216</v>
      </c>
      <c r="D218">
        <v>1</v>
      </c>
      <c r="E218">
        <v>2</v>
      </c>
      <c r="F218" t="s">
        <v>37</v>
      </c>
      <c r="G218" t="str">
        <f t="shared" si="6"/>
        <v xml:space="preserve"> Calle 217 Carrera 1000000216</v>
      </c>
      <c r="H218" t="str">
        <f t="shared" si="7"/>
        <v>217Luisa@gmail.com</v>
      </c>
      <c r="I218">
        <v>1000216</v>
      </c>
      <c r="J218" t="s">
        <v>62</v>
      </c>
      <c r="K218" t="s">
        <v>85</v>
      </c>
      <c r="L218">
        <v>110437</v>
      </c>
    </row>
    <row r="219" spans="1:12" x14ac:dyDescent="0.25">
      <c r="A219">
        <v>218</v>
      </c>
      <c r="B219" t="s">
        <v>11</v>
      </c>
      <c r="C219">
        <v>1000000217</v>
      </c>
      <c r="D219">
        <v>1</v>
      </c>
      <c r="E219">
        <v>2</v>
      </c>
      <c r="F219" t="s">
        <v>36</v>
      </c>
      <c r="G219" t="str">
        <f t="shared" si="6"/>
        <v xml:space="preserve"> Calle 218 Carrera 1000000217</v>
      </c>
      <c r="H219" t="str">
        <f t="shared" si="7"/>
        <v>218Andres@gmail.com</v>
      </c>
      <c r="I219">
        <v>1000217</v>
      </c>
      <c r="J219" t="s">
        <v>63</v>
      </c>
      <c r="K219" t="s">
        <v>100</v>
      </c>
      <c r="L219">
        <v>110438</v>
      </c>
    </row>
    <row r="220" spans="1:12" x14ac:dyDescent="0.25">
      <c r="A220">
        <v>219</v>
      </c>
      <c r="B220" t="s">
        <v>12</v>
      </c>
      <c r="C220">
        <v>1000000218</v>
      </c>
      <c r="D220">
        <v>1</v>
      </c>
      <c r="E220">
        <v>2</v>
      </c>
      <c r="F220" t="s">
        <v>38</v>
      </c>
      <c r="G220" t="str">
        <f t="shared" si="6"/>
        <v xml:space="preserve"> Calle 219 Carrera 1000000218</v>
      </c>
      <c r="H220" t="str">
        <f t="shared" si="7"/>
        <v>219Carolina@gmail.com</v>
      </c>
      <c r="I220">
        <v>1000218</v>
      </c>
      <c r="J220" t="s">
        <v>64</v>
      </c>
      <c r="K220" t="s">
        <v>84</v>
      </c>
      <c r="L220">
        <v>110439</v>
      </c>
    </row>
    <row r="221" spans="1:12" x14ac:dyDescent="0.25">
      <c r="A221">
        <v>220</v>
      </c>
      <c r="B221" t="s">
        <v>13</v>
      </c>
      <c r="C221">
        <v>1000000219</v>
      </c>
      <c r="D221">
        <v>1</v>
      </c>
      <c r="E221">
        <v>2</v>
      </c>
      <c r="F221" t="s">
        <v>39</v>
      </c>
      <c r="G221" t="str">
        <f t="shared" ref="G221:G284" si="8" xml:space="preserve"> " Calle "&amp;A221&amp;" Carrera "&amp;C221</f>
        <v xml:space="preserve"> Calle 220 Carrera 1000000219</v>
      </c>
      <c r="H221" t="str">
        <f t="shared" ref="H221:H284" si="9">A221&amp;B221&amp;"@gmail.com"</f>
        <v>220Clara@gmail.com</v>
      </c>
      <c r="I221">
        <v>1000219</v>
      </c>
      <c r="J221" t="s">
        <v>65</v>
      </c>
      <c r="K221" t="s">
        <v>84</v>
      </c>
      <c r="L221">
        <v>110440</v>
      </c>
    </row>
    <row r="222" spans="1:12" x14ac:dyDescent="0.25">
      <c r="A222">
        <v>221</v>
      </c>
      <c r="B222" t="s">
        <v>14</v>
      </c>
      <c r="C222">
        <v>1000000220</v>
      </c>
      <c r="D222">
        <v>1</v>
      </c>
      <c r="E222">
        <v>2</v>
      </c>
      <c r="F222" t="s">
        <v>40</v>
      </c>
      <c r="G222" t="str">
        <f t="shared" si="8"/>
        <v xml:space="preserve"> Calle 221 Carrera 1000000220</v>
      </c>
      <c r="H222" t="str">
        <f t="shared" si="9"/>
        <v>221Diego@gmail.com</v>
      </c>
      <c r="I222">
        <v>1000220</v>
      </c>
      <c r="J222" t="s">
        <v>86</v>
      </c>
      <c r="K222" t="s">
        <v>87</v>
      </c>
      <c r="L222">
        <v>110441</v>
      </c>
    </row>
    <row r="223" spans="1:12" x14ac:dyDescent="0.25">
      <c r="A223">
        <v>222</v>
      </c>
      <c r="B223" t="s">
        <v>15</v>
      </c>
      <c r="C223">
        <v>1000000221</v>
      </c>
      <c r="D223">
        <v>1</v>
      </c>
      <c r="E223">
        <v>2</v>
      </c>
      <c r="F223" t="s">
        <v>41</v>
      </c>
      <c r="G223" t="str">
        <f t="shared" si="8"/>
        <v xml:space="preserve"> Calle 222 Carrera 1000000221</v>
      </c>
      <c r="H223" t="str">
        <f t="shared" si="9"/>
        <v>222Sebastian@gmail.com</v>
      </c>
      <c r="I223">
        <v>1000221</v>
      </c>
      <c r="J223" t="s">
        <v>66</v>
      </c>
      <c r="K223" t="s">
        <v>88</v>
      </c>
      <c r="L223">
        <v>110442</v>
      </c>
    </row>
    <row r="224" spans="1:12" x14ac:dyDescent="0.25">
      <c r="A224">
        <v>223</v>
      </c>
      <c r="B224" t="s">
        <v>16</v>
      </c>
      <c r="C224">
        <v>1000000222</v>
      </c>
      <c r="D224">
        <v>1</v>
      </c>
      <c r="E224">
        <v>2</v>
      </c>
      <c r="F224" t="s">
        <v>42</v>
      </c>
      <c r="G224" t="str">
        <f t="shared" si="8"/>
        <v xml:space="preserve"> Calle 223 Carrera 1000000222</v>
      </c>
      <c r="H224" t="str">
        <f t="shared" si="9"/>
        <v>223Camilo@gmail.com</v>
      </c>
      <c r="I224">
        <v>1000222</v>
      </c>
      <c r="J224" t="s">
        <v>67</v>
      </c>
      <c r="K224" t="s">
        <v>89</v>
      </c>
      <c r="L224">
        <v>110443</v>
      </c>
    </row>
    <row r="225" spans="1:12" x14ac:dyDescent="0.25">
      <c r="A225">
        <v>224</v>
      </c>
      <c r="B225" t="s">
        <v>17</v>
      </c>
      <c r="C225">
        <v>1000000223</v>
      </c>
      <c r="D225">
        <v>1</v>
      </c>
      <c r="E225">
        <v>2</v>
      </c>
      <c r="F225" t="s">
        <v>43</v>
      </c>
      <c r="G225" t="str">
        <f t="shared" si="8"/>
        <v xml:space="preserve"> Calle 224 Carrera 1000000223</v>
      </c>
      <c r="H225" t="str">
        <f t="shared" si="9"/>
        <v>224Petrova@gmail.com</v>
      </c>
      <c r="I225">
        <v>1000223</v>
      </c>
      <c r="J225" t="s">
        <v>68</v>
      </c>
      <c r="K225" t="s">
        <v>90</v>
      </c>
      <c r="L225">
        <v>110444</v>
      </c>
    </row>
    <row r="226" spans="1:12" x14ac:dyDescent="0.25">
      <c r="A226">
        <v>225</v>
      </c>
      <c r="B226" t="s">
        <v>18</v>
      </c>
      <c r="C226">
        <v>1000000224</v>
      </c>
      <c r="D226">
        <v>1</v>
      </c>
      <c r="E226">
        <v>2</v>
      </c>
      <c r="F226" t="s">
        <v>44</v>
      </c>
      <c r="G226" t="str">
        <f t="shared" si="8"/>
        <v xml:space="preserve"> Calle 225 Carrera 1000000224</v>
      </c>
      <c r="H226" t="str">
        <f t="shared" si="9"/>
        <v>225James@gmail.com</v>
      </c>
      <c r="I226">
        <v>1000224</v>
      </c>
      <c r="J226" t="s">
        <v>69</v>
      </c>
      <c r="K226" t="s">
        <v>91</v>
      </c>
      <c r="L226">
        <v>110445</v>
      </c>
    </row>
    <row r="227" spans="1:12" x14ac:dyDescent="0.25">
      <c r="A227">
        <v>226</v>
      </c>
      <c r="B227" t="s">
        <v>19</v>
      </c>
      <c r="C227">
        <v>1000000225</v>
      </c>
      <c r="D227">
        <v>1</v>
      </c>
      <c r="E227">
        <v>2</v>
      </c>
      <c r="F227" t="s">
        <v>45</v>
      </c>
      <c r="G227" t="str">
        <f t="shared" si="8"/>
        <v xml:space="preserve"> Calle 226 Carrera 1000000225</v>
      </c>
      <c r="H227" t="str">
        <f t="shared" si="9"/>
        <v>226Ramiro@gmail.com</v>
      </c>
      <c r="I227">
        <v>1000225</v>
      </c>
      <c r="J227" t="s">
        <v>70</v>
      </c>
      <c r="K227" t="s">
        <v>92</v>
      </c>
      <c r="L227">
        <v>110446</v>
      </c>
    </row>
    <row r="228" spans="1:12" x14ac:dyDescent="0.25">
      <c r="A228">
        <v>227</v>
      </c>
      <c r="B228" t="s">
        <v>20</v>
      </c>
      <c r="C228">
        <v>1000000226</v>
      </c>
      <c r="D228">
        <v>1</v>
      </c>
      <c r="E228">
        <v>1</v>
      </c>
      <c r="F228" t="s">
        <v>46</v>
      </c>
      <c r="G228" t="str">
        <f t="shared" si="8"/>
        <v xml:space="preserve"> Calle 227 Carrera 1000000226</v>
      </c>
      <c r="H228" t="str">
        <f t="shared" si="9"/>
        <v>227Felipe@gmail.com</v>
      </c>
      <c r="I228">
        <v>1000226</v>
      </c>
      <c r="J228" t="s">
        <v>71</v>
      </c>
      <c r="K228" t="s">
        <v>93</v>
      </c>
      <c r="L228">
        <v>110447</v>
      </c>
    </row>
    <row r="229" spans="1:12" x14ac:dyDescent="0.25">
      <c r="A229">
        <v>228</v>
      </c>
      <c r="B229" t="s">
        <v>21</v>
      </c>
      <c r="C229">
        <v>1000000227</v>
      </c>
      <c r="D229">
        <v>1</v>
      </c>
      <c r="E229">
        <v>1</v>
      </c>
      <c r="F229" t="s">
        <v>47</v>
      </c>
      <c r="G229" t="str">
        <f t="shared" si="8"/>
        <v xml:space="preserve"> Calle 228 Carrera 1000000227</v>
      </c>
      <c r="H229" t="str">
        <f t="shared" si="9"/>
        <v>228Sara@gmail.com</v>
      </c>
      <c r="I229">
        <v>1000227</v>
      </c>
      <c r="J229" t="s">
        <v>72</v>
      </c>
      <c r="K229" t="s">
        <v>94</v>
      </c>
      <c r="L229">
        <v>110448</v>
      </c>
    </row>
    <row r="230" spans="1:12" x14ac:dyDescent="0.25">
      <c r="A230">
        <v>229</v>
      </c>
      <c r="B230" t="s">
        <v>22</v>
      </c>
      <c r="C230">
        <v>1000000228</v>
      </c>
      <c r="D230">
        <v>1</v>
      </c>
      <c r="E230">
        <v>1</v>
      </c>
      <c r="F230" t="s">
        <v>48</v>
      </c>
      <c r="G230" t="str">
        <f t="shared" si="8"/>
        <v xml:space="preserve"> Calle 229 Carrera 1000000228</v>
      </c>
      <c r="H230" t="str">
        <f t="shared" si="9"/>
        <v>229Ana@gmail.com</v>
      </c>
      <c r="I230">
        <v>1000228</v>
      </c>
      <c r="J230" t="s">
        <v>73</v>
      </c>
      <c r="K230" t="s">
        <v>95</v>
      </c>
      <c r="L230">
        <v>110449</v>
      </c>
    </row>
    <row r="231" spans="1:12" x14ac:dyDescent="0.25">
      <c r="A231">
        <v>230</v>
      </c>
      <c r="B231" t="s">
        <v>23</v>
      </c>
      <c r="C231">
        <v>1000000229</v>
      </c>
      <c r="D231">
        <v>1</v>
      </c>
      <c r="E231">
        <v>1</v>
      </c>
      <c r="F231" t="s">
        <v>49</v>
      </c>
      <c r="G231" t="str">
        <f t="shared" si="8"/>
        <v xml:space="preserve"> Calle 230 Carrera 1000000229</v>
      </c>
      <c r="H231" t="str">
        <f t="shared" si="9"/>
        <v>230Maria@gmail.com</v>
      </c>
      <c r="I231">
        <v>1000229</v>
      </c>
      <c r="J231" t="s">
        <v>74</v>
      </c>
      <c r="K231" t="s">
        <v>84</v>
      </c>
      <c r="L231">
        <v>110450</v>
      </c>
    </row>
    <row r="232" spans="1:12" x14ac:dyDescent="0.25">
      <c r="A232">
        <v>231</v>
      </c>
      <c r="B232" t="s">
        <v>24</v>
      </c>
      <c r="C232">
        <v>1000000230</v>
      </c>
      <c r="D232">
        <v>1</v>
      </c>
      <c r="E232">
        <v>1</v>
      </c>
      <c r="F232" t="s">
        <v>50</v>
      </c>
      <c r="G232" t="str">
        <f t="shared" si="8"/>
        <v xml:space="preserve"> Calle 231 Carrera 1000000230</v>
      </c>
      <c r="H232" t="str">
        <f t="shared" si="9"/>
        <v>231Camila@gmail.com</v>
      </c>
      <c r="I232">
        <v>1000230</v>
      </c>
      <c r="J232" t="s">
        <v>75</v>
      </c>
      <c r="K232" t="s">
        <v>96</v>
      </c>
      <c r="L232">
        <v>110451</v>
      </c>
    </row>
    <row r="233" spans="1:12" x14ac:dyDescent="0.25">
      <c r="A233">
        <v>232</v>
      </c>
      <c r="B233" t="s">
        <v>25</v>
      </c>
      <c r="C233">
        <v>1000000231</v>
      </c>
      <c r="D233">
        <v>1</v>
      </c>
      <c r="E233">
        <v>1</v>
      </c>
      <c r="F233" t="s">
        <v>51</v>
      </c>
      <c r="G233" t="str">
        <f t="shared" si="8"/>
        <v xml:space="preserve"> Calle 232 Carrera 1000000231</v>
      </c>
      <c r="H233" t="str">
        <f t="shared" si="9"/>
        <v>232Paula@gmail.com</v>
      </c>
      <c r="I233">
        <v>1000231</v>
      </c>
      <c r="J233" t="s">
        <v>76</v>
      </c>
      <c r="K233" t="s">
        <v>97</v>
      </c>
      <c r="L233">
        <v>110452</v>
      </c>
    </row>
    <row r="234" spans="1:12" x14ac:dyDescent="0.25">
      <c r="A234">
        <v>233</v>
      </c>
      <c r="B234" t="s">
        <v>26</v>
      </c>
      <c r="C234">
        <v>1000000232</v>
      </c>
      <c r="D234">
        <v>1</v>
      </c>
      <c r="E234">
        <v>1</v>
      </c>
      <c r="F234" t="s">
        <v>52</v>
      </c>
      <c r="G234" t="str">
        <f t="shared" si="8"/>
        <v xml:space="preserve"> Calle 233 Carrera 1000000232</v>
      </c>
      <c r="H234" t="str">
        <f t="shared" si="9"/>
        <v>233Paola@gmail.com</v>
      </c>
      <c r="I234">
        <v>1000232</v>
      </c>
      <c r="J234" t="s">
        <v>77</v>
      </c>
      <c r="K234" t="s">
        <v>98</v>
      </c>
      <c r="L234">
        <v>110453</v>
      </c>
    </row>
    <row r="235" spans="1:12" x14ac:dyDescent="0.25">
      <c r="A235">
        <v>234</v>
      </c>
      <c r="B235" t="s">
        <v>27</v>
      </c>
      <c r="C235">
        <v>1000000233</v>
      </c>
      <c r="D235">
        <v>1</v>
      </c>
      <c r="E235">
        <v>1</v>
      </c>
      <c r="F235" t="s">
        <v>53</v>
      </c>
      <c r="G235" t="str">
        <f t="shared" si="8"/>
        <v xml:space="preserve"> Calle 234 Carrera 1000000233</v>
      </c>
      <c r="H235" t="str">
        <f t="shared" si="9"/>
        <v>234Iregui@gmail.com</v>
      </c>
      <c r="I235">
        <v>1000233</v>
      </c>
      <c r="J235" t="s">
        <v>78</v>
      </c>
      <c r="K235" t="s">
        <v>99</v>
      </c>
      <c r="L235">
        <v>110454</v>
      </c>
    </row>
    <row r="236" spans="1:12" x14ac:dyDescent="0.25">
      <c r="A236">
        <v>235</v>
      </c>
      <c r="B236" t="s">
        <v>2</v>
      </c>
      <c r="C236">
        <v>1000000234</v>
      </c>
      <c r="D236">
        <v>1</v>
      </c>
      <c r="E236">
        <v>1</v>
      </c>
      <c r="F236" t="s">
        <v>28</v>
      </c>
      <c r="G236" t="str">
        <f t="shared" si="8"/>
        <v xml:space="preserve"> Calle 235 Carrera 1000000234</v>
      </c>
      <c r="H236" t="str">
        <f t="shared" si="9"/>
        <v>235Jonathan@gmail.com</v>
      </c>
      <c r="I236">
        <v>1000234</v>
      </c>
      <c r="J236" t="s">
        <v>54</v>
      </c>
      <c r="K236" t="s">
        <v>79</v>
      </c>
      <c r="L236">
        <v>110455</v>
      </c>
    </row>
    <row r="237" spans="1:12" x14ac:dyDescent="0.25">
      <c r="A237">
        <v>236</v>
      </c>
      <c r="B237" t="s">
        <v>3</v>
      </c>
      <c r="C237">
        <v>1000000235</v>
      </c>
      <c r="D237">
        <v>1</v>
      </c>
      <c r="E237">
        <v>1</v>
      </c>
      <c r="F237" t="s">
        <v>29</v>
      </c>
      <c r="G237" t="str">
        <f t="shared" si="8"/>
        <v xml:space="preserve"> Calle 236 Carrera 1000000235</v>
      </c>
      <c r="H237" t="str">
        <f t="shared" si="9"/>
        <v>236Kate@gmail.com</v>
      </c>
      <c r="I237">
        <v>1000235</v>
      </c>
      <c r="J237" t="s">
        <v>55</v>
      </c>
      <c r="K237" t="s">
        <v>80</v>
      </c>
      <c r="L237">
        <v>110456</v>
      </c>
    </row>
    <row r="238" spans="1:12" x14ac:dyDescent="0.25">
      <c r="A238">
        <v>237</v>
      </c>
      <c r="B238" t="s">
        <v>4</v>
      </c>
      <c r="C238">
        <v>1000000236</v>
      </c>
      <c r="D238">
        <v>1</v>
      </c>
      <c r="E238">
        <v>1</v>
      </c>
      <c r="F238" t="s">
        <v>30</v>
      </c>
      <c r="G238" t="str">
        <f t="shared" si="8"/>
        <v xml:space="preserve"> Calle 237 Carrera 1000000236</v>
      </c>
      <c r="H238" t="str">
        <f t="shared" si="9"/>
        <v>237David@gmail.com</v>
      </c>
      <c r="I238">
        <v>1000236</v>
      </c>
      <c r="J238" t="s">
        <v>56</v>
      </c>
      <c r="K238" t="s">
        <v>81</v>
      </c>
      <c r="L238">
        <v>110457</v>
      </c>
    </row>
    <row r="239" spans="1:12" x14ac:dyDescent="0.25">
      <c r="A239">
        <v>238</v>
      </c>
      <c r="B239" t="s">
        <v>5</v>
      </c>
      <c r="C239">
        <v>1000000237</v>
      </c>
      <c r="D239">
        <v>1</v>
      </c>
      <c r="E239">
        <v>1</v>
      </c>
      <c r="F239" t="s">
        <v>31</v>
      </c>
      <c r="G239" t="str">
        <f t="shared" si="8"/>
        <v xml:space="preserve"> Calle 238 Carrera 1000000237</v>
      </c>
      <c r="H239" t="str">
        <f t="shared" si="9"/>
        <v>238Carlos@gmail.com</v>
      </c>
      <c r="I239">
        <v>1000237</v>
      </c>
      <c r="J239" t="s">
        <v>57</v>
      </c>
      <c r="K239" t="s">
        <v>82</v>
      </c>
      <c r="L239">
        <v>110458</v>
      </c>
    </row>
    <row r="240" spans="1:12" x14ac:dyDescent="0.25">
      <c r="A240">
        <v>239</v>
      </c>
      <c r="B240" t="s">
        <v>6</v>
      </c>
      <c r="C240">
        <v>1000000238</v>
      </c>
      <c r="D240">
        <v>1</v>
      </c>
      <c r="E240">
        <v>1</v>
      </c>
      <c r="F240" t="s">
        <v>32</v>
      </c>
      <c r="G240" t="str">
        <f t="shared" si="8"/>
        <v xml:space="preserve"> Calle 239 Carrera 1000000238</v>
      </c>
      <c r="H240" t="str">
        <f t="shared" si="9"/>
        <v>239Juana@gmail.com</v>
      </c>
      <c r="I240">
        <v>1000238</v>
      </c>
      <c r="J240" t="s">
        <v>58</v>
      </c>
      <c r="K240" t="s">
        <v>83</v>
      </c>
      <c r="L240">
        <v>110459</v>
      </c>
    </row>
    <row r="241" spans="1:12" x14ac:dyDescent="0.25">
      <c r="A241">
        <v>240</v>
      </c>
      <c r="B241" t="s">
        <v>7</v>
      </c>
      <c r="C241">
        <v>1000000239</v>
      </c>
      <c r="D241">
        <v>1</v>
      </c>
      <c r="E241">
        <v>1</v>
      </c>
      <c r="F241" t="s">
        <v>33</v>
      </c>
      <c r="G241" t="str">
        <f t="shared" si="8"/>
        <v xml:space="preserve"> Calle 240 Carrera 1000000239</v>
      </c>
      <c r="H241" t="str">
        <f t="shared" si="9"/>
        <v>240Daniela@gmail.com</v>
      </c>
      <c r="I241">
        <v>1000239</v>
      </c>
      <c r="J241" t="s">
        <v>59</v>
      </c>
      <c r="K241" t="s">
        <v>84</v>
      </c>
      <c r="L241">
        <v>110460</v>
      </c>
    </row>
    <row r="242" spans="1:12" x14ac:dyDescent="0.25">
      <c r="A242">
        <v>241</v>
      </c>
      <c r="B242" t="s">
        <v>8</v>
      </c>
      <c r="C242">
        <v>1000000240</v>
      </c>
      <c r="D242">
        <v>1</v>
      </c>
      <c r="E242">
        <v>1</v>
      </c>
      <c r="F242" t="s">
        <v>34</v>
      </c>
      <c r="G242" t="str">
        <f t="shared" si="8"/>
        <v xml:space="preserve"> Calle 241 Carrera 1000000240</v>
      </c>
      <c r="H242" t="str">
        <f t="shared" si="9"/>
        <v>241Rodrigo@gmail.com</v>
      </c>
      <c r="I242">
        <v>1000240</v>
      </c>
      <c r="J242" t="s">
        <v>60</v>
      </c>
      <c r="K242" t="s">
        <v>84</v>
      </c>
      <c r="L242">
        <v>110461</v>
      </c>
    </row>
    <row r="243" spans="1:12" x14ac:dyDescent="0.25">
      <c r="A243">
        <v>242</v>
      </c>
      <c r="B243" t="s">
        <v>9</v>
      </c>
      <c r="C243">
        <v>1000000241</v>
      </c>
      <c r="D243">
        <v>1</v>
      </c>
      <c r="E243">
        <v>1</v>
      </c>
      <c r="F243" t="s">
        <v>35</v>
      </c>
      <c r="G243" t="str">
        <f t="shared" si="8"/>
        <v xml:space="preserve"> Calle 242 Carrera 1000000241</v>
      </c>
      <c r="H243" t="str">
        <f t="shared" si="9"/>
        <v>242Manuel@gmail.com</v>
      </c>
      <c r="I243">
        <v>1000241</v>
      </c>
      <c r="J243" t="s">
        <v>61</v>
      </c>
      <c r="K243" t="s">
        <v>84</v>
      </c>
      <c r="L243">
        <v>110462</v>
      </c>
    </row>
    <row r="244" spans="1:12" x14ac:dyDescent="0.25">
      <c r="A244">
        <v>243</v>
      </c>
      <c r="B244" t="s">
        <v>10</v>
      </c>
      <c r="C244">
        <v>1000000242</v>
      </c>
      <c r="D244">
        <v>1</v>
      </c>
      <c r="E244">
        <v>1</v>
      </c>
      <c r="F244" t="s">
        <v>37</v>
      </c>
      <c r="G244" t="str">
        <f t="shared" si="8"/>
        <v xml:space="preserve"> Calle 243 Carrera 1000000242</v>
      </c>
      <c r="H244" t="str">
        <f t="shared" si="9"/>
        <v>243Luisa@gmail.com</v>
      </c>
      <c r="I244">
        <v>1000242</v>
      </c>
      <c r="J244" t="s">
        <v>62</v>
      </c>
      <c r="K244" t="s">
        <v>85</v>
      </c>
      <c r="L244">
        <v>110463</v>
      </c>
    </row>
    <row r="245" spans="1:12" x14ac:dyDescent="0.25">
      <c r="A245">
        <v>244</v>
      </c>
      <c r="B245" t="s">
        <v>11</v>
      </c>
      <c r="C245">
        <v>1000000243</v>
      </c>
      <c r="D245">
        <v>1</v>
      </c>
      <c r="E245">
        <v>1</v>
      </c>
      <c r="F245" t="s">
        <v>36</v>
      </c>
      <c r="G245" t="str">
        <f t="shared" si="8"/>
        <v xml:space="preserve"> Calle 244 Carrera 1000000243</v>
      </c>
      <c r="H245" t="str">
        <f t="shared" si="9"/>
        <v>244Andres@gmail.com</v>
      </c>
      <c r="I245">
        <v>1000243</v>
      </c>
      <c r="J245" t="s">
        <v>63</v>
      </c>
      <c r="K245" t="s">
        <v>100</v>
      </c>
      <c r="L245">
        <v>110464</v>
      </c>
    </row>
    <row r="246" spans="1:12" x14ac:dyDescent="0.25">
      <c r="A246">
        <v>245</v>
      </c>
      <c r="B246" t="s">
        <v>12</v>
      </c>
      <c r="C246">
        <v>1000000244</v>
      </c>
      <c r="D246">
        <v>1</v>
      </c>
      <c r="E246">
        <v>1</v>
      </c>
      <c r="F246" t="s">
        <v>38</v>
      </c>
      <c r="G246" t="str">
        <f t="shared" si="8"/>
        <v xml:space="preserve"> Calle 245 Carrera 1000000244</v>
      </c>
      <c r="H246" t="str">
        <f t="shared" si="9"/>
        <v>245Carolina@gmail.com</v>
      </c>
      <c r="I246">
        <v>1000244</v>
      </c>
      <c r="J246" t="s">
        <v>64</v>
      </c>
      <c r="K246" t="s">
        <v>84</v>
      </c>
      <c r="L246">
        <v>110465</v>
      </c>
    </row>
    <row r="247" spans="1:12" x14ac:dyDescent="0.25">
      <c r="A247">
        <v>246</v>
      </c>
      <c r="B247" t="s">
        <v>13</v>
      </c>
      <c r="C247">
        <v>1000000245</v>
      </c>
      <c r="D247">
        <v>1</v>
      </c>
      <c r="E247">
        <v>1</v>
      </c>
      <c r="F247" t="s">
        <v>39</v>
      </c>
      <c r="G247" t="str">
        <f t="shared" si="8"/>
        <v xml:space="preserve"> Calle 246 Carrera 1000000245</v>
      </c>
      <c r="H247" t="str">
        <f t="shared" si="9"/>
        <v>246Clara@gmail.com</v>
      </c>
      <c r="I247">
        <v>1000245</v>
      </c>
      <c r="J247" t="s">
        <v>65</v>
      </c>
      <c r="K247" t="s">
        <v>84</v>
      </c>
      <c r="L247">
        <v>110466</v>
      </c>
    </row>
    <row r="248" spans="1:12" x14ac:dyDescent="0.25">
      <c r="A248">
        <v>247</v>
      </c>
      <c r="B248" t="s">
        <v>14</v>
      </c>
      <c r="C248">
        <v>1000000246</v>
      </c>
      <c r="D248">
        <v>1</v>
      </c>
      <c r="E248">
        <v>1</v>
      </c>
      <c r="F248" t="s">
        <v>40</v>
      </c>
      <c r="G248" t="str">
        <f t="shared" si="8"/>
        <v xml:space="preserve"> Calle 247 Carrera 1000000246</v>
      </c>
      <c r="H248" t="str">
        <f t="shared" si="9"/>
        <v>247Diego@gmail.com</v>
      </c>
      <c r="I248">
        <v>1000246</v>
      </c>
      <c r="J248" t="s">
        <v>86</v>
      </c>
      <c r="K248" t="s">
        <v>87</v>
      </c>
      <c r="L248">
        <v>110467</v>
      </c>
    </row>
    <row r="249" spans="1:12" x14ac:dyDescent="0.25">
      <c r="A249">
        <v>248</v>
      </c>
      <c r="B249" t="s">
        <v>15</v>
      </c>
      <c r="C249">
        <v>1000000247</v>
      </c>
      <c r="D249">
        <v>1</v>
      </c>
      <c r="E249">
        <v>1</v>
      </c>
      <c r="F249" t="s">
        <v>41</v>
      </c>
      <c r="G249" t="str">
        <f t="shared" si="8"/>
        <v xml:space="preserve"> Calle 248 Carrera 1000000247</v>
      </c>
      <c r="H249" t="str">
        <f t="shared" si="9"/>
        <v>248Sebastian@gmail.com</v>
      </c>
      <c r="I249">
        <v>1000247</v>
      </c>
      <c r="J249" t="s">
        <v>66</v>
      </c>
      <c r="K249" t="s">
        <v>88</v>
      </c>
      <c r="L249">
        <v>110468</v>
      </c>
    </row>
    <row r="250" spans="1:12" x14ac:dyDescent="0.25">
      <c r="A250">
        <v>249</v>
      </c>
      <c r="B250" t="s">
        <v>16</v>
      </c>
      <c r="C250">
        <v>1000000248</v>
      </c>
      <c r="D250">
        <v>1</v>
      </c>
      <c r="E250">
        <v>1</v>
      </c>
      <c r="F250" t="s">
        <v>42</v>
      </c>
      <c r="G250" t="str">
        <f t="shared" si="8"/>
        <v xml:space="preserve"> Calle 249 Carrera 1000000248</v>
      </c>
      <c r="H250" t="str">
        <f t="shared" si="9"/>
        <v>249Camilo@gmail.com</v>
      </c>
      <c r="I250">
        <v>1000248</v>
      </c>
      <c r="J250" t="s">
        <v>67</v>
      </c>
      <c r="K250" t="s">
        <v>89</v>
      </c>
      <c r="L250">
        <v>110469</v>
      </c>
    </row>
    <row r="251" spans="1:12" x14ac:dyDescent="0.25">
      <c r="A251">
        <v>250</v>
      </c>
      <c r="B251" t="s">
        <v>17</v>
      </c>
      <c r="C251">
        <v>1000000249</v>
      </c>
      <c r="D251">
        <v>1</v>
      </c>
      <c r="E251">
        <v>1</v>
      </c>
      <c r="F251" t="s">
        <v>43</v>
      </c>
      <c r="G251" t="str">
        <f t="shared" si="8"/>
        <v xml:space="preserve"> Calle 250 Carrera 1000000249</v>
      </c>
      <c r="H251" t="str">
        <f t="shared" si="9"/>
        <v>250Petrova@gmail.com</v>
      </c>
      <c r="I251">
        <v>1000249</v>
      </c>
      <c r="J251" t="s">
        <v>68</v>
      </c>
      <c r="K251" t="s">
        <v>90</v>
      </c>
      <c r="L251">
        <v>110470</v>
      </c>
    </row>
    <row r="252" spans="1:12" x14ac:dyDescent="0.25">
      <c r="A252">
        <v>251</v>
      </c>
      <c r="B252" t="s">
        <v>18</v>
      </c>
      <c r="C252">
        <v>1000000250</v>
      </c>
      <c r="D252">
        <v>1</v>
      </c>
      <c r="E252">
        <v>1</v>
      </c>
      <c r="F252" t="s">
        <v>44</v>
      </c>
      <c r="G252" t="str">
        <f t="shared" si="8"/>
        <v xml:space="preserve"> Calle 251 Carrera 1000000250</v>
      </c>
      <c r="H252" t="str">
        <f t="shared" si="9"/>
        <v>251James@gmail.com</v>
      </c>
      <c r="I252">
        <v>1000250</v>
      </c>
      <c r="J252" t="s">
        <v>69</v>
      </c>
      <c r="K252" t="s">
        <v>91</v>
      </c>
      <c r="L252">
        <v>110471</v>
      </c>
    </row>
    <row r="253" spans="1:12" x14ac:dyDescent="0.25">
      <c r="A253">
        <v>252</v>
      </c>
      <c r="B253" t="s">
        <v>19</v>
      </c>
      <c r="C253">
        <v>1000000251</v>
      </c>
      <c r="D253">
        <v>1</v>
      </c>
      <c r="E253">
        <v>1</v>
      </c>
      <c r="F253" t="s">
        <v>45</v>
      </c>
      <c r="G253" t="str">
        <f t="shared" si="8"/>
        <v xml:space="preserve"> Calle 252 Carrera 1000000251</v>
      </c>
      <c r="H253" t="str">
        <f t="shared" si="9"/>
        <v>252Ramiro@gmail.com</v>
      </c>
      <c r="I253">
        <v>1000251</v>
      </c>
      <c r="J253" t="s">
        <v>70</v>
      </c>
      <c r="K253" t="s">
        <v>92</v>
      </c>
      <c r="L253">
        <v>110472</v>
      </c>
    </row>
    <row r="254" spans="1:12" x14ac:dyDescent="0.25">
      <c r="A254">
        <v>253</v>
      </c>
      <c r="B254" t="s">
        <v>20</v>
      </c>
      <c r="C254">
        <v>1000000252</v>
      </c>
      <c r="D254">
        <v>1</v>
      </c>
      <c r="E254">
        <v>1</v>
      </c>
      <c r="F254" t="s">
        <v>46</v>
      </c>
      <c r="G254" t="str">
        <f t="shared" si="8"/>
        <v xml:space="preserve"> Calle 253 Carrera 1000000252</v>
      </c>
      <c r="H254" t="str">
        <f t="shared" si="9"/>
        <v>253Felipe@gmail.com</v>
      </c>
      <c r="I254">
        <v>1000252</v>
      </c>
      <c r="J254" t="s">
        <v>71</v>
      </c>
      <c r="K254" t="s">
        <v>93</v>
      </c>
      <c r="L254">
        <v>110473</v>
      </c>
    </row>
    <row r="255" spans="1:12" x14ac:dyDescent="0.25">
      <c r="A255">
        <v>254</v>
      </c>
      <c r="B255" t="s">
        <v>21</v>
      </c>
      <c r="C255">
        <v>1000000253</v>
      </c>
      <c r="D255">
        <v>1</v>
      </c>
      <c r="E255">
        <v>1</v>
      </c>
      <c r="F255" t="s">
        <v>47</v>
      </c>
      <c r="G255" t="str">
        <f t="shared" si="8"/>
        <v xml:space="preserve"> Calle 254 Carrera 1000000253</v>
      </c>
      <c r="H255" t="str">
        <f t="shared" si="9"/>
        <v>254Sara@gmail.com</v>
      </c>
      <c r="I255">
        <v>1000253</v>
      </c>
      <c r="J255" t="s">
        <v>72</v>
      </c>
      <c r="K255" t="s">
        <v>94</v>
      </c>
      <c r="L255">
        <v>110474</v>
      </c>
    </row>
    <row r="256" spans="1:12" x14ac:dyDescent="0.25">
      <c r="A256">
        <v>255</v>
      </c>
      <c r="B256" t="s">
        <v>22</v>
      </c>
      <c r="C256">
        <v>1000000254</v>
      </c>
      <c r="D256">
        <v>1</v>
      </c>
      <c r="E256">
        <v>1</v>
      </c>
      <c r="F256" t="s">
        <v>48</v>
      </c>
      <c r="G256" t="str">
        <f t="shared" si="8"/>
        <v xml:space="preserve"> Calle 255 Carrera 1000000254</v>
      </c>
      <c r="H256" t="str">
        <f t="shared" si="9"/>
        <v>255Ana@gmail.com</v>
      </c>
      <c r="I256">
        <v>1000254</v>
      </c>
      <c r="J256" t="s">
        <v>73</v>
      </c>
      <c r="K256" t="s">
        <v>95</v>
      </c>
      <c r="L256">
        <v>110475</v>
      </c>
    </row>
    <row r="257" spans="1:12" x14ac:dyDescent="0.25">
      <c r="A257">
        <v>256</v>
      </c>
      <c r="B257" t="s">
        <v>23</v>
      </c>
      <c r="C257">
        <v>1000000255</v>
      </c>
      <c r="D257">
        <v>1</v>
      </c>
      <c r="E257">
        <v>1</v>
      </c>
      <c r="F257" t="s">
        <v>49</v>
      </c>
      <c r="G257" t="str">
        <f t="shared" si="8"/>
        <v xml:space="preserve"> Calle 256 Carrera 1000000255</v>
      </c>
      <c r="H257" t="str">
        <f t="shared" si="9"/>
        <v>256Maria@gmail.com</v>
      </c>
      <c r="I257">
        <v>1000255</v>
      </c>
      <c r="J257" t="s">
        <v>74</v>
      </c>
      <c r="K257" t="s">
        <v>84</v>
      </c>
      <c r="L257">
        <v>110476</v>
      </c>
    </row>
    <row r="258" spans="1:12" x14ac:dyDescent="0.25">
      <c r="A258">
        <v>257</v>
      </c>
      <c r="B258" t="s">
        <v>24</v>
      </c>
      <c r="C258">
        <v>1000000256</v>
      </c>
      <c r="D258">
        <v>1</v>
      </c>
      <c r="E258">
        <v>1</v>
      </c>
      <c r="F258" t="s">
        <v>50</v>
      </c>
      <c r="G258" t="str">
        <f t="shared" si="8"/>
        <v xml:space="preserve"> Calle 257 Carrera 1000000256</v>
      </c>
      <c r="H258" t="str">
        <f t="shared" si="9"/>
        <v>257Camila@gmail.com</v>
      </c>
      <c r="I258">
        <v>1000256</v>
      </c>
      <c r="J258" t="s">
        <v>75</v>
      </c>
      <c r="K258" t="s">
        <v>96</v>
      </c>
      <c r="L258">
        <v>110477</v>
      </c>
    </row>
    <row r="259" spans="1:12" x14ac:dyDescent="0.25">
      <c r="A259">
        <v>258</v>
      </c>
      <c r="B259" t="s">
        <v>25</v>
      </c>
      <c r="C259">
        <v>1000000257</v>
      </c>
      <c r="D259">
        <v>1</v>
      </c>
      <c r="E259">
        <v>1</v>
      </c>
      <c r="F259" t="s">
        <v>51</v>
      </c>
      <c r="G259" t="str">
        <f t="shared" si="8"/>
        <v xml:space="preserve"> Calle 258 Carrera 1000000257</v>
      </c>
      <c r="H259" t="str">
        <f t="shared" si="9"/>
        <v>258Paula@gmail.com</v>
      </c>
      <c r="I259">
        <v>1000257</v>
      </c>
      <c r="J259" t="s">
        <v>76</v>
      </c>
      <c r="K259" t="s">
        <v>97</v>
      </c>
      <c r="L259">
        <v>110478</v>
      </c>
    </row>
    <row r="260" spans="1:12" x14ac:dyDescent="0.25">
      <c r="A260">
        <v>259</v>
      </c>
      <c r="B260" t="s">
        <v>26</v>
      </c>
      <c r="C260">
        <v>1000000258</v>
      </c>
      <c r="D260">
        <v>1</v>
      </c>
      <c r="E260">
        <v>1</v>
      </c>
      <c r="F260" t="s">
        <v>52</v>
      </c>
      <c r="G260" t="str">
        <f t="shared" si="8"/>
        <v xml:space="preserve"> Calle 259 Carrera 1000000258</v>
      </c>
      <c r="H260" t="str">
        <f t="shared" si="9"/>
        <v>259Paola@gmail.com</v>
      </c>
      <c r="I260">
        <v>1000258</v>
      </c>
      <c r="J260" t="s">
        <v>77</v>
      </c>
      <c r="K260" t="s">
        <v>98</v>
      </c>
      <c r="L260">
        <v>110479</v>
      </c>
    </row>
    <row r="261" spans="1:12" x14ac:dyDescent="0.25">
      <c r="A261">
        <v>260</v>
      </c>
      <c r="B261" t="s">
        <v>27</v>
      </c>
      <c r="C261">
        <v>1000000259</v>
      </c>
      <c r="D261">
        <v>1</v>
      </c>
      <c r="E261">
        <v>1</v>
      </c>
      <c r="F261" t="s">
        <v>53</v>
      </c>
      <c r="G261" t="str">
        <f t="shared" si="8"/>
        <v xml:space="preserve"> Calle 260 Carrera 1000000259</v>
      </c>
      <c r="H261" t="str">
        <f t="shared" si="9"/>
        <v>260Iregui@gmail.com</v>
      </c>
      <c r="I261">
        <v>1000259</v>
      </c>
      <c r="J261" t="s">
        <v>78</v>
      </c>
      <c r="K261" t="s">
        <v>99</v>
      </c>
      <c r="L261">
        <v>110480</v>
      </c>
    </row>
    <row r="262" spans="1:12" x14ac:dyDescent="0.25">
      <c r="A262">
        <v>261</v>
      </c>
      <c r="B262" t="s">
        <v>2</v>
      </c>
      <c r="C262">
        <v>1000000260</v>
      </c>
      <c r="D262">
        <v>1</v>
      </c>
      <c r="E262">
        <v>1</v>
      </c>
      <c r="F262" t="s">
        <v>28</v>
      </c>
      <c r="G262" t="str">
        <f t="shared" si="8"/>
        <v xml:space="preserve"> Calle 261 Carrera 1000000260</v>
      </c>
      <c r="H262" t="str">
        <f t="shared" si="9"/>
        <v>261Jonathan@gmail.com</v>
      </c>
      <c r="I262">
        <v>1000260</v>
      </c>
      <c r="J262" t="s">
        <v>54</v>
      </c>
      <c r="K262" t="s">
        <v>79</v>
      </c>
      <c r="L262">
        <v>110481</v>
      </c>
    </row>
    <row r="263" spans="1:12" x14ac:dyDescent="0.25">
      <c r="A263">
        <v>262</v>
      </c>
      <c r="B263" t="s">
        <v>3</v>
      </c>
      <c r="C263">
        <v>1000000261</v>
      </c>
      <c r="D263">
        <v>1</v>
      </c>
      <c r="E263">
        <v>1</v>
      </c>
      <c r="F263" t="s">
        <v>29</v>
      </c>
      <c r="G263" t="str">
        <f t="shared" si="8"/>
        <v xml:space="preserve"> Calle 262 Carrera 1000000261</v>
      </c>
      <c r="H263" t="str">
        <f t="shared" si="9"/>
        <v>262Kate@gmail.com</v>
      </c>
      <c r="I263">
        <v>1000261</v>
      </c>
      <c r="J263" t="s">
        <v>55</v>
      </c>
      <c r="K263" t="s">
        <v>80</v>
      </c>
      <c r="L263">
        <v>110482</v>
      </c>
    </row>
    <row r="264" spans="1:12" x14ac:dyDescent="0.25">
      <c r="A264">
        <v>263</v>
      </c>
      <c r="B264" t="s">
        <v>4</v>
      </c>
      <c r="C264">
        <v>1000000262</v>
      </c>
      <c r="D264">
        <v>1</v>
      </c>
      <c r="E264">
        <v>1</v>
      </c>
      <c r="F264" t="s">
        <v>30</v>
      </c>
      <c r="G264" t="str">
        <f t="shared" si="8"/>
        <v xml:space="preserve"> Calle 263 Carrera 1000000262</v>
      </c>
      <c r="H264" t="str">
        <f t="shared" si="9"/>
        <v>263David@gmail.com</v>
      </c>
      <c r="I264">
        <v>1000262</v>
      </c>
      <c r="J264" t="s">
        <v>56</v>
      </c>
      <c r="K264" t="s">
        <v>81</v>
      </c>
      <c r="L264">
        <v>110483</v>
      </c>
    </row>
    <row r="265" spans="1:12" x14ac:dyDescent="0.25">
      <c r="A265">
        <v>264</v>
      </c>
      <c r="B265" t="s">
        <v>5</v>
      </c>
      <c r="C265">
        <v>1000000263</v>
      </c>
      <c r="D265">
        <v>1</v>
      </c>
      <c r="E265">
        <v>1</v>
      </c>
      <c r="F265" t="s">
        <v>31</v>
      </c>
      <c r="G265" t="str">
        <f t="shared" si="8"/>
        <v xml:space="preserve"> Calle 264 Carrera 1000000263</v>
      </c>
      <c r="H265" t="str">
        <f t="shared" si="9"/>
        <v>264Carlos@gmail.com</v>
      </c>
      <c r="I265">
        <v>1000263</v>
      </c>
      <c r="J265" t="s">
        <v>57</v>
      </c>
      <c r="K265" t="s">
        <v>82</v>
      </c>
      <c r="L265">
        <v>110484</v>
      </c>
    </row>
    <row r="266" spans="1:12" x14ac:dyDescent="0.25">
      <c r="A266">
        <v>265</v>
      </c>
      <c r="B266" t="s">
        <v>6</v>
      </c>
      <c r="C266">
        <v>1000000264</v>
      </c>
      <c r="D266">
        <v>1</v>
      </c>
      <c r="E266">
        <v>1</v>
      </c>
      <c r="F266" t="s">
        <v>32</v>
      </c>
      <c r="G266" t="str">
        <f t="shared" si="8"/>
        <v xml:space="preserve"> Calle 265 Carrera 1000000264</v>
      </c>
      <c r="H266" t="str">
        <f t="shared" si="9"/>
        <v>265Juana@gmail.com</v>
      </c>
      <c r="I266">
        <v>1000264</v>
      </c>
      <c r="J266" t="s">
        <v>58</v>
      </c>
      <c r="K266" t="s">
        <v>83</v>
      </c>
      <c r="L266">
        <v>110485</v>
      </c>
    </row>
    <row r="267" spans="1:12" x14ac:dyDescent="0.25">
      <c r="A267">
        <v>266</v>
      </c>
      <c r="B267" t="s">
        <v>7</v>
      </c>
      <c r="C267">
        <v>1000000265</v>
      </c>
      <c r="D267">
        <v>1</v>
      </c>
      <c r="E267">
        <v>1</v>
      </c>
      <c r="F267" t="s">
        <v>33</v>
      </c>
      <c r="G267" t="str">
        <f t="shared" si="8"/>
        <v xml:space="preserve"> Calle 266 Carrera 1000000265</v>
      </c>
      <c r="H267" t="str">
        <f t="shared" si="9"/>
        <v>266Daniela@gmail.com</v>
      </c>
      <c r="I267">
        <v>1000265</v>
      </c>
      <c r="J267" t="s">
        <v>59</v>
      </c>
      <c r="K267" t="s">
        <v>84</v>
      </c>
      <c r="L267">
        <v>110486</v>
      </c>
    </row>
    <row r="268" spans="1:12" x14ac:dyDescent="0.25">
      <c r="A268">
        <v>267</v>
      </c>
      <c r="B268" t="s">
        <v>8</v>
      </c>
      <c r="C268">
        <v>1000000266</v>
      </c>
      <c r="D268">
        <v>1</v>
      </c>
      <c r="E268">
        <v>1</v>
      </c>
      <c r="F268" t="s">
        <v>34</v>
      </c>
      <c r="G268" t="str">
        <f t="shared" si="8"/>
        <v xml:space="preserve"> Calle 267 Carrera 1000000266</v>
      </c>
      <c r="H268" t="str">
        <f t="shared" si="9"/>
        <v>267Rodrigo@gmail.com</v>
      </c>
      <c r="I268">
        <v>1000266</v>
      </c>
      <c r="J268" t="s">
        <v>60</v>
      </c>
      <c r="K268" t="s">
        <v>84</v>
      </c>
      <c r="L268">
        <v>110487</v>
      </c>
    </row>
    <row r="269" spans="1:12" x14ac:dyDescent="0.25">
      <c r="A269">
        <v>268</v>
      </c>
      <c r="B269" t="s">
        <v>9</v>
      </c>
      <c r="C269">
        <v>1000000267</v>
      </c>
      <c r="D269">
        <v>1</v>
      </c>
      <c r="E269">
        <v>1</v>
      </c>
      <c r="F269" t="s">
        <v>35</v>
      </c>
      <c r="G269" t="str">
        <f t="shared" si="8"/>
        <v xml:space="preserve"> Calle 268 Carrera 1000000267</v>
      </c>
      <c r="H269" t="str">
        <f t="shared" si="9"/>
        <v>268Manuel@gmail.com</v>
      </c>
      <c r="I269">
        <v>1000267</v>
      </c>
      <c r="J269" t="s">
        <v>61</v>
      </c>
      <c r="K269" t="s">
        <v>84</v>
      </c>
      <c r="L269">
        <v>110488</v>
      </c>
    </row>
    <row r="270" spans="1:12" x14ac:dyDescent="0.25">
      <c r="A270">
        <v>269</v>
      </c>
      <c r="B270" t="s">
        <v>10</v>
      </c>
      <c r="C270">
        <v>1000000268</v>
      </c>
      <c r="D270">
        <v>1</v>
      </c>
      <c r="E270">
        <v>1</v>
      </c>
      <c r="F270" t="s">
        <v>37</v>
      </c>
      <c r="G270" t="str">
        <f t="shared" si="8"/>
        <v xml:space="preserve"> Calle 269 Carrera 1000000268</v>
      </c>
      <c r="H270" t="str">
        <f t="shared" si="9"/>
        <v>269Luisa@gmail.com</v>
      </c>
      <c r="I270">
        <v>1000268</v>
      </c>
      <c r="J270" t="s">
        <v>62</v>
      </c>
      <c r="K270" t="s">
        <v>85</v>
      </c>
      <c r="L270">
        <v>110489</v>
      </c>
    </row>
    <row r="271" spans="1:12" x14ac:dyDescent="0.25">
      <c r="A271">
        <v>270</v>
      </c>
      <c r="B271" t="s">
        <v>11</v>
      </c>
      <c r="C271">
        <v>1000000269</v>
      </c>
      <c r="D271">
        <v>1</v>
      </c>
      <c r="E271">
        <v>1</v>
      </c>
      <c r="F271" t="s">
        <v>36</v>
      </c>
      <c r="G271" t="str">
        <f t="shared" si="8"/>
        <v xml:space="preserve"> Calle 270 Carrera 1000000269</v>
      </c>
      <c r="H271" t="str">
        <f t="shared" si="9"/>
        <v>270Andres@gmail.com</v>
      </c>
      <c r="I271">
        <v>1000269</v>
      </c>
      <c r="J271" t="s">
        <v>63</v>
      </c>
      <c r="K271" t="s">
        <v>100</v>
      </c>
      <c r="L271">
        <v>110490</v>
      </c>
    </row>
    <row r="272" spans="1:12" x14ac:dyDescent="0.25">
      <c r="A272">
        <v>271</v>
      </c>
      <c r="B272" t="s">
        <v>12</v>
      </c>
      <c r="C272">
        <v>1000000270</v>
      </c>
      <c r="D272">
        <v>1</v>
      </c>
      <c r="E272">
        <v>1</v>
      </c>
      <c r="F272" t="s">
        <v>38</v>
      </c>
      <c r="G272" t="str">
        <f t="shared" si="8"/>
        <v xml:space="preserve"> Calle 271 Carrera 1000000270</v>
      </c>
      <c r="H272" t="str">
        <f t="shared" si="9"/>
        <v>271Carolina@gmail.com</v>
      </c>
      <c r="I272">
        <v>1000270</v>
      </c>
      <c r="J272" t="s">
        <v>64</v>
      </c>
      <c r="K272" t="s">
        <v>84</v>
      </c>
      <c r="L272">
        <v>110491</v>
      </c>
    </row>
    <row r="273" spans="1:12" x14ac:dyDescent="0.25">
      <c r="A273">
        <v>272</v>
      </c>
      <c r="B273" t="s">
        <v>13</v>
      </c>
      <c r="C273">
        <v>1000000271</v>
      </c>
      <c r="D273">
        <v>1</v>
      </c>
      <c r="E273">
        <v>1</v>
      </c>
      <c r="F273" t="s">
        <v>39</v>
      </c>
      <c r="G273" t="str">
        <f t="shared" si="8"/>
        <v xml:space="preserve"> Calle 272 Carrera 1000000271</v>
      </c>
      <c r="H273" t="str">
        <f t="shared" si="9"/>
        <v>272Clara@gmail.com</v>
      </c>
      <c r="I273">
        <v>1000271</v>
      </c>
      <c r="J273" t="s">
        <v>65</v>
      </c>
      <c r="K273" t="s">
        <v>84</v>
      </c>
      <c r="L273">
        <v>110492</v>
      </c>
    </row>
    <row r="274" spans="1:12" x14ac:dyDescent="0.25">
      <c r="A274">
        <v>273</v>
      </c>
      <c r="B274" t="s">
        <v>14</v>
      </c>
      <c r="C274">
        <v>1000000272</v>
      </c>
      <c r="D274">
        <v>1</v>
      </c>
      <c r="E274">
        <v>1</v>
      </c>
      <c r="F274" t="s">
        <v>40</v>
      </c>
      <c r="G274" t="str">
        <f t="shared" si="8"/>
        <v xml:space="preserve"> Calle 273 Carrera 1000000272</v>
      </c>
      <c r="H274" t="str">
        <f t="shared" si="9"/>
        <v>273Diego@gmail.com</v>
      </c>
      <c r="I274">
        <v>1000272</v>
      </c>
      <c r="J274" t="s">
        <v>86</v>
      </c>
      <c r="K274" t="s">
        <v>87</v>
      </c>
      <c r="L274">
        <v>110493</v>
      </c>
    </row>
    <row r="275" spans="1:12" x14ac:dyDescent="0.25">
      <c r="A275">
        <v>274</v>
      </c>
      <c r="B275" t="s">
        <v>15</v>
      </c>
      <c r="C275">
        <v>1000000273</v>
      </c>
      <c r="D275">
        <v>1</v>
      </c>
      <c r="E275">
        <v>1</v>
      </c>
      <c r="F275" t="s">
        <v>41</v>
      </c>
      <c r="G275" t="str">
        <f t="shared" si="8"/>
        <v xml:space="preserve"> Calle 274 Carrera 1000000273</v>
      </c>
      <c r="H275" t="str">
        <f t="shared" si="9"/>
        <v>274Sebastian@gmail.com</v>
      </c>
      <c r="I275">
        <v>1000273</v>
      </c>
      <c r="J275" t="s">
        <v>66</v>
      </c>
      <c r="K275" t="s">
        <v>88</v>
      </c>
      <c r="L275">
        <v>110494</v>
      </c>
    </row>
    <row r="276" spans="1:12" x14ac:dyDescent="0.25">
      <c r="A276">
        <v>275</v>
      </c>
      <c r="B276" t="s">
        <v>16</v>
      </c>
      <c r="C276">
        <v>1000000274</v>
      </c>
      <c r="D276">
        <v>1</v>
      </c>
      <c r="E276">
        <v>1</v>
      </c>
      <c r="F276" t="s">
        <v>42</v>
      </c>
      <c r="G276" t="str">
        <f t="shared" si="8"/>
        <v xml:space="preserve"> Calle 275 Carrera 1000000274</v>
      </c>
      <c r="H276" t="str">
        <f t="shared" si="9"/>
        <v>275Camilo@gmail.com</v>
      </c>
      <c r="I276">
        <v>1000274</v>
      </c>
      <c r="J276" t="s">
        <v>67</v>
      </c>
      <c r="K276" t="s">
        <v>89</v>
      </c>
      <c r="L276">
        <v>110495</v>
      </c>
    </row>
    <row r="277" spans="1:12" x14ac:dyDescent="0.25">
      <c r="A277">
        <v>276</v>
      </c>
      <c r="B277" t="s">
        <v>17</v>
      </c>
      <c r="C277">
        <v>1000000275</v>
      </c>
      <c r="D277">
        <v>1</v>
      </c>
      <c r="E277">
        <v>1</v>
      </c>
      <c r="F277" t="s">
        <v>43</v>
      </c>
      <c r="G277" t="str">
        <f t="shared" si="8"/>
        <v xml:space="preserve"> Calle 276 Carrera 1000000275</v>
      </c>
      <c r="H277" t="str">
        <f t="shared" si="9"/>
        <v>276Petrova@gmail.com</v>
      </c>
      <c r="I277">
        <v>1000275</v>
      </c>
      <c r="J277" t="s">
        <v>68</v>
      </c>
      <c r="K277" t="s">
        <v>90</v>
      </c>
      <c r="L277">
        <v>110496</v>
      </c>
    </row>
    <row r="278" spans="1:12" x14ac:dyDescent="0.25">
      <c r="A278">
        <v>277</v>
      </c>
      <c r="B278" t="s">
        <v>18</v>
      </c>
      <c r="C278">
        <v>1000000276</v>
      </c>
      <c r="D278">
        <v>1</v>
      </c>
      <c r="E278">
        <v>1</v>
      </c>
      <c r="F278" t="s">
        <v>44</v>
      </c>
      <c r="G278" t="str">
        <f t="shared" si="8"/>
        <v xml:space="preserve"> Calle 277 Carrera 1000000276</v>
      </c>
      <c r="H278" t="str">
        <f t="shared" si="9"/>
        <v>277James@gmail.com</v>
      </c>
      <c r="I278">
        <v>1000276</v>
      </c>
      <c r="J278" t="s">
        <v>69</v>
      </c>
      <c r="K278" t="s">
        <v>91</v>
      </c>
      <c r="L278">
        <v>110497</v>
      </c>
    </row>
    <row r="279" spans="1:12" x14ac:dyDescent="0.25">
      <c r="A279">
        <v>278</v>
      </c>
      <c r="B279" t="s">
        <v>19</v>
      </c>
      <c r="C279">
        <v>1000000277</v>
      </c>
      <c r="D279">
        <v>1</v>
      </c>
      <c r="E279">
        <v>1</v>
      </c>
      <c r="F279" t="s">
        <v>45</v>
      </c>
      <c r="G279" t="str">
        <f t="shared" si="8"/>
        <v xml:space="preserve"> Calle 278 Carrera 1000000277</v>
      </c>
      <c r="H279" t="str">
        <f t="shared" si="9"/>
        <v>278Ramiro@gmail.com</v>
      </c>
      <c r="I279">
        <v>1000277</v>
      </c>
      <c r="J279" t="s">
        <v>70</v>
      </c>
      <c r="K279" t="s">
        <v>92</v>
      </c>
      <c r="L279">
        <v>110498</v>
      </c>
    </row>
    <row r="280" spans="1:12" x14ac:dyDescent="0.25">
      <c r="A280">
        <v>279</v>
      </c>
      <c r="B280" t="s">
        <v>20</v>
      </c>
      <c r="C280">
        <v>1000000278</v>
      </c>
      <c r="D280">
        <v>1</v>
      </c>
      <c r="E280">
        <v>1</v>
      </c>
      <c r="F280" t="s">
        <v>46</v>
      </c>
      <c r="G280" t="str">
        <f t="shared" si="8"/>
        <v xml:space="preserve"> Calle 279 Carrera 1000000278</v>
      </c>
      <c r="H280" t="str">
        <f t="shared" si="9"/>
        <v>279Felipe@gmail.com</v>
      </c>
      <c r="I280">
        <v>1000278</v>
      </c>
      <c r="J280" t="s">
        <v>71</v>
      </c>
      <c r="K280" t="s">
        <v>93</v>
      </c>
      <c r="L280">
        <v>110499</v>
      </c>
    </row>
    <row r="281" spans="1:12" x14ac:dyDescent="0.25">
      <c r="A281">
        <v>280</v>
      </c>
      <c r="B281" t="s">
        <v>21</v>
      </c>
      <c r="C281">
        <v>1000000279</v>
      </c>
      <c r="D281">
        <v>1</v>
      </c>
      <c r="E281">
        <v>1</v>
      </c>
      <c r="F281" t="s">
        <v>47</v>
      </c>
      <c r="G281" t="str">
        <f t="shared" si="8"/>
        <v xml:space="preserve"> Calle 280 Carrera 1000000279</v>
      </c>
      <c r="H281" t="str">
        <f t="shared" si="9"/>
        <v>280Sara@gmail.com</v>
      </c>
      <c r="I281">
        <v>1000279</v>
      </c>
      <c r="J281" t="s">
        <v>72</v>
      </c>
      <c r="K281" t="s">
        <v>94</v>
      </c>
      <c r="L281">
        <v>110500</v>
      </c>
    </row>
    <row r="282" spans="1:12" x14ac:dyDescent="0.25">
      <c r="A282">
        <v>281</v>
      </c>
      <c r="B282" t="s">
        <v>22</v>
      </c>
      <c r="C282">
        <v>1000000280</v>
      </c>
      <c r="D282">
        <v>1</v>
      </c>
      <c r="E282">
        <v>1</v>
      </c>
      <c r="F282" t="s">
        <v>48</v>
      </c>
      <c r="G282" t="str">
        <f t="shared" si="8"/>
        <v xml:space="preserve"> Calle 281 Carrera 1000000280</v>
      </c>
      <c r="H282" t="str">
        <f t="shared" si="9"/>
        <v>281Ana@gmail.com</v>
      </c>
      <c r="I282">
        <v>1000280</v>
      </c>
      <c r="J282" t="s">
        <v>73</v>
      </c>
      <c r="K282" t="s">
        <v>95</v>
      </c>
      <c r="L282">
        <v>110501</v>
      </c>
    </row>
    <row r="283" spans="1:12" x14ac:dyDescent="0.25">
      <c r="A283">
        <v>282</v>
      </c>
      <c r="B283" t="s">
        <v>23</v>
      </c>
      <c r="C283">
        <v>1000000281</v>
      </c>
      <c r="D283">
        <v>1</v>
      </c>
      <c r="E283">
        <v>1</v>
      </c>
      <c r="F283" t="s">
        <v>49</v>
      </c>
      <c r="G283" t="str">
        <f t="shared" si="8"/>
        <v xml:space="preserve"> Calle 282 Carrera 1000000281</v>
      </c>
      <c r="H283" t="str">
        <f t="shared" si="9"/>
        <v>282Maria@gmail.com</v>
      </c>
      <c r="I283">
        <v>1000281</v>
      </c>
      <c r="J283" t="s">
        <v>74</v>
      </c>
      <c r="K283" t="s">
        <v>84</v>
      </c>
      <c r="L283">
        <v>110502</v>
      </c>
    </row>
    <row r="284" spans="1:12" x14ac:dyDescent="0.25">
      <c r="A284">
        <v>283</v>
      </c>
      <c r="B284" t="s">
        <v>24</v>
      </c>
      <c r="C284">
        <v>1000000282</v>
      </c>
      <c r="D284">
        <v>1</v>
      </c>
      <c r="E284">
        <v>1</v>
      </c>
      <c r="F284" t="s">
        <v>50</v>
      </c>
      <c r="G284" t="str">
        <f t="shared" si="8"/>
        <v xml:space="preserve"> Calle 283 Carrera 1000000282</v>
      </c>
      <c r="H284" t="str">
        <f t="shared" si="9"/>
        <v>283Camila@gmail.com</v>
      </c>
      <c r="I284">
        <v>1000282</v>
      </c>
      <c r="J284" t="s">
        <v>75</v>
      </c>
      <c r="K284" t="s">
        <v>96</v>
      </c>
      <c r="L284">
        <v>110503</v>
      </c>
    </row>
    <row r="285" spans="1:12" x14ac:dyDescent="0.25">
      <c r="A285">
        <v>284</v>
      </c>
      <c r="B285" t="s">
        <v>25</v>
      </c>
      <c r="C285">
        <v>1000000283</v>
      </c>
      <c r="D285">
        <v>1</v>
      </c>
      <c r="E285">
        <v>1</v>
      </c>
      <c r="F285" t="s">
        <v>51</v>
      </c>
      <c r="G285" t="str">
        <f t="shared" ref="G285:G348" si="10" xml:space="preserve"> " Calle "&amp;A285&amp;" Carrera "&amp;C285</f>
        <v xml:space="preserve"> Calle 284 Carrera 1000000283</v>
      </c>
      <c r="H285" t="str">
        <f t="shared" ref="H285:H348" si="11">A285&amp;B285&amp;"@gmail.com"</f>
        <v>284Paula@gmail.com</v>
      </c>
      <c r="I285">
        <v>1000283</v>
      </c>
      <c r="J285" t="s">
        <v>76</v>
      </c>
      <c r="K285" t="s">
        <v>97</v>
      </c>
      <c r="L285">
        <v>110504</v>
      </c>
    </row>
    <row r="286" spans="1:12" x14ac:dyDescent="0.25">
      <c r="A286">
        <v>285</v>
      </c>
      <c r="B286" t="s">
        <v>26</v>
      </c>
      <c r="C286">
        <v>1000000284</v>
      </c>
      <c r="D286">
        <v>1</v>
      </c>
      <c r="E286">
        <v>1</v>
      </c>
      <c r="F286" t="s">
        <v>52</v>
      </c>
      <c r="G286" t="str">
        <f t="shared" si="10"/>
        <v xml:space="preserve"> Calle 285 Carrera 1000000284</v>
      </c>
      <c r="H286" t="str">
        <f t="shared" si="11"/>
        <v>285Paola@gmail.com</v>
      </c>
      <c r="I286">
        <v>1000284</v>
      </c>
      <c r="J286" t="s">
        <v>77</v>
      </c>
      <c r="K286" t="s">
        <v>98</v>
      </c>
      <c r="L286">
        <v>110505</v>
      </c>
    </row>
    <row r="287" spans="1:12" x14ac:dyDescent="0.25">
      <c r="A287">
        <v>286</v>
      </c>
      <c r="B287" t="s">
        <v>27</v>
      </c>
      <c r="C287">
        <v>1000000285</v>
      </c>
      <c r="D287">
        <v>1</v>
      </c>
      <c r="E287">
        <v>1</v>
      </c>
      <c r="F287" t="s">
        <v>53</v>
      </c>
      <c r="G287" t="str">
        <f t="shared" si="10"/>
        <v xml:space="preserve"> Calle 286 Carrera 1000000285</v>
      </c>
      <c r="H287" t="str">
        <f t="shared" si="11"/>
        <v>286Iregui@gmail.com</v>
      </c>
      <c r="I287">
        <v>1000285</v>
      </c>
      <c r="J287" t="s">
        <v>78</v>
      </c>
      <c r="K287" t="s">
        <v>99</v>
      </c>
      <c r="L287">
        <v>110506</v>
      </c>
    </row>
    <row r="288" spans="1:12" x14ac:dyDescent="0.25">
      <c r="A288">
        <v>287</v>
      </c>
      <c r="B288" t="s">
        <v>2</v>
      </c>
      <c r="C288">
        <v>1000000286</v>
      </c>
      <c r="D288">
        <v>1</v>
      </c>
      <c r="E288">
        <v>1</v>
      </c>
      <c r="F288" t="s">
        <v>28</v>
      </c>
      <c r="G288" t="str">
        <f t="shared" si="10"/>
        <v xml:space="preserve"> Calle 287 Carrera 1000000286</v>
      </c>
      <c r="H288" t="str">
        <f t="shared" si="11"/>
        <v>287Jonathan@gmail.com</v>
      </c>
      <c r="I288">
        <v>1000286</v>
      </c>
      <c r="J288" t="s">
        <v>54</v>
      </c>
      <c r="K288" t="s">
        <v>79</v>
      </c>
      <c r="L288">
        <v>110507</v>
      </c>
    </row>
    <row r="289" spans="1:12" x14ac:dyDescent="0.25">
      <c r="A289">
        <v>288</v>
      </c>
      <c r="B289" t="s">
        <v>3</v>
      </c>
      <c r="C289">
        <v>1000000287</v>
      </c>
      <c r="D289">
        <v>1</v>
      </c>
      <c r="E289">
        <v>1</v>
      </c>
      <c r="F289" t="s">
        <v>29</v>
      </c>
      <c r="G289" t="str">
        <f t="shared" si="10"/>
        <v xml:space="preserve"> Calle 288 Carrera 1000000287</v>
      </c>
      <c r="H289" t="str">
        <f t="shared" si="11"/>
        <v>288Kate@gmail.com</v>
      </c>
      <c r="I289">
        <v>1000287</v>
      </c>
      <c r="J289" t="s">
        <v>55</v>
      </c>
      <c r="K289" t="s">
        <v>80</v>
      </c>
      <c r="L289">
        <v>110508</v>
      </c>
    </row>
    <row r="290" spans="1:12" x14ac:dyDescent="0.25">
      <c r="A290">
        <v>289</v>
      </c>
      <c r="B290" t="s">
        <v>4</v>
      </c>
      <c r="C290">
        <v>1000000288</v>
      </c>
      <c r="D290">
        <v>1</v>
      </c>
      <c r="E290">
        <v>1</v>
      </c>
      <c r="F290" t="s">
        <v>30</v>
      </c>
      <c r="G290" t="str">
        <f t="shared" si="10"/>
        <v xml:space="preserve"> Calle 289 Carrera 1000000288</v>
      </c>
      <c r="H290" t="str">
        <f t="shared" si="11"/>
        <v>289David@gmail.com</v>
      </c>
      <c r="I290">
        <v>1000288</v>
      </c>
      <c r="J290" t="s">
        <v>56</v>
      </c>
      <c r="K290" t="s">
        <v>81</v>
      </c>
      <c r="L290">
        <v>110509</v>
      </c>
    </row>
    <row r="291" spans="1:12" x14ac:dyDescent="0.25">
      <c r="A291">
        <v>290</v>
      </c>
      <c r="B291" t="s">
        <v>5</v>
      </c>
      <c r="C291">
        <v>1000000289</v>
      </c>
      <c r="D291">
        <v>1</v>
      </c>
      <c r="E291">
        <v>1</v>
      </c>
      <c r="F291" t="s">
        <v>31</v>
      </c>
      <c r="G291" t="str">
        <f t="shared" si="10"/>
        <v xml:space="preserve"> Calle 290 Carrera 1000000289</v>
      </c>
      <c r="H291" t="str">
        <f t="shared" si="11"/>
        <v>290Carlos@gmail.com</v>
      </c>
      <c r="I291">
        <v>1000289</v>
      </c>
      <c r="J291" t="s">
        <v>57</v>
      </c>
      <c r="K291" t="s">
        <v>82</v>
      </c>
      <c r="L291">
        <v>110510</v>
      </c>
    </row>
    <row r="292" spans="1:12" x14ac:dyDescent="0.25">
      <c r="A292">
        <v>291</v>
      </c>
      <c r="B292" t="s">
        <v>6</v>
      </c>
      <c r="C292">
        <v>1000000290</v>
      </c>
      <c r="D292">
        <v>1</v>
      </c>
      <c r="E292">
        <v>1</v>
      </c>
      <c r="F292" t="s">
        <v>32</v>
      </c>
      <c r="G292" t="str">
        <f t="shared" si="10"/>
        <v xml:space="preserve"> Calle 291 Carrera 1000000290</v>
      </c>
      <c r="H292" t="str">
        <f t="shared" si="11"/>
        <v>291Juana@gmail.com</v>
      </c>
      <c r="I292">
        <v>1000290</v>
      </c>
      <c r="J292" t="s">
        <v>58</v>
      </c>
      <c r="K292" t="s">
        <v>83</v>
      </c>
      <c r="L292">
        <v>110511</v>
      </c>
    </row>
    <row r="293" spans="1:12" x14ac:dyDescent="0.25">
      <c r="A293">
        <v>292</v>
      </c>
      <c r="B293" t="s">
        <v>7</v>
      </c>
      <c r="C293">
        <v>1000000291</v>
      </c>
      <c r="D293">
        <v>1</v>
      </c>
      <c r="E293">
        <v>1</v>
      </c>
      <c r="F293" t="s">
        <v>33</v>
      </c>
      <c r="G293" t="str">
        <f t="shared" si="10"/>
        <v xml:space="preserve"> Calle 292 Carrera 1000000291</v>
      </c>
      <c r="H293" t="str">
        <f t="shared" si="11"/>
        <v>292Daniela@gmail.com</v>
      </c>
      <c r="I293">
        <v>1000291</v>
      </c>
      <c r="J293" t="s">
        <v>59</v>
      </c>
      <c r="K293" t="s">
        <v>84</v>
      </c>
      <c r="L293">
        <v>110512</v>
      </c>
    </row>
    <row r="294" spans="1:12" x14ac:dyDescent="0.25">
      <c r="A294">
        <v>293</v>
      </c>
      <c r="B294" t="s">
        <v>8</v>
      </c>
      <c r="C294">
        <v>1000000292</v>
      </c>
      <c r="D294">
        <v>1</v>
      </c>
      <c r="E294">
        <v>1</v>
      </c>
      <c r="F294" t="s">
        <v>34</v>
      </c>
      <c r="G294" t="str">
        <f t="shared" si="10"/>
        <v xml:space="preserve"> Calle 293 Carrera 1000000292</v>
      </c>
      <c r="H294" t="str">
        <f t="shared" si="11"/>
        <v>293Rodrigo@gmail.com</v>
      </c>
      <c r="I294">
        <v>1000292</v>
      </c>
      <c r="J294" t="s">
        <v>60</v>
      </c>
      <c r="K294" t="s">
        <v>84</v>
      </c>
      <c r="L294">
        <v>110513</v>
      </c>
    </row>
    <row r="295" spans="1:12" x14ac:dyDescent="0.25">
      <c r="A295">
        <v>294</v>
      </c>
      <c r="B295" t="s">
        <v>9</v>
      </c>
      <c r="C295">
        <v>1000000293</v>
      </c>
      <c r="D295">
        <v>1</v>
      </c>
      <c r="E295">
        <v>1</v>
      </c>
      <c r="F295" t="s">
        <v>35</v>
      </c>
      <c r="G295" t="str">
        <f t="shared" si="10"/>
        <v xml:space="preserve"> Calle 294 Carrera 1000000293</v>
      </c>
      <c r="H295" t="str">
        <f t="shared" si="11"/>
        <v>294Manuel@gmail.com</v>
      </c>
      <c r="I295">
        <v>1000293</v>
      </c>
      <c r="J295" t="s">
        <v>61</v>
      </c>
      <c r="K295" t="s">
        <v>84</v>
      </c>
      <c r="L295">
        <v>110514</v>
      </c>
    </row>
    <row r="296" spans="1:12" x14ac:dyDescent="0.25">
      <c r="A296">
        <v>295</v>
      </c>
      <c r="B296" t="s">
        <v>10</v>
      </c>
      <c r="C296">
        <v>1000000294</v>
      </c>
      <c r="D296">
        <v>1</v>
      </c>
      <c r="E296">
        <v>1</v>
      </c>
      <c r="F296" t="s">
        <v>37</v>
      </c>
      <c r="G296" t="str">
        <f t="shared" si="10"/>
        <v xml:space="preserve"> Calle 295 Carrera 1000000294</v>
      </c>
      <c r="H296" t="str">
        <f t="shared" si="11"/>
        <v>295Luisa@gmail.com</v>
      </c>
      <c r="I296">
        <v>1000294</v>
      </c>
      <c r="J296" t="s">
        <v>62</v>
      </c>
      <c r="K296" t="s">
        <v>85</v>
      </c>
      <c r="L296">
        <v>110515</v>
      </c>
    </row>
    <row r="297" spans="1:12" x14ac:dyDescent="0.25">
      <c r="A297">
        <v>296</v>
      </c>
      <c r="B297" t="s">
        <v>11</v>
      </c>
      <c r="C297">
        <v>1000000295</v>
      </c>
      <c r="D297">
        <v>1</v>
      </c>
      <c r="E297">
        <v>1</v>
      </c>
      <c r="F297" t="s">
        <v>36</v>
      </c>
      <c r="G297" t="str">
        <f t="shared" si="10"/>
        <v xml:space="preserve"> Calle 296 Carrera 1000000295</v>
      </c>
      <c r="H297" t="str">
        <f t="shared" si="11"/>
        <v>296Andres@gmail.com</v>
      </c>
      <c r="I297">
        <v>1000295</v>
      </c>
      <c r="J297" t="s">
        <v>63</v>
      </c>
      <c r="K297" t="s">
        <v>100</v>
      </c>
      <c r="L297">
        <v>110516</v>
      </c>
    </row>
    <row r="298" spans="1:12" x14ac:dyDescent="0.25">
      <c r="A298">
        <v>297</v>
      </c>
      <c r="B298" t="s">
        <v>12</v>
      </c>
      <c r="C298">
        <v>1000000296</v>
      </c>
      <c r="D298">
        <v>1</v>
      </c>
      <c r="E298">
        <v>1</v>
      </c>
      <c r="F298" t="s">
        <v>38</v>
      </c>
      <c r="G298" t="str">
        <f t="shared" si="10"/>
        <v xml:space="preserve"> Calle 297 Carrera 1000000296</v>
      </c>
      <c r="H298" t="str">
        <f t="shared" si="11"/>
        <v>297Carolina@gmail.com</v>
      </c>
      <c r="I298">
        <v>1000296</v>
      </c>
      <c r="J298" t="s">
        <v>64</v>
      </c>
      <c r="K298" t="s">
        <v>84</v>
      </c>
      <c r="L298">
        <v>110517</v>
      </c>
    </row>
    <row r="299" spans="1:12" x14ac:dyDescent="0.25">
      <c r="A299">
        <v>298</v>
      </c>
      <c r="B299" t="s">
        <v>13</v>
      </c>
      <c r="C299">
        <v>1000000297</v>
      </c>
      <c r="D299">
        <v>1</v>
      </c>
      <c r="E299">
        <v>1</v>
      </c>
      <c r="F299" t="s">
        <v>39</v>
      </c>
      <c r="G299" t="str">
        <f t="shared" si="10"/>
        <v xml:space="preserve"> Calle 298 Carrera 1000000297</v>
      </c>
      <c r="H299" t="str">
        <f t="shared" si="11"/>
        <v>298Clara@gmail.com</v>
      </c>
      <c r="I299">
        <v>1000297</v>
      </c>
      <c r="J299" t="s">
        <v>65</v>
      </c>
      <c r="K299" t="s">
        <v>84</v>
      </c>
      <c r="L299">
        <v>110518</v>
      </c>
    </row>
    <row r="300" spans="1:12" x14ac:dyDescent="0.25">
      <c r="A300">
        <v>299</v>
      </c>
      <c r="B300" t="s">
        <v>14</v>
      </c>
      <c r="C300">
        <v>1000000298</v>
      </c>
      <c r="D300">
        <v>1</v>
      </c>
      <c r="E300">
        <v>1</v>
      </c>
      <c r="F300" t="s">
        <v>40</v>
      </c>
      <c r="G300" t="str">
        <f t="shared" si="10"/>
        <v xml:space="preserve"> Calle 299 Carrera 1000000298</v>
      </c>
      <c r="H300" t="str">
        <f t="shared" si="11"/>
        <v>299Diego@gmail.com</v>
      </c>
      <c r="I300">
        <v>1000298</v>
      </c>
      <c r="J300" t="s">
        <v>86</v>
      </c>
      <c r="K300" t="s">
        <v>87</v>
      </c>
      <c r="L300">
        <v>110519</v>
      </c>
    </row>
    <row r="301" spans="1:12" x14ac:dyDescent="0.25">
      <c r="A301">
        <v>300</v>
      </c>
      <c r="B301" t="s">
        <v>15</v>
      </c>
      <c r="C301">
        <v>1000000299</v>
      </c>
      <c r="D301">
        <v>1</v>
      </c>
      <c r="E301">
        <v>1</v>
      </c>
      <c r="F301" t="s">
        <v>41</v>
      </c>
      <c r="G301" t="str">
        <f t="shared" si="10"/>
        <v xml:space="preserve"> Calle 300 Carrera 1000000299</v>
      </c>
      <c r="H301" t="str">
        <f t="shared" si="11"/>
        <v>300Sebastian@gmail.com</v>
      </c>
      <c r="I301">
        <v>1000299</v>
      </c>
      <c r="J301" t="s">
        <v>66</v>
      </c>
      <c r="K301" t="s">
        <v>88</v>
      </c>
      <c r="L301">
        <v>110520</v>
      </c>
    </row>
    <row r="302" spans="1:12" x14ac:dyDescent="0.25">
      <c r="A302">
        <v>301</v>
      </c>
      <c r="B302" t="s">
        <v>16</v>
      </c>
      <c r="C302">
        <v>1000000300</v>
      </c>
      <c r="D302">
        <v>1</v>
      </c>
      <c r="E302">
        <v>1</v>
      </c>
      <c r="F302" t="s">
        <v>42</v>
      </c>
      <c r="G302" t="str">
        <f t="shared" si="10"/>
        <v xml:space="preserve"> Calle 301 Carrera 1000000300</v>
      </c>
      <c r="H302" t="str">
        <f t="shared" si="11"/>
        <v>301Camilo@gmail.com</v>
      </c>
      <c r="I302">
        <v>1000300</v>
      </c>
      <c r="J302" t="s">
        <v>67</v>
      </c>
      <c r="K302" t="s">
        <v>89</v>
      </c>
      <c r="L302">
        <v>110521</v>
      </c>
    </row>
    <row r="303" spans="1:12" x14ac:dyDescent="0.25">
      <c r="A303">
        <v>302</v>
      </c>
      <c r="B303" t="s">
        <v>17</v>
      </c>
      <c r="C303">
        <v>1000000301</v>
      </c>
      <c r="D303">
        <v>1</v>
      </c>
      <c r="E303">
        <v>1</v>
      </c>
      <c r="F303" t="s">
        <v>43</v>
      </c>
      <c r="G303" t="str">
        <f t="shared" si="10"/>
        <v xml:space="preserve"> Calle 302 Carrera 1000000301</v>
      </c>
      <c r="H303" t="str">
        <f t="shared" si="11"/>
        <v>302Petrova@gmail.com</v>
      </c>
      <c r="I303">
        <v>1000301</v>
      </c>
      <c r="J303" t="s">
        <v>68</v>
      </c>
      <c r="K303" t="s">
        <v>90</v>
      </c>
      <c r="L303">
        <v>110522</v>
      </c>
    </row>
    <row r="304" spans="1:12" x14ac:dyDescent="0.25">
      <c r="A304">
        <v>303</v>
      </c>
      <c r="B304" t="s">
        <v>18</v>
      </c>
      <c r="C304">
        <v>1000000302</v>
      </c>
      <c r="D304">
        <v>1</v>
      </c>
      <c r="E304">
        <v>1</v>
      </c>
      <c r="F304" t="s">
        <v>44</v>
      </c>
      <c r="G304" t="str">
        <f t="shared" si="10"/>
        <v xml:space="preserve"> Calle 303 Carrera 1000000302</v>
      </c>
      <c r="H304" t="str">
        <f t="shared" si="11"/>
        <v>303James@gmail.com</v>
      </c>
      <c r="I304">
        <v>1000302</v>
      </c>
      <c r="J304" t="s">
        <v>69</v>
      </c>
      <c r="K304" t="s">
        <v>91</v>
      </c>
      <c r="L304">
        <v>110523</v>
      </c>
    </row>
    <row r="305" spans="1:12" x14ac:dyDescent="0.25">
      <c r="A305">
        <v>304</v>
      </c>
      <c r="B305" t="s">
        <v>19</v>
      </c>
      <c r="C305">
        <v>1000000303</v>
      </c>
      <c r="D305">
        <v>1</v>
      </c>
      <c r="E305">
        <v>1</v>
      </c>
      <c r="F305" t="s">
        <v>45</v>
      </c>
      <c r="G305" t="str">
        <f t="shared" si="10"/>
        <v xml:space="preserve"> Calle 304 Carrera 1000000303</v>
      </c>
      <c r="H305" t="str">
        <f t="shared" si="11"/>
        <v>304Ramiro@gmail.com</v>
      </c>
      <c r="I305">
        <v>1000303</v>
      </c>
      <c r="J305" t="s">
        <v>70</v>
      </c>
      <c r="K305" t="s">
        <v>92</v>
      </c>
      <c r="L305">
        <v>110524</v>
      </c>
    </row>
    <row r="306" spans="1:12" x14ac:dyDescent="0.25">
      <c r="A306">
        <v>305</v>
      </c>
      <c r="B306" t="s">
        <v>20</v>
      </c>
      <c r="C306">
        <v>1000000304</v>
      </c>
      <c r="D306">
        <v>1</v>
      </c>
      <c r="E306">
        <v>1</v>
      </c>
      <c r="F306" t="s">
        <v>46</v>
      </c>
      <c r="G306" t="str">
        <f t="shared" si="10"/>
        <v xml:space="preserve"> Calle 305 Carrera 1000000304</v>
      </c>
      <c r="H306" t="str">
        <f t="shared" si="11"/>
        <v>305Felipe@gmail.com</v>
      </c>
      <c r="I306">
        <v>1000304</v>
      </c>
      <c r="J306" t="s">
        <v>71</v>
      </c>
      <c r="K306" t="s">
        <v>93</v>
      </c>
      <c r="L306">
        <v>110525</v>
      </c>
    </row>
    <row r="307" spans="1:12" x14ac:dyDescent="0.25">
      <c r="A307">
        <v>306</v>
      </c>
      <c r="B307" t="s">
        <v>21</v>
      </c>
      <c r="C307">
        <v>1000000305</v>
      </c>
      <c r="D307">
        <v>1</v>
      </c>
      <c r="E307">
        <v>1</v>
      </c>
      <c r="F307" t="s">
        <v>47</v>
      </c>
      <c r="G307" t="str">
        <f t="shared" si="10"/>
        <v xml:space="preserve"> Calle 306 Carrera 1000000305</v>
      </c>
      <c r="H307" t="str">
        <f t="shared" si="11"/>
        <v>306Sara@gmail.com</v>
      </c>
      <c r="I307">
        <v>1000305</v>
      </c>
      <c r="J307" t="s">
        <v>72</v>
      </c>
      <c r="K307" t="s">
        <v>94</v>
      </c>
      <c r="L307">
        <v>110526</v>
      </c>
    </row>
    <row r="308" spans="1:12" x14ac:dyDescent="0.25">
      <c r="A308">
        <v>307</v>
      </c>
      <c r="B308" t="s">
        <v>22</v>
      </c>
      <c r="C308">
        <v>1000000306</v>
      </c>
      <c r="D308">
        <v>1</v>
      </c>
      <c r="E308">
        <v>1</v>
      </c>
      <c r="F308" t="s">
        <v>48</v>
      </c>
      <c r="G308" t="str">
        <f t="shared" si="10"/>
        <v xml:space="preserve"> Calle 307 Carrera 1000000306</v>
      </c>
      <c r="H308" t="str">
        <f t="shared" si="11"/>
        <v>307Ana@gmail.com</v>
      </c>
      <c r="I308">
        <v>1000306</v>
      </c>
      <c r="J308" t="s">
        <v>73</v>
      </c>
      <c r="K308" t="s">
        <v>95</v>
      </c>
      <c r="L308">
        <v>110527</v>
      </c>
    </row>
    <row r="309" spans="1:12" x14ac:dyDescent="0.25">
      <c r="A309">
        <v>308</v>
      </c>
      <c r="B309" t="s">
        <v>23</v>
      </c>
      <c r="C309">
        <v>1000000307</v>
      </c>
      <c r="D309">
        <v>1</v>
      </c>
      <c r="E309">
        <v>1</v>
      </c>
      <c r="F309" t="s">
        <v>49</v>
      </c>
      <c r="G309" t="str">
        <f t="shared" si="10"/>
        <v xml:space="preserve"> Calle 308 Carrera 1000000307</v>
      </c>
      <c r="H309" t="str">
        <f t="shared" si="11"/>
        <v>308Maria@gmail.com</v>
      </c>
      <c r="I309">
        <v>1000307</v>
      </c>
      <c r="J309" t="s">
        <v>74</v>
      </c>
      <c r="K309" t="s">
        <v>84</v>
      </c>
      <c r="L309">
        <v>110528</v>
      </c>
    </row>
    <row r="310" spans="1:12" x14ac:dyDescent="0.25">
      <c r="A310">
        <v>309</v>
      </c>
      <c r="B310" t="s">
        <v>24</v>
      </c>
      <c r="C310">
        <v>1000000308</v>
      </c>
      <c r="D310">
        <v>1</v>
      </c>
      <c r="E310">
        <v>1</v>
      </c>
      <c r="F310" t="s">
        <v>50</v>
      </c>
      <c r="G310" t="str">
        <f t="shared" si="10"/>
        <v xml:space="preserve"> Calle 309 Carrera 1000000308</v>
      </c>
      <c r="H310" t="str">
        <f t="shared" si="11"/>
        <v>309Camila@gmail.com</v>
      </c>
      <c r="I310">
        <v>1000308</v>
      </c>
      <c r="J310" t="s">
        <v>75</v>
      </c>
      <c r="K310" t="s">
        <v>96</v>
      </c>
      <c r="L310">
        <v>110529</v>
      </c>
    </row>
    <row r="311" spans="1:12" x14ac:dyDescent="0.25">
      <c r="A311">
        <v>310</v>
      </c>
      <c r="B311" t="s">
        <v>25</v>
      </c>
      <c r="C311">
        <v>1000000309</v>
      </c>
      <c r="D311">
        <v>1</v>
      </c>
      <c r="E311">
        <v>1</v>
      </c>
      <c r="F311" t="s">
        <v>51</v>
      </c>
      <c r="G311" t="str">
        <f t="shared" si="10"/>
        <v xml:space="preserve"> Calle 310 Carrera 1000000309</v>
      </c>
      <c r="H311" t="str">
        <f t="shared" si="11"/>
        <v>310Paula@gmail.com</v>
      </c>
      <c r="I311">
        <v>1000309</v>
      </c>
      <c r="J311" t="s">
        <v>76</v>
      </c>
      <c r="K311" t="s">
        <v>97</v>
      </c>
      <c r="L311">
        <v>110530</v>
      </c>
    </row>
    <row r="312" spans="1:12" x14ac:dyDescent="0.25">
      <c r="A312">
        <v>311</v>
      </c>
      <c r="B312" t="s">
        <v>26</v>
      </c>
      <c r="C312">
        <v>1000000310</v>
      </c>
      <c r="D312">
        <v>1</v>
      </c>
      <c r="E312">
        <v>1</v>
      </c>
      <c r="F312" t="s">
        <v>52</v>
      </c>
      <c r="G312" t="str">
        <f t="shared" si="10"/>
        <v xml:space="preserve"> Calle 311 Carrera 1000000310</v>
      </c>
      <c r="H312" t="str">
        <f t="shared" si="11"/>
        <v>311Paola@gmail.com</v>
      </c>
      <c r="I312">
        <v>1000310</v>
      </c>
      <c r="J312" t="s">
        <v>77</v>
      </c>
      <c r="K312" t="s">
        <v>98</v>
      </c>
      <c r="L312">
        <v>110531</v>
      </c>
    </row>
    <row r="313" spans="1:12" x14ac:dyDescent="0.25">
      <c r="A313">
        <v>312</v>
      </c>
      <c r="B313" t="s">
        <v>27</v>
      </c>
      <c r="C313">
        <v>1000000311</v>
      </c>
      <c r="D313">
        <v>1</v>
      </c>
      <c r="E313">
        <v>1</v>
      </c>
      <c r="F313" t="s">
        <v>53</v>
      </c>
      <c r="G313" t="str">
        <f t="shared" si="10"/>
        <v xml:space="preserve"> Calle 312 Carrera 1000000311</v>
      </c>
      <c r="H313" t="str">
        <f t="shared" si="11"/>
        <v>312Iregui@gmail.com</v>
      </c>
      <c r="I313">
        <v>1000311</v>
      </c>
      <c r="J313" t="s">
        <v>78</v>
      </c>
      <c r="K313" t="s">
        <v>99</v>
      </c>
      <c r="L313">
        <v>110532</v>
      </c>
    </row>
    <row r="314" spans="1:12" x14ac:dyDescent="0.25">
      <c r="A314">
        <v>313</v>
      </c>
      <c r="B314" t="s">
        <v>2</v>
      </c>
      <c r="C314">
        <v>1000000312</v>
      </c>
      <c r="D314">
        <v>1</v>
      </c>
      <c r="E314">
        <v>1</v>
      </c>
      <c r="F314" t="s">
        <v>28</v>
      </c>
      <c r="G314" t="str">
        <f t="shared" si="10"/>
        <v xml:space="preserve"> Calle 313 Carrera 1000000312</v>
      </c>
      <c r="H314" t="str">
        <f t="shared" si="11"/>
        <v>313Jonathan@gmail.com</v>
      </c>
      <c r="I314">
        <v>1000312</v>
      </c>
      <c r="J314" t="s">
        <v>54</v>
      </c>
      <c r="K314" t="s">
        <v>79</v>
      </c>
      <c r="L314">
        <v>110533</v>
      </c>
    </row>
    <row r="315" spans="1:12" x14ac:dyDescent="0.25">
      <c r="A315">
        <v>314</v>
      </c>
      <c r="B315" t="s">
        <v>3</v>
      </c>
      <c r="C315">
        <v>1000000313</v>
      </c>
      <c r="D315">
        <v>1</v>
      </c>
      <c r="E315">
        <v>1</v>
      </c>
      <c r="F315" t="s">
        <v>29</v>
      </c>
      <c r="G315" t="str">
        <f t="shared" si="10"/>
        <v xml:space="preserve"> Calle 314 Carrera 1000000313</v>
      </c>
      <c r="H315" t="str">
        <f t="shared" si="11"/>
        <v>314Kate@gmail.com</v>
      </c>
      <c r="I315">
        <v>1000313</v>
      </c>
      <c r="J315" t="s">
        <v>55</v>
      </c>
      <c r="K315" t="s">
        <v>80</v>
      </c>
      <c r="L315">
        <v>110534</v>
      </c>
    </row>
    <row r="316" spans="1:12" x14ac:dyDescent="0.25">
      <c r="A316">
        <v>315</v>
      </c>
      <c r="B316" t="s">
        <v>4</v>
      </c>
      <c r="C316">
        <v>1000000314</v>
      </c>
      <c r="D316">
        <v>1</v>
      </c>
      <c r="E316">
        <v>1</v>
      </c>
      <c r="F316" t="s">
        <v>30</v>
      </c>
      <c r="G316" t="str">
        <f t="shared" si="10"/>
        <v xml:space="preserve"> Calle 315 Carrera 1000000314</v>
      </c>
      <c r="H316" t="str">
        <f t="shared" si="11"/>
        <v>315David@gmail.com</v>
      </c>
      <c r="I316">
        <v>1000314</v>
      </c>
      <c r="J316" t="s">
        <v>56</v>
      </c>
      <c r="K316" t="s">
        <v>81</v>
      </c>
      <c r="L316">
        <v>110535</v>
      </c>
    </row>
    <row r="317" spans="1:12" x14ac:dyDescent="0.25">
      <c r="A317">
        <v>316</v>
      </c>
      <c r="B317" t="s">
        <v>5</v>
      </c>
      <c r="C317">
        <v>1000000315</v>
      </c>
      <c r="D317">
        <v>1</v>
      </c>
      <c r="E317">
        <v>1</v>
      </c>
      <c r="F317" t="s">
        <v>31</v>
      </c>
      <c r="G317" t="str">
        <f t="shared" si="10"/>
        <v xml:space="preserve"> Calle 316 Carrera 1000000315</v>
      </c>
      <c r="H317" t="str">
        <f t="shared" si="11"/>
        <v>316Carlos@gmail.com</v>
      </c>
      <c r="I317">
        <v>1000315</v>
      </c>
      <c r="J317" t="s">
        <v>57</v>
      </c>
      <c r="K317" t="s">
        <v>82</v>
      </c>
      <c r="L317">
        <v>110536</v>
      </c>
    </row>
    <row r="318" spans="1:12" x14ac:dyDescent="0.25">
      <c r="A318">
        <v>317</v>
      </c>
      <c r="B318" t="s">
        <v>6</v>
      </c>
      <c r="C318">
        <v>1000000316</v>
      </c>
      <c r="D318">
        <v>1</v>
      </c>
      <c r="E318">
        <v>1</v>
      </c>
      <c r="F318" t="s">
        <v>32</v>
      </c>
      <c r="G318" t="str">
        <f t="shared" si="10"/>
        <v xml:space="preserve"> Calle 317 Carrera 1000000316</v>
      </c>
      <c r="H318" t="str">
        <f t="shared" si="11"/>
        <v>317Juana@gmail.com</v>
      </c>
      <c r="I318">
        <v>1000316</v>
      </c>
      <c r="J318" t="s">
        <v>58</v>
      </c>
      <c r="K318" t="s">
        <v>83</v>
      </c>
      <c r="L318">
        <v>110537</v>
      </c>
    </row>
    <row r="319" spans="1:12" x14ac:dyDescent="0.25">
      <c r="A319">
        <v>318</v>
      </c>
      <c r="B319" t="s">
        <v>7</v>
      </c>
      <c r="C319">
        <v>1000000317</v>
      </c>
      <c r="D319">
        <v>1</v>
      </c>
      <c r="E319">
        <v>1</v>
      </c>
      <c r="F319" t="s">
        <v>33</v>
      </c>
      <c r="G319" t="str">
        <f t="shared" si="10"/>
        <v xml:space="preserve"> Calle 318 Carrera 1000000317</v>
      </c>
      <c r="H319" t="str">
        <f t="shared" si="11"/>
        <v>318Daniela@gmail.com</v>
      </c>
      <c r="I319">
        <v>1000317</v>
      </c>
      <c r="J319" t="s">
        <v>59</v>
      </c>
      <c r="K319" t="s">
        <v>84</v>
      </c>
      <c r="L319">
        <v>110538</v>
      </c>
    </row>
    <row r="320" spans="1:12" x14ac:dyDescent="0.25">
      <c r="A320">
        <v>319</v>
      </c>
      <c r="B320" t="s">
        <v>8</v>
      </c>
      <c r="C320">
        <v>1000000318</v>
      </c>
      <c r="D320">
        <v>1</v>
      </c>
      <c r="E320">
        <v>1</v>
      </c>
      <c r="F320" t="s">
        <v>34</v>
      </c>
      <c r="G320" t="str">
        <f t="shared" si="10"/>
        <v xml:space="preserve"> Calle 319 Carrera 1000000318</v>
      </c>
      <c r="H320" t="str">
        <f t="shared" si="11"/>
        <v>319Rodrigo@gmail.com</v>
      </c>
      <c r="I320">
        <v>1000318</v>
      </c>
      <c r="J320" t="s">
        <v>60</v>
      </c>
      <c r="K320" t="s">
        <v>84</v>
      </c>
      <c r="L320">
        <v>110539</v>
      </c>
    </row>
    <row r="321" spans="1:12" x14ac:dyDescent="0.25">
      <c r="A321">
        <v>320</v>
      </c>
      <c r="B321" t="s">
        <v>9</v>
      </c>
      <c r="C321">
        <v>1000000319</v>
      </c>
      <c r="D321">
        <v>1</v>
      </c>
      <c r="E321">
        <v>1</v>
      </c>
      <c r="F321" t="s">
        <v>35</v>
      </c>
      <c r="G321" t="str">
        <f t="shared" si="10"/>
        <v xml:space="preserve"> Calle 320 Carrera 1000000319</v>
      </c>
      <c r="H321" t="str">
        <f t="shared" si="11"/>
        <v>320Manuel@gmail.com</v>
      </c>
      <c r="I321">
        <v>1000319</v>
      </c>
      <c r="J321" t="s">
        <v>61</v>
      </c>
      <c r="K321" t="s">
        <v>84</v>
      </c>
      <c r="L321">
        <v>110540</v>
      </c>
    </row>
    <row r="322" spans="1:12" x14ac:dyDescent="0.25">
      <c r="A322">
        <v>321</v>
      </c>
      <c r="B322" t="s">
        <v>10</v>
      </c>
      <c r="C322">
        <v>1000000320</v>
      </c>
      <c r="D322">
        <v>1</v>
      </c>
      <c r="E322">
        <v>1</v>
      </c>
      <c r="F322" t="s">
        <v>37</v>
      </c>
      <c r="G322" t="str">
        <f t="shared" si="10"/>
        <v xml:space="preserve"> Calle 321 Carrera 1000000320</v>
      </c>
      <c r="H322" t="str">
        <f t="shared" si="11"/>
        <v>321Luisa@gmail.com</v>
      </c>
      <c r="I322">
        <v>1000320</v>
      </c>
      <c r="J322" t="s">
        <v>62</v>
      </c>
      <c r="K322" t="s">
        <v>85</v>
      </c>
      <c r="L322">
        <v>110541</v>
      </c>
    </row>
    <row r="323" spans="1:12" x14ac:dyDescent="0.25">
      <c r="A323">
        <v>322</v>
      </c>
      <c r="B323" t="s">
        <v>11</v>
      </c>
      <c r="C323">
        <v>1000000321</v>
      </c>
      <c r="D323">
        <v>1</v>
      </c>
      <c r="E323">
        <v>1</v>
      </c>
      <c r="F323" t="s">
        <v>36</v>
      </c>
      <c r="G323" t="str">
        <f t="shared" si="10"/>
        <v xml:space="preserve"> Calle 322 Carrera 1000000321</v>
      </c>
      <c r="H323" t="str">
        <f t="shared" si="11"/>
        <v>322Andres@gmail.com</v>
      </c>
      <c r="I323">
        <v>1000321</v>
      </c>
      <c r="J323" t="s">
        <v>63</v>
      </c>
      <c r="K323" t="s">
        <v>100</v>
      </c>
      <c r="L323">
        <v>110542</v>
      </c>
    </row>
    <row r="324" spans="1:12" x14ac:dyDescent="0.25">
      <c r="A324">
        <v>323</v>
      </c>
      <c r="B324" t="s">
        <v>12</v>
      </c>
      <c r="C324">
        <v>1000000322</v>
      </c>
      <c r="D324">
        <v>1</v>
      </c>
      <c r="E324">
        <v>1</v>
      </c>
      <c r="F324" t="s">
        <v>38</v>
      </c>
      <c r="G324" t="str">
        <f t="shared" si="10"/>
        <v xml:space="preserve"> Calle 323 Carrera 1000000322</v>
      </c>
      <c r="H324" t="str">
        <f t="shared" si="11"/>
        <v>323Carolina@gmail.com</v>
      </c>
      <c r="I324">
        <v>1000322</v>
      </c>
      <c r="J324" t="s">
        <v>64</v>
      </c>
      <c r="K324" t="s">
        <v>84</v>
      </c>
      <c r="L324">
        <v>110543</v>
      </c>
    </row>
    <row r="325" spans="1:12" x14ac:dyDescent="0.25">
      <c r="A325">
        <v>324</v>
      </c>
      <c r="B325" t="s">
        <v>13</v>
      </c>
      <c r="C325">
        <v>1000000323</v>
      </c>
      <c r="D325">
        <v>1</v>
      </c>
      <c r="E325">
        <v>1</v>
      </c>
      <c r="F325" t="s">
        <v>39</v>
      </c>
      <c r="G325" t="str">
        <f t="shared" si="10"/>
        <v xml:space="preserve"> Calle 324 Carrera 1000000323</v>
      </c>
      <c r="H325" t="str">
        <f t="shared" si="11"/>
        <v>324Clara@gmail.com</v>
      </c>
      <c r="I325">
        <v>1000323</v>
      </c>
      <c r="J325" t="s">
        <v>65</v>
      </c>
      <c r="K325" t="s">
        <v>84</v>
      </c>
      <c r="L325">
        <v>110544</v>
      </c>
    </row>
    <row r="326" spans="1:12" x14ac:dyDescent="0.25">
      <c r="A326">
        <v>325</v>
      </c>
      <c r="B326" t="s">
        <v>14</v>
      </c>
      <c r="C326">
        <v>1000000324</v>
      </c>
      <c r="D326">
        <v>1</v>
      </c>
      <c r="E326">
        <v>1</v>
      </c>
      <c r="F326" t="s">
        <v>40</v>
      </c>
      <c r="G326" t="str">
        <f t="shared" si="10"/>
        <v xml:space="preserve"> Calle 325 Carrera 1000000324</v>
      </c>
      <c r="H326" t="str">
        <f t="shared" si="11"/>
        <v>325Diego@gmail.com</v>
      </c>
      <c r="I326">
        <v>1000324</v>
      </c>
      <c r="J326" t="s">
        <v>86</v>
      </c>
      <c r="K326" t="s">
        <v>87</v>
      </c>
      <c r="L326">
        <v>110545</v>
      </c>
    </row>
    <row r="327" spans="1:12" x14ac:dyDescent="0.25">
      <c r="A327">
        <v>326</v>
      </c>
      <c r="B327" t="s">
        <v>15</v>
      </c>
      <c r="C327">
        <v>1000000325</v>
      </c>
      <c r="D327">
        <v>1</v>
      </c>
      <c r="E327">
        <v>1</v>
      </c>
      <c r="F327" t="s">
        <v>41</v>
      </c>
      <c r="G327" t="str">
        <f t="shared" si="10"/>
        <v xml:space="preserve"> Calle 326 Carrera 1000000325</v>
      </c>
      <c r="H327" t="str">
        <f t="shared" si="11"/>
        <v>326Sebastian@gmail.com</v>
      </c>
      <c r="I327">
        <v>1000325</v>
      </c>
      <c r="J327" t="s">
        <v>66</v>
      </c>
      <c r="K327" t="s">
        <v>88</v>
      </c>
      <c r="L327">
        <v>110546</v>
      </c>
    </row>
    <row r="328" spans="1:12" x14ac:dyDescent="0.25">
      <c r="A328">
        <v>327</v>
      </c>
      <c r="B328" t="s">
        <v>16</v>
      </c>
      <c r="C328">
        <v>1000000326</v>
      </c>
      <c r="D328">
        <v>1</v>
      </c>
      <c r="E328">
        <v>1</v>
      </c>
      <c r="F328" t="s">
        <v>42</v>
      </c>
      <c r="G328" t="str">
        <f t="shared" si="10"/>
        <v xml:space="preserve"> Calle 327 Carrera 1000000326</v>
      </c>
      <c r="H328" t="str">
        <f t="shared" si="11"/>
        <v>327Camilo@gmail.com</v>
      </c>
      <c r="I328">
        <v>1000326</v>
      </c>
      <c r="J328" t="s">
        <v>67</v>
      </c>
      <c r="K328" t="s">
        <v>89</v>
      </c>
      <c r="L328">
        <v>110547</v>
      </c>
    </row>
    <row r="329" spans="1:12" x14ac:dyDescent="0.25">
      <c r="A329">
        <v>328</v>
      </c>
      <c r="B329" t="s">
        <v>17</v>
      </c>
      <c r="C329">
        <v>1000000327</v>
      </c>
      <c r="D329">
        <v>1</v>
      </c>
      <c r="E329">
        <v>1</v>
      </c>
      <c r="F329" t="s">
        <v>43</v>
      </c>
      <c r="G329" t="str">
        <f t="shared" si="10"/>
        <v xml:space="preserve"> Calle 328 Carrera 1000000327</v>
      </c>
      <c r="H329" t="str">
        <f t="shared" si="11"/>
        <v>328Petrova@gmail.com</v>
      </c>
      <c r="I329">
        <v>1000327</v>
      </c>
      <c r="J329" t="s">
        <v>68</v>
      </c>
      <c r="K329" t="s">
        <v>90</v>
      </c>
      <c r="L329">
        <v>110548</v>
      </c>
    </row>
    <row r="330" spans="1:12" x14ac:dyDescent="0.25">
      <c r="A330">
        <v>329</v>
      </c>
      <c r="B330" t="s">
        <v>18</v>
      </c>
      <c r="C330">
        <v>1000000328</v>
      </c>
      <c r="D330">
        <v>1</v>
      </c>
      <c r="E330">
        <v>1</v>
      </c>
      <c r="F330" t="s">
        <v>44</v>
      </c>
      <c r="G330" t="str">
        <f t="shared" si="10"/>
        <v xml:space="preserve"> Calle 329 Carrera 1000000328</v>
      </c>
      <c r="H330" t="str">
        <f t="shared" si="11"/>
        <v>329James@gmail.com</v>
      </c>
      <c r="I330">
        <v>1000328</v>
      </c>
      <c r="J330" t="s">
        <v>69</v>
      </c>
      <c r="K330" t="s">
        <v>91</v>
      </c>
      <c r="L330">
        <v>110549</v>
      </c>
    </row>
    <row r="331" spans="1:12" x14ac:dyDescent="0.25">
      <c r="A331">
        <v>330</v>
      </c>
      <c r="B331" t="s">
        <v>19</v>
      </c>
      <c r="C331">
        <v>1000000329</v>
      </c>
      <c r="D331">
        <v>1</v>
      </c>
      <c r="E331">
        <v>1</v>
      </c>
      <c r="F331" t="s">
        <v>45</v>
      </c>
      <c r="G331" t="str">
        <f t="shared" si="10"/>
        <v xml:space="preserve"> Calle 330 Carrera 1000000329</v>
      </c>
      <c r="H331" t="str">
        <f t="shared" si="11"/>
        <v>330Ramiro@gmail.com</v>
      </c>
      <c r="I331">
        <v>1000329</v>
      </c>
      <c r="J331" t="s">
        <v>70</v>
      </c>
      <c r="K331" t="s">
        <v>92</v>
      </c>
      <c r="L331">
        <v>110550</v>
      </c>
    </row>
    <row r="332" spans="1:12" x14ac:dyDescent="0.25">
      <c r="A332">
        <v>331</v>
      </c>
      <c r="B332" t="s">
        <v>20</v>
      </c>
      <c r="C332">
        <v>1000000330</v>
      </c>
      <c r="D332">
        <v>1</v>
      </c>
      <c r="E332">
        <v>1</v>
      </c>
      <c r="F332" t="s">
        <v>46</v>
      </c>
      <c r="G332" t="str">
        <f t="shared" si="10"/>
        <v xml:space="preserve"> Calle 331 Carrera 1000000330</v>
      </c>
      <c r="H332" t="str">
        <f t="shared" si="11"/>
        <v>331Felipe@gmail.com</v>
      </c>
      <c r="I332">
        <v>1000330</v>
      </c>
      <c r="J332" t="s">
        <v>71</v>
      </c>
      <c r="K332" t="s">
        <v>93</v>
      </c>
      <c r="L332">
        <v>110551</v>
      </c>
    </row>
    <row r="333" spans="1:12" x14ac:dyDescent="0.25">
      <c r="A333">
        <v>332</v>
      </c>
      <c r="B333" t="s">
        <v>21</v>
      </c>
      <c r="C333">
        <v>1000000331</v>
      </c>
      <c r="D333">
        <v>1</v>
      </c>
      <c r="E333">
        <v>1</v>
      </c>
      <c r="F333" t="s">
        <v>47</v>
      </c>
      <c r="G333" t="str">
        <f t="shared" si="10"/>
        <v xml:space="preserve"> Calle 332 Carrera 1000000331</v>
      </c>
      <c r="H333" t="str">
        <f t="shared" si="11"/>
        <v>332Sara@gmail.com</v>
      </c>
      <c r="I333">
        <v>1000331</v>
      </c>
      <c r="J333" t="s">
        <v>72</v>
      </c>
      <c r="K333" t="s">
        <v>94</v>
      </c>
      <c r="L333">
        <v>110552</v>
      </c>
    </row>
    <row r="334" spans="1:12" x14ac:dyDescent="0.25">
      <c r="A334">
        <v>333</v>
      </c>
      <c r="B334" t="s">
        <v>22</v>
      </c>
      <c r="C334">
        <v>1000000332</v>
      </c>
      <c r="D334">
        <v>1</v>
      </c>
      <c r="E334">
        <v>1</v>
      </c>
      <c r="F334" t="s">
        <v>48</v>
      </c>
      <c r="G334" t="str">
        <f t="shared" si="10"/>
        <v xml:space="preserve"> Calle 333 Carrera 1000000332</v>
      </c>
      <c r="H334" t="str">
        <f t="shared" si="11"/>
        <v>333Ana@gmail.com</v>
      </c>
      <c r="I334">
        <v>1000332</v>
      </c>
      <c r="J334" t="s">
        <v>73</v>
      </c>
      <c r="K334" t="s">
        <v>95</v>
      </c>
      <c r="L334">
        <v>110553</v>
      </c>
    </row>
    <row r="335" spans="1:12" x14ac:dyDescent="0.25">
      <c r="A335">
        <v>334</v>
      </c>
      <c r="B335" t="s">
        <v>23</v>
      </c>
      <c r="C335">
        <v>1000000333</v>
      </c>
      <c r="D335">
        <v>1</v>
      </c>
      <c r="E335">
        <v>1</v>
      </c>
      <c r="F335" t="s">
        <v>49</v>
      </c>
      <c r="G335" t="str">
        <f t="shared" si="10"/>
        <v xml:space="preserve"> Calle 334 Carrera 1000000333</v>
      </c>
      <c r="H335" t="str">
        <f t="shared" si="11"/>
        <v>334Maria@gmail.com</v>
      </c>
      <c r="I335">
        <v>1000333</v>
      </c>
      <c r="J335" t="s">
        <v>74</v>
      </c>
      <c r="K335" t="s">
        <v>84</v>
      </c>
      <c r="L335">
        <v>110554</v>
      </c>
    </row>
    <row r="336" spans="1:12" x14ac:dyDescent="0.25">
      <c r="A336">
        <v>335</v>
      </c>
      <c r="B336" t="s">
        <v>24</v>
      </c>
      <c r="C336">
        <v>1000000334</v>
      </c>
      <c r="D336">
        <v>1</v>
      </c>
      <c r="E336">
        <v>1</v>
      </c>
      <c r="F336" t="s">
        <v>50</v>
      </c>
      <c r="G336" t="str">
        <f t="shared" si="10"/>
        <v xml:space="preserve"> Calle 335 Carrera 1000000334</v>
      </c>
      <c r="H336" t="str">
        <f t="shared" si="11"/>
        <v>335Camila@gmail.com</v>
      </c>
      <c r="I336">
        <v>1000334</v>
      </c>
      <c r="J336" t="s">
        <v>75</v>
      </c>
      <c r="K336" t="s">
        <v>96</v>
      </c>
      <c r="L336">
        <v>110555</v>
      </c>
    </row>
    <row r="337" spans="1:12" x14ac:dyDescent="0.25">
      <c r="A337">
        <v>336</v>
      </c>
      <c r="B337" t="s">
        <v>25</v>
      </c>
      <c r="C337">
        <v>1000000335</v>
      </c>
      <c r="D337">
        <v>1</v>
      </c>
      <c r="E337">
        <v>1</v>
      </c>
      <c r="F337" t="s">
        <v>51</v>
      </c>
      <c r="G337" t="str">
        <f t="shared" si="10"/>
        <v xml:space="preserve"> Calle 336 Carrera 1000000335</v>
      </c>
      <c r="H337" t="str">
        <f t="shared" si="11"/>
        <v>336Paula@gmail.com</v>
      </c>
      <c r="I337">
        <v>1000335</v>
      </c>
      <c r="J337" t="s">
        <v>76</v>
      </c>
      <c r="K337" t="s">
        <v>97</v>
      </c>
      <c r="L337">
        <v>110556</v>
      </c>
    </row>
    <row r="338" spans="1:12" x14ac:dyDescent="0.25">
      <c r="A338">
        <v>337</v>
      </c>
      <c r="B338" t="s">
        <v>26</v>
      </c>
      <c r="C338">
        <v>1000000336</v>
      </c>
      <c r="D338">
        <v>1</v>
      </c>
      <c r="E338">
        <v>1</v>
      </c>
      <c r="F338" t="s">
        <v>52</v>
      </c>
      <c r="G338" t="str">
        <f t="shared" si="10"/>
        <v xml:space="preserve"> Calle 337 Carrera 1000000336</v>
      </c>
      <c r="H338" t="str">
        <f t="shared" si="11"/>
        <v>337Paola@gmail.com</v>
      </c>
      <c r="I338">
        <v>1000336</v>
      </c>
      <c r="J338" t="s">
        <v>77</v>
      </c>
      <c r="K338" t="s">
        <v>98</v>
      </c>
      <c r="L338">
        <v>110557</v>
      </c>
    </row>
    <row r="339" spans="1:12" x14ac:dyDescent="0.25">
      <c r="A339">
        <v>338</v>
      </c>
      <c r="B339" t="s">
        <v>27</v>
      </c>
      <c r="C339">
        <v>1000000337</v>
      </c>
      <c r="D339">
        <v>1</v>
      </c>
      <c r="E339">
        <v>1</v>
      </c>
      <c r="F339" t="s">
        <v>53</v>
      </c>
      <c r="G339" t="str">
        <f t="shared" si="10"/>
        <v xml:space="preserve"> Calle 338 Carrera 1000000337</v>
      </c>
      <c r="H339" t="str">
        <f t="shared" si="11"/>
        <v>338Iregui@gmail.com</v>
      </c>
      <c r="I339">
        <v>1000337</v>
      </c>
      <c r="J339" t="s">
        <v>78</v>
      </c>
      <c r="K339" t="s">
        <v>99</v>
      </c>
      <c r="L339">
        <v>110558</v>
      </c>
    </row>
    <row r="340" spans="1:12" x14ac:dyDescent="0.25">
      <c r="A340">
        <v>339</v>
      </c>
      <c r="B340" t="s">
        <v>2</v>
      </c>
      <c r="C340">
        <v>1000000338</v>
      </c>
      <c r="D340">
        <v>1</v>
      </c>
      <c r="E340">
        <v>1</v>
      </c>
      <c r="F340" t="s">
        <v>28</v>
      </c>
      <c r="G340" t="str">
        <f t="shared" si="10"/>
        <v xml:space="preserve"> Calle 339 Carrera 1000000338</v>
      </c>
      <c r="H340" t="str">
        <f t="shared" si="11"/>
        <v>339Jonathan@gmail.com</v>
      </c>
      <c r="I340">
        <v>1000338</v>
      </c>
      <c r="J340" t="s">
        <v>54</v>
      </c>
      <c r="K340" t="s">
        <v>79</v>
      </c>
      <c r="L340">
        <v>110559</v>
      </c>
    </row>
    <row r="341" spans="1:12" x14ac:dyDescent="0.25">
      <c r="A341">
        <v>340</v>
      </c>
      <c r="B341" t="s">
        <v>3</v>
      </c>
      <c r="C341">
        <v>1000000339</v>
      </c>
      <c r="D341">
        <v>1</v>
      </c>
      <c r="E341">
        <v>1</v>
      </c>
      <c r="F341" t="s">
        <v>29</v>
      </c>
      <c r="G341" t="str">
        <f t="shared" si="10"/>
        <v xml:space="preserve"> Calle 340 Carrera 1000000339</v>
      </c>
      <c r="H341" t="str">
        <f t="shared" si="11"/>
        <v>340Kate@gmail.com</v>
      </c>
      <c r="I341">
        <v>1000339</v>
      </c>
      <c r="J341" t="s">
        <v>55</v>
      </c>
      <c r="K341" t="s">
        <v>80</v>
      </c>
      <c r="L341">
        <v>110560</v>
      </c>
    </row>
    <row r="342" spans="1:12" x14ac:dyDescent="0.25">
      <c r="A342">
        <v>341</v>
      </c>
      <c r="B342" t="s">
        <v>4</v>
      </c>
      <c r="C342">
        <v>1000000340</v>
      </c>
      <c r="D342">
        <v>1</v>
      </c>
      <c r="E342">
        <v>1</v>
      </c>
      <c r="F342" t="s">
        <v>30</v>
      </c>
      <c r="G342" t="str">
        <f t="shared" si="10"/>
        <v xml:space="preserve"> Calle 341 Carrera 1000000340</v>
      </c>
      <c r="H342" t="str">
        <f t="shared" si="11"/>
        <v>341David@gmail.com</v>
      </c>
      <c r="I342">
        <v>1000340</v>
      </c>
      <c r="J342" t="s">
        <v>56</v>
      </c>
      <c r="K342" t="s">
        <v>81</v>
      </c>
      <c r="L342">
        <v>110561</v>
      </c>
    </row>
    <row r="343" spans="1:12" x14ac:dyDescent="0.25">
      <c r="A343">
        <v>342</v>
      </c>
      <c r="B343" t="s">
        <v>5</v>
      </c>
      <c r="C343">
        <v>1000000341</v>
      </c>
      <c r="D343">
        <v>1</v>
      </c>
      <c r="E343">
        <v>1</v>
      </c>
      <c r="F343" t="s">
        <v>31</v>
      </c>
      <c r="G343" t="str">
        <f t="shared" si="10"/>
        <v xml:space="preserve"> Calle 342 Carrera 1000000341</v>
      </c>
      <c r="H343" t="str">
        <f t="shared" si="11"/>
        <v>342Carlos@gmail.com</v>
      </c>
      <c r="I343">
        <v>1000341</v>
      </c>
      <c r="J343" t="s">
        <v>57</v>
      </c>
      <c r="K343" t="s">
        <v>82</v>
      </c>
      <c r="L343">
        <v>110562</v>
      </c>
    </row>
    <row r="344" spans="1:12" x14ac:dyDescent="0.25">
      <c r="A344">
        <v>343</v>
      </c>
      <c r="B344" t="s">
        <v>6</v>
      </c>
      <c r="C344">
        <v>1000000342</v>
      </c>
      <c r="D344">
        <v>1</v>
      </c>
      <c r="E344">
        <v>1</v>
      </c>
      <c r="F344" t="s">
        <v>32</v>
      </c>
      <c r="G344" t="str">
        <f t="shared" si="10"/>
        <v xml:space="preserve"> Calle 343 Carrera 1000000342</v>
      </c>
      <c r="H344" t="str">
        <f t="shared" si="11"/>
        <v>343Juana@gmail.com</v>
      </c>
      <c r="I344">
        <v>1000342</v>
      </c>
      <c r="J344" t="s">
        <v>58</v>
      </c>
      <c r="K344" t="s">
        <v>83</v>
      </c>
      <c r="L344">
        <v>110563</v>
      </c>
    </row>
    <row r="345" spans="1:12" x14ac:dyDescent="0.25">
      <c r="A345">
        <v>344</v>
      </c>
      <c r="B345" t="s">
        <v>7</v>
      </c>
      <c r="C345">
        <v>1000000343</v>
      </c>
      <c r="D345">
        <v>1</v>
      </c>
      <c r="E345">
        <v>1</v>
      </c>
      <c r="F345" t="s">
        <v>33</v>
      </c>
      <c r="G345" t="str">
        <f t="shared" si="10"/>
        <v xml:space="preserve"> Calle 344 Carrera 1000000343</v>
      </c>
      <c r="H345" t="str">
        <f t="shared" si="11"/>
        <v>344Daniela@gmail.com</v>
      </c>
      <c r="I345">
        <v>1000343</v>
      </c>
      <c r="J345" t="s">
        <v>59</v>
      </c>
      <c r="K345" t="s">
        <v>84</v>
      </c>
      <c r="L345">
        <v>110564</v>
      </c>
    </row>
    <row r="346" spans="1:12" x14ac:dyDescent="0.25">
      <c r="A346">
        <v>345</v>
      </c>
      <c r="B346" t="s">
        <v>8</v>
      </c>
      <c r="C346">
        <v>1000000344</v>
      </c>
      <c r="D346">
        <v>1</v>
      </c>
      <c r="E346">
        <v>1</v>
      </c>
      <c r="F346" t="s">
        <v>34</v>
      </c>
      <c r="G346" t="str">
        <f t="shared" si="10"/>
        <v xml:space="preserve"> Calle 345 Carrera 1000000344</v>
      </c>
      <c r="H346" t="str">
        <f t="shared" si="11"/>
        <v>345Rodrigo@gmail.com</v>
      </c>
      <c r="I346">
        <v>1000344</v>
      </c>
      <c r="J346" t="s">
        <v>60</v>
      </c>
      <c r="K346" t="s">
        <v>84</v>
      </c>
      <c r="L346">
        <v>110565</v>
      </c>
    </row>
    <row r="347" spans="1:12" x14ac:dyDescent="0.25">
      <c r="A347">
        <v>346</v>
      </c>
      <c r="B347" t="s">
        <v>9</v>
      </c>
      <c r="C347">
        <v>1000000345</v>
      </c>
      <c r="D347">
        <v>1</v>
      </c>
      <c r="E347">
        <v>1</v>
      </c>
      <c r="F347" t="s">
        <v>35</v>
      </c>
      <c r="G347" t="str">
        <f t="shared" si="10"/>
        <v xml:space="preserve"> Calle 346 Carrera 1000000345</v>
      </c>
      <c r="H347" t="str">
        <f t="shared" si="11"/>
        <v>346Manuel@gmail.com</v>
      </c>
      <c r="I347">
        <v>1000345</v>
      </c>
      <c r="J347" t="s">
        <v>61</v>
      </c>
      <c r="K347" t="s">
        <v>84</v>
      </c>
      <c r="L347">
        <v>110566</v>
      </c>
    </row>
    <row r="348" spans="1:12" x14ac:dyDescent="0.25">
      <c r="A348">
        <v>347</v>
      </c>
      <c r="B348" t="s">
        <v>10</v>
      </c>
      <c r="C348">
        <v>1000000346</v>
      </c>
      <c r="D348">
        <v>1</v>
      </c>
      <c r="E348">
        <v>1</v>
      </c>
      <c r="F348" t="s">
        <v>37</v>
      </c>
      <c r="G348" t="str">
        <f t="shared" si="10"/>
        <v xml:space="preserve"> Calle 347 Carrera 1000000346</v>
      </c>
      <c r="H348" t="str">
        <f t="shared" si="11"/>
        <v>347Luisa@gmail.com</v>
      </c>
      <c r="I348">
        <v>1000346</v>
      </c>
      <c r="J348" t="s">
        <v>62</v>
      </c>
      <c r="K348" t="s">
        <v>85</v>
      </c>
      <c r="L348">
        <v>110567</v>
      </c>
    </row>
    <row r="349" spans="1:12" x14ac:dyDescent="0.25">
      <c r="A349">
        <v>348</v>
      </c>
      <c r="B349" t="s">
        <v>11</v>
      </c>
      <c r="C349">
        <v>1000000347</v>
      </c>
      <c r="D349">
        <v>1</v>
      </c>
      <c r="E349">
        <v>1</v>
      </c>
      <c r="F349" t="s">
        <v>36</v>
      </c>
      <c r="G349" t="str">
        <f t="shared" ref="G349:G412" si="12" xml:space="preserve"> " Calle "&amp;A349&amp;" Carrera "&amp;C349</f>
        <v xml:space="preserve"> Calle 348 Carrera 1000000347</v>
      </c>
      <c r="H349" t="str">
        <f t="shared" ref="H349:H412" si="13">A349&amp;B349&amp;"@gmail.com"</f>
        <v>348Andres@gmail.com</v>
      </c>
      <c r="I349">
        <v>1000347</v>
      </c>
      <c r="J349" t="s">
        <v>63</v>
      </c>
      <c r="K349" t="s">
        <v>100</v>
      </c>
      <c r="L349">
        <v>110568</v>
      </c>
    </row>
    <row r="350" spans="1:12" x14ac:dyDescent="0.25">
      <c r="A350">
        <v>349</v>
      </c>
      <c r="B350" t="s">
        <v>12</v>
      </c>
      <c r="C350">
        <v>1000000348</v>
      </c>
      <c r="D350">
        <v>1</v>
      </c>
      <c r="E350">
        <v>1</v>
      </c>
      <c r="F350" t="s">
        <v>38</v>
      </c>
      <c r="G350" t="str">
        <f t="shared" si="12"/>
        <v xml:space="preserve"> Calle 349 Carrera 1000000348</v>
      </c>
      <c r="H350" t="str">
        <f t="shared" si="13"/>
        <v>349Carolina@gmail.com</v>
      </c>
      <c r="I350">
        <v>1000348</v>
      </c>
      <c r="J350" t="s">
        <v>64</v>
      </c>
      <c r="K350" t="s">
        <v>84</v>
      </c>
      <c r="L350">
        <v>110569</v>
      </c>
    </row>
    <row r="351" spans="1:12" x14ac:dyDescent="0.25">
      <c r="A351">
        <v>350</v>
      </c>
      <c r="B351" t="s">
        <v>13</v>
      </c>
      <c r="C351">
        <v>1000000349</v>
      </c>
      <c r="D351">
        <v>1</v>
      </c>
      <c r="E351">
        <v>1</v>
      </c>
      <c r="F351" t="s">
        <v>39</v>
      </c>
      <c r="G351" t="str">
        <f t="shared" si="12"/>
        <v xml:space="preserve"> Calle 350 Carrera 1000000349</v>
      </c>
      <c r="H351" t="str">
        <f t="shared" si="13"/>
        <v>350Clara@gmail.com</v>
      </c>
      <c r="I351">
        <v>1000349</v>
      </c>
      <c r="J351" t="s">
        <v>65</v>
      </c>
      <c r="K351" t="s">
        <v>84</v>
      </c>
      <c r="L351">
        <v>110570</v>
      </c>
    </row>
    <row r="352" spans="1:12" x14ac:dyDescent="0.25">
      <c r="A352">
        <v>351</v>
      </c>
      <c r="B352" t="s">
        <v>14</v>
      </c>
      <c r="C352">
        <v>1000000350</v>
      </c>
      <c r="D352">
        <v>1</v>
      </c>
      <c r="E352">
        <v>1</v>
      </c>
      <c r="F352" t="s">
        <v>40</v>
      </c>
      <c r="G352" t="str">
        <f t="shared" si="12"/>
        <v xml:space="preserve"> Calle 351 Carrera 1000000350</v>
      </c>
      <c r="H352" t="str">
        <f t="shared" si="13"/>
        <v>351Diego@gmail.com</v>
      </c>
      <c r="I352">
        <v>1000350</v>
      </c>
      <c r="J352" t="s">
        <v>86</v>
      </c>
      <c r="K352" t="s">
        <v>87</v>
      </c>
      <c r="L352">
        <v>110571</v>
      </c>
    </row>
    <row r="353" spans="1:12" x14ac:dyDescent="0.25">
      <c r="A353">
        <v>352</v>
      </c>
      <c r="B353" t="s">
        <v>15</v>
      </c>
      <c r="C353">
        <v>1000000351</v>
      </c>
      <c r="D353">
        <v>1</v>
      </c>
      <c r="E353">
        <v>1</v>
      </c>
      <c r="F353" t="s">
        <v>41</v>
      </c>
      <c r="G353" t="str">
        <f t="shared" si="12"/>
        <v xml:space="preserve"> Calle 352 Carrera 1000000351</v>
      </c>
      <c r="H353" t="str">
        <f t="shared" si="13"/>
        <v>352Sebastian@gmail.com</v>
      </c>
      <c r="I353">
        <v>1000351</v>
      </c>
      <c r="J353" t="s">
        <v>66</v>
      </c>
      <c r="K353" t="s">
        <v>88</v>
      </c>
      <c r="L353">
        <v>110572</v>
      </c>
    </row>
    <row r="354" spans="1:12" x14ac:dyDescent="0.25">
      <c r="A354">
        <v>353</v>
      </c>
      <c r="B354" t="s">
        <v>16</v>
      </c>
      <c r="C354">
        <v>1000000352</v>
      </c>
      <c r="D354">
        <v>1</v>
      </c>
      <c r="E354">
        <v>1</v>
      </c>
      <c r="F354" t="s">
        <v>42</v>
      </c>
      <c r="G354" t="str">
        <f t="shared" si="12"/>
        <v xml:space="preserve"> Calle 353 Carrera 1000000352</v>
      </c>
      <c r="H354" t="str">
        <f t="shared" si="13"/>
        <v>353Camilo@gmail.com</v>
      </c>
      <c r="I354">
        <v>1000352</v>
      </c>
      <c r="J354" t="s">
        <v>67</v>
      </c>
      <c r="K354" t="s">
        <v>89</v>
      </c>
      <c r="L354">
        <v>110573</v>
      </c>
    </row>
    <row r="355" spans="1:12" x14ac:dyDescent="0.25">
      <c r="A355">
        <v>354</v>
      </c>
      <c r="B355" t="s">
        <v>17</v>
      </c>
      <c r="C355">
        <v>1000000353</v>
      </c>
      <c r="D355">
        <v>1</v>
      </c>
      <c r="E355">
        <v>1</v>
      </c>
      <c r="F355" t="s">
        <v>43</v>
      </c>
      <c r="G355" t="str">
        <f t="shared" si="12"/>
        <v xml:space="preserve"> Calle 354 Carrera 1000000353</v>
      </c>
      <c r="H355" t="str">
        <f t="shared" si="13"/>
        <v>354Petrova@gmail.com</v>
      </c>
      <c r="I355">
        <v>1000353</v>
      </c>
      <c r="J355" t="s">
        <v>68</v>
      </c>
      <c r="K355" t="s">
        <v>90</v>
      </c>
      <c r="L355">
        <v>110574</v>
      </c>
    </row>
    <row r="356" spans="1:12" x14ac:dyDescent="0.25">
      <c r="A356">
        <v>355</v>
      </c>
      <c r="B356" t="s">
        <v>18</v>
      </c>
      <c r="C356">
        <v>1000000354</v>
      </c>
      <c r="D356">
        <v>1</v>
      </c>
      <c r="E356">
        <v>1</v>
      </c>
      <c r="F356" t="s">
        <v>44</v>
      </c>
      <c r="G356" t="str">
        <f t="shared" si="12"/>
        <v xml:space="preserve"> Calle 355 Carrera 1000000354</v>
      </c>
      <c r="H356" t="str">
        <f t="shared" si="13"/>
        <v>355James@gmail.com</v>
      </c>
      <c r="I356">
        <v>1000354</v>
      </c>
      <c r="J356" t="s">
        <v>69</v>
      </c>
      <c r="K356" t="s">
        <v>91</v>
      </c>
      <c r="L356">
        <v>110575</v>
      </c>
    </row>
    <row r="357" spans="1:12" x14ac:dyDescent="0.25">
      <c r="A357">
        <v>356</v>
      </c>
      <c r="B357" t="s">
        <v>19</v>
      </c>
      <c r="C357">
        <v>1000000355</v>
      </c>
      <c r="D357">
        <v>1</v>
      </c>
      <c r="E357">
        <v>1</v>
      </c>
      <c r="F357" t="s">
        <v>45</v>
      </c>
      <c r="G357" t="str">
        <f t="shared" si="12"/>
        <v xml:space="preserve"> Calle 356 Carrera 1000000355</v>
      </c>
      <c r="H357" t="str">
        <f t="shared" si="13"/>
        <v>356Ramiro@gmail.com</v>
      </c>
      <c r="I357">
        <v>1000355</v>
      </c>
      <c r="J357" t="s">
        <v>70</v>
      </c>
      <c r="K357" t="s">
        <v>92</v>
      </c>
      <c r="L357">
        <v>110576</v>
      </c>
    </row>
    <row r="358" spans="1:12" x14ac:dyDescent="0.25">
      <c r="A358">
        <v>357</v>
      </c>
      <c r="B358" t="s">
        <v>20</v>
      </c>
      <c r="C358">
        <v>1000000356</v>
      </c>
      <c r="D358">
        <v>1</v>
      </c>
      <c r="E358">
        <v>1</v>
      </c>
      <c r="F358" t="s">
        <v>46</v>
      </c>
      <c r="G358" t="str">
        <f t="shared" si="12"/>
        <v xml:space="preserve"> Calle 357 Carrera 1000000356</v>
      </c>
      <c r="H358" t="str">
        <f t="shared" si="13"/>
        <v>357Felipe@gmail.com</v>
      </c>
      <c r="I358">
        <v>1000356</v>
      </c>
      <c r="J358" t="s">
        <v>71</v>
      </c>
      <c r="K358" t="s">
        <v>93</v>
      </c>
      <c r="L358">
        <v>110577</v>
      </c>
    </row>
    <row r="359" spans="1:12" x14ac:dyDescent="0.25">
      <c r="A359">
        <v>358</v>
      </c>
      <c r="B359" t="s">
        <v>21</v>
      </c>
      <c r="C359">
        <v>1000000357</v>
      </c>
      <c r="D359">
        <v>1</v>
      </c>
      <c r="E359">
        <v>1</v>
      </c>
      <c r="F359" t="s">
        <v>47</v>
      </c>
      <c r="G359" t="str">
        <f t="shared" si="12"/>
        <v xml:space="preserve"> Calle 358 Carrera 1000000357</v>
      </c>
      <c r="H359" t="str">
        <f t="shared" si="13"/>
        <v>358Sara@gmail.com</v>
      </c>
      <c r="I359">
        <v>1000357</v>
      </c>
      <c r="J359" t="s">
        <v>72</v>
      </c>
      <c r="K359" t="s">
        <v>94</v>
      </c>
      <c r="L359">
        <v>110578</v>
      </c>
    </row>
    <row r="360" spans="1:12" x14ac:dyDescent="0.25">
      <c r="A360">
        <v>359</v>
      </c>
      <c r="B360" t="s">
        <v>22</v>
      </c>
      <c r="C360">
        <v>1000000358</v>
      </c>
      <c r="D360">
        <v>1</v>
      </c>
      <c r="E360">
        <v>1</v>
      </c>
      <c r="F360" t="s">
        <v>48</v>
      </c>
      <c r="G360" t="str">
        <f t="shared" si="12"/>
        <v xml:space="preserve"> Calle 359 Carrera 1000000358</v>
      </c>
      <c r="H360" t="str">
        <f t="shared" si="13"/>
        <v>359Ana@gmail.com</v>
      </c>
      <c r="I360">
        <v>1000358</v>
      </c>
      <c r="J360" t="s">
        <v>73</v>
      </c>
      <c r="K360" t="s">
        <v>95</v>
      </c>
      <c r="L360">
        <v>110579</v>
      </c>
    </row>
    <row r="361" spans="1:12" x14ac:dyDescent="0.25">
      <c r="A361">
        <v>360</v>
      </c>
      <c r="B361" t="s">
        <v>23</v>
      </c>
      <c r="C361">
        <v>1000000359</v>
      </c>
      <c r="D361">
        <v>1</v>
      </c>
      <c r="E361">
        <v>1</v>
      </c>
      <c r="F361" t="s">
        <v>49</v>
      </c>
      <c r="G361" t="str">
        <f t="shared" si="12"/>
        <v xml:space="preserve"> Calle 360 Carrera 1000000359</v>
      </c>
      <c r="H361" t="str">
        <f t="shared" si="13"/>
        <v>360Maria@gmail.com</v>
      </c>
      <c r="I361">
        <v>1000359</v>
      </c>
      <c r="J361" t="s">
        <v>74</v>
      </c>
      <c r="K361" t="s">
        <v>84</v>
      </c>
      <c r="L361">
        <v>110580</v>
      </c>
    </row>
    <row r="362" spans="1:12" x14ac:dyDescent="0.25">
      <c r="A362">
        <v>361</v>
      </c>
      <c r="B362" t="s">
        <v>24</v>
      </c>
      <c r="C362">
        <v>1000000360</v>
      </c>
      <c r="D362">
        <v>1</v>
      </c>
      <c r="E362">
        <v>1</v>
      </c>
      <c r="F362" t="s">
        <v>50</v>
      </c>
      <c r="G362" t="str">
        <f t="shared" si="12"/>
        <v xml:space="preserve"> Calle 361 Carrera 1000000360</v>
      </c>
      <c r="H362" t="str">
        <f t="shared" si="13"/>
        <v>361Camila@gmail.com</v>
      </c>
      <c r="I362">
        <v>1000360</v>
      </c>
      <c r="J362" t="s">
        <v>75</v>
      </c>
      <c r="K362" t="s">
        <v>96</v>
      </c>
      <c r="L362">
        <v>110581</v>
      </c>
    </row>
    <row r="363" spans="1:12" x14ac:dyDescent="0.25">
      <c r="A363">
        <v>362</v>
      </c>
      <c r="B363" t="s">
        <v>25</v>
      </c>
      <c r="C363">
        <v>1000000361</v>
      </c>
      <c r="D363">
        <v>1</v>
      </c>
      <c r="E363">
        <v>1</v>
      </c>
      <c r="F363" t="s">
        <v>51</v>
      </c>
      <c r="G363" t="str">
        <f t="shared" si="12"/>
        <v xml:space="preserve"> Calle 362 Carrera 1000000361</v>
      </c>
      <c r="H363" t="str">
        <f t="shared" si="13"/>
        <v>362Paula@gmail.com</v>
      </c>
      <c r="I363">
        <v>1000361</v>
      </c>
      <c r="J363" t="s">
        <v>76</v>
      </c>
      <c r="K363" t="s">
        <v>97</v>
      </c>
      <c r="L363">
        <v>110582</v>
      </c>
    </row>
    <row r="364" spans="1:12" x14ac:dyDescent="0.25">
      <c r="A364">
        <v>363</v>
      </c>
      <c r="B364" t="s">
        <v>26</v>
      </c>
      <c r="C364">
        <v>1000000362</v>
      </c>
      <c r="D364">
        <v>1</v>
      </c>
      <c r="E364">
        <v>1</v>
      </c>
      <c r="F364" t="s">
        <v>52</v>
      </c>
      <c r="G364" t="str">
        <f t="shared" si="12"/>
        <v xml:space="preserve"> Calle 363 Carrera 1000000362</v>
      </c>
      <c r="H364" t="str">
        <f t="shared" si="13"/>
        <v>363Paola@gmail.com</v>
      </c>
      <c r="I364">
        <v>1000362</v>
      </c>
      <c r="J364" t="s">
        <v>77</v>
      </c>
      <c r="K364" t="s">
        <v>98</v>
      </c>
      <c r="L364">
        <v>110583</v>
      </c>
    </row>
    <row r="365" spans="1:12" x14ac:dyDescent="0.25">
      <c r="A365">
        <v>364</v>
      </c>
      <c r="B365" t="s">
        <v>27</v>
      </c>
      <c r="C365">
        <v>1000000363</v>
      </c>
      <c r="D365">
        <v>1</v>
      </c>
      <c r="E365">
        <v>1</v>
      </c>
      <c r="F365" t="s">
        <v>53</v>
      </c>
      <c r="G365" t="str">
        <f t="shared" si="12"/>
        <v xml:space="preserve"> Calle 364 Carrera 1000000363</v>
      </c>
      <c r="H365" t="str">
        <f t="shared" si="13"/>
        <v>364Iregui@gmail.com</v>
      </c>
      <c r="I365">
        <v>1000363</v>
      </c>
      <c r="J365" t="s">
        <v>78</v>
      </c>
      <c r="K365" t="s">
        <v>99</v>
      </c>
      <c r="L365">
        <v>110584</v>
      </c>
    </row>
    <row r="366" spans="1:12" x14ac:dyDescent="0.25">
      <c r="A366">
        <v>365</v>
      </c>
      <c r="B366" t="s">
        <v>2</v>
      </c>
      <c r="C366">
        <v>1000000364</v>
      </c>
      <c r="D366">
        <v>1</v>
      </c>
      <c r="E366">
        <v>1</v>
      </c>
      <c r="F366" t="s">
        <v>28</v>
      </c>
      <c r="G366" t="str">
        <f t="shared" si="12"/>
        <v xml:space="preserve"> Calle 365 Carrera 1000000364</v>
      </c>
      <c r="H366" t="str">
        <f t="shared" si="13"/>
        <v>365Jonathan@gmail.com</v>
      </c>
      <c r="I366">
        <v>1000364</v>
      </c>
      <c r="J366" t="s">
        <v>54</v>
      </c>
      <c r="K366" t="s">
        <v>79</v>
      </c>
      <c r="L366">
        <v>110585</v>
      </c>
    </row>
    <row r="367" spans="1:12" x14ac:dyDescent="0.25">
      <c r="A367">
        <v>366</v>
      </c>
      <c r="B367" t="s">
        <v>3</v>
      </c>
      <c r="C367">
        <v>1000000365</v>
      </c>
      <c r="D367">
        <v>1</v>
      </c>
      <c r="E367">
        <v>1</v>
      </c>
      <c r="F367" t="s">
        <v>29</v>
      </c>
      <c r="G367" t="str">
        <f t="shared" si="12"/>
        <v xml:space="preserve"> Calle 366 Carrera 1000000365</v>
      </c>
      <c r="H367" t="str">
        <f t="shared" si="13"/>
        <v>366Kate@gmail.com</v>
      </c>
      <c r="I367">
        <v>1000365</v>
      </c>
      <c r="J367" t="s">
        <v>55</v>
      </c>
      <c r="K367" t="s">
        <v>80</v>
      </c>
      <c r="L367">
        <v>110586</v>
      </c>
    </row>
    <row r="368" spans="1:12" x14ac:dyDescent="0.25">
      <c r="A368">
        <v>367</v>
      </c>
      <c r="B368" t="s">
        <v>4</v>
      </c>
      <c r="C368">
        <v>1000000366</v>
      </c>
      <c r="D368">
        <v>1</v>
      </c>
      <c r="E368">
        <v>1</v>
      </c>
      <c r="F368" t="s">
        <v>30</v>
      </c>
      <c r="G368" t="str">
        <f t="shared" si="12"/>
        <v xml:space="preserve"> Calle 367 Carrera 1000000366</v>
      </c>
      <c r="H368" t="str">
        <f t="shared" si="13"/>
        <v>367David@gmail.com</v>
      </c>
      <c r="I368">
        <v>1000366</v>
      </c>
      <c r="J368" t="s">
        <v>56</v>
      </c>
      <c r="K368" t="s">
        <v>81</v>
      </c>
      <c r="L368">
        <v>110587</v>
      </c>
    </row>
    <row r="369" spans="1:12" x14ac:dyDescent="0.25">
      <c r="A369">
        <v>368</v>
      </c>
      <c r="B369" t="s">
        <v>5</v>
      </c>
      <c r="C369">
        <v>1000000367</v>
      </c>
      <c r="D369">
        <v>1</v>
      </c>
      <c r="E369">
        <v>1</v>
      </c>
      <c r="F369" t="s">
        <v>31</v>
      </c>
      <c r="G369" t="str">
        <f t="shared" si="12"/>
        <v xml:space="preserve"> Calle 368 Carrera 1000000367</v>
      </c>
      <c r="H369" t="str">
        <f t="shared" si="13"/>
        <v>368Carlos@gmail.com</v>
      </c>
      <c r="I369">
        <v>1000367</v>
      </c>
      <c r="J369" t="s">
        <v>57</v>
      </c>
      <c r="K369" t="s">
        <v>82</v>
      </c>
      <c r="L369">
        <v>110588</v>
      </c>
    </row>
    <row r="370" spans="1:12" x14ac:dyDescent="0.25">
      <c r="A370">
        <v>369</v>
      </c>
      <c r="B370" t="s">
        <v>6</v>
      </c>
      <c r="C370">
        <v>1000000368</v>
      </c>
      <c r="D370">
        <v>1</v>
      </c>
      <c r="E370">
        <v>1</v>
      </c>
      <c r="F370" t="s">
        <v>32</v>
      </c>
      <c r="G370" t="str">
        <f t="shared" si="12"/>
        <v xml:space="preserve"> Calle 369 Carrera 1000000368</v>
      </c>
      <c r="H370" t="str">
        <f t="shared" si="13"/>
        <v>369Juana@gmail.com</v>
      </c>
      <c r="I370">
        <v>1000368</v>
      </c>
      <c r="J370" t="s">
        <v>58</v>
      </c>
      <c r="K370" t="s">
        <v>83</v>
      </c>
      <c r="L370">
        <v>110589</v>
      </c>
    </row>
    <row r="371" spans="1:12" x14ac:dyDescent="0.25">
      <c r="A371">
        <v>370</v>
      </c>
      <c r="B371" t="s">
        <v>7</v>
      </c>
      <c r="C371">
        <v>1000000369</v>
      </c>
      <c r="D371">
        <v>1</v>
      </c>
      <c r="E371">
        <v>1</v>
      </c>
      <c r="F371" t="s">
        <v>33</v>
      </c>
      <c r="G371" t="str">
        <f t="shared" si="12"/>
        <v xml:space="preserve"> Calle 370 Carrera 1000000369</v>
      </c>
      <c r="H371" t="str">
        <f t="shared" si="13"/>
        <v>370Daniela@gmail.com</v>
      </c>
      <c r="I371">
        <v>1000369</v>
      </c>
      <c r="J371" t="s">
        <v>59</v>
      </c>
      <c r="K371" t="s">
        <v>84</v>
      </c>
      <c r="L371">
        <v>110590</v>
      </c>
    </row>
    <row r="372" spans="1:12" x14ac:dyDescent="0.25">
      <c r="A372">
        <v>371</v>
      </c>
      <c r="B372" t="s">
        <v>8</v>
      </c>
      <c r="C372">
        <v>1000000370</v>
      </c>
      <c r="D372">
        <v>1</v>
      </c>
      <c r="E372">
        <v>1</v>
      </c>
      <c r="F372" t="s">
        <v>34</v>
      </c>
      <c r="G372" t="str">
        <f t="shared" si="12"/>
        <v xml:space="preserve"> Calle 371 Carrera 1000000370</v>
      </c>
      <c r="H372" t="str">
        <f t="shared" si="13"/>
        <v>371Rodrigo@gmail.com</v>
      </c>
      <c r="I372">
        <v>1000370</v>
      </c>
      <c r="J372" t="s">
        <v>60</v>
      </c>
      <c r="K372" t="s">
        <v>84</v>
      </c>
      <c r="L372">
        <v>110591</v>
      </c>
    </row>
    <row r="373" spans="1:12" x14ac:dyDescent="0.25">
      <c r="A373">
        <v>372</v>
      </c>
      <c r="B373" t="s">
        <v>9</v>
      </c>
      <c r="C373">
        <v>1000000371</v>
      </c>
      <c r="D373">
        <v>1</v>
      </c>
      <c r="E373">
        <v>1</v>
      </c>
      <c r="F373" t="s">
        <v>35</v>
      </c>
      <c r="G373" t="str">
        <f t="shared" si="12"/>
        <v xml:space="preserve"> Calle 372 Carrera 1000000371</v>
      </c>
      <c r="H373" t="str">
        <f t="shared" si="13"/>
        <v>372Manuel@gmail.com</v>
      </c>
      <c r="I373">
        <v>1000371</v>
      </c>
      <c r="J373" t="s">
        <v>61</v>
      </c>
      <c r="K373" t="s">
        <v>84</v>
      </c>
      <c r="L373">
        <v>110592</v>
      </c>
    </row>
    <row r="374" spans="1:12" x14ac:dyDescent="0.25">
      <c r="A374">
        <v>373</v>
      </c>
      <c r="B374" t="s">
        <v>10</v>
      </c>
      <c r="C374">
        <v>1000000372</v>
      </c>
      <c r="D374">
        <v>1</v>
      </c>
      <c r="E374">
        <v>1</v>
      </c>
      <c r="F374" t="s">
        <v>37</v>
      </c>
      <c r="G374" t="str">
        <f t="shared" si="12"/>
        <v xml:space="preserve"> Calle 373 Carrera 1000000372</v>
      </c>
      <c r="H374" t="str">
        <f t="shared" si="13"/>
        <v>373Luisa@gmail.com</v>
      </c>
      <c r="I374">
        <v>1000372</v>
      </c>
      <c r="J374" t="s">
        <v>62</v>
      </c>
      <c r="K374" t="s">
        <v>85</v>
      </c>
      <c r="L374">
        <v>110593</v>
      </c>
    </row>
    <row r="375" spans="1:12" x14ac:dyDescent="0.25">
      <c r="A375">
        <v>374</v>
      </c>
      <c r="B375" t="s">
        <v>11</v>
      </c>
      <c r="C375">
        <v>1000000373</v>
      </c>
      <c r="D375">
        <v>1</v>
      </c>
      <c r="E375">
        <v>1</v>
      </c>
      <c r="F375" t="s">
        <v>36</v>
      </c>
      <c r="G375" t="str">
        <f t="shared" si="12"/>
        <v xml:space="preserve"> Calle 374 Carrera 1000000373</v>
      </c>
      <c r="H375" t="str">
        <f t="shared" si="13"/>
        <v>374Andres@gmail.com</v>
      </c>
      <c r="I375">
        <v>1000373</v>
      </c>
      <c r="J375" t="s">
        <v>63</v>
      </c>
      <c r="K375" t="s">
        <v>100</v>
      </c>
      <c r="L375">
        <v>110594</v>
      </c>
    </row>
    <row r="376" spans="1:12" x14ac:dyDescent="0.25">
      <c r="A376">
        <v>375</v>
      </c>
      <c r="B376" t="s">
        <v>12</v>
      </c>
      <c r="C376">
        <v>1000000374</v>
      </c>
      <c r="D376">
        <v>1</v>
      </c>
      <c r="E376">
        <v>1</v>
      </c>
      <c r="F376" t="s">
        <v>38</v>
      </c>
      <c r="G376" t="str">
        <f t="shared" si="12"/>
        <v xml:space="preserve"> Calle 375 Carrera 1000000374</v>
      </c>
      <c r="H376" t="str">
        <f t="shared" si="13"/>
        <v>375Carolina@gmail.com</v>
      </c>
      <c r="I376">
        <v>1000374</v>
      </c>
      <c r="J376" t="s">
        <v>64</v>
      </c>
      <c r="K376" t="s">
        <v>84</v>
      </c>
      <c r="L376">
        <v>110595</v>
      </c>
    </row>
    <row r="377" spans="1:12" x14ac:dyDescent="0.25">
      <c r="A377">
        <v>376</v>
      </c>
      <c r="B377" t="s">
        <v>13</v>
      </c>
      <c r="C377">
        <v>1000000375</v>
      </c>
      <c r="D377">
        <v>1</v>
      </c>
      <c r="E377">
        <v>1</v>
      </c>
      <c r="F377" t="s">
        <v>39</v>
      </c>
      <c r="G377" t="str">
        <f t="shared" si="12"/>
        <v xml:space="preserve"> Calle 376 Carrera 1000000375</v>
      </c>
      <c r="H377" t="str">
        <f t="shared" si="13"/>
        <v>376Clara@gmail.com</v>
      </c>
      <c r="I377">
        <v>1000375</v>
      </c>
      <c r="J377" t="s">
        <v>65</v>
      </c>
      <c r="K377" t="s">
        <v>84</v>
      </c>
      <c r="L377">
        <v>110596</v>
      </c>
    </row>
    <row r="378" spans="1:12" x14ac:dyDescent="0.25">
      <c r="A378">
        <v>377</v>
      </c>
      <c r="B378" t="s">
        <v>14</v>
      </c>
      <c r="C378">
        <v>1000000376</v>
      </c>
      <c r="D378">
        <v>1</v>
      </c>
      <c r="E378">
        <v>1</v>
      </c>
      <c r="F378" t="s">
        <v>40</v>
      </c>
      <c r="G378" t="str">
        <f t="shared" si="12"/>
        <v xml:space="preserve"> Calle 377 Carrera 1000000376</v>
      </c>
      <c r="H378" t="str">
        <f t="shared" si="13"/>
        <v>377Diego@gmail.com</v>
      </c>
      <c r="I378">
        <v>1000376</v>
      </c>
      <c r="J378" t="s">
        <v>86</v>
      </c>
      <c r="K378" t="s">
        <v>87</v>
      </c>
      <c r="L378">
        <v>110597</v>
      </c>
    </row>
    <row r="379" spans="1:12" x14ac:dyDescent="0.25">
      <c r="A379">
        <v>378</v>
      </c>
      <c r="B379" t="s">
        <v>15</v>
      </c>
      <c r="C379">
        <v>1000000377</v>
      </c>
      <c r="D379">
        <v>1</v>
      </c>
      <c r="E379">
        <v>1</v>
      </c>
      <c r="F379" t="s">
        <v>41</v>
      </c>
      <c r="G379" t="str">
        <f t="shared" si="12"/>
        <v xml:space="preserve"> Calle 378 Carrera 1000000377</v>
      </c>
      <c r="H379" t="str">
        <f t="shared" si="13"/>
        <v>378Sebastian@gmail.com</v>
      </c>
      <c r="I379">
        <v>1000377</v>
      </c>
      <c r="J379" t="s">
        <v>66</v>
      </c>
      <c r="K379" t="s">
        <v>88</v>
      </c>
      <c r="L379">
        <v>110598</v>
      </c>
    </row>
    <row r="380" spans="1:12" x14ac:dyDescent="0.25">
      <c r="A380">
        <v>379</v>
      </c>
      <c r="B380" t="s">
        <v>16</v>
      </c>
      <c r="C380">
        <v>1000000378</v>
      </c>
      <c r="D380">
        <v>1</v>
      </c>
      <c r="E380">
        <v>1</v>
      </c>
      <c r="F380" t="s">
        <v>42</v>
      </c>
      <c r="G380" t="str">
        <f t="shared" si="12"/>
        <v xml:space="preserve"> Calle 379 Carrera 1000000378</v>
      </c>
      <c r="H380" t="str">
        <f t="shared" si="13"/>
        <v>379Camilo@gmail.com</v>
      </c>
      <c r="I380">
        <v>1000378</v>
      </c>
      <c r="J380" t="s">
        <v>67</v>
      </c>
      <c r="K380" t="s">
        <v>89</v>
      </c>
      <c r="L380">
        <v>110599</v>
      </c>
    </row>
    <row r="381" spans="1:12" x14ac:dyDescent="0.25">
      <c r="A381">
        <v>380</v>
      </c>
      <c r="B381" t="s">
        <v>17</v>
      </c>
      <c r="C381">
        <v>1000000379</v>
      </c>
      <c r="D381">
        <v>1</v>
      </c>
      <c r="E381">
        <v>1</v>
      </c>
      <c r="F381" t="s">
        <v>43</v>
      </c>
      <c r="G381" t="str">
        <f t="shared" si="12"/>
        <v xml:space="preserve"> Calle 380 Carrera 1000000379</v>
      </c>
      <c r="H381" t="str">
        <f t="shared" si="13"/>
        <v>380Petrova@gmail.com</v>
      </c>
      <c r="I381">
        <v>1000379</v>
      </c>
      <c r="J381" t="s">
        <v>68</v>
      </c>
      <c r="K381" t="s">
        <v>90</v>
      </c>
      <c r="L381">
        <v>110600</v>
      </c>
    </row>
    <row r="382" spans="1:12" x14ac:dyDescent="0.25">
      <c r="A382">
        <v>381</v>
      </c>
      <c r="B382" t="s">
        <v>18</v>
      </c>
      <c r="C382">
        <v>1000000380</v>
      </c>
      <c r="D382">
        <v>1</v>
      </c>
      <c r="E382">
        <v>1</v>
      </c>
      <c r="F382" t="s">
        <v>44</v>
      </c>
      <c r="G382" t="str">
        <f t="shared" si="12"/>
        <v xml:space="preserve"> Calle 381 Carrera 1000000380</v>
      </c>
      <c r="H382" t="str">
        <f t="shared" si="13"/>
        <v>381James@gmail.com</v>
      </c>
      <c r="I382">
        <v>1000380</v>
      </c>
      <c r="J382" t="s">
        <v>69</v>
      </c>
      <c r="K382" t="s">
        <v>91</v>
      </c>
      <c r="L382">
        <v>110601</v>
      </c>
    </row>
    <row r="383" spans="1:12" x14ac:dyDescent="0.25">
      <c r="A383">
        <v>382</v>
      </c>
      <c r="B383" t="s">
        <v>19</v>
      </c>
      <c r="C383">
        <v>1000000381</v>
      </c>
      <c r="D383">
        <v>1</v>
      </c>
      <c r="E383">
        <v>1</v>
      </c>
      <c r="F383" t="s">
        <v>45</v>
      </c>
      <c r="G383" t="str">
        <f t="shared" si="12"/>
        <v xml:space="preserve"> Calle 382 Carrera 1000000381</v>
      </c>
      <c r="H383" t="str">
        <f t="shared" si="13"/>
        <v>382Ramiro@gmail.com</v>
      </c>
      <c r="I383">
        <v>1000381</v>
      </c>
      <c r="J383" t="s">
        <v>70</v>
      </c>
      <c r="K383" t="s">
        <v>92</v>
      </c>
      <c r="L383">
        <v>110602</v>
      </c>
    </row>
    <row r="384" spans="1:12" x14ac:dyDescent="0.25">
      <c r="A384">
        <v>383</v>
      </c>
      <c r="B384" t="s">
        <v>20</v>
      </c>
      <c r="C384">
        <v>1000000382</v>
      </c>
      <c r="D384">
        <v>1</v>
      </c>
      <c r="E384">
        <v>1</v>
      </c>
      <c r="F384" t="s">
        <v>46</v>
      </c>
      <c r="G384" t="str">
        <f t="shared" si="12"/>
        <v xml:space="preserve"> Calle 383 Carrera 1000000382</v>
      </c>
      <c r="H384" t="str">
        <f t="shared" si="13"/>
        <v>383Felipe@gmail.com</v>
      </c>
      <c r="I384">
        <v>1000382</v>
      </c>
      <c r="J384" t="s">
        <v>71</v>
      </c>
      <c r="K384" t="s">
        <v>93</v>
      </c>
      <c r="L384">
        <v>110603</v>
      </c>
    </row>
    <row r="385" spans="1:12" x14ac:dyDescent="0.25">
      <c r="A385">
        <v>384</v>
      </c>
      <c r="B385" t="s">
        <v>21</v>
      </c>
      <c r="C385">
        <v>1000000383</v>
      </c>
      <c r="D385">
        <v>1</v>
      </c>
      <c r="E385">
        <v>1</v>
      </c>
      <c r="F385" t="s">
        <v>47</v>
      </c>
      <c r="G385" t="str">
        <f t="shared" si="12"/>
        <v xml:space="preserve"> Calle 384 Carrera 1000000383</v>
      </c>
      <c r="H385" t="str">
        <f t="shared" si="13"/>
        <v>384Sara@gmail.com</v>
      </c>
      <c r="I385">
        <v>1000383</v>
      </c>
      <c r="J385" t="s">
        <v>72</v>
      </c>
      <c r="K385" t="s">
        <v>94</v>
      </c>
      <c r="L385">
        <v>110604</v>
      </c>
    </row>
    <row r="386" spans="1:12" x14ac:dyDescent="0.25">
      <c r="A386">
        <v>385</v>
      </c>
      <c r="B386" t="s">
        <v>22</v>
      </c>
      <c r="C386">
        <v>1000000384</v>
      </c>
      <c r="D386">
        <v>1</v>
      </c>
      <c r="E386">
        <v>1</v>
      </c>
      <c r="F386" t="s">
        <v>48</v>
      </c>
      <c r="G386" t="str">
        <f t="shared" si="12"/>
        <v xml:space="preserve"> Calle 385 Carrera 1000000384</v>
      </c>
      <c r="H386" t="str">
        <f t="shared" si="13"/>
        <v>385Ana@gmail.com</v>
      </c>
      <c r="I386">
        <v>1000384</v>
      </c>
      <c r="J386" t="s">
        <v>73</v>
      </c>
      <c r="K386" t="s">
        <v>95</v>
      </c>
      <c r="L386">
        <v>110605</v>
      </c>
    </row>
    <row r="387" spans="1:12" x14ac:dyDescent="0.25">
      <c r="A387">
        <v>386</v>
      </c>
      <c r="B387" t="s">
        <v>23</v>
      </c>
      <c r="C387">
        <v>1000000385</v>
      </c>
      <c r="D387">
        <v>1</v>
      </c>
      <c r="E387">
        <v>1</v>
      </c>
      <c r="F387" t="s">
        <v>49</v>
      </c>
      <c r="G387" t="str">
        <f t="shared" si="12"/>
        <v xml:space="preserve"> Calle 386 Carrera 1000000385</v>
      </c>
      <c r="H387" t="str">
        <f t="shared" si="13"/>
        <v>386Maria@gmail.com</v>
      </c>
      <c r="I387">
        <v>1000385</v>
      </c>
      <c r="J387" t="s">
        <v>74</v>
      </c>
      <c r="K387" t="s">
        <v>84</v>
      </c>
      <c r="L387">
        <v>110606</v>
      </c>
    </row>
    <row r="388" spans="1:12" x14ac:dyDescent="0.25">
      <c r="A388">
        <v>387</v>
      </c>
      <c r="B388" t="s">
        <v>24</v>
      </c>
      <c r="C388">
        <v>1000000386</v>
      </c>
      <c r="D388">
        <v>1</v>
      </c>
      <c r="E388">
        <v>1</v>
      </c>
      <c r="F388" t="s">
        <v>50</v>
      </c>
      <c r="G388" t="str">
        <f t="shared" si="12"/>
        <v xml:space="preserve"> Calle 387 Carrera 1000000386</v>
      </c>
      <c r="H388" t="str">
        <f t="shared" si="13"/>
        <v>387Camila@gmail.com</v>
      </c>
      <c r="I388">
        <v>1000386</v>
      </c>
      <c r="J388" t="s">
        <v>75</v>
      </c>
      <c r="K388" t="s">
        <v>96</v>
      </c>
      <c r="L388">
        <v>110607</v>
      </c>
    </row>
    <row r="389" spans="1:12" x14ac:dyDescent="0.25">
      <c r="A389">
        <v>388</v>
      </c>
      <c r="B389" t="s">
        <v>25</v>
      </c>
      <c r="C389">
        <v>1000000387</v>
      </c>
      <c r="D389">
        <v>1</v>
      </c>
      <c r="E389">
        <v>1</v>
      </c>
      <c r="F389" t="s">
        <v>51</v>
      </c>
      <c r="G389" t="str">
        <f t="shared" si="12"/>
        <v xml:space="preserve"> Calle 388 Carrera 1000000387</v>
      </c>
      <c r="H389" t="str">
        <f t="shared" si="13"/>
        <v>388Paula@gmail.com</v>
      </c>
      <c r="I389">
        <v>1000387</v>
      </c>
      <c r="J389" t="s">
        <v>76</v>
      </c>
      <c r="K389" t="s">
        <v>97</v>
      </c>
      <c r="L389">
        <v>110608</v>
      </c>
    </row>
    <row r="390" spans="1:12" x14ac:dyDescent="0.25">
      <c r="A390">
        <v>389</v>
      </c>
      <c r="B390" t="s">
        <v>26</v>
      </c>
      <c r="C390">
        <v>1000000388</v>
      </c>
      <c r="D390">
        <v>1</v>
      </c>
      <c r="E390">
        <v>1</v>
      </c>
      <c r="F390" t="s">
        <v>52</v>
      </c>
      <c r="G390" t="str">
        <f t="shared" si="12"/>
        <v xml:space="preserve"> Calle 389 Carrera 1000000388</v>
      </c>
      <c r="H390" t="str">
        <f t="shared" si="13"/>
        <v>389Paola@gmail.com</v>
      </c>
      <c r="I390">
        <v>1000388</v>
      </c>
      <c r="J390" t="s">
        <v>77</v>
      </c>
      <c r="K390" t="s">
        <v>98</v>
      </c>
      <c r="L390">
        <v>110609</v>
      </c>
    </row>
    <row r="391" spans="1:12" x14ac:dyDescent="0.25">
      <c r="A391">
        <v>390</v>
      </c>
      <c r="B391" t="s">
        <v>27</v>
      </c>
      <c r="C391">
        <v>1000000389</v>
      </c>
      <c r="D391">
        <v>1</v>
      </c>
      <c r="E391">
        <v>1</v>
      </c>
      <c r="F391" t="s">
        <v>53</v>
      </c>
      <c r="G391" t="str">
        <f t="shared" si="12"/>
        <v xml:space="preserve"> Calle 390 Carrera 1000000389</v>
      </c>
      <c r="H391" t="str">
        <f t="shared" si="13"/>
        <v>390Iregui@gmail.com</v>
      </c>
      <c r="I391">
        <v>1000389</v>
      </c>
      <c r="J391" t="s">
        <v>78</v>
      </c>
      <c r="K391" t="s">
        <v>99</v>
      </c>
      <c r="L391">
        <v>110610</v>
      </c>
    </row>
    <row r="392" spans="1:12" x14ac:dyDescent="0.25">
      <c r="A392">
        <v>391</v>
      </c>
      <c r="B392" t="s">
        <v>2</v>
      </c>
      <c r="C392">
        <v>1000000390</v>
      </c>
      <c r="D392">
        <v>1</v>
      </c>
      <c r="E392">
        <v>1</v>
      </c>
      <c r="F392" t="s">
        <v>28</v>
      </c>
      <c r="G392" t="str">
        <f t="shared" si="12"/>
        <v xml:space="preserve"> Calle 391 Carrera 1000000390</v>
      </c>
      <c r="H392" t="str">
        <f t="shared" si="13"/>
        <v>391Jonathan@gmail.com</v>
      </c>
      <c r="I392">
        <v>1000390</v>
      </c>
      <c r="J392" t="s">
        <v>54</v>
      </c>
      <c r="K392" t="s">
        <v>79</v>
      </c>
      <c r="L392">
        <v>110611</v>
      </c>
    </row>
    <row r="393" spans="1:12" x14ac:dyDescent="0.25">
      <c r="A393">
        <v>392</v>
      </c>
      <c r="B393" t="s">
        <v>3</v>
      </c>
      <c r="C393">
        <v>1000000391</v>
      </c>
      <c r="D393">
        <v>1</v>
      </c>
      <c r="E393">
        <v>1</v>
      </c>
      <c r="F393" t="s">
        <v>29</v>
      </c>
      <c r="G393" t="str">
        <f t="shared" si="12"/>
        <v xml:space="preserve"> Calle 392 Carrera 1000000391</v>
      </c>
      <c r="H393" t="str">
        <f t="shared" si="13"/>
        <v>392Kate@gmail.com</v>
      </c>
      <c r="I393">
        <v>1000391</v>
      </c>
      <c r="J393" t="s">
        <v>55</v>
      </c>
      <c r="K393" t="s">
        <v>80</v>
      </c>
      <c r="L393">
        <v>110612</v>
      </c>
    </row>
    <row r="394" spans="1:12" x14ac:dyDescent="0.25">
      <c r="A394">
        <v>393</v>
      </c>
      <c r="B394" t="s">
        <v>4</v>
      </c>
      <c r="C394">
        <v>1000000392</v>
      </c>
      <c r="D394">
        <v>1</v>
      </c>
      <c r="E394">
        <v>1</v>
      </c>
      <c r="F394" t="s">
        <v>30</v>
      </c>
      <c r="G394" t="str">
        <f t="shared" si="12"/>
        <v xml:space="preserve"> Calle 393 Carrera 1000000392</v>
      </c>
      <c r="H394" t="str">
        <f t="shared" si="13"/>
        <v>393David@gmail.com</v>
      </c>
      <c r="I394">
        <v>1000392</v>
      </c>
      <c r="J394" t="s">
        <v>56</v>
      </c>
      <c r="K394" t="s">
        <v>81</v>
      </c>
      <c r="L394">
        <v>110613</v>
      </c>
    </row>
    <row r="395" spans="1:12" x14ac:dyDescent="0.25">
      <c r="A395">
        <v>394</v>
      </c>
      <c r="B395" t="s">
        <v>5</v>
      </c>
      <c r="C395">
        <v>1000000393</v>
      </c>
      <c r="D395">
        <v>1</v>
      </c>
      <c r="E395">
        <v>1</v>
      </c>
      <c r="F395" t="s">
        <v>31</v>
      </c>
      <c r="G395" t="str">
        <f t="shared" si="12"/>
        <v xml:space="preserve"> Calle 394 Carrera 1000000393</v>
      </c>
      <c r="H395" t="str">
        <f t="shared" si="13"/>
        <v>394Carlos@gmail.com</v>
      </c>
      <c r="I395">
        <v>1000393</v>
      </c>
      <c r="J395" t="s">
        <v>57</v>
      </c>
      <c r="K395" t="s">
        <v>82</v>
      </c>
      <c r="L395">
        <v>110614</v>
      </c>
    </row>
    <row r="396" spans="1:12" x14ac:dyDescent="0.25">
      <c r="A396">
        <v>395</v>
      </c>
      <c r="B396" t="s">
        <v>6</v>
      </c>
      <c r="C396">
        <v>1000000394</v>
      </c>
      <c r="D396">
        <v>1</v>
      </c>
      <c r="E396">
        <v>1</v>
      </c>
      <c r="F396" t="s">
        <v>32</v>
      </c>
      <c r="G396" t="str">
        <f t="shared" si="12"/>
        <v xml:space="preserve"> Calle 395 Carrera 1000000394</v>
      </c>
      <c r="H396" t="str">
        <f t="shared" si="13"/>
        <v>395Juana@gmail.com</v>
      </c>
      <c r="I396">
        <v>1000394</v>
      </c>
      <c r="J396" t="s">
        <v>58</v>
      </c>
      <c r="K396" t="s">
        <v>83</v>
      </c>
      <c r="L396">
        <v>110615</v>
      </c>
    </row>
    <row r="397" spans="1:12" x14ac:dyDescent="0.25">
      <c r="A397">
        <v>396</v>
      </c>
      <c r="B397" t="s">
        <v>7</v>
      </c>
      <c r="C397">
        <v>1000000395</v>
      </c>
      <c r="D397">
        <v>1</v>
      </c>
      <c r="E397">
        <v>1</v>
      </c>
      <c r="F397" t="s">
        <v>33</v>
      </c>
      <c r="G397" t="str">
        <f t="shared" si="12"/>
        <v xml:space="preserve"> Calle 396 Carrera 1000000395</v>
      </c>
      <c r="H397" t="str">
        <f t="shared" si="13"/>
        <v>396Daniela@gmail.com</v>
      </c>
      <c r="I397">
        <v>1000395</v>
      </c>
      <c r="J397" t="s">
        <v>59</v>
      </c>
      <c r="K397" t="s">
        <v>84</v>
      </c>
      <c r="L397">
        <v>110616</v>
      </c>
    </row>
    <row r="398" spans="1:12" x14ac:dyDescent="0.25">
      <c r="A398">
        <v>397</v>
      </c>
      <c r="B398" t="s">
        <v>8</v>
      </c>
      <c r="C398">
        <v>1000000396</v>
      </c>
      <c r="D398">
        <v>1</v>
      </c>
      <c r="E398">
        <v>1</v>
      </c>
      <c r="F398" t="s">
        <v>34</v>
      </c>
      <c r="G398" t="str">
        <f t="shared" si="12"/>
        <v xml:space="preserve"> Calle 397 Carrera 1000000396</v>
      </c>
      <c r="H398" t="str">
        <f t="shared" si="13"/>
        <v>397Rodrigo@gmail.com</v>
      </c>
      <c r="I398">
        <v>1000396</v>
      </c>
      <c r="J398" t="s">
        <v>60</v>
      </c>
      <c r="K398" t="s">
        <v>84</v>
      </c>
      <c r="L398">
        <v>110617</v>
      </c>
    </row>
    <row r="399" spans="1:12" x14ac:dyDescent="0.25">
      <c r="A399">
        <v>398</v>
      </c>
      <c r="B399" t="s">
        <v>9</v>
      </c>
      <c r="C399">
        <v>1000000397</v>
      </c>
      <c r="D399">
        <v>1</v>
      </c>
      <c r="E399">
        <v>1</v>
      </c>
      <c r="F399" t="s">
        <v>35</v>
      </c>
      <c r="G399" t="str">
        <f t="shared" si="12"/>
        <v xml:space="preserve"> Calle 398 Carrera 1000000397</v>
      </c>
      <c r="H399" t="str">
        <f t="shared" si="13"/>
        <v>398Manuel@gmail.com</v>
      </c>
      <c r="I399">
        <v>1000397</v>
      </c>
      <c r="J399" t="s">
        <v>61</v>
      </c>
      <c r="K399" t="s">
        <v>84</v>
      </c>
      <c r="L399">
        <v>110618</v>
      </c>
    </row>
    <row r="400" spans="1:12" x14ac:dyDescent="0.25">
      <c r="A400">
        <v>399</v>
      </c>
      <c r="B400" t="s">
        <v>10</v>
      </c>
      <c r="C400">
        <v>1000000398</v>
      </c>
      <c r="D400">
        <v>1</v>
      </c>
      <c r="E400">
        <v>1</v>
      </c>
      <c r="F400" t="s">
        <v>37</v>
      </c>
      <c r="G400" t="str">
        <f t="shared" si="12"/>
        <v xml:space="preserve"> Calle 399 Carrera 1000000398</v>
      </c>
      <c r="H400" t="str">
        <f t="shared" si="13"/>
        <v>399Luisa@gmail.com</v>
      </c>
      <c r="I400">
        <v>1000398</v>
      </c>
      <c r="J400" t="s">
        <v>62</v>
      </c>
      <c r="K400" t="s">
        <v>85</v>
      </c>
      <c r="L400">
        <v>110619</v>
      </c>
    </row>
    <row r="401" spans="1:12" x14ac:dyDescent="0.25">
      <c r="A401">
        <v>400</v>
      </c>
      <c r="B401" t="s">
        <v>11</v>
      </c>
      <c r="C401">
        <v>1000000399</v>
      </c>
      <c r="D401">
        <v>1</v>
      </c>
      <c r="E401">
        <v>1</v>
      </c>
      <c r="F401" t="s">
        <v>36</v>
      </c>
      <c r="G401" t="str">
        <f t="shared" si="12"/>
        <v xml:space="preserve"> Calle 400 Carrera 1000000399</v>
      </c>
      <c r="H401" t="str">
        <f t="shared" si="13"/>
        <v>400Andres@gmail.com</v>
      </c>
      <c r="I401">
        <v>1000399</v>
      </c>
      <c r="J401" t="s">
        <v>63</v>
      </c>
      <c r="K401" t="s">
        <v>100</v>
      </c>
      <c r="L401">
        <v>110620</v>
      </c>
    </row>
    <row r="402" spans="1:12" x14ac:dyDescent="0.25">
      <c r="A402">
        <v>401</v>
      </c>
      <c r="B402" t="s">
        <v>12</v>
      </c>
      <c r="C402">
        <v>1000000400</v>
      </c>
      <c r="D402">
        <v>1</v>
      </c>
      <c r="E402">
        <v>1</v>
      </c>
      <c r="F402" t="s">
        <v>38</v>
      </c>
      <c r="G402" t="str">
        <f t="shared" si="12"/>
        <v xml:space="preserve"> Calle 401 Carrera 1000000400</v>
      </c>
      <c r="H402" t="str">
        <f t="shared" si="13"/>
        <v>401Carolina@gmail.com</v>
      </c>
      <c r="I402">
        <v>1000400</v>
      </c>
      <c r="J402" t="s">
        <v>64</v>
      </c>
      <c r="K402" t="s">
        <v>84</v>
      </c>
      <c r="L402">
        <v>110621</v>
      </c>
    </row>
    <row r="403" spans="1:12" x14ac:dyDescent="0.25">
      <c r="A403">
        <v>402</v>
      </c>
      <c r="B403" t="s">
        <v>13</v>
      </c>
      <c r="C403">
        <v>1000000401</v>
      </c>
      <c r="D403">
        <v>1</v>
      </c>
      <c r="E403">
        <v>1</v>
      </c>
      <c r="F403" t="s">
        <v>39</v>
      </c>
      <c r="G403" t="str">
        <f t="shared" si="12"/>
        <v xml:space="preserve"> Calle 402 Carrera 1000000401</v>
      </c>
      <c r="H403" t="str">
        <f t="shared" si="13"/>
        <v>402Clara@gmail.com</v>
      </c>
      <c r="I403">
        <v>1000401</v>
      </c>
      <c r="J403" t="s">
        <v>65</v>
      </c>
      <c r="K403" t="s">
        <v>84</v>
      </c>
      <c r="L403">
        <v>110622</v>
      </c>
    </row>
    <row r="404" spans="1:12" x14ac:dyDescent="0.25">
      <c r="A404">
        <v>403</v>
      </c>
      <c r="B404" t="s">
        <v>14</v>
      </c>
      <c r="C404">
        <v>1000000402</v>
      </c>
      <c r="D404">
        <v>1</v>
      </c>
      <c r="E404">
        <v>1</v>
      </c>
      <c r="F404" t="s">
        <v>40</v>
      </c>
      <c r="G404" t="str">
        <f t="shared" si="12"/>
        <v xml:space="preserve"> Calle 403 Carrera 1000000402</v>
      </c>
      <c r="H404" t="str">
        <f t="shared" si="13"/>
        <v>403Diego@gmail.com</v>
      </c>
      <c r="I404">
        <v>1000402</v>
      </c>
      <c r="J404" t="s">
        <v>86</v>
      </c>
      <c r="K404" t="s">
        <v>87</v>
      </c>
      <c r="L404">
        <v>110623</v>
      </c>
    </row>
    <row r="405" spans="1:12" x14ac:dyDescent="0.25">
      <c r="A405">
        <v>404</v>
      </c>
      <c r="B405" t="s">
        <v>15</v>
      </c>
      <c r="C405">
        <v>1000000403</v>
      </c>
      <c r="D405">
        <v>1</v>
      </c>
      <c r="E405">
        <v>1</v>
      </c>
      <c r="F405" t="s">
        <v>41</v>
      </c>
      <c r="G405" t="str">
        <f t="shared" si="12"/>
        <v xml:space="preserve"> Calle 404 Carrera 1000000403</v>
      </c>
      <c r="H405" t="str">
        <f t="shared" si="13"/>
        <v>404Sebastian@gmail.com</v>
      </c>
      <c r="I405">
        <v>1000403</v>
      </c>
      <c r="J405" t="s">
        <v>66</v>
      </c>
      <c r="K405" t="s">
        <v>88</v>
      </c>
      <c r="L405">
        <v>110624</v>
      </c>
    </row>
    <row r="406" spans="1:12" x14ac:dyDescent="0.25">
      <c r="A406">
        <v>405</v>
      </c>
      <c r="B406" t="s">
        <v>16</v>
      </c>
      <c r="C406">
        <v>1000000404</v>
      </c>
      <c r="D406">
        <v>1</v>
      </c>
      <c r="E406">
        <v>1</v>
      </c>
      <c r="F406" t="s">
        <v>42</v>
      </c>
      <c r="G406" t="str">
        <f t="shared" si="12"/>
        <v xml:space="preserve"> Calle 405 Carrera 1000000404</v>
      </c>
      <c r="H406" t="str">
        <f t="shared" si="13"/>
        <v>405Camilo@gmail.com</v>
      </c>
      <c r="I406">
        <v>1000404</v>
      </c>
      <c r="J406" t="s">
        <v>67</v>
      </c>
      <c r="K406" t="s">
        <v>89</v>
      </c>
      <c r="L406">
        <v>110625</v>
      </c>
    </row>
    <row r="407" spans="1:12" x14ac:dyDescent="0.25">
      <c r="A407">
        <v>406</v>
      </c>
      <c r="B407" t="s">
        <v>17</v>
      </c>
      <c r="C407">
        <v>1000000405</v>
      </c>
      <c r="D407">
        <v>1</v>
      </c>
      <c r="E407">
        <v>1</v>
      </c>
      <c r="F407" t="s">
        <v>43</v>
      </c>
      <c r="G407" t="str">
        <f t="shared" si="12"/>
        <v xml:space="preserve"> Calle 406 Carrera 1000000405</v>
      </c>
      <c r="H407" t="str">
        <f t="shared" si="13"/>
        <v>406Petrova@gmail.com</v>
      </c>
      <c r="I407">
        <v>1000405</v>
      </c>
      <c r="J407" t="s">
        <v>68</v>
      </c>
      <c r="K407" t="s">
        <v>90</v>
      </c>
      <c r="L407">
        <v>110626</v>
      </c>
    </row>
    <row r="408" spans="1:12" x14ac:dyDescent="0.25">
      <c r="A408">
        <v>407</v>
      </c>
      <c r="B408" t="s">
        <v>18</v>
      </c>
      <c r="C408">
        <v>1000000406</v>
      </c>
      <c r="D408">
        <v>1</v>
      </c>
      <c r="E408">
        <v>1</v>
      </c>
      <c r="F408" t="s">
        <v>44</v>
      </c>
      <c r="G408" t="str">
        <f t="shared" si="12"/>
        <v xml:space="preserve"> Calle 407 Carrera 1000000406</v>
      </c>
      <c r="H408" t="str">
        <f t="shared" si="13"/>
        <v>407James@gmail.com</v>
      </c>
      <c r="I408">
        <v>1000406</v>
      </c>
      <c r="J408" t="s">
        <v>69</v>
      </c>
      <c r="K408" t="s">
        <v>91</v>
      </c>
      <c r="L408">
        <v>110627</v>
      </c>
    </row>
    <row r="409" spans="1:12" x14ac:dyDescent="0.25">
      <c r="A409">
        <v>408</v>
      </c>
      <c r="B409" t="s">
        <v>19</v>
      </c>
      <c r="C409">
        <v>1000000407</v>
      </c>
      <c r="D409">
        <v>1</v>
      </c>
      <c r="E409">
        <v>1</v>
      </c>
      <c r="F409" t="s">
        <v>45</v>
      </c>
      <c r="G409" t="str">
        <f t="shared" si="12"/>
        <v xml:space="preserve"> Calle 408 Carrera 1000000407</v>
      </c>
      <c r="H409" t="str">
        <f t="shared" si="13"/>
        <v>408Ramiro@gmail.com</v>
      </c>
      <c r="I409">
        <v>1000407</v>
      </c>
      <c r="J409" t="s">
        <v>70</v>
      </c>
      <c r="K409" t="s">
        <v>92</v>
      </c>
      <c r="L409">
        <v>110628</v>
      </c>
    </row>
    <row r="410" spans="1:12" x14ac:dyDescent="0.25">
      <c r="A410">
        <v>409</v>
      </c>
      <c r="B410" t="s">
        <v>20</v>
      </c>
      <c r="C410">
        <v>1000000408</v>
      </c>
      <c r="D410">
        <v>1</v>
      </c>
      <c r="E410">
        <v>1</v>
      </c>
      <c r="F410" t="s">
        <v>46</v>
      </c>
      <c r="G410" t="str">
        <f t="shared" si="12"/>
        <v xml:space="preserve"> Calle 409 Carrera 1000000408</v>
      </c>
      <c r="H410" t="str">
        <f t="shared" si="13"/>
        <v>409Felipe@gmail.com</v>
      </c>
      <c r="I410">
        <v>1000408</v>
      </c>
      <c r="J410" t="s">
        <v>71</v>
      </c>
      <c r="K410" t="s">
        <v>93</v>
      </c>
      <c r="L410">
        <v>110629</v>
      </c>
    </row>
    <row r="411" spans="1:12" x14ac:dyDescent="0.25">
      <c r="A411">
        <v>410</v>
      </c>
      <c r="B411" t="s">
        <v>21</v>
      </c>
      <c r="C411">
        <v>1000000409</v>
      </c>
      <c r="D411">
        <v>1</v>
      </c>
      <c r="E411">
        <v>1</v>
      </c>
      <c r="F411" t="s">
        <v>47</v>
      </c>
      <c r="G411" t="str">
        <f t="shared" si="12"/>
        <v xml:space="preserve"> Calle 410 Carrera 1000000409</v>
      </c>
      <c r="H411" t="str">
        <f t="shared" si="13"/>
        <v>410Sara@gmail.com</v>
      </c>
      <c r="I411">
        <v>1000409</v>
      </c>
      <c r="J411" t="s">
        <v>72</v>
      </c>
      <c r="K411" t="s">
        <v>94</v>
      </c>
      <c r="L411">
        <v>110630</v>
      </c>
    </row>
    <row r="412" spans="1:12" x14ac:dyDescent="0.25">
      <c r="A412">
        <v>411</v>
      </c>
      <c r="B412" t="s">
        <v>22</v>
      </c>
      <c r="C412">
        <v>1000000410</v>
      </c>
      <c r="D412">
        <v>1</v>
      </c>
      <c r="E412">
        <v>1</v>
      </c>
      <c r="F412" t="s">
        <v>48</v>
      </c>
      <c r="G412" t="str">
        <f t="shared" si="12"/>
        <v xml:space="preserve"> Calle 411 Carrera 1000000410</v>
      </c>
      <c r="H412" t="str">
        <f t="shared" si="13"/>
        <v>411Ana@gmail.com</v>
      </c>
      <c r="I412">
        <v>1000410</v>
      </c>
      <c r="J412" t="s">
        <v>73</v>
      </c>
      <c r="K412" t="s">
        <v>95</v>
      </c>
      <c r="L412">
        <v>110631</v>
      </c>
    </row>
    <row r="413" spans="1:12" x14ac:dyDescent="0.25">
      <c r="A413">
        <v>412</v>
      </c>
      <c r="B413" t="s">
        <v>23</v>
      </c>
      <c r="C413">
        <v>1000000411</v>
      </c>
      <c r="D413">
        <v>1</v>
      </c>
      <c r="E413">
        <v>1</v>
      </c>
      <c r="F413" t="s">
        <v>49</v>
      </c>
      <c r="G413" t="str">
        <f t="shared" ref="G413:G476" si="14" xml:space="preserve"> " Calle "&amp;A413&amp;" Carrera "&amp;C413</f>
        <v xml:space="preserve"> Calle 412 Carrera 1000000411</v>
      </c>
      <c r="H413" t="str">
        <f t="shared" ref="H413:H476" si="15">A413&amp;B413&amp;"@gmail.com"</f>
        <v>412Maria@gmail.com</v>
      </c>
      <c r="I413">
        <v>1000411</v>
      </c>
      <c r="J413" t="s">
        <v>74</v>
      </c>
      <c r="K413" t="s">
        <v>84</v>
      </c>
      <c r="L413">
        <v>110632</v>
      </c>
    </row>
    <row r="414" spans="1:12" x14ac:dyDescent="0.25">
      <c r="A414">
        <v>413</v>
      </c>
      <c r="B414" t="s">
        <v>24</v>
      </c>
      <c r="C414">
        <v>1000000412</v>
      </c>
      <c r="D414">
        <v>1</v>
      </c>
      <c r="E414">
        <v>1</v>
      </c>
      <c r="F414" t="s">
        <v>50</v>
      </c>
      <c r="G414" t="str">
        <f t="shared" si="14"/>
        <v xml:space="preserve"> Calle 413 Carrera 1000000412</v>
      </c>
      <c r="H414" t="str">
        <f t="shared" si="15"/>
        <v>413Camila@gmail.com</v>
      </c>
      <c r="I414">
        <v>1000412</v>
      </c>
      <c r="J414" t="s">
        <v>75</v>
      </c>
      <c r="K414" t="s">
        <v>96</v>
      </c>
      <c r="L414">
        <v>110633</v>
      </c>
    </row>
    <row r="415" spans="1:12" x14ac:dyDescent="0.25">
      <c r="A415">
        <v>414</v>
      </c>
      <c r="B415" t="s">
        <v>25</v>
      </c>
      <c r="C415">
        <v>1000000413</v>
      </c>
      <c r="D415">
        <v>1</v>
      </c>
      <c r="E415">
        <v>1</v>
      </c>
      <c r="F415" t="s">
        <v>51</v>
      </c>
      <c r="G415" t="str">
        <f t="shared" si="14"/>
        <v xml:space="preserve"> Calle 414 Carrera 1000000413</v>
      </c>
      <c r="H415" t="str">
        <f t="shared" si="15"/>
        <v>414Paula@gmail.com</v>
      </c>
      <c r="I415">
        <v>1000413</v>
      </c>
      <c r="J415" t="s">
        <v>76</v>
      </c>
      <c r="K415" t="s">
        <v>97</v>
      </c>
      <c r="L415">
        <v>110634</v>
      </c>
    </row>
    <row r="416" spans="1:12" x14ac:dyDescent="0.25">
      <c r="A416">
        <v>415</v>
      </c>
      <c r="B416" t="s">
        <v>26</v>
      </c>
      <c r="C416">
        <v>1000000414</v>
      </c>
      <c r="D416">
        <v>1</v>
      </c>
      <c r="E416">
        <v>1</v>
      </c>
      <c r="F416" t="s">
        <v>52</v>
      </c>
      <c r="G416" t="str">
        <f t="shared" si="14"/>
        <v xml:space="preserve"> Calle 415 Carrera 1000000414</v>
      </c>
      <c r="H416" t="str">
        <f t="shared" si="15"/>
        <v>415Paola@gmail.com</v>
      </c>
      <c r="I416">
        <v>1000414</v>
      </c>
      <c r="J416" t="s">
        <v>77</v>
      </c>
      <c r="K416" t="s">
        <v>98</v>
      </c>
      <c r="L416">
        <v>110635</v>
      </c>
    </row>
    <row r="417" spans="1:12" x14ac:dyDescent="0.25">
      <c r="A417">
        <v>416</v>
      </c>
      <c r="B417" t="s">
        <v>27</v>
      </c>
      <c r="C417">
        <v>1000000415</v>
      </c>
      <c r="D417">
        <v>1</v>
      </c>
      <c r="E417">
        <v>1</v>
      </c>
      <c r="F417" t="s">
        <v>53</v>
      </c>
      <c r="G417" t="str">
        <f t="shared" si="14"/>
        <v xml:space="preserve"> Calle 416 Carrera 1000000415</v>
      </c>
      <c r="H417" t="str">
        <f t="shared" si="15"/>
        <v>416Iregui@gmail.com</v>
      </c>
      <c r="I417">
        <v>1000415</v>
      </c>
      <c r="J417" t="s">
        <v>78</v>
      </c>
      <c r="K417" t="s">
        <v>99</v>
      </c>
      <c r="L417">
        <v>110636</v>
      </c>
    </row>
    <row r="418" spans="1:12" x14ac:dyDescent="0.25">
      <c r="A418">
        <v>417</v>
      </c>
      <c r="B418" t="s">
        <v>2</v>
      </c>
      <c r="C418">
        <v>1000000416</v>
      </c>
      <c r="D418">
        <v>1</v>
      </c>
      <c r="E418">
        <v>1</v>
      </c>
      <c r="F418" t="s">
        <v>28</v>
      </c>
      <c r="G418" t="str">
        <f t="shared" si="14"/>
        <v xml:space="preserve"> Calle 417 Carrera 1000000416</v>
      </c>
      <c r="H418" t="str">
        <f t="shared" si="15"/>
        <v>417Jonathan@gmail.com</v>
      </c>
      <c r="I418">
        <v>1000416</v>
      </c>
      <c r="J418" t="s">
        <v>54</v>
      </c>
      <c r="K418" t="s">
        <v>79</v>
      </c>
      <c r="L418">
        <v>110637</v>
      </c>
    </row>
    <row r="419" spans="1:12" x14ac:dyDescent="0.25">
      <c r="A419">
        <v>418</v>
      </c>
      <c r="B419" t="s">
        <v>3</v>
      </c>
      <c r="C419">
        <v>1000000417</v>
      </c>
      <c r="D419">
        <v>1</v>
      </c>
      <c r="E419">
        <v>1</v>
      </c>
      <c r="F419" t="s">
        <v>29</v>
      </c>
      <c r="G419" t="str">
        <f t="shared" si="14"/>
        <v xml:space="preserve"> Calle 418 Carrera 1000000417</v>
      </c>
      <c r="H419" t="str">
        <f t="shared" si="15"/>
        <v>418Kate@gmail.com</v>
      </c>
      <c r="I419">
        <v>1000417</v>
      </c>
      <c r="J419" t="s">
        <v>55</v>
      </c>
      <c r="K419" t="s">
        <v>80</v>
      </c>
      <c r="L419">
        <v>110638</v>
      </c>
    </row>
    <row r="420" spans="1:12" x14ac:dyDescent="0.25">
      <c r="A420">
        <v>419</v>
      </c>
      <c r="B420" t="s">
        <v>4</v>
      </c>
      <c r="C420">
        <v>1000000418</v>
      </c>
      <c r="D420">
        <v>1</v>
      </c>
      <c r="E420">
        <v>1</v>
      </c>
      <c r="F420" t="s">
        <v>30</v>
      </c>
      <c r="G420" t="str">
        <f t="shared" si="14"/>
        <v xml:space="preserve"> Calle 419 Carrera 1000000418</v>
      </c>
      <c r="H420" t="str">
        <f t="shared" si="15"/>
        <v>419David@gmail.com</v>
      </c>
      <c r="I420">
        <v>1000418</v>
      </c>
      <c r="J420" t="s">
        <v>56</v>
      </c>
      <c r="K420" t="s">
        <v>81</v>
      </c>
      <c r="L420">
        <v>110639</v>
      </c>
    </row>
    <row r="421" spans="1:12" x14ac:dyDescent="0.25">
      <c r="A421">
        <v>420</v>
      </c>
      <c r="B421" t="s">
        <v>5</v>
      </c>
      <c r="C421">
        <v>1000000419</v>
      </c>
      <c r="D421">
        <v>1</v>
      </c>
      <c r="E421">
        <v>1</v>
      </c>
      <c r="F421" t="s">
        <v>31</v>
      </c>
      <c r="G421" t="str">
        <f t="shared" si="14"/>
        <v xml:space="preserve"> Calle 420 Carrera 1000000419</v>
      </c>
      <c r="H421" t="str">
        <f t="shared" si="15"/>
        <v>420Carlos@gmail.com</v>
      </c>
      <c r="I421">
        <v>1000419</v>
      </c>
      <c r="J421" t="s">
        <v>57</v>
      </c>
      <c r="K421" t="s">
        <v>82</v>
      </c>
      <c r="L421">
        <v>110640</v>
      </c>
    </row>
    <row r="422" spans="1:12" x14ac:dyDescent="0.25">
      <c r="A422">
        <v>421</v>
      </c>
      <c r="B422" t="s">
        <v>6</v>
      </c>
      <c r="C422">
        <v>1000000420</v>
      </c>
      <c r="D422">
        <v>1</v>
      </c>
      <c r="E422">
        <v>1</v>
      </c>
      <c r="F422" t="s">
        <v>32</v>
      </c>
      <c r="G422" t="str">
        <f t="shared" si="14"/>
        <v xml:space="preserve"> Calle 421 Carrera 1000000420</v>
      </c>
      <c r="H422" t="str">
        <f t="shared" si="15"/>
        <v>421Juana@gmail.com</v>
      </c>
      <c r="I422">
        <v>1000420</v>
      </c>
      <c r="J422" t="s">
        <v>58</v>
      </c>
      <c r="K422" t="s">
        <v>83</v>
      </c>
      <c r="L422">
        <v>110641</v>
      </c>
    </row>
    <row r="423" spans="1:12" x14ac:dyDescent="0.25">
      <c r="A423">
        <v>422</v>
      </c>
      <c r="B423" t="s">
        <v>7</v>
      </c>
      <c r="C423">
        <v>1000000421</v>
      </c>
      <c r="D423">
        <v>1</v>
      </c>
      <c r="E423">
        <v>1</v>
      </c>
      <c r="F423" t="s">
        <v>33</v>
      </c>
      <c r="G423" t="str">
        <f t="shared" si="14"/>
        <v xml:space="preserve"> Calle 422 Carrera 1000000421</v>
      </c>
      <c r="H423" t="str">
        <f t="shared" si="15"/>
        <v>422Daniela@gmail.com</v>
      </c>
      <c r="I423">
        <v>1000421</v>
      </c>
      <c r="J423" t="s">
        <v>59</v>
      </c>
      <c r="K423" t="s">
        <v>84</v>
      </c>
      <c r="L423">
        <v>110642</v>
      </c>
    </row>
    <row r="424" spans="1:12" x14ac:dyDescent="0.25">
      <c r="A424">
        <v>423</v>
      </c>
      <c r="B424" t="s">
        <v>8</v>
      </c>
      <c r="C424">
        <v>1000000422</v>
      </c>
      <c r="D424">
        <v>1</v>
      </c>
      <c r="E424">
        <v>1</v>
      </c>
      <c r="F424" t="s">
        <v>34</v>
      </c>
      <c r="G424" t="str">
        <f t="shared" si="14"/>
        <v xml:space="preserve"> Calle 423 Carrera 1000000422</v>
      </c>
      <c r="H424" t="str">
        <f t="shared" si="15"/>
        <v>423Rodrigo@gmail.com</v>
      </c>
      <c r="I424">
        <v>1000422</v>
      </c>
      <c r="J424" t="s">
        <v>60</v>
      </c>
      <c r="K424" t="s">
        <v>84</v>
      </c>
      <c r="L424">
        <v>110643</v>
      </c>
    </row>
    <row r="425" spans="1:12" x14ac:dyDescent="0.25">
      <c r="A425">
        <v>424</v>
      </c>
      <c r="B425" t="s">
        <v>9</v>
      </c>
      <c r="C425">
        <v>1000000423</v>
      </c>
      <c r="D425">
        <v>1</v>
      </c>
      <c r="E425">
        <v>1</v>
      </c>
      <c r="F425" t="s">
        <v>35</v>
      </c>
      <c r="G425" t="str">
        <f t="shared" si="14"/>
        <v xml:space="preserve"> Calle 424 Carrera 1000000423</v>
      </c>
      <c r="H425" t="str">
        <f t="shared" si="15"/>
        <v>424Manuel@gmail.com</v>
      </c>
      <c r="I425">
        <v>1000423</v>
      </c>
      <c r="J425" t="s">
        <v>61</v>
      </c>
      <c r="K425" t="s">
        <v>84</v>
      </c>
      <c r="L425">
        <v>110644</v>
      </c>
    </row>
    <row r="426" spans="1:12" x14ac:dyDescent="0.25">
      <c r="A426">
        <v>425</v>
      </c>
      <c r="B426" t="s">
        <v>10</v>
      </c>
      <c r="C426">
        <v>1000000424</v>
      </c>
      <c r="D426">
        <v>1</v>
      </c>
      <c r="E426">
        <v>1</v>
      </c>
      <c r="F426" t="s">
        <v>37</v>
      </c>
      <c r="G426" t="str">
        <f t="shared" si="14"/>
        <v xml:space="preserve"> Calle 425 Carrera 1000000424</v>
      </c>
      <c r="H426" t="str">
        <f t="shared" si="15"/>
        <v>425Luisa@gmail.com</v>
      </c>
      <c r="I426">
        <v>1000424</v>
      </c>
      <c r="J426" t="s">
        <v>62</v>
      </c>
      <c r="K426" t="s">
        <v>85</v>
      </c>
      <c r="L426">
        <v>110645</v>
      </c>
    </row>
    <row r="427" spans="1:12" x14ac:dyDescent="0.25">
      <c r="A427">
        <v>426</v>
      </c>
      <c r="B427" t="s">
        <v>11</v>
      </c>
      <c r="C427">
        <v>1000000425</v>
      </c>
      <c r="D427">
        <v>1</v>
      </c>
      <c r="E427">
        <v>1</v>
      </c>
      <c r="F427" t="s">
        <v>36</v>
      </c>
      <c r="G427" t="str">
        <f t="shared" si="14"/>
        <v xml:space="preserve"> Calle 426 Carrera 1000000425</v>
      </c>
      <c r="H427" t="str">
        <f t="shared" si="15"/>
        <v>426Andres@gmail.com</v>
      </c>
      <c r="I427">
        <v>1000425</v>
      </c>
      <c r="J427" t="s">
        <v>63</v>
      </c>
      <c r="K427" t="s">
        <v>100</v>
      </c>
      <c r="L427">
        <v>110646</v>
      </c>
    </row>
    <row r="428" spans="1:12" x14ac:dyDescent="0.25">
      <c r="A428">
        <v>427</v>
      </c>
      <c r="B428" t="s">
        <v>12</v>
      </c>
      <c r="C428">
        <v>1000000426</v>
      </c>
      <c r="D428">
        <v>1</v>
      </c>
      <c r="E428">
        <v>1</v>
      </c>
      <c r="F428" t="s">
        <v>38</v>
      </c>
      <c r="G428" t="str">
        <f t="shared" si="14"/>
        <v xml:space="preserve"> Calle 427 Carrera 1000000426</v>
      </c>
      <c r="H428" t="str">
        <f t="shared" si="15"/>
        <v>427Carolina@gmail.com</v>
      </c>
      <c r="I428">
        <v>1000426</v>
      </c>
      <c r="J428" t="s">
        <v>64</v>
      </c>
      <c r="K428" t="s">
        <v>84</v>
      </c>
      <c r="L428">
        <v>110647</v>
      </c>
    </row>
    <row r="429" spans="1:12" x14ac:dyDescent="0.25">
      <c r="A429">
        <v>428</v>
      </c>
      <c r="B429" t="s">
        <v>13</v>
      </c>
      <c r="C429">
        <v>1000000427</v>
      </c>
      <c r="D429">
        <v>1</v>
      </c>
      <c r="E429">
        <v>1</v>
      </c>
      <c r="F429" t="s">
        <v>39</v>
      </c>
      <c r="G429" t="str">
        <f t="shared" si="14"/>
        <v xml:space="preserve"> Calle 428 Carrera 1000000427</v>
      </c>
      <c r="H429" t="str">
        <f t="shared" si="15"/>
        <v>428Clara@gmail.com</v>
      </c>
      <c r="I429">
        <v>1000427</v>
      </c>
      <c r="J429" t="s">
        <v>65</v>
      </c>
      <c r="K429" t="s">
        <v>84</v>
      </c>
      <c r="L429">
        <v>110648</v>
      </c>
    </row>
    <row r="430" spans="1:12" x14ac:dyDescent="0.25">
      <c r="A430">
        <v>429</v>
      </c>
      <c r="B430" t="s">
        <v>14</v>
      </c>
      <c r="C430">
        <v>1000000428</v>
      </c>
      <c r="D430">
        <v>1</v>
      </c>
      <c r="E430">
        <v>1</v>
      </c>
      <c r="F430" t="s">
        <v>40</v>
      </c>
      <c r="G430" t="str">
        <f t="shared" si="14"/>
        <v xml:space="preserve"> Calle 429 Carrera 1000000428</v>
      </c>
      <c r="H430" t="str">
        <f t="shared" si="15"/>
        <v>429Diego@gmail.com</v>
      </c>
      <c r="I430">
        <v>1000428</v>
      </c>
      <c r="J430" t="s">
        <v>86</v>
      </c>
      <c r="K430" t="s">
        <v>87</v>
      </c>
      <c r="L430">
        <v>110649</v>
      </c>
    </row>
    <row r="431" spans="1:12" x14ac:dyDescent="0.25">
      <c r="A431">
        <v>430</v>
      </c>
      <c r="B431" t="s">
        <v>15</v>
      </c>
      <c r="C431">
        <v>1000000429</v>
      </c>
      <c r="D431">
        <v>1</v>
      </c>
      <c r="E431">
        <v>1</v>
      </c>
      <c r="F431" t="s">
        <v>41</v>
      </c>
      <c r="G431" t="str">
        <f t="shared" si="14"/>
        <v xml:space="preserve"> Calle 430 Carrera 1000000429</v>
      </c>
      <c r="H431" t="str">
        <f t="shared" si="15"/>
        <v>430Sebastian@gmail.com</v>
      </c>
      <c r="I431">
        <v>1000429</v>
      </c>
      <c r="J431" t="s">
        <v>66</v>
      </c>
      <c r="K431" t="s">
        <v>88</v>
      </c>
      <c r="L431">
        <v>110650</v>
      </c>
    </row>
    <row r="432" spans="1:12" x14ac:dyDescent="0.25">
      <c r="A432">
        <v>431</v>
      </c>
      <c r="B432" t="s">
        <v>16</v>
      </c>
      <c r="C432">
        <v>1000000430</v>
      </c>
      <c r="D432">
        <v>1</v>
      </c>
      <c r="E432">
        <v>1</v>
      </c>
      <c r="F432" t="s">
        <v>42</v>
      </c>
      <c r="G432" t="str">
        <f t="shared" si="14"/>
        <v xml:space="preserve"> Calle 431 Carrera 1000000430</v>
      </c>
      <c r="H432" t="str">
        <f t="shared" si="15"/>
        <v>431Camilo@gmail.com</v>
      </c>
      <c r="I432">
        <v>1000430</v>
      </c>
      <c r="J432" t="s">
        <v>67</v>
      </c>
      <c r="K432" t="s">
        <v>89</v>
      </c>
      <c r="L432">
        <v>110651</v>
      </c>
    </row>
    <row r="433" spans="1:12" x14ac:dyDescent="0.25">
      <c r="A433">
        <v>432</v>
      </c>
      <c r="B433" t="s">
        <v>17</v>
      </c>
      <c r="C433">
        <v>1000000431</v>
      </c>
      <c r="D433">
        <v>1</v>
      </c>
      <c r="E433">
        <v>1</v>
      </c>
      <c r="F433" t="s">
        <v>43</v>
      </c>
      <c r="G433" t="str">
        <f t="shared" si="14"/>
        <v xml:space="preserve"> Calle 432 Carrera 1000000431</v>
      </c>
      <c r="H433" t="str">
        <f t="shared" si="15"/>
        <v>432Petrova@gmail.com</v>
      </c>
      <c r="I433">
        <v>1000431</v>
      </c>
      <c r="J433" t="s">
        <v>68</v>
      </c>
      <c r="K433" t="s">
        <v>90</v>
      </c>
      <c r="L433">
        <v>110652</v>
      </c>
    </row>
    <row r="434" spans="1:12" x14ac:dyDescent="0.25">
      <c r="A434">
        <v>433</v>
      </c>
      <c r="B434" t="s">
        <v>18</v>
      </c>
      <c r="C434">
        <v>1000000432</v>
      </c>
      <c r="D434">
        <v>1</v>
      </c>
      <c r="E434">
        <v>1</v>
      </c>
      <c r="F434" t="s">
        <v>44</v>
      </c>
      <c r="G434" t="str">
        <f t="shared" si="14"/>
        <v xml:space="preserve"> Calle 433 Carrera 1000000432</v>
      </c>
      <c r="H434" t="str">
        <f t="shared" si="15"/>
        <v>433James@gmail.com</v>
      </c>
      <c r="I434">
        <v>1000432</v>
      </c>
      <c r="J434" t="s">
        <v>69</v>
      </c>
      <c r="K434" t="s">
        <v>91</v>
      </c>
      <c r="L434">
        <v>110653</v>
      </c>
    </row>
    <row r="435" spans="1:12" x14ac:dyDescent="0.25">
      <c r="A435">
        <v>434</v>
      </c>
      <c r="B435" t="s">
        <v>19</v>
      </c>
      <c r="C435">
        <v>1000000433</v>
      </c>
      <c r="D435">
        <v>1</v>
      </c>
      <c r="E435">
        <v>1</v>
      </c>
      <c r="F435" t="s">
        <v>45</v>
      </c>
      <c r="G435" t="str">
        <f t="shared" si="14"/>
        <v xml:space="preserve"> Calle 434 Carrera 1000000433</v>
      </c>
      <c r="H435" t="str">
        <f t="shared" si="15"/>
        <v>434Ramiro@gmail.com</v>
      </c>
      <c r="I435">
        <v>1000433</v>
      </c>
      <c r="J435" t="s">
        <v>70</v>
      </c>
      <c r="K435" t="s">
        <v>92</v>
      </c>
      <c r="L435">
        <v>110654</v>
      </c>
    </row>
    <row r="436" spans="1:12" x14ac:dyDescent="0.25">
      <c r="A436">
        <v>435</v>
      </c>
      <c r="B436" t="s">
        <v>20</v>
      </c>
      <c r="C436">
        <v>1000000434</v>
      </c>
      <c r="D436">
        <v>1</v>
      </c>
      <c r="E436">
        <v>1</v>
      </c>
      <c r="F436" t="s">
        <v>46</v>
      </c>
      <c r="G436" t="str">
        <f t="shared" si="14"/>
        <v xml:space="preserve"> Calle 435 Carrera 1000000434</v>
      </c>
      <c r="H436" t="str">
        <f t="shared" si="15"/>
        <v>435Felipe@gmail.com</v>
      </c>
      <c r="I436">
        <v>1000434</v>
      </c>
      <c r="J436" t="s">
        <v>71</v>
      </c>
      <c r="K436" t="s">
        <v>93</v>
      </c>
      <c r="L436">
        <v>110655</v>
      </c>
    </row>
    <row r="437" spans="1:12" x14ac:dyDescent="0.25">
      <c r="A437">
        <v>436</v>
      </c>
      <c r="B437" t="s">
        <v>21</v>
      </c>
      <c r="C437">
        <v>1000000435</v>
      </c>
      <c r="D437">
        <v>1</v>
      </c>
      <c r="E437">
        <v>1</v>
      </c>
      <c r="F437" t="s">
        <v>47</v>
      </c>
      <c r="G437" t="str">
        <f t="shared" si="14"/>
        <v xml:space="preserve"> Calle 436 Carrera 1000000435</v>
      </c>
      <c r="H437" t="str">
        <f t="shared" si="15"/>
        <v>436Sara@gmail.com</v>
      </c>
      <c r="I437">
        <v>1000435</v>
      </c>
      <c r="J437" t="s">
        <v>72</v>
      </c>
      <c r="K437" t="s">
        <v>94</v>
      </c>
      <c r="L437">
        <v>110656</v>
      </c>
    </row>
    <row r="438" spans="1:12" x14ac:dyDescent="0.25">
      <c r="A438">
        <v>437</v>
      </c>
      <c r="B438" t="s">
        <v>22</v>
      </c>
      <c r="C438">
        <v>1000000436</v>
      </c>
      <c r="D438">
        <v>1</v>
      </c>
      <c r="E438">
        <v>1</v>
      </c>
      <c r="F438" t="s">
        <v>48</v>
      </c>
      <c r="G438" t="str">
        <f t="shared" si="14"/>
        <v xml:space="preserve"> Calle 437 Carrera 1000000436</v>
      </c>
      <c r="H438" t="str">
        <f t="shared" si="15"/>
        <v>437Ana@gmail.com</v>
      </c>
      <c r="I438">
        <v>1000436</v>
      </c>
      <c r="J438" t="s">
        <v>73</v>
      </c>
      <c r="K438" t="s">
        <v>95</v>
      </c>
      <c r="L438">
        <v>110657</v>
      </c>
    </row>
    <row r="439" spans="1:12" x14ac:dyDescent="0.25">
      <c r="A439">
        <v>438</v>
      </c>
      <c r="B439" t="s">
        <v>23</v>
      </c>
      <c r="C439">
        <v>1000000437</v>
      </c>
      <c r="D439">
        <v>1</v>
      </c>
      <c r="E439">
        <v>1</v>
      </c>
      <c r="F439" t="s">
        <v>49</v>
      </c>
      <c r="G439" t="str">
        <f t="shared" si="14"/>
        <v xml:space="preserve"> Calle 438 Carrera 1000000437</v>
      </c>
      <c r="H439" t="str">
        <f t="shared" si="15"/>
        <v>438Maria@gmail.com</v>
      </c>
      <c r="I439">
        <v>1000437</v>
      </c>
      <c r="J439" t="s">
        <v>74</v>
      </c>
      <c r="K439" t="s">
        <v>84</v>
      </c>
      <c r="L439">
        <v>110658</v>
      </c>
    </row>
    <row r="440" spans="1:12" x14ac:dyDescent="0.25">
      <c r="A440">
        <v>439</v>
      </c>
      <c r="B440" t="s">
        <v>24</v>
      </c>
      <c r="C440">
        <v>1000000438</v>
      </c>
      <c r="D440">
        <v>1</v>
      </c>
      <c r="E440">
        <v>1</v>
      </c>
      <c r="F440" t="s">
        <v>50</v>
      </c>
      <c r="G440" t="str">
        <f t="shared" si="14"/>
        <v xml:space="preserve"> Calle 439 Carrera 1000000438</v>
      </c>
      <c r="H440" t="str">
        <f t="shared" si="15"/>
        <v>439Camila@gmail.com</v>
      </c>
      <c r="I440">
        <v>1000438</v>
      </c>
      <c r="J440" t="s">
        <v>75</v>
      </c>
      <c r="K440" t="s">
        <v>96</v>
      </c>
      <c r="L440">
        <v>110659</v>
      </c>
    </row>
    <row r="441" spans="1:12" x14ac:dyDescent="0.25">
      <c r="A441">
        <v>440</v>
      </c>
      <c r="B441" t="s">
        <v>25</v>
      </c>
      <c r="C441">
        <v>1000000439</v>
      </c>
      <c r="D441">
        <v>1</v>
      </c>
      <c r="E441">
        <v>1</v>
      </c>
      <c r="F441" t="s">
        <v>51</v>
      </c>
      <c r="G441" t="str">
        <f t="shared" si="14"/>
        <v xml:space="preserve"> Calle 440 Carrera 1000000439</v>
      </c>
      <c r="H441" t="str">
        <f t="shared" si="15"/>
        <v>440Paula@gmail.com</v>
      </c>
      <c r="I441">
        <v>1000439</v>
      </c>
      <c r="J441" t="s">
        <v>76</v>
      </c>
      <c r="K441" t="s">
        <v>97</v>
      </c>
      <c r="L441">
        <v>110660</v>
      </c>
    </row>
    <row r="442" spans="1:12" x14ac:dyDescent="0.25">
      <c r="A442">
        <v>441</v>
      </c>
      <c r="B442" t="s">
        <v>26</v>
      </c>
      <c r="C442">
        <v>1000000440</v>
      </c>
      <c r="D442">
        <v>1</v>
      </c>
      <c r="E442">
        <v>1</v>
      </c>
      <c r="F442" t="s">
        <v>52</v>
      </c>
      <c r="G442" t="str">
        <f t="shared" si="14"/>
        <v xml:space="preserve"> Calle 441 Carrera 1000000440</v>
      </c>
      <c r="H442" t="str">
        <f t="shared" si="15"/>
        <v>441Paola@gmail.com</v>
      </c>
      <c r="I442">
        <v>1000440</v>
      </c>
      <c r="J442" t="s">
        <v>77</v>
      </c>
      <c r="K442" t="s">
        <v>98</v>
      </c>
      <c r="L442">
        <v>110661</v>
      </c>
    </row>
    <row r="443" spans="1:12" x14ac:dyDescent="0.25">
      <c r="A443">
        <v>442</v>
      </c>
      <c r="B443" t="s">
        <v>27</v>
      </c>
      <c r="C443">
        <v>1000000441</v>
      </c>
      <c r="D443">
        <v>1</v>
      </c>
      <c r="E443">
        <v>1</v>
      </c>
      <c r="F443" t="s">
        <v>53</v>
      </c>
      <c r="G443" t="str">
        <f t="shared" si="14"/>
        <v xml:space="preserve"> Calle 442 Carrera 1000000441</v>
      </c>
      <c r="H443" t="str">
        <f t="shared" si="15"/>
        <v>442Iregui@gmail.com</v>
      </c>
      <c r="I443">
        <v>1000441</v>
      </c>
      <c r="J443" t="s">
        <v>78</v>
      </c>
      <c r="K443" t="s">
        <v>99</v>
      </c>
      <c r="L443">
        <v>110662</v>
      </c>
    </row>
    <row r="444" spans="1:12" x14ac:dyDescent="0.25">
      <c r="A444">
        <v>443</v>
      </c>
      <c r="B444" t="s">
        <v>2</v>
      </c>
      <c r="C444">
        <v>1000000442</v>
      </c>
      <c r="D444">
        <v>1</v>
      </c>
      <c r="E444">
        <v>1</v>
      </c>
      <c r="F444" t="s">
        <v>28</v>
      </c>
      <c r="G444" t="str">
        <f t="shared" si="14"/>
        <v xml:space="preserve"> Calle 443 Carrera 1000000442</v>
      </c>
      <c r="H444" t="str">
        <f t="shared" si="15"/>
        <v>443Jonathan@gmail.com</v>
      </c>
      <c r="I444">
        <v>1000442</v>
      </c>
      <c r="J444" t="s">
        <v>54</v>
      </c>
      <c r="K444" t="s">
        <v>79</v>
      </c>
      <c r="L444">
        <v>110663</v>
      </c>
    </row>
    <row r="445" spans="1:12" x14ac:dyDescent="0.25">
      <c r="A445">
        <v>444</v>
      </c>
      <c r="B445" t="s">
        <v>3</v>
      </c>
      <c r="C445">
        <v>1000000443</v>
      </c>
      <c r="D445">
        <v>1</v>
      </c>
      <c r="E445">
        <v>1</v>
      </c>
      <c r="F445" t="s">
        <v>29</v>
      </c>
      <c r="G445" t="str">
        <f t="shared" si="14"/>
        <v xml:space="preserve"> Calle 444 Carrera 1000000443</v>
      </c>
      <c r="H445" t="str">
        <f t="shared" si="15"/>
        <v>444Kate@gmail.com</v>
      </c>
      <c r="I445">
        <v>1000443</v>
      </c>
      <c r="J445" t="s">
        <v>55</v>
      </c>
      <c r="K445" t="s">
        <v>80</v>
      </c>
      <c r="L445">
        <v>110664</v>
      </c>
    </row>
    <row r="446" spans="1:12" x14ac:dyDescent="0.25">
      <c r="A446">
        <v>445</v>
      </c>
      <c r="B446" t="s">
        <v>4</v>
      </c>
      <c r="C446">
        <v>1000000444</v>
      </c>
      <c r="D446">
        <v>1</v>
      </c>
      <c r="E446">
        <v>1</v>
      </c>
      <c r="F446" t="s">
        <v>30</v>
      </c>
      <c r="G446" t="str">
        <f t="shared" si="14"/>
        <v xml:space="preserve"> Calle 445 Carrera 1000000444</v>
      </c>
      <c r="H446" t="str">
        <f t="shared" si="15"/>
        <v>445David@gmail.com</v>
      </c>
      <c r="I446">
        <v>1000444</v>
      </c>
      <c r="J446" t="s">
        <v>56</v>
      </c>
      <c r="K446" t="s">
        <v>81</v>
      </c>
      <c r="L446">
        <v>110665</v>
      </c>
    </row>
    <row r="447" spans="1:12" x14ac:dyDescent="0.25">
      <c r="A447">
        <v>446</v>
      </c>
      <c r="B447" t="s">
        <v>5</v>
      </c>
      <c r="C447">
        <v>1000000445</v>
      </c>
      <c r="D447">
        <v>1</v>
      </c>
      <c r="E447">
        <v>1</v>
      </c>
      <c r="F447" t="s">
        <v>31</v>
      </c>
      <c r="G447" t="str">
        <f t="shared" si="14"/>
        <v xml:space="preserve"> Calle 446 Carrera 1000000445</v>
      </c>
      <c r="H447" t="str">
        <f t="shared" si="15"/>
        <v>446Carlos@gmail.com</v>
      </c>
      <c r="I447">
        <v>1000445</v>
      </c>
      <c r="J447" t="s">
        <v>57</v>
      </c>
      <c r="K447" t="s">
        <v>82</v>
      </c>
      <c r="L447">
        <v>110666</v>
      </c>
    </row>
    <row r="448" spans="1:12" x14ac:dyDescent="0.25">
      <c r="A448">
        <v>447</v>
      </c>
      <c r="B448" t="s">
        <v>6</v>
      </c>
      <c r="C448">
        <v>1000000446</v>
      </c>
      <c r="D448">
        <v>1</v>
      </c>
      <c r="E448">
        <v>1</v>
      </c>
      <c r="F448" t="s">
        <v>32</v>
      </c>
      <c r="G448" t="str">
        <f t="shared" si="14"/>
        <v xml:space="preserve"> Calle 447 Carrera 1000000446</v>
      </c>
      <c r="H448" t="str">
        <f t="shared" si="15"/>
        <v>447Juana@gmail.com</v>
      </c>
      <c r="I448">
        <v>1000446</v>
      </c>
      <c r="J448" t="s">
        <v>58</v>
      </c>
      <c r="K448" t="s">
        <v>83</v>
      </c>
      <c r="L448">
        <v>110667</v>
      </c>
    </row>
    <row r="449" spans="1:12" x14ac:dyDescent="0.25">
      <c r="A449">
        <v>448</v>
      </c>
      <c r="B449" t="s">
        <v>7</v>
      </c>
      <c r="C449">
        <v>1000000447</v>
      </c>
      <c r="D449">
        <v>1</v>
      </c>
      <c r="E449">
        <v>1</v>
      </c>
      <c r="F449" t="s">
        <v>33</v>
      </c>
      <c r="G449" t="str">
        <f t="shared" si="14"/>
        <v xml:space="preserve"> Calle 448 Carrera 1000000447</v>
      </c>
      <c r="H449" t="str">
        <f t="shared" si="15"/>
        <v>448Daniela@gmail.com</v>
      </c>
      <c r="I449">
        <v>1000447</v>
      </c>
      <c r="J449" t="s">
        <v>59</v>
      </c>
      <c r="K449" t="s">
        <v>84</v>
      </c>
      <c r="L449">
        <v>110668</v>
      </c>
    </row>
    <row r="450" spans="1:12" x14ac:dyDescent="0.25">
      <c r="A450">
        <v>449</v>
      </c>
      <c r="B450" t="s">
        <v>8</v>
      </c>
      <c r="C450">
        <v>1000000448</v>
      </c>
      <c r="D450">
        <v>1</v>
      </c>
      <c r="E450">
        <v>1</v>
      </c>
      <c r="F450" t="s">
        <v>34</v>
      </c>
      <c r="G450" t="str">
        <f t="shared" si="14"/>
        <v xml:space="preserve"> Calle 449 Carrera 1000000448</v>
      </c>
      <c r="H450" t="str">
        <f t="shared" si="15"/>
        <v>449Rodrigo@gmail.com</v>
      </c>
      <c r="I450">
        <v>1000448</v>
      </c>
      <c r="J450" t="s">
        <v>60</v>
      </c>
      <c r="K450" t="s">
        <v>84</v>
      </c>
      <c r="L450">
        <v>110669</v>
      </c>
    </row>
    <row r="451" spans="1:12" x14ac:dyDescent="0.25">
      <c r="A451">
        <v>450</v>
      </c>
      <c r="B451" t="s">
        <v>9</v>
      </c>
      <c r="C451">
        <v>1000000449</v>
      </c>
      <c r="D451">
        <v>1</v>
      </c>
      <c r="E451">
        <v>1</v>
      </c>
      <c r="F451" t="s">
        <v>35</v>
      </c>
      <c r="G451" t="str">
        <f t="shared" si="14"/>
        <v xml:space="preserve"> Calle 450 Carrera 1000000449</v>
      </c>
      <c r="H451" t="str">
        <f t="shared" si="15"/>
        <v>450Manuel@gmail.com</v>
      </c>
      <c r="I451">
        <v>1000449</v>
      </c>
      <c r="J451" t="s">
        <v>61</v>
      </c>
      <c r="K451" t="s">
        <v>84</v>
      </c>
      <c r="L451">
        <v>110670</v>
      </c>
    </row>
    <row r="452" spans="1:12" x14ac:dyDescent="0.25">
      <c r="A452">
        <v>451</v>
      </c>
      <c r="B452" t="s">
        <v>10</v>
      </c>
      <c r="C452">
        <v>1000000450</v>
      </c>
      <c r="D452">
        <v>1</v>
      </c>
      <c r="E452">
        <v>1</v>
      </c>
      <c r="F452" t="s">
        <v>37</v>
      </c>
      <c r="G452" t="str">
        <f t="shared" si="14"/>
        <v xml:space="preserve"> Calle 451 Carrera 1000000450</v>
      </c>
      <c r="H452" t="str">
        <f t="shared" si="15"/>
        <v>451Luisa@gmail.com</v>
      </c>
      <c r="I452">
        <v>1000450</v>
      </c>
      <c r="J452" t="s">
        <v>62</v>
      </c>
      <c r="K452" t="s">
        <v>85</v>
      </c>
      <c r="L452">
        <v>110671</v>
      </c>
    </row>
    <row r="453" spans="1:12" x14ac:dyDescent="0.25">
      <c r="A453">
        <v>452</v>
      </c>
      <c r="B453" t="s">
        <v>11</v>
      </c>
      <c r="C453">
        <v>1000000451</v>
      </c>
      <c r="D453">
        <v>1</v>
      </c>
      <c r="E453">
        <v>1</v>
      </c>
      <c r="F453" t="s">
        <v>36</v>
      </c>
      <c r="G453" t="str">
        <f t="shared" si="14"/>
        <v xml:space="preserve"> Calle 452 Carrera 1000000451</v>
      </c>
      <c r="H453" t="str">
        <f t="shared" si="15"/>
        <v>452Andres@gmail.com</v>
      </c>
      <c r="I453">
        <v>1000451</v>
      </c>
      <c r="J453" t="s">
        <v>63</v>
      </c>
      <c r="K453" t="s">
        <v>100</v>
      </c>
      <c r="L453">
        <v>110672</v>
      </c>
    </row>
    <row r="454" spans="1:12" x14ac:dyDescent="0.25">
      <c r="A454">
        <v>453</v>
      </c>
      <c r="B454" t="s">
        <v>12</v>
      </c>
      <c r="C454">
        <v>1000000452</v>
      </c>
      <c r="D454">
        <v>1</v>
      </c>
      <c r="E454">
        <v>1</v>
      </c>
      <c r="F454" t="s">
        <v>38</v>
      </c>
      <c r="G454" t="str">
        <f t="shared" si="14"/>
        <v xml:space="preserve"> Calle 453 Carrera 1000000452</v>
      </c>
      <c r="H454" t="str">
        <f t="shared" si="15"/>
        <v>453Carolina@gmail.com</v>
      </c>
      <c r="I454">
        <v>1000452</v>
      </c>
      <c r="J454" t="s">
        <v>64</v>
      </c>
      <c r="K454" t="s">
        <v>84</v>
      </c>
      <c r="L454">
        <v>110673</v>
      </c>
    </row>
    <row r="455" spans="1:12" x14ac:dyDescent="0.25">
      <c r="A455">
        <v>454</v>
      </c>
      <c r="B455" t="s">
        <v>13</v>
      </c>
      <c r="C455">
        <v>1000000453</v>
      </c>
      <c r="D455">
        <v>1</v>
      </c>
      <c r="E455">
        <v>1</v>
      </c>
      <c r="F455" t="s">
        <v>39</v>
      </c>
      <c r="G455" t="str">
        <f t="shared" si="14"/>
        <v xml:space="preserve"> Calle 454 Carrera 1000000453</v>
      </c>
      <c r="H455" t="str">
        <f t="shared" si="15"/>
        <v>454Clara@gmail.com</v>
      </c>
      <c r="I455">
        <v>1000453</v>
      </c>
      <c r="J455" t="s">
        <v>65</v>
      </c>
      <c r="K455" t="s">
        <v>84</v>
      </c>
      <c r="L455">
        <v>110674</v>
      </c>
    </row>
    <row r="456" spans="1:12" x14ac:dyDescent="0.25">
      <c r="A456">
        <v>455</v>
      </c>
      <c r="B456" t="s">
        <v>14</v>
      </c>
      <c r="C456">
        <v>1000000454</v>
      </c>
      <c r="D456">
        <v>1</v>
      </c>
      <c r="E456">
        <v>1</v>
      </c>
      <c r="F456" t="s">
        <v>40</v>
      </c>
      <c r="G456" t="str">
        <f t="shared" si="14"/>
        <v xml:space="preserve"> Calle 455 Carrera 1000000454</v>
      </c>
      <c r="H456" t="str">
        <f t="shared" si="15"/>
        <v>455Diego@gmail.com</v>
      </c>
      <c r="I456">
        <v>1000454</v>
      </c>
      <c r="J456" t="s">
        <v>86</v>
      </c>
      <c r="K456" t="s">
        <v>87</v>
      </c>
      <c r="L456">
        <v>110675</v>
      </c>
    </row>
    <row r="457" spans="1:12" x14ac:dyDescent="0.25">
      <c r="A457">
        <v>456</v>
      </c>
      <c r="B457" t="s">
        <v>15</v>
      </c>
      <c r="C457">
        <v>1000000455</v>
      </c>
      <c r="D457">
        <v>1</v>
      </c>
      <c r="E457">
        <v>1</v>
      </c>
      <c r="F457" t="s">
        <v>41</v>
      </c>
      <c r="G457" t="str">
        <f t="shared" si="14"/>
        <v xml:space="preserve"> Calle 456 Carrera 1000000455</v>
      </c>
      <c r="H457" t="str">
        <f t="shared" si="15"/>
        <v>456Sebastian@gmail.com</v>
      </c>
      <c r="I457">
        <v>1000455</v>
      </c>
      <c r="J457" t="s">
        <v>66</v>
      </c>
      <c r="K457" t="s">
        <v>88</v>
      </c>
      <c r="L457">
        <v>110676</v>
      </c>
    </row>
    <row r="458" spans="1:12" x14ac:dyDescent="0.25">
      <c r="A458">
        <v>457</v>
      </c>
      <c r="B458" t="s">
        <v>16</v>
      </c>
      <c r="C458">
        <v>1000000456</v>
      </c>
      <c r="D458">
        <v>1</v>
      </c>
      <c r="E458">
        <v>1</v>
      </c>
      <c r="F458" t="s">
        <v>42</v>
      </c>
      <c r="G458" t="str">
        <f t="shared" si="14"/>
        <v xml:space="preserve"> Calle 457 Carrera 1000000456</v>
      </c>
      <c r="H458" t="str">
        <f t="shared" si="15"/>
        <v>457Camilo@gmail.com</v>
      </c>
      <c r="I458">
        <v>1000456</v>
      </c>
      <c r="J458" t="s">
        <v>67</v>
      </c>
      <c r="K458" t="s">
        <v>89</v>
      </c>
      <c r="L458">
        <v>110677</v>
      </c>
    </row>
    <row r="459" spans="1:12" x14ac:dyDescent="0.25">
      <c r="A459">
        <v>458</v>
      </c>
      <c r="B459" t="s">
        <v>17</v>
      </c>
      <c r="C459">
        <v>1000000457</v>
      </c>
      <c r="D459">
        <v>1</v>
      </c>
      <c r="E459">
        <v>1</v>
      </c>
      <c r="F459" t="s">
        <v>43</v>
      </c>
      <c r="G459" t="str">
        <f t="shared" si="14"/>
        <v xml:space="preserve"> Calle 458 Carrera 1000000457</v>
      </c>
      <c r="H459" t="str">
        <f t="shared" si="15"/>
        <v>458Petrova@gmail.com</v>
      </c>
      <c r="I459">
        <v>1000457</v>
      </c>
      <c r="J459" t="s">
        <v>68</v>
      </c>
      <c r="K459" t="s">
        <v>90</v>
      </c>
      <c r="L459">
        <v>110678</v>
      </c>
    </row>
    <row r="460" spans="1:12" x14ac:dyDescent="0.25">
      <c r="A460">
        <v>459</v>
      </c>
      <c r="B460" t="s">
        <v>18</v>
      </c>
      <c r="C460">
        <v>1000000458</v>
      </c>
      <c r="D460">
        <v>1</v>
      </c>
      <c r="E460">
        <v>1</v>
      </c>
      <c r="F460" t="s">
        <v>44</v>
      </c>
      <c r="G460" t="str">
        <f t="shared" si="14"/>
        <v xml:space="preserve"> Calle 459 Carrera 1000000458</v>
      </c>
      <c r="H460" t="str">
        <f t="shared" si="15"/>
        <v>459James@gmail.com</v>
      </c>
      <c r="I460">
        <v>1000458</v>
      </c>
      <c r="J460" t="s">
        <v>69</v>
      </c>
      <c r="K460" t="s">
        <v>91</v>
      </c>
      <c r="L460">
        <v>110679</v>
      </c>
    </row>
    <row r="461" spans="1:12" x14ac:dyDescent="0.25">
      <c r="A461">
        <v>460</v>
      </c>
      <c r="B461" t="s">
        <v>19</v>
      </c>
      <c r="C461">
        <v>1000000459</v>
      </c>
      <c r="D461">
        <v>1</v>
      </c>
      <c r="E461">
        <v>1</v>
      </c>
      <c r="F461" t="s">
        <v>45</v>
      </c>
      <c r="G461" t="str">
        <f t="shared" si="14"/>
        <v xml:space="preserve"> Calle 460 Carrera 1000000459</v>
      </c>
      <c r="H461" t="str">
        <f t="shared" si="15"/>
        <v>460Ramiro@gmail.com</v>
      </c>
      <c r="I461">
        <v>1000459</v>
      </c>
      <c r="J461" t="s">
        <v>70</v>
      </c>
      <c r="K461" t="s">
        <v>92</v>
      </c>
      <c r="L461">
        <v>110680</v>
      </c>
    </row>
    <row r="462" spans="1:12" x14ac:dyDescent="0.25">
      <c r="A462">
        <v>461</v>
      </c>
      <c r="B462" t="s">
        <v>20</v>
      </c>
      <c r="C462">
        <v>1000000460</v>
      </c>
      <c r="D462">
        <v>1</v>
      </c>
      <c r="E462">
        <v>1</v>
      </c>
      <c r="F462" t="s">
        <v>46</v>
      </c>
      <c r="G462" t="str">
        <f t="shared" si="14"/>
        <v xml:space="preserve"> Calle 461 Carrera 1000000460</v>
      </c>
      <c r="H462" t="str">
        <f t="shared" si="15"/>
        <v>461Felipe@gmail.com</v>
      </c>
      <c r="I462">
        <v>1000460</v>
      </c>
      <c r="J462" t="s">
        <v>71</v>
      </c>
      <c r="K462" t="s">
        <v>93</v>
      </c>
      <c r="L462">
        <v>110681</v>
      </c>
    </row>
    <row r="463" spans="1:12" x14ac:dyDescent="0.25">
      <c r="A463">
        <v>462</v>
      </c>
      <c r="B463" t="s">
        <v>21</v>
      </c>
      <c r="C463">
        <v>1000000461</v>
      </c>
      <c r="D463">
        <v>1</v>
      </c>
      <c r="E463">
        <v>1</v>
      </c>
      <c r="F463" t="s">
        <v>47</v>
      </c>
      <c r="G463" t="str">
        <f t="shared" si="14"/>
        <v xml:space="preserve"> Calle 462 Carrera 1000000461</v>
      </c>
      <c r="H463" t="str">
        <f t="shared" si="15"/>
        <v>462Sara@gmail.com</v>
      </c>
      <c r="I463">
        <v>1000461</v>
      </c>
      <c r="J463" t="s">
        <v>72</v>
      </c>
      <c r="K463" t="s">
        <v>94</v>
      </c>
      <c r="L463">
        <v>110682</v>
      </c>
    </row>
    <row r="464" spans="1:12" x14ac:dyDescent="0.25">
      <c r="A464">
        <v>463</v>
      </c>
      <c r="B464" t="s">
        <v>22</v>
      </c>
      <c r="C464">
        <v>1000000462</v>
      </c>
      <c r="D464">
        <v>1</v>
      </c>
      <c r="E464">
        <v>1</v>
      </c>
      <c r="F464" t="s">
        <v>48</v>
      </c>
      <c r="G464" t="str">
        <f t="shared" si="14"/>
        <v xml:space="preserve"> Calle 463 Carrera 1000000462</v>
      </c>
      <c r="H464" t="str">
        <f t="shared" si="15"/>
        <v>463Ana@gmail.com</v>
      </c>
      <c r="I464">
        <v>1000462</v>
      </c>
      <c r="J464" t="s">
        <v>73</v>
      </c>
      <c r="K464" t="s">
        <v>95</v>
      </c>
      <c r="L464">
        <v>110683</v>
      </c>
    </row>
    <row r="465" spans="1:12" x14ac:dyDescent="0.25">
      <c r="A465">
        <v>464</v>
      </c>
      <c r="B465" t="s">
        <v>23</v>
      </c>
      <c r="C465">
        <v>1000000463</v>
      </c>
      <c r="D465">
        <v>1</v>
      </c>
      <c r="E465">
        <v>1</v>
      </c>
      <c r="F465" t="s">
        <v>49</v>
      </c>
      <c r="G465" t="str">
        <f t="shared" si="14"/>
        <v xml:space="preserve"> Calle 464 Carrera 1000000463</v>
      </c>
      <c r="H465" t="str">
        <f t="shared" si="15"/>
        <v>464Maria@gmail.com</v>
      </c>
      <c r="I465">
        <v>1000463</v>
      </c>
      <c r="J465" t="s">
        <v>74</v>
      </c>
      <c r="K465" t="s">
        <v>84</v>
      </c>
      <c r="L465">
        <v>110684</v>
      </c>
    </row>
    <row r="466" spans="1:12" x14ac:dyDescent="0.25">
      <c r="A466">
        <v>465</v>
      </c>
      <c r="B466" t="s">
        <v>24</v>
      </c>
      <c r="C466">
        <v>1000000464</v>
      </c>
      <c r="D466">
        <v>1</v>
      </c>
      <c r="E466">
        <v>1</v>
      </c>
      <c r="F466" t="s">
        <v>50</v>
      </c>
      <c r="G466" t="str">
        <f t="shared" si="14"/>
        <v xml:space="preserve"> Calle 465 Carrera 1000000464</v>
      </c>
      <c r="H466" t="str">
        <f t="shared" si="15"/>
        <v>465Camila@gmail.com</v>
      </c>
      <c r="I466">
        <v>1000464</v>
      </c>
      <c r="J466" t="s">
        <v>75</v>
      </c>
      <c r="K466" t="s">
        <v>96</v>
      </c>
      <c r="L466">
        <v>110685</v>
      </c>
    </row>
    <row r="467" spans="1:12" x14ac:dyDescent="0.25">
      <c r="A467">
        <v>466</v>
      </c>
      <c r="B467" t="s">
        <v>25</v>
      </c>
      <c r="C467">
        <v>1000000465</v>
      </c>
      <c r="D467">
        <v>1</v>
      </c>
      <c r="E467">
        <v>1</v>
      </c>
      <c r="F467" t="s">
        <v>51</v>
      </c>
      <c r="G467" t="str">
        <f t="shared" si="14"/>
        <v xml:space="preserve"> Calle 466 Carrera 1000000465</v>
      </c>
      <c r="H467" t="str">
        <f t="shared" si="15"/>
        <v>466Paula@gmail.com</v>
      </c>
      <c r="I467">
        <v>1000465</v>
      </c>
      <c r="J467" t="s">
        <v>76</v>
      </c>
      <c r="K467" t="s">
        <v>97</v>
      </c>
      <c r="L467">
        <v>110686</v>
      </c>
    </row>
    <row r="468" spans="1:12" x14ac:dyDescent="0.25">
      <c r="A468">
        <v>467</v>
      </c>
      <c r="B468" t="s">
        <v>26</v>
      </c>
      <c r="C468">
        <v>1000000466</v>
      </c>
      <c r="D468">
        <v>1</v>
      </c>
      <c r="E468">
        <v>1</v>
      </c>
      <c r="F468" t="s">
        <v>52</v>
      </c>
      <c r="G468" t="str">
        <f t="shared" si="14"/>
        <v xml:space="preserve"> Calle 467 Carrera 1000000466</v>
      </c>
      <c r="H468" t="str">
        <f t="shared" si="15"/>
        <v>467Paola@gmail.com</v>
      </c>
      <c r="I468">
        <v>1000466</v>
      </c>
      <c r="J468" t="s">
        <v>77</v>
      </c>
      <c r="K468" t="s">
        <v>98</v>
      </c>
      <c r="L468">
        <v>110687</v>
      </c>
    </row>
    <row r="469" spans="1:12" x14ac:dyDescent="0.25">
      <c r="A469">
        <v>468</v>
      </c>
      <c r="B469" t="s">
        <v>27</v>
      </c>
      <c r="C469">
        <v>1000000467</v>
      </c>
      <c r="D469">
        <v>1</v>
      </c>
      <c r="E469">
        <v>1</v>
      </c>
      <c r="F469" t="s">
        <v>53</v>
      </c>
      <c r="G469" t="str">
        <f t="shared" si="14"/>
        <v xml:space="preserve"> Calle 468 Carrera 1000000467</v>
      </c>
      <c r="H469" t="str">
        <f t="shared" si="15"/>
        <v>468Iregui@gmail.com</v>
      </c>
      <c r="I469">
        <v>1000467</v>
      </c>
      <c r="J469" t="s">
        <v>78</v>
      </c>
      <c r="K469" t="s">
        <v>99</v>
      </c>
      <c r="L469">
        <v>110688</v>
      </c>
    </row>
    <row r="470" spans="1:12" x14ac:dyDescent="0.25">
      <c r="A470">
        <v>469</v>
      </c>
      <c r="B470" t="s">
        <v>2</v>
      </c>
      <c r="C470">
        <v>1000000468</v>
      </c>
      <c r="D470">
        <v>1</v>
      </c>
      <c r="E470">
        <v>1</v>
      </c>
      <c r="F470" t="s">
        <v>28</v>
      </c>
      <c r="G470" t="str">
        <f t="shared" si="14"/>
        <v xml:space="preserve"> Calle 469 Carrera 1000000468</v>
      </c>
      <c r="H470" t="str">
        <f t="shared" si="15"/>
        <v>469Jonathan@gmail.com</v>
      </c>
      <c r="I470">
        <v>1000468</v>
      </c>
      <c r="J470" t="s">
        <v>54</v>
      </c>
      <c r="K470" t="s">
        <v>79</v>
      </c>
      <c r="L470">
        <v>110689</v>
      </c>
    </row>
    <row r="471" spans="1:12" x14ac:dyDescent="0.25">
      <c r="A471">
        <v>470</v>
      </c>
      <c r="B471" t="s">
        <v>3</v>
      </c>
      <c r="C471">
        <v>1000000469</v>
      </c>
      <c r="D471">
        <v>1</v>
      </c>
      <c r="E471">
        <v>1</v>
      </c>
      <c r="F471" t="s">
        <v>29</v>
      </c>
      <c r="G471" t="str">
        <f t="shared" si="14"/>
        <v xml:space="preserve"> Calle 470 Carrera 1000000469</v>
      </c>
      <c r="H471" t="str">
        <f t="shared" si="15"/>
        <v>470Kate@gmail.com</v>
      </c>
      <c r="I471">
        <v>1000469</v>
      </c>
      <c r="J471" t="s">
        <v>55</v>
      </c>
      <c r="K471" t="s">
        <v>80</v>
      </c>
      <c r="L471">
        <v>110690</v>
      </c>
    </row>
    <row r="472" spans="1:12" x14ac:dyDescent="0.25">
      <c r="A472">
        <v>471</v>
      </c>
      <c r="B472" t="s">
        <v>4</v>
      </c>
      <c r="C472">
        <v>1000000470</v>
      </c>
      <c r="D472">
        <v>1</v>
      </c>
      <c r="E472">
        <v>1</v>
      </c>
      <c r="F472" t="s">
        <v>30</v>
      </c>
      <c r="G472" t="str">
        <f t="shared" si="14"/>
        <v xml:space="preserve"> Calle 471 Carrera 1000000470</v>
      </c>
      <c r="H472" t="str">
        <f t="shared" si="15"/>
        <v>471David@gmail.com</v>
      </c>
      <c r="I472">
        <v>1000470</v>
      </c>
      <c r="J472" t="s">
        <v>56</v>
      </c>
      <c r="K472" t="s">
        <v>81</v>
      </c>
      <c r="L472">
        <v>110691</v>
      </c>
    </row>
    <row r="473" spans="1:12" x14ac:dyDescent="0.25">
      <c r="A473">
        <v>472</v>
      </c>
      <c r="B473" t="s">
        <v>5</v>
      </c>
      <c r="C473">
        <v>1000000471</v>
      </c>
      <c r="D473">
        <v>1</v>
      </c>
      <c r="E473">
        <v>1</v>
      </c>
      <c r="F473" t="s">
        <v>31</v>
      </c>
      <c r="G473" t="str">
        <f t="shared" si="14"/>
        <v xml:space="preserve"> Calle 472 Carrera 1000000471</v>
      </c>
      <c r="H473" t="str">
        <f t="shared" si="15"/>
        <v>472Carlos@gmail.com</v>
      </c>
      <c r="I473">
        <v>1000471</v>
      </c>
      <c r="J473" t="s">
        <v>57</v>
      </c>
      <c r="K473" t="s">
        <v>82</v>
      </c>
      <c r="L473">
        <v>110692</v>
      </c>
    </row>
    <row r="474" spans="1:12" x14ac:dyDescent="0.25">
      <c r="A474">
        <v>473</v>
      </c>
      <c r="B474" t="s">
        <v>6</v>
      </c>
      <c r="C474">
        <v>1000000472</v>
      </c>
      <c r="D474">
        <v>1</v>
      </c>
      <c r="E474">
        <v>1</v>
      </c>
      <c r="F474" t="s">
        <v>32</v>
      </c>
      <c r="G474" t="str">
        <f t="shared" si="14"/>
        <v xml:space="preserve"> Calle 473 Carrera 1000000472</v>
      </c>
      <c r="H474" t="str">
        <f t="shared" si="15"/>
        <v>473Juana@gmail.com</v>
      </c>
      <c r="I474">
        <v>1000472</v>
      </c>
      <c r="J474" t="s">
        <v>58</v>
      </c>
      <c r="K474" t="s">
        <v>83</v>
      </c>
      <c r="L474">
        <v>110693</v>
      </c>
    </row>
    <row r="475" spans="1:12" x14ac:dyDescent="0.25">
      <c r="A475">
        <v>474</v>
      </c>
      <c r="B475" t="s">
        <v>7</v>
      </c>
      <c r="C475">
        <v>1000000473</v>
      </c>
      <c r="D475">
        <v>1</v>
      </c>
      <c r="E475">
        <v>1</v>
      </c>
      <c r="F475" t="s">
        <v>33</v>
      </c>
      <c r="G475" t="str">
        <f t="shared" si="14"/>
        <v xml:space="preserve"> Calle 474 Carrera 1000000473</v>
      </c>
      <c r="H475" t="str">
        <f t="shared" si="15"/>
        <v>474Daniela@gmail.com</v>
      </c>
      <c r="I475">
        <v>1000473</v>
      </c>
      <c r="J475" t="s">
        <v>59</v>
      </c>
      <c r="K475" t="s">
        <v>84</v>
      </c>
      <c r="L475">
        <v>110694</v>
      </c>
    </row>
    <row r="476" spans="1:12" x14ac:dyDescent="0.25">
      <c r="A476">
        <v>475</v>
      </c>
      <c r="B476" t="s">
        <v>8</v>
      </c>
      <c r="C476">
        <v>1000000474</v>
      </c>
      <c r="D476">
        <v>1</v>
      </c>
      <c r="E476">
        <v>1</v>
      </c>
      <c r="F476" t="s">
        <v>34</v>
      </c>
      <c r="G476" t="str">
        <f t="shared" si="14"/>
        <v xml:space="preserve"> Calle 475 Carrera 1000000474</v>
      </c>
      <c r="H476" t="str">
        <f t="shared" si="15"/>
        <v>475Rodrigo@gmail.com</v>
      </c>
      <c r="I476">
        <v>1000474</v>
      </c>
      <c r="J476" t="s">
        <v>60</v>
      </c>
      <c r="K476" t="s">
        <v>84</v>
      </c>
      <c r="L476">
        <v>110695</v>
      </c>
    </row>
    <row r="477" spans="1:12" x14ac:dyDescent="0.25">
      <c r="A477">
        <v>476</v>
      </c>
      <c r="B477" t="s">
        <v>9</v>
      </c>
      <c r="C477">
        <v>1000000475</v>
      </c>
      <c r="D477">
        <v>1</v>
      </c>
      <c r="E477">
        <v>1</v>
      </c>
      <c r="F477" t="s">
        <v>35</v>
      </c>
      <c r="G477" t="str">
        <f t="shared" ref="G477:G540" si="16" xml:space="preserve"> " Calle "&amp;A477&amp;" Carrera "&amp;C477</f>
        <v xml:space="preserve"> Calle 476 Carrera 1000000475</v>
      </c>
      <c r="H477" t="str">
        <f t="shared" ref="H477:H540" si="17">A477&amp;B477&amp;"@gmail.com"</f>
        <v>476Manuel@gmail.com</v>
      </c>
      <c r="I477">
        <v>1000475</v>
      </c>
      <c r="J477" t="s">
        <v>61</v>
      </c>
      <c r="K477" t="s">
        <v>84</v>
      </c>
      <c r="L477">
        <v>110696</v>
      </c>
    </row>
    <row r="478" spans="1:12" x14ac:dyDescent="0.25">
      <c r="A478">
        <v>477</v>
      </c>
      <c r="B478" t="s">
        <v>10</v>
      </c>
      <c r="C478">
        <v>1000000476</v>
      </c>
      <c r="D478">
        <v>1</v>
      </c>
      <c r="E478">
        <v>1</v>
      </c>
      <c r="F478" t="s">
        <v>37</v>
      </c>
      <c r="G478" t="str">
        <f t="shared" si="16"/>
        <v xml:space="preserve"> Calle 477 Carrera 1000000476</v>
      </c>
      <c r="H478" t="str">
        <f t="shared" si="17"/>
        <v>477Luisa@gmail.com</v>
      </c>
      <c r="I478">
        <v>1000476</v>
      </c>
      <c r="J478" t="s">
        <v>62</v>
      </c>
      <c r="K478" t="s">
        <v>85</v>
      </c>
      <c r="L478">
        <v>110697</v>
      </c>
    </row>
    <row r="479" spans="1:12" x14ac:dyDescent="0.25">
      <c r="A479">
        <v>478</v>
      </c>
      <c r="B479" t="s">
        <v>11</v>
      </c>
      <c r="C479">
        <v>1000000477</v>
      </c>
      <c r="D479">
        <v>1</v>
      </c>
      <c r="E479">
        <v>1</v>
      </c>
      <c r="F479" t="s">
        <v>36</v>
      </c>
      <c r="G479" t="str">
        <f t="shared" si="16"/>
        <v xml:space="preserve"> Calle 478 Carrera 1000000477</v>
      </c>
      <c r="H479" t="str">
        <f t="shared" si="17"/>
        <v>478Andres@gmail.com</v>
      </c>
      <c r="I479">
        <v>1000477</v>
      </c>
      <c r="J479" t="s">
        <v>63</v>
      </c>
      <c r="K479" t="s">
        <v>100</v>
      </c>
      <c r="L479">
        <v>110698</v>
      </c>
    </row>
    <row r="480" spans="1:12" x14ac:dyDescent="0.25">
      <c r="A480">
        <v>479</v>
      </c>
      <c r="B480" t="s">
        <v>12</v>
      </c>
      <c r="C480">
        <v>1000000478</v>
      </c>
      <c r="D480">
        <v>1</v>
      </c>
      <c r="E480">
        <v>1</v>
      </c>
      <c r="F480" t="s">
        <v>38</v>
      </c>
      <c r="G480" t="str">
        <f t="shared" si="16"/>
        <v xml:space="preserve"> Calle 479 Carrera 1000000478</v>
      </c>
      <c r="H480" t="str">
        <f t="shared" si="17"/>
        <v>479Carolina@gmail.com</v>
      </c>
      <c r="I480">
        <v>1000478</v>
      </c>
      <c r="J480" t="s">
        <v>64</v>
      </c>
      <c r="K480" t="s">
        <v>84</v>
      </c>
      <c r="L480">
        <v>110699</v>
      </c>
    </row>
    <row r="481" spans="1:12" x14ac:dyDescent="0.25">
      <c r="A481">
        <v>480</v>
      </c>
      <c r="B481" t="s">
        <v>13</v>
      </c>
      <c r="C481">
        <v>1000000479</v>
      </c>
      <c r="D481">
        <v>1</v>
      </c>
      <c r="E481">
        <v>1</v>
      </c>
      <c r="F481" t="s">
        <v>39</v>
      </c>
      <c r="G481" t="str">
        <f t="shared" si="16"/>
        <v xml:space="preserve"> Calle 480 Carrera 1000000479</v>
      </c>
      <c r="H481" t="str">
        <f t="shared" si="17"/>
        <v>480Clara@gmail.com</v>
      </c>
      <c r="I481">
        <v>1000479</v>
      </c>
      <c r="J481" t="s">
        <v>65</v>
      </c>
      <c r="K481" t="s">
        <v>84</v>
      </c>
      <c r="L481">
        <v>110700</v>
      </c>
    </row>
    <row r="482" spans="1:12" x14ac:dyDescent="0.25">
      <c r="A482">
        <v>481</v>
      </c>
      <c r="B482" t="s">
        <v>14</v>
      </c>
      <c r="C482">
        <v>1000000480</v>
      </c>
      <c r="D482">
        <v>1</v>
      </c>
      <c r="E482">
        <v>1</v>
      </c>
      <c r="F482" t="s">
        <v>40</v>
      </c>
      <c r="G482" t="str">
        <f t="shared" si="16"/>
        <v xml:space="preserve"> Calle 481 Carrera 1000000480</v>
      </c>
      <c r="H482" t="str">
        <f t="shared" si="17"/>
        <v>481Diego@gmail.com</v>
      </c>
      <c r="I482">
        <v>1000480</v>
      </c>
      <c r="J482" t="s">
        <v>86</v>
      </c>
      <c r="K482" t="s">
        <v>87</v>
      </c>
      <c r="L482">
        <v>110701</v>
      </c>
    </row>
    <row r="483" spans="1:12" x14ac:dyDescent="0.25">
      <c r="A483">
        <v>482</v>
      </c>
      <c r="B483" t="s">
        <v>15</v>
      </c>
      <c r="C483">
        <v>1000000481</v>
      </c>
      <c r="D483">
        <v>1</v>
      </c>
      <c r="E483">
        <v>1</v>
      </c>
      <c r="F483" t="s">
        <v>41</v>
      </c>
      <c r="G483" t="str">
        <f t="shared" si="16"/>
        <v xml:space="preserve"> Calle 482 Carrera 1000000481</v>
      </c>
      <c r="H483" t="str">
        <f t="shared" si="17"/>
        <v>482Sebastian@gmail.com</v>
      </c>
      <c r="I483">
        <v>1000481</v>
      </c>
      <c r="J483" t="s">
        <v>66</v>
      </c>
      <c r="K483" t="s">
        <v>88</v>
      </c>
      <c r="L483">
        <v>110702</v>
      </c>
    </row>
    <row r="484" spans="1:12" x14ac:dyDescent="0.25">
      <c r="A484">
        <v>483</v>
      </c>
      <c r="B484" t="s">
        <v>16</v>
      </c>
      <c r="C484">
        <v>1000000482</v>
      </c>
      <c r="D484">
        <v>1</v>
      </c>
      <c r="E484">
        <v>1</v>
      </c>
      <c r="F484" t="s">
        <v>42</v>
      </c>
      <c r="G484" t="str">
        <f t="shared" si="16"/>
        <v xml:space="preserve"> Calle 483 Carrera 1000000482</v>
      </c>
      <c r="H484" t="str">
        <f t="shared" si="17"/>
        <v>483Camilo@gmail.com</v>
      </c>
      <c r="I484">
        <v>1000482</v>
      </c>
      <c r="J484" t="s">
        <v>67</v>
      </c>
      <c r="K484" t="s">
        <v>89</v>
      </c>
      <c r="L484">
        <v>110703</v>
      </c>
    </row>
    <row r="485" spans="1:12" x14ac:dyDescent="0.25">
      <c r="A485">
        <v>484</v>
      </c>
      <c r="B485" t="s">
        <v>17</v>
      </c>
      <c r="C485">
        <v>1000000483</v>
      </c>
      <c r="D485">
        <v>1</v>
      </c>
      <c r="E485">
        <v>1</v>
      </c>
      <c r="F485" t="s">
        <v>43</v>
      </c>
      <c r="G485" t="str">
        <f t="shared" si="16"/>
        <v xml:space="preserve"> Calle 484 Carrera 1000000483</v>
      </c>
      <c r="H485" t="str">
        <f t="shared" si="17"/>
        <v>484Petrova@gmail.com</v>
      </c>
      <c r="I485">
        <v>1000483</v>
      </c>
      <c r="J485" t="s">
        <v>68</v>
      </c>
      <c r="K485" t="s">
        <v>90</v>
      </c>
      <c r="L485">
        <v>110704</v>
      </c>
    </row>
    <row r="486" spans="1:12" x14ac:dyDescent="0.25">
      <c r="A486">
        <v>485</v>
      </c>
      <c r="B486" t="s">
        <v>18</v>
      </c>
      <c r="C486">
        <v>1000000484</v>
      </c>
      <c r="D486">
        <v>1</v>
      </c>
      <c r="E486">
        <v>1</v>
      </c>
      <c r="F486" t="s">
        <v>44</v>
      </c>
      <c r="G486" t="str">
        <f t="shared" si="16"/>
        <v xml:space="preserve"> Calle 485 Carrera 1000000484</v>
      </c>
      <c r="H486" t="str">
        <f t="shared" si="17"/>
        <v>485James@gmail.com</v>
      </c>
      <c r="I486">
        <v>1000484</v>
      </c>
      <c r="J486" t="s">
        <v>69</v>
      </c>
      <c r="K486" t="s">
        <v>91</v>
      </c>
      <c r="L486">
        <v>110705</v>
      </c>
    </row>
    <row r="487" spans="1:12" x14ac:dyDescent="0.25">
      <c r="A487">
        <v>486</v>
      </c>
      <c r="B487" t="s">
        <v>19</v>
      </c>
      <c r="C487">
        <v>1000000485</v>
      </c>
      <c r="D487">
        <v>1</v>
      </c>
      <c r="E487">
        <v>1</v>
      </c>
      <c r="F487" t="s">
        <v>45</v>
      </c>
      <c r="G487" t="str">
        <f t="shared" si="16"/>
        <v xml:space="preserve"> Calle 486 Carrera 1000000485</v>
      </c>
      <c r="H487" t="str">
        <f t="shared" si="17"/>
        <v>486Ramiro@gmail.com</v>
      </c>
      <c r="I487">
        <v>1000485</v>
      </c>
      <c r="J487" t="s">
        <v>70</v>
      </c>
      <c r="K487" t="s">
        <v>92</v>
      </c>
      <c r="L487">
        <v>110706</v>
      </c>
    </row>
    <row r="488" spans="1:12" x14ac:dyDescent="0.25">
      <c r="A488">
        <v>487</v>
      </c>
      <c r="B488" t="s">
        <v>20</v>
      </c>
      <c r="C488">
        <v>1000000486</v>
      </c>
      <c r="D488">
        <v>1</v>
      </c>
      <c r="E488">
        <v>1</v>
      </c>
      <c r="F488" t="s">
        <v>46</v>
      </c>
      <c r="G488" t="str">
        <f t="shared" si="16"/>
        <v xml:space="preserve"> Calle 487 Carrera 1000000486</v>
      </c>
      <c r="H488" t="str">
        <f t="shared" si="17"/>
        <v>487Felipe@gmail.com</v>
      </c>
      <c r="I488">
        <v>1000486</v>
      </c>
      <c r="J488" t="s">
        <v>71</v>
      </c>
      <c r="K488" t="s">
        <v>93</v>
      </c>
      <c r="L488">
        <v>110707</v>
      </c>
    </row>
    <row r="489" spans="1:12" x14ac:dyDescent="0.25">
      <c r="A489">
        <v>488</v>
      </c>
      <c r="B489" t="s">
        <v>21</v>
      </c>
      <c r="C489">
        <v>1000000487</v>
      </c>
      <c r="D489">
        <v>1</v>
      </c>
      <c r="E489">
        <v>1</v>
      </c>
      <c r="F489" t="s">
        <v>47</v>
      </c>
      <c r="G489" t="str">
        <f t="shared" si="16"/>
        <v xml:space="preserve"> Calle 488 Carrera 1000000487</v>
      </c>
      <c r="H489" t="str">
        <f t="shared" si="17"/>
        <v>488Sara@gmail.com</v>
      </c>
      <c r="I489">
        <v>1000487</v>
      </c>
      <c r="J489" t="s">
        <v>72</v>
      </c>
      <c r="K489" t="s">
        <v>94</v>
      </c>
      <c r="L489">
        <v>110708</v>
      </c>
    </row>
    <row r="490" spans="1:12" x14ac:dyDescent="0.25">
      <c r="A490">
        <v>489</v>
      </c>
      <c r="B490" t="s">
        <v>22</v>
      </c>
      <c r="C490">
        <v>1000000488</v>
      </c>
      <c r="D490">
        <v>1</v>
      </c>
      <c r="E490">
        <v>1</v>
      </c>
      <c r="F490" t="s">
        <v>48</v>
      </c>
      <c r="G490" t="str">
        <f t="shared" si="16"/>
        <v xml:space="preserve"> Calle 489 Carrera 1000000488</v>
      </c>
      <c r="H490" t="str">
        <f t="shared" si="17"/>
        <v>489Ana@gmail.com</v>
      </c>
      <c r="I490">
        <v>1000488</v>
      </c>
      <c r="J490" t="s">
        <v>73</v>
      </c>
      <c r="K490" t="s">
        <v>95</v>
      </c>
      <c r="L490">
        <v>110709</v>
      </c>
    </row>
    <row r="491" spans="1:12" x14ac:dyDescent="0.25">
      <c r="A491">
        <v>490</v>
      </c>
      <c r="B491" t="s">
        <v>23</v>
      </c>
      <c r="C491">
        <v>1000000489</v>
      </c>
      <c r="D491">
        <v>1</v>
      </c>
      <c r="E491">
        <v>1</v>
      </c>
      <c r="F491" t="s">
        <v>49</v>
      </c>
      <c r="G491" t="str">
        <f t="shared" si="16"/>
        <v xml:space="preserve"> Calle 490 Carrera 1000000489</v>
      </c>
      <c r="H491" t="str">
        <f t="shared" si="17"/>
        <v>490Maria@gmail.com</v>
      </c>
      <c r="I491">
        <v>1000489</v>
      </c>
      <c r="J491" t="s">
        <v>74</v>
      </c>
      <c r="K491" t="s">
        <v>84</v>
      </c>
      <c r="L491">
        <v>110710</v>
      </c>
    </row>
    <row r="492" spans="1:12" x14ac:dyDescent="0.25">
      <c r="A492">
        <v>491</v>
      </c>
      <c r="B492" t="s">
        <v>24</v>
      </c>
      <c r="C492">
        <v>1000000490</v>
      </c>
      <c r="D492">
        <v>1</v>
      </c>
      <c r="E492">
        <v>1</v>
      </c>
      <c r="F492" t="s">
        <v>50</v>
      </c>
      <c r="G492" t="str">
        <f t="shared" si="16"/>
        <v xml:space="preserve"> Calle 491 Carrera 1000000490</v>
      </c>
      <c r="H492" t="str">
        <f t="shared" si="17"/>
        <v>491Camila@gmail.com</v>
      </c>
      <c r="I492">
        <v>1000490</v>
      </c>
      <c r="J492" t="s">
        <v>75</v>
      </c>
      <c r="K492" t="s">
        <v>96</v>
      </c>
      <c r="L492">
        <v>110711</v>
      </c>
    </row>
    <row r="493" spans="1:12" x14ac:dyDescent="0.25">
      <c r="A493">
        <v>492</v>
      </c>
      <c r="B493" t="s">
        <v>25</v>
      </c>
      <c r="C493">
        <v>1000000491</v>
      </c>
      <c r="D493">
        <v>1</v>
      </c>
      <c r="E493">
        <v>1</v>
      </c>
      <c r="F493" t="s">
        <v>51</v>
      </c>
      <c r="G493" t="str">
        <f t="shared" si="16"/>
        <v xml:space="preserve"> Calle 492 Carrera 1000000491</v>
      </c>
      <c r="H493" t="str">
        <f t="shared" si="17"/>
        <v>492Paula@gmail.com</v>
      </c>
      <c r="I493">
        <v>1000491</v>
      </c>
      <c r="J493" t="s">
        <v>76</v>
      </c>
      <c r="K493" t="s">
        <v>97</v>
      </c>
      <c r="L493">
        <v>110712</v>
      </c>
    </row>
    <row r="494" spans="1:12" x14ac:dyDescent="0.25">
      <c r="A494">
        <v>493</v>
      </c>
      <c r="B494" t="s">
        <v>26</v>
      </c>
      <c r="C494">
        <v>1000000492</v>
      </c>
      <c r="D494">
        <v>1</v>
      </c>
      <c r="E494">
        <v>1</v>
      </c>
      <c r="F494" t="s">
        <v>52</v>
      </c>
      <c r="G494" t="str">
        <f t="shared" si="16"/>
        <v xml:space="preserve"> Calle 493 Carrera 1000000492</v>
      </c>
      <c r="H494" t="str">
        <f t="shared" si="17"/>
        <v>493Paola@gmail.com</v>
      </c>
      <c r="I494">
        <v>1000492</v>
      </c>
      <c r="J494" t="s">
        <v>77</v>
      </c>
      <c r="K494" t="s">
        <v>98</v>
      </c>
      <c r="L494">
        <v>110713</v>
      </c>
    </row>
    <row r="495" spans="1:12" x14ac:dyDescent="0.25">
      <c r="A495">
        <v>494</v>
      </c>
      <c r="B495" t="s">
        <v>27</v>
      </c>
      <c r="C495">
        <v>1000000493</v>
      </c>
      <c r="D495">
        <v>1</v>
      </c>
      <c r="E495">
        <v>1</v>
      </c>
      <c r="F495" t="s">
        <v>53</v>
      </c>
      <c r="G495" t="str">
        <f t="shared" si="16"/>
        <v xml:space="preserve"> Calle 494 Carrera 1000000493</v>
      </c>
      <c r="H495" t="str">
        <f t="shared" si="17"/>
        <v>494Iregui@gmail.com</v>
      </c>
      <c r="I495">
        <v>1000493</v>
      </c>
      <c r="J495" t="s">
        <v>78</v>
      </c>
      <c r="K495" t="s">
        <v>99</v>
      </c>
      <c r="L495">
        <v>110714</v>
      </c>
    </row>
    <row r="496" spans="1:12" x14ac:dyDescent="0.25">
      <c r="A496">
        <v>495</v>
      </c>
      <c r="B496" t="s">
        <v>2</v>
      </c>
      <c r="C496">
        <v>1000000494</v>
      </c>
      <c r="D496">
        <v>1</v>
      </c>
      <c r="E496">
        <v>1</v>
      </c>
      <c r="F496" t="s">
        <v>28</v>
      </c>
      <c r="G496" t="str">
        <f t="shared" si="16"/>
        <v xml:space="preserve"> Calle 495 Carrera 1000000494</v>
      </c>
      <c r="H496" t="str">
        <f t="shared" si="17"/>
        <v>495Jonathan@gmail.com</v>
      </c>
      <c r="I496">
        <v>1000494</v>
      </c>
      <c r="J496" t="s">
        <v>54</v>
      </c>
      <c r="K496" t="s">
        <v>79</v>
      </c>
      <c r="L496">
        <v>110715</v>
      </c>
    </row>
    <row r="497" spans="1:12" x14ac:dyDescent="0.25">
      <c r="A497">
        <v>496</v>
      </c>
      <c r="B497" t="s">
        <v>3</v>
      </c>
      <c r="C497">
        <v>1000000495</v>
      </c>
      <c r="D497">
        <v>1</v>
      </c>
      <c r="E497">
        <v>1</v>
      </c>
      <c r="F497" t="s">
        <v>29</v>
      </c>
      <c r="G497" t="str">
        <f t="shared" si="16"/>
        <v xml:space="preserve"> Calle 496 Carrera 1000000495</v>
      </c>
      <c r="H497" t="str">
        <f t="shared" si="17"/>
        <v>496Kate@gmail.com</v>
      </c>
      <c r="I497">
        <v>1000495</v>
      </c>
      <c r="J497" t="s">
        <v>55</v>
      </c>
      <c r="K497" t="s">
        <v>80</v>
      </c>
      <c r="L497">
        <v>110716</v>
      </c>
    </row>
    <row r="498" spans="1:12" x14ac:dyDescent="0.25">
      <c r="A498">
        <v>497</v>
      </c>
      <c r="B498" t="s">
        <v>4</v>
      </c>
      <c r="C498">
        <v>1000000496</v>
      </c>
      <c r="D498">
        <v>1</v>
      </c>
      <c r="E498">
        <v>1</v>
      </c>
      <c r="F498" t="s">
        <v>30</v>
      </c>
      <c r="G498" t="str">
        <f t="shared" si="16"/>
        <v xml:space="preserve"> Calle 497 Carrera 1000000496</v>
      </c>
      <c r="H498" t="str">
        <f t="shared" si="17"/>
        <v>497David@gmail.com</v>
      </c>
      <c r="I498">
        <v>1000496</v>
      </c>
      <c r="J498" t="s">
        <v>56</v>
      </c>
      <c r="K498" t="s">
        <v>81</v>
      </c>
      <c r="L498">
        <v>110717</v>
      </c>
    </row>
    <row r="499" spans="1:12" x14ac:dyDescent="0.25">
      <c r="A499">
        <v>498</v>
      </c>
      <c r="B499" t="s">
        <v>5</v>
      </c>
      <c r="C499">
        <v>1000000497</v>
      </c>
      <c r="D499">
        <v>1</v>
      </c>
      <c r="E499">
        <v>1</v>
      </c>
      <c r="F499" t="s">
        <v>31</v>
      </c>
      <c r="G499" t="str">
        <f t="shared" si="16"/>
        <v xml:space="preserve"> Calle 498 Carrera 1000000497</v>
      </c>
      <c r="H499" t="str">
        <f t="shared" si="17"/>
        <v>498Carlos@gmail.com</v>
      </c>
      <c r="I499">
        <v>1000497</v>
      </c>
      <c r="J499" t="s">
        <v>57</v>
      </c>
      <c r="K499" t="s">
        <v>82</v>
      </c>
      <c r="L499">
        <v>110718</v>
      </c>
    </row>
    <row r="500" spans="1:12" x14ac:dyDescent="0.25">
      <c r="A500">
        <v>499</v>
      </c>
      <c r="B500" t="s">
        <v>6</v>
      </c>
      <c r="C500">
        <v>1000000498</v>
      </c>
      <c r="D500">
        <v>1</v>
      </c>
      <c r="E500">
        <v>1</v>
      </c>
      <c r="F500" t="s">
        <v>32</v>
      </c>
      <c r="G500" t="str">
        <f t="shared" si="16"/>
        <v xml:space="preserve"> Calle 499 Carrera 1000000498</v>
      </c>
      <c r="H500" t="str">
        <f t="shared" si="17"/>
        <v>499Juana@gmail.com</v>
      </c>
      <c r="I500">
        <v>1000498</v>
      </c>
      <c r="J500" t="s">
        <v>58</v>
      </c>
      <c r="K500" t="s">
        <v>83</v>
      </c>
      <c r="L500">
        <v>110719</v>
      </c>
    </row>
    <row r="501" spans="1:12" x14ac:dyDescent="0.25">
      <c r="A501">
        <v>500</v>
      </c>
      <c r="B501" t="s">
        <v>7</v>
      </c>
      <c r="C501">
        <v>1000000499</v>
      </c>
      <c r="D501">
        <v>1</v>
      </c>
      <c r="E501">
        <v>1</v>
      </c>
      <c r="F501" t="s">
        <v>33</v>
      </c>
      <c r="G501" t="str">
        <f t="shared" si="16"/>
        <v xml:space="preserve"> Calle 500 Carrera 1000000499</v>
      </c>
      <c r="H501" t="str">
        <f t="shared" si="17"/>
        <v>500Daniela@gmail.com</v>
      </c>
      <c r="I501">
        <v>1000499</v>
      </c>
      <c r="J501" t="s">
        <v>59</v>
      </c>
      <c r="K501" t="s">
        <v>84</v>
      </c>
      <c r="L501">
        <v>110720</v>
      </c>
    </row>
    <row r="502" spans="1:12" x14ac:dyDescent="0.25">
      <c r="A502">
        <v>501</v>
      </c>
      <c r="B502" t="s">
        <v>8</v>
      </c>
      <c r="C502">
        <v>1000000500</v>
      </c>
      <c r="D502">
        <v>1</v>
      </c>
      <c r="E502">
        <v>1</v>
      </c>
      <c r="F502" t="s">
        <v>34</v>
      </c>
      <c r="G502" t="str">
        <f t="shared" si="16"/>
        <v xml:space="preserve"> Calle 501 Carrera 1000000500</v>
      </c>
      <c r="H502" t="str">
        <f t="shared" si="17"/>
        <v>501Rodrigo@gmail.com</v>
      </c>
      <c r="I502">
        <v>1000500</v>
      </c>
      <c r="J502" t="s">
        <v>60</v>
      </c>
      <c r="K502" t="s">
        <v>84</v>
      </c>
      <c r="L502">
        <v>110721</v>
      </c>
    </row>
    <row r="503" spans="1:12" x14ac:dyDescent="0.25">
      <c r="A503">
        <v>502</v>
      </c>
      <c r="B503" t="s">
        <v>9</v>
      </c>
      <c r="C503">
        <v>1000000501</v>
      </c>
      <c r="D503">
        <v>1</v>
      </c>
      <c r="E503">
        <v>1</v>
      </c>
      <c r="F503" t="s">
        <v>35</v>
      </c>
      <c r="G503" t="str">
        <f t="shared" si="16"/>
        <v xml:space="preserve"> Calle 502 Carrera 1000000501</v>
      </c>
      <c r="H503" t="str">
        <f t="shared" si="17"/>
        <v>502Manuel@gmail.com</v>
      </c>
      <c r="I503">
        <v>1000501</v>
      </c>
      <c r="J503" t="s">
        <v>61</v>
      </c>
      <c r="K503" t="s">
        <v>84</v>
      </c>
      <c r="L503">
        <v>110722</v>
      </c>
    </row>
    <row r="504" spans="1:12" x14ac:dyDescent="0.25">
      <c r="A504">
        <v>503</v>
      </c>
      <c r="B504" t="s">
        <v>10</v>
      </c>
      <c r="C504">
        <v>1000000502</v>
      </c>
      <c r="D504">
        <v>1</v>
      </c>
      <c r="E504">
        <v>1</v>
      </c>
      <c r="F504" t="s">
        <v>37</v>
      </c>
      <c r="G504" t="str">
        <f t="shared" si="16"/>
        <v xml:space="preserve"> Calle 503 Carrera 1000000502</v>
      </c>
      <c r="H504" t="str">
        <f t="shared" si="17"/>
        <v>503Luisa@gmail.com</v>
      </c>
      <c r="I504">
        <v>1000502</v>
      </c>
      <c r="J504" t="s">
        <v>62</v>
      </c>
      <c r="K504" t="s">
        <v>85</v>
      </c>
      <c r="L504">
        <v>110723</v>
      </c>
    </row>
    <row r="505" spans="1:12" x14ac:dyDescent="0.25">
      <c r="A505">
        <v>504</v>
      </c>
      <c r="B505" t="s">
        <v>11</v>
      </c>
      <c r="C505">
        <v>1000000503</v>
      </c>
      <c r="D505">
        <v>1</v>
      </c>
      <c r="E505">
        <v>1</v>
      </c>
      <c r="F505" t="s">
        <v>36</v>
      </c>
      <c r="G505" t="str">
        <f t="shared" si="16"/>
        <v xml:space="preserve"> Calle 504 Carrera 1000000503</v>
      </c>
      <c r="H505" t="str">
        <f t="shared" si="17"/>
        <v>504Andres@gmail.com</v>
      </c>
      <c r="I505">
        <v>1000503</v>
      </c>
      <c r="J505" t="s">
        <v>63</v>
      </c>
      <c r="K505" t="s">
        <v>100</v>
      </c>
      <c r="L505">
        <v>110724</v>
      </c>
    </row>
    <row r="506" spans="1:12" x14ac:dyDescent="0.25">
      <c r="A506">
        <v>505</v>
      </c>
      <c r="B506" t="s">
        <v>12</v>
      </c>
      <c r="C506">
        <v>1000000504</v>
      </c>
      <c r="D506">
        <v>1</v>
      </c>
      <c r="E506">
        <v>1</v>
      </c>
      <c r="F506" t="s">
        <v>38</v>
      </c>
      <c r="G506" t="str">
        <f t="shared" si="16"/>
        <v xml:space="preserve"> Calle 505 Carrera 1000000504</v>
      </c>
      <c r="H506" t="str">
        <f t="shared" si="17"/>
        <v>505Carolina@gmail.com</v>
      </c>
      <c r="I506">
        <v>1000504</v>
      </c>
      <c r="J506" t="s">
        <v>64</v>
      </c>
      <c r="K506" t="s">
        <v>84</v>
      </c>
      <c r="L506">
        <v>110725</v>
      </c>
    </row>
    <row r="507" spans="1:12" x14ac:dyDescent="0.25">
      <c r="A507">
        <v>506</v>
      </c>
      <c r="B507" t="s">
        <v>13</v>
      </c>
      <c r="C507">
        <v>1000000505</v>
      </c>
      <c r="D507">
        <v>1</v>
      </c>
      <c r="E507">
        <v>1</v>
      </c>
      <c r="F507" t="s">
        <v>39</v>
      </c>
      <c r="G507" t="str">
        <f t="shared" si="16"/>
        <v xml:space="preserve"> Calle 506 Carrera 1000000505</v>
      </c>
      <c r="H507" t="str">
        <f t="shared" si="17"/>
        <v>506Clara@gmail.com</v>
      </c>
      <c r="I507">
        <v>1000505</v>
      </c>
      <c r="J507" t="s">
        <v>65</v>
      </c>
      <c r="K507" t="s">
        <v>84</v>
      </c>
      <c r="L507">
        <v>110726</v>
      </c>
    </row>
    <row r="508" spans="1:12" x14ac:dyDescent="0.25">
      <c r="A508">
        <v>507</v>
      </c>
      <c r="B508" t="s">
        <v>14</v>
      </c>
      <c r="C508">
        <v>1000000506</v>
      </c>
      <c r="D508">
        <v>1</v>
      </c>
      <c r="E508">
        <v>1</v>
      </c>
      <c r="F508" t="s">
        <v>40</v>
      </c>
      <c r="G508" t="str">
        <f t="shared" si="16"/>
        <v xml:space="preserve"> Calle 507 Carrera 1000000506</v>
      </c>
      <c r="H508" t="str">
        <f t="shared" si="17"/>
        <v>507Diego@gmail.com</v>
      </c>
      <c r="I508">
        <v>1000506</v>
      </c>
      <c r="J508" t="s">
        <v>86</v>
      </c>
      <c r="K508" t="s">
        <v>87</v>
      </c>
      <c r="L508">
        <v>110727</v>
      </c>
    </row>
    <row r="509" spans="1:12" x14ac:dyDescent="0.25">
      <c r="A509">
        <v>508</v>
      </c>
      <c r="B509" t="s">
        <v>15</v>
      </c>
      <c r="C509">
        <v>1000000507</v>
      </c>
      <c r="D509">
        <v>1</v>
      </c>
      <c r="E509">
        <v>1</v>
      </c>
      <c r="F509" t="s">
        <v>41</v>
      </c>
      <c r="G509" t="str">
        <f t="shared" si="16"/>
        <v xml:space="preserve"> Calle 508 Carrera 1000000507</v>
      </c>
      <c r="H509" t="str">
        <f t="shared" si="17"/>
        <v>508Sebastian@gmail.com</v>
      </c>
      <c r="I509">
        <v>1000507</v>
      </c>
      <c r="J509" t="s">
        <v>66</v>
      </c>
      <c r="K509" t="s">
        <v>88</v>
      </c>
      <c r="L509">
        <v>110728</v>
      </c>
    </row>
    <row r="510" spans="1:12" x14ac:dyDescent="0.25">
      <c r="A510">
        <v>509</v>
      </c>
      <c r="B510" t="s">
        <v>16</v>
      </c>
      <c r="C510">
        <v>1000000508</v>
      </c>
      <c r="D510">
        <v>1</v>
      </c>
      <c r="E510">
        <v>1</v>
      </c>
      <c r="F510" t="s">
        <v>42</v>
      </c>
      <c r="G510" t="str">
        <f t="shared" si="16"/>
        <v xml:space="preserve"> Calle 509 Carrera 1000000508</v>
      </c>
      <c r="H510" t="str">
        <f t="shared" si="17"/>
        <v>509Camilo@gmail.com</v>
      </c>
      <c r="I510">
        <v>1000508</v>
      </c>
      <c r="J510" t="s">
        <v>67</v>
      </c>
      <c r="K510" t="s">
        <v>89</v>
      </c>
      <c r="L510">
        <v>110729</v>
      </c>
    </row>
    <row r="511" spans="1:12" x14ac:dyDescent="0.25">
      <c r="A511">
        <v>510</v>
      </c>
      <c r="B511" t="s">
        <v>17</v>
      </c>
      <c r="C511">
        <v>1000000509</v>
      </c>
      <c r="D511">
        <v>1</v>
      </c>
      <c r="E511">
        <v>1</v>
      </c>
      <c r="F511" t="s">
        <v>43</v>
      </c>
      <c r="G511" t="str">
        <f t="shared" si="16"/>
        <v xml:space="preserve"> Calle 510 Carrera 1000000509</v>
      </c>
      <c r="H511" t="str">
        <f t="shared" si="17"/>
        <v>510Petrova@gmail.com</v>
      </c>
      <c r="I511">
        <v>1000509</v>
      </c>
      <c r="J511" t="s">
        <v>68</v>
      </c>
      <c r="K511" t="s">
        <v>90</v>
      </c>
      <c r="L511">
        <v>110730</v>
      </c>
    </row>
    <row r="512" spans="1:12" x14ac:dyDescent="0.25">
      <c r="A512">
        <v>511</v>
      </c>
      <c r="B512" t="s">
        <v>18</v>
      </c>
      <c r="C512">
        <v>1000000510</v>
      </c>
      <c r="D512">
        <v>1</v>
      </c>
      <c r="E512">
        <v>1</v>
      </c>
      <c r="F512" t="s">
        <v>44</v>
      </c>
      <c r="G512" t="str">
        <f t="shared" si="16"/>
        <v xml:space="preserve"> Calle 511 Carrera 1000000510</v>
      </c>
      <c r="H512" t="str">
        <f t="shared" si="17"/>
        <v>511James@gmail.com</v>
      </c>
      <c r="I512">
        <v>1000510</v>
      </c>
      <c r="J512" t="s">
        <v>69</v>
      </c>
      <c r="K512" t="s">
        <v>91</v>
      </c>
      <c r="L512">
        <v>110731</v>
      </c>
    </row>
    <row r="513" spans="1:12" x14ac:dyDescent="0.25">
      <c r="A513">
        <v>512</v>
      </c>
      <c r="B513" t="s">
        <v>19</v>
      </c>
      <c r="C513">
        <v>1000000511</v>
      </c>
      <c r="D513">
        <v>1</v>
      </c>
      <c r="E513">
        <v>1</v>
      </c>
      <c r="F513" t="s">
        <v>45</v>
      </c>
      <c r="G513" t="str">
        <f t="shared" si="16"/>
        <v xml:space="preserve"> Calle 512 Carrera 1000000511</v>
      </c>
      <c r="H513" t="str">
        <f t="shared" si="17"/>
        <v>512Ramiro@gmail.com</v>
      </c>
      <c r="I513">
        <v>1000511</v>
      </c>
      <c r="J513" t="s">
        <v>70</v>
      </c>
      <c r="K513" t="s">
        <v>92</v>
      </c>
      <c r="L513">
        <v>110732</v>
      </c>
    </row>
    <row r="514" spans="1:12" x14ac:dyDescent="0.25">
      <c r="A514">
        <v>513</v>
      </c>
      <c r="B514" t="s">
        <v>20</v>
      </c>
      <c r="C514">
        <v>1000000512</v>
      </c>
      <c r="D514">
        <v>1</v>
      </c>
      <c r="E514">
        <v>1</v>
      </c>
      <c r="F514" t="s">
        <v>46</v>
      </c>
      <c r="G514" t="str">
        <f t="shared" si="16"/>
        <v xml:space="preserve"> Calle 513 Carrera 1000000512</v>
      </c>
      <c r="H514" t="str">
        <f t="shared" si="17"/>
        <v>513Felipe@gmail.com</v>
      </c>
      <c r="I514">
        <v>1000512</v>
      </c>
      <c r="J514" t="s">
        <v>71</v>
      </c>
      <c r="K514" t="s">
        <v>93</v>
      </c>
      <c r="L514">
        <v>110733</v>
      </c>
    </row>
    <row r="515" spans="1:12" x14ac:dyDescent="0.25">
      <c r="A515">
        <v>514</v>
      </c>
      <c r="B515" t="s">
        <v>21</v>
      </c>
      <c r="C515">
        <v>1000000513</v>
      </c>
      <c r="D515">
        <v>1</v>
      </c>
      <c r="E515">
        <v>1</v>
      </c>
      <c r="F515" t="s">
        <v>47</v>
      </c>
      <c r="G515" t="str">
        <f t="shared" si="16"/>
        <v xml:space="preserve"> Calle 514 Carrera 1000000513</v>
      </c>
      <c r="H515" t="str">
        <f t="shared" si="17"/>
        <v>514Sara@gmail.com</v>
      </c>
      <c r="I515">
        <v>1000513</v>
      </c>
      <c r="J515" t="s">
        <v>72</v>
      </c>
      <c r="K515" t="s">
        <v>94</v>
      </c>
      <c r="L515">
        <v>110734</v>
      </c>
    </row>
    <row r="516" spans="1:12" x14ac:dyDescent="0.25">
      <c r="A516">
        <v>515</v>
      </c>
      <c r="B516" t="s">
        <v>22</v>
      </c>
      <c r="C516">
        <v>1000000514</v>
      </c>
      <c r="D516">
        <v>1</v>
      </c>
      <c r="E516">
        <v>1</v>
      </c>
      <c r="F516" t="s">
        <v>48</v>
      </c>
      <c r="G516" t="str">
        <f t="shared" si="16"/>
        <v xml:space="preserve"> Calle 515 Carrera 1000000514</v>
      </c>
      <c r="H516" t="str">
        <f t="shared" si="17"/>
        <v>515Ana@gmail.com</v>
      </c>
      <c r="I516">
        <v>1000514</v>
      </c>
      <c r="J516" t="s">
        <v>73</v>
      </c>
      <c r="K516" t="s">
        <v>95</v>
      </c>
      <c r="L516">
        <v>110735</v>
      </c>
    </row>
    <row r="517" spans="1:12" x14ac:dyDescent="0.25">
      <c r="A517">
        <v>516</v>
      </c>
      <c r="B517" t="s">
        <v>23</v>
      </c>
      <c r="C517">
        <v>1000000515</v>
      </c>
      <c r="D517">
        <v>1</v>
      </c>
      <c r="E517">
        <v>1</v>
      </c>
      <c r="F517" t="s">
        <v>49</v>
      </c>
      <c r="G517" t="str">
        <f t="shared" si="16"/>
        <v xml:space="preserve"> Calle 516 Carrera 1000000515</v>
      </c>
      <c r="H517" t="str">
        <f t="shared" si="17"/>
        <v>516Maria@gmail.com</v>
      </c>
      <c r="I517">
        <v>1000515</v>
      </c>
      <c r="J517" t="s">
        <v>74</v>
      </c>
      <c r="K517" t="s">
        <v>84</v>
      </c>
      <c r="L517">
        <v>110736</v>
      </c>
    </row>
    <row r="518" spans="1:12" x14ac:dyDescent="0.25">
      <c r="A518">
        <v>517</v>
      </c>
      <c r="B518" t="s">
        <v>24</v>
      </c>
      <c r="C518">
        <v>1000000516</v>
      </c>
      <c r="D518">
        <v>1</v>
      </c>
      <c r="E518">
        <v>1</v>
      </c>
      <c r="F518" t="s">
        <v>50</v>
      </c>
      <c r="G518" t="str">
        <f t="shared" si="16"/>
        <v xml:space="preserve"> Calle 517 Carrera 1000000516</v>
      </c>
      <c r="H518" t="str">
        <f t="shared" si="17"/>
        <v>517Camila@gmail.com</v>
      </c>
      <c r="I518">
        <v>1000516</v>
      </c>
      <c r="J518" t="s">
        <v>75</v>
      </c>
      <c r="K518" t="s">
        <v>96</v>
      </c>
      <c r="L518">
        <v>110737</v>
      </c>
    </row>
    <row r="519" spans="1:12" x14ac:dyDescent="0.25">
      <c r="A519">
        <v>518</v>
      </c>
      <c r="B519" t="s">
        <v>25</v>
      </c>
      <c r="C519">
        <v>1000000517</v>
      </c>
      <c r="D519">
        <v>1</v>
      </c>
      <c r="E519">
        <v>1</v>
      </c>
      <c r="F519" t="s">
        <v>51</v>
      </c>
      <c r="G519" t="str">
        <f t="shared" si="16"/>
        <v xml:space="preserve"> Calle 518 Carrera 1000000517</v>
      </c>
      <c r="H519" t="str">
        <f t="shared" si="17"/>
        <v>518Paula@gmail.com</v>
      </c>
      <c r="I519">
        <v>1000517</v>
      </c>
      <c r="J519" t="s">
        <v>76</v>
      </c>
      <c r="K519" t="s">
        <v>97</v>
      </c>
      <c r="L519">
        <v>110738</v>
      </c>
    </row>
    <row r="520" spans="1:12" x14ac:dyDescent="0.25">
      <c r="A520">
        <v>519</v>
      </c>
      <c r="B520" t="s">
        <v>26</v>
      </c>
      <c r="C520">
        <v>1000000518</v>
      </c>
      <c r="D520">
        <v>1</v>
      </c>
      <c r="E520">
        <v>1</v>
      </c>
      <c r="F520" t="s">
        <v>52</v>
      </c>
      <c r="G520" t="str">
        <f t="shared" si="16"/>
        <v xml:space="preserve"> Calle 519 Carrera 1000000518</v>
      </c>
      <c r="H520" t="str">
        <f t="shared" si="17"/>
        <v>519Paola@gmail.com</v>
      </c>
      <c r="I520">
        <v>1000518</v>
      </c>
      <c r="J520" t="s">
        <v>77</v>
      </c>
      <c r="K520" t="s">
        <v>98</v>
      </c>
      <c r="L520">
        <v>110739</v>
      </c>
    </row>
    <row r="521" spans="1:12" x14ac:dyDescent="0.25">
      <c r="A521">
        <v>520</v>
      </c>
      <c r="B521" t="s">
        <v>27</v>
      </c>
      <c r="C521">
        <v>1000000519</v>
      </c>
      <c r="D521">
        <v>1</v>
      </c>
      <c r="E521">
        <v>1</v>
      </c>
      <c r="F521" t="s">
        <v>53</v>
      </c>
      <c r="G521" t="str">
        <f t="shared" si="16"/>
        <v xml:space="preserve"> Calle 520 Carrera 1000000519</v>
      </c>
      <c r="H521" t="str">
        <f t="shared" si="17"/>
        <v>520Iregui@gmail.com</v>
      </c>
      <c r="I521">
        <v>1000519</v>
      </c>
      <c r="J521" t="s">
        <v>78</v>
      </c>
      <c r="K521" t="s">
        <v>99</v>
      </c>
      <c r="L521">
        <v>110740</v>
      </c>
    </row>
    <row r="522" spans="1:12" x14ac:dyDescent="0.25">
      <c r="A522">
        <v>521</v>
      </c>
      <c r="B522" t="s">
        <v>2</v>
      </c>
      <c r="C522">
        <v>1000000520</v>
      </c>
      <c r="D522">
        <v>1</v>
      </c>
      <c r="E522">
        <v>1</v>
      </c>
      <c r="F522" t="s">
        <v>28</v>
      </c>
      <c r="G522" t="str">
        <f t="shared" si="16"/>
        <v xml:space="preserve"> Calle 521 Carrera 1000000520</v>
      </c>
      <c r="H522" t="str">
        <f t="shared" si="17"/>
        <v>521Jonathan@gmail.com</v>
      </c>
      <c r="I522">
        <v>1000520</v>
      </c>
      <c r="J522" t="s">
        <v>54</v>
      </c>
      <c r="K522" t="s">
        <v>79</v>
      </c>
      <c r="L522">
        <v>110741</v>
      </c>
    </row>
    <row r="523" spans="1:12" x14ac:dyDescent="0.25">
      <c r="A523">
        <v>522</v>
      </c>
      <c r="B523" t="s">
        <v>3</v>
      </c>
      <c r="C523">
        <v>1000000521</v>
      </c>
      <c r="D523">
        <v>1</v>
      </c>
      <c r="E523">
        <v>1</v>
      </c>
      <c r="F523" t="s">
        <v>29</v>
      </c>
      <c r="G523" t="str">
        <f t="shared" si="16"/>
        <v xml:space="preserve"> Calle 522 Carrera 1000000521</v>
      </c>
      <c r="H523" t="str">
        <f t="shared" si="17"/>
        <v>522Kate@gmail.com</v>
      </c>
      <c r="I523">
        <v>1000521</v>
      </c>
      <c r="J523" t="s">
        <v>55</v>
      </c>
      <c r="K523" t="s">
        <v>80</v>
      </c>
      <c r="L523">
        <v>110742</v>
      </c>
    </row>
    <row r="524" spans="1:12" x14ac:dyDescent="0.25">
      <c r="A524">
        <v>523</v>
      </c>
      <c r="B524" t="s">
        <v>4</v>
      </c>
      <c r="C524">
        <v>1000000522</v>
      </c>
      <c r="D524">
        <v>1</v>
      </c>
      <c r="E524">
        <v>1</v>
      </c>
      <c r="F524" t="s">
        <v>30</v>
      </c>
      <c r="G524" t="str">
        <f t="shared" si="16"/>
        <v xml:space="preserve"> Calle 523 Carrera 1000000522</v>
      </c>
      <c r="H524" t="str">
        <f t="shared" si="17"/>
        <v>523David@gmail.com</v>
      </c>
      <c r="I524">
        <v>1000522</v>
      </c>
      <c r="J524" t="s">
        <v>56</v>
      </c>
      <c r="K524" t="s">
        <v>81</v>
      </c>
      <c r="L524">
        <v>110743</v>
      </c>
    </row>
    <row r="525" spans="1:12" x14ac:dyDescent="0.25">
      <c r="A525">
        <v>524</v>
      </c>
      <c r="B525" t="s">
        <v>5</v>
      </c>
      <c r="C525">
        <v>1000000523</v>
      </c>
      <c r="D525">
        <v>1</v>
      </c>
      <c r="E525">
        <v>1</v>
      </c>
      <c r="F525" t="s">
        <v>31</v>
      </c>
      <c r="G525" t="str">
        <f t="shared" si="16"/>
        <v xml:space="preserve"> Calle 524 Carrera 1000000523</v>
      </c>
      <c r="H525" t="str">
        <f t="shared" si="17"/>
        <v>524Carlos@gmail.com</v>
      </c>
      <c r="I525">
        <v>1000523</v>
      </c>
      <c r="J525" t="s">
        <v>57</v>
      </c>
      <c r="K525" t="s">
        <v>82</v>
      </c>
      <c r="L525">
        <v>110744</v>
      </c>
    </row>
    <row r="526" spans="1:12" x14ac:dyDescent="0.25">
      <c r="A526">
        <v>525</v>
      </c>
      <c r="B526" t="s">
        <v>6</v>
      </c>
      <c r="C526">
        <v>1000000524</v>
      </c>
      <c r="D526">
        <v>1</v>
      </c>
      <c r="E526">
        <v>1</v>
      </c>
      <c r="F526" t="s">
        <v>32</v>
      </c>
      <c r="G526" t="str">
        <f t="shared" si="16"/>
        <v xml:space="preserve"> Calle 525 Carrera 1000000524</v>
      </c>
      <c r="H526" t="str">
        <f t="shared" si="17"/>
        <v>525Juana@gmail.com</v>
      </c>
      <c r="I526">
        <v>1000524</v>
      </c>
      <c r="J526" t="s">
        <v>58</v>
      </c>
      <c r="K526" t="s">
        <v>83</v>
      </c>
      <c r="L526">
        <v>110745</v>
      </c>
    </row>
    <row r="527" spans="1:12" x14ac:dyDescent="0.25">
      <c r="A527">
        <v>526</v>
      </c>
      <c r="B527" t="s">
        <v>7</v>
      </c>
      <c r="C527">
        <v>1000000525</v>
      </c>
      <c r="D527">
        <v>1</v>
      </c>
      <c r="E527">
        <v>1</v>
      </c>
      <c r="F527" t="s">
        <v>33</v>
      </c>
      <c r="G527" t="str">
        <f t="shared" si="16"/>
        <v xml:space="preserve"> Calle 526 Carrera 1000000525</v>
      </c>
      <c r="H527" t="str">
        <f t="shared" si="17"/>
        <v>526Daniela@gmail.com</v>
      </c>
      <c r="I527">
        <v>1000525</v>
      </c>
      <c r="J527" t="s">
        <v>59</v>
      </c>
      <c r="K527" t="s">
        <v>84</v>
      </c>
      <c r="L527">
        <v>110746</v>
      </c>
    </row>
    <row r="528" spans="1:12" x14ac:dyDescent="0.25">
      <c r="A528">
        <v>527</v>
      </c>
      <c r="B528" t="s">
        <v>8</v>
      </c>
      <c r="C528">
        <v>1000000526</v>
      </c>
      <c r="D528">
        <v>1</v>
      </c>
      <c r="E528">
        <v>1</v>
      </c>
      <c r="F528" t="s">
        <v>34</v>
      </c>
      <c r="G528" t="str">
        <f t="shared" si="16"/>
        <v xml:space="preserve"> Calle 527 Carrera 1000000526</v>
      </c>
      <c r="H528" t="str">
        <f t="shared" si="17"/>
        <v>527Rodrigo@gmail.com</v>
      </c>
      <c r="I528">
        <v>1000526</v>
      </c>
      <c r="J528" t="s">
        <v>60</v>
      </c>
      <c r="K528" t="s">
        <v>84</v>
      </c>
      <c r="L528">
        <v>110747</v>
      </c>
    </row>
    <row r="529" spans="1:12" x14ac:dyDescent="0.25">
      <c r="A529">
        <v>528</v>
      </c>
      <c r="B529" t="s">
        <v>9</v>
      </c>
      <c r="C529">
        <v>1000000527</v>
      </c>
      <c r="D529">
        <v>1</v>
      </c>
      <c r="E529">
        <v>1</v>
      </c>
      <c r="F529" t="s">
        <v>35</v>
      </c>
      <c r="G529" t="str">
        <f t="shared" si="16"/>
        <v xml:space="preserve"> Calle 528 Carrera 1000000527</v>
      </c>
      <c r="H529" t="str">
        <f t="shared" si="17"/>
        <v>528Manuel@gmail.com</v>
      </c>
      <c r="I529">
        <v>1000527</v>
      </c>
      <c r="J529" t="s">
        <v>61</v>
      </c>
      <c r="K529" t="s">
        <v>84</v>
      </c>
      <c r="L529">
        <v>110748</v>
      </c>
    </row>
    <row r="530" spans="1:12" x14ac:dyDescent="0.25">
      <c r="A530">
        <v>529</v>
      </c>
      <c r="B530" t="s">
        <v>10</v>
      </c>
      <c r="C530">
        <v>1000000528</v>
      </c>
      <c r="D530">
        <v>1</v>
      </c>
      <c r="E530">
        <v>1</v>
      </c>
      <c r="F530" t="s">
        <v>37</v>
      </c>
      <c r="G530" t="str">
        <f t="shared" si="16"/>
        <v xml:space="preserve"> Calle 529 Carrera 1000000528</v>
      </c>
      <c r="H530" t="str">
        <f t="shared" si="17"/>
        <v>529Luisa@gmail.com</v>
      </c>
      <c r="I530">
        <v>1000528</v>
      </c>
      <c r="J530" t="s">
        <v>62</v>
      </c>
      <c r="K530" t="s">
        <v>85</v>
      </c>
      <c r="L530">
        <v>110749</v>
      </c>
    </row>
    <row r="531" spans="1:12" x14ac:dyDescent="0.25">
      <c r="A531">
        <v>530</v>
      </c>
      <c r="B531" t="s">
        <v>11</v>
      </c>
      <c r="C531">
        <v>1000000529</v>
      </c>
      <c r="D531">
        <v>1</v>
      </c>
      <c r="E531">
        <v>1</v>
      </c>
      <c r="F531" t="s">
        <v>36</v>
      </c>
      <c r="G531" t="str">
        <f t="shared" si="16"/>
        <v xml:space="preserve"> Calle 530 Carrera 1000000529</v>
      </c>
      <c r="H531" t="str">
        <f t="shared" si="17"/>
        <v>530Andres@gmail.com</v>
      </c>
      <c r="I531">
        <v>1000529</v>
      </c>
      <c r="J531" t="s">
        <v>63</v>
      </c>
      <c r="K531" t="s">
        <v>100</v>
      </c>
      <c r="L531">
        <v>110750</v>
      </c>
    </row>
    <row r="532" spans="1:12" x14ac:dyDescent="0.25">
      <c r="A532">
        <v>531</v>
      </c>
      <c r="B532" t="s">
        <v>12</v>
      </c>
      <c r="C532">
        <v>1000000530</v>
      </c>
      <c r="D532">
        <v>1</v>
      </c>
      <c r="E532">
        <v>1</v>
      </c>
      <c r="F532" t="s">
        <v>38</v>
      </c>
      <c r="G532" t="str">
        <f t="shared" si="16"/>
        <v xml:space="preserve"> Calle 531 Carrera 1000000530</v>
      </c>
      <c r="H532" t="str">
        <f t="shared" si="17"/>
        <v>531Carolina@gmail.com</v>
      </c>
      <c r="I532">
        <v>1000530</v>
      </c>
      <c r="J532" t="s">
        <v>64</v>
      </c>
      <c r="K532" t="s">
        <v>84</v>
      </c>
      <c r="L532">
        <v>110751</v>
      </c>
    </row>
    <row r="533" spans="1:12" x14ac:dyDescent="0.25">
      <c r="A533">
        <v>532</v>
      </c>
      <c r="B533" t="s">
        <v>13</v>
      </c>
      <c r="C533">
        <v>1000000531</v>
      </c>
      <c r="D533">
        <v>1</v>
      </c>
      <c r="E533">
        <v>1</v>
      </c>
      <c r="F533" t="s">
        <v>39</v>
      </c>
      <c r="G533" t="str">
        <f t="shared" si="16"/>
        <v xml:space="preserve"> Calle 532 Carrera 1000000531</v>
      </c>
      <c r="H533" t="str">
        <f t="shared" si="17"/>
        <v>532Clara@gmail.com</v>
      </c>
      <c r="I533">
        <v>1000531</v>
      </c>
      <c r="J533" t="s">
        <v>65</v>
      </c>
      <c r="K533" t="s">
        <v>84</v>
      </c>
      <c r="L533">
        <v>110752</v>
      </c>
    </row>
    <row r="534" spans="1:12" x14ac:dyDescent="0.25">
      <c r="A534">
        <v>533</v>
      </c>
      <c r="B534" t="s">
        <v>14</v>
      </c>
      <c r="C534">
        <v>1000000532</v>
      </c>
      <c r="D534">
        <v>1</v>
      </c>
      <c r="E534">
        <v>1</v>
      </c>
      <c r="F534" t="s">
        <v>40</v>
      </c>
      <c r="G534" t="str">
        <f t="shared" si="16"/>
        <v xml:space="preserve"> Calle 533 Carrera 1000000532</v>
      </c>
      <c r="H534" t="str">
        <f t="shared" si="17"/>
        <v>533Diego@gmail.com</v>
      </c>
      <c r="I534">
        <v>1000532</v>
      </c>
      <c r="J534" t="s">
        <v>86</v>
      </c>
      <c r="K534" t="s">
        <v>87</v>
      </c>
      <c r="L534">
        <v>110753</v>
      </c>
    </row>
    <row r="535" spans="1:12" x14ac:dyDescent="0.25">
      <c r="A535">
        <v>534</v>
      </c>
      <c r="B535" t="s">
        <v>15</v>
      </c>
      <c r="C535">
        <v>1000000533</v>
      </c>
      <c r="D535">
        <v>1</v>
      </c>
      <c r="E535">
        <v>1</v>
      </c>
      <c r="F535" t="s">
        <v>41</v>
      </c>
      <c r="G535" t="str">
        <f t="shared" si="16"/>
        <v xml:space="preserve"> Calle 534 Carrera 1000000533</v>
      </c>
      <c r="H535" t="str">
        <f t="shared" si="17"/>
        <v>534Sebastian@gmail.com</v>
      </c>
      <c r="I535">
        <v>1000533</v>
      </c>
      <c r="J535" t="s">
        <v>66</v>
      </c>
      <c r="K535" t="s">
        <v>88</v>
      </c>
      <c r="L535">
        <v>110754</v>
      </c>
    </row>
    <row r="536" spans="1:12" x14ac:dyDescent="0.25">
      <c r="A536">
        <v>535</v>
      </c>
      <c r="B536" t="s">
        <v>16</v>
      </c>
      <c r="C536">
        <v>1000000534</v>
      </c>
      <c r="D536">
        <v>1</v>
      </c>
      <c r="E536">
        <v>1</v>
      </c>
      <c r="F536" t="s">
        <v>42</v>
      </c>
      <c r="G536" t="str">
        <f t="shared" si="16"/>
        <v xml:space="preserve"> Calle 535 Carrera 1000000534</v>
      </c>
      <c r="H536" t="str">
        <f t="shared" si="17"/>
        <v>535Camilo@gmail.com</v>
      </c>
      <c r="I536">
        <v>1000534</v>
      </c>
      <c r="J536" t="s">
        <v>67</v>
      </c>
      <c r="K536" t="s">
        <v>89</v>
      </c>
      <c r="L536">
        <v>110755</v>
      </c>
    </row>
    <row r="537" spans="1:12" x14ac:dyDescent="0.25">
      <c r="A537">
        <v>536</v>
      </c>
      <c r="B537" t="s">
        <v>17</v>
      </c>
      <c r="C537">
        <v>1000000535</v>
      </c>
      <c r="D537">
        <v>1</v>
      </c>
      <c r="E537">
        <v>1</v>
      </c>
      <c r="F537" t="s">
        <v>43</v>
      </c>
      <c r="G537" t="str">
        <f t="shared" si="16"/>
        <v xml:space="preserve"> Calle 536 Carrera 1000000535</v>
      </c>
      <c r="H537" t="str">
        <f t="shared" si="17"/>
        <v>536Petrova@gmail.com</v>
      </c>
      <c r="I537">
        <v>1000535</v>
      </c>
      <c r="J537" t="s">
        <v>68</v>
      </c>
      <c r="K537" t="s">
        <v>90</v>
      </c>
      <c r="L537">
        <v>110756</v>
      </c>
    </row>
    <row r="538" spans="1:12" x14ac:dyDescent="0.25">
      <c r="A538">
        <v>537</v>
      </c>
      <c r="B538" t="s">
        <v>18</v>
      </c>
      <c r="C538">
        <v>1000000536</v>
      </c>
      <c r="D538">
        <v>1</v>
      </c>
      <c r="E538">
        <v>1</v>
      </c>
      <c r="F538" t="s">
        <v>44</v>
      </c>
      <c r="G538" t="str">
        <f t="shared" si="16"/>
        <v xml:space="preserve"> Calle 537 Carrera 1000000536</v>
      </c>
      <c r="H538" t="str">
        <f t="shared" si="17"/>
        <v>537James@gmail.com</v>
      </c>
      <c r="I538">
        <v>1000536</v>
      </c>
      <c r="J538" t="s">
        <v>69</v>
      </c>
      <c r="K538" t="s">
        <v>91</v>
      </c>
      <c r="L538">
        <v>110757</v>
      </c>
    </row>
    <row r="539" spans="1:12" x14ac:dyDescent="0.25">
      <c r="A539">
        <v>538</v>
      </c>
      <c r="B539" t="s">
        <v>19</v>
      </c>
      <c r="C539">
        <v>1000000537</v>
      </c>
      <c r="D539">
        <v>1</v>
      </c>
      <c r="E539">
        <v>1</v>
      </c>
      <c r="F539" t="s">
        <v>45</v>
      </c>
      <c r="G539" t="str">
        <f t="shared" si="16"/>
        <v xml:space="preserve"> Calle 538 Carrera 1000000537</v>
      </c>
      <c r="H539" t="str">
        <f t="shared" si="17"/>
        <v>538Ramiro@gmail.com</v>
      </c>
      <c r="I539">
        <v>1000537</v>
      </c>
      <c r="J539" t="s">
        <v>70</v>
      </c>
      <c r="K539" t="s">
        <v>92</v>
      </c>
      <c r="L539">
        <v>110758</v>
      </c>
    </row>
    <row r="540" spans="1:12" x14ac:dyDescent="0.25">
      <c r="A540">
        <v>539</v>
      </c>
      <c r="B540" t="s">
        <v>20</v>
      </c>
      <c r="C540">
        <v>1000000538</v>
      </c>
      <c r="D540">
        <v>1</v>
      </c>
      <c r="E540">
        <v>1</v>
      </c>
      <c r="F540" t="s">
        <v>46</v>
      </c>
      <c r="G540" t="str">
        <f t="shared" si="16"/>
        <v xml:space="preserve"> Calle 539 Carrera 1000000538</v>
      </c>
      <c r="H540" t="str">
        <f t="shared" si="17"/>
        <v>539Felipe@gmail.com</v>
      </c>
      <c r="I540">
        <v>1000538</v>
      </c>
      <c r="J540" t="s">
        <v>71</v>
      </c>
      <c r="K540" t="s">
        <v>93</v>
      </c>
      <c r="L540">
        <v>110759</v>
      </c>
    </row>
    <row r="541" spans="1:12" x14ac:dyDescent="0.25">
      <c r="A541">
        <v>540</v>
      </c>
      <c r="B541" t="s">
        <v>21</v>
      </c>
      <c r="C541">
        <v>1000000539</v>
      </c>
      <c r="D541">
        <v>1</v>
      </c>
      <c r="E541">
        <v>1</v>
      </c>
      <c r="F541" t="s">
        <v>47</v>
      </c>
      <c r="G541" t="str">
        <f t="shared" ref="G541:G604" si="18" xml:space="preserve"> " Calle "&amp;A541&amp;" Carrera "&amp;C541</f>
        <v xml:space="preserve"> Calle 540 Carrera 1000000539</v>
      </c>
      <c r="H541" t="str">
        <f t="shared" ref="H541:H604" si="19">A541&amp;B541&amp;"@gmail.com"</f>
        <v>540Sara@gmail.com</v>
      </c>
      <c r="I541">
        <v>1000539</v>
      </c>
      <c r="J541" t="s">
        <v>72</v>
      </c>
      <c r="K541" t="s">
        <v>94</v>
      </c>
      <c r="L541">
        <v>110760</v>
      </c>
    </row>
    <row r="542" spans="1:12" x14ac:dyDescent="0.25">
      <c r="A542">
        <v>541</v>
      </c>
      <c r="B542" t="s">
        <v>22</v>
      </c>
      <c r="C542">
        <v>1000000540</v>
      </c>
      <c r="D542">
        <v>1</v>
      </c>
      <c r="E542">
        <v>1</v>
      </c>
      <c r="F542" t="s">
        <v>48</v>
      </c>
      <c r="G542" t="str">
        <f t="shared" si="18"/>
        <v xml:space="preserve"> Calle 541 Carrera 1000000540</v>
      </c>
      <c r="H542" t="str">
        <f t="shared" si="19"/>
        <v>541Ana@gmail.com</v>
      </c>
      <c r="I542">
        <v>1000540</v>
      </c>
      <c r="J542" t="s">
        <v>73</v>
      </c>
      <c r="K542" t="s">
        <v>95</v>
      </c>
      <c r="L542">
        <v>110761</v>
      </c>
    </row>
    <row r="543" spans="1:12" x14ac:dyDescent="0.25">
      <c r="A543">
        <v>542</v>
      </c>
      <c r="B543" t="s">
        <v>23</v>
      </c>
      <c r="C543">
        <v>1000000541</v>
      </c>
      <c r="D543">
        <v>1</v>
      </c>
      <c r="E543">
        <v>1</v>
      </c>
      <c r="F543" t="s">
        <v>49</v>
      </c>
      <c r="G543" t="str">
        <f t="shared" si="18"/>
        <v xml:space="preserve"> Calle 542 Carrera 1000000541</v>
      </c>
      <c r="H543" t="str">
        <f t="shared" si="19"/>
        <v>542Maria@gmail.com</v>
      </c>
      <c r="I543">
        <v>1000541</v>
      </c>
      <c r="J543" t="s">
        <v>74</v>
      </c>
      <c r="K543" t="s">
        <v>84</v>
      </c>
      <c r="L543">
        <v>110762</v>
      </c>
    </row>
    <row r="544" spans="1:12" x14ac:dyDescent="0.25">
      <c r="A544">
        <v>543</v>
      </c>
      <c r="B544" t="s">
        <v>24</v>
      </c>
      <c r="C544">
        <v>1000000542</v>
      </c>
      <c r="D544">
        <v>1</v>
      </c>
      <c r="E544">
        <v>1</v>
      </c>
      <c r="F544" t="s">
        <v>50</v>
      </c>
      <c r="G544" t="str">
        <f t="shared" si="18"/>
        <v xml:space="preserve"> Calle 543 Carrera 1000000542</v>
      </c>
      <c r="H544" t="str">
        <f t="shared" si="19"/>
        <v>543Camila@gmail.com</v>
      </c>
      <c r="I544">
        <v>1000542</v>
      </c>
      <c r="J544" t="s">
        <v>75</v>
      </c>
      <c r="K544" t="s">
        <v>96</v>
      </c>
      <c r="L544">
        <v>110763</v>
      </c>
    </row>
    <row r="545" spans="1:12" x14ac:dyDescent="0.25">
      <c r="A545">
        <v>544</v>
      </c>
      <c r="B545" t="s">
        <v>25</v>
      </c>
      <c r="C545">
        <v>1000000543</v>
      </c>
      <c r="D545">
        <v>1</v>
      </c>
      <c r="E545">
        <v>1</v>
      </c>
      <c r="F545" t="s">
        <v>51</v>
      </c>
      <c r="G545" t="str">
        <f t="shared" si="18"/>
        <v xml:space="preserve"> Calle 544 Carrera 1000000543</v>
      </c>
      <c r="H545" t="str">
        <f t="shared" si="19"/>
        <v>544Paula@gmail.com</v>
      </c>
      <c r="I545">
        <v>1000543</v>
      </c>
      <c r="J545" t="s">
        <v>76</v>
      </c>
      <c r="K545" t="s">
        <v>97</v>
      </c>
      <c r="L545">
        <v>110764</v>
      </c>
    </row>
    <row r="546" spans="1:12" x14ac:dyDescent="0.25">
      <c r="A546">
        <v>545</v>
      </c>
      <c r="B546" t="s">
        <v>26</v>
      </c>
      <c r="C546">
        <v>1000000544</v>
      </c>
      <c r="D546">
        <v>1</v>
      </c>
      <c r="E546">
        <v>1</v>
      </c>
      <c r="F546" t="s">
        <v>52</v>
      </c>
      <c r="G546" t="str">
        <f t="shared" si="18"/>
        <v xml:space="preserve"> Calle 545 Carrera 1000000544</v>
      </c>
      <c r="H546" t="str">
        <f t="shared" si="19"/>
        <v>545Paola@gmail.com</v>
      </c>
      <c r="I546">
        <v>1000544</v>
      </c>
      <c r="J546" t="s">
        <v>77</v>
      </c>
      <c r="K546" t="s">
        <v>98</v>
      </c>
      <c r="L546">
        <v>110765</v>
      </c>
    </row>
    <row r="547" spans="1:12" x14ac:dyDescent="0.25">
      <c r="A547">
        <v>546</v>
      </c>
      <c r="B547" t="s">
        <v>27</v>
      </c>
      <c r="C547">
        <v>1000000545</v>
      </c>
      <c r="D547">
        <v>1</v>
      </c>
      <c r="E547">
        <v>1</v>
      </c>
      <c r="F547" t="s">
        <v>53</v>
      </c>
      <c r="G547" t="str">
        <f t="shared" si="18"/>
        <v xml:space="preserve"> Calle 546 Carrera 1000000545</v>
      </c>
      <c r="H547" t="str">
        <f t="shared" si="19"/>
        <v>546Iregui@gmail.com</v>
      </c>
      <c r="I547">
        <v>1000545</v>
      </c>
      <c r="J547" t="s">
        <v>78</v>
      </c>
      <c r="K547" t="s">
        <v>99</v>
      </c>
      <c r="L547">
        <v>110766</v>
      </c>
    </row>
    <row r="548" spans="1:12" x14ac:dyDescent="0.25">
      <c r="A548">
        <v>547</v>
      </c>
      <c r="B548" t="s">
        <v>2</v>
      </c>
      <c r="C548">
        <v>1000000546</v>
      </c>
      <c r="D548">
        <v>1</v>
      </c>
      <c r="E548">
        <v>1</v>
      </c>
      <c r="F548" t="s">
        <v>28</v>
      </c>
      <c r="G548" t="str">
        <f t="shared" si="18"/>
        <v xml:space="preserve"> Calle 547 Carrera 1000000546</v>
      </c>
      <c r="H548" t="str">
        <f t="shared" si="19"/>
        <v>547Jonathan@gmail.com</v>
      </c>
      <c r="I548">
        <v>1000546</v>
      </c>
      <c r="J548" t="s">
        <v>54</v>
      </c>
      <c r="K548" t="s">
        <v>79</v>
      </c>
      <c r="L548">
        <v>110767</v>
      </c>
    </row>
    <row r="549" spans="1:12" x14ac:dyDescent="0.25">
      <c r="A549">
        <v>548</v>
      </c>
      <c r="B549" t="s">
        <v>3</v>
      </c>
      <c r="C549">
        <v>1000000547</v>
      </c>
      <c r="D549">
        <v>1</v>
      </c>
      <c r="E549">
        <v>1</v>
      </c>
      <c r="F549" t="s">
        <v>29</v>
      </c>
      <c r="G549" t="str">
        <f t="shared" si="18"/>
        <v xml:space="preserve"> Calle 548 Carrera 1000000547</v>
      </c>
      <c r="H549" t="str">
        <f t="shared" si="19"/>
        <v>548Kate@gmail.com</v>
      </c>
      <c r="I549">
        <v>1000547</v>
      </c>
      <c r="J549" t="s">
        <v>55</v>
      </c>
      <c r="K549" t="s">
        <v>80</v>
      </c>
      <c r="L549">
        <v>110768</v>
      </c>
    </row>
    <row r="550" spans="1:12" x14ac:dyDescent="0.25">
      <c r="A550">
        <v>549</v>
      </c>
      <c r="B550" t="s">
        <v>4</v>
      </c>
      <c r="C550">
        <v>1000000548</v>
      </c>
      <c r="D550">
        <v>1</v>
      </c>
      <c r="E550">
        <v>1</v>
      </c>
      <c r="F550" t="s">
        <v>30</v>
      </c>
      <c r="G550" t="str">
        <f t="shared" si="18"/>
        <v xml:space="preserve"> Calle 549 Carrera 1000000548</v>
      </c>
      <c r="H550" t="str">
        <f t="shared" si="19"/>
        <v>549David@gmail.com</v>
      </c>
      <c r="I550">
        <v>1000548</v>
      </c>
      <c r="J550" t="s">
        <v>56</v>
      </c>
      <c r="K550" t="s">
        <v>81</v>
      </c>
      <c r="L550">
        <v>110769</v>
      </c>
    </row>
    <row r="551" spans="1:12" x14ac:dyDescent="0.25">
      <c r="A551">
        <v>550</v>
      </c>
      <c r="B551" t="s">
        <v>5</v>
      </c>
      <c r="C551">
        <v>1000000549</v>
      </c>
      <c r="D551">
        <v>1</v>
      </c>
      <c r="E551">
        <v>1</v>
      </c>
      <c r="F551" t="s">
        <v>31</v>
      </c>
      <c r="G551" t="str">
        <f t="shared" si="18"/>
        <v xml:space="preserve"> Calle 550 Carrera 1000000549</v>
      </c>
      <c r="H551" t="str">
        <f t="shared" si="19"/>
        <v>550Carlos@gmail.com</v>
      </c>
      <c r="I551">
        <v>1000549</v>
      </c>
      <c r="J551" t="s">
        <v>57</v>
      </c>
      <c r="K551" t="s">
        <v>82</v>
      </c>
      <c r="L551">
        <v>110770</v>
      </c>
    </row>
    <row r="552" spans="1:12" x14ac:dyDescent="0.25">
      <c r="A552">
        <v>551</v>
      </c>
      <c r="B552" t="s">
        <v>6</v>
      </c>
      <c r="C552">
        <v>1000000550</v>
      </c>
      <c r="D552">
        <v>1</v>
      </c>
      <c r="E552">
        <v>1</v>
      </c>
      <c r="F552" t="s">
        <v>32</v>
      </c>
      <c r="G552" t="str">
        <f t="shared" si="18"/>
        <v xml:space="preserve"> Calle 551 Carrera 1000000550</v>
      </c>
      <c r="H552" t="str">
        <f t="shared" si="19"/>
        <v>551Juana@gmail.com</v>
      </c>
      <c r="I552">
        <v>1000550</v>
      </c>
      <c r="J552" t="s">
        <v>58</v>
      </c>
      <c r="K552" t="s">
        <v>83</v>
      </c>
      <c r="L552">
        <v>110771</v>
      </c>
    </row>
    <row r="553" spans="1:12" x14ac:dyDescent="0.25">
      <c r="A553">
        <v>552</v>
      </c>
      <c r="B553" t="s">
        <v>7</v>
      </c>
      <c r="C553">
        <v>1000000551</v>
      </c>
      <c r="D553">
        <v>1</v>
      </c>
      <c r="E553">
        <v>1</v>
      </c>
      <c r="F553" t="s">
        <v>33</v>
      </c>
      <c r="G553" t="str">
        <f t="shared" si="18"/>
        <v xml:space="preserve"> Calle 552 Carrera 1000000551</v>
      </c>
      <c r="H553" t="str">
        <f t="shared" si="19"/>
        <v>552Daniela@gmail.com</v>
      </c>
      <c r="I553">
        <v>1000551</v>
      </c>
      <c r="J553" t="s">
        <v>59</v>
      </c>
      <c r="K553" t="s">
        <v>84</v>
      </c>
      <c r="L553">
        <v>110772</v>
      </c>
    </row>
    <row r="554" spans="1:12" x14ac:dyDescent="0.25">
      <c r="A554">
        <v>553</v>
      </c>
      <c r="B554" t="s">
        <v>8</v>
      </c>
      <c r="C554">
        <v>1000000552</v>
      </c>
      <c r="D554">
        <v>1</v>
      </c>
      <c r="E554">
        <v>1</v>
      </c>
      <c r="F554" t="s">
        <v>34</v>
      </c>
      <c r="G554" t="str">
        <f t="shared" si="18"/>
        <v xml:space="preserve"> Calle 553 Carrera 1000000552</v>
      </c>
      <c r="H554" t="str">
        <f t="shared" si="19"/>
        <v>553Rodrigo@gmail.com</v>
      </c>
      <c r="I554">
        <v>1000552</v>
      </c>
      <c r="J554" t="s">
        <v>60</v>
      </c>
      <c r="K554" t="s">
        <v>84</v>
      </c>
      <c r="L554">
        <v>110773</v>
      </c>
    </row>
    <row r="555" spans="1:12" x14ac:dyDescent="0.25">
      <c r="A555">
        <v>554</v>
      </c>
      <c r="B555" t="s">
        <v>9</v>
      </c>
      <c r="C555">
        <v>1000000553</v>
      </c>
      <c r="D555">
        <v>1</v>
      </c>
      <c r="E555">
        <v>1</v>
      </c>
      <c r="F555" t="s">
        <v>35</v>
      </c>
      <c r="G555" t="str">
        <f t="shared" si="18"/>
        <v xml:space="preserve"> Calle 554 Carrera 1000000553</v>
      </c>
      <c r="H555" t="str">
        <f t="shared" si="19"/>
        <v>554Manuel@gmail.com</v>
      </c>
      <c r="I555">
        <v>1000553</v>
      </c>
      <c r="J555" t="s">
        <v>61</v>
      </c>
      <c r="K555" t="s">
        <v>84</v>
      </c>
      <c r="L555">
        <v>110774</v>
      </c>
    </row>
    <row r="556" spans="1:12" x14ac:dyDescent="0.25">
      <c r="A556">
        <v>555</v>
      </c>
      <c r="B556" t="s">
        <v>10</v>
      </c>
      <c r="C556">
        <v>1000000554</v>
      </c>
      <c r="D556">
        <v>1</v>
      </c>
      <c r="E556">
        <v>1</v>
      </c>
      <c r="F556" t="s">
        <v>37</v>
      </c>
      <c r="G556" t="str">
        <f t="shared" si="18"/>
        <v xml:space="preserve"> Calle 555 Carrera 1000000554</v>
      </c>
      <c r="H556" t="str">
        <f t="shared" si="19"/>
        <v>555Luisa@gmail.com</v>
      </c>
      <c r="I556">
        <v>1000554</v>
      </c>
      <c r="J556" t="s">
        <v>62</v>
      </c>
      <c r="K556" t="s">
        <v>85</v>
      </c>
      <c r="L556">
        <v>110775</v>
      </c>
    </row>
    <row r="557" spans="1:12" x14ac:dyDescent="0.25">
      <c r="A557">
        <v>556</v>
      </c>
      <c r="B557" t="s">
        <v>11</v>
      </c>
      <c r="C557">
        <v>1000000555</v>
      </c>
      <c r="D557">
        <v>1</v>
      </c>
      <c r="E557">
        <v>1</v>
      </c>
      <c r="F557" t="s">
        <v>36</v>
      </c>
      <c r="G557" t="str">
        <f t="shared" si="18"/>
        <v xml:space="preserve"> Calle 556 Carrera 1000000555</v>
      </c>
      <c r="H557" t="str">
        <f t="shared" si="19"/>
        <v>556Andres@gmail.com</v>
      </c>
      <c r="I557">
        <v>1000555</v>
      </c>
      <c r="J557" t="s">
        <v>63</v>
      </c>
      <c r="K557" t="s">
        <v>100</v>
      </c>
      <c r="L557">
        <v>110776</v>
      </c>
    </row>
    <row r="558" spans="1:12" x14ac:dyDescent="0.25">
      <c r="A558">
        <v>557</v>
      </c>
      <c r="B558" t="s">
        <v>12</v>
      </c>
      <c r="C558">
        <v>1000000556</v>
      </c>
      <c r="D558">
        <v>1</v>
      </c>
      <c r="E558">
        <v>1</v>
      </c>
      <c r="F558" t="s">
        <v>38</v>
      </c>
      <c r="G558" t="str">
        <f t="shared" si="18"/>
        <v xml:space="preserve"> Calle 557 Carrera 1000000556</v>
      </c>
      <c r="H558" t="str">
        <f t="shared" si="19"/>
        <v>557Carolina@gmail.com</v>
      </c>
      <c r="I558">
        <v>1000556</v>
      </c>
      <c r="J558" t="s">
        <v>64</v>
      </c>
      <c r="K558" t="s">
        <v>84</v>
      </c>
      <c r="L558">
        <v>110777</v>
      </c>
    </row>
    <row r="559" spans="1:12" x14ac:dyDescent="0.25">
      <c r="A559">
        <v>558</v>
      </c>
      <c r="B559" t="s">
        <v>13</v>
      </c>
      <c r="C559">
        <v>1000000557</v>
      </c>
      <c r="D559">
        <v>1</v>
      </c>
      <c r="E559">
        <v>1</v>
      </c>
      <c r="F559" t="s">
        <v>39</v>
      </c>
      <c r="G559" t="str">
        <f t="shared" si="18"/>
        <v xml:space="preserve"> Calle 558 Carrera 1000000557</v>
      </c>
      <c r="H559" t="str">
        <f t="shared" si="19"/>
        <v>558Clara@gmail.com</v>
      </c>
      <c r="I559">
        <v>1000557</v>
      </c>
      <c r="J559" t="s">
        <v>65</v>
      </c>
      <c r="K559" t="s">
        <v>84</v>
      </c>
      <c r="L559">
        <v>110778</v>
      </c>
    </row>
    <row r="560" spans="1:12" x14ac:dyDescent="0.25">
      <c r="A560">
        <v>559</v>
      </c>
      <c r="B560" t="s">
        <v>14</v>
      </c>
      <c r="C560">
        <v>1000000558</v>
      </c>
      <c r="D560">
        <v>1</v>
      </c>
      <c r="E560">
        <v>1</v>
      </c>
      <c r="F560" t="s">
        <v>40</v>
      </c>
      <c r="G560" t="str">
        <f t="shared" si="18"/>
        <v xml:space="preserve"> Calle 559 Carrera 1000000558</v>
      </c>
      <c r="H560" t="str">
        <f t="shared" si="19"/>
        <v>559Diego@gmail.com</v>
      </c>
      <c r="I560">
        <v>1000558</v>
      </c>
      <c r="J560" t="s">
        <v>86</v>
      </c>
      <c r="K560" t="s">
        <v>87</v>
      </c>
      <c r="L560">
        <v>110779</v>
      </c>
    </row>
    <row r="561" spans="1:12" x14ac:dyDescent="0.25">
      <c r="A561">
        <v>560</v>
      </c>
      <c r="B561" t="s">
        <v>15</v>
      </c>
      <c r="C561">
        <v>1000000559</v>
      </c>
      <c r="D561">
        <v>1</v>
      </c>
      <c r="E561">
        <v>1</v>
      </c>
      <c r="F561" t="s">
        <v>41</v>
      </c>
      <c r="G561" t="str">
        <f t="shared" si="18"/>
        <v xml:space="preserve"> Calle 560 Carrera 1000000559</v>
      </c>
      <c r="H561" t="str">
        <f t="shared" si="19"/>
        <v>560Sebastian@gmail.com</v>
      </c>
      <c r="I561">
        <v>1000559</v>
      </c>
      <c r="J561" t="s">
        <v>66</v>
      </c>
      <c r="K561" t="s">
        <v>88</v>
      </c>
      <c r="L561">
        <v>110780</v>
      </c>
    </row>
    <row r="562" spans="1:12" x14ac:dyDescent="0.25">
      <c r="A562">
        <v>561</v>
      </c>
      <c r="B562" t="s">
        <v>16</v>
      </c>
      <c r="C562">
        <v>1000000560</v>
      </c>
      <c r="D562">
        <v>1</v>
      </c>
      <c r="E562">
        <v>1</v>
      </c>
      <c r="F562" t="s">
        <v>42</v>
      </c>
      <c r="G562" t="str">
        <f t="shared" si="18"/>
        <v xml:space="preserve"> Calle 561 Carrera 1000000560</v>
      </c>
      <c r="H562" t="str">
        <f t="shared" si="19"/>
        <v>561Camilo@gmail.com</v>
      </c>
      <c r="I562">
        <v>1000560</v>
      </c>
      <c r="J562" t="s">
        <v>67</v>
      </c>
      <c r="K562" t="s">
        <v>89</v>
      </c>
      <c r="L562">
        <v>110781</v>
      </c>
    </row>
    <row r="563" spans="1:12" x14ac:dyDescent="0.25">
      <c r="A563">
        <v>562</v>
      </c>
      <c r="B563" t="s">
        <v>17</v>
      </c>
      <c r="C563">
        <v>1000000561</v>
      </c>
      <c r="D563">
        <v>1</v>
      </c>
      <c r="E563">
        <v>1</v>
      </c>
      <c r="F563" t="s">
        <v>43</v>
      </c>
      <c r="G563" t="str">
        <f t="shared" si="18"/>
        <v xml:space="preserve"> Calle 562 Carrera 1000000561</v>
      </c>
      <c r="H563" t="str">
        <f t="shared" si="19"/>
        <v>562Petrova@gmail.com</v>
      </c>
      <c r="I563">
        <v>1000561</v>
      </c>
      <c r="J563" t="s">
        <v>68</v>
      </c>
      <c r="K563" t="s">
        <v>90</v>
      </c>
      <c r="L563">
        <v>110782</v>
      </c>
    </row>
    <row r="564" spans="1:12" x14ac:dyDescent="0.25">
      <c r="A564">
        <v>563</v>
      </c>
      <c r="B564" t="s">
        <v>18</v>
      </c>
      <c r="C564">
        <v>1000000562</v>
      </c>
      <c r="D564">
        <v>1</v>
      </c>
      <c r="E564">
        <v>1</v>
      </c>
      <c r="F564" t="s">
        <v>44</v>
      </c>
      <c r="G564" t="str">
        <f t="shared" si="18"/>
        <v xml:space="preserve"> Calle 563 Carrera 1000000562</v>
      </c>
      <c r="H564" t="str">
        <f t="shared" si="19"/>
        <v>563James@gmail.com</v>
      </c>
      <c r="I564">
        <v>1000562</v>
      </c>
      <c r="J564" t="s">
        <v>69</v>
      </c>
      <c r="K564" t="s">
        <v>91</v>
      </c>
      <c r="L564">
        <v>110783</v>
      </c>
    </row>
    <row r="565" spans="1:12" x14ac:dyDescent="0.25">
      <c r="A565">
        <v>564</v>
      </c>
      <c r="B565" t="s">
        <v>19</v>
      </c>
      <c r="C565">
        <v>1000000563</v>
      </c>
      <c r="D565">
        <v>1</v>
      </c>
      <c r="E565">
        <v>1</v>
      </c>
      <c r="F565" t="s">
        <v>45</v>
      </c>
      <c r="G565" t="str">
        <f t="shared" si="18"/>
        <v xml:space="preserve"> Calle 564 Carrera 1000000563</v>
      </c>
      <c r="H565" t="str">
        <f t="shared" si="19"/>
        <v>564Ramiro@gmail.com</v>
      </c>
      <c r="I565">
        <v>1000563</v>
      </c>
      <c r="J565" t="s">
        <v>70</v>
      </c>
      <c r="K565" t="s">
        <v>92</v>
      </c>
      <c r="L565">
        <v>110784</v>
      </c>
    </row>
    <row r="566" spans="1:12" x14ac:dyDescent="0.25">
      <c r="A566">
        <v>565</v>
      </c>
      <c r="B566" t="s">
        <v>20</v>
      </c>
      <c r="C566">
        <v>1000000564</v>
      </c>
      <c r="D566">
        <v>1</v>
      </c>
      <c r="E566">
        <v>1</v>
      </c>
      <c r="F566" t="s">
        <v>46</v>
      </c>
      <c r="G566" t="str">
        <f t="shared" si="18"/>
        <v xml:space="preserve"> Calle 565 Carrera 1000000564</v>
      </c>
      <c r="H566" t="str">
        <f t="shared" si="19"/>
        <v>565Felipe@gmail.com</v>
      </c>
      <c r="I566">
        <v>1000564</v>
      </c>
      <c r="J566" t="s">
        <v>71</v>
      </c>
      <c r="K566" t="s">
        <v>93</v>
      </c>
      <c r="L566">
        <v>110785</v>
      </c>
    </row>
    <row r="567" spans="1:12" x14ac:dyDescent="0.25">
      <c r="A567">
        <v>566</v>
      </c>
      <c r="B567" t="s">
        <v>21</v>
      </c>
      <c r="C567">
        <v>1000000565</v>
      </c>
      <c r="D567">
        <v>1</v>
      </c>
      <c r="E567">
        <v>1</v>
      </c>
      <c r="F567" t="s">
        <v>47</v>
      </c>
      <c r="G567" t="str">
        <f t="shared" si="18"/>
        <v xml:space="preserve"> Calle 566 Carrera 1000000565</v>
      </c>
      <c r="H567" t="str">
        <f t="shared" si="19"/>
        <v>566Sara@gmail.com</v>
      </c>
      <c r="I567">
        <v>1000565</v>
      </c>
      <c r="J567" t="s">
        <v>72</v>
      </c>
      <c r="K567" t="s">
        <v>94</v>
      </c>
      <c r="L567">
        <v>110786</v>
      </c>
    </row>
    <row r="568" spans="1:12" x14ac:dyDescent="0.25">
      <c r="A568">
        <v>567</v>
      </c>
      <c r="B568" t="s">
        <v>22</v>
      </c>
      <c r="C568">
        <v>1000000566</v>
      </c>
      <c r="D568">
        <v>1</v>
      </c>
      <c r="E568">
        <v>1</v>
      </c>
      <c r="F568" t="s">
        <v>48</v>
      </c>
      <c r="G568" t="str">
        <f t="shared" si="18"/>
        <v xml:space="preserve"> Calle 567 Carrera 1000000566</v>
      </c>
      <c r="H568" t="str">
        <f t="shared" si="19"/>
        <v>567Ana@gmail.com</v>
      </c>
      <c r="I568">
        <v>1000566</v>
      </c>
      <c r="J568" t="s">
        <v>73</v>
      </c>
      <c r="K568" t="s">
        <v>95</v>
      </c>
      <c r="L568">
        <v>110787</v>
      </c>
    </row>
    <row r="569" spans="1:12" x14ac:dyDescent="0.25">
      <c r="A569">
        <v>568</v>
      </c>
      <c r="B569" t="s">
        <v>23</v>
      </c>
      <c r="C569">
        <v>1000000567</v>
      </c>
      <c r="D569">
        <v>1</v>
      </c>
      <c r="E569">
        <v>1</v>
      </c>
      <c r="F569" t="s">
        <v>49</v>
      </c>
      <c r="G569" t="str">
        <f t="shared" si="18"/>
        <v xml:space="preserve"> Calle 568 Carrera 1000000567</v>
      </c>
      <c r="H569" t="str">
        <f t="shared" si="19"/>
        <v>568Maria@gmail.com</v>
      </c>
      <c r="I569">
        <v>1000567</v>
      </c>
      <c r="J569" t="s">
        <v>74</v>
      </c>
      <c r="K569" t="s">
        <v>84</v>
      </c>
      <c r="L569">
        <v>110788</v>
      </c>
    </row>
    <row r="570" spans="1:12" x14ac:dyDescent="0.25">
      <c r="A570">
        <v>569</v>
      </c>
      <c r="B570" t="s">
        <v>24</v>
      </c>
      <c r="C570">
        <v>1000000568</v>
      </c>
      <c r="D570">
        <v>1</v>
      </c>
      <c r="E570">
        <v>1</v>
      </c>
      <c r="F570" t="s">
        <v>50</v>
      </c>
      <c r="G570" t="str">
        <f t="shared" si="18"/>
        <v xml:space="preserve"> Calle 569 Carrera 1000000568</v>
      </c>
      <c r="H570" t="str">
        <f t="shared" si="19"/>
        <v>569Camila@gmail.com</v>
      </c>
      <c r="I570">
        <v>1000568</v>
      </c>
      <c r="J570" t="s">
        <v>75</v>
      </c>
      <c r="K570" t="s">
        <v>96</v>
      </c>
      <c r="L570">
        <v>110789</v>
      </c>
    </row>
    <row r="571" spans="1:12" x14ac:dyDescent="0.25">
      <c r="A571">
        <v>570</v>
      </c>
      <c r="B571" t="s">
        <v>25</v>
      </c>
      <c r="C571">
        <v>1000000569</v>
      </c>
      <c r="D571">
        <v>1</v>
      </c>
      <c r="E571">
        <v>1</v>
      </c>
      <c r="F571" t="s">
        <v>51</v>
      </c>
      <c r="G571" t="str">
        <f t="shared" si="18"/>
        <v xml:space="preserve"> Calle 570 Carrera 1000000569</v>
      </c>
      <c r="H571" t="str">
        <f t="shared" si="19"/>
        <v>570Paula@gmail.com</v>
      </c>
      <c r="I571">
        <v>1000569</v>
      </c>
      <c r="J571" t="s">
        <v>76</v>
      </c>
      <c r="K571" t="s">
        <v>97</v>
      </c>
      <c r="L571">
        <v>110790</v>
      </c>
    </row>
    <row r="572" spans="1:12" x14ac:dyDescent="0.25">
      <c r="A572">
        <v>571</v>
      </c>
      <c r="B572" t="s">
        <v>26</v>
      </c>
      <c r="C572">
        <v>1000000570</v>
      </c>
      <c r="D572">
        <v>1</v>
      </c>
      <c r="E572">
        <v>1</v>
      </c>
      <c r="F572" t="s">
        <v>52</v>
      </c>
      <c r="G572" t="str">
        <f t="shared" si="18"/>
        <v xml:space="preserve"> Calle 571 Carrera 1000000570</v>
      </c>
      <c r="H572" t="str">
        <f t="shared" si="19"/>
        <v>571Paola@gmail.com</v>
      </c>
      <c r="I572">
        <v>1000570</v>
      </c>
      <c r="J572" t="s">
        <v>77</v>
      </c>
      <c r="K572" t="s">
        <v>98</v>
      </c>
      <c r="L572">
        <v>110791</v>
      </c>
    </row>
    <row r="573" spans="1:12" x14ac:dyDescent="0.25">
      <c r="A573">
        <v>572</v>
      </c>
      <c r="B573" t="s">
        <v>27</v>
      </c>
      <c r="C573">
        <v>1000000571</v>
      </c>
      <c r="D573">
        <v>1</v>
      </c>
      <c r="E573">
        <v>1</v>
      </c>
      <c r="F573" t="s">
        <v>53</v>
      </c>
      <c r="G573" t="str">
        <f t="shared" si="18"/>
        <v xml:space="preserve"> Calle 572 Carrera 1000000571</v>
      </c>
      <c r="H573" t="str">
        <f t="shared" si="19"/>
        <v>572Iregui@gmail.com</v>
      </c>
      <c r="I573">
        <v>1000571</v>
      </c>
      <c r="J573" t="s">
        <v>78</v>
      </c>
      <c r="K573" t="s">
        <v>99</v>
      </c>
      <c r="L573">
        <v>110792</v>
      </c>
    </row>
    <row r="574" spans="1:12" x14ac:dyDescent="0.25">
      <c r="A574">
        <v>573</v>
      </c>
      <c r="B574" t="s">
        <v>2</v>
      </c>
      <c r="C574">
        <v>1000000572</v>
      </c>
      <c r="D574">
        <v>1</v>
      </c>
      <c r="E574">
        <v>1</v>
      </c>
      <c r="F574" t="s">
        <v>28</v>
      </c>
      <c r="G574" t="str">
        <f t="shared" si="18"/>
        <v xml:space="preserve"> Calle 573 Carrera 1000000572</v>
      </c>
      <c r="H574" t="str">
        <f t="shared" si="19"/>
        <v>573Jonathan@gmail.com</v>
      </c>
      <c r="I574">
        <v>1000572</v>
      </c>
      <c r="J574" t="s">
        <v>54</v>
      </c>
      <c r="K574" t="s">
        <v>79</v>
      </c>
      <c r="L574">
        <v>110793</v>
      </c>
    </row>
    <row r="575" spans="1:12" x14ac:dyDescent="0.25">
      <c r="A575">
        <v>574</v>
      </c>
      <c r="B575" t="s">
        <v>3</v>
      </c>
      <c r="C575">
        <v>1000000573</v>
      </c>
      <c r="D575">
        <v>1</v>
      </c>
      <c r="E575">
        <v>1</v>
      </c>
      <c r="F575" t="s">
        <v>29</v>
      </c>
      <c r="G575" t="str">
        <f t="shared" si="18"/>
        <v xml:space="preserve"> Calle 574 Carrera 1000000573</v>
      </c>
      <c r="H575" t="str">
        <f t="shared" si="19"/>
        <v>574Kate@gmail.com</v>
      </c>
      <c r="I575">
        <v>1000573</v>
      </c>
      <c r="J575" t="s">
        <v>55</v>
      </c>
      <c r="K575" t="s">
        <v>80</v>
      </c>
      <c r="L575">
        <v>110794</v>
      </c>
    </row>
    <row r="576" spans="1:12" x14ac:dyDescent="0.25">
      <c r="A576">
        <v>575</v>
      </c>
      <c r="B576" t="s">
        <v>4</v>
      </c>
      <c r="C576">
        <v>1000000574</v>
      </c>
      <c r="D576">
        <v>1</v>
      </c>
      <c r="E576">
        <v>1</v>
      </c>
      <c r="F576" t="s">
        <v>30</v>
      </c>
      <c r="G576" t="str">
        <f t="shared" si="18"/>
        <v xml:space="preserve"> Calle 575 Carrera 1000000574</v>
      </c>
      <c r="H576" t="str">
        <f t="shared" si="19"/>
        <v>575David@gmail.com</v>
      </c>
      <c r="I576">
        <v>1000574</v>
      </c>
      <c r="J576" t="s">
        <v>56</v>
      </c>
      <c r="K576" t="s">
        <v>81</v>
      </c>
      <c r="L576">
        <v>110795</v>
      </c>
    </row>
    <row r="577" spans="1:12" x14ac:dyDescent="0.25">
      <c r="A577">
        <v>576</v>
      </c>
      <c r="B577" t="s">
        <v>5</v>
      </c>
      <c r="C577">
        <v>1000000575</v>
      </c>
      <c r="D577">
        <v>1</v>
      </c>
      <c r="E577">
        <v>1</v>
      </c>
      <c r="F577" t="s">
        <v>31</v>
      </c>
      <c r="G577" t="str">
        <f t="shared" si="18"/>
        <v xml:space="preserve"> Calle 576 Carrera 1000000575</v>
      </c>
      <c r="H577" t="str">
        <f t="shared" si="19"/>
        <v>576Carlos@gmail.com</v>
      </c>
      <c r="I577">
        <v>1000575</v>
      </c>
      <c r="J577" t="s">
        <v>57</v>
      </c>
      <c r="K577" t="s">
        <v>82</v>
      </c>
      <c r="L577">
        <v>110796</v>
      </c>
    </row>
    <row r="578" spans="1:12" x14ac:dyDescent="0.25">
      <c r="A578">
        <v>577</v>
      </c>
      <c r="B578" t="s">
        <v>6</v>
      </c>
      <c r="C578">
        <v>1000000576</v>
      </c>
      <c r="D578">
        <v>1</v>
      </c>
      <c r="E578">
        <v>1</v>
      </c>
      <c r="F578" t="s">
        <v>32</v>
      </c>
      <c r="G578" t="str">
        <f t="shared" si="18"/>
        <v xml:space="preserve"> Calle 577 Carrera 1000000576</v>
      </c>
      <c r="H578" t="str">
        <f t="shared" si="19"/>
        <v>577Juana@gmail.com</v>
      </c>
      <c r="I578">
        <v>1000576</v>
      </c>
      <c r="J578" t="s">
        <v>58</v>
      </c>
      <c r="K578" t="s">
        <v>83</v>
      </c>
      <c r="L578">
        <v>110797</v>
      </c>
    </row>
    <row r="579" spans="1:12" x14ac:dyDescent="0.25">
      <c r="A579">
        <v>578</v>
      </c>
      <c r="B579" t="s">
        <v>7</v>
      </c>
      <c r="C579">
        <v>1000000577</v>
      </c>
      <c r="D579">
        <v>1</v>
      </c>
      <c r="E579">
        <v>1</v>
      </c>
      <c r="F579" t="s">
        <v>33</v>
      </c>
      <c r="G579" t="str">
        <f t="shared" si="18"/>
        <v xml:space="preserve"> Calle 578 Carrera 1000000577</v>
      </c>
      <c r="H579" t="str">
        <f t="shared" si="19"/>
        <v>578Daniela@gmail.com</v>
      </c>
      <c r="I579">
        <v>1000577</v>
      </c>
      <c r="J579" t="s">
        <v>59</v>
      </c>
      <c r="K579" t="s">
        <v>84</v>
      </c>
      <c r="L579">
        <v>110798</v>
      </c>
    </row>
    <row r="580" spans="1:12" x14ac:dyDescent="0.25">
      <c r="A580">
        <v>579</v>
      </c>
      <c r="B580" t="s">
        <v>8</v>
      </c>
      <c r="C580">
        <v>1000000578</v>
      </c>
      <c r="D580">
        <v>1</v>
      </c>
      <c r="E580">
        <v>1</v>
      </c>
      <c r="F580" t="s">
        <v>34</v>
      </c>
      <c r="G580" t="str">
        <f t="shared" si="18"/>
        <v xml:space="preserve"> Calle 579 Carrera 1000000578</v>
      </c>
      <c r="H580" t="str">
        <f t="shared" si="19"/>
        <v>579Rodrigo@gmail.com</v>
      </c>
      <c r="I580">
        <v>1000578</v>
      </c>
      <c r="J580" t="s">
        <v>60</v>
      </c>
      <c r="K580" t="s">
        <v>84</v>
      </c>
      <c r="L580">
        <v>110799</v>
      </c>
    </row>
    <row r="581" spans="1:12" x14ac:dyDescent="0.25">
      <c r="A581">
        <v>580</v>
      </c>
      <c r="B581" t="s">
        <v>9</v>
      </c>
      <c r="C581">
        <v>1000000579</v>
      </c>
      <c r="D581">
        <v>1</v>
      </c>
      <c r="E581">
        <v>1</v>
      </c>
      <c r="F581" t="s">
        <v>35</v>
      </c>
      <c r="G581" t="str">
        <f t="shared" si="18"/>
        <v xml:space="preserve"> Calle 580 Carrera 1000000579</v>
      </c>
      <c r="H581" t="str">
        <f t="shared" si="19"/>
        <v>580Manuel@gmail.com</v>
      </c>
      <c r="I581">
        <v>1000579</v>
      </c>
      <c r="J581" t="s">
        <v>61</v>
      </c>
      <c r="K581" t="s">
        <v>84</v>
      </c>
      <c r="L581">
        <v>110800</v>
      </c>
    </row>
    <row r="582" spans="1:12" x14ac:dyDescent="0.25">
      <c r="A582">
        <v>581</v>
      </c>
      <c r="B582" t="s">
        <v>10</v>
      </c>
      <c r="C582">
        <v>1000000580</v>
      </c>
      <c r="D582">
        <v>1</v>
      </c>
      <c r="E582">
        <v>1</v>
      </c>
      <c r="F582" t="s">
        <v>37</v>
      </c>
      <c r="G582" t="str">
        <f t="shared" si="18"/>
        <v xml:space="preserve"> Calle 581 Carrera 1000000580</v>
      </c>
      <c r="H582" t="str">
        <f t="shared" si="19"/>
        <v>581Luisa@gmail.com</v>
      </c>
      <c r="I582">
        <v>1000580</v>
      </c>
      <c r="J582" t="s">
        <v>62</v>
      </c>
      <c r="K582" t="s">
        <v>85</v>
      </c>
      <c r="L582">
        <v>110801</v>
      </c>
    </row>
    <row r="583" spans="1:12" x14ac:dyDescent="0.25">
      <c r="A583">
        <v>582</v>
      </c>
      <c r="B583" t="s">
        <v>11</v>
      </c>
      <c r="C583">
        <v>1000000581</v>
      </c>
      <c r="D583">
        <v>1</v>
      </c>
      <c r="E583">
        <v>1</v>
      </c>
      <c r="F583" t="s">
        <v>36</v>
      </c>
      <c r="G583" t="str">
        <f t="shared" si="18"/>
        <v xml:space="preserve"> Calle 582 Carrera 1000000581</v>
      </c>
      <c r="H583" t="str">
        <f t="shared" si="19"/>
        <v>582Andres@gmail.com</v>
      </c>
      <c r="I583">
        <v>1000581</v>
      </c>
      <c r="J583" t="s">
        <v>63</v>
      </c>
      <c r="K583" t="s">
        <v>100</v>
      </c>
      <c r="L583">
        <v>110802</v>
      </c>
    </row>
    <row r="584" spans="1:12" x14ac:dyDescent="0.25">
      <c r="A584">
        <v>583</v>
      </c>
      <c r="B584" t="s">
        <v>12</v>
      </c>
      <c r="C584">
        <v>1000000582</v>
      </c>
      <c r="D584">
        <v>1</v>
      </c>
      <c r="E584">
        <v>1</v>
      </c>
      <c r="F584" t="s">
        <v>38</v>
      </c>
      <c r="G584" t="str">
        <f t="shared" si="18"/>
        <v xml:space="preserve"> Calle 583 Carrera 1000000582</v>
      </c>
      <c r="H584" t="str">
        <f t="shared" si="19"/>
        <v>583Carolina@gmail.com</v>
      </c>
      <c r="I584">
        <v>1000582</v>
      </c>
      <c r="J584" t="s">
        <v>64</v>
      </c>
      <c r="K584" t="s">
        <v>84</v>
      </c>
      <c r="L584">
        <v>110803</v>
      </c>
    </row>
    <row r="585" spans="1:12" x14ac:dyDescent="0.25">
      <c r="A585">
        <v>584</v>
      </c>
      <c r="B585" t="s">
        <v>13</v>
      </c>
      <c r="C585">
        <v>1000000583</v>
      </c>
      <c r="D585">
        <v>1</v>
      </c>
      <c r="E585">
        <v>1</v>
      </c>
      <c r="F585" t="s">
        <v>39</v>
      </c>
      <c r="G585" t="str">
        <f t="shared" si="18"/>
        <v xml:space="preserve"> Calle 584 Carrera 1000000583</v>
      </c>
      <c r="H585" t="str">
        <f t="shared" si="19"/>
        <v>584Clara@gmail.com</v>
      </c>
      <c r="I585">
        <v>1000583</v>
      </c>
      <c r="J585" t="s">
        <v>65</v>
      </c>
      <c r="K585" t="s">
        <v>84</v>
      </c>
      <c r="L585">
        <v>110804</v>
      </c>
    </row>
    <row r="586" spans="1:12" x14ac:dyDescent="0.25">
      <c r="A586">
        <v>585</v>
      </c>
      <c r="B586" t="s">
        <v>14</v>
      </c>
      <c r="C586">
        <v>1000000584</v>
      </c>
      <c r="D586">
        <v>1</v>
      </c>
      <c r="E586">
        <v>1</v>
      </c>
      <c r="F586" t="s">
        <v>40</v>
      </c>
      <c r="G586" t="str">
        <f t="shared" si="18"/>
        <v xml:space="preserve"> Calle 585 Carrera 1000000584</v>
      </c>
      <c r="H586" t="str">
        <f t="shared" si="19"/>
        <v>585Diego@gmail.com</v>
      </c>
      <c r="I586">
        <v>1000584</v>
      </c>
      <c r="J586" t="s">
        <v>86</v>
      </c>
      <c r="K586" t="s">
        <v>87</v>
      </c>
      <c r="L586">
        <v>110805</v>
      </c>
    </row>
    <row r="587" spans="1:12" x14ac:dyDescent="0.25">
      <c r="A587">
        <v>586</v>
      </c>
      <c r="B587" t="s">
        <v>15</v>
      </c>
      <c r="C587">
        <v>1000000585</v>
      </c>
      <c r="D587">
        <v>1</v>
      </c>
      <c r="E587">
        <v>1</v>
      </c>
      <c r="F587" t="s">
        <v>41</v>
      </c>
      <c r="G587" t="str">
        <f t="shared" si="18"/>
        <v xml:space="preserve"> Calle 586 Carrera 1000000585</v>
      </c>
      <c r="H587" t="str">
        <f t="shared" si="19"/>
        <v>586Sebastian@gmail.com</v>
      </c>
      <c r="I587">
        <v>1000585</v>
      </c>
      <c r="J587" t="s">
        <v>66</v>
      </c>
      <c r="K587" t="s">
        <v>88</v>
      </c>
      <c r="L587">
        <v>110806</v>
      </c>
    </row>
    <row r="588" spans="1:12" x14ac:dyDescent="0.25">
      <c r="A588">
        <v>587</v>
      </c>
      <c r="B588" t="s">
        <v>16</v>
      </c>
      <c r="C588">
        <v>1000000586</v>
      </c>
      <c r="D588">
        <v>1</v>
      </c>
      <c r="E588">
        <v>1</v>
      </c>
      <c r="F588" t="s">
        <v>42</v>
      </c>
      <c r="G588" t="str">
        <f t="shared" si="18"/>
        <v xml:space="preserve"> Calle 587 Carrera 1000000586</v>
      </c>
      <c r="H588" t="str">
        <f t="shared" si="19"/>
        <v>587Camilo@gmail.com</v>
      </c>
      <c r="I588">
        <v>1000586</v>
      </c>
      <c r="J588" t="s">
        <v>67</v>
      </c>
      <c r="K588" t="s">
        <v>89</v>
      </c>
      <c r="L588">
        <v>110807</v>
      </c>
    </row>
    <row r="589" spans="1:12" x14ac:dyDescent="0.25">
      <c r="A589">
        <v>588</v>
      </c>
      <c r="B589" t="s">
        <v>17</v>
      </c>
      <c r="C589">
        <v>1000000587</v>
      </c>
      <c r="D589">
        <v>1</v>
      </c>
      <c r="E589">
        <v>1</v>
      </c>
      <c r="F589" t="s">
        <v>43</v>
      </c>
      <c r="G589" t="str">
        <f t="shared" si="18"/>
        <v xml:space="preserve"> Calle 588 Carrera 1000000587</v>
      </c>
      <c r="H589" t="str">
        <f t="shared" si="19"/>
        <v>588Petrova@gmail.com</v>
      </c>
      <c r="I589">
        <v>1000587</v>
      </c>
      <c r="J589" t="s">
        <v>68</v>
      </c>
      <c r="K589" t="s">
        <v>90</v>
      </c>
      <c r="L589">
        <v>110808</v>
      </c>
    </row>
    <row r="590" spans="1:12" x14ac:dyDescent="0.25">
      <c r="A590">
        <v>589</v>
      </c>
      <c r="B590" t="s">
        <v>18</v>
      </c>
      <c r="C590">
        <v>1000000588</v>
      </c>
      <c r="D590">
        <v>1</v>
      </c>
      <c r="E590">
        <v>1</v>
      </c>
      <c r="F590" t="s">
        <v>44</v>
      </c>
      <c r="G590" t="str">
        <f t="shared" si="18"/>
        <v xml:space="preserve"> Calle 589 Carrera 1000000588</v>
      </c>
      <c r="H590" t="str">
        <f t="shared" si="19"/>
        <v>589James@gmail.com</v>
      </c>
      <c r="I590">
        <v>1000588</v>
      </c>
      <c r="J590" t="s">
        <v>69</v>
      </c>
      <c r="K590" t="s">
        <v>91</v>
      </c>
      <c r="L590">
        <v>110809</v>
      </c>
    </row>
    <row r="591" spans="1:12" x14ac:dyDescent="0.25">
      <c r="A591">
        <v>590</v>
      </c>
      <c r="B591" t="s">
        <v>19</v>
      </c>
      <c r="C591">
        <v>1000000589</v>
      </c>
      <c r="D591">
        <v>1</v>
      </c>
      <c r="E591">
        <v>1</v>
      </c>
      <c r="F591" t="s">
        <v>45</v>
      </c>
      <c r="G591" t="str">
        <f t="shared" si="18"/>
        <v xml:space="preserve"> Calle 590 Carrera 1000000589</v>
      </c>
      <c r="H591" t="str">
        <f t="shared" si="19"/>
        <v>590Ramiro@gmail.com</v>
      </c>
      <c r="I591">
        <v>1000589</v>
      </c>
      <c r="J591" t="s">
        <v>70</v>
      </c>
      <c r="K591" t="s">
        <v>92</v>
      </c>
      <c r="L591">
        <v>110810</v>
      </c>
    </row>
    <row r="592" spans="1:12" x14ac:dyDescent="0.25">
      <c r="A592">
        <v>591</v>
      </c>
      <c r="B592" t="s">
        <v>20</v>
      </c>
      <c r="C592">
        <v>1000000590</v>
      </c>
      <c r="D592">
        <v>1</v>
      </c>
      <c r="E592">
        <v>1</v>
      </c>
      <c r="F592" t="s">
        <v>46</v>
      </c>
      <c r="G592" t="str">
        <f t="shared" si="18"/>
        <v xml:space="preserve"> Calle 591 Carrera 1000000590</v>
      </c>
      <c r="H592" t="str">
        <f t="shared" si="19"/>
        <v>591Felipe@gmail.com</v>
      </c>
      <c r="I592">
        <v>1000590</v>
      </c>
      <c r="J592" t="s">
        <v>71</v>
      </c>
      <c r="K592" t="s">
        <v>93</v>
      </c>
      <c r="L592">
        <v>110811</v>
      </c>
    </row>
    <row r="593" spans="1:12" x14ac:dyDescent="0.25">
      <c r="A593">
        <v>592</v>
      </c>
      <c r="B593" t="s">
        <v>21</v>
      </c>
      <c r="C593">
        <v>1000000591</v>
      </c>
      <c r="D593">
        <v>1</v>
      </c>
      <c r="E593">
        <v>1</v>
      </c>
      <c r="F593" t="s">
        <v>47</v>
      </c>
      <c r="G593" t="str">
        <f t="shared" si="18"/>
        <v xml:space="preserve"> Calle 592 Carrera 1000000591</v>
      </c>
      <c r="H593" t="str">
        <f t="shared" si="19"/>
        <v>592Sara@gmail.com</v>
      </c>
      <c r="I593">
        <v>1000591</v>
      </c>
      <c r="J593" t="s">
        <v>72</v>
      </c>
      <c r="K593" t="s">
        <v>94</v>
      </c>
      <c r="L593">
        <v>110812</v>
      </c>
    </row>
    <row r="594" spans="1:12" x14ac:dyDescent="0.25">
      <c r="A594">
        <v>593</v>
      </c>
      <c r="B594" t="s">
        <v>22</v>
      </c>
      <c r="C594">
        <v>1000000592</v>
      </c>
      <c r="D594">
        <v>1</v>
      </c>
      <c r="E594">
        <v>1</v>
      </c>
      <c r="F594" t="s">
        <v>48</v>
      </c>
      <c r="G594" t="str">
        <f t="shared" si="18"/>
        <v xml:space="preserve"> Calle 593 Carrera 1000000592</v>
      </c>
      <c r="H594" t="str">
        <f t="shared" si="19"/>
        <v>593Ana@gmail.com</v>
      </c>
      <c r="I594">
        <v>1000592</v>
      </c>
      <c r="J594" t="s">
        <v>73</v>
      </c>
      <c r="K594" t="s">
        <v>95</v>
      </c>
      <c r="L594">
        <v>110813</v>
      </c>
    </row>
    <row r="595" spans="1:12" x14ac:dyDescent="0.25">
      <c r="A595">
        <v>594</v>
      </c>
      <c r="B595" t="s">
        <v>23</v>
      </c>
      <c r="C595">
        <v>1000000593</v>
      </c>
      <c r="D595">
        <v>1</v>
      </c>
      <c r="E595">
        <v>1</v>
      </c>
      <c r="F595" t="s">
        <v>49</v>
      </c>
      <c r="G595" t="str">
        <f t="shared" si="18"/>
        <v xml:space="preserve"> Calle 594 Carrera 1000000593</v>
      </c>
      <c r="H595" t="str">
        <f t="shared" si="19"/>
        <v>594Maria@gmail.com</v>
      </c>
      <c r="I595">
        <v>1000593</v>
      </c>
      <c r="J595" t="s">
        <v>74</v>
      </c>
      <c r="K595" t="s">
        <v>84</v>
      </c>
      <c r="L595">
        <v>110814</v>
      </c>
    </row>
    <row r="596" spans="1:12" x14ac:dyDescent="0.25">
      <c r="A596">
        <v>595</v>
      </c>
      <c r="B596" t="s">
        <v>24</v>
      </c>
      <c r="C596">
        <v>1000000594</v>
      </c>
      <c r="D596">
        <v>1</v>
      </c>
      <c r="E596">
        <v>1</v>
      </c>
      <c r="F596" t="s">
        <v>50</v>
      </c>
      <c r="G596" t="str">
        <f t="shared" si="18"/>
        <v xml:space="preserve"> Calle 595 Carrera 1000000594</v>
      </c>
      <c r="H596" t="str">
        <f t="shared" si="19"/>
        <v>595Camila@gmail.com</v>
      </c>
      <c r="I596">
        <v>1000594</v>
      </c>
      <c r="J596" t="s">
        <v>75</v>
      </c>
      <c r="K596" t="s">
        <v>96</v>
      </c>
      <c r="L596">
        <v>110815</v>
      </c>
    </row>
    <row r="597" spans="1:12" x14ac:dyDescent="0.25">
      <c r="A597">
        <v>596</v>
      </c>
      <c r="B597" t="s">
        <v>25</v>
      </c>
      <c r="C597">
        <v>1000000595</v>
      </c>
      <c r="D597">
        <v>1</v>
      </c>
      <c r="E597">
        <v>1</v>
      </c>
      <c r="F597" t="s">
        <v>51</v>
      </c>
      <c r="G597" t="str">
        <f t="shared" si="18"/>
        <v xml:space="preserve"> Calle 596 Carrera 1000000595</v>
      </c>
      <c r="H597" t="str">
        <f t="shared" si="19"/>
        <v>596Paula@gmail.com</v>
      </c>
      <c r="I597">
        <v>1000595</v>
      </c>
      <c r="J597" t="s">
        <v>76</v>
      </c>
      <c r="K597" t="s">
        <v>97</v>
      </c>
      <c r="L597">
        <v>110816</v>
      </c>
    </row>
    <row r="598" spans="1:12" x14ac:dyDescent="0.25">
      <c r="A598">
        <v>597</v>
      </c>
      <c r="B598" t="s">
        <v>26</v>
      </c>
      <c r="C598">
        <v>1000000596</v>
      </c>
      <c r="D598">
        <v>1</v>
      </c>
      <c r="E598">
        <v>1</v>
      </c>
      <c r="F598" t="s">
        <v>52</v>
      </c>
      <c r="G598" t="str">
        <f t="shared" si="18"/>
        <v xml:space="preserve"> Calle 597 Carrera 1000000596</v>
      </c>
      <c r="H598" t="str">
        <f t="shared" si="19"/>
        <v>597Paola@gmail.com</v>
      </c>
      <c r="I598">
        <v>1000596</v>
      </c>
      <c r="J598" t="s">
        <v>77</v>
      </c>
      <c r="K598" t="s">
        <v>98</v>
      </c>
      <c r="L598">
        <v>110817</v>
      </c>
    </row>
    <row r="599" spans="1:12" x14ac:dyDescent="0.25">
      <c r="A599">
        <v>598</v>
      </c>
      <c r="B599" t="s">
        <v>27</v>
      </c>
      <c r="C599">
        <v>1000000597</v>
      </c>
      <c r="D599">
        <v>1</v>
      </c>
      <c r="E599">
        <v>1</v>
      </c>
      <c r="F599" t="s">
        <v>53</v>
      </c>
      <c r="G599" t="str">
        <f t="shared" si="18"/>
        <v xml:space="preserve"> Calle 598 Carrera 1000000597</v>
      </c>
      <c r="H599" t="str">
        <f t="shared" si="19"/>
        <v>598Iregui@gmail.com</v>
      </c>
      <c r="I599">
        <v>1000597</v>
      </c>
      <c r="J599" t="s">
        <v>78</v>
      </c>
      <c r="K599" t="s">
        <v>99</v>
      </c>
      <c r="L599">
        <v>110818</v>
      </c>
    </row>
    <row r="600" spans="1:12" x14ac:dyDescent="0.25">
      <c r="A600">
        <v>599</v>
      </c>
      <c r="B600" t="s">
        <v>2</v>
      </c>
      <c r="C600">
        <v>1000000598</v>
      </c>
      <c r="D600">
        <v>1</v>
      </c>
      <c r="E600">
        <v>1</v>
      </c>
      <c r="F600" t="s">
        <v>28</v>
      </c>
      <c r="G600" t="str">
        <f t="shared" si="18"/>
        <v xml:space="preserve"> Calle 599 Carrera 1000000598</v>
      </c>
      <c r="H600" t="str">
        <f t="shared" si="19"/>
        <v>599Jonathan@gmail.com</v>
      </c>
      <c r="I600">
        <v>1000598</v>
      </c>
      <c r="J600" t="s">
        <v>54</v>
      </c>
      <c r="K600" t="s">
        <v>79</v>
      </c>
      <c r="L600">
        <v>110819</v>
      </c>
    </row>
    <row r="601" spans="1:12" x14ac:dyDescent="0.25">
      <c r="A601">
        <v>600</v>
      </c>
      <c r="B601" t="s">
        <v>3</v>
      </c>
      <c r="C601">
        <v>1000000599</v>
      </c>
      <c r="D601">
        <v>1</v>
      </c>
      <c r="E601">
        <v>1</v>
      </c>
      <c r="F601" t="s">
        <v>29</v>
      </c>
      <c r="G601" t="str">
        <f t="shared" si="18"/>
        <v xml:space="preserve"> Calle 600 Carrera 1000000599</v>
      </c>
      <c r="H601" t="str">
        <f t="shared" si="19"/>
        <v>600Kate@gmail.com</v>
      </c>
      <c r="I601">
        <v>1000599</v>
      </c>
      <c r="J601" t="s">
        <v>55</v>
      </c>
      <c r="K601" t="s">
        <v>80</v>
      </c>
      <c r="L601">
        <v>110820</v>
      </c>
    </row>
    <row r="602" spans="1:12" x14ac:dyDescent="0.25">
      <c r="A602">
        <v>601</v>
      </c>
      <c r="B602" t="s">
        <v>4</v>
      </c>
      <c r="C602">
        <v>1000000600</v>
      </c>
      <c r="D602">
        <v>1</v>
      </c>
      <c r="E602">
        <v>1</v>
      </c>
      <c r="F602" t="s">
        <v>30</v>
      </c>
      <c r="G602" t="str">
        <f t="shared" si="18"/>
        <v xml:space="preserve"> Calle 601 Carrera 1000000600</v>
      </c>
      <c r="H602" t="str">
        <f t="shared" si="19"/>
        <v>601David@gmail.com</v>
      </c>
      <c r="I602">
        <v>1000600</v>
      </c>
      <c r="J602" t="s">
        <v>56</v>
      </c>
      <c r="K602" t="s">
        <v>81</v>
      </c>
      <c r="L602">
        <v>110821</v>
      </c>
    </row>
    <row r="603" spans="1:12" x14ac:dyDescent="0.25">
      <c r="A603">
        <v>602</v>
      </c>
      <c r="B603" t="s">
        <v>5</v>
      </c>
      <c r="C603">
        <v>1000000601</v>
      </c>
      <c r="D603">
        <v>1</v>
      </c>
      <c r="E603">
        <v>1</v>
      </c>
      <c r="F603" t="s">
        <v>31</v>
      </c>
      <c r="G603" t="str">
        <f t="shared" si="18"/>
        <v xml:space="preserve"> Calle 602 Carrera 1000000601</v>
      </c>
      <c r="H603" t="str">
        <f t="shared" si="19"/>
        <v>602Carlos@gmail.com</v>
      </c>
      <c r="I603">
        <v>1000601</v>
      </c>
      <c r="J603" t="s">
        <v>57</v>
      </c>
      <c r="K603" t="s">
        <v>82</v>
      </c>
      <c r="L603">
        <v>110822</v>
      </c>
    </row>
    <row r="604" spans="1:12" x14ac:dyDescent="0.25">
      <c r="A604">
        <v>603</v>
      </c>
      <c r="B604" t="s">
        <v>6</v>
      </c>
      <c r="C604">
        <v>1000000602</v>
      </c>
      <c r="D604">
        <v>1</v>
      </c>
      <c r="E604">
        <v>1</v>
      </c>
      <c r="F604" t="s">
        <v>32</v>
      </c>
      <c r="G604" t="str">
        <f t="shared" si="18"/>
        <v xml:space="preserve"> Calle 603 Carrera 1000000602</v>
      </c>
      <c r="H604" t="str">
        <f t="shared" si="19"/>
        <v>603Juana@gmail.com</v>
      </c>
      <c r="I604">
        <v>1000602</v>
      </c>
      <c r="J604" t="s">
        <v>58</v>
      </c>
      <c r="K604" t="s">
        <v>83</v>
      </c>
      <c r="L604">
        <v>110823</v>
      </c>
    </row>
    <row r="605" spans="1:12" x14ac:dyDescent="0.25">
      <c r="A605">
        <v>604</v>
      </c>
      <c r="B605" t="s">
        <v>7</v>
      </c>
      <c r="C605">
        <v>1000000603</v>
      </c>
      <c r="D605">
        <v>1</v>
      </c>
      <c r="E605">
        <v>1</v>
      </c>
      <c r="F605" t="s">
        <v>33</v>
      </c>
      <c r="G605" t="str">
        <f t="shared" ref="G605:G668" si="20" xml:space="preserve"> " Calle "&amp;A605&amp;" Carrera "&amp;C605</f>
        <v xml:space="preserve"> Calle 604 Carrera 1000000603</v>
      </c>
      <c r="H605" t="str">
        <f t="shared" ref="H605:H668" si="21">A605&amp;B605&amp;"@gmail.com"</f>
        <v>604Daniela@gmail.com</v>
      </c>
      <c r="I605">
        <v>1000603</v>
      </c>
      <c r="J605" t="s">
        <v>59</v>
      </c>
      <c r="K605" t="s">
        <v>84</v>
      </c>
      <c r="L605">
        <v>110824</v>
      </c>
    </row>
    <row r="606" spans="1:12" x14ac:dyDescent="0.25">
      <c r="A606">
        <v>605</v>
      </c>
      <c r="B606" t="s">
        <v>8</v>
      </c>
      <c r="C606">
        <v>1000000604</v>
      </c>
      <c r="D606">
        <v>1</v>
      </c>
      <c r="E606">
        <v>1</v>
      </c>
      <c r="F606" t="s">
        <v>34</v>
      </c>
      <c r="G606" t="str">
        <f t="shared" si="20"/>
        <v xml:space="preserve"> Calle 605 Carrera 1000000604</v>
      </c>
      <c r="H606" t="str">
        <f t="shared" si="21"/>
        <v>605Rodrigo@gmail.com</v>
      </c>
      <c r="I606">
        <v>1000604</v>
      </c>
      <c r="J606" t="s">
        <v>60</v>
      </c>
      <c r="K606" t="s">
        <v>84</v>
      </c>
      <c r="L606">
        <v>110825</v>
      </c>
    </row>
    <row r="607" spans="1:12" x14ac:dyDescent="0.25">
      <c r="A607">
        <v>606</v>
      </c>
      <c r="B607" t="s">
        <v>9</v>
      </c>
      <c r="C607">
        <v>1000000605</v>
      </c>
      <c r="D607">
        <v>1</v>
      </c>
      <c r="E607">
        <v>1</v>
      </c>
      <c r="F607" t="s">
        <v>35</v>
      </c>
      <c r="G607" t="str">
        <f t="shared" si="20"/>
        <v xml:space="preserve"> Calle 606 Carrera 1000000605</v>
      </c>
      <c r="H607" t="str">
        <f t="shared" si="21"/>
        <v>606Manuel@gmail.com</v>
      </c>
      <c r="I607">
        <v>1000605</v>
      </c>
      <c r="J607" t="s">
        <v>61</v>
      </c>
      <c r="K607" t="s">
        <v>84</v>
      </c>
      <c r="L607">
        <v>110826</v>
      </c>
    </row>
    <row r="608" spans="1:12" x14ac:dyDescent="0.25">
      <c r="A608">
        <v>607</v>
      </c>
      <c r="B608" t="s">
        <v>10</v>
      </c>
      <c r="C608">
        <v>1000000606</v>
      </c>
      <c r="D608">
        <v>1</v>
      </c>
      <c r="E608">
        <v>1</v>
      </c>
      <c r="F608" t="s">
        <v>37</v>
      </c>
      <c r="G608" t="str">
        <f t="shared" si="20"/>
        <v xml:space="preserve"> Calle 607 Carrera 1000000606</v>
      </c>
      <c r="H608" t="str">
        <f t="shared" si="21"/>
        <v>607Luisa@gmail.com</v>
      </c>
      <c r="I608">
        <v>1000606</v>
      </c>
      <c r="J608" t="s">
        <v>62</v>
      </c>
      <c r="K608" t="s">
        <v>85</v>
      </c>
      <c r="L608">
        <v>110827</v>
      </c>
    </row>
    <row r="609" spans="1:12" x14ac:dyDescent="0.25">
      <c r="A609">
        <v>608</v>
      </c>
      <c r="B609" t="s">
        <v>11</v>
      </c>
      <c r="C609">
        <v>1000000607</v>
      </c>
      <c r="D609">
        <v>1</v>
      </c>
      <c r="E609">
        <v>1</v>
      </c>
      <c r="F609" t="s">
        <v>36</v>
      </c>
      <c r="G609" t="str">
        <f t="shared" si="20"/>
        <v xml:space="preserve"> Calle 608 Carrera 1000000607</v>
      </c>
      <c r="H609" t="str">
        <f t="shared" si="21"/>
        <v>608Andres@gmail.com</v>
      </c>
      <c r="I609">
        <v>1000607</v>
      </c>
      <c r="J609" t="s">
        <v>63</v>
      </c>
      <c r="K609" t="s">
        <v>100</v>
      </c>
      <c r="L609">
        <v>110828</v>
      </c>
    </row>
    <row r="610" spans="1:12" x14ac:dyDescent="0.25">
      <c r="A610">
        <v>609</v>
      </c>
      <c r="B610" t="s">
        <v>12</v>
      </c>
      <c r="C610">
        <v>1000000608</v>
      </c>
      <c r="D610">
        <v>1</v>
      </c>
      <c r="E610">
        <v>1</v>
      </c>
      <c r="F610" t="s">
        <v>38</v>
      </c>
      <c r="G610" t="str">
        <f t="shared" si="20"/>
        <v xml:space="preserve"> Calle 609 Carrera 1000000608</v>
      </c>
      <c r="H610" t="str">
        <f t="shared" si="21"/>
        <v>609Carolina@gmail.com</v>
      </c>
      <c r="I610">
        <v>1000608</v>
      </c>
      <c r="J610" t="s">
        <v>64</v>
      </c>
      <c r="K610" t="s">
        <v>84</v>
      </c>
      <c r="L610">
        <v>110829</v>
      </c>
    </row>
    <row r="611" spans="1:12" x14ac:dyDescent="0.25">
      <c r="A611">
        <v>610</v>
      </c>
      <c r="B611" t="s">
        <v>13</v>
      </c>
      <c r="C611">
        <v>1000000609</v>
      </c>
      <c r="D611">
        <v>1</v>
      </c>
      <c r="E611">
        <v>1</v>
      </c>
      <c r="F611" t="s">
        <v>39</v>
      </c>
      <c r="G611" t="str">
        <f t="shared" si="20"/>
        <v xml:space="preserve"> Calle 610 Carrera 1000000609</v>
      </c>
      <c r="H611" t="str">
        <f t="shared" si="21"/>
        <v>610Clara@gmail.com</v>
      </c>
      <c r="I611">
        <v>1000609</v>
      </c>
      <c r="J611" t="s">
        <v>65</v>
      </c>
      <c r="K611" t="s">
        <v>84</v>
      </c>
      <c r="L611">
        <v>110830</v>
      </c>
    </row>
    <row r="612" spans="1:12" x14ac:dyDescent="0.25">
      <c r="A612">
        <v>611</v>
      </c>
      <c r="B612" t="s">
        <v>14</v>
      </c>
      <c r="C612">
        <v>1000000610</v>
      </c>
      <c r="D612">
        <v>1</v>
      </c>
      <c r="E612">
        <v>1</v>
      </c>
      <c r="F612" t="s">
        <v>40</v>
      </c>
      <c r="G612" t="str">
        <f t="shared" si="20"/>
        <v xml:space="preserve"> Calle 611 Carrera 1000000610</v>
      </c>
      <c r="H612" t="str">
        <f t="shared" si="21"/>
        <v>611Diego@gmail.com</v>
      </c>
      <c r="I612">
        <v>1000610</v>
      </c>
      <c r="J612" t="s">
        <v>86</v>
      </c>
      <c r="K612" t="s">
        <v>87</v>
      </c>
      <c r="L612">
        <v>110831</v>
      </c>
    </row>
    <row r="613" spans="1:12" x14ac:dyDescent="0.25">
      <c r="A613">
        <v>612</v>
      </c>
      <c r="B613" t="s">
        <v>15</v>
      </c>
      <c r="C613">
        <v>1000000611</v>
      </c>
      <c r="D613">
        <v>1</v>
      </c>
      <c r="E613">
        <v>1</v>
      </c>
      <c r="F613" t="s">
        <v>41</v>
      </c>
      <c r="G613" t="str">
        <f t="shared" si="20"/>
        <v xml:space="preserve"> Calle 612 Carrera 1000000611</v>
      </c>
      <c r="H613" t="str">
        <f t="shared" si="21"/>
        <v>612Sebastian@gmail.com</v>
      </c>
      <c r="I613">
        <v>1000611</v>
      </c>
      <c r="J613" t="s">
        <v>66</v>
      </c>
      <c r="K613" t="s">
        <v>88</v>
      </c>
      <c r="L613">
        <v>110832</v>
      </c>
    </row>
    <row r="614" spans="1:12" x14ac:dyDescent="0.25">
      <c r="A614">
        <v>613</v>
      </c>
      <c r="B614" t="s">
        <v>16</v>
      </c>
      <c r="C614">
        <v>1000000612</v>
      </c>
      <c r="D614">
        <v>1</v>
      </c>
      <c r="E614">
        <v>1</v>
      </c>
      <c r="F614" t="s">
        <v>42</v>
      </c>
      <c r="G614" t="str">
        <f t="shared" si="20"/>
        <v xml:space="preserve"> Calle 613 Carrera 1000000612</v>
      </c>
      <c r="H614" t="str">
        <f t="shared" si="21"/>
        <v>613Camilo@gmail.com</v>
      </c>
      <c r="I614">
        <v>1000612</v>
      </c>
      <c r="J614" t="s">
        <v>67</v>
      </c>
      <c r="K614" t="s">
        <v>89</v>
      </c>
      <c r="L614">
        <v>110833</v>
      </c>
    </row>
    <row r="615" spans="1:12" x14ac:dyDescent="0.25">
      <c r="A615">
        <v>614</v>
      </c>
      <c r="B615" t="s">
        <v>17</v>
      </c>
      <c r="C615">
        <v>1000000613</v>
      </c>
      <c r="D615">
        <v>1</v>
      </c>
      <c r="E615">
        <v>1</v>
      </c>
      <c r="F615" t="s">
        <v>43</v>
      </c>
      <c r="G615" t="str">
        <f t="shared" si="20"/>
        <v xml:space="preserve"> Calle 614 Carrera 1000000613</v>
      </c>
      <c r="H615" t="str">
        <f t="shared" si="21"/>
        <v>614Petrova@gmail.com</v>
      </c>
      <c r="I615">
        <v>1000613</v>
      </c>
      <c r="J615" t="s">
        <v>68</v>
      </c>
      <c r="K615" t="s">
        <v>90</v>
      </c>
      <c r="L615">
        <v>110834</v>
      </c>
    </row>
    <row r="616" spans="1:12" x14ac:dyDescent="0.25">
      <c r="A616">
        <v>615</v>
      </c>
      <c r="B616" t="s">
        <v>18</v>
      </c>
      <c r="C616">
        <v>1000000614</v>
      </c>
      <c r="D616">
        <v>1</v>
      </c>
      <c r="E616">
        <v>1</v>
      </c>
      <c r="F616" t="s">
        <v>44</v>
      </c>
      <c r="G616" t="str">
        <f t="shared" si="20"/>
        <v xml:space="preserve"> Calle 615 Carrera 1000000614</v>
      </c>
      <c r="H616" t="str">
        <f t="shared" si="21"/>
        <v>615James@gmail.com</v>
      </c>
      <c r="I616">
        <v>1000614</v>
      </c>
      <c r="J616" t="s">
        <v>69</v>
      </c>
      <c r="K616" t="s">
        <v>91</v>
      </c>
      <c r="L616">
        <v>110835</v>
      </c>
    </row>
    <row r="617" spans="1:12" x14ac:dyDescent="0.25">
      <c r="A617">
        <v>616</v>
      </c>
      <c r="B617" t="s">
        <v>19</v>
      </c>
      <c r="C617">
        <v>1000000615</v>
      </c>
      <c r="D617">
        <v>1</v>
      </c>
      <c r="E617">
        <v>1</v>
      </c>
      <c r="F617" t="s">
        <v>45</v>
      </c>
      <c r="G617" t="str">
        <f t="shared" si="20"/>
        <v xml:space="preserve"> Calle 616 Carrera 1000000615</v>
      </c>
      <c r="H617" t="str">
        <f t="shared" si="21"/>
        <v>616Ramiro@gmail.com</v>
      </c>
      <c r="I617">
        <v>1000615</v>
      </c>
      <c r="J617" t="s">
        <v>70</v>
      </c>
      <c r="K617" t="s">
        <v>92</v>
      </c>
      <c r="L617">
        <v>110836</v>
      </c>
    </row>
    <row r="618" spans="1:12" x14ac:dyDescent="0.25">
      <c r="A618">
        <v>617</v>
      </c>
      <c r="B618" t="s">
        <v>20</v>
      </c>
      <c r="C618">
        <v>1000000616</v>
      </c>
      <c r="D618">
        <v>1</v>
      </c>
      <c r="E618">
        <v>1</v>
      </c>
      <c r="F618" t="s">
        <v>46</v>
      </c>
      <c r="G618" t="str">
        <f t="shared" si="20"/>
        <v xml:space="preserve"> Calle 617 Carrera 1000000616</v>
      </c>
      <c r="H618" t="str">
        <f t="shared" si="21"/>
        <v>617Felipe@gmail.com</v>
      </c>
      <c r="I618">
        <v>1000616</v>
      </c>
      <c r="J618" t="s">
        <v>71</v>
      </c>
      <c r="K618" t="s">
        <v>93</v>
      </c>
      <c r="L618">
        <v>110837</v>
      </c>
    </row>
    <row r="619" spans="1:12" x14ac:dyDescent="0.25">
      <c r="A619">
        <v>618</v>
      </c>
      <c r="B619" t="s">
        <v>21</v>
      </c>
      <c r="C619">
        <v>1000000617</v>
      </c>
      <c r="D619">
        <v>1</v>
      </c>
      <c r="E619">
        <v>1</v>
      </c>
      <c r="F619" t="s">
        <v>47</v>
      </c>
      <c r="G619" t="str">
        <f t="shared" si="20"/>
        <v xml:space="preserve"> Calle 618 Carrera 1000000617</v>
      </c>
      <c r="H619" t="str">
        <f t="shared" si="21"/>
        <v>618Sara@gmail.com</v>
      </c>
      <c r="I619">
        <v>1000617</v>
      </c>
      <c r="J619" t="s">
        <v>72</v>
      </c>
      <c r="K619" t="s">
        <v>94</v>
      </c>
      <c r="L619">
        <v>110838</v>
      </c>
    </row>
    <row r="620" spans="1:12" x14ac:dyDescent="0.25">
      <c r="A620">
        <v>619</v>
      </c>
      <c r="B620" t="s">
        <v>22</v>
      </c>
      <c r="C620">
        <v>1000000618</v>
      </c>
      <c r="D620">
        <v>1</v>
      </c>
      <c r="E620">
        <v>1</v>
      </c>
      <c r="F620" t="s">
        <v>48</v>
      </c>
      <c r="G620" t="str">
        <f t="shared" si="20"/>
        <v xml:space="preserve"> Calle 619 Carrera 1000000618</v>
      </c>
      <c r="H620" t="str">
        <f t="shared" si="21"/>
        <v>619Ana@gmail.com</v>
      </c>
      <c r="I620">
        <v>1000618</v>
      </c>
      <c r="J620" t="s">
        <v>73</v>
      </c>
      <c r="K620" t="s">
        <v>95</v>
      </c>
      <c r="L620">
        <v>110839</v>
      </c>
    </row>
    <row r="621" spans="1:12" x14ac:dyDescent="0.25">
      <c r="A621">
        <v>620</v>
      </c>
      <c r="B621" t="s">
        <v>23</v>
      </c>
      <c r="C621">
        <v>1000000619</v>
      </c>
      <c r="D621">
        <v>1</v>
      </c>
      <c r="E621">
        <v>1</v>
      </c>
      <c r="F621" t="s">
        <v>49</v>
      </c>
      <c r="G621" t="str">
        <f t="shared" si="20"/>
        <v xml:space="preserve"> Calle 620 Carrera 1000000619</v>
      </c>
      <c r="H621" t="str">
        <f t="shared" si="21"/>
        <v>620Maria@gmail.com</v>
      </c>
      <c r="I621">
        <v>1000619</v>
      </c>
      <c r="J621" t="s">
        <v>74</v>
      </c>
      <c r="K621" t="s">
        <v>84</v>
      </c>
      <c r="L621">
        <v>110840</v>
      </c>
    </row>
    <row r="622" spans="1:12" x14ac:dyDescent="0.25">
      <c r="A622">
        <v>621</v>
      </c>
      <c r="B622" t="s">
        <v>24</v>
      </c>
      <c r="C622">
        <v>1000000620</v>
      </c>
      <c r="D622">
        <v>1</v>
      </c>
      <c r="E622">
        <v>1</v>
      </c>
      <c r="F622" t="s">
        <v>50</v>
      </c>
      <c r="G622" t="str">
        <f t="shared" si="20"/>
        <v xml:space="preserve"> Calle 621 Carrera 1000000620</v>
      </c>
      <c r="H622" t="str">
        <f t="shared" si="21"/>
        <v>621Camila@gmail.com</v>
      </c>
      <c r="I622">
        <v>1000620</v>
      </c>
      <c r="J622" t="s">
        <v>75</v>
      </c>
      <c r="K622" t="s">
        <v>96</v>
      </c>
      <c r="L622">
        <v>110841</v>
      </c>
    </row>
    <row r="623" spans="1:12" x14ac:dyDescent="0.25">
      <c r="A623">
        <v>622</v>
      </c>
      <c r="B623" t="s">
        <v>25</v>
      </c>
      <c r="C623">
        <v>1000000621</v>
      </c>
      <c r="D623">
        <v>1</v>
      </c>
      <c r="E623">
        <v>1</v>
      </c>
      <c r="F623" t="s">
        <v>51</v>
      </c>
      <c r="G623" t="str">
        <f t="shared" si="20"/>
        <v xml:space="preserve"> Calle 622 Carrera 1000000621</v>
      </c>
      <c r="H623" t="str">
        <f t="shared" si="21"/>
        <v>622Paula@gmail.com</v>
      </c>
      <c r="I623">
        <v>1000621</v>
      </c>
      <c r="J623" t="s">
        <v>76</v>
      </c>
      <c r="K623" t="s">
        <v>97</v>
      </c>
      <c r="L623">
        <v>110842</v>
      </c>
    </row>
    <row r="624" spans="1:12" x14ac:dyDescent="0.25">
      <c r="A624">
        <v>623</v>
      </c>
      <c r="B624" t="s">
        <v>26</v>
      </c>
      <c r="C624">
        <v>1000000622</v>
      </c>
      <c r="D624">
        <v>1</v>
      </c>
      <c r="E624">
        <v>1</v>
      </c>
      <c r="F624" t="s">
        <v>52</v>
      </c>
      <c r="G624" t="str">
        <f t="shared" si="20"/>
        <v xml:space="preserve"> Calle 623 Carrera 1000000622</v>
      </c>
      <c r="H624" t="str">
        <f t="shared" si="21"/>
        <v>623Paola@gmail.com</v>
      </c>
      <c r="I624">
        <v>1000622</v>
      </c>
      <c r="J624" t="s">
        <v>77</v>
      </c>
      <c r="K624" t="s">
        <v>98</v>
      </c>
      <c r="L624">
        <v>110843</v>
      </c>
    </row>
    <row r="625" spans="1:12" x14ac:dyDescent="0.25">
      <c r="A625">
        <v>624</v>
      </c>
      <c r="B625" t="s">
        <v>27</v>
      </c>
      <c r="C625">
        <v>1000000623</v>
      </c>
      <c r="D625">
        <v>1</v>
      </c>
      <c r="E625">
        <v>1</v>
      </c>
      <c r="F625" t="s">
        <v>53</v>
      </c>
      <c r="G625" t="str">
        <f t="shared" si="20"/>
        <v xml:space="preserve"> Calle 624 Carrera 1000000623</v>
      </c>
      <c r="H625" t="str">
        <f t="shared" si="21"/>
        <v>624Iregui@gmail.com</v>
      </c>
      <c r="I625">
        <v>1000623</v>
      </c>
      <c r="J625" t="s">
        <v>78</v>
      </c>
      <c r="K625" t="s">
        <v>99</v>
      </c>
      <c r="L625">
        <v>110844</v>
      </c>
    </row>
    <row r="626" spans="1:12" x14ac:dyDescent="0.25">
      <c r="A626">
        <v>625</v>
      </c>
      <c r="B626" t="s">
        <v>2</v>
      </c>
      <c r="C626">
        <v>1000000624</v>
      </c>
      <c r="D626">
        <v>1</v>
      </c>
      <c r="E626">
        <v>1</v>
      </c>
      <c r="F626" t="s">
        <v>28</v>
      </c>
      <c r="G626" t="str">
        <f t="shared" si="20"/>
        <v xml:space="preserve"> Calle 625 Carrera 1000000624</v>
      </c>
      <c r="H626" t="str">
        <f t="shared" si="21"/>
        <v>625Jonathan@gmail.com</v>
      </c>
      <c r="I626">
        <v>1000624</v>
      </c>
      <c r="J626" t="s">
        <v>54</v>
      </c>
      <c r="K626" t="s">
        <v>79</v>
      </c>
      <c r="L626">
        <v>110845</v>
      </c>
    </row>
    <row r="627" spans="1:12" x14ac:dyDescent="0.25">
      <c r="A627">
        <v>626</v>
      </c>
      <c r="B627" t="s">
        <v>3</v>
      </c>
      <c r="C627">
        <v>1000000625</v>
      </c>
      <c r="D627">
        <v>1</v>
      </c>
      <c r="E627">
        <v>1</v>
      </c>
      <c r="F627" t="s">
        <v>29</v>
      </c>
      <c r="G627" t="str">
        <f t="shared" si="20"/>
        <v xml:space="preserve"> Calle 626 Carrera 1000000625</v>
      </c>
      <c r="H627" t="str">
        <f t="shared" si="21"/>
        <v>626Kate@gmail.com</v>
      </c>
      <c r="I627">
        <v>1000625</v>
      </c>
      <c r="J627" t="s">
        <v>55</v>
      </c>
      <c r="K627" t="s">
        <v>80</v>
      </c>
      <c r="L627">
        <v>110846</v>
      </c>
    </row>
    <row r="628" spans="1:12" x14ac:dyDescent="0.25">
      <c r="A628">
        <v>627</v>
      </c>
      <c r="B628" t="s">
        <v>4</v>
      </c>
      <c r="C628">
        <v>1000000626</v>
      </c>
      <c r="D628">
        <v>1</v>
      </c>
      <c r="E628">
        <v>1</v>
      </c>
      <c r="F628" t="s">
        <v>30</v>
      </c>
      <c r="G628" t="str">
        <f t="shared" si="20"/>
        <v xml:space="preserve"> Calle 627 Carrera 1000000626</v>
      </c>
      <c r="H628" t="str">
        <f t="shared" si="21"/>
        <v>627David@gmail.com</v>
      </c>
      <c r="I628">
        <v>1000626</v>
      </c>
      <c r="J628" t="s">
        <v>56</v>
      </c>
      <c r="K628" t="s">
        <v>81</v>
      </c>
      <c r="L628">
        <v>110847</v>
      </c>
    </row>
    <row r="629" spans="1:12" x14ac:dyDescent="0.25">
      <c r="A629">
        <v>628</v>
      </c>
      <c r="B629" t="s">
        <v>5</v>
      </c>
      <c r="C629">
        <v>1000000627</v>
      </c>
      <c r="D629">
        <v>1</v>
      </c>
      <c r="E629">
        <v>1</v>
      </c>
      <c r="F629" t="s">
        <v>31</v>
      </c>
      <c r="G629" t="str">
        <f t="shared" si="20"/>
        <v xml:space="preserve"> Calle 628 Carrera 1000000627</v>
      </c>
      <c r="H629" t="str">
        <f t="shared" si="21"/>
        <v>628Carlos@gmail.com</v>
      </c>
      <c r="I629">
        <v>1000627</v>
      </c>
      <c r="J629" t="s">
        <v>57</v>
      </c>
      <c r="K629" t="s">
        <v>82</v>
      </c>
      <c r="L629">
        <v>110848</v>
      </c>
    </row>
    <row r="630" spans="1:12" x14ac:dyDescent="0.25">
      <c r="A630">
        <v>629</v>
      </c>
      <c r="B630" t="s">
        <v>6</v>
      </c>
      <c r="C630">
        <v>1000000628</v>
      </c>
      <c r="D630">
        <v>1</v>
      </c>
      <c r="E630">
        <v>1</v>
      </c>
      <c r="F630" t="s">
        <v>32</v>
      </c>
      <c r="G630" t="str">
        <f t="shared" si="20"/>
        <v xml:space="preserve"> Calle 629 Carrera 1000000628</v>
      </c>
      <c r="H630" t="str">
        <f t="shared" si="21"/>
        <v>629Juana@gmail.com</v>
      </c>
      <c r="I630">
        <v>1000628</v>
      </c>
      <c r="J630" t="s">
        <v>58</v>
      </c>
      <c r="K630" t="s">
        <v>83</v>
      </c>
      <c r="L630">
        <v>110849</v>
      </c>
    </row>
    <row r="631" spans="1:12" x14ac:dyDescent="0.25">
      <c r="A631">
        <v>630</v>
      </c>
      <c r="B631" t="s">
        <v>7</v>
      </c>
      <c r="C631">
        <v>1000000629</v>
      </c>
      <c r="D631">
        <v>1</v>
      </c>
      <c r="E631">
        <v>1</v>
      </c>
      <c r="F631" t="s">
        <v>33</v>
      </c>
      <c r="G631" t="str">
        <f t="shared" si="20"/>
        <v xml:space="preserve"> Calle 630 Carrera 1000000629</v>
      </c>
      <c r="H631" t="str">
        <f t="shared" si="21"/>
        <v>630Daniela@gmail.com</v>
      </c>
      <c r="I631">
        <v>1000629</v>
      </c>
      <c r="J631" t="s">
        <v>59</v>
      </c>
      <c r="K631" t="s">
        <v>84</v>
      </c>
      <c r="L631">
        <v>110850</v>
      </c>
    </row>
    <row r="632" spans="1:12" x14ac:dyDescent="0.25">
      <c r="A632">
        <v>631</v>
      </c>
      <c r="B632" t="s">
        <v>8</v>
      </c>
      <c r="C632">
        <v>1000000630</v>
      </c>
      <c r="D632">
        <v>1</v>
      </c>
      <c r="E632">
        <v>1</v>
      </c>
      <c r="F632" t="s">
        <v>34</v>
      </c>
      <c r="G632" t="str">
        <f t="shared" si="20"/>
        <v xml:space="preserve"> Calle 631 Carrera 1000000630</v>
      </c>
      <c r="H632" t="str">
        <f t="shared" si="21"/>
        <v>631Rodrigo@gmail.com</v>
      </c>
      <c r="I632">
        <v>1000630</v>
      </c>
      <c r="J632" t="s">
        <v>60</v>
      </c>
      <c r="K632" t="s">
        <v>84</v>
      </c>
      <c r="L632">
        <v>110851</v>
      </c>
    </row>
    <row r="633" spans="1:12" x14ac:dyDescent="0.25">
      <c r="A633">
        <v>632</v>
      </c>
      <c r="B633" t="s">
        <v>9</v>
      </c>
      <c r="C633">
        <v>1000000631</v>
      </c>
      <c r="D633">
        <v>1</v>
      </c>
      <c r="E633">
        <v>1</v>
      </c>
      <c r="F633" t="s">
        <v>35</v>
      </c>
      <c r="G633" t="str">
        <f t="shared" si="20"/>
        <v xml:space="preserve"> Calle 632 Carrera 1000000631</v>
      </c>
      <c r="H633" t="str">
        <f t="shared" si="21"/>
        <v>632Manuel@gmail.com</v>
      </c>
      <c r="I633">
        <v>1000631</v>
      </c>
      <c r="J633" t="s">
        <v>61</v>
      </c>
      <c r="K633" t="s">
        <v>84</v>
      </c>
      <c r="L633">
        <v>110852</v>
      </c>
    </row>
    <row r="634" spans="1:12" x14ac:dyDescent="0.25">
      <c r="A634">
        <v>633</v>
      </c>
      <c r="B634" t="s">
        <v>10</v>
      </c>
      <c r="C634">
        <v>1000000632</v>
      </c>
      <c r="D634">
        <v>1</v>
      </c>
      <c r="E634">
        <v>1</v>
      </c>
      <c r="F634" t="s">
        <v>37</v>
      </c>
      <c r="G634" t="str">
        <f t="shared" si="20"/>
        <v xml:space="preserve"> Calle 633 Carrera 1000000632</v>
      </c>
      <c r="H634" t="str">
        <f t="shared" si="21"/>
        <v>633Luisa@gmail.com</v>
      </c>
      <c r="I634">
        <v>1000632</v>
      </c>
      <c r="J634" t="s">
        <v>62</v>
      </c>
      <c r="K634" t="s">
        <v>85</v>
      </c>
      <c r="L634">
        <v>110853</v>
      </c>
    </row>
    <row r="635" spans="1:12" x14ac:dyDescent="0.25">
      <c r="A635">
        <v>634</v>
      </c>
      <c r="B635" t="s">
        <v>11</v>
      </c>
      <c r="C635">
        <v>1000000633</v>
      </c>
      <c r="D635">
        <v>1</v>
      </c>
      <c r="E635">
        <v>1</v>
      </c>
      <c r="F635" t="s">
        <v>36</v>
      </c>
      <c r="G635" t="str">
        <f t="shared" si="20"/>
        <v xml:space="preserve"> Calle 634 Carrera 1000000633</v>
      </c>
      <c r="H635" t="str">
        <f t="shared" si="21"/>
        <v>634Andres@gmail.com</v>
      </c>
      <c r="I635">
        <v>1000633</v>
      </c>
      <c r="J635" t="s">
        <v>63</v>
      </c>
      <c r="K635" t="s">
        <v>100</v>
      </c>
      <c r="L635">
        <v>110854</v>
      </c>
    </row>
    <row r="636" spans="1:12" x14ac:dyDescent="0.25">
      <c r="A636">
        <v>635</v>
      </c>
      <c r="B636" t="s">
        <v>12</v>
      </c>
      <c r="C636">
        <v>1000000634</v>
      </c>
      <c r="D636">
        <v>1</v>
      </c>
      <c r="E636">
        <v>1</v>
      </c>
      <c r="F636" t="s">
        <v>38</v>
      </c>
      <c r="G636" t="str">
        <f t="shared" si="20"/>
        <v xml:space="preserve"> Calle 635 Carrera 1000000634</v>
      </c>
      <c r="H636" t="str">
        <f t="shared" si="21"/>
        <v>635Carolina@gmail.com</v>
      </c>
      <c r="I636">
        <v>1000634</v>
      </c>
      <c r="J636" t="s">
        <v>64</v>
      </c>
      <c r="K636" t="s">
        <v>84</v>
      </c>
      <c r="L636">
        <v>110855</v>
      </c>
    </row>
    <row r="637" spans="1:12" x14ac:dyDescent="0.25">
      <c r="A637">
        <v>636</v>
      </c>
      <c r="B637" t="s">
        <v>13</v>
      </c>
      <c r="C637">
        <v>1000000635</v>
      </c>
      <c r="D637">
        <v>1</v>
      </c>
      <c r="E637">
        <v>1</v>
      </c>
      <c r="F637" t="s">
        <v>39</v>
      </c>
      <c r="G637" t="str">
        <f t="shared" si="20"/>
        <v xml:space="preserve"> Calle 636 Carrera 1000000635</v>
      </c>
      <c r="H637" t="str">
        <f t="shared" si="21"/>
        <v>636Clara@gmail.com</v>
      </c>
      <c r="I637">
        <v>1000635</v>
      </c>
      <c r="J637" t="s">
        <v>65</v>
      </c>
      <c r="K637" t="s">
        <v>84</v>
      </c>
      <c r="L637">
        <v>110856</v>
      </c>
    </row>
    <row r="638" spans="1:12" x14ac:dyDescent="0.25">
      <c r="A638">
        <v>637</v>
      </c>
      <c r="B638" t="s">
        <v>14</v>
      </c>
      <c r="C638">
        <v>1000000636</v>
      </c>
      <c r="D638">
        <v>1</v>
      </c>
      <c r="E638">
        <v>1</v>
      </c>
      <c r="F638" t="s">
        <v>40</v>
      </c>
      <c r="G638" t="str">
        <f t="shared" si="20"/>
        <v xml:space="preserve"> Calle 637 Carrera 1000000636</v>
      </c>
      <c r="H638" t="str">
        <f t="shared" si="21"/>
        <v>637Diego@gmail.com</v>
      </c>
      <c r="I638">
        <v>1000636</v>
      </c>
      <c r="J638" t="s">
        <v>86</v>
      </c>
      <c r="K638" t="s">
        <v>87</v>
      </c>
      <c r="L638">
        <v>110857</v>
      </c>
    </row>
    <row r="639" spans="1:12" x14ac:dyDescent="0.25">
      <c r="A639">
        <v>638</v>
      </c>
      <c r="B639" t="s">
        <v>15</v>
      </c>
      <c r="C639">
        <v>1000000637</v>
      </c>
      <c r="D639">
        <v>1</v>
      </c>
      <c r="E639">
        <v>1</v>
      </c>
      <c r="F639" t="s">
        <v>41</v>
      </c>
      <c r="G639" t="str">
        <f t="shared" si="20"/>
        <v xml:space="preserve"> Calle 638 Carrera 1000000637</v>
      </c>
      <c r="H639" t="str">
        <f t="shared" si="21"/>
        <v>638Sebastian@gmail.com</v>
      </c>
      <c r="I639">
        <v>1000637</v>
      </c>
      <c r="J639" t="s">
        <v>66</v>
      </c>
      <c r="K639" t="s">
        <v>88</v>
      </c>
      <c r="L639">
        <v>110858</v>
      </c>
    </row>
    <row r="640" spans="1:12" x14ac:dyDescent="0.25">
      <c r="A640">
        <v>639</v>
      </c>
      <c r="B640" t="s">
        <v>16</v>
      </c>
      <c r="C640">
        <v>1000000638</v>
      </c>
      <c r="D640">
        <v>1</v>
      </c>
      <c r="E640">
        <v>1</v>
      </c>
      <c r="F640" t="s">
        <v>42</v>
      </c>
      <c r="G640" t="str">
        <f t="shared" si="20"/>
        <v xml:space="preserve"> Calle 639 Carrera 1000000638</v>
      </c>
      <c r="H640" t="str">
        <f t="shared" si="21"/>
        <v>639Camilo@gmail.com</v>
      </c>
      <c r="I640">
        <v>1000638</v>
      </c>
      <c r="J640" t="s">
        <v>67</v>
      </c>
      <c r="K640" t="s">
        <v>89</v>
      </c>
      <c r="L640">
        <v>110859</v>
      </c>
    </row>
    <row r="641" spans="1:12" x14ac:dyDescent="0.25">
      <c r="A641">
        <v>640</v>
      </c>
      <c r="B641" t="s">
        <v>17</v>
      </c>
      <c r="C641">
        <v>1000000639</v>
      </c>
      <c r="D641">
        <v>1</v>
      </c>
      <c r="E641">
        <v>1</v>
      </c>
      <c r="F641" t="s">
        <v>43</v>
      </c>
      <c r="G641" t="str">
        <f t="shared" si="20"/>
        <v xml:space="preserve"> Calle 640 Carrera 1000000639</v>
      </c>
      <c r="H641" t="str">
        <f t="shared" si="21"/>
        <v>640Petrova@gmail.com</v>
      </c>
      <c r="I641">
        <v>1000639</v>
      </c>
      <c r="J641" t="s">
        <v>68</v>
      </c>
      <c r="K641" t="s">
        <v>90</v>
      </c>
      <c r="L641">
        <v>110860</v>
      </c>
    </row>
    <row r="642" spans="1:12" x14ac:dyDescent="0.25">
      <c r="A642">
        <v>641</v>
      </c>
      <c r="B642" t="s">
        <v>18</v>
      </c>
      <c r="C642">
        <v>1000000640</v>
      </c>
      <c r="D642">
        <v>1</v>
      </c>
      <c r="E642">
        <v>1</v>
      </c>
      <c r="F642" t="s">
        <v>44</v>
      </c>
      <c r="G642" t="str">
        <f t="shared" si="20"/>
        <v xml:space="preserve"> Calle 641 Carrera 1000000640</v>
      </c>
      <c r="H642" t="str">
        <f t="shared" si="21"/>
        <v>641James@gmail.com</v>
      </c>
      <c r="I642">
        <v>1000640</v>
      </c>
      <c r="J642" t="s">
        <v>69</v>
      </c>
      <c r="K642" t="s">
        <v>91</v>
      </c>
      <c r="L642">
        <v>110861</v>
      </c>
    </row>
    <row r="643" spans="1:12" x14ac:dyDescent="0.25">
      <c r="A643">
        <v>642</v>
      </c>
      <c r="B643" t="s">
        <v>19</v>
      </c>
      <c r="C643">
        <v>1000000641</v>
      </c>
      <c r="D643">
        <v>1</v>
      </c>
      <c r="E643">
        <v>1</v>
      </c>
      <c r="F643" t="s">
        <v>45</v>
      </c>
      <c r="G643" t="str">
        <f t="shared" si="20"/>
        <v xml:space="preserve"> Calle 642 Carrera 1000000641</v>
      </c>
      <c r="H643" t="str">
        <f t="shared" si="21"/>
        <v>642Ramiro@gmail.com</v>
      </c>
      <c r="I643">
        <v>1000641</v>
      </c>
      <c r="J643" t="s">
        <v>70</v>
      </c>
      <c r="K643" t="s">
        <v>92</v>
      </c>
      <c r="L643">
        <v>110862</v>
      </c>
    </row>
    <row r="644" spans="1:12" x14ac:dyDescent="0.25">
      <c r="A644">
        <v>643</v>
      </c>
      <c r="B644" t="s">
        <v>20</v>
      </c>
      <c r="C644">
        <v>1000000642</v>
      </c>
      <c r="D644">
        <v>1</v>
      </c>
      <c r="E644">
        <v>1</v>
      </c>
      <c r="F644" t="s">
        <v>46</v>
      </c>
      <c r="G644" t="str">
        <f t="shared" si="20"/>
        <v xml:space="preserve"> Calle 643 Carrera 1000000642</v>
      </c>
      <c r="H644" t="str">
        <f t="shared" si="21"/>
        <v>643Felipe@gmail.com</v>
      </c>
      <c r="I644">
        <v>1000642</v>
      </c>
      <c r="J644" t="s">
        <v>71</v>
      </c>
      <c r="K644" t="s">
        <v>93</v>
      </c>
      <c r="L644">
        <v>110863</v>
      </c>
    </row>
    <row r="645" spans="1:12" x14ac:dyDescent="0.25">
      <c r="A645">
        <v>644</v>
      </c>
      <c r="B645" t="s">
        <v>21</v>
      </c>
      <c r="C645">
        <v>1000000643</v>
      </c>
      <c r="D645">
        <v>1</v>
      </c>
      <c r="E645">
        <v>1</v>
      </c>
      <c r="F645" t="s">
        <v>47</v>
      </c>
      <c r="G645" t="str">
        <f t="shared" si="20"/>
        <v xml:space="preserve"> Calle 644 Carrera 1000000643</v>
      </c>
      <c r="H645" t="str">
        <f t="shared" si="21"/>
        <v>644Sara@gmail.com</v>
      </c>
      <c r="I645">
        <v>1000643</v>
      </c>
      <c r="J645" t="s">
        <v>72</v>
      </c>
      <c r="K645" t="s">
        <v>94</v>
      </c>
      <c r="L645">
        <v>110864</v>
      </c>
    </row>
    <row r="646" spans="1:12" x14ac:dyDescent="0.25">
      <c r="A646">
        <v>645</v>
      </c>
      <c r="B646" t="s">
        <v>22</v>
      </c>
      <c r="C646">
        <v>1000000644</v>
      </c>
      <c r="D646">
        <v>1</v>
      </c>
      <c r="E646">
        <v>1</v>
      </c>
      <c r="F646" t="s">
        <v>48</v>
      </c>
      <c r="G646" t="str">
        <f t="shared" si="20"/>
        <v xml:space="preserve"> Calle 645 Carrera 1000000644</v>
      </c>
      <c r="H646" t="str">
        <f t="shared" si="21"/>
        <v>645Ana@gmail.com</v>
      </c>
      <c r="I646">
        <v>1000644</v>
      </c>
      <c r="J646" t="s">
        <v>73</v>
      </c>
      <c r="K646" t="s">
        <v>95</v>
      </c>
      <c r="L646">
        <v>110865</v>
      </c>
    </row>
    <row r="647" spans="1:12" x14ac:dyDescent="0.25">
      <c r="A647">
        <v>646</v>
      </c>
      <c r="B647" t="s">
        <v>23</v>
      </c>
      <c r="C647">
        <v>1000000645</v>
      </c>
      <c r="D647">
        <v>1</v>
      </c>
      <c r="E647">
        <v>1</v>
      </c>
      <c r="F647" t="s">
        <v>49</v>
      </c>
      <c r="G647" t="str">
        <f t="shared" si="20"/>
        <v xml:space="preserve"> Calle 646 Carrera 1000000645</v>
      </c>
      <c r="H647" t="str">
        <f t="shared" si="21"/>
        <v>646Maria@gmail.com</v>
      </c>
      <c r="I647">
        <v>1000645</v>
      </c>
      <c r="J647" t="s">
        <v>74</v>
      </c>
      <c r="K647" t="s">
        <v>84</v>
      </c>
      <c r="L647">
        <v>110866</v>
      </c>
    </row>
    <row r="648" spans="1:12" x14ac:dyDescent="0.25">
      <c r="A648">
        <v>647</v>
      </c>
      <c r="B648" t="s">
        <v>24</v>
      </c>
      <c r="C648">
        <v>1000000646</v>
      </c>
      <c r="D648">
        <v>1</v>
      </c>
      <c r="E648">
        <v>1</v>
      </c>
      <c r="F648" t="s">
        <v>50</v>
      </c>
      <c r="G648" t="str">
        <f t="shared" si="20"/>
        <v xml:space="preserve"> Calle 647 Carrera 1000000646</v>
      </c>
      <c r="H648" t="str">
        <f t="shared" si="21"/>
        <v>647Camila@gmail.com</v>
      </c>
      <c r="I648">
        <v>1000646</v>
      </c>
      <c r="J648" t="s">
        <v>75</v>
      </c>
      <c r="K648" t="s">
        <v>96</v>
      </c>
      <c r="L648">
        <v>110867</v>
      </c>
    </row>
    <row r="649" spans="1:12" x14ac:dyDescent="0.25">
      <c r="A649">
        <v>648</v>
      </c>
      <c r="B649" t="s">
        <v>25</v>
      </c>
      <c r="C649">
        <v>1000000647</v>
      </c>
      <c r="D649">
        <v>1</v>
      </c>
      <c r="E649">
        <v>1</v>
      </c>
      <c r="F649" t="s">
        <v>51</v>
      </c>
      <c r="G649" t="str">
        <f t="shared" si="20"/>
        <v xml:space="preserve"> Calle 648 Carrera 1000000647</v>
      </c>
      <c r="H649" t="str">
        <f t="shared" si="21"/>
        <v>648Paula@gmail.com</v>
      </c>
      <c r="I649">
        <v>1000647</v>
      </c>
      <c r="J649" t="s">
        <v>76</v>
      </c>
      <c r="K649" t="s">
        <v>97</v>
      </c>
      <c r="L649">
        <v>110868</v>
      </c>
    </row>
    <row r="650" spans="1:12" x14ac:dyDescent="0.25">
      <c r="A650">
        <v>649</v>
      </c>
      <c r="B650" t="s">
        <v>26</v>
      </c>
      <c r="C650">
        <v>1000000648</v>
      </c>
      <c r="D650">
        <v>1</v>
      </c>
      <c r="E650">
        <v>1</v>
      </c>
      <c r="F650" t="s">
        <v>52</v>
      </c>
      <c r="G650" t="str">
        <f t="shared" si="20"/>
        <v xml:space="preserve"> Calle 649 Carrera 1000000648</v>
      </c>
      <c r="H650" t="str">
        <f t="shared" si="21"/>
        <v>649Paola@gmail.com</v>
      </c>
      <c r="I650">
        <v>1000648</v>
      </c>
      <c r="J650" t="s">
        <v>77</v>
      </c>
      <c r="K650" t="s">
        <v>98</v>
      </c>
      <c r="L650">
        <v>110869</v>
      </c>
    </row>
    <row r="651" spans="1:12" x14ac:dyDescent="0.25">
      <c r="A651">
        <v>650</v>
      </c>
      <c r="B651" t="s">
        <v>27</v>
      </c>
      <c r="C651">
        <v>1000000649</v>
      </c>
      <c r="D651">
        <v>1</v>
      </c>
      <c r="E651">
        <v>1</v>
      </c>
      <c r="F651" t="s">
        <v>53</v>
      </c>
      <c r="G651" t="str">
        <f t="shared" si="20"/>
        <v xml:space="preserve"> Calle 650 Carrera 1000000649</v>
      </c>
      <c r="H651" t="str">
        <f t="shared" si="21"/>
        <v>650Iregui@gmail.com</v>
      </c>
      <c r="I651">
        <v>1000649</v>
      </c>
      <c r="J651" t="s">
        <v>78</v>
      </c>
      <c r="K651" t="s">
        <v>99</v>
      </c>
      <c r="L651">
        <v>110870</v>
      </c>
    </row>
    <row r="652" spans="1:12" x14ac:dyDescent="0.25">
      <c r="A652">
        <v>651</v>
      </c>
      <c r="B652" t="s">
        <v>2</v>
      </c>
      <c r="C652">
        <v>1000000650</v>
      </c>
      <c r="D652">
        <v>1</v>
      </c>
      <c r="E652">
        <v>1</v>
      </c>
      <c r="F652" t="s">
        <v>28</v>
      </c>
      <c r="G652" t="str">
        <f t="shared" si="20"/>
        <v xml:space="preserve"> Calle 651 Carrera 1000000650</v>
      </c>
      <c r="H652" t="str">
        <f t="shared" si="21"/>
        <v>651Jonathan@gmail.com</v>
      </c>
      <c r="I652">
        <v>1000650</v>
      </c>
      <c r="J652" t="s">
        <v>54</v>
      </c>
      <c r="K652" t="s">
        <v>79</v>
      </c>
      <c r="L652">
        <v>110871</v>
      </c>
    </row>
    <row r="653" spans="1:12" x14ac:dyDescent="0.25">
      <c r="A653">
        <v>652</v>
      </c>
      <c r="B653" t="s">
        <v>3</v>
      </c>
      <c r="C653">
        <v>1000000651</v>
      </c>
      <c r="D653">
        <v>1</v>
      </c>
      <c r="E653">
        <v>1</v>
      </c>
      <c r="F653" t="s">
        <v>29</v>
      </c>
      <c r="G653" t="str">
        <f t="shared" si="20"/>
        <v xml:space="preserve"> Calle 652 Carrera 1000000651</v>
      </c>
      <c r="H653" t="str">
        <f t="shared" si="21"/>
        <v>652Kate@gmail.com</v>
      </c>
      <c r="I653">
        <v>1000651</v>
      </c>
      <c r="J653" t="s">
        <v>55</v>
      </c>
      <c r="K653" t="s">
        <v>80</v>
      </c>
      <c r="L653">
        <v>110872</v>
      </c>
    </row>
    <row r="654" spans="1:12" x14ac:dyDescent="0.25">
      <c r="A654">
        <v>653</v>
      </c>
      <c r="B654" t="s">
        <v>4</v>
      </c>
      <c r="C654">
        <v>1000000652</v>
      </c>
      <c r="D654">
        <v>1</v>
      </c>
      <c r="E654">
        <v>1</v>
      </c>
      <c r="F654" t="s">
        <v>30</v>
      </c>
      <c r="G654" t="str">
        <f t="shared" si="20"/>
        <v xml:space="preserve"> Calle 653 Carrera 1000000652</v>
      </c>
      <c r="H654" t="str">
        <f t="shared" si="21"/>
        <v>653David@gmail.com</v>
      </c>
      <c r="I654">
        <v>1000652</v>
      </c>
      <c r="J654" t="s">
        <v>56</v>
      </c>
      <c r="K654" t="s">
        <v>81</v>
      </c>
      <c r="L654">
        <v>110873</v>
      </c>
    </row>
    <row r="655" spans="1:12" x14ac:dyDescent="0.25">
      <c r="A655">
        <v>654</v>
      </c>
      <c r="B655" t="s">
        <v>5</v>
      </c>
      <c r="C655">
        <v>1000000653</v>
      </c>
      <c r="D655">
        <v>1</v>
      </c>
      <c r="E655">
        <v>1</v>
      </c>
      <c r="F655" t="s">
        <v>31</v>
      </c>
      <c r="G655" t="str">
        <f t="shared" si="20"/>
        <v xml:space="preserve"> Calle 654 Carrera 1000000653</v>
      </c>
      <c r="H655" t="str">
        <f t="shared" si="21"/>
        <v>654Carlos@gmail.com</v>
      </c>
      <c r="I655">
        <v>1000653</v>
      </c>
      <c r="J655" t="s">
        <v>57</v>
      </c>
      <c r="K655" t="s">
        <v>82</v>
      </c>
      <c r="L655">
        <v>110874</v>
      </c>
    </row>
    <row r="656" spans="1:12" x14ac:dyDescent="0.25">
      <c r="A656">
        <v>655</v>
      </c>
      <c r="B656" t="s">
        <v>6</v>
      </c>
      <c r="C656">
        <v>1000000654</v>
      </c>
      <c r="D656">
        <v>1</v>
      </c>
      <c r="E656">
        <v>1</v>
      </c>
      <c r="F656" t="s">
        <v>32</v>
      </c>
      <c r="G656" t="str">
        <f t="shared" si="20"/>
        <v xml:space="preserve"> Calle 655 Carrera 1000000654</v>
      </c>
      <c r="H656" t="str">
        <f t="shared" si="21"/>
        <v>655Juana@gmail.com</v>
      </c>
      <c r="I656">
        <v>1000654</v>
      </c>
      <c r="J656" t="s">
        <v>58</v>
      </c>
      <c r="K656" t="s">
        <v>83</v>
      </c>
      <c r="L656">
        <v>110875</v>
      </c>
    </row>
    <row r="657" spans="1:12" x14ac:dyDescent="0.25">
      <c r="A657">
        <v>656</v>
      </c>
      <c r="B657" t="s">
        <v>7</v>
      </c>
      <c r="C657">
        <v>1000000655</v>
      </c>
      <c r="D657">
        <v>1</v>
      </c>
      <c r="E657">
        <v>1</v>
      </c>
      <c r="F657" t="s">
        <v>33</v>
      </c>
      <c r="G657" t="str">
        <f t="shared" si="20"/>
        <v xml:space="preserve"> Calle 656 Carrera 1000000655</v>
      </c>
      <c r="H657" t="str">
        <f t="shared" si="21"/>
        <v>656Daniela@gmail.com</v>
      </c>
      <c r="I657">
        <v>1000655</v>
      </c>
      <c r="J657" t="s">
        <v>59</v>
      </c>
      <c r="K657" t="s">
        <v>84</v>
      </c>
      <c r="L657">
        <v>110876</v>
      </c>
    </row>
    <row r="658" spans="1:12" x14ac:dyDescent="0.25">
      <c r="A658">
        <v>657</v>
      </c>
      <c r="B658" t="s">
        <v>8</v>
      </c>
      <c r="C658">
        <v>1000000656</v>
      </c>
      <c r="D658">
        <v>1</v>
      </c>
      <c r="E658">
        <v>1</v>
      </c>
      <c r="F658" t="s">
        <v>34</v>
      </c>
      <c r="G658" t="str">
        <f t="shared" si="20"/>
        <v xml:space="preserve"> Calle 657 Carrera 1000000656</v>
      </c>
      <c r="H658" t="str">
        <f t="shared" si="21"/>
        <v>657Rodrigo@gmail.com</v>
      </c>
      <c r="I658">
        <v>1000656</v>
      </c>
      <c r="J658" t="s">
        <v>60</v>
      </c>
      <c r="K658" t="s">
        <v>84</v>
      </c>
      <c r="L658">
        <v>110877</v>
      </c>
    </row>
    <row r="659" spans="1:12" x14ac:dyDescent="0.25">
      <c r="A659">
        <v>658</v>
      </c>
      <c r="B659" t="s">
        <v>9</v>
      </c>
      <c r="C659">
        <v>1000000657</v>
      </c>
      <c r="D659">
        <v>1</v>
      </c>
      <c r="E659">
        <v>1</v>
      </c>
      <c r="F659" t="s">
        <v>35</v>
      </c>
      <c r="G659" t="str">
        <f t="shared" si="20"/>
        <v xml:space="preserve"> Calle 658 Carrera 1000000657</v>
      </c>
      <c r="H659" t="str">
        <f t="shared" si="21"/>
        <v>658Manuel@gmail.com</v>
      </c>
      <c r="I659">
        <v>1000657</v>
      </c>
      <c r="J659" t="s">
        <v>61</v>
      </c>
      <c r="K659" t="s">
        <v>84</v>
      </c>
      <c r="L659">
        <v>110878</v>
      </c>
    </row>
    <row r="660" spans="1:12" x14ac:dyDescent="0.25">
      <c r="A660">
        <v>659</v>
      </c>
      <c r="B660" t="s">
        <v>10</v>
      </c>
      <c r="C660">
        <v>1000000658</v>
      </c>
      <c r="D660">
        <v>1</v>
      </c>
      <c r="E660">
        <v>1</v>
      </c>
      <c r="F660" t="s">
        <v>37</v>
      </c>
      <c r="G660" t="str">
        <f t="shared" si="20"/>
        <v xml:space="preserve"> Calle 659 Carrera 1000000658</v>
      </c>
      <c r="H660" t="str">
        <f t="shared" si="21"/>
        <v>659Luisa@gmail.com</v>
      </c>
      <c r="I660">
        <v>1000658</v>
      </c>
      <c r="J660" t="s">
        <v>62</v>
      </c>
      <c r="K660" t="s">
        <v>85</v>
      </c>
      <c r="L660">
        <v>110879</v>
      </c>
    </row>
    <row r="661" spans="1:12" x14ac:dyDescent="0.25">
      <c r="A661">
        <v>660</v>
      </c>
      <c r="B661" t="s">
        <v>11</v>
      </c>
      <c r="C661">
        <v>1000000659</v>
      </c>
      <c r="D661">
        <v>1</v>
      </c>
      <c r="E661">
        <v>1</v>
      </c>
      <c r="F661" t="s">
        <v>36</v>
      </c>
      <c r="G661" t="str">
        <f t="shared" si="20"/>
        <v xml:space="preserve"> Calle 660 Carrera 1000000659</v>
      </c>
      <c r="H661" t="str">
        <f t="shared" si="21"/>
        <v>660Andres@gmail.com</v>
      </c>
      <c r="I661">
        <v>1000659</v>
      </c>
      <c r="J661" t="s">
        <v>63</v>
      </c>
      <c r="K661" t="s">
        <v>100</v>
      </c>
      <c r="L661">
        <v>110880</v>
      </c>
    </row>
    <row r="662" spans="1:12" x14ac:dyDescent="0.25">
      <c r="A662">
        <v>661</v>
      </c>
      <c r="B662" t="s">
        <v>12</v>
      </c>
      <c r="C662">
        <v>1000000660</v>
      </c>
      <c r="D662">
        <v>1</v>
      </c>
      <c r="E662">
        <v>1</v>
      </c>
      <c r="F662" t="s">
        <v>38</v>
      </c>
      <c r="G662" t="str">
        <f t="shared" si="20"/>
        <v xml:space="preserve"> Calle 661 Carrera 1000000660</v>
      </c>
      <c r="H662" t="str">
        <f t="shared" si="21"/>
        <v>661Carolina@gmail.com</v>
      </c>
      <c r="I662">
        <v>1000660</v>
      </c>
      <c r="J662" t="s">
        <v>64</v>
      </c>
      <c r="K662" t="s">
        <v>84</v>
      </c>
      <c r="L662">
        <v>110881</v>
      </c>
    </row>
    <row r="663" spans="1:12" x14ac:dyDescent="0.25">
      <c r="A663">
        <v>662</v>
      </c>
      <c r="B663" t="s">
        <v>13</v>
      </c>
      <c r="C663">
        <v>1000000661</v>
      </c>
      <c r="D663">
        <v>1</v>
      </c>
      <c r="E663">
        <v>1</v>
      </c>
      <c r="F663" t="s">
        <v>39</v>
      </c>
      <c r="G663" t="str">
        <f t="shared" si="20"/>
        <v xml:space="preserve"> Calle 662 Carrera 1000000661</v>
      </c>
      <c r="H663" t="str">
        <f t="shared" si="21"/>
        <v>662Clara@gmail.com</v>
      </c>
      <c r="I663">
        <v>1000661</v>
      </c>
      <c r="J663" t="s">
        <v>65</v>
      </c>
      <c r="K663" t="s">
        <v>84</v>
      </c>
      <c r="L663">
        <v>110882</v>
      </c>
    </row>
    <row r="664" spans="1:12" x14ac:dyDescent="0.25">
      <c r="A664">
        <v>663</v>
      </c>
      <c r="B664" t="s">
        <v>14</v>
      </c>
      <c r="C664">
        <v>1000000662</v>
      </c>
      <c r="D664">
        <v>1</v>
      </c>
      <c r="E664">
        <v>1</v>
      </c>
      <c r="F664" t="s">
        <v>40</v>
      </c>
      <c r="G664" t="str">
        <f t="shared" si="20"/>
        <v xml:space="preserve"> Calle 663 Carrera 1000000662</v>
      </c>
      <c r="H664" t="str">
        <f t="shared" si="21"/>
        <v>663Diego@gmail.com</v>
      </c>
      <c r="I664">
        <v>1000662</v>
      </c>
      <c r="J664" t="s">
        <v>86</v>
      </c>
      <c r="K664" t="s">
        <v>87</v>
      </c>
      <c r="L664">
        <v>110883</v>
      </c>
    </row>
    <row r="665" spans="1:12" x14ac:dyDescent="0.25">
      <c r="A665">
        <v>664</v>
      </c>
      <c r="B665" t="s">
        <v>15</v>
      </c>
      <c r="C665">
        <v>1000000663</v>
      </c>
      <c r="D665">
        <v>1</v>
      </c>
      <c r="E665">
        <v>1</v>
      </c>
      <c r="F665" t="s">
        <v>41</v>
      </c>
      <c r="G665" t="str">
        <f t="shared" si="20"/>
        <v xml:space="preserve"> Calle 664 Carrera 1000000663</v>
      </c>
      <c r="H665" t="str">
        <f t="shared" si="21"/>
        <v>664Sebastian@gmail.com</v>
      </c>
      <c r="I665">
        <v>1000663</v>
      </c>
      <c r="J665" t="s">
        <v>66</v>
      </c>
      <c r="K665" t="s">
        <v>88</v>
      </c>
      <c r="L665">
        <v>110884</v>
      </c>
    </row>
    <row r="666" spans="1:12" x14ac:dyDescent="0.25">
      <c r="A666">
        <v>665</v>
      </c>
      <c r="B666" t="s">
        <v>16</v>
      </c>
      <c r="C666">
        <v>1000000664</v>
      </c>
      <c r="D666">
        <v>1</v>
      </c>
      <c r="E666">
        <v>1</v>
      </c>
      <c r="F666" t="s">
        <v>42</v>
      </c>
      <c r="G666" t="str">
        <f t="shared" si="20"/>
        <v xml:space="preserve"> Calle 665 Carrera 1000000664</v>
      </c>
      <c r="H666" t="str">
        <f t="shared" si="21"/>
        <v>665Camilo@gmail.com</v>
      </c>
      <c r="I666">
        <v>1000664</v>
      </c>
      <c r="J666" t="s">
        <v>67</v>
      </c>
      <c r="K666" t="s">
        <v>89</v>
      </c>
      <c r="L666">
        <v>110885</v>
      </c>
    </row>
    <row r="667" spans="1:12" x14ac:dyDescent="0.25">
      <c r="A667">
        <v>666</v>
      </c>
      <c r="B667" t="s">
        <v>17</v>
      </c>
      <c r="C667">
        <v>1000000665</v>
      </c>
      <c r="D667">
        <v>1</v>
      </c>
      <c r="E667">
        <v>1</v>
      </c>
      <c r="F667" t="s">
        <v>43</v>
      </c>
      <c r="G667" t="str">
        <f t="shared" si="20"/>
        <v xml:space="preserve"> Calle 666 Carrera 1000000665</v>
      </c>
      <c r="H667" t="str">
        <f t="shared" si="21"/>
        <v>666Petrova@gmail.com</v>
      </c>
      <c r="I667">
        <v>1000665</v>
      </c>
      <c r="J667" t="s">
        <v>68</v>
      </c>
      <c r="K667" t="s">
        <v>90</v>
      </c>
      <c r="L667">
        <v>110886</v>
      </c>
    </row>
    <row r="668" spans="1:12" x14ac:dyDescent="0.25">
      <c r="A668">
        <v>667</v>
      </c>
      <c r="B668" t="s">
        <v>18</v>
      </c>
      <c r="C668">
        <v>1000000666</v>
      </c>
      <c r="D668">
        <v>1</v>
      </c>
      <c r="E668">
        <v>1</v>
      </c>
      <c r="F668" t="s">
        <v>44</v>
      </c>
      <c r="G668" t="str">
        <f t="shared" si="20"/>
        <v xml:space="preserve"> Calle 667 Carrera 1000000666</v>
      </c>
      <c r="H668" t="str">
        <f t="shared" si="21"/>
        <v>667James@gmail.com</v>
      </c>
      <c r="I668">
        <v>1000666</v>
      </c>
      <c r="J668" t="s">
        <v>69</v>
      </c>
      <c r="K668" t="s">
        <v>91</v>
      </c>
      <c r="L668">
        <v>110887</v>
      </c>
    </row>
    <row r="669" spans="1:12" x14ac:dyDescent="0.25">
      <c r="A669">
        <v>668</v>
      </c>
      <c r="B669" t="s">
        <v>19</v>
      </c>
      <c r="C669">
        <v>1000000667</v>
      </c>
      <c r="D669">
        <v>1</v>
      </c>
      <c r="E669">
        <v>1</v>
      </c>
      <c r="F669" t="s">
        <v>45</v>
      </c>
      <c r="G669" t="str">
        <f t="shared" ref="G669:G732" si="22" xml:space="preserve"> " Calle "&amp;A669&amp;" Carrera "&amp;C669</f>
        <v xml:space="preserve"> Calle 668 Carrera 1000000667</v>
      </c>
      <c r="H669" t="str">
        <f t="shared" ref="H669:H732" si="23">A669&amp;B669&amp;"@gmail.com"</f>
        <v>668Ramiro@gmail.com</v>
      </c>
      <c r="I669">
        <v>1000667</v>
      </c>
      <c r="J669" t="s">
        <v>70</v>
      </c>
      <c r="K669" t="s">
        <v>92</v>
      </c>
      <c r="L669">
        <v>110888</v>
      </c>
    </row>
    <row r="670" spans="1:12" x14ac:dyDescent="0.25">
      <c r="A670">
        <v>669</v>
      </c>
      <c r="B670" t="s">
        <v>20</v>
      </c>
      <c r="C670">
        <v>1000000668</v>
      </c>
      <c r="D670">
        <v>1</v>
      </c>
      <c r="E670">
        <v>1</v>
      </c>
      <c r="F670" t="s">
        <v>46</v>
      </c>
      <c r="G670" t="str">
        <f t="shared" si="22"/>
        <v xml:space="preserve"> Calle 669 Carrera 1000000668</v>
      </c>
      <c r="H670" t="str">
        <f t="shared" si="23"/>
        <v>669Felipe@gmail.com</v>
      </c>
      <c r="I670">
        <v>1000668</v>
      </c>
      <c r="J670" t="s">
        <v>71</v>
      </c>
      <c r="K670" t="s">
        <v>93</v>
      </c>
      <c r="L670">
        <v>110889</v>
      </c>
    </row>
    <row r="671" spans="1:12" x14ac:dyDescent="0.25">
      <c r="A671">
        <v>670</v>
      </c>
      <c r="B671" t="s">
        <v>21</v>
      </c>
      <c r="C671">
        <v>1000000669</v>
      </c>
      <c r="D671">
        <v>1</v>
      </c>
      <c r="E671">
        <v>1</v>
      </c>
      <c r="F671" t="s">
        <v>47</v>
      </c>
      <c r="G671" t="str">
        <f t="shared" si="22"/>
        <v xml:space="preserve"> Calle 670 Carrera 1000000669</v>
      </c>
      <c r="H671" t="str">
        <f t="shared" si="23"/>
        <v>670Sara@gmail.com</v>
      </c>
      <c r="I671">
        <v>1000669</v>
      </c>
      <c r="J671" t="s">
        <v>72</v>
      </c>
      <c r="K671" t="s">
        <v>94</v>
      </c>
      <c r="L671">
        <v>110890</v>
      </c>
    </row>
    <row r="672" spans="1:12" x14ac:dyDescent="0.25">
      <c r="A672">
        <v>671</v>
      </c>
      <c r="B672" t="s">
        <v>22</v>
      </c>
      <c r="C672">
        <v>1000000670</v>
      </c>
      <c r="D672">
        <v>1</v>
      </c>
      <c r="E672">
        <v>1</v>
      </c>
      <c r="F672" t="s">
        <v>48</v>
      </c>
      <c r="G672" t="str">
        <f t="shared" si="22"/>
        <v xml:space="preserve"> Calle 671 Carrera 1000000670</v>
      </c>
      <c r="H672" t="str">
        <f t="shared" si="23"/>
        <v>671Ana@gmail.com</v>
      </c>
      <c r="I672">
        <v>1000670</v>
      </c>
      <c r="J672" t="s">
        <v>73</v>
      </c>
      <c r="K672" t="s">
        <v>95</v>
      </c>
      <c r="L672">
        <v>110891</v>
      </c>
    </row>
    <row r="673" spans="1:12" x14ac:dyDescent="0.25">
      <c r="A673">
        <v>672</v>
      </c>
      <c r="B673" t="s">
        <v>23</v>
      </c>
      <c r="C673">
        <v>1000000671</v>
      </c>
      <c r="D673">
        <v>1</v>
      </c>
      <c r="E673">
        <v>1</v>
      </c>
      <c r="F673" t="s">
        <v>49</v>
      </c>
      <c r="G673" t="str">
        <f t="shared" si="22"/>
        <v xml:space="preserve"> Calle 672 Carrera 1000000671</v>
      </c>
      <c r="H673" t="str">
        <f t="shared" si="23"/>
        <v>672Maria@gmail.com</v>
      </c>
      <c r="I673">
        <v>1000671</v>
      </c>
      <c r="J673" t="s">
        <v>74</v>
      </c>
      <c r="K673" t="s">
        <v>84</v>
      </c>
      <c r="L673">
        <v>110892</v>
      </c>
    </row>
    <row r="674" spans="1:12" x14ac:dyDescent="0.25">
      <c r="A674">
        <v>673</v>
      </c>
      <c r="B674" t="s">
        <v>24</v>
      </c>
      <c r="C674">
        <v>1000000672</v>
      </c>
      <c r="D674">
        <v>1</v>
      </c>
      <c r="E674">
        <v>1</v>
      </c>
      <c r="F674" t="s">
        <v>50</v>
      </c>
      <c r="G674" t="str">
        <f t="shared" si="22"/>
        <v xml:space="preserve"> Calle 673 Carrera 1000000672</v>
      </c>
      <c r="H674" t="str">
        <f t="shared" si="23"/>
        <v>673Camila@gmail.com</v>
      </c>
      <c r="I674">
        <v>1000672</v>
      </c>
      <c r="J674" t="s">
        <v>75</v>
      </c>
      <c r="K674" t="s">
        <v>96</v>
      </c>
      <c r="L674">
        <v>110893</v>
      </c>
    </row>
    <row r="675" spans="1:12" x14ac:dyDescent="0.25">
      <c r="A675">
        <v>674</v>
      </c>
      <c r="B675" t="s">
        <v>25</v>
      </c>
      <c r="C675">
        <v>1000000673</v>
      </c>
      <c r="D675">
        <v>1</v>
      </c>
      <c r="E675">
        <v>1</v>
      </c>
      <c r="F675" t="s">
        <v>51</v>
      </c>
      <c r="G675" t="str">
        <f t="shared" si="22"/>
        <v xml:space="preserve"> Calle 674 Carrera 1000000673</v>
      </c>
      <c r="H675" t="str">
        <f t="shared" si="23"/>
        <v>674Paula@gmail.com</v>
      </c>
      <c r="I675">
        <v>1000673</v>
      </c>
      <c r="J675" t="s">
        <v>76</v>
      </c>
      <c r="K675" t="s">
        <v>97</v>
      </c>
      <c r="L675">
        <v>110894</v>
      </c>
    </row>
    <row r="676" spans="1:12" x14ac:dyDescent="0.25">
      <c r="A676">
        <v>675</v>
      </c>
      <c r="B676" t="s">
        <v>26</v>
      </c>
      <c r="C676">
        <v>1000000674</v>
      </c>
      <c r="D676">
        <v>1</v>
      </c>
      <c r="E676">
        <v>1</v>
      </c>
      <c r="F676" t="s">
        <v>52</v>
      </c>
      <c r="G676" t="str">
        <f t="shared" si="22"/>
        <v xml:space="preserve"> Calle 675 Carrera 1000000674</v>
      </c>
      <c r="H676" t="str">
        <f t="shared" si="23"/>
        <v>675Paola@gmail.com</v>
      </c>
      <c r="I676">
        <v>1000674</v>
      </c>
      <c r="J676" t="s">
        <v>77</v>
      </c>
      <c r="K676" t="s">
        <v>98</v>
      </c>
      <c r="L676">
        <v>110895</v>
      </c>
    </row>
    <row r="677" spans="1:12" x14ac:dyDescent="0.25">
      <c r="A677">
        <v>676</v>
      </c>
      <c r="B677" t="s">
        <v>27</v>
      </c>
      <c r="C677">
        <v>1000000675</v>
      </c>
      <c r="D677">
        <v>1</v>
      </c>
      <c r="E677">
        <v>1</v>
      </c>
      <c r="F677" t="s">
        <v>53</v>
      </c>
      <c r="G677" t="str">
        <f t="shared" si="22"/>
        <v xml:space="preserve"> Calle 676 Carrera 1000000675</v>
      </c>
      <c r="H677" t="str">
        <f t="shared" si="23"/>
        <v>676Iregui@gmail.com</v>
      </c>
      <c r="I677">
        <v>1000675</v>
      </c>
      <c r="J677" t="s">
        <v>78</v>
      </c>
      <c r="K677" t="s">
        <v>99</v>
      </c>
      <c r="L677">
        <v>110896</v>
      </c>
    </row>
    <row r="678" spans="1:12" x14ac:dyDescent="0.25">
      <c r="A678">
        <v>677</v>
      </c>
      <c r="B678" t="s">
        <v>2</v>
      </c>
      <c r="C678">
        <v>1000000676</v>
      </c>
      <c r="D678">
        <v>1</v>
      </c>
      <c r="E678">
        <v>1</v>
      </c>
      <c r="F678" t="s">
        <v>28</v>
      </c>
      <c r="G678" t="str">
        <f t="shared" si="22"/>
        <v xml:space="preserve"> Calle 677 Carrera 1000000676</v>
      </c>
      <c r="H678" t="str">
        <f t="shared" si="23"/>
        <v>677Jonathan@gmail.com</v>
      </c>
      <c r="I678">
        <v>1000676</v>
      </c>
      <c r="J678" t="s">
        <v>54</v>
      </c>
      <c r="K678" t="s">
        <v>79</v>
      </c>
      <c r="L678">
        <v>110897</v>
      </c>
    </row>
    <row r="679" spans="1:12" x14ac:dyDescent="0.25">
      <c r="A679">
        <v>678</v>
      </c>
      <c r="B679" t="s">
        <v>3</v>
      </c>
      <c r="C679">
        <v>1000000677</v>
      </c>
      <c r="D679">
        <v>1</v>
      </c>
      <c r="E679">
        <v>1</v>
      </c>
      <c r="F679" t="s">
        <v>29</v>
      </c>
      <c r="G679" t="str">
        <f t="shared" si="22"/>
        <v xml:space="preserve"> Calle 678 Carrera 1000000677</v>
      </c>
      <c r="H679" t="str">
        <f t="shared" si="23"/>
        <v>678Kate@gmail.com</v>
      </c>
      <c r="I679">
        <v>1000677</v>
      </c>
      <c r="J679" t="s">
        <v>55</v>
      </c>
      <c r="K679" t="s">
        <v>80</v>
      </c>
      <c r="L679">
        <v>110898</v>
      </c>
    </row>
    <row r="680" spans="1:12" x14ac:dyDescent="0.25">
      <c r="A680">
        <v>679</v>
      </c>
      <c r="B680" t="s">
        <v>4</v>
      </c>
      <c r="C680">
        <v>1000000678</v>
      </c>
      <c r="D680">
        <v>1</v>
      </c>
      <c r="E680">
        <v>1</v>
      </c>
      <c r="F680" t="s">
        <v>30</v>
      </c>
      <c r="G680" t="str">
        <f t="shared" si="22"/>
        <v xml:space="preserve"> Calle 679 Carrera 1000000678</v>
      </c>
      <c r="H680" t="str">
        <f t="shared" si="23"/>
        <v>679David@gmail.com</v>
      </c>
      <c r="I680">
        <v>1000678</v>
      </c>
      <c r="J680" t="s">
        <v>56</v>
      </c>
      <c r="K680" t="s">
        <v>81</v>
      </c>
      <c r="L680">
        <v>110899</v>
      </c>
    </row>
    <row r="681" spans="1:12" x14ac:dyDescent="0.25">
      <c r="A681">
        <v>680</v>
      </c>
      <c r="B681" t="s">
        <v>5</v>
      </c>
      <c r="C681">
        <v>1000000679</v>
      </c>
      <c r="D681">
        <v>1</v>
      </c>
      <c r="E681">
        <v>1</v>
      </c>
      <c r="F681" t="s">
        <v>31</v>
      </c>
      <c r="G681" t="str">
        <f t="shared" si="22"/>
        <v xml:space="preserve"> Calle 680 Carrera 1000000679</v>
      </c>
      <c r="H681" t="str">
        <f t="shared" si="23"/>
        <v>680Carlos@gmail.com</v>
      </c>
      <c r="I681">
        <v>1000679</v>
      </c>
      <c r="J681" t="s">
        <v>57</v>
      </c>
      <c r="K681" t="s">
        <v>82</v>
      </c>
      <c r="L681">
        <v>110900</v>
      </c>
    </row>
    <row r="682" spans="1:12" x14ac:dyDescent="0.25">
      <c r="A682">
        <v>681</v>
      </c>
      <c r="B682" t="s">
        <v>6</v>
      </c>
      <c r="C682">
        <v>1000000680</v>
      </c>
      <c r="D682">
        <v>1</v>
      </c>
      <c r="E682">
        <v>1</v>
      </c>
      <c r="F682" t="s">
        <v>32</v>
      </c>
      <c r="G682" t="str">
        <f t="shared" si="22"/>
        <v xml:space="preserve"> Calle 681 Carrera 1000000680</v>
      </c>
      <c r="H682" t="str">
        <f t="shared" si="23"/>
        <v>681Juana@gmail.com</v>
      </c>
      <c r="I682">
        <v>1000680</v>
      </c>
      <c r="J682" t="s">
        <v>58</v>
      </c>
      <c r="K682" t="s">
        <v>83</v>
      </c>
      <c r="L682">
        <v>110901</v>
      </c>
    </row>
    <row r="683" spans="1:12" x14ac:dyDescent="0.25">
      <c r="A683">
        <v>682</v>
      </c>
      <c r="B683" t="s">
        <v>7</v>
      </c>
      <c r="C683">
        <v>1000000681</v>
      </c>
      <c r="D683">
        <v>1</v>
      </c>
      <c r="E683">
        <v>1</v>
      </c>
      <c r="F683" t="s">
        <v>33</v>
      </c>
      <c r="G683" t="str">
        <f t="shared" si="22"/>
        <v xml:space="preserve"> Calle 682 Carrera 1000000681</v>
      </c>
      <c r="H683" t="str">
        <f t="shared" si="23"/>
        <v>682Daniela@gmail.com</v>
      </c>
      <c r="I683">
        <v>1000681</v>
      </c>
      <c r="J683" t="s">
        <v>59</v>
      </c>
      <c r="K683" t="s">
        <v>84</v>
      </c>
      <c r="L683">
        <v>110902</v>
      </c>
    </row>
    <row r="684" spans="1:12" x14ac:dyDescent="0.25">
      <c r="A684">
        <v>683</v>
      </c>
      <c r="B684" t="s">
        <v>8</v>
      </c>
      <c r="C684">
        <v>1000000682</v>
      </c>
      <c r="D684">
        <v>1</v>
      </c>
      <c r="E684">
        <v>1</v>
      </c>
      <c r="F684" t="s">
        <v>34</v>
      </c>
      <c r="G684" t="str">
        <f t="shared" si="22"/>
        <v xml:space="preserve"> Calle 683 Carrera 1000000682</v>
      </c>
      <c r="H684" t="str">
        <f t="shared" si="23"/>
        <v>683Rodrigo@gmail.com</v>
      </c>
      <c r="I684">
        <v>1000682</v>
      </c>
      <c r="J684" t="s">
        <v>60</v>
      </c>
      <c r="K684" t="s">
        <v>84</v>
      </c>
      <c r="L684">
        <v>110903</v>
      </c>
    </row>
    <row r="685" spans="1:12" x14ac:dyDescent="0.25">
      <c r="A685">
        <v>684</v>
      </c>
      <c r="B685" t="s">
        <v>9</v>
      </c>
      <c r="C685">
        <v>1000000683</v>
      </c>
      <c r="D685">
        <v>1</v>
      </c>
      <c r="E685">
        <v>1</v>
      </c>
      <c r="F685" t="s">
        <v>35</v>
      </c>
      <c r="G685" t="str">
        <f t="shared" si="22"/>
        <v xml:space="preserve"> Calle 684 Carrera 1000000683</v>
      </c>
      <c r="H685" t="str">
        <f t="shared" si="23"/>
        <v>684Manuel@gmail.com</v>
      </c>
      <c r="I685">
        <v>1000683</v>
      </c>
      <c r="J685" t="s">
        <v>61</v>
      </c>
      <c r="K685" t="s">
        <v>84</v>
      </c>
      <c r="L685">
        <v>110904</v>
      </c>
    </row>
    <row r="686" spans="1:12" x14ac:dyDescent="0.25">
      <c r="A686">
        <v>685</v>
      </c>
      <c r="B686" t="s">
        <v>10</v>
      </c>
      <c r="C686">
        <v>1000000684</v>
      </c>
      <c r="D686">
        <v>1</v>
      </c>
      <c r="E686">
        <v>1</v>
      </c>
      <c r="F686" t="s">
        <v>37</v>
      </c>
      <c r="G686" t="str">
        <f t="shared" si="22"/>
        <v xml:space="preserve"> Calle 685 Carrera 1000000684</v>
      </c>
      <c r="H686" t="str">
        <f t="shared" si="23"/>
        <v>685Luisa@gmail.com</v>
      </c>
      <c r="I686">
        <v>1000684</v>
      </c>
      <c r="J686" t="s">
        <v>62</v>
      </c>
      <c r="K686" t="s">
        <v>85</v>
      </c>
      <c r="L686">
        <v>110905</v>
      </c>
    </row>
    <row r="687" spans="1:12" x14ac:dyDescent="0.25">
      <c r="A687">
        <v>686</v>
      </c>
      <c r="B687" t="s">
        <v>11</v>
      </c>
      <c r="C687">
        <v>1000000685</v>
      </c>
      <c r="D687">
        <v>1</v>
      </c>
      <c r="E687">
        <v>1</v>
      </c>
      <c r="F687" t="s">
        <v>36</v>
      </c>
      <c r="G687" t="str">
        <f t="shared" si="22"/>
        <v xml:space="preserve"> Calle 686 Carrera 1000000685</v>
      </c>
      <c r="H687" t="str">
        <f t="shared" si="23"/>
        <v>686Andres@gmail.com</v>
      </c>
      <c r="I687">
        <v>1000685</v>
      </c>
      <c r="J687" t="s">
        <v>63</v>
      </c>
      <c r="K687" t="s">
        <v>100</v>
      </c>
      <c r="L687">
        <v>110906</v>
      </c>
    </row>
    <row r="688" spans="1:12" x14ac:dyDescent="0.25">
      <c r="A688">
        <v>687</v>
      </c>
      <c r="B688" t="s">
        <v>12</v>
      </c>
      <c r="C688">
        <v>1000000686</v>
      </c>
      <c r="D688">
        <v>1</v>
      </c>
      <c r="E688">
        <v>1</v>
      </c>
      <c r="F688" t="s">
        <v>38</v>
      </c>
      <c r="G688" t="str">
        <f t="shared" si="22"/>
        <v xml:space="preserve"> Calle 687 Carrera 1000000686</v>
      </c>
      <c r="H688" t="str">
        <f t="shared" si="23"/>
        <v>687Carolina@gmail.com</v>
      </c>
      <c r="I688">
        <v>1000686</v>
      </c>
      <c r="J688" t="s">
        <v>64</v>
      </c>
      <c r="K688" t="s">
        <v>84</v>
      </c>
      <c r="L688">
        <v>110907</v>
      </c>
    </row>
    <row r="689" spans="1:12" x14ac:dyDescent="0.25">
      <c r="A689">
        <v>688</v>
      </c>
      <c r="B689" t="s">
        <v>13</v>
      </c>
      <c r="C689">
        <v>1000000687</v>
      </c>
      <c r="D689">
        <v>1</v>
      </c>
      <c r="E689">
        <v>1</v>
      </c>
      <c r="F689" t="s">
        <v>39</v>
      </c>
      <c r="G689" t="str">
        <f t="shared" si="22"/>
        <v xml:space="preserve"> Calle 688 Carrera 1000000687</v>
      </c>
      <c r="H689" t="str">
        <f t="shared" si="23"/>
        <v>688Clara@gmail.com</v>
      </c>
      <c r="I689">
        <v>1000687</v>
      </c>
      <c r="J689" t="s">
        <v>65</v>
      </c>
      <c r="K689" t="s">
        <v>84</v>
      </c>
      <c r="L689">
        <v>110908</v>
      </c>
    </row>
    <row r="690" spans="1:12" x14ac:dyDescent="0.25">
      <c r="A690">
        <v>689</v>
      </c>
      <c r="B690" t="s">
        <v>14</v>
      </c>
      <c r="C690">
        <v>1000000688</v>
      </c>
      <c r="D690">
        <v>1</v>
      </c>
      <c r="E690">
        <v>1</v>
      </c>
      <c r="F690" t="s">
        <v>40</v>
      </c>
      <c r="G690" t="str">
        <f t="shared" si="22"/>
        <v xml:space="preserve"> Calle 689 Carrera 1000000688</v>
      </c>
      <c r="H690" t="str">
        <f t="shared" si="23"/>
        <v>689Diego@gmail.com</v>
      </c>
      <c r="I690">
        <v>1000688</v>
      </c>
      <c r="J690" t="s">
        <v>86</v>
      </c>
      <c r="K690" t="s">
        <v>87</v>
      </c>
      <c r="L690">
        <v>110909</v>
      </c>
    </row>
    <row r="691" spans="1:12" x14ac:dyDescent="0.25">
      <c r="A691">
        <v>690</v>
      </c>
      <c r="B691" t="s">
        <v>15</v>
      </c>
      <c r="C691">
        <v>1000000689</v>
      </c>
      <c r="D691">
        <v>1</v>
      </c>
      <c r="E691">
        <v>1</v>
      </c>
      <c r="F691" t="s">
        <v>41</v>
      </c>
      <c r="G691" t="str">
        <f t="shared" si="22"/>
        <v xml:space="preserve"> Calle 690 Carrera 1000000689</v>
      </c>
      <c r="H691" t="str">
        <f t="shared" si="23"/>
        <v>690Sebastian@gmail.com</v>
      </c>
      <c r="I691">
        <v>1000689</v>
      </c>
      <c r="J691" t="s">
        <v>66</v>
      </c>
      <c r="K691" t="s">
        <v>88</v>
      </c>
      <c r="L691">
        <v>110910</v>
      </c>
    </row>
    <row r="692" spans="1:12" x14ac:dyDescent="0.25">
      <c r="A692">
        <v>691</v>
      </c>
      <c r="B692" t="s">
        <v>16</v>
      </c>
      <c r="C692">
        <v>1000000690</v>
      </c>
      <c r="D692">
        <v>1</v>
      </c>
      <c r="E692">
        <v>1</v>
      </c>
      <c r="F692" t="s">
        <v>42</v>
      </c>
      <c r="G692" t="str">
        <f t="shared" si="22"/>
        <v xml:space="preserve"> Calle 691 Carrera 1000000690</v>
      </c>
      <c r="H692" t="str">
        <f t="shared" si="23"/>
        <v>691Camilo@gmail.com</v>
      </c>
      <c r="I692">
        <v>1000690</v>
      </c>
      <c r="J692" t="s">
        <v>67</v>
      </c>
      <c r="K692" t="s">
        <v>89</v>
      </c>
      <c r="L692">
        <v>110911</v>
      </c>
    </row>
    <row r="693" spans="1:12" x14ac:dyDescent="0.25">
      <c r="A693">
        <v>692</v>
      </c>
      <c r="B693" t="s">
        <v>17</v>
      </c>
      <c r="C693">
        <v>1000000691</v>
      </c>
      <c r="D693">
        <v>1</v>
      </c>
      <c r="E693">
        <v>1</v>
      </c>
      <c r="F693" t="s">
        <v>43</v>
      </c>
      <c r="G693" t="str">
        <f t="shared" si="22"/>
        <v xml:space="preserve"> Calle 692 Carrera 1000000691</v>
      </c>
      <c r="H693" t="str">
        <f t="shared" si="23"/>
        <v>692Petrova@gmail.com</v>
      </c>
      <c r="I693">
        <v>1000691</v>
      </c>
      <c r="J693" t="s">
        <v>68</v>
      </c>
      <c r="K693" t="s">
        <v>90</v>
      </c>
      <c r="L693">
        <v>110912</v>
      </c>
    </row>
    <row r="694" spans="1:12" x14ac:dyDescent="0.25">
      <c r="A694">
        <v>693</v>
      </c>
      <c r="B694" t="s">
        <v>18</v>
      </c>
      <c r="C694">
        <v>1000000692</v>
      </c>
      <c r="D694">
        <v>1</v>
      </c>
      <c r="E694">
        <v>1</v>
      </c>
      <c r="F694" t="s">
        <v>44</v>
      </c>
      <c r="G694" t="str">
        <f t="shared" si="22"/>
        <v xml:space="preserve"> Calle 693 Carrera 1000000692</v>
      </c>
      <c r="H694" t="str">
        <f t="shared" si="23"/>
        <v>693James@gmail.com</v>
      </c>
      <c r="I694">
        <v>1000692</v>
      </c>
      <c r="J694" t="s">
        <v>69</v>
      </c>
      <c r="K694" t="s">
        <v>91</v>
      </c>
      <c r="L694">
        <v>110913</v>
      </c>
    </row>
    <row r="695" spans="1:12" x14ac:dyDescent="0.25">
      <c r="A695">
        <v>694</v>
      </c>
      <c r="B695" t="s">
        <v>19</v>
      </c>
      <c r="C695">
        <v>1000000693</v>
      </c>
      <c r="D695">
        <v>1</v>
      </c>
      <c r="E695">
        <v>1</v>
      </c>
      <c r="F695" t="s">
        <v>45</v>
      </c>
      <c r="G695" t="str">
        <f t="shared" si="22"/>
        <v xml:space="preserve"> Calle 694 Carrera 1000000693</v>
      </c>
      <c r="H695" t="str">
        <f t="shared" si="23"/>
        <v>694Ramiro@gmail.com</v>
      </c>
      <c r="I695">
        <v>1000693</v>
      </c>
      <c r="J695" t="s">
        <v>70</v>
      </c>
      <c r="K695" t="s">
        <v>92</v>
      </c>
      <c r="L695">
        <v>110914</v>
      </c>
    </row>
    <row r="696" spans="1:12" x14ac:dyDescent="0.25">
      <c r="A696">
        <v>695</v>
      </c>
      <c r="B696" t="s">
        <v>20</v>
      </c>
      <c r="C696">
        <v>1000000694</v>
      </c>
      <c r="D696">
        <v>1</v>
      </c>
      <c r="E696">
        <v>1</v>
      </c>
      <c r="F696" t="s">
        <v>46</v>
      </c>
      <c r="G696" t="str">
        <f t="shared" si="22"/>
        <v xml:space="preserve"> Calle 695 Carrera 1000000694</v>
      </c>
      <c r="H696" t="str">
        <f t="shared" si="23"/>
        <v>695Felipe@gmail.com</v>
      </c>
      <c r="I696">
        <v>1000694</v>
      </c>
      <c r="J696" t="s">
        <v>71</v>
      </c>
      <c r="K696" t="s">
        <v>93</v>
      </c>
      <c r="L696">
        <v>110915</v>
      </c>
    </row>
    <row r="697" spans="1:12" x14ac:dyDescent="0.25">
      <c r="A697">
        <v>696</v>
      </c>
      <c r="B697" t="s">
        <v>21</v>
      </c>
      <c r="C697">
        <v>1000000695</v>
      </c>
      <c r="D697">
        <v>1</v>
      </c>
      <c r="E697">
        <v>1</v>
      </c>
      <c r="F697" t="s">
        <v>47</v>
      </c>
      <c r="G697" t="str">
        <f t="shared" si="22"/>
        <v xml:space="preserve"> Calle 696 Carrera 1000000695</v>
      </c>
      <c r="H697" t="str">
        <f t="shared" si="23"/>
        <v>696Sara@gmail.com</v>
      </c>
      <c r="I697">
        <v>1000695</v>
      </c>
      <c r="J697" t="s">
        <v>72</v>
      </c>
      <c r="K697" t="s">
        <v>94</v>
      </c>
      <c r="L697">
        <v>110916</v>
      </c>
    </row>
    <row r="698" spans="1:12" x14ac:dyDescent="0.25">
      <c r="A698">
        <v>697</v>
      </c>
      <c r="B698" t="s">
        <v>22</v>
      </c>
      <c r="C698">
        <v>1000000696</v>
      </c>
      <c r="D698">
        <v>1</v>
      </c>
      <c r="E698">
        <v>1</v>
      </c>
      <c r="F698" t="s">
        <v>48</v>
      </c>
      <c r="G698" t="str">
        <f t="shared" si="22"/>
        <v xml:space="preserve"> Calle 697 Carrera 1000000696</v>
      </c>
      <c r="H698" t="str">
        <f t="shared" si="23"/>
        <v>697Ana@gmail.com</v>
      </c>
      <c r="I698">
        <v>1000696</v>
      </c>
      <c r="J698" t="s">
        <v>73</v>
      </c>
      <c r="K698" t="s">
        <v>95</v>
      </c>
      <c r="L698">
        <v>110917</v>
      </c>
    </row>
    <row r="699" spans="1:12" x14ac:dyDescent="0.25">
      <c r="A699">
        <v>698</v>
      </c>
      <c r="B699" t="s">
        <v>23</v>
      </c>
      <c r="C699">
        <v>1000000697</v>
      </c>
      <c r="D699">
        <v>1</v>
      </c>
      <c r="E699">
        <v>1</v>
      </c>
      <c r="F699" t="s">
        <v>49</v>
      </c>
      <c r="G699" t="str">
        <f t="shared" si="22"/>
        <v xml:space="preserve"> Calle 698 Carrera 1000000697</v>
      </c>
      <c r="H699" t="str">
        <f t="shared" si="23"/>
        <v>698Maria@gmail.com</v>
      </c>
      <c r="I699">
        <v>1000697</v>
      </c>
      <c r="J699" t="s">
        <v>74</v>
      </c>
      <c r="K699" t="s">
        <v>84</v>
      </c>
      <c r="L699">
        <v>110918</v>
      </c>
    </row>
    <row r="700" spans="1:12" x14ac:dyDescent="0.25">
      <c r="A700">
        <v>699</v>
      </c>
      <c r="B700" t="s">
        <v>24</v>
      </c>
      <c r="C700">
        <v>1000000698</v>
      </c>
      <c r="D700">
        <v>1</v>
      </c>
      <c r="E700">
        <v>1</v>
      </c>
      <c r="F700" t="s">
        <v>50</v>
      </c>
      <c r="G700" t="str">
        <f t="shared" si="22"/>
        <v xml:space="preserve"> Calle 699 Carrera 1000000698</v>
      </c>
      <c r="H700" t="str">
        <f t="shared" si="23"/>
        <v>699Camila@gmail.com</v>
      </c>
      <c r="I700">
        <v>1000698</v>
      </c>
      <c r="J700" t="s">
        <v>75</v>
      </c>
      <c r="K700" t="s">
        <v>96</v>
      </c>
      <c r="L700">
        <v>110919</v>
      </c>
    </row>
    <row r="701" spans="1:12" x14ac:dyDescent="0.25">
      <c r="A701">
        <v>700</v>
      </c>
      <c r="B701" t="s">
        <v>25</v>
      </c>
      <c r="C701">
        <v>1000000699</v>
      </c>
      <c r="D701">
        <v>1</v>
      </c>
      <c r="E701">
        <v>1</v>
      </c>
      <c r="F701" t="s">
        <v>51</v>
      </c>
      <c r="G701" t="str">
        <f t="shared" si="22"/>
        <v xml:space="preserve"> Calle 700 Carrera 1000000699</v>
      </c>
      <c r="H701" t="str">
        <f t="shared" si="23"/>
        <v>700Paula@gmail.com</v>
      </c>
      <c r="I701">
        <v>1000699</v>
      </c>
      <c r="J701" t="s">
        <v>76</v>
      </c>
      <c r="K701" t="s">
        <v>97</v>
      </c>
      <c r="L701">
        <v>110920</v>
      </c>
    </row>
    <row r="702" spans="1:12" x14ac:dyDescent="0.25">
      <c r="A702">
        <v>701</v>
      </c>
      <c r="B702" t="s">
        <v>26</v>
      </c>
      <c r="C702">
        <v>1000000700</v>
      </c>
      <c r="D702">
        <v>1</v>
      </c>
      <c r="E702">
        <v>1</v>
      </c>
      <c r="F702" t="s">
        <v>52</v>
      </c>
      <c r="G702" t="str">
        <f t="shared" si="22"/>
        <v xml:space="preserve"> Calle 701 Carrera 1000000700</v>
      </c>
      <c r="H702" t="str">
        <f t="shared" si="23"/>
        <v>701Paola@gmail.com</v>
      </c>
      <c r="I702">
        <v>1000700</v>
      </c>
      <c r="J702" t="s">
        <v>77</v>
      </c>
      <c r="K702" t="s">
        <v>98</v>
      </c>
      <c r="L702">
        <v>110921</v>
      </c>
    </row>
    <row r="703" spans="1:12" x14ac:dyDescent="0.25">
      <c r="A703">
        <v>702</v>
      </c>
      <c r="B703" t="s">
        <v>27</v>
      </c>
      <c r="C703">
        <v>1000000701</v>
      </c>
      <c r="D703">
        <v>1</v>
      </c>
      <c r="E703">
        <v>1</v>
      </c>
      <c r="F703" t="s">
        <v>53</v>
      </c>
      <c r="G703" t="str">
        <f t="shared" si="22"/>
        <v xml:space="preserve"> Calle 702 Carrera 1000000701</v>
      </c>
      <c r="H703" t="str">
        <f t="shared" si="23"/>
        <v>702Iregui@gmail.com</v>
      </c>
      <c r="I703">
        <v>1000701</v>
      </c>
      <c r="J703" t="s">
        <v>78</v>
      </c>
      <c r="K703" t="s">
        <v>99</v>
      </c>
      <c r="L703">
        <v>110922</v>
      </c>
    </row>
    <row r="704" spans="1:12" x14ac:dyDescent="0.25">
      <c r="A704">
        <v>703</v>
      </c>
      <c r="B704" t="s">
        <v>2</v>
      </c>
      <c r="C704">
        <v>1000000702</v>
      </c>
      <c r="D704">
        <v>1</v>
      </c>
      <c r="E704">
        <v>1</v>
      </c>
      <c r="F704" t="s">
        <v>28</v>
      </c>
      <c r="G704" t="str">
        <f t="shared" si="22"/>
        <v xml:space="preserve"> Calle 703 Carrera 1000000702</v>
      </c>
      <c r="H704" t="str">
        <f t="shared" si="23"/>
        <v>703Jonathan@gmail.com</v>
      </c>
      <c r="I704">
        <v>1000702</v>
      </c>
      <c r="J704" t="s">
        <v>54</v>
      </c>
      <c r="K704" t="s">
        <v>79</v>
      </c>
      <c r="L704">
        <v>110923</v>
      </c>
    </row>
    <row r="705" spans="1:12" x14ac:dyDescent="0.25">
      <c r="A705">
        <v>704</v>
      </c>
      <c r="B705" t="s">
        <v>3</v>
      </c>
      <c r="C705">
        <v>1000000703</v>
      </c>
      <c r="D705">
        <v>1</v>
      </c>
      <c r="E705">
        <v>1</v>
      </c>
      <c r="F705" t="s">
        <v>29</v>
      </c>
      <c r="G705" t="str">
        <f t="shared" si="22"/>
        <v xml:space="preserve"> Calle 704 Carrera 1000000703</v>
      </c>
      <c r="H705" t="str">
        <f t="shared" si="23"/>
        <v>704Kate@gmail.com</v>
      </c>
      <c r="I705">
        <v>1000703</v>
      </c>
      <c r="J705" t="s">
        <v>55</v>
      </c>
      <c r="K705" t="s">
        <v>80</v>
      </c>
      <c r="L705">
        <v>110924</v>
      </c>
    </row>
    <row r="706" spans="1:12" x14ac:dyDescent="0.25">
      <c r="A706">
        <v>705</v>
      </c>
      <c r="B706" t="s">
        <v>4</v>
      </c>
      <c r="C706">
        <v>1000000704</v>
      </c>
      <c r="D706">
        <v>1</v>
      </c>
      <c r="E706">
        <v>1</v>
      </c>
      <c r="F706" t="s">
        <v>30</v>
      </c>
      <c r="G706" t="str">
        <f t="shared" si="22"/>
        <v xml:space="preserve"> Calle 705 Carrera 1000000704</v>
      </c>
      <c r="H706" t="str">
        <f t="shared" si="23"/>
        <v>705David@gmail.com</v>
      </c>
      <c r="I706">
        <v>1000704</v>
      </c>
      <c r="J706" t="s">
        <v>56</v>
      </c>
      <c r="K706" t="s">
        <v>81</v>
      </c>
      <c r="L706">
        <v>110925</v>
      </c>
    </row>
    <row r="707" spans="1:12" x14ac:dyDescent="0.25">
      <c r="A707">
        <v>706</v>
      </c>
      <c r="B707" t="s">
        <v>5</v>
      </c>
      <c r="C707">
        <v>1000000705</v>
      </c>
      <c r="D707">
        <v>1</v>
      </c>
      <c r="E707">
        <v>1</v>
      </c>
      <c r="F707" t="s">
        <v>31</v>
      </c>
      <c r="G707" t="str">
        <f t="shared" si="22"/>
        <v xml:space="preserve"> Calle 706 Carrera 1000000705</v>
      </c>
      <c r="H707" t="str">
        <f t="shared" si="23"/>
        <v>706Carlos@gmail.com</v>
      </c>
      <c r="I707">
        <v>1000705</v>
      </c>
      <c r="J707" t="s">
        <v>57</v>
      </c>
      <c r="K707" t="s">
        <v>82</v>
      </c>
      <c r="L707">
        <v>110926</v>
      </c>
    </row>
    <row r="708" spans="1:12" x14ac:dyDescent="0.25">
      <c r="A708">
        <v>707</v>
      </c>
      <c r="B708" t="s">
        <v>6</v>
      </c>
      <c r="C708">
        <v>1000000706</v>
      </c>
      <c r="D708">
        <v>1</v>
      </c>
      <c r="E708">
        <v>1</v>
      </c>
      <c r="F708" t="s">
        <v>32</v>
      </c>
      <c r="G708" t="str">
        <f t="shared" si="22"/>
        <v xml:space="preserve"> Calle 707 Carrera 1000000706</v>
      </c>
      <c r="H708" t="str">
        <f t="shared" si="23"/>
        <v>707Juana@gmail.com</v>
      </c>
      <c r="I708">
        <v>1000706</v>
      </c>
      <c r="J708" t="s">
        <v>58</v>
      </c>
      <c r="K708" t="s">
        <v>83</v>
      </c>
      <c r="L708">
        <v>110927</v>
      </c>
    </row>
    <row r="709" spans="1:12" x14ac:dyDescent="0.25">
      <c r="A709">
        <v>708</v>
      </c>
      <c r="B709" t="s">
        <v>7</v>
      </c>
      <c r="C709">
        <v>1000000707</v>
      </c>
      <c r="D709">
        <v>1</v>
      </c>
      <c r="E709">
        <v>1</v>
      </c>
      <c r="F709" t="s">
        <v>33</v>
      </c>
      <c r="G709" t="str">
        <f t="shared" si="22"/>
        <v xml:space="preserve"> Calle 708 Carrera 1000000707</v>
      </c>
      <c r="H709" t="str">
        <f t="shared" si="23"/>
        <v>708Daniela@gmail.com</v>
      </c>
      <c r="I709">
        <v>1000707</v>
      </c>
      <c r="J709" t="s">
        <v>59</v>
      </c>
      <c r="K709" t="s">
        <v>84</v>
      </c>
      <c r="L709">
        <v>110928</v>
      </c>
    </row>
    <row r="710" spans="1:12" x14ac:dyDescent="0.25">
      <c r="A710">
        <v>709</v>
      </c>
      <c r="B710" t="s">
        <v>8</v>
      </c>
      <c r="C710">
        <v>1000000708</v>
      </c>
      <c r="D710">
        <v>1</v>
      </c>
      <c r="E710">
        <v>1</v>
      </c>
      <c r="F710" t="s">
        <v>34</v>
      </c>
      <c r="G710" t="str">
        <f t="shared" si="22"/>
        <v xml:space="preserve"> Calle 709 Carrera 1000000708</v>
      </c>
      <c r="H710" t="str">
        <f t="shared" si="23"/>
        <v>709Rodrigo@gmail.com</v>
      </c>
      <c r="I710">
        <v>1000708</v>
      </c>
      <c r="J710" t="s">
        <v>60</v>
      </c>
      <c r="K710" t="s">
        <v>84</v>
      </c>
      <c r="L710">
        <v>110929</v>
      </c>
    </row>
    <row r="711" spans="1:12" x14ac:dyDescent="0.25">
      <c r="A711">
        <v>710</v>
      </c>
      <c r="B711" t="s">
        <v>9</v>
      </c>
      <c r="C711">
        <v>1000000709</v>
      </c>
      <c r="D711">
        <v>1</v>
      </c>
      <c r="E711">
        <v>1</v>
      </c>
      <c r="F711" t="s">
        <v>35</v>
      </c>
      <c r="G711" t="str">
        <f t="shared" si="22"/>
        <v xml:space="preserve"> Calle 710 Carrera 1000000709</v>
      </c>
      <c r="H711" t="str">
        <f t="shared" si="23"/>
        <v>710Manuel@gmail.com</v>
      </c>
      <c r="I711">
        <v>1000709</v>
      </c>
      <c r="J711" t="s">
        <v>61</v>
      </c>
      <c r="K711" t="s">
        <v>84</v>
      </c>
      <c r="L711">
        <v>110930</v>
      </c>
    </row>
    <row r="712" spans="1:12" x14ac:dyDescent="0.25">
      <c r="A712">
        <v>711</v>
      </c>
      <c r="B712" t="s">
        <v>10</v>
      </c>
      <c r="C712">
        <v>1000000710</v>
      </c>
      <c r="D712">
        <v>1</v>
      </c>
      <c r="E712">
        <v>1</v>
      </c>
      <c r="F712" t="s">
        <v>37</v>
      </c>
      <c r="G712" t="str">
        <f t="shared" si="22"/>
        <v xml:space="preserve"> Calle 711 Carrera 1000000710</v>
      </c>
      <c r="H712" t="str">
        <f t="shared" si="23"/>
        <v>711Luisa@gmail.com</v>
      </c>
      <c r="I712">
        <v>1000710</v>
      </c>
      <c r="J712" t="s">
        <v>62</v>
      </c>
      <c r="K712" t="s">
        <v>85</v>
      </c>
      <c r="L712">
        <v>110931</v>
      </c>
    </row>
    <row r="713" spans="1:12" x14ac:dyDescent="0.25">
      <c r="A713">
        <v>712</v>
      </c>
      <c r="B713" t="s">
        <v>11</v>
      </c>
      <c r="C713">
        <v>1000000711</v>
      </c>
      <c r="D713">
        <v>1</v>
      </c>
      <c r="E713">
        <v>1</v>
      </c>
      <c r="F713" t="s">
        <v>36</v>
      </c>
      <c r="G713" t="str">
        <f t="shared" si="22"/>
        <v xml:space="preserve"> Calle 712 Carrera 1000000711</v>
      </c>
      <c r="H713" t="str">
        <f t="shared" si="23"/>
        <v>712Andres@gmail.com</v>
      </c>
      <c r="I713">
        <v>1000711</v>
      </c>
      <c r="J713" t="s">
        <v>63</v>
      </c>
      <c r="K713" t="s">
        <v>100</v>
      </c>
      <c r="L713">
        <v>110932</v>
      </c>
    </row>
    <row r="714" spans="1:12" x14ac:dyDescent="0.25">
      <c r="A714">
        <v>713</v>
      </c>
      <c r="B714" t="s">
        <v>12</v>
      </c>
      <c r="C714">
        <v>1000000712</v>
      </c>
      <c r="D714">
        <v>1</v>
      </c>
      <c r="E714">
        <v>1</v>
      </c>
      <c r="F714" t="s">
        <v>38</v>
      </c>
      <c r="G714" t="str">
        <f t="shared" si="22"/>
        <v xml:space="preserve"> Calle 713 Carrera 1000000712</v>
      </c>
      <c r="H714" t="str">
        <f t="shared" si="23"/>
        <v>713Carolina@gmail.com</v>
      </c>
      <c r="I714">
        <v>1000712</v>
      </c>
      <c r="J714" t="s">
        <v>64</v>
      </c>
      <c r="K714" t="s">
        <v>84</v>
      </c>
      <c r="L714">
        <v>110933</v>
      </c>
    </row>
    <row r="715" spans="1:12" x14ac:dyDescent="0.25">
      <c r="A715">
        <v>714</v>
      </c>
      <c r="B715" t="s">
        <v>13</v>
      </c>
      <c r="C715">
        <v>1000000713</v>
      </c>
      <c r="D715">
        <v>1</v>
      </c>
      <c r="E715">
        <v>1</v>
      </c>
      <c r="F715" t="s">
        <v>39</v>
      </c>
      <c r="G715" t="str">
        <f t="shared" si="22"/>
        <v xml:space="preserve"> Calle 714 Carrera 1000000713</v>
      </c>
      <c r="H715" t="str">
        <f t="shared" si="23"/>
        <v>714Clara@gmail.com</v>
      </c>
      <c r="I715">
        <v>1000713</v>
      </c>
      <c r="J715" t="s">
        <v>65</v>
      </c>
      <c r="K715" t="s">
        <v>84</v>
      </c>
      <c r="L715">
        <v>110934</v>
      </c>
    </row>
    <row r="716" spans="1:12" x14ac:dyDescent="0.25">
      <c r="A716">
        <v>715</v>
      </c>
      <c r="B716" t="s">
        <v>14</v>
      </c>
      <c r="C716">
        <v>1000000714</v>
      </c>
      <c r="D716">
        <v>1</v>
      </c>
      <c r="E716">
        <v>1</v>
      </c>
      <c r="F716" t="s">
        <v>40</v>
      </c>
      <c r="G716" t="str">
        <f t="shared" si="22"/>
        <v xml:space="preserve"> Calle 715 Carrera 1000000714</v>
      </c>
      <c r="H716" t="str">
        <f t="shared" si="23"/>
        <v>715Diego@gmail.com</v>
      </c>
      <c r="I716">
        <v>1000714</v>
      </c>
      <c r="J716" t="s">
        <v>86</v>
      </c>
      <c r="K716" t="s">
        <v>87</v>
      </c>
      <c r="L716">
        <v>110935</v>
      </c>
    </row>
    <row r="717" spans="1:12" x14ac:dyDescent="0.25">
      <c r="A717">
        <v>716</v>
      </c>
      <c r="B717" t="s">
        <v>15</v>
      </c>
      <c r="C717">
        <v>1000000715</v>
      </c>
      <c r="D717">
        <v>1</v>
      </c>
      <c r="E717">
        <v>1</v>
      </c>
      <c r="F717" t="s">
        <v>41</v>
      </c>
      <c r="G717" t="str">
        <f t="shared" si="22"/>
        <v xml:space="preserve"> Calle 716 Carrera 1000000715</v>
      </c>
      <c r="H717" t="str">
        <f t="shared" si="23"/>
        <v>716Sebastian@gmail.com</v>
      </c>
      <c r="I717">
        <v>1000715</v>
      </c>
      <c r="J717" t="s">
        <v>66</v>
      </c>
      <c r="K717" t="s">
        <v>88</v>
      </c>
      <c r="L717">
        <v>110936</v>
      </c>
    </row>
    <row r="718" spans="1:12" x14ac:dyDescent="0.25">
      <c r="A718">
        <v>717</v>
      </c>
      <c r="B718" t="s">
        <v>16</v>
      </c>
      <c r="C718">
        <v>1000000716</v>
      </c>
      <c r="D718">
        <v>1</v>
      </c>
      <c r="E718">
        <v>1</v>
      </c>
      <c r="F718" t="s">
        <v>42</v>
      </c>
      <c r="G718" t="str">
        <f t="shared" si="22"/>
        <v xml:space="preserve"> Calle 717 Carrera 1000000716</v>
      </c>
      <c r="H718" t="str">
        <f t="shared" si="23"/>
        <v>717Camilo@gmail.com</v>
      </c>
      <c r="I718">
        <v>1000716</v>
      </c>
      <c r="J718" t="s">
        <v>67</v>
      </c>
      <c r="K718" t="s">
        <v>89</v>
      </c>
      <c r="L718">
        <v>110937</v>
      </c>
    </row>
    <row r="719" spans="1:12" x14ac:dyDescent="0.25">
      <c r="A719">
        <v>718</v>
      </c>
      <c r="B719" t="s">
        <v>17</v>
      </c>
      <c r="C719">
        <v>1000000717</v>
      </c>
      <c r="D719">
        <v>1</v>
      </c>
      <c r="E719">
        <v>1</v>
      </c>
      <c r="F719" t="s">
        <v>43</v>
      </c>
      <c r="G719" t="str">
        <f t="shared" si="22"/>
        <v xml:space="preserve"> Calle 718 Carrera 1000000717</v>
      </c>
      <c r="H719" t="str">
        <f t="shared" si="23"/>
        <v>718Petrova@gmail.com</v>
      </c>
      <c r="I719">
        <v>1000717</v>
      </c>
      <c r="J719" t="s">
        <v>68</v>
      </c>
      <c r="K719" t="s">
        <v>90</v>
      </c>
      <c r="L719">
        <v>110938</v>
      </c>
    </row>
    <row r="720" spans="1:12" x14ac:dyDescent="0.25">
      <c r="A720">
        <v>719</v>
      </c>
      <c r="B720" t="s">
        <v>18</v>
      </c>
      <c r="C720">
        <v>1000000718</v>
      </c>
      <c r="D720">
        <v>1</v>
      </c>
      <c r="E720">
        <v>1</v>
      </c>
      <c r="F720" t="s">
        <v>44</v>
      </c>
      <c r="G720" t="str">
        <f t="shared" si="22"/>
        <v xml:space="preserve"> Calle 719 Carrera 1000000718</v>
      </c>
      <c r="H720" t="str">
        <f t="shared" si="23"/>
        <v>719James@gmail.com</v>
      </c>
      <c r="I720">
        <v>1000718</v>
      </c>
      <c r="J720" t="s">
        <v>69</v>
      </c>
      <c r="K720" t="s">
        <v>91</v>
      </c>
      <c r="L720">
        <v>110939</v>
      </c>
    </row>
    <row r="721" spans="1:12" x14ac:dyDescent="0.25">
      <c r="A721">
        <v>720</v>
      </c>
      <c r="B721" t="s">
        <v>19</v>
      </c>
      <c r="C721">
        <v>1000000719</v>
      </c>
      <c r="D721">
        <v>1</v>
      </c>
      <c r="E721">
        <v>1</v>
      </c>
      <c r="F721" t="s">
        <v>45</v>
      </c>
      <c r="G721" t="str">
        <f t="shared" si="22"/>
        <v xml:space="preserve"> Calle 720 Carrera 1000000719</v>
      </c>
      <c r="H721" t="str">
        <f t="shared" si="23"/>
        <v>720Ramiro@gmail.com</v>
      </c>
      <c r="I721">
        <v>1000719</v>
      </c>
      <c r="J721" t="s">
        <v>70</v>
      </c>
      <c r="K721" t="s">
        <v>92</v>
      </c>
      <c r="L721">
        <v>110940</v>
      </c>
    </row>
    <row r="722" spans="1:12" x14ac:dyDescent="0.25">
      <c r="A722">
        <v>721</v>
      </c>
      <c r="B722" t="s">
        <v>20</v>
      </c>
      <c r="C722">
        <v>1000000720</v>
      </c>
      <c r="D722">
        <v>1</v>
      </c>
      <c r="E722">
        <v>1</v>
      </c>
      <c r="F722" t="s">
        <v>46</v>
      </c>
      <c r="G722" t="str">
        <f t="shared" si="22"/>
        <v xml:space="preserve"> Calle 721 Carrera 1000000720</v>
      </c>
      <c r="H722" t="str">
        <f t="shared" si="23"/>
        <v>721Felipe@gmail.com</v>
      </c>
      <c r="I722">
        <v>1000720</v>
      </c>
      <c r="J722" t="s">
        <v>71</v>
      </c>
      <c r="K722" t="s">
        <v>93</v>
      </c>
      <c r="L722">
        <v>110941</v>
      </c>
    </row>
    <row r="723" spans="1:12" x14ac:dyDescent="0.25">
      <c r="A723">
        <v>722</v>
      </c>
      <c r="B723" t="s">
        <v>21</v>
      </c>
      <c r="C723">
        <v>1000000721</v>
      </c>
      <c r="D723">
        <v>1</v>
      </c>
      <c r="E723">
        <v>1</v>
      </c>
      <c r="F723" t="s">
        <v>47</v>
      </c>
      <c r="G723" t="str">
        <f t="shared" si="22"/>
        <v xml:space="preserve"> Calle 722 Carrera 1000000721</v>
      </c>
      <c r="H723" t="str">
        <f t="shared" si="23"/>
        <v>722Sara@gmail.com</v>
      </c>
      <c r="I723">
        <v>1000721</v>
      </c>
      <c r="J723" t="s">
        <v>72</v>
      </c>
      <c r="K723" t="s">
        <v>94</v>
      </c>
      <c r="L723">
        <v>110942</v>
      </c>
    </row>
    <row r="724" spans="1:12" x14ac:dyDescent="0.25">
      <c r="A724">
        <v>723</v>
      </c>
      <c r="B724" t="s">
        <v>22</v>
      </c>
      <c r="C724">
        <v>1000000722</v>
      </c>
      <c r="D724">
        <v>1</v>
      </c>
      <c r="E724">
        <v>1</v>
      </c>
      <c r="F724" t="s">
        <v>48</v>
      </c>
      <c r="G724" t="str">
        <f t="shared" si="22"/>
        <v xml:space="preserve"> Calle 723 Carrera 1000000722</v>
      </c>
      <c r="H724" t="str">
        <f t="shared" si="23"/>
        <v>723Ana@gmail.com</v>
      </c>
      <c r="I724">
        <v>1000722</v>
      </c>
      <c r="J724" t="s">
        <v>73</v>
      </c>
      <c r="K724" t="s">
        <v>95</v>
      </c>
      <c r="L724">
        <v>110943</v>
      </c>
    </row>
    <row r="725" spans="1:12" x14ac:dyDescent="0.25">
      <c r="A725">
        <v>724</v>
      </c>
      <c r="B725" t="s">
        <v>23</v>
      </c>
      <c r="C725">
        <v>1000000723</v>
      </c>
      <c r="D725">
        <v>1</v>
      </c>
      <c r="E725">
        <v>1</v>
      </c>
      <c r="F725" t="s">
        <v>49</v>
      </c>
      <c r="G725" t="str">
        <f t="shared" si="22"/>
        <v xml:space="preserve"> Calle 724 Carrera 1000000723</v>
      </c>
      <c r="H725" t="str">
        <f t="shared" si="23"/>
        <v>724Maria@gmail.com</v>
      </c>
      <c r="I725">
        <v>1000723</v>
      </c>
      <c r="J725" t="s">
        <v>74</v>
      </c>
      <c r="K725" t="s">
        <v>84</v>
      </c>
      <c r="L725">
        <v>110944</v>
      </c>
    </row>
    <row r="726" spans="1:12" x14ac:dyDescent="0.25">
      <c r="A726">
        <v>725</v>
      </c>
      <c r="B726" t="s">
        <v>24</v>
      </c>
      <c r="C726">
        <v>1000000724</v>
      </c>
      <c r="D726">
        <v>1</v>
      </c>
      <c r="E726">
        <v>1</v>
      </c>
      <c r="F726" t="s">
        <v>50</v>
      </c>
      <c r="G726" t="str">
        <f t="shared" si="22"/>
        <v xml:space="preserve"> Calle 725 Carrera 1000000724</v>
      </c>
      <c r="H726" t="str">
        <f t="shared" si="23"/>
        <v>725Camila@gmail.com</v>
      </c>
      <c r="I726">
        <v>1000724</v>
      </c>
      <c r="J726" t="s">
        <v>75</v>
      </c>
      <c r="K726" t="s">
        <v>96</v>
      </c>
      <c r="L726">
        <v>110945</v>
      </c>
    </row>
    <row r="727" spans="1:12" x14ac:dyDescent="0.25">
      <c r="A727">
        <v>726</v>
      </c>
      <c r="B727" t="s">
        <v>25</v>
      </c>
      <c r="C727">
        <v>1000000725</v>
      </c>
      <c r="D727">
        <v>1</v>
      </c>
      <c r="E727">
        <v>1</v>
      </c>
      <c r="F727" t="s">
        <v>51</v>
      </c>
      <c r="G727" t="str">
        <f t="shared" si="22"/>
        <v xml:space="preserve"> Calle 726 Carrera 1000000725</v>
      </c>
      <c r="H727" t="str">
        <f t="shared" si="23"/>
        <v>726Paula@gmail.com</v>
      </c>
      <c r="I727">
        <v>1000725</v>
      </c>
      <c r="J727" t="s">
        <v>76</v>
      </c>
      <c r="K727" t="s">
        <v>97</v>
      </c>
      <c r="L727">
        <v>110946</v>
      </c>
    </row>
    <row r="728" spans="1:12" x14ac:dyDescent="0.25">
      <c r="A728">
        <v>727</v>
      </c>
      <c r="B728" t="s">
        <v>26</v>
      </c>
      <c r="C728">
        <v>1000000726</v>
      </c>
      <c r="D728">
        <v>1</v>
      </c>
      <c r="E728">
        <v>1</v>
      </c>
      <c r="F728" t="s">
        <v>52</v>
      </c>
      <c r="G728" t="str">
        <f t="shared" si="22"/>
        <v xml:space="preserve"> Calle 727 Carrera 1000000726</v>
      </c>
      <c r="H728" t="str">
        <f t="shared" si="23"/>
        <v>727Paola@gmail.com</v>
      </c>
      <c r="I728">
        <v>1000726</v>
      </c>
      <c r="J728" t="s">
        <v>77</v>
      </c>
      <c r="K728" t="s">
        <v>98</v>
      </c>
      <c r="L728">
        <v>110947</v>
      </c>
    </row>
    <row r="729" spans="1:12" x14ac:dyDescent="0.25">
      <c r="A729">
        <v>728</v>
      </c>
      <c r="B729" t="s">
        <v>27</v>
      </c>
      <c r="C729">
        <v>1000000727</v>
      </c>
      <c r="D729">
        <v>1</v>
      </c>
      <c r="E729">
        <v>1</v>
      </c>
      <c r="F729" t="s">
        <v>53</v>
      </c>
      <c r="G729" t="str">
        <f t="shared" si="22"/>
        <v xml:space="preserve"> Calle 728 Carrera 1000000727</v>
      </c>
      <c r="H729" t="str">
        <f t="shared" si="23"/>
        <v>728Iregui@gmail.com</v>
      </c>
      <c r="I729">
        <v>1000727</v>
      </c>
      <c r="J729" t="s">
        <v>78</v>
      </c>
      <c r="K729" t="s">
        <v>99</v>
      </c>
      <c r="L729">
        <v>110948</v>
      </c>
    </row>
    <row r="730" spans="1:12" x14ac:dyDescent="0.25">
      <c r="A730">
        <v>729</v>
      </c>
      <c r="B730" t="s">
        <v>2</v>
      </c>
      <c r="C730">
        <v>1000000728</v>
      </c>
      <c r="D730">
        <v>1</v>
      </c>
      <c r="E730">
        <v>1</v>
      </c>
      <c r="F730" t="s">
        <v>28</v>
      </c>
      <c r="G730" t="str">
        <f t="shared" si="22"/>
        <v xml:space="preserve"> Calle 729 Carrera 1000000728</v>
      </c>
      <c r="H730" t="str">
        <f t="shared" si="23"/>
        <v>729Jonathan@gmail.com</v>
      </c>
      <c r="I730">
        <v>1000728</v>
      </c>
      <c r="J730" t="s">
        <v>54</v>
      </c>
      <c r="K730" t="s">
        <v>79</v>
      </c>
      <c r="L730">
        <v>110949</v>
      </c>
    </row>
    <row r="731" spans="1:12" x14ac:dyDescent="0.25">
      <c r="A731">
        <v>730</v>
      </c>
      <c r="B731" t="s">
        <v>3</v>
      </c>
      <c r="C731">
        <v>1000000729</v>
      </c>
      <c r="D731">
        <v>1</v>
      </c>
      <c r="E731">
        <v>1</v>
      </c>
      <c r="F731" t="s">
        <v>29</v>
      </c>
      <c r="G731" t="str">
        <f t="shared" si="22"/>
        <v xml:space="preserve"> Calle 730 Carrera 1000000729</v>
      </c>
      <c r="H731" t="str">
        <f t="shared" si="23"/>
        <v>730Kate@gmail.com</v>
      </c>
      <c r="I731">
        <v>1000729</v>
      </c>
      <c r="J731" t="s">
        <v>55</v>
      </c>
      <c r="K731" t="s">
        <v>80</v>
      </c>
      <c r="L731">
        <v>110950</v>
      </c>
    </row>
    <row r="732" spans="1:12" x14ac:dyDescent="0.25">
      <c r="A732">
        <v>731</v>
      </c>
      <c r="B732" t="s">
        <v>4</v>
      </c>
      <c r="C732">
        <v>1000000730</v>
      </c>
      <c r="D732">
        <v>1</v>
      </c>
      <c r="E732">
        <v>1</v>
      </c>
      <c r="F732" t="s">
        <v>30</v>
      </c>
      <c r="G732" t="str">
        <f t="shared" si="22"/>
        <v xml:space="preserve"> Calle 731 Carrera 1000000730</v>
      </c>
      <c r="H732" t="str">
        <f t="shared" si="23"/>
        <v>731David@gmail.com</v>
      </c>
      <c r="I732">
        <v>1000730</v>
      </c>
      <c r="J732" t="s">
        <v>56</v>
      </c>
      <c r="K732" t="s">
        <v>81</v>
      </c>
      <c r="L732">
        <v>110951</v>
      </c>
    </row>
    <row r="733" spans="1:12" x14ac:dyDescent="0.25">
      <c r="A733">
        <v>732</v>
      </c>
      <c r="B733" t="s">
        <v>5</v>
      </c>
      <c r="C733">
        <v>1000000731</v>
      </c>
      <c r="D733">
        <v>1</v>
      </c>
      <c r="E733">
        <v>1</v>
      </c>
      <c r="F733" t="s">
        <v>31</v>
      </c>
      <c r="G733" t="str">
        <f t="shared" ref="G733:G796" si="24" xml:space="preserve"> " Calle "&amp;A733&amp;" Carrera "&amp;C733</f>
        <v xml:space="preserve"> Calle 732 Carrera 1000000731</v>
      </c>
      <c r="H733" t="str">
        <f t="shared" ref="H733:H796" si="25">A733&amp;B733&amp;"@gmail.com"</f>
        <v>732Carlos@gmail.com</v>
      </c>
      <c r="I733">
        <v>1000731</v>
      </c>
      <c r="J733" t="s">
        <v>57</v>
      </c>
      <c r="K733" t="s">
        <v>82</v>
      </c>
      <c r="L733">
        <v>110952</v>
      </c>
    </row>
    <row r="734" spans="1:12" x14ac:dyDescent="0.25">
      <c r="A734">
        <v>733</v>
      </c>
      <c r="B734" t="s">
        <v>6</v>
      </c>
      <c r="C734">
        <v>1000000732</v>
      </c>
      <c r="D734">
        <v>1</v>
      </c>
      <c r="E734">
        <v>1</v>
      </c>
      <c r="F734" t="s">
        <v>32</v>
      </c>
      <c r="G734" t="str">
        <f t="shared" si="24"/>
        <v xml:space="preserve"> Calle 733 Carrera 1000000732</v>
      </c>
      <c r="H734" t="str">
        <f t="shared" si="25"/>
        <v>733Juana@gmail.com</v>
      </c>
      <c r="I734">
        <v>1000732</v>
      </c>
      <c r="J734" t="s">
        <v>58</v>
      </c>
      <c r="K734" t="s">
        <v>83</v>
      </c>
      <c r="L734">
        <v>110953</v>
      </c>
    </row>
    <row r="735" spans="1:12" x14ac:dyDescent="0.25">
      <c r="A735">
        <v>734</v>
      </c>
      <c r="B735" t="s">
        <v>7</v>
      </c>
      <c r="C735">
        <v>1000000733</v>
      </c>
      <c r="D735">
        <v>1</v>
      </c>
      <c r="E735">
        <v>1</v>
      </c>
      <c r="F735" t="s">
        <v>33</v>
      </c>
      <c r="G735" t="str">
        <f t="shared" si="24"/>
        <v xml:space="preserve"> Calle 734 Carrera 1000000733</v>
      </c>
      <c r="H735" t="str">
        <f t="shared" si="25"/>
        <v>734Daniela@gmail.com</v>
      </c>
      <c r="I735">
        <v>1000733</v>
      </c>
      <c r="J735" t="s">
        <v>59</v>
      </c>
      <c r="K735" t="s">
        <v>84</v>
      </c>
      <c r="L735">
        <v>110954</v>
      </c>
    </row>
    <row r="736" spans="1:12" x14ac:dyDescent="0.25">
      <c r="A736">
        <v>735</v>
      </c>
      <c r="B736" t="s">
        <v>8</v>
      </c>
      <c r="C736">
        <v>1000000734</v>
      </c>
      <c r="D736">
        <v>1</v>
      </c>
      <c r="E736">
        <v>1</v>
      </c>
      <c r="F736" t="s">
        <v>34</v>
      </c>
      <c r="G736" t="str">
        <f t="shared" si="24"/>
        <v xml:space="preserve"> Calle 735 Carrera 1000000734</v>
      </c>
      <c r="H736" t="str">
        <f t="shared" si="25"/>
        <v>735Rodrigo@gmail.com</v>
      </c>
      <c r="I736">
        <v>1000734</v>
      </c>
      <c r="J736" t="s">
        <v>60</v>
      </c>
      <c r="K736" t="s">
        <v>84</v>
      </c>
      <c r="L736">
        <v>110955</v>
      </c>
    </row>
    <row r="737" spans="1:12" x14ac:dyDescent="0.25">
      <c r="A737">
        <v>736</v>
      </c>
      <c r="B737" t="s">
        <v>9</v>
      </c>
      <c r="C737">
        <v>1000000735</v>
      </c>
      <c r="D737">
        <v>1</v>
      </c>
      <c r="E737">
        <v>1</v>
      </c>
      <c r="F737" t="s">
        <v>35</v>
      </c>
      <c r="G737" t="str">
        <f t="shared" si="24"/>
        <v xml:space="preserve"> Calle 736 Carrera 1000000735</v>
      </c>
      <c r="H737" t="str">
        <f t="shared" si="25"/>
        <v>736Manuel@gmail.com</v>
      </c>
      <c r="I737">
        <v>1000735</v>
      </c>
      <c r="J737" t="s">
        <v>61</v>
      </c>
      <c r="K737" t="s">
        <v>84</v>
      </c>
      <c r="L737">
        <v>110956</v>
      </c>
    </row>
    <row r="738" spans="1:12" x14ac:dyDescent="0.25">
      <c r="A738">
        <v>737</v>
      </c>
      <c r="B738" t="s">
        <v>10</v>
      </c>
      <c r="C738">
        <v>1000000736</v>
      </c>
      <c r="D738">
        <v>1</v>
      </c>
      <c r="E738">
        <v>1</v>
      </c>
      <c r="F738" t="s">
        <v>37</v>
      </c>
      <c r="G738" t="str">
        <f t="shared" si="24"/>
        <v xml:space="preserve"> Calle 737 Carrera 1000000736</v>
      </c>
      <c r="H738" t="str">
        <f t="shared" si="25"/>
        <v>737Luisa@gmail.com</v>
      </c>
      <c r="I738">
        <v>1000736</v>
      </c>
      <c r="J738" t="s">
        <v>62</v>
      </c>
      <c r="K738" t="s">
        <v>85</v>
      </c>
      <c r="L738">
        <v>110957</v>
      </c>
    </row>
    <row r="739" spans="1:12" x14ac:dyDescent="0.25">
      <c r="A739">
        <v>738</v>
      </c>
      <c r="B739" t="s">
        <v>11</v>
      </c>
      <c r="C739">
        <v>1000000737</v>
      </c>
      <c r="D739">
        <v>1</v>
      </c>
      <c r="E739">
        <v>1</v>
      </c>
      <c r="F739" t="s">
        <v>36</v>
      </c>
      <c r="G739" t="str">
        <f t="shared" si="24"/>
        <v xml:space="preserve"> Calle 738 Carrera 1000000737</v>
      </c>
      <c r="H739" t="str">
        <f t="shared" si="25"/>
        <v>738Andres@gmail.com</v>
      </c>
      <c r="I739">
        <v>1000737</v>
      </c>
      <c r="J739" t="s">
        <v>63</v>
      </c>
      <c r="K739" t="s">
        <v>100</v>
      </c>
      <c r="L739">
        <v>110958</v>
      </c>
    </row>
    <row r="740" spans="1:12" x14ac:dyDescent="0.25">
      <c r="A740">
        <v>739</v>
      </c>
      <c r="B740" t="s">
        <v>12</v>
      </c>
      <c r="C740">
        <v>1000000738</v>
      </c>
      <c r="D740">
        <v>1</v>
      </c>
      <c r="E740">
        <v>1</v>
      </c>
      <c r="F740" t="s">
        <v>38</v>
      </c>
      <c r="G740" t="str">
        <f t="shared" si="24"/>
        <v xml:space="preserve"> Calle 739 Carrera 1000000738</v>
      </c>
      <c r="H740" t="str">
        <f t="shared" si="25"/>
        <v>739Carolina@gmail.com</v>
      </c>
      <c r="I740">
        <v>1000738</v>
      </c>
      <c r="J740" t="s">
        <v>64</v>
      </c>
      <c r="K740" t="s">
        <v>84</v>
      </c>
      <c r="L740">
        <v>110959</v>
      </c>
    </row>
    <row r="741" spans="1:12" x14ac:dyDescent="0.25">
      <c r="A741">
        <v>740</v>
      </c>
      <c r="B741" t="s">
        <v>13</v>
      </c>
      <c r="C741">
        <v>1000000739</v>
      </c>
      <c r="D741">
        <v>1</v>
      </c>
      <c r="E741">
        <v>1</v>
      </c>
      <c r="F741" t="s">
        <v>39</v>
      </c>
      <c r="G741" t="str">
        <f t="shared" si="24"/>
        <v xml:space="preserve"> Calle 740 Carrera 1000000739</v>
      </c>
      <c r="H741" t="str">
        <f t="shared" si="25"/>
        <v>740Clara@gmail.com</v>
      </c>
      <c r="I741">
        <v>1000739</v>
      </c>
      <c r="J741" t="s">
        <v>65</v>
      </c>
      <c r="K741" t="s">
        <v>84</v>
      </c>
      <c r="L741">
        <v>110960</v>
      </c>
    </row>
    <row r="742" spans="1:12" x14ac:dyDescent="0.25">
      <c r="A742">
        <v>741</v>
      </c>
      <c r="B742" t="s">
        <v>14</v>
      </c>
      <c r="C742">
        <v>1000000740</v>
      </c>
      <c r="D742">
        <v>1</v>
      </c>
      <c r="E742">
        <v>1</v>
      </c>
      <c r="F742" t="s">
        <v>40</v>
      </c>
      <c r="G742" t="str">
        <f t="shared" si="24"/>
        <v xml:space="preserve"> Calle 741 Carrera 1000000740</v>
      </c>
      <c r="H742" t="str">
        <f t="shared" si="25"/>
        <v>741Diego@gmail.com</v>
      </c>
      <c r="I742">
        <v>1000740</v>
      </c>
      <c r="J742" t="s">
        <v>86</v>
      </c>
      <c r="K742" t="s">
        <v>87</v>
      </c>
      <c r="L742">
        <v>110961</v>
      </c>
    </row>
    <row r="743" spans="1:12" x14ac:dyDescent="0.25">
      <c r="A743">
        <v>742</v>
      </c>
      <c r="B743" t="s">
        <v>15</v>
      </c>
      <c r="C743">
        <v>1000000741</v>
      </c>
      <c r="D743">
        <v>1</v>
      </c>
      <c r="E743">
        <v>1</v>
      </c>
      <c r="F743" t="s">
        <v>41</v>
      </c>
      <c r="G743" t="str">
        <f t="shared" si="24"/>
        <v xml:space="preserve"> Calle 742 Carrera 1000000741</v>
      </c>
      <c r="H743" t="str">
        <f t="shared" si="25"/>
        <v>742Sebastian@gmail.com</v>
      </c>
      <c r="I743">
        <v>1000741</v>
      </c>
      <c r="J743" t="s">
        <v>66</v>
      </c>
      <c r="K743" t="s">
        <v>88</v>
      </c>
      <c r="L743">
        <v>110962</v>
      </c>
    </row>
    <row r="744" spans="1:12" x14ac:dyDescent="0.25">
      <c r="A744">
        <v>743</v>
      </c>
      <c r="B744" t="s">
        <v>16</v>
      </c>
      <c r="C744">
        <v>1000000742</v>
      </c>
      <c r="D744">
        <v>1</v>
      </c>
      <c r="E744">
        <v>1</v>
      </c>
      <c r="F744" t="s">
        <v>42</v>
      </c>
      <c r="G744" t="str">
        <f t="shared" si="24"/>
        <v xml:space="preserve"> Calle 743 Carrera 1000000742</v>
      </c>
      <c r="H744" t="str">
        <f t="shared" si="25"/>
        <v>743Camilo@gmail.com</v>
      </c>
      <c r="I744">
        <v>1000742</v>
      </c>
      <c r="J744" t="s">
        <v>67</v>
      </c>
      <c r="K744" t="s">
        <v>89</v>
      </c>
      <c r="L744">
        <v>110963</v>
      </c>
    </row>
    <row r="745" spans="1:12" x14ac:dyDescent="0.25">
      <c r="A745">
        <v>744</v>
      </c>
      <c r="B745" t="s">
        <v>17</v>
      </c>
      <c r="C745">
        <v>1000000743</v>
      </c>
      <c r="D745">
        <v>1</v>
      </c>
      <c r="E745">
        <v>1</v>
      </c>
      <c r="F745" t="s">
        <v>43</v>
      </c>
      <c r="G745" t="str">
        <f t="shared" si="24"/>
        <v xml:space="preserve"> Calle 744 Carrera 1000000743</v>
      </c>
      <c r="H745" t="str">
        <f t="shared" si="25"/>
        <v>744Petrova@gmail.com</v>
      </c>
      <c r="I745">
        <v>1000743</v>
      </c>
      <c r="J745" t="s">
        <v>68</v>
      </c>
      <c r="K745" t="s">
        <v>90</v>
      </c>
      <c r="L745">
        <v>110964</v>
      </c>
    </row>
    <row r="746" spans="1:12" x14ac:dyDescent="0.25">
      <c r="A746">
        <v>745</v>
      </c>
      <c r="B746" t="s">
        <v>18</v>
      </c>
      <c r="C746">
        <v>1000000744</v>
      </c>
      <c r="D746">
        <v>1</v>
      </c>
      <c r="E746">
        <v>1</v>
      </c>
      <c r="F746" t="s">
        <v>44</v>
      </c>
      <c r="G746" t="str">
        <f t="shared" si="24"/>
        <v xml:space="preserve"> Calle 745 Carrera 1000000744</v>
      </c>
      <c r="H746" t="str">
        <f t="shared" si="25"/>
        <v>745James@gmail.com</v>
      </c>
      <c r="I746">
        <v>1000744</v>
      </c>
      <c r="J746" t="s">
        <v>69</v>
      </c>
      <c r="K746" t="s">
        <v>91</v>
      </c>
      <c r="L746">
        <v>110965</v>
      </c>
    </row>
    <row r="747" spans="1:12" x14ac:dyDescent="0.25">
      <c r="A747">
        <v>746</v>
      </c>
      <c r="B747" t="s">
        <v>19</v>
      </c>
      <c r="C747">
        <v>1000000745</v>
      </c>
      <c r="D747">
        <v>1</v>
      </c>
      <c r="E747">
        <v>1</v>
      </c>
      <c r="F747" t="s">
        <v>45</v>
      </c>
      <c r="G747" t="str">
        <f t="shared" si="24"/>
        <v xml:space="preserve"> Calle 746 Carrera 1000000745</v>
      </c>
      <c r="H747" t="str">
        <f t="shared" si="25"/>
        <v>746Ramiro@gmail.com</v>
      </c>
      <c r="I747">
        <v>1000745</v>
      </c>
      <c r="J747" t="s">
        <v>70</v>
      </c>
      <c r="K747" t="s">
        <v>92</v>
      </c>
      <c r="L747">
        <v>110966</v>
      </c>
    </row>
    <row r="748" spans="1:12" x14ac:dyDescent="0.25">
      <c r="A748">
        <v>747</v>
      </c>
      <c r="B748" t="s">
        <v>20</v>
      </c>
      <c r="C748">
        <v>1000000746</v>
      </c>
      <c r="D748">
        <v>1</v>
      </c>
      <c r="E748">
        <v>1</v>
      </c>
      <c r="F748" t="s">
        <v>46</v>
      </c>
      <c r="G748" t="str">
        <f t="shared" si="24"/>
        <v xml:space="preserve"> Calle 747 Carrera 1000000746</v>
      </c>
      <c r="H748" t="str">
        <f t="shared" si="25"/>
        <v>747Felipe@gmail.com</v>
      </c>
      <c r="I748">
        <v>1000746</v>
      </c>
      <c r="J748" t="s">
        <v>71</v>
      </c>
      <c r="K748" t="s">
        <v>93</v>
      </c>
      <c r="L748">
        <v>110967</v>
      </c>
    </row>
    <row r="749" spans="1:12" x14ac:dyDescent="0.25">
      <c r="A749">
        <v>748</v>
      </c>
      <c r="B749" t="s">
        <v>21</v>
      </c>
      <c r="C749">
        <v>1000000747</v>
      </c>
      <c r="D749">
        <v>1</v>
      </c>
      <c r="E749">
        <v>1</v>
      </c>
      <c r="F749" t="s">
        <v>47</v>
      </c>
      <c r="G749" t="str">
        <f t="shared" si="24"/>
        <v xml:space="preserve"> Calle 748 Carrera 1000000747</v>
      </c>
      <c r="H749" t="str">
        <f t="shared" si="25"/>
        <v>748Sara@gmail.com</v>
      </c>
      <c r="I749">
        <v>1000747</v>
      </c>
      <c r="J749" t="s">
        <v>72</v>
      </c>
      <c r="K749" t="s">
        <v>94</v>
      </c>
      <c r="L749">
        <v>110968</v>
      </c>
    </row>
    <row r="750" spans="1:12" x14ac:dyDescent="0.25">
      <c r="A750">
        <v>749</v>
      </c>
      <c r="B750" t="s">
        <v>22</v>
      </c>
      <c r="C750">
        <v>1000000748</v>
      </c>
      <c r="D750">
        <v>1</v>
      </c>
      <c r="E750">
        <v>1</v>
      </c>
      <c r="F750" t="s">
        <v>48</v>
      </c>
      <c r="G750" t="str">
        <f t="shared" si="24"/>
        <v xml:space="preserve"> Calle 749 Carrera 1000000748</v>
      </c>
      <c r="H750" t="str">
        <f t="shared" si="25"/>
        <v>749Ana@gmail.com</v>
      </c>
      <c r="I750">
        <v>1000748</v>
      </c>
      <c r="J750" t="s">
        <v>73</v>
      </c>
      <c r="K750" t="s">
        <v>95</v>
      </c>
      <c r="L750">
        <v>110969</v>
      </c>
    </row>
    <row r="751" spans="1:12" x14ac:dyDescent="0.25">
      <c r="A751">
        <v>750</v>
      </c>
      <c r="B751" t="s">
        <v>23</v>
      </c>
      <c r="C751">
        <v>1000000749</v>
      </c>
      <c r="D751">
        <v>1</v>
      </c>
      <c r="E751">
        <v>1</v>
      </c>
      <c r="F751" t="s">
        <v>49</v>
      </c>
      <c r="G751" t="str">
        <f t="shared" si="24"/>
        <v xml:space="preserve"> Calle 750 Carrera 1000000749</v>
      </c>
      <c r="H751" t="str">
        <f t="shared" si="25"/>
        <v>750Maria@gmail.com</v>
      </c>
      <c r="I751">
        <v>1000749</v>
      </c>
      <c r="J751" t="s">
        <v>74</v>
      </c>
      <c r="K751" t="s">
        <v>84</v>
      </c>
      <c r="L751">
        <v>110970</v>
      </c>
    </row>
    <row r="752" spans="1:12" x14ac:dyDescent="0.25">
      <c r="A752">
        <v>751</v>
      </c>
      <c r="B752" t="s">
        <v>24</v>
      </c>
      <c r="C752">
        <v>1000000750</v>
      </c>
      <c r="D752">
        <v>1</v>
      </c>
      <c r="E752">
        <v>1</v>
      </c>
      <c r="F752" t="s">
        <v>50</v>
      </c>
      <c r="G752" t="str">
        <f t="shared" si="24"/>
        <v xml:space="preserve"> Calle 751 Carrera 1000000750</v>
      </c>
      <c r="H752" t="str">
        <f t="shared" si="25"/>
        <v>751Camila@gmail.com</v>
      </c>
      <c r="I752">
        <v>1000750</v>
      </c>
      <c r="J752" t="s">
        <v>75</v>
      </c>
      <c r="K752" t="s">
        <v>96</v>
      </c>
      <c r="L752">
        <v>110971</v>
      </c>
    </row>
    <row r="753" spans="1:12" x14ac:dyDescent="0.25">
      <c r="A753">
        <v>752</v>
      </c>
      <c r="B753" t="s">
        <v>25</v>
      </c>
      <c r="C753">
        <v>1000000751</v>
      </c>
      <c r="D753">
        <v>1</v>
      </c>
      <c r="E753">
        <v>1</v>
      </c>
      <c r="F753" t="s">
        <v>51</v>
      </c>
      <c r="G753" t="str">
        <f t="shared" si="24"/>
        <v xml:space="preserve"> Calle 752 Carrera 1000000751</v>
      </c>
      <c r="H753" t="str">
        <f t="shared" si="25"/>
        <v>752Paula@gmail.com</v>
      </c>
      <c r="I753">
        <v>1000751</v>
      </c>
      <c r="J753" t="s">
        <v>76</v>
      </c>
      <c r="K753" t="s">
        <v>97</v>
      </c>
      <c r="L753">
        <v>110972</v>
      </c>
    </row>
    <row r="754" spans="1:12" x14ac:dyDescent="0.25">
      <c r="A754">
        <v>753</v>
      </c>
      <c r="B754" t="s">
        <v>26</v>
      </c>
      <c r="C754">
        <v>1000000752</v>
      </c>
      <c r="D754">
        <v>1</v>
      </c>
      <c r="E754">
        <v>1</v>
      </c>
      <c r="F754" t="s">
        <v>52</v>
      </c>
      <c r="G754" t="str">
        <f t="shared" si="24"/>
        <v xml:space="preserve"> Calle 753 Carrera 1000000752</v>
      </c>
      <c r="H754" t="str">
        <f t="shared" si="25"/>
        <v>753Paola@gmail.com</v>
      </c>
      <c r="I754">
        <v>1000752</v>
      </c>
      <c r="J754" t="s">
        <v>77</v>
      </c>
      <c r="K754" t="s">
        <v>98</v>
      </c>
      <c r="L754">
        <v>110973</v>
      </c>
    </row>
    <row r="755" spans="1:12" x14ac:dyDescent="0.25">
      <c r="A755">
        <v>754</v>
      </c>
      <c r="B755" t="s">
        <v>27</v>
      </c>
      <c r="C755">
        <v>1000000753</v>
      </c>
      <c r="D755">
        <v>1</v>
      </c>
      <c r="E755">
        <v>1</v>
      </c>
      <c r="F755" t="s">
        <v>53</v>
      </c>
      <c r="G755" t="str">
        <f t="shared" si="24"/>
        <v xml:space="preserve"> Calle 754 Carrera 1000000753</v>
      </c>
      <c r="H755" t="str">
        <f t="shared" si="25"/>
        <v>754Iregui@gmail.com</v>
      </c>
      <c r="I755">
        <v>1000753</v>
      </c>
      <c r="J755" t="s">
        <v>78</v>
      </c>
      <c r="K755" t="s">
        <v>99</v>
      </c>
      <c r="L755">
        <v>110974</v>
      </c>
    </row>
    <row r="756" spans="1:12" x14ac:dyDescent="0.25">
      <c r="A756">
        <v>755</v>
      </c>
      <c r="B756" t="s">
        <v>2</v>
      </c>
      <c r="C756">
        <v>1000000754</v>
      </c>
      <c r="D756">
        <v>1</v>
      </c>
      <c r="E756">
        <v>1</v>
      </c>
      <c r="F756" t="s">
        <v>28</v>
      </c>
      <c r="G756" t="str">
        <f t="shared" si="24"/>
        <v xml:space="preserve"> Calle 755 Carrera 1000000754</v>
      </c>
      <c r="H756" t="str">
        <f t="shared" si="25"/>
        <v>755Jonathan@gmail.com</v>
      </c>
      <c r="I756">
        <v>1000754</v>
      </c>
      <c r="J756" t="s">
        <v>54</v>
      </c>
      <c r="K756" t="s">
        <v>79</v>
      </c>
      <c r="L756">
        <v>110975</v>
      </c>
    </row>
    <row r="757" spans="1:12" x14ac:dyDescent="0.25">
      <c r="A757">
        <v>756</v>
      </c>
      <c r="B757" t="s">
        <v>3</v>
      </c>
      <c r="C757">
        <v>1000000755</v>
      </c>
      <c r="D757">
        <v>1</v>
      </c>
      <c r="E757">
        <v>1</v>
      </c>
      <c r="F757" t="s">
        <v>29</v>
      </c>
      <c r="G757" t="str">
        <f t="shared" si="24"/>
        <v xml:space="preserve"> Calle 756 Carrera 1000000755</v>
      </c>
      <c r="H757" t="str">
        <f t="shared" si="25"/>
        <v>756Kate@gmail.com</v>
      </c>
      <c r="I757">
        <v>1000755</v>
      </c>
      <c r="J757" t="s">
        <v>55</v>
      </c>
      <c r="K757" t="s">
        <v>80</v>
      </c>
      <c r="L757">
        <v>110976</v>
      </c>
    </row>
    <row r="758" spans="1:12" x14ac:dyDescent="0.25">
      <c r="A758">
        <v>757</v>
      </c>
      <c r="B758" t="s">
        <v>4</v>
      </c>
      <c r="C758">
        <v>1000000756</v>
      </c>
      <c r="D758">
        <v>1</v>
      </c>
      <c r="E758">
        <v>1</v>
      </c>
      <c r="F758" t="s">
        <v>30</v>
      </c>
      <c r="G758" t="str">
        <f t="shared" si="24"/>
        <v xml:space="preserve"> Calle 757 Carrera 1000000756</v>
      </c>
      <c r="H758" t="str">
        <f t="shared" si="25"/>
        <v>757David@gmail.com</v>
      </c>
      <c r="I758">
        <v>1000756</v>
      </c>
      <c r="J758" t="s">
        <v>56</v>
      </c>
      <c r="K758" t="s">
        <v>81</v>
      </c>
      <c r="L758">
        <v>110977</v>
      </c>
    </row>
    <row r="759" spans="1:12" x14ac:dyDescent="0.25">
      <c r="A759">
        <v>758</v>
      </c>
      <c r="B759" t="s">
        <v>5</v>
      </c>
      <c r="C759">
        <v>1000000757</v>
      </c>
      <c r="D759">
        <v>1</v>
      </c>
      <c r="E759">
        <v>1</v>
      </c>
      <c r="F759" t="s">
        <v>31</v>
      </c>
      <c r="G759" t="str">
        <f t="shared" si="24"/>
        <v xml:space="preserve"> Calle 758 Carrera 1000000757</v>
      </c>
      <c r="H759" t="str">
        <f t="shared" si="25"/>
        <v>758Carlos@gmail.com</v>
      </c>
      <c r="I759">
        <v>1000757</v>
      </c>
      <c r="J759" t="s">
        <v>57</v>
      </c>
      <c r="K759" t="s">
        <v>82</v>
      </c>
      <c r="L759">
        <v>110978</v>
      </c>
    </row>
    <row r="760" spans="1:12" x14ac:dyDescent="0.25">
      <c r="A760">
        <v>759</v>
      </c>
      <c r="B760" t="s">
        <v>6</v>
      </c>
      <c r="C760">
        <v>1000000758</v>
      </c>
      <c r="D760">
        <v>1</v>
      </c>
      <c r="E760">
        <v>1</v>
      </c>
      <c r="F760" t="s">
        <v>32</v>
      </c>
      <c r="G760" t="str">
        <f t="shared" si="24"/>
        <v xml:space="preserve"> Calle 759 Carrera 1000000758</v>
      </c>
      <c r="H760" t="str">
        <f t="shared" si="25"/>
        <v>759Juana@gmail.com</v>
      </c>
      <c r="I760">
        <v>1000758</v>
      </c>
      <c r="J760" t="s">
        <v>58</v>
      </c>
      <c r="K760" t="s">
        <v>83</v>
      </c>
      <c r="L760">
        <v>110979</v>
      </c>
    </row>
    <row r="761" spans="1:12" x14ac:dyDescent="0.25">
      <c r="A761">
        <v>760</v>
      </c>
      <c r="B761" t="s">
        <v>7</v>
      </c>
      <c r="C761">
        <v>1000000759</v>
      </c>
      <c r="D761">
        <v>1</v>
      </c>
      <c r="E761">
        <v>1</v>
      </c>
      <c r="F761" t="s">
        <v>33</v>
      </c>
      <c r="G761" t="str">
        <f t="shared" si="24"/>
        <v xml:space="preserve"> Calle 760 Carrera 1000000759</v>
      </c>
      <c r="H761" t="str">
        <f t="shared" si="25"/>
        <v>760Daniela@gmail.com</v>
      </c>
      <c r="I761">
        <v>1000759</v>
      </c>
      <c r="J761" t="s">
        <v>59</v>
      </c>
      <c r="K761" t="s">
        <v>84</v>
      </c>
      <c r="L761">
        <v>110980</v>
      </c>
    </row>
    <row r="762" spans="1:12" x14ac:dyDescent="0.25">
      <c r="A762">
        <v>761</v>
      </c>
      <c r="B762" t="s">
        <v>8</v>
      </c>
      <c r="C762">
        <v>1000000760</v>
      </c>
      <c r="D762">
        <v>1</v>
      </c>
      <c r="E762">
        <v>1</v>
      </c>
      <c r="F762" t="s">
        <v>34</v>
      </c>
      <c r="G762" t="str">
        <f t="shared" si="24"/>
        <v xml:space="preserve"> Calle 761 Carrera 1000000760</v>
      </c>
      <c r="H762" t="str">
        <f t="shared" si="25"/>
        <v>761Rodrigo@gmail.com</v>
      </c>
      <c r="I762">
        <v>1000760</v>
      </c>
      <c r="J762" t="s">
        <v>60</v>
      </c>
      <c r="K762" t="s">
        <v>84</v>
      </c>
      <c r="L762">
        <v>110981</v>
      </c>
    </row>
    <row r="763" spans="1:12" x14ac:dyDescent="0.25">
      <c r="A763">
        <v>762</v>
      </c>
      <c r="B763" t="s">
        <v>9</v>
      </c>
      <c r="C763">
        <v>1000000761</v>
      </c>
      <c r="D763">
        <v>1</v>
      </c>
      <c r="E763">
        <v>1</v>
      </c>
      <c r="F763" t="s">
        <v>35</v>
      </c>
      <c r="G763" t="str">
        <f t="shared" si="24"/>
        <v xml:space="preserve"> Calle 762 Carrera 1000000761</v>
      </c>
      <c r="H763" t="str">
        <f t="shared" si="25"/>
        <v>762Manuel@gmail.com</v>
      </c>
      <c r="I763">
        <v>1000761</v>
      </c>
      <c r="J763" t="s">
        <v>61</v>
      </c>
      <c r="K763" t="s">
        <v>84</v>
      </c>
      <c r="L763">
        <v>110982</v>
      </c>
    </row>
    <row r="764" spans="1:12" x14ac:dyDescent="0.25">
      <c r="A764">
        <v>763</v>
      </c>
      <c r="B764" t="s">
        <v>10</v>
      </c>
      <c r="C764">
        <v>1000000762</v>
      </c>
      <c r="D764">
        <v>1</v>
      </c>
      <c r="E764">
        <v>1</v>
      </c>
      <c r="F764" t="s">
        <v>37</v>
      </c>
      <c r="G764" t="str">
        <f t="shared" si="24"/>
        <v xml:space="preserve"> Calle 763 Carrera 1000000762</v>
      </c>
      <c r="H764" t="str">
        <f t="shared" si="25"/>
        <v>763Luisa@gmail.com</v>
      </c>
      <c r="I764">
        <v>1000762</v>
      </c>
      <c r="J764" t="s">
        <v>62</v>
      </c>
      <c r="K764" t="s">
        <v>85</v>
      </c>
      <c r="L764">
        <v>110983</v>
      </c>
    </row>
    <row r="765" spans="1:12" x14ac:dyDescent="0.25">
      <c r="A765">
        <v>764</v>
      </c>
      <c r="B765" t="s">
        <v>11</v>
      </c>
      <c r="C765">
        <v>1000000763</v>
      </c>
      <c r="D765">
        <v>1</v>
      </c>
      <c r="E765">
        <v>1</v>
      </c>
      <c r="F765" t="s">
        <v>36</v>
      </c>
      <c r="G765" t="str">
        <f t="shared" si="24"/>
        <v xml:space="preserve"> Calle 764 Carrera 1000000763</v>
      </c>
      <c r="H765" t="str">
        <f t="shared" si="25"/>
        <v>764Andres@gmail.com</v>
      </c>
      <c r="I765">
        <v>1000763</v>
      </c>
      <c r="J765" t="s">
        <v>63</v>
      </c>
      <c r="K765" t="s">
        <v>100</v>
      </c>
      <c r="L765">
        <v>110984</v>
      </c>
    </row>
    <row r="766" spans="1:12" x14ac:dyDescent="0.25">
      <c r="A766">
        <v>765</v>
      </c>
      <c r="B766" t="s">
        <v>12</v>
      </c>
      <c r="C766">
        <v>1000000764</v>
      </c>
      <c r="D766">
        <v>1</v>
      </c>
      <c r="E766">
        <v>1</v>
      </c>
      <c r="F766" t="s">
        <v>38</v>
      </c>
      <c r="G766" t="str">
        <f t="shared" si="24"/>
        <v xml:space="preserve"> Calle 765 Carrera 1000000764</v>
      </c>
      <c r="H766" t="str">
        <f t="shared" si="25"/>
        <v>765Carolina@gmail.com</v>
      </c>
      <c r="I766">
        <v>1000764</v>
      </c>
      <c r="J766" t="s">
        <v>64</v>
      </c>
      <c r="K766" t="s">
        <v>84</v>
      </c>
      <c r="L766">
        <v>110985</v>
      </c>
    </row>
    <row r="767" spans="1:12" x14ac:dyDescent="0.25">
      <c r="A767">
        <v>766</v>
      </c>
      <c r="B767" t="s">
        <v>13</v>
      </c>
      <c r="C767">
        <v>1000000765</v>
      </c>
      <c r="D767">
        <v>1</v>
      </c>
      <c r="E767">
        <v>1</v>
      </c>
      <c r="F767" t="s">
        <v>39</v>
      </c>
      <c r="G767" t="str">
        <f t="shared" si="24"/>
        <v xml:space="preserve"> Calle 766 Carrera 1000000765</v>
      </c>
      <c r="H767" t="str">
        <f t="shared" si="25"/>
        <v>766Clara@gmail.com</v>
      </c>
      <c r="I767">
        <v>1000765</v>
      </c>
      <c r="J767" t="s">
        <v>65</v>
      </c>
      <c r="K767" t="s">
        <v>84</v>
      </c>
      <c r="L767">
        <v>110986</v>
      </c>
    </row>
    <row r="768" spans="1:12" x14ac:dyDescent="0.25">
      <c r="A768">
        <v>767</v>
      </c>
      <c r="B768" t="s">
        <v>14</v>
      </c>
      <c r="C768">
        <v>1000000766</v>
      </c>
      <c r="D768">
        <v>1</v>
      </c>
      <c r="E768">
        <v>1</v>
      </c>
      <c r="F768" t="s">
        <v>40</v>
      </c>
      <c r="G768" t="str">
        <f t="shared" si="24"/>
        <v xml:space="preserve"> Calle 767 Carrera 1000000766</v>
      </c>
      <c r="H768" t="str">
        <f t="shared" si="25"/>
        <v>767Diego@gmail.com</v>
      </c>
      <c r="I768">
        <v>1000766</v>
      </c>
      <c r="J768" t="s">
        <v>86</v>
      </c>
      <c r="K768" t="s">
        <v>87</v>
      </c>
      <c r="L768">
        <v>110987</v>
      </c>
    </row>
    <row r="769" spans="1:12" x14ac:dyDescent="0.25">
      <c r="A769">
        <v>768</v>
      </c>
      <c r="B769" t="s">
        <v>15</v>
      </c>
      <c r="C769">
        <v>1000000767</v>
      </c>
      <c r="D769">
        <v>1</v>
      </c>
      <c r="E769">
        <v>1</v>
      </c>
      <c r="F769" t="s">
        <v>41</v>
      </c>
      <c r="G769" t="str">
        <f t="shared" si="24"/>
        <v xml:space="preserve"> Calle 768 Carrera 1000000767</v>
      </c>
      <c r="H769" t="str">
        <f t="shared" si="25"/>
        <v>768Sebastian@gmail.com</v>
      </c>
      <c r="I769">
        <v>1000767</v>
      </c>
      <c r="J769" t="s">
        <v>66</v>
      </c>
      <c r="K769" t="s">
        <v>88</v>
      </c>
      <c r="L769">
        <v>110988</v>
      </c>
    </row>
    <row r="770" spans="1:12" x14ac:dyDescent="0.25">
      <c r="A770">
        <v>769</v>
      </c>
      <c r="B770" t="s">
        <v>16</v>
      </c>
      <c r="C770">
        <v>1000000768</v>
      </c>
      <c r="D770">
        <v>1</v>
      </c>
      <c r="E770">
        <v>1</v>
      </c>
      <c r="F770" t="s">
        <v>42</v>
      </c>
      <c r="G770" t="str">
        <f t="shared" si="24"/>
        <v xml:space="preserve"> Calle 769 Carrera 1000000768</v>
      </c>
      <c r="H770" t="str">
        <f t="shared" si="25"/>
        <v>769Camilo@gmail.com</v>
      </c>
      <c r="I770">
        <v>1000768</v>
      </c>
      <c r="J770" t="s">
        <v>67</v>
      </c>
      <c r="K770" t="s">
        <v>89</v>
      </c>
      <c r="L770">
        <v>110989</v>
      </c>
    </row>
    <row r="771" spans="1:12" x14ac:dyDescent="0.25">
      <c r="A771">
        <v>770</v>
      </c>
      <c r="B771" t="s">
        <v>17</v>
      </c>
      <c r="C771">
        <v>1000000769</v>
      </c>
      <c r="D771">
        <v>1</v>
      </c>
      <c r="E771">
        <v>1</v>
      </c>
      <c r="F771" t="s">
        <v>43</v>
      </c>
      <c r="G771" t="str">
        <f t="shared" si="24"/>
        <v xml:space="preserve"> Calle 770 Carrera 1000000769</v>
      </c>
      <c r="H771" t="str">
        <f t="shared" si="25"/>
        <v>770Petrova@gmail.com</v>
      </c>
      <c r="I771">
        <v>1000769</v>
      </c>
      <c r="J771" t="s">
        <v>68</v>
      </c>
      <c r="K771" t="s">
        <v>90</v>
      </c>
      <c r="L771">
        <v>110990</v>
      </c>
    </row>
    <row r="772" spans="1:12" x14ac:dyDescent="0.25">
      <c r="A772">
        <v>771</v>
      </c>
      <c r="B772" t="s">
        <v>18</v>
      </c>
      <c r="C772">
        <v>1000000770</v>
      </c>
      <c r="D772">
        <v>1</v>
      </c>
      <c r="E772">
        <v>1</v>
      </c>
      <c r="F772" t="s">
        <v>44</v>
      </c>
      <c r="G772" t="str">
        <f t="shared" si="24"/>
        <v xml:space="preserve"> Calle 771 Carrera 1000000770</v>
      </c>
      <c r="H772" t="str">
        <f t="shared" si="25"/>
        <v>771James@gmail.com</v>
      </c>
      <c r="I772">
        <v>1000770</v>
      </c>
      <c r="J772" t="s">
        <v>69</v>
      </c>
      <c r="K772" t="s">
        <v>91</v>
      </c>
      <c r="L772">
        <v>110991</v>
      </c>
    </row>
    <row r="773" spans="1:12" x14ac:dyDescent="0.25">
      <c r="A773">
        <v>772</v>
      </c>
      <c r="B773" t="s">
        <v>19</v>
      </c>
      <c r="C773">
        <v>1000000771</v>
      </c>
      <c r="D773">
        <v>1</v>
      </c>
      <c r="E773">
        <v>1</v>
      </c>
      <c r="F773" t="s">
        <v>45</v>
      </c>
      <c r="G773" t="str">
        <f t="shared" si="24"/>
        <v xml:space="preserve"> Calle 772 Carrera 1000000771</v>
      </c>
      <c r="H773" t="str">
        <f t="shared" si="25"/>
        <v>772Ramiro@gmail.com</v>
      </c>
      <c r="I773">
        <v>1000771</v>
      </c>
      <c r="J773" t="s">
        <v>70</v>
      </c>
      <c r="K773" t="s">
        <v>92</v>
      </c>
      <c r="L773">
        <v>110992</v>
      </c>
    </row>
    <row r="774" spans="1:12" x14ac:dyDescent="0.25">
      <c r="A774">
        <v>773</v>
      </c>
      <c r="B774" t="s">
        <v>20</v>
      </c>
      <c r="C774">
        <v>1000000772</v>
      </c>
      <c r="D774">
        <v>1</v>
      </c>
      <c r="E774">
        <v>1</v>
      </c>
      <c r="F774" t="s">
        <v>46</v>
      </c>
      <c r="G774" t="str">
        <f t="shared" si="24"/>
        <v xml:space="preserve"> Calle 773 Carrera 1000000772</v>
      </c>
      <c r="H774" t="str">
        <f t="shared" si="25"/>
        <v>773Felipe@gmail.com</v>
      </c>
      <c r="I774">
        <v>1000772</v>
      </c>
      <c r="J774" t="s">
        <v>71</v>
      </c>
      <c r="K774" t="s">
        <v>93</v>
      </c>
      <c r="L774">
        <v>110993</v>
      </c>
    </row>
    <row r="775" spans="1:12" x14ac:dyDescent="0.25">
      <c r="A775">
        <v>774</v>
      </c>
      <c r="B775" t="s">
        <v>21</v>
      </c>
      <c r="C775">
        <v>1000000773</v>
      </c>
      <c r="D775">
        <v>1</v>
      </c>
      <c r="E775">
        <v>1</v>
      </c>
      <c r="F775" t="s">
        <v>47</v>
      </c>
      <c r="G775" t="str">
        <f t="shared" si="24"/>
        <v xml:space="preserve"> Calle 774 Carrera 1000000773</v>
      </c>
      <c r="H775" t="str">
        <f t="shared" si="25"/>
        <v>774Sara@gmail.com</v>
      </c>
      <c r="I775">
        <v>1000773</v>
      </c>
      <c r="J775" t="s">
        <v>72</v>
      </c>
      <c r="K775" t="s">
        <v>94</v>
      </c>
      <c r="L775">
        <v>110994</v>
      </c>
    </row>
    <row r="776" spans="1:12" x14ac:dyDescent="0.25">
      <c r="A776">
        <v>775</v>
      </c>
      <c r="B776" t="s">
        <v>22</v>
      </c>
      <c r="C776">
        <v>1000000774</v>
      </c>
      <c r="D776">
        <v>1</v>
      </c>
      <c r="E776">
        <v>1</v>
      </c>
      <c r="F776" t="s">
        <v>48</v>
      </c>
      <c r="G776" t="str">
        <f t="shared" si="24"/>
        <v xml:space="preserve"> Calle 775 Carrera 1000000774</v>
      </c>
      <c r="H776" t="str">
        <f t="shared" si="25"/>
        <v>775Ana@gmail.com</v>
      </c>
      <c r="I776">
        <v>1000774</v>
      </c>
      <c r="J776" t="s">
        <v>73</v>
      </c>
      <c r="K776" t="s">
        <v>95</v>
      </c>
      <c r="L776">
        <v>110995</v>
      </c>
    </row>
    <row r="777" spans="1:12" x14ac:dyDescent="0.25">
      <c r="A777">
        <v>776</v>
      </c>
      <c r="B777" t="s">
        <v>23</v>
      </c>
      <c r="C777">
        <v>1000000775</v>
      </c>
      <c r="D777">
        <v>1</v>
      </c>
      <c r="E777">
        <v>1</v>
      </c>
      <c r="F777" t="s">
        <v>49</v>
      </c>
      <c r="G777" t="str">
        <f t="shared" si="24"/>
        <v xml:space="preserve"> Calle 776 Carrera 1000000775</v>
      </c>
      <c r="H777" t="str">
        <f t="shared" si="25"/>
        <v>776Maria@gmail.com</v>
      </c>
      <c r="I777">
        <v>1000775</v>
      </c>
      <c r="J777" t="s">
        <v>74</v>
      </c>
      <c r="K777" t="s">
        <v>84</v>
      </c>
      <c r="L777">
        <v>110996</v>
      </c>
    </row>
    <row r="778" spans="1:12" x14ac:dyDescent="0.25">
      <c r="A778">
        <v>777</v>
      </c>
      <c r="B778" t="s">
        <v>24</v>
      </c>
      <c r="C778">
        <v>1000000776</v>
      </c>
      <c r="D778">
        <v>1</v>
      </c>
      <c r="E778">
        <v>1</v>
      </c>
      <c r="F778" t="s">
        <v>50</v>
      </c>
      <c r="G778" t="str">
        <f t="shared" si="24"/>
        <v xml:space="preserve"> Calle 777 Carrera 1000000776</v>
      </c>
      <c r="H778" t="str">
        <f t="shared" si="25"/>
        <v>777Camila@gmail.com</v>
      </c>
      <c r="I778">
        <v>1000776</v>
      </c>
      <c r="J778" t="s">
        <v>75</v>
      </c>
      <c r="K778" t="s">
        <v>96</v>
      </c>
      <c r="L778">
        <v>110997</v>
      </c>
    </row>
    <row r="779" spans="1:12" x14ac:dyDescent="0.25">
      <c r="A779">
        <v>778</v>
      </c>
      <c r="B779" t="s">
        <v>25</v>
      </c>
      <c r="C779">
        <v>1000000777</v>
      </c>
      <c r="D779">
        <v>1</v>
      </c>
      <c r="E779">
        <v>1</v>
      </c>
      <c r="F779" t="s">
        <v>51</v>
      </c>
      <c r="G779" t="str">
        <f t="shared" si="24"/>
        <v xml:space="preserve"> Calle 778 Carrera 1000000777</v>
      </c>
      <c r="H779" t="str">
        <f t="shared" si="25"/>
        <v>778Paula@gmail.com</v>
      </c>
      <c r="I779">
        <v>1000777</v>
      </c>
      <c r="J779" t="s">
        <v>76</v>
      </c>
      <c r="K779" t="s">
        <v>97</v>
      </c>
      <c r="L779">
        <v>110998</v>
      </c>
    </row>
    <row r="780" spans="1:12" x14ac:dyDescent="0.25">
      <c r="A780">
        <v>779</v>
      </c>
      <c r="B780" t="s">
        <v>26</v>
      </c>
      <c r="C780">
        <v>1000000778</v>
      </c>
      <c r="D780">
        <v>1</v>
      </c>
      <c r="E780">
        <v>1</v>
      </c>
      <c r="F780" t="s">
        <v>52</v>
      </c>
      <c r="G780" t="str">
        <f t="shared" si="24"/>
        <v xml:space="preserve"> Calle 779 Carrera 1000000778</v>
      </c>
      <c r="H780" t="str">
        <f t="shared" si="25"/>
        <v>779Paola@gmail.com</v>
      </c>
      <c r="I780">
        <v>1000778</v>
      </c>
      <c r="J780" t="s">
        <v>77</v>
      </c>
      <c r="K780" t="s">
        <v>98</v>
      </c>
      <c r="L780">
        <v>110999</v>
      </c>
    </row>
    <row r="781" spans="1:12" x14ac:dyDescent="0.25">
      <c r="A781">
        <v>780</v>
      </c>
      <c r="B781" t="s">
        <v>27</v>
      </c>
      <c r="C781">
        <v>1000000779</v>
      </c>
      <c r="D781">
        <v>1</v>
      </c>
      <c r="E781">
        <v>1</v>
      </c>
      <c r="F781" t="s">
        <v>53</v>
      </c>
      <c r="G781" t="str">
        <f t="shared" si="24"/>
        <v xml:space="preserve"> Calle 780 Carrera 1000000779</v>
      </c>
      <c r="H781" t="str">
        <f t="shared" si="25"/>
        <v>780Iregui@gmail.com</v>
      </c>
      <c r="I781">
        <v>1000779</v>
      </c>
      <c r="J781" t="s">
        <v>78</v>
      </c>
      <c r="K781" t="s">
        <v>99</v>
      </c>
      <c r="L781">
        <v>111000</v>
      </c>
    </row>
    <row r="782" spans="1:12" x14ac:dyDescent="0.25">
      <c r="A782">
        <v>781</v>
      </c>
      <c r="B782" t="s">
        <v>2</v>
      </c>
      <c r="C782">
        <v>1000000780</v>
      </c>
      <c r="D782">
        <v>1</v>
      </c>
      <c r="E782">
        <v>1</v>
      </c>
      <c r="F782" t="s">
        <v>28</v>
      </c>
      <c r="G782" t="str">
        <f t="shared" si="24"/>
        <v xml:space="preserve"> Calle 781 Carrera 1000000780</v>
      </c>
      <c r="H782" t="str">
        <f t="shared" si="25"/>
        <v>781Jonathan@gmail.com</v>
      </c>
      <c r="I782">
        <v>1000780</v>
      </c>
      <c r="J782" t="s">
        <v>54</v>
      </c>
      <c r="K782" t="s">
        <v>79</v>
      </c>
      <c r="L782">
        <v>111001</v>
      </c>
    </row>
    <row r="783" spans="1:12" x14ac:dyDescent="0.25">
      <c r="A783">
        <v>782</v>
      </c>
      <c r="B783" t="s">
        <v>3</v>
      </c>
      <c r="C783">
        <v>1000000781</v>
      </c>
      <c r="D783">
        <v>1</v>
      </c>
      <c r="E783">
        <v>1</v>
      </c>
      <c r="F783" t="s">
        <v>29</v>
      </c>
      <c r="G783" t="str">
        <f t="shared" si="24"/>
        <v xml:space="preserve"> Calle 782 Carrera 1000000781</v>
      </c>
      <c r="H783" t="str">
        <f t="shared" si="25"/>
        <v>782Kate@gmail.com</v>
      </c>
      <c r="I783">
        <v>1000781</v>
      </c>
      <c r="J783" t="s">
        <v>55</v>
      </c>
      <c r="K783" t="s">
        <v>80</v>
      </c>
      <c r="L783">
        <v>111002</v>
      </c>
    </row>
    <row r="784" spans="1:12" x14ac:dyDescent="0.25">
      <c r="A784">
        <v>783</v>
      </c>
      <c r="B784" t="s">
        <v>4</v>
      </c>
      <c r="C784">
        <v>1000000782</v>
      </c>
      <c r="D784">
        <v>1</v>
      </c>
      <c r="E784">
        <v>1</v>
      </c>
      <c r="F784" t="s">
        <v>30</v>
      </c>
      <c r="G784" t="str">
        <f t="shared" si="24"/>
        <v xml:space="preserve"> Calle 783 Carrera 1000000782</v>
      </c>
      <c r="H784" t="str">
        <f t="shared" si="25"/>
        <v>783David@gmail.com</v>
      </c>
      <c r="I784">
        <v>1000782</v>
      </c>
      <c r="J784" t="s">
        <v>56</v>
      </c>
      <c r="K784" t="s">
        <v>81</v>
      </c>
      <c r="L784">
        <v>111003</v>
      </c>
    </row>
    <row r="785" spans="1:12" x14ac:dyDescent="0.25">
      <c r="A785">
        <v>784</v>
      </c>
      <c r="B785" t="s">
        <v>5</v>
      </c>
      <c r="C785">
        <v>1000000783</v>
      </c>
      <c r="D785">
        <v>1</v>
      </c>
      <c r="E785">
        <v>1</v>
      </c>
      <c r="F785" t="s">
        <v>31</v>
      </c>
      <c r="G785" t="str">
        <f t="shared" si="24"/>
        <v xml:space="preserve"> Calle 784 Carrera 1000000783</v>
      </c>
      <c r="H785" t="str">
        <f t="shared" si="25"/>
        <v>784Carlos@gmail.com</v>
      </c>
      <c r="I785">
        <v>1000783</v>
      </c>
      <c r="J785" t="s">
        <v>57</v>
      </c>
      <c r="K785" t="s">
        <v>82</v>
      </c>
      <c r="L785">
        <v>111004</v>
      </c>
    </row>
    <row r="786" spans="1:12" x14ac:dyDescent="0.25">
      <c r="A786">
        <v>785</v>
      </c>
      <c r="B786" t="s">
        <v>6</v>
      </c>
      <c r="C786">
        <v>1000000784</v>
      </c>
      <c r="D786">
        <v>1</v>
      </c>
      <c r="E786">
        <v>1</v>
      </c>
      <c r="F786" t="s">
        <v>32</v>
      </c>
      <c r="G786" t="str">
        <f t="shared" si="24"/>
        <v xml:space="preserve"> Calle 785 Carrera 1000000784</v>
      </c>
      <c r="H786" t="str">
        <f t="shared" si="25"/>
        <v>785Juana@gmail.com</v>
      </c>
      <c r="I786">
        <v>1000784</v>
      </c>
      <c r="J786" t="s">
        <v>58</v>
      </c>
      <c r="K786" t="s">
        <v>83</v>
      </c>
      <c r="L786">
        <v>111005</v>
      </c>
    </row>
    <row r="787" spans="1:12" x14ac:dyDescent="0.25">
      <c r="A787">
        <v>786</v>
      </c>
      <c r="B787" t="s">
        <v>7</v>
      </c>
      <c r="C787">
        <v>1000000785</v>
      </c>
      <c r="D787">
        <v>1</v>
      </c>
      <c r="E787">
        <v>1</v>
      </c>
      <c r="F787" t="s">
        <v>33</v>
      </c>
      <c r="G787" t="str">
        <f t="shared" si="24"/>
        <v xml:space="preserve"> Calle 786 Carrera 1000000785</v>
      </c>
      <c r="H787" t="str">
        <f t="shared" si="25"/>
        <v>786Daniela@gmail.com</v>
      </c>
      <c r="I787">
        <v>1000785</v>
      </c>
      <c r="J787" t="s">
        <v>59</v>
      </c>
      <c r="K787" t="s">
        <v>84</v>
      </c>
      <c r="L787">
        <v>111006</v>
      </c>
    </row>
    <row r="788" spans="1:12" x14ac:dyDescent="0.25">
      <c r="A788">
        <v>787</v>
      </c>
      <c r="B788" t="s">
        <v>8</v>
      </c>
      <c r="C788">
        <v>1000000786</v>
      </c>
      <c r="D788">
        <v>1</v>
      </c>
      <c r="E788">
        <v>1</v>
      </c>
      <c r="F788" t="s">
        <v>34</v>
      </c>
      <c r="G788" t="str">
        <f t="shared" si="24"/>
        <v xml:space="preserve"> Calle 787 Carrera 1000000786</v>
      </c>
      <c r="H788" t="str">
        <f t="shared" si="25"/>
        <v>787Rodrigo@gmail.com</v>
      </c>
      <c r="I788">
        <v>1000786</v>
      </c>
      <c r="J788" t="s">
        <v>60</v>
      </c>
      <c r="K788" t="s">
        <v>84</v>
      </c>
      <c r="L788">
        <v>111007</v>
      </c>
    </row>
    <row r="789" spans="1:12" x14ac:dyDescent="0.25">
      <c r="A789">
        <v>788</v>
      </c>
      <c r="B789" t="s">
        <v>9</v>
      </c>
      <c r="C789">
        <v>1000000787</v>
      </c>
      <c r="D789">
        <v>1</v>
      </c>
      <c r="E789">
        <v>1</v>
      </c>
      <c r="F789" t="s">
        <v>35</v>
      </c>
      <c r="G789" t="str">
        <f t="shared" si="24"/>
        <v xml:space="preserve"> Calle 788 Carrera 1000000787</v>
      </c>
      <c r="H789" t="str">
        <f t="shared" si="25"/>
        <v>788Manuel@gmail.com</v>
      </c>
      <c r="I789">
        <v>1000787</v>
      </c>
      <c r="J789" t="s">
        <v>61</v>
      </c>
      <c r="K789" t="s">
        <v>84</v>
      </c>
      <c r="L789">
        <v>111008</v>
      </c>
    </row>
    <row r="790" spans="1:12" x14ac:dyDescent="0.25">
      <c r="A790">
        <v>789</v>
      </c>
      <c r="B790" t="s">
        <v>10</v>
      </c>
      <c r="C790">
        <v>1000000788</v>
      </c>
      <c r="D790">
        <v>1</v>
      </c>
      <c r="E790">
        <v>1</v>
      </c>
      <c r="F790" t="s">
        <v>37</v>
      </c>
      <c r="G790" t="str">
        <f t="shared" si="24"/>
        <v xml:space="preserve"> Calle 789 Carrera 1000000788</v>
      </c>
      <c r="H790" t="str">
        <f t="shared" si="25"/>
        <v>789Luisa@gmail.com</v>
      </c>
      <c r="I790">
        <v>1000788</v>
      </c>
      <c r="J790" t="s">
        <v>62</v>
      </c>
      <c r="K790" t="s">
        <v>85</v>
      </c>
      <c r="L790">
        <v>111009</v>
      </c>
    </row>
    <row r="791" spans="1:12" x14ac:dyDescent="0.25">
      <c r="A791">
        <v>790</v>
      </c>
      <c r="B791" t="s">
        <v>11</v>
      </c>
      <c r="C791">
        <v>1000000789</v>
      </c>
      <c r="D791">
        <v>1</v>
      </c>
      <c r="E791">
        <v>1</v>
      </c>
      <c r="F791" t="s">
        <v>36</v>
      </c>
      <c r="G791" t="str">
        <f t="shared" si="24"/>
        <v xml:space="preserve"> Calle 790 Carrera 1000000789</v>
      </c>
      <c r="H791" t="str">
        <f t="shared" si="25"/>
        <v>790Andres@gmail.com</v>
      </c>
      <c r="I791">
        <v>1000789</v>
      </c>
      <c r="J791" t="s">
        <v>63</v>
      </c>
      <c r="K791" t="s">
        <v>100</v>
      </c>
      <c r="L791">
        <v>111010</v>
      </c>
    </row>
    <row r="792" spans="1:12" x14ac:dyDescent="0.25">
      <c r="A792">
        <v>791</v>
      </c>
      <c r="B792" t="s">
        <v>12</v>
      </c>
      <c r="C792">
        <v>1000000790</v>
      </c>
      <c r="D792">
        <v>1</v>
      </c>
      <c r="E792">
        <v>1</v>
      </c>
      <c r="F792" t="s">
        <v>38</v>
      </c>
      <c r="G792" t="str">
        <f t="shared" si="24"/>
        <v xml:space="preserve"> Calle 791 Carrera 1000000790</v>
      </c>
      <c r="H792" t="str">
        <f t="shared" si="25"/>
        <v>791Carolina@gmail.com</v>
      </c>
      <c r="I792">
        <v>1000790</v>
      </c>
      <c r="J792" t="s">
        <v>64</v>
      </c>
      <c r="K792" t="s">
        <v>84</v>
      </c>
      <c r="L792">
        <v>111011</v>
      </c>
    </row>
    <row r="793" spans="1:12" x14ac:dyDescent="0.25">
      <c r="A793">
        <v>792</v>
      </c>
      <c r="B793" t="s">
        <v>13</v>
      </c>
      <c r="C793">
        <v>1000000791</v>
      </c>
      <c r="D793">
        <v>1</v>
      </c>
      <c r="E793">
        <v>1</v>
      </c>
      <c r="F793" t="s">
        <v>39</v>
      </c>
      <c r="G793" t="str">
        <f t="shared" si="24"/>
        <v xml:space="preserve"> Calle 792 Carrera 1000000791</v>
      </c>
      <c r="H793" t="str">
        <f t="shared" si="25"/>
        <v>792Clara@gmail.com</v>
      </c>
      <c r="I793">
        <v>1000791</v>
      </c>
      <c r="J793" t="s">
        <v>65</v>
      </c>
      <c r="K793" t="s">
        <v>84</v>
      </c>
      <c r="L793">
        <v>111012</v>
      </c>
    </row>
    <row r="794" spans="1:12" x14ac:dyDescent="0.25">
      <c r="A794">
        <v>793</v>
      </c>
      <c r="B794" t="s">
        <v>14</v>
      </c>
      <c r="C794">
        <v>1000000792</v>
      </c>
      <c r="D794">
        <v>1</v>
      </c>
      <c r="E794">
        <v>1</v>
      </c>
      <c r="F794" t="s">
        <v>40</v>
      </c>
      <c r="G794" t="str">
        <f t="shared" si="24"/>
        <v xml:space="preserve"> Calle 793 Carrera 1000000792</v>
      </c>
      <c r="H794" t="str">
        <f t="shared" si="25"/>
        <v>793Diego@gmail.com</v>
      </c>
      <c r="I794">
        <v>1000792</v>
      </c>
      <c r="J794" t="s">
        <v>86</v>
      </c>
      <c r="K794" t="s">
        <v>87</v>
      </c>
      <c r="L794">
        <v>111013</v>
      </c>
    </row>
    <row r="795" spans="1:12" x14ac:dyDescent="0.25">
      <c r="A795">
        <v>794</v>
      </c>
      <c r="B795" t="s">
        <v>15</v>
      </c>
      <c r="C795">
        <v>1000000793</v>
      </c>
      <c r="D795">
        <v>1</v>
      </c>
      <c r="E795">
        <v>1</v>
      </c>
      <c r="F795" t="s">
        <v>41</v>
      </c>
      <c r="G795" t="str">
        <f t="shared" si="24"/>
        <v xml:space="preserve"> Calle 794 Carrera 1000000793</v>
      </c>
      <c r="H795" t="str">
        <f t="shared" si="25"/>
        <v>794Sebastian@gmail.com</v>
      </c>
      <c r="I795">
        <v>1000793</v>
      </c>
      <c r="J795" t="s">
        <v>66</v>
      </c>
      <c r="K795" t="s">
        <v>88</v>
      </c>
      <c r="L795">
        <v>111014</v>
      </c>
    </row>
    <row r="796" spans="1:12" x14ac:dyDescent="0.25">
      <c r="A796">
        <v>795</v>
      </c>
      <c r="B796" t="s">
        <v>16</v>
      </c>
      <c r="C796">
        <v>1000000794</v>
      </c>
      <c r="D796">
        <v>1</v>
      </c>
      <c r="E796">
        <v>1</v>
      </c>
      <c r="F796" t="s">
        <v>42</v>
      </c>
      <c r="G796" t="str">
        <f t="shared" si="24"/>
        <v xml:space="preserve"> Calle 795 Carrera 1000000794</v>
      </c>
      <c r="H796" t="str">
        <f t="shared" si="25"/>
        <v>795Camilo@gmail.com</v>
      </c>
      <c r="I796">
        <v>1000794</v>
      </c>
      <c r="J796" t="s">
        <v>67</v>
      </c>
      <c r="K796" t="s">
        <v>89</v>
      </c>
      <c r="L796">
        <v>111015</v>
      </c>
    </row>
    <row r="797" spans="1:12" x14ac:dyDescent="0.25">
      <c r="A797">
        <v>796</v>
      </c>
      <c r="B797" t="s">
        <v>17</v>
      </c>
      <c r="C797">
        <v>1000000795</v>
      </c>
      <c r="D797">
        <v>1</v>
      </c>
      <c r="E797">
        <v>1</v>
      </c>
      <c r="F797" t="s">
        <v>43</v>
      </c>
      <c r="G797" t="str">
        <f t="shared" ref="G797:G860" si="26" xml:space="preserve"> " Calle "&amp;A797&amp;" Carrera "&amp;C797</f>
        <v xml:space="preserve"> Calle 796 Carrera 1000000795</v>
      </c>
      <c r="H797" t="str">
        <f t="shared" ref="H797:H860" si="27">A797&amp;B797&amp;"@gmail.com"</f>
        <v>796Petrova@gmail.com</v>
      </c>
      <c r="I797">
        <v>1000795</v>
      </c>
      <c r="J797" t="s">
        <v>68</v>
      </c>
      <c r="K797" t="s">
        <v>90</v>
      </c>
      <c r="L797">
        <v>111016</v>
      </c>
    </row>
    <row r="798" spans="1:12" x14ac:dyDescent="0.25">
      <c r="A798">
        <v>797</v>
      </c>
      <c r="B798" t="s">
        <v>18</v>
      </c>
      <c r="C798">
        <v>1000000796</v>
      </c>
      <c r="D798">
        <v>1</v>
      </c>
      <c r="E798">
        <v>1</v>
      </c>
      <c r="F798" t="s">
        <v>44</v>
      </c>
      <c r="G798" t="str">
        <f t="shared" si="26"/>
        <v xml:space="preserve"> Calle 797 Carrera 1000000796</v>
      </c>
      <c r="H798" t="str">
        <f t="shared" si="27"/>
        <v>797James@gmail.com</v>
      </c>
      <c r="I798">
        <v>1000796</v>
      </c>
      <c r="J798" t="s">
        <v>69</v>
      </c>
      <c r="K798" t="s">
        <v>91</v>
      </c>
      <c r="L798">
        <v>111017</v>
      </c>
    </row>
    <row r="799" spans="1:12" x14ac:dyDescent="0.25">
      <c r="A799">
        <v>798</v>
      </c>
      <c r="B799" t="s">
        <v>19</v>
      </c>
      <c r="C799">
        <v>1000000797</v>
      </c>
      <c r="D799">
        <v>1</v>
      </c>
      <c r="E799">
        <v>1</v>
      </c>
      <c r="F799" t="s">
        <v>45</v>
      </c>
      <c r="G799" t="str">
        <f t="shared" si="26"/>
        <v xml:space="preserve"> Calle 798 Carrera 1000000797</v>
      </c>
      <c r="H799" t="str">
        <f t="shared" si="27"/>
        <v>798Ramiro@gmail.com</v>
      </c>
      <c r="I799">
        <v>1000797</v>
      </c>
      <c r="J799" t="s">
        <v>70</v>
      </c>
      <c r="K799" t="s">
        <v>92</v>
      </c>
      <c r="L799">
        <v>111018</v>
      </c>
    </row>
    <row r="800" spans="1:12" x14ac:dyDescent="0.25">
      <c r="A800">
        <v>799</v>
      </c>
      <c r="B800" t="s">
        <v>20</v>
      </c>
      <c r="C800">
        <v>1000000798</v>
      </c>
      <c r="D800">
        <v>1</v>
      </c>
      <c r="E800">
        <v>1</v>
      </c>
      <c r="F800" t="s">
        <v>46</v>
      </c>
      <c r="G800" t="str">
        <f t="shared" si="26"/>
        <v xml:space="preserve"> Calle 799 Carrera 1000000798</v>
      </c>
      <c r="H800" t="str">
        <f t="shared" si="27"/>
        <v>799Felipe@gmail.com</v>
      </c>
      <c r="I800">
        <v>1000798</v>
      </c>
      <c r="J800" t="s">
        <v>71</v>
      </c>
      <c r="K800" t="s">
        <v>93</v>
      </c>
      <c r="L800">
        <v>111019</v>
      </c>
    </row>
    <row r="801" spans="1:12" x14ac:dyDescent="0.25">
      <c r="A801">
        <v>800</v>
      </c>
      <c r="B801" t="s">
        <v>21</v>
      </c>
      <c r="C801">
        <v>1000000799</v>
      </c>
      <c r="D801">
        <v>1</v>
      </c>
      <c r="E801">
        <v>1</v>
      </c>
      <c r="F801" t="s">
        <v>47</v>
      </c>
      <c r="G801" t="str">
        <f t="shared" si="26"/>
        <v xml:space="preserve"> Calle 800 Carrera 1000000799</v>
      </c>
      <c r="H801" t="str">
        <f t="shared" si="27"/>
        <v>800Sara@gmail.com</v>
      </c>
      <c r="I801">
        <v>1000799</v>
      </c>
      <c r="J801" t="s">
        <v>72</v>
      </c>
      <c r="K801" t="s">
        <v>94</v>
      </c>
      <c r="L801">
        <v>111020</v>
      </c>
    </row>
    <row r="802" spans="1:12" x14ac:dyDescent="0.25">
      <c r="A802">
        <v>801</v>
      </c>
      <c r="B802" t="s">
        <v>22</v>
      </c>
      <c r="C802">
        <v>1000000800</v>
      </c>
      <c r="D802">
        <v>1</v>
      </c>
      <c r="E802">
        <v>1</v>
      </c>
      <c r="F802" t="s">
        <v>48</v>
      </c>
      <c r="G802" t="str">
        <f t="shared" si="26"/>
        <v xml:space="preserve"> Calle 801 Carrera 1000000800</v>
      </c>
      <c r="H802" t="str">
        <f t="shared" si="27"/>
        <v>801Ana@gmail.com</v>
      </c>
      <c r="I802">
        <v>1000800</v>
      </c>
      <c r="J802" t="s">
        <v>73</v>
      </c>
      <c r="K802" t="s">
        <v>95</v>
      </c>
      <c r="L802">
        <v>111021</v>
      </c>
    </row>
    <row r="803" spans="1:12" x14ac:dyDescent="0.25">
      <c r="A803">
        <v>802</v>
      </c>
      <c r="B803" t="s">
        <v>23</v>
      </c>
      <c r="C803">
        <v>1000000801</v>
      </c>
      <c r="D803">
        <v>1</v>
      </c>
      <c r="E803">
        <v>1</v>
      </c>
      <c r="F803" t="s">
        <v>49</v>
      </c>
      <c r="G803" t="str">
        <f t="shared" si="26"/>
        <v xml:space="preserve"> Calle 802 Carrera 1000000801</v>
      </c>
      <c r="H803" t="str">
        <f t="shared" si="27"/>
        <v>802Maria@gmail.com</v>
      </c>
      <c r="I803">
        <v>1000801</v>
      </c>
      <c r="J803" t="s">
        <v>74</v>
      </c>
      <c r="K803" t="s">
        <v>84</v>
      </c>
      <c r="L803">
        <v>111022</v>
      </c>
    </row>
    <row r="804" spans="1:12" x14ac:dyDescent="0.25">
      <c r="A804">
        <v>803</v>
      </c>
      <c r="B804" t="s">
        <v>24</v>
      </c>
      <c r="C804">
        <v>1000000802</v>
      </c>
      <c r="D804">
        <v>1</v>
      </c>
      <c r="E804">
        <v>1</v>
      </c>
      <c r="F804" t="s">
        <v>50</v>
      </c>
      <c r="G804" t="str">
        <f t="shared" si="26"/>
        <v xml:space="preserve"> Calle 803 Carrera 1000000802</v>
      </c>
      <c r="H804" t="str">
        <f t="shared" si="27"/>
        <v>803Camila@gmail.com</v>
      </c>
      <c r="I804">
        <v>1000802</v>
      </c>
      <c r="J804" t="s">
        <v>75</v>
      </c>
      <c r="K804" t="s">
        <v>96</v>
      </c>
      <c r="L804">
        <v>111023</v>
      </c>
    </row>
    <row r="805" spans="1:12" x14ac:dyDescent="0.25">
      <c r="A805">
        <v>804</v>
      </c>
      <c r="B805" t="s">
        <v>25</v>
      </c>
      <c r="C805">
        <v>1000000803</v>
      </c>
      <c r="D805">
        <v>1</v>
      </c>
      <c r="E805">
        <v>1</v>
      </c>
      <c r="F805" t="s">
        <v>51</v>
      </c>
      <c r="G805" t="str">
        <f t="shared" si="26"/>
        <v xml:space="preserve"> Calle 804 Carrera 1000000803</v>
      </c>
      <c r="H805" t="str">
        <f t="shared" si="27"/>
        <v>804Paula@gmail.com</v>
      </c>
      <c r="I805">
        <v>1000803</v>
      </c>
      <c r="J805" t="s">
        <v>76</v>
      </c>
      <c r="K805" t="s">
        <v>97</v>
      </c>
      <c r="L805">
        <v>111024</v>
      </c>
    </row>
    <row r="806" spans="1:12" x14ac:dyDescent="0.25">
      <c r="A806">
        <v>805</v>
      </c>
      <c r="B806" t="s">
        <v>26</v>
      </c>
      <c r="C806">
        <v>1000000804</v>
      </c>
      <c r="D806">
        <v>1</v>
      </c>
      <c r="E806">
        <v>1</v>
      </c>
      <c r="F806" t="s">
        <v>52</v>
      </c>
      <c r="G806" t="str">
        <f t="shared" si="26"/>
        <v xml:space="preserve"> Calle 805 Carrera 1000000804</v>
      </c>
      <c r="H806" t="str">
        <f t="shared" si="27"/>
        <v>805Paola@gmail.com</v>
      </c>
      <c r="I806">
        <v>1000804</v>
      </c>
      <c r="J806" t="s">
        <v>77</v>
      </c>
      <c r="K806" t="s">
        <v>98</v>
      </c>
      <c r="L806">
        <v>111025</v>
      </c>
    </row>
    <row r="807" spans="1:12" x14ac:dyDescent="0.25">
      <c r="A807">
        <v>806</v>
      </c>
      <c r="B807" t="s">
        <v>27</v>
      </c>
      <c r="C807">
        <v>1000000805</v>
      </c>
      <c r="D807">
        <v>1</v>
      </c>
      <c r="E807">
        <v>1</v>
      </c>
      <c r="F807" t="s">
        <v>53</v>
      </c>
      <c r="G807" t="str">
        <f t="shared" si="26"/>
        <v xml:space="preserve"> Calle 806 Carrera 1000000805</v>
      </c>
      <c r="H807" t="str">
        <f t="shared" si="27"/>
        <v>806Iregui@gmail.com</v>
      </c>
      <c r="I807">
        <v>1000805</v>
      </c>
      <c r="J807" t="s">
        <v>78</v>
      </c>
      <c r="K807" t="s">
        <v>99</v>
      </c>
      <c r="L807">
        <v>111026</v>
      </c>
    </row>
    <row r="808" spans="1:12" x14ac:dyDescent="0.25">
      <c r="A808">
        <v>807</v>
      </c>
      <c r="B808" t="s">
        <v>2</v>
      </c>
      <c r="C808">
        <v>1000000806</v>
      </c>
      <c r="D808">
        <v>1</v>
      </c>
      <c r="E808">
        <v>1</v>
      </c>
      <c r="F808" t="s">
        <v>28</v>
      </c>
      <c r="G808" t="str">
        <f t="shared" si="26"/>
        <v xml:space="preserve"> Calle 807 Carrera 1000000806</v>
      </c>
      <c r="H808" t="str">
        <f t="shared" si="27"/>
        <v>807Jonathan@gmail.com</v>
      </c>
      <c r="I808">
        <v>1000806</v>
      </c>
      <c r="J808" t="s">
        <v>54</v>
      </c>
      <c r="K808" t="s">
        <v>79</v>
      </c>
      <c r="L808">
        <v>111027</v>
      </c>
    </row>
    <row r="809" spans="1:12" x14ac:dyDescent="0.25">
      <c r="A809">
        <v>808</v>
      </c>
      <c r="B809" t="s">
        <v>3</v>
      </c>
      <c r="C809">
        <v>1000000807</v>
      </c>
      <c r="D809">
        <v>1</v>
      </c>
      <c r="E809">
        <v>1</v>
      </c>
      <c r="F809" t="s">
        <v>29</v>
      </c>
      <c r="G809" t="str">
        <f t="shared" si="26"/>
        <v xml:space="preserve"> Calle 808 Carrera 1000000807</v>
      </c>
      <c r="H809" t="str">
        <f t="shared" si="27"/>
        <v>808Kate@gmail.com</v>
      </c>
      <c r="I809">
        <v>1000807</v>
      </c>
      <c r="J809" t="s">
        <v>55</v>
      </c>
      <c r="K809" t="s">
        <v>80</v>
      </c>
      <c r="L809">
        <v>111028</v>
      </c>
    </row>
    <row r="810" spans="1:12" x14ac:dyDescent="0.25">
      <c r="A810">
        <v>809</v>
      </c>
      <c r="B810" t="s">
        <v>4</v>
      </c>
      <c r="C810">
        <v>1000000808</v>
      </c>
      <c r="D810">
        <v>1</v>
      </c>
      <c r="E810">
        <v>1</v>
      </c>
      <c r="F810" t="s">
        <v>30</v>
      </c>
      <c r="G810" t="str">
        <f t="shared" si="26"/>
        <v xml:space="preserve"> Calle 809 Carrera 1000000808</v>
      </c>
      <c r="H810" t="str">
        <f t="shared" si="27"/>
        <v>809David@gmail.com</v>
      </c>
      <c r="I810">
        <v>1000808</v>
      </c>
      <c r="J810" t="s">
        <v>56</v>
      </c>
      <c r="K810" t="s">
        <v>81</v>
      </c>
      <c r="L810">
        <v>111029</v>
      </c>
    </row>
    <row r="811" spans="1:12" x14ac:dyDescent="0.25">
      <c r="A811">
        <v>810</v>
      </c>
      <c r="B811" t="s">
        <v>5</v>
      </c>
      <c r="C811">
        <v>1000000809</v>
      </c>
      <c r="D811">
        <v>1</v>
      </c>
      <c r="E811">
        <v>1</v>
      </c>
      <c r="F811" t="s">
        <v>31</v>
      </c>
      <c r="G811" t="str">
        <f t="shared" si="26"/>
        <v xml:space="preserve"> Calle 810 Carrera 1000000809</v>
      </c>
      <c r="H811" t="str">
        <f t="shared" si="27"/>
        <v>810Carlos@gmail.com</v>
      </c>
      <c r="I811">
        <v>1000809</v>
      </c>
      <c r="J811" t="s">
        <v>57</v>
      </c>
      <c r="K811" t="s">
        <v>82</v>
      </c>
      <c r="L811">
        <v>111030</v>
      </c>
    </row>
    <row r="812" spans="1:12" x14ac:dyDescent="0.25">
      <c r="A812">
        <v>811</v>
      </c>
      <c r="B812" t="s">
        <v>6</v>
      </c>
      <c r="C812">
        <v>1000000810</v>
      </c>
      <c r="D812">
        <v>1</v>
      </c>
      <c r="E812">
        <v>1</v>
      </c>
      <c r="F812" t="s">
        <v>32</v>
      </c>
      <c r="G812" t="str">
        <f t="shared" si="26"/>
        <v xml:space="preserve"> Calle 811 Carrera 1000000810</v>
      </c>
      <c r="H812" t="str">
        <f t="shared" si="27"/>
        <v>811Juana@gmail.com</v>
      </c>
      <c r="I812">
        <v>1000810</v>
      </c>
      <c r="J812" t="s">
        <v>58</v>
      </c>
      <c r="K812" t="s">
        <v>83</v>
      </c>
      <c r="L812">
        <v>111031</v>
      </c>
    </row>
    <row r="813" spans="1:12" x14ac:dyDescent="0.25">
      <c r="A813">
        <v>812</v>
      </c>
      <c r="B813" t="s">
        <v>7</v>
      </c>
      <c r="C813">
        <v>1000000811</v>
      </c>
      <c r="D813">
        <v>1</v>
      </c>
      <c r="E813">
        <v>1</v>
      </c>
      <c r="F813" t="s">
        <v>33</v>
      </c>
      <c r="G813" t="str">
        <f t="shared" si="26"/>
        <v xml:space="preserve"> Calle 812 Carrera 1000000811</v>
      </c>
      <c r="H813" t="str">
        <f t="shared" si="27"/>
        <v>812Daniela@gmail.com</v>
      </c>
      <c r="I813">
        <v>1000811</v>
      </c>
      <c r="J813" t="s">
        <v>59</v>
      </c>
      <c r="K813" t="s">
        <v>84</v>
      </c>
      <c r="L813">
        <v>111032</v>
      </c>
    </row>
    <row r="814" spans="1:12" x14ac:dyDescent="0.25">
      <c r="A814">
        <v>813</v>
      </c>
      <c r="B814" t="s">
        <v>8</v>
      </c>
      <c r="C814">
        <v>1000000812</v>
      </c>
      <c r="D814">
        <v>1</v>
      </c>
      <c r="E814">
        <v>1</v>
      </c>
      <c r="F814" t="s">
        <v>34</v>
      </c>
      <c r="G814" t="str">
        <f t="shared" si="26"/>
        <v xml:space="preserve"> Calle 813 Carrera 1000000812</v>
      </c>
      <c r="H814" t="str">
        <f t="shared" si="27"/>
        <v>813Rodrigo@gmail.com</v>
      </c>
      <c r="I814">
        <v>1000812</v>
      </c>
      <c r="J814" t="s">
        <v>60</v>
      </c>
      <c r="K814" t="s">
        <v>84</v>
      </c>
      <c r="L814">
        <v>111033</v>
      </c>
    </row>
    <row r="815" spans="1:12" x14ac:dyDescent="0.25">
      <c r="A815">
        <v>814</v>
      </c>
      <c r="B815" t="s">
        <v>9</v>
      </c>
      <c r="C815">
        <v>1000000813</v>
      </c>
      <c r="D815">
        <v>1</v>
      </c>
      <c r="E815">
        <v>1</v>
      </c>
      <c r="F815" t="s">
        <v>35</v>
      </c>
      <c r="G815" t="str">
        <f t="shared" si="26"/>
        <v xml:space="preserve"> Calle 814 Carrera 1000000813</v>
      </c>
      <c r="H815" t="str">
        <f t="shared" si="27"/>
        <v>814Manuel@gmail.com</v>
      </c>
      <c r="I815">
        <v>1000813</v>
      </c>
      <c r="J815" t="s">
        <v>61</v>
      </c>
      <c r="K815" t="s">
        <v>84</v>
      </c>
      <c r="L815">
        <v>111034</v>
      </c>
    </row>
    <row r="816" spans="1:12" x14ac:dyDescent="0.25">
      <c r="A816">
        <v>815</v>
      </c>
      <c r="B816" t="s">
        <v>10</v>
      </c>
      <c r="C816">
        <v>1000000814</v>
      </c>
      <c r="D816">
        <v>1</v>
      </c>
      <c r="E816">
        <v>1</v>
      </c>
      <c r="F816" t="s">
        <v>37</v>
      </c>
      <c r="G816" t="str">
        <f t="shared" si="26"/>
        <v xml:space="preserve"> Calle 815 Carrera 1000000814</v>
      </c>
      <c r="H816" t="str">
        <f t="shared" si="27"/>
        <v>815Luisa@gmail.com</v>
      </c>
      <c r="I816">
        <v>1000814</v>
      </c>
      <c r="J816" t="s">
        <v>62</v>
      </c>
      <c r="K816" t="s">
        <v>85</v>
      </c>
      <c r="L816">
        <v>111035</v>
      </c>
    </row>
    <row r="817" spans="1:12" x14ac:dyDescent="0.25">
      <c r="A817">
        <v>816</v>
      </c>
      <c r="B817" t="s">
        <v>11</v>
      </c>
      <c r="C817">
        <v>1000000815</v>
      </c>
      <c r="D817">
        <v>1</v>
      </c>
      <c r="E817">
        <v>1</v>
      </c>
      <c r="F817" t="s">
        <v>36</v>
      </c>
      <c r="G817" t="str">
        <f t="shared" si="26"/>
        <v xml:space="preserve"> Calle 816 Carrera 1000000815</v>
      </c>
      <c r="H817" t="str">
        <f t="shared" si="27"/>
        <v>816Andres@gmail.com</v>
      </c>
      <c r="I817">
        <v>1000815</v>
      </c>
      <c r="J817" t="s">
        <v>63</v>
      </c>
      <c r="K817" t="s">
        <v>100</v>
      </c>
      <c r="L817">
        <v>111036</v>
      </c>
    </row>
    <row r="818" spans="1:12" x14ac:dyDescent="0.25">
      <c r="A818">
        <v>817</v>
      </c>
      <c r="B818" t="s">
        <v>12</v>
      </c>
      <c r="C818">
        <v>1000000816</v>
      </c>
      <c r="D818">
        <v>1</v>
      </c>
      <c r="E818">
        <v>1</v>
      </c>
      <c r="F818" t="s">
        <v>38</v>
      </c>
      <c r="G818" t="str">
        <f t="shared" si="26"/>
        <v xml:space="preserve"> Calle 817 Carrera 1000000816</v>
      </c>
      <c r="H818" t="str">
        <f t="shared" si="27"/>
        <v>817Carolina@gmail.com</v>
      </c>
      <c r="I818">
        <v>1000816</v>
      </c>
      <c r="J818" t="s">
        <v>64</v>
      </c>
      <c r="K818" t="s">
        <v>84</v>
      </c>
      <c r="L818">
        <v>111037</v>
      </c>
    </row>
    <row r="819" spans="1:12" x14ac:dyDescent="0.25">
      <c r="A819">
        <v>818</v>
      </c>
      <c r="B819" t="s">
        <v>13</v>
      </c>
      <c r="C819">
        <v>1000000817</v>
      </c>
      <c r="D819">
        <v>1</v>
      </c>
      <c r="E819">
        <v>1</v>
      </c>
      <c r="F819" t="s">
        <v>39</v>
      </c>
      <c r="G819" t="str">
        <f t="shared" si="26"/>
        <v xml:space="preserve"> Calle 818 Carrera 1000000817</v>
      </c>
      <c r="H819" t="str">
        <f t="shared" si="27"/>
        <v>818Clara@gmail.com</v>
      </c>
      <c r="I819">
        <v>1000817</v>
      </c>
      <c r="J819" t="s">
        <v>65</v>
      </c>
      <c r="K819" t="s">
        <v>84</v>
      </c>
      <c r="L819">
        <v>111038</v>
      </c>
    </row>
    <row r="820" spans="1:12" x14ac:dyDescent="0.25">
      <c r="A820">
        <v>819</v>
      </c>
      <c r="B820" t="s">
        <v>14</v>
      </c>
      <c r="C820">
        <v>1000000818</v>
      </c>
      <c r="D820">
        <v>1</v>
      </c>
      <c r="E820">
        <v>1</v>
      </c>
      <c r="F820" t="s">
        <v>40</v>
      </c>
      <c r="G820" t="str">
        <f t="shared" si="26"/>
        <v xml:space="preserve"> Calle 819 Carrera 1000000818</v>
      </c>
      <c r="H820" t="str">
        <f t="shared" si="27"/>
        <v>819Diego@gmail.com</v>
      </c>
      <c r="I820">
        <v>1000818</v>
      </c>
      <c r="J820" t="s">
        <v>86</v>
      </c>
      <c r="K820" t="s">
        <v>87</v>
      </c>
      <c r="L820">
        <v>111039</v>
      </c>
    </row>
    <row r="821" spans="1:12" x14ac:dyDescent="0.25">
      <c r="A821">
        <v>820</v>
      </c>
      <c r="B821" t="s">
        <v>15</v>
      </c>
      <c r="C821">
        <v>1000000819</v>
      </c>
      <c r="D821">
        <v>1</v>
      </c>
      <c r="E821">
        <v>1</v>
      </c>
      <c r="F821" t="s">
        <v>41</v>
      </c>
      <c r="G821" t="str">
        <f t="shared" si="26"/>
        <v xml:space="preserve"> Calle 820 Carrera 1000000819</v>
      </c>
      <c r="H821" t="str">
        <f t="shared" si="27"/>
        <v>820Sebastian@gmail.com</v>
      </c>
      <c r="I821">
        <v>1000819</v>
      </c>
      <c r="J821" t="s">
        <v>66</v>
      </c>
      <c r="K821" t="s">
        <v>88</v>
      </c>
      <c r="L821">
        <v>111040</v>
      </c>
    </row>
    <row r="822" spans="1:12" x14ac:dyDescent="0.25">
      <c r="A822">
        <v>821</v>
      </c>
      <c r="B822" t="s">
        <v>16</v>
      </c>
      <c r="C822">
        <v>1000000820</v>
      </c>
      <c r="D822">
        <v>1</v>
      </c>
      <c r="E822">
        <v>1</v>
      </c>
      <c r="F822" t="s">
        <v>42</v>
      </c>
      <c r="G822" t="str">
        <f t="shared" si="26"/>
        <v xml:space="preserve"> Calle 821 Carrera 1000000820</v>
      </c>
      <c r="H822" t="str">
        <f t="shared" si="27"/>
        <v>821Camilo@gmail.com</v>
      </c>
      <c r="I822">
        <v>1000820</v>
      </c>
      <c r="J822" t="s">
        <v>67</v>
      </c>
      <c r="K822" t="s">
        <v>89</v>
      </c>
      <c r="L822">
        <v>111041</v>
      </c>
    </row>
    <row r="823" spans="1:12" x14ac:dyDescent="0.25">
      <c r="A823">
        <v>822</v>
      </c>
      <c r="B823" t="s">
        <v>17</v>
      </c>
      <c r="C823">
        <v>1000000821</v>
      </c>
      <c r="D823">
        <v>1</v>
      </c>
      <c r="E823">
        <v>1</v>
      </c>
      <c r="F823" t="s">
        <v>43</v>
      </c>
      <c r="G823" t="str">
        <f t="shared" si="26"/>
        <v xml:space="preserve"> Calle 822 Carrera 1000000821</v>
      </c>
      <c r="H823" t="str">
        <f t="shared" si="27"/>
        <v>822Petrova@gmail.com</v>
      </c>
      <c r="I823">
        <v>1000821</v>
      </c>
      <c r="J823" t="s">
        <v>68</v>
      </c>
      <c r="K823" t="s">
        <v>90</v>
      </c>
      <c r="L823">
        <v>111042</v>
      </c>
    </row>
    <row r="824" spans="1:12" x14ac:dyDescent="0.25">
      <c r="A824">
        <v>823</v>
      </c>
      <c r="B824" t="s">
        <v>18</v>
      </c>
      <c r="C824">
        <v>1000000822</v>
      </c>
      <c r="D824">
        <v>1</v>
      </c>
      <c r="E824">
        <v>1</v>
      </c>
      <c r="F824" t="s">
        <v>44</v>
      </c>
      <c r="G824" t="str">
        <f t="shared" si="26"/>
        <v xml:space="preserve"> Calle 823 Carrera 1000000822</v>
      </c>
      <c r="H824" t="str">
        <f t="shared" si="27"/>
        <v>823James@gmail.com</v>
      </c>
      <c r="I824">
        <v>1000822</v>
      </c>
      <c r="J824" t="s">
        <v>69</v>
      </c>
      <c r="K824" t="s">
        <v>91</v>
      </c>
      <c r="L824">
        <v>111043</v>
      </c>
    </row>
    <row r="825" spans="1:12" x14ac:dyDescent="0.25">
      <c r="A825">
        <v>824</v>
      </c>
      <c r="B825" t="s">
        <v>19</v>
      </c>
      <c r="C825">
        <v>1000000823</v>
      </c>
      <c r="D825">
        <v>1</v>
      </c>
      <c r="E825">
        <v>1</v>
      </c>
      <c r="F825" t="s">
        <v>45</v>
      </c>
      <c r="G825" t="str">
        <f t="shared" si="26"/>
        <v xml:space="preserve"> Calle 824 Carrera 1000000823</v>
      </c>
      <c r="H825" t="str">
        <f t="shared" si="27"/>
        <v>824Ramiro@gmail.com</v>
      </c>
      <c r="I825">
        <v>1000823</v>
      </c>
      <c r="J825" t="s">
        <v>70</v>
      </c>
      <c r="K825" t="s">
        <v>92</v>
      </c>
      <c r="L825">
        <v>111044</v>
      </c>
    </row>
    <row r="826" spans="1:12" x14ac:dyDescent="0.25">
      <c r="A826">
        <v>825</v>
      </c>
      <c r="B826" t="s">
        <v>20</v>
      </c>
      <c r="C826">
        <v>1000000824</v>
      </c>
      <c r="D826">
        <v>1</v>
      </c>
      <c r="E826">
        <v>1</v>
      </c>
      <c r="F826" t="s">
        <v>46</v>
      </c>
      <c r="G826" t="str">
        <f t="shared" si="26"/>
        <v xml:space="preserve"> Calle 825 Carrera 1000000824</v>
      </c>
      <c r="H826" t="str">
        <f t="shared" si="27"/>
        <v>825Felipe@gmail.com</v>
      </c>
      <c r="I826">
        <v>1000824</v>
      </c>
      <c r="J826" t="s">
        <v>71</v>
      </c>
      <c r="K826" t="s">
        <v>93</v>
      </c>
      <c r="L826">
        <v>111045</v>
      </c>
    </row>
    <row r="827" spans="1:12" x14ac:dyDescent="0.25">
      <c r="A827">
        <v>826</v>
      </c>
      <c r="B827" t="s">
        <v>21</v>
      </c>
      <c r="C827">
        <v>1000000825</v>
      </c>
      <c r="D827">
        <v>1</v>
      </c>
      <c r="E827">
        <v>1</v>
      </c>
      <c r="F827" t="s">
        <v>47</v>
      </c>
      <c r="G827" t="str">
        <f t="shared" si="26"/>
        <v xml:space="preserve"> Calle 826 Carrera 1000000825</v>
      </c>
      <c r="H827" t="str">
        <f t="shared" si="27"/>
        <v>826Sara@gmail.com</v>
      </c>
      <c r="I827">
        <v>1000825</v>
      </c>
      <c r="J827" t="s">
        <v>72</v>
      </c>
      <c r="K827" t="s">
        <v>94</v>
      </c>
      <c r="L827">
        <v>111046</v>
      </c>
    </row>
    <row r="828" spans="1:12" x14ac:dyDescent="0.25">
      <c r="A828">
        <v>827</v>
      </c>
      <c r="B828" t="s">
        <v>22</v>
      </c>
      <c r="C828">
        <v>1000000826</v>
      </c>
      <c r="D828">
        <v>1</v>
      </c>
      <c r="E828">
        <v>1</v>
      </c>
      <c r="F828" t="s">
        <v>48</v>
      </c>
      <c r="G828" t="str">
        <f t="shared" si="26"/>
        <v xml:space="preserve"> Calle 827 Carrera 1000000826</v>
      </c>
      <c r="H828" t="str">
        <f t="shared" si="27"/>
        <v>827Ana@gmail.com</v>
      </c>
      <c r="I828">
        <v>1000826</v>
      </c>
      <c r="J828" t="s">
        <v>73</v>
      </c>
      <c r="K828" t="s">
        <v>95</v>
      </c>
      <c r="L828">
        <v>111047</v>
      </c>
    </row>
    <row r="829" spans="1:12" x14ac:dyDescent="0.25">
      <c r="A829">
        <v>828</v>
      </c>
      <c r="B829" t="s">
        <v>23</v>
      </c>
      <c r="C829">
        <v>1000000827</v>
      </c>
      <c r="D829">
        <v>1</v>
      </c>
      <c r="E829">
        <v>1</v>
      </c>
      <c r="F829" t="s">
        <v>49</v>
      </c>
      <c r="G829" t="str">
        <f t="shared" si="26"/>
        <v xml:space="preserve"> Calle 828 Carrera 1000000827</v>
      </c>
      <c r="H829" t="str">
        <f t="shared" si="27"/>
        <v>828Maria@gmail.com</v>
      </c>
      <c r="I829">
        <v>1000827</v>
      </c>
      <c r="J829" t="s">
        <v>74</v>
      </c>
      <c r="K829" t="s">
        <v>84</v>
      </c>
      <c r="L829">
        <v>111048</v>
      </c>
    </row>
    <row r="830" spans="1:12" x14ac:dyDescent="0.25">
      <c r="A830">
        <v>829</v>
      </c>
      <c r="B830" t="s">
        <v>24</v>
      </c>
      <c r="C830">
        <v>1000000828</v>
      </c>
      <c r="D830">
        <v>1</v>
      </c>
      <c r="E830">
        <v>1</v>
      </c>
      <c r="F830" t="s">
        <v>50</v>
      </c>
      <c r="G830" t="str">
        <f t="shared" si="26"/>
        <v xml:space="preserve"> Calle 829 Carrera 1000000828</v>
      </c>
      <c r="H830" t="str">
        <f t="shared" si="27"/>
        <v>829Camila@gmail.com</v>
      </c>
      <c r="I830">
        <v>1000828</v>
      </c>
      <c r="J830" t="s">
        <v>75</v>
      </c>
      <c r="K830" t="s">
        <v>96</v>
      </c>
      <c r="L830">
        <v>111049</v>
      </c>
    </row>
    <row r="831" spans="1:12" x14ac:dyDescent="0.25">
      <c r="A831">
        <v>830</v>
      </c>
      <c r="B831" t="s">
        <v>25</v>
      </c>
      <c r="C831">
        <v>1000000829</v>
      </c>
      <c r="D831">
        <v>1</v>
      </c>
      <c r="E831">
        <v>1</v>
      </c>
      <c r="F831" t="s">
        <v>51</v>
      </c>
      <c r="G831" t="str">
        <f t="shared" si="26"/>
        <v xml:space="preserve"> Calle 830 Carrera 1000000829</v>
      </c>
      <c r="H831" t="str">
        <f t="shared" si="27"/>
        <v>830Paula@gmail.com</v>
      </c>
      <c r="I831">
        <v>1000829</v>
      </c>
      <c r="J831" t="s">
        <v>76</v>
      </c>
      <c r="K831" t="s">
        <v>97</v>
      </c>
      <c r="L831">
        <v>111050</v>
      </c>
    </row>
    <row r="832" spans="1:12" x14ac:dyDescent="0.25">
      <c r="A832">
        <v>831</v>
      </c>
      <c r="B832" t="s">
        <v>26</v>
      </c>
      <c r="C832">
        <v>1000000830</v>
      </c>
      <c r="D832">
        <v>1</v>
      </c>
      <c r="E832">
        <v>1</v>
      </c>
      <c r="F832" t="s">
        <v>52</v>
      </c>
      <c r="G832" t="str">
        <f t="shared" si="26"/>
        <v xml:space="preserve"> Calle 831 Carrera 1000000830</v>
      </c>
      <c r="H832" t="str">
        <f t="shared" si="27"/>
        <v>831Paola@gmail.com</v>
      </c>
      <c r="I832">
        <v>1000830</v>
      </c>
      <c r="J832" t="s">
        <v>77</v>
      </c>
      <c r="K832" t="s">
        <v>98</v>
      </c>
      <c r="L832">
        <v>111051</v>
      </c>
    </row>
    <row r="833" spans="1:12" x14ac:dyDescent="0.25">
      <c r="A833">
        <v>832</v>
      </c>
      <c r="B833" t="s">
        <v>27</v>
      </c>
      <c r="C833">
        <v>1000000831</v>
      </c>
      <c r="D833">
        <v>1</v>
      </c>
      <c r="E833">
        <v>1</v>
      </c>
      <c r="F833" t="s">
        <v>53</v>
      </c>
      <c r="G833" t="str">
        <f t="shared" si="26"/>
        <v xml:space="preserve"> Calle 832 Carrera 1000000831</v>
      </c>
      <c r="H833" t="str">
        <f t="shared" si="27"/>
        <v>832Iregui@gmail.com</v>
      </c>
      <c r="I833">
        <v>1000831</v>
      </c>
      <c r="J833" t="s">
        <v>78</v>
      </c>
      <c r="K833" t="s">
        <v>99</v>
      </c>
      <c r="L833">
        <v>111052</v>
      </c>
    </row>
    <row r="834" spans="1:12" x14ac:dyDescent="0.25">
      <c r="A834">
        <v>833</v>
      </c>
      <c r="B834" t="s">
        <v>2</v>
      </c>
      <c r="C834">
        <v>1000000832</v>
      </c>
      <c r="D834">
        <v>1</v>
      </c>
      <c r="E834">
        <v>1</v>
      </c>
      <c r="F834" t="s">
        <v>28</v>
      </c>
      <c r="G834" t="str">
        <f t="shared" si="26"/>
        <v xml:space="preserve"> Calle 833 Carrera 1000000832</v>
      </c>
      <c r="H834" t="str">
        <f t="shared" si="27"/>
        <v>833Jonathan@gmail.com</v>
      </c>
      <c r="I834">
        <v>1000832</v>
      </c>
      <c r="J834" t="s">
        <v>54</v>
      </c>
      <c r="K834" t="s">
        <v>79</v>
      </c>
      <c r="L834">
        <v>111053</v>
      </c>
    </row>
    <row r="835" spans="1:12" x14ac:dyDescent="0.25">
      <c r="A835">
        <v>834</v>
      </c>
      <c r="B835" t="s">
        <v>3</v>
      </c>
      <c r="C835">
        <v>1000000833</v>
      </c>
      <c r="D835">
        <v>1</v>
      </c>
      <c r="E835">
        <v>1</v>
      </c>
      <c r="F835" t="s">
        <v>29</v>
      </c>
      <c r="G835" t="str">
        <f t="shared" si="26"/>
        <v xml:space="preserve"> Calle 834 Carrera 1000000833</v>
      </c>
      <c r="H835" t="str">
        <f t="shared" si="27"/>
        <v>834Kate@gmail.com</v>
      </c>
      <c r="I835">
        <v>1000833</v>
      </c>
      <c r="J835" t="s">
        <v>55</v>
      </c>
      <c r="K835" t="s">
        <v>80</v>
      </c>
      <c r="L835">
        <v>111054</v>
      </c>
    </row>
    <row r="836" spans="1:12" x14ac:dyDescent="0.25">
      <c r="A836">
        <v>835</v>
      </c>
      <c r="B836" t="s">
        <v>4</v>
      </c>
      <c r="C836">
        <v>1000000834</v>
      </c>
      <c r="D836">
        <v>1</v>
      </c>
      <c r="E836">
        <v>1</v>
      </c>
      <c r="F836" t="s">
        <v>30</v>
      </c>
      <c r="G836" t="str">
        <f t="shared" si="26"/>
        <v xml:space="preserve"> Calle 835 Carrera 1000000834</v>
      </c>
      <c r="H836" t="str">
        <f t="shared" si="27"/>
        <v>835David@gmail.com</v>
      </c>
      <c r="I836">
        <v>1000834</v>
      </c>
      <c r="J836" t="s">
        <v>56</v>
      </c>
      <c r="K836" t="s">
        <v>81</v>
      </c>
      <c r="L836">
        <v>111055</v>
      </c>
    </row>
    <row r="837" spans="1:12" x14ac:dyDescent="0.25">
      <c r="A837">
        <v>836</v>
      </c>
      <c r="B837" t="s">
        <v>5</v>
      </c>
      <c r="C837">
        <v>1000000835</v>
      </c>
      <c r="D837">
        <v>1</v>
      </c>
      <c r="E837">
        <v>1</v>
      </c>
      <c r="F837" t="s">
        <v>31</v>
      </c>
      <c r="G837" t="str">
        <f t="shared" si="26"/>
        <v xml:space="preserve"> Calle 836 Carrera 1000000835</v>
      </c>
      <c r="H837" t="str">
        <f t="shared" si="27"/>
        <v>836Carlos@gmail.com</v>
      </c>
      <c r="I837">
        <v>1000835</v>
      </c>
      <c r="J837" t="s">
        <v>57</v>
      </c>
      <c r="K837" t="s">
        <v>82</v>
      </c>
      <c r="L837">
        <v>111056</v>
      </c>
    </row>
    <row r="838" spans="1:12" x14ac:dyDescent="0.25">
      <c r="A838">
        <v>837</v>
      </c>
      <c r="B838" t="s">
        <v>6</v>
      </c>
      <c r="C838">
        <v>1000000836</v>
      </c>
      <c r="D838">
        <v>1</v>
      </c>
      <c r="E838">
        <v>1</v>
      </c>
      <c r="F838" t="s">
        <v>32</v>
      </c>
      <c r="G838" t="str">
        <f t="shared" si="26"/>
        <v xml:space="preserve"> Calle 837 Carrera 1000000836</v>
      </c>
      <c r="H838" t="str">
        <f t="shared" si="27"/>
        <v>837Juana@gmail.com</v>
      </c>
      <c r="I838">
        <v>1000836</v>
      </c>
      <c r="J838" t="s">
        <v>58</v>
      </c>
      <c r="K838" t="s">
        <v>83</v>
      </c>
      <c r="L838">
        <v>111057</v>
      </c>
    </row>
    <row r="839" spans="1:12" x14ac:dyDescent="0.25">
      <c r="A839">
        <v>838</v>
      </c>
      <c r="B839" t="s">
        <v>7</v>
      </c>
      <c r="C839">
        <v>1000000837</v>
      </c>
      <c r="D839">
        <v>1</v>
      </c>
      <c r="E839">
        <v>1</v>
      </c>
      <c r="F839" t="s">
        <v>33</v>
      </c>
      <c r="G839" t="str">
        <f t="shared" si="26"/>
        <v xml:space="preserve"> Calle 838 Carrera 1000000837</v>
      </c>
      <c r="H839" t="str">
        <f t="shared" si="27"/>
        <v>838Daniela@gmail.com</v>
      </c>
      <c r="I839">
        <v>1000837</v>
      </c>
      <c r="J839" t="s">
        <v>59</v>
      </c>
      <c r="K839" t="s">
        <v>84</v>
      </c>
      <c r="L839">
        <v>111058</v>
      </c>
    </row>
    <row r="840" spans="1:12" x14ac:dyDescent="0.25">
      <c r="A840">
        <v>839</v>
      </c>
      <c r="B840" t="s">
        <v>8</v>
      </c>
      <c r="C840">
        <v>1000000838</v>
      </c>
      <c r="D840">
        <v>1</v>
      </c>
      <c r="E840">
        <v>1</v>
      </c>
      <c r="F840" t="s">
        <v>34</v>
      </c>
      <c r="G840" t="str">
        <f t="shared" si="26"/>
        <v xml:space="preserve"> Calle 839 Carrera 1000000838</v>
      </c>
      <c r="H840" t="str">
        <f t="shared" si="27"/>
        <v>839Rodrigo@gmail.com</v>
      </c>
      <c r="I840">
        <v>1000838</v>
      </c>
      <c r="J840" t="s">
        <v>60</v>
      </c>
      <c r="K840" t="s">
        <v>84</v>
      </c>
      <c r="L840">
        <v>111059</v>
      </c>
    </row>
    <row r="841" spans="1:12" x14ac:dyDescent="0.25">
      <c r="A841">
        <v>840</v>
      </c>
      <c r="B841" t="s">
        <v>9</v>
      </c>
      <c r="C841">
        <v>1000000839</v>
      </c>
      <c r="D841">
        <v>1</v>
      </c>
      <c r="E841">
        <v>1</v>
      </c>
      <c r="F841" t="s">
        <v>35</v>
      </c>
      <c r="G841" t="str">
        <f t="shared" si="26"/>
        <v xml:space="preserve"> Calle 840 Carrera 1000000839</v>
      </c>
      <c r="H841" t="str">
        <f t="shared" si="27"/>
        <v>840Manuel@gmail.com</v>
      </c>
      <c r="I841">
        <v>1000839</v>
      </c>
      <c r="J841" t="s">
        <v>61</v>
      </c>
      <c r="K841" t="s">
        <v>84</v>
      </c>
      <c r="L841">
        <v>111060</v>
      </c>
    </row>
    <row r="842" spans="1:12" x14ac:dyDescent="0.25">
      <c r="A842">
        <v>841</v>
      </c>
      <c r="B842" t="s">
        <v>10</v>
      </c>
      <c r="C842">
        <v>1000000840</v>
      </c>
      <c r="D842">
        <v>1</v>
      </c>
      <c r="E842">
        <v>1</v>
      </c>
      <c r="F842" t="s">
        <v>37</v>
      </c>
      <c r="G842" t="str">
        <f t="shared" si="26"/>
        <v xml:space="preserve"> Calle 841 Carrera 1000000840</v>
      </c>
      <c r="H842" t="str">
        <f t="shared" si="27"/>
        <v>841Luisa@gmail.com</v>
      </c>
      <c r="I842">
        <v>1000840</v>
      </c>
      <c r="J842" t="s">
        <v>62</v>
      </c>
      <c r="K842" t="s">
        <v>85</v>
      </c>
      <c r="L842">
        <v>111061</v>
      </c>
    </row>
    <row r="843" spans="1:12" x14ac:dyDescent="0.25">
      <c r="A843">
        <v>842</v>
      </c>
      <c r="B843" t="s">
        <v>11</v>
      </c>
      <c r="C843">
        <v>1000000841</v>
      </c>
      <c r="D843">
        <v>1</v>
      </c>
      <c r="E843">
        <v>1</v>
      </c>
      <c r="F843" t="s">
        <v>36</v>
      </c>
      <c r="G843" t="str">
        <f t="shared" si="26"/>
        <v xml:space="preserve"> Calle 842 Carrera 1000000841</v>
      </c>
      <c r="H843" t="str">
        <f t="shared" si="27"/>
        <v>842Andres@gmail.com</v>
      </c>
      <c r="I843">
        <v>1000841</v>
      </c>
      <c r="J843" t="s">
        <v>63</v>
      </c>
      <c r="K843" t="s">
        <v>100</v>
      </c>
      <c r="L843">
        <v>111062</v>
      </c>
    </row>
    <row r="844" spans="1:12" x14ac:dyDescent="0.25">
      <c r="A844">
        <v>843</v>
      </c>
      <c r="B844" t="s">
        <v>12</v>
      </c>
      <c r="C844">
        <v>1000000842</v>
      </c>
      <c r="D844">
        <v>1</v>
      </c>
      <c r="E844">
        <v>1</v>
      </c>
      <c r="F844" t="s">
        <v>38</v>
      </c>
      <c r="G844" t="str">
        <f t="shared" si="26"/>
        <v xml:space="preserve"> Calle 843 Carrera 1000000842</v>
      </c>
      <c r="H844" t="str">
        <f t="shared" si="27"/>
        <v>843Carolina@gmail.com</v>
      </c>
      <c r="I844">
        <v>1000842</v>
      </c>
      <c r="J844" t="s">
        <v>64</v>
      </c>
      <c r="K844" t="s">
        <v>84</v>
      </c>
      <c r="L844">
        <v>111063</v>
      </c>
    </row>
    <row r="845" spans="1:12" x14ac:dyDescent="0.25">
      <c r="A845">
        <v>844</v>
      </c>
      <c r="B845" t="s">
        <v>13</v>
      </c>
      <c r="C845">
        <v>1000000843</v>
      </c>
      <c r="D845">
        <v>1</v>
      </c>
      <c r="E845">
        <v>1</v>
      </c>
      <c r="F845" t="s">
        <v>39</v>
      </c>
      <c r="G845" t="str">
        <f t="shared" si="26"/>
        <v xml:space="preserve"> Calle 844 Carrera 1000000843</v>
      </c>
      <c r="H845" t="str">
        <f t="shared" si="27"/>
        <v>844Clara@gmail.com</v>
      </c>
      <c r="I845">
        <v>1000843</v>
      </c>
      <c r="J845" t="s">
        <v>65</v>
      </c>
      <c r="K845" t="s">
        <v>84</v>
      </c>
      <c r="L845">
        <v>111064</v>
      </c>
    </row>
    <row r="846" spans="1:12" x14ac:dyDescent="0.25">
      <c r="A846">
        <v>845</v>
      </c>
      <c r="B846" t="s">
        <v>14</v>
      </c>
      <c r="C846">
        <v>1000000844</v>
      </c>
      <c r="D846">
        <v>1</v>
      </c>
      <c r="E846">
        <v>1</v>
      </c>
      <c r="F846" t="s">
        <v>40</v>
      </c>
      <c r="G846" t="str">
        <f t="shared" si="26"/>
        <v xml:space="preserve"> Calle 845 Carrera 1000000844</v>
      </c>
      <c r="H846" t="str">
        <f t="shared" si="27"/>
        <v>845Diego@gmail.com</v>
      </c>
      <c r="I846">
        <v>1000844</v>
      </c>
      <c r="J846" t="s">
        <v>86</v>
      </c>
      <c r="K846" t="s">
        <v>87</v>
      </c>
      <c r="L846">
        <v>111065</v>
      </c>
    </row>
    <row r="847" spans="1:12" x14ac:dyDescent="0.25">
      <c r="A847">
        <v>846</v>
      </c>
      <c r="B847" t="s">
        <v>15</v>
      </c>
      <c r="C847">
        <v>1000000845</v>
      </c>
      <c r="D847">
        <v>1</v>
      </c>
      <c r="E847">
        <v>1</v>
      </c>
      <c r="F847" t="s">
        <v>41</v>
      </c>
      <c r="G847" t="str">
        <f t="shared" si="26"/>
        <v xml:space="preserve"> Calle 846 Carrera 1000000845</v>
      </c>
      <c r="H847" t="str">
        <f t="shared" si="27"/>
        <v>846Sebastian@gmail.com</v>
      </c>
      <c r="I847">
        <v>1000845</v>
      </c>
      <c r="J847" t="s">
        <v>66</v>
      </c>
      <c r="K847" t="s">
        <v>88</v>
      </c>
      <c r="L847">
        <v>111066</v>
      </c>
    </row>
    <row r="848" spans="1:12" x14ac:dyDescent="0.25">
      <c r="A848">
        <v>847</v>
      </c>
      <c r="B848" t="s">
        <v>16</v>
      </c>
      <c r="C848">
        <v>1000000846</v>
      </c>
      <c r="D848">
        <v>1</v>
      </c>
      <c r="E848">
        <v>1</v>
      </c>
      <c r="F848" t="s">
        <v>42</v>
      </c>
      <c r="G848" t="str">
        <f t="shared" si="26"/>
        <v xml:space="preserve"> Calle 847 Carrera 1000000846</v>
      </c>
      <c r="H848" t="str">
        <f t="shared" si="27"/>
        <v>847Camilo@gmail.com</v>
      </c>
      <c r="I848">
        <v>1000846</v>
      </c>
      <c r="J848" t="s">
        <v>67</v>
      </c>
      <c r="K848" t="s">
        <v>89</v>
      </c>
      <c r="L848">
        <v>111067</v>
      </c>
    </row>
    <row r="849" spans="1:12" x14ac:dyDescent="0.25">
      <c r="A849">
        <v>848</v>
      </c>
      <c r="B849" t="s">
        <v>17</v>
      </c>
      <c r="C849">
        <v>1000000847</v>
      </c>
      <c r="D849">
        <v>1</v>
      </c>
      <c r="E849">
        <v>1</v>
      </c>
      <c r="F849" t="s">
        <v>43</v>
      </c>
      <c r="G849" t="str">
        <f t="shared" si="26"/>
        <v xml:space="preserve"> Calle 848 Carrera 1000000847</v>
      </c>
      <c r="H849" t="str">
        <f t="shared" si="27"/>
        <v>848Petrova@gmail.com</v>
      </c>
      <c r="I849">
        <v>1000847</v>
      </c>
      <c r="J849" t="s">
        <v>68</v>
      </c>
      <c r="K849" t="s">
        <v>90</v>
      </c>
      <c r="L849">
        <v>111068</v>
      </c>
    </row>
    <row r="850" spans="1:12" x14ac:dyDescent="0.25">
      <c r="A850">
        <v>849</v>
      </c>
      <c r="B850" t="s">
        <v>18</v>
      </c>
      <c r="C850">
        <v>1000000848</v>
      </c>
      <c r="D850">
        <v>1</v>
      </c>
      <c r="E850">
        <v>1</v>
      </c>
      <c r="F850" t="s">
        <v>44</v>
      </c>
      <c r="G850" t="str">
        <f t="shared" si="26"/>
        <v xml:space="preserve"> Calle 849 Carrera 1000000848</v>
      </c>
      <c r="H850" t="str">
        <f t="shared" si="27"/>
        <v>849James@gmail.com</v>
      </c>
      <c r="I850">
        <v>1000848</v>
      </c>
      <c r="J850" t="s">
        <v>69</v>
      </c>
      <c r="K850" t="s">
        <v>91</v>
      </c>
      <c r="L850">
        <v>111069</v>
      </c>
    </row>
    <row r="851" spans="1:12" x14ac:dyDescent="0.25">
      <c r="A851">
        <v>850</v>
      </c>
      <c r="B851" t="s">
        <v>19</v>
      </c>
      <c r="C851">
        <v>1000000849</v>
      </c>
      <c r="D851">
        <v>1</v>
      </c>
      <c r="E851">
        <v>1</v>
      </c>
      <c r="F851" t="s">
        <v>45</v>
      </c>
      <c r="G851" t="str">
        <f t="shared" si="26"/>
        <v xml:space="preserve"> Calle 850 Carrera 1000000849</v>
      </c>
      <c r="H851" t="str">
        <f t="shared" si="27"/>
        <v>850Ramiro@gmail.com</v>
      </c>
      <c r="I851">
        <v>1000849</v>
      </c>
      <c r="J851" t="s">
        <v>70</v>
      </c>
      <c r="K851" t="s">
        <v>92</v>
      </c>
      <c r="L851">
        <v>111070</v>
      </c>
    </row>
    <row r="852" spans="1:12" x14ac:dyDescent="0.25">
      <c r="A852">
        <v>851</v>
      </c>
      <c r="B852" t="s">
        <v>20</v>
      </c>
      <c r="C852">
        <v>1000000850</v>
      </c>
      <c r="D852">
        <v>1</v>
      </c>
      <c r="E852">
        <v>1</v>
      </c>
      <c r="F852" t="s">
        <v>46</v>
      </c>
      <c r="G852" t="str">
        <f t="shared" si="26"/>
        <v xml:space="preserve"> Calle 851 Carrera 1000000850</v>
      </c>
      <c r="H852" t="str">
        <f t="shared" si="27"/>
        <v>851Felipe@gmail.com</v>
      </c>
      <c r="I852">
        <v>1000850</v>
      </c>
      <c r="J852" t="s">
        <v>71</v>
      </c>
      <c r="K852" t="s">
        <v>93</v>
      </c>
      <c r="L852">
        <v>111071</v>
      </c>
    </row>
    <row r="853" spans="1:12" x14ac:dyDescent="0.25">
      <c r="A853">
        <v>852</v>
      </c>
      <c r="B853" t="s">
        <v>21</v>
      </c>
      <c r="C853">
        <v>1000000851</v>
      </c>
      <c r="D853">
        <v>1</v>
      </c>
      <c r="E853">
        <v>1</v>
      </c>
      <c r="F853" t="s">
        <v>47</v>
      </c>
      <c r="G853" t="str">
        <f t="shared" si="26"/>
        <v xml:space="preserve"> Calle 852 Carrera 1000000851</v>
      </c>
      <c r="H853" t="str">
        <f t="shared" si="27"/>
        <v>852Sara@gmail.com</v>
      </c>
      <c r="I853">
        <v>1000851</v>
      </c>
      <c r="J853" t="s">
        <v>72</v>
      </c>
      <c r="K853" t="s">
        <v>94</v>
      </c>
      <c r="L853">
        <v>111072</v>
      </c>
    </row>
    <row r="854" spans="1:12" x14ac:dyDescent="0.25">
      <c r="A854">
        <v>853</v>
      </c>
      <c r="B854" t="s">
        <v>22</v>
      </c>
      <c r="C854">
        <v>1000000852</v>
      </c>
      <c r="D854">
        <v>1</v>
      </c>
      <c r="E854">
        <v>1</v>
      </c>
      <c r="F854" t="s">
        <v>48</v>
      </c>
      <c r="G854" t="str">
        <f t="shared" si="26"/>
        <v xml:space="preserve"> Calle 853 Carrera 1000000852</v>
      </c>
      <c r="H854" t="str">
        <f t="shared" si="27"/>
        <v>853Ana@gmail.com</v>
      </c>
      <c r="I854">
        <v>1000852</v>
      </c>
      <c r="J854" t="s">
        <v>73</v>
      </c>
      <c r="K854" t="s">
        <v>95</v>
      </c>
      <c r="L854">
        <v>111073</v>
      </c>
    </row>
    <row r="855" spans="1:12" x14ac:dyDescent="0.25">
      <c r="A855">
        <v>854</v>
      </c>
      <c r="B855" t="s">
        <v>23</v>
      </c>
      <c r="C855">
        <v>1000000853</v>
      </c>
      <c r="D855">
        <v>1</v>
      </c>
      <c r="E855">
        <v>1</v>
      </c>
      <c r="F855" t="s">
        <v>49</v>
      </c>
      <c r="G855" t="str">
        <f t="shared" si="26"/>
        <v xml:space="preserve"> Calle 854 Carrera 1000000853</v>
      </c>
      <c r="H855" t="str">
        <f t="shared" si="27"/>
        <v>854Maria@gmail.com</v>
      </c>
      <c r="I855">
        <v>1000853</v>
      </c>
      <c r="J855" t="s">
        <v>74</v>
      </c>
      <c r="K855" t="s">
        <v>84</v>
      </c>
      <c r="L855">
        <v>111074</v>
      </c>
    </row>
    <row r="856" spans="1:12" x14ac:dyDescent="0.25">
      <c r="A856">
        <v>855</v>
      </c>
      <c r="B856" t="s">
        <v>24</v>
      </c>
      <c r="C856">
        <v>1000000854</v>
      </c>
      <c r="D856">
        <v>1</v>
      </c>
      <c r="E856">
        <v>1</v>
      </c>
      <c r="F856" t="s">
        <v>50</v>
      </c>
      <c r="G856" t="str">
        <f t="shared" si="26"/>
        <v xml:space="preserve"> Calle 855 Carrera 1000000854</v>
      </c>
      <c r="H856" t="str">
        <f t="shared" si="27"/>
        <v>855Camila@gmail.com</v>
      </c>
      <c r="I856">
        <v>1000854</v>
      </c>
      <c r="J856" t="s">
        <v>75</v>
      </c>
      <c r="K856" t="s">
        <v>96</v>
      </c>
      <c r="L856">
        <v>111075</v>
      </c>
    </row>
    <row r="857" spans="1:12" x14ac:dyDescent="0.25">
      <c r="A857">
        <v>856</v>
      </c>
      <c r="B857" t="s">
        <v>25</v>
      </c>
      <c r="C857">
        <v>1000000855</v>
      </c>
      <c r="D857">
        <v>1</v>
      </c>
      <c r="E857">
        <v>1</v>
      </c>
      <c r="F857" t="s">
        <v>51</v>
      </c>
      <c r="G857" t="str">
        <f t="shared" si="26"/>
        <v xml:space="preserve"> Calle 856 Carrera 1000000855</v>
      </c>
      <c r="H857" t="str">
        <f t="shared" si="27"/>
        <v>856Paula@gmail.com</v>
      </c>
      <c r="I857">
        <v>1000855</v>
      </c>
      <c r="J857" t="s">
        <v>76</v>
      </c>
      <c r="K857" t="s">
        <v>97</v>
      </c>
      <c r="L857">
        <v>111076</v>
      </c>
    </row>
    <row r="858" spans="1:12" x14ac:dyDescent="0.25">
      <c r="A858">
        <v>857</v>
      </c>
      <c r="B858" t="s">
        <v>26</v>
      </c>
      <c r="C858">
        <v>1000000856</v>
      </c>
      <c r="D858">
        <v>1</v>
      </c>
      <c r="E858">
        <v>1</v>
      </c>
      <c r="F858" t="s">
        <v>52</v>
      </c>
      <c r="G858" t="str">
        <f t="shared" si="26"/>
        <v xml:space="preserve"> Calle 857 Carrera 1000000856</v>
      </c>
      <c r="H858" t="str">
        <f t="shared" si="27"/>
        <v>857Paola@gmail.com</v>
      </c>
      <c r="I858">
        <v>1000856</v>
      </c>
      <c r="J858" t="s">
        <v>77</v>
      </c>
      <c r="K858" t="s">
        <v>98</v>
      </c>
      <c r="L858">
        <v>111077</v>
      </c>
    </row>
    <row r="859" spans="1:12" x14ac:dyDescent="0.25">
      <c r="A859">
        <v>858</v>
      </c>
      <c r="B859" t="s">
        <v>27</v>
      </c>
      <c r="C859">
        <v>1000000857</v>
      </c>
      <c r="D859">
        <v>1</v>
      </c>
      <c r="E859">
        <v>1</v>
      </c>
      <c r="F859" t="s">
        <v>53</v>
      </c>
      <c r="G859" t="str">
        <f t="shared" si="26"/>
        <v xml:space="preserve"> Calle 858 Carrera 1000000857</v>
      </c>
      <c r="H859" t="str">
        <f t="shared" si="27"/>
        <v>858Iregui@gmail.com</v>
      </c>
      <c r="I859">
        <v>1000857</v>
      </c>
      <c r="J859" t="s">
        <v>78</v>
      </c>
      <c r="K859" t="s">
        <v>99</v>
      </c>
      <c r="L859">
        <v>111078</v>
      </c>
    </row>
    <row r="860" spans="1:12" x14ac:dyDescent="0.25">
      <c r="A860">
        <v>859</v>
      </c>
      <c r="B860" t="s">
        <v>2</v>
      </c>
      <c r="C860">
        <v>1000000858</v>
      </c>
      <c r="D860">
        <v>1</v>
      </c>
      <c r="E860">
        <v>1</v>
      </c>
      <c r="F860" t="s">
        <v>28</v>
      </c>
      <c r="G860" t="str">
        <f t="shared" si="26"/>
        <v xml:space="preserve"> Calle 859 Carrera 1000000858</v>
      </c>
      <c r="H860" t="str">
        <f t="shared" si="27"/>
        <v>859Jonathan@gmail.com</v>
      </c>
      <c r="I860">
        <v>1000858</v>
      </c>
      <c r="J860" t="s">
        <v>54</v>
      </c>
      <c r="K860" t="s">
        <v>79</v>
      </c>
      <c r="L860">
        <v>111079</v>
      </c>
    </row>
    <row r="861" spans="1:12" x14ac:dyDescent="0.25">
      <c r="A861">
        <v>860</v>
      </c>
      <c r="B861" t="s">
        <v>3</v>
      </c>
      <c r="C861">
        <v>1000000859</v>
      </c>
      <c r="D861">
        <v>1</v>
      </c>
      <c r="E861">
        <v>1</v>
      </c>
      <c r="F861" t="s">
        <v>29</v>
      </c>
      <c r="G861" t="str">
        <f t="shared" ref="G861:G924" si="28" xml:space="preserve"> " Calle "&amp;A861&amp;" Carrera "&amp;C861</f>
        <v xml:space="preserve"> Calle 860 Carrera 1000000859</v>
      </c>
      <c r="H861" t="str">
        <f t="shared" ref="H861:H924" si="29">A861&amp;B861&amp;"@gmail.com"</f>
        <v>860Kate@gmail.com</v>
      </c>
      <c r="I861">
        <v>1000859</v>
      </c>
      <c r="J861" t="s">
        <v>55</v>
      </c>
      <c r="K861" t="s">
        <v>80</v>
      </c>
      <c r="L861">
        <v>111080</v>
      </c>
    </row>
    <row r="862" spans="1:12" x14ac:dyDescent="0.25">
      <c r="A862">
        <v>861</v>
      </c>
      <c r="B862" t="s">
        <v>4</v>
      </c>
      <c r="C862">
        <v>1000000860</v>
      </c>
      <c r="D862">
        <v>1</v>
      </c>
      <c r="E862">
        <v>1</v>
      </c>
      <c r="F862" t="s">
        <v>30</v>
      </c>
      <c r="G862" t="str">
        <f t="shared" si="28"/>
        <v xml:space="preserve"> Calle 861 Carrera 1000000860</v>
      </c>
      <c r="H862" t="str">
        <f t="shared" si="29"/>
        <v>861David@gmail.com</v>
      </c>
      <c r="I862">
        <v>1000860</v>
      </c>
      <c r="J862" t="s">
        <v>56</v>
      </c>
      <c r="K862" t="s">
        <v>81</v>
      </c>
      <c r="L862">
        <v>111081</v>
      </c>
    </row>
    <row r="863" spans="1:12" x14ac:dyDescent="0.25">
      <c r="A863">
        <v>862</v>
      </c>
      <c r="B863" t="s">
        <v>5</v>
      </c>
      <c r="C863">
        <v>1000000861</v>
      </c>
      <c r="D863">
        <v>1</v>
      </c>
      <c r="E863">
        <v>1</v>
      </c>
      <c r="F863" t="s">
        <v>31</v>
      </c>
      <c r="G863" t="str">
        <f t="shared" si="28"/>
        <v xml:space="preserve"> Calle 862 Carrera 1000000861</v>
      </c>
      <c r="H863" t="str">
        <f t="shared" si="29"/>
        <v>862Carlos@gmail.com</v>
      </c>
      <c r="I863">
        <v>1000861</v>
      </c>
      <c r="J863" t="s">
        <v>57</v>
      </c>
      <c r="K863" t="s">
        <v>82</v>
      </c>
      <c r="L863">
        <v>111082</v>
      </c>
    </row>
    <row r="864" spans="1:12" x14ac:dyDescent="0.25">
      <c r="A864">
        <v>863</v>
      </c>
      <c r="B864" t="s">
        <v>6</v>
      </c>
      <c r="C864">
        <v>1000000862</v>
      </c>
      <c r="D864">
        <v>1</v>
      </c>
      <c r="E864">
        <v>1</v>
      </c>
      <c r="F864" t="s">
        <v>32</v>
      </c>
      <c r="G864" t="str">
        <f t="shared" si="28"/>
        <v xml:space="preserve"> Calle 863 Carrera 1000000862</v>
      </c>
      <c r="H864" t="str">
        <f t="shared" si="29"/>
        <v>863Juana@gmail.com</v>
      </c>
      <c r="I864">
        <v>1000862</v>
      </c>
      <c r="J864" t="s">
        <v>58</v>
      </c>
      <c r="K864" t="s">
        <v>83</v>
      </c>
      <c r="L864">
        <v>111083</v>
      </c>
    </row>
    <row r="865" spans="1:12" x14ac:dyDescent="0.25">
      <c r="A865">
        <v>864</v>
      </c>
      <c r="B865" t="s">
        <v>7</v>
      </c>
      <c r="C865">
        <v>1000000863</v>
      </c>
      <c r="D865">
        <v>1</v>
      </c>
      <c r="E865">
        <v>1</v>
      </c>
      <c r="F865" t="s">
        <v>33</v>
      </c>
      <c r="G865" t="str">
        <f t="shared" si="28"/>
        <v xml:space="preserve"> Calle 864 Carrera 1000000863</v>
      </c>
      <c r="H865" t="str">
        <f t="shared" si="29"/>
        <v>864Daniela@gmail.com</v>
      </c>
      <c r="I865">
        <v>1000863</v>
      </c>
      <c r="J865" t="s">
        <v>59</v>
      </c>
      <c r="K865" t="s">
        <v>84</v>
      </c>
      <c r="L865">
        <v>111084</v>
      </c>
    </row>
    <row r="866" spans="1:12" x14ac:dyDescent="0.25">
      <c r="A866">
        <v>865</v>
      </c>
      <c r="B866" t="s">
        <v>8</v>
      </c>
      <c r="C866">
        <v>1000000864</v>
      </c>
      <c r="D866">
        <v>1</v>
      </c>
      <c r="E866">
        <v>1</v>
      </c>
      <c r="F866" t="s">
        <v>34</v>
      </c>
      <c r="G866" t="str">
        <f t="shared" si="28"/>
        <v xml:space="preserve"> Calle 865 Carrera 1000000864</v>
      </c>
      <c r="H866" t="str">
        <f t="shared" si="29"/>
        <v>865Rodrigo@gmail.com</v>
      </c>
      <c r="I866">
        <v>1000864</v>
      </c>
      <c r="J866" t="s">
        <v>60</v>
      </c>
      <c r="K866" t="s">
        <v>84</v>
      </c>
      <c r="L866">
        <v>111085</v>
      </c>
    </row>
    <row r="867" spans="1:12" x14ac:dyDescent="0.25">
      <c r="A867">
        <v>866</v>
      </c>
      <c r="B867" t="s">
        <v>9</v>
      </c>
      <c r="C867">
        <v>1000000865</v>
      </c>
      <c r="D867">
        <v>1</v>
      </c>
      <c r="E867">
        <v>1</v>
      </c>
      <c r="F867" t="s">
        <v>35</v>
      </c>
      <c r="G867" t="str">
        <f t="shared" si="28"/>
        <v xml:space="preserve"> Calle 866 Carrera 1000000865</v>
      </c>
      <c r="H867" t="str">
        <f t="shared" si="29"/>
        <v>866Manuel@gmail.com</v>
      </c>
      <c r="I867">
        <v>1000865</v>
      </c>
      <c r="J867" t="s">
        <v>61</v>
      </c>
      <c r="K867" t="s">
        <v>84</v>
      </c>
      <c r="L867">
        <v>111086</v>
      </c>
    </row>
    <row r="868" spans="1:12" x14ac:dyDescent="0.25">
      <c r="A868">
        <v>867</v>
      </c>
      <c r="B868" t="s">
        <v>10</v>
      </c>
      <c r="C868">
        <v>1000000866</v>
      </c>
      <c r="D868">
        <v>1</v>
      </c>
      <c r="E868">
        <v>1</v>
      </c>
      <c r="F868" t="s">
        <v>37</v>
      </c>
      <c r="G868" t="str">
        <f t="shared" si="28"/>
        <v xml:space="preserve"> Calle 867 Carrera 1000000866</v>
      </c>
      <c r="H868" t="str">
        <f t="shared" si="29"/>
        <v>867Luisa@gmail.com</v>
      </c>
      <c r="I868">
        <v>1000866</v>
      </c>
      <c r="J868" t="s">
        <v>62</v>
      </c>
      <c r="K868" t="s">
        <v>85</v>
      </c>
      <c r="L868">
        <v>111087</v>
      </c>
    </row>
    <row r="869" spans="1:12" x14ac:dyDescent="0.25">
      <c r="A869">
        <v>868</v>
      </c>
      <c r="B869" t="s">
        <v>11</v>
      </c>
      <c r="C869">
        <v>1000000867</v>
      </c>
      <c r="D869">
        <v>1</v>
      </c>
      <c r="E869">
        <v>1</v>
      </c>
      <c r="F869" t="s">
        <v>36</v>
      </c>
      <c r="G869" t="str">
        <f t="shared" si="28"/>
        <v xml:space="preserve"> Calle 868 Carrera 1000000867</v>
      </c>
      <c r="H869" t="str">
        <f t="shared" si="29"/>
        <v>868Andres@gmail.com</v>
      </c>
      <c r="I869">
        <v>1000867</v>
      </c>
      <c r="J869" t="s">
        <v>63</v>
      </c>
      <c r="K869" t="s">
        <v>100</v>
      </c>
      <c r="L869">
        <v>111088</v>
      </c>
    </row>
    <row r="870" spans="1:12" x14ac:dyDescent="0.25">
      <c r="A870">
        <v>869</v>
      </c>
      <c r="B870" t="s">
        <v>12</v>
      </c>
      <c r="C870">
        <v>1000000868</v>
      </c>
      <c r="D870">
        <v>1</v>
      </c>
      <c r="E870">
        <v>1</v>
      </c>
      <c r="F870" t="s">
        <v>38</v>
      </c>
      <c r="G870" t="str">
        <f t="shared" si="28"/>
        <v xml:space="preserve"> Calle 869 Carrera 1000000868</v>
      </c>
      <c r="H870" t="str">
        <f t="shared" si="29"/>
        <v>869Carolina@gmail.com</v>
      </c>
      <c r="I870">
        <v>1000868</v>
      </c>
      <c r="J870" t="s">
        <v>64</v>
      </c>
      <c r="K870" t="s">
        <v>84</v>
      </c>
      <c r="L870">
        <v>111089</v>
      </c>
    </row>
    <row r="871" spans="1:12" x14ac:dyDescent="0.25">
      <c r="A871">
        <v>870</v>
      </c>
      <c r="B871" t="s">
        <v>13</v>
      </c>
      <c r="C871">
        <v>1000000869</v>
      </c>
      <c r="D871">
        <v>1</v>
      </c>
      <c r="E871">
        <v>1</v>
      </c>
      <c r="F871" t="s">
        <v>39</v>
      </c>
      <c r="G871" t="str">
        <f t="shared" si="28"/>
        <v xml:space="preserve"> Calle 870 Carrera 1000000869</v>
      </c>
      <c r="H871" t="str">
        <f t="shared" si="29"/>
        <v>870Clara@gmail.com</v>
      </c>
      <c r="I871">
        <v>1000869</v>
      </c>
      <c r="J871" t="s">
        <v>65</v>
      </c>
      <c r="K871" t="s">
        <v>84</v>
      </c>
      <c r="L871">
        <v>111090</v>
      </c>
    </row>
    <row r="872" spans="1:12" x14ac:dyDescent="0.25">
      <c r="A872">
        <v>871</v>
      </c>
      <c r="B872" t="s">
        <v>14</v>
      </c>
      <c r="C872">
        <v>1000000870</v>
      </c>
      <c r="D872">
        <v>1</v>
      </c>
      <c r="E872">
        <v>1</v>
      </c>
      <c r="F872" t="s">
        <v>40</v>
      </c>
      <c r="G872" t="str">
        <f t="shared" si="28"/>
        <v xml:space="preserve"> Calle 871 Carrera 1000000870</v>
      </c>
      <c r="H872" t="str">
        <f t="shared" si="29"/>
        <v>871Diego@gmail.com</v>
      </c>
      <c r="I872">
        <v>1000870</v>
      </c>
      <c r="J872" t="s">
        <v>86</v>
      </c>
      <c r="K872" t="s">
        <v>87</v>
      </c>
      <c r="L872">
        <v>111091</v>
      </c>
    </row>
    <row r="873" spans="1:12" x14ac:dyDescent="0.25">
      <c r="A873">
        <v>872</v>
      </c>
      <c r="B873" t="s">
        <v>15</v>
      </c>
      <c r="C873">
        <v>1000000871</v>
      </c>
      <c r="D873">
        <v>1</v>
      </c>
      <c r="E873">
        <v>1</v>
      </c>
      <c r="F873" t="s">
        <v>41</v>
      </c>
      <c r="G873" t="str">
        <f t="shared" si="28"/>
        <v xml:space="preserve"> Calle 872 Carrera 1000000871</v>
      </c>
      <c r="H873" t="str">
        <f t="shared" si="29"/>
        <v>872Sebastian@gmail.com</v>
      </c>
      <c r="I873">
        <v>1000871</v>
      </c>
      <c r="J873" t="s">
        <v>66</v>
      </c>
      <c r="K873" t="s">
        <v>88</v>
      </c>
      <c r="L873">
        <v>111092</v>
      </c>
    </row>
    <row r="874" spans="1:12" x14ac:dyDescent="0.25">
      <c r="A874">
        <v>873</v>
      </c>
      <c r="B874" t="s">
        <v>16</v>
      </c>
      <c r="C874">
        <v>1000000872</v>
      </c>
      <c r="D874">
        <v>1</v>
      </c>
      <c r="E874">
        <v>1</v>
      </c>
      <c r="F874" t="s">
        <v>42</v>
      </c>
      <c r="G874" t="str">
        <f t="shared" si="28"/>
        <v xml:space="preserve"> Calle 873 Carrera 1000000872</v>
      </c>
      <c r="H874" t="str">
        <f t="shared" si="29"/>
        <v>873Camilo@gmail.com</v>
      </c>
      <c r="I874">
        <v>1000872</v>
      </c>
      <c r="J874" t="s">
        <v>67</v>
      </c>
      <c r="K874" t="s">
        <v>89</v>
      </c>
      <c r="L874">
        <v>111093</v>
      </c>
    </row>
    <row r="875" spans="1:12" x14ac:dyDescent="0.25">
      <c r="A875">
        <v>874</v>
      </c>
      <c r="B875" t="s">
        <v>17</v>
      </c>
      <c r="C875">
        <v>1000000873</v>
      </c>
      <c r="D875">
        <v>1</v>
      </c>
      <c r="E875">
        <v>1</v>
      </c>
      <c r="F875" t="s">
        <v>43</v>
      </c>
      <c r="G875" t="str">
        <f t="shared" si="28"/>
        <v xml:space="preserve"> Calle 874 Carrera 1000000873</v>
      </c>
      <c r="H875" t="str">
        <f t="shared" si="29"/>
        <v>874Petrova@gmail.com</v>
      </c>
      <c r="I875">
        <v>1000873</v>
      </c>
      <c r="J875" t="s">
        <v>68</v>
      </c>
      <c r="K875" t="s">
        <v>90</v>
      </c>
      <c r="L875">
        <v>111094</v>
      </c>
    </row>
    <row r="876" spans="1:12" x14ac:dyDescent="0.25">
      <c r="A876">
        <v>875</v>
      </c>
      <c r="B876" t="s">
        <v>18</v>
      </c>
      <c r="C876">
        <v>1000000874</v>
      </c>
      <c r="D876">
        <v>1</v>
      </c>
      <c r="E876">
        <v>1</v>
      </c>
      <c r="F876" t="s">
        <v>44</v>
      </c>
      <c r="G876" t="str">
        <f t="shared" si="28"/>
        <v xml:space="preserve"> Calle 875 Carrera 1000000874</v>
      </c>
      <c r="H876" t="str">
        <f t="shared" si="29"/>
        <v>875James@gmail.com</v>
      </c>
      <c r="I876">
        <v>1000874</v>
      </c>
      <c r="J876" t="s">
        <v>69</v>
      </c>
      <c r="K876" t="s">
        <v>91</v>
      </c>
      <c r="L876">
        <v>111095</v>
      </c>
    </row>
    <row r="877" spans="1:12" x14ac:dyDescent="0.25">
      <c r="A877">
        <v>876</v>
      </c>
      <c r="B877" t="s">
        <v>19</v>
      </c>
      <c r="C877">
        <v>1000000875</v>
      </c>
      <c r="D877">
        <v>1</v>
      </c>
      <c r="E877">
        <v>1</v>
      </c>
      <c r="F877" t="s">
        <v>45</v>
      </c>
      <c r="G877" t="str">
        <f t="shared" si="28"/>
        <v xml:space="preserve"> Calle 876 Carrera 1000000875</v>
      </c>
      <c r="H877" t="str">
        <f t="shared" si="29"/>
        <v>876Ramiro@gmail.com</v>
      </c>
      <c r="I877">
        <v>1000875</v>
      </c>
      <c r="J877" t="s">
        <v>70</v>
      </c>
      <c r="K877" t="s">
        <v>92</v>
      </c>
      <c r="L877">
        <v>111096</v>
      </c>
    </row>
    <row r="878" spans="1:12" x14ac:dyDescent="0.25">
      <c r="A878">
        <v>877</v>
      </c>
      <c r="B878" t="s">
        <v>20</v>
      </c>
      <c r="C878">
        <v>1000000876</v>
      </c>
      <c r="D878">
        <v>1</v>
      </c>
      <c r="E878">
        <v>1</v>
      </c>
      <c r="F878" t="s">
        <v>46</v>
      </c>
      <c r="G878" t="str">
        <f t="shared" si="28"/>
        <v xml:space="preserve"> Calle 877 Carrera 1000000876</v>
      </c>
      <c r="H878" t="str">
        <f t="shared" si="29"/>
        <v>877Felipe@gmail.com</v>
      </c>
      <c r="I878">
        <v>1000876</v>
      </c>
      <c r="J878" t="s">
        <v>71</v>
      </c>
      <c r="K878" t="s">
        <v>93</v>
      </c>
      <c r="L878">
        <v>111097</v>
      </c>
    </row>
    <row r="879" spans="1:12" x14ac:dyDescent="0.25">
      <c r="A879">
        <v>878</v>
      </c>
      <c r="B879" t="s">
        <v>21</v>
      </c>
      <c r="C879">
        <v>1000000877</v>
      </c>
      <c r="D879">
        <v>1</v>
      </c>
      <c r="E879">
        <v>1</v>
      </c>
      <c r="F879" t="s">
        <v>47</v>
      </c>
      <c r="G879" t="str">
        <f t="shared" si="28"/>
        <v xml:space="preserve"> Calle 878 Carrera 1000000877</v>
      </c>
      <c r="H879" t="str">
        <f t="shared" si="29"/>
        <v>878Sara@gmail.com</v>
      </c>
      <c r="I879">
        <v>1000877</v>
      </c>
      <c r="J879" t="s">
        <v>72</v>
      </c>
      <c r="K879" t="s">
        <v>94</v>
      </c>
      <c r="L879">
        <v>111098</v>
      </c>
    </row>
    <row r="880" spans="1:12" x14ac:dyDescent="0.25">
      <c r="A880">
        <v>879</v>
      </c>
      <c r="B880" t="s">
        <v>22</v>
      </c>
      <c r="C880">
        <v>1000000878</v>
      </c>
      <c r="D880">
        <v>1</v>
      </c>
      <c r="E880">
        <v>1</v>
      </c>
      <c r="F880" t="s">
        <v>48</v>
      </c>
      <c r="G880" t="str">
        <f t="shared" si="28"/>
        <v xml:space="preserve"> Calle 879 Carrera 1000000878</v>
      </c>
      <c r="H880" t="str">
        <f t="shared" si="29"/>
        <v>879Ana@gmail.com</v>
      </c>
      <c r="I880">
        <v>1000878</v>
      </c>
      <c r="J880" t="s">
        <v>73</v>
      </c>
      <c r="K880" t="s">
        <v>95</v>
      </c>
      <c r="L880">
        <v>111099</v>
      </c>
    </row>
    <row r="881" spans="1:12" x14ac:dyDescent="0.25">
      <c r="A881">
        <v>880</v>
      </c>
      <c r="B881" t="s">
        <v>23</v>
      </c>
      <c r="C881">
        <v>1000000879</v>
      </c>
      <c r="D881">
        <v>1</v>
      </c>
      <c r="E881">
        <v>1</v>
      </c>
      <c r="F881" t="s">
        <v>49</v>
      </c>
      <c r="G881" t="str">
        <f t="shared" si="28"/>
        <v xml:space="preserve"> Calle 880 Carrera 1000000879</v>
      </c>
      <c r="H881" t="str">
        <f t="shared" si="29"/>
        <v>880Maria@gmail.com</v>
      </c>
      <c r="I881">
        <v>1000879</v>
      </c>
      <c r="J881" t="s">
        <v>74</v>
      </c>
      <c r="K881" t="s">
        <v>84</v>
      </c>
      <c r="L881">
        <v>111100</v>
      </c>
    </row>
    <row r="882" spans="1:12" x14ac:dyDescent="0.25">
      <c r="A882">
        <v>881</v>
      </c>
      <c r="B882" t="s">
        <v>24</v>
      </c>
      <c r="C882">
        <v>1000000880</v>
      </c>
      <c r="D882">
        <v>1</v>
      </c>
      <c r="E882">
        <v>1</v>
      </c>
      <c r="F882" t="s">
        <v>50</v>
      </c>
      <c r="G882" t="str">
        <f t="shared" si="28"/>
        <v xml:space="preserve"> Calle 881 Carrera 1000000880</v>
      </c>
      <c r="H882" t="str">
        <f t="shared" si="29"/>
        <v>881Camila@gmail.com</v>
      </c>
      <c r="I882">
        <v>1000880</v>
      </c>
      <c r="J882" t="s">
        <v>75</v>
      </c>
      <c r="K882" t="s">
        <v>96</v>
      </c>
      <c r="L882">
        <v>111101</v>
      </c>
    </row>
    <row r="883" spans="1:12" x14ac:dyDescent="0.25">
      <c r="A883">
        <v>882</v>
      </c>
      <c r="B883" t="s">
        <v>25</v>
      </c>
      <c r="C883">
        <v>1000000881</v>
      </c>
      <c r="D883">
        <v>1</v>
      </c>
      <c r="E883">
        <v>1</v>
      </c>
      <c r="F883" t="s">
        <v>51</v>
      </c>
      <c r="G883" t="str">
        <f t="shared" si="28"/>
        <v xml:space="preserve"> Calle 882 Carrera 1000000881</v>
      </c>
      <c r="H883" t="str">
        <f t="shared" si="29"/>
        <v>882Paula@gmail.com</v>
      </c>
      <c r="I883">
        <v>1000881</v>
      </c>
      <c r="J883" t="s">
        <v>76</v>
      </c>
      <c r="K883" t="s">
        <v>97</v>
      </c>
      <c r="L883">
        <v>111102</v>
      </c>
    </row>
    <row r="884" spans="1:12" x14ac:dyDescent="0.25">
      <c r="A884">
        <v>883</v>
      </c>
      <c r="B884" t="s">
        <v>26</v>
      </c>
      <c r="C884">
        <v>1000000882</v>
      </c>
      <c r="D884">
        <v>1</v>
      </c>
      <c r="E884">
        <v>1</v>
      </c>
      <c r="F884" t="s">
        <v>52</v>
      </c>
      <c r="G884" t="str">
        <f t="shared" si="28"/>
        <v xml:space="preserve"> Calle 883 Carrera 1000000882</v>
      </c>
      <c r="H884" t="str">
        <f t="shared" si="29"/>
        <v>883Paola@gmail.com</v>
      </c>
      <c r="I884">
        <v>1000882</v>
      </c>
      <c r="J884" t="s">
        <v>77</v>
      </c>
      <c r="K884" t="s">
        <v>98</v>
      </c>
      <c r="L884">
        <v>111103</v>
      </c>
    </row>
    <row r="885" spans="1:12" x14ac:dyDescent="0.25">
      <c r="A885">
        <v>884</v>
      </c>
      <c r="B885" t="s">
        <v>27</v>
      </c>
      <c r="C885">
        <v>1000000883</v>
      </c>
      <c r="D885">
        <v>1</v>
      </c>
      <c r="E885">
        <v>1</v>
      </c>
      <c r="F885" t="s">
        <v>53</v>
      </c>
      <c r="G885" t="str">
        <f t="shared" si="28"/>
        <v xml:space="preserve"> Calle 884 Carrera 1000000883</v>
      </c>
      <c r="H885" t="str">
        <f t="shared" si="29"/>
        <v>884Iregui@gmail.com</v>
      </c>
      <c r="I885">
        <v>1000883</v>
      </c>
      <c r="J885" t="s">
        <v>78</v>
      </c>
      <c r="K885" t="s">
        <v>99</v>
      </c>
      <c r="L885">
        <v>111104</v>
      </c>
    </row>
    <row r="886" spans="1:12" x14ac:dyDescent="0.25">
      <c r="A886">
        <v>885</v>
      </c>
      <c r="B886" t="s">
        <v>2</v>
      </c>
      <c r="C886">
        <v>1000000884</v>
      </c>
      <c r="D886">
        <v>1</v>
      </c>
      <c r="E886">
        <v>1</v>
      </c>
      <c r="F886" t="s">
        <v>28</v>
      </c>
      <c r="G886" t="str">
        <f t="shared" si="28"/>
        <v xml:space="preserve"> Calle 885 Carrera 1000000884</v>
      </c>
      <c r="H886" t="str">
        <f t="shared" si="29"/>
        <v>885Jonathan@gmail.com</v>
      </c>
      <c r="I886">
        <v>1000884</v>
      </c>
      <c r="J886" t="s">
        <v>54</v>
      </c>
      <c r="K886" t="s">
        <v>79</v>
      </c>
      <c r="L886">
        <v>111105</v>
      </c>
    </row>
    <row r="887" spans="1:12" x14ac:dyDescent="0.25">
      <c r="A887">
        <v>886</v>
      </c>
      <c r="B887" t="s">
        <v>3</v>
      </c>
      <c r="C887">
        <v>1000000885</v>
      </c>
      <c r="D887">
        <v>1</v>
      </c>
      <c r="E887">
        <v>1</v>
      </c>
      <c r="F887" t="s">
        <v>29</v>
      </c>
      <c r="G887" t="str">
        <f t="shared" si="28"/>
        <v xml:space="preserve"> Calle 886 Carrera 1000000885</v>
      </c>
      <c r="H887" t="str">
        <f t="shared" si="29"/>
        <v>886Kate@gmail.com</v>
      </c>
      <c r="I887">
        <v>1000885</v>
      </c>
      <c r="J887" t="s">
        <v>55</v>
      </c>
      <c r="K887" t="s">
        <v>80</v>
      </c>
      <c r="L887">
        <v>111106</v>
      </c>
    </row>
    <row r="888" spans="1:12" x14ac:dyDescent="0.25">
      <c r="A888">
        <v>887</v>
      </c>
      <c r="B888" t="s">
        <v>4</v>
      </c>
      <c r="C888">
        <v>1000000886</v>
      </c>
      <c r="D888">
        <v>1</v>
      </c>
      <c r="E888">
        <v>1</v>
      </c>
      <c r="F888" t="s">
        <v>30</v>
      </c>
      <c r="G888" t="str">
        <f t="shared" si="28"/>
        <v xml:space="preserve"> Calle 887 Carrera 1000000886</v>
      </c>
      <c r="H888" t="str">
        <f t="shared" si="29"/>
        <v>887David@gmail.com</v>
      </c>
      <c r="I888">
        <v>1000886</v>
      </c>
      <c r="J888" t="s">
        <v>56</v>
      </c>
      <c r="K888" t="s">
        <v>81</v>
      </c>
      <c r="L888">
        <v>111107</v>
      </c>
    </row>
    <row r="889" spans="1:12" x14ac:dyDescent="0.25">
      <c r="A889">
        <v>888</v>
      </c>
      <c r="B889" t="s">
        <v>5</v>
      </c>
      <c r="C889">
        <v>1000000887</v>
      </c>
      <c r="D889">
        <v>1</v>
      </c>
      <c r="E889">
        <v>1</v>
      </c>
      <c r="F889" t="s">
        <v>31</v>
      </c>
      <c r="G889" t="str">
        <f t="shared" si="28"/>
        <v xml:space="preserve"> Calle 888 Carrera 1000000887</v>
      </c>
      <c r="H889" t="str">
        <f t="shared" si="29"/>
        <v>888Carlos@gmail.com</v>
      </c>
      <c r="I889">
        <v>1000887</v>
      </c>
      <c r="J889" t="s">
        <v>57</v>
      </c>
      <c r="K889" t="s">
        <v>82</v>
      </c>
      <c r="L889">
        <v>111108</v>
      </c>
    </row>
    <row r="890" spans="1:12" x14ac:dyDescent="0.25">
      <c r="A890">
        <v>889</v>
      </c>
      <c r="B890" t="s">
        <v>6</v>
      </c>
      <c r="C890">
        <v>1000000888</v>
      </c>
      <c r="D890">
        <v>1</v>
      </c>
      <c r="E890">
        <v>1</v>
      </c>
      <c r="F890" t="s">
        <v>32</v>
      </c>
      <c r="G890" t="str">
        <f t="shared" si="28"/>
        <v xml:space="preserve"> Calle 889 Carrera 1000000888</v>
      </c>
      <c r="H890" t="str">
        <f t="shared" si="29"/>
        <v>889Juana@gmail.com</v>
      </c>
      <c r="I890">
        <v>1000888</v>
      </c>
      <c r="J890" t="s">
        <v>58</v>
      </c>
      <c r="K890" t="s">
        <v>83</v>
      </c>
      <c r="L890">
        <v>111109</v>
      </c>
    </row>
    <row r="891" spans="1:12" x14ac:dyDescent="0.25">
      <c r="A891">
        <v>890</v>
      </c>
      <c r="B891" t="s">
        <v>7</v>
      </c>
      <c r="C891">
        <v>1000000889</v>
      </c>
      <c r="D891">
        <v>1</v>
      </c>
      <c r="E891">
        <v>1</v>
      </c>
      <c r="F891" t="s">
        <v>33</v>
      </c>
      <c r="G891" t="str">
        <f t="shared" si="28"/>
        <v xml:space="preserve"> Calle 890 Carrera 1000000889</v>
      </c>
      <c r="H891" t="str">
        <f t="shared" si="29"/>
        <v>890Daniela@gmail.com</v>
      </c>
      <c r="I891">
        <v>1000889</v>
      </c>
      <c r="J891" t="s">
        <v>59</v>
      </c>
      <c r="K891" t="s">
        <v>84</v>
      </c>
      <c r="L891">
        <v>111110</v>
      </c>
    </row>
    <row r="892" spans="1:12" x14ac:dyDescent="0.25">
      <c r="A892">
        <v>891</v>
      </c>
      <c r="B892" t="s">
        <v>8</v>
      </c>
      <c r="C892">
        <v>1000000890</v>
      </c>
      <c r="D892">
        <v>1</v>
      </c>
      <c r="E892">
        <v>1</v>
      </c>
      <c r="F892" t="s">
        <v>34</v>
      </c>
      <c r="G892" t="str">
        <f t="shared" si="28"/>
        <v xml:space="preserve"> Calle 891 Carrera 1000000890</v>
      </c>
      <c r="H892" t="str">
        <f t="shared" si="29"/>
        <v>891Rodrigo@gmail.com</v>
      </c>
      <c r="I892">
        <v>1000890</v>
      </c>
      <c r="J892" t="s">
        <v>60</v>
      </c>
      <c r="K892" t="s">
        <v>84</v>
      </c>
      <c r="L892">
        <v>111111</v>
      </c>
    </row>
    <row r="893" spans="1:12" x14ac:dyDescent="0.25">
      <c r="A893">
        <v>892</v>
      </c>
      <c r="B893" t="s">
        <v>9</v>
      </c>
      <c r="C893">
        <v>1000000891</v>
      </c>
      <c r="D893">
        <v>1</v>
      </c>
      <c r="E893">
        <v>1</v>
      </c>
      <c r="F893" t="s">
        <v>35</v>
      </c>
      <c r="G893" t="str">
        <f t="shared" si="28"/>
        <v xml:space="preserve"> Calle 892 Carrera 1000000891</v>
      </c>
      <c r="H893" t="str">
        <f t="shared" si="29"/>
        <v>892Manuel@gmail.com</v>
      </c>
      <c r="I893">
        <v>1000891</v>
      </c>
      <c r="J893" t="s">
        <v>61</v>
      </c>
      <c r="K893" t="s">
        <v>84</v>
      </c>
      <c r="L893">
        <v>111112</v>
      </c>
    </row>
    <row r="894" spans="1:12" x14ac:dyDescent="0.25">
      <c r="A894">
        <v>893</v>
      </c>
      <c r="B894" t="s">
        <v>10</v>
      </c>
      <c r="C894">
        <v>1000000892</v>
      </c>
      <c r="D894">
        <v>1</v>
      </c>
      <c r="E894">
        <v>1</v>
      </c>
      <c r="F894" t="s">
        <v>37</v>
      </c>
      <c r="G894" t="str">
        <f t="shared" si="28"/>
        <v xml:space="preserve"> Calle 893 Carrera 1000000892</v>
      </c>
      <c r="H894" t="str">
        <f t="shared" si="29"/>
        <v>893Luisa@gmail.com</v>
      </c>
      <c r="I894">
        <v>1000892</v>
      </c>
      <c r="J894" t="s">
        <v>62</v>
      </c>
      <c r="K894" t="s">
        <v>85</v>
      </c>
      <c r="L894">
        <v>111113</v>
      </c>
    </row>
    <row r="895" spans="1:12" x14ac:dyDescent="0.25">
      <c r="A895">
        <v>894</v>
      </c>
      <c r="B895" t="s">
        <v>11</v>
      </c>
      <c r="C895">
        <v>1000000893</v>
      </c>
      <c r="D895">
        <v>1</v>
      </c>
      <c r="E895">
        <v>1</v>
      </c>
      <c r="F895" t="s">
        <v>36</v>
      </c>
      <c r="G895" t="str">
        <f t="shared" si="28"/>
        <v xml:space="preserve"> Calle 894 Carrera 1000000893</v>
      </c>
      <c r="H895" t="str">
        <f t="shared" si="29"/>
        <v>894Andres@gmail.com</v>
      </c>
      <c r="I895">
        <v>1000893</v>
      </c>
      <c r="J895" t="s">
        <v>63</v>
      </c>
      <c r="K895" t="s">
        <v>100</v>
      </c>
      <c r="L895">
        <v>111114</v>
      </c>
    </row>
    <row r="896" spans="1:12" x14ac:dyDescent="0.25">
      <c r="A896">
        <v>895</v>
      </c>
      <c r="B896" t="s">
        <v>12</v>
      </c>
      <c r="C896">
        <v>1000000894</v>
      </c>
      <c r="D896">
        <v>1</v>
      </c>
      <c r="E896">
        <v>1</v>
      </c>
      <c r="F896" t="s">
        <v>38</v>
      </c>
      <c r="G896" t="str">
        <f t="shared" si="28"/>
        <v xml:space="preserve"> Calle 895 Carrera 1000000894</v>
      </c>
      <c r="H896" t="str">
        <f t="shared" si="29"/>
        <v>895Carolina@gmail.com</v>
      </c>
      <c r="I896">
        <v>1000894</v>
      </c>
      <c r="J896" t="s">
        <v>64</v>
      </c>
      <c r="K896" t="s">
        <v>84</v>
      </c>
      <c r="L896">
        <v>111115</v>
      </c>
    </row>
    <row r="897" spans="1:12" x14ac:dyDescent="0.25">
      <c r="A897">
        <v>896</v>
      </c>
      <c r="B897" t="s">
        <v>13</v>
      </c>
      <c r="C897">
        <v>1000000895</v>
      </c>
      <c r="D897">
        <v>1</v>
      </c>
      <c r="E897">
        <v>1</v>
      </c>
      <c r="F897" t="s">
        <v>39</v>
      </c>
      <c r="G897" t="str">
        <f t="shared" si="28"/>
        <v xml:space="preserve"> Calle 896 Carrera 1000000895</v>
      </c>
      <c r="H897" t="str">
        <f t="shared" si="29"/>
        <v>896Clara@gmail.com</v>
      </c>
      <c r="I897">
        <v>1000895</v>
      </c>
      <c r="J897" t="s">
        <v>65</v>
      </c>
      <c r="K897" t="s">
        <v>84</v>
      </c>
      <c r="L897">
        <v>111116</v>
      </c>
    </row>
    <row r="898" spans="1:12" x14ac:dyDescent="0.25">
      <c r="A898">
        <v>897</v>
      </c>
      <c r="B898" t="s">
        <v>14</v>
      </c>
      <c r="C898">
        <v>1000000896</v>
      </c>
      <c r="D898">
        <v>1</v>
      </c>
      <c r="E898">
        <v>1</v>
      </c>
      <c r="F898" t="s">
        <v>40</v>
      </c>
      <c r="G898" t="str">
        <f t="shared" si="28"/>
        <v xml:space="preserve"> Calle 897 Carrera 1000000896</v>
      </c>
      <c r="H898" t="str">
        <f t="shared" si="29"/>
        <v>897Diego@gmail.com</v>
      </c>
      <c r="I898">
        <v>1000896</v>
      </c>
      <c r="J898" t="s">
        <v>86</v>
      </c>
      <c r="K898" t="s">
        <v>87</v>
      </c>
      <c r="L898">
        <v>111117</v>
      </c>
    </row>
    <row r="899" spans="1:12" x14ac:dyDescent="0.25">
      <c r="A899">
        <v>898</v>
      </c>
      <c r="B899" t="s">
        <v>15</v>
      </c>
      <c r="C899">
        <v>1000000897</v>
      </c>
      <c r="D899">
        <v>1</v>
      </c>
      <c r="E899">
        <v>1</v>
      </c>
      <c r="F899" t="s">
        <v>41</v>
      </c>
      <c r="G899" t="str">
        <f t="shared" si="28"/>
        <v xml:space="preserve"> Calle 898 Carrera 1000000897</v>
      </c>
      <c r="H899" t="str">
        <f t="shared" si="29"/>
        <v>898Sebastian@gmail.com</v>
      </c>
      <c r="I899">
        <v>1000897</v>
      </c>
      <c r="J899" t="s">
        <v>66</v>
      </c>
      <c r="K899" t="s">
        <v>88</v>
      </c>
      <c r="L899">
        <v>111118</v>
      </c>
    </row>
    <row r="900" spans="1:12" x14ac:dyDescent="0.25">
      <c r="A900">
        <v>899</v>
      </c>
      <c r="B900" t="s">
        <v>16</v>
      </c>
      <c r="C900">
        <v>1000000898</v>
      </c>
      <c r="D900">
        <v>1</v>
      </c>
      <c r="E900">
        <v>1</v>
      </c>
      <c r="F900" t="s">
        <v>42</v>
      </c>
      <c r="G900" t="str">
        <f t="shared" si="28"/>
        <v xml:space="preserve"> Calle 899 Carrera 1000000898</v>
      </c>
      <c r="H900" t="str">
        <f t="shared" si="29"/>
        <v>899Camilo@gmail.com</v>
      </c>
      <c r="I900">
        <v>1000898</v>
      </c>
      <c r="J900" t="s">
        <v>67</v>
      </c>
      <c r="K900" t="s">
        <v>89</v>
      </c>
      <c r="L900">
        <v>111119</v>
      </c>
    </row>
    <row r="901" spans="1:12" x14ac:dyDescent="0.25">
      <c r="A901">
        <v>900</v>
      </c>
      <c r="B901" t="s">
        <v>17</v>
      </c>
      <c r="C901">
        <v>1000000899</v>
      </c>
      <c r="D901">
        <v>1</v>
      </c>
      <c r="E901">
        <v>1</v>
      </c>
      <c r="F901" t="s">
        <v>43</v>
      </c>
      <c r="G901" t="str">
        <f t="shared" si="28"/>
        <v xml:space="preserve"> Calle 900 Carrera 1000000899</v>
      </c>
      <c r="H901" t="str">
        <f t="shared" si="29"/>
        <v>900Petrova@gmail.com</v>
      </c>
      <c r="I901">
        <v>1000899</v>
      </c>
      <c r="J901" t="s">
        <v>68</v>
      </c>
      <c r="K901" t="s">
        <v>90</v>
      </c>
      <c r="L901">
        <v>111120</v>
      </c>
    </row>
    <row r="902" spans="1:12" x14ac:dyDescent="0.25">
      <c r="A902">
        <v>901</v>
      </c>
      <c r="B902" t="s">
        <v>18</v>
      </c>
      <c r="C902">
        <v>1000000900</v>
      </c>
      <c r="D902">
        <v>1</v>
      </c>
      <c r="E902">
        <v>1</v>
      </c>
      <c r="F902" t="s">
        <v>44</v>
      </c>
      <c r="G902" t="str">
        <f t="shared" si="28"/>
        <v xml:space="preserve"> Calle 901 Carrera 1000000900</v>
      </c>
      <c r="H902" t="str">
        <f t="shared" si="29"/>
        <v>901James@gmail.com</v>
      </c>
      <c r="I902">
        <v>1000900</v>
      </c>
      <c r="J902" t="s">
        <v>69</v>
      </c>
      <c r="K902" t="s">
        <v>91</v>
      </c>
      <c r="L902">
        <v>111121</v>
      </c>
    </row>
    <row r="903" spans="1:12" x14ac:dyDescent="0.25">
      <c r="A903">
        <v>902</v>
      </c>
      <c r="B903" t="s">
        <v>19</v>
      </c>
      <c r="C903">
        <v>1000000901</v>
      </c>
      <c r="D903">
        <v>1</v>
      </c>
      <c r="E903">
        <v>1</v>
      </c>
      <c r="F903" t="s">
        <v>45</v>
      </c>
      <c r="G903" t="str">
        <f t="shared" si="28"/>
        <v xml:space="preserve"> Calle 902 Carrera 1000000901</v>
      </c>
      <c r="H903" t="str">
        <f t="shared" si="29"/>
        <v>902Ramiro@gmail.com</v>
      </c>
      <c r="I903">
        <v>1000901</v>
      </c>
      <c r="J903" t="s">
        <v>70</v>
      </c>
      <c r="K903" t="s">
        <v>92</v>
      </c>
      <c r="L903">
        <v>111122</v>
      </c>
    </row>
    <row r="904" spans="1:12" x14ac:dyDescent="0.25">
      <c r="A904">
        <v>903</v>
      </c>
      <c r="B904" t="s">
        <v>20</v>
      </c>
      <c r="C904">
        <v>1000000902</v>
      </c>
      <c r="D904">
        <v>1</v>
      </c>
      <c r="E904">
        <v>1</v>
      </c>
      <c r="F904" t="s">
        <v>46</v>
      </c>
      <c r="G904" t="str">
        <f t="shared" si="28"/>
        <v xml:space="preserve"> Calle 903 Carrera 1000000902</v>
      </c>
      <c r="H904" t="str">
        <f t="shared" si="29"/>
        <v>903Felipe@gmail.com</v>
      </c>
      <c r="I904">
        <v>1000902</v>
      </c>
      <c r="J904" t="s">
        <v>71</v>
      </c>
      <c r="K904" t="s">
        <v>93</v>
      </c>
      <c r="L904">
        <v>111123</v>
      </c>
    </row>
    <row r="905" spans="1:12" x14ac:dyDescent="0.25">
      <c r="A905">
        <v>904</v>
      </c>
      <c r="B905" t="s">
        <v>21</v>
      </c>
      <c r="C905">
        <v>1000000903</v>
      </c>
      <c r="D905">
        <v>1</v>
      </c>
      <c r="E905">
        <v>1</v>
      </c>
      <c r="F905" t="s">
        <v>47</v>
      </c>
      <c r="G905" t="str">
        <f t="shared" si="28"/>
        <v xml:space="preserve"> Calle 904 Carrera 1000000903</v>
      </c>
      <c r="H905" t="str">
        <f t="shared" si="29"/>
        <v>904Sara@gmail.com</v>
      </c>
      <c r="I905">
        <v>1000903</v>
      </c>
      <c r="J905" t="s">
        <v>72</v>
      </c>
      <c r="K905" t="s">
        <v>94</v>
      </c>
      <c r="L905">
        <v>111124</v>
      </c>
    </row>
    <row r="906" spans="1:12" x14ac:dyDescent="0.25">
      <c r="A906">
        <v>905</v>
      </c>
      <c r="B906" t="s">
        <v>22</v>
      </c>
      <c r="C906">
        <v>1000000904</v>
      </c>
      <c r="D906">
        <v>1</v>
      </c>
      <c r="E906">
        <v>1</v>
      </c>
      <c r="F906" t="s">
        <v>48</v>
      </c>
      <c r="G906" t="str">
        <f t="shared" si="28"/>
        <v xml:space="preserve"> Calle 905 Carrera 1000000904</v>
      </c>
      <c r="H906" t="str">
        <f t="shared" si="29"/>
        <v>905Ana@gmail.com</v>
      </c>
      <c r="I906">
        <v>1000904</v>
      </c>
      <c r="J906" t="s">
        <v>73</v>
      </c>
      <c r="K906" t="s">
        <v>95</v>
      </c>
      <c r="L906">
        <v>111125</v>
      </c>
    </row>
    <row r="907" spans="1:12" x14ac:dyDescent="0.25">
      <c r="A907">
        <v>906</v>
      </c>
      <c r="B907" t="s">
        <v>23</v>
      </c>
      <c r="C907">
        <v>1000000905</v>
      </c>
      <c r="D907">
        <v>1</v>
      </c>
      <c r="E907">
        <v>1</v>
      </c>
      <c r="F907" t="s">
        <v>49</v>
      </c>
      <c r="G907" t="str">
        <f t="shared" si="28"/>
        <v xml:space="preserve"> Calle 906 Carrera 1000000905</v>
      </c>
      <c r="H907" t="str">
        <f t="shared" si="29"/>
        <v>906Maria@gmail.com</v>
      </c>
      <c r="I907">
        <v>1000905</v>
      </c>
      <c r="J907" t="s">
        <v>74</v>
      </c>
      <c r="K907" t="s">
        <v>84</v>
      </c>
      <c r="L907">
        <v>111126</v>
      </c>
    </row>
    <row r="908" spans="1:12" x14ac:dyDescent="0.25">
      <c r="A908">
        <v>907</v>
      </c>
      <c r="B908" t="s">
        <v>24</v>
      </c>
      <c r="C908">
        <v>1000000906</v>
      </c>
      <c r="D908">
        <v>1</v>
      </c>
      <c r="E908">
        <v>1</v>
      </c>
      <c r="F908" t="s">
        <v>50</v>
      </c>
      <c r="G908" t="str">
        <f t="shared" si="28"/>
        <v xml:space="preserve"> Calle 907 Carrera 1000000906</v>
      </c>
      <c r="H908" t="str">
        <f t="shared" si="29"/>
        <v>907Camila@gmail.com</v>
      </c>
      <c r="I908">
        <v>1000906</v>
      </c>
      <c r="J908" t="s">
        <v>75</v>
      </c>
      <c r="K908" t="s">
        <v>96</v>
      </c>
      <c r="L908">
        <v>111127</v>
      </c>
    </row>
    <row r="909" spans="1:12" x14ac:dyDescent="0.25">
      <c r="A909">
        <v>908</v>
      </c>
      <c r="B909" t="s">
        <v>25</v>
      </c>
      <c r="C909">
        <v>1000000907</v>
      </c>
      <c r="D909">
        <v>1</v>
      </c>
      <c r="E909">
        <v>1</v>
      </c>
      <c r="F909" t="s">
        <v>51</v>
      </c>
      <c r="G909" t="str">
        <f t="shared" si="28"/>
        <v xml:space="preserve"> Calle 908 Carrera 1000000907</v>
      </c>
      <c r="H909" t="str">
        <f t="shared" si="29"/>
        <v>908Paula@gmail.com</v>
      </c>
      <c r="I909">
        <v>1000907</v>
      </c>
      <c r="J909" t="s">
        <v>76</v>
      </c>
      <c r="K909" t="s">
        <v>97</v>
      </c>
      <c r="L909">
        <v>111128</v>
      </c>
    </row>
    <row r="910" spans="1:12" x14ac:dyDescent="0.25">
      <c r="A910">
        <v>909</v>
      </c>
      <c r="B910" t="s">
        <v>26</v>
      </c>
      <c r="C910">
        <v>1000000908</v>
      </c>
      <c r="D910">
        <v>1</v>
      </c>
      <c r="E910">
        <v>1</v>
      </c>
      <c r="F910" t="s">
        <v>52</v>
      </c>
      <c r="G910" t="str">
        <f t="shared" si="28"/>
        <v xml:space="preserve"> Calle 909 Carrera 1000000908</v>
      </c>
      <c r="H910" t="str">
        <f t="shared" si="29"/>
        <v>909Paola@gmail.com</v>
      </c>
      <c r="I910">
        <v>1000908</v>
      </c>
      <c r="J910" t="s">
        <v>77</v>
      </c>
      <c r="K910" t="s">
        <v>98</v>
      </c>
      <c r="L910">
        <v>111129</v>
      </c>
    </row>
    <row r="911" spans="1:12" x14ac:dyDescent="0.25">
      <c r="A911">
        <v>910</v>
      </c>
      <c r="B911" t="s">
        <v>27</v>
      </c>
      <c r="C911">
        <v>1000000909</v>
      </c>
      <c r="D911">
        <v>1</v>
      </c>
      <c r="E911">
        <v>1</v>
      </c>
      <c r="F911" t="s">
        <v>53</v>
      </c>
      <c r="G911" t="str">
        <f t="shared" si="28"/>
        <v xml:space="preserve"> Calle 910 Carrera 1000000909</v>
      </c>
      <c r="H911" t="str">
        <f t="shared" si="29"/>
        <v>910Iregui@gmail.com</v>
      </c>
      <c r="I911">
        <v>1000909</v>
      </c>
      <c r="J911" t="s">
        <v>78</v>
      </c>
      <c r="K911" t="s">
        <v>99</v>
      </c>
      <c r="L911">
        <v>111130</v>
      </c>
    </row>
    <row r="912" spans="1:12" x14ac:dyDescent="0.25">
      <c r="A912">
        <v>911</v>
      </c>
      <c r="B912" t="s">
        <v>2</v>
      </c>
      <c r="C912">
        <v>1000000910</v>
      </c>
      <c r="D912">
        <v>1</v>
      </c>
      <c r="E912">
        <v>1</v>
      </c>
      <c r="F912" t="s">
        <v>28</v>
      </c>
      <c r="G912" t="str">
        <f t="shared" si="28"/>
        <v xml:space="preserve"> Calle 911 Carrera 1000000910</v>
      </c>
      <c r="H912" t="str">
        <f t="shared" si="29"/>
        <v>911Jonathan@gmail.com</v>
      </c>
      <c r="I912">
        <v>1000910</v>
      </c>
      <c r="J912" t="s">
        <v>54</v>
      </c>
      <c r="K912" t="s">
        <v>79</v>
      </c>
      <c r="L912">
        <v>111131</v>
      </c>
    </row>
    <row r="913" spans="1:12" x14ac:dyDescent="0.25">
      <c r="A913">
        <v>912</v>
      </c>
      <c r="B913" t="s">
        <v>3</v>
      </c>
      <c r="C913">
        <v>1000000911</v>
      </c>
      <c r="D913">
        <v>1</v>
      </c>
      <c r="E913">
        <v>1</v>
      </c>
      <c r="F913" t="s">
        <v>29</v>
      </c>
      <c r="G913" t="str">
        <f t="shared" si="28"/>
        <v xml:space="preserve"> Calle 912 Carrera 1000000911</v>
      </c>
      <c r="H913" t="str">
        <f t="shared" si="29"/>
        <v>912Kate@gmail.com</v>
      </c>
      <c r="I913">
        <v>1000911</v>
      </c>
      <c r="J913" t="s">
        <v>55</v>
      </c>
      <c r="K913" t="s">
        <v>80</v>
      </c>
      <c r="L913">
        <v>111132</v>
      </c>
    </row>
    <row r="914" spans="1:12" x14ac:dyDescent="0.25">
      <c r="A914">
        <v>913</v>
      </c>
      <c r="B914" t="s">
        <v>4</v>
      </c>
      <c r="C914">
        <v>1000000912</v>
      </c>
      <c r="D914">
        <v>1</v>
      </c>
      <c r="E914">
        <v>1</v>
      </c>
      <c r="F914" t="s">
        <v>30</v>
      </c>
      <c r="G914" t="str">
        <f t="shared" si="28"/>
        <v xml:space="preserve"> Calle 913 Carrera 1000000912</v>
      </c>
      <c r="H914" t="str">
        <f t="shared" si="29"/>
        <v>913David@gmail.com</v>
      </c>
      <c r="I914">
        <v>1000912</v>
      </c>
      <c r="J914" t="s">
        <v>56</v>
      </c>
      <c r="K914" t="s">
        <v>81</v>
      </c>
      <c r="L914">
        <v>111133</v>
      </c>
    </row>
    <row r="915" spans="1:12" x14ac:dyDescent="0.25">
      <c r="A915">
        <v>914</v>
      </c>
      <c r="B915" t="s">
        <v>5</v>
      </c>
      <c r="C915">
        <v>1000000913</v>
      </c>
      <c r="D915">
        <v>1</v>
      </c>
      <c r="E915">
        <v>1</v>
      </c>
      <c r="F915" t="s">
        <v>31</v>
      </c>
      <c r="G915" t="str">
        <f t="shared" si="28"/>
        <v xml:space="preserve"> Calle 914 Carrera 1000000913</v>
      </c>
      <c r="H915" t="str">
        <f t="shared" si="29"/>
        <v>914Carlos@gmail.com</v>
      </c>
      <c r="I915">
        <v>1000913</v>
      </c>
      <c r="J915" t="s">
        <v>57</v>
      </c>
      <c r="K915" t="s">
        <v>82</v>
      </c>
      <c r="L915">
        <v>111134</v>
      </c>
    </row>
    <row r="916" spans="1:12" x14ac:dyDescent="0.25">
      <c r="A916">
        <v>915</v>
      </c>
      <c r="B916" t="s">
        <v>6</v>
      </c>
      <c r="C916">
        <v>1000000914</v>
      </c>
      <c r="D916">
        <v>1</v>
      </c>
      <c r="E916">
        <v>1</v>
      </c>
      <c r="F916" t="s">
        <v>32</v>
      </c>
      <c r="G916" t="str">
        <f t="shared" si="28"/>
        <v xml:space="preserve"> Calle 915 Carrera 1000000914</v>
      </c>
      <c r="H916" t="str">
        <f t="shared" si="29"/>
        <v>915Juana@gmail.com</v>
      </c>
      <c r="I916">
        <v>1000914</v>
      </c>
      <c r="J916" t="s">
        <v>58</v>
      </c>
      <c r="K916" t="s">
        <v>83</v>
      </c>
      <c r="L916">
        <v>111135</v>
      </c>
    </row>
    <row r="917" spans="1:12" x14ac:dyDescent="0.25">
      <c r="A917">
        <v>916</v>
      </c>
      <c r="B917" t="s">
        <v>7</v>
      </c>
      <c r="C917">
        <v>1000000915</v>
      </c>
      <c r="D917">
        <v>1</v>
      </c>
      <c r="E917">
        <v>1</v>
      </c>
      <c r="F917" t="s">
        <v>33</v>
      </c>
      <c r="G917" t="str">
        <f t="shared" si="28"/>
        <v xml:space="preserve"> Calle 916 Carrera 1000000915</v>
      </c>
      <c r="H917" t="str">
        <f t="shared" si="29"/>
        <v>916Daniela@gmail.com</v>
      </c>
      <c r="I917">
        <v>1000915</v>
      </c>
      <c r="J917" t="s">
        <v>59</v>
      </c>
      <c r="K917" t="s">
        <v>84</v>
      </c>
      <c r="L917">
        <v>111136</v>
      </c>
    </row>
    <row r="918" spans="1:12" x14ac:dyDescent="0.25">
      <c r="A918">
        <v>917</v>
      </c>
      <c r="B918" t="s">
        <v>8</v>
      </c>
      <c r="C918">
        <v>1000000916</v>
      </c>
      <c r="D918">
        <v>1</v>
      </c>
      <c r="E918">
        <v>1</v>
      </c>
      <c r="F918" t="s">
        <v>34</v>
      </c>
      <c r="G918" t="str">
        <f t="shared" si="28"/>
        <v xml:space="preserve"> Calle 917 Carrera 1000000916</v>
      </c>
      <c r="H918" t="str">
        <f t="shared" si="29"/>
        <v>917Rodrigo@gmail.com</v>
      </c>
      <c r="I918">
        <v>1000916</v>
      </c>
      <c r="J918" t="s">
        <v>60</v>
      </c>
      <c r="K918" t="s">
        <v>84</v>
      </c>
      <c r="L918">
        <v>111137</v>
      </c>
    </row>
    <row r="919" spans="1:12" x14ac:dyDescent="0.25">
      <c r="A919">
        <v>918</v>
      </c>
      <c r="B919" t="s">
        <v>9</v>
      </c>
      <c r="C919">
        <v>1000000917</v>
      </c>
      <c r="D919">
        <v>1</v>
      </c>
      <c r="E919">
        <v>1</v>
      </c>
      <c r="F919" t="s">
        <v>35</v>
      </c>
      <c r="G919" t="str">
        <f t="shared" si="28"/>
        <v xml:space="preserve"> Calle 918 Carrera 1000000917</v>
      </c>
      <c r="H919" t="str">
        <f t="shared" si="29"/>
        <v>918Manuel@gmail.com</v>
      </c>
      <c r="I919">
        <v>1000917</v>
      </c>
      <c r="J919" t="s">
        <v>61</v>
      </c>
      <c r="K919" t="s">
        <v>84</v>
      </c>
      <c r="L919">
        <v>111138</v>
      </c>
    </row>
    <row r="920" spans="1:12" x14ac:dyDescent="0.25">
      <c r="A920">
        <v>919</v>
      </c>
      <c r="B920" t="s">
        <v>10</v>
      </c>
      <c r="C920">
        <v>1000000918</v>
      </c>
      <c r="D920">
        <v>1</v>
      </c>
      <c r="E920">
        <v>1</v>
      </c>
      <c r="F920" t="s">
        <v>37</v>
      </c>
      <c r="G920" t="str">
        <f t="shared" si="28"/>
        <v xml:space="preserve"> Calle 919 Carrera 1000000918</v>
      </c>
      <c r="H920" t="str">
        <f t="shared" si="29"/>
        <v>919Luisa@gmail.com</v>
      </c>
      <c r="I920">
        <v>1000918</v>
      </c>
      <c r="J920" t="s">
        <v>62</v>
      </c>
      <c r="K920" t="s">
        <v>85</v>
      </c>
      <c r="L920">
        <v>111139</v>
      </c>
    </row>
    <row r="921" spans="1:12" x14ac:dyDescent="0.25">
      <c r="A921">
        <v>920</v>
      </c>
      <c r="B921" t="s">
        <v>11</v>
      </c>
      <c r="C921">
        <v>1000000919</v>
      </c>
      <c r="D921">
        <v>1</v>
      </c>
      <c r="E921">
        <v>1</v>
      </c>
      <c r="F921" t="s">
        <v>36</v>
      </c>
      <c r="G921" t="str">
        <f t="shared" si="28"/>
        <v xml:space="preserve"> Calle 920 Carrera 1000000919</v>
      </c>
      <c r="H921" t="str">
        <f t="shared" si="29"/>
        <v>920Andres@gmail.com</v>
      </c>
      <c r="I921">
        <v>1000919</v>
      </c>
      <c r="J921" t="s">
        <v>63</v>
      </c>
      <c r="K921" t="s">
        <v>100</v>
      </c>
      <c r="L921">
        <v>111140</v>
      </c>
    </row>
    <row r="922" spans="1:12" x14ac:dyDescent="0.25">
      <c r="A922">
        <v>921</v>
      </c>
      <c r="B922" t="s">
        <v>12</v>
      </c>
      <c r="C922">
        <v>1000000920</v>
      </c>
      <c r="D922">
        <v>1</v>
      </c>
      <c r="E922">
        <v>1</v>
      </c>
      <c r="F922" t="s">
        <v>38</v>
      </c>
      <c r="G922" t="str">
        <f t="shared" si="28"/>
        <v xml:space="preserve"> Calle 921 Carrera 1000000920</v>
      </c>
      <c r="H922" t="str">
        <f t="shared" si="29"/>
        <v>921Carolina@gmail.com</v>
      </c>
      <c r="I922">
        <v>1000920</v>
      </c>
      <c r="J922" t="s">
        <v>64</v>
      </c>
      <c r="K922" t="s">
        <v>84</v>
      </c>
      <c r="L922">
        <v>111141</v>
      </c>
    </row>
    <row r="923" spans="1:12" x14ac:dyDescent="0.25">
      <c r="A923">
        <v>922</v>
      </c>
      <c r="B923" t="s">
        <v>13</v>
      </c>
      <c r="C923">
        <v>1000000921</v>
      </c>
      <c r="D923">
        <v>1</v>
      </c>
      <c r="E923">
        <v>1</v>
      </c>
      <c r="F923" t="s">
        <v>39</v>
      </c>
      <c r="G923" t="str">
        <f t="shared" si="28"/>
        <v xml:space="preserve"> Calle 922 Carrera 1000000921</v>
      </c>
      <c r="H923" t="str">
        <f t="shared" si="29"/>
        <v>922Clara@gmail.com</v>
      </c>
      <c r="I923">
        <v>1000921</v>
      </c>
      <c r="J923" t="s">
        <v>65</v>
      </c>
      <c r="K923" t="s">
        <v>84</v>
      </c>
      <c r="L923">
        <v>111142</v>
      </c>
    </row>
    <row r="924" spans="1:12" x14ac:dyDescent="0.25">
      <c r="A924">
        <v>923</v>
      </c>
      <c r="B924" t="s">
        <v>14</v>
      </c>
      <c r="C924">
        <v>1000000922</v>
      </c>
      <c r="D924">
        <v>1</v>
      </c>
      <c r="E924">
        <v>1</v>
      </c>
      <c r="F924" t="s">
        <v>40</v>
      </c>
      <c r="G924" t="str">
        <f t="shared" si="28"/>
        <v xml:space="preserve"> Calle 923 Carrera 1000000922</v>
      </c>
      <c r="H924" t="str">
        <f t="shared" si="29"/>
        <v>923Diego@gmail.com</v>
      </c>
      <c r="I924">
        <v>1000922</v>
      </c>
      <c r="J924" t="s">
        <v>86</v>
      </c>
      <c r="K924" t="s">
        <v>87</v>
      </c>
      <c r="L924">
        <v>111143</v>
      </c>
    </row>
    <row r="925" spans="1:12" x14ac:dyDescent="0.25">
      <c r="A925">
        <v>924</v>
      </c>
      <c r="B925" t="s">
        <v>15</v>
      </c>
      <c r="C925">
        <v>1000000923</v>
      </c>
      <c r="D925">
        <v>1</v>
      </c>
      <c r="E925">
        <v>1</v>
      </c>
      <c r="F925" t="s">
        <v>41</v>
      </c>
      <c r="G925" t="str">
        <f t="shared" ref="G925:G988" si="30" xml:space="preserve"> " Calle "&amp;A925&amp;" Carrera "&amp;C925</f>
        <v xml:space="preserve"> Calle 924 Carrera 1000000923</v>
      </c>
      <c r="H925" t="str">
        <f t="shared" ref="H925:H988" si="31">A925&amp;B925&amp;"@gmail.com"</f>
        <v>924Sebastian@gmail.com</v>
      </c>
      <c r="I925">
        <v>1000923</v>
      </c>
      <c r="J925" t="s">
        <v>66</v>
      </c>
      <c r="K925" t="s">
        <v>88</v>
      </c>
      <c r="L925">
        <v>111144</v>
      </c>
    </row>
    <row r="926" spans="1:12" x14ac:dyDescent="0.25">
      <c r="A926">
        <v>925</v>
      </c>
      <c r="B926" t="s">
        <v>16</v>
      </c>
      <c r="C926">
        <v>1000000924</v>
      </c>
      <c r="D926">
        <v>1</v>
      </c>
      <c r="E926">
        <v>1</v>
      </c>
      <c r="F926" t="s">
        <v>42</v>
      </c>
      <c r="G926" t="str">
        <f t="shared" si="30"/>
        <v xml:space="preserve"> Calle 925 Carrera 1000000924</v>
      </c>
      <c r="H926" t="str">
        <f t="shared" si="31"/>
        <v>925Camilo@gmail.com</v>
      </c>
      <c r="I926">
        <v>1000924</v>
      </c>
      <c r="J926" t="s">
        <v>67</v>
      </c>
      <c r="K926" t="s">
        <v>89</v>
      </c>
      <c r="L926">
        <v>111145</v>
      </c>
    </row>
    <row r="927" spans="1:12" x14ac:dyDescent="0.25">
      <c r="A927">
        <v>926</v>
      </c>
      <c r="B927" t="s">
        <v>17</v>
      </c>
      <c r="C927">
        <v>1000000925</v>
      </c>
      <c r="D927">
        <v>1</v>
      </c>
      <c r="E927">
        <v>1</v>
      </c>
      <c r="F927" t="s">
        <v>43</v>
      </c>
      <c r="G927" t="str">
        <f t="shared" si="30"/>
        <v xml:space="preserve"> Calle 926 Carrera 1000000925</v>
      </c>
      <c r="H927" t="str">
        <f t="shared" si="31"/>
        <v>926Petrova@gmail.com</v>
      </c>
      <c r="I927">
        <v>1000925</v>
      </c>
      <c r="J927" t="s">
        <v>68</v>
      </c>
      <c r="K927" t="s">
        <v>90</v>
      </c>
      <c r="L927">
        <v>111146</v>
      </c>
    </row>
    <row r="928" spans="1:12" x14ac:dyDescent="0.25">
      <c r="A928">
        <v>927</v>
      </c>
      <c r="B928" t="s">
        <v>18</v>
      </c>
      <c r="C928">
        <v>1000000926</v>
      </c>
      <c r="D928">
        <v>1</v>
      </c>
      <c r="E928">
        <v>1</v>
      </c>
      <c r="F928" t="s">
        <v>44</v>
      </c>
      <c r="G928" t="str">
        <f t="shared" si="30"/>
        <v xml:space="preserve"> Calle 927 Carrera 1000000926</v>
      </c>
      <c r="H928" t="str">
        <f t="shared" si="31"/>
        <v>927James@gmail.com</v>
      </c>
      <c r="I928">
        <v>1000926</v>
      </c>
      <c r="J928" t="s">
        <v>69</v>
      </c>
      <c r="K928" t="s">
        <v>91</v>
      </c>
      <c r="L928">
        <v>111147</v>
      </c>
    </row>
    <row r="929" spans="1:12" x14ac:dyDescent="0.25">
      <c r="A929">
        <v>928</v>
      </c>
      <c r="B929" t="s">
        <v>19</v>
      </c>
      <c r="C929">
        <v>1000000927</v>
      </c>
      <c r="D929">
        <v>1</v>
      </c>
      <c r="E929">
        <v>1</v>
      </c>
      <c r="F929" t="s">
        <v>45</v>
      </c>
      <c r="G929" t="str">
        <f t="shared" si="30"/>
        <v xml:space="preserve"> Calle 928 Carrera 1000000927</v>
      </c>
      <c r="H929" t="str">
        <f t="shared" si="31"/>
        <v>928Ramiro@gmail.com</v>
      </c>
      <c r="I929">
        <v>1000927</v>
      </c>
      <c r="J929" t="s">
        <v>70</v>
      </c>
      <c r="K929" t="s">
        <v>92</v>
      </c>
      <c r="L929">
        <v>111148</v>
      </c>
    </row>
    <row r="930" spans="1:12" x14ac:dyDescent="0.25">
      <c r="A930">
        <v>929</v>
      </c>
      <c r="B930" t="s">
        <v>20</v>
      </c>
      <c r="C930">
        <v>1000000928</v>
      </c>
      <c r="D930">
        <v>1</v>
      </c>
      <c r="E930">
        <v>1</v>
      </c>
      <c r="F930" t="s">
        <v>46</v>
      </c>
      <c r="G930" t="str">
        <f t="shared" si="30"/>
        <v xml:space="preserve"> Calle 929 Carrera 1000000928</v>
      </c>
      <c r="H930" t="str">
        <f t="shared" si="31"/>
        <v>929Felipe@gmail.com</v>
      </c>
      <c r="I930">
        <v>1000928</v>
      </c>
      <c r="J930" t="s">
        <v>71</v>
      </c>
      <c r="K930" t="s">
        <v>93</v>
      </c>
      <c r="L930">
        <v>111149</v>
      </c>
    </row>
    <row r="931" spans="1:12" x14ac:dyDescent="0.25">
      <c r="A931">
        <v>930</v>
      </c>
      <c r="B931" t="s">
        <v>21</v>
      </c>
      <c r="C931">
        <v>1000000929</v>
      </c>
      <c r="D931">
        <v>1</v>
      </c>
      <c r="E931">
        <v>1</v>
      </c>
      <c r="F931" t="s">
        <v>47</v>
      </c>
      <c r="G931" t="str">
        <f t="shared" si="30"/>
        <v xml:space="preserve"> Calle 930 Carrera 1000000929</v>
      </c>
      <c r="H931" t="str">
        <f t="shared" si="31"/>
        <v>930Sara@gmail.com</v>
      </c>
      <c r="I931">
        <v>1000929</v>
      </c>
      <c r="J931" t="s">
        <v>72</v>
      </c>
      <c r="K931" t="s">
        <v>94</v>
      </c>
      <c r="L931">
        <v>111150</v>
      </c>
    </row>
    <row r="932" spans="1:12" x14ac:dyDescent="0.25">
      <c r="A932">
        <v>931</v>
      </c>
      <c r="B932" t="s">
        <v>22</v>
      </c>
      <c r="C932">
        <v>1000000930</v>
      </c>
      <c r="D932">
        <v>1</v>
      </c>
      <c r="E932">
        <v>1</v>
      </c>
      <c r="F932" t="s">
        <v>48</v>
      </c>
      <c r="G932" t="str">
        <f t="shared" si="30"/>
        <v xml:space="preserve"> Calle 931 Carrera 1000000930</v>
      </c>
      <c r="H932" t="str">
        <f t="shared" si="31"/>
        <v>931Ana@gmail.com</v>
      </c>
      <c r="I932">
        <v>1000930</v>
      </c>
      <c r="J932" t="s">
        <v>73</v>
      </c>
      <c r="K932" t="s">
        <v>95</v>
      </c>
      <c r="L932">
        <v>111151</v>
      </c>
    </row>
    <row r="933" spans="1:12" x14ac:dyDescent="0.25">
      <c r="A933">
        <v>932</v>
      </c>
      <c r="B933" t="s">
        <v>23</v>
      </c>
      <c r="C933">
        <v>1000000931</v>
      </c>
      <c r="D933">
        <v>1</v>
      </c>
      <c r="E933">
        <v>1</v>
      </c>
      <c r="F933" t="s">
        <v>49</v>
      </c>
      <c r="G933" t="str">
        <f t="shared" si="30"/>
        <v xml:space="preserve"> Calle 932 Carrera 1000000931</v>
      </c>
      <c r="H933" t="str">
        <f t="shared" si="31"/>
        <v>932Maria@gmail.com</v>
      </c>
      <c r="I933">
        <v>1000931</v>
      </c>
      <c r="J933" t="s">
        <v>74</v>
      </c>
      <c r="K933" t="s">
        <v>84</v>
      </c>
      <c r="L933">
        <v>111152</v>
      </c>
    </row>
    <row r="934" spans="1:12" x14ac:dyDescent="0.25">
      <c r="A934">
        <v>933</v>
      </c>
      <c r="B934" t="s">
        <v>24</v>
      </c>
      <c r="C934">
        <v>1000000932</v>
      </c>
      <c r="D934">
        <v>1</v>
      </c>
      <c r="E934">
        <v>1</v>
      </c>
      <c r="F934" t="s">
        <v>50</v>
      </c>
      <c r="G934" t="str">
        <f t="shared" si="30"/>
        <v xml:space="preserve"> Calle 933 Carrera 1000000932</v>
      </c>
      <c r="H934" t="str">
        <f t="shared" si="31"/>
        <v>933Camila@gmail.com</v>
      </c>
      <c r="I934">
        <v>1000932</v>
      </c>
      <c r="J934" t="s">
        <v>75</v>
      </c>
      <c r="K934" t="s">
        <v>96</v>
      </c>
      <c r="L934">
        <v>111153</v>
      </c>
    </row>
    <row r="935" spans="1:12" x14ac:dyDescent="0.25">
      <c r="A935">
        <v>934</v>
      </c>
      <c r="B935" t="s">
        <v>25</v>
      </c>
      <c r="C935">
        <v>1000000933</v>
      </c>
      <c r="D935">
        <v>1</v>
      </c>
      <c r="E935">
        <v>1</v>
      </c>
      <c r="F935" t="s">
        <v>51</v>
      </c>
      <c r="G935" t="str">
        <f t="shared" si="30"/>
        <v xml:space="preserve"> Calle 934 Carrera 1000000933</v>
      </c>
      <c r="H935" t="str">
        <f t="shared" si="31"/>
        <v>934Paula@gmail.com</v>
      </c>
      <c r="I935">
        <v>1000933</v>
      </c>
      <c r="J935" t="s">
        <v>76</v>
      </c>
      <c r="K935" t="s">
        <v>97</v>
      </c>
      <c r="L935">
        <v>111154</v>
      </c>
    </row>
    <row r="936" spans="1:12" x14ac:dyDescent="0.25">
      <c r="A936">
        <v>935</v>
      </c>
      <c r="B936" t="s">
        <v>26</v>
      </c>
      <c r="C936">
        <v>1000000934</v>
      </c>
      <c r="D936">
        <v>1</v>
      </c>
      <c r="E936">
        <v>1</v>
      </c>
      <c r="F936" t="s">
        <v>52</v>
      </c>
      <c r="G936" t="str">
        <f t="shared" si="30"/>
        <v xml:space="preserve"> Calle 935 Carrera 1000000934</v>
      </c>
      <c r="H936" t="str">
        <f t="shared" si="31"/>
        <v>935Paola@gmail.com</v>
      </c>
      <c r="I936">
        <v>1000934</v>
      </c>
      <c r="J936" t="s">
        <v>77</v>
      </c>
      <c r="K936" t="s">
        <v>98</v>
      </c>
      <c r="L936">
        <v>111155</v>
      </c>
    </row>
    <row r="937" spans="1:12" x14ac:dyDescent="0.25">
      <c r="A937">
        <v>936</v>
      </c>
      <c r="B937" t="s">
        <v>27</v>
      </c>
      <c r="C937">
        <v>1000000935</v>
      </c>
      <c r="D937">
        <v>1</v>
      </c>
      <c r="E937">
        <v>1</v>
      </c>
      <c r="F937" t="s">
        <v>53</v>
      </c>
      <c r="G937" t="str">
        <f t="shared" si="30"/>
        <v xml:space="preserve"> Calle 936 Carrera 1000000935</v>
      </c>
      <c r="H937" t="str">
        <f t="shared" si="31"/>
        <v>936Iregui@gmail.com</v>
      </c>
      <c r="I937">
        <v>1000935</v>
      </c>
      <c r="J937" t="s">
        <v>78</v>
      </c>
      <c r="K937" t="s">
        <v>99</v>
      </c>
      <c r="L937">
        <v>111156</v>
      </c>
    </row>
    <row r="938" spans="1:12" x14ac:dyDescent="0.25">
      <c r="A938">
        <v>937</v>
      </c>
      <c r="B938" t="s">
        <v>2</v>
      </c>
      <c r="C938">
        <v>1000000936</v>
      </c>
      <c r="D938">
        <v>1</v>
      </c>
      <c r="E938">
        <v>1</v>
      </c>
      <c r="F938" t="s">
        <v>28</v>
      </c>
      <c r="G938" t="str">
        <f t="shared" si="30"/>
        <v xml:space="preserve"> Calle 937 Carrera 1000000936</v>
      </c>
      <c r="H938" t="str">
        <f t="shared" si="31"/>
        <v>937Jonathan@gmail.com</v>
      </c>
      <c r="I938">
        <v>1000936</v>
      </c>
      <c r="J938" t="s">
        <v>54</v>
      </c>
      <c r="K938" t="s">
        <v>79</v>
      </c>
      <c r="L938">
        <v>111157</v>
      </c>
    </row>
    <row r="939" spans="1:12" x14ac:dyDescent="0.25">
      <c r="A939">
        <v>938</v>
      </c>
      <c r="B939" t="s">
        <v>3</v>
      </c>
      <c r="C939">
        <v>1000000937</v>
      </c>
      <c r="D939">
        <v>1</v>
      </c>
      <c r="E939">
        <v>1</v>
      </c>
      <c r="F939" t="s">
        <v>29</v>
      </c>
      <c r="G939" t="str">
        <f t="shared" si="30"/>
        <v xml:space="preserve"> Calle 938 Carrera 1000000937</v>
      </c>
      <c r="H939" t="str">
        <f t="shared" si="31"/>
        <v>938Kate@gmail.com</v>
      </c>
      <c r="I939">
        <v>1000937</v>
      </c>
      <c r="J939" t="s">
        <v>55</v>
      </c>
      <c r="K939" t="s">
        <v>80</v>
      </c>
      <c r="L939">
        <v>111158</v>
      </c>
    </row>
    <row r="940" spans="1:12" x14ac:dyDescent="0.25">
      <c r="A940">
        <v>939</v>
      </c>
      <c r="B940" t="s">
        <v>4</v>
      </c>
      <c r="C940">
        <v>1000000938</v>
      </c>
      <c r="D940">
        <v>1</v>
      </c>
      <c r="E940">
        <v>1</v>
      </c>
      <c r="F940" t="s">
        <v>30</v>
      </c>
      <c r="G940" t="str">
        <f t="shared" si="30"/>
        <v xml:space="preserve"> Calle 939 Carrera 1000000938</v>
      </c>
      <c r="H940" t="str">
        <f t="shared" si="31"/>
        <v>939David@gmail.com</v>
      </c>
      <c r="I940">
        <v>1000938</v>
      </c>
      <c r="J940" t="s">
        <v>56</v>
      </c>
      <c r="K940" t="s">
        <v>81</v>
      </c>
      <c r="L940">
        <v>111159</v>
      </c>
    </row>
    <row r="941" spans="1:12" x14ac:dyDescent="0.25">
      <c r="A941">
        <v>940</v>
      </c>
      <c r="B941" t="s">
        <v>5</v>
      </c>
      <c r="C941">
        <v>1000000939</v>
      </c>
      <c r="D941">
        <v>1</v>
      </c>
      <c r="E941">
        <v>1</v>
      </c>
      <c r="F941" t="s">
        <v>31</v>
      </c>
      <c r="G941" t="str">
        <f t="shared" si="30"/>
        <v xml:space="preserve"> Calle 940 Carrera 1000000939</v>
      </c>
      <c r="H941" t="str">
        <f t="shared" si="31"/>
        <v>940Carlos@gmail.com</v>
      </c>
      <c r="I941">
        <v>1000939</v>
      </c>
      <c r="J941" t="s">
        <v>57</v>
      </c>
      <c r="K941" t="s">
        <v>82</v>
      </c>
      <c r="L941">
        <v>111160</v>
      </c>
    </row>
    <row r="942" spans="1:12" x14ac:dyDescent="0.25">
      <c r="A942">
        <v>941</v>
      </c>
      <c r="B942" t="s">
        <v>6</v>
      </c>
      <c r="C942">
        <v>1000000940</v>
      </c>
      <c r="D942">
        <v>1</v>
      </c>
      <c r="E942">
        <v>1</v>
      </c>
      <c r="F942" t="s">
        <v>32</v>
      </c>
      <c r="G942" t="str">
        <f t="shared" si="30"/>
        <v xml:space="preserve"> Calle 941 Carrera 1000000940</v>
      </c>
      <c r="H942" t="str">
        <f t="shared" si="31"/>
        <v>941Juana@gmail.com</v>
      </c>
      <c r="I942">
        <v>1000940</v>
      </c>
      <c r="J942" t="s">
        <v>58</v>
      </c>
      <c r="K942" t="s">
        <v>83</v>
      </c>
      <c r="L942">
        <v>111161</v>
      </c>
    </row>
    <row r="943" spans="1:12" x14ac:dyDescent="0.25">
      <c r="A943">
        <v>942</v>
      </c>
      <c r="B943" t="s">
        <v>7</v>
      </c>
      <c r="C943">
        <v>1000000941</v>
      </c>
      <c r="D943">
        <v>1</v>
      </c>
      <c r="E943">
        <v>1</v>
      </c>
      <c r="F943" t="s">
        <v>33</v>
      </c>
      <c r="G943" t="str">
        <f t="shared" si="30"/>
        <v xml:space="preserve"> Calle 942 Carrera 1000000941</v>
      </c>
      <c r="H943" t="str">
        <f t="shared" si="31"/>
        <v>942Daniela@gmail.com</v>
      </c>
      <c r="I943">
        <v>1000941</v>
      </c>
      <c r="J943" t="s">
        <v>59</v>
      </c>
      <c r="K943" t="s">
        <v>84</v>
      </c>
      <c r="L943">
        <v>111162</v>
      </c>
    </row>
    <row r="944" spans="1:12" x14ac:dyDescent="0.25">
      <c r="A944">
        <v>943</v>
      </c>
      <c r="B944" t="s">
        <v>8</v>
      </c>
      <c r="C944">
        <v>1000000942</v>
      </c>
      <c r="D944">
        <v>1</v>
      </c>
      <c r="E944">
        <v>1</v>
      </c>
      <c r="F944" t="s">
        <v>34</v>
      </c>
      <c r="G944" t="str">
        <f t="shared" si="30"/>
        <v xml:space="preserve"> Calle 943 Carrera 1000000942</v>
      </c>
      <c r="H944" t="str">
        <f t="shared" si="31"/>
        <v>943Rodrigo@gmail.com</v>
      </c>
      <c r="I944">
        <v>1000942</v>
      </c>
      <c r="J944" t="s">
        <v>60</v>
      </c>
      <c r="K944" t="s">
        <v>84</v>
      </c>
      <c r="L944">
        <v>111163</v>
      </c>
    </row>
    <row r="945" spans="1:12" x14ac:dyDescent="0.25">
      <c r="A945">
        <v>944</v>
      </c>
      <c r="B945" t="s">
        <v>9</v>
      </c>
      <c r="C945">
        <v>1000000943</v>
      </c>
      <c r="D945">
        <v>1</v>
      </c>
      <c r="E945">
        <v>1</v>
      </c>
      <c r="F945" t="s">
        <v>35</v>
      </c>
      <c r="G945" t="str">
        <f t="shared" si="30"/>
        <v xml:space="preserve"> Calle 944 Carrera 1000000943</v>
      </c>
      <c r="H945" t="str">
        <f t="shared" si="31"/>
        <v>944Manuel@gmail.com</v>
      </c>
      <c r="I945">
        <v>1000943</v>
      </c>
      <c r="J945" t="s">
        <v>61</v>
      </c>
      <c r="K945" t="s">
        <v>84</v>
      </c>
      <c r="L945">
        <v>111164</v>
      </c>
    </row>
    <row r="946" spans="1:12" x14ac:dyDescent="0.25">
      <c r="A946">
        <v>945</v>
      </c>
      <c r="B946" t="s">
        <v>10</v>
      </c>
      <c r="C946">
        <v>1000000944</v>
      </c>
      <c r="D946">
        <v>1</v>
      </c>
      <c r="E946">
        <v>1</v>
      </c>
      <c r="F946" t="s">
        <v>37</v>
      </c>
      <c r="G946" t="str">
        <f t="shared" si="30"/>
        <v xml:space="preserve"> Calle 945 Carrera 1000000944</v>
      </c>
      <c r="H946" t="str">
        <f t="shared" si="31"/>
        <v>945Luisa@gmail.com</v>
      </c>
      <c r="I946">
        <v>1000944</v>
      </c>
      <c r="J946" t="s">
        <v>62</v>
      </c>
      <c r="K946" t="s">
        <v>85</v>
      </c>
      <c r="L946">
        <v>111165</v>
      </c>
    </row>
    <row r="947" spans="1:12" x14ac:dyDescent="0.25">
      <c r="A947">
        <v>946</v>
      </c>
      <c r="B947" t="s">
        <v>11</v>
      </c>
      <c r="C947">
        <v>1000000945</v>
      </c>
      <c r="D947">
        <v>1</v>
      </c>
      <c r="E947">
        <v>1</v>
      </c>
      <c r="F947" t="s">
        <v>36</v>
      </c>
      <c r="G947" t="str">
        <f t="shared" si="30"/>
        <v xml:space="preserve"> Calle 946 Carrera 1000000945</v>
      </c>
      <c r="H947" t="str">
        <f t="shared" si="31"/>
        <v>946Andres@gmail.com</v>
      </c>
      <c r="I947">
        <v>1000945</v>
      </c>
      <c r="J947" t="s">
        <v>63</v>
      </c>
      <c r="K947" t="s">
        <v>100</v>
      </c>
      <c r="L947">
        <v>111166</v>
      </c>
    </row>
    <row r="948" spans="1:12" x14ac:dyDescent="0.25">
      <c r="A948">
        <v>947</v>
      </c>
      <c r="B948" t="s">
        <v>12</v>
      </c>
      <c r="C948">
        <v>1000000946</v>
      </c>
      <c r="D948">
        <v>1</v>
      </c>
      <c r="E948">
        <v>1</v>
      </c>
      <c r="F948" t="s">
        <v>38</v>
      </c>
      <c r="G948" t="str">
        <f t="shared" si="30"/>
        <v xml:space="preserve"> Calle 947 Carrera 1000000946</v>
      </c>
      <c r="H948" t="str">
        <f t="shared" si="31"/>
        <v>947Carolina@gmail.com</v>
      </c>
      <c r="I948">
        <v>1000946</v>
      </c>
      <c r="J948" t="s">
        <v>64</v>
      </c>
      <c r="K948" t="s">
        <v>84</v>
      </c>
      <c r="L948">
        <v>111167</v>
      </c>
    </row>
    <row r="949" spans="1:12" x14ac:dyDescent="0.25">
      <c r="A949">
        <v>948</v>
      </c>
      <c r="B949" t="s">
        <v>13</v>
      </c>
      <c r="C949">
        <v>1000000947</v>
      </c>
      <c r="D949">
        <v>1</v>
      </c>
      <c r="E949">
        <v>1</v>
      </c>
      <c r="F949" t="s">
        <v>39</v>
      </c>
      <c r="G949" t="str">
        <f t="shared" si="30"/>
        <v xml:space="preserve"> Calle 948 Carrera 1000000947</v>
      </c>
      <c r="H949" t="str">
        <f t="shared" si="31"/>
        <v>948Clara@gmail.com</v>
      </c>
      <c r="I949">
        <v>1000947</v>
      </c>
      <c r="J949" t="s">
        <v>65</v>
      </c>
      <c r="K949" t="s">
        <v>84</v>
      </c>
      <c r="L949">
        <v>111168</v>
      </c>
    </row>
    <row r="950" spans="1:12" x14ac:dyDescent="0.25">
      <c r="A950">
        <v>949</v>
      </c>
      <c r="B950" t="s">
        <v>14</v>
      </c>
      <c r="C950">
        <v>1000000948</v>
      </c>
      <c r="D950">
        <v>1</v>
      </c>
      <c r="E950">
        <v>1</v>
      </c>
      <c r="F950" t="s">
        <v>40</v>
      </c>
      <c r="G950" t="str">
        <f t="shared" si="30"/>
        <v xml:space="preserve"> Calle 949 Carrera 1000000948</v>
      </c>
      <c r="H950" t="str">
        <f t="shared" si="31"/>
        <v>949Diego@gmail.com</v>
      </c>
      <c r="I950">
        <v>1000948</v>
      </c>
      <c r="J950" t="s">
        <v>86</v>
      </c>
      <c r="K950" t="s">
        <v>87</v>
      </c>
      <c r="L950">
        <v>111169</v>
      </c>
    </row>
    <row r="951" spans="1:12" x14ac:dyDescent="0.25">
      <c r="A951">
        <v>950</v>
      </c>
      <c r="B951" t="s">
        <v>15</v>
      </c>
      <c r="C951">
        <v>1000000949</v>
      </c>
      <c r="D951">
        <v>1</v>
      </c>
      <c r="E951">
        <v>1</v>
      </c>
      <c r="F951" t="s">
        <v>41</v>
      </c>
      <c r="G951" t="str">
        <f t="shared" si="30"/>
        <v xml:space="preserve"> Calle 950 Carrera 1000000949</v>
      </c>
      <c r="H951" t="str">
        <f t="shared" si="31"/>
        <v>950Sebastian@gmail.com</v>
      </c>
      <c r="I951">
        <v>1000949</v>
      </c>
      <c r="J951" t="s">
        <v>66</v>
      </c>
      <c r="K951" t="s">
        <v>88</v>
      </c>
      <c r="L951">
        <v>111170</v>
      </c>
    </row>
    <row r="952" spans="1:12" x14ac:dyDescent="0.25">
      <c r="A952">
        <v>951</v>
      </c>
      <c r="B952" t="s">
        <v>16</v>
      </c>
      <c r="C952">
        <v>1000000950</v>
      </c>
      <c r="D952">
        <v>1</v>
      </c>
      <c r="E952">
        <v>1</v>
      </c>
      <c r="F952" t="s">
        <v>42</v>
      </c>
      <c r="G952" t="str">
        <f t="shared" si="30"/>
        <v xml:space="preserve"> Calle 951 Carrera 1000000950</v>
      </c>
      <c r="H952" t="str">
        <f t="shared" si="31"/>
        <v>951Camilo@gmail.com</v>
      </c>
      <c r="I952">
        <v>1000950</v>
      </c>
      <c r="J952" t="s">
        <v>67</v>
      </c>
      <c r="K952" t="s">
        <v>89</v>
      </c>
      <c r="L952">
        <v>111171</v>
      </c>
    </row>
    <row r="953" spans="1:12" x14ac:dyDescent="0.25">
      <c r="A953">
        <v>952</v>
      </c>
      <c r="B953" t="s">
        <v>17</v>
      </c>
      <c r="C953">
        <v>1000000951</v>
      </c>
      <c r="D953">
        <v>1</v>
      </c>
      <c r="E953">
        <v>1</v>
      </c>
      <c r="F953" t="s">
        <v>43</v>
      </c>
      <c r="G953" t="str">
        <f t="shared" si="30"/>
        <v xml:space="preserve"> Calle 952 Carrera 1000000951</v>
      </c>
      <c r="H953" t="str">
        <f t="shared" si="31"/>
        <v>952Petrova@gmail.com</v>
      </c>
      <c r="I953">
        <v>1000951</v>
      </c>
      <c r="J953" t="s">
        <v>68</v>
      </c>
      <c r="K953" t="s">
        <v>90</v>
      </c>
      <c r="L953">
        <v>111172</v>
      </c>
    </row>
    <row r="954" spans="1:12" x14ac:dyDescent="0.25">
      <c r="A954">
        <v>953</v>
      </c>
      <c r="B954" t="s">
        <v>18</v>
      </c>
      <c r="C954">
        <v>1000000952</v>
      </c>
      <c r="D954">
        <v>1</v>
      </c>
      <c r="E954">
        <v>1</v>
      </c>
      <c r="F954" t="s">
        <v>44</v>
      </c>
      <c r="G954" t="str">
        <f t="shared" si="30"/>
        <v xml:space="preserve"> Calle 953 Carrera 1000000952</v>
      </c>
      <c r="H954" t="str">
        <f t="shared" si="31"/>
        <v>953James@gmail.com</v>
      </c>
      <c r="I954">
        <v>1000952</v>
      </c>
      <c r="J954" t="s">
        <v>69</v>
      </c>
      <c r="K954" t="s">
        <v>91</v>
      </c>
      <c r="L954">
        <v>111173</v>
      </c>
    </row>
    <row r="955" spans="1:12" x14ac:dyDescent="0.25">
      <c r="A955">
        <v>954</v>
      </c>
      <c r="B955" t="s">
        <v>19</v>
      </c>
      <c r="C955">
        <v>1000000953</v>
      </c>
      <c r="D955">
        <v>1</v>
      </c>
      <c r="E955">
        <v>1</v>
      </c>
      <c r="F955" t="s">
        <v>45</v>
      </c>
      <c r="G955" t="str">
        <f t="shared" si="30"/>
        <v xml:space="preserve"> Calle 954 Carrera 1000000953</v>
      </c>
      <c r="H955" t="str">
        <f t="shared" si="31"/>
        <v>954Ramiro@gmail.com</v>
      </c>
      <c r="I955">
        <v>1000953</v>
      </c>
      <c r="J955" t="s">
        <v>70</v>
      </c>
      <c r="K955" t="s">
        <v>92</v>
      </c>
      <c r="L955">
        <v>111174</v>
      </c>
    </row>
    <row r="956" spans="1:12" x14ac:dyDescent="0.25">
      <c r="A956">
        <v>955</v>
      </c>
      <c r="B956" t="s">
        <v>20</v>
      </c>
      <c r="C956">
        <v>1000000954</v>
      </c>
      <c r="D956">
        <v>1</v>
      </c>
      <c r="E956">
        <v>1</v>
      </c>
      <c r="F956" t="s">
        <v>46</v>
      </c>
      <c r="G956" t="str">
        <f t="shared" si="30"/>
        <v xml:space="preserve"> Calle 955 Carrera 1000000954</v>
      </c>
      <c r="H956" t="str">
        <f t="shared" si="31"/>
        <v>955Felipe@gmail.com</v>
      </c>
      <c r="I956">
        <v>1000954</v>
      </c>
      <c r="J956" t="s">
        <v>71</v>
      </c>
      <c r="K956" t="s">
        <v>93</v>
      </c>
      <c r="L956">
        <v>111175</v>
      </c>
    </row>
    <row r="957" spans="1:12" x14ac:dyDescent="0.25">
      <c r="A957">
        <v>956</v>
      </c>
      <c r="B957" t="s">
        <v>21</v>
      </c>
      <c r="C957">
        <v>1000000955</v>
      </c>
      <c r="D957">
        <v>1</v>
      </c>
      <c r="E957">
        <v>1</v>
      </c>
      <c r="F957" t="s">
        <v>47</v>
      </c>
      <c r="G957" t="str">
        <f t="shared" si="30"/>
        <v xml:space="preserve"> Calle 956 Carrera 1000000955</v>
      </c>
      <c r="H957" t="str">
        <f t="shared" si="31"/>
        <v>956Sara@gmail.com</v>
      </c>
      <c r="I957">
        <v>1000955</v>
      </c>
      <c r="J957" t="s">
        <v>72</v>
      </c>
      <c r="K957" t="s">
        <v>94</v>
      </c>
      <c r="L957">
        <v>111176</v>
      </c>
    </row>
    <row r="958" spans="1:12" x14ac:dyDescent="0.25">
      <c r="A958">
        <v>957</v>
      </c>
      <c r="B958" t="s">
        <v>22</v>
      </c>
      <c r="C958">
        <v>1000000956</v>
      </c>
      <c r="D958">
        <v>1</v>
      </c>
      <c r="E958">
        <v>1</v>
      </c>
      <c r="F958" t="s">
        <v>48</v>
      </c>
      <c r="G958" t="str">
        <f t="shared" si="30"/>
        <v xml:space="preserve"> Calle 957 Carrera 1000000956</v>
      </c>
      <c r="H958" t="str">
        <f t="shared" si="31"/>
        <v>957Ana@gmail.com</v>
      </c>
      <c r="I958">
        <v>1000956</v>
      </c>
      <c r="J958" t="s">
        <v>73</v>
      </c>
      <c r="K958" t="s">
        <v>95</v>
      </c>
      <c r="L958">
        <v>111177</v>
      </c>
    </row>
    <row r="959" spans="1:12" x14ac:dyDescent="0.25">
      <c r="A959">
        <v>958</v>
      </c>
      <c r="B959" t="s">
        <v>23</v>
      </c>
      <c r="C959">
        <v>1000000957</v>
      </c>
      <c r="D959">
        <v>1</v>
      </c>
      <c r="E959">
        <v>1</v>
      </c>
      <c r="F959" t="s">
        <v>49</v>
      </c>
      <c r="G959" t="str">
        <f t="shared" si="30"/>
        <v xml:space="preserve"> Calle 958 Carrera 1000000957</v>
      </c>
      <c r="H959" t="str">
        <f t="shared" si="31"/>
        <v>958Maria@gmail.com</v>
      </c>
      <c r="I959">
        <v>1000957</v>
      </c>
      <c r="J959" t="s">
        <v>74</v>
      </c>
      <c r="K959" t="s">
        <v>84</v>
      </c>
      <c r="L959">
        <v>111178</v>
      </c>
    </row>
    <row r="960" spans="1:12" x14ac:dyDescent="0.25">
      <c r="A960">
        <v>959</v>
      </c>
      <c r="B960" t="s">
        <v>24</v>
      </c>
      <c r="C960">
        <v>1000000958</v>
      </c>
      <c r="D960">
        <v>1</v>
      </c>
      <c r="E960">
        <v>1</v>
      </c>
      <c r="F960" t="s">
        <v>50</v>
      </c>
      <c r="G960" t="str">
        <f t="shared" si="30"/>
        <v xml:space="preserve"> Calle 959 Carrera 1000000958</v>
      </c>
      <c r="H960" t="str">
        <f t="shared" si="31"/>
        <v>959Camila@gmail.com</v>
      </c>
      <c r="I960">
        <v>1000958</v>
      </c>
      <c r="J960" t="s">
        <v>75</v>
      </c>
      <c r="K960" t="s">
        <v>96</v>
      </c>
      <c r="L960">
        <v>111179</v>
      </c>
    </row>
    <row r="961" spans="1:12" x14ac:dyDescent="0.25">
      <c r="A961">
        <v>960</v>
      </c>
      <c r="B961" t="s">
        <v>25</v>
      </c>
      <c r="C961">
        <v>1000000959</v>
      </c>
      <c r="D961">
        <v>1</v>
      </c>
      <c r="E961">
        <v>1</v>
      </c>
      <c r="F961" t="s">
        <v>51</v>
      </c>
      <c r="G961" t="str">
        <f t="shared" si="30"/>
        <v xml:space="preserve"> Calle 960 Carrera 1000000959</v>
      </c>
      <c r="H961" t="str">
        <f t="shared" si="31"/>
        <v>960Paula@gmail.com</v>
      </c>
      <c r="I961">
        <v>1000959</v>
      </c>
      <c r="J961" t="s">
        <v>76</v>
      </c>
      <c r="K961" t="s">
        <v>97</v>
      </c>
      <c r="L961">
        <v>111180</v>
      </c>
    </row>
    <row r="962" spans="1:12" x14ac:dyDescent="0.25">
      <c r="A962">
        <v>961</v>
      </c>
      <c r="B962" t="s">
        <v>26</v>
      </c>
      <c r="C962">
        <v>1000000960</v>
      </c>
      <c r="D962">
        <v>1</v>
      </c>
      <c r="E962">
        <v>1</v>
      </c>
      <c r="F962" t="s">
        <v>52</v>
      </c>
      <c r="G962" t="str">
        <f t="shared" si="30"/>
        <v xml:space="preserve"> Calle 961 Carrera 1000000960</v>
      </c>
      <c r="H962" t="str">
        <f t="shared" si="31"/>
        <v>961Paola@gmail.com</v>
      </c>
      <c r="I962">
        <v>1000960</v>
      </c>
      <c r="J962" t="s">
        <v>77</v>
      </c>
      <c r="K962" t="s">
        <v>98</v>
      </c>
      <c r="L962">
        <v>111181</v>
      </c>
    </row>
    <row r="963" spans="1:12" x14ac:dyDescent="0.25">
      <c r="A963">
        <v>962</v>
      </c>
      <c r="B963" t="s">
        <v>27</v>
      </c>
      <c r="C963">
        <v>1000000961</v>
      </c>
      <c r="D963">
        <v>1</v>
      </c>
      <c r="E963">
        <v>1</v>
      </c>
      <c r="F963" t="s">
        <v>53</v>
      </c>
      <c r="G963" t="str">
        <f t="shared" si="30"/>
        <v xml:space="preserve"> Calle 962 Carrera 1000000961</v>
      </c>
      <c r="H963" t="str">
        <f t="shared" si="31"/>
        <v>962Iregui@gmail.com</v>
      </c>
      <c r="I963">
        <v>1000961</v>
      </c>
      <c r="J963" t="s">
        <v>78</v>
      </c>
      <c r="K963" t="s">
        <v>99</v>
      </c>
      <c r="L963">
        <v>111182</v>
      </c>
    </row>
    <row r="964" spans="1:12" x14ac:dyDescent="0.25">
      <c r="A964">
        <v>963</v>
      </c>
      <c r="B964" t="s">
        <v>2</v>
      </c>
      <c r="C964">
        <v>1000000962</v>
      </c>
      <c r="D964">
        <v>1</v>
      </c>
      <c r="E964">
        <v>1</v>
      </c>
      <c r="F964" t="s">
        <v>28</v>
      </c>
      <c r="G964" t="str">
        <f t="shared" si="30"/>
        <v xml:space="preserve"> Calle 963 Carrera 1000000962</v>
      </c>
      <c r="H964" t="str">
        <f t="shared" si="31"/>
        <v>963Jonathan@gmail.com</v>
      </c>
      <c r="I964">
        <v>1000962</v>
      </c>
      <c r="J964" t="s">
        <v>54</v>
      </c>
      <c r="K964" t="s">
        <v>79</v>
      </c>
      <c r="L964">
        <v>111183</v>
      </c>
    </row>
    <row r="965" spans="1:12" x14ac:dyDescent="0.25">
      <c r="A965">
        <v>964</v>
      </c>
      <c r="B965" t="s">
        <v>3</v>
      </c>
      <c r="C965">
        <v>1000000963</v>
      </c>
      <c r="D965">
        <v>1</v>
      </c>
      <c r="E965">
        <v>1</v>
      </c>
      <c r="F965" t="s">
        <v>29</v>
      </c>
      <c r="G965" t="str">
        <f t="shared" si="30"/>
        <v xml:space="preserve"> Calle 964 Carrera 1000000963</v>
      </c>
      <c r="H965" t="str">
        <f t="shared" si="31"/>
        <v>964Kate@gmail.com</v>
      </c>
      <c r="I965">
        <v>1000963</v>
      </c>
      <c r="J965" t="s">
        <v>55</v>
      </c>
      <c r="K965" t="s">
        <v>80</v>
      </c>
      <c r="L965">
        <v>111184</v>
      </c>
    </row>
    <row r="966" spans="1:12" x14ac:dyDescent="0.25">
      <c r="A966">
        <v>965</v>
      </c>
      <c r="B966" t="s">
        <v>4</v>
      </c>
      <c r="C966">
        <v>1000000964</v>
      </c>
      <c r="D966">
        <v>1</v>
      </c>
      <c r="E966">
        <v>1</v>
      </c>
      <c r="F966" t="s">
        <v>30</v>
      </c>
      <c r="G966" t="str">
        <f t="shared" si="30"/>
        <v xml:space="preserve"> Calle 965 Carrera 1000000964</v>
      </c>
      <c r="H966" t="str">
        <f t="shared" si="31"/>
        <v>965David@gmail.com</v>
      </c>
      <c r="I966">
        <v>1000964</v>
      </c>
      <c r="J966" t="s">
        <v>56</v>
      </c>
      <c r="K966" t="s">
        <v>81</v>
      </c>
      <c r="L966">
        <v>111185</v>
      </c>
    </row>
    <row r="967" spans="1:12" x14ac:dyDescent="0.25">
      <c r="A967">
        <v>966</v>
      </c>
      <c r="B967" t="s">
        <v>5</v>
      </c>
      <c r="C967">
        <v>1000000965</v>
      </c>
      <c r="D967">
        <v>1</v>
      </c>
      <c r="E967">
        <v>1</v>
      </c>
      <c r="F967" t="s">
        <v>31</v>
      </c>
      <c r="G967" t="str">
        <f t="shared" si="30"/>
        <v xml:space="preserve"> Calle 966 Carrera 1000000965</v>
      </c>
      <c r="H967" t="str">
        <f t="shared" si="31"/>
        <v>966Carlos@gmail.com</v>
      </c>
      <c r="I967">
        <v>1000965</v>
      </c>
      <c r="J967" t="s">
        <v>57</v>
      </c>
      <c r="K967" t="s">
        <v>82</v>
      </c>
      <c r="L967">
        <v>111186</v>
      </c>
    </row>
    <row r="968" spans="1:12" x14ac:dyDescent="0.25">
      <c r="A968">
        <v>967</v>
      </c>
      <c r="B968" t="s">
        <v>6</v>
      </c>
      <c r="C968">
        <v>1000000966</v>
      </c>
      <c r="D968">
        <v>1</v>
      </c>
      <c r="E968">
        <v>1</v>
      </c>
      <c r="F968" t="s">
        <v>32</v>
      </c>
      <c r="G968" t="str">
        <f t="shared" si="30"/>
        <v xml:space="preserve"> Calle 967 Carrera 1000000966</v>
      </c>
      <c r="H968" t="str">
        <f t="shared" si="31"/>
        <v>967Juana@gmail.com</v>
      </c>
      <c r="I968">
        <v>1000966</v>
      </c>
      <c r="J968" t="s">
        <v>58</v>
      </c>
      <c r="K968" t="s">
        <v>83</v>
      </c>
      <c r="L968">
        <v>111187</v>
      </c>
    </row>
    <row r="969" spans="1:12" x14ac:dyDescent="0.25">
      <c r="A969">
        <v>968</v>
      </c>
      <c r="B969" t="s">
        <v>7</v>
      </c>
      <c r="C969">
        <v>1000000967</v>
      </c>
      <c r="D969">
        <v>1</v>
      </c>
      <c r="E969">
        <v>1</v>
      </c>
      <c r="F969" t="s">
        <v>33</v>
      </c>
      <c r="G969" t="str">
        <f t="shared" si="30"/>
        <v xml:space="preserve"> Calle 968 Carrera 1000000967</v>
      </c>
      <c r="H969" t="str">
        <f t="shared" si="31"/>
        <v>968Daniela@gmail.com</v>
      </c>
      <c r="I969">
        <v>1000967</v>
      </c>
      <c r="J969" t="s">
        <v>59</v>
      </c>
      <c r="K969" t="s">
        <v>84</v>
      </c>
      <c r="L969">
        <v>111188</v>
      </c>
    </row>
    <row r="970" spans="1:12" x14ac:dyDescent="0.25">
      <c r="A970">
        <v>969</v>
      </c>
      <c r="B970" t="s">
        <v>8</v>
      </c>
      <c r="C970">
        <v>1000000968</v>
      </c>
      <c r="D970">
        <v>1</v>
      </c>
      <c r="E970">
        <v>1</v>
      </c>
      <c r="F970" t="s">
        <v>34</v>
      </c>
      <c r="G970" t="str">
        <f t="shared" si="30"/>
        <v xml:space="preserve"> Calle 969 Carrera 1000000968</v>
      </c>
      <c r="H970" t="str">
        <f t="shared" si="31"/>
        <v>969Rodrigo@gmail.com</v>
      </c>
      <c r="I970">
        <v>1000968</v>
      </c>
      <c r="J970" t="s">
        <v>60</v>
      </c>
      <c r="K970" t="s">
        <v>84</v>
      </c>
      <c r="L970">
        <v>111189</v>
      </c>
    </row>
    <row r="971" spans="1:12" x14ac:dyDescent="0.25">
      <c r="A971">
        <v>970</v>
      </c>
      <c r="B971" t="s">
        <v>9</v>
      </c>
      <c r="C971">
        <v>1000000969</v>
      </c>
      <c r="D971">
        <v>1</v>
      </c>
      <c r="E971">
        <v>1</v>
      </c>
      <c r="F971" t="s">
        <v>35</v>
      </c>
      <c r="G971" t="str">
        <f t="shared" si="30"/>
        <v xml:space="preserve"> Calle 970 Carrera 1000000969</v>
      </c>
      <c r="H971" t="str">
        <f t="shared" si="31"/>
        <v>970Manuel@gmail.com</v>
      </c>
      <c r="I971">
        <v>1000969</v>
      </c>
      <c r="J971" t="s">
        <v>61</v>
      </c>
      <c r="K971" t="s">
        <v>84</v>
      </c>
      <c r="L971">
        <v>111190</v>
      </c>
    </row>
    <row r="972" spans="1:12" x14ac:dyDescent="0.25">
      <c r="A972">
        <v>971</v>
      </c>
      <c r="B972" t="s">
        <v>10</v>
      </c>
      <c r="C972">
        <v>1000000970</v>
      </c>
      <c r="D972">
        <v>1</v>
      </c>
      <c r="E972">
        <v>1</v>
      </c>
      <c r="F972" t="s">
        <v>37</v>
      </c>
      <c r="G972" t="str">
        <f t="shared" si="30"/>
        <v xml:space="preserve"> Calle 971 Carrera 1000000970</v>
      </c>
      <c r="H972" t="str">
        <f t="shared" si="31"/>
        <v>971Luisa@gmail.com</v>
      </c>
      <c r="I972">
        <v>1000970</v>
      </c>
      <c r="J972" t="s">
        <v>62</v>
      </c>
      <c r="K972" t="s">
        <v>85</v>
      </c>
      <c r="L972">
        <v>111191</v>
      </c>
    </row>
    <row r="973" spans="1:12" x14ac:dyDescent="0.25">
      <c r="A973">
        <v>972</v>
      </c>
      <c r="B973" t="s">
        <v>11</v>
      </c>
      <c r="C973">
        <v>1000000971</v>
      </c>
      <c r="D973">
        <v>1</v>
      </c>
      <c r="E973">
        <v>1</v>
      </c>
      <c r="F973" t="s">
        <v>36</v>
      </c>
      <c r="G973" t="str">
        <f t="shared" si="30"/>
        <v xml:space="preserve"> Calle 972 Carrera 1000000971</v>
      </c>
      <c r="H973" t="str">
        <f t="shared" si="31"/>
        <v>972Andres@gmail.com</v>
      </c>
      <c r="I973">
        <v>1000971</v>
      </c>
      <c r="J973" t="s">
        <v>63</v>
      </c>
      <c r="K973" t="s">
        <v>100</v>
      </c>
      <c r="L973">
        <v>111192</v>
      </c>
    </row>
    <row r="974" spans="1:12" x14ac:dyDescent="0.25">
      <c r="A974">
        <v>973</v>
      </c>
      <c r="B974" t="s">
        <v>12</v>
      </c>
      <c r="C974">
        <v>1000000972</v>
      </c>
      <c r="D974">
        <v>1</v>
      </c>
      <c r="E974">
        <v>1</v>
      </c>
      <c r="F974" t="s">
        <v>38</v>
      </c>
      <c r="G974" t="str">
        <f t="shared" si="30"/>
        <v xml:space="preserve"> Calle 973 Carrera 1000000972</v>
      </c>
      <c r="H974" t="str">
        <f t="shared" si="31"/>
        <v>973Carolina@gmail.com</v>
      </c>
      <c r="I974">
        <v>1000972</v>
      </c>
      <c r="J974" t="s">
        <v>64</v>
      </c>
      <c r="K974" t="s">
        <v>84</v>
      </c>
      <c r="L974">
        <v>111193</v>
      </c>
    </row>
    <row r="975" spans="1:12" x14ac:dyDescent="0.25">
      <c r="A975">
        <v>974</v>
      </c>
      <c r="B975" t="s">
        <v>13</v>
      </c>
      <c r="C975">
        <v>1000000973</v>
      </c>
      <c r="D975">
        <v>1</v>
      </c>
      <c r="E975">
        <v>1</v>
      </c>
      <c r="F975" t="s">
        <v>39</v>
      </c>
      <c r="G975" t="str">
        <f t="shared" si="30"/>
        <v xml:space="preserve"> Calle 974 Carrera 1000000973</v>
      </c>
      <c r="H975" t="str">
        <f t="shared" si="31"/>
        <v>974Clara@gmail.com</v>
      </c>
      <c r="I975">
        <v>1000973</v>
      </c>
      <c r="J975" t="s">
        <v>65</v>
      </c>
      <c r="K975" t="s">
        <v>84</v>
      </c>
      <c r="L975">
        <v>111194</v>
      </c>
    </row>
    <row r="976" spans="1:12" x14ac:dyDescent="0.25">
      <c r="A976">
        <v>975</v>
      </c>
      <c r="B976" t="s">
        <v>14</v>
      </c>
      <c r="C976">
        <v>1000000974</v>
      </c>
      <c r="D976">
        <v>1</v>
      </c>
      <c r="E976">
        <v>1</v>
      </c>
      <c r="F976" t="s">
        <v>40</v>
      </c>
      <c r="G976" t="str">
        <f t="shared" si="30"/>
        <v xml:space="preserve"> Calle 975 Carrera 1000000974</v>
      </c>
      <c r="H976" t="str">
        <f t="shared" si="31"/>
        <v>975Diego@gmail.com</v>
      </c>
      <c r="I976">
        <v>1000974</v>
      </c>
      <c r="J976" t="s">
        <v>86</v>
      </c>
      <c r="K976" t="s">
        <v>87</v>
      </c>
      <c r="L976">
        <v>111195</v>
      </c>
    </row>
    <row r="977" spans="1:12" x14ac:dyDescent="0.25">
      <c r="A977">
        <v>976</v>
      </c>
      <c r="B977" t="s">
        <v>15</v>
      </c>
      <c r="C977">
        <v>1000000975</v>
      </c>
      <c r="D977">
        <v>1</v>
      </c>
      <c r="E977">
        <v>1</v>
      </c>
      <c r="F977" t="s">
        <v>41</v>
      </c>
      <c r="G977" t="str">
        <f t="shared" si="30"/>
        <v xml:space="preserve"> Calle 976 Carrera 1000000975</v>
      </c>
      <c r="H977" t="str">
        <f t="shared" si="31"/>
        <v>976Sebastian@gmail.com</v>
      </c>
      <c r="I977">
        <v>1000975</v>
      </c>
      <c r="J977" t="s">
        <v>66</v>
      </c>
      <c r="K977" t="s">
        <v>88</v>
      </c>
      <c r="L977">
        <v>111196</v>
      </c>
    </row>
    <row r="978" spans="1:12" x14ac:dyDescent="0.25">
      <c r="A978">
        <v>977</v>
      </c>
      <c r="B978" t="s">
        <v>16</v>
      </c>
      <c r="C978">
        <v>1000000976</v>
      </c>
      <c r="D978">
        <v>1</v>
      </c>
      <c r="E978">
        <v>1</v>
      </c>
      <c r="F978" t="s">
        <v>42</v>
      </c>
      <c r="G978" t="str">
        <f t="shared" si="30"/>
        <v xml:space="preserve"> Calle 977 Carrera 1000000976</v>
      </c>
      <c r="H978" t="str">
        <f t="shared" si="31"/>
        <v>977Camilo@gmail.com</v>
      </c>
      <c r="I978">
        <v>1000976</v>
      </c>
      <c r="J978" t="s">
        <v>67</v>
      </c>
      <c r="K978" t="s">
        <v>89</v>
      </c>
      <c r="L978">
        <v>111197</v>
      </c>
    </row>
    <row r="979" spans="1:12" x14ac:dyDescent="0.25">
      <c r="A979">
        <v>978</v>
      </c>
      <c r="B979" t="s">
        <v>17</v>
      </c>
      <c r="C979">
        <v>1000000977</v>
      </c>
      <c r="D979">
        <v>1</v>
      </c>
      <c r="E979">
        <v>1</v>
      </c>
      <c r="F979" t="s">
        <v>43</v>
      </c>
      <c r="G979" t="str">
        <f t="shared" si="30"/>
        <v xml:space="preserve"> Calle 978 Carrera 1000000977</v>
      </c>
      <c r="H979" t="str">
        <f t="shared" si="31"/>
        <v>978Petrova@gmail.com</v>
      </c>
      <c r="I979">
        <v>1000977</v>
      </c>
      <c r="J979" t="s">
        <v>68</v>
      </c>
      <c r="K979" t="s">
        <v>90</v>
      </c>
      <c r="L979">
        <v>111198</v>
      </c>
    </row>
    <row r="980" spans="1:12" x14ac:dyDescent="0.25">
      <c r="A980">
        <v>979</v>
      </c>
      <c r="B980" t="s">
        <v>18</v>
      </c>
      <c r="C980">
        <v>1000000978</v>
      </c>
      <c r="D980">
        <v>1</v>
      </c>
      <c r="E980">
        <v>1</v>
      </c>
      <c r="F980" t="s">
        <v>44</v>
      </c>
      <c r="G980" t="str">
        <f t="shared" si="30"/>
        <v xml:space="preserve"> Calle 979 Carrera 1000000978</v>
      </c>
      <c r="H980" t="str">
        <f t="shared" si="31"/>
        <v>979James@gmail.com</v>
      </c>
      <c r="I980">
        <v>1000978</v>
      </c>
      <c r="J980" t="s">
        <v>69</v>
      </c>
      <c r="K980" t="s">
        <v>91</v>
      </c>
      <c r="L980">
        <v>111199</v>
      </c>
    </row>
    <row r="981" spans="1:12" x14ac:dyDescent="0.25">
      <c r="A981">
        <v>980</v>
      </c>
      <c r="B981" t="s">
        <v>19</v>
      </c>
      <c r="C981">
        <v>1000000979</v>
      </c>
      <c r="D981">
        <v>1</v>
      </c>
      <c r="E981">
        <v>1</v>
      </c>
      <c r="F981" t="s">
        <v>45</v>
      </c>
      <c r="G981" t="str">
        <f t="shared" si="30"/>
        <v xml:space="preserve"> Calle 980 Carrera 1000000979</v>
      </c>
      <c r="H981" t="str">
        <f t="shared" si="31"/>
        <v>980Ramiro@gmail.com</v>
      </c>
      <c r="I981">
        <v>1000979</v>
      </c>
      <c r="J981" t="s">
        <v>70</v>
      </c>
      <c r="K981" t="s">
        <v>92</v>
      </c>
      <c r="L981">
        <v>111200</v>
      </c>
    </row>
    <row r="982" spans="1:12" x14ac:dyDescent="0.25">
      <c r="A982">
        <v>981</v>
      </c>
      <c r="B982" t="s">
        <v>20</v>
      </c>
      <c r="C982">
        <v>1000000980</v>
      </c>
      <c r="D982">
        <v>1</v>
      </c>
      <c r="E982">
        <v>1</v>
      </c>
      <c r="F982" t="s">
        <v>46</v>
      </c>
      <c r="G982" t="str">
        <f t="shared" si="30"/>
        <v xml:space="preserve"> Calle 981 Carrera 1000000980</v>
      </c>
      <c r="H982" t="str">
        <f t="shared" si="31"/>
        <v>981Felipe@gmail.com</v>
      </c>
      <c r="I982">
        <v>1000980</v>
      </c>
      <c r="J982" t="s">
        <v>71</v>
      </c>
      <c r="K982" t="s">
        <v>93</v>
      </c>
      <c r="L982">
        <v>111201</v>
      </c>
    </row>
    <row r="983" spans="1:12" x14ac:dyDescent="0.25">
      <c r="A983">
        <v>982</v>
      </c>
      <c r="B983" t="s">
        <v>21</v>
      </c>
      <c r="C983">
        <v>1000000981</v>
      </c>
      <c r="D983">
        <v>1</v>
      </c>
      <c r="E983">
        <v>1</v>
      </c>
      <c r="F983" t="s">
        <v>47</v>
      </c>
      <c r="G983" t="str">
        <f t="shared" si="30"/>
        <v xml:space="preserve"> Calle 982 Carrera 1000000981</v>
      </c>
      <c r="H983" t="str">
        <f t="shared" si="31"/>
        <v>982Sara@gmail.com</v>
      </c>
      <c r="I983">
        <v>1000981</v>
      </c>
      <c r="J983" t="s">
        <v>72</v>
      </c>
      <c r="K983" t="s">
        <v>94</v>
      </c>
      <c r="L983">
        <v>111202</v>
      </c>
    </row>
    <row r="984" spans="1:12" x14ac:dyDescent="0.25">
      <c r="A984">
        <v>983</v>
      </c>
      <c r="B984" t="s">
        <v>22</v>
      </c>
      <c r="C984">
        <v>1000000982</v>
      </c>
      <c r="D984">
        <v>1</v>
      </c>
      <c r="E984">
        <v>1</v>
      </c>
      <c r="F984" t="s">
        <v>48</v>
      </c>
      <c r="G984" t="str">
        <f t="shared" si="30"/>
        <v xml:space="preserve"> Calle 983 Carrera 1000000982</v>
      </c>
      <c r="H984" t="str">
        <f t="shared" si="31"/>
        <v>983Ana@gmail.com</v>
      </c>
      <c r="I984">
        <v>1000982</v>
      </c>
      <c r="J984" t="s">
        <v>73</v>
      </c>
      <c r="K984" t="s">
        <v>95</v>
      </c>
      <c r="L984">
        <v>111203</v>
      </c>
    </row>
    <row r="985" spans="1:12" x14ac:dyDescent="0.25">
      <c r="A985">
        <v>984</v>
      </c>
      <c r="B985" t="s">
        <v>23</v>
      </c>
      <c r="C985">
        <v>1000000983</v>
      </c>
      <c r="D985">
        <v>1</v>
      </c>
      <c r="E985">
        <v>1</v>
      </c>
      <c r="F985" t="s">
        <v>49</v>
      </c>
      <c r="G985" t="str">
        <f t="shared" si="30"/>
        <v xml:space="preserve"> Calle 984 Carrera 1000000983</v>
      </c>
      <c r="H985" t="str">
        <f t="shared" si="31"/>
        <v>984Maria@gmail.com</v>
      </c>
      <c r="I985">
        <v>1000983</v>
      </c>
      <c r="J985" t="s">
        <v>74</v>
      </c>
      <c r="K985" t="s">
        <v>84</v>
      </c>
      <c r="L985">
        <v>111204</v>
      </c>
    </row>
    <row r="986" spans="1:12" x14ac:dyDescent="0.25">
      <c r="A986">
        <v>985</v>
      </c>
      <c r="B986" t="s">
        <v>24</v>
      </c>
      <c r="C986">
        <v>1000000984</v>
      </c>
      <c r="D986">
        <v>1</v>
      </c>
      <c r="E986">
        <v>1</v>
      </c>
      <c r="F986" t="s">
        <v>50</v>
      </c>
      <c r="G986" t="str">
        <f t="shared" si="30"/>
        <v xml:space="preserve"> Calle 985 Carrera 1000000984</v>
      </c>
      <c r="H986" t="str">
        <f t="shared" si="31"/>
        <v>985Camila@gmail.com</v>
      </c>
      <c r="I986">
        <v>1000984</v>
      </c>
      <c r="J986" t="s">
        <v>75</v>
      </c>
      <c r="K986" t="s">
        <v>96</v>
      </c>
      <c r="L986">
        <v>111205</v>
      </c>
    </row>
    <row r="987" spans="1:12" x14ac:dyDescent="0.25">
      <c r="A987">
        <v>986</v>
      </c>
      <c r="B987" t="s">
        <v>25</v>
      </c>
      <c r="C987">
        <v>1000000985</v>
      </c>
      <c r="D987">
        <v>1</v>
      </c>
      <c r="E987">
        <v>1</v>
      </c>
      <c r="F987" t="s">
        <v>51</v>
      </c>
      <c r="G987" t="str">
        <f t="shared" si="30"/>
        <v xml:space="preserve"> Calle 986 Carrera 1000000985</v>
      </c>
      <c r="H987" t="str">
        <f t="shared" si="31"/>
        <v>986Paula@gmail.com</v>
      </c>
      <c r="I987">
        <v>1000985</v>
      </c>
      <c r="J987" t="s">
        <v>76</v>
      </c>
      <c r="K987" t="s">
        <v>97</v>
      </c>
      <c r="L987">
        <v>111206</v>
      </c>
    </row>
    <row r="988" spans="1:12" x14ac:dyDescent="0.25">
      <c r="A988">
        <v>987</v>
      </c>
      <c r="B988" t="s">
        <v>26</v>
      </c>
      <c r="C988">
        <v>1000000986</v>
      </c>
      <c r="D988">
        <v>1</v>
      </c>
      <c r="E988">
        <v>1</v>
      </c>
      <c r="F988" t="s">
        <v>52</v>
      </c>
      <c r="G988" t="str">
        <f t="shared" si="30"/>
        <v xml:space="preserve"> Calle 987 Carrera 1000000986</v>
      </c>
      <c r="H988" t="str">
        <f t="shared" si="31"/>
        <v>987Paola@gmail.com</v>
      </c>
      <c r="I988">
        <v>1000986</v>
      </c>
      <c r="J988" t="s">
        <v>77</v>
      </c>
      <c r="K988" t="s">
        <v>98</v>
      </c>
      <c r="L988">
        <v>111207</v>
      </c>
    </row>
    <row r="989" spans="1:12" x14ac:dyDescent="0.25">
      <c r="A989">
        <v>988</v>
      </c>
      <c r="B989" t="s">
        <v>27</v>
      </c>
      <c r="C989">
        <v>1000000987</v>
      </c>
      <c r="D989">
        <v>1</v>
      </c>
      <c r="E989">
        <v>1</v>
      </c>
      <c r="F989" t="s">
        <v>53</v>
      </c>
      <c r="G989" t="str">
        <f t="shared" ref="G989:G1001" si="32" xml:space="preserve"> " Calle "&amp;A989&amp;" Carrera "&amp;C989</f>
        <v xml:space="preserve"> Calle 988 Carrera 1000000987</v>
      </c>
      <c r="H989" t="str">
        <f t="shared" ref="H989:H1001" si="33">A989&amp;B989&amp;"@gmail.com"</f>
        <v>988Iregui@gmail.com</v>
      </c>
      <c r="I989">
        <v>1000987</v>
      </c>
      <c r="J989" t="s">
        <v>78</v>
      </c>
      <c r="K989" t="s">
        <v>99</v>
      </c>
      <c r="L989">
        <v>111208</v>
      </c>
    </row>
    <row r="990" spans="1:12" x14ac:dyDescent="0.25">
      <c r="A990">
        <v>989</v>
      </c>
      <c r="B990" t="s">
        <v>2</v>
      </c>
      <c r="C990">
        <v>1000000988</v>
      </c>
      <c r="D990">
        <v>1</v>
      </c>
      <c r="E990">
        <v>1</v>
      </c>
      <c r="F990" t="s">
        <v>28</v>
      </c>
      <c r="G990" t="str">
        <f t="shared" si="32"/>
        <v xml:space="preserve"> Calle 989 Carrera 1000000988</v>
      </c>
      <c r="H990" t="str">
        <f t="shared" si="33"/>
        <v>989Jonathan@gmail.com</v>
      </c>
      <c r="I990">
        <v>1000988</v>
      </c>
      <c r="J990" t="s">
        <v>54</v>
      </c>
      <c r="K990" t="s">
        <v>79</v>
      </c>
      <c r="L990">
        <v>111209</v>
      </c>
    </row>
    <row r="991" spans="1:12" x14ac:dyDescent="0.25">
      <c r="A991">
        <v>990</v>
      </c>
      <c r="B991" t="s">
        <v>3</v>
      </c>
      <c r="C991">
        <v>1000000989</v>
      </c>
      <c r="D991">
        <v>1</v>
      </c>
      <c r="E991">
        <v>1</v>
      </c>
      <c r="F991" t="s">
        <v>29</v>
      </c>
      <c r="G991" t="str">
        <f t="shared" si="32"/>
        <v xml:space="preserve"> Calle 990 Carrera 1000000989</v>
      </c>
      <c r="H991" t="str">
        <f t="shared" si="33"/>
        <v>990Kate@gmail.com</v>
      </c>
      <c r="I991">
        <v>1000989</v>
      </c>
      <c r="J991" t="s">
        <v>55</v>
      </c>
      <c r="K991" t="s">
        <v>80</v>
      </c>
      <c r="L991">
        <v>111210</v>
      </c>
    </row>
    <row r="992" spans="1:12" x14ac:dyDescent="0.25">
      <c r="A992">
        <v>991</v>
      </c>
      <c r="B992" t="s">
        <v>4</v>
      </c>
      <c r="C992">
        <v>1000000990</v>
      </c>
      <c r="D992">
        <v>1</v>
      </c>
      <c r="E992">
        <v>1</v>
      </c>
      <c r="F992" t="s">
        <v>30</v>
      </c>
      <c r="G992" t="str">
        <f t="shared" si="32"/>
        <v xml:space="preserve"> Calle 991 Carrera 1000000990</v>
      </c>
      <c r="H992" t="str">
        <f t="shared" si="33"/>
        <v>991David@gmail.com</v>
      </c>
      <c r="I992">
        <v>1000990</v>
      </c>
      <c r="J992" t="s">
        <v>56</v>
      </c>
      <c r="K992" t="s">
        <v>81</v>
      </c>
      <c r="L992">
        <v>111211</v>
      </c>
    </row>
    <row r="993" spans="1:12" x14ac:dyDescent="0.25">
      <c r="A993">
        <v>992</v>
      </c>
      <c r="B993" t="s">
        <v>5</v>
      </c>
      <c r="C993">
        <v>1000000991</v>
      </c>
      <c r="D993">
        <v>1</v>
      </c>
      <c r="E993">
        <v>1</v>
      </c>
      <c r="F993" t="s">
        <v>31</v>
      </c>
      <c r="G993" t="str">
        <f t="shared" si="32"/>
        <v xml:space="preserve"> Calle 992 Carrera 1000000991</v>
      </c>
      <c r="H993" t="str">
        <f t="shared" si="33"/>
        <v>992Carlos@gmail.com</v>
      </c>
      <c r="I993">
        <v>1000991</v>
      </c>
      <c r="J993" t="s">
        <v>57</v>
      </c>
      <c r="K993" t="s">
        <v>82</v>
      </c>
      <c r="L993">
        <v>111212</v>
      </c>
    </row>
    <row r="994" spans="1:12" x14ac:dyDescent="0.25">
      <c r="A994">
        <v>993</v>
      </c>
      <c r="B994" t="s">
        <v>6</v>
      </c>
      <c r="C994">
        <v>1000000992</v>
      </c>
      <c r="D994">
        <v>1</v>
      </c>
      <c r="E994">
        <v>1</v>
      </c>
      <c r="F994" t="s">
        <v>32</v>
      </c>
      <c r="G994" t="str">
        <f t="shared" si="32"/>
        <v xml:space="preserve"> Calle 993 Carrera 1000000992</v>
      </c>
      <c r="H994" t="str">
        <f t="shared" si="33"/>
        <v>993Juana@gmail.com</v>
      </c>
      <c r="I994">
        <v>1000992</v>
      </c>
      <c r="J994" t="s">
        <v>58</v>
      </c>
      <c r="K994" t="s">
        <v>83</v>
      </c>
      <c r="L994">
        <v>111213</v>
      </c>
    </row>
    <row r="995" spans="1:12" x14ac:dyDescent="0.25">
      <c r="A995">
        <v>994</v>
      </c>
      <c r="B995" t="s">
        <v>7</v>
      </c>
      <c r="C995">
        <v>1000000993</v>
      </c>
      <c r="D995">
        <v>1</v>
      </c>
      <c r="E995">
        <v>1</v>
      </c>
      <c r="F995" t="s">
        <v>33</v>
      </c>
      <c r="G995" t="str">
        <f t="shared" si="32"/>
        <v xml:space="preserve"> Calle 994 Carrera 1000000993</v>
      </c>
      <c r="H995" t="str">
        <f t="shared" si="33"/>
        <v>994Daniela@gmail.com</v>
      </c>
      <c r="I995">
        <v>1000993</v>
      </c>
      <c r="J995" t="s">
        <v>59</v>
      </c>
      <c r="K995" t="s">
        <v>84</v>
      </c>
      <c r="L995">
        <v>111214</v>
      </c>
    </row>
    <row r="996" spans="1:12" x14ac:dyDescent="0.25">
      <c r="A996">
        <v>995</v>
      </c>
      <c r="B996" t="s">
        <v>8</v>
      </c>
      <c r="C996">
        <v>1000000994</v>
      </c>
      <c r="D996">
        <v>1</v>
      </c>
      <c r="E996">
        <v>1</v>
      </c>
      <c r="F996" t="s">
        <v>34</v>
      </c>
      <c r="G996" t="str">
        <f t="shared" si="32"/>
        <v xml:space="preserve"> Calle 995 Carrera 1000000994</v>
      </c>
      <c r="H996" t="str">
        <f t="shared" si="33"/>
        <v>995Rodrigo@gmail.com</v>
      </c>
      <c r="I996">
        <v>1000994</v>
      </c>
      <c r="J996" t="s">
        <v>60</v>
      </c>
      <c r="K996" t="s">
        <v>84</v>
      </c>
      <c r="L996">
        <v>111215</v>
      </c>
    </row>
    <row r="997" spans="1:12" x14ac:dyDescent="0.25">
      <c r="A997">
        <v>996</v>
      </c>
      <c r="B997" t="s">
        <v>9</v>
      </c>
      <c r="C997">
        <v>1000000995</v>
      </c>
      <c r="D997">
        <v>1</v>
      </c>
      <c r="E997">
        <v>1</v>
      </c>
      <c r="F997" t="s">
        <v>35</v>
      </c>
      <c r="G997" t="str">
        <f t="shared" si="32"/>
        <v xml:space="preserve"> Calle 996 Carrera 1000000995</v>
      </c>
      <c r="H997" t="str">
        <f t="shared" si="33"/>
        <v>996Manuel@gmail.com</v>
      </c>
      <c r="I997">
        <v>1000995</v>
      </c>
      <c r="J997" t="s">
        <v>61</v>
      </c>
      <c r="K997" t="s">
        <v>84</v>
      </c>
      <c r="L997">
        <v>111216</v>
      </c>
    </row>
    <row r="998" spans="1:12" x14ac:dyDescent="0.25">
      <c r="A998">
        <v>997</v>
      </c>
      <c r="B998" t="s">
        <v>10</v>
      </c>
      <c r="C998">
        <v>1000000996</v>
      </c>
      <c r="D998">
        <v>1</v>
      </c>
      <c r="E998">
        <v>1</v>
      </c>
      <c r="F998" t="s">
        <v>37</v>
      </c>
      <c r="G998" t="str">
        <f t="shared" si="32"/>
        <v xml:space="preserve"> Calle 997 Carrera 1000000996</v>
      </c>
      <c r="H998" t="str">
        <f t="shared" si="33"/>
        <v>997Luisa@gmail.com</v>
      </c>
      <c r="I998">
        <v>1000996</v>
      </c>
      <c r="J998" t="s">
        <v>62</v>
      </c>
      <c r="K998" t="s">
        <v>85</v>
      </c>
      <c r="L998">
        <v>111217</v>
      </c>
    </row>
    <row r="999" spans="1:12" x14ac:dyDescent="0.25">
      <c r="A999">
        <v>998</v>
      </c>
      <c r="B999" t="s">
        <v>11</v>
      </c>
      <c r="C999">
        <v>1000000997</v>
      </c>
      <c r="D999">
        <v>1</v>
      </c>
      <c r="E999">
        <v>1</v>
      </c>
      <c r="F999" t="s">
        <v>36</v>
      </c>
      <c r="G999" t="str">
        <f t="shared" si="32"/>
        <v xml:space="preserve"> Calle 998 Carrera 1000000997</v>
      </c>
      <c r="H999" t="str">
        <f t="shared" si="33"/>
        <v>998Andres@gmail.com</v>
      </c>
      <c r="I999">
        <v>1000997</v>
      </c>
      <c r="J999" t="s">
        <v>63</v>
      </c>
      <c r="K999" t="s">
        <v>100</v>
      </c>
      <c r="L999">
        <v>111218</v>
      </c>
    </row>
    <row r="1000" spans="1:12" x14ac:dyDescent="0.25">
      <c r="A1000">
        <v>999</v>
      </c>
      <c r="B1000" t="s">
        <v>12</v>
      </c>
      <c r="C1000">
        <v>1000000998</v>
      </c>
      <c r="D1000">
        <v>1</v>
      </c>
      <c r="E1000">
        <v>1</v>
      </c>
      <c r="F1000" t="s">
        <v>38</v>
      </c>
      <c r="G1000" t="str">
        <f t="shared" si="32"/>
        <v xml:space="preserve"> Calle 999 Carrera 1000000998</v>
      </c>
      <c r="H1000" t="str">
        <f t="shared" si="33"/>
        <v>999Carolina@gmail.com</v>
      </c>
      <c r="I1000">
        <v>1000998</v>
      </c>
      <c r="J1000" t="s">
        <v>64</v>
      </c>
      <c r="K1000" t="s">
        <v>84</v>
      </c>
      <c r="L1000">
        <v>111219</v>
      </c>
    </row>
    <row r="1001" spans="1:12" x14ac:dyDescent="0.25">
      <c r="A1001">
        <v>1000</v>
      </c>
      <c r="B1001" t="s">
        <v>13</v>
      </c>
      <c r="C1001">
        <v>1000000999</v>
      </c>
      <c r="D1001">
        <v>1</v>
      </c>
      <c r="E1001">
        <v>1</v>
      </c>
      <c r="F1001" t="s">
        <v>39</v>
      </c>
      <c r="G1001" t="str">
        <f t="shared" si="32"/>
        <v xml:space="preserve"> Calle 1000 Carrera 1000000999</v>
      </c>
      <c r="H1001" t="str">
        <f t="shared" si="33"/>
        <v>1000Clara@gmail.com</v>
      </c>
      <c r="I1001">
        <v>1000999</v>
      </c>
      <c r="J1001" t="s">
        <v>65</v>
      </c>
      <c r="K1001" t="s">
        <v>84</v>
      </c>
      <c r="L1001">
        <v>111220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1"/>
  <sheetViews>
    <sheetView topLeftCell="A46" workbookViewId="0">
      <selection activeCell="C89" sqref="C89"/>
    </sheetView>
  </sheetViews>
  <sheetFormatPr defaultColWidth="9.140625" defaultRowHeight="15" x14ac:dyDescent="0.25"/>
  <cols>
    <col min="1" max="1" width="11.85546875" bestFit="1" customWidth="1"/>
    <col min="2" max="2" width="17.7109375" customWidth="1"/>
  </cols>
  <sheetData>
    <row r="1" spans="1:4" x14ac:dyDescent="0.25">
      <c r="A1" t="s">
        <v>144</v>
      </c>
      <c r="B1" t="s">
        <v>145</v>
      </c>
      <c r="C1" t="s">
        <v>146</v>
      </c>
      <c r="D1" t="s">
        <v>147</v>
      </c>
    </row>
    <row r="2" spans="1:4" x14ac:dyDescent="0.25">
      <c r="A2" t="str">
        <f>"Banco"&amp;D2</f>
        <v>Banco1</v>
      </c>
      <c r="B2" t="str">
        <f>" Calle "&amp;D2&amp;" Carrera "&amp;D2</f>
        <v xml:space="preserve"> Calle 1 Carrera 1</v>
      </c>
      <c r="C2">
        <v>2000000</v>
      </c>
      <c r="D2">
        <v>1</v>
      </c>
    </row>
    <row r="3" spans="1:4" x14ac:dyDescent="0.25">
      <c r="A3" t="str">
        <f t="shared" ref="A3:A24" si="0">"Banco"&amp;D3</f>
        <v>Banco2</v>
      </c>
      <c r="B3" t="str">
        <f t="shared" ref="B3:B24" si="1">" Calle "&amp;D3&amp;" Carrera "&amp;D3</f>
        <v xml:space="preserve"> Calle 2 Carrera 2</v>
      </c>
      <c r="C3">
        <v>2000001</v>
      </c>
      <c r="D3">
        <v>2</v>
      </c>
    </row>
    <row r="4" spans="1:4" x14ac:dyDescent="0.25">
      <c r="A4" t="str">
        <f t="shared" si="0"/>
        <v>Banco3</v>
      </c>
      <c r="B4" t="str">
        <f t="shared" si="1"/>
        <v xml:space="preserve"> Calle 3 Carrera 3</v>
      </c>
      <c r="C4">
        <v>2000002</v>
      </c>
      <c r="D4">
        <v>3</v>
      </c>
    </row>
    <row r="5" spans="1:4" x14ac:dyDescent="0.25">
      <c r="A5" t="str">
        <f t="shared" si="0"/>
        <v>Banco4</v>
      </c>
      <c r="B5" t="str">
        <f t="shared" si="1"/>
        <v xml:space="preserve"> Calle 4 Carrera 4</v>
      </c>
      <c r="C5">
        <v>2000003</v>
      </c>
      <c r="D5">
        <v>4</v>
      </c>
    </row>
    <row r="6" spans="1:4" x14ac:dyDescent="0.25">
      <c r="A6" t="str">
        <f t="shared" si="0"/>
        <v>Banco5</v>
      </c>
      <c r="B6" t="str">
        <f t="shared" si="1"/>
        <v xml:space="preserve"> Calle 5 Carrera 5</v>
      </c>
      <c r="C6">
        <v>2000004</v>
      </c>
      <c r="D6">
        <v>5</v>
      </c>
    </row>
    <row r="7" spans="1:4" x14ac:dyDescent="0.25">
      <c r="A7" t="str">
        <f t="shared" si="0"/>
        <v>Banco6</v>
      </c>
      <c r="B7" t="str">
        <f t="shared" si="1"/>
        <v xml:space="preserve"> Calle 6 Carrera 6</v>
      </c>
      <c r="C7">
        <v>2000005</v>
      </c>
      <c r="D7">
        <v>6</v>
      </c>
    </row>
    <row r="8" spans="1:4" x14ac:dyDescent="0.25">
      <c r="A8" t="str">
        <f t="shared" si="0"/>
        <v>Banco7</v>
      </c>
      <c r="B8" t="str">
        <f t="shared" si="1"/>
        <v xml:space="preserve"> Calle 7 Carrera 7</v>
      </c>
      <c r="C8">
        <v>2000006</v>
      </c>
      <c r="D8">
        <v>7</v>
      </c>
    </row>
    <row r="9" spans="1:4" x14ac:dyDescent="0.25">
      <c r="A9" t="str">
        <f t="shared" si="0"/>
        <v>Banco8</v>
      </c>
      <c r="B9" t="str">
        <f t="shared" si="1"/>
        <v xml:space="preserve"> Calle 8 Carrera 8</v>
      </c>
      <c r="C9">
        <v>2000007</v>
      </c>
      <c r="D9">
        <v>8</v>
      </c>
    </row>
    <row r="10" spans="1:4" x14ac:dyDescent="0.25">
      <c r="A10" t="str">
        <f t="shared" si="0"/>
        <v>Banco9</v>
      </c>
      <c r="B10" t="str">
        <f t="shared" si="1"/>
        <v xml:space="preserve"> Calle 9 Carrera 9</v>
      </c>
      <c r="C10">
        <v>2000008</v>
      </c>
      <c r="D10">
        <v>9</v>
      </c>
    </row>
    <row r="11" spans="1:4" x14ac:dyDescent="0.25">
      <c r="A11" t="str">
        <f t="shared" si="0"/>
        <v>Banco10</v>
      </c>
      <c r="B11" t="str">
        <f t="shared" si="1"/>
        <v xml:space="preserve"> Calle 10 Carrera 10</v>
      </c>
      <c r="C11">
        <v>2000009</v>
      </c>
      <c r="D11">
        <v>10</v>
      </c>
    </row>
    <row r="12" spans="1:4" x14ac:dyDescent="0.25">
      <c r="A12" t="str">
        <f t="shared" si="0"/>
        <v>Banco11</v>
      </c>
      <c r="B12" t="str">
        <f t="shared" si="1"/>
        <v xml:space="preserve"> Calle 11 Carrera 11</v>
      </c>
      <c r="C12">
        <v>2000010</v>
      </c>
      <c r="D12">
        <v>11</v>
      </c>
    </row>
    <row r="13" spans="1:4" x14ac:dyDescent="0.25">
      <c r="A13" t="str">
        <f t="shared" si="0"/>
        <v>Banco12</v>
      </c>
      <c r="B13" t="str">
        <f t="shared" si="1"/>
        <v xml:space="preserve"> Calle 12 Carrera 12</v>
      </c>
      <c r="C13">
        <v>2000011</v>
      </c>
      <c r="D13">
        <v>12</v>
      </c>
    </row>
    <row r="14" spans="1:4" x14ac:dyDescent="0.25">
      <c r="A14" t="str">
        <f t="shared" si="0"/>
        <v>Banco13</v>
      </c>
      <c r="B14" t="str">
        <f t="shared" si="1"/>
        <v xml:space="preserve"> Calle 13 Carrera 13</v>
      </c>
      <c r="C14">
        <v>2000012</v>
      </c>
      <c r="D14">
        <v>13</v>
      </c>
    </row>
    <row r="15" spans="1:4" x14ac:dyDescent="0.25">
      <c r="A15" t="str">
        <f t="shared" si="0"/>
        <v>Banco14</v>
      </c>
      <c r="B15" t="str">
        <f t="shared" si="1"/>
        <v xml:space="preserve"> Calle 14 Carrera 14</v>
      </c>
      <c r="C15">
        <v>2000013</v>
      </c>
      <c r="D15">
        <v>14</v>
      </c>
    </row>
    <row r="16" spans="1:4" x14ac:dyDescent="0.25">
      <c r="A16" t="str">
        <f t="shared" si="0"/>
        <v>Banco15</v>
      </c>
      <c r="B16" t="str">
        <f t="shared" si="1"/>
        <v xml:space="preserve"> Calle 15 Carrera 15</v>
      </c>
      <c r="C16">
        <v>2000014</v>
      </c>
      <c r="D16">
        <v>15</v>
      </c>
    </row>
    <row r="17" spans="1:4" x14ac:dyDescent="0.25">
      <c r="A17" t="str">
        <f t="shared" si="0"/>
        <v>Banco16</v>
      </c>
      <c r="B17" t="str">
        <f t="shared" si="1"/>
        <v xml:space="preserve"> Calle 16 Carrera 16</v>
      </c>
      <c r="C17">
        <v>2000015</v>
      </c>
      <c r="D17">
        <v>16</v>
      </c>
    </row>
    <row r="18" spans="1:4" x14ac:dyDescent="0.25">
      <c r="A18" t="str">
        <f t="shared" si="0"/>
        <v>Banco17</v>
      </c>
      <c r="B18" t="str">
        <f t="shared" si="1"/>
        <v xml:space="preserve"> Calle 17 Carrera 17</v>
      </c>
      <c r="C18">
        <v>2000016</v>
      </c>
      <c r="D18">
        <v>17</v>
      </c>
    </row>
    <row r="19" spans="1:4" x14ac:dyDescent="0.25">
      <c r="A19" t="str">
        <f t="shared" si="0"/>
        <v>Banco18</v>
      </c>
      <c r="B19" t="str">
        <f t="shared" si="1"/>
        <v xml:space="preserve"> Calle 18 Carrera 18</v>
      </c>
      <c r="C19">
        <v>2000017</v>
      </c>
      <c r="D19">
        <v>18</v>
      </c>
    </row>
    <row r="20" spans="1:4" x14ac:dyDescent="0.25">
      <c r="A20" t="str">
        <f t="shared" si="0"/>
        <v>Banco19</v>
      </c>
      <c r="B20" t="str">
        <f t="shared" si="1"/>
        <v xml:space="preserve"> Calle 19 Carrera 19</v>
      </c>
      <c r="C20">
        <v>2000018</v>
      </c>
      <c r="D20">
        <v>19</v>
      </c>
    </row>
    <row r="21" spans="1:4" x14ac:dyDescent="0.25">
      <c r="A21" t="str">
        <f t="shared" si="0"/>
        <v>Banco20</v>
      </c>
      <c r="B21" t="str">
        <f t="shared" si="1"/>
        <v xml:space="preserve"> Calle 20 Carrera 20</v>
      </c>
      <c r="C21">
        <v>2000019</v>
      </c>
      <c r="D21">
        <v>20</v>
      </c>
    </row>
    <row r="22" spans="1:4" x14ac:dyDescent="0.25">
      <c r="A22" t="str">
        <f t="shared" si="0"/>
        <v>Banco21</v>
      </c>
      <c r="B22" t="str">
        <f t="shared" si="1"/>
        <v xml:space="preserve"> Calle 21 Carrera 21</v>
      </c>
      <c r="C22">
        <v>2000020</v>
      </c>
      <c r="D22">
        <v>21</v>
      </c>
    </row>
    <row r="23" spans="1:4" x14ac:dyDescent="0.25">
      <c r="A23" t="str">
        <f t="shared" si="0"/>
        <v>Banco22</v>
      </c>
      <c r="B23" t="str">
        <f t="shared" si="1"/>
        <v xml:space="preserve"> Calle 22 Carrera 22</v>
      </c>
      <c r="C23">
        <v>2000021</v>
      </c>
      <c r="D23">
        <v>22</v>
      </c>
    </row>
    <row r="24" spans="1:4" x14ac:dyDescent="0.25">
      <c r="A24" t="str">
        <f t="shared" si="0"/>
        <v>Banco23</v>
      </c>
      <c r="B24" t="str">
        <f t="shared" si="1"/>
        <v xml:space="preserve"> Calle 23 Carrera 23</v>
      </c>
      <c r="C24">
        <v>2000022</v>
      </c>
      <c r="D24">
        <v>23</v>
      </c>
    </row>
    <row r="25" spans="1:4" x14ac:dyDescent="0.25">
      <c r="A25" t="str">
        <f t="shared" ref="A25:A88" si="2">"Banco"&amp;D25</f>
        <v>Banco24</v>
      </c>
      <c r="B25" t="str">
        <f t="shared" ref="B25:B88" si="3">" Calle "&amp;D25&amp;" Carrera "&amp;D25</f>
        <v xml:space="preserve"> Calle 24 Carrera 24</v>
      </c>
      <c r="C25">
        <v>2000023</v>
      </c>
      <c r="D25">
        <v>24</v>
      </c>
    </row>
    <row r="26" spans="1:4" x14ac:dyDescent="0.25">
      <c r="A26" t="str">
        <f t="shared" si="2"/>
        <v>Banco25</v>
      </c>
      <c r="B26" t="str">
        <f t="shared" si="3"/>
        <v xml:space="preserve"> Calle 25 Carrera 25</v>
      </c>
      <c r="C26">
        <v>2000024</v>
      </c>
      <c r="D26">
        <v>25</v>
      </c>
    </row>
    <row r="27" spans="1:4" x14ac:dyDescent="0.25">
      <c r="A27" t="str">
        <f t="shared" si="2"/>
        <v>Banco26</v>
      </c>
      <c r="B27" t="str">
        <f t="shared" si="3"/>
        <v xml:space="preserve"> Calle 26 Carrera 26</v>
      </c>
      <c r="C27">
        <v>2000025</v>
      </c>
      <c r="D27">
        <v>26</v>
      </c>
    </row>
    <row r="28" spans="1:4" x14ac:dyDescent="0.25">
      <c r="A28" t="str">
        <f t="shared" si="2"/>
        <v>Banco27</v>
      </c>
      <c r="B28" t="str">
        <f t="shared" si="3"/>
        <v xml:space="preserve"> Calle 27 Carrera 27</v>
      </c>
      <c r="C28">
        <v>2000026</v>
      </c>
      <c r="D28">
        <v>27</v>
      </c>
    </row>
    <row r="29" spans="1:4" x14ac:dyDescent="0.25">
      <c r="A29" t="str">
        <f t="shared" si="2"/>
        <v>Banco28</v>
      </c>
      <c r="B29" t="str">
        <f t="shared" si="3"/>
        <v xml:space="preserve"> Calle 28 Carrera 28</v>
      </c>
      <c r="C29">
        <v>2000027</v>
      </c>
      <c r="D29">
        <v>28</v>
      </c>
    </row>
    <row r="30" spans="1:4" x14ac:dyDescent="0.25">
      <c r="A30" t="str">
        <f t="shared" si="2"/>
        <v>Banco29</v>
      </c>
      <c r="B30" t="str">
        <f t="shared" si="3"/>
        <v xml:space="preserve"> Calle 29 Carrera 29</v>
      </c>
      <c r="C30">
        <v>2000028</v>
      </c>
      <c r="D30">
        <v>29</v>
      </c>
    </row>
    <row r="31" spans="1:4" x14ac:dyDescent="0.25">
      <c r="A31" t="str">
        <f t="shared" si="2"/>
        <v>Banco30</v>
      </c>
      <c r="B31" t="str">
        <f t="shared" si="3"/>
        <v xml:space="preserve"> Calle 30 Carrera 30</v>
      </c>
      <c r="C31">
        <v>2000029</v>
      </c>
      <c r="D31">
        <v>30</v>
      </c>
    </row>
    <row r="32" spans="1:4" x14ac:dyDescent="0.25">
      <c r="A32" t="str">
        <f t="shared" si="2"/>
        <v>Banco31</v>
      </c>
      <c r="B32" t="str">
        <f t="shared" si="3"/>
        <v xml:space="preserve"> Calle 31 Carrera 31</v>
      </c>
      <c r="C32">
        <v>2000030</v>
      </c>
      <c r="D32">
        <v>31</v>
      </c>
    </row>
    <row r="33" spans="1:4" x14ac:dyDescent="0.25">
      <c r="A33" t="str">
        <f t="shared" si="2"/>
        <v>Banco32</v>
      </c>
      <c r="B33" t="str">
        <f t="shared" si="3"/>
        <v xml:space="preserve"> Calle 32 Carrera 32</v>
      </c>
      <c r="C33">
        <v>2000031</v>
      </c>
      <c r="D33">
        <v>32</v>
      </c>
    </row>
    <row r="34" spans="1:4" x14ac:dyDescent="0.25">
      <c r="A34" t="str">
        <f t="shared" si="2"/>
        <v>Banco33</v>
      </c>
      <c r="B34" t="str">
        <f t="shared" si="3"/>
        <v xml:space="preserve"> Calle 33 Carrera 33</v>
      </c>
      <c r="C34">
        <v>2000032</v>
      </c>
      <c r="D34">
        <v>33</v>
      </c>
    </row>
    <row r="35" spans="1:4" x14ac:dyDescent="0.25">
      <c r="A35" t="str">
        <f t="shared" si="2"/>
        <v>Banco34</v>
      </c>
      <c r="B35" t="str">
        <f t="shared" si="3"/>
        <v xml:space="preserve"> Calle 34 Carrera 34</v>
      </c>
      <c r="C35">
        <v>2000033</v>
      </c>
      <c r="D35">
        <v>34</v>
      </c>
    </row>
    <row r="36" spans="1:4" x14ac:dyDescent="0.25">
      <c r="A36" t="str">
        <f t="shared" si="2"/>
        <v>Banco35</v>
      </c>
      <c r="B36" t="str">
        <f t="shared" si="3"/>
        <v xml:space="preserve"> Calle 35 Carrera 35</v>
      </c>
      <c r="C36">
        <v>2000034</v>
      </c>
      <c r="D36">
        <v>35</v>
      </c>
    </row>
    <row r="37" spans="1:4" x14ac:dyDescent="0.25">
      <c r="A37" t="str">
        <f t="shared" si="2"/>
        <v>Banco36</v>
      </c>
      <c r="B37" t="str">
        <f t="shared" si="3"/>
        <v xml:space="preserve"> Calle 36 Carrera 36</v>
      </c>
      <c r="C37">
        <v>2000035</v>
      </c>
      <c r="D37">
        <v>36</v>
      </c>
    </row>
    <row r="38" spans="1:4" x14ac:dyDescent="0.25">
      <c r="A38" t="str">
        <f t="shared" si="2"/>
        <v>Banco37</v>
      </c>
      <c r="B38" t="str">
        <f t="shared" si="3"/>
        <v xml:space="preserve"> Calle 37 Carrera 37</v>
      </c>
      <c r="C38">
        <v>2000036</v>
      </c>
      <c r="D38">
        <v>37</v>
      </c>
    </row>
    <row r="39" spans="1:4" x14ac:dyDescent="0.25">
      <c r="A39" t="str">
        <f t="shared" si="2"/>
        <v>Banco38</v>
      </c>
      <c r="B39" t="str">
        <f t="shared" si="3"/>
        <v xml:space="preserve"> Calle 38 Carrera 38</v>
      </c>
      <c r="C39">
        <v>2000037</v>
      </c>
      <c r="D39">
        <v>38</v>
      </c>
    </row>
    <row r="40" spans="1:4" x14ac:dyDescent="0.25">
      <c r="A40" t="str">
        <f t="shared" si="2"/>
        <v>Banco39</v>
      </c>
      <c r="B40" t="str">
        <f t="shared" si="3"/>
        <v xml:space="preserve"> Calle 39 Carrera 39</v>
      </c>
      <c r="C40">
        <v>2000038</v>
      </c>
      <c r="D40">
        <v>39</v>
      </c>
    </row>
    <row r="41" spans="1:4" x14ac:dyDescent="0.25">
      <c r="A41" t="str">
        <f t="shared" si="2"/>
        <v>Banco40</v>
      </c>
      <c r="B41" t="str">
        <f t="shared" si="3"/>
        <v xml:space="preserve"> Calle 40 Carrera 40</v>
      </c>
      <c r="C41">
        <v>2000039</v>
      </c>
      <c r="D41">
        <v>40</v>
      </c>
    </row>
    <row r="42" spans="1:4" x14ac:dyDescent="0.25">
      <c r="A42" t="str">
        <f t="shared" si="2"/>
        <v>Banco41</v>
      </c>
      <c r="B42" t="str">
        <f t="shared" si="3"/>
        <v xml:space="preserve"> Calle 41 Carrera 41</v>
      </c>
      <c r="C42">
        <v>2000040</v>
      </c>
      <c r="D42">
        <v>41</v>
      </c>
    </row>
    <row r="43" spans="1:4" x14ac:dyDescent="0.25">
      <c r="A43" t="str">
        <f t="shared" si="2"/>
        <v>Banco42</v>
      </c>
      <c r="B43" t="str">
        <f t="shared" si="3"/>
        <v xml:space="preserve"> Calle 42 Carrera 42</v>
      </c>
      <c r="C43">
        <v>2000041</v>
      </c>
      <c r="D43">
        <v>42</v>
      </c>
    </row>
    <row r="44" spans="1:4" x14ac:dyDescent="0.25">
      <c r="A44" t="str">
        <f t="shared" si="2"/>
        <v>Banco43</v>
      </c>
      <c r="B44" t="str">
        <f t="shared" si="3"/>
        <v xml:space="preserve"> Calle 43 Carrera 43</v>
      </c>
      <c r="C44">
        <v>2000042</v>
      </c>
      <c r="D44">
        <v>43</v>
      </c>
    </row>
    <row r="45" spans="1:4" x14ac:dyDescent="0.25">
      <c r="A45" t="str">
        <f t="shared" si="2"/>
        <v>Banco44</v>
      </c>
      <c r="B45" t="str">
        <f t="shared" si="3"/>
        <v xml:space="preserve"> Calle 44 Carrera 44</v>
      </c>
      <c r="C45">
        <v>2000043</v>
      </c>
      <c r="D45">
        <v>44</v>
      </c>
    </row>
    <row r="46" spans="1:4" x14ac:dyDescent="0.25">
      <c r="A46" t="str">
        <f t="shared" si="2"/>
        <v>Banco45</v>
      </c>
      <c r="B46" t="str">
        <f t="shared" si="3"/>
        <v xml:space="preserve"> Calle 45 Carrera 45</v>
      </c>
      <c r="C46">
        <v>2000044</v>
      </c>
      <c r="D46">
        <v>45</v>
      </c>
    </row>
    <row r="47" spans="1:4" x14ac:dyDescent="0.25">
      <c r="A47" t="str">
        <f t="shared" si="2"/>
        <v>Banco46</v>
      </c>
      <c r="B47" t="str">
        <f t="shared" si="3"/>
        <v xml:space="preserve"> Calle 46 Carrera 46</v>
      </c>
      <c r="C47">
        <v>2000045</v>
      </c>
      <c r="D47">
        <v>46</v>
      </c>
    </row>
    <row r="48" spans="1:4" x14ac:dyDescent="0.25">
      <c r="A48" t="str">
        <f t="shared" si="2"/>
        <v>Banco47</v>
      </c>
      <c r="B48" t="str">
        <f t="shared" si="3"/>
        <v xml:space="preserve"> Calle 47 Carrera 47</v>
      </c>
      <c r="C48">
        <v>2000046</v>
      </c>
      <c r="D48">
        <v>47</v>
      </c>
    </row>
    <row r="49" spans="1:4" x14ac:dyDescent="0.25">
      <c r="A49" t="str">
        <f t="shared" si="2"/>
        <v>Banco48</v>
      </c>
      <c r="B49" t="str">
        <f t="shared" si="3"/>
        <v xml:space="preserve"> Calle 48 Carrera 48</v>
      </c>
      <c r="C49">
        <v>2000047</v>
      </c>
      <c r="D49">
        <v>48</v>
      </c>
    </row>
    <row r="50" spans="1:4" x14ac:dyDescent="0.25">
      <c r="A50" t="str">
        <f t="shared" si="2"/>
        <v>Banco49</v>
      </c>
      <c r="B50" t="str">
        <f t="shared" si="3"/>
        <v xml:space="preserve"> Calle 49 Carrera 49</v>
      </c>
      <c r="C50">
        <v>2000048</v>
      </c>
      <c r="D50">
        <v>49</v>
      </c>
    </row>
    <row r="51" spans="1:4" x14ac:dyDescent="0.25">
      <c r="A51" t="str">
        <f t="shared" si="2"/>
        <v>Banco50</v>
      </c>
      <c r="B51" t="str">
        <f t="shared" si="3"/>
        <v xml:space="preserve"> Calle 50 Carrera 50</v>
      </c>
      <c r="C51">
        <v>2000049</v>
      </c>
      <c r="D51">
        <v>50</v>
      </c>
    </row>
    <row r="52" spans="1:4" x14ac:dyDescent="0.25">
      <c r="A52" t="str">
        <f t="shared" si="2"/>
        <v>Banco51</v>
      </c>
      <c r="B52" t="str">
        <f t="shared" si="3"/>
        <v xml:space="preserve"> Calle 51 Carrera 51</v>
      </c>
      <c r="C52">
        <v>2000050</v>
      </c>
      <c r="D52">
        <v>51</v>
      </c>
    </row>
    <row r="53" spans="1:4" x14ac:dyDescent="0.25">
      <c r="A53" t="str">
        <f t="shared" si="2"/>
        <v>Banco52</v>
      </c>
      <c r="B53" t="str">
        <f t="shared" si="3"/>
        <v xml:space="preserve"> Calle 52 Carrera 52</v>
      </c>
      <c r="C53">
        <v>2000051</v>
      </c>
      <c r="D53">
        <v>52</v>
      </c>
    </row>
    <row r="54" spans="1:4" x14ac:dyDescent="0.25">
      <c r="A54" t="str">
        <f t="shared" si="2"/>
        <v>Banco53</v>
      </c>
      <c r="B54" t="str">
        <f t="shared" si="3"/>
        <v xml:space="preserve"> Calle 53 Carrera 53</v>
      </c>
      <c r="C54">
        <v>2000052</v>
      </c>
      <c r="D54">
        <v>53</v>
      </c>
    </row>
    <row r="55" spans="1:4" x14ac:dyDescent="0.25">
      <c r="A55" t="str">
        <f t="shared" si="2"/>
        <v>Banco54</v>
      </c>
      <c r="B55" t="str">
        <f t="shared" si="3"/>
        <v xml:space="preserve"> Calle 54 Carrera 54</v>
      </c>
      <c r="C55">
        <v>2000053</v>
      </c>
      <c r="D55">
        <v>54</v>
      </c>
    </row>
    <row r="56" spans="1:4" x14ac:dyDescent="0.25">
      <c r="A56" t="str">
        <f t="shared" si="2"/>
        <v>Banco55</v>
      </c>
      <c r="B56" t="str">
        <f t="shared" si="3"/>
        <v xml:space="preserve"> Calle 55 Carrera 55</v>
      </c>
      <c r="C56">
        <v>2000054</v>
      </c>
      <c r="D56">
        <v>55</v>
      </c>
    </row>
    <row r="57" spans="1:4" x14ac:dyDescent="0.25">
      <c r="A57" t="str">
        <f t="shared" si="2"/>
        <v>Banco56</v>
      </c>
      <c r="B57" t="str">
        <f t="shared" si="3"/>
        <v xml:space="preserve"> Calle 56 Carrera 56</v>
      </c>
      <c r="C57">
        <v>2000055</v>
      </c>
      <c r="D57">
        <v>56</v>
      </c>
    </row>
    <row r="58" spans="1:4" x14ac:dyDescent="0.25">
      <c r="A58" t="str">
        <f t="shared" si="2"/>
        <v>Banco57</v>
      </c>
      <c r="B58" t="str">
        <f t="shared" si="3"/>
        <v xml:space="preserve"> Calle 57 Carrera 57</v>
      </c>
      <c r="C58">
        <v>2000056</v>
      </c>
      <c r="D58">
        <v>57</v>
      </c>
    </row>
    <row r="59" spans="1:4" x14ac:dyDescent="0.25">
      <c r="A59" t="str">
        <f t="shared" si="2"/>
        <v>Banco58</v>
      </c>
      <c r="B59" t="str">
        <f t="shared" si="3"/>
        <v xml:space="preserve"> Calle 58 Carrera 58</v>
      </c>
      <c r="C59">
        <v>2000057</v>
      </c>
      <c r="D59">
        <v>58</v>
      </c>
    </row>
    <row r="60" spans="1:4" x14ac:dyDescent="0.25">
      <c r="A60" t="str">
        <f t="shared" si="2"/>
        <v>Banco59</v>
      </c>
      <c r="B60" t="str">
        <f t="shared" si="3"/>
        <v xml:space="preserve"> Calle 59 Carrera 59</v>
      </c>
      <c r="C60">
        <v>2000058</v>
      </c>
      <c r="D60">
        <v>59</v>
      </c>
    </row>
    <row r="61" spans="1:4" x14ac:dyDescent="0.25">
      <c r="A61" t="str">
        <f t="shared" si="2"/>
        <v>Banco60</v>
      </c>
      <c r="B61" t="str">
        <f t="shared" si="3"/>
        <v xml:space="preserve"> Calle 60 Carrera 60</v>
      </c>
      <c r="C61">
        <v>2000059</v>
      </c>
      <c r="D61">
        <v>60</v>
      </c>
    </row>
    <row r="62" spans="1:4" x14ac:dyDescent="0.25">
      <c r="A62" t="str">
        <f t="shared" si="2"/>
        <v>Banco61</v>
      </c>
      <c r="B62" t="str">
        <f t="shared" si="3"/>
        <v xml:space="preserve"> Calle 61 Carrera 61</v>
      </c>
      <c r="C62">
        <v>2000060</v>
      </c>
      <c r="D62">
        <v>61</v>
      </c>
    </row>
    <row r="63" spans="1:4" x14ac:dyDescent="0.25">
      <c r="A63" t="str">
        <f t="shared" si="2"/>
        <v>Banco62</v>
      </c>
      <c r="B63" t="str">
        <f t="shared" si="3"/>
        <v xml:space="preserve"> Calle 62 Carrera 62</v>
      </c>
      <c r="C63">
        <v>2000061</v>
      </c>
      <c r="D63">
        <v>62</v>
      </c>
    </row>
    <row r="64" spans="1:4" x14ac:dyDescent="0.25">
      <c r="A64" t="str">
        <f t="shared" si="2"/>
        <v>Banco63</v>
      </c>
      <c r="B64" t="str">
        <f t="shared" si="3"/>
        <v xml:space="preserve"> Calle 63 Carrera 63</v>
      </c>
      <c r="C64">
        <v>2000062</v>
      </c>
      <c r="D64">
        <v>63</v>
      </c>
    </row>
    <row r="65" spans="1:4" x14ac:dyDescent="0.25">
      <c r="A65" t="str">
        <f t="shared" si="2"/>
        <v>Banco64</v>
      </c>
      <c r="B65" t="str">
        <f t="shared" si="3"/>
        <v xml:space="preserve"> Calle 64 Carrera 64</v>
      </c>
      <c r="C65">
        <v>2000063</v>
      </c>
      <c r="D65">
        <v>64</v>
      </c>
    </row>
    <row r="66" spans="1:4" x14ac:dyDescent="0.25">
      <c r="A66" t="str">
        <f t="shared" si="2"/>
        <v>Banco65</v>
      </c>
      <c r="B66" t="str">
        <f t="shared" si="3"/>
        <v xml:space="preserve"> Calle 65 Carrera 65</v>
      </c>
      <c r="C66">
        <v>2000064</v>
      </c>
      <c r="D66">
        <v>65</v>
      </c>
    </row>
    <row r="67" spans="1:4" x14ac:dyDescent="0.25">
      <c r="A67" t="str">
        <f t="shared" si="2"/>
        <v>Banco66</v>
      </c>
      <c r="B67" t="str">
        <f t="shared" si="3"/>
        <v xml:space="preserve"> Calle 66 Carrera 66</v>
      </c>
      <c r="C67">
        <v>2000065</v>
      </c>
      <c r="D67">
        <v>66</v>
      </c>
    </row>
    <row r="68" spans="1:4" x14ac:dyDescent="0.25">
      <c r="A68" t="str">
        <f t="shared" si="2"/>
        <v>Banco67</v>
      </c>
      <c r="B68" t="str">
        <f t="shared" si="3"/>
        <v xml:space="preserve"> Calle 67 Carrera 67</v>
      </c>
      <c r="C68">
        <v>2000066</v>
      </c>
      <c r="D68">
        <v>67</v>
      </c>
    </row>
    <row r="69" spans="1:4" x14ac:dyDescent="0.25">
      <c r="A69" t="str">
        <f t="shared" si="2"/>
        <v>Banco68</v>
      </c>
      <c r="B69" t="str">
        <f t="shared" si="3"/>
        <v xml:space="preserve"> Calle 68 Carrera 68</v>
      </c>
      <c r="C69">
        <v>2000067</v>
      </c>
      <c r="D69">
        <v>68</v>
      </c>
    </row>
    <row r="70" spans="1:4" x14ac:dyDescent="0.25">
      <c r="A70" t="str">
        <f t="shared" si="2"/>
        <v>Banco69</v>
      </c>
      <c r="B70" t="str">
        <f t="shared" si="3"/>
        <v xml:space="preserve"> Calle 69 Carrera 69</v>
      </c>
      <c r="C70">
        <v>2000068</v>
      </c>
      <c r="D70">
        <v>69</v>
      </c>
    </row>
    <row r="71" spans="1:4" x14ac:dyDescent="0.25">
      <c r="A71" t="str">
        <f t="shared" si="2"/>
        <v>Banco70</v>
      </c>
      <c r="B71" t="str">
        <f t="shared" si="3"/>
        <v xml:space="preserve"> Calle 70 Carrera 70</v>
      </c>
      <c r="C71">
        <v>2000069</v>
      </c>
      <c r="D71">
        <v>70</v>
      </c>
    </row>
    <row r="72" spans="1:4" x14ac:dyDescent="0.25">
      <c r="A72" t="str">
        <f t="shared" si="2"/>
        <v>Banco71</v>
      </c>
      <c r="B72" t="str">
        <f t="shared" si="3"/>
        <v xml:space="preserve"> Calle 71 Carrera 71</v>
      </c>
      <c r="C72">
        <v>2000070</v>
      </c>
      <c r="D72">
        <v>71</v>
      </c>
    </row>
    <row r="73" spans="1:4" x14ac:dyDescent="0.25">
      <c r="A73" t="str">
        <f t="shared" si="2"/>
        <v>Banco72</v>
      </c>
      <c r="B73" t="str">
        <f t="shared" si="3"/>
        <v xml:space="preserve"> Calle 72 Carrera 72</v>
      </c>
      <c r="C73">
        <v>2000071</v>
      </c>
      <c r="D73">
        <v>72</v>
      </c>
    </row>
    <row r="74" spans="1:4" x14ac:dyDescent="0.25">
      <c r="A74" t="str">
        <f t="shared" si="2"/>
        <v>Banco73</v>
      </c>
      <c r="B74" t="str">
        <f t="shared" si="3"/>
        <v xml:space="preserve"> Calle 73 Carrera 73</v>
      </c>
      <c r="C74">
        <v>2000072</v>
      </c>
      <c r="D74">
        <v>73</v>
      </c>
    </row>
    <row r="75" spans="1:4" x14ac:dyDescent="0.25">
      <c r="A75" t="str">
        <f t="shared" si="2"/>
        <v>Banco74</v>
      </c>
      <c r="B75" t="str">
        <f t="shared" si="3"/>
        <v xml:space="preserve"> Calle 74 Carrera 74</v>
      </c>
      <c r="C75">
        <v>2000073</v>
      </c>
      <c r="D75">
        <v>74</v>
      </c>
    </row>
    <row r="76" spans="1:4" x14ac:dyDescent="0.25">
      <c r="A76" t="str">
        <f t="shared" si="2"/>
        <v>Banco75</v>
      </c>
      <c r="B76" t="str">
        <f t="shared" si="3"/>
        <v xml:space="preserve"> Calle 75 Carrera 75</v>
      </c>
      <c r="C76">
        <v>2000074</v>
      </c>
      <c r="D76">
        <v>75</v>
      </c>
    </row>
    <row r="77" spans="1:4" x14ac:dyDescent="0.25">
      <c r="A77" t="str">
        <f t="shared" si="2"/>
        <v>Banco76</v>
      </c>
      <c r="B77" t="str">
        <f t="shared" si="3"/>
        <v xml:space="preserve"> Calle 76 Carrera 76</v>
      </c>
      <c r="C77">
        <v>2000075</v>
      </c>
      <c r="D77">
        <v>76</v>
      </c>
    </row>
    <row r="78" spans="1:4" x14ac:dyDescent="0.25">
      <c r="A78" t="str">
        <f t="shared" si="2"/>
        <v>Banco77</v>
      </c>
      <c r="B78" t="str">
        <f t="shared" si="3"/>
        <v xml:space="preserve"> Calle 77 Carrera 77</v>
      </c>
      <c r="C78">
        <v>2000076</v>
      </c>
      <c r="D78">
        <v>77</v>
      </c>
    </row>
    <row r="79" spans="1:4" x14ac:dyDescent="0.25">
      <c r="A79" t="str">
        <f t="shared" si="2"/>
        <v>Banco78</v>
      </c>
      <c r="B79" t="str">
        <f t="shared" si="3"/>
        <v xml:space="preserve"> Calle 78 Carrera 78</v>
      </c>
      <c r="C79">
        <v>2000077</v>
      </c>
      <c r="D79">
        <v>78</v>
      </c>
    </row>
    <row r="80" spans="1:4" x14ac:dyDescent="0.25">
      <c r="A80" t="str">
        <f t="shared" si="2"/>
        <v>Banco79</v>
      </c>
      <c r="B80" t="str">
        <f t="shared" si="3"/>
        <v xml:space="preserve"> Calle 79 Carrera 79</v>
      </c>
      <c r="C80">
        <v>2000078</v>
      </c>
      <c r="D80">
        <v>79</v>
      </c>
    </row>
    <row r="81" spans="1:4" x14ac:dyDescent="0.25">
      <c r="A81" t="str">
        <f t="shared" si="2"/>
        <v>Banco80</v>
      </c>
      <c r="B81" t="str">
        <f t="shared" si="3"/>
        <v xml:space="preserve"> Calle 80 Carrera 80</v>
      </c>
      <c r="C81">
        <v>2000079</v>
      </c>
      <c r="D81">
        <v>80</v>
      </c>
    </row>
    <row r="82" spans="1:4" x14ac:dyDescent="0.25">
      <c r="A82" t="str">
        <f t="shared" si="2"/>
        <v>Banco81</v>
      </c>
      <c r="B82" t="str">
        <f t="shared" si="3"/>
        <v xml:space="preserve"> Calle 81 Carrera 81</v>
      </c>
      <c r="C82">
        <v>2000080</v>
      </c>
      <c r="D82">
        <v>81</v>
      </c>
    </row>
    <row r="83" spans="1:4" x14ac:dyDescent="0.25">
      <c r="A83" t="str">
        <f t="shared" si="2"/>
        <v>Banco82</v>
      </c>
      <c r="B83" t="str">
        <f t="shared" si="3"/>
        <v xml:space="preserve"> Calle 82 Carrera 82</v>
      </c>
      <c r="C83">
        <v>2000081</v>
      </c>
      <c r="D83">
        <v>82</v>
      </c>
    </row>
    <row r="84" spans="1:4" x14ac:dyDescent="0.25">
      <c r="A84" t="str">
        <f t="shared" si="2"/>
        <v>Banco83</v>
      </c>
      <c r="B84" t="str">
        <f t="shared" si="3"/>
        <v xml:space="preserve"> Calle 83 Carrera 83</v>
      </c>
      <c r="C84">
        <v>2000082</v>
      </c>
      <c r="D84">
        <v>83</v>
      </c>
    </row>
    <row r="85" spans="1:4" x14ac:dyDescent="0.25">
      <c r="A85" t="str">
        <f t="shared" si="2"/>
        <v>Banco84</v>
      </c>
      <c r="B85" t="str">
        <f t="shared" si="3"/>
        <v xml:space="preserve"> Calle 84 Carrera 84</v>
      </c>
      <c r="C85">
        <v>2000083</v>
      </c>
      <c r="D85">
        <v>84</v>
      </c>
    </row>
    <row r="86" spans="1:4" x14ac:dyDescent="0.25">
      <c r="A86" t="str">
        <f t="shared" si="2"/>
        <v>Banco85</v>
      </c>
      <c r="B86" t="str">
        <f t="shared" si="3"/>
        <v xml:space="preserve"> Calle 85 Carrera 85</v>
      </c>
      <c r="C86">
        <v>2000084</v>
      </c>
      <c r="D86">
        <v>85</v>
      </c>
    </row>
    <row r="87" spans="1:4" x14ac:dyDescent="0.25">
      <c r="A87" t="str">
        <f t="shared" si="2"/>
        <v>Banco86</v>
      </c>
      <c r="B87" t="str">
        <f t="shared" si="3"/>
        <v xml:space="preserve"> Calle 86 Carrera 86</v>
      </c>
      <c r="C87">
        <v>2000085</v>
      </c>
      <c r="D87">
        <v>86</v>
      </c>
    </row>
    <row r="88" spans="1:4" x14ac:dyDescent="0.25">
      <c r="A88" t="str">
        <f t="shared" si="2"/>
        <v>Banco87</v>
      </c>
      <c r="B88" t="str">
        <f t="shared" si="3"/>
        <v xml:space="preserve"> Calle 87 Carrera 87</v>
      </c>
      <c r="C88">
        <v>2000086</v>
      </c>
      <c r="D88">
        <v>87</v>
      </c>
    </row>
    <row r="89" spans="1:4" x14ac:dyDescent="0.25">
      <c r="A89" t="str">
        <f t="shared" ref="A89:A101" si="4">"Banco"&amp;D89</f>
        <v>Banco88</v>
      </c>
      <c r="B89" t="str">
        <f t="shared" ref="B89:B101" si="5">" Calle "&amp;D89&amp;" Carrera "&amp;D89</f>
        <v xml:space="preserve"> Calle 88 Carrera 88</v>
      </c>
      <c r="C89">
        <v>2000087</v>
      </c>
      <c r="D89">
        <v>88</v>
      </c>
    </row>
    <row r="90" spans="1:4" x14ac:dyDescent="0.25">
      <c r="A90" t="str">
        <f t="shared" si="4"/>
        <v>Banco89</v>
      </c>
      <c r="B90" t="str">
        <f t="shared" si="5"/>
        <v xml:space="preserve"> Calle 89 Carrera 89</v>
      </c>
      <c r="C90">
        <v>2000088</v>
      </c>
      <c r="D90">
        <v>89</v>
      </c>
    </row>
    <row r="91" spans="1:4" x14ac:dyDescent="0.25">
      <c r="A91" t="str">
        <f t="shared" si="4"/>
        <v>Banco90</v>
      </c>
      <c r="B91" t="str">
        <f t="shared" si="5"/>
        <v xml:space="preserve"> Calle 90 Carrera 90</v>
      </c>
      <c r="C91">
        <v>2000089</v>
      </c>
      <c r="D91">
        <v>90</v>
      </c>
    </row>
    <row r="92" spans="1:4" x14ac:dyDescent="0.25">
      <c r="A92" t="str">
        <f t="shared" si="4"/>
        <v>Banco91</v>
      </c>
      <c r="B92" t="str">
        <f t="shared" si="5"/>
        <v xml:space="preserve"> Calle 91 Carrera 91</v>
      </c>
      <c r="C92">
        <v>2000090</v>
      </c>
      <c r="D92">
        <v>91</v>
      </c>
    </row>
    <row r="93" spans="1:4" x14ac:dyDescent="0.25">
      <c r="A93" t="str">
        <f t="shared" si="4"/>
        <v>Banco92</v>
      </c>
      <c r="B93" t="str">
        <f t="shared" si="5"/>
        <v xml:space="preserve"> Calle 92 Carrera 92</v>
      </c>
      <c r="C93">
        <v>2000091</v>
      </c>
      <c r="D93">
        <v>92</v>
      </c>
    </row>
    <row r="94" spans="1:4" x14ac:dyDescent="0.25">
      <c r="A94" t="str">
        <f t="shared" si="4"/>
        <v>Banco93</v>
      </c>
      <c r="B94" t="str">
        <f t="shared" si="5"/>
        <v xml:space="preserve"> Calle 93 Carrera 93</v>
      </c>
      <c r="C94">
        <v>2000092</v>
      </c>
      <c r="D94">
        <v>93</v>
      </c>
    </row>
    <row r="95" spans="1:4" x14ac:dyDescent="0.25">
      <c r="A95" t="str">
        <f t="shared" si="4"/>
        <v>Banco94</v>
      </c>
      <c r="B95" t="str">
        <f t="shared" si="5"/>
        <v xml:space="preserve"> Calle 94 Carrera 94</v>
      </c>
      <c r="C95">
        <v>2000093</v>
      </c>
      <c r="D95">
        <v>94</v>
      </c>
    </row>
    <row r="96" spans="1:4" x14ac:dyDescent="0.25">
      <c r="A96" t="str">
        <f t="shared" si="4"/>
        <v>Banco95</v>
      </c>
      <c r="B96" t="str">
        <f t="shared" si="5"/>
        <v xml:space="preserve"> Calle 95 Carrera 95</v>
      </c>
      <c r="C96">
        <v>2000094</v>
      </c>
      <c r="D96">
        <v>95</v>
      </c>
    </row>
    <row r="97" spans="1:4" x14ac:dyDescent="0.25">
      <c r="A97" t="str">
        <f t="shared" si="4"/>
        <v>Banco96</v>
      </c>
      <c r="B97" t="str">
        <f t="shared" si="5"/>
        <v xml:space="preserve"> Calle 96 Carrera 96</v>
      </c>
      <c r="C97">
        <v>2000095</v>
      </c>
      <c r="D97">
        <v>96</v>
      </c>
    </row>
    <row r="98" spans="1:4" x14ac:dyDescent="0.25">
      <c r="A98" t="str">
        <f t="shared" si="4"/>
        <v>Banco97</v>
      </c>
      <c r="B98" t="str">
        <f t="shared" si="5"/>
        <v xml:space="preserve"> Calle 97 Carrera 97</v>
      </c>
      <c r="C98">
        <v>2000096</v>
      </c>
      <c r="D98">
        <v>97</v>
      </c>
    </row>
    <row r="99" spans="1:4" x14ac:dyDescent="0.25">
      <c r="A99" t="str">
        <f t="shared" si="4"/>
        <v>Banco98</v>
      </c>
      <c r="B99" t="str">
        <f t="shared" si="5"/>
        <v xml:space="preserve"> Calle 98 Carrera 98</v>
      </c>
      <c r="C99">
        <v>2000097</v>
      </c>
      <c r="D99">
        <v>98</v>
      </c>
    </row>
    <row r="100" spans="1:4" x14ac:dyDescent="0.25">
      <c r="A100" t="str">
        <f t="shared" si="4"/>
        <v>Banco99</v>
      </c>
      <c r="B100" t="str">
        <f t="shared" si="5"/>
        <v xml:space="preserve"> Calle 99 Carrera 99</v>
      </c>
      <c r="C100">
        <v>2000098</v>
      </c>
      <c r="D100">
        <v>99</v>
      </c>
    </row>
    <row r="101" spans="1:4" x14ac:dyDescent="0.25">
      <c r="A101" t="str">
        <f t="shared" si="4"/>
        <v>Banco100</v>
      </c>
      <c r="B101" t="str">
        <f t="shared" si="5"/>
        <v xml:space="preserve"> Calle 100 Carrera 100</v>
      </c>
      <c r="C101">
        <v>2000099</v>
      </c>
      <c r="D101">
        <v>100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1"/>
  <sheetViews>
    <sheetView workbookViewId="0">
      <selection activeCell="E1" sqref="E1"/>
    </sheetView>
  </sheetViews>
  <sheetFormatPr defaultColWidth="9.140625" defaultRowHeight="15" x14ac:dyDescent="0.25"/>
  <cols>
    <col min="2" max="2" width="14.85546875" customWidth="1"/>
  </cols>
  <sheetData>
    <row r="1" spans="1:5" x14ac:dyDescent="0.25">
      <c r="A1" t="s">
        <v>131</v>
      </c>
      <c r="B1" t="s">
        <v>142</v>
      </c>
      <c r="C1" t="s">
        <v>143</v>
      </c>
    </row>
    <row r="2" spans="1:5" x14ac:dyDescent="0.25">
      <c r="A2">
        <f ca="1">RANDBETWEEN(1,2)</f>
        <v>2</v>
      </c>
      <c r="B2" t="str">
        <f>E2&amp;C2</f>
        <v>A1</v>
      </c>
      <c r="C2">
        <v>1</v>
      </c>
      <c r="E2" t="s">
        <v>0</v>
      </c>
    </row>
    <row r="3" spans="1:5" x14ac:dyDescent="0.25">
      <c r="A3">
        <f t="shared" ref="A3:A66" ca="1" si="0">RANDBETWEEN(1,2)</f>
        <v>1</v>
      </c>
      <c r="B3" t="str">
        <f t="shared" ref="B3:B28" si="1">E3&amp;C3</f>
        <v>B2</v>
      </c>
      <c r="C3">
        <v>2</v>
      </c>
      <c r="E3" t="s">
        <v>1</v>
      </c>
    </row>
    <row r="4" spans="1:5" x14ac:dyDescent="0.25">
      <c r="A4">
        <f t="shared" ca="1" si="0"/>
        <v>1</v>
      </c>
      <c r="B4" t="str">
        <f t="shared" si="1"/>
        <v>C3</v>
      </c>
      <c r="C4">
        <v>3</v>
      </c>
      <c r="E4" t="s">
        <v>101</v>
      </c>
    </row>
    <row r="5" spans="1:5" x14ac:dyDescent="0.25">
      <c r="A5">
        <f t="shared" ca="1" si="0"/>
        <v>1</v>
      </c>
      <c r="B5" t="str">
        <f t="shared" si="1"/>
        <v>D4</v>
      </c>
      <c r="C5">
        <v>4</v>
      </c>
      <c r="E5" t="s">
        <v>102</v>
      </c>
    </row>
    <row r="6" spans="1:5" x14ac:dyDescent="0.25">
      <c r="A6">
        <f t="shared" ca="1" si="0"/>
        <v>2</v>
      </c>
      <c r="B6" t="str">
        <f t="shared" si="1"/>
        <v>E5</v>
      </c>
      <c r="C6">
        <v>5</v>
      </c>
      <c r="E6" t="s">
        <v>103</v>
      </c>
    </row>
    <row r="7" spans="1:5" x14ac:dyDescent="0.25">
      <c r="A7">
        <f t="shared" ca="1" si="0"/>
        <v>1</v>
      </c>
      <c r="B7" t="str">
        <f t="shared" si="1"/>
        <v>F6</v>
      </c>
      <c r="C7">
        <v>6</v>
      </c>
      <c r="E7" t="s">
        <v>104</v>
      </c>
    </row>
    <row r="8" spans="1:5" x14ac:dyDescent="0.25">
      <c r="A8">
        <f t="shared" ca="1" si="0"/>
        <v>2</v>
      </c>
      <c r="B8" t="str">
        <f t="shared" si="1"/>
        <v>G7</v>
      </c>
      <c r="C8">
        <v>7</v>
      </c>
      <c r="E8" t="s">
        <v>105</v>
      </c>
    </row>
    <row r="9" spans="1:5" x14ac:dyDescent="0.25">
      <c r="A9">
        <f t="shared" ca="1" si="0"/>
        <v>2</v>
      </c>
      <c r="B9" t="str">
        <f t="shared" si="1"/>
        <v>H8</v>
      </c>
      <c r="C9">
        <v>8</v>
      </c>
      <c r="E9" t="s">
        <v>106</v>
      </c>
    </row>
    <row r="10" spans="1:5" x14ac:dyDescent="0.25">
      <c r="A10">
        <f t="shared" ca="1" si="0"/>
        <v>2</v>
      </c>
      <c r="B10" t="str">
        <f t="shared" si="1"/>
        <v>I9</v>
      </c>
      <c r="C10">
        <v>9</v>
      </c>
      <c r="E10" t="s">
        <v>107</v>
      </c>
    </row>
    <row r="11" spans="1:5" x14ac:dyDescent="0.25">
      <c r="A11">
        <f t="shared" ca="1" si="0"/>
        <v>2</v>
      </c>
      <c r="B11" t="str">
        <f t="shared" si="1"/>
        <v>J10</v>
      </c>
      <c r="C11">
        <v>10</v>
      </c>
      <c r="E11" t="s">
        <v>108</v>
      </c>
    </row>
    <row r="12" spans="1:5" x14ac:dyDescent="0.25">
      <c r="A12">
        <f t="shared" ca="1" si="0"/>
        <v>1</v>
      </c>
      <c r="B12" t="str">
        <f t="shared" si="1"/>
        <v>K11</v>
      </c>
      <c r="C12">
        <v>11</v>
      </c>
      <c r="E12" t="s">
        <v>109</v>
      </c>
    </row>
    <row r="13" spans="1:5" x14ac:dyDescent="0.25">
      <c r="A13">
        <f t="shared" ca="1" si="0"/>
        <v>2</v>
      </c>
      <c r="B13" t="str">
        <f t="shared" si="1"/>
        <v>L12</v>
      </c>
      <c r="C13">
        <v>12</v>
      </c>
      <c r="E13" t="s">
        <v>110</v>
      </c>
    </row>
    <row r="14" spans="1:5" x14ac:dyDescent="0.25">
      <c r="A14">
        <f t="shared" ca="1" si="0"/>
        <v>1</v>
      </c>
      <c r="B14" t="str">
        <f t="shared" si="1"/>
        <v>M13</v>
      </c>
      <c r="C14">
        <v>13</v>
      </c>
      <c r="E14" t="s">
        <v>111</v>
      </c>
    </row>
    <row r="15" spans="1:5" x14ac:dyDescent="0.25">
      <c r="A15">
        <f t="shared" ca="1" si="0"/>
        <v>2</v>
      </c>
      <c r="B15" t="str">
        <f t="shared" si="1"/>
        <v>N14</v>
      </c>
      <c r="C15">
        <v>14</v>
      </c>
      <c r="E15" t="s">
        <v>112</v>
      </c>
    </row>
    <row r="16" spans="1:5" x14ac:dyDescent="0.25">
      <c r="A16">
        <f t="shared" ca="1" si="0"/>
        <v>2</v>
      </c>
      <c r="B16" t="str">
        <f t="shared" si="1"/>
        <v>O15</v>
      </c>
      <c r="C16">
        <v>15</v>
      </c>
      <c r="E16" t="s">
        <v>113</v>
      </c>
    </row>
    <row r="17" spans="1:5" x14ac:dyDescent="0.25">
      <c r="A17">
        <f t="shared" ca="1" si="0"/>
        <v>2</v>
      </c>
      <c r="B17" t="str">
        <f t="shared" si="1"/>
        <v>P16</v>
      </c>
      <c r="C17">
        <v>16</v>
      </c>
      <c r="E17" t="s">
        <v>114</v>
      </c>
    </row>
    <row r="18" spans="1:5" x14ac:dyDescent="0.25">
      <c r="A18">
        <f t="shared" ca="1" si="0"/>
        <v>1</v>
      </c>
      <c r="B18" t="str">
        <f t="shared" si="1"/>
        <v>Q17</v>
      </c>
      <c r="C18">
        <v>17</v>
      </c>
      <c r="E18" t="s">
        <v>115</v>
      </c>
    </row>
    <row r="19" spans="1:5" x14ac:dyDescent="0.25">
      <c r="A19">
        <f t="shared" ca="1" si="0"/>
        <v>2</v>
      </c>
      <c r="B19" t="str">
        <f t="shared" si="1"/>
        <v>R18</v>
      </c>
      <c r="C19">
        <v>18</v>
      </c>
      <c r="E19" t="s">
        <v>116</v>
      </c>
    </row>
    <row r="20" spans="1:5" x14ac:dyDescent="0.25">
      <c r="A20">
        <f t="shared" ca="1" si="0"/>
        <v>1</v>
      </c>
      <c r="B20" t="str">
        <f t="shared" si="1"/>
        <v>S19</v>
      </c>
      <c r="C20">
        <v>19</v>
      </c>
      <c r="E20" t="s">
        <v>117</v>
      </c>
    </row>
    <row r="21" spans="1:5" x14ac:dyDescent="0.25">
      <c r="A21">
        <f t="shared" ca="1" si="0"/>
        <v>1</v>
      </c>
      <c r="B21" t="str">
        <f t="shared" si="1"/>
        <v>T20</v>
      </c>
      <c r="C21">
        <v>20</v>
      </c>
      <c r="E21" t="s">
        <v>118</v>
      </c>
    </row>
    <row r="22" spans="1:5" x14ac:dyDescent="0.25">
      <c r="A22">
        <f t="shared" ca="1" si="0"/>
        <v>2</v>
      </c>
      <c r="B22" t="str">
        <f t="shared" si="1"/>
        <v>U21</v>
      </c>
      <c r="C22">
        <v>21</v>
      </c>
      <c r="E22" t="s">
        <v>119</v>
      </c>
    </row>
    <row r="23" spans="1:5" x14ac:dyDescent="0.25">
      <c r="A23">
        <f t="shared" ca="1" si="0"/>
        <v>2</v>
      </c>
      <c r="B23" t="str">
        <f t="shared" si="1"/>
        <v>V22</v>
      </c>
      <c r="C23">
        <v>22</v>
      </c>
      <c r="E23" t="s">
        <v>120</v>
      </c>
    </row>
    <row r="24" spans="1:5" x14ac:dyDescent="0.25">
      <c r="A24">
        <f t="shared" ca="1" si="0"/>
        <v>1</v>
      </c>
      <c r="B24" t="str">
        <f t="shared" si="1"/>
        <v>W23</v>
      </c>
      <c r="C24">
        <v>23</v>
      </c>
      <c r="E24" t="s">
        <v>121</v>
      </c>
    </row>
    <row r="25" spans="1:5" x14ac:dyDescent="0.25">
      <c r="A25">
        <f t="shared" ca="1" si="0"/>
        <v>1</v>
      </c>
      <c r="B25" t="str">
        <f t="shared" si="1"/>
        <v>X24</v>
      </c>
      <c r="C25">
        <v>24</v>
      </c>
      <c r="E25" t="s">
        <v>122</v>
      </c>
    </row>
    <row r="26" spans="1:5" x14ac:dyDescent="0.25">
      <c r="A26">
        <f t="shared" ca="1" si="0"/>
        <v>1</v>
      </c>
      <c r="B26" t="str">
        <f t="shared" si="1"/>
        <v>Y25</v>
      </c>
      <c r="C26">
        <v>25</v>
      </c>
      <c r="E26" t="s">
        <v>123</v>
      </c>
    </row>
    <row r="27" spans="1:5" x14ac:dyDescent="0.25">
      <c r="A27">
        <f t="shared" ca="1" si="0"/>
        <v>1</v>
      </c>
      <c r="B27" t="str">
        <f t="shared" si="1"/>
        <v>Z26</v>
      </c>
      <c r="C27">
        <v>26</v>
      </c>
      <c r="E27" t="s">
        <v>124</v>
      </c>
    </row>
    <row r="28" spans="1:5" x14ac:dyDescent="0.25">
      <c r="A28">
        <f t="shared" ca="1" si="0"/>
        <v>1</v>
      </c>
      <c r="B28" t="str">
        <f t="shared" si="1"/>
        <v>A27</v>
      </c>
      <c r="C28">
        <v>27</v>
      </c>
      <c r="E28" t="s">
        <v>0</v>
      </c>
    </row>
    <row r="29" spans="1:5" x14ac:dyDescent="0.25">
      <c r="A29">
        <f t="shared" ca="1" si="0"/>
        <v>1</v>
      </c>
      <c r="B29" t="str">
        <f t="shared" ref="B29:B92" si="2">E29&amp;C29</f>
        <v>B28</v>
      </c>
      <c r="C29">
        <v>28</v>
      </c>
      <c r="E29" t="s">
        <v>1</v>
      </c>
    </row>
    <row r="30" spans="1:5" x14ac:dyDescent="0.25">
      <c r="A30">
        <f t="shared" ca="1" si="0"/>
        <v>2</v>
      </c>
      <c r="B30" t="str">
        <f t="shared" si="2"/>
        <v>C29</v>
      </c>
      <c r="C30">
        <v>29</v>
      </c>
      <c r="E30" t="s">
        <v>101</v>
      </c>
    </row>
    <row r="31" spans="1:5" x14ac:dyDescent="0.25">
      <c r="A31">
        <f t="shared" ca="1" si="0"/>
        <v>1</v>
      </c>
      <c r="B31" t="str">
        <f t="shared" si="2"/>
        <v>D30</v>
      </c>
      <c r="C31">
        <v>30</v>
      </c>
      <c r="E31" t="s">
        <v>102</v>
      </c>
    </row>
    <row r="32" spans="1:5" x14ac:dyDescent="0.25">
      <c r="A32">
        <f t="shared" ca="1" si="0"/>
        <v>1</v>
      </c>
      <c r="B32" t="str">
        <f t="shared" si="2"/>
        <v>E31</v>
      </c>
      <c r="C32">
        <v>31</v>
      </c>
      <c r="E32" t="s">
        <v>103</v>
      </c>
    </row>
    <row r="33" spans="1:5" x14ac:dyDescent="0.25">
      <c r="A33">
        <f t="shared" ca="1" si="0"/>
        <v>2</v>
      </c>
      <c r="B33" t="str">
        <f t="shared" si="2"/>
        <v>F32</v>
      </c>
      <c r="C33">
        <v>32</v>
      </c>
      <c r="E33" t="s">
        <v>104</v>
      </c>
    </row>
    <row r="34" spans="1:5" x14ac:dyDescent="0.25">
      <c r="A34">
        <f t="shared" ca="1" si="0"/>
        <v>1</v>
      </c>
      <c r="B34" t="str">
        <f t="shared" si="2"/>
        <v>G33</v>
      </c>
      <c r="C34">
        <v>33</v>
      </c>
      <c r="E34" t="s">
        <v>105</v>
      </c>
    </row>
    <row r="35" spans="1:5" x14ac:dyDescent="0.25">
      <c r="A35">
        <f t="shared" ca="1" si="0"/>
        <v>1</v>
      </c>
      <c r="B35" t="str">
        <f t="shared" si="2"/>
        <v>H34</v>
      </c>
      <c r="C35">
        <v>34</v>
      </c>
      <c r="E35" t="s">
        <v>106</v>
      </c>
    </row>
    <row r="36" spans="1:5" x14ac:dyDescent="0.25">
      <c r="A36">
        <f t="shared" ca="1" si="0"/>
        <v>2</v>
      </c>
      <c r="B36" t="str">
        <f t="shared" si="2"/>
        <v>I35</v>
      </c>
      <c r="C36">
        <v>35</v>
      </c>
      <c r="E36" t="s">
        <v>107</v>
      </c>
    </row>
    <row r="37" spans="1:5" x14ac:dyDescent="0.25">
      <c r="A37">
        <f t="shared" ca="1" si="0"/>
        <v>1</v>
      </c>
      <c r="B37" t="str">
        <f t="shared" si="2"/>
        <v>J36</v>
      </c>
      <c r="C37">
        <v>36</v>
      </c>
      <c r="E37" t="s">
        <v>108</v>
      </c>
    </row>
    <row r="38" spans="1:5" x14ac:dyDescent="0.25">
      <c r="A38">
        <f t="shared" ca="1" si="0"/>
        <v>1</v>
      </c>
      <c r="B38" t="str">
        <f t="shared" si="2"/>
        <v>K37</v>
      </c>
      <c r="C38">
        <v>37</v>
      </c>
      <c r="E38" t="s">
        <v>109</v>
      </c>
    </row>
    <row r="39" spans="1:5" x14ac:dyDescent="0.25">
      <c r="A39">
        <f t="shared" ca="1" si="0"/>
        <v>1</v>
      </c>
      <c r="B39" t="str">
        <f t="shared" si="2"/>
        <v>L38</v>
      </c>
      <c r="C39">
        <v>38</v>
      </c>
      <c r="E39" t="s">
        <v>110</v>
      </c>
    </row>
    <row r="40" spans="1:5" x14ac:dyDescent="0.25">
      <c r="A40">
        <f t="shared" ca="1" si="0"/>
        <v>1</v>
      </c>
      <c r="B40" t="str">
        <f t="shared" si="2"/>
        <v>M39</v>
      </c>
      <c r="C40">
        <v>39</v>
      </c>
      <c r="E40" t="s">
        <v>111</v>
      </c>
    </row>
    <row r="41" spans="1:5" x14ac:dyDescent="0.25">
      <c r="A41">
        <f t="shared" ca="1" si="0"/>
        <v>2</v>
      </c>
      <c r="B41" t="str">
        <f t="shared" si="2"/>
        <v>N40</v>
      </c>
      <c r="C41">
        <v>40</v>
      </c>
      <c r="E41" t="s">
        <v>112</v>
      </c>
    </row>
    <row r="42" spans="1:5" x14ac:dyDescent="0.25">
      <c r="A42">
        <f t="shared" ca="1" si="0"/>
        <v>1</v>
      </c>
      <c r="B42" t="str">
        <f t="shared" si="2"/>
        <v>O41</v>
      </c>
      <c r="C42">
        <v>41</v>
      </c>
      <c r="E42" t="s">
        <v>113</v>
      </c>
    </row>
    <row r="43" spans="1:5" x14ac:dyDescent="0.25">
      <c r="A43">
        <f t="shared" ca="1" si="0"/>
        <v>1</v>
      </c>
      <c r="B43" t="str">
        <f t="shared" si="2"/>
        <v>P42</v>
      </c>
      <c r="C43">
        <v>42</v>
      </c>
      <c r="E43" t="s">
        <v>114</v>
      </c>
    </row>
    <row r="44" spans="1:5" x14ac:dyDescent="0.25">
      <c r="A44">
        <f t="shared" ca="1" si="0"/>
        <v>2</v>
      </c>
      <c r="B44" t="str">
        <f t="shared" si="2"/>
        <v>Q43</v>
      </c>
      <c r="C44">
        <v>43</v>
      </c>
      <c r="E44" t="s">
        <v>115</v>
      </c>
    </row>
    <row r="45" spans="1:5" x14ac:dyDescent="0.25">
      <c r="A45">
        <f t="shared" ca="1" si="0"/>
        <v>2</v>
      </c>
      <c r="B45" t="str">
        <f t="shared" si="2"/>
        <v>R44</v>
      </c>
      <c r="C45">
        <v>44</v>
      </c>
      <c r="E45" t="s">
        <v>116</v>
      </c>
    </row>
    <row r="46" spans="1:5" x14ac:dyDescent="0.25">
      <c r="A46">
        <f t="shared" ca="1" si="0"/>
        <v>1</v>
      </c>
      <c r="B46" t="str">
        <f t="shared" si="2"/>
        <v>S45</v>
      </c>
      <c r="C46">
        <v>45</v>
      </c>
      <c r="E46" t="s">
        <v>117</v>
      </c>
    </row>
    <row r="47" spans="1:5" x14ac:dyDescent="0.25">
      <c r="A47">
        <f t="shared" ca="1" si="0"/>
        <v>2</v>
      </c>
      <c r="B47" t="str">
        <f t="shared" si="2"/>
        <v>T46</v>
      </c>
      <c r="C47">
        <v>46</v>
      </c>
      <c r="E47" t="s">
        <v>118</v>
      </c>
    </row>
    <row r="48" spans="1:5" x14ac:dyDescent="0.25">
      <c r="A48">
        <f t="shared" ca="1" si="0"/>
        <v>1</v>
      </c>
      <c r="B48" t="str">
        <f t="shared" si="2"/>
        <v>U47</v>
      </c>
      <c r="C48">
        <v>47</v>
      </c>
      <c r="E48" t="s">
        <v>119</v>
      </c>
    </row>
    <row r="49" spans="1:5" x14ac:dyDescent="0.25">
      <c r="A49">
        <f t="shared" ca="1" si="0"/>
        <v>2</v>
      </c>
      <c r="B49" t="str">
        <f t="shared" si="2"/>
        <v>V48</v>
      </c>
      <c r="C49">
        <v>48</v>
      </c>
      <c r="E49" t="s">
        <v>120</v>
      </c>
    </row>
    <row r="50" spans="1:5" x14ac:dyDescent="0.25">
      <c r="A50">
        <f t="shared" ca="1" si="0"/>
        <v>1</v>
      </c>
      <c r="B50" t="str">
        <f t="shared" si="2"/>
        <v>W49</v>
      </c>
      <c r="C50">
        <v>49</v>
      </c>
      <c r="E50" t="s">
        <v>121</v>
      </c>
    </row>
    <row r="51" spans="1:5" x14ac:dyDescent="0.25">
      <c r="A51">
        <f t="shared" ca="1" si="0"/>
        <v>2</v>
      </c>
      <c r="B51" t="str">
        <f t="shared" si="2"/>
        <v>X50</v>
      </c>
      <c r="C51">
        <v>50</v>
      </c>
      <c r="E51" t="s">
        <v>122</v>
      </c>
    </row>
    <row r="52" spans="1:5" x14ac:dyDescent="0.25">
      <c r="A52">
        <f t="shared" ca="1" si="0"/>
        <v>2</v>
      </c>
      <c r="B52" t="str">
        <f t="shared" si="2"/>
        <v>Y51</v>
      </c>
      <c r="C52">
        <v>51</v>
      </c>
      <c r="E52" t="s">
        <v>123</v>
      </c>
    </row>
    <row r="53" spans="1:5" x14ac:dyDescent="0.25">
      <c r="A53">
        <f t="shared" ca="1" si="0"/>
        <v>1</v>
      </c>
      <c r="B53" t="str">
        <f t="shared" si="2"/>
        <v>Z52</v>
      </c>
      <c r="C53">
        <v>52</v>
      </c>
      <c r="E53" t="s">
        <v>124</v>
      </c>
    </row>
    <row r="54" spans="1:5" x14ac:dyDescent="0.25">
      <c r="A54">
        <f t="shared" ca="1" si="0"/>
        <v>2</v>
      </c>
      <c r="B54" t="str">
        <f t="shared" si="2"/>
        <v>A53</v>
      </c>
      <c r="C54">
        <v>53</v>
      </c>
      <c r="E54" t="s">
        <v>0</v>
      </c>
    </row>
    <row r="55" spans="1:5" x14ac:dyDescent="0.25">
      <c r="A55">
        <f t="shared" ca="1" si="0"/>
        <v>1</v>
      </c>
      <c r="B55" t="str">
        <f t="shared" si="2"/>
        <v>B54</v>
      </c>
      <c r="C55">
        <v>54</v>
      </c>
      <c r="E55" t="s">
        <v>1</v>
      </c>
    </row>
    <row r="56" spans="1:5" x14ac:dyDescent="0.25">
      <c r="A56">
        <f t="shared" ca="1" si="0"/>
        <v>1</v>
      </c>
      <c r="B56" t="str">
        <f t="shared" si="2"/>
        <v>C55</v>
      </c>
      <c r="C56">
        <v>55</v>
      </c>
      <c r="E56" t="s">
        <v>101</v>
      </c>
    </row>
    <row r="57" spans="1:5" x14ac:dyDescent="0.25">
      <c r="A57">
        <f t="shared" ca="1" si="0"/>
        <v>1</v>
      </c>
      <c r="B57" t="str">
        <f t="shared" si="2"/>
        <v>D56</v>
      </c>
      <c r="C57">
        <v>56</v>
      </c>
      <c r="E57" t="s">
        <v>102</v>
      </c>
    </row>
    <row r="58" spans="1:5" x14ac:dyDescent="0.25">
      <c r="A58">
        <f t="shared" ca="1" si="0"/>
        <v>2</v>
      </c>
      <c r="B58" t="str">
        <f t="shared" si="2"/>
        <v>E57</v>
      </c>
      <c r="C58">
        <v>57</v>
      </c>
      <c r="E58" t="s">
        <v>103</v>
      </c>
    </row>
    <row r="59" spans="1:5" x14ac:dyDescent="0.25">
      <c r="A59">
        <f t="shared" ca="1" si="0"/>
        <v>1</v>
      </c>
      <c r="B59" t="str">
        <f t="shared" si="2"/>
        <v>F58</v>
      </c>
      <c r="C59">
        <v>58</v>
      </c>
      <c r="E59" t="s">
        <v>104</v>
      </c>
    </row>
    <row r="60" spans="1:5" x14ac:dyDescent="0.25">
      <c r="A60">
        <f t="shared" ca="1" si="0"/>
        <v>2</v>
      </c>
      <c r="B60" t="str">
        <f t="shared" si="2"/>
        <v>G59</v>
      </c>
      <c r="C60">
        <v>59</v>
      </c>
      <c r="E60" t="s">
        <v>105</v>
      </c>
    </row>
    <row r="61" spans="1:5" x14ac:dyDescent="0.25">
      <c r="A61">
        <f t="shared" ca="1" si="0"/>
        <v>2</v>
      </c>
      <c r="B61" t="str">
        <f t="shared" si="2"/>
        <v>H60</v>
      </c>
      <c r="C61">
        <v>60</v>
      </c>
      <c r="E61" t="s">
        <v>106</v>
      </c>
    </row>
    <row r="62" spans="1:5" x14ac:dyDescent="0.25">
      <c r="A62">
        <f t="shared" ca="1" si="0"/>
        <v>1</v>
      </c>
      <c r="B62" t="str">
        <f t="shared" si="2"/>
        <v>I61</v>
      </c>
      <c r="C62">
        <v>61</v>
      </c>
      <c r="E62" t="s">
        <v>107</v>
      </c>
    </row>
    <row r="63" spans="1:5" x14ac:dyDescent="0.25">
      <c r="A63">
        <f t="shared" ca="1" si="0"/>
        <v>1</v>
      </c>
      <c r="B63" t="str">
        <f t="shared" si="2"/>
        <v>J62</v>
      </c>
      <c r="C63">
        <v>62</v>
      </c>
      <c r="E63" t="s">
        <v>108</v>
      </c>
    </row>
    <row r="64" spans="1:5" x14ac:dyDescent="0.25">
      <c r="A64">
        <f t="shared" ca="1" si="0"/>
        <v>1</v>
      </c>
      <c r="B64" t="str">
        <f t="shared" si="2"/>
        <v>K63</v>
      </c>
      <c r="C64">
        <v>63</v>
      </c>
      <c r="E64" t="s">
        <v>109</v>
      </c>
    </row>
    <row r="65" spans="1:5" x14ac:dyDescent="0.25">
      <c r="A65">
        <f t="shared" ca="1" si="0"/>
        <v>2</v>
      </c>
      <c r="B65" t="str">
        <f t="shared" si="2"/>
        <v>L64</v>
      </c>
      <c r="C65">
        <v>64</v>
      </c>
      <c r="E65" t="s">
        <v>110</v>
      </c>
    </row>
    <row r="66" spans="1:5" x14ac:dyDescent="0.25">
      <c r="A66">
        <f t="shared" ca="1" si="0"/>
        <v>1</v>
      </c>
      <c r="B66" t="str">
        <f t="shared" si="2"/>
        <v>M65</v>
      </c>
      <c r="C66">
        <v>65</v>
      </c>
      <c r="E66" t="s">
        <v>111</v>
      </c>
    </row>
    <row r="67" spans="1:5" x14ac:dyDescent="0.25">
      <c r="A67">
        <f t="shared" ref="A67:A130" ca="1" si="3">RANDBETWEEN(1,2)</f>
        <v>1</v>
      </c>
      <c r="B67" t="str">
        <f t="shared" si="2"/>
        <v>N66</v>
      </c>
      <c r="C67">
        <v>66</v>
      </c>
      <c r="E67" t="s">
        <v>112</v>
      </c>
    </row>
    <row r="68" spans="1:5" x14ac:dyDescent="0.25">
      <c r="A68">
        <f t="shared" ca="1" si="3"/>
        <v>1</v>
      </c>
      <c r="B68" t="str">
        <f t="shared" si="2"/>
        <v>O67</v>
      </c>
      <c r="C68">
        <v>67</v>
      </c>
      <c r="E68" t="s">
        <v>113</v>
      </c>
    </row>
    <row r="69" spans="1:5" x14ac:dyDescent="0.25">
      <c r="A69">
        <f t="shared" ca="1" si="3"/>
        <v>2</v>
      </c>
      <c r="B69" t="str">
        <f t="shared" si="2"/>
        <v>P68</v>
      </c>
      <c r="C69">
        <v>68</v>
      </c>
      <c r="E69" t="s">
        <v>114</v>
      </c>
    </row>
    <row r="70" spans="1:5" x14ac:dyDescent="0.25">
      <c r="A70">
        <f t="shared" ca="1" si="3"/>
        <v>2</v>
      </c>
      <c r="B70" t="str">
        <f t="shared" si="2"/>
        <v>Q69</v>
      </c>
      <c r="C70">
        <v>69</v>
      </c>
      <c r="E70" t="s">
        <v>115</v>
      </c>
    </row>
    <row r="71" spans="1:5" x14ac:dyDescent="0.25">
      <c r="A71">
        <f t="shared" ca="1" si="3"/>
        <v>2</v>
      </c>
      <c r="B71" t="str">
        <f t="shared" si="2"/>
        <v>R70</v>
      </c>
      <c r="C71">
        <v>70</v>
      </c>
      <c r="E71" t="s">
        <v>116</v>
      </c>
    </row>
    <row r="72" spans="1:5" x14ac:dyDescent="0.25">
      <c r="A72">
        <f t="shared" ca="1" si="3"/>
        <v>1</v>
      </c>
      <c r="B72" t="str">
        <f t="shared" si="2"/>
        <v>S71</v>
      </c>
      <c r="C72">
        <v>71</v>
      </c>
      <c r="E72" t="s">
        <v>117</v>
      </c>
    </row>
    <row r="73" spans="1:5" x14ac:dyDescent="0.25">
      <c r="A73">
        <f t="shared" ca="1" si="3"/>
        <v>2</v>
      </c>
      <c r="B73" t="str">
        <f t="shared" si="2"/>
        <v>T72</v>
      </c>
      <c r="C73">
        <v>72</v>
      </c>
      <c r="E73" t="s">
        <v>118</v>
      </c>
    </row>
    <row r="74" spans="1:5" x14ac:dyDescent="0.25">
      <c r="A74">
        <f t="shared" ca="1" si="3"/>
        <v>1</v>
      </c>
      <c r="B74" t="str">
        <f t="shared" si="2"/>
        <v>U73</v>
      </c>
      <c r="C74">
        <v>73</v>
      </c>
      <c r="E74" t="s">
        <v>119</v>
      </c>
    </row>
    <row r="75" spans="1:5" x14ac:dyDescent="0.25">
      <c r="A75">
        <f t="shared" ca="1" si="3"/>
        <v>1</v>
      </c>
      <c r="B75" t="str">
        <f t="shared" si="2"/>
        <v>V74</v>
      </c>
      <c r="C75">
        <v>74</v>
      </c>
      <c r="E75" t="s">
        <v>120</v>
      </c>
    </row>
    <row r="76" spans="1:5" x14ac:dyDescent="0.25">
      <c r="A76">
        <f t="shared" ca="1" si="3"/>
        <v>2</v>
      </c>
      <c r="B76" t="str">
        <f t="shared" si="2"/>
        <v>W75</v>
      </c>
      <c r="C76">
        <v>75</v>
      </c>
      <c r="E76" t="s">
        <v>121</v>
      </c>
    </row>
    <row r="77" spans="1:5" x14ac:dyDescent="0.25">
      <c r="A77">
        <f t="shared" ca="1" si="3"/>
        <v>2</v>
      </c>
      <c r="B77" t="str">
        <f t="shared" si="2"/>
        <v>X76</v>
      </c>
      <c r="C77">
        <v>76</v>
      </c>
      <c r="E77" t="s">
        <v>122</v>
      </c>
    </row>
    <row r="78" spans="1:5" x14ac:dyDescent="0.25">
      <c r="A78">
        <f t="shared" ca="1" si="3"/>
        <v>2</v>
      </c>
      <c r="B78" t="str">
        <f t="shared" si="2"/>
        <v>Y77</v>
      </c>
      <c r="C78">
        <v>77</v>
      </c>
      <c r="E78" t="s">
        <v>123</v>
      </c>
    </row>
    <row r="79" spans="1:5" x14ac:dyDescent="0.25">
      <c r="A79">
        <f t="shared" ca="1" si="3"/>
        <v>2</v>
      </c>
      <c r="B79" t="str">
        <f t="shared" si="2"/>
        <v>Z78</v>
      </c>
      <c r="C79">
        <v>78</v>
      </c>
      <c r="E79" t="s">
        <v>124</v>
      </c>
    </row>
    <row r="80" spans="1:5" x14ac:dyDescent="0.25">
      <c r="A80">
        <f t="shared" ca="1" si="3"/>
        <v>2</v>
      </c>
      <c r="B80" t="str">
        <f t="shared" si="2"/>
        <v>A79</v>
      </c>
      <c r="C80">
        <v>79</v>
      </c>
      <c r="E80" t="s">
        <v>0</v>
      </c>
    </row>
    <row r="81" spans="1:5" x14ac:dyDescent="0.25">
      <c r="A81">
        <f t="shared" ca="1" si="3"/>
        <v>1</v>
      </c>
      <c r="B81" t="str">
        <f t="shared" si="2"/>
        <v>B80</v>
      </c>
      <c r="C81">
        <v>80</v>
      </c>
      <c r="E81" t="s">
        <v>1</v>
      </c>
    </row>
    <row r="82" spans="1:5" x14ac:dyDescent="0.25">
      <c r="A82">
        <f t="shared" ca="1" si="3"/>
        <v>1</v>
      </c>
      <c r="B82" t="str">
        <f t="shared" si="2"/>
        <v>C81</v>
      </c>
      <c r="C82">
        <v>81</v>
      </c>
      <c r="E82" t="s">
        <v>101</v>
      </c>
    </row>
    <row r="83" spans="1:5" x14ac:dyDescent="0.25">
      <c r="A83">
        <f t="shared" ca="1" si="3"/>
        <v>2</v>
      </c>
      <c r="B83" t="str">
        <f t="shared" si="2"/>
        <v>D82</v>
      </c>
      <c r="C83">
        <v>82</v>
      </c>
      <c r="E83" t="s">
        <v>102</v>
      </c>
    </row>
    <row r="84" spans="1:5" x14ac:dyDescent="0.25">
      <c r="A84">
        <f t="shared" ca="1" si="3"/>
        <v>1</v>
      </c>
      <c r="B84" t="str">
        <f t="shared" si="2"/>
        <v>E83</v>
      </c>
      <c r="C84">
        <v>83</v>
      </c>
      <c r="E84" t="s">
        <v>103</v>
      </c>
    </row>
    <row r="85" spans="1:5" x14ac:dyDescent="0.25">
      <c r="A85">
        <f t="shared" ca="1" si="3"/>
        <v>2</v>
      </c>
      <c r="B85" t="str">
        <f t="shared" si="2"/>
        <v>F84</v>
      </c>
      <c r="C85">
        <v>84</v>
      </c>
      <c r="E85" t="s">
        <v>104</v>
      </c>
    </row>
    <row r="86" spans="1:5" x14ac:dyDescent="0.25">
      <c r="A86">
        <f t="shared" ca="1" si="3"/>
        <v>2</v>
      </c>
      <c r="B86" t="str">
        <f t="shared" si="2"/>
        <v>G85</v>
      </c>
      <c r="C86">
        <v>85</v>
      </c>
      <c r="E86" t="s">
        <v>105</v>
      </c>
    </row>
    <row r="87" spans="1:5" x14ac:dyDescent="0.25">
      <c r="A87">
        <f t="shared" ca="1" si="3"/>
        <v>1</v>
      </c>
      <c r="B87" t="str">
        <f t="shared" si="2"/>
        <v>H86</v>
      </c>
      <c r="C87">
        <v>86</v>
      </c>
      <c r="E87" t="s">
        <v>106</v>
      </c>
    </row>
    <row r="88" spans="1:5" x14ac:dyDescent="0.25">
      <c r="A88">
        <f t="shared" ca="1" si="3"/>
        <v>2</v>
      </c>
      <c r="B88" t="str">
        <f t="shared" si="2"/>
        <v>I87</v>
      </c>
      <c r="C88">
        <v>87</v>
      </c>
      <c r="E88" t="s">
        <v>107</v>
      </c>
    </row>
    <row r="89" spans="1:5" x14ac:dyDescent="0.25">
      <c r="A89">
        <f t="shared" ca="1" si="3"/>
        <v>2</v>
      </c>
      <c r="B89" t="str">
        <f t="shared" si="2"/>
        <v>J88</v>
      </c>
      <c r="C89">
        <v>88</v>
      </c>
      <c r="E89" t="s">
        <v>108</v>
      </c>
    </row>
    <row r="90" spans="1:5" x14ac:dyDescent="0.25">
      <c r="A90">
        <f t="shared" ca="1" si="3"/>
        <v>2</v>
      </c>
      <c r="B90" t="str">
        <f t="shared" si="2"/>
        <v>K89</v>
      </c>
      <c r="C90">
        <v>89</v>
      </c>
      <c r="E90" t="s">
        <v>109</v>
      </c>
    </row>
    <row r="91" spans="1:5" x14ac:dyDescent="0.25">
      <c r="A91">
        <f t="shared" ca="1" si="3"/>
        <v>1</v>
      </c>
      <c r="B91" t="str">
        <f t="shared" si="2"/>
        <v>L90</v>
      </c>
      <c r="C91">
        <v>90</v>
      </c>
      <c r="E91" t="s">
        <v>110</v>
      </c>
    </row>
    <row r="92" spans="1:5" x14ac:dyDescent="0.25">
      <c r="A92">
        <f t="shared" ca="1" si="3"/>
        <v>2</v>
      </c>
      <c r="B92" t="str">
        <f t="shared" si="2"/>
        <v>M91</v>
      </c>
      <c r="C92">
        <v>91</v>
      </c>
      <c r="E92" t="s">
        <v>111</v>
      </c>
    </row>
    <row r="93" spans="1:5" x14ac:dyDescent="0.25">
      <c r="A93">
        <f t="shared" ca="1" si="3"/>
        <v>2</v>
      </c>
      <c r="B93" t="str">
        <f t="shared" ref="B93:B151" si="4">E93&amp;C93</f>
        <v>N92</v>
      </c>
      <c r="C93">
        <v>92</v>
      </c>
      <c r="E93" t="s">
        <v>112</v>
      </c>
    </row>
    <row r="94" spans="1:5" x14ac:dyDescent="0.25">
      <c r="A94">
        <f t="shared" ca="1" si="3"/>
        <v>2</v>
      </c>
      <c r="B94" t="str">
        <f t="shared" si="4"/>
        <v>O93</v>
      </c>
      <c r="C94">
        <v>93</v>
      </c>
      <c r="E94" t="s">
        <v>113</v>
      </c>
    </row>
    <row r="95" spans="1:5" x14ac:dyDescent="0.25">
      <c r="A95">
        <f t="shared" ca="1" si="3"/>
        <v>2</v>
      </c>
      <c r="B95" t="str">
        <f t="shared" si="4"/>
        <v>P94</v>
      </c>
      <c r="C95">
        <v>94</v>
      </c>
      <c r="E95" t="s">
        <v>114</v>
      </c>
    </row>
    <row r="96" spans="1:5" x14ac:dyDescent="0.25">
      <c r="A96">
        <f t="shared" ca="1" si="3"/>
        <v>2</v>
      </c>
      <c r="B96" t="str">
        <f t="shared" si="4"/>
        <v>Q95</v>
      </c>
      <c r="C96">
        <v>95</v>
      </c>
      <c r="E96" t="s">
        <v>115</v>
      </c>
    </row>
    <row r="97" spans="1:5" x14ac:dyDescent="0.25">
      <c r="A97">
        <f t="shared" ca="1" si="3"/>
        <v>2</v>
      </c>
      <c r="B97" t="str">
        <f t="shared" si="4"/>
        <v>R96</v>
      </c>
      <c r="C97">
        <v>96</v>
      </c>
      <c r="E97" t="s">
        <v>116</v>
      </c>
    </row>
    <row r="98" spans="1:5" x14ac:dyDescent="0.25">
      <c r="A98">
        <f t="shared" ca="1" si="3"/>
        <v>1</v>
      </c>
      <c r="B98" t="str">
        <f t="shared" si="4"/>
        <v>S97</v>
      </c>
      <c r="C98">
        <v>97</v>
      </c>
      <c r="E98" t="s">
        <v>117</v>
      </c>
    </row>
    <row r="99" spans="1:5" x14ac:dyDescent="0.25">
      <c r="A99">
        <f t="shared" ca="1" si="3"/>
        <v>1</v>
      </c>
      <c r="B99" t="str">
        <f t="shared" si="4"/>
        <v>T98</v>
      </c>
      <c r="C99">
        <v>98</v>
      </c>
      <c r="E99" t="s">
        <v>118</v>
      </c>
    </row>
    <row r="100" spans="1:5" x14ac:dyDescent="0.25">
      <c r="A100">
        <f t="shared" ca="1" si="3"/>
        <v>1</v>
      </c>
      <c r="B100" t="str">
        <f t="shared" si="4"/>
        <v>U99</v>
      </c>
      <c r="C100">
        <v>99</v>
      </c>
      <c r="E100" t="s">
        <v>119</v>
      </c>
    </row>
    <row r="101" spans="1:5" x14ac:dyDescent="0.25">
      <c r="A101">
        <f t="shared" ca="1" si="3"/>
        <v>1</v>
      </c>
      <c r="B101" t="str">
        <f t="shared" si="4"/>
        <v>V100</v>
      </c>
      <c r="C101">
        <v>100</v>
      </c>
      <c r="E101" t="s">
        <v>120</v>
      </c>
    </row>
    <row r="102" spans="1:5" x14ac:dyDescent="0.25">
      <c r="A102">
        <f t="shared" ca="1" si="3"/>
        <v>2</v>
      </c>
      <c r="B102" t="str">
        <f t="shared" si="4"/>
        <v>W101</v>
      </c>
      <c r="C102">
        <v>101</v>
      </c>
      <c r="E102" t="s">
        <v>121</v>
      </c>
    </row>
    <row r="103" spans="1:5" x14ac:dyDescent="0.25">
      <c r="A103">
        <f t="shared" ca="1" si="3"/>
        <v>2</v>
      </c>
      <c r="B103" t="str">
        <f t="shared" si="4"/>
        <v>X102</v>
      </c>
      <c r="C103">
        <v>102</v>
      </c>
      <c r="E103" t="s">
        <v>122</v>
      </c>
    </row>
    <row r="104" spans="1:5" x14ac:dyDescent="0.25">
      <c r="A104">
        <f t="shared" ca="1" si="3"/>
        <v>1</v>
      </c>
      <c r="B104" t="str">
        <f t="shared" si="4"/>
        <v>Y103</v>
      </c>
      <c r="C104">
        <v>103</v>
      </c>
      <c r="E104" t="s">
        <v>123</v>
      </c>
    </row>
    <row r="105" spans="1:5" x14ac:dyDescent="0.25">
      <c r="A105">
        <f t="shared" ca="1" si="3"/>
        <v>2</v>
      </c>
      <c r="B105" t="str">
        <f t="shared" si="4"/>
        <v>Z104</v>
      </c>
      <c r="C105">
        <v>104</v>
      </c>
      <c r="E105" t="s">
        <v>124</v>
      </c>
    </row>
    <row r="106" spans="1:5" x14ac:dyDescent="0.25">
      <c r="A106">
        <f t="shared" ca="1" si="3"/>
        <v>2</v>
      </c>
      <c r="B106" t="str">
        <f t="shared" si="4"/>
        <v>A105</v>
      </c>
      <c r="C106">
        <v>105</v>
      </c>
      <c r="E106" t="s">
        <v>0</v>
      </c>
    </row>
    <row r="107" spans="1:5" x14ac:dyDescent="0.25">
      <c r="A107">
        <f t="shared" ca="1" si="3"/>
        <v>2</v>
      </c>
      <c r="B107" t="str">
        <f t="shared" si="4"/>
        <v>B106</v>
      </c>
      <c r="C107">
        <v>106</v>
      </c>
      <c r="E107" t="s">
        <v>1</v>
      </c>
    </row>
    <row r="108" spans="1:5" x14ac:dyDescent="0.25">
      <c r="A108">
        <f t="shared" ca="1" si="3"/>
        <v>1</v>
      </c>
      <c r="B108" t="str">
        <f t="shared" si="4"/>
        <v>C107</v>
      </c>
      <c r="C108">
        <v>107</v>
      </c>
      <c r="E108" t="s">
        <v>101</v>
      </c>
    </row>
    <row r="109" spans="1:5" x14ac:dyDescent="0.25">
      <c r="A109">
        <f t="shared" ca="1" si="3"/>
        <v>1</v>
      </c>
      <c r="B109" t="str">
        <f t="shared" si="4"/>
        <v>D108</v>
      </c>
      <c r="C109">
        <v>108</v>
      </c>
      <c r="E109" t="s">
        <v>102</v>
      </c>
    </row>
    <row r="110" spans="1:5" x14ac:dyDescent="0.25">
      <c r="A110">
        <f t="shared" ca="1" si="3"/>
        <v>1</v>
      </c>
      <c r="B110" t="str">
        <f t="shared" si="4"/>
        <v>E109</v>
      </c>
      <c r="C110">
        <v>109</v>
      </c>
      <c r="E110" t="s">
        <v>103</v>
      </c>
    </row>
    <row r="111" spans="1:5" x14ac:dyDescent="0.25">
      <c r="A111">
        <f t="shared" ca="1" si="3"/>
        <v>1</v>
      </c>
      <c r="B111" t="str">
        <f t="shared" si="4"/>
        <v>F110</v>
      </c>
      <c r="C111">
        <v>110</v>
      </c>
      <c r="E111" t="s">
        <v>104</v>
      </c>
    </row>
    <row r="112" spans="1:5" x14ac:dyDescent="0.25">
      <c r="A112">
        <f t="shared" ca="1" si="3"/>
        <v>2</v>
      </c>
      <c r="B112" t="str">
        <f t="shared" si="4"/>
        <v>G111</v>
      </c>
      <c r="C112">
        <v>111</v>
      </c>
      <c r="E112" t="s">
        <v>105</v>
      </c>
    </row>
    <row r="113" spans="1:5" x14ac:dyDescent="0.25">
      <c r="A113">
        <f t="shared" ca="1" si="3"/>
        <v>1</v>
      </c>
      <c r="B113" t="str">
        <f t="shared" si="4"/>
        <v>H112</v>
      </c>
      <c r="C113">
        <v>112</v>
      </c>
      <c r="E113" t="s">
        <v>106</v>
      </c>
    </row>
    <row r="114" spans="1:5" x14ac:dyDescent="0.25">
      <c r="A114">
        <f t="shared" ca="1" si="3"/>
        <v>1</v>
      </c>
      <c r="B114" t="str">
        <f t="shared" si="4"/>
        <v>I113</v>
      </c>
      <c r="C114">
        <v>113</v>
      </c>
      <c r="E114" t="s">
        <v>107</v>
      </c>
    </row>
    <row r="115" spans="1:5" x14ac:dyDescent="0.25">
      <c r="A115">
        <f t="shared" ca="1" si="3"/>
        <v>2</v>
      </c>
      <c r="B115" t="str">
        <f t="shared" si="4"/>
        <v>J114</v>
      </c>
      <c r="C115">
        <v>114</v>
      </c>
      <c r="E115" t="s">
        <v>108</v>
      </c>
    </row>
    <row r="116" spans="1:5" x14ac:dyDescent="0.25">
      <c r="A116">
        <f t="shared" ca="1" si="3"/>
        <v>1</v>
      </c>
      <c r="B116" t="str">
        <f t="shared" si="4"/>
        <v>K115</v>
      </c>
      <c r="C116">
        <v>115</v>
      </c>
      <c r="E116" t="s">
        <v>109</v>
      </c>
    </row>
    <row r="117" spans="1:5" x14ac:dyDescent="0.25">
      <c r="A117">
        <f t="shared" ca="1" si="3"/>
        <v>1</v>
      </c>
      <c r="B117" t="str">
        <f t="shared" si="4"/>
        <v>L116</v>
      </c>
      <c r="C117">
        <v>116</v>
      </c>
      <c r="E117" t="s">
        <v>110</v>
      </c>
    </row>
    <row r="118" spans="1:5" x14ac:dyDescent="0.25">
      <c r="A118">
        <f t="shared" ca="1" si="3"/>
        <v>2</v>
      </c>
      <c r="B118" t="str">
        <f t="shared" si="4"/>
        <v>M117</v>
      </c>
      <c r="C118">
        <v>117</v>
      </c>
      <c r="E118" t="s">
        <v>111</v>
      </c>
    </row>
    <row r="119" spans="1:5" x14ac:dyDescent="0.25">
      <c r="A119">
        <f t="shared" ca="1" si="3"/>
        <v>1</v>
      </c>
      <c r="B119" t="str">
        <f t="shared" si="4"/>
        <v>N118</v>
      </c>
      <c r="C119">
        <v>118</v>
      </c>
      <c r="E119" t="s">
        <v>112</v>
      </c>
    </row>
    <row r="120" spans="1:5" x14ac:dyDescent="0.25">
      <c r="A120">
        <f t="shared" ca="1" si="3"/>
        <v>1</v>
      </c>
      <c r="B120" t="str">
        <f t="shared" si="4"/>
        <v>O119</v>
      </c>
      <c r="C120">
        <v>119</v>
      </c>
      <c r="E120" t="s">
        <v>113</v>
      </c>
    </row>
    <row r="121" spans="1:5" x14ac:dyDescent="0.25">
      <c r="A121">
        <f t="shared" ca="1" si="3"/>
        <v>1</v>
      </c>
      <c r="B121" t="str">
        <f t="shared" si="4"/>
        <v>P120</v>
      </c>
      <c r="C121">
        <v>120</v>
      </c>
      <c r="E121" t="s">
        <v>114</v>
      </c>
    </row>
    <row r="122" spans="1:5" x14ac:dyDescent="0.25">
      <c r="A122">
        <f t="shared" ca="1" si="3"/>
        <v>1</v>
      </c>
      <c r="B122" t="str">
        <f t="shared" si="4"/>
        <v>Q121</v>
      </c>
      <c r="C122">
        <v>121</v>
      </c>
      <c r="E122" t="s">
        <v>115</v>
      </c>
    </row>
    <row r="123" spans="1:5" x14ac:dyDescent="0.25">
      <c r="A123">
        <f t="shared" ca="1" si="3"/>
        <v>2</v>
      </c>
      <c r="B123" t="str">
        <f t="shared" si="4"/>
        <v>R122</v>
      </c>
      <c r="C123">
        <v>122</v>
      </c>
      <c r="E123" t="s">
        <v>116</v>
      </c>
    </row>
    <row r="124" spans="1:5" x14ac:dyDescent="0.25">
      <c r="A124">
        <f t="shared" ca="1" si="3"/>
        <v>1</v>
      </c>
      <c r="B124" t="str">
        <f t="shared" si="4"/>
        <v>S123</v>
      </c>
      <c r="C124">
        <v>123</v>
      </c>
      <c r="E124" t="s">
        <v>117</v>
      </c>
    </row>
    <row r="125" spans="1:5" x14ac:dyDescent="0.25">
      <c r="A125">
        <f t="shared" ca="1" si="3"/>
        <v>1</v>
      </c>
      <c r="B125" t="str">
        <f t="shared" si="4"/>
        <v>T124</v>
      </c>
      <c r="C125">
        <v>124</v>
      </c>
      <c r="E125" t="s">
        <v>118</v>
      </c>
    </row>
    <row r="126" spans="1:5" x14ac:dyDescent="0.25">
      <c r="A126">
        <f t="shared" ca="1" si="3"/>
        <v>1</v>
      </c>
      <c r="B126" t="str">
        <f t="shared" si="4"/>
        <v>U125</v>
      </c>
      <c r="C126">
        <v>125</v>
      </c>
      <c r="E126" t="s">
        <v>119</v>
      </c>
    </row>
    <row r="127" spans="1:5" x14ac:dyDescent="0.25">
      <c r="A127">
        <f t="shared" ca="1" si="3"/>
        <v>2</v>
      </c>
      <c r="B127" t="str">
        <f t="shared" si="4"/>
        <v>V126</v>
      </c>
      <c r="C127">
        <v>126</v>
      </c>
      <c r="E127" t="s">
        <v>120</v>
      </c>
    </row>
    <row r="128" spans="1:5" x14ac:dyDescent="0.25">
      <c r="A128">
        <f t="shared" ca="1" si="3"/>
        <v>2</v>
      </c>
      <c r="B128" t="str">
        <f t="shared" si="4"/>
        <v>W127</v>
      </c>
      <c r="C128">
        <v>127</v>
      </c>
      <c r="E128" t="s">
        <v>121</v>
      </c>
    </row>
    <row r="129" spans="1:5" x14ac:dyDescent="0.25">
      <c r="A129">
        <f t="shared" ca="1" si="3"/>
        <v>2</v>
      </c>
      <c r="B129" t="str">
        <f t="shared" si="4"/>
        <v>X128</v>
      </c>
      <c r="C129">
        <v>128</v>
      </c>
      <c r="E129" t="s">
        <v>122</v>
      </c>
    </row>
    <row r="130" spans="1:5" x14ac:dyDescent="0.25">
      <c r="A130">
        <f t="shared" ca="1" si="3"/>
        <v>2</v>
      </c>
      <c r="B130" t="str">
        <f t="shared" si="4"/>
        <v>Y129</v>
      </c>
      <c r="C130">
        <v>129</v>
      </c>
      <c r="E130" t="s">
        <v>123</v>
      </c>
    </row>
    <row r="131" spans="1:5" x14ac:dyDescent="0.25">
      <c r="A131">
        <f t="shared" ref="A131:A151" ca="1" si="5">RANDBETWEEN(1,2)</f>
        <v>1</v>
      </c>
      <c r="B131" t="str">
        <f t="shared" si="4"/>
        <v>Z130</v>
      </c>
      <c r="C131">
        <v>130</v>
      </c>
      <c r="E131" t="s">
        <v>124</v>
      </c>
    </row>
    <row r="132" spans="1:5" x14ac:dyDescent="0.25">
      <c r="A132">
        <f t="shared" ca="1" si="5"/>
        <v>2</v>
      </c>
      <c r="B132" t="str">
        <f t="shared" si="4"/>
        <v>A131</v>
      </c>
      <c r="C132">
        <v>131</v>
      </c>
      <c r="E132" t="s">
        <v>0</v>
      </c>
    </row>
    <row r="133" spans="1:5" x14ac:dyDescent="0.25">
      <c r="A133">
        <f t="shared" ca="1" si="5"/>
        <v>1</v>
      </c>
      <c r="B133" t="str">
        <f t="shared" si="4"/>
        <v>B132</v>
      </c>
      <c r="C133">
        <v>132</v>
      </c>
      <c r="E133" t="s">
        <v>1</v>
      </c>
    </row>
    <row r="134" spans="1:5" x14ac:dyDescent="0.25">
      <c r="A134">
        <f t="shared" ca="1" si="5"/>
        <v>1</v>
      </c>
      <c r="B134" t="str">
        <f t="shared" si="4"/>
        <v>C133</v>
      </c>
      <c r="C134">
        <v>133</v>
      </c>
      <c r="E134" t="s">
        <v>101</v>
      </c>
    </row>
    <row r="135" spans="1:5" x14ac:dyDescent="0.25">
      <c r="A135">
        <f t="shared" ca="1" si="5"/>
        <v>1</v>
      </c>
      <c r="B135" t="str">
        <f t="shared" si="4"/>
        <v>D134</v>
      </c>
      <c r="C135">
        <v>134</v>
      </c>
      <c r="E135" t="s">
        <v>102</v>
      </c>
    </row>
    <row r="136" spans="1:5" x14ac:dyDescent="0.25">
      <c r="A136">
        <f t="shared" ca="1" si="5"/>
        <v>1</v>
      </c>
      <c r="B136" t="str">
        <f t="shared" si="4"/>
        <v>E135</v>
      </c>
      <c r="C136">
        <v>135</v>
      </c>
      <c r="E136" t="s">
        <v>103</v>
      </c>
    </row>
    <row r="137" spans="1:5" x14ac:dyDescent="0.25">
      <c r="A137">
        <f t="shared" ca="1" si="5"/>
        <v>1</v>
      </c>
      <c r="B137" t="str">
        <f t="shared" si="4"/>
        <v>F136</v>
      </c>
      <c r="C137">
        <v>136</v>
      </c>
      <c r="E137" t="s">
        <v>104</v>
      </c>
    </row>
    <row r="138" spans="1:5" x14ac:dyDescent="0.25">
      <c r="A138">
        <f t="shared" ca="1" si="5"/>
        <v>2</v>
      </c>
      <c r="B138" t="str">
        <f t="shared" si="4"/>
        <v>G137</v>
      </c>
      <c r="C138">
        <v>137</v>
      </c>
      <c r="E138" t="s">
        <v>105</v>
      </c>
    </row>
    <row r="139" spans="1:5" x14ac:dyDescent="0.25">
      <c r="A139">
        <f t="shared" ca="1" si="5"/>
        <v>2</v>
      </c>
      <c r="B139" t="str">
        <f t="shared" si="4"/>
        <v>H138</v>
      </c>
      <c r="C139">
        <v>138</v>
      </c>
      <c r="E139" t="s">
        <v>106</v>
      </c>
    </row>
    <row r="140" spans="1:5" x14ac:dyDescent="0.25">
      <c r="A140">
        <f t="shared" ca="1" si="5"/>
        <v>2</v>
      </c>
      <c r="B140" t="str">
        <f t="shared" si="4"/>
        <v>I139</v>
      </c>
      <c r="C140">
        <v>139</v>
      </c>
      <c r="E140" t="s">
        <v>107</v>
      </c>
    </row>
    <row r="141" spans="1:5" x14ac:dyDescent="0.25">
      <c r="A141">
        <f t="shared" ca="1" si="5"/>
        <v>2</v>
      </c>
      <c r="B141" t="str">
        <f t="shared" si="4"/>
        <v>J140</v>
      </c>
      <c r="C141">
        <v>140</v>
      </c>
      <c r="E141" t="s">
        <v>108</v>
      </c>
    </row>
    <row r="142" spans="1:5" x14ac:dyDescent="0.25">
      <c r="A142">
        <f t="shared" ca="1" si="5"/>
        <v>1</v>
      </c>
      <c r="B142" t="str">
        <f t="shared" si="4"/>
        <v>K141</v>
      </c>
      <c r="C142">
        <v>141</v>
      </c>
      <c r="E142" t="s">
        <v>109</v>
      </c>
    </row>
    <row r="143" spans="1:5" x14ac:dyDescent="0.25">
      <c r="A143">
        <f t="shared" ca="1" si="5"/>
        <v>1</v>
      </c>
      <c r="B143" t="str">
        <f t="shared" si="4"/>
        <v>L142</v>
      </c>
      <c r="C143">
        <v>142</v>
      </c>
      <c r="E143" t="s">
        <v>110</v>
      </c>
    </row>
    <row r="144" spans="1:5" x14ac:dyDescent="0.25">
      <c r="A144">
        <f t="shared" ca="1" si="5"/>
        <v>2</v>
      </c>
      <c r="B144" t="str">
        <f t="shared" si="4"/>
        <v>M143</v>
      </c>
      <c r="C144">
        <v>143</v>
      </c>
      <c r="E144" t="s">
        <v>111</v>
      </c>
    </row>
    <row r="145" spans="1:5" x14ac:dyDescent="0.25">
      <c r="A145">
        <f t="shared" ca="1" si="5"/>
        <v>2</v>
      </c>
      <c r="B145" t="str">
        <f t="shared" si="4"/>
        <v>N144</v>
      </c>
      <c r="C145">
        <v>144</v>
      </c>
      <c r="E145" t="s">
        <v>112</v>
      </c>
    </row>
    <row r="146" spans="1:5" x14ac:dyDescent="0.25">
      <c r="A146">
        <f t="shared" ca="1" si="5"/>
        <v>2</v>
      </c>
      <c r="B146" t="str">
        <f t="shared" si="4"/>
        <v>O145</v>
      </c>
      <c r="C146">
        <v>145</v>
      </c>
      <c r="E146" t="s">
        <v>113</v>
      </c>
    </row>
    <row r="147" spans="1:5" x14ac:dyDescent="0.25">
      <c r="A147">
        <f t="shared" ca="1" si="5"/>
        <v>1</v>
      </c>
      <c r="B147" t="str">
        <f t="shared" si="4"/>
        <v>P146</v>
      </c>
      <c r="C147">
        <v>146</v>
      </c>
      <c r="E147" t="s">
        <v>114</v>
      </c>
    </row>
    <row r="148" spans="1:5" x14ac:dyDescent="0.25">
      <c r="A148">
        <f t="shared" ca="1" si="5"/>
        <v>1</v>
      </c>
      <c r="B148" t="str">
        <f t="shared" si="4"/>
        <v>Q147</v>
      </c>
      <c r="C148">
        <v>147</v>
      </c>
      <c r="E148" t="s">
        <v>115</v>
      </c>
    </row>
    <row r="149" spans="1:5" x14ac:dyDescent="0.25">
      <c r="A149">
        <f t="shared" ca="1" si="5"/>
        <v>1</v>
      </c>
      <c r="B149" t="str">
        <f t="shared" si="4"/>
        <v>R148</v>
      </c>
      <c r="C149">
        <v>148</v>
      </c>
      <c r="E149" t="s">
        <v>116</v>
      </c>
    </row>
    <row r="150" spans="1:5" x14ac:dyDescent="0.25">
      <c r="A150">
        <f t="shared" ca="1" si="5"/>
        <v>1</v>
      </c>
      <c r="B150" t="str">
        <f t="shared" si="4"/>
        <v>S149</v>
      </c>
      <c r="C150">
        <v>149</v>
      </c>
      <c r="E150" t="s">
        <v>117</v>
      </c>
    </row>
    <row r="151" spans="1:5" x14ac:dyDescent="0.25">
      <c r="A151">
        <f t="shared" ca="1" si="5"/>
        <v>2</v>
      </c>
      <c r="B151" t="str">
        <f t="shared" si="4"/>
        <v>T150</v>
      </c>
      <c r="C151">
        <v>150</v>
      </c>
      <c r="E151" t="s">
        <v>118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01"/>
  <sheetViews>
    <sheetView workbookViewId="0">
      <selection activeCell="E2" sqref="E2"/>
    </sheetView>
  </sheetViews>
  <sheetFormatPr defaultColWidth="11.42578125" defaultRowHeight="15" x14ac:dyDescent="0.25"/>
  <cols>
    <col min="1" max="2" width="11.85546875" bestFit="1" customWidth="1"/>
  </cols>
  <sheetData>
    <row r="1" spans="1:5" x14ac:dyDescent="0.25">
      <c r="A1" t="s">
        <v>127</v>
      </c>
      <c r="B1" t="s">
        <v>140</v>
      </c>
      <c r="C1" t="s">
        <v>131</v>
      </c>
      <c r="D1" t="s">
        <v>157</v>
      </c>
      <c r="E1" t="s">
        <v>141</v>
      </c>
    </row>
    <row r="2" spans="1:5" x14ac:dyDescent="0.25">
      <c r="A2">
        <v>1000000000</v>
      </c>
      <c r="B2">
        <f ca="1">RANDBETWEEN(0,10000000)</f>
        <v>5316977</v>
      </c>
      <c r="C2" t="str">
        <f ca="1">CHOOSE(RANDBETWEEN(1,2),"Ahorros","Credito")</f>
        <v>Credito</v>
      </c>
      <c r="D2">
        <f ca="1">RANDBETWEEN(1,150)</f>
        <v>135</v>
      </c>
      <c r="E2" t="str">
        <f ca="1">CHOOSE(RANDBETWEEN(1,2),"true","false")</f>
        <v>true</v>
      </c>
    </row>
    <row r="3" spans="1:5" x14ac:dyDescent="0.25">
      <c r="A3">
        <v>1000000001</v>
      </c>
      <c r="B3">
        <f ca="1">RANDBETWEEN(0,10000000)</f>
        <v>2606234</v>
      </c>
      <c r="C3" t="str">
        <f t="shared" ref="C3:C66" ca="1" si="0">CHOOSE(RANDBETWEEN(1,2),"Ahorros","Credito")</f>
        <v>Credito</v>
      </c>
      <c r="D3">
        <f t="shared" ref="D3:D66" ca="1" si="1">RANDBETWEEN(1,150)</f>
        <v>42</v>
      </c>
      <c r="E3" t="str">
        <f t="shared" ref="E3:E66" ca="1" si="2">CHOOSE(RANDBETWEEN(1,2),"true","false")</f>
        <v>true</v>
      </c>
    </row>
    <row r="4" spans="1:5" x14ac:dyDescent="0.25">
      <c r="A4">
        <v>1000000002</v>
      </c>
      <c r="B4">
        <f t="shared" ref="B4:B66" ca="1" si="3">RANDBETWEEN(0,10000000)</f>
        <v>2860914</v>
      </c>
      <c r="C4" t="str">
        <f t="shared" ca="1" si="0"/>
        <v>Credito</v>
      </c>
      <c r="D4">
        <f t="shared" ca="1" si="1"/>
        <v>115</v>
      </c>
      <c r="E4" t="str">
        <f t="shared" ca="1" si="2"/>
        <v>false</v>
      </c>
    </row>
    <row r="5" spans="1:5" x14ac:dyDescent="0.25">
      <c r="A5">
        <v>1000000003</v>
      </c>
      <c r="B5">
        <f t="shared" ca="1" si="3"/>
        <v>7467993</v>
      </c>
      <c r="C5" t="str">
        <f t="shared" ca="1" si="0"/>
        <v>Credito</v>
      </c>
      <c r="D5">
        <f t="shared" ca="1" si="1"/>
        <v>121</v>
      </c>
      <c r="E5" t="str">
        <f t="shared" ca="1" si="2"/>
        <v>false</v>
      </c>
    </row>
    <row r="6" spans="1:5" x14ac:dyDescent="0.25">
      <c r="A6">
        <v>1000000004</v>
      </c>
      <c r="B6">
        <f t="shared" ca="1" si="3"/>
        <v>7541528</v>
      </c>
      <c r="C6" t="str">
        <f t="shared" ca="1" si="0"/>
        <v>Ahorros</v>
      </c>
      <c r="D6">
        <f t="shared" ca="1" si="1"/>
        <v>27</v>
      </c>
      <c r="E6" t="str">
        <f t="shared" ca="1" si="2"/>
        <v>true</v>
      </c>
    </row>
    <row r="7" spans="1:5" x14ac:dyDescent="0.25">
      <c r="A7">
        <v>1000000005</v>
      </c>
      <c r="B7">
        <f t="shared" ca="1" si="3"/>
        <v>5802792</v>
      </c>
      <c r="C7" t="str">
        <f t="shared" ca="1" si="0"/>
        <v>Credito</v>
      </c>
      <c r="D7">
        <f t="shared" ca="1" si="1"/>
        <v>51</v>
      </c>
      <c r="E7" t="str">
        <f t="shared" ca="1" si="2"/>
        <v>true</v>
      </c>
    </row>
    <row r="8" spans="1:5" x14ac:dyDescent="0.25">
      <c r="A8">
        <v>1000000006</v>
      </c>
      <c r="B8">
        <f t="shared" ca="1" si="3"/>
        <v>3035050</v>
      </c>
      <c r="C8" t="str">
        <f t="shared" ca="1" si="0"/>
        <v>Credito</v>
      </c>
      <c r="D8">
        <f t="shared" ca="1" si="1"/>
        <v>42</v>
      </c>
      <c r="E8" t="str">
        <f t="shared" ca="1" si="2"/>
        <v>true</v>
      </c>
    </row>
    <row r="9" spans="1:5" x14ac:dyDescent="0.25">
      <c r="A9">
        <v>1000000007</v>
      </c>
      <c r="B9">
        <f t="shared" ca="1" si="3"/>
        <v>6615501</v>
      </c>
      <c r="C9" t="str">
        <f t="shared" ca="1" si="0"/>
        <v>Ahorros</v>
      </c>
      <c r="D9">
        <f t="shared" ca="1" si="1"/>
        <v>20</v>
      </c>
      <c r="E9" t="str">
        <f t="shared" ca="1" si="2"/>
        <v>false</v>
      </c>
    </row>
    <row r="10" spans="1:5" x14ac:dyDescent="0.25">
      <c r="A10">
        <v>1000000008</v>
      </c>
      <c r="B10">
        <f t="shared" ca="1" si="3"/>
        <v>6575754</v>
      </c>
      <c r="C10" t="str">
        <f t="shared" ca="1" si="0"/>
        <v>Credito</v>
      </c>
      <c r="D10">
        <f t="shared" ca="1" si="1"/>
        <v>118</v>
      </c>
      <c r="E10" t="str">
        <f t="shared" ca="1" si="2"/>
        <v>true</v>
      </c>
    </row>
    <row r="11" spans="1:5" x14ac:dyDescent="0.25">
      <c r="A11">
        <v>1000000009</v>
      </c>
      <c r="B11">
        <f t="shared" ca="1" si="3"/>
        <v>5360707</v>
      </c>
      <c r="C11" t="str">
        <f t="shared" ca="1" si="0"/>
        <v>Credito</v>
      </c>
      <c r="D11">
        <f t="shared" ca="1" si="1"/>
        <v>141</v>
      </c>
      <c r="E11" t="str">
        <f t="shared" ca="1" si="2"/>
        <v>false</v>
      </c>
    </row>
    <row r="12" spans="1:5" x14ac:dyDescent="0.25">
      <c r="A12">
        <v>1000000010</v>
      </c>
      <c r="B12">
        <f t="shared" ca="1" si="3"/>
        <v>2598201</v>
      </c>
      <c r="C12" t="str">
        <f t="shared" ca="1" si="0"/>
        <v>Credito</v>
      </c>
      <c r="D12">
        <f t="shared" ca="1" si="1"/>
        <v>50</v>
      </c>
      <c r="E12" t="str">
        <f t="shared" ca="1" si="2"/>
        <v>true</v>
      </c>
    </row>
    <row r="13" spans="1:5" x14ac:dyDescent="0.25">
      <c r="A13">
        <v>1000000011</v>
      </c>
      <c r="B13">
        <f t="shared" ca="1" si="3"/>
        <v>6341785</v>
      </c>
      <c r="C13" t="str">
        <f t="shared" ca="1" si="0"/>
        <v>Ahorros</v>
      </c>
      <c r="D13">
        <f t="shared" ca="1" si="1"/>
        <v>148</v>
      </c>
      <c r="E13" t="str">
        <f t="shared" ca="1" si="2"/>
        <v>false</v>
      </c>
    </row>
    <row r="14" spans="1:5" x14ac:dyDescent="0.25">
      <c r="A14">
        <v>1000000012</v>
      </c>
      <c r="B14">
        <f t="shared" ca="1" si="3"/>
        <v>351736</v>
      </c>
      <c r="C14" t="str">
        <f t="shared" ca="1" si="0"/>
        <v>Credito</v>
      </c>
      <c r="D14">
        <f t="shared" ca="1" si="1"/>
        <v>139</v>
      </c>
      <c r="E14" t="str">
        <f t="shared" ca="1" si="2"/>
        <v>true</v>
      </c>
    </row>
    <row r="15" spans="1:5" x14ac:dyDescent="0.25">
      <c r="A15">
        <v>1000000013</v>
      </c>
      <c r="B15">
        <f t="shared" ca="1" si="3"/>
        <v>8777716</v>
      </c>
      <c r="C15" t="str">
        <f t="shared" ca="1" si="0"/>
        <v>Credito</v>
      </c>
      <c r="D15">
        <f t="shared" ca="1" si="1"/>
        <v>85</v>
      </c>
      <c r="E15" t="str">
        <f t="shared" ca="1" si="2"/>
        <v>false</v>
      </c>
    </row>
    <row r="16" spans="1:5" x14ac:dyDescent="0.25">
      <c r="A16">
        <v>1000000014</v>
      </c>
      <c r="B16">
        <f t="shared" ca="1" si="3"/>
        <v>4729092</v>
      </c>
      <c r="C16" t="str">
        <f t="shared" ca="1" si="0"/>
        <v>Ahorros</v>
      </c>
      <c r="D16">
        <f t="shared" ca="1" si="1"/>
        <v>32</v>
      </c>
      <c r="E16" t="str">
        <f t="shared" ca="1" si="2"/>
        <v>false</v>
      </c>
    </row>
    <row r="17" spans="1:5" x14ac:dyDescent="0.25">
      <c r="A17">
        <v>1000000015</v>
      </c>
      <c r="B17">
        <f t="shared" ca="1" si="3"/>
        <v>9037408</v>
      </c>
      <c r="C17" t="str">
        <f t="shared" ca="1" si="0"/>
        <v>Ahorros</v>
      </c>
      <c r="D17">
        <f t="shared" ca="1" si="1"/>
        <v>78</v>
      </c>
      <c r="E17" t="str">
        <f t="shared" ca="1" si="2"/>
        <v>false</v>
      </c>
    </row>
    <row r="18" spans="1:5" x14ac:dyDescent="0.25">
      <c r="A18">
        <v>1000000016</v>
      </c>
      <c r="B18">
        <f t="shared" ca="1" si="3"/>
        <v>624647</v>
      </c>
      <c r="C18" t="str">
        <f t="shared" ca="1" si="0"/>
        <v>Ahorros</v>
      </c>
      <c r="D18">
        <f t="shared" ca="1" si="1"/>
        <v>126</v>
      </c>
      <c r="E18" t="str">
        <f t="shared" ca="1" si="2"/>
        <v>true</v>
      </c>
    </row>
    <row r="19" spans="1:5" x14ac:dyDescent="0.25">
      <c r="A19">
        <v>1000000017</v>
      </c>
      <c r="B19">
        <f t="shared" ca="1" si="3"/>
        <v>1765184</v>
      </c>
      <c r="C19" t="str">
        <f t="shared" ca="1" si="0"/>
        <v>Ahorros</v>
      </c>
      <c r="D19">
        <f t="shared" ca="1" si="1"/>
        <v>96</v>
      </c>
      <c r="E19" t="str">
        <f t="shared" ca="1" si="2"/>
        <v>false</v>
      </c>
    </row>
    <row r="20" spans="1:5" x14ac:dyDescent="0.25">
      <c r="A20">
        <v>1000000018</v>
      </c>
      <c r="B20">
        <f t="shared" ca="1" si="3"/>
        <v>8266241</v>
      </c>
      <c r="C20" t="str">
        <f t="shared" ca="1" si="0"/>
        <v>Ahorros</v>
      </c>
      <c r="D20">
        <f t="shared" ca="1" si="1"/>
        <v>13</v>
      </c>
      <c r="E20" t="str">
        <f t="shared" ca="1" si="2"/>
        <v>true</v>
      </c>
    </row>
    <row r="21" spans="1:5" x14ac:dyDescent="0.25">
      <c r="A21">
        <v>1000000019</v>
      </c>
      <c r="B21">
        <f t="shared" ca="1" si="3"/>
        <v>1867831</v>
      </c>
      <c r="C21" t="str">
        <f t="shared" ca="1" si="0"/>
        <v>Credito</v>
      </c>
      <c r="D21">
        <f t="shared" ca="1" si="1"/>
        <v>59</v>
      </c>
      <c r="E21" t="str">
        <f t="shared" ca="1" si="2"/>
        <v>true</v>
      </c>
    </row>
    <row r="22" spans="1:5" x14ac:dyDescent="0.25">
      <c r="A22">
        <v>1000000020</v>
      </c>
      <c r="B22">
        <f t="shared" ca="1" si="3"/>
        <v>5254292</v>
      </c>
      <c r="C22" t="str">
        <f t="shared" ca="1" si="0"/>
        <v>Credito</v>
      </c>
      <c r="D22">
        <f t="shared" ca="1" si="1"/>
        <v>118</v>
      </c>
      <c r="E22" t="str">
        <f t="shared" ca="1" si="2"/>
        <v>true</v>
      </c>
    </row>
    <row r="23" spans="1:5" x14ac:dyDescent="0.25">
      <c r="A23">
        <v>1000000021</v>
      </c>
      <c r="B23">
        <f t="shared" ca="1" si="3"/>
        <v>4115914</v>
      </c>
      <c r="C23" t="str">
        <f t="shared" ca="1" si="0"/>
        <v>Credito</v>
      </c>
      <c r="D23">
        <f t="shared" ca="1" si="1"/>
        <v>146</v>
      </c>
      <c r="E23" t="str">
        <f t="shared" ca="1" si="2"/>
        <v>false</v>
      </c>
    </row>
    <row r="24" spans="1:5" x14ac:dyDescent="0.25">
      <c r="A24">
        <v>1000000022</v>
      </c>
      <c r="B24">
        <f t="shared" ca="1" si="3"/>
        <v>4278254</v>
      </c>
      <c r="C24" t="str">
        <f t="shared" ca="1" si="0"/>
        <v>Credito</v>
      </c>
      <c r="D24">
        <f t="shared" ca="1" si="1"/>
        <v>147</v>
      </c>
      <c r="E24" t="str">
        <f t="shared" ca="1" si="2"/>
        <v>false</v>
      </c>
    </row>
    <row r="25" spans="1:5" x14ac:dyDescent="0.25">
      <c r="A25">
        <v>1000000023</v>
      </c>
      <c r="B25">
        <f t="shared" ca="1" si="3"/>
        <v>6752047</v>
      </c>
      <c r="C25" t="str">
        <f t="shared" ca="1" si="0"/>
        <v>Ahorros</v>
      </c>
      <c r="D25">
        <f t="shared" ca="1" si="1"/>
        <v>111</v>
      </c>
      <c r="E25" t="str">
        <f t="shared" ca="1" si="2"/>
        <v>true</v>
      </c>
    </row>
    <row r="26" spans="1:5" x14ac:dyDescent="0.25">
      <c r="A26">
        <v>1000000024</v>
      </c>
      <c r="B26">
        <f t="shared" ca="1" si="3"/>
        <v>7200269</v>
      </c>
      <c r="C26" t="str">
        <f t="shared" ca="1" si="0"/>
        <v>Ahorros</v>
      </c>
      <c r="D26">
        <f t="shared" ca="1" si="1"/>
        <v>19</v>
      </c>
      <c r="E26" t="str">
        <f t="shared" ca="1" si="2"/>
        <v>false</v>
      </c>
    </row>
    <row r="27" spans="1:5" x14ac:dyDescent="0.25">
      <c r="A27">
        <v>1000000025</v>
      </c>
      <c r="B27">
        <f t="shared" ca="1" si="3"/>
        <v>6865030</v>
      </c>
      <c r="C27" t="str">
        <f t="shared" ca="1" si="0"/>
        <v>Ahorros</v>
      </c>
      <c r="D27">
        <f t="shared" ca="1" si="1"/>
        <v>6</v>
      </c>
      <c r="E27" t="str">
        <f t="shared" ca="1" si="2"/>
        <v>true</v>
      </c>
    </row>
    <row r="28" spans="1:5" x14ac:dyDescent="0.25">
      <c r="A28">
        <v>1000000026</v>
      </c>
      <c r="B28">
        <f t="shared" ca="1" si="3"/>
        <v>6843762</v>
      </c>
      <c r="C28" t="str">
        <f t="shared" ca="1" si="0"/>
        <v>Ahorros</v>
      </c>
      <c r="D28">
        <f t="shared" ca="1" si="1"/>
        <v>120</v>
      </c>
      <c r="E28" t="str">
        <f t="shared" ca="1" si="2"/>
        <v>false</v>
      </c>
    </row>
    <row r="29" spans="1:5" x14ac:dyDescent="0.25">
      <c r="A29">
        <v>1000000027</v>
      </c>
      <c r="B29">
        <f t="shared" ca="1" si="3"/>
        <v>1482318</v>
      </c>
      <c r="C29" t="str">
        <f t="shared" ca="1" si="0"/>
        <v>Ahorros</v>
      </c>
      <c r="D29">
        <f t="shared" ca="1" si="1"/>
        <v>120</v>
      </c>
      <c r="E29" t="str">
        <f t="shared" ca="1" si="2"/>
        <v>true</v>
      </c>
    </row>
    <row r="30" spans="1:5" x14ac:dyDescent="0.25">
      <c r="A30">
        <v>1000000028</v>
      </c>
      <c r="B30">
        <f t="shared" ca="1" si="3"/>
        <v>482561</v>
      </c>
      <c r="C30" t="str">
        <f t="shared" ca="1" si="0"/>
        <v>Credito</v>
      </c>
      <c r="D30">
        <f t="shared" ca="1" si="1"/>
        <v>21</v>
      </c>
      <c r="E30" t="str">
        <f t="shared" ca="1" si="2"/>
        <v>true</v>
      </c>
    </row>
    <row r="31" spans="1:5" x14ac:dyDescent="0.25">
      <c r="A31">
        <v>1000000029</v>
      </c>
      <c r="B31">
        <f t="shared" ca="1" si="3"/>
        <v>3849050</v>
      </c>
      <c r="C31" t="str">
        <f t="shared" ca="1" si="0"/>
        <v>Ahorros</v>
      </c>
      <c r="D31">
        <f t="shared" ca="1" si="1"/>
        <v>140</v>
      </c>
      <c r="E31" t="str">
        <f t="shared" ca="1" si="2"/>
        <v>false</v>
      </c>
    </row>
    <row r="32" spans="1:5" x14ac:dyDescent="0.25">
      <c r="A32">
        <v>1000000030</v>
      </c>
      <c r="B32">
        <f t="shared" ca="1" si="3"/>
        <v>2389771</v>
      </c>
      <c r="C32" t="str">
        <f t="shared" ca="1" si="0"/>
        <v>Credito</v>
      </c>
      <c r="D32">
        <f t="shared" ca="1" si="1"/>
        <v>42</v>
      </c>
      <c r="E32" t="str">
        <f t="shared" ca="1" si="2"/>
        <v>false</v>
      </c>
    </row>
    <row r="33" spans="1:5" x14ac:dyDescent="0.25">
      <c r="A33">
        <v>1000000031</v>
      </c>
      <c r="B33">
        <f t="shared" ca="1" si="3"/>
        <v>5355654</v>
      </c>
      <c r="C33" t="str">
        <f t="shared" ca="1" si="0"/>
        <v>Ahorros</v>
      </c>
      <c r="D33">
        <f t="shared" ca="1" si="1"/>
        <v>90</v>
      </c>
      <c r="E33" t="str">
        <f t="shared" ca="1" si="2"/>
        <v>false</v>
      </c>
    </row>
    <row r="34" spans="1:5" x14ac:dyDescent="0.25">
      <c r="A34">
        <v>1000000032</v>
      </c>
      <c r="B34">
        <f t="shared" ca="1" si="3"/>
        <v>6556887</v>
      </c>
      <c r="C34" t="str">
        <f t="shared" ca="1" si="0"/>
        <v>Ahorros</v>
      </c>
      <c r="D34">
        <f t="shared" ca="1" si="1"/>
        <v>112</v>
      </c>
      <c r="E34" t="str">
        <f t="shared" ca="1" si="2"/>
        <v>false</v>
      </c>
    </row>
    <row r="35" spans="1:5" x14ac:dyDescent="0.25">
      <c r="A35">
        <v>1000000033</v>
      </c>
      <c r="B35">
        <f t="shared" ca="1" si="3"/>
        <v>4946720</v>
      </c>
      <c r="C35" t="str">
        <f t="shared" ca="1" si="0"/>
        <v>Ahorros</v>
      </c>
      <c r="D35">
        <f t="shared" ca="1" si="1"/>
        <v>87</v>
      </c>
      <c r="E35" t="str">
        <f t="shared" ca="1" si="2"/>
        <v>false</v>
      </c>
    </row>
    <row r="36" spans="1:5" x14ac:dyDescent="0.25">
      <c r="A36">
        <v>1000000034</v>
      </c>
      <c r="B36">
        <f t="shared" ca="1" si="3"/>
        <v>7694035</v>
      </c>
      <c r="C36" t="str">
        <f t="shared" ca="1" si="0"/>
        <v>Credito</v>
      </c>
      <c r="D36">
        <f t="shared" ca="1" si="1"/>
        <v>7</v>
      </c>
      <c r="E36" t="str">
        <f t="shared" ca="1" si="2"/>
        <v>false</v>
      </c>
    </row>
    <row r="37" spans="1:5" x14ac:dyDescent="0.25">
      <c r="A37">
        <v>1000000035</v>
      </c>
      <c r="B37">
        <f t="shared" ca="1" si="3"/>
        <v>8898286</v>
      </c>
      <c r="C37" t="str">
        <f t="shared" ca="1" si="0"/>
        <v>Ahorros</v>
      </c>
      <c r="D37">
        <f t="shared" ca="1" si="1"/>
        <v>23</v>
      </c>
      <c r="E37" t="str">
        <f t="shared" ca="1" si="2"/>
        <v>true</v>
      </c>
    </row>
    <row r="38" spans="1:5" x14ac:dyDescent="0.25">
      <c r="A38">
        <v>1000000036</v>
      </c>
      <c r="B38">
        <f t="shared" ca="1" si="3"/>
        <v>6024206</v>
      </c>
      <c r="C38" t="str">
        <f t="shared" ca="1" si="0"/>
        <v>Credito</v>
      </c>
      <c r="D38">
        <f t="shared" ca="1" si="1"/>
        <v>26</v>
      </c>
      <c r="E38" t="str">
        <f t="shared" ca="1" si="2"/>
        <v>true</v>
      </c>
    </row>
    <row r="39" spans="1:5" x14ac:dyDescent="0.25">
      <c r="A39">
        <v>1000000037</v>
      </c>
      <c r="B39">
        <f t="shared" ca="1" si="3"/>
        <v>8581027</v>
      </c>
      <c r="C39" t="str">
        <f t="shared" ca="1" si="0"/>
        <v>Ahorros</v>
      </c>
      <c r="D39">
        <f t="shared" ca="1" si="1"/>
        <v>147</v>
      </c>
      <c r="E39" t="str">
        <f t="shared" ca="1" si="2"/>
        <v>true</v>
      </c>
    </row>
    <row r="40" spans="1:5" x14ac:dyDescent="0.25">
      <c r="A40">
        <v>1000000038</v>
      </c>
      <c r="B40">
        <f t="shared" ca="1" si="3"/>
        <v>1917512</v>
      </c>
      <c r="C40" t="str">
        <f t="shared" ca="1" si="0"/>
        <v>Credito</v>
      </c>
      <c r="D40">
        <f t="shared" ca="1" si="1"/>
        <v>131</v>
      </c>
      <c r="E40" t="str">
        <f t="shared" ca="1" si="2"/>
        <v>false</v>
      </c>
    </row>
    <row r="41" spans="1:5" x14ac:dyDescent="0.25">
      <c r="A41">
        <v>1000000039</v>
      </c>
      <c r="B41">
        <f t="shared" ca="1" si="3"/>
        <v>221844</v>
      </c>
      <c r="C41" t="str">
        <f t="shared" ca="1" si="0"/>
        <v>Ahorros</v>
      </c>
      <c r="D41">
        <f t="shared" ca="1" si="1"/>
        <v>85</v>
      </c>
      <c r="E41" t="str">
        <f t="shared" ca="1" si="2"/>
        <v>false</v>
      </c>
    </row>
    <row r="42" spans="1:5" x14ac:dyDescent="0.25">
      <c r="A42">
        <v>1000000040</v>
      </c>
      <c r="B42">
        <f t="shared" ca="1" si="3"/>
        <v>6756911</v>
      </c>
      <c r="C42" t="str">
        <f t="shared" ca="1" si="0"/>
        <v>Credito</v>
      </c>
      <c r="D42">
        <f t="shared" ca="1" si="1"/>
        <v>64</v>
      </c>
      <c r="E42" t="str">
        <f t="shared" ca="1" si="2"/>
        <v>true</v>
      </c>
    </row>
    <row r="43" spans="1:5" x14ac:dyDescent="0.25">
      <c r="A43">
        <v>1000000041</v>
      </c>
      <c r="B43">
        <f t="shared" ca="1" si="3"/>
        <v>3806921</v>
      </c>
      <c r="C43" t="str">
        <f t="shared" ca="1" si="0"/>
        <v>Credito</v>
      </c>
      <c r="D43">
        <f t="shared" ca="1" si="1"/>
        <v>50</v>
      </c>
      <c r="E43" t="str">
        <f t="shared" ca="1" si="2"/>
        <v>false</v>
      </c>
    </row>
    <row r="44" spans="1:5" x14ac:dyDescent="0.25">
      <c r="A44">
        <v>1000000042</v>
      </c>
      <c r="B44">
        <f t="shared" ca="1" si="3"/>
        <v>6216696</v>
      </c>
      <c r="C44" t="str">
        <f t="shared" ca="1" si="0"/>
        <v>Credito</v>
      </c>
      <c r="D44">
        <f t="shared" ca="1" si="1"/>
        <v>150</v>
      </c>
      <c r="E44" t="str">
        <f t="shared" ca="1" si="2"/>
        <v>true</v>
      </c>
    </row>
    <row r="45" spans="1:5" x14ac:dyDescent="0.25">
      <c r="A45">
        <v>1000000043</v>
      </c>
      <c r="B45">
        <f t="shared" ca="1" si="3"/>
        <v>4034100</v>
      </c>
      <c r="C45" t="str">
        <f t="shared" ca="1" si="0"/>
        <v>Credito</v>
      </c>
      <c r="D45">
        <f t="shared" ca="1" si="1"/>
        <v>50</v>
      </c>
      <c r="E45" t="str">
        <f t="shared" ca="1" si="2"/>
        <v>true</v>
      </c>
    </row>
    <row r="46" spans="1:5" x14ac:dyDescent="0.25">
      <c r="A46">
        <v>1000000044</v>
      </c>
      <c r="B46">
        <f t="shared" ca="1" si="3"/>
        <v>867837</v>
      </c>
      <c r="C46" t="str">
        <f t="shared" ca="1" si="0"/>
        <v>Ahorros</v>
      </c>
      <c r="D46">
        <f t="shared" ca="1" si="1"/>
        <v>112</v>
      </c>
      <c r="E46" t="str">
        <f t="shared" ca="1" si="2"/>
        <v>true</v>
      </c>
    </row>
    <row r="47" spans="1:5" x14ac:dyDescent="0.25">
      <c r="A47">
        <v>1000000045</v>
      </c>
      <c r="B47">
        <f t="shared" ca="1" si="3"/>
        <v>7831771</v>
      </c>
      <c r="C47" t="str">
        <f t="shared" ca="1" si="0"/>
        <v>Ahorros</v>
      </c>
      <c r="D47">
        <f t="shared" ca="1" si="1"/>
        <v>143</v>
      </c>
      <c r="E47" t="str">
        <f t="shared" ca="1" si="2"/>
        <v>false</v>
      </c>
    </row>
    <row r="48" spans="1:5" x14ac:dyDescent="0.25">
      <c r="A48">
        <v>1000000046</v>
      </c>
      <c r="B48">
        <f t="shared" ca="1" si="3"/>
        <v>5860001</v>
      </c>
      <c r="C48" t="str">
        <f t="shared" ca="1" si="0"/>
        <v>Ahorros</v>
      </c>
      <c r="D48">
        <f t="shared" ca="1" si="1"/>
        <v>132</v>
      </c>
      <c r="E48" t="str">
        <f t="shared" ca="1" si="2"/>
        <v>false</v>
      </c>
    </row>
    <row r="49" spans="1:5" x14ac:dyDescent="0.25">
      <c r="A49">
        <v>1000000047</v>
      </c>
      <c r="B49">
        <f t="shared" ca="1" si="3"/>
        <v>9143624</v>
      </c>
      <c r="C49" t="str">
        <f t="shared" ca="1" si="0"/>
        <v>Ahorros</v>
      </c>
      <c r="D49">
        <f t="shared" ca="1" si="1"/>
        <v>141</v>
      </c>
      <c r="E49" t="str">
        <f t="shared" ca="1" si="2"/>
        <v>true</v>
      </c>
    </row>
    <row r="50" spans="1:5" x14ac:dyDescent="0.25">
      <c r="A50">
        <v>1000000048</v>
      </c>
      <c r="B50">
        <f t="shared" ca="1" si="3"/>
        <v>4877801</v>
      </c>
      <c r="C50" t="str">
        <f t="shared" ca="1" si="0"/>
        <v>Ahorros</v>
      </c>
      <c r="D50">
        <f t="shared" ca="1" si="1"/>
        <v>126</v>
      </c>
      <c r="E50" t="str">
        <f t="shared" ca="1" si="2"/>
        <v>true</v>
      </c>
    </row>
    <row r="51" spans="1:5" x14ac:dyDescent="0.25">
      <c r="A51">
        <v>1000000049</v>
      </c>
      <c r="B51">
        <f t="shared" ca="1" si="3"/>
        <v>4089613</v>
      </c>
      <c r="C51" t="str">
        <f t="shared" ca="1" si="0"/>
        <v>Credito</v>
      </c>
      <c r="D51">
        <f t="shared" ca="1" si="1"/>
        <v>76</v>
      </c>
      <c r="E51" t="str">
        <f t="shared" ca="1" si="2"/>
        <v>false</v>
      </c>
    </row>
    <row r="52" spans="1:5" x14ac:dyDescent="0.25">
      <c r="A52">
        <v>1000000050</v>
      </c>
      <c r="B52">
        <f t="shared" ca="1" si="3"/>
        <v>6278336</v>
      </c>
      <c r="C52" t="str">
        <f t="shared" ca="1" si="0"/>
        <v>Ahorros</v>
      </c>
      <c r="D52">
        <f t="shared" ca="1" si="1"/>
        <v>146</v>
      </c>
      <c r="E52" t="str">
        <f t="shared" ca="1" si="2"/>
        <v>true</v>
      </c>
    </row>
    <row r="53" spans="1:5" x14ac:dyDescent="0.25">
      <c r="A53">
        <v>1000000051</v>
      </c>
      <c r="B53">
        <f t="shared" ca="1" si="3"/>
        <v>276317</v>
      </c>
      <c r="C53" t="str">
        <f t="shared" ca="1" si="0"/>
        <v>Credito</v>
      </c>
      <c r="D53">
        <f t="shared" ca="1" si="1"/>
        <v>3</v>
      </c>
      <c r="E53" t="str">
        <f t="shared" ca="1" si="2"/>
        <v>true</v>
      </c>
    </row>
    <row r="54" spans="1:5" x14ac:dyDescent="0.25">
      <c r="A54">
        <v>1000000052</v>
      </c>
      <c r="B54">
        <f t="shared" ca="1" si="3"/>
        <v>5095656</v>
      </c>
      <c r="C54" t="str">
        <f t="shared" ca="1" si="0"/>
        <v>Credito</v>
      </c>
      <c r="D54">
        <f t="shared" ca="1" si="1"/>
        <v>11</v>
      </c>
      <c r="E54" t="str">
        <f t="shared" ca="1" si="2"/>
        <v>true</v>
      </c>
    </row>
    <row r="55" spans="1:5" x14ac:dyDescent="0.25">
      <c r="A55">
        <v>1000000053</v>
      </c>
      <c r="B55">
        <f t="shared" ca="1" si="3"/>
        <v>860066</v>
      </c>
      <c r="C55" t="str">
        <f t="shared" ca="1" si="0"/>
        <v>Credito</v>
      </c>
      <c r="D55">
        <f t="shared" ca="1" si="1"/>
        <v>109</v>
      </c>
      <c r="E55" t="str">
        <f t="shared" ca="1" si="2"/>
        <v>true</v>
      </c>
    </row>
    <row r="56" spans="1:5" x14ac:dyDescent="0.25">
      <c r="A56">
        <v>1000000054</v>
      </c>
      <c r="B56">
        <f t="shared" ca="1" si="3"/>
        <v>8981223</v>
      </c>
      <c r="C56" t="str">
        <f t="shared" ca="1" si="0"/>
        <v>Ahorros</v>
      </c>
      <c r="D56">
        <f t="shared" ca="1" si="1"/>
        <v>87</v>
      </c>
      <c r="E56" t="str">
        <f t="shared" ca="1" si="2"/>
        <v>true</v>
      </c>
    </row>
    <row r="57" spans="1:5" x14ac:dyDescent="0.25">
      <c r="A57">
        <v>1000000055</v>
      </c>
      <c r="B57">
        <f t="shared" ca="1" si="3"/>
        <v>1949116</v>
      </c>
      <c r="C57" t="str">
        <f t="shared" ca="1" si="0"/>
        <v>Ahorros</v>
      </c>
      <c r="D57">
        <f t="shared" ca="1" si="1"/>
        <v>14</v>
      </c>
      <c r="E57" t="str">
        <f t="shared" ca="1" si="2"/>
        <v>false</v>
      </c>
    </row>
    <row r="58" spans="1:5" x14ac:dyDescent="0.25">
      <c r="A58">
        <v>1000000056</v>
      </c>
      <c r="B58">
        <f t="shared" ca="1" si="3"/>
        <v>4410140</v>
      </c>
      <c r="C58" t="str">
        <f t="shared" ca="1" si="0"/>
        <v>Ahorros</v>
      </c>
      <c r="D58">
        <f t="shared" ca="1" si="1"/>
        <v>40</v>
      </c>
      <c r="E58" t="str">
        <f t="shared" ca="1" si="2"/>
        <v>false</v>
      </c>
    </row>
    <row r="59" spans="1:5" x14ac:dyDescent="0.25">
      <c r="A59">
        <v>1000000057</v>
      </c>
      <c r="B59">
        <f t="shared" ca="1" si="3"/>
        <v>965231</v>
      </c>
      <c r="C59" t="str">
        <f t="shared" ca="1" si="0"/>
        <v>Credito</v>
      </c>
      <c r="D59">
        <f t="shared" ca="1" si="1"/>
        <v>90</v>
      </c>
      <c r="E59" t="str">
        <f t="shared" ca="1" si="2"/>
        <v>true</v>
      </c>
    </row>
    <row r="60" spans="1:5" x14ac:dyDescent="0.25">
      <c r="A60">
        <v>1000000058</v>
      </c>
      <c r="B60">
        <f t="shared" ca="1" si="3"/>
        <v>861718</v>
      </c>
      <c r="C60" t="str">
        <f t="shared" ca="1" si="0"/>
        <v>Credito</v>
      </c>
      <c r="D60">
        <f t="shared" ca="1" si="1"/>
        <v>118</v>
      </c>
      <c r="E60" t="str">
        <f t="shared" ca="1" si="2"/>
        <v>true</v>
      </c>
    </row>
    <row r="61" spans="1:5" x14ac:dyDescent="0.25">
      <c r="A61">
        <v>1000000059</v>
      </c>
      <c r="B61">
        <f t="shared" ca="1" si="3"/>
        <v>2054965</v>
      </c>
      <c r="C61" t="str">
        <f t="shared" ca="1" si="0"/>
        <v>Ahorros</v>
      </c>
      <c r="D61">
        <f t="shared" ca="1" si="1"/>
        <v>117</v>
      </c>
      <c r="E61" t="str">
        <f t="shared" ca="1" si="2"/>
        <v>true</v>
      </c>
    </row>
    <row r="62" spans="1:5" x14ac:dyDescent="0.25">
      <c r="A62">
        <v>1000000060</v>
      </c>
      <c r="B62">
        <f t="shared" ca="1" si="3"/>
        <v>823616</v>
      </c>
      <c r="C62" t="str">
        <f t="shared" ca="1" si="0"/>
        <v>Credito</v>
      </c>
      <c r="D62">
        <f t="shared" ca="1" si="1"/>
        <v>82</v>
      </c>
      <c r="E62" t="str">
        <f t="shared" ca="1" si="2"/>
        <v>false</v>
      </c>
    </row>
    <row r="63" spans="1:5" x14ac:dyDescent="0.25">
      <c r="A63">
        <v>1000000061</v>
      </c>
      <c r="B63">
        <f t="shared" ca="1" si="3"/>
        <v>7651287</v>
      </c>
      <c r="C63" t="str">
        <f t="shared" ca="1" si="0"/>
        <v>Credito</v>
      </c>
      <c r="D63">
        <f t="shared" ca="1" si="1"/>
        <v>29</v>
      </c>
      <c r="E63" t="str">
        <f t="shared" ca="1" si="2"/>
        <v>false</v>
      </c>
    </row>
    <row r="64" spans="1:5" x14ac:dyDescent="0.25">
      <c r="A64">
        <v>1000000062</v>
      </c>
      <c r="B64">
        <f t="shared" ca="1" si="3"/>
        <v>7565414</v>
      </c>
      <c r="C64" t="str">
        <f t="shared" ca="1" si="0"/>
        <v>Ahorros</v>
      </c>
      <c r="D64">
        <f t="shared" ca="1" si="1"/>
        <v>29</v>
      </c>
      <c r="E64" t="str">
        <f t="shared" ca="1" si="2"/>
        <v>true</v>
      </c>
    </row>
    <row r="65" spans="1:5" x14ac:dyDescent="0.25">
      <c r="A65">
        <v>1000000063</v>
      </c>
      <c r="B65">
        <f t="shared" ca="1" si="3"/>
        <v>1779496</v>
      </c>
      <c r="C65" t="str">
        <f t="shared" ca="1" si="0"/>
        <v>Ahorros</v>
      </c>
      <c r="D65">
        <f t="shared" ca="1" si="1"/>
        <v>101</v>
      </c>
      <c r="E65" t="str">
        <f t="shared" ca="1" si="2"/>
        <v>true</v>
      </c>
    </row>
    <row r="66" spans="1:5" x14ac:dyDescent="0.25">
      <c r="A66">
        <v>1000000064</v>
      </c>
      <c r="B66">
        <f t="shared" ca="1" si="3"/>
        <v>7032857</v>
      </c>
      <c r="C66" t="str">
        <f t="shared" ca="1" si="0"/>
        <v>Credito</v>
      </c>
      <c r="D66">
        <f t="shared" ca="1" si="1"/>
        <v>64</v>
      </c>
      <c r="E66" t="str">
        <f t="shared" ca="1" si="2"/>
        <v>false</v>
      </c>
    </row>
    <row r="67" spans="1:5" x14ac:dyDescent="0.25">
      <c r="A67">
        <v>1000000065</v>
      </c>
      <c r="B67">
        <f t="shared" ref="B67:B130" ca="1" si="4">RANDBETWEEN(0,10000000)</f>
        <v>8377124</v>
      </c>
      <c r="C67" t="str">
        <f t="shared" ref="C67:C130" ca="1" si="5">CHOOSE(RANDBETWEEN(1,2),"Ahorros","Credito")</f>
        <v>Credito</v>
      </c>
      <c r="D67">
        <f t="shared" ref="D67:D130" ca="1" si="6">RANDBETWEEN(1,150)</f>
        <v>109</v>
      </c>
      <c r="E67" t="str">
        <f t="shared" ref="E67:E130" ca="1" si="7">CHOOSE(RANDBETWEEN(1,2),"true","false")</f>
        <v>true</v>
      </c>
    </row>
    <row r="68" spans="1:5" x14ac:dyDescent="0.25">
      <c r="A68">
        <v>1000000066</v>
      </c>
      <c r="B68">
        <f t="shared" ca="1" si="4"/>
        <v>6469174</v>
      </c>
      <c r="C68" t="str">
        <f t="shared" ca="1" si="5"/>
        <v>Ahorros</v>
      </c>
      <c r="D68">
        <f t="shared" ca="1" si="6"/>
        <v>20</v>
      </c>
      <c r="E68" t="str">
        <f t="shared" ca="1" si="7"/>
        <v>false</v>
      </c>
    </row>
    <row r="69" spans="1:5" x14ac:dyDescent="0.25">
      <c r="A69">
        <v>1000000067</v>
      </c>
      <c r="B69">
        <f t="shared" ca="1" si="4"/>
        <v>2921219</v>
      </c>
      <c r="C69" t="str">
        <f t="shared" ca="1" si="5"/>
        <v>Credito</v>
      </c>
      <c r="D69">
        <f t="shared" ca="1" si="6"/>
        <v>140</v>
      </c>
      <c r="E69" t="str">
        <f t="shared" ca="1" si="7"/>
        <v>false</v>
      </c>
    </row>
    <row r="70" spans="1:5" x14ac:dyDescent="0.25">
      <c r="A70">
        <v>1000000068</v>
      </c>
      <c r="B70">
        <f t="shared" ca="1" si="4"/>
        <v>6423818</v>
      </c>
      <c r="C70" t="str">
        <f t="shared" ca="1" si="5"/>
        <v>Credito</v>
      </c>
      <c r="D70">
        <f t="shared" ca="1" si="6"/>
        <v>87</v>
      </c>
      <c r="E70" t="str">
        <f t="shared" ca="1" si="7"/>
        <v>false</v>
      </c>
    </row>
    <row r="71" spans="1:5" x14ac:dyDescent="0.25">
      <c r="A71">
        <v>1000000069</v>
      </c>
      <c r="B71">
        <f t="shared" ca="1" si="4"/>
        <v>7330756</v>
      </c>
      <c r="C71" t="str">
        <f t="shared" ca="1" si="5"/>
        <v>Credito</v>
      </c>
      <c r="D71">
        <f t="shared" ca="1" si="6"/>
        <v>82</v>
      </c>
      <c r="E71" t="str">
        <f t="shared" ca="1" si="7"/>
        <v>true</v>
      </c>
    </row>
    <row r="72" spans="1:5" x14ac:dyDescent="0.25">
      <c r="A72">
        <v>1000000070</v>
      </c>
      <c r="B72">
        <f t="shared" ca="1" si="4"/>
        <v>4909071</v>
      </c>
      <c r="C72" t="str">
        <f t="shared" ca="1" si="5"/>
        <v>Credito</v>
      </c>
      <c r="D72">
        <f t="shared" ca="1" si="6"/>
        <v>105</v>
      </c>
      <c r="E72" t="str">
        <f t="shared" ca="1" si="7"/>
        <v>false</v>
      </c>
    </row>
    <row r="73" spans="1:5" x14ac:dyDescent="0.25">
      <c r="A73">
        <v>1000000071</v>
      </c>
      <c r="B73">
        <f t="shared" ca="1" si="4"/>
        <v>620475</v>
      </c>
      <c r="C73" t="str">
        <f t="shared" ca="1" si="5"/>
        <v>Ahorros</v>
      </c>
      <c r="D73">
        <f t="shared" ca="1" si="6"/>
        <v>146</v>
      </c>
      <c r="E73" t="str">
        <f t="shared" ca="1" si="7"/>
        <v>true</v>
      </c>
    </row>
    <row r="74" spans="1:5" x14ac:dyDescent="0.25">
      <c r="A74">
        <v>1000000072</v>
      </c>
      <c r="B74">
        <f t="shared" ca="1" si="4"/>
        <v>1457137</v>
      </c>
      <c r="C74" t="str">
        <f t="shared" ca="1" si="5"/>
        <v>Ahorros</v>
      </c>
      <c r="D74">
        <f t="shared" ca="1" si="6"/>
        <v>133</v>
      </c>
      <c r="E74" t="str">
        <f t="shared" ca="1" si="7"/>
        <v>false</v>
      </c>
    </row>
    <row r="75" spans="1:5" x14ac:dyDescent="0.25">
      <c r="A75">
        <v>1000000073</v>
      </c>
      <c r="B75">
        <f t="shared" ca="1" si="4"/>
        <v>8720446</v>
      </c>
      <c r="C75" t="str">
        <f t="shared" ca="1" si="5"/>
        <v>Ahorros</v>
      </c>
      <c r="D75">
        <f t="shared" ca="1" si="6"/>
        <v>40</v>
      </c>
      <c r="E75" t="str">
        <f t="shared" ca="1" si="7"/>
        <v>true</v>
      </c>
    </row>
    <row r="76" spans="1:5" x14ac:dyDescent="0.25">
      <c r="A76">
        <v>1000000074</v>
      </c>
      <c r="B76">
        <f t="shared" ca="1" si="4"/>
        <v>9077063</v>
      </c>
      <c r="C76" t="str">
        <f t="shared" ca="1" si="5"/>
        <v>Ahorros</v>
      </c>
      <c r="D76">
        <f t="shared" ca="1" si="6"/>
        <v>16</v>
      </c>
      <c r="E76" t="str">
        <f t="shared" ca="1" si="7"/>
        <v>false</v>
      </c>
    </row>
    <row r="77" spans="1:5" x14ac:dyDescent="0.25">
      <c r="A77">
        <v>1000000075</v>
      </c>
      <c r="B77">
        <f t="shared" ca="1" si="4"/>
        <v>9029172</v>
      </c>
      <c r="C77" t="str">
        <f t="shared" ca="1" si="5"/>
        <v>Credito</v>
      </c>
      <c r="D77">
        <f t="shared" ca="1" si="6"/>
        <v>57</v>
      </c>
      <c r="E77" t="str">
        <f t="shared" ca="1" si="7"/>
        <v>true</v>
      </c>
    </row>
    <row r="78" spans="1:5" x14ac:dyDescent="0.25">
      <c r="A78">
        <v>1000000076</v>
      </c>
      <c r="B78">
        <f t="shared" ca="1" si="4"/>
        <v>3737816</v>
      </c>
      <c r="C78" t="str">
        <f t="shared" ca="1" si="5"/>
        <v>Ahorros</v>
      </c>
      <c r="D78">
        <f t="shared" ca="1" si="6"/>
        <v>39</v>
      </c>
      <c r="E78" t="str">
        <f t="shared" ca="1" si="7"/>
        <v>false</v>
      </c>
    </row>
    <row r="79" spans="1:5" x14ac:dyDescent="0.25">
      <c r="A79">
        <v>1000000077</v>
      </c>
      <c r="B79">
        <f t="shared" ca="1" si="4"/>
        <v>2102445</v>
      </c>
      <c r="C79" t="str">
        <f t="shared" ca="1" si="5"/>
        <v>Credito</v>
      </c>
      <c r="D79">
        <f t="shared" ca="1" si="6"/>
        <v>137</v>
      </c>
      <c r="E79" t="str">
        <f t="shared" ca="1" si="7"/>
        <v>false</v>
      </c>
    </row>
    <row r="80" spans="1:5" x14ac:dyDescent="0.25">
      <c r="A80">
        <v>1000000078</v>
      </c>
      <c r="B80">
        <f t="shared" ca="1" si="4"/>
        <v>4119692</v>
      </c>
      <c r="C80" t="str">
        <f t="shared" ca="1" si="5"/>
        <v>Credito</v>
      </c>
      <c r="D80">
        <f t="shared" ca="1" si="6"/>
        <v>134</v>
      </c>
      <c r="E80" t="str">
        <f t="shared" ca="1" si="7"/>
        <v>false</v>
      </c>
    </row>
    <row r="81" spans="1:5" x14ac:dyDescent="0.25">
      <c r="A81">
        <v>1000000079</v>
      </c>
      <c r="B81">
        <f t="shared" ca="1" si="4"/>
        <v>3470313</v>
      </c>
      <c r="C81" t="str">
        <f t="shared" ca="1" si="5"/>
        <v>Credito</v>
      </c>
      <c r="D81">
        <f t="shared" ca="1" si="6"/>
        <v>65</v>
      </c>
      <c r="E81" t="str">
        <f t="shared" ca="1" si="7"/>
        <v>true</v>
      </c>
    </row>
    <row r="82" spans="1:5" x14ac:dyDescent="0.25">
      <c r="A82">
        <v>1000000080</v>
      </c>
      <c r="B82">
        <f t="shared" ca="1" si="4"/>
        <v>437398</v>
      </c>
      <c r="C82" t="str">
        <f t="shared" ca="1" si="5"/>
        <v>Credito</v>
      </c>
      <c r="D82">
        <f t="shared" ca="1" si="6"/>
        <v>41</v>
      </c>
      <c r="E82" t="str">
        <f t="shared" ca="1" si="7"/>
        <v>false</v>
      </c>
    </row>
    <row r="83" spans="1:5" x14ac:dyDescent="0.25">
      <c r="A83">
        <v>1000000081</v>
      </c>
      <c r="B83">
        <f t="shared" ca="1" si="4"/>
        <v>2082500</v>
      </c>
      <c r="C83" t="str">
        <f t="shared" ca="1" si="5"/>
        <v>Ahorros</v>
      </c>
      <c r="D83">
        <f t="shared" ca="1" si="6"/>
        <v>111</v>
      </c>
      <c r="E83" t="str">
        <f t="shared" ca="1" si="7"/>
        <v>true</v>
      </c>
    </row>
    <row r="84" spans="1:5" x14ac:dyDescent="0.25">
      <c r="A84">
        <v>1000000082</v>
      </c>
      <c r="B84">
        <f t="shared" ca="1" si="4"/>
        <v>2775864</v>
      </c>
      <c r="C84" t="str">
        <f t="shared" ca="1" si="5"/>
        <v>Ahorros</v>
      </c>
      <c r="D84">
        <f t="shared" ca="1" si="6"/>
        <v>38</v>
      </c>
      <c r="E84" t="str">
        <f t="shared" ca="1" si="7"/>
        <v>false</v>
      </c>
    </row>
    <row r="85" spans="1:5" x14ac:dyDescent="0.25">
      <c r="A85">
        <v>1000000083</v>
      </c>
      <c r="B85">
        <f t="shared" ca="1" si="4"/>
        <v>7096764</v>
      </c>
      <c r="C85" t="str">
        <f t="shared" ca="1" si="5"/>
        <v>Credito</v>
      </c>
      <c r="D85">
        <f t="shared" ca="1" si="6"/>
        <v>119</v>
      </c>
      <c r="E85" t="str">
        <f t="shared" ca="1" si="7"/>
        <v>false</v>
      </c>
    </row>
    <row r="86" spans="1:5" x14ac:dyDescent="0.25">
      <c r="A86">
        <v>1000000084</v>
      </c>
      <c r="B86">
        <f t="shared" ca="1" si="4"/>
        <v>9593256</v>
      </c>
      <c r="C86" t="str">
        <f t="shared" ca="1" si="5"/>
        <v>Ahorros</v>
      </c>
      <c r="D86">
        <f t="shared" ca="1" si="6"/>
        <v>79</v>
      </c>
      <c r="E86" t="str">
        <f t="shared" ca="1" si="7"/>
        <v>true</v>
      </c>
    </row>
    <row r="87" spans="1:5" x14ac:dyDescent="0.25">
      <c r="A87">
        <v>1000000085</v>
      </c>
      <c r="B87">
        <f t="shared" ca="1" si="4"/>
        <v>3058495</v>
      </c>
      <c r="C87" t="str">
        <f t="shared" ca="1" si="5"/>
        <v>Ahorros</v>
      </c>
      <c r="D87">
        <f t="shared" ca="1" si="6"/>
        <v>57</v>
      </c>
      <c r="E87" t="str">
        <f t="shared" ca="1" si="7"/>
        <v>false</v>
      </c>
    </row>
    <row r="88" spans="1:5" x14ac:dyDescent="0.25">
      <c r="A88">
        <v>1000000086</v>
      </c>
      <c r="B88">
        <f t="shared" ca="1" si="4"/>
        <v>1453901</v>
      </c>
      <c r="C88" t="str">
        <f t="shared" ca="1" si="5"/>
        <v>Ahorros</v>
      </c>
      <c r="D88">
        <f t="shared" ca="1" si="6"/>
        <v>28</v>
      </c>
      <c r="E88" t="str">
        <f t="shared" ca="1" si="7"/>
        <v>false</v>
      </c>
    </row>
    <row r="89" spans="1:5" x14ac:dyDescent="0.25">
      <c r="A89">
        <v>1000000087</v>
      </c>
      <c r="B89">
        <f t="shared" ca="1" si="4"/>
        <v>2654677</v>
      </c>
      <c r="C89" t="str">
        <f t="shared" ca="1" si="5"/>
        <v>Ahorros</v>
      </c>
      <c r="D89">
        <f t="shared" ca="1" si="6"/>
        <v>40</v>
      </c>
      <c r="E89" t="str">
        <f t="shared" ca="1" si="7"/>
        <v>true</v>
      </c>
    </row>
    <row r="90" spans="1:5" x14ac:dyDescent="0.25">
      <c r="A90">
        <v>1000000088</v>
      </c>
      <c r="B90">
        <f t="shared" ca="1" si="4"/>
        <v>3031004</v>
      </c>
      <c r="C90" t="str">
        <f t="shared" ca="1" si="5"/>
        <v>Ahorros</v>
      </c>
      <c r="D90">
        <f t="shared" ca="1" si="6"/>
        <v>69</v>
      </c>
      <c r="E90" t="str">
        <f t="shared" ca="1" si="7"/>
        <v>false</v>
      </c>
    </row>
    <row r="91" spans="1:5" x14ac:dyDescent="0.25">
      <c r="A91">
        <v>1000000089</v>
      </c>
      <c r="B91">
        <f t="shared" ca="1" si="4"/>
        <v>3604834</v>
      </c>
      <c r="C91" t="str">
        <f t="shared" ca="1" si="5"/>
        <v>Credito</v>
      </c>
      <c r="D91">
        <f t="shared" ca="1" si="6"/>
        <v>111</v>
      </c>
      <c r="E91" t="str">
        <f t="shared" ca="1" si="7"/>
        <v>false</v>
      </c>
    </row>
    <row r="92" spans="1:5" x14ac:dyDescent="0.25">
      <c r="A92">
        <v>1000000090</v>
      </c>
      <c r="B92">
        <f t="shared" ca="1" si="4"/>
        <v>724424</v>
      </c>
      <c r="C92" t="str">
        <f t="shared" ca="1" si="5"/>
        <v>Ahorros</v>
      </c>
      <c r="D92">
        <f t="shared" ca="1" si="6"/>
        <v>79</v>
      </c>
      <c r="E92" t="str">
        <f t="shared" ca="1" si="7"/>
        <v>true</v>
      </c>
    </row>
    <row r="93" spans="1:5" x14ac:dyDescent="0.25">
      <c r="A93">
        <v>1000000091</v>
      </c>
      <c r="B93">
        <f t="shared" ca="1" si="4"/>
        <v>5651098</v>
      </c>
      <c r="C93" t="str">
        <f t="shared" ca="1" si="5"/>
        <v>Credito</v>
      </c>
      <c r="D93">
        <f t="shared" ca="1" si="6"/>
        <v>147</v>
      </c>
      <c r="E93" t="str">
        <f t="shared" ca="1" si="7"/>
        <v>true</v>
      </c>
    </row>
    <row r="94" spans="1:5" x14ac:dyDescent="0.25">
      <c r="A94">
        <v>1000000092</v>
      </c>
      <c r="B94">
        <f t="shared" ca="1" si="4"/>
        <v>2929154</v>
      </c>
      <c r="C94" t="str">
        <f t="shared" ca="1" si="5"/>
        <v>Ahorros</v>
      </c>
      <c r="D94">
        <f t="shared" ca="1" si="6"/>
        <v>118</v>
      </c>
      <c r="E94" t="str">
        <f t="shared" ca="1" si="7"/>
        <v>false</v>
      </c>
    </row>
    <row r="95" spans="1:5" x14ac:dyDescent="0.25">
      <c r="A95">
        <v>1000000093</v>
      </c>
      <c r="B95">
        <f t="shared" ca="1" si="4"/>
        <v>2984502</v>
      </c>
      <c r="C95" t="str">
        <f t="shared" ca="1" si="5"/>
        <v>Ahorros</v>
      </c>
      <c r="D95">
        <f t="shared" ca="1" si="6"/>
        <v>110</v>
      </c>
      <c r="E95" t="str">
        <f t="shared" ca="1" si="7"/>
        <v>false</v>
      </c>
    </row>
    <row r="96" spans="1:5" x14ac:dyDescent="0.25">
      <c r="A96">
        <v>1000000094</v>
      </c>
      <c r="B96">
        <f t="shared" ca="1" si="4"/>
        <v>5942694</v>
      </c>
      <c r="C96" t="str">
        <f t="shared" ca="1" si="5"/>
        <v>Credito</v>
      </c>
      <c r="D96">
        <f t="shared" ca="1" si="6"/>
        <v>45</v>
      </c>
      <c r="E96" t="str">
        <f t="shared" ca="1" si="7"/>
        <v>false</v>
      </c>
    </row>
    <row r="97" spans="1:5" x14ac:dyDescent="0.25">
      <c r="A97">
        <v>1000000095</v>
      </c>
      <c r="B97">
        <f t="shared" ca="1" si="4"/>
        <v>3938333</v>
      </c>
      <c r="C97" t="str">
        <f t="shared" ca="1" si="5"/>
        <v>Credito</v>
      </c>
      <c r="D97">
        <f t="shared" ca="1" si="6"/>
        <v>43</v>
      </c>
      <c r="E97" t="str">
        <f t="shared" ca="1" si="7"/>
        <v>true</v>
      </c>
    </row>
    <row r="98" spans="1:5" x14ac:dyDescent="0.25">
      <c r="A98">
        <v>1000000096</v>
      </c>
      <c r="B98">
        <f t="shared" ca="1" si="4"/>
        <v>9685200</v>
      </c>
      <c r="C98" t="str">
        <f t="shared" ca="1" si="5"/>
        <v>Credito</v>
      </c>
      <c r="D98">
        <f t="shared" ca="1" si="6"/>
        <v>137</v>
      </c>
      <c r="E98" t="str">
        <f t="shared" ca="1" si="7"/>
        <v>true</v>
      </c>
    </row>
    <row r="99" spans="1:5" x14ac:dyDescent="0.25">
      <c r="A99">
        <v>1000000097</v>
      </c>
      <c r="B99">
        <f t="shared" ca="1" si="4"/>
        <v>6075013</v>
      </c>
      <c r="C99" t="str">
        <f t="shared" ca="1" si="5"/>
        <v>Ahorros</v>
      </c>
      <c r="D99">
        <f t="shared" ca="1" si="6"/>
        <v>28</v>
      </c>
      <c r="E99" t="str">
        <f t="shared" ca="1" si="7"/>
        <v>false</v>
      </c>
    </row>
    <row r="100" spans="1:5" x14ac:dyDescent="0.25">
      <c r="A100">
        <v>1000000098</v>
      </c>
      <c r="B100">
        <f t="shared" ca="1" si="4"/>
        <v>4098716</v>
      </c>
      <c r="C100" t="str">
        <f t="shared" ca="1" si="5"/>
        <v>Ahorros</v>
      </c>
      <c r="D100">
        <f t="shared" ca="1" si="6"/>
        <v>101</v>
      </c>
      <c r="E100" t="str">
        <f t="shared" ca="1" si="7"/>
        <v>true</v>
      </c>
    </row>
    <row r="101" spans="1:5" x14ac:dyDescent="0.25">
      <c r="A101">
        <v>1000000099</v>
      </c>
      <c r="B101">
        <f t="shared" ca="1" si="4"/>
        <v>1171563</v>
      </c>
      <c r="C101" t="str">
        <f t="shared" ca="1" si="5"/>
        <v>Ahorros</v>
      </c>
      <c r="D101">
        <f t="shared" ca="1" si="6"/>
        <v>132</v>
      </c>
      <c r="E101" t="str">
        <f t="shared" ca="1" si="7"/>
        <v>false</v>
      </c>
    </row>
    <row r="102" spans="1:5" x14ac:dyDescent="0.25">
      <c r="A102">
        <v>1000000100</v>
      </c>
      <c r="B102">
        <f t="shared" ca="1" si="4"/>
        <v>9713561</v>
      </c>
      <c r="C102" t="str">
        <f t="shared" ca="1" si="5"/>
        <v>Ahorros</v>
      </c>
      <c r="D102">
        <f t="shared" ca="1" si="6"/>
        <v>147</v>
      </c>
      <c r="E102" t="str">
        <f t="shared" ca="1" si="7"/>
        <v>true</v>
      </c>
    </row>
    <row r="103" spans="1:5" x14ac:dyDescent="0.25">
      <c r="A103">
        <v>1000000101</v>
      </c>
      <c r="B103">
        <f t="shared" ca="1" si="4"/>
        <v>7615338</v>
      </c>
      <c r="C103" t="str">
        <f t="shared" ca="1" si="5"/>
        <v>Credito</v>
      </c>
      <c r="D103">
        <f t="shared" ca="1" si="6"/>
        <v>97</v>
      </c>
      <c r="E103" t="str">
        <f t="shared" ca="1" si="7"/>
        <v>false</v>
      </c>
    </row>
    <row r="104" spans="1:5" x14ac:dyDescent="0.25">
      <c r="A104">
        <v>1000000102</v>
      </c>
      <c r="B104">
        <f t="shared" ca="1" si="4"/>
        <v>1948941</v>
      </c>
      <c r="C104" t="str">
        <f t="shared" ca="1" si="5"/>
        <v>Ahorros</v>
      </c>
      <c r="D104">
        <f t="shared" ca="1" si="6"/>
        <v>115</v>
      </c>
      <c r="E104" t="str">
        <f t="shared" ca="1" si="7"/>
        <v>true</v>
      </c>
    </row>
    <row r="105" spans="1:5" x14ac:dyDescent="0.25">
      <c r="A105">
        <v>1000000103</v>
      </c>
      <c r="B105">
        <f t="shared" ca="1" si="4"/>
        <v>1586263</v>
      </c>
      <c r="C105" t="str">
        <f t="shared" ca="1" si="5"/>
        <v>Ahorros</v>
      </c>
      <c r="D105">
        <f t="shared" ca="1" si="6"/>
        <v>50</v>
      </c>
      <c r="E105" t="str">
        <f t="shared" ca="1" si="7"/>
        <v>false</v>
      </c>
    </row>
    <row r="106" spans="1:5" x14ac:dyDescent="0.25">
      <c r="A106">
        <v>1000000104</v>
      </c>
      <c r="B106">
        <f t="shared" ca="1" si="4"/>
        <v>7987627</v>
      </c>
      <c r="C106" t="str">
        <f t="shared" ca="1" si="5"/>
        <v>Ahorros</v>
      </c>
      <c r="D106">
        <f t="shared" ca="1" si="6"/>
        <v>76</v>
      </c>
      <c r="E106" t="str">
        <f t="shared" ca="1" si="7"/>
        <v>true</v>
      </c>
    </row>
    <row r="107" spans="1:5" x14ac:dyDescent="0.25">
      <c r="A107">
        <v>1000000105</v>
      </c>
      <c r="B107">
        <f t="shared" ca="1" si="4"/>
        <v>9550035</v>
      </c>
      <c r="C107" t="str">
        <f t="shared" ca="1" si="5"/>
        <v>Ahorros</v>
      </c>
      <c r="D107">
        <f t="shared" ca="1" si="6"/>
        <v>104</v>
      </c>
      <c r="E107" t="str">
        <f t="shared" ca="1" si="7"/>
        <v>true</v>
      </c>
    </row>
    <row r="108" spans="1:5" x14ac:dyDescent="0.25">
      <c r="A108">
        <v>1000000106</v>
      </c>
      <c r="B108">
        <f t="shared" ca="1" si="4"/>
        <v>4424689</v>
      </c>
      <c r="C108" t="str">
        <f t="shared" ca="1" si="5"/>
        <v>Credito</v>
      </c>
      <c r="D108">
        <f t="shared" ca="1" si="6"/>
        <v>85</v>
      </c>
      <c r="E108" t="str">
        <f t="shared" ca="1" si="7"/>
        <v>false</v>
      </c>
    </row>
    <row r="109" spans="1:5" x14ac:dyDescent="0.25">
      <c r="A109">
        <v>1000000107</v>
      </c>
      <c r="B109">
        <f t="shared" ca="1" si="4"/>
        <v>1240563</v>
      </c>
      <c r="C109" t="str">
        <f t="shared" ca="1" si="5"/>
        <v>Credito</v>
      </c>
      <c r="D109">
        <f t="shared" ca="1" si="6"/>
        <v>25</v>
      </c>
      <c r="E109" t="str">
        <f t="shared" ca="1" si="7"/>
        <v>false</v>
      </c>
    </row>
    <row r="110" spans="1:5" x14ac:dyDescent="0.25">
      <c r="A110">
        <v>1000000108</v>
      </c>
      <c r="B110">
        <f t="shared" ca="1" si="4"/>
        <v>124134</v>
      </c>
      <c r="C110" t="str">
        <f t="shared" ca="1" si="5"/>
        <v>Ahorros</v>
      </c>
      <c r="D110">
        <f t="shared" ca="1" si="6"/>
        <v>16</v>
      </c>
      <c r="E110" t="str">
        <f t="shared" ca="1" si="7"/>
        <v>true</v>
      </c>
    </row>
    <row r="111" spans="1:5" x14ac:dyDescent="0.25">
      <c r="A111">
        <v>1000000109</v>
      </c>
      <c r="B111">
        <f t="shared" ca="1" si="4"/>
        <v>4799794</v>
      </c>
      <c r="C111" t="str">
        <f t="shared" ca="1" si="5"/>
        <v>Credito</v>
      </c>
      <c r="D111">
        <f t="shared" ca="1" si="6"/>
        <v>129</v>
      </c>
      <c r="E111" t="str">
        <f t="shared" ca="1" si="7"/>
        <v>false</v>
      </c>
    </row>
    <row r="112" spans="1:5" x14ac:dyDescent="0.25">
      <c r="A112">
        <v>1000000110</v>
      </c>
      <c r="B112">
        <f t="shared" ca="1" si="4"/>
        <v>9410457</v>
      </c>
      <c r="C112" t="str">
        <f t="shared" ca="1" si="5"/>
        <v>Credito</v>
      </c>
      <c r="D112">
        <f t="shared" ca="1" si="6"/>
        <v>95</v>
      </c>
      <c r="E112" t="str">
        <f t="shared" ca="1" si="7"/>
        <v>false</v>
      </c>
    </row>
    <row r="113" spans="1:5" x14ac:dyDescent="0.25">
      <c r="A113">
        <v>1000000111</v>
      </c>
      <c r="B113">
        <f t="shared" ca="1" si="4"/>
        <v>7448375</v>
      </c>
      <c r="C113" t="str">
        <f t="shared" ca="1" si="5"/>
        <v>Ahorros</v>
      </c>
      <c r="D113">
        <f t="shared" ca="1" si="6"/>
        <v>131</v>
      </c>
      <c r="E113" t="str">
        <f t="shared" ca="1" si="7"/>
        <v>true</v>
      </c>
    </row>
    <row r="114" spans="1:5" x14ac:dyDescent="0.25">
      <c r="A114">
        <v>1000000112</v>
      </c>
      <c r="B114">
        <f t="shared" ca="1" si="4"/>
        <v>8428237</v>
      </c>
      <c r="C114" t="str">
        <f t="shared" ca="1" si="5"/>
        <v>Ahorros</v>
      </c>
      <c r="D114">
        <f t="shared" ca="1" si="6"/>
        <v>5</v>
      </c>
      <c r="E114" t="str">
        <f t="shared" ca="1" si="7"/>
        <v>true</v>
      </c>
    </row>
    <row r="115" spans="1:5" x14ac:dyDescent="0.25">
      <c r="A115">
        <v>1000000113</v>
      </c>
      <c r="B115">
        <f t="shared" ca="1" si="4"/>
        <v>7860993</v>
      </c>
      <c r="C115" t="str">
        <f t="shared" ca="1" si="5"/>
        <v>Credito</v>
      </c>
      <c r="D115">
        <f t="shared" ca="1" si="6"/>
        <v>6</v>
      </c>
      <c r="E115" t="str">
        <f t="shared" ca="1" si="7"/>
        <v>false</v>
      </c>
    </row>
    <row r="116" spans="1:5" x14ac:dyDescent="0.25">
      <c r="A116">
        <v>1000000114</v>
      </c>
      <c r="B116">
        <f t="shared" ca="1" si="4"/>
        <v>6556739</v>
      </c>
      <c r="C116" t="str">
        <f t="shared" ca="1" si="5"/>
        <v>Ahorros</v>
      </c>
      <c r="D116">
        <f t="shared" ca="1" si="6"/>
        <v>136</v>
      </c>
      <c r="E116" t="str">
        <f t="shared" ca="1" si="7"/>
        <v>false</v>
      </c>
    </row>
    <row r="117" spans="1:5" x14ac:dyDescent="0.25">
      <c r="A117">
        <v>1000000115</v>
      </c>
      <c r="B117">
        <f t="shared" ca="1" si="4"/>
        <v>2883829</v>
      </c>
      <c r="C117" t="str">
        <f t="shared" ca="1" si="5"/>
        <v>Credito</v>
      </c>
      <c r="D117">
        <f t="shared" ca="1" si="6"/>
        <v>34</v>
      </c>
      <c r="E117" t="str">
        <f t="shared" ca="1" si="7"/>
        <v>false</v>
      </c>
    </row>
    <row r="118" spans="1:5" x14ac:dyDescent="0.25">
      <c r="A118">
        <v>1000000116</v>
      </c>
      <c r="B118">
        <f t="shared" ca="1" si="4"/>
        <v>4036768</v>
      </c>
      <c r="C118" t="str">
        <f t="shared" ca="1" si="5"/>
        <v>Ahorros</v>
      </c>
      <c r="D118">
        <f t="shared" ca="1" si="6"/>
        <v>1</v>
      </c>
      <c r="E118" t="str">
        <f t="shared" ca="1" si="7"/>
        <v>true</v>
      </c>
    </row>
    <row r="119" spans="1:5" x14ac:dyDescent="0.25">
      <c r="A119">
        <v>1000000117</v>
      </c>
      <c r="B119">
        <f t="shared" ca="1" si="4"/>
        <v>7998717</v>
      </c>
      <c r="C119" t="str">
        <f t="shared" ca="1" si="5"/>
        <v>Ahorros</v>
      </c>
      <c r="D119">
        <f t="shared" ca="1" si="6"/>
        <v>63</v>
      </c>
      <c r="E119" t="str">
        <f t="shared" ca="1" si="7"/>
        <v>true</v>
      </c>
    </row>
    <row r="120" spans="1:5" x14ac:dyDescent="0.25">
      <c r="A120">
        <v>1000000118</v>
      </c>
      <c r="B120">
        <f t="shared" ca="1" si="4"/>
        <v>9276975</v>
      </c>
      <c r="C120" t="str">
        <f t="shared" ca="1" si="5"/>
        <v>Credito</v>
      </c>
      <c r="D120">
        <f t="shared" ca="1" si="6"/>
        <v>147</v>
      </c>
      <c r="E120" t="str">
        <f t="shared" ca="1" si="7"/>
        <v>true</v>
      </c>
    </row>
    <row r="121" spans="1:5" x14ac:dyDescent="0.25">
      <c r="A121">
        <v>1000000119</v>
      </c>
      <c r="B121">
        <f t="shared" ca="1" si="4"/>
        <v>4471865</v>
      </c>
      <c r="C121" t="str">
        <f t="shared" ca="1" si="5"/>
        <v>Credito</v>
      </c>
      <c r="D121">
        <f t="shared" ca="1" si="6"/>
        <v>19</v>
      </c>
      <c r="E121" t="str">
        <f t="shared" ca="1" si="7"/>
        <v>true</v>
      </c>
    </row>
    <row r="122" spans="1:5" x14ac:dyDescent="0.25">
      <c r="A122">
        <v>1000000120</v>
      </c>
      <c r="B122">
        <f t="shared" ca="1" si="4"/>
        <v>9810542</v>
      </c>
      <c r="C122" t="str">
        <f t="shared" ca="1" si="5"/>
        <v>Ahorros</v>
      </c>
      <c r="D122">
        <f t="shared" ca="1" si="6"/>
        <v>29</v>
      </c>
      <c r="E122" t="str">
        <f t="shared" ca="1" si="7"/>
        <v>true</v>
      </c>
    </row>
    <row r="123" spans="1:5" x14ac:dyDescent="0.25">
      <c r="A123">
        <v>1000000121</v>
      </c>
      <c r="B123">
        <f t="shared" ca="1" si="4"/>
        <v>3113737</v>
      </c>
      <c r="C123" t="str">
        <f t="shared" ca="1" si="5"/>
        <v>Credito</v>
      </c>
      <c r="D123">
        <f t="shared" ca="1" si="6"/>
        <v>18</v>
      </c>
      <c r="E123" t="str">
        <f t="shared" ca="1" si="7"/>
        <v>false</v>
      </c>
    </row>
    <row r="124" spans="1:5" x14ac:dyDescent="0.25">
      <c r="A124">
        <v>1000000122</v>
      </c>
      <c r="B124">
        <f t="shared" ca="1" si="4"/>
        <v>5733449</v>
      </c>
      <c r="C124" t="str">
        <f t="shared" ca="1" si="5"/>
        <v>Ahorros</v>
      </c>
      <c r="D124">
        <f t="shared" ca="1" si="6"/>
        <v>73</v>
      </c>
      <c r="E124" t="str">
        <f t="shared" ca="1" si="7"/>
        <v>true</v>
      </c>
    </row>
    <row r="125" spans="1:5" x14ac:dyDescent="0.25">
      <c r="A125">
        <v>1000000123</v>
      </c>
      <c r="B125">
        <f t="shared" ca="1" si="4"/>
        <v>9432705</v>
      </c>
      <c r="C125" t="str">
        <f t="shared" ca="1" si="5"/>
        <v>Ahorros</v>
      </c>
      <c r="D125">
        <f t="shared" ca="1" si="6"/>
        <v>41</v>
      </c>
      <c r="E125" t="str">
        <f t="shared" ca="1" si="7"/>
        <v>false</v>
      </c>
    </row>
    <row r="126" spans="1:5" x14ac:dyDescent="0.25">
      <c r="A126">
        <v>1000000124</v>
      </c>
      <c r="B126">
        <f t="shared" ca="1" si="4"/>
        <v>9371063</v>
      </c>
      <c r="C126" t="str">
        <f t="shared" ca="1" si="5"/>
        <v>Ahorros</v>
      </c>
      <c r="D126">
        <f t="shared" ca="1" si="6"/>
        <v>34</v>
      </c>
      <c r="E126" t="str">
        <f t="shared" ca="1" si="7"/>
        <v>true</v>
      </c>
    </row>
    <row r="127" spans="1:5" x14ac:dyDescent="0.25">
      <c r="A127">
        <v>1000000125</v>
      </c>
      <c r="B127">
        <f t="shared" ca="1" si="4"/>
        <v>9628477</v>
      </c>
      <c r="C127" t="str">
        <f t="shared" ca="1" si="5"/>
        <v>Credito</v>
      </c>
      <c r="D127">
        <f t="shared" ca="1" si="6"/>
        <v>23</v>
      </c>
      <c r="E127" t="str">
        <f t="shared" ca="1" si="7"/>
        <v>true</v>
      </c>
    </row>
    <row r="128" spans="1:5" x14ac:dyDescent="0.25">
      <c r="A128">
        <v>1000000126</v>
      </c>
      <c r="B128">
        <f t="shared" ca="1" si="4"/>
        <v>3869797</v>
      </c>
      <c r="C128" t="str">
        <f t="shared" ca="1" si="5"/>
        <v>Ahorros</v>
      </c>
      <c r="D128">
        <f t="shared" ca="1" si="6"/>
        <v>78</v>
      </c>
      <c r="E128" t="str">
        <f t="shared" ca="1" si="7"/>
        <v>false</v>
      </c>
    </row>
    <row r="129" spans="1:5" x14ac:dyDescent="0.25">
      <c r="A129">
        <v>1000000127</v>
      </c>
      <c r="B129">
        <f t="shared" ca="1" si="4"/>
        <v>5294773</v>
      </c>
      <c r="C129" t="str">
        <f t="shared" ca="1" si="5"/>
        <v>Ahorros</v>
      </c>
      <c r="D129">
        <f t="shared" ca="1" si="6"/>
        <v>22</v>
      </c>
      <c r="E129" t="str">
        <f t="shared" ca="1" si="7"/>
        <v>true</v>
      </c>
    </row>
    <row r="130" spans="1:5" x14ac:dyDescent="0.25">
      <c r="A130">
        <v>1000000128</v>
      </c>
      <c r="B130">
        <f t="shared" ca="1" si="4"/>
        <v>486191</v>
      </c>
      <c r="C130" t="str">
        <f t="shared" ca="1" si="5"/>
        <v>Ahorros</v>
      </c>
      <c r="D130">
        <f t="shared" ca="1" si="6"/>
        <v>16</v>
      </c>
      <c r="E130" t="str">
        <f t="shared" ca="1" si="7"/>
        <v>false</v>
      </c>
    </row>
    <row r="131" spans="1:5" x14ac:dyDescent="0.25">
      <c r="A131">
        <v>1000000129</v>
      </c>
      <c r="B131">
        <f t="shared" ref="B131:B194" ca="1" si="8">RANDBETWEEN(0,10000000)</f>
        <v>1505841</v>
      </c>
      <c r="C131" t="str">
        <f t="shared" ref="C131:C194" ca="1" si="9">CHOOSE(RANDBETWEEN(1,2),"Ahorros","Credito")</f>
        <v>Ahorros</v>
      </c>
      <c r="D131">
        <f t="shared" ref="D131:D194" ca="1" si="10">RANDBETWEEN(1,150)</f>
        <v>133</v>
      </c>
      <c r="E131" t="str">
        <f t="shared" ref="E131:E194" ca="1" si="11">CHOOSE(RANDBETWEEN(1,2),"true","false")</f>
        <v>false</v>
      </c>
    </row>
    <row r="132" spans="1:5" x14ac:dyDescent="0.25">
      <c r="A132">
        <v>1000000130</v>
      </c>
      <c r="B132">
        <f t="shared" ca="1" si="8"/>
        <v>8597209</v>
      </c>
      <c r="C132" t="str">
        <f t="shared" ca="1" si="9"/>
        <v>Credito</v>
      </c>
      <c r="D132">
        <f t="shared" ca="1" si="10"/>
        <v>144</v>
      </c>
      <c r="E132" t="str">
        <f t="shared" ca="1" si="11"/>
        <v>false</v>
      </c>
    </row>
    <row r="133" spans="1:5" x14ac:dyDescent="0.25">
      <c r="A133">
        <v>1000000131</v>
      </c>
      <c r="B133">
        <f t="shared" ca="1" si="8"/>
        <v>4264985</v>
      </c>
      <c r="C133" t="str">
        <f t="shared" ca="1" si="9"/>
        <v>Credito</v>
      </c>
      <c r="D133">
        <f t="shared" ca="1" si="10"/>
        <v>144</v>
      </c>
      <c r="E133" t="str">
        <f t="shared" ca="1" si="11"/>
        <v>true</v>
      </c>
    </row>
    <row r="134" spans="1:5" x14ac:dyDescent="0.25">
      <c r="A134">
        <v>1000000132</v>
      </c>
      <c r="B134">
        <f t="shared" ca="1" si="8"/>
        <v>7752504</v>
      </c>
      <c r="C134" t="str">
        <f t="shared" ca="1" si="9"/>
        <v>Ahorros</v>
      </c>
      <c r="D134">
        <f t="shared" ca="1" si="10"/>
        <v>145</v>
      </c>
      <c r="E134" t="str">
        <f t="shared" ca="1" si="11"/>
        <v>false</v>
      </c>
    </row>
    <row r="135" spans="1:5" x14ac:dyDescent="0.25">
      <c r="A135">
        <v>1000000133</v>
      </c>
      <c r="B135">
        <f t="shared" ca="1" si="8"/>
        <v>4735530</v>
      </c>
      <c r="C135" t="str">
        <f t="shared" ca="1" si="9"/>
        <v>Credito</v>
      </c>
      <c r="D135">
        <f t="shared" ca="1" si="10"/>
        <v>147</v>
      </c>
      <c r="E135" t="str">
        <f t="shared" ca="1" si="11"/>
        <v>true</v>
      </c>
    </row>
    <row r="136" spans="1:5" x14ac:dyDescent="0.25">
      <c r="A136">
        <v>1000000134</v>
      </c>
      <c r="B136">
        <f t="shared" ca="1" si="8"/>
        <v>9617260</v>
      </c>
      <c r="C136" t="str">
        <f t="shared" ca="1" si="9"/>
        <v>Ahorros</v>
      </c>
      <c r="D136">
        <f t="shared" ca="1" si="10"/>
        <v>62</v>
      </c>
      <c r="E136" t="str">
        <f t="shared" ca="1" si="11"/>
        <v>false</v>
      </c>
    </row>
    <row r="137" spans="1:5" x14ac:dyDescent="0.25">
      <c r="A137">
        <v>1000000135</v>
      </c>
      <c r="B137">
        <f t="shared" ca="1" si="8"/>
        <v>5002012</v>
      </c>
      <c r="C137" t="str">
        <f t="shared" ca="1" si="9"/>
        <v>Ahorros</v>
      </c>
      <c r="D137">
        <f t="shared" ca="1" si="10"/>
        <v>67</v>
      </c>
      <c r="E137" t="str">
        <f t="shared" ca="1" si="11"/>
        <v>false</v>
      </c>
    </row>
    <row r="138" spans="1:5" x14ac:dyDescent="0.25">
      <c r="A138">
        <v>1000000136</v>
      </c>
      <c r="B138">
        <f t="shared" ca="1" si="8"/>
        <v>7612864</v>
      </c>
      <c r="C138" t="str">
        <f t="shared" ca="1" si="9"/>
        <v>Ahorros</v>
      </c>
      <c r="D138">
        <f t="shared" ca="1" si="10"/>
        <v>111</v>
      </c>
      <c r="E138" t="str">
        <f t="shared" ca="1" si="11"/>
        <v>false</v>
      </c>
    </row>
    <row r="139" spans="1:5" x14ac:dyDescent="0.25">
      <c r="A139">
        <v>1000000137</v>
      </c>
      <c r="B139">
        <f t="shared" ca="1" si="8"/>
        <v>9687726</v>
      </c>
      <c r="C139" t="str">
        <f t="shared" ca="1" si="9"/>
        <v>Credito</v>
      </c>
      <c r="D139">
        <f t="shared" ca="1" si="10"/>
        <v>77</v>
      </c>
      <c r="E139" t="str">
        <f t="shared" ca="1" si="11"/>
        <v>false</v>
      </c>
    </row>
    <row r="140" spans="1:5" x14ac:dyDescent="0.25">
      <c r="A140">
        <v>1000000138</v>
      </c>
      <c r="B140">
        <f t="shared" ca="1" si="8"/>
        <v>1914354</v>
      </c>
      <c r="C140" t="str">
        <f t="shared" ca="1" si="9"/>
        <v>Credito</v>
      </c>
      <c r="D140">
        <f t="shared" ca="1" si="10"/>
        <v>142</v>
      </c>
      <c r="E140" t="str">
        <f t="shared" ca="1" si="11"/>
        <v>false</v>
      </c>
    </row>
    <row r="141" spans="1:5" x14ac:dyDescent="0.25">
      <c r="A141">
        <v>1000000139</v>
      </c>
      <c r="B141">
        <f t="shared" ca="1" si="8"/>
        <v>7687584</v>
      </c>
      <c r="C141" t="str">
        <f t="shared" ca="1" si="9"/>
        <v>Ahorros</v>
      </c>
      <c r="D141">
        <f t="shared" ca="1" si="10"/>
        <v>41</v>
      </c>
      <c r="E141" t="str">
        <f t="shared" ca="1" si="11"/>
        <v>false</v>
      </c>
    </row>
    <row r="142" spans="1:5" x14ac:dyDescent="0.25">
      <c r="A142">
        <v>1000000140</v>
      </c>
      <c r="B142">
        <f t="shared" ca="1" si="8"/>
        <v>4709981</v>
      </c>
      <c r="C142" t="str">
        <f t="shared" ca="1" si="9"/>
        <v>Ahorros</v>
      </c>
      <c r="D142">
        <f t="shared" ca="1" si="10"/>
        <v>110</v>
      </c>
      <c r="E142" t="str">
        <f t="shared" ca="1" si="11"/>
        <v>false</v>
      </c>
    </row>
    <row r="143" spans="1:5" x14ac:dyDescent="0.25">
      <c r="A143">
        <v>1000000141</v>
      </c>
      <c r="B143">
        <f t="shared" ca="1" si="8"/>
        <v>3111242</v>
      </c>
      <c r="C143" t="str">
        <f t="shared" ca="1" si="9"/>
        <v>Ahorros</v>
      </c>
      <c r="D143">
        <f t="shared" ca="1" si="10"/>
        <v>108</v>
      </c>
      <c r="E143" t="str">
        <f t="shared" ca="1" si="11"/>
        <v>false</v>
      </c>
    </row>
    <row r="144" spans="1:5" x14ac:dyDescent="0.25">
      <c r="A144">
        <v>1000000142</v>
      </c>
      <c r="B144">
        <f t="shared" ca="1" si="8"/>
        <v>4544732</v>
      </c>
      <c r="C144" t="str">
        <f t="shared" ca="1" si="9"/>
        <v>Ahorros</v>
      </c>
      <c r="D144">
        <f t="shared" ca="1" si="10"/>
        <v>120</v>
      </c>
      <c r="E144" t="str">
        <f t="shared" ca="1" si="11"/>
        <v>false</v>
      </c>
    </row>
    <row r="145" spans="1:5" x14ac:dyDescent="0.25">
      <c r="A145">
        <v>1000000143</v>
      </c>
      <c r="B145">
        <f t="shared" ca="1" si="8"/>
        <v>8145665</v>
      </c>
      <c r="C145" t="str">
        <f t="shared" ca="1" si="9"/>
        <v>Ahorros</v>
      </c>
      <c r="D145">
        <f t="shared" ca="1" si="10"/>
        <v>58</v>
      </c>
      <c r="E145" t="str">
        <f t="shared" ca="1" si="11"/>
        <v>false</v>
      </c>
    </row>
    <row r="146" spans="1:5" x14ac:dyDescent="0.25">
      <c r="A146">
        <v>1000000144</v>
      </c>
      <c r="B146">
        <f t="shared" ca="1" si="8"/>
        <v>2439683</v>
      </c>
      <c r="C146" t="str">
        <f t="shared" ca="1" si="9"/>
        <v>Ahorros</v>
      </c>
      <c r="D146">
        <f t="shared" ca="1" si="10"/>
        <v>20</v>
      </c>
      <c r="E146" t="str">
        <f t="shared" ca="1" si="11"/>
        <v>false</v>
      </c>
    </row>
    <row r="147" spans="1:5" x14ac:dyDescent="0.25">
      <c r="A147">
        <v>1000000145</v>
      </c>
      <c r="B147">
        <f t="shared" ca="1" si="8"/>
        <v>4633440</v>
      </c>
      <c r="C147" t="str">
        <f t="shared" ca="1" si="9"/>
        <v>Credito</v>
      </c>
      <c r="D147">
        <f t="shared" ca="1" si="10"/>
        <v>81</v>
      </c>
      <c r="E147" t="str">
        <f t="shared" ca="1" si="11"/>
        <v>false</v>
      </c>
    </row>
    <row r="148" spans="1:5" x14ac:dyDescent="0.25">
      <c r="A148">
        <v>1000000146</v>
      </c>
      <c r="B148">
        <f t="shared" ca="1" si="8"/>
        <v>9319164</v>
      </c>
      <c r="C148" t="str">
        <f t="shared" ca="1" si="9"/>
        <v>Credito</v>
      </c>
      <c r="D148">
        <f t="shared" ca="1" si="10"/>
        <v>125</v>
      </c>
      <c r="E148" t="str">
        <f t="shared" ca="1" si="11"/>
        <v>false</v>
      </c>
    </row>
    <row r="149" spans="1:5" x14ac:dyDescent="0.25">
      <c r="A149">
        <v>1000000147</v>
      </c>
      <c r="B149">
        <f t="shared" ca="1" si="8"/>
        <v>6595733</v>
      </c>
      <c r="C149" t="str">
        <f t="shared" ca="1" si="9"/>
        <v>Ahorros</v>
      </c>
      <c r="D149">
        <f t="shared" ca="1" si="10"/>
        <v>127</v>
      </c>
      <c r="E149" t="str">
        <f t="shared" ca="1" si="11"/>
        <v>false</v>
      </c>
    </row>
    <row r="150" spans="1:5" x14ac:dyDescent="0.25">
      <c r="A150">
        <v>1000000148</v>
      </c>
      <c r="B150">
        <f t="shared" ca="1" si="8"/>
        <v>3929827</v>
      </c>
      <c r="C150" t="str">
        <f t="shared" ca="1" si="9"/>
        <v>Ahorros</v>
      </c>
      <c r="D150">
        <f t="shared" ca="1" si="10"/>
        <v>141</v>
      </c>
      <c r="E150" t="str">
        <f t="shared" ca="1" si="11"/>
        <v>false</v>
      </c>
    </row>
    <row r="151" spans="1:5" x14ac:dyDescent="0.25">
      <c r="A151">
        <v>1000000149</v>
      </c>
      <c r="B151">
        <f t="shared" ca="1" si="8"/>
        <v>5086799</v>
      </c>
      <c r="C151" t="str">
        <f t="shared" ca="1" si="9"/>
        <v>Credito</v>
      </c>
      <c r="D151">
        <f t="shared" ca="1" si="10"/>
        <v>121</v>
      </c>
      <c r="E151" t="str">
        <f t="shared" ca="1" si="11"/>
        <v>false</v>
      </c>
    </row>
    <row r="152" spans="1:5" x14ac:dyDescent="0.25">
      <c r="A152">
        <v>1000000150</v>
      </c>
      <c r="B152">
        <f t="shared" ca="1" si="8"/>
        <v>6922657</v>
      </c>
      <c r="C152" t="str">
        <f t="shared" ca="1" si="9"/>
        <v>Ahorros</v>
      </c>
      <c r="D152">
        <f t="shared" ca="1" si="10"/>
        <v>43</v>
      </c>
      <c r="E152" t="str">
        <f t="shared" ca="1" si="11"/>
        <v>false</v>
      </c>
    </row>
    <row r="153" spans="1:5" x14ac:dyDescent="0.25">
      <c r="A153">
        <v>1000000151</v>
      </c>
      <c r="B153">
        <f t="shared" ca="1" si="8"/>
        <v>2569115</v>
      </c>
      <c r="C153" t="str">
        <f t="shared" ca="1" si="9"/>
        <v>Credito</v>
      </c>
      <c r="D153">
        <f t="shared" ca="1" si="10"/>
        <v>82</v>
      </c>
      <c r="E153" t="str">
        <f t="shared" ca="1" si="11"/>
        <v>false</v>
      </c>
    </row>
    <row r="154" spans="1:5" x14ac:dyDescent="0.25">
      <c r="A154">
        <v>1000000152</v>
      </c>
      <c r="B154">
        <f t="shared" ca="1" si="8"/>
        <v>6630647</v>
      </c>
      <c r="C154" t="str">
        <f t="shared" ca="1" si="9"/>
        <v>Credito</v>
      </c>
      <c r="D154">
        <f t="shared" ca="1" si="10"/>
        <v>105</v>
      </c>
      <c r="E154" t="str">
        <f t="shared" ca="1" si="11"/>
        <v>false</v>
      </c>
    </row>
    <row r="155" spans="1:5" x14ac:dyDescent="0.25">
      <c r="A155">
        <v>1000000153</v>
      </c>
      <c r="B155">
        <f t="shared" ca="1" si="8"/>
        <v>4127388</v>
      </c>
      <c r="C155" t="str">
        <f t="shared" ca="1" si="9"/>
        <v>Ahorros</v>
      </c>
      <c r="D155">
        <f t="shared" ca="1" si="10"/>
        <v>74</v>
      </c>
      <c r="E155" t="str">
        <f t="shared" ca="1" si="11"/>
        <v>false</v>
      </c>
    </row>
    <row r="156" spans="1:5" x14ac:dyDescent="0.25">
      <c r="A156">
        <v>1000000154</v>
      </c>
      <c r="B156">
        <f t="shared" ca="1" si="8"/>
        <v>8082547</v>
      </c>
      <c r="C156" t="str">
        <f t="shared" ca="1" si="9"/>
        <v>Credito</v>
      </c>
      <c r="D156">
        <f t="shared" ca="1" si="10"/>
        <v>146</v>
      </c>
      <c r="E156" t="str">
        <f t="shared" ca="1" si="11"/>
        <v>true</v>
      </c>
    </row>
    <row r="157" spans="1:5" x14ac:dyDescent="0.25">
      <c r="A157">
        <v>1000000155</v>
      </c>
      <c r="B157">
        <f t="shared" ca="1" si="8"/>
        <v>7643449</v>
      </c>
      <c r="C157" t="str">
        <f t="shared" ca="1" si="9"/>
        <v>Credito</v>
      </c>
      <c r="D157">
        <f t="shared" ca="1" si="10"/>
        <v>73</v>
      </c>
      <c r="E157" t="str">
        <f t="shared" ca="1" si="11"/>
        <v>true</v>
      </c>
    </row>
    <row r="158" spans="1:5" x14ac:dyDescent="0.25">
      <c r="A158">
        <v>1000000156</v>
      </c>
      <c r="B158">
        <f t="shared" ca="1" si="8"/>
        <v>4967427</v>
      </c>
      <c r="C158" t="str">
        <f t="shared" ca="1" si="9"/>
        <v>Ahorros</v>
      </c>
      <c r="D158">
        <f t="shared" ca="1" si="10"/>
        <v>100</v>
      </c>
      <c r="E158" t="str">
        <f t="shared" ca="1" si="11"/>
        <v>true</v>
      </c>
    </row>
    <row r="159" spans="1:5" x14ac:dyDescent="0.25">
      <c r="A159">
        <v>1000000157</v>
      </c>
      <c r="B159">
        <f t="shared" ca="1" si="8"/>
        <v>6662792</v>
      </c>
      <c r="C159" t="str">
        <f t="shared" ca="1" si="9"/>
        <v>Ahorros</v>
      </c>
      <c r="D159">
        <f t="shared" ca="1" si="10"/>
        <v>1</v>
      </c>
      <c r="E159" t="str">
        <f t="shared" ca="1" si="11"/>
        <v>true</v>
      </c>
    </row>
    <row r="160" spans="1:5" x14ac:dyDescent="0.25">
      <c r="A160">
        <v>1000000158</v>
      </c>
      <c r="B160">
        <f t="shared" ca="1" si="8"/>
        <v>5070803</v>
      </c>
      <c r="C160" t="str">
        <f t="shared" ca="1" si="9"/>
        <v>Ahorros</v>
      </c>
      <c r="D160">
        <f t="shared" ca="1" si="10"/>
        <v>130</v>
      </c>
      <c r="E160" t="str">
        <f t="shared" ca="1" si="11"/>
        <v>true</v>
      </c>
    </row>
    <row r="161" spans="1:5" x14ac:dyDescent="0.25">
      <c r="A161">
        <v>1000000159</v>
      </c>
      <c r="B161">
        <f t="shared" ca="1" si="8"/>
        <v>5755120</v>
      </c>
      <c r="C161" t="str">
        <f t="shared" ca="1" si="9"/>
        <v>Ahorros</v>
      </c>
      <c r="D161">
        <f t="shared" ca="1" si="10"/>
        <v>50</v>
      </c>
      <c r="E161" t="str">
        <f t="shared" ca="1" si="11"/>
        <v>false</v>
      </c>
    </row>
    <row r="162" spans="1:5" x14ac:dyDescent="0.25">
      <c r="A162">
        <v>1000000160</v>
      </c>
      <c r="B162">
        <f t="shared" ca="1" si="8"/>
        <v>1006292</v>
      </c>
      <c r="C162" t="str">
        <f t="shared" ca="1" si="9"/>
        <v>Ahorros</v>
      </c>
      <c r="D162">
        <f t="shared" ca="1" si="10"/>
        <v>113</v>
      </c>
      <c r="E162" t="str">
        <f t="shared" ca="1" si="11"/>
        <v>true</v>
      </c>
    </row>
    <row r="163" spans="1:5" x14ac:dyDescent="0.25">
      <c r="A163">
        <v>1000000161</v>
      </c>
      <c r="B163">
        <f t="shared" ca="1" si="8"/>
        <v>7778931</v>
      </c>
      <c r="C163" t="str">
        <f t="shared" ca="1" si="9"/>
        <v>Credito</v>
      </c>
      <c r="D163">
        <f t="shared" ca="1" si="10"/>
        <v>8</v>
      </c>
      <c r="E163" t="str">
        <f t="shared" ca="1" si="11"/>
        <v>true</v>
      </c>
    </row>
    <row r="164" spans="1:5" x14ac:dyDescent="0.25">
      <c r="A164">
        <v>1000000162</v>
      </c>
      <c r="B164">
        <f t="shared" ca="1" si="8"/>
        <v>3853824</v>
      </c>
      <c r="C164" t="str">
        <f t="shared" ca="1" si="9"/>
        <v>Credito</v>
      </c>
      <c r="D164">
        <f t="shared" ca="1" si="10"/>
        <v>88</v>
      </c>
      <c r="E164" t="str">
        <f t="shared" ca="1" si="11"/>
        <v>false</v>
      </c>
    </row>
    <row r="165" spans="1:5" x14ac:dyDescent="0.25">
      <c r="A165">
        <v>1000000163</v>
      </c>
      <c r="B165">
        <f t="shared" ca="1" si="8"/>
        <v>6522553</v>
      </c>
      <c r="C165" t="str">
        <f t="shared" ca="1" si="9"/>
        <v>Credito</v>
      </c>
      <c r="D165">
        <f t="shared" ca="1" si="10"/>
        <v>57</v>
      </c>
      <c r="E165" t="str">
        <f t="shared" ca="1" si="11"/>
        <v>false</v>
      </c>
    </row>
    <row r="166" spans="1:5" x14ac:dyDescent="0.25">
      <c r="A166">
        <v>1000000164</v>
      </c>
      <c r="B166">
        <f t="shared" ca="1" si="8"/>
        <v>958872</v>
      </c>
      <c r="C166" t="str">
        <f t="shared" ca="1" si="9"/>
        <v>Credito</v>
      </c>
      <c r="D166">
        <f t="shared" ca="1" si="10"/>
        <v>128</v>
      </c>
      <c r="E166" t="str">
        <f t="shared" ca="1" si="11"/>
        <v>false</v>
      </c>
    </row>
    <row r="167" spans="1:5" x14ac:dyDescent="0.25">
      <c r="A167">
        <v>1000000165</v>
      </c>
      <c r="B167">
        <f t="shared" ca="1" si="8"/>
        <v>4376574</v>
      </c>
      <c r="C167" t="str">
        <f t="shared" ca="1" si="9"/>
        <v>Ahorros</v>
      </c>
      <c r="D167">
        <f t="shared" ca="1" si="10"/>
        <v>56</v>
      </c>
      <c r="E167" t="str">
        <f t="shared" ca="1" si="11"/>
        <v>false</v>
      </c>
    </row>
    <row r="168" spans="1:5" x14ac:dyDescent="0.25">
      <c r="A168">
        <v>1000000166</v>
      </c>
      <c r="B168">
        <f t="shared" ca="1" si="8"/>
        <v>3730851</v>
      </c>
      <c r="C168" t="str">
        <f t="shared" ca="1" si="9"/>
        <v>Credito</v>
      </c>
      <c r="D168">
        <f t="shared" ca="1" si="10"/>
        <v>99</v>
      </c>
      <c r="E168" t="str">
        <f t="shared" ca="1" si="11"/>
        <v>true</v>
      </c>
    </row>
    <row r="169" spans="1:5" x14ac:dyDescent="0.25">
      <c r="A169">
        <v>1000000167</v>
      </c>
      <c r="B169">
        <f t="shared" ca="1" si="8"/>
        <v>175893</v>
      </c>
      <c r="C169" t="str">
        <f t="shared" ca="1" si="9"/>
        <v>Credito</v>
      </c>
      <c r="D169">
        <f t="shared" ca="1" si="10"/>
        <v>5</v>
      </c>
      <c r="E169" t="str">
        <f t="shared" ca="1" si="11"/>
        <v>false</v>
      </c>
    </row>
    <row r="170" spans="1:5" x14ac:dyDescent="0.25">
      <c r="A170">
        <v>1000000168</v>
      </c>
      <c r="B170">
        <f t="shared" ca="1" si="8"/>
        <v>2819242</v>
      </c>
      <c r="C170" t="str">
        <f t="shared" ca="1" si="9"/>
        <v>Credito</v>
      </c>
      <c r="D170">
        <f t="shared" ca="1" si="10"/>
        <v>4</v>
      </c>
      <c r="E170" t="str">
        <f t="shared" ca="1" si="11"/>
        <v>false</v>
      </c>
    </row>
    <row r="171" spans="1:5" x14ac:dyDescent="0.25">
      <c r="A171">
        <v>1000000169</v>
      </c>
      <c r="B171">
        <f t="shared" ca="1" si="8"/>
        <v>7348495</v>
      </c>
      <c r="C171" t="str">
        <f t="shared" ca="1" si="9"/>
        <v>Ahorros</v>
      </c>
      <c r="D171">
        <f t="shared" ca="1" si="10"/>
        <v>48</v>
      </c>
      <c r="E171" t="str">
        <f t="shared" ca="1" si="11"/>
        <v>false</v>
      </c>
    </row>
    <row r="172" spans="1:5" x14ac:dyDescent="0.25">
      <c r="A172">
        <v>1000000170</v>
      </c>
      <c r="B172">
        <f t="shared" ca="1" si="8"/>
        <v>1608160</v>
      </c>
      <c r="C172" t="str">
        <f t="shared" ca="1" si="9"/>
        <v>Credito</v>
      </c>
      <c r="D172">
        <f t="shared" ca="1" si="10"/>
        <v>37</v>
      </c>
      <c r="E172" t="str">
        <f t="shared" ca="1" si="11"/>
        <v>true</v>
      </c>
    </row>
    <row r="173" spans="1:5" x14ac:dyDescent="0.25">
      <c r="A173">
        <v>1000000171</v>
      </c>
      <c r="B173">
        <f t="shared" ca="1" si="8"/>
        <v>867701</v>
      </c>
      <c r="C173" t="str">
        <f t="shared" ca="1" si="9"/>
        <v>Credito</v>
      </c>
      <c r="D173">
        <f t="shared" ca="1" si="10"/>
        <v>121</v>
      </c>
      <c r="E173" t="str">
        <f t="shared" ca="1" si="11"/>
        <v>false</v>
      </c>
    </row>
    <row r="174" spans="1:5" x14ac:dyDescent="0.25">
      <c r="A174">
        <v>1000000172</v>
      </c>
      <c r="B174">
        <f t="shared" ca="1" si="8"/>
        <v>3883475</v>
      </c>
      <c r="C174" t="str">
        <f t="shared" ca="1" si="9"/>
        <v>Credito</v>
      </c>
      <c r="D174">
        <f t="shared" ca="1" si="10"/>
        <v>138</v>
      </c>
      <c r="E174" t="str">
        <f t="shared" ca="1" si="11"/>
        <v>true</v>
      </c>
    </row>
    <row r="175" spans="1:5" x14ac:dyDescent="0.25">
      <c r="A175">
        <v>1000000173</v>
      </c>
      <c r="B175">
        <f t="shared" ca="1" si="8"/>
        <v>6234650</v>
      </c>
      <c r="C175" t="str">
        <f t="shared" ca="1" si="9"/>
        <v>Credito</v>
      </c>
      <c r="D175">
        <f t="shared" ca="1" si="10"/>
        <v>40</v>
      </c>
      <c r="E175" t="str">
        <f t="shared" ca="1" si="11"/>
        <v>true</v>
      </c>
    </row>
    <row r="176" spans="1:5" x14ac:dyDescent="0.25">
      <c r="A176">
        <v>1000000174</v>
      </c>
      <c r="B176">
        <f t="shared" ca="1" si="8"/>
        <v>9224164</v>
      </c>
      <c r="C176" t="str">
        <f t="shared" ca="1" si="9"/>
        <v>Ahorros</v>
      </c>
      <c r="D176">
        <f t="shared" ca="1" si="10"/>
        <v>88</v>
      </c>
      <c r="E176" t="str">
        <f t="shared" ca="1" si="11"/>
        <v>false</v>
      </c>
    </row>
    <row r="177" spans="1:5" x14ac:dyDescent="0.25">
      <c r="A177">
        <v>1000000175</v>
      </c>
      <c r="B177">
        <f t="shared" ca="1" si="8"/>
        <v>6876464</v>
      </c>
      <c r="C177" t="str">
        <f t="shared" ca="1" si="9"/>
        <v>Ahorros</v>
      </c>
      <c r="D177">
        <f t="shared" ca="1" si="10"/>
        <v>133</v>
      </c>
      <c r="E177" t="str">
        <f t="shared" ca="1" si="11"/>
        <v>true</v>
      </c>
    </row>
    <row r="178" spans="1:5" x14ac:dyDescent="0.25">
      <c r="A178">
        <v>1000000176</v>
      </c>
      <c r="B178">
        <f t="shared" ca="1" si="8"/>
        <v>8970472</v>
      </c>
      <c r="C178" t="str">
        <f t="shared" ca="1" si="9"/>
        <v>Ahorros</v>
      </c>
      <c r="D178">
        <f t="shared" ca="1" si="10"/>
        <v>62</v>
      </c>
      <c r="E178" t="str">
        <f t="shared" ca="1" si="11"/>
        <v>false</v>
      </c>
    </row>
    <row r="179" spans="1:5" x14ac:dyDescent="0.25">
      <c r="A179">
        <v>1000000177</v>
      </c>
      <c r="B179">
        <f t="shared" ca="1" si="8"/>
        <v>275516</v>
      </c>
      <c r="C179" t="str">
        <f t="shared" ca="1" si="9"/>
        <v>Credito</v>
      </c>
      <c r="D179">
        <f t="shared" ca="1" si="10"/>
        <v>102</v>
      </c>
      <c r="E179" t="str">
        <f t="shared" ca="1" si="11"/>
        <v>true</v>
      </c>
    </row>
    <row r="180" spans="1:5" x14ac:dyDescent="0.25">
      <c r="A180">
        <v>1000000178</v>
      </c>
      <c r="B180">
        <f t="shared" ca="1" si="8"/>
        <v>5231177</v>
      </c>
      <c r="C180" t="str">
        <f t="shared" ca="1" si="9"/>
        <v>Ahorros</v>
      </c>
      <c r="D180">
        <f t="shared" ca="1" si="10"/>
        <v>105</v>
      </c>
      <c r="E180" t="str">
        <f t="shared" ca="1" si="11"/>
        <v>false</v>
      </c>
    </row>
    <row r="181" spans="1:5" x14ac:dyDescent="0.25">
      <c r="A181">
        <v>1000000179</v>
      </c>
      <c r="B181">
        <f t="shared" ca="1" si="8"/>
        <v>5805379</v>
      </c>
      <c r="C181" t="str">
        <f t="shared" ca="1" si="9"/>
        <v>Credito</v>
      </c>
      <c r="D181">
        <f t="shared" ca="1" si="10"/>
        <v>73</v>
      </c>
      <c r="E181" t="str">
        <f t="shared" ca="1" si="11"/>
        <v>false</v>
      </c>
    </row>
    <row r="182" spans="1:5" x14ac:dyDescent="0.25">
      <c r="A182">
        <v>1000000180</v>
      </c>
      <c r="B182">
        <f t="shared" ca="1" si="8"/>
        <v>7943042</v>
      </c>
      <c r="C182" t="str">
        <f t="shared" ca="1" si="9"/>
        <v>Credito</v>
      </c>
      <c r="D182">
        <f t="shared" ca="1" si="10"/>
        <v>19</v>
      </c>
      <c r="E182" t="str">
        <f t="shared" ca="1" si="11"/>
        <v>false</v>
      </c>
    </row>
    <row r="183" spans="1:5" x14ac:dyDescent="0.25">
      <c r="A183">
        <v>1000000181</v>
      </c>
      <c r="B183">
        <f t="shared" ca="1" si="8"/>
        <v>7527201</v>
      </c>
      <c r="C183" t="str">
        <f t="shared" ca="1" si="9"/>
        <v>Credito</v>
      </c>
      <c r="D183">
        <f t="shared" ca="1" si="10"/>
        <v>28</v>
      </c>
      <c r="E183" t="str">
        <f t="shared" ca="1" si="11"/>
        <v>false</v>
      </c>
    </row>
    <row r="184" spans="1:5" x14ac:dyDescent="0.25">
      <c r="A184">
        <v>1000000182</v>
      </c>
      <c r="B184">
        <f t="shared" ca="1" si="8"/>
        <v>5476347</v>
      </c>
      <c r="C184" t="str">
        <f t="shared" ca="1" si="9"/>
        <v>Credito</v>
      </c>
      <c r="D184">
        <f t="shared" ca="1" si="10"/>
        <v>142</v>
      </c>
      <c r="E184" t="str">
        <f t="shared" ca="1" si="11"/>
        <v>false</v>
      </c>
    </row>
    <row r="185" spans="1:5" x14ac:dyDescent="0.25">
      <c r="A185">
        <v>1000000183</v>
      </c>
      <c r="B185">
        <f t="shared" ca="1" si="8"/>
        <v>2120044</v>
      </c>
      <c r="C185" t="str">
        <f t="shared" ca="1" si="9"/>
        <v>Credito</v>
      </c>
      <c r="D185">
        <f t="shared" ca="1" si="10"/>
        <v>89</v>
      </c>
      <c r="E185" t="str">
        <f t="shared" ca="1" si="11"/>
        <v>false</v>
      </c>
    </row>
    <row r="186" spans="1:5" x14ac:dyDescent="0.25">
      <c r="A186">
        <v>1000000184</v>
      </c>
      <c r="B186">
        <f t="shared" ca="1" si="8"/>
        <v>145999</v>
      </c>
      <c r="C186" t="str">
        <f t="shared" ca="1" si="9"/>
        <v>Ahorros</v>
      </c>
      <c r="D186">
        <f t="shared" ca="1" si="10"/>
        <v>137</v>
      </c>
      <c r="E186" t="str">
        <f t="shared" ca="1" si="11"/>
        <v>false</v>
      </c>
    </row>
    <row r="187" spans="1:5" x14ac:dyDescent="0.25">
      <c r="A187">
        <v>1000000185</v>
      </c>
      <c r="B187">
        <f t="shared" ca="1" si="8"/>
        <v>8840217</v>
      </c>
      <c r="C187" t="str">
        <f t="shared" ca="1" si="9"/>
        <v>Credito</v>
      </c>
      <c r="D187">
        <f t="shared" ca="1" si="10"/>
        <v>84</v>
      </c>
      <c r="E187" t="str">
        <f t="shared" ca="1" si="11"/>
        <v>true</v>
      </c>
    </row>
    <row r="188" spans="1:5" x14ac:dyDescent="0.25">
      <c r="A188">
        <v>1000000186</v>
      </c>
      <c r="B188">
        <f t="shared" ca="1" si="8"/>
        <v>5588963</v>
      </c>
      <c r="C188" t="str">
        <f t="shared" ca="1" si="9"/>
        <v>Credito</v>
      </c>
      <c r="D188">
        <f t="shared" ca="1" si="10"/>
        <v>53</v>
      </c>
      <c r="E188" t="str">
        <f t="shared" ca="1" si="11"/>
        <v>false</v>
      </c>
    </row>
    <row r="189" spans="1:5" x14ac:dyDescent="0.25">
      <c r="A189">
        <v>1000000187</v>
      </c>
      <c r="B189">
        <f t="shared" ca="1" si="8"/>
        <v>7754029</v>
      </c>
      <c r="C189" t="str">
        <f t="shared" ca="1" si="9"/>
        <v>Credito</v>
      </c>
      <c r="D189">
        <f t="shared" ca="1" si="10"/>
        <v>124</v>
      </c>
      <c r="E189" t="str">
        <f t="shared" ca="1" si="11"/>
        <v>true</v>
      </c>
    </row>
    <row r="190" spans="1:5" x14ac:dyDescent="0.25">
      <c r="A190">
        <v>1000000188</v>
      </c>
      <c r="B190">
        <f t="shared" ca="1" si="8"/>
        <v>5768198</v>
      </c>
      <c r="C190" t="str">
        <f t="shared" ca="1" si="9"/>
        <v>Credito</v>
      </c>
      <c r="D190">
        <f t="shared" ca="1" si="10"/>
        <v>28</v>
      </c>
      <c r="E190" t="str">
        <f t="shared" ca="1" si="11"/>
        <v>false</v>
      </c>
    </row>
    <row r="191" spans="1:5" x14ac:dyDescent="0.25">
      <c r="A191">
        <v>1000000189</v>
      </c>
      <c r="B191">
        <f t="shared" ca="1" si="8"/>
        <v>8894392</v>
      </c>
      <c r="C191" t="str">
        <f t="shared" ca="1" si="9"/>
        <v>Credito</v>
      </c>
      <c r="D191">
        <f t="shared" ca="1" si="10"/>
        <v>113</v>
      </c>
      <c r="E191" t="str">
        <f t="shared" ca="1" si="11"/>
        <v>false</v>
      </c>
    </row>
    <row r="192" spans="1:5" x14ac:dyDescent="0.25">
      <c r="A192">
        <v>1000000190</v>
      </c>
      <c r="B192">
        <f t="shared" ca="1" si="8"/>
        <v>1269624</v>
      </c>
      <c r="C192" t="str">
        <f t="shared" ca="1" si="9"/>
        <v>Credito</v>
      </c>
      <c r="D192">
        <f t="shared" ca="1" si="10"/>
        <v>125</v>
      </c>
      <c r="E192" t="str">
        <f t="shared" ca="1" si="11"/>
        <v>true</v>
      </c>
    </row>
    <row r="193" spans="1:5" x14ac:dyDescent="0.25">
      <c r="A193">
        <v>1000000191</v>
      </c>
      <c r="B193">
        <f t="shared" ca="1" si="8"/>
        <v>9814847</v>
      </c>
      <c r="C193" t="str">
        <f t="shared" ca="1" si="9"/>
        <v>Ahorros</v>
      </c>
      <c r="D193">
        <f t="shared" ca="1" si="10"/>
        <v>50</v>
      </c>
      <c r="E193" t="str">
        <f t="shared" ca="1" si="11"/>
        <v>false</v>
      </c>
    </row>
    <row r="194" spans="1:5" x14ac:dyDescent="0.25">
      <c r="A194">
        <v>1000000192</v>
      </c>
      <c r="B194">
        <f t="shared" ca="1" si="8"/>
        <v>1918436</v>
      </c>
      <c r="C194" t="str">
        <f t="shared" ca="1" si="9"/>
        <v>Ahorros</v>
      </c>
      <c r="D194">
        <f t="shared" ca="1" si="10"/>
        <v>61</v>
      </c>
      <c r="E194" t="str">
        <f t="shared" ca="1" si="11"/>
        <v>true</v>
      </c>
    </row>
    <row r="195" spans="1:5" x14ac:dyDescent="0.25">
      <c r="A195">
        <v>1000000193</v>
      </c>
      <c r="B195">
        <f t="shared" ref="B195:B258" ca="1" si="12">RANDBETWEEN(0,10000000)</f>
        <v>8402760</v>
      </c>
      <c r="C195" t="str">
        <f t="shared" ref="C195:C258" ca="1" si="13">CHOOSE(RANDBETWEEN(1,2),"Ahorros","Credito")</f>
        <v>Ahorros</v>
      </c>
      <c r="D195">
        <f t="shared" ref="D195:D258" ca="1" si="14">RANDBETWEEN(1,150)</f>
        <v>103</v>
      </c>
      <c r="E195" t="str">
        <f t="shared" ref="E195:E258" ca="1" si="15">CHOOSE(RANDBETWEEN(1,2),"true","false")</f>
        <v>true</v>
      </c>
    </row>
    <row r="196" spans="1:5" x14ac:dyDescent="0.25">
      <c r="A196">
        <v>1000000194</v>
      </c>
      <c r="B196">
        <f t="shared" ca="1" si="12"/>
        <v>3156690</v>
      </c>
      <c r="C196" t="str">
        <f t="shared" ca="1" si="13"/>
        <v>Ahorros</v>
      </c>
      <c r="D196">
        <f t="shared" ca="1" si="14"/>
        <v>137</v>
      </c>
      <c r="E196" t="str">
        <f t="shared" ca="1" si="15"/>
        <v>true</v>
      </c>
    </row>
    <row r="197" spans="1:5" x14ac:dyDescent="0.25">
      <c r="A197">
        <v>1000000195</v>
      </c>
      <c r="B197">
        <f t="shared" ca="1" si="12"/>
        <v>719194</v>
      </c>
      <c r="C197" t="str">
        <f t="shared" ca="1" si="13"/>
        <v>Ahorros</v>
      </c>
      <c r="D197">
        <f t="shared" ca="1" si="14"/>
        <v>81</v>
      </c>
      <c r="E197" t="str">
        <f t="shared" ca="1" si="15"/>
        <v>true</v>
      </c>
    </row>
    <row r="198" spans="1:5" x14ac:dyDescent="0.25">
      <c r="A198">
        <v>1000000196</v>
      </c>
      <c r="B198">
        <f t="shared" ca="1" si="12"/>
        <v>7638543</v>
      </c>
      <c r="C198" t="str">
        <f t="shared" ca="1" si="13"/>
        <v>Ahorros</v>
      </c>
      <c r="D198">
        <f t="shared" ca="1" si="14"/>
        <v>129</v>
      </c>
      <c r="E198" t="str">
        <f t="shared" ca="1" si="15"/>
        <v>true</v>
      </c>
    </row>
    <row r="199" spans="1:5" x14ac:dyDescent="0.25">
      <c r="A199">
        <v>1000000197</v>
      </c>
      <c r="B199">
        <f t="shared" ca="1" si="12"/>
        <v>5874556</v>
      </c>
      <c r="C199" t="str">
        <f t="shared" ca="1" si="13"/>
        <v>Credito</v>
      </c>
      <c r="D199">
        <f t="shared" ca="1" si="14"/>
        <v>143</v>
      </c>
      <c r="E199" t="str">
        <f t="shared" ca="1" si="15"/>
        <v>false</v>
      </c>
    </row>
    <row r="200" spans="1:5" x14ac:dyDescent="0.25">
      <c r="A200">
        <v>1000000198</v>
      </c>
      <c r="B200">
        <f t="shared" ca="1" si="12"/>
        <v>500701</v>
      </c>
      <c r="C200" t="str">
        <f t="shared" ca="1" si="13"/>
        <v>Credito</v>
      </c>
      <c r="D200">
        <f t="shared" ca="1" si="14"/>
        <v>3</v>
      </c>
      <c r="E200" t="str">
        <f t="shared" ca="1" si="15"/>
        <v>true</v>
      </c>
    </row>
    <row r="201" spans="1:5" x14ac:dyDescent="0.25">
      <c r="A201">
        <v>1000000199</v>
      </c>
      <c r="B201">
        <f t="shared" ca="1" si="12"/>
        <v>2044853</v>
      </c>
      <c r="C201" t="str">
        <f t="shared" ca="1" si="13"/>
        <v>Ahorros</v>
      </c>
      <c r="D201">
        <f t="shared" ca="1" si="14"/>
        <v>138</v>
      </c>
      <c r="E201" t="str">
        <f t="shared" ca="1" si="15"/>
        <v>true</v>
      </c>
    </row>
    <row r="202" spans="1:5" x14ac:dyDescent="0.25">
      <c r="A202">
        <v>1000000200</v>
      </c>
      <c r="B202">
        <f t="shared" ca="1" si="12"/>
        <v>7012611</v>
      </c>
      <c r="C202" t="str">
        <f t="shared" ca="1" si="13"/>
        <v>Ahorros</v>
      </c>
      <c r="D202">
        <f t="shared" ca="1" si="14"/>
        <v>37</v>
      </c>
      <c r="E202" t="str">
        <f t="shared" ca="1" si="15"/>
        <v>false</v>
      </c>
    </row>
    <row r="203" spans="1:5" x14ac:dyDescent="0.25">
      <c r="A203">
        <v>1000000201</v>
      </c>
      <c r="B203">
        <f t="shared" ca="1" si="12"/>
        <v>5260725</v>
      </c>
      <c r="C203" t="str">
        <f t="shared" ca="1" si="13"/>
        <v>Ahorros</v>
      </c>
      <c r="D203">
        <f t="shared" ca="1" si="14"/>
        <v>32</v>
      </c>
      <c r="E203" t="str">
        <f t="shared" ca="1" si="15"/>
        <v>true</v>
      </c>
    </row>
    <row r="204" spans="1:5" x14ac:dyDescent="0.25">
      <c r="A204">
        <v>1000000202</v>
      </c>
      <c r="B204">
        <f t="shared" ca="1" si="12"/>
        <v>364428</v>
      </c>
      <c r="C204" t="str">
        <f t="shared" ca="1" si="13"/>
        <v>Ahorros</v>
      </c>
      <c r="D204">
        <f t="shared" ca="1" si="14"/>
        <v>117</v>
      </c>
      <c r="E204" t="str">
        <f t="shared" ca="1" si="15"/>
        <v>true</v>
      </c>
    </row>
    <row r="205" spans="1:5" x14ac:dyDescent="0.25">
      <c r="A205">
        <v>1000000203</v>
      </c>
      <c r="B205">
        <f t="shared" ca="1" si="12"/>
        <v>6945433</v>
      </c>
      <c r="C205" t="str">
        <f t="shared" ca="1" si="13"/>
        <v>Ahorros</v>
      </c>
      <c r="D205">
        <f t="shared" ca="1" si="14"/>
        <v>41</v>
      </c>
      <c r="E205" t="str">
        <f t="shared" ca="1" si="15"/>
        <v>true</v>
      </c>
    </row>
    <row r="206" spans="1:5" x14ac:dyDescent="0.25">
      <c r="A206">
        <v>1000000204</v>
      </c>
      <c r="B206">
        <f t="shared" ca="1" si="12"/>
        <v>3961309</v>
      </c>
      <c r="C206" t="str">
        <f t="shared" ca="1" si="13"/>
        <v>Credito</v>
      </c>
      <c r="D206">
        <f t="shared" ca="1" si="14"/>
        <v>109</v>
      </c>
      <c r="E206" t="str">
        <f t="shared" ca="1" si="15"/>
        <v>false</v>
      </c>
    </row>
    <row r="207" spans="1:5" x14ac:dyDescent="0.25">
      <c r="A207">
        <v>1000000205</v>
      </c>
      <c r="B207">
        <f t="shared" ca="1" si="12"/>
        <v>9399023</v>
      </c>
      <c r="C207" t="str">
        <f t="shared" ca="1" si="13"/>
        <v>Credito</v>
      </c>
      <c r="D207">
        <f t="shared" ca="1" si="14"/>
        <v>93</v>
      </c>
      <c r="E207" t="str">
        <f t="shared" ca="1" si="15"/>
        <v>false</v>
      </c>
    </row>
    <row r="208" spans="1:5" x14ac:dyDescent="0.25">
      <c r="A208">
        <v>1000000206</v>
      </c>
      <c r="B208">
        <f t="shared" ca="1" si="12"/>
        <v>833077</v>
      </c>
      <c r="C208" t="str">
        <f t="shared" ca="1" si="13"/>
        <v>Ahorros</v>
      </c>
      <c r="D208">
        <f t="shared" ca="1" si="14"/>
        <v>50</v>
      </c>
      <c r="E208" t="str">
        <f t="shared" ca="1" si="15"/>
        <v>false</v>
      </c>
    </row>
    <row r="209" spans="1:5" x14ac:dyDescent="0.25">
      <c r="A209">
        <v>1000000207</v>
      </c>
      <c r="B209">
        <f t="shared" ca="1" si="12"/>
        <v>4693504</v>
      </c>
      <c r="C209" t="str">
        <f t="shared" ca="1" si="13"/>
        <v>Credito</v>
      </c>
      <c r="D209">
        <f t="shared" ca="1" si="14"/>
        <v>57</v>
      </c>
      <c r="E209" t="str">
        <f t="shared" ca="1" si="15"/>
        <v>false</v>
      </c>
    </row>
    <row r="210" spans="1:5" x14ac:dyDescent="0.25">
      <c r="A210">
        <v>1000000208</v>
      </c>
      <c r="B210">
        <f t="shared" ca="1" si="12"/>
        <v>8298133</v>
      </c>
      <c r="C210" t="str">
        <f t="shared" ca="1" si="13"/>
        <v>Credito</v>
      </c>
      <c r="D210">
        <f t="shared" ca="1" si="14"/>
        <v>20</v>
      </c>
      <c r="E210" t="str">
        <f t="shared" ca="1" si="15"/>
        <v>true</v>
      </c>
    </row>
    <row r="211" spans="1:5" x14ac:dyDescent="0.25">
      <c r="A211">
        <v>1000000209</v>
      </c>
      <c r="B211">
        <f t="shared" ca="1" si="12"/>
        <v>4326604</v>
      </c>
      <c r="C211" t="str">
        <f t="shared" ca="1" si="13"/>
        <v>Ahorros</v>
      </c>
      <c r="D211">
        <f t="shared" ca="1" si="14"/>
        <v>138</v>
      </c>
      <c r="E211" t="str">
        <f t="shared" ca="1" si="15"/>
        <v>false</v>
      </c>
    </row>
    <row r="212" spans="1:5" x14ac:dyDescent="0.25">
      <c r="A212">
        <v>1000000210</v>
      </c>
      <c r="B212">
        <f t="shared" ca="1" si="12"/>
        <v>1782583</v>
      </c>
      <c r="C212" t="str">
        <f t="shared" ca="1" si="13"/>
        <v>Credito</v>
      </c>
      <c r="D212">
        <f t="shared" ca="1" si="14"/>
        <v>148</v>
      </c>
      <c r="E212" t="str">
        <f t="shared" ca="1" si="15"/>
        <v>false</v>
      </c>
    </row>
    <row r="213" spans="1:5" x14ac:dyDescent="0.25">
      <c r="A213">
        <v>1000000211</v>
      </c>
      <c r="B213">
        <f t="shared" ca="1" si="12"/>
        <v>8274411</v>
      </c>
      <c r="C213" t="str">
        <f t="shared" ca="1" si="13"/>
        <v>Credito</v>
      </c>
      <c r="D213">
        <f t="shared" ca="1" si="14"/>
        <v>98</v>
      </c>
      <c r="E213" t="str">
        <f t="shared" ca="1" si="15"/>
        <v>false</v>
      </c>
    </row>
    <row r="214" spans="1:5" x14ac:dyDescent="0.25">
      <c r="A214">
        <v>1000000212</v>
      </c>
      <c r="B214">
        <f t="shared" ca="1" si="12"/>
        <v>1212712</v>
      </c>
      <c r="C214" t="str">
        <f t="shared" ca="1" si="13"/>
        <v>Credito</v>
      </c>
      <c r="D214">
        <f t="shared" ca="1" si="14"/>
        <v>130</v>
      </c>
      <c r="E214" t="str">
        <f t="shared" ca="1" si="15"/>
        <v>true</v>
      </c>
    </row>
    <row r="215" spans="1:5" x14ac:dyDescent="0.25">
      <c r="A215">
        <v>1000000213</v>
      </c>
      <c r="B215">
        <f t="shared" ca="1" si="12"/>
        <v>4634275</v>
      </c>
      <c r="C215" t="str">
        <f t="shared" ca="1" si="13"/>
        <v>Credito</v>
      </c>
      <c r="D215">
        <f t="shared" ca="1" si="14"/>
        <v>138</v>
      </c>
      <c r="E215" t="str">
        <f t="shared" ca="1" si="15"/>
        <v>true</v>
      </c>
    </row>
    <row r="216" spans="1:5" x14ac:dyDescent="0.25">
      <c r="A216">
        <v>1000000214</v>
      </c>
      <c r="B216">
        <f t="shared" ca="1" si="12"/>
        <v>8645305</v>
      </c>
      <c r="C216" t="str">
        <f t="shared" ca="1" si="13"/>
        <v>Ahorros</v>
      </c>
      <c r="D216">
        <f t="shared" ca="1" si="14"/>
        <v>76</v>
      </c>
      <c r="E216" t="str">
        <f t="shared" ca="1" si="15"/>
        <v>true</v>
      </c>
    </row>
    <row r="217" spans="1:5" x14ac:dyDescent="0.25">
      <c r="A217">
        <v>1000000215</v>
      </c>
      <c r="B217">
        <f t="shared" ca="1" si="12"/>
        <v>1570968</v>
      </c>
      <c r="C217" t="str">
        <f t="shared" ca="1" si="13"/>
        <v>Ahorros</v>
      </c>
      <c r="D217">
        <f t="shared" ca="1" si="14"/>
        <v>31</v>
      </c>
      <c r="E217" t="str">
        <f t="shared" ca="1" si="15"/>
        <v>true</v>
      </c>
    </row>
    <row r="218" spans="1:5" x14ac:dyDescent="0.25">
      <c r="A218">
        <v>1000000216</v>
      </c>
      <c r="B218">
        <f t="shared" ca="1" si="12"/>
        <v>1632062</v>
      </c>
      <c r="C218" t="str">
        <f t="shared" ca="1" si="13"/>
        <v>Ahorros</v>
      </c>
      <c r="D218">
        <f t="shared" ca="1" si="14"/>
        <v>125</v>
      </c>
      <c r="E218" t="str">
        <f t="shared" ca="1" si="15"/>
        <v>false</v>
      </c>
    </row>
    <row r="219" spans="1:5" x14ac:dyDescent="0.25">
      <c r="A219">
        <v>1000000217</v>
      </c>
      <c r="B219">
        <f t="shared" ca="1" si="12"/>
        <v>9131965</v>
      </c>
      <c r="C219" t="str">
        <f t="shared" ca="1" si="13"/>
        <v>Credito</v>
      </c>
      <c r="D219">
        <f t="shared" ca="1" si="14"/>
        <v>31</v>
      </c>
      <c r="E219" t="str">
        <f t="shared" ca="1" si="15"/>
        <v>false</v>
      </c>
    </row>
    <row r="220" spans="1:5" x14ac:dyDescent="0.25">
      <c r="A220">
        <v>1000000218</v>
      </c>
      <c r="B220">
        <f t="shared" ca="1" si="12"/>
        <v>9711212</v>
      </c>
      <c r="C220" t="str">
        <f t="shared" ca="1" si="13"/>
        <v>Ahorros</v>
      </c>
      <c r="D220">
        <f t="shared" ca="1" si="14"/>
        <v>93</v>
      </c>
      <c r="E220" t="str">
        <f t="shared" ca="1" si="15"/>
        <v>false</v>
      </c>
    </row>
    <row r="221" spans="1:5" x14ac:dyDescent="0.25">
      <c r="A221">
        <v>1000000219</v>
      </c>
      <c r="B221">
        <f t="shared" ca="1" si="12"/>
        <v>3951459</v>
      </c>
      <c r="C221" t="str">
        <f t="shared" ca="1" si="13"/>
        <v>Ahorros</v>
      </c>
      <c r="D221">
        <f t="shared" ca="1" si="14"/>
        <v>137</v>
      </c>
      <c r="E221" t="str">
        <f t="shared" ca="1" si="15"/>
        <v>false</v>
      </c>
    </row>
    <row r="222" spans="1:5" x14ac:dyDescent="0.25">
      <c r="A222">
        <v>1000000220</v>
      </c>
      <c r="B222">
        <f t="shared" ca="1" si="12"/>
        <v>3379816</v>
      </c>
      <c r="C222" t="str">
        <f t="shared" ca="1" si="13"/>
        <v>Ahorros</v>
      </c>
      <c r="D222">
        <f t="shared" ca="1" si="14"/>
        <v>107</v>
      </c>
      <c r="E222" t="str">
        <f t="shared" ca="1" si="15"/>
        <v>true</v>
      </c>
    </row>
    <row r="223" spans="1:5" x14ac:dyDescent="0.25">
      <c r="A223">
        <v>1000000221</v>
      </c>
      <c r="B223">
        <f t="shared" ca="1" si="12"/>
        <v>9728245</v>
      </c>
      <c r="C223" t="str">
        <f t="shared" ca="1" si="13"/>
        <v>Ahorros</v>
      </c>
      <c r="D223">
        <f t="shared" ca="1" si="14"/>
        <v>115</v>
      </c>
      <c r="E223" t="str">
        <f t="shared" ca="1" si="15"/>
        <v>false</v>
      </c>
    </row>
    <row r="224" spans="1:5" x14ac:dyDescent="0.25">
      <c r="A224">
        <v>1000000222</v>
      </c>
      <c r="B224">
        <f t="shared" ca="1" si="12"/>
        <v>2439655</v>
      </c>
      <c r="C224" t="str">
        <f t="shared" ca="1" si="13"/>
        <v>Credito</v>
      </c>
      <c r="D224">
        <f t="shared" ca="1" si="14"/>
        <v>30</v>
      </c>
      <c r="E224" t="str">
        <f t="shared" ca="1" si="15"/>
        <v>false</v>
      </c>
    </row>
    <row r="225" spans="1:5" x14ac:dyDescent="0.25">
      <c r="A225">
        <v>1000000223</v>
      </c>
      <c r="B225">
        <f t="shared" ca="1" si="12"/>
        <v>1966876</v>
      </c>
      <c r="C225" t="str">
        <f t="shared" ca="1" si="13"/>
        <v>Credito</v>
      </c>
      <c r="D225">
        <f t="shared" ca="1" si="14"/>
        <v>101</v>
      </c>
      <c r="E225" t="str">
        <f t="shared" ca="1" si="15"/>
        <v>true</v>
      </c>
    </row>
    <row r="226" spans="1:5" x14ac:dyDescent="0.25">
      <c r="A226">
        <v>1000000224</v>
      </c>
      <c r="B226">
        <f t="shared" ca="1" si="12"/>
        <v>2213266</v>
      </c>
      <c r="C226" t="str">
        <f t="shared" ca="1" si="13"/>
        <v>Ahorros</v>
      </c>
      <c r="D226">
        <f t="shared" ca="1" si="14"/>
        <v>1</v>
      </c>
      <c r="E226" t="str">
        <f t="shared" ca="1" si="15"/>
        <v>false</v>
      </c>
    </row>
    <row r="227" spans="1:5" x14ac:dyDescent="0.25">
      <c r="A227">
        <v>1000000225</v>
      </c>
      <c r="B227">
        <f t="shared" ca="1" si="12"/>
        <v>5476434</v>
      </c>
      <c r="C227" t="str">
        <f t="shared" ca="1" si="13"/>
        <v>Credito</v>
      </c>
      <c r="D227">
        <f t="shared" ca="1" si="14"/>
        <v>8</v>
      </c>
      <c r="E227" t="str">
        <f t="shared" ca="1" si="15"/>
        <v>false</v>
      </c>
    </row>
    <row r="228" spans="1:5" x14ac:dyDescent="0.25">
      <c r="A228">
        <v>1000000226</v>
      </c>
      <c r="B228">
        <f t="shared" ca="1" si="12"/>
        <v>4580830</v>
      </c>
      <c r="C228" t="str">
        <f t="shared" ca="1" si="13"/>
        <v>Ahorros</v>
      </c>
      <c r="D228">
        <f t="shared" ca="1" si="14"/>
        <v>107</v>
      </c>
      <c r="E228" t="str">
        <f t="shared" ca="1" si="15"/>
        <v>false</v>
      </c>
    </row>
    <row r="229" spans="1:5" x14ac:dyDescent="0.25">
      <c r="A229">
        <v>1000000227</v>
      </c>
      <c r="B229">
        <f t="shared" ca="1" si="12"/>
        <v>8911929</v>
      </c>
      <c r="C229" t="str">
        <f t="shared" ca="1" si="13"/>
        <v>Credito</v>
      </c>
      <c r="D229">
        <f t="shared" ca="1" si="14"/>
        <v>49</v>
      </c>
      <c r="E229" t="str">
        <f t="shared" ca="1" si="15"/>
        <v>true</v>
      </c>
    </row>
    <row r="230" spans="1:5" x14ac:dyDescent="0.25">
      <c r="A230">
        <v>1000000228</v>
      </c>
      <c r="B230">
        <f t="shared" ca="1" si="12"/>
        <v>1347271</v>
      </c>
      <c r="C230" t="str">
        <f t="shared" ca="1" si="13"/>
        <v>Ahorros</v>
      </c>
      <c r="D230">
        <f t="shared" ca="1" si="14"/>
        <v>131</v>
      </c>
      <c r="E230" t="str">
        <f t="shared" ca="1" si="15"/>
        <v>true</v>
      </c>
    </row>
    <row r="231" spans="1:5" x14ac:dyDescent="0.25">
      <c r="A231">
        <v>1000000229</v>
      </c>
      <c r="B231">
        <f t="shared" ca="1" si="12"/>
        <v>5360119</v>
      </c>
      <c r="C231" t="str">
        <f t="shared" ca="1" si="13"/>
        <v>Ahorros</v>
      </c>
      <c r="D231">
        <f t="shared" ca="1" si="14"/>
        <v>140</v>
      </c>
      <c r="E231" t="str">
        <f t="shared" ca="1" si="15"/>
        <v>true</v>
      </c>
    </row>
    <row r="232" spans="1:5" x14ac:dyDescent="0.25">
      <c r="A232">
        <v>1000000230</v>
      </c>
      <c r="B232">
        <f t="shared" ca="1" si="12"/>
        <v>492824</v>
      </c>
      <c r="C232" t="str">
        <f t="shared" ca="1" si="13"/>
        <v>Credito</v>
      </c>
      <c r="D232">
        <f t="shared" ca="1" si="14"/>
        <v>12</v>
      </c>
      <c r="E232" t="str">
        <f t="shared" ca="1" si="15"/>
        <v>false</v>
      </c>
    </row>
    <row r="233" spans="1:5" x14ac:dyDescent="0.25">
      <c r="A233">
        <v>1000000231</v>
      </c>
      <c r="B233">
        <f t="shared" ca="1" si="12"/>
        <v>6448253</v>
      </c>
      <c r="C233" t="str">
        <f t="shared" ca="1" si="13"/>
        <v>Ahorros</v>
      </c>
      <c r="D233">
        <f t="shared" ca="1" si="14"/>
        <v>134</v>
      </c>
      <c r="E233" t="str">
        <f t="shared" ca="1" si="15"/>
        <v>true</v>
      </c>
    </row>
    <row r="234" spans="1:5" x14ac:dyDescent="0.25">
      <c r="A234">
        <v>1000000232</v>
      </c>
      <c r="B234">
        <f t="shared" ca="1" si="12"/>
        <v>3344309</v>
      </c>
      <c r="C234" t="str">
        <f t="shared" ca="1" si="13"/>
        <v>Ahorros</v>
      </c>
      <c r="D234">
        <f t="shared" ca="1" si="14"/>
        <v>88</v>
      </c>
      <c r="E234" t="str">
        <f t="shared" ca="1" si="15"/>
        <v>false</v>
      </c>
    </row>
    <row r="235" spans="1:5" x14ac:dyDescent="0.25">
      <c r="A235">
        <v>1000000233</v>
      </c>
      <c r="B235">
        <f t="shared" ca="1" si="12"/>
        <v>2454098</v>
      </c>
      <c r="C235" t="str">
        <f t="shared" ca="1" si="13"/>
        <v>Credito</v>
      </c>
      <c r="D235">
        <f t="shared" ca="1" si="14"/>
        <v>6</v>
      </c>
      <c r="E235" t="str">
        <f t="shared" ca="1" si="15"/>
        <v>false</v>
      </c>
    </row>
    <row r="236" spans="1:5" x14ac:dyDescent="0.25">
      <c r="A236">
        <v>1000000234</v>
      </c>
      <c r="B236">
        <f t="shared" ca="1" si="12"/>
        <v>4457437</v>
      </c>
      <c r="C236" t="str">
        <f t="shared" ca="1" si="13"/>
        <v>Ahorros</v>
      </c>
      <c r="D236">
        <f t="shared" ca="1" si="14"/>
        <v>84</v>
      </c>
      <c r="E236" t="str">
        <f t="shared" ca="1" si="15"/>
        <v>false</v>
      </c>
    </row>
    <row r="237" spans="1:5" x14ac:dyDescent="0.25">
      <c r="A237">
        <v>1000000235</v>
      </c>
      <c r="B237">
        <f t="shared" ca="1" si="12"/>
        <v>57757</v>
      </c>
      <c r="C237" t="str">
        <f t="shared" ca="1" si="13"/>
        <v>Credito</v>
      </c>
      <c r="D237">
        <f t="shared" ca="1" si="14"/>
        <v>60</v>
      </c>
      <c r="E237" t="str">
        <f t="shared" ca="1" si="15"/>
        <v>false</v>
      </c>
    </row>
    <row r="238" spans="1:5" x14ac:dyDescent="0.25">
      <c r="A238">
        <v>1000000236</v>
      </c>
      <c r="B238">
        <f t="shared" ca="1" si="12"/>
        <v>7936973</v>
      </c>
      <c r="C238" t="str">
        <f t="shared" ca="1" si="13"/>
        <v>Credito</v>
      </c>
      <c r="D238">
        <f t="shared" ca="1" si="14"/>
        <v>27</v>
      </c>
      <c r="E238" t="str">
        <f t="shared" ca="1" si="15"/>
        <v>false</v>
      </c>
    </row>
    <row r="239" spans="1:5" x14ac:dyDescent="0.25">
      <c r="A239">
        <v>1000000237</v>
      </c>
      <c r="B239">
        <f t="shared" ca="1" si="12"/>
        <v>211179</v>
      </c>
      <c r="C239" t="str">
        <f t="shared" ca="1" si="13"/>
        <v>Credito</v>
      </c>
      <c r="D239">
        <f t="shared" ca="1" si="14"/>
        <v>23</v>
      </c>
      <c r="E239" t="str">
        <f t="shared" ca="1" si="15"/>
        <v>true</v>
      </c>
    </row>
    <row r="240" spans="1:5" x14ac:dyDescent="0.25">
      <c r="A240">
        <v>1000000238</v>
      </c>
      <c r="B240">
        <f t="shared" ca="1" si="12"/>
        <v>742169</v>
      </c>
      <c r="C240" t="str">
        <f t="shared" ca="1" si="13"/>
        <v>Ahorros</v>
      </c>
      <c r="D240">
        <f t="shared" ca="1" si="14"/>
        <v>22</v>
      </c>
      <c r="E240" t="str">
        <f t="shared" ca="1" si="15"/>
        <v>false</v>
      </c>
    </row>
    <row r="241" spans="1:5" x14ac:dyDescent="0.25">
      <c r="A241">
        <v>1000000239</v>
      </c>
      <c r="B241">
        <f t="shared" ca="1" si="12"/>
        <v>6932439</v>
      </c>
      <c r="C241" t="str">
        <f t="shared" ca="1" si="13"/>
        <v>Ahorros</v>
      </c>
      <c r="D241">
        <f t="shared" ca="1" si="14"/>
        <v>45</v>
      </c>
      <c r="E241" t="str">
        <f t="shared" ca="1" si="15"/>
        <v>true</v>
      </c>
    </row>
    <row r="242" spans="1:5" x14ac:dyDescent="0.25">
      <c r="A242">
        <v>1000000240</v>
      </c>
      <c r="B242">
        <f t="shared" ca="1" si="12"/>
        <v>7783316</v>
      </c>
      <c r="C242" t="str">
        <f t="shared" ca="1" si="13"/>
        <v>Credito</v>
      </c>
      <c r="D242">
        <f t="shared" ca="1" si="14"/>
        <v>122</v>
      </c>
      <c r="E242" t="str">
        <f t="shared" ca="1" si="15"/>
        <v>true</v>
      </c>
    </row>
    <row r="243" spans="1:5" x14ac:dyDescent="0.25">
      <c r="A243">
        <v>1000000241</v>
      </c>
      <c r="B243">
        <f t="shared" ca="1" si="12"/>
        <v>1442441</v>
      </c>
      <c r="C243" t="str">
        <f t="shared" ca="1" si="13"/>
        <v>Credito</v>
      </c>
      <c r="D243">
        <f t="shared" ca="1" si="14"/>
        <v>25</v>
      </c>
      <c r="E243" t="str">
        <f t="shared" ca="1" si="15"/>
        <v>true</v>
      </c>
    </row>
    <row r="244" spans="1:5" x14ac:dyDescent="0.25">
      <c r="A244">
        <v>1000000242</v>
      </c>
      <c r="B244">
        <f t="shared" ca="1" si="12"/>
        <v>6967224</v>
      </c>
      <c r="C244" t="str">
        <f t="shared" ca="1" si="13"/>
        <v>Ahorros</v>
      </c>
      <c r="D244">
        <f t="shared" ca="1" si="14"/>
        <v>22</v>
      </c>
      <c r="E244" t="str">
        <f t="shared" ca="1" si="15"/>
        <v>true</v>
      </c>
    </row>
    <row r="245" spans="1:5" x14ac:dyDescent="0.25">
      <c r="A245">
        <v>1000000243</v>
      </c>
      <c r="B245">
        <f t="shared" ca="1" si="12"/>
        <v>1850428</v>
      </c>
      <c r="C245" t="str">
        <f t="shared" ca="1" si="13"/>
        <v>Ahorros</v>
      </c>
      <c r="D245">
        <f t="shared" ca="1" si="14"/>
        <v>56</v>
      </c>
      <c r="E245" t="str">
        <f t="shared" ca="1" si="15"/>
        <v>false</v>
      </c>
    </row>
    <row r="246" spans="1:5" x14ac:dyDescent="0.25">
      <c r="A246">
        <v>1000000244</v>
      </c>
      <c r="B246">
        <f t="shared" ca="1" si="12"/>
        <v>7217244</v>
      </c>
      <c r="C246" t="str">
        <f t="shared" ca="1" si="13"/>
        <v>Ahorros</v>
      </c>
      <c r="D246">
        <f t="shared" ca="1" si="14"/>
        <v>43</v>
      </c>
      <c r="E246" t="str">
        <f t="shared" ca="1" si="15"/>
        <v>true</v>
      </c>
    </row>
    <row r="247" spans="1:5" x14ac:dyDescent="0.25">
      <c r="A247">
        <v>1000000245</v>
      </c>
      <c r="B247">
        <f t="shared" ca="1" si="12"/>
        <v>63527</v>
      </c>
      <c r="C247" t="str">
        <f t="shared" ca="1" si="13"/>
        <v>Ahorros</v>
      </c>
      <c r="D247">
        <f t="shared" ca="1" si="14"/>
        <v>35</v>
      </c>
      <c r="E247" t="str">
        <f t="shared" ca="1" si="15"/>
        <v>false</v>
      </c>
    </row>
    <row r="248" spans="1:5" x14ac:dyDescent="0.25">
      <c r="A248">
        <v>1000000246</v>
      </c>
      <c r="B248">
        <f t="shared" ca="1" si="12"/>
        <v>808595</v>
      </c>
      <c r="C248" t="str">
        <f t="shared" ca="1" si="13"/>
        <v>Ahorros</v>
      </c>
      <c r="D248">
        <f t="shared" ca="1" si="14"/>
        <v>87</v>
      </c>
      <c r="E248" t="str">
        <f t="shared" ca="1" si="15"/>
        <v>true</v>
      </c>
    </row>
    <row r="249" spans="1:5" x14ac:dyDescent="0.25">
      <c r="A249">
        <v>1000000247</v>
      </c>
      <c r="B249">
        <f t="shared" ca="1" si="12"/>
        <v>1036537</v>
      </c>
      <c r="C249" t="str">
        <f t="shared" ca="1" si="13"/>
        <v>Ahorros</v>
      </c>
      <c r="D249">
        <f t="shared" ca="1" si="14"/>
        <v>87</v>
      </c>
      <c r="E249" t="str">
        <f t="shared" ca="1" si="15"/>
        <v>true</v>
      </c>
    </row>
    <row r="250" spans="1:5" x14ac:dyDescent="0.25">
      <c r="A250">
        <v>1000000248</v>
      </c>
      <c r="B250">
        <f t="shared" ca="1" si="12"/>
        <v>6765095</v>
      </c>
      <c r="C250" t="str">
        <f t="shared" ca="1" si="13"/>
        <v>Credito</v>
      </c>
      <c r="D250">
        <f t="shared" ca="1" si="14"/>
        <v>22</v>
      </c>
      <c r="E250" t="str">
        <f t="shared" ca="1" si="15"/>
        <v>false</v>
      </c>
    </row>
    <row r="251" spans="1:5" x14ac:dyDescent="0.25">
      <c r="A251">
        <v>1000000249</v>
      </c>
      <c r="B251">
        <f t="shared" ca="1" si="12"/>
        <v>9007931</v>
      </c>
      <c r="C251" t="str">
        <f t="shared" ca="1" si="13"/>
        <v>Credito</v>
      </c>
      <c r="D251">
        <f t="shared" ca="1" si="14"/>
        <v>144</v>
      </c>
      <c r="E251" t="str">
        <f t="shared" ca="1" si="15"/>
        <v>true</v>
      </c>
    </row>
    <row r="252" spans="1:5" x14ac:dyDescent="0.25">
      <c r="A252">
        <v>1000000250</v>
      </c>
      <c r="B252">
        <f t="shared" ca="1" si="12"/>
        <v>2892803</v>
      </c>
      <c r="C252" t="str">
        <f t="shared" ca="1" si="13"/>
        <v>Credito</v>
      </c>
      <c r="D252">
        <f t="shared" ca="1" si="14"/>
        <v>126</v>
      </c>
      <c r="E252" t="str">
        <f t="shared" ca="1" si="15"/>
        <v>true</v>
      </c>
    </row>
    <row r="253" spans="1:5" x14ac:dyDescent="0.25">
      <c r="A253">
        <v>1000000251</v>
      </c>
      <c r="B253">
        <f t="shared" ca="1" si="12"/>
        <v>1917789</v>
      </c>
      <c r="C253" t="str">
        <f t="shared" ca="1" si="13"/>
        <v>Credito</v>
      </c>
      <c r="D253">
        <f t="shared" ca="1" si="14"/>
        <v>52</v>
      </c>
      <c r="E253" t="str">
        <f t="shared" ca="1" si="15"/>
        <v>false</v>
      </c>
    </row>
    <row r="254" spans="1:5" x14ac:dyDescent="0.25">
      <c r="A254">
        <v>1000000252</v>
      </c>
      <c r="B254">
        <f t="shared" ca="1" si="12"/>
        <v>2985856</v>
      </c>
      <c r="C254" t="str">
        <f t="shared" ca="1" si="13"/>
        <v>Credito</v>
      </c>
      <c r="D254">
        <f t="shared" ca="1" si="14"/>
        <v>89</v>
      </c>
      <c r="E254" t="str">
        <f t="shared" ca="1" si="15"/>
        <v>false</v>
      </c>
    </row>
    <row r="255" spans="1:5" x14ac:dyDescent="0.25">
      <c r="A255">
        <v>1000000253</v>
      </c>
      <c r="B255">
        <f t="shared" ca="1" si="12"/>
        <v>5826174</v>
      </c>
      <c r="C255" t="str">
        <f t="shared" ca="1" si="13"/>
        <v>Ahorros</v>
      </c>
      <c r="D255">
        <f t="shared" ca="1" si="14"/>
        <v>33</v>
      </c>
      <c r="E255" t="str">
        <f t="shared" ca="1" si="15"/>
        <v>true</v>
      </c>
    </row>
    <row r="256" spans="1:5" x14ac:dyDescent="0.25">
      <c r="A256">
        <v>1000000254</v>
      </c>
      <c r="B256">
        <f t="shared" ca="1" si="12"/>
        <v>391901</v>
      </c>
      <c r="C256" t="str">
        <f t="shared" ca="1" si="13"/>
        <v>Credito</v>
      </c>
      <c r="D256">
        <f t="shared" ca="1" si="14"/>
        <v>128</v>
      </c>
      <c r="E256" t="str">
        <f t="shared" ca="1" si="15"/>
        <v>false</v>
      </c>
    </row>
    <row r="257" spans="1:5" x14ac:dyDescent="0.25">
      <c r="A257">
        <v>1000000255</v>
      </c>
      <c r="B257">
        <f t="shared" ca="1" si="12"/>
        <v>9922029</v>
      </c>
      <c r="C257" t="str">
        <f t="shared" ca="1" si="13"/>
        <v>Credito</v>
      </c>
      <c r="D257">
        <f t="shared" ca="1" si="14"/>
        <v>149</v>
      </c>
      <c r="E257" t="str">
        <f t="shared" ca="1" si="15"/>
        <v>true</v>
      </c>
    </row>
    <row r="258" spans="1:5" x14ac:dyDescent="0.25">
      <c r="A258">
        <v>1000000256</v>
      </c>
      <c r="B258">
        <f t="shared" ca="1" si="12"/>
        <v>8634626</v>
      </c>
      <c r="C258" t="str">
        <f t="shared" ca="1" si="13"/>
        <v>Credito</v>
      </c>
      <c r="D258">
        <f t="shared" ca="1" si="14"/>
        <v>84</v>
      </c>
      <c r="E258" t="str">
        <f t="shared" ca="1" si="15"/>
        <v>false</v>
      </c>
    </row>
    <row r="259" spans="1:5" x14ac:dyDescent="0.25">
      <c r="A259">
        <v>1000000257</v>
      </c>
      <c r="B259">
        <f t="shared" ref="B259:B322" ca="1" si="16">RANDBETWEEN(0,10000000)</f>
        <v>3377622</v>
      </c>
      <c r="C259" t="str">
        <f t="shared" ref="C259:C322" ca="1" si="17">CHOOSE(RANDBETWEEN(1,2),"Ahorros","Credito")</f>
        <v>Credito</v>
      </c>
      <c r="D259">
        <f t="shared" ref="D259:D322" ca="1" si="18">RANDBETWEEN(1,150)</f>
        <v>62</v>
      </c>
      <c r="E259" t="str">
        <f t="shared" ref="E259:E322" ca="1" si="19">CHOOSE(RANDBETWEEN(1,2),"true","false")</f>
        <v>false</v>
      </c>
    </row>
    <row r="260" spans="1:5" x14ac:dyDescent="0.25">
      <c r="A260">
        <v>1000000258</v>
      </c>
      <c r="B260">
        <f t="shared" ca="1" si="16"/>
        <v>2234097</v>
      </c>
      <c r="C260" t="str">
        <f t="shared" ca="1" si="17"/>
        <v>Ahorros</v>
      </c>
      <c r="D260">
        <f t="shared" ca="1" si="18"/>
        <v>111</v>
      </c>
      <c r="E260" t="str">
        <f t="shared" ca="1" si="19"/>
        <v>false</v>
      </c>
    </row>
    <row r="261" spans="1:5" x14ac:dyDescent="0.25">
      <c r="A261">
        <v>1000000259</v>
      </c>
      <c r="B261">
        <f t="shared" ca="1" si="16"/>
        <v>940231</v>
      </c>
      <c r="C261" t="str">
        <f t="shared" ca="1" si="17"/>
        <v>Ahorros</v>
      </c>
      <c r="D261">
        <f t="shared" ca="1" si="18"/>
        <v>29</v>
      </c>
      <c r="E261" t="str">
        <f t="shared" ca="1" si="19"/>
        <v>false</v>
      </c>
    </row>
    <row r="262" spans="1:5" x14ac:dyDescent="0.25">
      <c r="A262">
        <v>1000000260</v>
      </c>
      <c r="B262">
        <f t="shared" ca="1" si="16"/>
        <v>513783</v>
      </c>
      <c r="C262" t="str">
        <f t="shared" ca="1" si="17"/>
        <v>Credito</v>
      </c>
      <c r="D262">
        <f t="shared" ca="1" si="18"/>
        <v>43</v>
      </c>
      <c r="E262" t="str">
        <f t="shared" ca="1" si="19"/>
        <v>false</v>
      </c>
    </row>
    <row r="263" spans="1:5" x14ac:dyDescent="0.25">
      <c r="A263">
        <v>1000000261</v>
      </c>
      <c r="B263">
        <f t="shared" ca="1" si="16"/>
        <v>2765095</v>
      </c>
      <c r="C263" t="str">
        <f t="shared" ca="1" si="17"/>
        <v>Credito</v>
      </c>
      <c r="D263">
        <f t="shared" ca="1" si="18"/>
        <v>139</v>
      </c>
      <c r="E263" t="str">
        <f t="shared" ca="1" si="19"/>
        <v>false</v>
      </c>
    </row>
    <row r="264" spans="1:5" x14ac:dyDescent="0.25">
      <c r="A264">
        <v>1000000262</v>
      </c>
      <c r="B264">
        <f t="shared" ca="1" si="16"/>
        <v>4935101</v>
      </c>
      <c r="C264" t="str">
        <f t="shared" ca="1" si="17"/>
        <v>Ahorros</v>
      </c>
      <c r="D264">
        <f t="shared" ca="1" si="18"/>
        <v>142</v>
      </c>
      <c r="E264" t="str">
        <f t="shared" ca="1" si="19"/>
        <v>true</v>
      </c>
    </row>
    <row r="265" spans="1:5" x14ac:dyDescent="0.25">
      <c r="A265">
        <v>1000000263</v>
      </c>
      <c r="B265">
        <f t="shared" ca="1" si="16"/>
        <v>2360450</v>
      </c>
      <c r="C265" t="str">
        <f t="shared" ca="1" si="17"/>
        <v>Ahorros</v>
      </c>
      <c r="D265">
        <f t="shared" ca="1" si="18"/>
        <v>125</v>
      </c>
      <c r="E265" t="str">
        <f t="shared" ca="1" si="19"/>
        <v>true</v>
      </c>
    </row>
    <row r="266" spans="1:5" x14ac:dyDescent="0.25">
      <c r="A266">
        <v>1000000264</v>
      </c>
      <c r="B266">
        <f t="shared" ca="1" si="16"/>
        <v>9574771</v>
      </c>
      <c r="C266" t="str">
        <f t="shared" ca="1" si="17"/>
        <v>Credito</v>
      </c>
      <c r="D266">
        <f t="shared" ca="1" si="18"/>
        <v>120</v>
      </c>
      <c r="E266" t="str">
        <f t="shared" ca="1" si="19"/>
        <v>true</v>
      </c>
    </row>
    <row r="267" spans="1:5" x14ac:dyDescent="0.25">
      <c r="A267">
        <v>1000000265</v>
      </c>
      <c r="B267">
        <f t="shared" ca="1" si="16"/>
        <v>8097978</v>
      </c>
      <c r="C267" t="str">
        <f t="shared" ca="1" si="17"/>
        <v>Credito</v>
      </c>
      <c r="D267">
        <f t="shared" ca="1" si="18"/>
        <v>132</v>
      </c>
      <c r="E267" t="str">
        <f t="shared" ca="1" si="19"/>
        <v>false</v>
      </c>
    </row>
    <row r="268" spans="1:5" x14ac:dyDescent="0.25">
      <c r="A268">
        <v>1000000266</v>
      </c>
      <c r="B268">
        <f t="shared" ca="1" si="16"/>
        <v>4325602</v>
      </c>
      <c r="C268" t="str">
        <f t="shared" ca="1" si="17"/>
        <v>Credito</v>
      </c>
      <c r="D268">
        <f t="shared" ca="1" si="18"/>
        <v>38</v>
      </c>
      <c r="E268" t="str">
        <f t="shared" ca="1" si="19"/>
        <v>false</v>
      </c>
    </row>
    <row r="269" spans="1:5" x14ac:dyDescent="0.25">
      <c r="A269">
        <v>1000000267</v>
      </c>
      <c r="B269">
        <f t="shared" ca="1" si="16"/>
        <v>603372</v>
      </c>
      <c r="C269" t="str">
        <f t="shared" ca="1" si="17"/>
        <v>Credito</v>
      </c>
      <c r="D269">
        <f t="shared" ca="1" si="18"/>
        <v>90</v>
      </c>
      <c r="E269" t="str">
        <f t="shared" ca="1" si="19"/>
        <v>false</v>
      </c>
    </row>
    <row r="270" spans="1:5" x14ac:dyDescent="0.25">
      <c r="A270">
        <v>1000000268</v>
      </c>
      <c r="B270">
        <f t="shared" ca="1" si="16"/>
        <v>5740443</v>
      </c>
      <c r="C270" t="str">
        <f t="shared" ca="1" si="17"/>
        <v>Credito</v>
      </c>
      <c r="D270">
        <f t="shared" ca="1" si="18"/>
        <v>131</v>
      </c>
      <c r="E270" t="str">
        <f t="shared" ca="1" si="19"/>
        <v>true</v>
      </c>
    </row>
    <row r="271" spans="1:5" x14ac:dyDescent="0.25">
      <c r="A271">
        <v>1000000269</v>
      </c>
      <c r="B271">
        <f t="shared" ca="1" si="16"/>
        <v>8823606</v>
      </c>
      <c r="C271" t="str">
        <f t="shared" ca="1" si="17"/>
        <v>Credito</v>
      </c>
      <c r="D271">
        <f t="shared" ca="1" si="18"/>
        <v>128</v>
      </c>
      <c r="E271" t="str">
        <f t="shared" ca="1" si="19"/>
        <v>true</v>
      </c>
    </row>
    <row r="272" spans="1:5" x14ac:dyDescent="0.25">
      <c r="A272">
        <v>1000000270</v>
      </c>
      <c r="B272">
        <f t="shared" ca="1" si="16"/>
        <v>4946602</v>
      </c>
      <c r="C272" t="str">
        <f t="shared" ca="1" si="17"/>
        <v>Credito</v>
      </c>
      <c r="D272">
        <f t="shared" ca="1" si="18"/>
        <v>60</v>
      </c>
      <c r="E272" t="str">
        <f t="shared" ca="1" si="19"/>
        <v>false</v>
      </c>
    </row>
    <row r="273" spans="1:5" x14ac:dyDescent="0.25">
      <c r="A273">
        <v>1000000271</v>
      </c>
      <c r="B273">
        <f t="shared" ca="1" si="16"/>
        <v>1835720</v>
      </c>
      <c r="C273" t="str">
        <f t="shared" ca="1" si="17"/>
        <v>Ahorros</v>
      </c>
      <c r="D273">
        <f t="shared" ca="1" si="18"/>
        <v>81</v>
      </c>
      <c r="E273" t="str">
        <f t="shared" ca="1" si="19"/>
        <v>false</v>
      </c>
    </row>
    <row r="274" spans="1:5" x14ac:dyDescent="0.25">
      <c r="A274">
        <v>1000000272</v>
      </c>
      <c r="B274">
        <f t="shared" ca="1" si="16"/>
        <v>9184730</v>
      </c>
      <c r="C274" t="str">
        <f t="shared" ca="1" si="17"/>
        <v>Ahorros</v>
      </c>
      <c r="D274">
        <f t="shared" ca="1" si="18"/>
        <v>53</v>
      </c>
      <c r="E274" t="str">
        <f t="shared" ca="1" si="19"/>
        <v>false</v>
      </c>
    </row>
    <row r="275" spans="1:5" x14ac:dyDescent="0.25">
      <c r="A275">
        <v>1000000273</v>
      </c>
      <c r="B275">
        <f t="shared" ca="1" si="16"/>
        <v>8978647</v>
      </c>
      <c r="C275" t="str">
        <f t="shared" ca="1" si="17"/>
        <v>Ahorros</v>
      </c>
      <c r="D275">
        <f t="shared" ca="1" si="18"/>
        <v>87</v>
      </c>
      <c r="E275" t="str">
        <f t="shared" ca="1" si="19"/>
        <v>false</v>
      </c>
    </row>
    <row r="276" spans="1:5" x14ac:dyDescent="0.25">
      <c r="A276">
        <v>1000000274</v>
      </c>
      <c r="B276">
        <f t="shared" ca="1" si="16"/>
        <v>2516895</v>
      </c>
      <c r="C276" t="str">
        <f t="shared" ca="1" si="17"/>
        <v>Ahorros</v>
      </c>
      <c r="D276">
        <f t="shared" ca="1" si="18"/>
        <v>65</v>
      </c>
      <c r="E276" t="str">
        <f t="shared" ca="1" si="19"/>
        <v>false</v>
      </c>
    </row>
    <row r="277" spans="1:5" x14ac:dyDescent="0.25">
      <c r="A277">
        <v>1000000275</v>
      </c>
      <c r="B277">
        <f t="shared" ca="1" si="16"/>
        <v>8611356</v>
      </c>
      <c r="C277" t="str">
        <f t="shared" ca="1" si="17"/>
        <v>Credito</v>
      </c>
      <c r="D277">
        <f t="shared" ca="1" si="18"/>
        <v>74</v>
      </c>
      <c r="E277" t="str">
        <f t="shared" ca="1" si="19"/>
        <v>false</v>
      </c>
    </row>
    <row r="278" spans="1:5" x14ac:dyDescent="0.25">
      <c r="A278">
        <v>1000000276</v>
      </c>
      <c r="B278">
        <f t="shared" ca="1" si="16"/>
        <v>2392904</v>
      </c>
      <c r="C278" t="str">
        <f t="shared" ca="1" si="17"/>
        <v>Credito</v>
      </c>
      <c r="D278">
        <f t="shared" ca="1" si="18"/>
        <v>112</v>
      </c>
      <c r="E278" t="str">
        <f t="shared" ca="1" si="19"/>
        <v>true</v>
      </c>
    </row>
    <row r="279" spans="1:5" x14ac:dyDescent="0.25">
      <c r="A279">
        <v>1000000277</v>
      </c>
      <c r="B279">
        <f t="shared" ca="1" si="16"/>
        <v>365388</v>
      </c>
      <c r="C279" t="str">
        <f t="shared" ca="1" si="17"/>
        <v>Credito</v>
      </c>
      <c r="D279">
        <f t="shared" ca="1" si="18"/>
        <v>78</v>
      </c>
      <c r="E279" t="str">
        <f t="shared" ca="1" si="19"/>
        <v>true</v>
      </c>
    </row>
    <row r="280" spans="1:5" x14ac:dyDescent="0.25">
      <c r="A280">
        <v>1000000278</v>
      </c>
      <c r="B280">
        <f t="shared" ca="1" si="16"/>
        <v>7801409</v>
      </c>
      <c r="C280" t="str">
        <f t="shared" ca="1" si="17"/>
        <v>Ahorros</v>
      </c>
      <c r="D280">
        <f t="shared" ca="1" si="18"/>
        <v>89</v>
      </c>
      <c r="E280" t="str">
        <f t="shared" ca="1" si="19"/>
        <v>false</v>
      </c>
    </row>
    <row r="281" spans="1:5" x14ac:dyDescent="0.25">
      <c r="A281">
        <v>1000000279</v>
      </c>
      <c r="B281">
        <f t="shared" ca="1" si="16"/>
        <v>6258186</v>
      </c>
      <c r="C281" t="str">
        <f t="shared" ca="1" si="17"/>
        <v>Ahorros</v>
      </c>
      <c r="D281">
        <f t="shared" ca="1" si="18"/>
        <v>128</v>
      </c>
      <c r="E281" t="str">
        <f t="shared" ca="1" si="19"/>
        <v>true</v>
      </c>
    </row>
    <row r="282" spans="1:5" x14ac:dyDescent="0.25">
      <c r="A282">
        <v>1000000280</v>
      </c>
      <c r="B282">
        <f t="shared" ca="1" si="16"/>
        <v>2735846</v>
      </c>
      <c r="C282" t="str">
        <f t="shared" ca="1" si="17"/>
        <v>Credito</v>
      </c>
      <c r="D282">
        <f t="shared" ca="1" si="18"/>
        <v>30</v>
      </c>
      <c r="E282" t="str">
        <f t="shared" ca="1" si="19"/>
        <v>true</v>
      </c>
    </row>
    <row r="283" spans="1:5" x14ac:dyDescent="0.25">
      <c r="A283">
        <v>1000000281</v>
      </c>
      <c r="B283">
        <f t="shared" ca="1" si="16"/>
        <v>6985581</v>
      </c>
      <c r="C283" t="str">
        <f t="shared" ca="1" si="17"/>
        <v>Ahorros</v>
      </c>
      <c r="D283">
        <f t="shared" ca="1" si="18"/>
        <v>56</v>
      </c>
      <c r="E283" t="str">
        <f t="shared" ca="1" si="19"/>
        <v>false</v>
      </c>
    </row>
    <row r="284" spans="1:5" x14ac:dyDescent="0.25">
      <c r="A284">
        <v>1000000282</v>
      </c>
      <c r="B284">
        <f t="shared" ca="1" si="16"/>
        <v>7671090</v>
      </c>
      <c r="C284" t="str">
        <f t="shared" ca="1" si="17"/>
        <v>Ahorros</v>
      </c>
      <c r="D284">
        <f t="shared" ca="1" si="18"/>
        <v>139</v>
      </c>
      <c r="E284" t="str">
        <f t="shared" ca="1" si="19"/>
        <v>true</v>
      </c>
    </row>
    <row r="285" spans="1:5" x14ac:dyDescent="0.25">
      <c r="A285">
        <v>1000000283</v>
      </c>
      <c r="B285">
        <f t="shared" ca="1" si="16"/>
        <v>6298241</v>
      </c>
      <c r="C285" t="str">
        <f t="shared" ca="1" si="17"/>
        <v>Ahorros</v>
      </c>
      <c r="D285">
        <f t="shared" ca="1" si="18"/>
        <v>6</v>
      </c>
      <c r="E285" t="str">
        <f t="shared" ca="1" si="19"/>
        <v>false</v>
      </c>
    </row>
    <row r="286" spans="1:5" x14ac:dyDescent="0.25">
      <c r="A286">
        <v>1000000284</v>
      </c>
      <c r="B286">
        <f t="shared" ca="1" si="16"/>
        <v>9111264</v>
      </c>
      <c r="C286" t="str">
        <f t="shared" ca="1" si="17"/>
        <v>Credito</v>
      </c>
      <c r="D286">
        <f t="shared" ca="1" si="18"/>
        <v>96</v>
      </c>
      <c r="E286" t="str">
        <f t="shared" ca="1" si="19"/>
        <v>false</v>
      </c>
    </row>
    <row r="287" spans="1:5" x14ac:dyDescent="0.25">
      <c r="A287">
        <v>1000000285</v>
      </c>
      <c r="B287">
        <f t="shared" ca="1" si="16"/>
        <v>2478042</v>
      </c>
      <c r="C287" t="str">
        <f t="shared" ca="1" si="17"/>
        <v>Ahorros</v>
      </c>
      <c r="D287">
        <f t="shared" ca="1" si="18"/>
        <v>14</v>
      </c>
      <c r="E287" t="str">
        <f t="shared" ca="1" si="19"/>
        <v>true</v>
      </c>
    </row>
    <row r="288" spans="1:5" x14ac:dyDescent="0.25">
      <c r="A288">
        <v>1000000286</v>
      </c>
      <c r="B288">
        <f t="shared" ca="1" si="16"/>
        <v>3489858</v>
      </c>
      <c r="C288" t="str">
        <f t="shared" ca="1" si="17"/>
        <v>Ahorros</v>
      </c>
      <c r="D288">
        <f t="shared" ca="1" si="18"/>
        <v>17</v>
      </c>
      <c r="E288" t="str">
        <f t="shared" ca="1" si="19"/>
        <v>true</v>
      </c>
    </row>
    <row r="289" spans="1:5" x14ac:dyDescent="0.25">
      <c r="A289">
        <v>1000000287</v>
      </c>
      <c r="B289">
        <f t="shared" ca="1" si="16"/>
        <v>7330387</v>
      </c>
      <c r="C289" t="str">
        <f t="shared" ca="1" si="17"/>
        <v>Credito</v>
      </c>
      <c r="D289">
        <f t="shared" ca="1" si="18"/>
        <v>85</v>
      </c>
      <c r="E289" t="str">
        <f t="shared" ca="1" si="19"/>
        <v>true</v>
      </c>
    </row>
    <row r="290" spans="1:5" x14ac:dyDescent="0.25">
      <c r="A290">
        <v>1000000288</v>
      </c>
      <c r="B290">
        <f t="shared" ca="1" si="16"/>
        <v>4869937</v>
      </c>
      <c r="C290" t="str">
        <f t="shared" ca="1" si="17"/>
        <v>Credito</v>
      </c>
      <c r="D290">
        <f t="shared" ca="1" si="18"/>
        <v>24</v>
      </c>
      <c r="E290" t="str">
        <f t="shared" ca="1" si="19"/>
        <v>true</v>
      </c>
    </row>
    <row r="291" spans="1:5" x14ac:dyDescent="0.25">
      <c r="A291">
        <v>1000000289</v>
      </c>
      <c r="B291">
        <f t="shared" ca="1" si="16"/>
        <v>6436170</v>
      </c>
      <c r="C291" t="str">
        <f t="shared" ca="1" si="17"/>
        <v>Credito</v>
      </c>
      <c r="D291">
        <f t="shared" ca="1" si="18"/>
        <v>113</v>
      </c>
      <c r="E291" t="str">
        <f t="shared" ca="1" si="19"/>
        <v>false</v>
      </c>
    </row>
    <row r="292" spans="1:5" x14ac:dyDescent="0.25">
      <c r="A292">
        <v>1000000290</v>
      </c>
      <c r="B292">
        <f t="shared" ca="1" si="16"/>
        <v>9261101</v>
      </c>
      <c r="C292" t="str">
        <f t="shared" ca="1" si="17"/>
        <v>Ahorros</v>
      </c>
      <c r="D292">
        <f t="shared" ca="1" si="18"/>
        <v>15</v>
      </c>
      <c r="E292" t="str">
        <f t="shared" ca="1" si="19"/>
        <v>false</v>
      </c>
    </row>
    <row r="293" spans="1:5" x14ac:dyDescent="0.25">
      <c r="A293">
        <v>1000000291</v>
      </c>
      <c r="B293">
        <f t="shared" ca="1" si="16"/>
        <v>2754383</v>
      </c>
      <c r="C293" t="str">
        <f t="shared" ca="1" si="17"/>
        <v>Ahorros</v>
      </c>
      <c r="D293">
        <f t="shared" ca="1" si="18"/>
        <v>59</v>
      </c>
      <c r="E293" t="str">
        <f t="shared" ca="1" si="19"/>
        <v>false</v>
      </c>
    </row>
    <row r="294" spans="1:5" x14ac:dyDescent="0.25">
      <c r="A294">
        <v>1000000292</v>
      </c>
      <c r="B294">
        <f t="shared" ca="1" si="16"/>
        <v>7743975</v>
      </c>
      <c r="C294" t="str">
        <f t="shared" ca="1" si="17"/>
        <v>Ahorros</v>
      </c>
      <c r="D294">
        <f t="shared" ca="1" si="18"/>
        <v>107</v>
      </c>
      <c r="E294" t="str">
        <f t="shared" ca="1" si="19"/>
        <v>true</v>
      </c>
    </row>
    <row r="295" spans="1:5" x14ac:dyDescent="0.25">
      <c r="A295">
        <v>1000000293</v>
      </c>
      <c r="B295">
        <f t="shared" ca="1" si="16"/>
        <v>8984820</v>
      </c>
      <c r="C295" t="str">
        <f t="shared" ca="1" si="17"/>
        <v>Credito</v>
      </c>
      <c r="D295">
        <f t="shared" ca="1" si="18"/>
        <v>70</v>
      </c>
      <c r="E295" t="str">
        <f t="shared" ca="1" si="19"/>
        <v>true</v>
      </c>
    </row>
    <row r="296" spans="1:5" x14ac:dyDescent="0.25">
      <c r="A296">
        <v>1000000294</v>
      </c>
      <c r="B296">
        <f t="shared" ca="1" si="16"/>
        <v>7116925</v>
      </c>
      <c r="C296" t="str">
        <f t="shared" ca="1" si="17"/>
        <v>Credito</v>
      </c>
      <c r="D296">
        <f t="shared" ca="1" si="18"/>
        <v>134</v>
      </c>
      <c r="E296" t="str">
        <f t="shared" ca="1" si="19"/>
        <v>false</v>
      </c>
    </row>
    <row r="297" spans="1:5" x14ac:dyDescent="0.25">
      <c r="A297">
        <v>1000000295</v>
      </c>
      <c r="B297">
        <f t="shared" ca="1" si="16"/>
        <v>3746330</v>
      </c>
      <c r="C297" t="str">
        <f t="shared" ca="1" si="17"/>
        <v>Credito</v>
      </c>
      <c r="D297">
        <f t="shared" ca="1" si="18"/>
        <v>16</v>
      </c>
      <c r="E297" t="str">
        <f t="shared" ca="1" si="19"/>
        <v>true</v>
      </c>
    </row>
    <row r="298" spans="1:5" x14ac:dyDescent="0.25">
      <c r="A298">
        <v>1000000296</v>
      </c>
      <c r="B298">
        <f t="shared" ca="1" si="16"/>
        <v>3553803</v>
      </c>
      <c r="C298" t="str">
        <f t="shared" ca="1" si="17"/>
        <v>Credito</v>
      </c>
      <c r="D298">
        <f t="shared" ca="1" si="18"/>
        <v>87</v>
      </c>
      <c r="E298" t="str">
        <f t="shared" ca="1" si="19"/>
        <v>false</v>
      </c>
    </row>
    <row r="299" spans="1:5" x14ac:dyDescent="0.25">
      <c r="A299">
        <v>1000000297</v>
      </c>
      <c r="B299">
        <f t="shared" ca="1" si="16"/>
        <v>6554145</v>
      </c>
      <c r="C299" t="str">
        <f t="shared" ca="1" si="17"/>
        <v>Credito</v>
      </c>
      <c r="D299">
        <f t="shared" ca="1" si="18"/>
        <v>23</v>
      </c>
      <c r="E299" t="str">
        <f t="shared" ca="1" si="19"/>
        <v>true</v>
      </c>
    </row>
    <row r="300" spans="1:5" x14ac:dyDescent="0.25">
      <c r="A300">
        <v>1000000298</v>
      </c>
      <c r="B300">
        <f t="shared" ca="1" si="16"/>
        <v>8156387</v>
      </c>
      <c r="C300" t="str">
        <f t="shared" ca="1" si="17"/>
        <v>Credito</v>
      </c>
      <c r="D300">
        <f t="shared" ca="1" si="18"/>
        <v>138</v>
      </c>
      <c r="E300" t="str">
        <f t="shared" ca="1" si="19"/>
        <v>false</v>
      </c>
    </row>
    <row r="301" spans="1:5" x14ac:dyDescent="0.25">
      <c r="A301">
        <v>1000000299</v>
      </c>
      <c r="B301">
        <f t="shared" ca="1" si="16"/>
        <v>9155293</v>
      </c>
      <c r="C301" t="str">
        <f t="shared" ca="1" si="17"/>
        <v>Credito</v>
      </c>
      <c r="D301">
        <f t="shared" ca="1" si="18"/>
        <v>71</v>
      </c>
      <c r="E301" t="str">
        <f t="shared" ca="1" si="19"/>
        <v>true</v>
      </c>
    </row>
    <row r="302" spans="1:5" x14ac:dyDescent="0.25">
      <c r="A302">
        <v>1000000300</v>
      </c>
      <c r="B302">
        <f t="shared" ca="1" si="16"/>
        <v>9909102</v>
      </c>
      <c r="C302" t="str">
        <f t="shared" ca="1" si="17"/>
        <v>Ahorros</v>
      </c>
      <c r="D302">
        <f t="shared" ca="1" si="18"/>
        <v>10</v>
      </c>
      <c r="E302" t="str">
        <f t="shared" ca="1" si="19"/>
        <v>false</v>
      </c>
    </row>
    <row r="303" spans="1:5" x14ac:dyDescent="0.25">
      <c r="A303">
        <v>1000000301</v>
      </c>
      <c r="B303">
        <f t="shared" ca="1" si="16"/>
        <v>6310554</v>
      </c>
      <c r="C303" t="str">
        <f t="shared" ca="1" si="17"/>
        <v>Credito</v>
      </c>
      <c r="D303">
        <f t="shared" ca="1" si="18"/>
        <v>28</v>
      </c>
      <c r="E303" t="str">
        <f t="shared" ca="1" si="19"/>
        <v>true</v>
      </c>
    </row>
    <row r="304" spans="1:5" x14ac:dyDescent="0.25">
      <c r="A304">
        <v>1000000302</v>
      </c>
      <c r="B304">
        <f t="shared" ca="1" si="16"/>
        <v>8277612</v>
      </c>
      <c r="C304" t="str">
        <f t="shared" ca="1" si="17"/>
        <v>Credito</v>
      </c>
      <c r="D304">
        <f t="shared" ca="1" si="18"/>
        <v>35</v>
      </c>
      <c r="E304" t="str">
        <f t="shared" ca="1" si="19"/>
        <v>false</v>
      </c>
    </row>
    <row r="305" spans="1:5" x14ac:dyDescent="0.25">
      <c r="A305">
        <v>1000000303</v>
      </c>
      <c r="B305">
        <f t="shared" ca="1" si="16"/>
        <v>3191170</v>
      </c>
      <c r="C305" t="str">
        <f t="shared" ca="1" si="17"/>
        <v>Credito</v>
      </c>
      <c r="D305">
        <f t="shared" ca="1" si="18"/>
        <v>100</v>
      </c>
      <c r="E305" t="str">
        <f t="shared" ca="1" si="19"/>
        <v>false</v>
      </c>
    </row>
    <row r="306" spans="1:5" x14ac:dyDescent="0.25">
      <c r="A306">
        <v>1000000304</v>
      </c>
      <c r="B306">
        <f t="shared" ca="1" si="16"/>
        <v>7207172</v>
      </c>
      <c r="C306" t="str">
        <f t="shared" ca="1" si="17"/>
        <v>Credito</v>
      </c>
      <c r="D306">
        <f t="shared" ca="1" si="18"/>
        <v>101</v>
      </c>
      <c r="E306" t="str">
        <f t="shared" ca="1" si="19"/>
        <v>true</v>
      </c>
    </row>
    <row r="307" spans="1:5" x14ac:dyDescent="0.25">
      <c r="A307">
        <v>1000000305</v>
      </c>
      <c r="B307">
        <f t="shared" ca="1" si="16"/>
        <v>8911255</v>
      </c>
      <c r="C307" t="str">
        <f t="shared" ca="1" si="17"/>
        <v>Ahorros</v>
      </c>
      <c r="D307">
        <f t="shared" ca="1" si="18"/>
        <v>99</v>
      </c>
      <c r="E307" t="str">
        <f t="shared" ca="1" si="19"/>
        <v>true</v>
      </c>
    </row>
    <row r="308" spans="1:5" x14ac:dyDescent="0.25">
      <c r="A308">
        <v>1000000306</v>
      </c>
      <c r="B308">
        <f t="shared" ca="1" si="16"/>
        <v>3000628</v>
      </c>
      <c r="C308" t="str">
        <f t="shared" ca="1" si="17"/>
        <v>Credito</v>
      </c>
      <c r="D308">
        <f t="shared" ca="1" si="18"/>
        <v>69</v>
      </c>
      <c r="E308" t="str">
        <f t="shared" ca="1" si="19"/>
        <v>false</v>
      </c>
    </row>
    <row r="309" spans="1:5" x14ac:dyDescent="0.25">
      <c r="A309">
        <v>1000000307</v>
      </c>
      <c r="B309">
        <f t="shared" ca="1" si="16"/>
        <v>4196624</v>
      </c>
      <c r="C309" t="str">
        <f t="shared" ca="1" si="17"/>
        <v>Ahorros</v>
      </c>
      <c r="D309">
        <f t="shared" ca="1" si="18"/>
        <v>117</v>
      </c>
      <c r="E309" t="str">
        <f t="shared" ca="1" si="19"/>
        <v>true</v>
      </c>
    </row>
    <row r="310" spans="1:5" x14ac:dyDescent="0.25">
      <c r="A310">
        <v>1000000308</v>
      </c>
      <c r="B310">
        <f t="shared" ca="1" si="16"/>
        <v>8415421</v>
      </c>
      <c r="C310" t="str">
        <f t="shared" ca="1" si="17"/>
        <v>Ahorros</v>
      </c>
      <c r="D310">
        <f t="shared" ca="1" si="18"/>
        <v>47</v>
      </c>
      <c r="E310" t="str">
        <f t="shared" ca="1" si="19"/>
        <v>false</v>
      </c>
    </row>
    <row r="311" spans="1:5" x14ac:dyDescent="0.25">
      <c r="A311">
        <v>1000000309</v>
      </c>
      <c r="B311">
        <f t="shared" ca="1" si="16"/>
        <v>2086410</v>
      </c>
      <c r="C311" t="str">
        <f t="shared" ca="1" si="17"/>
        <v>Credito</v>
      </c>
      <c r="D311">
        <f t="shared" ca="1" si="18"/>
        <v>18</v>
      </c>
      <c r="E311" t="str">
        <f t="shared" ca="1" si="19"/>
        <v>false</v>
      </c>
    </row>
    <row r="312" spans="1:5" x14ac:dyDescent="0.25">
      <c r="A312">
        <v>1000000310</v>
      </c>
      <c r="B312">
        <f t="shared" ca="1" si="16"/>
        <v>7238011</v>
      </c>
      <c r="C312" t="str">
        <f t="shared" ca="1" si="17"/>
        <v>Credito</v>
      </c>
      <c r="D312">
        <f t="shared" ca="1" si="18"/>
        <v>65</v>
      </c>
      <c r="E312" t="str">
        <f t="shared" ca="1" si="19"/>
        <v>false</v>
      </c>
    </row>
    <row r="313" spans="1:5" x14ac:dyDescent="0.25">
      <c r="A313">
        <v>1000000311</v>
      </c>
      <c r="B313">
        <f t="shared" ca="1" si="16"/>
        <v>1468322</v>
      </c>
      <c r="C313" t="str">
        <f t="shared" ca="1" si="17"/>
        <v>Ahorros</v>
      </c>
      <c r="D313">
        <f t="shared" ca="1" si="18"/>
        <v>148</v>
      </c>
      <c r="E313" t="str">
        <f t="shared" ca="1" si="19"/>
        <v>false</v>
      </c>
    </row>
    <row r="314" spans="1:5" x14ac:dyDescent="0.25">
      <c r="A314">
        <v>1000000312</v>
      </c>
      <c r="B314">
        <f t="shared" ca="1" si="16"/>
        <v>4342488</v>
      </c>
      <c r="C314" t="str">
        <f t="shared" ca="1" si="17"/>
        <v>Ahorros</v>
      </c>
      <c r="D314">
        <f t="shared" ca="1" si="18"/>
        <v>65</v>
      </c>
      <c r="E314" t="str">
        <f t="shared" ca="1" si="19"/>
        <v>false</v>
      </c>
    </row>
    <row r="315" spans="1:5" x14ac:dyDescent="0.25">
      <c r="A315">
        <v>1000000313</v>
      </c>
      <c r="B315">
        <f t="shared" ca="1" si="16"/>
        <v>7830880</v>
      </c>
      <c r="C315" t="str">
        <f t="shared" ca="1" si="17"/>
        <v>Credito</v>
      </c>
      <c r="D315">
        <f t="shared" ca="1" si="18"/>
        <v>143</v>
      </c>
      <c r="E315" t="str">
        <f t="shared" ca="1" si="19"/>
        <v>true</v>
      </c>
    </row>
    <row r="316" spans="1:5" x14ac:dyDescent="0.25">
      <c r="A316">
        <v>1000000314</v>
      </c>
      <c r="B316">
        <f t="shared" ca="1" si="16"/>
        <v>916276</v>
      </c>
      <c r="C316" t="str">
        <f t="shared" ca="1" si="17"/>
        <v>Credito</v>
      </c>
      <c r="D316">
        <f t="shared" ca="1" si="18"/>
        <v>52</v>
      </c>
      <c r="E316" t="str">
        <f t="shared" ca="1" si="19"/>
        <v>false</v>
      </c>
    </row>
    <row r="317" spans="1:5" x14ac:dyDescent="0.25">
      <c r="A317">
        <v>1000000315</v>
      </c>
      <c r="B317">
        <f t="shared" ca="1" si="16"/>
        <v>3901536</v>
      </c>
      <c r="C317" t="str">
        <f t="shared" ca="1" si="17"/>
        <v>Credito</v>
      </c>
      <c r="D317">
        <f t="shared" ca="1" si="18"/>
        <v>64</v>
      </c>
      <c r="E317" t="str">
        <f t="shared" ca="1" si="19"/>
        <v>false</v>
      </c>
    </row>
    <row r="318" spans="1:5" x14ac:dyDescent="0.25">
      <c r="A318">
        <v>1000000316</v>
      </c>
      <c r="B318">
        <f t="shared" ca="1" si="16"/>
        <v>8100519</v>
      </c>
      <c r="C318" t="str">
        <f t="shared" ca="1" si="17"/>
        <v>Credito</v>
      </c>
      <c r="D318">
        <f t="shared" ca="1" si="18"/>
        <v>2</v>
      </c>
      <c r="E318" t="str">
        <f t="shared" ca="1" si="19"/>
        <v>true</v>
      </c>
    </row>
    <row r="319" spans="1:5" x14ac:dyDescent="0.25">
      <c r="A319">
        <v>1000000317</v>
      </c>
      <c r="B319">
        <f t="shared" ca="1" si="16"/>
        <v>2877050</v>
      </c>
      <c r="C319" t="str">
        <f t="shared" ca="1" si="17"/>
        <v>Credito</v>
      </c>
      <c r="D319">
        <f t="shared" ca="1" si="18"/>
        <v>28</v>
      </c>
      <c r="E319" t="str">
        <f t="shared" ca="1" si="19"/>
        <v>false</v>
      </c>
    </row>
    <row r="320" spans="1:5" x14ac:dyDescent="0.25">
      <c r="A320">
        <v>1000000318</v>
      </c>
      <c r="B320">
        <f t="shared" ca="1" si="16"/>
        <v>6988177</v>
      </c>
      <c r="C320" t="str">
        <f t="shared" ca="1" si="17"/>
        <v>Ahorros</v>
      </c>
      <c r="D320">
        <f t="shared" ca="1" si="18"/>
        <v>125</v>
      </c>
      <c r="E320" t="str">
        <f t="shared" ca="1" si="19"/>
        <v>true</v>
      </c>
    </row>
    <row r="321" spans="1:5" x14ac:dyDescent="0.25">
      <c r="A321">
        <v>1000000319</v>
      </c>
      <c r="B321">
        <f t="shared" ca="1" si="16"/>
        <v>5997765</v>
      </c>
      <c r="C321" t="str">
        <f t="shared" ca="1" si="17"/>
        <v>Credito</v>
      </c>
      <c r="D321">
        <f t="shared" ca="1" si="18"/>
        <v>94</v>
      </c>
      <c r="E321" t="str">
        <f t="shared" ca="1" si="19"/>
        <v>true</v>
      </c>
    </row>
    <row r="322" spans="1:5" x14ac:dyDescent="0.25">
      <c r="A322">
        <v>1000000320</v>
      </c>
      <c r="B322">
        <f t="shared" ca="1" si="16"/>
        <v>542745</v>
      </c>
      <c r="C322" t="str">
        <f t="shared" ca="1" si="17"/>
        <v>Ahorros</v>
      </c>
      <c r="D322">
        <f t="shared" ca="1" si="18"/>
        <v>88</v>
      </c>
      <c r="E322" t="str">
        <f t="shared" ca="1" si="19"/>
        <v>true</v>
      </c>
    </row>
    <row r="323" spans="1:5" x14ac:dyDescent="0.25">
      <c r="A323">
        <v>1000000321</v>
      </c>
      <c r="B323">
        <f t="shared" ref="B323:B386" ca="1" si="20">RANDBETWEEN(0,10000000)</f>
        <v>5056969</v>
      </c>
      <c r="C323" t="str">
        <f t="shared" ref="C323:C386" ca="1" si="21">CHOOSE(RANDBETWEEN(1,2),"Ahorros","Credito")</f>
        <v>Ahorros</v>
      </c>
      <c r="D323">
        <f t="shared" ref="D323:D386" ca="1" si="22">RANDBETWEEN(1,150)</f>
        <v>84</v>
      </c>
      <c r="E323" t="str">
        <f t="shared" ref="E323:E386" ca="1" si="23">CHOOSE(RANDBETWEEN(1,2),"true","false")</f>
        <v>true</v>
      </c>
    </row>
    <row r="324" spans="1:5" x14ac:dyDescent="0.25">
      <c r="A324">
        <v>1000000322</v>
      </c>
      <c r="B324">
        <f t="shared" ca="1" si="20"/>
        <v>5381364</v>
      </c>
      <c r="C324" t="str">
        <f t="shared" ca="1" si="21"/>
        <v>Credito</v>
      </c>
      <c r="D324">
        <f t="shared" ca="1" si="22"/>
        <v>110</v>
      </c>
      <c r="E324" t="str">
        <f t="shared" ca="1" si="23"/>
        <v>true</v>
      </c>
    </row>
    <row r="325" spans="1:5" x14ac:dyDescent="0.25">
      <c r="A325">
        <v>1000000323</v>
      </c>
      <c r="B325">
        <f t="shared" ca="1" si="20"/>
        <v>4625492</v>
      </c>
      <c r="C325" t="str">
        <f t="shared" ca="1" si="21"/>
        <v>Credito</v>
      </c>
      <c r="D325">
        <f t="shared" ca="1" si="22"/>
        <v>116</v>
      </c>
      <c r="E325" t="str">
        <f t="shared" ca="1" si="23"/>
        <v>false</v>
      </c>
    </row>
    <row r="326" spans="1:5" x14ac:dyDescent="0.25">
      <c r="A326">
        <v>1000000324</v>
      </c>
      <c r="B326">
        <f t="shared" ca="1" si="20"/>
        <v>9115166</v>
      </c>
      <c r="C326" t="str">
        <f t="shared" ca="1" si="21"/>
        <v>Ahorros</v>
      </c>
      <c r="D326">
        <f t="shared" ca="1" si="22"/>
        <v>35</v>
      </c>
      <c r="E326" t="str">
        <f t="shared" ca="1" si="23"/>
        <v>false</v>
      </c>
    </row>
    <row r="327" spans="1:5" x14ac:dyDescent="0.25">
      <c r="A327">
        <v>1000000325</v>
      </c>
      <c r="B327">
        <f t="shared" ca="1" si="20"/>
        <v>4415692</v>
      </c>
      <c r="C327" t="str">
        <f t="shared" ca="1" si="21"/>
        <v>Ahorros</v>
      </c>
      <c r="D327">
        <f t="shared" ca="1" si="22"/>
        <v>95</v>
      </c>
      <c r="E327" t="str">
        <f t="shared" ca="1" si="23"/>
        <v>false</v>
      </c>
    </row>
    <row r="328" spans="1:5" x14ac:dyDescent="0.25">
      <c r="A328">
        <v>1000000326</v>
      </c>
      <c r="B328">
        <f t="shared" ca="1" si="20"/>
        <v>4213540</v>
      </c>
      <c r="C328" t="str">
        <f t="shared" ca="1" si="21"/>
        <v>Ahorros</v>
      </c>
      <c r="D328">
        <f t="shared" ca="1" si="22"/>
        <v>141</v>
      </c>
      <c r="E328" t="str">
        <f t="shared" ca="1" si="23"/>
        <v>false</v>
      </c>
    </row>
    <row r="329" spans="1:5" x14ac:dyDescent="0.25">
      <c r="A329">
        <v>1000000327</v>
      </c>
      <c r="B329">
        <f t="shared" ca="1" si="20"/>
        <v>8262085</v>
      </c>
      <c r="C329" t="str">
        <f t="shared" ca="1" si="21"/>
        <v>Credito</v>
      </c>
      <c r="D329">
        <f t="shared" ca="1" si="22"/>
        <v>62</v>
      </c>
      <c r="E329" t="str">
        <f t="shared" ca="1" si="23"/>
        <v>false</v>
      </c>
    </row>
    <row r="330" spans="1:5" x14ac:dyDescent="0.25">
      <c r="A330">
        <v>1000000328</v>
      </c>
      <c r="B330">
        <f t="shared" ca="1" si="20"/>
        <v>4180589</v>
      </c>
      <c r="C330" t="str">
        <f t="shared" ca="1" si="21"/>
        <v>Credito</v>
      </c>
      <c r="D330">
        <f t="shared" ca="1" si="22"/>
        <v>71</v>
      </c>
      <c r="E330" t="str">
        <f t="shared" ca="1" si="23"/>
        <v>false</v>
      </c>
    </row>
    <row r="331" spans="1:5" x14ac:dyDescent="0.25">
      <c r="A331">
        <v>1000000329</v>
      </c>
      <c r="B331">
        <f t="shared" ca="1" si="20"/>
        <v>7219352</v>
      </c>
      <c r="C331" t="str">
        <f t="shared" ca="1" si="21"/>
        <v>Ahorros</v>
      </c>
      <c r="D331">
        <f t="shared" ca="1" si="22"/>
        <v>115</v>
      </c>
      <c r="E331" t="str">
        <f t="shared" ca="1" si="23"/>
        <v>false</v>
      </c>
    </row>
    <row r="332" spans="1:5" x14ac:dyDescent="0.25">
      <c r="A332">
        <v>1000000330</v>
      </c>
      <c r="B332">
        <f t="shared" ca="1" si="20"/>
        <v>8545925</v>
      </c>
      <c r="C332" t="str">
        <f t="shared" ca="1" si="21"/>
        <v>Ahorros</v>
      </c>
      <c r="D332">
        <f t="shared" ca="1" si="22"/>
        <v>105</v>
      </c>
      <c r="E332" t="str">
        <f t="shared" ca="1" si="23"/>
        <v>true</v>
      </c>
    </row>
    <row r="333" spans="1:5" x14ac:dyDescent="0.25">
      <c r="A333">
        <v>1000000331</v>
      </c>
      <c r="B333">
        <f t="shared" ca="1" si="20"/>
        <v>8785846</v>
      </c>
      <c r="C333" t="str">
        <f t="shared" ca="1" si="21"/>
        <v>Credito</v>
      </c>
      <c r="D333">
        <f t="shared" ca="1" si="22"/>
        <v>80</v>
      </c>
      <c r="E333" t="str">
        <f t="shared" ca="1" si="23"/>
        <v>false</v>
      </c>
    </row>
    <row r="334" spans="1:5" x14ac:dyDescent="0.25">
      <c r="A334">
        <v>1000000332</v>
      </c>
      <c r="B334">
        <f t="shared" ca="1" si="20"/>
        <v>522266</v>
      </c>
      <c r="C334" t="str">
        <f t="shared" ca="1" si="21"/>
        <v>Credito</v>
      </c>
      <c r="D334">
        <f t="shared" ca="1" si="22"/>
        <v>90</v>
      </c>
      <c r="E334" t="str">
        <f t="shared" ca="1" si="23"/>
        <v>false</v>
      </c>
    </row>
    <row r="335" spans="1:5" x14ac:dyDescent="0.25">
      <c r="A335">
        <v>1000000333</v>
      </c>
      <c r="B335">
        <f t="shared" ca="1" si="20"/>
        <v>1262667</v>
      </c>
      <c r="C335" t="str">
        <f t="shared" ca="1" si="21"/>
        <v>Ahorros</v>
      </c>
      <c r="D335">
        <f t="shared" ca="1" si="22"/>
        <v>79</v>
      </c>
      <c r="E335" t="str">
        <f t="shared" ca="1" si="23"/>
        <v>true</v>
      </c>
    </row>
    <row r="336" spans="1:5" x14ac:dyDescent="0.25">
      <c r="A336">
        <v>1000000334</v>
      </c>
      <c r="B336">
        <f t="shared" ca="1" si="20"/>
        <v>5882446</v>
      </c>
      <c r="C336" t="str">
        <f t="shared" ca="1" si="21"/>
        <v>Ahorros</v>
      </c>
      <c r="D336">
        <f t="shared" ca="1" si="22"/>
        <v>112</v>
      </c>
      <c r="E336" t="str">
        <f t="shared" ca="1" si="23"/>
        <v>false</v>
      </c>
    </row>
    <row r="337" spans="1:5" x14ac:dyDescent="0.25">
      <c r="A337">
        <v>1000000335</v>
      </c>
      <c r="B337">
        <f t="shared" ca="1" si="20"/>
        <v>1000398</v>
      </c>
      <c r="C337" t="str">
        <f t="shared" ca="1" si="21"/>
        <v>Ahorros</v>
      </c>
      <c r="D337">
        <f t="shared" ca="1" si="22"/>
        <v>21</v>
      </c>
      <c r="E337" t="str">
        <f t="shared" ca="1" si="23"/>
        <v>true</v>
      </c>
    </row>
    <row r="338" spans="1:5" x14ac:dyDescent="0.25">
      <c r="A338">
        <v>1000000336</v>
      </c>
      <c r="B338">
        <f t="shared" ca="1" si="20"/>
        <v>1988888</v>
      </c>
      <c r="C338" t="str">
        <f t="shared" ca="1" si="21"/>
        <v>Credito</v>
      </c>
      <c r="D338">
        <f t="shared" ca="1" si="22"/>
        <v>11</v>
      </c>
      <c r="E338" t="str">
        <f t="shared" ca="1" si="23"/>
        <v>true</v>
      </c>
    </row>
    <row r="339" spans="1:5" x14ac:dyDescent="0.25">
      <c r="A339">
        <v>1000000337</v>
      </c>
      <c r="B339">
        <f t="shared" ca="1" si="20"/>
        <v>4898445</v>
      </c>
      <c r="C339" t="str">
        <f t="shared" ca="1" si="21"/>
        <v>Ahorros</v>
      </c>
      <c r="D339">
        <f t="shared" ca="1" si="22"/>
        <v>43</v>
      </c>
      <c r="E339" t="str">
        <f t="shared" ca="1" si="23"/>
        <v>false</v>
      </c>
    </row>
    <row r="340" spans="1:5" x14ac:dyDescent="0.25">
      <c r="A340">
        <v>1000000338</v>
      </c>
      <c r="B340">
        <f t="shared" ca="1" si="20"/>
        <v>4582505</v>
      </c>
      <c r="C340" t="str">
        <f t="shared" ca="1" si="21"/>
        <v>Credito</v>
      </c>
      <c r="D340">
        <f t="shared" ca="1" si="22"/>
        <v>48</v>
      </c>
      <c r="E340" t="str">
        <f t="shared" ca="1" si="23"/>
        <v>true</v>
      </c>
    </row>
    <row r="341" spans="1:5" x14ac:dyDescent="0.25">
      <c r="A341">
        <v>1000000339</v>
      </c>
      <c r="B341">
        <f t="shared" ca="1" si="20"/>
        <v>2077614</v>
      </c>
      <c r="C341" t="str">
        <f t="shared" ca="1" si="21"/>
        <v>Ahorros</v>
      </c>
      <c r="D341">
        <f t="shared" ca="1" si="22"/>
        <v>59</v>
      </c>
      <c r="E341" t="str">
        <f t="shared" ca="1" si="23"/>
        <v>false</v>
      </c>
    </row>
    <row r="342" spans="1:5" x14ac:dyDescent="0.25">
      <c r="A342">
        <v>1000000340</v>
      </c>
      <c r="B342">
        <f t="shared" ca="1" si="20"/>
        <v>3498821</v>
      </c>
      <c r="C342" t="str">
        <f t="shared" ca="1" si="21"/>
        <v>Credito</v>
      </c>
      <c r="D342">
        <f t="shared" ca="1" si="22"/>
        <v>79</v>
      </c>
      <c r="E342" t="str">
        <f t="shared" ca="1" si="23"/>
        <v>true</v>
      </c>
    </row>
    <row r="343" spans="1:5" x14ac:dyDescent="0.25">
      <c r="A343">
        <v>1000000341</v>
      </c>
      <c r="B343">
        <f t="shared" ca="1" si="20"/>
        <v>4905929</v>
      </c>
      <c r="C343" t="str">
        <f t="shared" ca="1" si="21"/>
        <v>Credito</v>
      </c>
      <c r="D343">
        <f t="shared" ca="1" si="22"/>
        <v>79</v>
      </c>
      <c r="E343" t="str">
        <f t="shared" ca="1" si="23"/>
        <v>false</v>
      </c>
    </row>
    <row r="344" spans="1:5" x14ac:dyDescent="0.25">
      <c r="A344">
        <v>1000000342</v>
      </c>
      <c r="B344">
        <f t="shared" ca="1" si="20"/>
        <v>485092</v>
      </c>
      <c r="C344" t="str">
        <f t="shared" ca="1" si="21"/>
        <v>Credito</v>
      </c>
      <c r="D344">
        <f t="shared" ca="1" si="22"/>
        <v>46</v>
      </c>
      <c r="E344" t="str">
        <f t="shared" ca="1" si="23"/>
        <v>false</v>
      </c>
    </row>
    <row r="345" spans="1:5" x14ac:dyDescent="0.25">
      <c r="A345">
        <v>1000000343</v>
      </c>
      <c r="B345">
        <f t="shared" ca="1" si="20"/>
        <v>4320752</v>
      </c>
      <c r="C345" t="str">
        <f t="shared" ca="1" si="21"/>
        <v>Credito</v>
      </c>
      <c r="D345">
        <f t="shared" ca="1" si="22"/>
        <v>35</v>
      </c>
      <c r="E345" t="str">
        <f t="shared" ca="1" si="23"/>
        <v>false</v>
      </c>
    </row>
    <row r="346" spans="1:5" x14ac:dyDescent="0.25">
      <c r="A346">
        <v>1000000344</v>
      </c>
      <c r="B346">
        <f t="shared" ca="1" si="20"/>
        <v>5992498</v>
      </c>
      <c r="C346" t="str">
        <f t="shared" ca="1" si="21"/>
        <v>Ahorros</v>
      </c>
      <c r="D346">
        <f t="shared" ca="1" si="22"/>
        <v>103</v>
      </c>
      <c r="E346" t="str">
        <f t="shared" ca="1" si="23"/>
        <v>true</v>
      </c>
    </row>
    <row r="347" spans="1:5" x14ac:dyDescent="0.25">
      <c r="A347">
        <v>1000000345</v>
      </c>
      <c r="B347">
        <f t="shared" ca="1" si="20"/>
        <v>9386989</v>
      </c>
      <c r="C347" t="str">
        <f t="shared" ca="1" si="21"/>
        <v>Credito</v>
      </c>
      <c r="D347">
        <f t="shared" ca="1" si="22"/>
        <v>143</v>
      </c>
      <c r="E347" t="str">
        <f t="shared" ca="1" si="23"/>
        <v>true</v>
      </c>
    </row>
    <row r="348" spans="1:5" x14ac:dyDescent="0.25">
      <c r="A348">
        <v>1000000346</v>
      </c>
      <c r="B348">
        <f t="shared" ca="1" si="20"/>
        <v>1758639</v>
      </c>
      <c r="C348" t="str">
        <f t="shared" ca="1" si="21"/>
        <v>Ahorros</v>
      </c>
      <c r="D348">
        <f t="shared" ca="1" si="22"/>
        <v>96</v>
      </c>
      <c r="E348" t="str">
        <f t="shared" ca="1" si="23"/>
        <v>false</v>
      </c>
    </row>
    <row r="349" spans="1:5" x14ac:dyDescent="0.25">
      <c r="A349">
        <v>1000000347</v>
      </c>
      <c r="B349">
        <f t="shared" ca="1" si="20"/>
        <v>2140702</v>
      </c>
      <c r="C349" t="str">
        <f t="shared" ca="1" si="21"/>
        <v>Ahorros</v>
      </c>
      <c r="D349">
        <f t="shared" ca="1" si="22"/>
        <v>25</v>
      </c>
      <c r="E349" t="str">
        <f t="shared" ca="1" si="23"/>
        <v>true</v>
      </c>
    </row>
    <row r="350" spans="1:5" x14ac:dyDescent="0.25">
      <c r="A350">
        <v>1000000348</v>
      </c>
      <c r="B350">
        <f t="shared" ca="1" si="20"/>
        <v>231037</v>
      </c>
      <c r="C350" t="str">
        <f t="shared" ca="1" si="21"/>
        <v>Credito</v>
      </c>
      <c r="D350">
        <f t="shared" ca="1" si="22"/>
        <v>51</v>
      </c>
      <c r="E350" t="str">
        <f t="shared" ca="1" si="23"/>
        <v>true</v>
      </c>
    </row>
    <row r="351" spans="1:5" x14ac:dyDescent="0.25">
      <c r="A351">
        <v>1000000349</v>
      </c>
      <c r="B351">
        <f t="shared" ca="1" si="20"/>
        <v>4558375</v>
      </c>
      <c r="C351" t="str">
        <f t="shared" ca="1" si="21"/>
        <v>Credito</v>
      </c>
      <c r="D351">
        <f t="shared" ca="1" si="22"/>
        <v>98</v>
      </c>
      <c r="E351" t="str">
        <f t="shared" ca="1" si="23"/>
        <v>false</v>
      </c>
    </row>
    <row r="352" spans="1:5" x14ac:dyDescent="0.25">
      <c r="A352">
        <v>1000000350</v>
      </c>
      <c r="B352">
        <f t="shared" ca="1" si="20"/>
        <v>892635</v>
      </c>
      <c r="C352" t="str">
        <f t="shared" ca="1" si="21"/>
        <v>Credito</v>
      </c>
      <c r="D352">
        <f t="shared" ca="1" si="22"/>
        <v>91</v>
      </c>
      <c r="E352" t="str">
        <f t="shared" ca="1" si="23"/>
        <v>false</v>
      </c>
    </row>
    <row r="353" spans="1:5" x14ac:dyDescent="0.25">
      <c r="A353">
        <v>1000000351</v>
      </c>
      <c r="B353">
        <f t="shared" ca="1" si="20"/>
        <v>4408772</v>
      </c>
      <c r="C353" t="str">
        <f t="shared" ca="1" si="21"/>
        <v>Ahorros</v>
      </c>
      <c r="D353">
        <f t="shared" ca="1" si="22"/>
        <v>74</v>
      </c>
      <c r="E353" t="str">
        <f t="shared" ca="1" si="23"/>
        <v>true</v>
      </c>
    </row>
    <row r="354" spans="1:5" x14ac:dyDescent="0.25">
      <c r="A354">
        <v>1000000352</v>
      </c>
      <c r="B354">
        <f t="shared" ca="1" si="20"/>
        <v>3024467</v>
      </c>
      <c r="C354" t="str">
        <f t="shared" ca="1" si="21"/>
        <v>Credito</v>
      </c>
      <c r="D354">
        <f t="shared" ca="1" si="22"/>
        <v>124</v>
      </c>
      <c r="E354" t="str">
        <f t="shared" ca="1" si="23"/>
        <v>true</v>
      </c>
    </row>
    <row r="355" spans="1:5" x14ac:dyDescent="0.25">
      <c r="A355">
        <v>1000000353</v>
      </c>
      <c r="B355">
        <f t="shared" ca="1" si="20"/>
        <v>3583685</v>
      </c>
      <c r="C355" t="str">
        <f t="shared" ca="1" si="21"/>
        <v>Credito</v>
      </c>
      <c r="D355">
        <f t="shared" ca="1" si="22"/>
        <v>108</v>
      </c>
      <c r="E355" t="str">
        <f t="shared" ca="1" si="23"/>
        <v>false</v>
      </c>
    </row>
    <row r="356" spans="1:5" x14ac:dyDescent="0.25">
      <c r="A356">
        <v>1000000354</v>
      </c>
      <c r="B356">
        <f t="shared" ca="1" si="20"/>
        <v>6442510</v>
      </c>
      <c r="C356" t="str">
        <f t="shared" ca="1" si="21"/>
        <v>Credito</v>
      </c>
      <c r="D356">
        <f t="shared" ca="1" si="22"/>
        <v>60</v>
      </c>
      <c r="E356" t="str">
        <f t="shared" ca="1" si="23"/>
        <v>false</v>
      </c>
    </row>
    <row r="357" spans="1:5" x14ac:dyDescent="0.25">
      <c r="A357">
        <v>1000000355</v>
      </c>
      <c r="B357">
        <f t="shared" ca="1" si="20"/>
        <v>5617525</v>
      </c>
      <c r="C357" t="str">
        <f t="shared" ca="1" si="21"/>
        <v>Credito</v>
      </c>
      <c r="D357">
        <f t="shared" ca="1" si="22"/>
        <v>48</v>
      </c>
      <c r="E357" t="str">
        <f t="shared" ca="1" si="23"/>
        <v>false</v>
      </c>
    </row>
    <row r="358" spans="1:5" x14ac:dyDescent="0.25">
      <c r="A358">
        <v>1000000356</v>
      </c>
      <c r="B358">
        <f t="shared" ca="1" si="20"/>
        <v>8608922</v>
      </c>
      <c r="C358" t="str">
        <f t="shared" ca="1" si="21"/>
        <v>Credito</v>
      </c>
      <c r="D358">
        <f t="shared" ca="1" si="22"/>
        <v>133</v>
      </c>
      <c r="E358" t="str">
        <f t="shared" ca="1" si="23"/>
        <v>true</v>
      </c>
    </row>
    <row r="359" spans="1:5" x14ac:dyDescent="0.25">
      <c r="A359">
        <v>1000000357</v>
      </c>
      <c r="B359">
        <f t="shared" ca="1" si="20"/>
        <v>5504981</v>
      </c>
      <c r="C359" t="str">
        <f t="shared" ca="1" si="21"/>
        <v>Credito</v>
      </c>
      <c r="D359">
        <f t="shared" ca="1" si="22"/>
        <v>97</v>
      </c>
      <c r="E359" t="str">
        <f t="shared" ca="1" si="23"/>
        <v>true</v>
      </c>
    </row>
    <row r="360" spans="1:5" x14ac:dyDescent="0.25">
      <c r="A360">
        <v>1000000358</v>
      </c>
      <c r="B360">
        <f t="shared" ca="1" si="20"/>
        <v>2811825</v>
      </c>
      <c r="C360" t="str">
        <f t="shared" ca="1" si="21"/>
        <v>Ahorros</v>
      </c>
      <c r="D360">
        <f t="shared" ca="1" si="22"/>
        <v>20</v>
      </c>
      <c r="E360" t="str">
        <f t="shared" ca="1" si="23"/>
        <v>false</v>
      </c>
    </row>
    <row r="361" spans="1:5" x14ac:dyDescent="0.25">
      <c r="A361">
        <v>1000000359</v>
      </c>
      <c r="B361">
        <f t="shared" ca="1" si="20"/>
        <v>5073635</v>
      </c>
      <c r="C361" t="str">
        <f t="shared" ca="1" si="21"/>
        <v>Credito</v>
      </c>
      <c r="D361">
        <f t="shared" ca="1" si="22"/>
        <v>6</v>
      </c>
      <c r="E361" t="str">
        <f t="shared" ca="1" si="23"/>
        <v>true</v>
      </c>
    </row>
    <row r="362" spans="1:5" x14ac:dyDescent="0.25">
      <c r="A362">
        <v>1000000360</v>
      </c>
      <c r="B362">
        <f t="shared" ca="1" si="20"/>
        <v>5331750</v>
      </c>
      <c r="C362" t="str">
        <f t="shared" ca="1" si="21"/>
        <v>Ahorros</v>
      </c>
      <c r="D362">
        <f t="shared" ca="1" si="22"/>
        <v>5</v>
      </c>
      <c r="E362" t="str">
        <f t="shared" ca="1" si="23"/>
        <v>true</v>
      </c>
    </row>
    <row r="363" spans="1:5" x14ac:dyDescent="0.25">
      <c r="A363">
        <v>1000000361</v>
      </c>
      <c r="B363">
        <f t="shared" ca="1" si="20"/>
        <v>9396534</v>
      </c>
      <c r="C363" t="str">
        <f t="shared" ca="1" si="21"/>
        <v>Credito</v>
      </c>
      <c r="D363">
        <f t="shared" ca="1" si="22"/>
        <v>41</v>
      </c>
      <c r="E363" t="str">
        <f t="shared" ca="1" si="23"/>
        <v>true</v>
      </c>
    </row>
    <row r="364" spans="1:5" x14ac:dyDescent="0.25">
      <c r="A364">
        <v>1000000362</v>
      </c>
      <c r="B364">
        <f t="shared" ca="1" si="20"/>
        <v>6533084</v>
      </c>
      <c r="C364" t="str">
        <f t="shared" ca="1" si="21"/>
        <v>Ahorros</v>
      </c>
      <c r="D364">
        <f t="shared" ca="1" si="22"/>
        <v>142</v>
      </c>
      <c r="E364" t="str">
        <f t="shared" ca="1" si="23"/>
        <v>true</v>
      </c>
    </row>
    <row r="365" spans="1:5" x14ac:dyDescent="0.25">
      <c r="A365">
        <v>1000000363</v>
      </c>
      <c r="B365">
        <f t="shared" ca="1" si="20"/>
        <v>406455</v>
      </c>
      <c r="C365" t="str">
        <f t="shared" ca="1" si="21"/>
        <v>Ahorros</v>
      </c>
      <c r="D365">
        <f t="shared" ca="1" si="22"/>
        <v>132</v>
      </c>
      <c r="E365" t="str">
        <f t="shared" ca="1" si="23"/>
        <v>true</v>
      </c>
    </row>
    <row r="366" spans="1:5" x14ac:dyDescent="0.25">
      <c r="A366">
        <v>1000000364</v>
      </c>
      <c r="B366">
        <f t="shared" ca="1" si="20"/>
        <v>5825913</v>
      </c>
      <c r="C366" t="str">
        <f t="shared" ca="1" si="21"/>
        <v>Credito</v>
      </c>
      <c r="D366">
        <f t="shared" ca="1" si="22"/>
        <v>145</v>
      </c>
      <c r="E366" t="str">
        <f t="shared" ca="1" si="23"/>
        <v>true</v>
      </c>
    </row>
    <row r="367" spans="1:5" x14ac:dyDescent="0.25">
      <c r="A367">
        <v>1000000365</v>
      </c>
      <c r="B367">
        <f t="shared" ca="1" si="20"/>
        <v>8798665</v>
      </c>
      <c r="C367" t="str">
        <f t="shared" ca="1" si="21"/>
        <v>Credito</v>
      </c>
      <c r="D367">
        <f t="shared" ca="1" si="22"/>
        <v>11</v>
      </c>
      <c r="E367" t="str">
        <f t="shared" ca="1" si="23"/>
        <v>false</v>
      </c>
    </row>
    <row r="368" spans="1:5" x14ac:dyDescent="0.25">
      <c r="A368">
        <v>1000000366</v>
      </c>
      <c r="B368">
        <f t="shared" ca="1" si="20"/>
        <v>2850886</v>
      </c>
      <c r="C368" t="str">
        <f t="shared" ca="1" si="21"/>
        <v>Ahorros</v>
      </c>
      <c r="D368">
        <f t="shared" ca="1" si="22"/>
        <v>58</v>
      </c>
      <c r="E368" t="str">
        <f t="shared" ca="1" si="23"/>
        <v>false</v>
      </c>
    </row>
    <row r="369" spans="1:5" x14ac:dyDescent="0.25">
      <c r="A369">
        <v>1000000367</v>
      </c>
      <c r="B369">
        <f t="shared" ca="1" si="20"/>
        <v>497844</v>
      </c>
      <c r="C369" t="str">
        <f t="shared" ca="1" si="21"/>
        <v>Ahorros</v>
      </c>
      <c r="D369">
        <f t="shared" ca="1" si="22"/>
        <v>98</v>
      </c>
      <c r="E369" t="str">
        <f t="shared" ca="1" si="23"/>
        <v>true</v>
      </c>
    </row>
    <row r="370" spans="1:5" x14ac:dyDescent="0.25">
      <c r="A370">
        <v>1000000368</v>
      </c>
      <c r="B370">
        <f t="shared" ca="1" si="20"/>
        <v>763572</v>
      </c>
      <c r="C370" t="str">
        <f t="shared" ca="1" si="21"/>
        <v>Ahorros</v>
      </c>
      <c r="D370">
        <f t="shared" ca="1" si="22"/>
        <v>96</v>
      </c>
      <c r="E370" t="str">
        <f t="shared" ca="1" si="23"/>
        <v>false</v>
      </c>
    </row>
    <row r="371" spans="1:5" x14ac:dyDescent="0.25">
      <c r="A371">
        <v>1000000369</v>
      </c>
      <c r="B371">
        <f t="shared" ca="1" si="20"/>
        <v>5966810</v>
      </c>
      <c r="C371" t="str">
        <f t="shared" ca="1" si="21"/>
        <v>Ahorros</v>
      </c>
      <c r="D371">
        <f t="shared" ca="1" si="22"/>
        <v>81</v>
      </c>
      <c r="E371" t="str">
        <f t="shared" ca="1" si="23"/>
        <v>false</v>
      </c>
    </row>
    <row r="372" spans="1:5" x14ac:dyDescent="0.25">
      <c r="A372">
        <v>1000000370</v>
      </c>
      <c r="B372">
        <f t="shared" ca="1" si="20"/>
        <v>8899178</v>
      </c>
      <c r="C372" t="str">
        <f t="shared" ca="1" si="21"/>
        <v>Ahorros</v>
      </c>
      <c r="D372">
        <f t="shared" ca="1" si="22"/>
        <v>43</v>
      </c>
      <c r="E372" t="str">
        <f t="shared" ca="1" si="23"/>
        <v>true</v>
      </c>
    </row>
    <row r="373" spans="1:5" x14ac:dyDescent="0.25">
      <c r="A373">
        <v>1000000371</v>
      </c>
      <c r="B373">
        <f t="shared" ca="1" si="20"/>
        <v>9385601</v>
      </c>
      <c r="C373" t="str">
        <f t="shared" ca="1" si="21"/>
        <v>Credito</v>
      </c>
      <c r="D373">
        <f t="shared" ca="1" si="22"/>
        <v>6</v>
      </c>
      <c r="E373" t="str">
        <f t="shared" ca="1" si="23"/>
        <v>true</v>
      </c>
    </row>
    <row r="374" spans="1:5" x14ac:dyDescent="0.25">
      <c r="A374">
        <v>1000000372</v>
      </c>
      <c r="B374">
        <f t="shared" ca="1" si="20"/>
        <v>1387240</v>
      </c>
      <c r="C374" t="str">
        <f t="shared" ca="1" si="21"/>
        <v>Ahorros</v>
      </c>
      <c r="D374">
        <f t="shared" ca="1" si="22"/>
        <v>24</v>
      </c>
      <c r="E374" t="str">
        <f t="shared" ca="1" si="23"/>
        <v>true</v>
      </c>
    </row>
    <row r="375" spans="1:5" x14ac:dyDescent="0.25">
      <c r="A375">
        <v>1000000373</v>
      </c>
      <c r="B375">
        <f t="shared" ca="1" si="20"/>
        <v>6509461</v>
      </c>
      <c r="C375" t="str">
        <f t="shared" ca="1" si="21"/>
        <v>Ahorros</v>
      </c>
      <c r="D375">
        <f t="shared" ca="1" si="22"/>
        <v>144</v>
      </c>
      <c r="E375" t="str">
        <f t="shared" ca="1" si="23"/>
        <v>false</v>
      </c>
    </row>
    <row r="376" spans="1:5" x14ac:dyDescent="0.25">
      <c r="A376">
        <v>1000000374</v>
      </c>
      <c r="B376">
        <f t="shared" ca="1" si="20"/>
        <v>6485512</v>
      </c>
      <c r="C376" t="str">
        <f t="shared" ca="1" si="21"/>
        <v>Ahorros</v>
      </c>
      <c r="D376">
        <f t="shared" ca="1" si="22"/>
        <v>19</v>
      </c>
      <c r="E376" t="str">
        <f t="shared" ca="1" si="23"/>
        <v>false</v>
      </c>
    </row>
    <row r="377" spans="1:5" x14ac:dyDescent="0.25">
      <c r="A377">
        <v>1000000375</v>
      </c>
      <c r="B377">
        <f t="shared" ca="1" si="20"/>
        <v>2421882</v>
      </c>
      <c r="C377" t="str">
        <f t="shared" ca="1" si="21"/>
        <v>Ahorros</v>
      </c>
      <c r="D377">
        <f t="shared" ca="1" si="22"/>
        <v>122</v>
      </c>
      <c r="E377" t="str">
        <f t="shared" ca="1" si="23"/>
        <v>true</v>
      </c>
    </row>
    <row r="378" spans="1:5" x14ac:dyDescent="0.25">
      <c r="A378">
        <v>1000000376</v>
      </c>
      <c r="B378">
        <f t="shared" ca="1" si="20"/>
        <v>6175830</v>
      </c>
      <c r="C378" t="str">
        <f t="shared" ca="1" si="21"/>
        <v>Credito</v>
      </c>
      <c r="D378">
        <f t="shared" ca="1" si="22"/>
        <v>48</v>
      </c>
      <c r="E378" t="str">
        <f t="shared" ca="1" si="23"/>
        <v>true</v>
      </c>
    </row>
    <row r="379" spans="1:5" x14ac:dyDescent="0.25">
      <c r="A379">
        <v>1000000377</v>
      </c>
      <c r="B379">
        <f t="shared" ca="1" si="20"/>
        <v>9543157</v>
      </c>
      <c r="C379" t="str">
        <f t="shared" ca="1" si="21"/>
        <v>Credito</v>
      </c>
      <c r="D379">
        <f t="shared" ca="1" si="22"/>
        <v>29</v>
      </c>
      <c r="E379" t="str">
        <f t="shared" ca="1" si="23"/>
        <v>false</v>
      </c>
    </row>
    <row r="380" spans="1:5" x14ac:dyDescent="0.25">
      <c r="A380">
        <v>1000000378</v>
      </c>
      <c r="B380">
        <f t="shared" ca="1" si="20"/>
        <v>9763456</v>
      </c>
      <c r="C380" t="str">
        <f t="shared" ca="1" si="21"/>
        <v>Ahorros</v>
      </c>
      <c r="D380">
        <f t="shared" ca="1" si="22"/>
        <v>97</v>
      </c>
      <c r="E380" t="str">
        <f t="shared" ca="1" si="23"/>
        <v>false</v>
      </c>
    </row>
    <row r="381" spans="1:5" x14ac:dyDescent="0.25">
      <c r="A381">
        <v>1000000379</v>
      </c>
      <c r="B381">
        <f t="shared" ca="1" si="20"/>
        <v>9830289</v>
      </c>
      <c r="C381" t="str">
        <f t="shared" ca="1" si="21"/>
        <v>Credito</v>
      </c>
      <c r="D381">
        <f t="shared" ca="1" si="22"/>
        <v>64</v>
      </c>
      <c r="E381" t="str">
        <f t="shared" ca="1" si="23"/>
        <v>false</v>
      </c>
    </row>
    <row r="382" spans="1:5" x14ac:dyDescent="0.25">
      <c r="A382">
        <v>1000000380</v>
      </c>
      <c r="B382">
        <f t="shared" ca="1" si="20"/>
        <v>4149813</v>
      </c>
      <c r="C382" t="str">
        <f t="shared" ca="1" si="21"/>
        <v>Ahorros</v>
      </c>
      <c r="D382">
        <f t="shared" ca="1" si="22"/>
        <v>134</v>
      </c>
      <c r="E382" t="str">
        <f t="shared" ca="1" si="23"/>
        <v>true</v>
      </c>
    </row>
    <row r="383" spans="1:5" x14ac:dyDescent="0.25">
      <c r="A383">
        <v>1000000381</v>
      </c>
      <c r="B383">
        <f t="shared" ca="1" si="20"/>
        <v>2713460</v>
      </c>
      <c r="C383" t="str">
        <f t="shared" ca="1" si="21"/>
        <v>Ahorros</v>
      </c>
      <c r="D383">
        <f t="shared" ca="1" si="22"/>
        <v>90</v>
      </c>
      <c r="E383" t="str">
        <f t="shared" ca="1" si="23"/>
        <v>false</v>
      </c>
    </row>
    <row r="384" spans="1:5" x14ac:dyDescent="0.25">
      <c r="A384">
        <v>1000000382</v>
      </c>
      <c r="B384">
        <f t="shared" ca="1" si="20"/>
        <v>7542155</v>
      </c>
      <c r="C384" t="str">
        <f t="shared" ca="1" si="21"/>
        <v>Credito</v>
      </c>
      <c r="D384">
        <f t="shared" ca="1" si="22"/>
        <v>113</v>
      </c>
      <c r="E384" t="str">
        <f t="shared" ca="1" si="23"/>
        <v>true</v>
      </c>
    </row>
    <row r="385" spans="1:5" x14ac:dyDescent="0.25">
      <c r="A385">
        <v>1000000383</v>
      </c>
      <c r="B385">
        <f t="shared" ca="1" si="20"/>
        <v>2773582</v>
      </c>
      <c r="C385" t="str">
        <f t="shared" ca="1" si="21"/>
        <v>Credito</v>
      </c>
      <c r="D385">
        <f t="shared" ca="1" si="22"/>
        <v>43</v>
      </c>
      <c r="E385" t="str">
        <f t="shared" ca="1" si="23"/>
        <v>true</v>
      </c>
    </row>
    <row r="386" spans="1:5" x14ac:dyDescent="0.25">
      <c r="A386">
        <v>1000000384</v>
      </c>
      <c r="B386">
        <f t="shared" ca="1" si="20"/>
        <v>8470595</v>
      </c>
      <c r="C386" t="str">
        <f t="shared" ca="1" si="21"/>
        <v>Ahorros</v>
      </c>
      <c r="D386">
        <f t="shared" ca="1" si="22"/>
        <v>98</v>
      </c>
      <c r="E386" t="str">
        <f t="shared" ca="1" si="23"/>
        <v>true</v>
      </c>
    </row>
    <row r="387" spans="1:5" x14ac:dyDescent="0.25">
      <c r="A387">
        <v>1000000385</v>
      </c>
      <c r="B387">
        <f t="shared" ref="B387:B450" ca="1" si="24">RANDBETWEEN(0,10000000)</f>
        <v>6742500</v>
      </c>
      <c r="C387" t="str">
        <f t="shared" ref="C387:C450" ca="1" si="25">CHOOSE(RANDBETWEEN(1,2),"Ahorros","Credito")</f>
        <v>Credito</v>
      </c>
      <c r="D387">
        <f t="shared" ref="D387:D450" ca="1" si="26">RANDBETWEEN(1,150)</f>
        <v>4</v>
      </c>
      <c r="E387" t="str">
        <f t="shared" ref="E387:E450" ca="1" si="27">CHOOSE(RANDBETWEEN(1,2),"true","false")</f>
        <v>true</v>
      </c>
    </row>
    <row r="388" spans="1:5" x14ac:dyDescent="0.25">
      <c r="A388">
        <v>1000000386</v>
      </c>
      <c r="B388">
        <f t="shared" ca="1" si="24"/>
        <v>1616902</v>
      </c>
      <c r="C388" t="str">
        <f t="shared" ca="1" si="25"/>
        <v>Credito</v>
      </c>
      <c r="D388">
        <f t="shared" ca="1" si="26"/>
        <v>9</v>
      </c>
      <c r="E388" t="str">
        <f t="shared" ca="1" si="27"/>
        <v>false</v>
      </c>
    </row>
    <row r="389" spans="1:5" x14ac:dyDescent="0.25">
      <c r="A389">
        <v>1000000387</v>
      </c>
      <c r="B389">
        <f t="shared" ca="1" si="24"/>
        <v>2837901</v>
      </c>
      <c r="C389" t="str">
        <f t="shared" ca="1" si="25"/>
        <v>Credito</v>
      </c>
      <c r="D389">
        <f t="shared" ca="1" si="26"/>
        <v>74</v>
      </c>
      <c r="E389" t="str">
        <f t="shared" ca="1" si="27"/>
        <v>false</v>
      </c>
    </row>
    <row r="390" spans="1:5" x14ac:dyDescent="0.25">
      <c r="A390">
        <v>1000000388</v>
      </c>
      <c r="B390">
        <f t="shared" ca="1" si="24"/>
        <v>1870869</v>
      </c>
      <c r="C390" t="str">
        <f t="shared" ca="1" si="25"/>
        <v>Ahorros</v>
      </c>
      <c r="D390">
        <f t="shared" ca="1" si="26"/>
        <v>134</v>
      </c>
      <c r="E390" t="str">
        <f t="shared" ca="1" si="27"/>
        <v>false</v>
      </c>
    </row>
    <row r="391" spans="1:5" x14ac:dyDescent="0.25">
      <c r="A391">
        <v>1000000389</v>
      </c>
      <c r="B391">
        <f t="shared" ca="1" si="24"/>
        <v>2497537</v>
      </c>
      <c r="C391" t="str">
        <f t="shared" ca="1" si="25"/>
        <v>Credito</v>
      </c>
      <c r="D391">
        <f t="shared" ca="1" si="26"/>
        <v>46</v>
      </c>
      <c r="E391" t="str">
        <f t="shared" ca="1" si="27"/>
        <v>true</v>
      </c>
    </row>
    <row r="392" spans="1:5" x14ac:dyDescent="0.25">
      <c r="A392">
        <v>1000000390</v>
      </c>
      <c r="B392">
        <f t="shared" ca="1" si="24"/>
        <v>810235</v>
      </c>
      <c r="C392" t="str">
        <f t="shared" ca="1" si="25"/>
        <v>Ahorros</v>
      </c>
      <c r="D392">
        <f t="shared" ca="1" si="26"/>
        <v>78</v>
      </c>
      <c r="E392" t="str">
        <f t="shared" ca="1" si="27"/>
        <v>true</v>
      </c>
    </row>
    <row r="393" spans="1:5" x14ac:dyDescent="0.25">
      <c r="A393">
        <v>1000000391</v>
      </c>
      <c r="B393">
        <f t="shared" ca="1" si="24"/>
        <v>9020487</v>
      </c>
      <c r="C393" t="str">
        <f t="shared" ca="1" si="25"/>
        <v>Ahorros</v>
      </c>
      <c r="D393">
        <f t="shared" ca="1" si="26"/>
        <v>109</v>
      </c>
      <c r="E393" t="str">
        <f t="shared" ca="1" si="27"/>
        <v>true</v>
      </c>
    </row>
    <row r="394" spans="1:5" x14ac:dyDescent="0.25">
      <c r="A394">
        <v>1000000392</v>
      </c>
      <c r="B394">
        <f t="shared" ca="1" si="24"/>
        <v>5082300</v>
      </c>
      <c r="C394" t="str">
        <f t="shared" ca="1" si="25"/>
        <v>Credito</v>
      </c>
      <c r="D394">
        <f t="shared" ca="1" si="26"/>
        <v>46</v>
      </c>
      <c r="E394" t="str">
        <f t="shared" ca="1" si="27"/>
        <v>false</v>
      </c>
    </row>
    <row r="395" spans="1:5" x14ac:dyDescent="0.25">
      <c r="A395">
        <v>1000000393</v>
      </c>
      <c r="B395">
        <f t="shared" ca="1" si="24"/>
        <v>4422408</v>
      </c>
      <c r="C395" t="str">
        <f t="shared" ca="1" si="25"/>
        <v>Ahorros</v>
      </c>
      <c r="D395">
        <f t="shared" ca="1" si="26"/>
        <v>100</v>
      </c>
      <c r="E395" t="str">
        <f t="shared" ca="1" si="27"/>
        <v>true</v>
      </c>
    </row>
    <row r="396" spans="1:5" x14ac:dyDescent="0.25">
      <c r="A396">
        <v>1000000394</v>
      </c>
      <c r="B396">
        <f t="shared" ca="1" si="24"/>
        <v>1507014</v>
      </c>
      <c r="C396" t="str">
        <f t="shared" ca="1" si="25"/>
        <v>Ahorros</v>
      </c>
      <c r="D396">
        <f t="shared" ca="1" si="26"/>
        <v>90</v>
      </c>
      <c r="E396" t="str">
        <f t="shared" ca="1" si="27"/>
        <v>true</v>
      </c>
    </row>
    <row r="397" spans="1:5" x14ac:dyDescent="0.25">
      <c r="A397">
        <v>1000000395</v>
      </c>
      <c r="B397">
        <f t="shared" ca="1" si="24"/>
        <v>3700118</v>
      </c>
      <c r="C397" t="str">
        <f t="shared" ca="1" si="25"/>
        <v>Credito</v>
      </c>
      <c r="D397">
        <f t="shared" ca="1" si="26"/>
        <v>58</v>
      </c>
      <c r="E397" t="str">
        <f t="shared" ca="1" si="27"/>
        <v>true</v>
      </c>
    </row>
    <row r="398" spans="1:5" x14ac:dyDescent="0.25">
      <c r="A398">
        <v>1000000396</v>
      </c>
      <c r="B398">
        <f t="shared" ca="1" si="24"/>
        <v>9214611</v>
      </c>
      <c r="C398" t="str">
        <f t="shared" ca="1" si="25"/>
        <v>Credito</v>
      </c>
      <c r="D398">
        <f t="shared" ca="1" si="26"/>
        <v>98</v>
      </c>
      <c r="E398" t="str">
        <f t="shared" ca="1" si="27"/>
        <v>true</v>
      </c>
    </row>
    <row r="399" spans="1:5" x14ac:dyDescent="0.25">
      <c r="A399">
        <v>1000000397</v>
      </c>
      <c r="B399">
        <f t="shared" ca="1" si="24"/>
        <v>8102429</v>
      </c>
      <c r="C399" t="str">
        <f t="shared" ca="1" si="25"/>
        <v>Ahorros</v>
      </c>
      <c r="D399">
        <f t="shared" ca="1" si="26"/>
        <v>32</v>
      </c>
      <c r="E399" t="str">
        <f t="shared" ca="1" si="27"/>
        <v>true</v>
      </c>
    </row>
    <row r="400" spans="1:5" x14ac:dyDescent="0.25">
      <c r="A400">
        <v>1000000398</v>
      </c>
      <c r="B400">
        <f t="shared" ca="1" si="24"/>
        <v>231454</v>
      </c>
      <c r="C400" t="str">
        <f t="shared" ca="1" si="25"/>
        <v>Ahorros</v>
      </c>
      <c r="D400">
        <f t="shared" ca="1" si="26"/>
        <v>139</v>
      </c>
      <c r="E400" t="str">
        <f t="shared" ca="1" si="27"/>
        <v>true</v>
      </c>
    </row>
    <row r="401" spans="1:5" x14ac:dyDescent="0.25">
      <c r="A401">
        <v>1000000399</v>
      </c>
      <c r="B401">
        <f t="shared" ca="1" si="24"/>
        <v>3181875</v>
      </c>
      <c r="C401" t="str">
        <f t="shared" ca="1" si="25"/>
        <v>Ahorros</v>
      </c>
      <c r="D401">
        <f t="shared" ca="1" si="26"/>
        <v>30</v>
      </c>
      <c r="E401" t="str">
        <f t="shared" ca="1" si="27"/>
        <v>true</v>
      </c>
    </row>
    <row r="402" spans="1:5" x14ac:dyDescent="0.25">
      <c r="A402">
        <v>1000000400</v>
      </c>
      <c r="B402">
        <f t="shared" ca="1" si="24"/>
        <v>3323755</v>
      </c>
      <c r="C402" t="str">
        <f t="shared" ca="1" si="25"/>
        <v>Ahorros</v>
      </c>
      <c r="D402">
        <f t="shared" ca="1" si="26"/>
        <v>146</v>
      </c>
      <c r="E402" t="str">
        <f t="shared" ca="1" si="27"/>
        <v>false</v>
      </c>
    </row>
    <row r="403" spans="1:5" x14ac:dyDescent="0.25">
      <c r="A403">
        <v>1000000401</v>
      </c>
      <c r="B403">
        <f t="shared" ca="1" si="24"/>
        <v>4335231</v>
      </c>
      <c r="C403" t="str">
        <f t="shared" ca="1" si="25"/>
        <v>Credito</v>
      </c>
      <c r="D403">
        <f t="shared" ca="1" si="26"/>
        <v>67</v>
      </c>
      <c r="E403" t="str">
        <f t="shared" ca="1" si="27"/>
        <v>false</v>
      </c>
    </row>
    <row r="404" spans="1:5" x14ac:dyDescent="0.25">
      <c r="A404">
        <v>1000000402</v>
      </c>
      <c r="B404">
        <f t="shared" ca="1" si="24"/>
        <v>8263162</v>
      </c>
      <c r="C404" t="str">
        <f t="shared" ca="1" si="25"/>
        <v>Ahorros</v>
      </c>
      <c r="D404">
        <f t="shared" ca="1" si="26"/>
        <v>97</v>
      </c>
      <c r="E404" t="str">
        <f t="shared" ca="1" si="27"/>
        <v>true</v>
      </c>
    </row>
    <row r="405" spans="1:5" x14ac:dyDescent="0.25">
      <c r="A405">
        <v>1000000403</v>
      </c>
      <c r="B405">
        <f t="shared" ca="1" si="24"/>
        <v>9852644</v>
      </c>
      <c r="C405" t="str">
        <f t="shared" ca="1" si="25"/>
        <v>Credito</v>
      </c>
      <c r="D405">
        <f t="shared" ca="1" si="26"/>
        <v>123</v>
      </c>
      <c r="E405" t="str">
        <f t="shared" ca="1" si="27"/>
        <v>false</v>
      </c>
    </row>
    <row r="406" spans="1:5" x14ac:dyDescent="0.25">
      <c r="A406">
        <v>1000000404</v>
      </c>
      <c r="B406">
        <f t="shared" ca="1" si="24"/>
        <v>8555032</v>
      </c>
      <c r="C406" t="str">
        <f t="shared" ca="1" si="25"/>
        <v>Credito</v>
      </c>
      <c r="D406">
        <f t="shared" ca="1" si="26"/>
        <v>9</v>
      </c>
      <c r="E406" t="str">
        <f t="shared" ca="1" si="27"/>
        <v>true</v>
      </c>
    </row>
    <row r="407" spans="1:5" x14ac:dyDescent="0.25">
      <c r="A407">
        <v>1000000405</v>
      </c>
      <c r="B407">
        <f t="shared" ca="1" si="24"/>
        <v>9959531</v>
      </c>
      <c r="C407" t="str">
        <f t="shared" ca="1" si="25"/>
        <v>Credito</v>
      </c>
      <c r="D407">
        <f t="shared" ca="1" si="26"/>
        <v>143</v>
      </c>
      <c r="E407" t="str">
        <f t="shared" ca="1" si="27"/>
        <v>false</v>
      </c>
    </row>
    <row r="408" spans="1:5" x14ac:dyDescent="0.25">
      <c r="A408">
        <v>1000000406</v>
      </c>
      <c r="B408">
        <f t="shared" ca="1" si="24"/>
        <v>2936658</v>
      </c>
      <c r="C408" t="str">
        <f t="shared" ca="1" si="25"/>
        <v>Credito</v>
      </c>
      <c r="D408">
        <f t="shared" ca="1" si="26"/>
        <v>131</v>
      </c>
      <c r="E408" t="str">
        <f t="shared" ca="1" si="27"/>
        <v>true</v>
      </c>
    </row>
    <row r="409" spans="1:5" x14ac:dyDescent="0.25">
      <c r="A409">
        <v>1000000407</v>
      </c>
      <c r="B409">
        <f t="shared" ca="1" si="24"/>
        <v>2321481</v>
      </c>
      <c r="C409" t="str">
        <f t="shared" ca="1" si="25"/>
        <v>Ahorros</v>
      </c>
      <c r="D409">
        <f t="shared" ca="1" si="26"/>
        <v>99</v>
      </c>
      <c r="E409" t="str">
        <f t="shared" ca="1" si="27"/>
        <v>false</v>
      </c>
    </row>
    <row r="410" spans="1:5" x14ac:dyDescent="0.25">
      <c r="A410">
        <v>1000000408</v>
      </c>
      <c r="B410">
        <f t="shared" ca="1" si="24"/>
        <v>3356642</v>
      </c>
      <c r="C410" t="str">
        <f t="shared" ca="1" si="25"/>
        <v>Ahorros</v>
      </c>
      <c r="D410">
        <f t="shared" ca="1" si="26"/>
        <v>121</v>
      </c>
      <c r="E410" t="str">
        <f t="shared" ca="1" si="27"/>
        <v>true</v>
      </c>
    </row>
    <row r="411" spans="1:5" x14ac:dyDescent="0.25">
      <c r="A411">
        <v>1000000409</v>
      </c>
      <c r="B411">
        <f t="shared" ca="1" si="24"/>
        <v>5301532</v>
      </c>
      <c r="C411" t="str">
        <f t="shared" ca="1" si="25"/>
        <v>Ahorros</v>
      </c>
      <c r="D411">
        <f t="shared" ca="1" si="26"/>
        <v>82</v>
      </c>
      <c r="E411" t="str">
        <f t="shared" ca="1" si="27"/>
        <v>true</v>
      </c>
    </row>
    <row r="412" spans="1:5" x14ac:dyDescent="0.25">
      <c r="A412">
        <v>1000000410</v>
      </c>
      <c r="B412">
        <f t="shared" ca="1" si="24"/>
        <v>4249102</v>
      </c>
      <c r="C412" t="str">
        <f t="shared" ca="1" si="25"/>
        <v>Credito</v>
      </c>
      <c r="D412">
        <f t="shared" ca="1" si="26"/>
        <v>144</v>
      </c>
      <c r="E412" t="str">
        <f t="shared" ca="1" si="27"/>
        <v>true</v>
      </c>
    </row>
    <row r="413" spans="1:5" x14ac:dyDescent="0.25">
      <c r="A413">
        <v>1000000411</v>
      </c>
      <c r="B413">
        <f t="shared" ca="1" si="24"/>
        <v>3833210</v>
      </c>
      <c r="C413" t="str">
        <f t="shared" ca="1" si="25"/>
        <v>Credito</v>
      </c>
      <c r="D413">
        <f t="shared" ca="1" si="26"/>
        <v>87</v>
      </c>
      <c r="E413" t="str">
        <f t="shared" ca="1" si="27"/>
        <v>false</v>
      </c>
    </row>
    <row r="414" spans="1:5" x14ac:dyDescent="0.25">
      <c r="A414">
        <v>1000000412</v>
      </c>
      <c r="B414">
        <f t="shared" ca="1" si="24"/>
        <v>243036</v>
      </c>
      <c r="C414" t="str">
        <f t="shared" ca="1" si="25"/>
        <v>Credito</v>
      </c>
      <c r="D414">
        <f t="shared" ca="1" si="26"/>
        <v>73</v>
      </c>
      <c r="E414" t="str">
        <f t="shared" ca="1" si="27"/>
        <v>true</v>
      </c>
    </row>
    <row r="415" spans="1:5" x14ac:dyDescent="0.25">
      <c r="A415">
        <v>1000000413</v>
      </c>
      <c r="B415">
        <f t="shared" ca="1" si="24"/>
        <v>2836883</v>
      </c>
      <c r="C415" t="str">
        <f t="shared" ca="1" si="25"/>
        <v>Credito</v>
      </c>
      <c r="D415">
        <f t="shared" ca="1" si="26"/>
        <v>6</v>
      </c>
      <c r="E415" t="str">
        <f t="shared" ca="1" si="27"/>
        <v>false</v>
      </c>
    </row>
    <row r="416" spans="1:5" x14ac:dyDescent="0.25">
      <c r="A416">
        <v>1000000414</v>
      </c>
      <c r="B416">
        <f t="shared" ca="1" si="24"/>
        <v>3847933</v>
      </c>
      <c r="C416" t="str">
        <f t="shared" ca="1" si="25"/>
        <v>Credito</v>
      </c>
      <c r="D416">
        <f t="shared" ca="1" si="26"/>
        <v>26</v>
      </c>
      <c r="E416" t="str">
        <f t="shared" ca="1" si="27"/>
        <v>true</v>
      </c>
    </row>
    <row r="417" spans="1:5" x14ac:dyDescent="0.25">
      <c r="A417">
        <v>1000000415</v>
      </c>
      <c r="B417">
        <f t="shared" ca="1" si="24"/>
        <v>7417334</v>
      </c>
      <c r="C417" t="str">
        <f t="shared" ca="1" si="25"/>
        <v>Credito</v>
      </c>
      <c r="D417">
        <f t="shared" ca="1" si="26"/>
        <v>8</v>
      </c>
      <c r="E417" t="str">
        <f t="shared" ca="1" si="27"/>
        <v>true</v>
      </c>
    </row>
    <row r="418" spans="1:5" x14ac:dyDescent="0.25">
      <c r="A418">
        <v>1000000416</v>
      </c>
      <c r="B418">
        <f t="shared" ca="1" si="24"/>
        <v>5779357</v>
      </c>
      <c r="C418" t="str">
        <f t="shared" ca="1" si="25"/>
        <v>Ahorros</v>
      </c>
      <c r="D418">
        <f t="shared" ca="1" si="26"/>
        <v>72</v>
      </c>
      <c r="E418" t="str">
        <f t="shared" ca="1" si="27"/>
        <v>false</v>
      </c>
    </row>
    <row r="419" spans="1:5" x14ac:dyDescent="0.25">
      <c r="A419">
        <v>1000000417</v>
      </c>
      <c r="B419">
        <f t="shared" ca="1" si="24"/>
        <v>8658764</v>
      </c>
      <c r="C419" t="str">
        <f t="shared" ca="1" si="25"/>
        <v>Ahorros</v>
      </c>
      <c r="D419">
        <f t="shared" ca="1" si="26"/>
        <v>146</v>
      </c>
      <c r="E419" t="str">
        <f t="shared" ca="1" si="27"/>
        <v>true</v>
      </c>
    </row>
    <row r="420" spans="1:5" x14ac:dyDescent="0.25">
      <c r="A420">
        <v>1000000418</v>
      </c>
      <c r="B420">
        <f t="shared" ca="1" si="24"/>
        <v>2953339</v>
      </c>
      <c r="C420" t="str">
        <f t="shared" ca="1" si="25"/>
        <v>Ahorros</v>
      </c>
      <c r="D420">
        <f t="shared" ca="1" si="26"/>
        <v>104</v>
      </c>
      <c r="E420" t="str">
        <f t="shared" ca="1" si="27"/>
        <v>false</v>
      </c>
    </row>
    <row r="421" spans="1:5" x14ac:dyDescent="0.25">
      <c r="A421">
        <v>1000000419</v>
      </c>
      <c r="B421">
        <f t="shared" ca="1" si="24"/>
        <v>2166135</v>
      </c>
      <c r="C421" t="str">
        <f t="shared" ca="1" si="25"/>
        <v>Credito</v>
      </c>
      <c r="D421">
        <f t="shared" ca="1" si="26"/>
        <v>90</v>
      </c>
      <c r="E421" t="str">
        <f t="shared" ca="1" si="27"/>
        <v>true</v>
      </c>
    </row>
    <row r="422" spans="1:5" x14ac:dyDescent="0.25">
      <c r="A422">
        <v>1000000420</v>
      </c>
      <c r="B422">
        <f t="shared" ca="1" si="24"/>
        <v>317589</v>
      </c>
      <c r="C422" t="str">
        <f t="shared" ca="1" si="25"/>
        <v>Credito</v>
      </c>
      <c r="D422">
        <f t="shared" ca="1" si="26"/>
        <v>128</v>
      </c>
      <c r="E422" t="str">
        <f t="shared" ca="1" si="27"/>
        <v>true</v>
      </c>
    </row>
    <row r="423" spans="1:5" x14ac:dyDescent="0.25">
      <c r="A423">
        <v>1000000421</v>
      </c>
      <c r="B423">
        <f t="shared" ca="1" si="24"/>
        <v>6171047</v>
      </c>
      <c r="C423" t="str">
        <f t="shared" ca="1" si="25"/>
        <v>Credito</v>
      </c>
      <c r="D423">
        <f t="shared" ca="1" si="26"/>
        <v>6</v>
      </c>
      <c r="E423" t="str">
        <f t="shared" ca="1" si="27"/>
        <v>false</v>
      </c>
    </row>
    <row r="424" spans="1:5" x14ac:dyDescent="0.25">
      <c r="A424">
        <v>1000000422</v>
      </c>
      <c r="B424">
        <f t="shared" ca="1" si="24"/>
        <v>6318422</v>
      </c>
      <c r="C424" t="str">
        <f t="shared" ca="1" si="25"/>
        <v>Ahorros</v>
      </c>
      <c r="D424">
        <f t="shared" ca="1" si="26"/>
        <v>82</v>
      </c>
      <c r="E424" t="str">
        <f t="shared" ca="1" si="27"/>
        <v>true</v>
      </c>
    </row>
    <row r="425" spans="1:5" x14ac:dyDescent="0.25">
      <c r="A425">
        <v>1000000423</v>
      </c>
      <c r="B425">
        <f t="shared" ca="1" si="24"/>
        <v>2174691</v>
      </c>
      <c r="C425" t="str">
        <f t="shared" ca="1" si="25"/>
        <v>Ahorros</v>
      </c>
      <c r="D425">
        <f t="shared" ca="1" si="26"/>
        <v>133</v>
      </c>
      <c r="E425" t="str">
        <f t="shared" ca="1" si="27"/>
        <v>false</v>
      </c>
    </row>
    <row r="426" spans="1:5" x14ac:dyDescent="0.25">
      <c r="A426">
        <v>1000000424</v>
      </c>
      <c r="B426">
        <f t="shared" ca="1" si="24"/>
        <v>6940760</v>
      </c>
      <c r="C426" t="str">
        <f t="shared" ca="1" si="25"/>
        <v>Ahorros</v>
      </c>
      <c r="D426">
        <f t="shared" ca="1" si="26"/>
        <v>134</v>
      </c>
      <c r="E426" t="str">
        <f t="shared" ca="1" si="27"/>
        <v>true</v>
      </c>
    </row>
    <row r="427" spans="1:5" x14ac:dyDescent="0.25">
      <c r="A427">
        <v>1000000425</v>
      </c>
      <c r="B427">
        <f t="shared" ca="1" si="24"/>
        <v>8974429</v>
      </c>
      <c r="C427" t="str">
        <f t="shared" ca="1" si="25"/>
        <v>Credito</v>
      </c>
      <c r="D427">
        <f t="shared" ca="1" si="26"/>
        <v>48</v>
      </c>
      <c r="E427" t="str">
        <f t="shared" ca="1" si="27"/>
        <v>true</v>
      </c>
    </row>
    <row r="428" spans="1:5" x14ac:dyDescent="0.25">
      <c r="A428">
        <v>1000000426</v>
      </c>
      <c r="B428">
        <f t="shared" ca="1" si="24"/>
        <v>8237487</v>
      </c>
      <c r="C428" t="str">
        <f t="shared" ca="1" si="25"/>
        <v>Credito</v>
      </c>
      <c r="D428">
        <f t="shared" ca="1" si="26"/>
        <v>126</v>
      </c>
      <c r="E428" t="str">
        <f t="shared" ca="1" si="27"/>
        <v>false</v>
      </c>
    </row>
    <row r="429" spans="1:5" x14ac:dyDescent="0.25">
      <c r="A429">
        <v>1000000427</v>
      </c>
      <c r="B429">
        <f t="shared" ca="1" si="24"/>
        <v>228587</v>
      </c>
      <c r="C429" t="str">
        <f t="shared" ca="1" si="25"/>
        <v>Credito</v>
      </c>
      <c r="D429">
        <f t="shared" ca="1" si="26"/>
        <v>133</v>
      </c>
      <c r="E429" t="str">
        <f t="shared" ca="1" si="27"/>
        <v>true</v>
      </c>
    </row>
    <row r="430" spans="1:5" x14ac:dyDescent="0.25">
      <c r="A430">
        <v>1000000428</v>
      </c>
      <c r="B430">
        <f t="shared" ca="1" si="24"/>
        <v>8428900</v>
      </c>
      <c r="C430" t="str">
        <f t="shared" ca="1" si="25"/>
        <v>Credito</v>
      </c>
      <c r="D430">
        <f t="shared" ca="1" si="26"/>
        <v>60</v>
      </c>
      <c r="E430" t="str">
        <f t="shared" ca="1" si="27"/>
        <v>false</v>
      </c>
    </row>
    <row r="431" spans="1:5" x14ac:dyDescent="0.25">
      <c r="A431">
        <v>1000000429</v>
      </c>
      <c r="B431">
        <f t="shared" ca="1" si="24"/>
        <v>1110107</v>
      </c>
      <c r="C431" t="str">
        <f t="shared" ca="1" si="25"/>
        <v>Ahorros</v>
      </c>
      <c r="D431">
        <f t="shared" ca="1" si="26"/>
        <v>147</v>
      </c>
      <c r="E431" t="str">
        <f t="shared" ca="1" si="27"/>
        <v>true</v>
      </c>
    </row>
    <row r="432" spans="1:5" x14ac:dyDescent="0.25">
      <c r="A432">
        <v>1000000430</v>
      </c>
      <c r="B432">
        <f t="shared" ca="1" si="24"/>
        <v>476916</v>
      </c>
      <c r="C432" t="str">
        <f t="shared" ca="1" si="25"/>
        <v>Ahorros</v>
      </c>
      <c r="D432">
        <f t="shared" ca="1" si="26"/>
        <v>76</v>
      </c>
      <c r="E432" t="str">
        <f t="shared" ca="1" si="27"/>
        <v>false</v>
      </c>
    </row>
    <row r="433" spans="1:5" x14ac:dyDescent="0.25">
      <c r="A433">
        <v>1000000431</v>
      </c>
      <c r="B433">
        <f t="shared" ca="1" si="24"/>
        <v>4719693</v>
      </c>
      <c r="C433" t="str">
        <f t="shared" ca="1" si="25"/>
        <v>Credito</v>
      </c>
      <c r="D433">
        <f t="shared" ca="1" si="26"/>
        <v>54</v>
      </c>
      <c r="E433" t="str">
        <f t="shared" ca="1" si="27"/>
        <v>true</v>
      </c>
    </row>
    <row r="434" spans="1:5" x14ac:dyDescent="0.25">
      <c r="A434">
        <v>1000000432</v>
      </c>
      <c r="B434">
        <f t="shared" ca="1" si="24"/>
        <v>4020866</v>
      </c>
      <c r="C434" t="str">
        <f t="shared" ca="1" si="25"/>
        <v>Ahorros</v>
      </c>
      <c r="D434">
        <f t="shared" ca="1" si="26"/>
        <v>150</v>
      </c>
      <c r="E434" t="str">
        <f t="shared" ca="1" si="27"/>
        <v>true</v>
      </c>
    </row>
    <row r="435" spans="1:5" x14ac:dyDescent="0.25">
      <c r="A435">
        <v>1000000433</v>
      </c>
      <c r="B435">
        <f t="shared" ca="1" si="24"/>
        <v>8940455</v>
      </c>
      <c r="C435" t="str">
        <f t="shared" ca="1" si="25"/>
        <v>Credito</v>
      </c>
      <c r="D435">
        <f t="shared" ca="1" si="26"/>
        <v>109</v>
      </c>
      <c r="E435" t="str">
        <f t="shared" ca="1" si="27"/>
        <v>false</v>
      </c>
    </row>
    <row r="436" spans="1:5" x14ac:dyDescent="0.25">
      <c r="A436">
        <v>1000000434</v>
      </c>
      <c r="B436">
        <f t="shared" ca="1" si="24"/>
        <v>4922859</v>
      </c>
      <c r="C436" t="str">
        <f t="shared" ca="1" si="25"/>
        <v>Credito</v>
      </c>
      <c r="D436">
        <f t="shared" ca="1" si="26"/>
        <v>66</v>
      </c>
      <c r="E436" t="str">
        <f t="shared" ca="1" si="27"/>
        <v>true</v>
      </c>
    </row>
    <row r="437" spans="1:5" x14ac:dyDescent="0.25">
      <c r="A437">
        <v>1000000435</v>
      </c>
      <c r="B437">
        <f t="shared" ca="1" si="24"/>
        <v>6255355</v>
      </c>
      <c r="C437" t="str">
        <f t="shared" ca="1" si="25"/>
        <v>Credito</v>
      </c>
      <c r="D437">
        <f t="shared" ca="1" si="26"/>
        <v>64</v>
      </c>
      <c r="E437" t="str">
        <f t="shared" ca="1" si="27"/>
        <v>true</v>
      </c>
    </row>
    <row r="438" spans="1:5" x14ac:dyDescent="0.25">
      <c r="A438">
        <v>1000000436</v>
      </c>
      <c r="B438">
        <f t="shared" ca="1" si="24"/>
        <v>1351002</v>
      </c>
      <c r="C438" t="str">
        <f t="shared" ca="1" si="25"/>
        <v>Ahorros</v>
      </c>
      <c r="D438">
        <f t="shared" ca="1" si="26"/>
        <v>83</v>
      </c>
      <c r="E438" t="str">
        <f t="shared" ca="1" si="27"/>
        <v>true</v>
      </c>
    </row>
    <row r="439" spans="1:5" x14ac:dyDescent="0.25">
      <c r="A439">
        <v>1000000437</v>
      </c>
      <c r="B439">
        <f t="shared" ca="1" si="24"/>
        <v>3018652</v>
      </c>
      <c r="C439" t="str">
        <f t="shared" ca="1" si="25"/>
        <v>Ahorros</v>
      </c>
      <c r="D439">
        <f t="shared" ca="1" si="26"/>
        <v>49</v>
      </c>
      <c r="E439" t="str">
        <f t="shared" ca="1" si="27"/>
        <v>true</v>
      </c>
    </row>
    <row r="440" spans="1:5" x14ac:dyDescent="0.25">
      <c r="A440">
        <v>1000000438</v>
      </c>
      <c r="B440">
        <f t="shared" ca="1" si="24"/>
        <v>3815341</v>
      </c>
      <c r="C440" t="str">
        <f t="shared" ca="1" si="25"/>
        <v>Ahorros</v>
      </c>
      <c r="D440">
        <f t="shared" ca="1" si="26"/>
        <v>98</v>
      </c>
      <c r="E440" t="str">
        <f t="shared" ca="1" si="27"/>
        <v>true</v>
      </c>
    </row>
    <row r="441" spans="1:5" x14ac:dyDescent="0.25">
      <c r="A441">
        <v>1000000439</v>
      </c>
      <c r="B441">
        <f t="shared" ca="1" si="24"/>
        <v>7102393</v>
      </c>
      <c r="C441" t="str">
        <f t="shared" ca="1" si="25"/>
        <v>Credito</v>
      </c>
      <c r="D441">
        <f t="shared" ca="1" si="26"/>
        <v>9</v>
      </c>
      <c r="E441" t="str">
        <f t="shared" ca="1" si="27"/>
        <v>true</v>
      </c>
    </row>
    <row r="442" spans="1:5" x14ac:dyDescent="0.25">
      <c r="A442">
        <v>1000000440</v>
      </c>
      <c r="B442">
        <f t="shared" ca="1" si="24"/>
        <v>8739550</v>
      </c>
      <c r="C442" t="str">
        <f t="shared" ca="1" si="25"/>
        <v>Ahorros</v>
      </c>
      <c r="D442">
        <f t="shared" ca="1" si="26"/>
        <v>16</v>
      </c>
      <c r="E442" t="str">
        <f t="shared" ca="1" si="27"/>
        <v>true</v>
      </c>
    </row>
    <row r="443" spans="1:5" x14ac:dyDescent="0.25">
      <c r="A443">
        <v>1000000441</v>
      </c>
      <c r="B443">
        <f t="shared" ca="1" si="24"/>
        <v>5674080</v>
      </c>
      <c r="C443" t="str">
        <f t="shared" ca="1" si="25"/>
        <v>Credito</v>
      </c>
      <c r="D443">
        <f t="shared" ca="1" si="26"/>
        <v>52</v>
      </c>
      <c r="E443" t="str">
        <f t="shared" ca="1" si="27"/>
        <v>true</v>
      </c>
    </row>
    <row r="444" spans="1:5" x14ac:dyDescent="0.25">
      <c r="A444">
        <v>1000000442</v>
      </c>
      <c r="B444">
        <f t="shared" ca="1" si="24"/>
        <v>2051110</v>
      </c>
      <c r="C444" t="str">
        <f t="shared" ca="1" si="25"/>
        <v>Ahorros</v>
      </c>
      <c r="D444">
        <f t="shared" ca="1" si="26"/>
        <v>76</v>
      </c>
      <c r="E444" t="str">
        <f t="shared" ca="1" si="27"/>
        <v>false</v>
      </c>
    </row>
    <row r="445" spans="1:5" x14ac:dyDescent="0.25">
      <c r="A445">
        <v>1000000443</v>
      </c>
      <c r="B445">
        <f t="shared" ca="1" si="24"/>
        <v>5092970</v>
      </c>
      <c r="C445" t="str">
        <f t="shared" ca="1" si="25"/>
        <v>Credito</v>
      </c>
      <c r="D445">
        <f t="shared" ca="1" si="26"/>
        <v>145</v>
      </c>
      <c r="E445" t="str">
        <f t="shared" ca="1" si="27"/>
        <v>false</v>
      </c>
    </row>
    <row r="446" spans="1:5" x14ac:dyDescent="0.25">
      <c r="A446">
        <v>1000000444</v>
      </c>
      <c r="B446">
        <f t="shared" ca="1" si="24"/>
        <v>9332267</v>
      </c>
      <c r="C446" t="str">
        <f t="shared" ca="1" si="25"/>
        <v>Credito</v>
      </c>
      <c r="D446">
        <f t="shared" ca="1" si="26"/>
        <v>38</v>
      </c>
      <c r="E446" t="str">
        <f t="shared" ca="1" si="27"/>
        <v>true</v>
      </c>
    </row>
    <row r="447" spans="1:5" x14ac:dyDescent="0.25">
      <c r="A447">
        <v>1000000445</v>
      </c>
      <c r="B447">
        <f t="shared" ca="1" si="24"/>
        <v>4434005</v>
      </c>
      <c r="C447" t="str">
        <f t="shared" ca="1" si="25"/>
        <v>Ahorros</v>
      </c>
      <c r="D447">
        <f t="shared" ca="1" si="26"/>
        <v>92</v>
      </c>
      <c r="E447" t="str">
        <f t="shared" ca="1" si="27"/>
        <v>false</v>
      </c>
    </row>
    <row r="448" spans="1:5" x14ac:dyDescent="0.25">
      <c r="A448">
        <v>1000000446</v>
      </c>
      <c r="B448">
        <f t="shared" ca="1" si="24"/>
        <v>3972450</v>
      </c>
      <c r="C448" t="str">
        <f t="shared" ca="1" si="25"/>
        <v>Ahorros</v>
      </c>
      <c r="D448">
        <f t="shared" ca="1" si="26"/>
        <v>54</v>
      </c>
      <c r="E448" t="str">
        <f t="shared" ca="1" si="27"/>
        <v>true</v>
      </c>
    </row>
    <row r="449" spans="1:5" x14ac:dyDescent="0.25">
      <c r="A449">
        <v>1000000447</v>
      </c>
      <c r="B449">
        <f t="shared" ca="1" si="24"/>
        <v>4270729</v>
      </c>
      <c r="C449" t="str">
        <f t="shared" ca="1" si="25"/>
        <v>Ahorros</v>
      </c>
      <c r="D449">
        <f t="shared" ca="1" si="26"/>
        <v>114</v>
      </c>
      <c r="E449" t="str">
        <f t="shared" ca="1" si="27"/>
        <v>false</v>
      </c>
    </row>
    <row r="450" spans="1:5" x14ac:dyDescent="0.25">
      <c r="A450">
        <v>1000000448</v>
      </c>
      <c r="B450">
        <f t="shared" ca="1" si="24"/>
        <v>8040659</v>
      </c>
      <c r="C450" t="str">
        <f t="shared" ca="1" si="25"/>
        <v>Credito</v>
      </c>
      <c r="D450">
        <f t="shared" ca="1" si="26"/>
        <v>24</v>
      </c>
      <c r="E450" t="str">
        <f t="shared" ca="1" si="27"/>
        <v>false</v>
      </c>
    </row>
    <row r="451" spans="1:5" x14ac:dyDescent="0.25">
      <c r="A451">
        <v>1000000449</v>
      </c>
      <c r="B451">
        <f t="shared" ref="B451:B514" ca="1" si="28">RANDBETWEEN(0,10000000)</f>
        <v>6971831</v>
      </c>
      <c r="C451" t="str">
        <f t="shared" ref="C451:C514" ca="1" si="29">CHOOSE(RANDBETWEEN(1,2),"Ahorros","Credito")</f>
        <v>Credito</v>
      </c>
      <c r="D451">
        <f t="shared" ref="D451:D514" ca="1" si="30">RANDBETWEEN(1,150)</f>
        <v>108</v>
      </c>
      <c r="E451" t="str">
        <f t="shared" ref="E451:E514" ca="1" si="31">CHOOSE(RANDBETWEEN(1,2),"true","false")</f>
        <v>false</v>
      </c>
    </row>
    <row r="452" spans="1:5" x14ac:dyDescent="0.25">
      <c r="A452">
        <v>1000000450</v>
      </c>
      <c r="B452">
        <f t="shared" ca="1" si="28"/>
        <v>2553991</v>
      </c>
      <c r="C452" t="str">
        <f t="shared" ca="1" si="29"/>
        <v>Credito</v>
      </c>
      <c r="D452">
        <f t="shared" ca="1" si="30"/>
        <v>139</v>
      </c>
      <c r="E452" t="str">
        <f t="shared" ca="1" si="31"/>
        <v>true</v>
      </c>
    </row>
    <row r="453" spans="1:5" x14ac:dyDescent="0.25">
      <c r="A453">
        <v>1000000451</v>
      </c>
      <c r="B453">
        <f t="shared" ca="1" si="28"/>
        <v>8782181</v>
      </c>
      <c r="C453" t="str">
        <f t="shared" ca="1" si="29"/>
        <v>Credito</v>
      </c>
      <c r="D453">
        <f t="shared" ca="1" si="30"/>
        <v>16</v>
      </c>
      <c r="E453" t="str">
        <f t="shared" ca="1" si="31"/>
        <v>false</v>
      </c>
    </row>
    <row r="454" spans="1:5" x14ac:dyDescent="0.25">
      <c r="A454">
        <v>1000000452</v>
      </c>
      <c r="B454">
        <f t="shared" ca="1" si="28"/>
        <v>4703581</v>
      </c>
      <c r="C454" t="str">
        <f t="shared" ca="1" si="29"/>
        <v>Ahorros</v>
      </c>
      <c r="D454">
        <f t="shared" ca="1" si="30"/>
        <v>56</v>
      </c>
      <c r="E454" t="str">
        <f t="shared" ca="1" si="31"/>
        <v>false</v>
      </c>
    </row>
    <row r="455" spans="1:5" x14ac:dyDescent="0.25">
      <c r="A455">
        <v>1000000453</v>
      </c>
      <c r="B455">
        <f t="shared" ca="1" si="28"/>
        <v>7413433</v>
      </c>
      <c r="C455" t="str">
        <f t="shared" ca="1" si="29"/>
        <v>Ahorros</v>
      </c>
      <c r="D455">
        <f t="shared" ca="1" si="30"/>
        <v>132</v>
      </c>
      <c r="E455" t="str">
        <f t="shared" ca="1" si="31"/>
        <v>true</v>
      </c>
    </row>
    <row r="456" spans="1:5" x14ac:dyDescent="0.25">
      <c r="A456">
        <v>1000000454</v>
      </c>
      <c r="B456">
        <f t="shared" ca="1" si="28"/>
        <v>1558752</v>
      </c>
      <c r="C456" t="str">
        <f t="shared" ca="1" si="29"/>
        <v>Credito</v>
      </c>
      <c r="D456">
        <f t="shared" ca="1" si="30"/>
        <v>44</v>
      </c>
      <c r="E456" t="str">
        <f t="shared" ca="1" si="31"/>
        <v>false</v>
      </c>
    </row>
    <row r="457" spans="1:5" x14ac:dyDescent="0.25">
      <c r="A457">
        <v>1000000455</v>
      </c>
      <c r="B457">
        <f t="shared" ca="1" si="28"/>
        <v>5005821</v>
      </c>
      <c r="C457" t="str">
        <f t="shared" ca="1" si="29"/>
        <v>Ahorros</v>
      </c>
      <c r="D457">
        <f t="shared" ca="1" si="30"/>
        <v>106</v>
      </c>
      <c r="E457" t="str">
        <f t="shared" ca="1" si="31"/>
        <v>false</v>
      </c>
    </row>
    <row r="458" spans="1:5" x14ac:dyDescent="0.25">
      <c r="A458">
        <v>1000000456</v>
      </c>
      <c r="B458">
        <f t="shared" ca="1" si="28"/>
        <v>2713404</v>
      </c>
      <c r="C458" t="str">
        <f t="shared" ca="1" si="29"/>
        <v>Credito</v>
      </c>
      <c r="D458">
        <f t="shared" ca="1" si="30"/>
        <v>145</v>
      </c>
      <c r="E458" t="str">
        <f t="shared" ca="1" si="31"/>
        <v>false</v>
      </c>
    </row>
    <row r="459" spans="1:5" x14ac:dyDescent="0.25">
      <c r="A459">
        <v>1000000457</v>
      </c>
      <c r="B459">
        <f t="shared" ca="1" si="28"/>
        <v>4867523</v>
      </c>
      <c r="C459" t="str">
        <f t="shared" ca="1" si="29"/>
        <v>Ahorros</v>
      </c>
      <c r="D459">
        <f t="shared" ca="1" si="30"/>
        <v>26</v>
      </c>
      <c r="E459" t="str">
        <f t="shared" ca="1" si="31"/>
        <v>false</v>
      </c>
    </row>
    <row r="460" spans="1:5" x14ac:dyDescent="0.25">
      <c r="A460">
        <v>1000000458</v>
      </c>
      <c r="B460">
        <f t="shared" ca="1" si="28"/>
        <v>2634107</v>
      </c>
      <c r="C460" t="str">
        <f t="shared" ca="1" si="29"/>
        <v>Credito</v>
      </c>
      <c r="D460">
        <f t="shared" ca="1" si="30"/>
        <v>36</v>
      </c>
      <c r="E460" t="str">
        <f t="shared" ca="1" si="31"/>
        <v>true</v>
      </c>
    </row>
    <row r="461" spans="1:5" x14ac:dyDescent="0.25">
      <c r="A461">
        <v>1000000459</v>
      </c>
      <c r="B461">
        <f t="shared" ca="1" si="28"/>
        <v>1336004</v>
      </c>
      <c r="C461" t="str">
        <f t="shared" ca="1" si="29"/>
        <v>Credito</v>
      </c>
      <c r="D461">
        <f t="shared" ca="1" si="30"/>
        <v>117</v>
      </c>
      <c r="E461" t="str">
        <f t="shared" ca="1" si="31"/>
        <v>true</v>
      </c>
    </row>
    <row r="462" spans="1:5" x14ac:dyDescent="0.25">
      <c r="A462">
        <v>1000000460</v>
      </c>
      <c r="B462">
        <f t="shared" ca="1" si="28"/>
        <v>4770197</v>
      </c>
      <c r="C462" t="str">
        <f t="shared" ca="1" si="29"/>
        <v>Ahorros</v>
      </c>
      <c r="D462">
        <f t="shared" ca="1" si="30"/>
        <v>26</v>
      </c>
      <c r="E462" t="str">
        <f t="shared" ca="1" si="31"/>
        <v>true</v>
      </c>
    </row>
    <row r="463" spans="1:5" x14ac:dyDescent="0.25">
      <c r="A463">
        <v>1000000461</v>
      </c>
      <c r="B463">
        <f t="shared" ca="1" si="28"/>
        <v>328039</v>
      </c>
      <c r="C463" t="str">
        <f t="shared" ca="1" si="29"/>
        <v>Credito</v>
      </c>
      <c r="D463">
        <f t="shared" ca="1" si="30"/>
        <v>130</v>
      </c>
      <c r="E463" t="str">
        <f t="shared" ca="1" si="31"/>
        <v>false</v>
      </c>
    </row>
    <row r="464" spans="1:5" x14ac:dyDescent="0.25">
      <c r="A464">
        <v>1000000462</v>
      </c>
      <c r="B464">
        <f t="shared" ca="1" si="28"/>
        <v>2238376</v>
      </c>
      <c r="C464" t="str">
        <f t="shared" ca="1" si="29"/>
        <v>Ahorros</v>
      </c>
      <c r="D464">
        <f t="shared" ca="1" si="30"/>
        <v>93</v>
      </c>
      <c r="E464" t="str">
        <f t="shared" ca="1" si="31"/>
        <v>true</v>
      </c>
    </row>
    <row r="465" spans="1:5" x14ac:dyDescent="0.25">
      <c r="A465">
        <v>1000000463</v>
      </c>
      <c r="B465">
        <f t="shared" ca="1" si="28"/>
        <v>7879420</v>
      </c>
      <c r="C465" t="str">
        <f t="shared" ca="1" si="29"/>
        <v>Ahorros</v>
      </c>
      <c r="D465">
        <f t="shared" ca="1" si="30"/>
        <v>97</v>
      </c>
      <c r="E465" t="str">
        <f t="shared" ca="1" si="31"/>
        <v>true</v>
      </c>
    </row>
    <row r="466" spans="1:5" x14ac:dyDescent="0.25">
      <c r="A466">
        <v>1000000464</v>
      </c>
      <c r="B466">
        <f t="shared" ca="1" si="28"/>
        <v>8360084</v>
      </c>
      <c r="C466" t="str">
        <f t="shared" ca="1" si="29"/>
        <v>Ahorros</v>
      </c>
      <c r="D466">
        <f t="shared" ca="1" si="30"/>
        <v>121</v>
      </c>
      <c r="E466" t="str">
        <f t="shared" ca="1" si="31"/>
        <v>false</v>
      </c>
    </row>
    <row r="467" spans="1:5" x14ac:dyDescent="0.25">
      <c r="A467">
        <v>1000000465</v>
      </c>
      <c r="B467">
        <f t="shared" ca="1" si="28"/>
        <v>3538116</v>
      </c>
      <c r="C467" t="str">
        <f t="shared" ca="1" si="29"/>
        <v>Credito</v>
      </c>
      <c r="D467">
        <f t="shared" ca="1" si="30"/>
        <v>28</v>
      </c>
      <c r="E467" t="str">
        <f t="shared" ca="1" si="31"/>
        <v>false</v>
      </c>
    </row>
    <row r="468" spans="1:5" x14ac:dyDescent="0.25">
      <c r="A468">
        <v>1000000466</v>
      </c>
      <c r="B468">
        <f t="shared" ca="1" si="28"/>
        <v>9809066</v>
      </c>
      <c r="C468" t="str">
        <f t="shared" ca="1" si="29"/>
        <v>Ahorros</v>
      </c>
      <c r="D468">
        <f t="shared" ca="1" si="30"/>
        <v>147</v>
      </c>
      <c r="E468" t="str">
        <f t="shared" ca="1" si="31"/>
        <v>true</v>
      </c>
    </row>
    <row r="469" spans="1:5" x14ac:dyDescent="0.25">
      <c r="A469">
        <v>1000000467</v>
      </c>
      <c r="B469">
        <f t="shared" ca="1" si="28"/>
        <v>6400100</v>
      </c>
      <c r="C469" t="str">
        <f t="shared" ca="1" si="29"/>
        <v>Ahorros</v>
      </c>
      <c r="D469">
        <f t="shared" ca="1" si="30"/>
        <v>65</v>
      </c>
      <c r="E469" t="str">
        <f t="shared" ca="1" si="31"/>
        <v>true</v>
      </c>
    </row>
    <row r="470" spans="1:5" x14ac:dyDescent="0.25">
      <c r="A470">
        <v>1000000468</v>
      </c>
      <c r="B470">
        <f t="shared" ca="1" si="28"/>
        <v>9584033</v>
      </c>
      <c r="C470" t="str">
        <f t="shared" ca="1" si="29"/>
        <v>Ahorros</v>
      </c>
      <c r="D470">
        <f t="shared" ca="1" si="30"/>
        <v>19</v>
      </c>
      <c r="E470" t="str">
        <f t="shared" ca="1" si="31"/>
        <v>false</v>
      </c>
    </row>
    <row r="471" spans="1:5" x14ac:dyDescent="0.25">
      <c r="A471">
        <v>1000000469</v>
      </c>
      <c r="B471">
        <f t="shared" ca="1" si="28"/>
        <v>146172</v>
      </c>
      <c r="C471" t="str">
        <f t="shared" ca="1" si="29"/>
        <v>Credito</v>
      </c>
      <c r="D471">
        <f t="shared" ca="1" si="30"/>
        <v>29</v>
      </c>
      <c r="E471" t="str">
        <f t="shared" ca="1" si="31"/>
        <v>true</v>
      </c>
    </row>
    <row r="472" spans="1:5" x14ac:dyDescent="0.25">
      <c r="A472">
        <v>1000000470</v>
      </c>
      <c r="B472">
        <f t="shared" ca="1" si="28"/>
        <v>7698751</v>
      </c>
      <c r="C472" t="str">
        <f t="shared" ca="1" si="29"/>
        <v>Credito</v>
      </c>
      <c r="D472">
        <f t="shared" ca="1" si="30"/>
        <v>94</v>
      </c>
      <c r="E472" t="str">
        <f t="shared" ca="1" si="31"/>
        <v>true</v>
      </c>
    </row>
    <row r="473" spans="1:5" x14ac:dyDescent="0.25">
      <c r="A473">
        <v>1000000471</v>
      </c>
      <c r="B473">
        <f t="shared" ca="1" si="28"/>
        <v>5876452</v>
      </c>
      <c r="C473" t="str">
        <f t="shared" ca="1" si="29"/>
        <v>Ahorros</v>
      </c>
      <c r="D473">
        <f t="shared" ca="1" si="30"/>
        <v>57</v>
      </c>
      <c r="E473" t="str">
        <f t="shared" ca="1" si="31"/>
        <v>false</v>
      </c>
    </row>
    <row r="474" spans="1:5" x14ac:dyDescent="0.25">
      <c r="A474">
        <v>1000000472</v>
      </c>
      <c r="B474">
        <f t="shared" ca="1" si="28"/>
        <v>1087991</v>
      </c>
      <c r="C474" t="str">
        <f t="shared" ca="1" si="29"/>
        <v>Ahorros</v>
      </c>
      <c r="D474">
        <f t="shared" ca="1" si="30"/>
        <v>66</v>
      </c>
      <c r="E474" t="str">
        <f t="shared" ca="1" si="31"/>
        <v>true</v>
      </c>
    </row>
    <row r="475" spans="1:5" x14ac:dyDescent="0.25">
      <c r="A475">
        <v>1000000473</v>
      </c>
      <c r="B475">
        <f t="shared" ca="1" si="28"/>
        <v>544922</v>
      </c>
      <c r="C475" t="str">
        <f t="shared" ca="1" si="29"/>
        <v>Ahorros</v>
      </c>
      <c r="D475">
        <f t="shared" ca="1" si="30"/>
        <v>125</v>
      </c>
      <c r="E475" t="str">
        <f t="shared" ca="1" si="31"/>
        <v>true</v>
      </c>
    </row>
    <row r="476" spans="1:5" x14ac:dyDescent="0.25">
      <c r="A476">
        <v>1000000474</v>
      </c>
      <c r="B476">
        <f t="shared" ca="1" si="28"/>
        <v>5212796</v>
      </c>
      <c r="C476" t="str">
        <f t="shared" ca="1" si="29"/>
        <v>Ahorros</v>
      </c>
      <c r="D476">
        <f t="shared" ca="1" si="30"/>
        <v>48</v>
      </c>
      <c r="E476" t="str">
        <f t="shared" ca="1" si="31"/>
        <v>true</v>
      </c>
    </row>
    <row r="477" spans="1:5" x14ac:dyDescent="0.25">
      <c r="A477">
        <v>1000000475</v>
      </c>
      <c r="B477">
        <f t="shared" ca="1" si="28"/>
        <v>7548257</v>
      </c>
      <c r="C477" t="str">
        <f t="shared" ca="1" si="29"/>
        <v>Ahorros</v>
      </c>
      <c r="D477">
        <f t="shared" ca="1" si="30"/>
        <v>114</v>
      </c>
      <c r="E477" t="str">
        <f t="shared" ca="1" si="31"/>
        <v>false</v>
      </c>
    </row>
    <row r="478" spans="1:5" x14ac:dyDescent="0.25">
      <c r="A478">
        <v>1000000476</v>
      </c>
      <c r="B478">
        <f t="shared" ca="1" si="28"/>
        <v>2650329</v>
      </c>
      <c r="C478" t="str">
        <f t="shared" ca="1" si="29"/>
        <v>Credito</v>
      </c>
      <c r="D478">
        <f t="shared" ca="1" si="30"/>
        <v>137</v>
      </c>
      <c r="E478" t="str">
        <f t="shared" ca="1" si="31"/>
        <v>false</v>
      </c>
    </row>
    <row r="479" spans="1:5" x14ac:dyDescent="0.25">
      <c r="A479">
        <v>1000000477</v>
      </c>
      <c r="B479">
        <f t="shared" ca="1" si="28"/>
        <v>1794973</v>
      </c>
      <c r="C479" t="str">
        <f t="shared" ca="1" si="29"/>
        <v>Credito</v>
      </c>
      <c r="D479">
        <f t="shared" ca="1" si="30"/>
        <v>93</v>
      </c>
      <c r="E479" t="str">
        <f t="shared" ca="1" si="31"/>
        <v>false</v>
      </c>
    </row>
    <row r="480" spans="1:5" x14ac:dyDescent="0.25">
      <c r="A480">
        <v>1000000478</v>
      </c>
      <c r="B480">
        <f t="shared" ca="1" si="28"/>
        <v>8949905</v>
      </c>
      <c r="C480" t="str">
        <f t="shared" ca="1" si="29"/>
        <v>Credito</v>
      </c>
      <c r="D480">
        <f t="shared" ca="1" si="30"/>
        <v>113</v>
      </c>
      <c r="E480" t="str">
        <f t="shared" ca="1" si="31"/>
        <v>true</v>
      </c>
    </row>
    <row r="481" spans="1:5" x14ac:dyDescent="0.25">
      <c r="A481">
        <v>1000000479</v>
      </c>
      <c r="B481">
        <f t="shared" ca="1" si="28"/>
        <v>395293</v>
      </c>
      <c r="C481" t="str">
        <f t="shared" ca="1" si="29"/>
        <v>Credito</v>
      </c>
      <c r="D481">
        <f t="shared" ca="1" si="30"/>
        <v>74</v>
      </c>
      <c r="E481" t="str">
        <f t="shared" ca="1" si="31"/>
        <v>false</v>
      </c>
    </row>
    <row r="482" spans="1:5" x14ac:dyDescent="0.25">
      <c r="A482">
        <v>1000000480</v>
      </c>
      <c r="B482">
        <f t="shared" ca="1" si="28"/>
        <v>2002477</v>
      </c>
      <c r="C482" t="str">
        <f t="shared" ca="1" si="29"/>
        <v>Ahorros</v>
      </c>
      <c r="D482">
        <f t="shared" ca="1" si="30"/>
        <v>15</v>
      </c>
      <c r="E482" t="str">
        <f t="shared" ca="1" si="31"/>
        <v>true</v>
      </c>
    </row>
    <row r="483" spans="1:5" x14ac:dyDescent="0.25">
      <c r="A483">
        <v>1000000481</v>
      </c>
      <c r="B483">
        <f t="shared" ca="1" si="28"/>
        <v>9354820</v>
      </c>
      <c r="C483" t="str">
        <f t="shared" ca="1" si="29"/>
        <v>Ahorros</v>
      </c>
      <c r="D483">
        <f t="shared" ca="1" si="30"/>
        <v>10</v>
      </c>
      <c r="E483" t="str">
        <f t="shared" ca="1" si="31"/>
        <v>true</v>
      </c>
    </row>
    <row r="484" spans="1:5" x14ac:dyDescent="0.25">
      <c r="A484">
        <v>1000000482</v>
      </c>
      <c r="B484">
        <f t="shared" ca="1" si="28"/>
        <v>6324570</v>
      </c>
      <c r="C484" t="str">
        <f t="shared" ca="1" si="29"/>
        <v>Credito</v>
      </c>
      <c r="D484">
        <f t="shared" ca="1" si="30"/>
        <v>14</v>
      </c>
      <c r="E484" t="str">
        <f t="shared" ca="1" si="31"/>
        <v>true</v>
      </c>
    </row>
    <row r="485" spans="1:5" x14ac:dyDescent="0.25">
      <c r="A485">
        <v>1000000483</v>
      </c>
      <c r="B485">
        <f t="shared" ca="1" si="28"/>
        <v>135370</v>
      </c>
      <c r="C485" t="str">
        <f t="shared" ca="1" si="29"/>
        <v>Ahorros</v>
      </c>
      <c r="D485">
        <f t="shared" ca="1" si="30"/>
        <v>56</v>
      </c>
      <c r="E485" t="str">
        <f t="shared" ca="1" si="31"/>
        <v>false</v>
      </c>
    </row>
    <row r="486" spans="1:5" x14ac:dyDescent="0.25">
      <c r="A486">
        <v>1000000484</v>
      </c>
      <c r="B486">
        <f t="shared" ca="1" si="28"/>
        <v>6692095</v>
      </c>
      <c r="C486" t="str">
        <f t="shared" ca="1" si="29"/>
        <v>Ahorros</v>
      </c>
      <c r="D486">
        <f t="shared" ca="1" si="30"/>
        <v>47</v>
      </c>
      <c r="E486" t="str">
        <f t="shared" ca="1" si="31"/>
        <v>true</v>
      </c>
    </row>
    <row r="487" spans="1:5" x14ac:dyDescent="0.25">
      <c r="A487">
        <v>1000000485</v>
      </c>
      <c r="B487">
        <f t="shared" ca="1" si="28"/>
        <v>9750763</v>
      </c>
      <c r="C487" t="str">
        <f t="shared" ca="1" si="29"/>
        <v>Ahorros</v>
      </c>
      <c r="D487">
        <f t="shared" ca="1" si="30"/>
        <v>5</v>
      </c>
      <c r="E487" t="str">
        <f t="shared" ca="1" si="31"/>
        <v>true</v>
      </c>
    </row>
    <row r="488" spans="1:5" x14ac:dyDescent="0.25">
      <c r="A488">
        <v>1000000486</v>
      </c>
      <c r="B488">
        <f t="shared" ca="1" si="28"/>
        <v>3507967</v>
      </c>
      <c r="C488" t="str">
        <f t="shared" ca="1" si="29"/>
        <v>Credito</v>
      </c>
      <c r="D488">
        <f t="shared" ca="1" si="30"/>
        <v>87</v>
      </c>
      <c r="E488" t="str">
        <f t="shared" ca="1" si="31"/>
        <v>true</v>
      </c>
    </row>
    <row r="489" spans="1:5" x14ac:dyDescent="0.25">
      <c r="A489">
        <v>1000000487</v>
      </c>
      <c r="B489">
        <f t="shared" ca="1" si="28"/>
        <v>2087734</v>
      </c>
      <c r="C489" t="str">
        <f t="shared" ca="1" si="29"/>
        <v>Ahorros</v>
      </c>
      <c r="D489">
        <f t="shared" ca="1" si="30"/>
        <v>15</v>
      </c>
      <c r="E489" t="str">
        <f t="shared" ca="1" si="31"/>
        <v>true</v>
      </c>
    </row>
    <row r="490" spans="1:5" x14ac:dyDescent="0.25">
      <c r="A490">
        <v>1000000488</v>
      </c>
      <c r="B490">
        <f t="shared" ca="1" si="28"/>
        <v>1954292</v>
      </c>
      <c r="C490" t="str">
        <f t="shared" ca="1" si="29"/>
        <v>Ahorros</v>
      </c>
      <c r="D490">
        <f t="shared" ca="1" si="30"/>
        <v>93</v>
      </c>
      <c r="E490" t="str">
        <f t="shared" ca="1" si="31"/>
        <v>true</v>
      </c>
    </row>
    <row r="491" spans="1:5" x14ac:dyDescent="0.25">
      <c r="A491">
        <v>1000000489</v>
      </c>
      <c r="B491">
        <f t="shared" ca="1" si="28"/>
        <v>5463453</v>
      </c>
      <c r="C491" t="str">
        <f t="shared" ca="1" si="29"/>
        <v>Credito</v>
      </c>
      <c r="D491">
        <f t="shared" ca="1" si="30"/>
        <v>95</v>
      </c>
      <c r="E491" t="str">
        <f t="shared" ca="1" si="31"/>
        <v>true</v>
      </c>
    </row>
    <row r="492" spans="1:5" x14ac:dyDescent="0.25">
      <c r="A492">
        <v>1000000490</v>
      </c>
      <c r="B492">
        <f t="shared" ca="1" si="28"/>
        <v>5962276</v>
      </c>
      <c r="C492" t="str">
        <f t="shared" ca="1" si="29"/>
        <v>Ahorros</v>
      </c>
      <c r="D492">
        <f t="shared" ca="1" si="30"/>
        <v>31</v>
      </c>
      <c r="E492" t="str">
        <f t="shared" ca="1" si="31"/>
        <v>false</v>
      </c>
    </row>
    <row r="493" spans="1:5" x14ac:dyDescent="0.25">
      <c r="A493">
        <v>1000000491</v>
      </c>
      <c r="B493">
        <f t="shared" ca="1" si="28"/>
        <v>5268462</v>
      </c>
      <c r="C493" t="str">
        <f t="shared" ca="1" si="29"/>
        <v>Credito</v>
      </c>
      <c r="D493">
        <f t="shared" ca="1" si="30"/>
        <v>80</v>
      </c>
      <c r="E493" t="str">
        <f t="shared" ca="1" si="31"/>
        <v>false</v>
      </c>
    </row>
    <row r="494" spans="1:5" x14ac:dyDescent="0.25">
      <c r="A494">
        <v>1000000492</v>
      </c>
      <c r="B494">
        <f t="shared" ca="1" si="28"/>
        <v>6142399</v>
      </c>
      <c r="C494" t="str">
        <f t="shared" ca="1" si="29"/>
        <v>Ahorros</v>
      </c>
      <c r="D494">
        <f t="shared" ca="1" si="30"/>
        <v>84</v>
      </c>
      <c r="E494" t="str">
        <f t="shared" ca="1" si="31"/>
        <v>true</v>
      </c>
    </row>
    <row r="495" spans="1:5" x14ac:dyDescent="0.25">
      <c r="A495">
        <v>1000000493</v>
      </c>
      <c r="B495">
        <f t="shared" ca="1" si="28"/>
        <v>4973430</v>
      </c>
      <c r="C495" t="str">
        <f t="shared" ca="1" si="29"/>
        <v>Credito</v>
      </c>
      <c r="D495">
        <f t="shared" ca="1" si="30"/>
        <v>30</v>
      </c>
      <c r="E495" t="str">
        <f t="shared" ca="1" si="31"/>
        <v>true</v>
      </c>
    </row>
    <row r="496" spans="1:5" x14ac:dyDescent="0.25">
      <c r="A496">
        <v>1000000494</v>
      </c>
      <c r="B496">
        <f t="shared" ca="1" si="28"/>
        <v>4951941</v>
      </c>
      <c r="C496" t="str">
        <f t="shared" ca="1" si="29"/>
        <v>Ahorros</v>
      </c>
      <c r="D496">
        <f t="shared" ca="1" si="30"/>
        <v>106</v>
      </c>
      <c r="E496" t="str">
        <f t="shared" ca="1" si="31"/>
        <v>false</v>
      </c>
    </row>
    <row r="497" spans="1:5" x14ac:dyDescent="0.25">
      <c r="A497">
        <v>1000000495</v>
      </c>
      <c r="B497">
        <f t="shared" ca="1" si="28"/>
        <v>181726</v>
      </c>
      <c r="C497" t="str">
        <f t="shared" ca="1" si="29"/>
        <v>Ahorros</v>
      </c>
      <c r="D497">
        <f t="shared" ca="1" si="30"/>
        <v>143</v>
      </c>
      <c r="E497" t="str">
        <f t="shared" ca="1" si="31"/>
        <v>false</v>
      </c>
    </row>
    <row r="498" spans="1:5" x14ac:dyDescent="0.25">
      <c r="A498">
        <v>1000000496</v>
      </c>
      <c r="B498">
        <f t="shared" ca="1" si="28"/>
        <v>3843637</v>
      </c>
      <c r="C498" t="str">
        <f t="shared" ca="1" si="29"/>
        <v>Ahorros</v>
      </c>
      <c r="D498">
        <f t="shared" ca="1" si="30"/>
        <v>140</v>
      </c>
      <c r="E498" t="str">
        <f t="shared" ca="1" si="31"/>
        <v>false</v>
      </c>
    </row>
    <row r="499" spans="1:5" x14ac:dyDescent="0.25">
      <c r="A499">
        <v>1000000497</v>
      </c>
      <c r="B499">
        <f t="shared" ca="1" si="28"/>
        <v>3616410</v>
      </c>
      <c r="C499" t="str">
        <f t="shared" ca="1" si="29"/>
        <v>Ahorros</v>
      </c>
      <c r="D499">
        <f t="shared" ca="1" si="30"/>
        <v>94</v>
      </c>
      <c r="E499" t="str">
        <f t="shared" ca="1" si="31"/>
        <v>false</v>
      </c>
    </row>
    <row r="500" spans="1:5" x14ac:dyDescent="0.25">
      <c r="A500">
        <v>1000000498</v>
      </c>
      <c r="B500">
        <f t="shared" ca="1" si="28"/>
        <v>5391809</v>
      </c>
      <c r="C500" t="str">
        <f t="shared" ca="1" si="29"/>
        <v>Ahorros</v>
      </c>
      <c r="D500">
        <f t="shared" ca="1" si="30"/>
        <v>62</v>
      </c>
      <c r="E500" t="str">
        <f t="shared" ca="1" si="31"/>
        <v>false</v>
      </c>
    </row>
    <row r="501" spans="1:5" x14ac:dyDescent="0.25">
      <c r="A501">
        <v>1000000499</v>
      </c>
      <c r="B501">
        <f t="shared" ca="1" si="28"/>
        <v>9475294</v>
      </c>
      <c r="C501" t="str">
        <f t="shared" ca="1" si="29"/>
        <v>Ahorros</v>
      </c>
      <c r="D501">
        <f t="shared" ca="1" si="30"/>
        <v>33</v>
      </c>
      <c r="E501" t="str">
        <f t="shared" ca="1" si="31"/>
        <v>true</v>
      </c>
    </row>
    <row r="502" spans="1:5" x14ac:dyDescent="0.25">
      <c r="A502">
        <v>1000000500</v>
      </c>
      <c r="B502">
        <f t="shared" ca="1" si="28"/>
        <v>6855518</v>
      </c>
      <c r="C502" t="str">
        <f t="shared" ca="1" si="29"/>
        <v>Ahorros</v>
      </c>
      <c r="D502">
        <f t="shared" ca="1" si="30"/>
        <v>105</v>
      </c>
      <c r="E502" t="str">
        <f t="shared" ca="1" si="31"/>
        <v>false</v>
      </c>
    </row>
    <row r="503" spans="1:5" x14ac:dyDescent="0.25">
      <c r="A503">
        <v>1000000501</v>
      </c>
      <c r="B503">
        <f t="shared" ca="1" si="28"/>
        <v>2687265</v>
      </c>
      <c r="C503" t="str">
        <f t="shared" ca="1" si="29"/>
        <v>Ahorros</v>
      </c>
      <c r="D503">
        <f t="shared" ca="1" si="30"/>
        <v>44</v>
      </c>
      <c r="E503" t="str">
        <f t="shared" ca="1" si="31"/>
        <v>true</v>
      </c>
    </row>
    <row r="504" spans="1:5" x14ac:dyDescent="0.25">
      <c r="A504">
        <v>1000000502</v>
      </c>
      <c r="B504">
        <f t="shared" ca="1" si="28"/>
        <v>5561902</v>
      </c>
      <c r="C504" t="str">
        <f t="shared" ca="1" si="29"/>
        <v>Credito</v>
      </c>
      <c r="D504">
        <f t="shared" ca="1" si="30"/>
        <v>48</v>
      </c>
      <c r="E504" t="str">
        <f t="shared" ca="1" si="31"/>
        <v>false</v>
      </c>
    </row>
    <row r="505" spans="1:5" x14ac:dyDescent="0.25">
      <c r="A505">
        <v>1000000503</v>
      </c>
      <c r="B505">
        <f t="shared" ca="1" si="28"/>
        <v>9824312</v>
      </c>
      <c r="C505" t="str">
        <f t="shared" ca="1" si="29"/>
        <v>Ahorros</v>
      </c>
      <c r="D505">
        <f t="shared" ca="1" si="30"/>
        <v>13</v>
      </c>
      <c r="E505" t="str">
        <f t="shared" ca="1" si="31"/>
        <v>false</v>
      </c>
    </row>
    <row r="506" spans="1:5" x14ac:dyDescent="0.25">
      <c r="A506">
        <v>1000000504</v>
      </c>
      <c r="B506">
        <f t="shared" ca="1" si="28"/>
        <v>367472</v>
      </c>
      <c r="C506" t="str">
        <f t="shared" ca="1" si="29"/>
        <v>Credito</v>
      </c>
      <c r="D506">
        <f t="shared" ca="1" si="30"/>
        <v>35</v>
      </c>
      <c r="E506" t="str">
        <f t="shared" ca="1" si="31"/>
        <v>false</v>
      </c>
    </row>
    <row r="507" spans="1:5" x14ac:dyDescent="0.25">
      <c r="A507">
        <v>1000000505</v>
      </c>
      <c r="B507">
        <f t="shared" ca="1" si="28"/>
        <v>4831516</v>
      </c>
      <c r="C507" t="str">
        <f t="shared" ca="1" si="29"/>
        <v>Ahorros</v>
      </c>
      <c r="D507">
        <f t="shared" ca="1" si="30"/>
        <v>149</v>
      </c>
      <c r="E507" t="str">
        <f t="shared" ca="1" si="31"/>
        <v>false</v>
      </c>
    </row>
    <row r="508" spans="1:5" x14ac:dyDescent="0.25">
      <c r="A508">
        <v>1000000506</v>
      </c>
      <c r="B508">
        <f t="shared" ca="1" si="28"/>
        <v>6491609</v>
      </c>
      <c r="C508" t="str">
        <f t="shared" ca="1" si="29"/>
        <v>Credito</v>
      </c>
      <c r="D508">
        <f t="shared" ca="1" si="30"/>
        <v>72</v>
      </c>
      <c r="E508" t="str">
        <f t="shared" ca="1" si="31"/>
        <v>false</v>
      </c>
    </row>
    <row r="509" spans="1:5" x14ac:dyDescent="0.25">
      <c r="A509">
        <v>1000000507</v>
      </c>
      <c r="B509">
        <f t="shared" ca="1" si="28"/>
        <v>9473449</v>
      </c>
      <c r="C509" t="str">
        <f t="shared" ca="1" si="29"/>
        <v>Ahorros</v>
      </c>
      <c r="D509">
        <f t="shared" ca="1" si="30"/>
        <v>22</v>
      </c>
      <c r="E509" t="str">
        <f t="shared" ca="1" si="31"/>
        <v>true</v>
      </c>
    </row>
    <row r="510" spans="1:5" x14ac:dyDescent="0.25">
      <c r="A510">
        <v>1000000508</v>
      </c>
      <c r="B510">
        <f t="shared" ca="1" si="28"/>
        <v>2264840</v>
      </c>
      <c r="C510" t="str">
        <f t="shared" ca="1" si="29"/>
        <v>Credito</v>
      </c>
      <c r="D510">
        <f t="shared" ca="1" si="30"/>
        <v>12</v>
      </c>
      <c r="E510" t="str">
        <f t="shared" ca="1" si="31"/>
        <v>true</v>
      </c>
    </row>
    <row r="511" spans="1:5" x14ac:dyDescent="0.25">
      <c r="A511">
        <v>1000000509</v>
      </c>
      <c r="B511">
        <f t="shared" ca="1" si="28"/>
        <v>7337303</v>
      </c>
      <c r="C511" t="str">
        <f t="shared" ca="1" si="29"/>
        <v>Credito</v>
      </c>
      <c r="D511">
        <f t="shared" ca="1" si="30"/>
        <v>119</v>
      </c>
      <c r="E511" t="str">
        <f t="shared" ca="1" si="31"/>
        <v>true</v>
      </c>
    </row>
    <row r="512" spans="1:5" x14ac:dyDescent="0.25">
      <c r="A512">
        <v>1000000510</v>
      </c>
      <c r="B512">
        <f t="shared" ca="1" si="28"/>
        <v>2225957</v>
      </c>
      <c r="C512" t="str">
        <f t="shared" ca="1" si="29"/>
        <v>Credito</v>
      </c>
      <c r="D512">
        <f t="shared" ca="1" si="30"/>
        <v>13</v>
      </c>
      <c r="E512" t="str">
        <f t="shared" ca="1" si="31"/>
        <v>false</v>
      </c>
    </row>
    <row r="513" spans="1:5" x14ac:dyDescent="0.25">
      <c r="A513">
        <v>1000000511</v>
      </c>
      <c r="B513">
        <f t="shared" ca="1" si="28"/>
        <v>6317215</v>
      </c>
      <c r="C513" t="str">
        <f t="shared" ca="1" si="29"/>
        <v>Ahorros</v>
      </c>
      <c r="D513">
        <f t="shared" ca="1" si="30"/>
        <v>133</v>
      </c>
      <c r="E513" t="str">
        <f t="shared" ca="1" si="31"/>
        <v>true</v>
      </c>
    </row>
    <row r="514" spans="1:5" x14ac:dyDescent="0.25">
      <c r="A514">
        <v>1000000512</v>
      </c>
      <c r="B514">
        <f t="shared" ca="1" si="28"/>
        <v>9681819</v>
      </c>
      <c r="C514" t="str">
        <f t="shared" ca="1" si="29"/>
        <v>Credito</v>
      </c>
      <c r="D514">
        <f t="shared" ca="1" si="30"/>
        <v>15</v>
      </c>
      <c r="E514" t="str">
        <f t="shared" ca="1" si="31"/>
        <v>false</v>
      </c>
    </row>
    <row r="515" spans="1:5" x14ac:dyDescent="0.25">
      <c r="A515">
        <v>1000000513</v>
      </c>
      <c r="B515">
        <f t="shared" ref="B515:B578" ca="1" si="32">RANDBETWEEN(0,10000000)</f>
        <v>4697431</v>
      </c>
      <c r="C515" t="str">
        <f t="shared" ref="C515:C578" ca="1" si="33">CHOOSE(RANDBETWEEN(1,2),"Ahorros","Credito")</f>
        <v>Ahorros</v>
      </c>
      <c r="D515">
        <f t="shared" ref="D515:D578" ca="1" si="34">RANDBETWEEN(1,150)</f>
        <v>93</v>
      </c>
      <c r="E515" t="str">
        <f t="shared" ref="E515:E578" ca="1" si="35">CHOOSE(RANDBETWEEN(1,2),"true","false")</f>
        <v>true</v>
      </c>
    </row>
    <row r="516" spans="1:5" x14ac:dyDescent="0.25">
      <c r="A516">
        <v>1000000514</v>
      </c>
      <c r="B516">
        <f t="shared" ca="1" si="32"/>
        <v>3756141</v>
      </c>
      <c r="C516" t="str">
        <f t="shared" ca="1" si="33"/>
        <v>Ahorros</v>
      </c>
      <c r="D516">
        <f t="shared" ca="1" si="34"/>
        <v>134</v>
      </c>
      <c r="E516" t="str">
        <f t="shared" ca="1" si="35"/>
        <v>false</v>
      </c>
    </row>
    <row r="517" spans="1:5" x14ac:dyDescent="0.25">
      <c r="A517">
        <v>1000000515</v>
      </c>
      <c r="B517">
        <f t="shared" ca="1" si="32"/>
        <v>6363493</v>
      </c>
      <c r="C517" t="str">
        <f t="shared" ca="1" si="33"/>
        <v>Ahorros</v>
      </c>
      <c r="D517">
        <f t="shared" ca="1" si="34"/>
        <v>35</v>
      </c>
      <c r="E517" t="str">
        <f t="shared" ca="1" si="35"/>
        <v>false</v>
      </c>
    </row>
    <row r="518" spans="1:5" x14ac:dyDescent="0.25">
      <c r="A518">
        <v>1000000516</v>
      </c>
      <c r="B518">
        <f t="shared" ca="1" si="32"/>
        <v>789715</v>
      </c>
      <c r="C518" t="str">
        <f t="shared" ca="1" si="33"/>
        <v>Credito</v>
      </c>
      <c r="D518">
        <f t="shared" ca="1" si="34"/>
        <v>30</v>
      </c>
      <c r="E518" t="str">
        <f t="shared" ca="1" si="35"/>
        <v>false</v>
      </c>
    </row>
    <row r="519" spans="1:5" x14ac:dyDescent="0.25">
      <c r="A519">
        <v>1000000517</v>
      </c>
      <c r="B519">
        <f t="shared" ca="1" si="32"/>
        <v>7472229</v>
      </c>
      <c r="C519" t="str">
        <f t="shared" ca="1" si="33"/>
        <v>Credito</v>
      </c>
      <c r="D519">
        <f t="shared" ca="1" si="34"/>
        <v>43</v>
      </c>
      <c r="E519" t="str">
        <f t="shared" ca="1" si="35"/>
        <v>true</v>
      </c>
    </row>
    <row r="520" spans="1:5" x14ac:dyDescent="0.25">
      <c r="A520">
        <v>1000000518</v>
      </c>
      <c r="B520">
        <f t="shared" ca="1" si="32"/>
        <v>7493414</v>
      </c>
      <c r="C520" t="str">
        <f t="shared" ca="1" si="33"/>
        <v>Credito</v>
      </c>
      <c r="D520">
        <f t="shared" ca="1" si="34"/>
        <v>131</v>
      </c>
      <c r="E520" t="str">
        <f t="shared" ca="1" si="35"/>
        <v>true</v>
      </c>
    </row>
    <row r="521" spans="1:5" x14ac:dyDescent="0.25">
      <c r="A521">
        <v>1000000519</v>
      </c>
      <c r="B521">
        <f t="shared" ca="1" si="32"/>
        <v>8215424</v>
      </c>
      <c r="C521" t="str">
        <f t="shared" ca="1" si="33"/>
        <v>Ahorros</v>
      </c>
      <c r="D521">
        <f t="shared" ca="1" si="34"/>
        <v>8</v>
      </c>
      <c r="E521" t="str">
        <f t="shared" ca="1" si="35"/>
        <v>true</v>
      </c>
    </row>
    <row r="522" spans="1:5" x14ac:dyDescent="0.25">
      <c r="A522">
        <v>1000000520</v>
      </c>
      <c r="B522">
        <f t="shared" ca="1" si="32"/>
        <v>4570429</v>
      </c>
      <c r="C522" t="str">
        <f t="shared" ca="1" si="33"/>
        <v>Ahorros</v>
      </c>
      <c r="D522">
        <f t="shared" ca="1" si="34"/>
        <v>98</v>
      </c>
      <c r="E522" t="str">
        <f t="shared" ca="1" si="35"/>
        <v>false</v>
      </c>
    </row>
    <row r="523" spans="1:5" x14ac:dyDescent="0.25">
      <c r="A523">
        <v>1000000521</v>
      </c>
      <c r="B523">
        <f t="shared" ca="1" si="32"/>
        <v>441230</v>
      </c>
      <c r="C523" t="str">
        <f t="shared" ca="1" si="33"/>
        <v>Ahorros</v>
      </c>
      <c r="D523">
        <f t="shared" ca="1" si="34"/>
        <v>45</v>
      </c>
      <c r="E523" t="str">
        <f t="shared" ca="1" si="35"/>
        <v>true</v>
      </c>
    </row>
    <row r="524" spans="1:5" x14ac:dyDescent="0.25">
      <c r="A524">
        <v>1000000522</v>
      </c>
      <c r="B524">
        <f t="shared" ca="1" si="32"/>
        <v>6040907</v>
      </c>
      <c r="C524" t="str">
        <f t="shared" ca="1" si="33"/>
        <v>Ahorros</v>
      </c>
      <c r="D524">
        <f t="shared" ca="1" si="34"/>
        <v>57</v>
      </c>
      <c r="E524" t="str">
        <f t="shared" ca="1" si="35"/>
        <v>false</v>
      </c>
    </row>
    <row r="525" spans="1:5" x14ac:dyDescent="0.25">
      <c r="A525">
        <v>1000000523</v>
      </c>
      <c r="B525">
        <f t="shared" ca="1" si="32"/>
        <v>5867336</v>
      </c>
      <c r="C525" t="str">
        <f t="shared" ca="1" si="33"/>
        <v>Credito</v>
      </c>
      <c r="D525">
        <f t="shared" ca="1" si="34"/>
        <v>135</v>
      </c>
      <c r="E525" t="str">
        <f t="shared" ca="1" si="35"/>
        <v>true</v>
      </c>
    </row>
    <row r="526" spans="1:5" x14ac:dyDescent="0.25">
      <c r="A526">
        <v>1000000524</v>
      </c>
      <c r="B526">
        <f t="shared" ca="1" si="32"/>
        <v>1481341</v>
      </c>
      <c r="C526" t="str">
        <f t="shared" ca="1" si="33"/>
        <v>Ahorros</v>
      </c>
      <c r="D526">
        <f t="shared" ca="1" si="34"/>
        <v>85</v>
      </c>
      <c r="E526" t="str">
        <f t="shared" ca="1" si="35"/>
        <v>true</v>
      </c>
    </row>
    <row r="527" spans="1:5" x14ac:dyDescent="0.25">
      <c r="A527">
        <v>1000000525</v>
      </c>
      <c r="B527">
        <f t="shared" ca="1" si="32"/>
        <v>7804873</v>
      </c>
      <c r="C527" t="str">
        <f t="shared" ca="1" si="33"/>
        <v>Credito</v>
      </c>
      <c r="D527">
        <f t="shared" ca="1" si="34"/>
        <v>57</v>
      </c>
      <c r="E527" t="str">
        <f t="shared" ca="1" si="35"/>
        <v>true</v>
      </c>
    </row>
    <row r="528" spans="1:5" x14ac:dyDescent="0.25">
      <c r="A528">
        <v>1000000526</v>
      </c>
      <c r="B528">
        <f t="shared" ca="1" si="32"/>
        <v>4802820</v>
      </c>
      <c r="C528" t="str">
        <f t="shared" ca="1" si="33"/>
        <v>Credito</v>
      </c>
      <c r="D528">
        <f t="shared" ca="1" si="34"/>
        <v>73</v>
      </c>
      <c r="E528" t="str">
        <f t="shared" ca="1" si="35"/>
        <v>true</v>
      </c>
    </row>
    <row r="529" spans="1:5" x14ac:dyDescent="0.25">
      <c r="A529">
        <v>1000000527</v>
      </c>
      <c r="B529">
        <f t="shared" ca="1" si="32"/>
        <v>7449360</v>
      </c>
      <c r="C529" t="str">
        <f t="shared" ca="1" si="33"/>
        <v>Credito</v>
      </c>
      <c r="D529">
        <f t="shared" ca="1" si="34"/>
        <v>125</v>
      </c>
      <c r="E529" t="str">
        <f t="shared" ca="1" si="35"/>
        <v>true</v>
      </c>
    </row>
    <row r="530" spans="1:5" x14ac:dyDescent="0.25">
      <c r="A530">
        <v>1000000528</v>
      </c>
      <c r="B530">
        <f t="shared" ca="1" si="32"/>
        <v>9162783</v>
      </c>
      <c r="C530" t="str">
        <f t="shared" ca="1" si="33"/>
        <v>Ahorros</v>
      </c>
      <c r="D530">
        <f t="shared" ca="1" si="34"/>
        <v>41</v>
      </c>
      <c r="E530" t="str">
        <f t="shared" ca="1" si="35"/>
        <v>false</v>
      </c>
    </row>
    <row r="531" spans="1:5" x14ac:dyDescent="0.25">
      <c r="A531">
        <v>1000000529</v>
      </c>
      <c r="B531">
        <f t="shared" ca="1" si="32"/>
        <v>5365566</v>
      </c>
      <c r="C531" t="str">
        <f t="shared" ca="1" si="33"/>
        <v>Ahorros</v>
      </c>
      <c r="D531">
        <f t="shared" ca="1" si="34"/>
        <v>115</v>
      </c>
      <c r="E531" t="str">
        <f t="shared" ca="1" si="35"/>
        <v>false</v>
      </c>
    </row>
    <row r="532" spans="1:5" x14ac:dyDescent="0.25">
      <c r="A532">
        <v>1000000530</v>
      </c>
      <c r="B532">
        <f t="shared" ca="1" si="32"/>
        <v>9081943</v>
      </c>
      <c r="C532" t="str">
        <f t="shared" ca="1" si="33"/>
        <v>Ahorros</v>
      </c>
      <c r="D532">
        <f t="shared" ca="1" si="34"/>
        <v>19</v>
      </c>
      <c r="E532" t="str">
        <f t="shared" ca="1" si="35"/>
        <v>false</v>
      </c>
    </row>
    <row r="533" spans="1:5" x14ac:dyDescent="0.25">
      <c r="A533">
        <v>1000000531</v>
      </c>
      <c r="B533">
        <f t="shared" ca="1" si="32"/>
        <v>1684372</v>
      </c>
      <c r="C533" t="str">
        <f t="shared" ca="1" si="33"/>
        <v>Credito</v>
      </c>
      <c r="D533">
        <f t="shared" ca="1" si="34"/>
        <v>126</v>
      </c>
      <c r="E533" t="str">
        <f t="shared" ca="1" si="35"/>
        <v>false</v>
      </c>
    </row>
    <row r="534" spans="1:5" x14ac:dyDescent="0.25">
      <c r="A534">
        <v>1000000532</v>
      </c>
      <c r="B534">
        <f t="shared" ca="1" si="32"/>
        <v>6090805</v>
      </c>
      <c r="C534" t="str">
        <f t="shared" ca="1" si="33"/>
        <v>Credito</v>
      </c>
      <c r="D534">
        <f t="shared" ca="1" si="34"/>
        <v>37</v>
      </c>
      <c r="E534" t="str">
        <f t="shared" ca="1" si="35"/>
        <v>true</v>
      </c>
    </row>
    <row r="535" spans="1:5" x14ac:dyDescent="0.25">
      <c r="A535">
        <v>1000000533</v>
      </c>
      <c r="B535">
        <f t="shared" ca="1" si="32"/>
        <v>7323017</v>
      </c>
      <c r="C535" t="str">
        <f t="shared" ca="1" si="33"/>
        <v>Ahorros</v>
      </c>
      <c r="D535">
        <f t="shared" ca="1" si="34"/>
        <v>85</v>
      </c>
      <c r="E535" t="str">
        <f t="shared" ca="1" si="35"/>
        <v>true</v>
      </c>
    </row>
    <row r="536" spans="1:5" x14ac:dyDescent="0.25">
      <c r="A536">
        <v>1000000534</v>
      </c>
      <c r="B536">
        <f t="shared" ca="1" si="32"/>
        <v>7099546</v>
      </c>
      <c r="C536" t="str">
        <f t="shared" ca="1" si="33"/>
        <v>Ahorros</v>
      </c>
      <c r="D536">
        <f t="shared" ca="1" si="34"/>
        <v>76</v>
      </c>
      <c r="E536" t="str">
        <f t="shared" ca="1" si="35"/>
        <v>false</v>
      </c>
    </row>
    <row r="537" spans="1:5" x14ac:dyDescent="0.25">
      <c r="A537">
        <v>1000000535</v>
      </c>
      <c r="B537">
        <f t="shared" ca="1" si="32"/>
        <v>2624135</v>
      </c>
      <c r="C537" t="str">
        <f t="shared" ca="1" si="33"/>
        <v>Ahorros</v>
      </c>
      <c r="D537">
        <f t="shared" ca="1" si="34"/>
        <v>121</v>
      </c>
      <c r="E537" t="str">
        <f t="shared" ca="1" si="35"/>
        <v>true</v>
      </c>
    </row>
    <row r="538" spans="1:5" x14ac:dyDescent="0.25">
      <c r="A538">
        <v>1000000536</v>
      </c>
      <c r="B538">
        <f t="shared" ca="1" si="32"/>
        <v>2566062</v>
      </c>
      <c r="C538" t="str">
        <f t="shared" ca="1" si="33"/>
        <v>Credito</v>
      </c>
      <c r="D538">
        <f t="shared" ca="1" si="34"/>
        <v>138</v>
      </c>
      <c r="E538" t="str">
        <f t="shared" ca="1" si="35"/>
        <v>true</v>
      </c>
    </row>
    <row r="539" spans="1:5" x14ac:dyDescent="0.25">
      <c r="A539">
        <v>1000000537</v>
      </c>
      <c r="B539">
        <f t="shared" ca="1" si="32"/>
        <v>1155997</v>
      </c>
      <c r="C539" t="str">
        <f t="shared" ca="1" si="33"/>
        <v>Ahorros</v>
      </c>
      <c r="D539">
        <f t="shared" ca="1" si="34"/>
        <v>74</v>
      </c>
      <c r="E539" t="str">
        <f t="shared" ca="1" si="35"/>
        <v>true</v>
      </c>
    </row>
    <row r="540" spans="1:5" x14ac:dyDescent="0.25">
      <c r="A540">
        <v>1000000538</v>
      </c>
      <c r="B540">
        <f t="shared" ca="1" si="32"/>
        <v>7543167</v>
      </c>
      <c r="C540" t="str">
        <f t="shared" ca="1" si="33"/>
        <v>Credito</v>
      </c>
      <c r="D540">
        <f t="shared" ca="1" si="34"/>
        <v>18</v>
      </c>
      <c r="E540" t="str">
        <f t="shared" ca="1" si="35"/>
        <v>false</v>
      </c>
    </row>
    <row r="541" spans="1:5" x14ac:dyDescent="0.25">
      <c r="A541">
        <v>1000000539</v>
      </c>
      <c r="B541">
        <f t="shared" ca="1" si="32"/>
        <v>3248200</v>
      </c>
      <c r="C541" t="str">
        <f t="shared" ca="1" si="33"/>
        <v>Ahorros</v>
      </c>
      <c r="D541">
        <f t="shared" ca="1" si="34"/>
        <v>60</v>
      </c>
      <c r="E541" t="str">
        <f t="shared" ca="1" si="35"/>
        <v>false</v>
      </c>
    </row>
    <row r="542" spans="1:5" x14ac:dyDescent="0.25">
      <c r="A542">
        <v>1000000540</v>
      </c>
      <c r="B542">
        <f t="shared" ca="1" si="32"/>
        <v>6849541</v>
      </c>
      <c r="C542" t="str">
        <f t="shared" ca="1" si="33"/>
        <v>Credito</v>
      </c>
      <c r="D542">
        <f t="shared" ca="1" si="34"/>
        <v>149</v>
      </c>
      <c r="E542" t="str">
        <f t="shared" ca="1" si="35"/>
        <v>false</v>
      </c>
    </row>
    <row r="543" spans="1:5" x14ac:dyDescent="0.25">
      <c r="A543">
        <v>1000000541</v>
      </c>
      <c r="B543">
        <f t="shared" ca="1" si="32"/>
        <v>552804</v>
      </c>
      <c r="C543" t="str">
        <f t="shared" ca="1" si="33"/>
        <v>Ahorros</v>
      </c>
      <c r="D543">
        <f t="shared" ca="1" si="34"/>
        <v>117</v>
      </c>
      <c r="E543" t="str">
        <f t="shared" ca="1" si="35"/>
        <v>true</v>
      </c>
    </row>
    <row r="544" spans="1:5" x14ac:dyDescent="0.25">
      <c r="A544">
        <v>1000000542</v>
      </c>
      <c r="B544">
        <f t="shared" ca="1" si="32"/>
        <v>4400722</v>
      </c>
      <c r="C544" t="str">
        <f t="shared" ca="1" si="33"/>
        <v>Credito</v>
      </c>
      <c r="D544">
        <f t="shared" ca="1" si="34"/>
        <v>42</v>
      </c>
      <c r="E544" t="str">
        <f t="shared" ca="1" si="35"/>
        <v>false</v>
      </c>
    </row>
    <row r="545" spans="1:5" x14ac:dyDescent="0.25">
      <c r="A545">
        <v>1000000543</v>
      </c>
      <c r="B545">
        <f t="shared" ca="1" si="32"/>
        <v>8388585</v>
      </c>
      <c r="C545" t="str">
        <f t="shared" ca="1" si="33"/>
        <v>Ahorros</v>
      </c>
      <c r="D545">
        <f t="shared" ca="1" si="34"/>
        <v>13</v>
      </c>
      <c r="E545" t="str">
        <f t="shared" ca="1" si="35"/>
        <v>true</v>
      </c>
    </row>
    <row r="546" spans="1:5" x14ac:dyDescent="0.25">
      <c r="A546">
        <v>1000000544</v>
      </c>
      <c r="B546">
        <f t="shared" ca="1" si="32"/>
        <v>3969394</v>
      </c>
      <c r="C546" t="str">
        <f t="shared" ca="1" si="33"/>
        <v>Ahorros</v>
      </c>
      <c r="D546">
        <f t="shared" ca="1" si="34"/>
        <v>150</v>
      </c>
      <c r="E546" t="str">
        <f t="shared" ca="1" si="35"/>
        <v>false</v>
      </c>
    </row>
    <row r="547" spans="1:5" x14ac:dyDescent="0.25">
      <c r="A547">
        <v>1000000545</v>
      </c>
      <c r="B547">
        <f t="shared" ca="1" si="32"/>
        <v>2642900</v>
      </c>
      <c r="C547" t="str">
        <f t="shared" ca="1" si="33"/>
        <v>Credito</v>
      </c>
      <c r="D547">
        <f t="shared" ca="1" si="34"/>
        <v>40</v>
      </c>
      <c r="E547" t="str">
        <f t="shared" ca="1" si="35"/>
        <v>true</v>
      </c>
    </row>
    <row r="548" spans="1:5" x14ac:dyDescent="0.25">
      <c r="A548">
        <v>1000000546</v>
      </c>
      <c r="B548">
        <f t="shared" ca="1" si="32"/>
        <v>5323833</v>
      </c>
      <c r="C548" t="str">
        <f t="shared" ca="1" si="33"/>
        <v>Ahorros</v>
      </c>
      <c r="D548">
        <f t="shared" ca="1" si="34"/>
        <v>40</v>
      </c>
      <c r="E548" t="str">
        <f t="shared" ca="1" si="35"/>
        <v>true</v>
      </c>
    </row>
    <row r="549" spans="1:5" x14ac:dyDescent="0.25">
      <c r="A549">
        <v>1000000547</v>
      </c>
      <c r="B549">
        <f t="shared" ca="1" si="32"/>
        <v>9863937</v>
      </c>
      <c r="C549" t="str">
        <f t="shared" ca="1" si="33"/>
        <v>Ahorros</v>
      </c>
      <c r="D549">
        <f t="shared" ca="1" si="34"/>
        <v>89</v>
      </c>
      <c r="E549" t="str">
        <f t="shared" ca="1" si="35"/>
        <v>false</v>
      </c>
    </row>
    <row r="550" spans="1:5" x14ac:dyDescent="0.25">
      <c r="A550">
        <v>1000000548</v>
      </c>
      <c r="B550">
        <f t="shared" ca="1" si="32"/>
        <v>9443073</v>
      </c>
      <c r="C550" t="str">
        <f t="shared" ca="1" si="33"/>
        <v>Credito</v>
      </c>
      <c r="D550">
        <f t="shared" ca="1" si="34"/>
        <v>101</v>
      </c>
      <c r="E550" t="str">
        <f t="shared" ca="1" si="35"/>
        <v>false</v>
      </c>
    </row>
    <row r="551" spans="1:5" x14ac:dyDescent="0.25">
      <c r="A551">
        <v>1000000549</v>
      </c>
      <c r="B551">
        <f t="shared" ca="1" si="32"/>
        <v>5214829</v>
      </c>
      <c r="C551" t="str">
        <f t="shared" ca="1" si="33"/>
        <v>Ahorros</v>
      </c>
      <c r="D551">
        <f t="shared" ca="1" si="34"/>
        <v>98</v>
      </c>
      <c r="E551" t="str">
        <f t="shared" ca="1" si="35"/>
        <v>false</v>
      </c>
    </row>
    <row r="552" spans="1:5" x14ac:dyDescent="0.25">
      <c r="A552">
        <v>1000000550</v>
      </c>
      <c r="B552">
        <f t="shared" ca="1" si="32"/>
        <v>2034683</v>
      </c>
      <c r="C552" t="str">
        <f t="shared" ca="1" si="33"/>
        <v>Credito</v>
      </c>
      <c r="D552">
        <f t="shared" ca="1" si="34"/>
        <v>37</v>
      </c>
      <c r="E552" t="str">
        <f t="shared" ca="1" si="35"/>
        <v>true</v>
      </c>
    </row>
    <row r="553" spans="1:5" x14ac:dyDescent="0.25">
      <c r="A553">
        <v>1000000551</v>
      </c>
      <c r="B553">
        <f t="shared" ca="1" si="32"/>
        <v>7421957</v>
      </c>
      <c r="C553" t="str">
        <f t="shared" ca="1" si="33"/>
        <v>Ahorros</v>
      </c>
      <c r="D553">
        <f t="shared" ca="1" si="34"/>
        <v>90</v>
      </c>
      <c r="E553" t="str">
        <f t="shared" ca="1" si="35"/>
        <v>true</v>
      </c>
    </row>
    <row r="554" spans="1:5" x14ac:dyDescent="0.25">
      <c r="A554">
        <v>1000000552</v>
      </c>
      <c r="B554">
        <f t="shared" ca="1" si="32"/>
        <v>7136985</v>
      </c>
      <c r="C554" t="str">
        <f t="shared" ca="1" si="33"/>
        <v>Ahorros</v>
      </c>
      <c r="D554">
        <f t="shared" ca="1" si="34"/>
        <v>139</v>
      </c>
      <c r="E554" t="str">
        <f t="shared" ca="1" si="35"/>
        <v>false</v>
      </c>
    </row>
    <row r="555" spans="1:5" x14ac:dyDescent="0.25">
      <c r="A555">
        <v>1000000553</v>
      </c>
      <c r="B555">
        <f t="shared" ca="1" si="32"/>
        <v>4912573</v>
      </c>
      <c r="C555" t="str">
        <f t="shared" ca="1" si="33"/>
        <v>Ahorros</v>
      </c>
      <c r="D555">
        <f t="shared" ca="1" si="34"/>
        <v>37</v>
      </c>
      <c r="E555" t="str">
        <f t="shared" ca="1" si="35"/>
        <v>true</v>
      </c>
    </row>
    <row r="556" spans="1:5" x14ac:dyDescent="0.25">
      <c r="A556">
        <v>1000000554</v>
      </c>
      <c r="B556">
        <f t="shared" ca="1" si="32"/>
        <v>6517002</v>
      </c>
      <c r="C556" t="str">
        <f t="shared" ca="1" si="33"/>
        <v>Credito</v>
      </c>
      <c r="D556">
        <f t="shared" ca="1" si="34"/>
        <v>82</v>
      </c>
      <c r="E556" t="str">
        <f t="shared" ca="1" si="35"/>
        <v>true</v>
      </c>
    </row>
    <row r="557" spans="1:5" x14ac:dyDescent="0.25">
      <c r="A557">
        <v>1000000555</v>
      </c>
      <c r="B557">
        <f t="shared" ca="1" si="32"/>
        <v>4238014</v>
      </c>
      <c r="C557" t="str">
        <f t="shared" ca="1" si="33"/>
        <v>Ahorros</v>
      </c>
      <c r="D557">
        <f t="shared" ca="1" si="34"/>
        <v>119</v>
      </c>
      <c r="E557" t="str">
        <f t="shared" ca="1" si="35"/>
        <v>false</v>
      </c>
    </row>
    <row r="558" spans="1:5" x14ac:dyDescent="0.25">
      <c r="A558">
        <v>1000000556</v>
      </c>
      <c r="B558">
        <f t="shared" ca="1" si="32"/>
        <v>2413131</v>
      </c>
      <c r="C558" t="str">
        <f t="shared" ca="1" si="33"/>
        <v>Ahorros</v>
      </c>
      <c r="D558">
        <f t="shared" ca="1" si="34"/>
        <v>16</v>
      </c>
      <c r="E558" t="str">
        <f t="shared" ca="1" si="35"/>
        <v>true</v>
      </c>
    </row>
    <row r="559" spans="1:5" x14ac:dyDescent="0.25">
      <c r="A559">
        <v>1000000557</v>
      </c>
      <c r="B559">
        <f t="shared" ca="1" si="32"/>
        <v>4828533</v>
      </c>
      <c r="C559" t="str">
        <f t="shared" ca="1" si="33"/>
        <v>Credito</v>
      </c>
      <c r="D559">
        <f t="shared" ca="1" si="34"/>
        <v>24</v>
      </c>
      <c r="E559" t="str">
        <f t="shared" ca="1" si="35"/>
        <v>false</v>
      </c>
    </row>
    <row r="560" spans="1:5" x14ac:dyDescent="0.25">
      <c r="A560">
        <v>1000000558</v>
      </c>
      <c r="B560">
        <f t="shared" ca="1" si="32"/>
        <v>1074484</v>
      </c>
      <c r="C560" t="str">
        <f t="shared" ca="1" si="33"/>
        <v>Credito</v>
      </c>
      <c r="D560">
        <f t="shared" ca="1" si="34"/>
        <v>146</v>
      </c>
      <c r="E560" t="str">
        <f t="shared" ca="1" si="35"/>
        <v>true</v>
      </c>
    </row>
    <row r="561" spans="1:5" x14ac:dyDescent="0.25">
      <c r="A561">
        <v>1000000559</v>
      </c>
      <c r="B561">
        <f t="shared" ca="1" si="32"/>
        <v>7381027</v>
      </c>
      <c r="C561" t="str">
        <f t="shared" ca="1" si="33"/>
        <v>Credito</v>
      </c>
      <c r="D561">
        <f t="shared" ca="1" si="34"/>
        <v>103</v>
      </c>
      <c r="E561" t="str">
        <f t="shared" ca="1" si="35"/>
        <v>true</v>
      </c>
    </row>
    <row r="562" spans="1:5" x14ac:dyDescent="0.25">
      <c r="A562">
        <v>1000000560</v>
      </c>
      <c r="B562">
        <f t="shared" ca="1" si="32"/>
        <v>2629200</v>
      </c>
      <c r="C562" t="str">
        <f t="shared" ca="1" si="33"/>
        <v>Credito</v>
      </c>
      <c r="D562">
        <f t="shared" ca="1" si="34"/>
        <v>40</v>
      </c>
      <c r="E562" t="str">
        <f t="shared" ca="1" si="35"/>
        <v>false</v>
      </c>
    </row>
    <row r="563" spans="1:5" x14ac:dyDescent="0.25">
      <c r="A563">
        <v>1000000561</v>
      </c>
      <c r="B563">
        <f t="shared" ca="1" si="32"/>
        <v>4937963</v>
      </c>
      <c r="C563" t="str">
        <f t="shared" ca="1" si="33"/>
        <v>Ahorros</v>
      </c>
      <c r="D563">
        <f t="shared" ca="1" si="34"/>
        <v>121</v>
      </c>
      <c r="E563" t="str">
        <f t="shared" ca="1" si="35"/>
        <v>false</v>
      </c>
    </row>
    <row r="564" spans="1:5" x14ac:dyDescent="0.25">
      <c r="A564">
        <v>1000000562</v>
      </c>
      <c r="B564">
        <f t="shared" ca="1" si="32"/>
        <v>5370460</v>
      </c>
      <c r="C564" t="str">
        <f t="shared" ca="1" si="33"/>
        <v>Ahorros</v>
      </c>
      <c r="D564">
        <f t="shared" ca="1" si="34"/>
        <v>134</v>
      </c>
      <c r="E564" t="str">
        <f t="shared" ca="1" si="35"/>
        <v>false</v>
      </c>
    </row>
    <row r="565" spans="1:5" x14ac:dyDescent="0.25">
      <c r="A565">
        <v>1000000563</v>
      </c>
      <c r="B565">
        <f t="shared" ca="1" si="32"/>
        <v>9425952</v>
      </c>
      <c r="C565" t="str">
        <f t="shared" ca="1" si="33"/>
        <v>Ahorros</v>
      </c>
      <c r="D565">
        <f t="shared" ca="1" si="34"/>
        <v>139</v>
      </c>
      <c r="E565" t="str">
        <f t="shared" ca="1" si="35"/>
        <v>false</v>
      </c>
    </row>
    <row r="566" spans="1:5" x14ac:dyDescent="0.25">
      <c r="A566">
        <v>1000000564</v>
      </c>
      <c r="B566">
        <f t="shared" ca="1" si="32"/>
        <v>9123072</v>
      </c>
      <c r="C566" t="str">
        <f t="shared" ca="1" si="33"/>
        <v>Credito</v>
      </c>
      <c r="D566">
        <f t="shared" ca="1" si="34"/>
        <v>44</v>
      </c>
      <c r="E566" t="str">
        <f t="shared" ca="1" si="35"/>
        <v>false</v>
      </c>
    </row>
    <row r="567" spans="1:5" x14ac:dyDescent="0.25">
      <c r="A567">
        <v>1000000565</v>
      </c>
      <c r="B567">
        <f t="shared" ca="1" si="32"/>
        <v>2045431</v>
      </c>
      <c r="C567" t="str">
        <f t="shared" ca="1" si="33"/>
        <v>Ahorros</v>
      </c>
      <c r="D567">
        <f t="shared" ca="1" si="34"/>
        <v>86</v>
      </c>
      <c r="E567" t="str">
        <f t="shared" ca="1" si="35"/>
        <v>true</v>
      </c>
    </row>
    <row r="568" spans="1:5" x14ac:dyDescent="0.25">
      <c r="A568">
        <v>1000000566</v>
      </c>
      <c r="B568">
        <f t="shared" ca="1" si="32"/>
        <v>7017591</v>
      </c>
      <c r="C568" t="str">
        <f t="shared" ca="1" si="33"/>
        <v>Credito</v>
      </c>
      <c r="D568">
        <f t="shared" ca="1" si="34"/>
        <v>126</v>
      </c>
      <c r="E568" t="str">
        <f t="shared" ca="1" si="35"/>
        <v>true</v>
      </c>
    </row>
    <row r="569" spans="1:5" x14ac:dyDescent="0.25">
      <c r="A569">
        <v>1000000567</v>
      </c>
      <c r="B569">
        <f t="shared" ca="1" si="32"/>
        <v>2987169</v>
      </c>
      <c r="C569" t="str">
        <f t="shared" ca="1" si="33"/>
        <v>Ahorros</v>
      </c>
      <c r="D569">
        <f t="shared" ca="1" si="34"/>
        <v>49</v>
      </c>
      <c r="E569" t="str">
        <f t="shared" ca="1" si="35"/>
        <v>true</v>
      </c>
    </row>
    <row r="570" spans="1:5" x14ac:dyDescent="0.25">
      <c r="A570">
        <v>1000000568</v>
      </c>
      <c r="B570">
        <f t="shared" ca="1" si="32"/>
        <v>9269739</v>
      </c>
      <c r="C570" t="str">
        <f t="shared" ca="1" si="33"/>
        <v>Ahorros</v>
      </c>
      <c r="D570">
        <f t="shared" ca="1" si="34"/>
        <v>139</v>
      </c>
      <c r="E570" t="str">
        <f t="shared" ca="1" si="35"/>
        <v>false</v>
      </c>
    </row>
    <row r="571" spans="1:5" x14ac:dyDescent="0.25">
      <c r="A571">
        <v>1000000569</v>
      </c>
      <c r="B571">
        <f t="shared" ca="1" si="32"/>
        <v>1737388</v>
      </c>
      <c r="C571" t="str">
        <f t="shared" ca="1" si="33"/>
        <v>Ahorros</v>
      </c>
      <c r="D571">
        <f t="shared" ca="1" si="34"/>
        <v>74</v>
      </c>
      <c r="E571" t="str">
        <f t="shared" ca="1" si="35"/>
        <v>true</v>
      </c>
    </row>
    <row r="572" spans="1:5" x14ac:dyDescent="0.25">
      <c r="A572">
        <v>1000000570</v>
      </c>
      <c r="B572">
        <f t="shared" ca="1" si="32"/>
        <v>1792118</v>
      </c>
      <c r="C572" t="str">
        <f t="shared" ca="1" si="33"/>
        <v>Credito</v>
      </c>
      <c r="D572">
        <f t="shared" ca="1" si="34"/>
        <v>116</v>
      </c>
      <c r="E572" t="str">
        <f t="shared" ca="1" si="35"/>
        <v>false</v>
      </c>
    </row>
    <row r="573" spans="1:5" x14ac:dyDescent="0.25">
      <c r="A573">
        <v>1000000571</v>
      </c>
      <c r="B573">
        <f t="shared" ca="1" si="32"/>
        <v>8623563</v>
      </c>
      <c r="C573" t="str">
        <f t="shared" ca="1" si="33"/>
        <v>Credito</v>
      </c>
      <c r="D573">
        <f t="shared" ca="1" si="34"/>
        <v>43</v>
      </c>
      <c r="E573" t="str">
        <f t="shared" ca="1" si="35"/>
        <v>true</v>
      </c>
    </row>
    <row r="574" spans="1:5" x14ac:dyDescent="0.25">
      <c r="A574">
        <v>1000000572</v>
      </c>
      <c r="B574">
        <f t="shared" ca="1" si="32"/>
        <v>8921870</v>
      </c>
      <c r="C574" t="str">
        <f t="shared" ca="1" si="33"/>
        <v>Ahorros</v>
      </c>
      <c r="D574">
        <f t="shared" ca="1" si="34"/>
        <v>32</v>
      </c>
      <c r="E574" t="str">
        <f t="shared" ca="1" si="35"/>
        <v>false</v>
      </c>
    </row>
    <row r="575" spans="1:5" x14ac:dyDescent="0.25">
      <c r="A575">
        <v>1000000573</v>
      </c>
      <c r="B575">
        <f t="shared" ca="1" si="32"/>
        <v>3046799</v>
      </c>
      <c r="C575" t="str">
        <f t="shared" ca="1" si="33"/>
        <v>Credito</v>
      </c>
      <c r="D575">
        <f t="shared" ca="1" si="34"/>
        <v>41</v>
      </c>
      <c r="E575" t="str">
        <f t="shared" ca="1" si="35"/>
        <v>true</v>
      </c>
    </row>
    <row r="576" spans="1:5" x14ac:dyDescent="0.25">
      <c r="A576">
        <v>1000000574</v>
      </c>
      <c r="B576">
        <f t="shared" ca="1" si="32"/>
        <v>5285177</v>
      </c>
      <c r="C576" t="str">
        <f t="shared" ca="1" si="33"/>
        <v>Credito</v>
      </c>
      <c r="D576">
        <f t="shared" ca="1" si="34"/>
        <v>61</v>
      </c>
      <c r="E576" t="str">
        <f t="shared" ca="1" si="35"/>
        <v>true</v>
      </c>
    </row>
    <row r="577" spans="1:5" x14ac:dyDescent="0.25">
      <c r="A577">
        <v>1000000575</v>
      </c>
      <c r="B577">
        <f t="shared" ca="1" si="32"/>
        <v>16288</v>
      </c>
      <c r="C577" t="str">
        <f t="shared" ca="1" si="33"/>
        <v>Ahorros</v>
      </c>
      <c r="D577">
        <f t="shared" ca="1" si="34"/>
        <v>57</v>
      </c>
      <c r="E577" t="str">
        <f t="shared" ca="1" si="35"/>
        <v>true</v>
      </c>
    </row>
    <row r="578" spans="1:5" x14ac:dyDescent="0.25">
      <c r="A578">
        <v>1000000576</v>
      </c>
      <c r="B578">
        <f t="shared" ca="1" si="32"/>
        <v>8786639</v>
      </c>
      <c r="C578" t="str">
        <f t="shared" ca="1" si="33"/>
        <v>Ahorros</v>
      </c>
      <c r="D578">
        <f t="shared" ca="1" si="34"/>
        <v>8</v>
      </c>
      <c r="E578" t="str">
        <f t="shared" ca="1" si="35"/>
        <v>false</v>
      </c>
    </row>
    <row r="579" spans="1:5" x14ac:dyDescent="0.25">
      <c r="A579">
        <v>1000000577</v>
      </c>
      <c r="B579">
        <f t="shared" ref="B579:B642" ca="1" si="36">RANDBETWEEN(0,10000000)</f>
        <v>6033479</v>
      </c>
      <c r="C579" t="str">
        <f t="shared" ref="C579:C642" ca="1" si="37">CHOOSE(RANDBETWEEN(1,2),"Ahorros","Credito")</f>
        <v>Ahorros</v>
      </c>
      <c r="D579">
        <f t="shared" ref="D579:D642" ca="1" si="38">RANDBETWEEN(1,150)</f>
        <v>91</v>
      </c>
      <c r="E579" t="str">
        <f t="shared" ref="E579:E642" ca="1" si="39">CHOOSE(RANDBETWEEN(1,2),"true","false")</f>
        <v>false</v>
      </c>
    </row>
    <row r="580" spans="1:5" x14ac:dyDescent="0.25">
      <c r="A580">
        <v>1000000578</v>
      </c>
      <c r="B580">
        <f t="shared" ca="1" si="36"/>
        <v>1598627</v>
      </c>
      <c r="C580" t="str">
        <f t="shared" ca="1" si="37"/>
        <v>Credito</v>
      </c>
      <c r="D580">
        <f t="shared" ca="1" si="38"/>
        <v>128</v>
      </c>
      <c r="E580" t="str">
        <f t="shared" ca="1" si="39"/>
        <v>false</v>
      </c>
    </row>
    <row r="581" spans="1:5" x14ac:dyDescent="0.25">
      <c r="A581">
        <v>1000000579</v>
      </c>
      <c r="B581">
        <f t="shared" ca="1" si="36"/>
        <v>8874115</v>
      </c>
      <c r="C581" t="str">
        <f t="shared" ca="1" si="37"/>
        <v>Ahorros</v>
      </c>
      <c r="D581">
        <f t="shared" ca="1" si="38"/>
        <v>55</v>
      </c>
      <c r="E581" t="str">
        <f t="shared" ca="1" si="39"/>
        <v>true</v>
      </c>
    </row>
    <row r="582" spans="1:5" x14ac:dyDescent="0.25">
      <c r="A582">
        <v>1000000580</v>
      </c>
      <c r="B582">
        <f t="shared" ca="1" si="36"/>
        <v>2609890</v>
      </c>
      <c r="C582" t="str">
        <f t="shared" ca="1" si="37"/>
        <v>Credito</v>
      </c>
      <c r="D582">
        <f t="shared" ca="1" si="38"/>
        <v>99</v>
      </c>
      <c r="E582" t="str">
        <f t="shared" ca="1" si="39"/>
        <v>false</v>
      </c>
    </row>
    <row r="583" spans="1:5" x14ac:dyDescent="0.25">
      <c r="A583">
        <v>1000000581</v>
      </c>
      <c r="B583">
        <f t="shared" ca="1" si="36"/>
        <v>3601505</v>
      </c>
      <c r="C583" t="str">
        <f t="shared" ca="1" si="37"/>
        <v>Credito</v>
      </c>
      <c r="D583">
        <f t="shared" ca="1" si="38"/>
        <v>36</v>
      </c>
      <c r="E583" t="str">
        <f t="shared" ca="1" si="39"/>
        <v>true</v>
      </c>
    </row>
    <row r="584" spans="1:5" x14ac:dyDescent="0.25">
      <c r="A584">
        <v>1000000582</v>
      </c>
      <c r="B584">
        <f t="shared" ca="1" si="36"/>
        <v>8486524</v>
      </c>
      <c r="C584" t="str">
        <f t="shared" ca="1" si="37"/>
        <v>Credito</v>
      </c>
      <c r="D584">
        <f t="shared" ca="1" si="38"/>
        <v>106</v>
      </c>
      <c r="E584" t="str">
        <f t="shared" ca="1" si="39"/>
        <v>true</v>
      </c>
    </row>
    <row r="585" spans="1:5" x14ac:dyDescent="0.25">
      <c r="A585">
        <v>1000000583</v>
      </c>
      <c r="B585">
        <f t="shared" ca="1" si="36"/>
        <v>6135661</v>
      </c>
      <c r="C585" t="str">
        <f t="shared" ca="1" si="37"/>
        <v>Ahorros</v>
      </c>
      <c r="D585">
        <f t="shared" ca="1" si="38"/>
        <v>11</v>
      </c>
      <c r="E585" t="str">
        <f t="shared" ca="1" si="39"/>
        <v>true</v>
      </c>
    </row>
    <row r="586" spans="1:5" x14ac:dyDescent="0.25">
      <c r="A586">
        <v>1000000584</v>
      </c>
      <c r="B586">
        <f t="shared" ca="1" si="36"/>
        <v>1536625</v>
      </c>
      <c r="C586" t="str">
        <f t="shared" ca="1" si="37"/>
        <v>Ahorros</v>
      </c>
      <c r="D586">
        <f t="shared" ca="1" si="38"/>
        <v>64</v>
      </c>
      <c r="E586" t="str">
        <f t="shared" ca="1" si="39"/>
        <v>false</v>
      </c>
    </row>
    <row r="587" spans="1:5" x14ac:dyDescent="0.25">
      <c r="A587">
        <v>1000000585</v>
      </c>
      <c r="B587">
        <f t="shared" ca="1" si="36"/>
        <v>7825109</v>
      </c>
      <c r="C587" t="str">
        <f t="shared" ca="1" si="37"/>
        <v>Credito</v>
      </c>
      <c r="D587">
        <f t="shared" ca="1" si="38"/>
        <v>66</v>
      </c>
      <c r="E587" t="str">
        <f t="shared" ca="1" si="39"/>
        <v>true</v>
      </c>
    </row>
    <row r="588" spans="1:5" x14ac:dyDescent="0.25">
      <c r="A588">
        <v>1000000586</v>
      </c>
      <c r="B588">
        <f t="shared" ca="1" si="36"/>
        <v>6455379</v>
      </c>
      <c r="C588" t="str">
        <f t="shared" ca="1" si="37"/>
        <v>Ahorros</v>
      </c>
      <c r="D588">
        <f t="shared" ca="1" si="38"/>
        <v>98</v>
      </c>
      <c r="E588" t="str">
        <f t="shared" ca="1" si="39"/>
        <v>true</v>
      </c>
    </row>
    <row r="589" spans="1:5" x14ac:dyDescent="0.25">
      <c r="A589">
        <v>1000000587</v>
      </c>
      <c r="B589">
        <f t="shared" ca="1" si="36"/>
        <v>3877432</v>
      </c>
      <c r="C589" t="str">
        <f t="shared" ca="1" si="37"/>
        <v>Ahorros</v>
      </c>
      <c r="D589">
        <f t="shared" ca="1" si="38"/>
        <v>139</v>
      </c>
      <c r="E589" t="str">
        <f t="shared" ca="1" si="39"/>
        <v>true</v>
      </c>
    </row>
    <row r="590" spans="1:5" x14ac:dyDescent="0.25">
      <c r="A590">
        <v>1000000588</v>
      </c>
      <c r="B590">
        <f t="shared" ca="1" si="36"/>
        <v>5722633</v>
      </c>
      <c r="C590" t="str">
        <f t="shared" ca="1" si="37"/>
        <v>Ahorros</v>
      </c>
      <c r="D590">
        <f t="shared" ca="1" si="38"/>
        <v>94</v>
      </c>
      <c r="E590" t="str">
        <f t="shared" ca="1" si="39"/>
        <v>false</v>
      </c>
    </row>
    <row r="591" spans="1:5" x14ac:dyDescent="0.25">
      <c r="A591">
        <v>1000000589</v>
      </c>
      <c r="B591">
        <f t="shared" ca="1" si="36"/>
        <v>1605502</v>
      </c>
      <c r="C591" t="str">
        <f t="shared" ca="1" si="37"/>
        <v>Credito</v>
      </c>
      <c r="D591">
        <f t="shared" ca="1" si="38"/>
        <v>109</v>
      </c>
      <c r="E591" t="str">
        <f t="shared" ca="1" si="39"/>
        <v>true</v>
      </c>
    </row>
    <row r="592" spans="1:5" x14ac:dyDescent="0.25">
      <c r="A592">
        <v>1000000590</v>
      </c>
      <c r="B592">
        <f t="shared" ca="1" si="36"/>
        <v>7374946</v>
      </c>
      <c r="C592" t="str">
        <f t="shared" ca="1" si="37"/>
        <v>Ahorros</v>
      </c>
      <c r="D592">
        <f t="shared" ca="1" si="38"/>
        <v>115</v>
      </c>
      <c r="E592" t="str">
        <f t="shared" ca="1" si="39"/>
        <v>false</v>
      </c>
    </row>
    <row r="593" spans="1:5" x14ac:dyDescent="0.25">
      <c r="A593">
        <v>1000000591</v>
      </c>
      <c r="B593">
        <f t="shared" ca="1" si="36"/>
        <v>7518063</v>
      </c>
      <c r="C593" t="str">
        <f t="shared" ca="1" si="37"/>
        <v>Credito</v>
      </c>
      <c r="D593">
        <f t="shared" ca="1" si="38"/>
        <v>13</v>
      </c>
      <c r="E593" t="str">
        <f t="shared" ca="1" si="39"/>
        <v>false</v>
      </c>
    </row>
    <row r="594" spans="1:5" x14ac:dyDescent="0.25">
      <c r="A594">
        <v>1000000592</v>
      </c>
      <c r="B594">
        <f t="shared" ca="1" si="36"/>
        <v>3474653</v>
      </c>
      <c r="C594" t="str">
        <f t="shared" ca="1" si="37"/>
        <v>Credito</v>
      </c>
      <c r="D594">
        <f t="shared" ca="1" si="38"/>
        <v>112</v>
      </c>
      <c r="E594" t="str">
        <f t="shared" ca="1" si="39"/>
        <v>false</v>
      </c>
    </row>
    <row r="595" spans="1:5" x14ac:dyDescent="0.25">
      <c r="A595">
        <v>1000000593</v>
      </c>
      <c r="B595">
        <f t="shared" ca="1" si="36"/>
        <v>7950074</v>
      </c>
      <c r="C595" t="str">
        <f t="shared" ca="1" si="37"/>
        <v>Credito</v>
      </c>
      <c r="D595">
        <f t="shared" ca="1" si="38"/>
        <v>90</v>
      </c>
      <c r="E595" t="str">
        <f t="shared" ca="1" si="39"/>
        <v>false</v>
      </c>
    </row>
    <row r="596" spans="1:5" x14ac:dyDescent="0.25">
      <c r="A596">
        <v>1000000594</v>
      </c>
      <c r="B596">
        <f t="shared" ca="1" si="36"/>
        <v>306924</v>
      </c>
      <c r="C596" t="str">
        <f t="shared" ca="1" si="37"/>
        <v>Ahorros</v>
      </c>
      <c r="D596">
        <f t="shared" ca="1" si="38"/>
        <v>65</v>
      </c>
      <c r="E596" t="str">
        <f t="shared" ca="1" si="39"/>
        <v>false</v>
      </c>
    </row>
    <row r="597" spans="1:5" x14ac:dyDescent="0.25">
      <c r="A597">
        <v>1000000595</v>
      </c>
      <c r="B597">
        <f t="shared" ca="1" si="36"/>
        <v>6065336</v>
      </c>
      <c r="C597" t="str">
        <f t="shared" ca="1" si="37"/>
        <v>Credito</v>
      </c>
      <c r="D597">
        <f t="shared" ca="1" si="38"/>
        <v>85</v>
      </c>
      <c r="E597" t="str">
        <f t="shared" ca="1" si="39"/>
        <v>true</v>
      </c>
    </row>
    <row r="598" spans="1:5" x14ac:dyDescent="0.25">
      <c r="A598">
        <v>1000000596</v>
      </c>
      <c r="B598">
        <f t="shared" ca="1" si="36"/>
        <v>4861696</v>
      </c>
      <c r="C598" t="str">
        <f t="shared" ca="1" si="37"/>
        <v>Credito</v>
      </c>
      <c r="D598">
        <f t="shared" ca="1" si="38"/>
        <v>142</v>
      </c>
      <c r="E598" t="str">
        <f t="shared" ca="1" si="39"/>
        <v>false</v>
      </c>
    </row>
    <row r="599" spans="1:5" x14ac:dyDescent="0.25">
      <c r="A599">
        <v>1000000597</v>
      </c>
      <c r="B599">
        <f t="shared" ca="1" si="36"/>
        <v>4431235</v>
      </c>
      <c r="C599" t="str">
        <f t="shared" ca="1" si="37"/>
        <v>Credito</v>
      </c>
      <c r="D599">
        <f t="shared" ca="1" si="38"/>
        <v>110</v>
      </c>
      <c r="E599" t="str">
        <f t="shared" ca="1" si="39"/>
        <v>true</v>
      </c>
    </row>
    <row r="600" spans="1:5" x14ac:dyDescent="0.25">
      <c r="A600">
        <v>1000000598</v>
      </c>
      <c r="B600">
        <f t="shared" ca="1" si="36"/>
        <v>4606961</v>
      </c>
      <c r="C600" t="str">
        <f t="shared" ca="1" si="37"/>
        <v>Ahorros</v>
      </c>
      <c r="D600">
        <f t="shared" ca="1" si="38"/>
        <v>78</v>
      </c>
      <c r="E600" t="str">
        <f t="shared" ca="1" si="39"/>
        <v>false</v>
      </c>
    </row>
    <row r="601" spans="1:5" x14ac:dyDescent="0.25">
      <c r="A601">
        <v>1000000599</v>
      </c>
      <c r="B601">
        <f t="shared" ca="1" si="36"/>
        <v>4252772</v>
      </c>
      <c r="C601" t="str">
        <f t="shared" ca="1" si="37"/>
        <v>Credito</v>
      </c>
      <c r="D601">
        <f t="shared" ca="1" si="38"/>
        <v>47</v>
      </c>
      <c r="E601" t="str">
        <f t="shared" ca="1" si="39"/>
        <v>true</v>
      </c>
    </row>
    <row r="602" spans="1:5" x14ac:dyDescent="0.25">
      <c r="A602">
        <v>1000000600</v>
      </c>
      <c r="B602">
        <f t="shared" ca="1" si="36"/>
        <v>5324089</v>
      </c>
      <c r="C602" t="str">
        <f t="shared" ca="1" si="37"/>
        <v>Ahorros</v>
      </c>
      <c r="D602">
        <f t="shared" ca="1" si="38"/>
        <v>57</v>
      </c>
      <c r="E602" t="str">
        <f t="shared" ca="1" si="39"/>
        <v>true</v>
      </c>
    </row>
    <row r="603" spans="1:5" x14ac:dyDescent="0.25">
      <c r="A603">
        <v>1000000601</v>
      </c>
      <c r="B603">
        <f t="shared" ca="1" si="36"/>
        <v>4706015</v>
      </c>
      <c r="C603" t="str">
        <f t="shared" ca="1" si="37"/>
        <v>Credito</v>
      </c>
      <c r="D603">
        <f t="shared" ca="1" si="38"/>
        <v>50</v>
      </c>
      <c r="E603" t="str">
        <f t="shared" ca="1" si="39"/>
        <v>false</v>
      </c>
    </row>
    <row r="604" spans="1:5" x14ac:dyDescent="0.25">
      <c r="A604">
        <v>1000000602</v>
      </c>
      <c r="B604">
        <f t="shared" ca="1" si="36"/>
        <v>2967345</v>
      </c>
      <c r="C604" t="str">
        <f t="shared" ca="1" si="37"/>
        <v>Credito</v>
      </c>
      <c r="D604">
        <f t="shared" ca="1" si="38"/>
        <v>144</v>
      </c>
      <c r="E604" t="str">
        <f t="shared" ca="1" si="39"/>
        <v>false</v>
      </c>
    </row>
    <row r="605" spans="1:5" x14ac:dyDescent="0.25">
      <c r="A605">
        <v>1000000603</v>
      </c>
      <c r="B605">
        <f t="shared" ca="1" si="36"/>
        <v>7192275</v>
      </c>
      <c r="C605" t="str">
        <f t="shared" ca="1" si="37"/>
        <v>Credito</v>
      </c>
      <c r="D605">
        <f t="shared" ca="1" si="38"/>
        <v>139</v>
      </c>
      <c r="E605" t="str">
        <f t="shared" ca="1" si="39"/>
        <v>true</v>
      </c>
    </row>
    <row r="606" spans="1:5" x14ac:dyDescent="0.25">
      <c r="A606">
        <v>1000000604</v>
      </c>
      <c r="B606">
        <f t="shared" ca="1" si="36"/>
        <v>3457864</v>
      </c>
      <c r="C606" t="str">
        <f t="shared" ca="1" si="37"/>
        <v>Credito</v>
      </c>
      <c r="D606">
        <f t="shared" ca="1" si="38"/>
        <v>140</v>
      </c>
      <c r="E606" t="str">
        <f t="shared" ca="1" si="39"/>
        <v>true</v>
      </c>
    </row>
    <row r="607" spans="1:5" x14ac:dyDescent="0.25">
      <c r="A607">
        <v>1000000605</v>
      </c>
      <c r="B607">
        <f t="shared" ca="1" si="36"/>
        <v>5078194</v>
      </c>
      <c r="C607" t="str">
        <f t="shared" ca="1" si="37"/>
        <v>Ahorros</v>
      </c>
      <c r="D607">
        <f t="shared" ca="1" si="38"/>
        <v>105</v>
      </c>
      <c r="E607" t="str">
        <f t="shared" ca="1" si="39"/>
        <v>false</v>
      </c>
    </row>
    <row r="608" spans="1:5" x14ac:dyDescent="0.25">
      <c r="A608">
        <v>1000000606</v>
      </c>
      <c r="B608">
        <f t="shared" ca="1" si="36"/>
        <v>6491314</v>
      </c>
      <c r="C608" t="str">
        <f t="shared" ca="1" si="37"/>
        <v>Ahorros</v>
      </c>
      <c r="D608">
        <f t="shared" ca="1" si="38"/>
        <v>137</v>
      </c>
      <c r="E608" t="str">
        <f t="shared" ca="1" si="39"/>
        <v>false</v>
      </c>
    </row>
    <row r="609" spans="1:5" x14ac:dyDescent="0.25">
      <c r="A609">
        <v>1000000607</v>
      </c>
      <c r="B609">
        <f t="shared" ca="1" si="36"/>
        <v>1816241</v>
      </c>
      <c r="C609" t="str">
        <f t="shared" ca="1" si="37"/>
        <v>Ahorros</v>
      </c>
      <c r="D609">
        <f t="shared" ca="1" si="38"/>
        <v>138</v>
      </c>
      <c r="E609" t="str">
        <f t="shared" ca="1" si="39"/>
        <v>false</v>
      </c>
    </row>
    <row r="610" spans="1:5" x14ac:dyDescent="0.25">
      <c r="A610">
        <v>1000000608</v>
      </c>
      <c r="B610">
        <f t="shared" ca="1" si="36"/>
        <v>9685053</v>
      </c>
      <c r="C610" t="str">
        <f t="shared" ca="1" si="37"/>
        <v>Ahorros</v>
      </c>
      <c r="D610">
        <f t="shared" ca="1" si="38"/>
        <v>143</v>
      </c>
      <c r="E610" t="str">
        <f t="shared" ca="1" si="39"/>
        <v>false</v>
      </c>
    </row>
    <row r="611" spans="1:5" x14ac:dyDescent="0.25">
      <c r="A611">
        <v>1000000609</v>
      </c>
      <c r="B611">
        <f t="shared" ca="1" si="36"/>
        <v>5300358</v>
      </c>
      <c r="C611" t="str">
        <f t="shared" ca="1" si="37"/>
        <v>Ahorros</v>
      </c>
      <c r="D611">
        <f t="shared" ca="1" si="38"/>
        <v>26</v>
      </c>
      <c r="E611" t="str">
        <f t="shared" ca="1" si="39"/>
        <v>false</v>
      </c>
    </row>
    <row r="612" spans="1:5" x14ac:dyDescent="0.25">
      <c r="A612">
        <v>1000000610</v>
      </c>
      <c r="B612">
        <f t="shared" ca="1" si="36"/>
        <v>8494901</v>
      </c>
      <c r="C612" t="str">
        <f t="shared" ca="1" si="37"/>
        <v>Credito</v>
      </c>
      <c r="D612">
        <f t="shared" ca="1" si="38"/>
        <v>47</v>
      </c>
      <c r="E612" t="str">
        <f t="shared" ca="1" si="39"/>
        <v>false</v>
      </c>
    </row>
    <row r="613" spans="1:5" x14ac:dyDescent="0.25">
      <c r="A613">
        <v>1000000611</v>
      </c>
      <c r="B613">
        <f t="shared" ca="1" si="36"/>
        <v>4890202</v>
      </c>
      <c r="C613" t="str">
        <f t="shared" ca="1" si="37"/>
        <v>Ahorros</v>
      </c>
      <c r="D613">
        <f t="shared" ca="1" si="38"/>
        <v>67</v>
      </c>
      <c r="E613" t="str">
        <f t="shared" ca="1" si="39"/>
        <v>false</v>
      </c>
    </row>
    <row r="614" spans="1:5" x14ac:dyDescent="0.25">
      <c r="A614">
        <v>1000000612</v>
      </c>
      <c r="B614">
        <f t="shared" ca="1" si="36"/>
        <v>3315704</v>
      </c>
      <c r="C614" t="str">
        <f t="shared" ca="1" si="37"/>
        <v>Credito</v>
      </c>
      <c r="D614">
        <f t="shared" ca="1" si="38"/>
        <v>59</v>
      </c>
      <c r="E614" t="str">
        <f t="shared" ca="1" si="39"/>
        <v>false</v>
      </c>
    </row>
    <row r="615" spans="1:5" x14ac:dyDescent="0.25">
      <c r="A615">
        <v>1000000613</v>
      </c>
      <c r="B615">
        <f t="shared" ca="1" si="36"/>
        <v>14535</v>
      </c>
      <c r="C615" t="str">
        <f t="shared" ca="1" si="37"/>
        <v>Credito</v>
      </c>
      <c r="D615">
        <f t="shared" ca="1" si="38"/>
        <v>132</v>
      </c>
      <c r="E615" t="str">
        <f t="shared" ca="1" si="39"/>
        <v>false</v>
      </c>
    </row>
    <row r="616" spans="1:5" x14ac:dyDescent="0.25">
      <c r="A616">
        <v>1000000614</v>
      </c>
      <c r="B616">
        <f t="shared" ca="1" si="36"/>
        <v>7042341</v>
      </c>
      <c r="C616" t="str">
        <f t="shared" ca="1" si="37"/>
        <v>Ahorros</v>
      </c>
      <c r="D616">
        <f t="shared" ca="1" si="38"/>
        <v>129</v>
      </c>
      <c r="E616" t="str">
        <f t="shared" ca="1" si="39"/>
        <v>false</v>
      </c>
    </row>
    <row r="617" spans="1:5" x14ac:dyDescent="0.25">
      <c r="A617">
        <v>1000000615</v>
      </c>
      <c r="B617">
        <f t="shared" ca="1" si="36"/>
        <v>9422551</v>
      </c>
      <c r="C617" t="str">
        <f t="shared" ca="1" si="37"/>
        <v>Ahorros</v>
      </c>
      <c r="D617">
        <f t="shared" ca="1" si="38"/>
        <v>109</v>
      </c>
      <c r="E617" t="str">
        <f t="shared" ca="1" si="39"/>
        <v>false</v>
      </c>
    </row>
    <row r="618" spans="1:5" x14ac:dyDescent="0.25">
      <c r="A618">
        <v>1000000616</v>
      </c>
      <c r="B618">
        <f t="shared" ca="1" si="36"/>
        <v>2206807</v>
      </c>
      <c r="C618" t="str">
        <f t="shared" ca="1" si="37"/>
        <v>Credito</v>
      </c>
      <c r="D618">
        <f t="shared" ca="1" si="38"/>
        <v>22</v>
      </c>
      <c r="E618" t="str">
        <f t="shared" ca="1" si="39"/>
        <v>true</v>
      </c>
    </row>
    <row r="619" spans="1:5" x14ac:dyDescent="0.25">
      <c r="A619">
        <v>1000000617</v>
      </c>
      <c r="B619">
        <f t="shared" ca="1" si="36"/>
        <v>2879188</v>
      </c>
      <c r="C619" t="str">
        <f t="shared" ca="1" si="37"/>
        <v>Ahorros</v>
      </c>
      <c r="D619">
        <f t="shared" ca="1" si="38"/>
        <v>47</v>
      </c>
      <c r="E619" t="str">
        <f t="shared" ca="1" si="39"/>
        <v>true</v>
      </c>
    </row>
    <row r="620" spans="1:5" x14ac:dyDescent="0.25">
      <c r="A620">
        <v>1000000618</v>
      </c>
      <c r="B620">
        <f t="shared" ca="1" si="36"/>
        <v>4429016</v>
      </c>
      <c r="C620" t="str">
        <f t="shared" ca="1" si="37"/>
        <v>Credito</v>
      </c>
      <c r="D620">
        <f t="shared" ca="1" si="38"/>
        <v>143</v>
      </c>
      <c r="E620" t="str">
        <f t="shared" ca="1" si="39"/>
        <v>false</v>
      </c>
    </row>
    <row r="621" spans="1:5" x14ac:dyDescent="0.25">
      <c r="A621">
        <v>1000000619</v>
      </c>
      <c r="B621">
        <f t="shared" ca="1" si="36"/>
        <v>2056285</v>
      </c>
      <c r="C621" t="str">
        <f t="shared" ca="1" si="37"/>
        <v>Credito</v>
      </c>
      <c r="D621">
        <f t="shared" ca="1" si="38"/>
        <v>48</v>
      </c>
      <c r="E621" t="str">
        <f t="shared" ca="1" si="39"/>
        <v>true</v>
      </c>
    </row>
    <row r="622" spans="1:5" x14ac:dyDescent="0.25">
      <c r="A622">
        <v>1000000620</v>
      </c>
      <c r="B622">
        <f t="shared" ca="1" si="36"/>
        <v>1199971</v>
      </c>
      <c r="C622" t="str">
        <f t="shared" ca="1" si="37"/>
        <v>Ahorros</v>
      </c>
      <c r="D622">
        <f t="shared" ca="1" si="38"/>
        <v>117</v>
      </c>
      <c r="E622" t="str">
        <f t="shared" ca="1" si="39"/>
        <v>false</v>
      </c>
    </row>
    <row r="623" spans="1:5" x14ac:dyDescent="0.25">
      <c r="A623">
        <v>1000000621</v>
      </c>
      <c r="B623">
        <f t="shared" ca="1" si="36"/>
        <v>587502</v>
      </c>
      <c r="C623" t="str">
        <f t="shared" ca="1" si="37"/>
        <v>Ahorros</v>
      </c>
      <c r="D623">
        <f t="shared" ca="1" si="38"/>
        <v>52</v>
      </c>
      <c r="E623" t="str">
        <f t="shared" ca="1" si="39"/>
        <v>false</v>
      </c>
    </row>
    <row r="624" spans="1:5" x14ac:dyDescent="0.25">
      <c r="A624">
        <v>1000000622</v>
      </c>
      <c r="B624">
        <f t="shared" ca="1" si="36"/>
        <v>8738220</v>
      </c>
      <c r="C624" t="str">
        <f t="shared" ca="1" si="37"/>
        <v>Ahorros</v>
      </c>
      <c r="D624">
        <f t="shared" ca="1" si="38"/>
        <v>19</v>
      </c>
      <c r="E624" t="str">
        <f t="shared" ca="1" si="39"/>
        <v>true</v>
      </c>
    </row>
    <row r="625" spans="1:5" x14ac:dyDescent="0.25">
      <c r="A625">
        <v>1000000623</v>
      </c>
      <c r="B625">
        <f t="shared" ca="1" si="36"/>
        <v>5382334</v>
      </c>
      <c r="C625" t="str">
        <f t="shared" ca="1" si="37"/>
        <v>Ahorros</v>
      </c>
      <c r="D625">
        <f t="shared" ca="1" si="38"/>
        <v>3</v>
      </c>
      <c r="E625" t="str">
        <f t="shared" ca="1" si="39"/>
        <v>false</v>
      </c>
    </row>
    <row r="626" spans="1:5" x14ac:dyDescent="0.25">
      <c r="A626">
        <v>1000000624</v>
      </c>
      <c r="B626">
        <f t="shared" ca="1" si="36"/>
        <v>5634653</v>
      </c>
      <c r="C626" t="str">
        <f t="shared" ca="1" si="37"/>
        <v>Ahorros</v>
      </c>
      <c r="D626">
        <f t="shared" ca="1" si="38"/>
        <v>34</v>
      </c>
      <c r="E626" t="str">
        <f t="shared" ca="1" si="39"/>
        <v>false</v>
      </c>
    </row>
    <row r="627" spans="1:5" x14ac:dyDescent="0.25">
      <c r="A627">
        <v>1000000625</v>
      </c>
      <c r="B627">
        <f t="shared" ca="1" si="36"/>
        <v>2318507</v>
      </c>
      <c r="C627" t="str">
        <f t="shared" ca="1" si="37"/>
        <v>Ahorros</v>
      </c>
      <c r="D627">
        <f t="shared" ca="1" si="38"/>
        <v>101</v>
      </c>
      <c r="E627" t="str">
        <f t="shared" ca="1" si="39"/>
        <v>false</v>
      </c>
    </row>
    <row r="628" spans="1:5" x14ac:dyDescent="0.25">
      <c r="A628">
        <v>1000000626</v>
      </c>
      <c r="B628">
        <f t="shared" ca="1" si="36"/>
        <v>1391666</v>
      </c>
      <c r="C628" t="str">
        <f t="shared" ca="1" si="37"/>
        <v>Credito</v>
      </c>
      <c r="D628">
        <f t="shared" ca="1" si="38"/>
        <v>58</v>
      </c>
      <c r="E628" t="str">
        <f t="shared" ca="1" si="39"/>
        <v>false</v>
      </c>
    </row>
    <row r="629" spans="1:5" x14ac:dyDescent="0.25">
      <c r="A629">
        <v>1000000627</v>
      </c>
      <c r="B629">
        <f t="shared" ca="1" si="36"/>
        <v>6787752</v>
      </c>
      <c r="C629" t="str">
        <f t="shared" ca="1" si="37"/>
        <v>Ahorros</v>
      </c>
      <c r="D629">
        <f t="shared" ca="1" si="38"/>
        <v>21</v>
      </c>
      <c r="E629" t="str">
        <f t="shared" ca="1" si="39"/>
        <v>false</v>
      </c>
    </row>
    <row r="630" spans="1:5" x14ac:dyDescent="0.25">
      <c r="A630">
        <v>1000000628</v>
      </c>
      <c r="B630">
        <f t="shared" ca="1" si="36"/>
        <v>3566559</v>
      </c>
      <c r="C630" t="str">
        <f t="shared" ca="1" si="37"/>
        <v>Ahorros</v>
      </c>
      <c r="D630">
        <f t="shared" ca="1" si="38"/>
        <v>115</v>
      </c>
      <c r="E630" t="str">
        <f t="shared" ca="1" si="39"/>
        <v>false</v>
      </c>
    </row>
    <row r="631" spans="1:5" x14ac:dyDescent="0.25">
      <c r="A631">
        <v>1000000629</v>
      </c>
      <c r="B631">
        <f t="shared" ca="1" si="36"/>
        <v>7590472</v>
      </c>
      <c r="C631" t="str">
        <f t="shared" ca="1" si="37"/>
        <v>Ahorros</v>
      </c>
      <c r="D631">
        <f t="shared" ca="1" si="38"/>
        <v>59</v>
      </c>
      <c r="E631" t="str">
        <f t="shared" ca="1" si="39"/>
        <v>false</v>
      </c>
    </row>
    <row r="632" spans="1:5" x14ac:dyDescent="0.25">
      <c r="A632">
        <v>1000000630</v>
      </c>
      <c r="B632">
        <f t="shared" ca="1" si="36"/>
        <v>7190832</v>
      </c>
      <c r="C632" t="str">
        <f t="shared" ca="1" si="37"/>
        <v>Credito</v>
      </c>
      <c r="D632">
        <f t="shared" ca="1" si="38"/>
        <v>85</v>
      </c>
      <c r="E632" t="str">
        <f t="shared" ca="1" si="39"/>
        <v>true</v>
      </c>
    </row>
    <row r="633" spans="1:5" x14ac:dyDescent="0.25">
      <c r="A633">
        <v>1000000631</v>
      </c>
      <c r="B633">
        <f t="shared" ca="1" si="36"/>
        <v>5373888</v>
      </c>
      <c r="C633" t="str">
        <f t="shared" ca="1" si="37"/>
        <v>Credito</v>
      </c>
      <c r="D633">
        <f t="shared" ca="1" si="38"/>
        <v>33</v>
      </c>
      <c r="E633" t="str">
        <f t="shared" ca="1" si="39"/>
        <v>false</v>
      </c>
    </row>
    <row r="634" spans="1:5" x14ac:dyDescent="0.25">
      <c r="A634">
        <v>1000000632</v>
      </c>
      <c r="B634">
        <f t="shared" ca="1" si="36"/>
        <v>1742440</v>
      </c>
      <c r="C634" t="str">
        <f t="shared" ca="1" si="37"/>
        <v>Credito</v>
      </c>
      <c r="D634">
        <f t="shared" ca="1" si="38"/>
        <v>119</v>
      </c>
      <c r="E634" t="str">
        <f t="shared" ca="1" si="39"/>
        <v>true</v>
      </c>
    </row>
    <row r="635" spans="1:5" x14ac:dyDescent="0.25">
      <c r="A635">
        <v>1000000633</v>
      </c>
      <c r="B635">
        <f t="shared" ca="1" si="36"/>
        <v>7702437</v>
      </c>
      <c r="C635" t="str">
        <f t="shared" ca="1" si="37"/>
        <v>Ahorros</v>
      </c>
      <c r="D635">
        <f t="shared" ca="1" si="38"/>
        <v>102</v>
      </c>
      <c r="E635" t="str">
        <f t="shared" ca="1" si="39"/>
        <v>false</v>
      </c>
    </row>
    <row r="636" spans="1:5" x14ac:dyDescent="0.25">
      <c r="A636">
        <v>1000000634</v>
      </c>
      <c r="B636">
        <f t="shared" ca="1" si="36"/>
        <v>8375860</v>
      </c>
      <c r="C636" t="str">
        <f t="shared" ca="1" si="37"/>
        <v>Ahorros</v>
      </c>
      <c r="D636">
        <f t="shared" ca="1" si="38"/>
        <v>57</v>
      </c>
      <c r="E636" t="str">
        <f t="shared" ca="1" si="39"/>
        <v>true</v>
      </c>
    </row>
    <row r="637" spans="1:5" x14ac:dyDescent="0.25">
      <c r="A637">
        <v>1000000635</v>
      </c>
      <c r="B637">
        <f t="shared" ca="1" si="36"/>
        <v>1724350</v>
      </c>
      <c r="C637" t="str">
        <f t="shared" ca="1" si="37"/>
        <v>Ahorros</v>
      </c>
      <c r="D637">
        <f t="shared" ca="1" si="38"/>
        <v>109</v>
      </c>
      <c r="E637" t="str">
        <f t="shared" ca="1" si="39"/>
        <v>true</v>
      </c>
    </row>
    <row r="638" spans="1:5" x14ac:dyDescent="0.25">
      <c r="A638">
        <v>1000000636</v>
      </c>
      <c r="B638">
        <f t="shared" ca="1" si="36"/>
        <v>9468774</v>
      </c>
      <c r="C638" t="str">
        <f t="shared" ca="1" si="37"/>
        <v>Credito</v>
      </c>
      <c r="D638">
        <f t="shared" ca="1" si="38"/>
        <v>29</v>
      </c>
      <c r="E638" t="str">
        <f t="shared" ca="1" si="39"/>
        <v>true</v>
      </c>
    </row>
    <row r="639" spans="1:5" x14ac:dyDescent="0.25">
      <c r="A639">
        <v>1000000637</v>
      </c>
      <c r="B639">
        <f t="shared" ca="1" si="36"/>
        <v>6512782</v>
      </c>
      <c r="C639" t="str">
        <f t="shared" ca="1" si="37"/>
        <v>Credito</v>
      </c>
      <c r="D639">
        <f t="shared" ca="1" si="38"/>
        <v>61</v>
      </c>
      <c r="E639" t="str">
        <f t="shared" ca="1" si="39"/>
        <v>true</v>
      </c>
    </row>
    <row r="640" spans="1:5" x14ac:dyDescent="0.25">
      <c r="A640">
        <v>1000000638</v>
      </c>
      <c r="B640">
        <f t="shared" ca="1" si="36"/>
        <v>8219544</v>
      </c>
      <c r="C640" t="str">
        <f t="shared" ca="1" si="37"/>
        <v>Ahorros</v>
      </c>
      <c r="D640">
        <f t="shared" ca="1" si="38"/>
        <v>26</v>
      </c>
      <c r="E640" t="str">
        <f t="shared" ca="1" si="39"/>
        <v>false</v>
      </c>
    </row>
    <row r="641" spans="1:5" x14ac:dyDescent="0.25">
      <c r="A641">
        <v>1000000639</v>
      </c>
      <c r="B641">
        <f t="shared" ca="1" si="36"/>
        <v>8015863</v>
      </c>
      <c r="C641" t="str">
        <f t="shared" ca="1" si="37"/>
        <v>Ahorros</v>
      </c>
      <c r="D641">
        <f t="shared" ca="1" si="38"/>
        <v>69</v>
      </c>
      <c r="E641" t="str">
        <f t="shared" ca="1" si="39"/>
        <v>true</v>
      </c>
    </row>
    <row r="642" spans="1:5" x14ac:dyDescent="0.25">
      <c r="A642">
        <v>1000000640</v>
      </c>
      <c r="B642">
        <f t="shared" ca="1" si="36"/>
        <v>1640671</v>
      </c>
      <c r="C642" t="str">
        <f t="shared" ca="1" si="37"/>
        <v>Ahorros</v>
      </c>
      <c r="D642">
        <f t="shared" ca="1" si="38"/>
        <v>140</v>
      </c>
      <c r="E642" t="str">
        <f t="shared" ca="1" si="39"/>
        <v>true</v>
      </c>
    </row>
    <row r="643" spans="1:5" x14ac:dyDescent="0.25">
      <c r="A643">
        <v>1000000641</v>
      </c>
      <c r="B643">
        <f t="shared" ref="B643:B706" ca="1" si="40">RANDBETWEEN(0,10000000)</f>
        <v>4766162</v>
      </c>
      <c r="C643" t="str">
        <f t="shared" ref="C643:C706" ca="1" si="41">CHOOSE(RANDBETWEEN(1,2),"Ahorros","Credito")</f>
        <v>Credito</v>
      </c>
      <c r="D643">
        <f t="shared" ref="D643:D706" ca="1" si="42">RANDBETWEEN(1,150)</f>
        <v>124</v>
      </c>
      <c r="E643" t="str">
        <f t="shared" ref="E643:E706" ca="1" si="43">CHOOSE(RANDBETWEEN(1,2),"true","false")</f>
        <v>false</v>
      </c>
    </row>
    <row r="644" spans="1:5" x14ac:dyDescent="0.25">
      <c r="A644">
        <v>1000000642</v>
      </c>
      <c r="B644">
        <f t="shared" ca="1" si="40"/>
        <v>8899337</v>
      </c>
      <c r="C644" t="str">
        <f t="shared" ca="1" si="41"/>
        <v>Ahorros</v>
      </c>
      <c r="D644">
        <f t="shared" ca="1" si="42"/>
        <v>132</v>
      </c>
      <c r="E644" t="str">
        <f t="shared" ca="1" si="43"/>
        <v>true</v>
      </c>
    </row>
    <row r="645" spans="1:5" x14ac:dyDescent="0.25">
      <c r="A645">
        <v>1000000643</v>
      </c>
      <c r="B645">
        <f t="shared" ca="1" si="40"/>
        <v>7527277</v>
      </c>
      <c r="C645" t="str">
        <f t="shared" ca="1" si="41"/>
        <v>Credito</v>
      </c>
      <c r="D645">
        <f t="shared" ca="1" si="42"/>
        <v>95</v>
      </c>
      <c r="E645" t="str">
        <f t="shared" ca="1" si="43"/>
        <v>true</v>
      </c>
    </row>
    <row r="646" spans="1:5" x14ac:dyDescent="0.25">
      <c r="A646">
        <v>1000000644</v>
      </c>
      <c r="B646">
        <f t="shared" ca="1" si="40"/>
        <v>7743191</v>
      </c>
      <c r="C646" t="str">
        <f t="shared" ca="1" si="41"/>
        <v>Ahorros</v>
      </c>
      <c r="D646">
        <f t="shared" ca="1" si="42"/>
        <v>115</v>
      </c>
      <c r="E646" t="str">
        <f t="shared" ca="1" si="43"/>
        <v>true</v>
      </c>
    </row>
    <row r="647" spans="1:5" x14ac:dyDescent="0.25">
      <c r="A647">
        <v>1000000645</v>
      </c>
      <c r="B647">
        <f t="shared" ca="1" si="40"/>
        <v>7369827</v>
      </c>
      <c r="C647" t="str">
        <f t="shared" ca="1" si="41"/>
        <v>Credito</v>
      </c>
      <c r="D647">
        <f t="shared" ca="1" si="42"/>
        <v>75</v>
      </c>
      <c r="E647" t="str">
        <f t="shared" ca="1" si="43"/>
        <v>true</v>
      </c>
    </row>
    <row r="648" spans="1:5" x14ac:dyDescent="0.25">
      <c r="A648">
        <v>1000000646</v>
      </c>
      <c r="B648">
        <f t="shared" ca="1" si="40"/>
        <v>7375766</v>
      </c>
      <c r="C648" t="str">
        <f t="shared" ca="1" si="41"/>
        <v>Ahorros</v>
      </c>
      <c r="D648">
        <f t="shared" ca="1" si="42"/>
        <v>119</v>
      </c>
      <c r="E648" t="str">
        <f t="shared" ca="1" si="43"/>
        <v>true</v>
      </c>
    </row>
    <row r="649" spans="1:5" x14ac:dyDescent="0.25">
      <c r="A649">
        <v>1000000647</v>
      </c>
      <c r="B649">
        <f t="shared" ca="1" si="40"/>
        <v>8274220</v>
      </c>
      <c r="C649" t="str">
        <f t="shared" ca="1" si="41"/>
        <v>Ahorros</v>
      </c>
      <c r="D649">
        <f t="shared" ca="1" si="42"/>
        <v>133</v>
      </c>
      <c r="E649" t="str">
        <f t="shared" ca="1" si="43"/>
        <v>true</v>
      </c>
    </row>
    <row r="650" spans="1:5" x14ac:dyDescent="0.25">
      <c r="A650">
        <v>1000000648</v>
      </c>
      <c r="B650">
        <f t="shared" ca="1" si="40"/>
        <v>9555497</v>
      </c>
      <c r="C650" t="str">
        <f t="shared" ca="1" si="41"/>
        <v>Credito</v>
      </c>
      <c r="D650">
        <f t="shared" ca="1" si="42"/>
        <v>9</v>
      </c>
      <c r="E650" t="str">
        <f t="shared" ca="1" si="43"/>
        <v>true</v>
      </c>
    </row>
    <row r="651" spans="1:5" x14ac:dyDescent="0.25">
      <c r="A651">
        <v>1000000649</v>
      </c>
      <c r="B651">
        <f t="shared" ca="1" si="40"/>
        <v>8393377</v>
      </c>
      <c r="C651" t="str">
        <f t="shared" ca="1" si="41"/>
        <v>Ahorros</v>
      </c>
      <c r="D651">
        <f t="shared" ca="1" si="42"/>
        <v>81</v>
      </c>
      <c r="E651" t="str">
        <f t="shared" ca="1" si="43"/>
        <v>true</v>
      </c>
    </row>
    <row r="652" spans="1:5" x14ac:dyDescent="0.25">
      <c r="A652">
        <v>1000000650</v>
      </c>
      <c r="B652">
        <f t="shared" ca="1" si="40"/>
        <v>826751</v>
      </c>
      <c r="C652" t="str">
        <f t="shared" ca="1" si="41"/>
        <v>Credito</v>
      </c>
      <c r="D652">
        <f t="shared" ca="1" si="42"/>
        <v>81</v>
      </c>
      <c r="E652" t="str">
        <f t="shared" ca="1" si="43"/>
        <v>false</v>
      </c>
    </row>
    <row r="653" spans="1:5" x14ac:dyDescent="0.25">
      <c r="A653">
        <v>1000000651</v>
      </c>
      <c r="B653">
        <f t="shared" ca="1" si="40"/>
        <v>3979537</v>
      </c>
      <c r="C653" t="str">
        <f t="shared" ca="1" si="41"/>
        <v>Credito</v>
      </c>
      <c r="D653">
        <f t="shared" ca="1" si="42"/>
        <v>3</v>
      </c>
      <c r="E653" t="str">
        <f t="shared" ca="1" si="43"/>
        <v>true</v>
      </c>
    </row>
    <row r="654" spans="1:5" x14ac:dyDescent="0.25">
      <c r="A654">
        <v>1000000652</v>
      </c>
      <c r="B654">
        <f t="shared" ca="1" si="40"/>
        <v>4133859</v>
      </c>
      <c r="C654" t="str">
        <f t="shared" ca="1" si="41"/>
        <v>Ahorros</v>
      </c>
      <c r="D654">
        <f t="shared" ca="1" si="42"/>
        <v>44</v>
      </c>
      <c r="E654" t="str">
        <f t="shared" ca="1" si="43"/>
        <v>false</v>
      </c>
    </row>
    <row r="655" spans="1:5" x14ac:dyDescent="0.25">
      <c r="A655">
        <v>1000000653</v>
      </c>
      <c r="B655">
        <f t="shared" ca="1" si="40"/>
        <v>7836561</v>
      </c>
      <c r="C655" t="str">
        <f t="shared" ca="1" si="41"/>
        <v>Ahorros</v>
      </c>
      <c r="D655">
        <f t="shared" ca="1" si="42"/>
        <v>30</v>
      </c>
      <c r="E655" t="str">
        <f t="shared" ca="1" si="43"/>
        <v>true</v>
      </c>
    </row>
    <row r="656" spans="1:5" x14ac:dyDescent="0.25">
      <c r="A656">
        <v>1000000654</v>
      </c>
      <c r="B656">
        <f t="shared" ca="1" si="40"/>
        <v>7904619</v>
      </c>
      <c r="C656" t="str">
        <f t="shared" ca="1" si="41"/>
        <v>Ahorros</v>
      </c>
      <c r="D656">
        <f t="shared" ca="1" si="42"/>
        <v>36</v>
      </c>
      <c r="E656" t="str">
        <f t="shared" ca="1" si="43"/>
        <v>false</v>
      </c>
    </row>
    <row r="657" spans="1:5" x14ac:dyDescent="0.25">
      <c r="A657">
        <v>1000000655</v>
      </c>
      <c r="B657">
        <f t="shared" ca="1" si="40"/>
        <v>6067871</v>
      </c>
      <c r="C657" t="str">
        <f t="shared" ca="1" si="41"/>
        <v>Ahorros</v>
      </c>
      <c r="D657">
        <f t="shared" ca="1" si="42"/>
        <v>144</v>
      </c>
      <c r="E657" t="str">
        <f t="shared" ca="1" si="43"/>
        <v>false</v>
      </c>
    </row>
    <row r="658" spans="1:5" x14ac:dyDescent="0.25">
      <c r="A658">
        <v>1000000656</v>
      </c>
      <c r="B658">
        <f t="shared" ca="1" si="40"/>
        <v>6910572</v>
      </c>
      <c r="C658" t="str">
        <f t="shared" ca="1" si="41"/>
        <v>Credito</v>
      </c>
      <c r="D658">
        <f t="shared" ca="1" si="42"/>
        <v>23</v>
      </c>
      <c r="E658" t="str">
        <f t="shared" ca="1" si="43"/>
        <v>false</v>
      </c>
    </row>
    <row r="659" spans="1:5" x14ac:dyDescent="0.25">
      <c r="A659">
        <v>1000000657</v>
      </c>
      <c r="B659">
        <f t="shared" ca="1" si="40"/>
        <v>8669019</v>
      </c>
      <c r="C659" t="str">
        <f t="shared" ca="1" si="41"/>
        <v>Credito</v>
      </c>
      <c r="D659">
        <f t="shared" ca="1" si="42"/>
        <v>107</v>
      </c>
      <c r="E659" t="str">
        <f t="shared" ca="1" si="43"/>
        <v>false</v>
      </c>
    </row>
    <row r="660" spans="1:5" x14ac:dyDescent="0.25">
      <c r="A660">
        <v>1000000658</v>
      </c>
      <c r="B660">
        <f t="shared" ca="1" si="40"/>
        <v>4257271</v>
      </c>
      <c r="C660" t="str">
        <f t="shared" ca="1" si="41"/>
        <v>Credito</v>
      </c>
      <c r="D660">
        <f t="shared" ca="1" si="42"/>
        <v>92</v>
      </c>
      <c r="E660" t="str">
        <f t="shared" ca="1" si="43"/>
        <v>false</v>
      </c>
    </row>
    <row r="661" spans="1:5" x14ac:dyDescent="0.25">
      <c r="A661">
        <v>1000000659</v>
      </c>
      <c r="B661">
        <f t="shared" ca="1" si="40"/>
        <v>1496554</v>
      </c>
      <c r="C661" t="str">
        <f t="shared" ca="1" si="41"/>
        <v>Ahorros</v>
      </c>
      <c r="D661">
        <f t="shared" ca="1" si="42"/>
        <v>41</v>
      </c>
      <c r="E661" t="str">
        <f t="shared" ca="1" si="43"/>
        <v>true</v>
      </c>
    </row>
    <row r="662" spans="1:5" x14ac:dyDescent="0.25">
      <c r="A662">
        <v>1000000660</v>
      </c>
      <c r="B662">
        <f t="shared" ca="1" si="40"/>
        <v>7639763</v>
      </c>
      <c r="C662" t="str">
        <f t="shared" ca="1" si="41"/>
        <v>Credito</v>
      </c>
      <c r="D662">
        <f t="shared" ca="1" si="42"/>
        <v>112</v>
      </c>
      <c r="E662" t="str">
        <f t="shared" ca="1" si="43"/>
        <v>true</v>
      </c>
    </row>
    <row r="663" spans="1:5" x14ac:dyDescent="0.25">
      <c r="A663">
        <v>1000000661</v>
      </c>
      <c r="B663">
        <f t="shared" ca="1" si="40"/>
        <v>5046946</v>
      </c>
      <c r="C663" t="str">
        <f t="shared" ca="1" si="41"/>
        <v>Credito</v>
      </c>
      <c r="D663">
        <f t="shared" ca="1" si="42"/>
        <v>64</v>
      </c>
      <c r="E663" t="str">
        <f t="shared" ca="1" si="43"/>
        <v>false</v>
      </c>
    </row>
    <row r="664" spans="1:5" x14ac:dyDescent="0.25">
      <c r="A664">
        <v>1000000662</v>
      </c>
      <c r="B664">
        <f t="shared" ca="1" si="40"/>
        <v>7634128</v>
      </c>
      <c r="C664" t="str">
        <f t="shared" ca="1" si="41"/>
        <v>Credito</v>
      </c>
      <c r="D664">
        <f t="shared" ca="1" si="42"/>
        <v>113</v>
      </c>
      <c r="E664" t="str">
        <f t="shared" ca="1" si="43"/>
        <v>false</v>
      </c>
    </row>
    <row r="665" spans="1:5" x14ac:dyDescent="0.25">
      <c r="A665">
        <v>1000000663</v>
      </c>
      <c r="B665">
        <f t="shared" ca="1" si="40"/>
        <v>4544012</v>
      </c>
      <c r="C665" t="str">
        <f t="shared" ca="1" si="41"/>
        <v>Ahorros</v>
      </c>
      <c r="D665">
        <f t="shared" ca="1" si="42"/>
        <v>76</v>
      </c>
      <c r="E665" t="str">
        <f t="shared" ca="1" si="43"/>
        <v>false</v>
      </c>
    </row>
    <row r="666" spans="1:5" x14ac:dyDescent="0.25">
      <c r="A666">
        <v>1000000664</v>
      </c>
      <c r="B666">
        <f t="shared" ca="1" si="40"/>
        <v>3571536</v>
      </c>
      <c r="C666" t="str">
        <f t="shared" ca="1" si="41"/>
        <v>Ahorros</v>
      </c>
      <c r="D666">
        <f t="shared" ca="1" si="42"/>
        <v>10</v>
      </c>
      <c r="E666" t="str">
        <f t="shared" ca="1" si="43"/>
        <v>true</v>
      </c>
    </row>
    <row r="667" spans="1:5" x14ac:dyDescent="0.25">
      <c r="A667">
        <v>1000000665</v>
      </c>
      <c r="B667">
        <f t="shared" ca="1" si="40"/>
        <v>2294616</v>
      </c>
      <c r="C667" t="str">
        <f t="shared" ca="1" si="41"/>
        <v>Credito</v>
      </c>
      <c r="D667">
        <f t="shared" ca="1" si="42"/>
        <v>100</v>
      </c>
      <c r="E667" t="str">
        <f t="shared" ca="1" si="43"/>
        <v>true</v>
      </c>
    </row>
    <row r="668" spans="1:5" x14ac:dyDescent="0.25">
      <c r="A668">
        <v>1000000666</v>
      </c>
      <c r="B668">
        <f t="shared" ca="1" si="40"/>
        <v>5273513</v>
      </c>
      <c r="C668" t="str">
        <f t="shared" ca="1" si="41"/>
        <v>Ahorros</v>
      </c>
      <c r="D668">
        <f t="shared" ca="1" si="42"/>
        <v>15</v>
      </c>
      <c r="E668" t="str">
        <f t="shared" ca="1" si="43"/>
        <v>false</v>
      </c>
    </row>
    <row r="669" spans="1:5" x14ac:dyDescent="0.25">
      <c r="A669">
        <v>1000000667</v>
      </c>
      <c r="B669">
        <f t="shared" ca="1" si="40"/>
        <v>9213014</v>
      </c>
      <c r="C669" t="str">
        <f t="shared" ca="1" si="41"/>
        <v>Ahorros</v>
      </c>
      <c r="D669">
        <f t="shared" ca="1" si="42"/>
        <v>49</v>
      </c>
      <c r="E669" t="str">
        <f t="shared" ca="1" si="43"/>
        <v>true</v>
      </c>
    </row>
    <row r="670" spans="1:5" x14ac:dyDescent="0.25">
      <c r="A670">
        <v>1000000668</v>
      </c>
      <c r="B670">
        <f t="shared" ca="1" si="40"/>
        <v>8283430</v>
      </c>
      <c r="C670" t="str">
        <f t="shared" ca="1" si="41"/>
        <v>Ahorros</v>
      </c>
      <c r="D670">
        <f t="shared" ca="1" si="42"/>
        <v>121</v>
      </c>
      <c r="E670" t="str">
        <f t="shared" ca="1" si="43"/>
        <v>true</v>
      </c>
    </row>
    <row r="671" spans="1:5" x14ac:dyDescent="0.25">
      <c r="A671">
        <v>1000000669</v>
      </c>
      <c r="B671">
        <f t="shared" ca="1" si="40"/>
        <v>8357294</v>
      </c>
      <c r="C671" t="str">
        <f t="shared" ca="1" si="41"/>
        <v>Credito</v>
      </c>
      <c r="D671">
        <f t="shared" ca="1" si="42"/>
        <v>88</v>
      </c>
      <c r="E671" t="str">
        <f t="shared" ca="1" si="43"/>
        <v>false</v>
      </c>
    </row>
    <row r="672" spans="1:5" x14ac:dyDescent="0.25">
      <c r="A672">
        <v>1000000670</v>
      </c>
      <c r="B672">
        <f t="shared" ca="1" si="40"/>
        <v>9162728</v>
      </c>
      <c r="C672" t="str">
        <f t="shared" ca="1" si="41"/>
        <v>Credito</v>
      </c>
      <c r="D672">
        <f t="shared" ca="1" si="42"/>
        <v>49</v>
      </c>
      <c r="E672" t="str">
        <f t="shared" ca="1" si="43"/>
        <v>true</v>
      </c>
    </row>
    <row r="673" spans="1:5" x14ac:dyDescent="0.25">
      <c r="A673">
        <v>1000000671</v>
      </c>
      <c r="B673">
        <f t="shared" ca="1" si="40"/>
        <v>3607718</v>
      </c>
      <c r="C673" t="str">
        <f t="shared" ca="1" si="41"/>
        <v>Ahorros</v>
      </c>
      <c r="D673">
        <f t="shared" ca="1" si="42"/>
        <v>133</v>
      </c>
      <c r="E673" t="str">
        <f t="shared" ca="1" si="43"/>
        <v>false</v>
      </c>
    </row>
    <row r="674" spans="1:5" x14ac:dyDescent="0.25">
      <c r="A674">
        <v>1000000672</v>
      </c>
      <c r="B674">
        <f t="shared" ca="1" si="40"/>
        <v>5207702</v>
      </c>
      <c r="C674" t="str">
        <f t="shared" ca="1" si="41"/>
        <v>Credito</v>
      </c>
      <c r="D674">
        <f t="shared" ca="1" si="42"/>
        <v>32</v>
      </c>
      <c r="E674" t="str">
        <f t="shared" ca="1" si="43"/>
        <v>false</v>
      </c>
    </row>
    <row r="675" spans="1:5" x14ac:dyDescent="0.25">
      <c r="A675">
        <v>1000000673</v>
      </c>
      <c r="B675">
        <f t="shared" ca="1" si="40"/>
        <v>9703217</v>
      </c>
      <c r="C675" t="str">
        <f t="shared" ca="1" si="41"/>
        <v>Ahorros</v>
      </c>
      <c r="D675">
        <f t="shared" ca="1" si="42"/>
        <v>70</v>
      </c>
      <c r="E675" t="str">
        <f t="shared" ca="1" si="43"/>
        <v>true</v>
      </c>
    </row>
    <row r="676" spans="1:5" x14ac:dyDescent="0.25">
      <c r="A676">
        <v>1000000674</v>
      </c>
      <c r="B676">
        <f t="shared" ca="1" si="40"/>
        <v>7442422</v>
      </c>
      <c r="C676" t="str">
        <f t="shared" ca="1" si="41"/>
        <v>Ahorros</v>
      </c>
      <c r="D676">
        <f t="shared" ca="1" si="42"/>
        <v>25</v>
      </c>
      <c r="E676" t="str">
        <f t="shared" ca="1" si="43"/>
        <v>true</v>
      </c>
    </row>
    <row r="677" spans="1:5" x14ac:dyDescent="0.25">
      <c r="A677">
        <v>1000000675</v>
      </c>
      <c r="B677">
        <f t="shared" ca="1" si="40"/>
        <v>187591</v>
      </c>
      <c r="C677" t="str">
        <f t="shared" ca="1" si="41"/>
        <v>Credito</v>
      </c>
      <c r="D677">
        <f t="shared" ca="1" si="42"/>
        <v>68</v>
      </c>
      <c r="E677" t="str">
        <f t="shared" ca="1" si="43"/>
        <v>true</v>
      </c>
    </row>
    <row r="678" spans="1:5" x14ac:dyDescent="0.25">
      <c r="A678">
        <v>1000000676</v>
      </c>
      <c r="B678">
        <f t="shared" ca="1" si="40"/>
        <v>282021</v>
      </c>
      <c r="C678" t="str">
        <f t="shared" ca="1" si="41"/>
        <v>Ahorros</v>
      </c>
      <c r="D678">
        <f t="shared" ca="1" si="42"/>
        <v>108</v>
      </c>
      <c r="E678" t="str">
        <f t="shared" ca="1" si="43"/>
        <v>true</v>
      </c>
    </row>
    <row r="679" spans="1:5" x14ac:dyDescent="0.25">
      <c r="A679">
        <v>1000000677</v>
      </c>
      <c r="B679">
        <f t="shared" ca="1" si="40"/>
        <v>5792352</v>
      </c>
      <c r="C679" t="str">
        <f t="shared" ca="1" si="41"/>
        <v>Ahorros</v>
      </c>
      <c r="D679">
        <f t="shared" ca="1" si="42"/>
        <v>20</v>
      </c>
      <c r="E679" t="str">
        <f t="shared" ca="1" si="43"/>
        <v>true</v>
      </c>
    </row>
    <row r="680" spans="1:5" x14ac:dyDescent="0.25">
      <c r="A680">
        <v>1000000678</v>
      </c>
      <c r="B680">
        <f t="shared" ca="1" si="40"/>
        <v>4576912</v>
      </c>
      <c r="C680" t="str">
        <f t="shared" ca="1" si="41"/>
        <v>Ahorros</v>
      </c>
      <c r="D680">
        <f t="shared" ca="1" si="42"/>
        <v>104</v>
      </c>
      <c r="E680" t="str">
        <f t="shared" ca="1" si="43"/>
        <v>true</v>
      </c>
    </row>
    <row r="681" spans="1:5" x14ac:dyDescent="0.25">
      <c r="A681">
        <v>1000000679</v>
      </c>
      <c r="B681">
        <f t="shared" ca="1" si="40"/>
        <v>8289308</v>
      </c>
      <c r="C681" t="str">
        <f t="shared" ca="1" si="41"/>
        <v>Credito</v>
      </c>
      <c r="D681">
        <f t="shared" ca="1" si="42"/>
        <v>129</v>
      </c>
      <c r="E681" t="str">
        <f t="shared" ca="1" si="43"/>
        <v>true</v>
      </c>
    </row>
    <row r="682" spans="1:5" x14ac:dyDescent="0.25">
      <c r="A682">
        <v>1000000680</v>
      </c>
      <c r="B682">
        <f t="shared" ca="1" si="40"/>
        <v>2944727</v>
      </c>
      <c r="C682" t="str">
        <f t="shared" ca="1" si="41"/>
        <v>Credito</v>
      </c>
      <c r="D682">
        <f t="shared" ca="1" si="42"/>
        <v>74</v>
      </c>
      <c r="E682" t="str">
        <f t="shared" ca="1" si="43"/>
        <v>false</v>
      </c>
    </row>
    <row r="683" spans="1:5" x14ac:dyDescent="0.25">
      <c r="A683">
        <v>1000000681</v>
      </c>
      <c r="B683">
        <f t="shared" ca="1" si="40"/>
        <v>8088690</v>
      </c>
      <c r="C683" t="str">
        <f t="shared" ca="1" si="41"/>
        <v>Credito</v>
      </c>
      <c r="D683">
        <f t="shared" ca="1" si="42"/>
        <v>144</v>
      </c>
      <c r="E683" t="str">
        <f t="shared" ca="1" si="43"/>
        <v>false</v>
      </c>
    </row>
    <row r="684" spans="1:5" x14ac:dyDescent="0.25">
      <c r="A684">
        <v>1000000682</v>
      </c>
      <c r="B684">
        <f t="shared" ca="1" si="40"/>
        <v>5444694</v>
      </c>
      <c r="C684" t="str">
        <f t="shared" ca="1" si="41"/>
        <v>Credito</v>
      </c>
      <c r="D684">
        <f t="shared" ca="1" si="42"/>
        <v>2</v>
      </c>
      <c r="E684" t="str">
        <f t="shared" ca="1" si="43"/>
        <v>false</v>
      </c>
    </row>
    <row r="685" spans="1:5" x14ac:dyDescent="0.25">
      <c r="A685">
        <v>1000000683</v>
      </c>
      <c r="B685">
        <f t="shared" ca="1" si="40"/>
        <v>8612197</v>
      </c>
      <c r="C685" t="str">
        <f t="shared" ca="1" si="41"/>
        <v>Ahorros</v>
      </c>
      <c r="D685">
        <f t="shared" ca="1" si="42"/>
        <v>16</v>
      </c>
      <c r="E685" t="str">
        <f t="shared" ca="1" si="43"/>
        <v>false</v>
      </c>
    </row>
    <row r="686" spans="1:5" x14ac:dyDescent="0.25">
      <c r="A686">
        <v>1000000684</v>
      </c>
      <c r="B686">
        <f t="shared" ca="1" si="40"/>
        <v>4271353</v>
      </c>
      <c r="C686" t="str">
        <f t="shared" ca="1" si="41"/>
        <v>Credito</v>
      </c>
      <c r="D686">
        <f t="shared" ca="1" si="42"/>
        <v>5</v>
      </c>
      <c r="E686" t="str">
        <f t="shared" ca="1" si="43"/>
        <v>true</v>
      </c>
    </row>
    <row r="687" spans="1:5" x14ac:dyDescent="0.25">
      <c r="A687">
        <v>1000000685</v>
      </c>
      <c r="B687">
        <f t="shared" ca="1" si="40"/>
        <v>2453749</v>
      </c>
      <c r="C687" t="str">
        <f t="shared" ca="1" si="41"/>
        <v>Credito</v>
      </c>
      <c r="D687">
        <f t="shared" ca="1" si="42"/>
        <v>111</v>
      </c>
      <c r="E687" t="str">
        <f t="shared" ca="1" si="43"/>
        <v>false</v>
      </c>
    </row>
    <row r="688" spans="1:5" x14ac:dyDescent="0.25">
      <c r="A688">
        <v>1000000686</v>
      </c>
      <c r="B688">
        <f t="shared" ca="1" si="40"/>
        <v>2530437</v>
      </c>
      <c r="C688" t="str">
        <f t="shared" ca="1" si="41"/>
        <v>Credito</v>
      </c>
      <c r="D688">
        <f t="shared" ca="1" si="42"/>
        <v>100</v>
      </c>
      <c r="E688" t="str">
        <f t="shared" ca="1" si="43"/>
        <v>true</v>
      </c>
    </row>
    <row r="689" spans="1:5" x14ac:dyDescent="0.25">
      <c r="A689">
        <v>1000000687</v>
      </c>
      <c r="B689">
        <f t="shared" ca="1" si="40"/>
        <v>681529</v>
      </c>
      <c r="C689" t="str">
        <f t="shared" ca="1" si="41"/>
        <v>Ahorros</v>
      </c>
      <c r="D689">
        <f t="shared" ca="1" si="42"/>
        <v>140</v>
      </c>
      <c r="E689" t="str">
        <f t="shared" ca="1" si="43"/>
        <v>true</v>
      </c>
    </row>
    <row r="690" spans="1:5" x14ac:dyDescent="0.25">
      <c r="A690">
        <v>1000000688</v>
      </c>
      <c r="B690">
        <f t="shared" ca="1" si="40"/>
        <v>914182</v>
      </c>
      <c r="C690" t="str">
        <f t="shared" ca="1" si="41"/>
        <v>Ahorros</v>
      </c>
      <c r="D690">
        <f t="shared" ca="1" si="42"/>
        <v>98</v>
      </c>
      <c r="E690" t="str">
        <f t="shared" ca="1" si="43"/>
        <v>true</v>
      </c>
    </row>
    <row r="691" spans="1:5" x14ac:dyDescent="0.25">
      <c r="A691">
        <v>1000000689</v>
      </c>
      <c r="B691">
        <f t="shared" ca="1" si="40"/>
        <v>8777093</v>
      </c>
      <c r="C691" t="str">
        <f t="shared" ca="1" si="41"/>
        <v>Ahorros</v>
      </c>
      <c r="D691">
        <f t="shared" ca="1" si="42"/>
        <v>84</v>
      </c>
      <c r="E691" t="str">
        <f t="shared" ca="1" si="43"/>
        <v>true</v>
      </c>
    </row>
    <row r="692" spans="1:5" x14ac:dyDescent="0.25">
      <c r="A692">
        <v>1000000690</v>
      </c>
      <c r="B692">
        <f t="shared" ca="1" si="40"/>
        <v>8536161</v>
      </c>
      <c r="C692" t="str">
        <f t="shared" ca="1" si="41"/>
        <v>Credito</v>
      </c>
      <c r="D692">
        <f t="shared" ca="1" si="42"/>
        <v>51</v>
      </c>
      <c r="E692" t="str">
        <f t="shared" ca="1" si="43"/>
        <v>false</v>
      </c>
    </row>
    <row r="693" spans="1:5" x14ac:dyDescent="0.25">
      <c r="A693">
        <v>1000000691</v>
      </c>
      <c r="B693">
        <f t="shared" ca="1" si="40"/>
        <v>2690692</v>
      </c>
      <c r="C693" t="str">
        <f t="shared" ca="1" si="41"/>
        <v>Credito</v>
      </c>
      <c r="D693">
        <f t="shared" ca="1" si="42"/>
        <v>12</v>
      </c>
      <c r="E693" t="str">
        <f t="shared" ca="1" si="43"/>
        <v>false</v>
      </c>
    </row>
    <row r="694" spans="1:5" x14ac:dyDescent="0.25">
      <c r="A694">
        <v>1000000692</v>
      </c>
      <c r="B694">
        <f t="shared" ca="1" si="40"/>
        <v>2424708</v>
      </c>
      <c r="C694" t="str">
        <f t="shared" ca="1" si="41"/>
        <v>Credito</v>
      </c>
      <c r="D694">
        <f t="shared" ca="1" si="42"/>
        <v>8</v>
      </c>
      <c r="E694" t="str">
        <f t="shared" ca="1" si="43"/>
        <v>false</v>
      </c>
    </row>
    <row r="695" spans="1:5" x14ac:dyDescent="0.25">
      <c r="A695">
        <v>1000000693</v>
      </c>
      <c r="B695">
        <f t="shared" ca="1" si="40"/>
        <v>4847282</v>
      </c>
      <c r="C695" t="str">
        <f t="shared" ca="1" si="41"/>
        <v>Credito</v>
      </c>
      <c r="D695">
        <f t="shared" ca="1" si="42"/>
        <v>80</v>
      </c>
      <c r="E695" t="str">
        <f t="shared" ca="1" si="43"/>
        <v>true</v>
      </c>
    </row>
    <row r="696" spans="1:5" x14ac:dyDescent="0.25">
      <c r="A696">
        <v>1000000694</v>
      </c>
      <c r="B696">
        <f t="shared" ca="1" si="40"/>
        <v>2824760</v>
      </c>
      <c r="C696" t="str">
        <f t="shared" ca="1" si="41"/>
        <v>Ahorros</v>
      </c>
      <c r="D696">
        <f t="shared" ca="1" si="42"/>
        <v>10</v>
      </c>
      <c r="E696" t="str">
        <f t="shared" ca="1" si="43"/>
        <v>true</v>
      </c>
    </row>
    <row r="697" spans="1:5" x14ac:dyDescent="0.25">
      <c r="A697">
        <v>1000000695</v>
      </c>
      <c r="B697">
        <f t="shared" ca="1" si="40"/>
        <v>4951214</v>
      </c>
      <c r="C697" t="str">
        <f t="shared" ca="1" si="41"/>
        <v>Credito</v>
      </c>
      <c r="D697">
        <f t="shared" ca="1" si="42"/>
        <v>10</v>
      </c>
      <c r="E697" t="str">
        <f t="shared" ca="1" si="43"/>
        <v>false</v>
      </c>
    </row>
    <row r="698" spans="1:5" x14ac:dyDescent="0.25">
      <c r="A698">
        <v>1000000696</v>
      </c>
      <c r="B698">
        <f t="shared" ca="1" si="40"/>
        <v>7454830</v>
      </c>
      <c r="C698" t="str">
        <f t="shared" ca="1" si="41"/>
        <v>Ahorros</v>
      </c>
      <c r="D698">
        <f t="shared" ca="1" si="42"/>
        <v>118</v>
      </c>
      <c r="E698" t="str">
        <f t="shared" ca="1" si="43"/>
        <v>true</v>
      </c>
    </row>
    <row r="699" spans="1:5" x14ac:dyDescent="0.25">
      <c r="A699">
        <v>1000000697</v>
      </c>
      <c r="B699">
        <f t="shared" ca="1" si="40"/>
        <v>9445829</v>
      </c>
      <c r="C699" t="str">
        <f t="shared" ca="1" si="41"/>
        <v>Credito</v>
      </c>
      <c r="D699">
        <f t="shared" ca="1" si="42"/>
        <v>43</v>
      </c>
      <c r="E699" t="str">
        <f t="shared" ca="1" si="43"/>
        <v>true</v>
      </c>
    </row>
    <row r="700" spans="1:5" x14ac:dyDescent="0.25">
      <c r="A700">
        <v>1000000698</v>
      </c>
      <c r="B700">
        <f t="shared" ca="1" si="40"/>
        <v>6486446</v>
      </c>
      <c r="C700" t="str">
        <f t="shared" ca="1" si="41"/>
        <v>Ahorros</v>
      </c>
      <c r="D700">
        <f t="shared" ca="1" si="42"/>
        <v>134</v>
      </c>
      <c r="E700" t="str">
        <f t="shared" ca="1" si="43"/>
        <v>true</v>
      </c>
    </row>
    <row r="701" spans="1:5" x14ac:dyDescent="0.25">
      <c r="A701">
        <v>1000000699</v>
      </c>
      <c r="B701">
        <f t="shared" ca="1" si="40"/>
        <v>9653476</v>
      </c>
      <c r="C701" t="str">
        <f t="shared" ca="1" si="41"/>
        <v>Ahorros</v>
      </c>
      <c r="D701">
        <f t="shared" ca="1" si="42"/>
        <v>29</v>
      </c>
      <c r="E701" t="str">
        <f t="shared" ca="1" si="43"/>
        <v>true</v>
      </c>
    </row>
    <row r="702" spans="1:5" x14ac:dyDescent="0.25">
      <c r="A702">
        <v>1000000700</v>
      </c>
      <c r="B702">
        <f t="shared" ca="1" si="40"/>
        <v>3542253</v>
      </c>
      <c r="C702" t="str">
        <f t="shared" ca="1" si="41"/>
        <v>Ahorros</v>
      </c>
      <c r="D702">
        <f t="shared" ca="1" si="42"/>
        <v>53</v>
      </c>
      <c r="E702" t="str">
        <f t="shared" ca="1" si="43"/>
        <v>false</v>
      </c>
    </row>
    <row r="703" spans="1:5" x14ac:dyDescent="0.25">
      <c r="A703">
        <v>1000000701</v>
      </c>
      <c r="B703">
        <f t="shared" ca="1" si="40"/>
        <v>252249</v>
      </c>
      <c r="C703" t="str">
        <f t="shared" ca="1" si="41"/>
        <v>Credito</v>
      </c>
      <c r="D703">
        <f t="shared" ca="1" si="42"/>
        <v>95</v>
      </c>
      <c r="E703" t="str">
        <f t="shared" ca="1" si="43"/>
        <v>false</v>
      </c>
    </row>
    <row r="704" spans="1:5" x14ac:dyDescent="0.25">
      <c r="A704">
        <v>1000000702</v>
      </c>
      <c r="B704">
        <f t="shared" ca="1" si="40"/>
        <v>6018364</v>
      </c>
      <c r="C704" t="str">
        <f t="shared" ca="1" si="41"/>
        <v>Ahorros</v>
      </c>
      <c r="D704">
        <f t="shared" ca="1" si="42"/>
        <v>130</v>
      </c>
      <c r="E704" t="str">
        <f t="shared" ca="1" si="43"/>
        <v>true</v>
      </c>
    </row>
    <row r="705" spans="1:5" x14ac:dyDescent="0.25">
      <c r="A705">
        <v>1000000703</v>
      </c>
      <c r="B705">
        <f t="shared" ca="1" si="40"/>
        <v>5135830</v>
      </c>
      <c r="C705" t="str">
        <f t="shared" ca="1" si="41"/>
        <v>Ahorros</v>
      </c>
      <c r="D705">
        <f t="shared" ca="1" si="42"/>
        <v>87</v>
      </c>
      <c r="E705" t="str">
        <f t="shared" ca="1" si="43"/>
        <v>true</v>
      </c>
    </row>
    <row r="706" spans="1:5" x14ac:dyDescent="0.25">
      <c r="A706">
        <v>1000000704</v>
      </c>
      <c r="B706">
        <f t="shared" ca="1" si="40"/>
        <v>7158559</v>
      </c>
      <c r="C706" t="str">
        <f t="shared" ca="1" si="41"/>
        <v>Credito</v>
      </c>
      <c r="D706">
        <f t="shared" ca="1" si="42"/>
        <v>97</v>
      </c>
      <c r="E706" t="str">
        <f t="shared" ca="1" si="43"/>
        <v>false</v>
      </c>
    </row>
    <row r="707" spans="1:5" x14ac:dyDescent="0.25">
      <c r="A707">
        <v>1000000705</v>
      </c>
      <c r="B707">
        <f t="shared" ref="B707:B770" ca="1" si="44">RANDBETWEEN(0,10000000)</f>
        <v>6772144</v>
      </c>
      <c r="C707" t="str">
        <f t="shared" ref="C707:C770" ca="1" si="45">CHOOSE(RANDBETWEEN(1,2),"Ahorros","Credito")</f>
        <v>Credito</v>
      </c>
      <c r="D707">
        <f t="shared" ref="D707:D770" ca="1" si="46">RANDBETWEEN(1,150)</f>
        <v>18</v>
      </c>
      <c r="E707" t="str">
        <f t="shared" ref="E707:E770" ca="1" si="47">CHOOSE(RANDBETWEEN(1,2),"true","false")</f>
        <v>true</v>
      </c>
    </row>
    <row r="708" spans="1:5" x14ac:dyDescent="0.25">
      <c r="A708">
        <v>1000000706</v>
      </c>
      <c r="B708">
        <f t="shared" ca="1" si="44"/>
        <v>3440770</v>
      </c>
      <c r="C708" t="str">
        <f t="shared" ca="1" si="45"/>
        <v>Credito</v>
      </c>
      <c r="D708">
        <f t="shared" ca="1" si="46"/>
        <v>148</v>
      </c>
      <c r="E708" t="str">
        <f t="shared" ca="1" si="47"/>
        <v>false</v>
      </c>
    </row>
    <row r="709" spans="1:5" x14ac:dyDescent="0.25">
      <c r="A709">
        <v>1000000707</v>
      </c>
      <c r="B709">
        <f t="shared" ca="1" si="44"/>
        <v>9667701</v>
      </c>
      <c r="C709" t="str">
        <f t="shared" ca="1" si="45"/>
        <v>Ahorros</v>
      </c>
      <c r="D709">
        <f t="shared" ca="1" si="46"/>
        <v>67</v>
      </c>
      <c r="E709" t="str">
        <f t="shared" ca="1" si="47"/>
        <v>true</v>
      </c>
    </row>
    <row r="710" spans="1:5" x14ac:dyDescent="0.25">
      <c r="A710">
        <v>1000000708</v>
      </c>
      <c r="B710">
        <f t="shared" ca="1" si="44"/>
        <v>754821</v>
      </c>
      <c r="C710" t="str">
        <f t="shared" ca="1" si="45"/>
        <v>Credito</v>
      </c>
      <c r="D710">
        <f t="shared" ca="1" si="46"/>
        <v>2</v>
      </c>
      <c r="E710" t="str">
        <f t="shared" ca="1" si="47"/>
        <v>false</v>
      </c>
    </row>
    <row r="711" spans="1:5" x14ac:dyDescent="0.25">
      <c r="A711">
        <v>1000000709</v>
      </c>
      <c r="B711">
        <f t="shared" ca="1" si="44"/>
        <v>2978749</v>
      </c>
      <c r="C711" t="str">
        <f t="shared" ca="1" si="45"/>
        <v>Credito</v>
      </c>
      <c r="D711">
        <f t="shared" ca="1" si="46"/>
        <v>128</v>
      </c>
      <c r="E711" t="str">
        <f t="shared" ca="1" si="47"/>
        <v>true</v>
      </c>
    </row>
    <row r="712" spans="1:5" x14ac:dyDescent="0.25">
      <c r="A712">
        <v>1000000710</v>
      </c>
      <c r="B712">
        <f t="shared" ca="1" si="44"/>
        <v>414816</v>
      </c>
      <c r="C712" t="str">
        <f t="shared" ca="1" si="45"/>
        <v>Ahorros</v>
      </c>
      <c r="D712">
        <f t="shared" ca="1" si="46"/>
        <v>32</v>
      </c>
      <c r="E712" t="str">
        <f t="shared" ca="1" si="47"/>
        <v>false</v>
      </c>
    </row>
    <row r="713" spans="1:5" x14ac:dyDescent="0.25">
      <c r="A713">
        <v>1000000711</v>
      </c>
      <c r="B713">
        <f t="shared" ca="1" si="44"/>
        <v>6427641</v>
      </c>
      <c r="C713" t="str">
        <f t="shared" ca="1" si="45"/>
        <v>Ahorros</v>
      </c>
      <c r="D713">
        <f t="shared" ca="1" si="46"/>
        <v>22</v>
      </c>
      <c r="E713" t="str">
        <f t="shared" ca="1" si="47"/>
        <v>false</v>
      </c>
    </row>
    <row r="714" spans="1:5" x14ac:dyDescent="0.25">
      <c r="A714">
        <v>1000000712</v>
      </c>
      <c r="B714">
        <f t="shared" ca="1" si="44"/>
        <v>6084566</v>
      </c>
      <c r="C714" t="str">
        <f t="shared" ca="1" si="45"/>
        <v>Credito</v>
      </c>
      <c r="D714">
        <f t="shared" ca="1" si="46"/>
        <v>20</v>
      </c>
      <c r="E714" t="str">
        <f t="shared" ca="1" si="47"/>
        <v>true</v>
      </c>
    </row>
    <row r="715" spans="1:5" x14ac:dyDescent="0.25">
      <c r="A715">
        <v>1000000713</v>
      </c>
      <c r="B715">
        <f t="shared" ca="1" si="44"/>
        <v>9768068</v>
      </c>
      <c r="C715" t="str">
        <f t="shared" ca="1" si="45"/>
        <v>Credito</v>
      </c>
      <c r="D715">
        <f t="shared" ca="1" si="46"/>
        <v>53</v>
      </c>
      <c r="E715" t="str">
        <f t="shared" ca="1" si="47"/>
        <v>false</v>
      </c>
    </row>
    <row r="716" spans="1:5" x14ac:dyDescent="0.25">
      <c r="A716">
        <v>1000000714</v>
      </c>
      <c r="B716">
        <f t="shared" ca="1" si="44"/>
        <v>3383054</v>
      </c>
      <c r="C716" t="str">
        <f t="shared" ca="1" si="45"/>
        <v>Credito</v>
      </c>
      <c r="D716">
        <f t="shared" ca="1" si="46"/>
        <v>52</v>
      </c>
      <c r="E716" t="str">
        <f t="shared" ca="1" si="47"/>
        <v>false</v>
      </c>
    </row>
    <row r="717" spans="1:5" x14ac:dyDescent="0.25">
      <c r="A717">
        <v>1000000715</v>
      </c>
      <c r="B717">
        <f t="shared" ca="1" si="44"/>
        <v>1957570</v>
      </c>
      <c r="C717" t="str">
        <f t="shared" ca="1" si="45"/>
        <v>Credito</v>
      </c>
      <c r="D717">
        <f t="shared" ca="1" si="46"/>
        <v>116</v>
      </c>
      <c r="E717" t="str">
        <f t="shared" ca="1" si="47"/>
        <v>false</v>
      </c>
    </row>
    <row r="718" spans="1:5" x14ac:dyDescent="0.25">
      <c r="A718">
        <v>1000000716</v>
      </c>
      <c r="B718">
        <f t="shared" ca="1" si="44"/>
        <v>3030553</v>
      </c>
      <c r="C718" t="str">
        <f t="shared" ca="1" si="45"/>
        <v>Ahorros</v>
      </c>
      <c r="D718">
        <f t="shared" ca="1" si="46"/>
        <v>148</v>
      </c>
      <c r="E718" t="str">
        <f t="shared" ca="1" si="47"/>
        <v>true</v>
      </c>
    </row>
    <row r="719" spans="1:5" x14ac:dyDescent="0.25">
      <c r="A719">
        <v>1000000717</v>
      </c>
      <c r="B719">
        <f t="shared" ca="1" si="44"/>
        <v>4759762</v>
      </c>
      <c r="C719" t="str">
        <f t="shared" ca="1" si="45"/>
        <v>Credito</v>
      </c>
      <c r="D719">
        <f t="shared" ca="1" si="46"/>
        <v>106</v>
      </c>
      <c r="E719" t="str">
        <f t="shared" ca="1" si="47"/>
        <v>false</v>
      </c>
    </row>
    <row r="720" spans="1:5" x14ac:dyDescent="0.25">
      <c r="A720">
        <v>1000000718</v>
      </c>
      <c r="B720">
        <f t="shared" ca="1" si="44"/>
        <v>1032671</v>
      </c>
      <c r="C720" t="str">
        <f t="shared" ca="1" si="45"/>
        <v>Ahorros</v>
      </c>
      <c r="D720">
        <f t="shared" ca="1" si="46"/>
        <v>134</v>
      </c>
      <c r="E720" t="str">
        <f t="shared" ca="1" si="47"/>
        <v>false</v>
      </c>
    </row>
    <row r="721" spans="1:5" x14ac:dyDescent="0.25">
      <c r="A721">
        <v>1000000719</v>
      </c>
      <c r="B721">
        <f t="shared" ca="1" si="44"/>
        <v>1975475</v>
      </c>
      <c r="C721" t="str">
        <f t="shared" ca="1" si="45"/>
        <v>Credito</v>
      </c>
      <c r="D721">
        <f t="shared" ca="1" si="46"/>
        <v>138</v>
      </c>
      <c r="E721" t="str">
        <f t="shared" ca="1" si="47"/>
        <v>true</v>
      </c>
    </row>
    <row r="722" spans="1:5" x14ac:dyDescent="0.25">
      <c r="A722">
        <v>1000000720</v>
      </c>
      <c r="B722">
        <f t="shared" ca="1" si="44"/>
        <v>8572886</v>
      </c>
      <c r="C722" t="str">
        <f t="shared" ca="1" si="45"/>
        <v>Credito</v>
      </c>
      <c r="D722">
        <f t="shared" ca="1" si="46"/>
        <v>20</v>
      </c>
      <c r="E722" t="str">
        <f t="shared" ca="1" si="47"/>
        <v>false</v>
      </c>
    </row>
    <row r="723" spans="1:5" x14ac:dyDescent="0.25">
      <c r="A723">
        <v>1000000721</v>
      </c>
      <c r="B723">
        <f t="shared" ca="1" si="44"/>
        <v>4557200</v>
      </c>
      <c r="C723" t="str">
        <f t="shared" ca="1" si="45"/>
        <v>Credito</v>
      </c>
      <c r="D723">
        <f t="shared" ca="1" si="46"/>
        <v>55</v>
      </c>
      <c r="E723" t="str">
        <f t="shared" ca="1" si="47"/>
        <v>true</v>
      </c>
    </row>
    <row r="724" spans="1:5" x14ac:dyDescent="0.25">
      <c r="A724">
        <v>1000000722</v>
      </c>
      <c r="B724">
        <f t="shared" ca="1" si="44"/>
        <v>20006</v>
      </c>
      <c r="C724" t="str">
        <f t="shared" ca="1" si="45"/>
        <v>Ahorros</v>
      </c>
      <c r="D724">
        <f t="shared" ca="1" si="46"/>
        <v>111</v>
      </c>
      <c r="E724" t="str">
        <f t="shared" ca="1" si="47"/>
        <v>false</v>
      </c>
    </row>
    <row r="725" spans="1:5" x14ac:dyDescent="0.25">
      <c r="A725">
        <v>1000000723</v>
      </c>
      <c r="B725">
        <f t="shared" ca="1" si="44"/>
        <v>416254</v>
      </c>
      <c r="C725" t="str">
        <f t="shared" ca="1" si="45"/>
        <v>Ahorros</v>
      </c>
      <c r="D725">
        <f t="shared" ca="1" si="46"/>
        <v>126</v>
      </c>
      <c r="E725" t="str">
        <f t="shared" ca="1" si="47"/>
        <v>true</v>
      </c>
    </row>
    <row r="726" spans="1:5" x14ac:dyDescent="0.25">
      <c r="A726">
        <v>1000000724</v>
      </c>
      <c r="B726">
        <f t="shared" ca="1" si="44"/>
        <v>6820306</v>
      </c>
      <c r="C726" t="str">
        <f t="shared" ca="1" si="45"/>
        <v>Ahorros</v>
      </c>
      <c r="D726">
        <f t="shared" ca="1" si="46"/>
        <v>81</v>
      </c>
      <c r="E726" t="str">
        <f t="shared" ca="1" si="47"/>
        <v>false</v>
      </c>
    </row>
    <row r="727" spans="1:5" x14ac:dyDescent="0.25">
      <c r="A727">
        <v>1000000725</v>
      </c>
      <c r="B727">
        <f t="shared" ca="1" si="44"/>
        <v>6422864</v>
      </c>
      <c r="C727" t="str">
        <f t="shared" ca="1" si="45"/>
        <v>Credito</v>
      </c>
      <c r="D727">
        <f t="shared" ca="1" si="46"/>
        <v>5</v>
      </c>
      <c r="E727" t="str">
        <f t="shared" ca="1" si="47"/>
        <v>true</v>
      </c>
    </row>
    <row r="728" spans="1:5" x14ac:dyDescent="0.25">
      <c r="A728">
        <v>1000000726</v>
      </c>
      <c r="B728">
        <f t="shared" ca="1" si="44"/>
        <v>5192718</v>
      </c>
      <c r="C728" t="str">
        <f t="shared" ca="1" si="45"/>
        <v>Credito</v>
      </c>
      <c r="D728">
        <f t="shared" ca="1" si="46"/>
        <v>141</v>
      </c>
      <c r="E728" t="str">
        <f t="shared" ca="1" si="47"/>
        <v>true</v>
      </c>
    </row>
    <row r="729" spans="1:5" x14ac:dyDescent="0.25">
      <c r="A729">
        <v>1000000727</v>
      </c>
      <c r="B729">
        <f t="shared" ca="1" si="44"/>
        <v>4589480</v>
      </c>
      <c r="C729" t="str">
        <f t="shared" ca="1" si="45"/>
        <v>Credito</v>
      </c>
      <c r="D729">
        <f t="shared" ca="1" si="46"/>
        <v>127</v>
      </c>
      <c r="E729" t="str">
        <f t="shared" ca="1" si="47"/>
        <v>false</v>
      </c>
    </row>
    <row r="730" spans="1:5" x14ac:dyDescent="0.25">
      <c r="A730">
        <v>1000000728</v>
      </c>
      <c r="B730">
        <f t="shared" ca="1" si="44"/>
        <v>3138935</v>
      </c>
      <c r="C730" t="str">
        <f t="shared" ca="1" si="45"/>
        <v>Ahorros</v>
      </c>
      <c r="D730">
        <f t="shared" ca="1" si="46"/>
        <v>142</v>
      </c>
      <c r="E730" t="str">
        <f t="shared" ca="1" si="47"/>
        <v>false</v>
      </c>
    </row>
    <row r="731" spans="1:5" x14ac:dyDescent="0.25">
      <c r="A731">
        <v>1000000729</v>
      </c>
      <c r="B731">
        <f t="shared" ca="1" si="44"/>
        <v>7807005</v>
      </c>
      <c r="C731" t="str">
        <f t="shared" ca="1" si="45"/>
        <v>Ahorros</v>
      </c>
      <c r="D731">
        <f t="shared" ca="1" si="46"/>
        <v>148</v>
      </c>
      <c r="E731" t="str">
        <f t="shared" ca="1" si="47"/>
        <v>false</v>
      </c>
    </row>
    <row r="732" spans="1:5" x14ac:dyDescent="0.25">
      <c r="A732">
        <v>1000000730</v>
      </c>
      <c r="B732">
        <f t="shared" ca="1" si="44"/>
        <v>6855385</v>
      </c>
      <c r="C732" t="str">
        <f t="shared" ca="1" si="45"/>
        <v>Ahorros</v>
      </c>
      <c r="D732">
        <f t="shared" ca="1" si="46"/>
        <v>40</v>
      </c>
      <c r="E732" t="str">
        <f t="shared" ca="1" si="47"/>
        <v>true</v>
      </c>
    </row>
    <row r="733" spans="1:5" x14ac:dyDescent="0.25">
      <c r="A733">
        <v>1000000731</v>
      </c>
      <c r="B733">
        <f t="shared" ca="1" si="44"/>
        <v>2615428</v>
      </c>
      <c r="C733" t="str">
        <f t="shared" ca="1" si="45"/>
        <v>Credito</v>
      </c>
      <c r="D733">
        <f t="shared" ca="1" si="46"/>
        <v>79</v>
      </c>
      <c r="E733" t="str">
        <f t="shared" ca="1" si="47"/>
        <v>false</v>
      </c>
    </row>
    <row r="734" spans="1:5" x14ac:dyDescent="0.25">
      <c r="A734">
        <v>1000000732</v>
      </c>
      <c r="B734">
        <f t="shared" ca="1" si="44"/>
        <v>9917081</v>
      </c>
      <c r="C734" t="str">
        <f t="shared" ca="1" si="45"/>
        <v>Ahorros</v>
      </c>
      <c r="D734">
        <f t="shared" ca="1" si="46"/>
        <v>62</v>
      </c>
      <c r="E734" t="str">
        <f t="shared" ca="1" si="47"/>
        <v>false</v>
      </c>
    </row>
    <row r="735" spans="1:5" x14ac:dyDescent="0.25">
      <c r="A735">
        <v>1000000733</v>
      </c>
      <c r="B735">
        <f t="shared" ca="1" si="44"/>
        <v>7836861</v>
      </c>
      <c r="C735" t="str">
        <f t="shared" ca="1" si="45"/>
        <v>Ahorros</v>
      </c>
      <c r="D735">
        <f t="shared" ca="1" si="46"/>
        <v>81</v>
      </c>
      <c r="E735" t="str">
        <f t="shared" ca="1" si="47"/>
        <v>true</v>
      </c>
    </row>
    <row r="736" spans="1:5" x14ac:dyDescent="0.25">
      <c r="A736">
        <v>1000000734</v>
      </c>
      <c r="B736">
        <f t="shared" ca="1" si="44"/>
        <v>8547151</v>
      </c>
      <c r="C736" t="str">
        <f t="shared" ca="1" si="45"/>
        <v>Ahorros</v>
      </c>
      <c r="D736">
        <f t="shared" ca="1" si="46"/>
        <v>144</v>
      </c>
      <c r="E736" t="str">
        <f t="shared" ca="1" si="47"/>
        <v>false</v>
      </c>
    </row>
    <row r="737" spans="1:5" x14ac:dyDescent="0.25">
      <c r="A737">
        <v>1000000735</v>
      </c>
      <c r="B737">
        <f t="shared" ca="1" si="44"/>
        <v>5754900</v>
      </c>
      <c r="C737" t="str">
        <f t="shared" ca="1" si="45"/>
        <v>Credito</v>
      </c>
      <c r="D737">
        <f t="shared" ca="1" si="46"/>
        <v>122</v>
      </c>
      <c r="E737" t="str">
        <f t="shared" ca="1" si="47"/>
        <v>false</v>
      </c>
    </row>
    <row r="738" spans="1:5" x14ac:dyDescent="0.25">
      <c r="A738">
        <v>1000000736</v>
      </c>
      <c r="B738">
        <f t="shared" ca="1" si="44"/>
        <v>6255907</v>
      </c>
      <c r="C738" t="str">
        <f t="shared" ca="1" si="45"/>
        <v>Credito</v>
      </c>
      <c r="D738">
        <f t="shared" ca="1" si="46"/>
        <v>88</v>
      </c>
      <c r="E738" t="str">
        <f t="shared" ca="1" si="47"/>
        <v>false</v>
      </c>
    </row>
    <row r="739" spans="1:5" x14ac:dyDescent="0.25">
      <c r="A739">
        <v>1000000737</v>
      </c>
      <c r="B739">
        <f t="shared" ca="1" si="44"/>
        <v>8875926</v>
      </c>
      <c r="C739" t="str">
        <f t="shared" ca="1" si="45"/>
        <v>Credito</v>
      </c>
      <c r="D739">
        <f t="shared" ca="1" si="46"/>
        <v>145</v>
      </c>
      <c r="E739" t="str">
        <f t="shared" ca="1" si="47"/>
        <v>false</v>
      </c>
    </row>
    <row r="740" spans="1:5" x14ac:dyDescent="0.25">
      <c r="A740">
        <v>1000000738</v>
      </c>
      <c r="B740">
        <f t="shared" ca="1" si="44"/>
        <v>4906273</v>
      </c>
      <c r="C740" t="str">
        <f t="shared" ca="1" si="45"/>
        <v>Ahorros</v>
      </c>
      <c r="D740">
        <f t="shared" ca="1" si="46"/>
        <v>94</v>
      </c>
      <c r="E740" t="str">
        <f t="shared" ca="1" si="47"/>
        <v>false</v>
      </c>
    </row>
    <row r="741" spans="1:5" x14ac:dyDescent="0.25">
      <c r="A741">
        <v>1000000739</v>
      </c>
      <c r="B741">
        <f t="shared" ca="1" si="44"/>
        <v>8028060</v>
      </c>
      <c r="C741" t="str">
        <f t="shared" ca="1" si="45"/>
        <v>Credito</v>
      </c>
      <c r="D741">
        <f t="shared" ca="1" si="46"/>
        <v>109</v>
      </c>
      <c r="E741" t="str">
        <f t="shared" ca="1" si="47"/>
        <v>true</v>
      </c>
    </row>
    <row r="742" spans="1:5" x14ac:dyDescent="0.25">
      <c r="A742">
        <v>1000000740</v>
      </c>
      <c r="B742">
        <f t="shared" ca="1" si="44"/>
        <v>8622970</v>
      </c>
      <c r="C742" t="str">
        <f t="shared" ca="1" si="45"/>
        <v>Ahorros</v>
      </c>
      <c r="D742">
        <f t="shared" ca="1" si="46"/>
        <v>54</v>
      </c>
      <c r="E742" t="str">
        <f t="shared" ca="1" si="47"/>
        <v>false</v>
      </c>
    </row>
    <row r="743" spans="1:5" x14ac:dyDescent="0.25">
      <c r="A743">
        <v>1000000741</v>
      </c>
      <c r="B743">
        <f t="shared" ca="1" si="44"/>
        <v>3652797</v>
      </c>
      <c r="C743" t="str">
        <f t="shared" ca="1" si="45"/>
        <v>Credito</v>
      </c>
      <c r="D743">
        <f t="shared" ca="1" si="46"/>
        <v>12</v>
      </c>
      <c r="E743" t="str">
        <f t="shared" ca="1" si="47"/>
        <v>false</v>
      </c>
    </row>
    <row r="744" spans="1:5" x14ac:dyDescent="0.25">
      <c r="A744">
        <v>1000000742</v>
      </c>
      <c r="B744">
        <f t="shared" ca="1" si="44"/>
        <v>9070676</v>
      </c>
      <c r="C744" t="str">
        <f t="shared" ca="1" si="45"/>
        <v>Credito</v>
      </c>
      <c r="D744">
        <f t="shared" ca="1" si="46"/>
        <v>46</v>
      </c>
      <c r="E744" t="str">
        <f t="shared" ca="1" si="47"/>
        <v>true</v>
      </c>
    </row>
    <row r="745" spans="1:5" x14ac:dyDescent="0.25">
      <c r="A745">
        <v>1000000743</v>
      </c>
      <c r="B745">
        <f t="shared" ca="1" si="44"/>
        <v>9587513</v>
      </c>
      <c r="C745" t="str">
        <f t="shared" ca="1" si="45"/>
        <v>Ahorros</v>
      </c>
      <c r="D745">
        <f t="shared" ca="1" si="46"/>
        <v>65</v>
      </c>
      <c r="E745" t="str">
        <f t="shared" ca="1" si="47"/>
        <v>true</v>
      </c>
    </row>
    <row r="746" spans="1:5" x14ac:dyDescent="0.25">
      <c r="A746">
        <v>1000000744</v>
      </c>
      <c r="B746">
        <f t="shared" ca="1" si="44"/>
        <v>7733638</v>
      </c>
      <c r="C746" t="str">
        <f t="shared" ca="1" si="45"/>
        <v>Credito</v>
      </c>
      <c r="D746">
        <f t="shared" ca="1" si="46"/>
        <v>5</v>
      </c>
      <c r="E746" t="str">
        <f t="shared" ca="1" si="47"/>
        <v>true</v>
      </c>
    </row>
    <row r="747" spans="1:5" x14ac:dyDescent="0.25">
      <c r="A747">
        <v>1000000745</v>
      </c>
      <c r="B747">
        <f t="shared" ca="1" si="44"/>
        <v>409075</v>
      </c>
      <c r="C747" t="str">
        <f t="shared" ca="1" si="45"/>
        <v>Ahorros</v>
      </c>
      <c r="D747">
        <f t="shared" ca="1" si="46"/>
        <v>68</v>
      </c>
      <c r="E747" t="str">
        <f t="shared" ca="1" si="47"/>
        <v>true</v>
      </c>
    </row>
    <row r="748" spans="1:5" x14ac:dyDescent="0.25">
      <c r="A748">
        <v>1000000746</v>
      </c>
      <c r="B748">
        <f t="shared" ca="1" si="44"/>
        <v>8561927</v>
      </c>
      <c r="C748" t="str">
        <f t="shared" ca="1" si="45"/>
        <v>Credito</v>
      </c>
      <c r="D748">
        <f t="shared" ca="1" si="46"/>
        <v>49</v>
      </c>
      <c r="E748" t="str">
        <f t="shared" ca="1" si="47"/>
        <v>false</v>
      </c>
    </row>
    <row r="749" spans="1:5" x14ac:dyDescent="0.25">
      <c r="A749">
        <v>1000000747</v>
      </c>
      <c r="B749">
        <f t="shared" ca="1" si="44"/>
        <v>6540165</v>
      </c>
      <c r="C749" t="str">
        <f t="shared" ca="1" si="45"/>
        <v>Ahorros</v>
      </c>
      <c r="D749">
        <f t="shared" ca="1" si="46"/>
        <v>5</v>
      </c>
      <c r="E749" t="str">
        <f t="shared" ca="1" si="47"/>
        <v>false</v>
      </c>
    </row>
    <row r="750" spans="1:5" x14ac:dyDescent="0.25">
      <c r="A750">
        <v>1000000748</v>
      </c>
      <c r="B750">
        <f t="shared" ca="1" si="44"/>
        <v>2393204</v>
      </c>
      <c r="C750" t="str">
        <f t="shared" ca="1" si="45"/>
        <v>Credito</v>
      </c>
      <c r="D750">
        <f t="shared" ca="1" si="46"/>
        <v>133</v>
      </c>
      <c r="E750" t="str">
        <f t="shared" ca="1" si="47"/>
        <v>true</v>
      </c>
    </row>
    <row r="751" spans="1:5" x14ac:dyDescent="0.25">
      <c r="A751">
        <v>1000000749</v>
      </c>
      <c r="B751">
        <f t="shared" ca="1" si="44"/>
        <v>3921865</v>
      </c>
      <c r="C751" t="str">
        <f t="shared" ca="1" si="45"/>
        <v>Credito</v>
      </c>
      <c r="D751">
        <f t="shared" ca="1" si="46"/>
        <v>36</v>
      </c>
      <c r="E751" t="str">
        <f t="shared" ca="1" si="47"/>
        <v>false</v>
      </c>
    </row>
    <row r="752" spans="1:5" x14ac:dyDescent="0.25">
      <c r="A752">
        <v>1000000750</v>
      </c>
      <c r="B752">
        <f t="shared" ca="1" si="44"/>
        <v>8463655</v>
      </c>
      <c r="C752" t="str">
        <f t="shared" ca="1" si="45"/>
        <v>Credito</v>
      </c>
      <c r="D752">
        <f t="shared" ca="1" si="46"/>
        <v>122</v>
      </c>
      <c r="E752" t="str">
        <f t="shared" ca="1" si="47"/>
        <v>false</v>
      </c>
    </row>
    <row r="753" spans="1:5" x14ac:dyDescent="0.25">
      <c r="A753">
        <v>1000000751</v>
      </c>
      <c r="B753">
        <f t="shared" ca="1" si="44"/>
        <v>7430620</v>
      </c>
      <c r="C753" t="str">
        <f t="shared" ca="1" si="45"/>
        <v>Ahorros</v>
      </c>
      <c r="D753">
        <f t="shared" ca="1" si="46"/>
        <v>59</v>
      </c>
      <c r="E753" t="str">
        <f t="shared" ca="1" si="47"/>
        <v>false</v>
      </c>
    </row>
    <row r="754" spans="1:5" x14ac:dyDescent="0.25">
      <c r="A754">
        <v>1000000752</v>
      </c>
      <c r="B754">
        <f t="shared" ca="1" si="44"/>
        <v>5909109</v>
      </c>
      <c r="C754" t="str">
        <f t="shared" ca="1" si="45"/>
        <v>Credito</v>
      </c>
      <c r="D754">
        <f t="shared" ca="1" si="46"/>
        <v>14</v>
      </c>
      <c r="E754" t="str">
        <f t="shared" ca="1" si="47"/>
        <v>false</v>
      </c>
    </row>
    <row r="755" spans="1:5" x14ac:dyDescent="0.25">
      <c r="A755">
        <v>1000000753</v>
      </c>
      <c r="B755">
        <f t="shared" ca="1" si="44"/>
        <v>2401074</v>
      </c>
      <c r="C755" t="str">
        <f t="shared" ca="1" si="45"/>
        <v>Credito</v>
      </c>
      <c r="D755">
        <f t="shared" ca="1" si="46"/>
        <v>7</v>
      </c>
      <c r="E755" t="str">
        <f t="shared" ca="1" si="47"/>
        <v>false</v>
      </c>
    </row>
    <row r="756" spans="1:5" x14ac:dyDescent="0.25">
      <c r="A756">
        <v>1000000754</v>
      </c>
      <c r="B756">
        <f t="shared" ca="1" si="44"/>
        <v>8597629</v>
      </c>
      <c r="C756" t="str">
        <f t="shared" ca="1" si="45"/>
        <v>Credito</v>
      </c>
      <c r="D756">
        <f t="shared" ca="1" si="46"/>
        <v>53</v>
      </c>
      <c r="E756" t="str">
        <f t="shared" ca="1" si="47"/>
        <v>false</v>
      </c>
    </row>
    <row r="757" spans="1:5" x14ac:dyDescent="0.25">
      <c r="A757">
        <v>1000000755</v>
      </c>
      <c r="B757">
        <f t="shared" ca="1" si="44"/>
        <v>1589643</v>
      </c>
      <c r="C757" t="str">
        <f t="shared" ca="1" si="45"/>
        <v>Credito</v>
      </c>
      <c r="D757">
        <f t="shared" ca="1" si="46"/>
        <v>126</v>
      </c>
      <c r="E757" t="str">
        <f t="shared" ca="1" si="47"/>
        <v>true</v>
      </c>
    </row>
    <row r="758" spans="1:5" x14ac:dyDescent="0.25">
      <c r="A758">
        <v>1000000756</v>
      </c>
      <c r="B758">
        <f t="shared" ca="1" si="44"/>
        <v>7292857</v>
      </c>
      <c r="C758" t="str">
        <f t="shared" ca="1" si="45"/>
        <v>Ahorros</v>
      </c>
      <c r="D758">
        <f t="shared" ca="1" si="46"/>
        <v>68</v>
      </c>
      <c r="E758" t="str">
        <f t="shared" ca="1" si="47"/>
        <v>true</v>
      </c>
    </row>
    <row r="759" spans="1:5" x14ac:dyDescent="0.25">
      <c r="A759">
        <v>1000000757</v>
      </c>
      <c r="B759">
        <f t="shared" ca="1" si="44"/>
        <v>2026452</v>
      </c>
      <c r="C759" t="str">
        <f t="shared" ca="1" si="45"/>
        <v>Ahorros</v>
      </c>
      <c r="D759">
        <f t="shared" ca="1" si="46"/>
        <v>16</v>
      </c>
      <c r="E759" t="str">
        <f t="shared" ca="1" si="47"/>
        <v>false</v>
      </c>
    </row>
    <row r="760" spans="1:5" x14ac:dyDescent="0.25">
      <c r="A760">
        <v>1000000758</v>
      </c>
      <c r="B760">
        <f t="shared" ca="1" si="44"/>
        <v>3760782</v>
      </c>
      <c r="C760" t="str">
        <f t="shared" ca="1" si="45"/>
        <v>Credito</v>
      </c>
      <c r="D760">
        <f t="shared" ca="1" si="46"/>
        <v>50</v>
      </c>
      <c r="E760" t="str">
        <f t="shared" ca="1" si="47"/>
        <v>false</v>
      </c>
    </row>
    <row r="761" spans="1:5" x14ac:dyDescent="0.25">
      <c r="A761">
        <v>1000000759</v>
      </c>
      <c r="B761">
        <f t="shared" ca="1" si="44"/>
        <v>112360</v>
      </c>
      <c r="C761" t="str">
        <f t="shared" ca="1" si="45"/>
        <v>Credito</v>
      </c>
      <c r="D761">
        <f t="shared" ca="1" si="46"/>
        <v>87</v>
      </c>
      <c r="E761" t="str">
        <f t="shared" ca="1" si="47"/>
        <v>false</v>
      </c>
    </row>
    <row r="762" spans="1:5" x14ac:dyDescent="0.25">
      <c r="A762">
        <v>1000000760</v>
      </c>
      <c r="B762">
        <f t="shared" ca="1" si="44"/>
        <v>2300596</v>
      </c>
      <c r="C762" t="str">
        <f t="shared" ca="1" si="45"/>
        <v>Ahorros</v>
      </c>
      <c r="D762">
        <f t="shared" ca="1" si="46"/>
        <v>98</v>
      </c>
      <c r="E762" t="str">
        <f t="shared" ca="1" si="47"/>
        <v>true</v>
      </c>
    </row>
    <row r="763" spans="1:5" x14ac:dyDescent="0.25">
      <c r="A763">
        <v>1000000761</v>
      </c>
      <c r="B763">
        <f t="shared" ca="1" si="44"/>
        <v>2136645</v>
      </c>
      <c r="C763" t="str">
        <f t="shared" ca="1" si="45"/>
        <v>Ahorros</v>
      </c>
      <c r="D763">
        <f t="shared" ca="1" si="46"/>
        <v>1</v>
      </c>
      <c r="E763" t="str">
        <f t="shared" ca="1" si="47"/>
        <v>true</v>
      </c>
    </row>
    <row r="764" spans="1:5" x14ac:dyDescent="0.25">
      <c r="A764">
        <v>1000000762</v>
      </c>
      <c r="B764">
        <f t="shared" ca="1" si="44"/>
        <v>4339029</v>
      </c>
      <c r="C764" t="str">
        <f t="shared" ca="1" si="45"/>
        <v>Ahorros</v>
      </c>
      <c r="D764">
        <f t="shared" ca="1" si="46"/>
        <v>25</v>
      </c>
      <c r="E764" t="str">
        <f t="shared" ca="1" si="47"/>
        <v>false</v>
      </c>
    </row>
    <row r="765" spans="1:5" x14ac:dyDescent="0.25">
      <c r="A765">
        <v>1000000763</v>
      </c>
      <c r="B765">
        <f t="shared" ca="1" si="44"/>
        <v>5792089</v>
      </c>
      <c r="C765" t="str">
        <f t="shared" ca="1" si="45"/>
        <v>Credito</v>
      </c>
      <c r="D765">
        <f t="shared" ca="1" si="46"/>
        <v>98</v>
      </c>
      <c r="E765" t="str">
        <f t="shared" ca="1" si="47"/>
        <v>true</v>
      </c>
    </row>
    <row r="766" spans="1:5" x14ac:dyDescent="0.25">
      <c r="A766">
        <v>1000000764</v>
      </c>
      <c r="B766">
        <f t="shared" ca="1" si="44"/>
        <v>866897</v>
      </c>
      <c r="C766" t="str">
        <f t="shared" ca="1" si="45"/>
        <v>Ahorros</v>
      </c>
      <c r="D766">
        <f t="shared" ca="1" si="46"/>
        <v>85</v>
      </c>
      <c r="E766" t="str">
        <f t="shared" ca="1" si="47"/>
        <v>false</v>
      </c>
    </row>
    <row r="767" spans="1:5" x14ac:dyDescent="0.25">
      <c r="A767">
        <v>1000000765</v>
      </c>
      <c r="B767">
        <f t="shared" ca="1" si="44"/>
        <v>3894873</v>
      </c>
      <c r="C767" t="str">
        <f t="shared" ca="1" si="45"/>
        <v>Ahorros</v>
      </c>
      <c r="D767">
        <f t="shared" ca="1" si="46"/>
        <v>86</v>
      </c>
      <c r="E767" t="str">
        <f t="shared" ca="1" si="47"/>
        <v>true</v>
      </c>
    </row>
    <row r="768" spans="1:5" x14ac:dyDescent="0.25">
      <c r="A768">
        <v>1000000766</v>
      </c>
      <c r="B768">
        <f t="shared" ca="1" si="44"/>
        <v>4605641</v>
      </c>
      <c r="C768" t="str">
        <f t="shared" ca="1" si="45"/>
        <v>Ahorros</v>
      </c>
      <c r="D768">
        <f t="shared" ca="1" si="46"/>
        <v>97</v>
      </c>
      <c r="E768" t="str">
        <f t="shared" ca="1" si="47"/>
        <v>true</v>
      </c>
    </row>
    <row r="769" spans="1:5" x14ac:dyDescent="0.25">
      <c r="A769">
        <v>1000000767</v>
      </c>
      <c r="B769">
        <f t="shared" ca="1" si="44"/>
        <v>9636368</v>
      </c>
      <c r="C769" t="str">
        <f t="shared" ca="1" si="45"/>
        <v>Credito</v>
      </c>
      <c r="D769">
        <f t="shared" ca="1" si="46"/>
        <v>59</v>
      </c>
      <c r="E769" t="str">
        <f t="shared" ca="1" si="47"/>
        <v>false</v>
      </c>
    </row>
    <row r="770" spans="1:5" x14ac:dyDescent="0.25">
      <c r="A770">
        <v>1000000768</v>
      </c>
      <c r="B770">
        <f t="shared" ca="1" si="44"/>
        <v>3872588</v>
      </c>
      <c r="C770" t="str">
        <f t="shared" ca="1" si="45"/>
        <v>Ahorros</v>
      </c>
      <c r="D770">
        <f t="shared" ca="1" si="46"/>
        <v>34</v>
      </c>
      <c r="E770" t="str">
        <f t="shared" ca="1" si="47"/>
        <v>true</v>
      </c>
    </row>
    <row r="771" spans="1:5" x14ac:dyDescent="0.25">
      <c r="A771">
        <v>1000000769</v>
      </c>
      <c r="B771">
        <f t="shared" ref="B771:B834" ca="1" si="48">RANDBETWEEN(0,10000000)</f>
        <v>9026708</v>
      </c>
      <c r="C771" t="str">
        <f t="shared" ref="C771:C834" ca="1" si="49">CHOOSE(RANDBETWEEN(1,2),"Ahorros","Credito")</f>
        <v>Credito</v>
      </c>
      <c r="D771">
        <f t="shared" ref="D771:D834" ca="1" si="50">RANDBETWEEN(1,150)</f>
        <v>6</v>
      </c>
      <c r="E771" t="str">
        <f t="shared" ref="E771:E834" ca="1" si="51">CHOOSE(RANDBETWEEN(1,2),"true","false")</f>
        <v>false</v>
      </c>
    </row>
    <row r="772" spans="1:5" x14ac:dyDescent="0.25">
      <c r="A772">
        <v>1000000770</v>
      </c>
      <c r="B772">
        <f t="shared" ca="1" si="48"/>
        <v>5270243</v>
      </c>
      <c r="C772" t="str">
        <f t="shared" ca="1" si="49"/>
        <v>Credito</v>
      </c>
      <c r="D772">
        <f t="shared" ca="1" si="50"/>
        <v>68</v>
      </c>
      <c r="E772" t="str">
        <f t="shared" ca="1" si="51"/>
        <v>false</v>
      </c>
    </row>
    <row r="773" spans="1:5" x14ac:dyDescent="0.25">
      <c r="A773">
        <v>1000000771</v>
      </c>
      <c r="B773">
        <f t="shared" ca="1" si="48"/>
        <v>5955624</v>
      </c>
      <c r="C773" t="str">
        <f t="shared" ca="1" si="49"/>
        <v>Credito</v>
      </c>
      <c r="D773">
        <f t="shared" ca="1" si="50"/>
        <v>76</v>
      </c>
      <c r="E773" t="str">
        <f t="shared" ca="1" si="51"/>
        <v>false</v>
      </c>
    </row>
    <row r="774" spans="1:5" x14ac:dyDescent="0.25">
      <c r="A774">
        <v>1000000772</v>
      </c>
      <c r="B774">
        <f t="shared" ca="1" si="48"/>
        <v>6108366</v>
      </c>
      <c r="C774" t="str">
        <f t="shared" ca="1" si="49"/>
        <v>Credito</v>
      </c>
      <c r="D774">
        <f t="shared" ca="1" si="50"/>
        <v>78</v>
      </c>
      <c r="E774" t="str">
        <f t="shared" ca="1" si="51"/>
        <v>true</v>
      </c>
    </row>
    <row r="775" spans="1:5" x14ac:dyDescent="0.25">
      <c r="A775">
        <v>1000000773</v>
      </c>
      <c r="B775">
        <f t="shared" ca="1" si="48"/>
        <v>3873953</v>
      </c>
      <c r="C775" t="str">
        <f t="shared" ca="1" si="49"/>
        <v>Ahorros</v>
      </c>
      <c r="D775">
        <f t="shared" ca="1" si="50"/>
        <v>74</v>
      </c>
      <c r="E775" t="str">
        <f t="shared" ca="1" si="51"/>
        <v>false</v>
      </c>
    </row>
    <row r="776" spans="1:5" x14ac:dyDescent="0.25">
      <c r="A776">
        <v>1000000774</v>
      </c>
      <c r="B776">
        <f t="shared" ca="1" si="48"/>
        <v>5080209</v>
      </c>
      <c r="C776" t="str">
        <f t="shared" ca="1" si="49"/>
        <v>Ahorros</v>
      </c>
      <c r="D776">
        <f t="shared" ca="1" si="50"/>
        <v>126</v>
      </c>
      <c r="E776" t="str">
        <f t="shared" ca="1" si="51"/>
        <v>false</v>
      </c>
    </row>
    <row r="777" spans="1:5" x14ac:dyDescent="0.25">
      <c r="A777">
        <v>1000000775</v>
      </c>
      <c r="B777">
        <f t="shared" ca="1" si="48"/>
        <v>2234565</v>
      </c>
      <c r="C777" t="str">
        <f t="shared" ca="1" si="49"/>
        <v>Ahorros</v>
      </c>
      <c r="D777">
        <f t="shared" ca="1" si="50"/>
        <v>44</v>
      </c>
      <c r="E777" t="str">
        <f t="shared" ca="1" si="51"/>
        <v>true</v>
      </c>
    </row>
    <row r="778" spans="1:5" x14ac:dyDescent="0.25">
      <c r="A778">
        <v>1000000776</v>
      </c>
      <c r="B778">
        <f t="shared" ca="1" si="48"/>
        <v>6867219</v>
      </c>
      <c r="C778" t="str">
        <f t="shared" ca="1" si="49"/>
        <v>Credito</v>
      </c>
      <c r="D778">
        <f t="shared" ca="1" si="50"/>
        <v>95</v>
      </c>
      <c r="E778" t="str">
        <f t="shared" ca="1" si="51"/>
        <v>true</v>
      </c>
    </row>
    <row r="779" spans="1:5" x14ac:dyDescent="0.25">
      <c r="A779">
        <v>1000000777</v>
      </c>
      <c r="B779">
        <f t="shared" ca="1" si="48"/>
        <v>7281005</v>
      </c>
      <c r="C779" t="str">
        <f t="shared" ca="1" si="49"/>
        <v>Ahorros</v>
      </c>
      <c r="D779">
        <f t="shared" ca="1" si="50"/>
        <v>28</v>
      </c>
      <c r="E779" t="str">
        <f t="shared" ca="1" si="51"/>
        <v>true</v>
      </c>
    </row>
    <row r="780" spans="1:5" x14ac:dyDescent="0.25">
      <c r="A780">
        <v>1000000778</v>
      </c>
      <c r="B780">
        <f t="shared" ca="1" si="48"/>
        <v>5006956</v>
      </c>
      <c r="C780" t="str">
        <f t="shared" ca="1" si="49"/>
        <v>Ahorros</v>
      </c>
      <c r="D780">
        <f t="shared" ca="1" si="50"/>
        <v>3</v>
      </c>
      <c r="E780" t="str">
        <f t="shared" ca="1" si="51"/>
        <v>true</v>
      </c>
    </row>
    <row r="781" spans="1:5" x14ac:dyDescent="0.25">
      <c r="A781">
        <v>1000000779</v>
      </c>
      <c r="B781">
        <f t="shared" ca="1" si="48"/>
        <v>3442197</v>
      </c>
      <c r="C781" t="str">
        <f t="shared" ca="1" si="49"/>
        <v>Ahorros</v>
      </c>
      <c r="D781">
        <f t="shared" ca="1" si="50"/>
        <v>118</v>
      </c>
      <c r="E781" t="str">
        <f t="shared" ca="1" si="51"/>
        <v>false</v>
      </c>
    </row>
    <row r="782" spans="1:5" x14ac:dyDescent="0.25">
      <c r="A782">
        <v>1000000780</v>
      </c>
      <c r="B782">
        <f t="shared" ca="1" si="48"/>
        <v>4433885</v>
      </c>
      <c r="C782" t="str">
        <f t="shared" ca="1" si="49"/>
        <v>Ahorros</v>
      </c>
      <c r="D782">
        <f t="shared" ca="1" si="50"/>
        <v>8</v>
      </c>
      <c r="E782" t="str">
        <f t="shared" ca="1" si="51"/>
        <v>true</v>
      </c>
    </row>
    <row r="783" spans="1:5" x14ac:dyDescent="0.25">
      <c r="A783">
        <v>1000000781</v>
      </c>
      <c r="B783">
        <f t="shared" ca="1" si="48"/>
        <v>3940842</v>
      </c>
      <c r="C783" t="str">
        <f t="shared" ca="1" si="49"/>
        <v>Ahorros</v>
      </c>
      <c r="D783">
        <f t="shared" ca="1" si="50"/>
        <v>63</v>
      </c>
      <c r="E783" t="str">
        <f t="shared" ca="1" si="51"/>
        <v>true</v>
      </c>
    </row>
    <row r="784" spans="1:5" x14ac:dyDescent="0.25">
      <c r="A784">
        <v>1000000782</v>
      </c>
      <c r="B784">
        <f t="shared" ca="1" si="48"/>
        <v>6926896</v>
      </c>
      <c r="C784" t="str">
        <f t="shared" ca="1" si="49"/>
        <v>Ahorros</v>
      </c>
      <c r="D784">
        <f t="shared" ca="1" si="50"/>
        <v>22</v>
      </c>
      <c r="E784" t="str">
        <f t="shared" ca="1" si="51"/>
        <v>true</v>
      </c>
    </row>
    <row r="785" spans="1:5" x14ac:dyDescent="0.25">
      <c r="A785">
        <v>1000000783</v>
      </c>
      <c r="B785">
        <f t="shared" ca="1" si="48"/>
        <v>8609017</v>
      </c>
      <c r="C785" t="str">
        <f t="shared" ca="1" si="49"/>
        <v>Ahorros</v>
      </c>
      <c r="D785">
        <f t="shared" ca="1" si="50"/>
        <v>117</v>
      </c>
      <c r="E785" t="str">
        <f t="shared" ca="1" si="51"/>
        <v>false</v>
      </c>
    </row>
    <row r="786" spans="1:5" x14ac:dyDescent="0.25">
      <c r="A786">
        <v>1000000784</v>
      </c>
      <c r="B786">
        <f t="shared" ca="1" si="48"/>
        <v>4608027</v>
      </c>
      <c r="C786" t="str">
        <f t="shared" ca="1" si="49"/>
        <v>Ahorros</v>
      </c>
      <c r="D786">
        <f t="shared" ca="1" si="50"/>
        <v>95</v>
      </c>
      <c r="E786" t="str">
        <f t="shared" ca="1" si="51"/>
        <v>true</v>
      </c>
    </row>
    <row r="787" spans="1:5" x14ac:dyDescent="0.25">
      <c r="A787">
        <v>1000000785</v>
      </c>
      <c r="B787">
        <f t="shared" ca="1" si="48"/>
        <v>6647691</v>
      </c>
      <c r="C787" t="str">
        <f t="shared" ca="1" si="49"/>
        <v>Ahorros</v>
      </c>
      <c r="D787">
        <f t="shared" ca="1" si="50"/>
        <v>130</v>
      </c>
      <c r="E787" t="str">
        <f t="shared" ca="1" si="51"/>
        <v>true</v>
      </c>
    </row>
    <row r="788" spans="1:5" x14ac:dyDescent="0.25">
      <c r="A788">
        <v>1000000786</v>
      </c>
      <c r="B788">
        <f t="shared" ca="1" si="48"/>
        <v>9878863</v>
      </c>
      <c r="C788" t="str">
        <f t="shared" ca="1" si="49"/>
        <v>Ahorros</v>
      </c>
      <c r="D788">
        <f t="shared" ca="1" si="50"/>
        <v>121</v>
      </c>
      <c r="E788" t="str">
        <f t="shared" ca="1" si="51"/>
        <v>true</v>
      </c>
    </row>
    <row r="789" spans="1:5" x14ac:dyDescent="0.25">
      <c r="A789">
        <v>1000000787</v>
      </c>
      <c r="B789">
        <f t="shared" ca="1" si="48"/>
        <v>6501644</v>
      </c>
      <c r="C789" t="str">
        <f t="shared" ca="1" si="49"/>
        <v>Credito</v>
      </c>
      <c r="D789">
        <f t="shared" ca="1" si="50"/>
        <v>56</v>
      </c>
      <c r="E789" t="str">
        <f t="shared" ca="1" si="51"/>
        <v>true</v>
      </c>
    </row>
    <row r="790" spans="1:5" x14ac:dyDescent="0.25">
      <c r="A790">
        <v>1000000788</v>
      </c>
      <c r="B790">
        <f t="shared" ca="1" si="48"/>
        <v>4071624</v>
      </c>
      <c r="C790" t="str">
        <f t="shared" ca="1" si="49"/>
        <v>Ahorros</v>
      </c>
      <c r="D790">
        <f t="shared" ca="1" si="50"/>
        <v>137</v>
      </c>
      <c r="E790" t="str">
        <f t="shared" ca="1" si="51"/>
        <v>true</v>
      </c>
    </row>
    <row r="791" spans="1:5" x14ac:dyDescent="0.25">
      <c r="A791">
        <v>1000000789</v>
      </c>
      <c r="B791">
        <f t="shared" ca="1" si="48"/>
        <v>9375391</v>
      </c>
      <c r="C791" t="str">
        <f t="shared" ca="1" si="49"/>
        <v>Ahorros</v>
      </c>
      <c r="D791">
        <f t="shared" ca="1" si="50"/>
        <v>11</v>
      </c>
      <c r="E791" t="str">
        <f t="shared" ca="1" si="51"/>
        <v>false</v>
      </c>
    </row>
    <row r="792" spans="1:5" x14ac:dyDescent="0.25">
      <c r="A792">
        <v>1000000790</v>
      </c>
      <c r="B792">
        <f t="shared" ca="1" si="48"/>
        <v>4345265</v>
      </c>
      <c r="C792" t="str">
        <f t="shared" ca="1" si="49"/>
        <v>Credito</v>
      </c>
      <c r="D792">
        <f t="shared" ca="1" si="50"/>
        <v>38</v>
      </c>
      <c r="E792" t="str">
        <f t="shared" ca="1" si="51"/>
        <v>true</v>
      </c>
    </row>
    <row r="793" spans="1:5" x14ac:dyDescent="0.25">
      <c r="A793">
        <v>1000000791</v>
      </c>
      <c r="B793">
        <f t="shared" ca="1" si="48"/>
        <v>2836235</v>
      </c>
      <c r="C793" t="str">
        <f t="shared" ca="1" si="49"/>
        <v>Credito</v>
      </c>
      <c r="D793">
        <f t="shared" ca="1" si="50"/>
        <v>24</v>
      </c>
      <c r="E793" t="str">
        <f t="shared" ca="1" si="51"/>
        <v>true</v>
      </c>
    </row>
    <row r="794" spans="1:5" x14ac:dyDescent="0.25">
      <c r="A794">
        <v>1000000792</v>
      </c>
      <c r="B794">
        <f t="shared" ca="1" si="48"/>
        <v>167898</v>
      </c>
      <c r="C794" t="str">
        <f t="shared" ca="1" si="49"/>
        <v>Ahorros</v>
      </c>
      <c r="D794">
        <f t="shared" ca="1" si="50"/>
        <v>82</v>
      </c>
      <c r="E794" t="str">
        <f t="shared" ca="1" si="51"/>
        <v>true</v>
      </c>
    </row>
    <row r="795" spans="1:5" x14ac:dyDescent="0.25">
      <c r="A795">
        <v>1000000793</v>
      </c>
      <c r="B795">
        <f t="shared" ca="1" si="48"/>
        <v>7242141</v>
      </c>
      <c r="C795" t="str">
        <f t="shared" ca="1" si="49"/>
        <v>Credito</v>
      </c>
      <c r="D795">
        <f t="shared" ca="1" si="50"/>
        <v>73</v>
      </c>
      <c r="E795" t="str">
        <f t="shared" ca="1" si="51"/>
        <v>false</v>
      </c>
    </row>
    <row r="796" spans="1:5" x14ac:dyDescent="0.25">
      <c r="A796">
        <v>1000000794</v>
      </c>
      <c r="B796">
        <f t="shared" ca="1" si="48"/>
        <v>978569</v>
      </c>
      <c r="C796" t="str">
        <f t="shared" ca="1" si="49"/>
        <v>Credito</v>
      </c>
      <c r="D796">
        <f t="shared" ca="1" si="50"/>
        <v>140</v>
      </c>
      <c r="E796" t="str">
        <f t="shared" ca="1" si="51"/>
        <v>false</v>
      </c>
    </row>
    <row r="797" spans="1:5" x14ac:dyDescent="0.25">
      <c r="A797">
        <v>1000000795</v>
      </c>
      <c r="B797">
        <f t="shared" ca="1" si="48"/>
        <v>1158565</v>
      </c>
      <c r="C797" t="str">
        <f t="shared" ca="1" si="49"/>
        <v>Credito</v>
      </c>
      <c r="D797">
        <f t="shared" ca="1" si="50"/>
        <v>19</v>
      </c>
      <c r="E797" t="str">
        <f t="shared" ca="1" si="51"/>
        <v>true</v>
      </c>
    </row>
    <row r="798" spans="1:5" x14ac:dyDescent="0.25">
      <c r="A798">
        <v>1000000796</v>
      </c>
      <c r="B798">
        <f t="shared" ca="1" si="48"/>
        <v>4597460</v>
      </c>
      <c r="C798" t="str">
        <f t="shared" ca="1" si="49"/>
        <v>Credito</v>
      </c>
      <c r="D798">
        <f t="shared" ca="1" si="50"/>
        <v>63</v>
      </c>
      <c r="E798" t="str">
        <f t="shared" ca="1" si="51"/>
        <v>true</v>
      </c>
    </row>
    <row r="799" spans="1:5" x14ac:dyDescent="0.25">
      <c r="A799">
        <v>1000000797</v>
      </c>
      <c r="B799">
        <f t="shared" ca="1" si="48"/>
        <v>6742562</v>
      </c>
      <c r="C799" t="str">
        <f t="shared" ca="1" si="49"/>
        <v>Credito</v>
      </c>
      <c r="D799">
        <f t="shared" ca="1" si="50"/>
        <v>58</v>
      </c>
      <c r="E799" t="str">
        <f t="shared" ca="1" si="51"/>
        <v>false</v>
      </c>
    </row>
    <row r="800" spans="1:5" x14ac:dyDescent="0.25">
      <c r="A800">
        <v>1000000798</v>
      </c>
      <c r="B800">
        <f t="shared" ca="1" si="48"/>
        <v>8191477</v>
      </c>
      <c r="C800" t="str">
        <f t="shared" ca="1" si="49"/>
        <v>Credito</v>
      </c>
      <c r="D800">
        <f t="shared" ca="1" si="50"/>
        <v>50</v>
      </c>
      <c r="E800" t="str">
        <f t="shared" ca="1" si="51"/>
        <v>false</v>
      </c>
    </row>
    <row r="801" spans="1:5" x14ac:dyDescent="0.25">
      <c r="A801">
        <v>1000000799</v>
      </c>
      <c r="B801">
        <f t="shared" ca="1" si="48"/>
        <v>6084863</v>
      </c>
      <c r="C801" t="str">
        <f t="shared" ca="1" si="49"/>
        <v>Ahorros</v>
      </c>
      <c r="D801">
        <f t="shared" ca="1" si="50"/>
        <v>5</v>
      </c>
      <c r="E801" t="str">
        <f t="shared" ca="1" si="51"/>
        <v>true</v>
      </c>
    </row>
    <row r="802" spans="1:5" x14ac:dyDescent="0.25">
      <c r="A802">
        <v>1000000800</v>
      </c>
      <c r="B802">
        <f t="shared" ca="1" si="48"/>
        <v>1498403</v>
      </c>
      <c r="C802" t="str">
        <f t="shared" ca="1" si="49"/>
        <v>Ahorros</v>
      </c>
      <c r="D802">
        <f t="shared" ca="1" si="50"/>
        <v>90</v>
      </c>
      <c r="E802" t="str">
        <f t="shared" ca="1" si="51"/>
        <v>false</v>
      </c>
    </row>
    <row r="803" spans="1:5" x14ac:dyDescent="0.25">
      <c r="A803">
        <v>1000000801</v>
      </c>
      <c r="B803">
        <f t="shared" ca="1" si="48"/>
        <v>4077800</v>
      </c>
      <c r="C803" t="str">
        <f t="shared" ca="1" si="49"/>
        <v>Credito</v>
      </c>
      <c r="D803">
        <f t="shared" ca="1" si="50"/>
        <v>16</v>
      </c>
      <c r="E803" t="str">
        <f t="shared" ca="1" si="51"/>
        <v>false</v>
      </c>
    </row>
    <row r="804" spans="1:5" x14ac:dyDescent="0.25">
      <c r="A804">
        <v>1000000802</v>
      </c>
      <c r="B804">
        <f t="shared" ca="1" si="48"/>
        <v>3940515</v>
      </c>
      <c r="C804" t="str">
        <f t="shared" ca="1" si="49"/>
        <v>Credito</v>
      </c>
      <c r="D804">
        <f t="shared" ca="1" si="50"/>
        <v>114</v>
      </c>
      <c r="E804" t="str">
        <f t="shared" ca="1" si="51"/>
        <v>true</v>
      </c>
    </row>
    <row r="805" spans="1:5" x14ac:dyDescent="0.25">
      <c r="A805">
        <v>1000000803</v>
      </c>
      <c r="B805">
        <f t="shared" ca="1" si="48"/>
        <v>1158447</v>
      </c>
      <c r="C805" t="str">
        <f t="shared" ca="1" si="49"/>
        <v>Credito</v>
      </c>
      <c r="D805">
        <f t="shared" ca="1" si="50"/>
        <v>50</v>
      </c>
      <c r="E805" t="str">
        <f t="shared" ca="1" si="51"/>
        <v>false</v>
      </c>
    </row>
    <row r="806" spans="1:5" x14ac:dyDescent="0.25">
      <c r="A806">
        <v>1000000804</v>
      </c>
      <c r="B806">
        <f t="shared" ca="1" si="48"/>
        <v>4248788</v>
      </c>
      <c r="C806" t="str">
        <f t="shared" ca="1" si="49"/>
        <v>Ahorros</v>
      </c>
      <c r="D806">
        <f t="shared" ca="1" si="50"/>
        <v>144</v>
      </c>
      <c r="E806" t="str">
        <f t="shared" ca="1" si="51"/>
        <v>false</v>
      </c>
    </row>
    <row r="807" spans="1:5" x14ac:dyDescent="0.25">
      <c r="A807">
        <v>1000000805</v>
      </c>
      <c r="B807">
        <f t="shared" ca="1" si="48"/>
        <v>1522351</v>
      </c>
      <c r="C807" t="str">
        <f t="shared" ca="1" si="49"/>
        <v>Credito</v>
      </c>
      <c r="D807">
        <f t="shared" ca="1" si="50"/>
        <v>74</v>
      </c>
      <c r="E807" t="str">
        <f t="shared" ca="1" si="51"/>
        <v>true</v>
      </c>
    </row>
    <row r="808" spans="1:5" x14ac:dyDescent="0.25">
      <c r="A808">
        <v>1000000806</v>
      </c>
      <c r="B808">
        <f t="shared" ca="1" si="48"/>
        <v>9253912</v>
      </c>
      <c r="C808" t="str">
        <f t="shared" ca="1" si="49"/>
        <v>Credito</v>
      </c>
      <c r="D808">
        <f t="shared" ca="1" si="50"/>
        <v>73</v>
      </c>
      <c r="E808" t="str">
        <f t="shared" ca="1" si="51"/>
        <v>true</v>
      </c>
    </row>
    <row r="809" spans="1:5" x14ac:dyDescent="0.25">
      <c r="A809">
        <v>1000000807</v>
      </c>
      <c r="B809">
        <f t="shared" ca="1" si="48"/>
        <v>2563604</v>
      </c>
      <c r="C809" t="str">
        <f t="shared" ca="1" si="49"/>
        <v>Credito</v>
      </c>
      <c r="D809">
        <f t="shared" ca="1" si="50"/>
        <v>129</v>
      </c>
      <c r="E809" t="str">
        <f t="shared" ca="1" si="51"/>
        <v>false</v>
      </c>
    </row>
    <row r="810" spans="1:5" x14ac:dyDescent="0.25">
      <c r="A810">
        <v>1000000808</v>
      </c>
      <c r="B810">
        <f t="shared" ca="1" si="48"/>
        <v>7124408</v>
      </c>
      <c r="C810" t="str">
        <f t="shared" ca="1" si="49"/>
        <v>Ahorros</v>
      </c>
      <c r="D810">
        <f t="shared" ca="1" si="50"/>
        <v>124</v>
      </c>
      <c r="E810" t="str">
        <f t="shared" ca="1" si="51"/>
        <v>true</v>
      </c>
    </row>
    <row r="811" spans="1:5" x14ac:dyDescent="0.25">
      <c r="A811">
        <v>1000000809</v>
      </c>
      <c r="B811">
        <f t="shared" ca="1" si="48"/>
        <v>6501635</v>
      </c>
      <c r="C811" t="str">
        <f t="shared" ca="1" si="49"/>
        <v>Ahorros</v>
      </c>
      <c r="D811">
        <f t="shared" ca="1" si="50"/>
        <v>125</v>
      </c>
      <c r="E811" t="str">
        <f t="shared" ca="1" si="51"/>
        <v>true</v>
      </c>
    </row>
    <row r="812" spans="1:5" x14ac:dyDescent="0.25">
      <c r="A812">
        <v>1000000810</v>
      </c>
      <c r="B812">
        <f t="shared" ca="1" si="48"/>
        <v>2707095</v>
      </c>
      <c r="C812" t="str">
        <f t="shared" ca="1" si="49"/>
        <v>Ahorros</v>
      </c>
      <c r="D812">
        <f t="shared" ca="1" si="50"/>
        <v>75</v>
      </c>
      <c r="E812" t="str">
        <f t="shared" ca="1" si="51"/>
        <v>true</v>
      </c>
    </row>
    <row r="813" spans="1:5" x14ac:dyDescent="0.25">
      <c r="A813">
        <v>1000000811</v>
      </c>
      <c r="B813">
        <f t="shared" ca="1" si="48"/>
        <v>7463076</v>
      </c>
      <c r="C813" t="str">
        <f t="shared" ca="1" si="49"/>
        <v>Credito</v>
      </c>
      <c r="D813">
        <f t="shared" ca="1" si="50"/>
        <v>111</v>
      </c>
      <c r="E813" t="str">
        <f t="shared" ca="1" si="51"/>
        <v>true</v>
      </c>
    </row>
    <row r="814" spans="1:5" x14ac:dyDescent="0.25">
      <c r="A814">
        <v>1000000812</v>
      </c>
      <c r="B814">
        <f t="shared" ca="1" si="48"/>
        <v>8918198</v>
      </c>
      <c r="C814" t="str">
        <f t="shared" ca="1" si="49"/>
        <v>Credito</v>
      </c>
      <c r="D814">
        <f t="shared" ca="1" si="50"/>
        <v>112</v>
      </c>
      <c r="E814" t="str">
        <f t="shared" ca="1" si="51"/>
        <v>true</v>
      </c>
    </row>
    <row r="815" spans="1:5" x14ac:dyDescent="0.25">
      <c r="A815">
        <v>1000000813</v>
      </c>
      <c r="B815">
        <f t="shared" ca="1" si="48"/>
        <v>9653302</v>
      </c>
      <c r="C815" t="str">
        <f t="shared" ca="1" si="49"/>
        <v>Credito</v>
      </c>
      <c r="D815">
        <f t="shared" ca="1" si="50"/>
        <v>120</v>
      </c>
      <c r="E815" t="str">
        <f t="shared" ca="1" si="51"/>
        <v>false</v>
      </c>
    </row>
    <row r="816" spans="1:5" x14ac:dyDescent="0.25">
      <c r="A816">
        <v>1000000814</v>
      </c>
      <c r="B816">
        <f t="shared" ca="1" si="48"/>
        <v>4995977</v>
      </c>
      <c r="C816" t="str">
        <f t="shared" ca="1" si="49"/>
        <v>Ahorros</v>
      </c>
      <c r="D816">
        <f t="shared" ca="1" si="50"/>
        <v>74</v>
      </c>
      <c r="E816" t="str">
        <f t="shared" ca="1" si="51"/>
        <v>true</v>
      </c>
    </row>
    <row r="817" spans="1:5" x14ac:dyDescent="0.25">
      <c r="A817">
        <v>1000000815</v>
      </c>
      <c r="B817">
        <f t="shared" ca="1" si="48"/>
        <v>3634492</v>
      </c>
      <c r="C817" t="str">
        <f t="shared" ca="1" si="49"/>
        <v>Credito</v>
      </c>
      <c r="D817">
        <f t="shared" ca="1" si="50"/>
        <v>134</v>
      </c>
      <c r="E817" t="str">
        <f t="shared" ca="1" si="51"/>
        <v>true</v>
      </c>
    </row>
    <row r="818" spans="1:5" x14ac:dyDescent="0.25">
      <c r="A818">
        <v>1000000816</v>
      </c>
      <c r="B818">
        <f t="shared" ca="1" si="48"/>
        <v>6849119</v>
      </c>
      <c r="C818" t="str">
        <f t="shared" ca="1" si="49"/>
        <v>Ahorros</v>
      </c>
      <c r="D818">
        <f t="shared" ca="1" si="50"/>
        <v>54</v>
      </c>
      <c r="E818" t="str">
        <f t="shared" ca="1" si="51"/>
        <v>false</v>
      </c>
    </row>
    <row r="819" spans="1:5" x14ac:dyDescent="0.25">
      <c r="A819">
        <v>1000000817</v>
      </c>
      <c r="B819">
        <f t="shared" ca="1" si="48"/>
        <v>1703709</v>
      </c>
      <c r="C819" t="str">
        <f t="shared" ca="1" si="49"/>
        <v>Credito</v>
      </c>
      <c r="D819">
        <f t="shared" ca="1" si="50"/>
        <v>60</v>
      </c>
      <c r="E819" t="str">
        <f t="shared" ca="1" si="51"/>
        <v>false</v>
      </c>
    </row>
    <row r="820" spans="1:5" x14ac:dyDescent="0.25">
      <c r="A820">
        <v>1000000818</v>
      </c>
      <c r="B820">
        <f t="shared" ca="1" si="48"/>
        <v>2975296</v>
      </c>
      <c r="C820" t="str">
        <f t="shared" ca="1" si="49"/>
        <v>Credito</v>
      </c>
      <c r="D820">
        <f t="shared" ca="1" si="50"/>
        <v>124</v>
      </c>
      <c r="E820" t="str">
        <f t="shared" ca="1" si="51"/>
        <v>true</v>
      </c>
    </row>
    <row r="821" spans="1:5" x14ac:dyDescent="0.25">
      <c r="A821">
        <v>1000000819</v>
      </c>
      <c r="B821">
        <f t="shared" ca="1" si="48"/>
        <v>822961</v>
      </c>
      <c r="C821" t="str">
        <f t="shared" ca="1" si="49"/>
        <v>Credito</v>
      </c>
      <c r="D821">
        <f t="shared" ca="1" si="50"/>
        <v>74</v>
      </c>
      <c r="E821" t="str">
        <f t="shared" ca="1" si="51"/>
        <v>true</v>
      </c>
    </row>
    <row r="822" spans="1:5" x14ac:dyDescent="0.25">
      <c r="A822">
        <v>1000000820</v>
      </c>
      <c r="B822">
        <f t="shared" ca="1" si="48"/>
        <v>4211016</v>
      </c>
      <c r="C822" t="str">
        <f t="shared" ca="1" si="49"/>
        <v>Credito</v>
      </c>
      <c r="D822">
        <f t="shared" ca="1" si="50"/>
        <v>79</v>
      </c>
      <c r="E822" t="str">
        <f t="shared" ca="1" si="51"/>
        <v>false</v>
      </c>
    </row>
    <row r="823" spans="1:5" x14ac:dyDescent="0.25">
      <c r="A823">
        <v>1000000821</v>
      </c>
      <c r="B823">
        <f t="shared" ca="1" si="48"/>
        <v>4228350</v>
      </c>
      <c r="C823" t="str">
        <f t="shared" ca="1" si="49"/>
        <v>Ahorros</v>
      </c>
      <c r="D823">
        <f t="shared" ca="1" si="50"/>
        <v>143</v>
      </c>
      <c r="E823" t="str">
        <f t="shared" ca="1" si="51"/>
        <v>false</v>
      </c>
    </row>
    <row r="824" spans="1:5" x14ac:dyDescent="0.25">
      <c r="A824">
        <v>1000000822</v>
      </c>
      <c r="B824">
        <f t="shared" ca="1" si="48"/>
        <v>8345385</v>
      </c>
      <c r="C824" t="str">
        <f t="shared" ca="1" si="49"/>
        <v>Credito</v>
      </c>
      <c r="D824">
        <f t="shared" ca="1" si="50"/>
        <v>137</v>
      </c>
      <c r="E824" t="str">
        <f t="shared" ca="1" si="51"/>
        <v>false</v>
      </c>
    </row>
    <row r="825" spans="1:5" x14ac:dyDescent="0.25">
      <c r="A825">
        <v>1000000823</v>
      </c>
      <c r="B825">
        <f t="shared" ca="1" si="48"/>
        <v>5780695</v>
      </c>
      <c r="C825" t="str">
        <f t="shared" ca="1" si="49"/>
        <v>Credito</v>
      </c>
      <c r="D825">
        <f t="shared" ca="1" si="50"/>
        <v>132</v>
      </c>
      <c r="E825" t="str">
        <f t="shared" ca="1" si="51"/>
        <v>true</v>
      </c>
    </row>
    <row r="826" spans="1:5" x14ac:dyDescent="0.25">
      <c r="A826">
        <v>1000000824</v>
      </c>
      <c r="B826">
        <f t="shared" ca="1" si="48"/>
        <v>5688958</v>
      </c>
      <c r="C826" t="str">
        <f t="shared" ca="1" si="49"/>
        <v>Credito</v>
      </c>
      <c r="D826">
        <f t="shared" ca="1" si="50"/>
        <v>146</v>
      </c>
      <c r="E826" t="str">
        <f t="shared" ca="1" si="51"/>
        <v>true</v>
      </c>
    </row>
    <row r="827" spans="1:5" x14ac:dyDescent="0.25">
      <c r="A827">
        <v>1000000825</v>
      </c>
      <c r="B827">
        <f t="shared" ca="1" si="48"/>
        <v>8480923</v>
      </c>
      <c r="C827" t="str">
        <f t="shared" ca="1" si="49"/>
        <v>Credito</v>
      </c>
      <c r="D827">
        <f t="shared" ca="1" si="50"/>
        <v>75</v>
      </c>
      <c r="E827" t="str">
        <f t="shared" ca="1" si="51"/>
        <v>true</v>
      </c>
    </row>
    <row r="828" spans="1:5" x14ac:dyDescent="0.25">
      <c r="A828">
        <v>1000000826</v>
      </c>
      <c r="B828">
        <f t="shared" ca="1" si="48"/>
        <v>857410</v>
      </c>
      <c r="C828" t="str">
        <f t="shared" ca="1" si="49"/>
        <v>Credito</v>
      </c>
      <c r="D828">
        <f t="shared" ca="1" si="50"/>
        <v>19</v>
      </c>
      <c r="E828" t="str">
        <f t="shared" ca="1" si="51"/>
        <v>true</v>
      </c>
    </row>
    <row r="829" spans="1:5" x14ac:dyDescent="0.25">
      <c r="A829">
        <v>1000000827</v>
      </c>
      <c r="B829">
        <f t="shared" ca="1" si="48"/>
        <v>314566</v>
      </c>
      <c r="C829" t="str">
        <f t="shared" ca="1" si="49"/>
        <v>Ahorros</v>
      </c>
      <c r="D829">
        <f t="shared" ca="1" si="50"/>
        <v>149</v>
      </c>
      <c r="E829" t="str">
        <f t="shared" ca="1" si="51"/>
        <v>false</v>
      </c>
    </row>
    <row r="830" spans="1:5" x14ac:dyDescent="0.25">
      <c r="A830">
        <v>1000000828</v>
      </c>
      <c r="B830">
        <f t="shared" ca="1" si="48"/>
        <v>9786930</v>
      </c>
      <c r="C830" t="str">
        <f t="shared" ca="1" si="49"/>
        <v>Ahorros</v>
      </c>
      <c r="D830">
        <f t="shared" ca="1" si="50"/>
        <v>16</v>
      </c>
      <c r="E830" t="str">
        <f t="shared" ca="1" si="51"/>
        <v>true</v>
      </c>
    </row>
    <row r="831" spans="1:5" x14ac:dyDescent="0.25">
      <c r="A831">
        <v>1000000829</v>
      </c>
      <c r="B831">
        <f t="shared" ca="1" si="48"/>
        <v>5548762</v>
      </c>
      <c r="C831" t="str">
        <f t="shared" ca="1" si="49"/>
        <v>Ahorros</v>
      </c>
      <c r="D831">
        <f t="shared" ca="1" si="50"/>
        <v>97</v>
      </c>
      <c r="E831" t="str">
        <f t="shared" ca="1" si="51"/>
        <v>false</v>
      </c>
    </row>
    <row r="832" spans="1:5" x14ac:dyDescent="0.25">
      <c r="A832">
        <v>1000000830</v>
      </c>
      <c r="B832">
        <f t="shared" ca="1" si="48"/>
        <v>5686532</v>
      </c>
      <c r="C832" t="str">
        <f t="shared" ca="1" si="49"/>
        <v>Credito</v>
      </c>
      <c r="D832">
        <f t="shared" ca="1" si="50"/>
        <v>117</v>
      </c>
      <c r="E832" t="str">
        <f t="shared" ca="1" si="51"/>
        <v>true</v>
      </c>
    </row>
    <row r="833" spans="1:5" x14ac:dyDescent="0.25">
      <c r="A833">
        <v>1000000831</v>
      </c>
      <c r="B833">
        <f t="shared" ca="1" si="48"/>
        <v>3032170</v>
      </c>
      <c r="C833" t="str">
        <f t="shared" ca="1" si="49"/>
        <v>Credito</v>
      </c>
      <c r="D833">
        <f t="shared" ca="1" si="50"/>
        <v>108</v>
      </c>
      <c r="E833" t="str">
        <f t="shared" ca="1" si="51"/>
        <v>false</v>
      </c>
    </row>
    <row r="834" spans="1:5" x14ac:dyDescent="0.25">
      <c r="A834">
        <v>1000000832</v>
      </c>
      <c r="B834">
        <f t="shared" ca="1" si="48"/>
        <v>5392918</v>
      </c>
      <c r="C834" t="str">
        <f t="shared" ca="1" si="49"/>
        <v>Credito</v>
      </c>
      <c r="D834">
        <f t="shared" ca="1" si="50"/>
        <v>33</v>
      </c>
      <c r="E834" t="str">
        <f t="shared" ca="1" si="51"/>
        <v>true</v>
      </c>
    </row>
    <row r="835" spans="1:5" x14ac:dyDescent="0.25">
      <c r="A835">
        <v>1000000833</v>
      </c>
      <c r="B835">
        <f t="shared" ref="B835:B898" ca="1" si="52">RANDBETWEEN(0,10000000)</f>
        <v>4671437</v>
      </c>
      <c r="C835" t="str">
        <f t="shared" ref="C835:C898" ca="1" si="53">CHOOSE(RANDBETWEEN(1,2),"Ahorros","Credito")</f>
        <v>Ahorros</v>
      </c>
      <c r="D835">
        <f t="shared" ref="D835:D898" ca="1" si="54">RANDBETWEEN(1,150)</f>
        <v>52</v>
      </c>
      <c r="E835" t="str">
        <f t="shared" ref="E835:E898" ca="1" si="55">CHOOSE(RANDBETWEEN(1,2),"true","false")</f>
        <v>true</v>
      </c>
    </row>
    <row r="836" spans="1:5" x14ac:dyDescent="0.25">
      <c r="A836">
        <v>1000000834</v>
      </c>
      <c r="B836">
        <f t="shared" ca="1" si="52"/>
        <v>8279177</v>
      </c>
      <c r="C836" t="str">
        <f t="shared" ca="1" si="53"/>
        <v>Credito</v>
      </c>
      <c r="D836">
        <f t="shared" ca="1" si="54"/>
        <v>90</v>
      </c>
      <c r="E836" t="str">
        <f t="shared" ca="1" si="55"/>
        <v>false</v>
      </c>
    </row>
    <row r="837" spans="1:5" x14ac:dyDescent="0.25">
      <c r="A837">
        <v>1000000835</v>
      </c>
      <c r="B837">
        <f t="shared" ca="1" si="52"/>
        <v>9410336</v>
      </c>
      <c r="C837" t="str">
        <f t="shared" ca="1" si="53"/>
        <v>Credito</v>
      </c>
      <c r="D837">
        <f t="shared" ca="1" si="54"/>
        <v>19</v>
      </c>
      <c r="E837" t="str">
        <f t="shared" ca="1" si="55"/>
        <v>false</v>
      </c>
    </row>
    <row r="838" spans="1:5" x14ac:dyDescent="0.25">
      <c r="A838">
        <v>1000000836</v>
      </c>
      <c r="B838">
        <f t="shared" ca="1" si="52"/>
        <v>2448262</v>
      </c>
      <c r="C838" t="str">
        <f t="shared" ca="1" si="53"/>
        <v>Ahorros</v>
      </c>
      <c r="D838">
        <f t="shared" ca="1" si="54"/>
        <v>1</v>
      </c>
      <c r="E838" t="str">
        <f t="shared" ca="1" si="55"/>
        <v>true</v>
      </c>
    </row>
    <row r="839" spans="1:5" x14ac:dyDescent="0.25">
      <c r="A839">
        <v>1000000837</v>
      </c>
      <c r="B839">
        <f t="shared" ca="1" si="52"/>
        <v>1580147</v>
      </c>
      <c r="C839" t="str">
        <f t="shared" ca="1" si="53"/>
        <v>Credito</v>
      </c>
      <c r="D839">
        <f t="shared" ca="1" si="54"/>
        <v>82</v>
      </c>
      <c r="E839" t="str">
        <f t="shared" ca="1" si="55"/>
        <v>true</v>
      </c>
    </row>
    <row r="840" spans="1:5" x14ac:dyDescent="0.25">
      <c r="A840">
        <v>1000000838</v>
      </c>
      <c r="B840">
        <f t="shared" ca="1" si="52"/>
        <v>1442801</v>
      </c>
      <c r="C840" t="str">
        <f t="shared" ca="1" si="53"/>
        <v>Credito</v>
      </c>
      <c r="D840">
        <f t="shared" ca="1" si="54"/>
        <v>11</v>
      </c>
      <c r="E840" t="str">
        <f t="shared" ca="1" si="55"/>
        <v>true</v>
      </c>
    </row>
    <row r="841" spans="1:5" x14ac:dyDescent="0.25">
      <c r="A841">
        <v>1000000839</v>
      </c>
      <c r="B841">
        <f t="shared" ca="1" si="52"/>
        <v>6439048</v>
      </c>
      <c r="C841" t="str">
        <f t="shared" ca="1" si="53"/>
        <v>Ahorros</v>
      </c>
      <c r="D841">
        <f t="shared" ca="1" si="54"/>
        <v>34</v>
      </c>
      <c r="E841" t="str">
        <f t="shared" ca="1" si="55"/>
        <v>false</v>
      </c>
    </row>
    <row r="842" spans="1:5" x14ac:dyDescent="0.25">
      <c r="A842">
        <v>1000000840</v>
      </c>
      <c r="B842">
        <f t="shared" ca="1" si="52"/>
        <v>7985740</v>
      </c>
      <c r="C842" t="str">
        <f t="shared" ca="1" si="53"/>
        <v>Ahorros</v>
      </c>
      <c r="D842">
        <f t="shared" ca="1" si="54"/>
        <v>77</v>
      </c>
      <c r="E842" t="str">
        <f t="shared" ca="1" si="55"/>
        <v>true</v>
      </c>
    </row>
    <row r="843" spans="1:5" x14ac:dyDescent="0.25">
      <c r="A843">
        <v>1000000841</v>
      </c>
      <c r="B843">
        <f t="shared" ca="1" si="52"/>
        <v>8378545</v>
      </c>
      <c r="C843" t="str">
        <f t="shared" ca="1" si="53"/>
        <v>Ahorros</v>
      </c>
      <c r="D843">
        <f t="shared" ca="1" si="54"/>
        <v>84</v>
      </c>
      <c r="E843" t="str">
        <f t="shared" ca="1" si="55"/>
        <v>false</v>
      </c>
    </row>
    <row r="844" spans="1:5" x14ac:dyDescent="0.25">
      <c r="A844">
        <v>1000000842</v>
      </c>
      <c r="B844">
        <f t="shared" ca="1" si="52"/>
        <v>7973720</v>
      </c>
      <c r="C844" t="str">
        <f t="shared" ca="1" si="53"/>
        <v>Ahorros</v>
      </c>
      <c r="D844">
        <f t="shared" ca="1" si="54"/>
        <v>94</v>
      </c>
      <c r="E844" t="str">
        <f t="shared" ca="1" si="55"/>
        <v>true</v>
      </c>
    </row>
    <row r="845" spans="1:5" x14ac:dyDescent="0.25">
      <c r="A845">
        <v>1000000843</v>
      </c>
      <c r="B845">
        <f t="shared" ca="1" si="52"/>
        <v>8118580</v>
      </c>
      <c r="C845" t="str">
        <f t="shared" ca="1" si="53"/>
        <v>Ahorros</v>
      </c>
      <c r="D845">
        <f t="shared" ca="1" si="54"/>
        <v>87</v>
      </c>
      <c r="E845" t="str">
        <f t="shared" ca="1" si="55"/>
        <v>true</v>
      </c>
    </row>
    <row r="846" spans="1:5" x14ac:dyDescent="0.25">
      <c r="A846">
        <v>1000000844</v>
      </c>
      <c r="B846">
        <f t="shared" ca="1" si="52"/>
        <v>4827728</v>
      </c>
      <c r="C846" t="str">
        <f t="shared" ca="1" si="53"/>
        <v>Credito</v>
      </c>
      <c r="D846">
        <f t="shared" ca="1" si="54"/>
        <v>7</v>
      </c>
      <c r="E846" t="str">
        <f t="shared" ca="1" si="55"/>
        <v>true</v>
      </c>
    </row>
    <row r="847" spans="1:5" x14ac:dyDescent="0.25">
      <c r="A847">
        <v>1000000845</v>
      </c>
      <c r="B847">
        <f t="shared" ca="1" si="52"/>
        <v>7989912</v>
      </c>
      <c r="C847" t="str">
        <f t="shared" ca="1" si="53"/>
        <v>Credito</v>
      </c>
      <c r="D847">
        <f t="shared" ca="1" si="54"/>
        <v>39</v>
      </c>
      <c r="E847" t="str">
        <f t="shared" ca="1" si="55"/>
        <v>false</v>
      </c>
    </row>
    <row r="848" spans="1:5" x14ac:dyDescent="0.25">
      <c r="A848">
        <v>1000000846</v>
      </c>
      <c r="B848">
        <f t="shared" ca="1" si="52"/>
        <v>2963138</v>
      </c>
      <c r="C848" t="str">
        <f t="shared" ca="1" si="53"/>
        <v>Credito</v>
      </c>
      <c r="D848">
        <f t="shared" ca="1" si="54"/>
        <v>136</v>
      </c>
      <c r="E848" t="str">
        <f t="shared" ca="1" si="55"/>
        <v>true</v>
      </c>
    </row>
    <row r="849" spans="1:5" x14ac:dyDescent="0.25">
      <c r="A849">
        <v>1000000847</v>
      </c>
      <c r="B849">
        <f t="shared" ca="1" si="52"/>
        <v>5715431</v>
      </c>
      <c r="C849" t="str">
        <f t="shared" ca="1" si="53"/>
        <v>Ahorros</v>
      </c>
      <c r="D849">
        <f t="shared" ca="1" si="54"/>
        <v>45</v>
      </c>
      <c r="E849" t="str">
        <f t="shared" ca="1" si="55"/>
        <v>false</v>
      </c>
    </row>
    <row r="850" spans="1:5" x14ac:dyDescent="0.25">
      <c r="A850">
        <v>1000000848</v>
      </c>
      <c r="B850">
        <f t="shared" ca="1" si="52"/>
        <v>9392035</v>
      </c>
      <c r="C850" t="str">
        <f t="shared" ca="1" si="53"/>
        <v>Ahorros</v>
      </c>
      <c r="D850">
        <f t="shared" ca="1" si="54"/>
        <v>93</v>
      </c>
      <c r="E850" t="str">
        <f t="shared" ca="1" si="55"/>
        <v>true</v>
      </c>
    </row>
    <row r="851" spans="1:5" x14ac:dyDescent="0.25">
      <c r="A851">
        <v>1000000849</v>
      </c>
      <c r="B851">
        <f t="shared" ca="1" si="52"/>
        <v>7786238</v>
      </c>
      <c r="C851" t="str">
        <f t="shared" ca="1" si="53"/>
        <v>Ahorros</v>
      </c>
      <c r="D851">
        <f t="shared" ca="1" si="54"/>
        <v>22</v>
      </c>
      <c r="E851" t="str">
        <f t="shared" ca="1" si="55"/>
        <v>false</v>
      </c>
    </row>
    <row r="852" spans="1:5" x14ac:dyDescent="0.25">
      <c r="A852">
        <v>1000000850</v>
      </c>
      <c r="B852">
        <f t="shared" ca="1" si="52"/>
        <v>4360960</v>
      </c>
      <c r="C852" t="str">
        <f t="shared" ca="1" si="53"/>
        <v>Credito</v>
      </c>
      <c r="D852">
        <f t="shared" ca="1" si="54"/>
        <v>52</v>
      </c>
      <c r="E852" t="str">
        <f t="shared" ca="1" si="55"/>
        <v>true</v>
      </c>
    </row>
    <row r="853" spans="1:5" x14ac:dyDescent="0.25">
      <c r="A853">
        <v>1000000851</v>
      </c>
      <c r="B853">
        <f t="shared" ca="1" si="52"/>
        <v>6168773</v>
      </c>
      <c r="C853" t="str">
        <f t="shared" ca="1" si="53"/>
        <v>Ahorros</v>
      </c>
      <c r="D853">
        <f t="shared" ca="1" si="54"/>
        <v>89</v>
      </c>
      <c r="E853" t="str">
        <f t="shared" ca="1" si="55"/>
        <v>false</v>
      </c>
    </row>
    <row r="854" spans="1:5" x14ac:dyDescent="0.25">
      <c r="A854">
        <v>1000000852</v>
      </c>
      <c r="B854">
        <f t="shared" ca="1" si="52"/>
        <v>9489888</v>
      </c>
      <c r="C854" t="str">
        <f t="shared" ca="1" si="53"/>
        <v>Ahorros</v>
      </c>
      <c r="D854">
        <f t="shared" ca="1" si="54"/>
        <v>93</v>
      </c>
      <c r="E854" t="str">
        <f t="shared" ca="1" si="55"/>
        <v>true</v>
      </c>
    </row>
    <row r="855" spans="1:5" x14ac:dyDescent="0.25">
      <c r="A855">
        <v>1000000853</v>
      </c>
      <c r="B855">
        <f t="shared" ca="1" si="52"/>
        <v>1485148</v>
      </c>
      <c r="C855" t="str">
        <f t="shared" ca="1" si="53"/>
        <v>Credito</v>
      </c>
      <c r="D855">
        <f t="shared" ca="1" si="54"/>
        <v>149</v>
      </c>
      <c r="E855" t="str">
        <f t="shared" ca="1" si="55"/>
        <v>true</v>
      </c>
    </row>
    <row r="856" spans="1:5" x14ac:dyDescent="0.25">
      <c r="A856">
        <v>1000000854</v>
      </c>
      <c r="B856">
        <f t="shared" ca="1" si="52"/>
        <v>9428096</v>
      </c>
      <c r="C856" t="str">
        <f t="shared" ca="1" si="53"/>
        <v>Ahorros</v>
      </c>
      <c r="D856">
        <f t="shared" ca="1" si="54"/>
        <v>32</v>
      </c>
      <c r="E856" t="str">
        <f t="shared" ca="1" si="55"/>
        <v>true</v>
      </c>
    </row>
    <row r="857" spans="1:5" x14ac:dyDescent="0.25">
      <c r="A857">
        <v>1000000855</v>
      </c>
      <c r="B857">
        <f t="shared" ca="1" si="52"/>
        <v>4285017</v>
      </c>
      <c r="C857" t="str">
        <f t="shared" ca="1" si="53"/>
        <v>Ahorros</v>
      </c>
      <c r="D857">
        <f t="shared" ca="1" si="54"/>
        <v>54</v>
      </c>
      <c r="E857" t="str">
        <f t="shared" ca="1" si="55"/>
        <v>true</v>
      </c>
    </row>
    <row r="858" spans="1:5" x14ac:dyDescent="0.25">
      <c r="A858">
        <v>1000000856</v>
      </c>
      <c r="B858">
        <f t="shared" ca="1" si="52"/>
        <v>9422470</v>
      </c>
      <c r="C858" t="str">
        <f t="shared" ca="1" si="53"/>
        <v>Ahorros</v>
      </c>
      <c r="D858">
        <f t="shared" ca="1" si="54"/>
        <v>26</v>
      </c>
      <c r="E858" t="str">
        <f t="shared" ca="1" si="55"/>
        <v>false</v>
      </c>
    </row>
    <row r="859" spans="1:5" x14ac:dyDescent="0.25">
      <c r="A859">
        <v>1000000857</v>
      </c>
      <c r="B859">
        <f t="shared" ca="1" si="52"/>
        <v>2020102</v>
      </c>
      <c r="C859" t="str">
        <f t="shared" ca="1" si="53"/>
        <v>Credito</v>
      </c>
      <c r="D859">
        <f t="shared" ca="1" si="54"/>
        <v>17</v>
      </c>
      <c r="E859" t="str">
        <f t="shared" ca="1" si="55"/>
        <v>true</v>
      </c>
    </row>
    <row r="860" spans="1:5" x14ac:dyDescent="0.25">
      <c r="A860">
        <v>1000000858</v>
      </c>
      <c r="B860">
        <f t="shared" ca="1" si="52"/>
        <v>4192468</v>
      </c>
      <c r="C860" t="str">
        <f t="shared" ca="1" si="53"/>
        <v>Credito</v>
      </c>
      <c r="D860">
        <f t="shared" ca="1" si="54"/>
        <v>125</v>
      </c>
      <c r="E860" t="str">
        <f t="shared" ca="1" si="55"/>
        <v>true</v>
      </c>
    </row>
    <row r="861" spans="1:5" x14ac:dyDescent="0.25">
      <c r="A861">
        <v>1000000859</v>
      </c>
      <c r="B861">
        <f t="shared" ca="1" si="52"/>
        <v>7209840</v>
      </c>
      <c r="C861" t="str">
        <f t="shared" ca="1" si="53"/>
        <v>Ahorros</v>
      </c>
      <c r="D861">
        <f t="shared" ca="1" si="54"/>
        <v>111</v>
      </c>
      <c r="E861" t="str">
        <f t="shared" ca="1" si="55"/>
        <v>false</v>
      </c>
    </row>
    <row r="862" spans="1:5" x14ac:dyDescent="0.25">
      <c r="A862">
        <v>1000000860</v>
      </c>
      <c r="B862">
        <f t="shared" ca="1" si="52"/>
        <v>3533283</v>
      </c>
      <c r="C862" t="str">
        <f t="shared" ca="1" si="53"/>
        <v>Ahorros</v>
      </c>
      <c r="D862">
        <f t="shared" ca="1" si="54"/>
        <v>1</v>
      </c>
      <c r="E862" t="str">
        <f t="shared" ca="1" si="55"/>
        <v>false</v>
      </c>
    </row>
    <row r="863" spans="1:5" x14ac:dyDescent="0.25">
      <c r="A863">
        <v>1000000861</v>
      </c>
      <c r="B863">
        <f t="shared" ca="1" si="52"/>
        <v>3036163</v>
      </c>
      <c r="C863" t="str">
        <f t="shared" ca="1" si="53"/>
        <v>Ahorros</v>
      </c>
      <c r="D863">
        <f t="shared" ca="1" si="54"/>
        <v>119</v>
      </c>
      <c r="E863" t="str">
        <f t="shared" ca="1" si="55"/>
        <v>false</v>
      </c>
    </row>
    <row r="864" spans="1:5" x14ac:dyDescent="0.25">
      <c r="A864">
        <v>1000000862</v>
      </c>
      <c r="B864">
        <f t="shared" ca="1" si="52"/>
        <v>9636614</v>
      </c>
      <c r="C864" t="str">
        <f t="shared" ca="1" si="53"/>
        <v>Credito</v>
      </c>
      <c r="D864">
        <f t="shared" ca="1" si="54"/>
        <v>129</v>
      </c>
      <c r="E864" t="str">
        <f t="shared" ca="1" si="55"/>
        <v>true</v>
      </c>
    </row>
    <row r="865" spans="1:5" x14ac:dyDescent="0.25">
      <c r="A865">
        <v>1000000863</v>
      </c>
      <c r="B865">
        <f t="shared" ca="1" si="52"/>
        <v>2703497</v>
      </c>
      <c r="C865" t="str">
        <f t="shared" ca="1" si="53"/>
        <v>Ahorros</v>
      </c>
      <c r="D865">
        <f t="shared" ca="1" si="54"/>
        <v>147</v>
      </c>
      <c r="E865" t="str">
        <f t="shared" ca="1" si="55"/>
        <v>false</v>
      </c>
    </row>
    <row r="866" spans="1:5" x14ac:dyDescent="0.25">
      <c r="A866">
        <v>1000000864</v>
      </c>
      <c r="B866">
        <f t="shared" ca="1" si="52"/>
        <v>2708054</v>
      </c>
      <c r="C866" t="str">
        <f t="shared" ca="1" si="53"/>
        <v>Ahorros</v>
      </c>
      <c r="D866">
        <f t="shared" ca="1" si="54"/>
        <v>145</v>
      </c>
      <c r="E866" t="str">
        <f t="shared" ca="1" si="55"/>
        <v>false</v>
      </c>
    </row>
    <row r="867" spans="1:5" x14ac:dyDescent="0.25">
      <c r="A867">
        <v>1000000865</v>
      </c>
      <c r="B867">
        <f t="shared" ca="1" si="52"/>
        <v>6255689</v>
      </c>
      <c r="C867" t="str">
        <f t="shared" ca="1" si="53"/>
        <v>Ahorros</v>
      </c>
      <c r="D867">
        <f t="shared" ca="1" si="54"/>
        <v>90</v>
      </c>
      <c r="E867" t="str">
        <f t="shared" ca="1" si="55"/>
        <v>false</v>
      </c>
    </row>
    <row r="868" spans="1:5" x14ac:dyDescent="0.25">
      <c r="A868">
        <v>1000000866</v>
      </c>
      <c r="B868">
        <f t="shared" ca="1" si="52"/>
        <v>7278196</v>
      </c>
      <c r="C868" t="str">
        <f t="shared" ca="1" si="53"/>
        <v>Credito</v>
      </c>
      <c r="D868">
        <f t="shared" ca="1" si="54"/>
        <v>69</v>
      </c>
      <c r="E868" t="str">
        <f t="shared" ca="1" si="55"/>
        <v>false</v>
      </c>
    </row>
    <row r="869" spans="1:5" x14ac:dyDescent="0.25">
      <c r="A869">
        <v>1000000867</v>
      </c>
      <c r="B869">
        <f t="shared" ca="1" si="52"/>
        <v>4732782</v>
      </c>
      <c r="C869" t="str">
        <f t="shared" ca="1" si="53"/>
        <v>Ahorros</v>
      </c>
      <c r="D869">
        <f t="shared" ca="1" si="54"/>
        <v>82</v>
      </c>
      <c r="E869" t="str">
        <f t="shared" ca="1" si="55"/>
        <v>false</v>
      </c>
    </row>
    <row r="870" spans="1:5" x14ac:dyDescent="0.25">
      <c r="A870">
        <v>1000000868</v>
      </c>
      <c r="B870">
        <f t="shared" ca="1" si="52"/>
        <v>1224688</v>
      </c>
      <c r="C870" t="str">
        <f t="shared" ca="1" si="53"/>
        <v>Ahorros</v>
      </c>
      <c r="D870">
        <f t="shared" ca="1" si="54"/>
        <v>118</v>
      </c>
      <c r="E870" t="str">
        <f t="shared" ca="1" si="55"/>
        <v>true</v>
      </c>
    </row>
    <row r="871" spans="1:5" x14ac:dyDescent="0.25">
      <c r="A871">
        <v>1000000869</v>
      </c>
      <c r="B871">
        <f t="shared" ca="1" si="52"/>
        <v>9507331</v>
      </c>
      <c r="C871" t="str">
        <f t="shared" ca="1" si="53"/>
        <v>Ahorros</v>
      </c>
      <c r="D871">
        <f t="shared" ca="1" si="54"/>
        <v>116</v>
      </c>
      <c r="E871" t="str">
        <f t="shared" ca="1" si="55"/>
        <v>true</v>
      </c>
    </row>
    <row r="872" spans="1:5" x14ac:dyDescent="0.25">
      <c r="A872">
        <v>1000000870</v>
      </c>
      <c r="B872">
        <f t="shared" ca="1" si="52"/>
        <v>8837654</v>
      </c>
      <c r="C872" t="str">
        <f t="shared" ca="1" si="53"/>
        <v>Credito</v>
      </c>
      <c r="D872">
        <f t="shared" ca="1" si="54"/>
        <v>114</v>
      </c>
      <c r="E872" t="str">
        <f t="shared" ca="1" si="55"/>
        <v>false</v>
      </c>
    </row>
    <row r="873" spans="1:5" x14ac:dyDescent="0.25">
      <c r="A873">
        <v>1000000871</v>
      </c>
      <c r="B873">
        <f t="shared" ca="1" si="52"/>
        <v>6096590</v>
      </c>
      <c r="C873" t="str">
        <f t="shared" ca="1" si="53"/>
        <v>Credito</v>
      </c>
      <c r="D873">
        <f t="shared" ca="1" si="54"/>
        <v>28</v>
      </c>
      <c r="E873" t="str">
        <f t="shared" ca="1" si="55"/>
        <v>false</v>
      </c>
    </row>
    <row r="874" spans="1:5" x14ac:dyDescent="0.25">
      <c r="A874">
        <v>1000000872</v>
      </c>
      <c r="B874">
        <f t="shared" ca="1" si="52"/>
        <v>3466161</v>
      </c>
      <c r="C874" t="str">
        <f t="shared" ca="1" si="53"/>
        <v>Ahorros</v>
      </c>
      <c r="D874">
        <f t="shared" ca="1" si="54"/>
        <v>18</v>
      </c>
      <c r="E874" t="str">
        <f t="shared" ca="1" si="55"/>
        <v>false</v>
      </c>
    </row>
    <row r="875" spans="1:5" x14ac:dyDescent="0.25">
      <c r="A875">
        <v>1000000873</v>
      </c>
      <c r="B875">
        <f t="shared" ca="1" si="52"/>
        <v>3825611</v>
      </c>
      <c r="C875" t="str">
        <f t="shared" ca="1" si="53"/>
        <v>Ahorros</v>
      </c>
      <c r="D875">
        <f t="shared" ca="1" si="54"/>
        <v>132</v>
      </c>
      <c r="E875" t="str">
        <f t="shared" ca="1" si="55"/>
        <v>true</v>
      </c>
    </row>
    <row r="876" spans="1:5" x14ac:dyDescent="0.25">
      <c r="A876">
        <v>1000000874</v>
      </c>
      <c r="B876">
        <f t="shared" ca="1" si="52"/>
        <v>3669587</v>
      </c>
      <c r="C876" t="str">
        <f t="shared" ca="1" si="53"/>
        <v>Ahorros</v>
      </c>
      <c r="D876">
        <f t="shared" ca="1" si="54"/>
        <v>70</v>
      </c>
      <c r="E876" t="str">
        <f t="shared" ca="1" si="55"/>
        <v>false</v>
      </c>
    </row>
    <row r="877" spans="1:5" x14ac:dyDescent="0.25">
      <c r="A877">
        <v>1000000875</v>
      </c>
      <c r="B877">
        <f t="shared" ca="1" si="52"/>
        <v>4250249</v>
      </c>
      <c r="C877" t="str">
        <f t="shared" ca="1" si="53"/>
        <v>Ahorros</v>
      </c>
      <c r="D877">
        <f t="shared" ca="1" si="54"/>
        <v>2</v>
      </c>
      <c r="E877" t="str">
        <f t="shared" ca="1" si="55"/>
        <v>false</v>
      </c>
    </row>
    <row r="878" spans="1:5" x14ac:dyDescent="0.25">
      <c r="A878">
        <v>1000000876</v>
      </c>
      <c r="B878">
        <f t="shared" ca="1" si="52"/>
        <v>8870413</v>
      </c>
      <c r="C878" t="str">
        <f t="shared" ca="1" si="53"/>
        <v>Ahorros</v>
      </c>
      <c r="D878">
        <f t="shared" ca="1" si="54"/>
        <v>37</v>
      </c>
      <c r="E878" t="str">
        <f t="shared" ca="1" si="55"/>
        <v>false</v>
      </c>
    </row>
    <row r="879" spans="1:5" x14ac:dyDescent="0.25">
      <c r="A879">
        <v>1000000877</v>
      </c>
      <c r="B879">
        <f t="shared" ca="1" si="52"/>
        <v>7965082</v>
      </c>
      <c r="C879" t="str">
        <f t="shared" ca="1" si="53"/>
        <v>Ahorros</v>
      </c>
      <c r="D879">
        <f t="shared" ca="1" si="54"/>
        <v>60</v>
      </c>
      <c r="E879" t="str">
        <f t="shared" ca="1" si="55"/>
        <v>true</v>
      </c>
    </row>
    <row r="880" spans="1:5" x14ac:dyDescent="0.25">
      <c r="A880">
        <v>1000000878</v>
      </c>
      <c r="B880">
        <f t="shared" ca="1" si="52"/>
        <v>3972129</v>
      </c>
      <c r="C880" t="str">
        <f t="shared" ca="1" si="53"/>
        <v>Ahorros</v>
      </c>
      <c r="D880">
        <f t="shared" ca="1" si="54"/>
        <v>49</v>
      </c>
      <c r="E880" t="str">
        <f t="shared" ca="1" si="55"/>
        <v>false</v>
      </c>
    </row>
    <row r="881" spans="1:5" x14ac:dyDescent="0.25">
      <c r="A881">
        <v>1000000879</v>
      </c>
      <c r="B881">
        <f t="shared" ca="1" si="52"/>
        <v>288514</v>
      </c>
      <c r="C881" t="str">
        <f t="shared" ca="1" si="53"/>
        <v>Ahorros</v>
      </c>
      <c r="D881">
        <f t="shared" ca="1" si="54"/>
        <v>69</v>
      </c>
      <c r="E881" t="str">
        <f t="shared" ca="1" si="55"/>
        <v>false</v>
      </c>
    </row>
    <row r="882" spans="1:5" x14ac:dyDescent="0.25">
      <c r="A882">
        <v>1000000880</v>
      </c>
      <c r="B882">
        <f t="shared" ca="1" si="52"/>
        <v>2845308</v>
      </c>
      <c r="C882" t="str">
        <f t="shared" ca="1" si="53"/>
        <v>Credito</v>
      </c>
      <c r="D882">
        <f t="shared" ca="1" si="54"/>
        <v>80</v>
      </c>
      <c r="E882" t="str">
        <f t="shared" ca="1" si="55"/>
        <v>false</v>
      </c>
    </row>
    <row r="883" spans="1:5" x14ac:dyDescent="0.25">
      <c r="A883">
        <v>1000000881</v>
      </c>
      <c r="B883">
        <f t="shared" ca="1" si="52"/>
        <v>2175997</v>
      </c>
      <c r="C883" t="str">
        <f t="shared" ca="1" si="53"/>
        <v>Ahorros</v>
      </c>
      <c r="D883">
        <f t="shared" ca="1" si="54"/>
        <v>148</v>
      </c>
      <c r="E883" t="str">
        <f t="shared" ca="1" si="55"/>
        <v>false</v>
      </c>
    </row>
    <row r="884" spans="1:5" x14ac:dyDescent="0.25">
      <c r="A884">
        <v>1000000882</v>
      </c>
      <c r="B884">
        <f t="shared" ca="1" si="52"/>
        <v>1834959</v>
      </c>
      <c r="C884" t="str">
        <f t="shared" ca="1" si="53"/>
        <v>Credito</v>
      </c>
      <c r="D884">
        <f t="shared" ca="1" si="54"/>
        <v>135</v>
      </c>
      <c r="E884" t="str">
        <f t="shared" ca="1" si="55"/>
        <v>true</v>
      </c>
    </row>
    <row r="885" spans="1:5" x14ac:dyDescent="0.25">
      <c r="A885">
        <v>1000000883</v>
      </c>
      <c r="B885">
        <f t="shared" ca="1" si="52"/>
        <v>1302870</v>
      </c>
      <c r="C885" t="str">
        <f t="shared" ca="1" si="53"/>
        <v>Ahorros</v>
      </c>
      <c r="D885">
        <f t="shared" ca="1" si="54"/>
        <v>91</v>
      </c>
      <c r="E885" t="str">
        <f t="shared" ca="1" si="55"/>
        <v>false</v>
      </c>
    </row>
    <row r="886" spans="1:5" x14ac:dyDescent="0.25">
      <c r="A886">
        <v>1000000884</v>
      </c>
      <c r="B886">
        <f t="shared" ca="1" si="52"/>
        <v>2793852</v>
      </c>
      <c r="C886" t="str">
        <f t="shared" ca="1" si="53"/>
        <v>Credito</v>
      </c>
      <c r="D886">
        <f t="shared" ca="1" si="54"/>
        <v>60</v>
      </c>
      <c r="E886" t="str">
        <f t="shared" ca="1" si="55"/>
        <v>false</v>
      </c>
    </row>
    <row r="887" spans="1:5" x14ac:dyDescent="0.25">
      <c r="A887">
        <v>1000000885</v>
      </c>
      <c r="B887">
        <f t="shared" ca="1" si="52"/>
        <v>7987651</v>
      </c>
      <c r="C887" t="str">
        <f t="shared" ca="1" si="53"/>
        <v>Ahorros</v>
      </c>
      <c r="D887">
        <f t="shared" ca="1" si="54"/>
        <v>138</v>
      </c>
      <c r="E887" t="str">
        <f t="shared" ca="1" si="55"/>
        <v>true</v>
      </c>
    </row>
    <row r="888" spans="1:5" x14ac:dyDescent="0.25">
      <c r="A888">
        <v>1000000886</v>
      </c>
      <c r="B888">
        <f t="shared" ca="1" si="52"/>
        <v>3237440</v>
      </c>
      <c r="C888" t="str">
        <f t="shared" ca="1" si="53"/>
        <v>Ahorros</v>
      </c>
      <c r="D888">
        <f t="shared" ca="1" si="54"/>
        <v>83</v>
      </c>
      <c r="E888" t="str">
        <f t="shared" ca="1" si="55"/>
        <v>false</v>
      </c>
    </row>
    <row r="889" spans="1:5" x14ac:dyDescent="0.25">
      <c r="A889">
        <v>1000000887</v>
      </c>
      <c r="B889">
        <f t="shared" ca="1" si="52"/>
        <v>283678</v>
      </c>
      <c r="C889" t="str">
        <f t="shared" ca="1" si="53"/>
        <v>Ahorros</v>
      </c>
      <c r="D889">
        <f t="shared" ca="1" si="54"/>
        <v>45</v>
      </c>
      <c r="E889" t="str">
        <f t="shared" ca="1" si="55"/>
        <v>true</v>
      </c>
    </row>
    <row r="890" spans="1:5" x14ac:dyDescent="0.25">
      <c r="A890">
        <v>1000000888</v>
      </c>
      <c r="B890">
        <f t="shared" ca="1" si="52"/>
        <v>3741041</v>
      </c>
      <c r="C890" t="str">
        <f t="shared" ca="1" si="53"/>
        <v>Credito</v>
      </c>
      <c r="D890">
        <f t="shared" ca="1" si="54"/>
        <v>28</v>
      </c>
      <c r="E890" t="str">
        <f t="shared" ca="1" si="55"/>
        <v>false</v>
      </c>
    </row>
    <row r="891" spans="1:5" x14ac:dyDescent="0.25">
      <c r="A891">
        <v>1000000889</v>
      </c>
      <c r="B891">
        <f t="shared" ca="1" si="52"/>
        <v>2173286</v>
      </c>
      <c r="C891" t="str">
        <f t="shared" ca="1" si="53"/>
        <v>Credito</v>
      </c>
      <c r="D891">
        <f t="shared" ca="1" si="54"/>
        <v>5</v>
      </c>
      <c r="E891" t="str">
        <f t="shared" ca="1" si="55"/>
        <v>true</v>
      </c>
    </row>
    <row r="892" spans="1:5" x14ac:dyDescent="0.25">
      <c r="A892">
        <v>1000000890</v>
      </c>
      <c r="B892">
        <f t="shared" ca="1" si="52"/>
        <v>6704363</v>
      </c>
      <c r="C892" t="str">
        <f t="shared" ca="1" si="53"/>
        <v>Credito</v>
      </c>
      <c r="D892">
        <f t="shared" ca="1" si="54"/>
        <v>111</v>
      </c>
      <c r="E892" t="str">
        <f t="shared" ca="1" si="55"/>
        <v>true</v>
      </c>
    </row>
    <row r="893" spans="1:5" x14ac:dyDescent="0.25">
      <c r="A893">
        <v>1000000891</v>
      </c>
      <c r="B893">
        <f t="shared" ca="1" si="52"/>
        <v>9881369</v>
      </c>
      <c r="C893" t="str">
        <f t="shared" ca="1" si="53"/>
        <v>Credito</v>
      </c>
      <c r="D893">
        <f t="shared" ca="1" si="54"/>
        <v>39</v>
      </c>
      <c r="E893" t="str">
        <f t="shared" ca="1" si="55"/>
        <v>false</v>
      </c>
    </row>
    <row r="894" spans="1:5" x14ac:dyDescent="0.25">
      <c r="A894">
        <v>1000000892</v>
      </c>
      <c r="B894">
        <f t="shared" ca="1" si="52"/>
        <v>5615803</v>
      </c>
      <c r="C894" t="str">
        <f t="shared" ca="1" si="53"/>
        <v>Ahorros</v>
      </c>
      <c r="D894">
        <f t="shared" ca="1" si="54"/>
        <v>29</v>
      </c>
      <c r="E894" t="str">
        <f t="shared" ca="1" si="55"/>
        <v>true</v>
      </c>
    </row>
    <row r="895" spans="1:5" x14ac:dyDescent="0.25">
      <c r="A895">
        <v>1000000893</v>
      </c>
      <c r="B895">
        <f t="shared" ca="1" si="52"/>
        <v>2407155</v>
      </c>
      <c r="C895" t="str">
        <f t="shared" ca="1" si="53"/>
        <v>Credito</v>
      </c>
      <c r="D895">
        <f t="shared" ca="1" si="54"/>
        <v>116</v>
      </c>
      <c r="E895" t="str">
        <f t="shared" ca="1" si="55"/>
        <v>true</v>
      </c>
    </row>
    <row r="896" spans="1:5" x14ac:dyDescent="0.25">
      <c r="A896">
        <v>1000000894</v>
      </c>
      <c r="B896">
        <f t="shared" ca="1" si="52"/>
        <v>6930887</v>
      </c>
      <c r="C896" t="str">
        <f t="shared" ca="1" si="53"/>
        <v>Credito</v>
      </c>
      <c r="D896">
        <f t="shared" ca="1" si="54"/>
        <v>79</v>
      </c>
      <c r="E896" t="str">
        <f t="shared" ca="1" si="55"/>
        <v>false</v>
      </c>
    </row>
    <row r="897" spans="1:5" x14ac:dyDescent="0.25">
      <c r="A897">
        <v>1000000895</v>
      </c>
      <c r="B897">
        <f t="shared" ca="1" si="52"/>
        <v>7086195</v>
      </c>
      <c r="C897" t="str">
        <f t="shared" ca="1" si="53"/>
        <v>Credito</v>
      </c>
      <c r="D897">
        <f t="shared" ca="1" si="54"/>
        <v>44</v>
      </c>
      <c r="E897" t="str">
        <f t="shared" ca="1" si="55"/>
        <v>false</v>
      </c>
    </row>
    <row r="898" spans="1:5" x14ac:dyDescent="0.25">
      <c r="A898">
        <v>1000000896</v>
      </c>
      <c r="B898">
        <f t="shared" ca="1" si="52"/>
        <v>1994626</v>
      </c>
      <c r="C898" t="str">
        <f t="shared" ca="1" si="53"/>
        <v>Ahorros</v>
      </c>
      <c r="D898">
        <f t="shared" ca="1" si="54"/>
        <v>36</v>
      </c>
      <c r="E898" t="str">
        <f t="shared" ca="1" si="55"/>
        <v>true</v>
      </c>
    </row>
    <row r="899" spans="1:5" x14ac:dyDescent="0.25">
      <c r="A899">
        <v>1000000897</v>
      </c>
      <c r="B899">
        <f t="shared" ref="B899:B962" ca="1" si="56">RANDBETWEEN(0,10000000)</f>
        <v>8882857</v>
      </c>
      <c r="C899" t="str">
        <f t="shared" ref="C899:C962" ca="1" si="57">CHOOSE(RANDBETWEEN(1,2),"Ahorros","Credito")</f>
        <v>Credito</v>
      </c>
      <c r="D899">
        <f t="shared" ref="D899:D962" ca="1" si="58">RANDBETWEEN(1,150)</f>
        <v>99</v>
      </c>
      <c r="E899" t="str">
        <f t="shared" ref="E899:E962" ca="1" si="59">CHOOSE(RANDBETWEEN(1,2),"true","false")</f>
        <v>false</v>
      </c>
    </row>
    <row r="900" spans="1:5" x14ac:dyDescent="0.25">
      <c r="A900">
        <v>1000000898</v>
      </c>
      <c r="B900">
        <f t="shared" ca="1" si="56"/>
        <v>610843</v>
      </c>
      <c r="C900" t="str">
        <f t="shared" ca="1" si="57"/>
        <v>Ahorros</v>
      </c>
      <c r="D900">
        <f t="shared" ca="1" si="58"/>
        <v>91</v>
      </c>
      <c r="E900" t="str">
        <f t="shared" ca="1" si="59"/>
        <v>false</v>
      </c>
    </row>
    <row r="901" spans="1:5" x14ac:dyDescent="0.25">
      <c r="A901">
        <v>1000000899</v>
      </c>
      <c r="B901">
        <f t="shared" ca="1" si="56"/>
        <v>5121992</v>
      </c>
      <c r="C901" t="str">
        <f t="shared" ca="1" si="57"/>
        <v>Credito</v>
      </c>
      <c r="D901">
        <f t="shared" ca="1" si="58"/>
        <v>129</v>
      </c>
      <c r="E901" t="str">
        <f t="shared" ca="1" si="59"/>
        <v>false</v>
      </c>
    </row>
    <row r="902" spans="1:5" x14ac:dyDescent="0.25">
      <c r="A902">
        <v>1000000900</v>
      </c>
      <c r="B902">
        <f t="shared" ca="1" si="56"/>
        <v>2397439</v>
      </c>
      <c r="C902" t="str">
        <f t="shared" ca="1" si="57"/>
        <v>Ahorros</v>
      </c>
      <c r="D902">
        <f t="shared" ca="1" si="58"/>
        <v>79</v>
      </c>
      <c r="E902" t="str">
        <f t="shared" ca="1" si="59"/>
        <v>true</v>
      </c>
    </row>
    <row r="903" spans="1:5" x14ac:dyDescent="0.25">
      <c r="A903">
        <v>1000000901</v>
      </c>
      <c r="B903">
        <f t="shared" ca="1" si="56"/>
        <v>3224963</v>
      </c>
      <c r="C903" t="str">
        <f t="shared" ca="1" si="57"/>
        <v>Credito</v>
      </c>
      <c r="D903">
        <f t="shared" ca="1" si="58"/>
        <v>69</v>
      </c>
      <c r="E903" t="str">
        <f t="shared" ca="1" si="59"/>
        <v>false</v>
      </c>
    </row>
    <row r="904" spans="1:5" x14ac:dyDescent="0.25">
      <c r="A904">
        <v>1000000902</v>
      </c>
      <c r="B904">
        <f t="shared" ca="1" si="56"/>
        <v>4289122</v>
      </c>
      <c r="C904" t="str">
        <f t="shared" ca="1" si="57"/>
        <v>Ahorros</v>
      </c>
      <c r="D904">
        <f t="shared" ca="1" si="58"/>
        <v>55</v>
      </c>
      <c r="E904" t="str">
        <f t="shared" ca="1" si="59"/>
        <v>false</v>
      </c>
    </row>
    <row r="905" spans="1:5" x14ac:dyDescent="0.25">
      <c r="A905">
        <v>1000000903</v>
      </c>
      <c r="B905">
        <f t="shared" ca="1" si="56"/>
        <v>895206</v>
      </c>
      <c r="C905" t="str">
        <f t="shared" ca="1" si="57"/>
        <v>Credito</v>
      </c>
      <c r="D905">
        <f t="shared" ca="1" si="58"/>
        <v>146</v>
      </c>
      <c r="E905" t="str">
        <f t="shared" ca="1" si="59"/>
        <v>true</v>
      </c>
    </row>
    <row r="906" spans="1:5" x14ac:dyDescent="0.25">
      <c r="A906">
        <v>1000000904</v>
      </c>
      <c r="B906">
        <f t="shared" ca="1" si="56"/>
        <v>4892643</v>
      </c>
      <c r="C906" t="str">
        <f t="shared" ca="1" si="57"/>
        <v>Ahorros</v>
      </c>
      <c r="D906">
        <f t="shared" ca="1" si="58"/>
        <v>60</v>
      </c>
      <c r="E906" t="str">
        <f t="shared" ca="1" si="59"/>
        <v>true</v>
      </c>
    </row>
    <row r="907" spans="1:5" x14ac:dyDescent="0.25">
      <c r="A907">
        <v>1000000905</v>
      </c>
      <c r="B907">
        <f t="shared" ca="1" si="56"/>
        <v>6588751</v>
      </c>
      <c r="C907" t="str">
        <f t="shared" ca="1" si="57"/>
        <v>Ahorros</v>
      </c>
      <c r="D907">
        <f t="shared" ca="1" si="58"/>
        <v>5</v>
      </c>
      <c r="E907" t="str">
        <f t="shared" ca="1" si="59"/>
        <v>true</v>
      </c>
    </row>
    <row r="908" spans="1:5" x14ac:dyDescent="0.25">
      <c r="A908">
        <v>1000000906</v>
      </c>
      <c r="B908">
        <f t="shared" ca="1" si="56"/>
        <v>5648882</v>
      </c>
      <c r="C908" t="str">
        <f t="shared" ca="1" si="57"/>
        <v>Ahorros</v>
      </c>
      <c r="D908">
        <f t="shared" ca="1" si="58"/>
        <v>12</v>
      </c>
      <c r="E908" t="str">
        <f t="shared" ca="1" si="59"/>
        <v>false</v>
      </c>
    </row>
    <row r="909" spans="1:5" x14ac:dyDescent="0.25">
      <c r="A909">
        <v>1000000907</v>
      </c>
      <c r="B909">
        <f t="shared" ca="1" si="56"/>
        <v>4823026</v>
      </c>
      <c r="C909" t="str">
        <f t="shared" ca="1" si="57"/>
        <v>Credito</v>
      </c>
      <c r="D909">
        <f t="shared" ca="1" si="58"/>
        <v>53</v>
      </c>
      <c r="E909" t="str">
        <f t="shared" ca="1" si="59"/>
        <v>false</v>
      </c>
    </row>
    <row r="910" spans="1:5" x14ac:dyDescent="0.25">
      <c r="A910">
        <v>1000000908</v>
      </c>
      <c r="B910">
        <f t="shared" ca="1" si="56"/>
        <v>5988054</v>
      </c>
      <c r="C910" t="str">
        <f t="shared" ca="1" si="57"/>
        <v>Credito</v>
      </c>
      <c r="D910">
        <f t="shared" ca="1" si="58"/>
        <v>97</v>
      </c>
      <c r="E910" t="str">
        <f t="shared" ca="1" si="59"/>
        <v>false</v>
      </c>
    </row>
    <row r="911" spans="1:5" x14ac:dyDescent="0.25">
      <c r="A911">
        <v>1000000909</v>
      </c>
      <c r="B911">
        <f t="shared" ca="1" si="56"/>
        <v>9556134</v>
      </c>
      <c r="C911" t="str">
        <f t="shared" ca="1" si="57"/>
        <v>Credito</v>
      </c>
      <c r="D911">
        <f t="shared" ca="1" si="58"/>
        <v>77</v>
      </c>
      <c r="E911" t="str">
        <f t="shared" ca="1" si="59"/>
        <v>false</v>
      </c>
    </row>
    <row r="912" spans="1:5" x14ac:dyDescent="0.25">
      <c r="A912">
        <v>1000000910</v>
      </c>
      <c r="B912">
        <f t="shared" ca="1" si="56"/>
        <v>8408384</v>
      </c>
      <c r="C912" t="str">
        <f t="shared" ca="1" si="57"/>
        <v>Credito</v>
      </c>
      <c r="D912">
        <f t="shared" ca="1" si="58"/>
        <v>103</v>
      </c>
      <c r="E912" t="str">
        <f t="shared" ca="1" si="59"/>
        <v>false</v>
      </c>
    </row>
    <row r="913" spans="1:5" x14ac:dyDescent="0.25">
      <c r="A913">
        <v>1000000911</v>
      </c>
      <c r="B913">
        <f t="shared" ca="1" si="56"/>
        <v>8296398</v>
      </c>
      <c r="C913" t="str">
        <f t="shared" ca="1" si="57"/>
        <v>Ahorros</v>
      </c>
      <c r="D913">
        <f t="shared" ca="1" si="58"/>
        <v>1</v>
      </c>
      <c r="E913" t="str">
        <f t="shared" ca="1" si="59"/>
        <v>false</v>
      </c>
    </row>
    <row r="914" spans="1:5" x14ac:dyDescent="0.25">
      <c r="A914">
        <v>1000000912</v>
      </c>
      <c r="B914">
        <f t="shared" ca="1" si="56"/>
        <v>9605722</v>
      </c>
      <c r="C914" t="str">
        <f t="shared" ca="1" si="57"/>
        <v>Credito</v>
      </c>
      <c r="D914">
        <f t="shared" ca="1" si="58"/>
        <v>9</v>
      </c>
      <c r="E914" t="str">
        <f t="shared" ca="1" si="59"/>
        <v>false</v>
      </c>
    </row>
    <row r="915" spans="1:5" x14ac:dyDescent="0.25">
      <c r="A915">
        <v>1000000913</v>
      </c>
      <c r="B915">
        <f t="shared" ca="1" si="56"/>
        <v>8942452</v>
      </c>
      <c r="C915" t="str">
        <f t="shared" ca="1" si="57"/>
        <v>Ahorros</v>
      </c>
      <c r="D915">
        <f t="shared" ca="1" si="58"/>
        <v>144</v>
      </c>
      <c r="E915" t="str">
        <f t="shared" ca="1" si="59"/>
        <v>true</v>
      </c>
    </row>
    <row r="916" spans="1:5" x14ac:dyDescent="0.25">
      <c r="A916">
        <v>1000000914</v>
      </c>
      <c r="B916">
        <f t="shared" ca="1" si="56"/>
        <v>5527705</v>
      </c>
      <c r="C916" t="str">
        <f t="shared" ca="1" si="57"/>
        <v>Ahorros</v>
      </c>
      <c r="D916">
        <f t="shared" ca="1" si="58"/>
        <v>51</v>
      </c>
      <c r="E916" t="str">
        <f t="shared" ca="1" si="59"/>
        <v>true</v>
      </c>
    </row>
    <row r="917" spans="1:5" x14ac:dyDescent="0.25">
      <c r="A917">
        <v>1000000915</v>
      </c>
      <c r="B917">
        <f t="shared" ca="1" si="56"/>
        <v>8637116</v>
      </c>
      <c r="C917" t="str">
        <f t="shared" ca="1" si="57"/>
        <v>Ahorros</v>
      </c>
      <c r="D917">
        <f t="shared" ca="1" si="58"/>
        <v>110</v>
      </c>
      <c r="E917" t="str">
        <f t="shared" ca="1" si="59"/>
        <v>true</v>
      </c>
    </row>
    <row r="918" spans="1:5" x14ac:dyDescent="0.25">
      <c r="A918">
        <v>1000000916</v>
      </c>
      <c r="B918">
        <f t="shared" ca="1" si="56"/>
        <v>6544445</v>
      </c>
      <c r="C918" t="str">
        <f t="shared" ca="1" si="57"/>
        <v>Credito</v>
      </c>
      <c r="D918">
        <f t="shared" ca="1" si="58"/>
        <v>15</v>
      </c>
      <c r="E918" t="str">
        <f t="shared" ca="1" si="59"/>
        <v>true</v>
      </c>
    </row>
    <row r="919" spans="1:5" x14ac:dyDescent="0.25">
      <c r="A919">
        <v>1000000917</v>
      </c>
      <c r="B919">
        <f t="shared" ca="1" si="56"/>
        <v>1330574</v>
      </c>
      <c r="C919" t="str">
        <f t="shared" ca="1" si="57"/>
        <v>Credito</v>
      </c>
      <c r="D919">
        <f t="shared" ca="1" si="58"/>
        <v>11</v>
      </c>
      <c r="E919" t="str">
        <f t="shared" ca="1" si="59"/>
        <v>true</v>
      </c>
    </row>
    <row r="920" spans="1:5" x14ac:dyDescent="0.25">
      <c r="A920">
        <v>1000000918</v>
      </c>
      <c r="B920">
        <f t="shared" ca="1" si="56"/>
        <v>2781755</v>
      </c>
      <c r="C920" t="str">
        <f t="shared" ca="1" si="57"/>
        <v>Ahorros</v>
      </c>
      <c r="D920">
        <f t="shared" ca="1" si="58"/>
        <v>86</v>
      </c>
      <c r="E920" t="str">
        <f t="shared" ca="1" si="59"/>
        <v>true</v>
      </c>
    </row>
    <row r="921" spans="1:5" x14ac:dyDescent="0.25">
      <c r="A921">
        <v>1000000919</v>
      </c>
      <c r="B921">
        <f t="shared" ca="1" si="56"/>
        <v>9359187</v>
      </c>
      <c r="C921" t="str">
        <f t="shared" ca="1" si="57"/>
        <v>Ahorros</v>
      </c>
      <c r="D921">
        <f t="shared" ca="1" si="58"/>
        <v>81</v>
      </c>
      <c r="E921" t="str">
        <f t="shared" ca="1" si="59"/>
        <v>false</v>
      </c>
    </row>
    <row r="922" spans="1:5" x14ac:dyDescent="0.25">
      <c r="A922">
        <v>1000000920</v>
      </c>
      <c r="B922">
        <f t="shared" ca="1" si="56"/>
        <v>2837367</v>
      </c>
      <c r="C922" t="str">
        <f t="shared" ca="1" si="57"/>
        <v>Ahorros</v>
      </c>
      <c r="D922">
        <f t="shared" ca="1" si="58"/>
        <v>49</v>
      </c>
      <c r="E922" t="str">
        <f t="shared" ca="1" si="59"/>
        <v>true</v>
      </c>
    </row>
    <row r="923" spans="1:5" x14ac:dyDescent="0.25">
      <c r="A923">
        <v>1000000921</v>
      </c>
      <c r="B923">
        <f t="shared" ca="1" si="56"/>
        <v>7738400</v>
      </c>
      <c r="C923" t="str">
        <f t="shared" ca="1" si="57"/>
        <v>Ahorros</v>
      </c>
      <c r="D923">
        <f t="shared" ca="1" si="58"/>
        <v>112</v>
      </c>
      <c r="E923" t="str">
        <f t="shared" ca="1" si="59"/>
        <v>false</v>
      </c>
    </row>
    <row r="924" spans="1:5" x14ac:dyDescent="0.25">
      <c r="A924">
        <v>1000000922</v>
      </c>
      <c r="B924">
        <f t="shared" ca="1" si="56"/>
        <v>8922008</v>
      </c>
      <c r="C924" t="str">
        <f t="shared" ca="1" si="57"/>
        <v>Ahorros</v>
      </c>
      <c r="D924">
        <f t="shared" ca="1" si="58"/>
        <v>64</v>
      </c>
      <c r="E924" t="str">
        <f t="shared" ca="1" si="59"/>
        <v>true</v>
      </c>
    </row>
    <row r="925" spans="1:5" x14ac:dyDescent="0.25">
      <c r="A925">
        <v>1000000923</v>
      </c>
      <c r="B925">
        <f t="shared" ca="1" si="56"/>
        <v>3039596</v>
      </c>
      <c r="C925" t="str">
        <f t="shared" ca="1" si="57"/>
        <v>Ahorros</v>
      </c>
      <c r="D925">
        <f t="shared" ca="1" si="58"/>
        <v>78</v>
      </c>
      <c r="E925" t="str">
        <f t="shared" ca="1" si="59"/>
        <v>true</v>
      </c>
    </row>
    <row r="926" spans="1:5" x14ac:dyDescent="0.25">
      <c r="A926">
        <v>1000000924</v>
      </c>
      <c r="B926">
        <f t="shared" ca="1" si="56"/>
        <v>9837224</v>
      </c>
      <c r="C926" t="str">
        <f t="shared" ca="1" si="57"/>
        <v>Ahorros</v>
      </c>
      <c r="D926">
        <f t="shared" ca="1" si="58"/>
        <v>127</v>
      </c>
      <c r="E926" t="str">
        <f t="shared" ca="1" si="59"/>
        <v>false</v>
      </c>
    </row>
    <row r="927" spans="1:5" x14ac:dyDescent="0.25">
      <c r="A927">
        <v>1000000925</v>
      </c>
      <c r="B927">
        <f t="shared" ca="1" si="56"/>
        <v>6138264</v>
      </c>
      <c r="C927" t="str">
        <f t="shared" ca="1" si="57"/>
        <v>Ahorros</v>
      </c>
      <c r="D927">
        <f t="shared" ca="1" si="58"/>
        <v>111</v>
      </c>
      <c r="E927" t="str">
        <f t="shared" ca="1" si="59"/>
        <v>false</v>
      </c>
    </row>
    <row r="928" spans="1:5" x14ac:dyDescent="0.25">
      <c r="A928">
        <v>1000000926</v>
      </c>
      <c r="B928">
        <f t="shared" ca="1" si="56"/>
        <v>7701720</v>
      </c>
      <c r="C928" t="str">
        <f t="shared" ca="1" si="57"/>
        <v>Ahorros</v>
      </c>
      <c r="D928">
        <f t="shared" ca="1" si="58"/>
        <v>95</v>
      </c>
      <c r="E928" t="str">
        <f t="shared" ca="1" si="59"/>
        <v>false</v>
      </c>
    </row>
    <row r="929" spans="1:5" x14ac:dyDescent="0.25">
      <c r="A929">
        <v>1000000927</v>
      </c>
      <c r="B929">
        <f t="shared" ca="1" si="56"/>
        <v>2291146</v>
      </c>
      <c r="C929" t="str">
        <f t="shared" ca="1" si="57"/>
        <v>Credito</v>
      </c>
      <c r="D929">
        <f t="shared" ca="1" si="58"/>
        <v>71</v>
      </c>
      <c r="E929" t="str">
        <f t="shared" ca="1" si="59"/>
        <v>true</v>
      </c>
    </row>
    <row r="930" spans="1:5" x14ac:dyDescent="0.25">
      <c r="A930">
        <v>1000000928</v>
      </c>
      <c r="B930">
        <f t="shared" ca="1" si="56"/>
        <v>5749958</v>
      </c>
      <c r="C930" t="str">
        <f t="shared" ca="1" si="57"/>
        <v>Ahorros</v>
      </c>
      <c r="D930">
        <f t="shared" ca="1" si="58"/>
        <v>109</v>
      </c>
      <c r="E930" t="str">
        <f t="shared" ca="1" si="59"/>
        <v>false</v>
      </c>
    </row>
    <row r="931" spans="1:5" x14ac:dyDescent="0.25">
      <c r="A931">
        <v>1000000929</v>
      </c>
      <c r="B931">
        <f t="shared" ca="1" si="56"/>
        <v>7943099</v>
      </c>
      <c r="C931" t="str">
        <f t="shared" ca="1" si="57"/>
        <v>Ahorros</v>
      </c>
      <c r="D931">
        <f t="shared" ca="1" si="58"/>
        <v>119</v>
      </c>
      <c r="E931" t="str">
        <f t="shared" ca="1" si="59"/>
        <v>false</v>
      </c>
    </row>
    <row r="932" spans="1:5" x14ac:dyDescent="0.25">
      <c r="A932">
        <v>1000000930</v>
      </c>
      <c r="B932">
        <f t="shared" ca="1" si="56"/>
        <v>7347728</v>
      </c>
      <c r="C932" t="str">
        <f t="shared" ca="1" si="57"/>
        <v>Ahorros</v>
      </c>
      <c r="D932">
        <f t="shared" ca="1" si="58"/>
        <v>71</v>
      </c>
      <c r="E932" t="str">
        <f t="shared" ca="1" si="59"/>
        <v>true</v>
      </c>
    </row>
    <row r="933" spans="1:5" x14ac:dyDescent="0.25">
      <c r="A933">
        <v>1000000931</v>
      </c>
      <c r="B933">
        <f t="shared" ca="1" si="56"/>
        <v>109927</v>
      </c>
      <c r="C933" t="str">
        <f t="shared" ca="1" si="57"/>
        <v>Credito</v>
      </c>
      <c r="D933">
        <f t="shared" ca="1" si="58"/>
        <v>4</v>
      </c>
      <c r="E933" t="str">
        <f t="shared" ca="1" si="59"/>
        <v>false</v>
      </c>
    </row>
    <row r="934" spans="1:5" x14ac:dyDescent="0.25">
      <c r="A934">
        <v>1000000932</v>
      </c>
      <c r="B934">
        <f t="shared" ca="1" si="56"/>
        <v>4129478</v>
      </c>
      <c r="C934" t="str">
        <f t="shared" ca="1" si="57"/>
        <v>Ahorros</v>
      </c>
      <c r="D934">
        <f t="shared" ca="1" si="58"/>
        <v>5</v>
      </c>
      <c r="E934" t="str">
        <f t="shared" ca="1" si="59"/>
        <v>true</v>
      </c>
    </row>
    <row r="935" spans="1:5" x14ac:dyDescent="0.25">
      <c r="A935">
        <v>1000000933</v>
      </c>
      <c r="B935">
        <f t="shared" ca="1" si="56"/>
        <v>5340524</v>
      </c>
      <c r="C935" t="str">
        <f t="shared" ca="1" si="57"/>
        <v>Credito</v>
      </c>
      <c r="D935">
        <f t="shared" ca="1" si="58"/>
        <v>19</v>
      </c>
      <c r="E935" t="str">
        <f t="shared" ca="1" si="59"/>
        <v>false</v>
      </c>
    </row>
    <row r="936" spans="1:5" x14ac:dyDescent="0.25">
      <c r="A936">
        <v>1000000934</v>
      </c>
      <c r="B936">
        <f t="shared" ca="1" si="56"/>
        <v>3704988</v>
      </c>
      <c r="C936" t="str">
        <f t="shared" ca="1" si="57"/>
        <v>Credito</v>
      </c>
      <c r="D936">
        <f t="shared" ca="1" si="58"/>
        <v>37</v>
      </c>
      <c r="E936" t="str">
        <f t="shared" ca="1" si="59"/>
        <v>true</v>
      </c>
    </row>
    <row r="937" spans="1:5" x14ac:dyDescent="0.25">
      <c r="A937">
        <v>1000000935</v>
      </c>
      <c r="B937">
        <f t="shared" ca="1" si="56"/>
        <v>4595322</v>
      </c>
      <c r="C937" t="str">
        <f t="shared" ca="1" si="57"/>
        <v>Ahorros</v>
      </c>
      <c r="D937">
        <f t="shared" ca="1" si="58"/>
        <v>101</v>
      </c>
      <c r="E937" t="str">
        <f t="shared" ca="1" si="59"/>
        <v>true</v>
      </c>
    </row>
    <row r="938" spans="1:5" x14ac:dyDescent="0.25">
      <c r="A938">
        <v>1000000936</v>
      </c>
      <c r="B938">
        <f t="shared" ca="1" si="56"/>
        <v>3691318</v>
      </c>
      <c r="C938" t="str">
        <f t="shared" ca="1" si="57"/>
        <v>Ahorros</v>
      </c>
      <c r="D938">
        <f t="shared" ca="1" si="58"/>
        <v>55</v>
      </c>
      <c r="E938" t="str">
        <f t="shared" ca="1" si="59"/>
        <v>true</v>
      </c>
    </row>
    <row r="939" spans="1:5" x14ac:dyDescent="0.25">
      <c r="A939">
        <v>1000000937</v>
      </c>
      <c r="B939">
        <f t="shared" ca="1" si="56"/>
        <v>1153456</v>
      </c>
      <c r="C939" t="str">
        <f t="shared" ca="1" si="57"/>
        <v>Credito</v>
      </c>
      <c r="D939">
        <f t="shared" ca="1" si="58"/>
        <v>32</v>
      </c>
      <c r="E939" t="str">
        <f t="shared" ca="1" si="59"/>
        <v>false</v>
      </c>
    </row>
    <row r="940" spans="1:5" x14ac:dyDescent="0.25">
      <c r="A940">
        <v>1000000938</v>
      </c>
      <c r="B940">
        <f t="shared" ca="1" si="56"/>
        <v>9804095</v>
      </c>
      <c r="C940" t="str">
        <f t="shared" ca="1" si="57"/>
        <v>Ahorros</v>
      </c>
      <c r="D940">
        <f t="shared" ca="1" si="58"/>
        <v>150</v>
      </c>
      <c r="E940" t="str">
        <f t="shared" ca="1" si="59"/>
        <v>false</v>
      </c>
    </row>
    <row r="941" spans="1:5" x14ac:dyDescent="0.25">
      <c r="A941">
        <v>1000000939</v>
      </c>
      <c r="B941">
        <f t="shared" ca="1" si="56"/>
        <v>3015477</v>
      </c>
      <c r="C941" t="str">
        <f t="shared" ca="1" si="57"/>
        <v>Ahorros</v>
      </c>
      <c r="D941">
        <f t="shared" ca="1" si="58"/>
        <v>92</v>
      </c>
      <c r="E941" t="str">
        <f t="shared" ca="1" si="59"/>
        <v>false</v>
      </c>
    </row>
    <row r="942" spans="1:5" x14ac:dyDescent="0.25">
      <c r="A942">
        <v>1000000940</v>
      </c>
      <c r="B942">
        <f t="shared" ca="1" si="56"/>
        <v>8893257</v>
      </c>
      <c r="C942" t="str">
        <f t="shared" ca="1" si="57"/>
        <v>Ahorros</v>
      </c>
      <c r="D942">
        <f t="shared" ca="1" si="58"/>
        <v>67</v>
      </c>
      <c r="E942" t="str">
        <f t="shared" ca="1" si="59"/>
        <v>true</v>
      </c>
    </row>
    <row r="943" spans="1:5" x14ac:dyDescent="0.25">
      <c r="A943">
        <v>1000000941</v>
      </c>
      <c r="B943">
        <f t="shared" ca="1" si="56"/>
        <v>7856605</v>
      </c>
      <c r="C943" t="str">
        <f t="shared" ca="1" si="57"/>
        <v>Ahorros</v>
      </c>
      <c r="D943">
        <f t="shared" ca="1" si="58"/>
        <v>136</v>
      </c>
      <c r="E943" t="str">
        <f t="shared" ca="1" si="59"/>
        <v>true</v>
      </c>
    </row>
    <row r="944" spans="1:5" x14ac:dyDescent="0.25">
      <c r="A944">
        <v>1000000942</v>
      </c>
      <c r="B944">
        <f t="shared" ca="1" si="56"/>
        <v>5295729</v>
      </c>
      <c r="C944" t="str">
        <f t="shared" ca="1" si="57"/>
        <v>Ahorros</v>
      </c>
      <c r="D944">
        <f t="shared" ca="1" si="58"/>
        <v>149</v>
      </c>
      <c r="E944" t="str">
        <f t="shared" ca="1" si="59"/>
        <v>true</v>
      </c>
    </row>
    <row r="945" spans="1:5" x14ac:dyDescent="0.25">
      <c r="A945">
        <v>1000000943</v>
      </c>
      <c r="B945">
        <f t="shared" ca="1" si="56"/>
        <v>1562089</v>
      </c>
      <c r="C945" t="str">
        <f t="shared" ca="1" si="57"/>
        <v>Ahorros</v>
      </c>
      <c r="D945">
        <f t="shared" ca="1" si="58"/>
        <v>51</v>
      </c>
      <c r="E945" t="str">
        <f t="shared" ca="1" si="59"/>
        <v>true</v>
      </c>
    </row>
    <row r="946" spans="1:5" x14ac:dyDescent="0.25">
      <c r="A946">
        <v>1000000944</v>
      </c>
      <c r="B946">
        <f t="shared" ca="1" si="56"/>
        <v>6444883</v>
      </c>
      <c r="C946" t="str">
        <f t="shared" ca="1" si="57"/>
        <v>Credito</v>
      </c>
      <c r="D946">
        <f t="shared" ca="1" si="58"/>
        <v>89</v>
      </c>
      <c r="E946" t="str">
        <f t="shared" ca="1" si="59"/>
        <v>false</v>
      </c>
    </row>
    <row r="947" spans="1:5" x14ac:dyDescent="0.25">
      <c r="A947">
        <v>1000000945</v>
      </c>
      <c r="B947">
        <f t="shared" ca="1" si="56"/>
        <v>4544043</v>
      </c>
      <c r="C947" t="str">
        <f t="shared" ca="1" si="57"/>
        <v>Ahorros</v>
      </c>
      <c r="D947">
        <f t="shared" ca="1" si="58"/>
        <v>115</v>
      </c>
      <c r="E947" t="str">
        <f t="shared" ca="1" si="59"/>
        <v>false</v>
      </c>
    </row>
    <row r="948" spans="1:5" x14ac:dyDescent="0.25">
      <c r="A948">
        <v>1000000946</v>
      </c>
      <c r="B948">
        <f t="shared" ca="1" si="56"/>
        <v>9766893</v>
      </c>
      <c r="C948" t="str">
        <f t="shared" ca="1" si="57"/>
        <v>Ahorros</v>
      </c>
      <c r="D948">
        <f t="shared" ca="1" si="58"/>
        <v>104</v>
      </c>
      <c r="E948" t="str">
        <f t="shared" ca="1" si="59"/>
        <v>true</v>
      </c>
    </row>
    <row r="949" spans="1:5" x14ac:dyDescent="0.25">
      <c r="A949">
        <v>1000000947</v>
      </c>
      <c r="B949">
        <f t="shared" ca="1" si="56"/>
        <v>6283345</v>
      </c>
      <c r="C949" t="str">
        <f t="shared" ca="1" si="57"/>
        <v>Credito</v>
      </c>
      <c r="D949">
        <f t="shared" ca="1" si="58"/>
        <v>64</v>
      </c>
      <c r="E949" t="str">
        <f t="shared" ca="1" si="59"/>
        <v>false</v>
      </c>
    </row>
    <row r="950" spans="1:5" x14ac:dyDescent="0.25">
      <c r="A950">
        <v>1000000948</v>
      </c>
      <c r="B950">
        <f t="shared" ca="1" si="56"/>
        <v>8706827</v>
      </c>
      <c r="C950" t="str">
        <f t="shared" ca="1" si="57"/>
        <v>Credito</v>
      </c>
      <c r="D950">
        <f t="shared" ca="1" si="58"/>
        <v>144</v>
      </c>
      <c r="E950" t="str">
        <f t="shared" ca="1" si="59"/>
        <v>false</v>
      </c>
    </row>
    <row r="951" spans="1:5" x14ac:dyDescent="0.25">
      <c r="A951">
        <v>1000000949</v>
      </c>
      <c r="B951">
        <f t="shared" ca="1" si="56"/>
        <v>3126291</v>
      </c>
      <c r="C951" t="str">
        <f t="shared" ca="1" si="57"/>
        <v>Ahorros</v>
      </c>
      <c r="D951">
        <f t="shared" ca="1" si="58"/>
        <v>4</v>
      </c>
      <c r="E951" t="str">
        <f t="shared" ca="1" si="59"/>
        <v>true</v>
      </c>
    </row>
    <row r="952" spans="1:5" x14ac:dyDescent="0.25">
      <c r="A952">
        <v>1000000950</v>
      </c>
      <c r="B952">
        <f t="shared" ca="1" si="56"/>
        <v>7651832</v>
      </c>
      <c r="C952" t="str">
        <f t="shared" ca="1" si="57"/>
        <v>Ahorros</v>
      </c>
      <c r="D952">
        <f t="shared" ca="1" si="58"/>
        <v>128</v>
      </c>
      <c r="E952" t="str">
        <f t="shared" ca="1" si="59"/>
        <v>false</v>
      </c>
    </row>
    <row r="953" spans="1:5" x14ac:dyDescent="0.25">
      <c r="A953">
        <v>1000000951</v>
      </c>
      <c r="B953">
        <f t="shared" ca="1" si="56"/>
        <v>7326812</v>
      </c>
      <c r="C953" t="str">
        <f t="shared" ca="1" si="57"/>
        <v>Ahorros</v>
      </c>
      <c r="D953">
        <f t="shared" ca="1" si="58"/>
        <v>43</v>
      </c>
      <c r="E953" t="str">
        <f t="shared" ca="1" si="59"/>
        <v>false</v>
      </c>
    </row>
    <row r="954" spans="1:5" x14ac:dyDescent="0.25">
      <c r="A954">
        <v>1000000952</v>
      </c>
      <c r="B954">
        <f t="shared" ca="1" si="56"/>
        <v>8229555</v>
      </c>
      <c r="C954" t="str">
        <f t="shared" ca="1" si="57"/>
        <v>Credito</v>
      </c>
      <c r="D954">
        <f t="shared" ca="1" si="58"/>
        <v>15</v>
      </c>
      <c r="E954" t="str">
        <f t="shared" ca="1" si="59"/>
        <v>false</v>
      </c>
    </row>
    <row r="955" spans="1:5" x14ac:dyDescent="0.25">
      <c r="A955">
        <v>1000000953</v>
      </c>
      <c r="B955">
        <f t="shared" ca="1" si="56"/>
        <v>9120856</v>
      </c>
      <c r="C955" t="str">
        <f t="shared" ca="1" si="57"/>
        <v>Credito</v>
      </c>
      <c r="D955">
        <f t="shared" ca="1" si="58"/>
        <v>139</v>
      </c>
      <c r="E955" t="str">
        <f t="shared" ca="1" si="59"/>
        <v>true</v>
      </c>
    </row>
    <row r="956" spans="1:5" x14ac:dyDescent="0.25">
      <c r="A956">
        <v>1000000954</v>
      </c>
      <c r="B956">
        <f t="shared" ca="1" si="56"/>
        <v>2880798</v>
      </c>
      <c r="C956" t="str">
        <f t="shared" ca="1" si="57"/>
        <v>Credito</v>
      </c>
      <c r="D956">
        <f t="shared" ca="1" si="58"/>
        <v>20</v>
      </c>
      <c r="E956" t="str">
        <f t="shared" ca="1" si="59"/>
        <v>true</v>
      </c>
    </row>
    <row r="957" spans="1:5" x14ac:dyDescent="0.25">
      <c r="A957">
        <v>1000000955</v>
      </c>
      <c r="B957">
        <f t="shared" ca="1" si="56"/>
        <v>890278</v>
      </c>
      <c r="C957" t="str">
        <f t="shared" ca="1" si="57"/>
        <v>Ahorros</v>
      </c>
      <c r="D957">
        <f t="shared" ca="1" si="58"/>
        <v>48</v>
      </c>
      <c r="E957" t="str">
        <f t="shared" ca="1" si="59"/>
        <v>true</v>
      </c>
    </row>
    <row r="958" spans="1:5" x14ac:dyDescent="0.25">
      <c r="A958">
        <v>1000000956</v>
      </c>
      <c r="B958">
        <f t="shared" ca="1" si="56"/>
        <v>7326457</v>
      </c>
      <c r="C958" t="str">
        <f t="shared" ca="1" si="57"/>
        <v>Credito</v>
      </c>
      <c r="D958">
        <f t="shared" ca="1" si="58"/>
        <v>43</v>
      </c>
      <c r="E958" t="str">
        <f t="shared" ca="1" si="59"/>
        <v>false</v>
      </c>
    </row>
    <row r="959" spans="1:5" x14ac:dyDescent="0.25">
      <c r="A959">
        <v>1000000957</v>
      </c>
      <c r="B959">
        <f t="shared" ca="1" si="56"/>
        <v>8946727</v>
      </c>
      <c r="C959" t="str">
        <f t="shared" ca="1" si="57"/>
        <v>Credito</v>
      </c>
      <c r="D959">
        <f t="shared" ca="1" si="58"/>
        <v>23</v>
      </c>
      <c r="E959" t="str">
        <f t="shared" ca="1" si="59"/>
        <v>true</v>
      </c>
    </row>
    <row r="960" spans="1:5" x14ac:dyDescent="0.25">
      <c r="A960">
        <v>1000000958</v>
      </c>
      <c r="B960">
        <f t="shared" ca="1" si="56"/>
        <v>8756114</v>
      </c>
      <c r="C960" t="str">
        <f t="shared" ca="1" si="57"/>
        <v>Credito</v>
      </c>
      <c r="D960">
        <f t="shared" ca="1" si="58"/>
        <v>94</v>
      </c>
      <c r="E960" t="str">
        <f t="shared" ca="1" si="59"/>
        <v>true</v>
      </c>
    </row>
    <row r="961" spans="1:5" x14ac:dyDescent="0.25">
      <c r="A961">
        <v>1000000959</v>
      </c>
      <c r="B961">
        <f t="shared" ca="1" si="56"/>
        <v>2573528</v>
      </c>
      <c r="C961" t="str">
        <f t="shared" ca="1" si="57"/>
        <v>Ahorros</v>
      </c>
      <c r="D961">
        <f t="shared" ca="1" si="58"/>
        <v>140</v>
      </c>
      <c r="E961" t="str">
        <f t="shared" ca="1" si="59"/>
        <v>true</v>
      </c>
    </row>
    <row r="962" spans="1:5" x14ac:dyDescent="0.25">
      <c r="A962">
        <v>1000000960</v>
      </c>
      <c r="B962">
        <f t="shared" ca="1" si="56"/>
        <v>3561443</v>
      </c>
      <c r="C962" t="str">
        <f t="shared" ca="1" si="57"/>
        <v>Credito</v>
      </c>
      <c r="D962">
        <f t="shared" ca="1" si="58"/>
        <v>93</v>
      </c>
      <c r="E962" t="str">
        <f t="shared" ca="1" si="59"/>
        <v>true</v>
      </c>
    </row>
    <row r="963" spans="1:5" x14ac:dyDescent="0.25">
      <c r="A963">
        <v>1000000961</v>
      </c>
      <c r="B963">
        <f t="shared" ref="B963:B1026" ca="1" si="60">RANDBETWEEN(0,10000000)</f>
        <v>8436145</v>
      </c>
      <c r="C963" t="str">
        <f t="shared" ref="C963:C1026" ca="1" si="61">CHOOSE(RANDBETWEEN(1,2),"Ahorros","Credito")</f>
        <v>Credito</v>
      </c>
      <c r="D963">
        <f t="shared" ref="D963:D1026" ca="1" si="62">RANDBETWEEN(1,150)</f>
        <v>14</v>
      </c>
      <c r="E963" t="str">
        <f t="shared" ref="E963:E1026" ca="1" si="63">CHOOSE(RANDBETWEEN(1,2),"true","false")</f>
        <v>false</v>
      </c>
    </row>
    <row r="964" spans="1:5" x14ac:dyDescent="0.25">
      <c r="A964">
        <v>1000000962</v>
      </c>
      <c r="B964">
        <f t="shared" ca="1" si="60"/>
        <v>4427226</v>
      </c>
      <c r="C964" t="str">
        <f t="shared" ca="1" si="61"/>
        <v>Ahorros</v>
      </c>
      <c r="D964">
        <f t="shared" ca="1" si="62"/>
        <v>16</v>
      </c>
      <c r="E964" t="str">
        <f t="shared" ca="1" si="63"/>
        <v>true</v>
      </c>
    </row>
    <row r="965" spans="1:5" x14ac:dyDescent="0.25">
      <c r="A965">
        <v>1000000963</v>
      </c>
      <c r="B965">
        <f t="shared" ca="1" si="60"/>
        <v>8497966</v>
      </c>
      <c r="C965" t="str">
        <f t="shared" ca="1" si="61"/>
        <v>Ahorros</v>
      </c>
      <c r="D965">
        <f t="shared" ca="1" si="62"/>
        <v>4</v>
      </c>
      <c r="E965" t="str">
        <f t="shared" ca="1" si="63"/>
        <v>false</v>
      </c>
    </row>
    <row r="966" spans="1:5" x14ac:dyDescent="0.25">
      <c r="A966">
        <v>1000000964</v>
      </c>
      <c r="B966">
        <f t="shared" ca="1" si="60"/>
        <v>3576694</v>
      </c>
      <c r="C966" t="str">
        <f t="shared" ca="1" si="61"/>
        <v>Ahorros</v>
      </c>
      <c r="D966">
        <f t="shared" ca="1" si="62"/>
        <v>41</v>
      </c>
      <c r="E966" t="str">
        <f t="shared" ca="1" si="63"/>
        <v>false</v>
      </c>
    </row>
    <row r="967" spans="1:5" x14ac:dyDescent="0.25">
      <c r="A967">
        <v>1000000965</v>
      </c>
      <c r="B967">
        <f t="shared" ca="1" si="60"/>
        <v>2137735</v>
      </c>
      <c r="C967" t="str">
        <f t="shared" ca="1" si="61"/>
        <v>Credito</v>
      </c>
      <c r="D967">
        <f t="shared" ca="1" si="62"/>
        <v>8</v>
      </c>
      <c r="E967" t="str">
        <f t="shared" ca="1" si="63"/>
        <v>false</v>
      </c>
    </row>
    <row r="968" spans="1:5" x14ac:dyDescent="0.25">
      <c r="A968">
        <v>1000000966</v>
      </c>
      <c r="B968">
        <f t="shared" ca="1" si="60"/>
        <v>1431993</v>
      </c>
      <c r="C968" t="str">
        <f t="shared" ca="1" si="61"/>
        <v>Credito</v>
      </c>
      <c r="D968">
        <f t="shared" ca="1" si="62"/>
        <v>11</v>
      </c>
      <c r="E968" t="str">
        <f t="shared" ca="1" si="63"/>
        <v>true</v>
      </c>
    </row>
    <row r="969" spans="1:5" x14ac:dyDescent="0.25">
      <c r="A969">
        <v>1000000967</v>
      </c>
      <c r="B969">
        <f t="shared" ca="1" si="60"/>
        <v>6473812</v>
      </c>
      <c r="C969" t="str">
        <f t="shared" ca="1" si="61"/>
        <v>Ahorros</v>
      </c>
      <c r="D969">
        <f t="shared" ca="1" si="62"/>
        <v>110</v>
      </c>
      <c r="E969" t="str">
        <f t="shared" ca="1" si="63"/>
        <v>false</v>
      </c>
    </row>
    <row r="970" spans="1:5" x14ac:dyDescent="0.25">
      <c r="A970">
        <v>1000000968</v>
      </c>
      <c r="B970">
        <f t="shared" ca="1" si="60"/>
        <v>7696742</v>
      </c>
      <c r="C970" t="str">
        <f t="shared" ca="1" si="61"/>
        <v>Ahorros</v>
      </c>
      <c r="D970">
        <f t="shared" ca="1" si="62"/>
        <v>54</v>
      </c>
      <c r="E970" t="str">
        <f t="shared" ca="1" si="63"/>
        <v>true</v>
      </c>
    </row>
    <row r="971" spans="1:5" x14ac:dyDescent="0.25">
      <c r="A971">
        <v>1000000969</v>
      </c>
      <c r="B971">
        <f t="shared" ca="1" si="60"/>
        <v>8920571</v>
      </c>
      <c r="C971" t="str">
        <f t="shared" ca="1" si="61"/>
        <v>Ahorros</v>
      </c>
      <c r="D971">
        <f t="shared" ca="1" si="62"/>
        <v>135</v>
      </c>
      <c r="E971" t="str">
        <f t="shared" ca="1" si="63"/>
        <v>true</v>
      </c>
    </row>
    <row r="972" spans="1:5" x14ac:dyDescent="0.25">
      <c r="A972">
        <v>1000000970</v>
      </c>
      <c r="B972">
        <f t="shared" ca="1" si="60"/>
        <v>8550061</v>
      </c>
      <c r="C972" t="str">
        <f t="shared" ca="1" si="61"/>
        <v>Ahorros</v>
      </c>
      <c r="D972">
        <f t="shared" ca="1" si="62"/>
        <v>142</v>
      </c>
      <c r="E972" t="str">
        <f t="shared" ca="1" si="63"/>
        <v>true</v>
      </c>
    </row>
    <row r="973" spans="1:5" x14ac:dyDescent="0.25">
      <c r="A973">
        <v>1000000971</v>
      </c>
      <c r="B973">
        <f t="shared" ca="1" si="60"/>
        <v>6810337</v>
      </c>
      <c r="C973" t="str">
        <f t="shared" ca="1" si="61"/>
        <v>Ahorros</v>
      </c>
      <c r="D973">
        <f t="shared" ca="1" si="62"/>
        <v>68</v>
      </c>
      <c r="E973" t="str">
        <f t="shared" ca="1" si="63"/>
        <v>true</v>
      </c>
    </row>
    <row r="974" spans="1:5" x14ac:dyDescent="0.25">
      <c r="A974">
        <v>1000000972</v>
      </c>
      <c r="B974">
        <f t="shared" ca="1" si="60"/>
        <v>7887879</v>
      </c>
      <c r="C974" t="str">
        <f t="shared" ca="1" si="61"/>
        <v>Ahorros</v>
      </c>
      <c r="D974">
        <f t="shared" ca="1" si="62"/>
        <v>86</v>
      </c>
      <c r="E974" t="str">
        <f t="shared" ca="1" si="63"/>
        <v>true</v>
      </c>
    </row>
    <row r="975" spans="1:5" x14ac:dyDescent="0.25">
      <c r="A975">
        <v>1000000973</v>
      </c>
      <c r="B975">
        <f t="shared" ca="1" si="60"/>
        <v>243094</v>
      </c>
      <c r="C975" t="str">
        <f t="shared" ca="1" si="61"/>
        <v>Ahorros</v>
      </c>
      <c r="D975">
        <f t="shared" ca="1" si="62"/>
        <v>13</v>
      </c>
      <c r="E975" t="str">
        <f t="shared" ca="1" si="63"/>
        <v>false</v>
      </c>
    </row>
    <row r="976" spans="1:5" x14ac:dyDescent="0.25">
      <c r="A976">
        <v>1000000974</v>
      </c>
      <c r="B976">
        <f t="shared" ca="1" si="60"/>
        <v>1461711</v>
      </c>
      <c r="C976" t="str">
        <f t="shared" ca="1" si="61"/>
        <v>Credito</v>
      </c>
      <c r="D976">
        <f t="shared" ca="1" si="62"/>
        <v>108</v>
      </c>
      <c r="E976" t="str">
        <f t="shared" ca="1" si="63"/>
        <v>true</v>
      </c>
    </row>
    <row r="977" spans="1:5" x14ac:dyDescent="0.25">
      <c r="A977">
        <v>1000000975</v>
      </c>
      <c r="B977">
        <f t="shared" ca="1" si="60"/>
        <v>9928543</v>
      </c>
      <c r="C977" t="str">
        <f t="shared" ca="1" si="61"/>
        <v>Credito</v>
      </c>
      <c r="D977">
        <f t="shared" ca="1" si="62"/>
        <v>51</v>
      </c>
      <c r="E977" t="str">
        <f t="shared" ca="1" si="63"/>
        <v>true</v>
      </c>
    </row>
    <row r="978" spans="1:5" x14ac:dyDescent="0.25">
      <c r="A978">
        <v>1000000976</v>
      </c>
      <c r="B978">
        <f t="shared" ca="1" si="60"/>
        <v>2393273</v>
      </c>
      <c r="C978" t="str">
        <f t="shared" ca="1" si="61"/>
        <v>Ahorros</v>
      </c>
      <c r="D978">
        <f t="shared" ca="1" si="62"/>
        <v>30</v>
      </c>
      <c r="E978" t="str">
        <f t="shared" ca="1" si="63"/>
        <v>true</v>
      </c>
    </row>
    <row r="979" spans="1:5" x14ac:dyDescent="0.25">
      <c r="A979">
        <v>1000000977</v>
      </c>
      <c r="B979">
        <f t="shared" ca="1" si="60"/>
        <v>238671</v>
      </c>
      <c r="C979" t="str">
        <f t="shared" ca="1" si="61"/>
        <v>Credito</v>
      </c>
      <c r="D979">
        <f t="shared" ca="1" si="62"/>
        <v>15</v>
      </c>
      <c r="E979" t="str">
        <f t="shared" ca="1" si="63"/>
        <v>true</v>
      </c>
    </row>
    <row r="980" spans="1:5" x14ac:dyDescent="0.25">
      <c r="A980">
        <v>1000000978</v>
      </c>
      <c r="B980">
        <f t="shared" ca="1" si="60"/>
        <v>647405</v>
      </c>
      <c r="C980" t="str">
        <f t="shared" ca="1" si="61"/>
        <v>Credito</v>
      </c>
      <c r="D980">
        <f t="shared" ca="1" si="62"/>
        <v>105</v>
      </c>
      <c r="E980" t="str">
        <f t="shared" ca="1" si="63"/>
        <v>true</v>
      </c>
    </row>
    <row r="981" spans="1:5" x14ac:dyDescent="0.25">
      <c r="A981">
        <v>1000000979</v>
      </c>
      <c r="B981">
        <f t="shared" ca="1" si="60"/>
        <v>4663392</v>
      </c>
      <c r="C981" t="str">
        <f t="shared" ca="1" si="61"/>
        <v>Credito</v>
      </c>
      <c r="D981">
        <f t="shared" ca="1" si="62"/>
        <v>31</v>
      </c>
      <c r="E981" t="str">
        <f t="shared" ca="1" si="63"/>
        <v>false</v>
      </c>
    </row>
    <row r="982" spans="1:5" x14ac:dyDescent="0.25">
      <c r="A982">
        <v>1000000980</v>
      </c>
      <c r="B982">
        <f t="shared" ca="1" si="60"/>
        <v>8062816</v>
      </c>
      <c r="C982" t="str">
        <f t="shared" ca="1" si="61"/>
        <v>Credito</v>
      </c>
      <c r="D982">
        <f t="shared" ca="1" si="62"/>
        <v>47</v>
      </c>
      <c r="E982" t="str">
        <f t="shared" ca="1" si="63"/>
        <v>false</v>
      </c>
    </row>
    <row r="983" spans="1:5" x14ac:dyDescent="0.25">
      <c r="A983">
        <v>1000000981</v>
      </c>
      <c r="B983">
        <f t="shared" ca="1" si="60"/>
        <v>3950650</v>
      </c>
      <c r="C983" t="str">
        <f t="shared" ca="1" si="61"/>
        <v>Ahorros</v>
      </c>
      <c r="D983">
        <f t="shared" ca="1" si="62"/>
        <v>132</v>
      </c>
      <c r="E983" t="str">
        <f t="shared" ca="1" si="63"/>
        <v>true</v>
      </c>
    </row>
    <row r="984" spans="1:5" x14ac:dyDescent="0.25">
      <c r="A984">
        <v>1000000982</v>
      </c>
      <c r="B984">
        <f t="shared" ca="1" si="60"/>
        <v>8623161</v>
      </c>
      <c r="C984" t="str">
        <f t="shared" ca="1" si="61"/>
        <v>Ahorros</v>
      </c>
      <c r="D984">
        <f t="shared" ca="1" si="62"/>
        <v>136</v>
      </c>
      <c r="E984" t="str">
        <f t="shared" ca="1" si="63"/>
        <v>true</v>
      </c>
    </row>
    <row r="985" spans="1:5" x14ac:dyDescent="0.25">
      <c r="A985">
        <v>1000000983</v>
      </c>
      <c r="B985">
        <f t="shared" ca="1" si="60"/>
        <v>8103052</v>
      </c>
      <c r="C985" t="str">
        <f t="shared" ca="1" si="61"/>
        <v>Credito</v>
      </c>
      <c r="D985">
        <f t="shared" ca="1" si="62"/>
        <v>89</v>
      </c>
      <c r="E985" t="str">
        <f t="shared" ca="1" si="63"/>
        <v>false</v>
      </c>
    </row>
    <row r="986" spans="1:5" x14ac:dyDescent="0.25">
      <c r="A986">
        <v>1000000984</v>
      </c>
      <c r="B986">
        <f t="shared" ca="1" si="60"/>
        <v>1254271</v>
      </c>
      <c r="C986" t="str">
        <f t="shared" ca="1" si="61"/>
        <v>Ahorros</v>
      </c>
      <c r="D986">
        <f t="shared" ca="1" si="62"/>
        <v>79</v>
      </c>
      <c r="E986" t="str">
        <f t="shared" ca="1" si="63"/>
        <v>true</v>
      </c>
    </row>
    <row r="987" spans="1:5" x14ac:dyDescent="0.25">
      <c r="A987">
        <v>1000000985</v>
      </c>
      <c r="B987">
        <f t="shared" ca="1" si="60"/>
        <v>6538538</v>
      </c>
      <c r="C987" t="str">
        <f t="shared" ca="1" si="61"/>
        <v>Credito</v>
      </c>
      <c r="D987">
        <f t="shared" ca="1" si="62"/>
        <v>89</v>
      </c>
      <c r="E987" t="str">
        <f t="shared" ca="1" si="63"/>
        <v>true</v>
      </c>
    </row>
    <row r="988" spans="1:5" x14ac:dyDescent="0.25">
      <c r="A988">
        <v>1000000986</v>
      </c>
      <c r="B988">
        <f t="shared" ca="1" si="60"/>
        <v>5378940</v>
      </c>
      <c r="C988" t="str">
        <f t="shared" ca="1" si="61"/>
        <v>Ahorros</v>
      </c>
      <c r="D988">
        <f t="shared" ca="1" si="62"/>
        <v>91</v>
      </c>
      <c r="E988" t="str">
        <f t="shared" ca="1" si="63"/>
        <v>false</v>
      </c>
    </row>
    <row r="989" spans="1:5" x14ac:dyDescent="0.25">
      <c r="A989">
        <v>1000000987</v>
      </c>
      <c r="B989">
        <f t="shared" ca="1" si="60"/>
        <v>7780131</v>
      </c>
      <c r="C989" t="str">
        <f t="shared" ca="1" si="61"/>
        <v>Ahorros</v>
      </c>
      <c r="D989">
        <f t="shared" ca="1" si="62"/>
        <v>53</v>
      </c>
      <c r="E989" t="str">
        <f t="shared" ca="1" si="63"/>
        <v>false</v>
      </c>
    </row>
    <row r="990" spans="1:5" x14ac:dyDescent="0.25">
      <c r="A990">
        <v>1000000988</v>
      </c>
      <c r="B990">
        <f t="shared" ca="1" si="60"/>
        <v>8122005</v>
      </c>
      <c r="C990" t="str">
        <f t="shared" ca="1" si="61"/>
        <v>Ahorros</v>
      </c>
      <c r="D990">
        <f t="shared" ca="1" si="62"/>
        <v>6</v>
      </c>
      <c r="E990" t="str">
        <f t="shared" ca="1" si="63"/>
        <v>false</v>
      </c>
    </row>
    <row r="991" spans="1:5" x14ac:dyDescent="0.25">
      <c r="A991">
        <v>1000000989</v>
      </c>
      <c r="B991">
        <f t="shared" ca="1" si="60"/>
        <v>2497629</v>
      </c>
      <c r="C991" t="str">
        <f t="shared" ca="1" si="61"/>
        <v>Credito</v>
      </c>
      <c r="D991">
        <f t="shared" ca="1" si="62"/>
        <v>14</v>
      </c>
      <c r="E991" t="str">
        <f t="shared" ca="1" si="63"/>
        <v>false</v>
      </c>
    </row>
    <row r="992" spans="1:5" x14ac:dyDescent="0.25">
      <c r="A992">
        <v>1000000990</v>
      </c>
      <c r="B992">
        <f t="shared" ca="1" si="60"/>
        <v>165270</v>
      </c>
      <c r="C992" t="str">
        <f t="shared" ca="1" si="61"/>
        <v>Credito</v>
      </c>
      <c r="D992">
        <f t="shared" ca="1" si="62"/>
        <v>133</v>
      </c>
      <c r="E992" t="str">
        <f t="shared" ca="1" si="63"/>
        <v>false</v>
      </c>
    </row>
    <row r="993" spans="1:5" x14ac:dyDescent="0.25">
      <c r="A993">
        <v>1000000991</v>
      </c>
      <c r="B993">
        <f t="shared" ca="1" si="60"/>
        <v>7802770</v>
      </c>
      <c r="C993" t="str">
        <f t="shared" ca="1" si="61"/>
        <v>Ahorros</v>
      </c>
      <c r="D993">
        <f t="shared" ca="1" si="62"/>
        <v>107</v>
      </c>
      <c r="E993" t="str">
        <f t="shared" ca="1" si="63"/>
        <v>true</v>
      </c>
    </row>
    <row r="994" spans="1:5" x14ac:dyDescent="0.25">
      <c r="A994">
        <v>1000000992</v>
      </c>
      <c r="B994">
        <f t="shared" ca="1" si="60"/>
        <v>8997338</v>
      </c>
      <c r="C994" t="str">
        <f t="shared" ca="1" si="61"/>
        <v>Ahorros</v>
      </c>
      <c r="D994">
        <f t="shared" ca="1" si="62"/>
        <v>22</v>
      </c>
      <c r="E994" t="str">
        <f t="shared" ca="1" si="63"/>
        <v>false</v>
      </c>
    </row>
    <row r="995" spans="1:5" x14ac:dyDescent="0.25">
      <c r="A995">
        <v>1000000993</v>
      </c>
      <c r="B995">
        <f t="shared" ca="1" si="60"/>
        <v>8940122</v>
      </c>
      <c r="C995" t="str">
        <f t="shared" ca="1" si="61"/>
        <v>Ahorros</v>
      </c>
      <c r="D995">
        <f t="shared" ca="1" si="62"/>
        <v>77</v>
      </c>
      <c r="E995" t="str">
        <f t="shared" ca="1" si="63"/>
        <v>true</v>
      </c>
    </row>
    <row r="996" spans="1:5" x14ac:dyDescent="0.25">
      <c r="A996">
        <v>1000000994</v>
      </c>
      <c r="B996">
        <f t="shared" ca="1" si="60"/>
        <v>8387998</v>
      </c>
      <c r="C996" t="str">
        <f t="shared" ca="1" si="61"/>
        <v>Credito</v>
      </c>
      <c r="D996">
        <f t="shared" ca="1" si="62"/>
        <v>60</v>
      </c>
      <c r="E996" t="str">
        <f t="shared" ca="1" si="63"/>
        <v>true</v>
      </c>
    </row>
    <row r="997" spans="1:5" x14ac:dyDescent="0.25">
      <c r="A997">
        <v>1000000995</v>
      </c>
      <c r="B997">
        <f t="shared" ca="1" si="60"/>
        <v>461585</v>
      </c>
      <c r="C997" t="str">
        <f t="shared" ca="1" si="61"/>
        <v>Ahorros</v>
      </c>
      <c r="D997">
        <f t="shared" ca="1" si="62"/>
        <v>48</v>
      </c>
      <c r="E997" t="str">
        <f t="shared" ca="1" si="63"/>
        <v>false</v>
      </c>
    </row>
    <row r="998" spans="1:5" x14ac:dyDescent="0.25">
      <c r="A998">
        <v>1000000996</v>
      </c>
      <c r="B998">
        <f t="shared" ca="1" si="60"/>
        <v>8241229</v>
      </c>
      <c r="C998" t="str">
        <f t="shared" ca="1" si="61"/>
        <v>Ahorros</v>
      </c>
      <c r="D998">
        <f t="shared" ca="1" si="62"/>
        <v>126</v>
      </c>
      <c r="E998" t="str">
        <f t="shared" ca="1" si="63"/>
        <v>false</v>
      </c>
    </row>
    <row r="999" spans="1:5" x14ac:dyDescent="0.25">
      <c r="A999">
        <v>1000000997</v>
      </c>
      <c r="B999">
        <f t="shared" ca="1" si="60"/>
        <v>9346820</v>
      </c>
      <c r="C999" t="str">
        <f t="shared" ca="1" si="61"/>
        <v>Credito</v>
      </c>
      <c r="D999">
        <f t="shared" ca="1" si="62"/>
        <v>52</v>
      </c>
      <c r="E999" t="str">
        <f t="shared" ca="1" si="63"/>
        <v>false</v>
      </c>
    </row>
    <row r="1000" spans="1:5" x14ac:dyDescent="0.25">
      <c r="A1000">
        <v>1000000998</v>
      </c>
      <c r="B1000">
        <f t="shared" ca="1" si="60"/>
        <v>5823407</v>
      </c>
      <c r="C1000" t="str">
        <f t="shared" ca="1" si="61"/>
        <v>Credito</v>
      </c>
      <c r="D1000">
        <f t="shared" ca="1" si="62"/>
        <v>39</v>
      </c>
      <c r="E1000" t="str">
        <f t="shared" ca="1" si="63"/>
        <v>true</v>
      </c>
    </row>
    <row r="1001" spans="1:5" x14ac:dyDescent="0.25">
      <c r="A1001">
        <v>1000000999</v>
      </c>
      <c r="B1001">
        <f t="shared" ca="1" si="60"/>
        <v>1851074</v>
      </c>
      <c r="C1001" t="str">
        <f t="shared" ca="1" si="61"/>
        <v>Credito</v>
      </c>
      <c r="D1001">
        <f t="shared" ca="1" si="62"/>
        <v>16</v>
      </c>
      <c r="E1001" t="str">
        <f t="shared" ca="1" si="63"/>
        <v>false</v>
      </c>
    </row>
    <row r="1002" spans="1:5" x14ac:dyDescent="0.25">
      <c r="A1002">
        <v>1000001000</v>
      </c>
      <c r="B1002">
        <f t="shared" ca="1" si="60"/>
        <v>4291641</v>
      </c>
      <c r="C1002" t="str">
        <f t="shared" ca="1" si="61"/>
        <v>Ahorros</v>
      </c>
      <c r="D1002">
        <f t="shared" ca="1" si="62"/>
        <v>141</v>
      </c>
      <c r="E1002" t="str">
        <f t="shared" ca="1" si="63"/>
        <v>false</v>
      </c>
    </row>
    <row r="1003" spans="1:5" x14ac:dyDescent="0.25">
      <c r="A1003">
        <v>1000001001</v>
      </c>
      <c r="B1003">
        <f t="shared" ca="1" si="60"/>
        <v>3431057</v>
      </c>
      <c r="C1003" t="str">
        <f t="shared" ca="1" si="61"/>
        <v>Ahorros</v>
      </c>
      <c r="D1003">
        <f t="shared" ca="1" si="62"/>
        <v>29</v>
      </c>
      <c r="E1003" t="str">
        <f t="shared" ca="1" si="63"/>
        <v>false</v>
      </c>
    </row>
    <row r="1004" spans="1:5" x14ac:dyDescent="0.25">
      <c r="A1004">
        <v>1000001002</v>
      </c>
      <c r="B1004">
        <f t="shared" ca="1" si="60"/>
        <v>6190919</v>
      </c>
      <c r="C1004" t="str">
        <f t="shared" ca="1" si="61"/>
        <v>Credito</v>
      </c>
      <c r="D1004">
        <f t="shared" ca="1" si="62"/>
        <v>42</v>
      </c>
      <c r="E1004" t="str">
        <f t="shared" ca="1" si="63"/>
        <v>true</v>
      </c>
    </row>
    <row r="1005" spans="1:5" x14ac:dyDescent="0.25">
      <c r="A1005">
        <v>1000001003</v>
      </c>
      <c r="B1005">
        <f t="shared" ca="1" si="60"/>
        <v>565948</v>
      </c>
      <c r="C1005" t="str">
        <f t="shared" ca="1" si="61"/>
        <v>Credito</v>
      </c>
      <c r="D1005">
        <f t="shared" ca="1" si="62"/>
        <v>43</v>
      </c>
      <c r="E1005" t="str">
        <f t="shared" ca="1" si="63"/>
        <v>false</v>
      </c>
    </row>
    <row r="1006" spans="1:5" x14ac:dyDescent="0.25">
      <c r="A1006">
        <v>1000001004</v>
      </c>
      <c r="B1006">
        <f t="shared" ca="1" si="60"/>
        <v>8651812</v>
      </c>
      <c r="C1006" t="str">
        <f t="shared" ca="1" si="61"/>
        <v>Credito</v>
      </c>
      <c r="D1006">
        <f t="shared" ca="1" si="62"/>
        <v>136</v>
      </c>
      <c r="E1006" t="str">
        <f t="shared" ca="1" si="63"/>
        <v>false</v>
      </c>
    </row>
    <row r="1007" spans="1:5" x14ac:dyDescent="0.25">
      <c r="A1007">
        <v>1000001005</v>
      </c>
      <c r="B1007">
        <f t="shared" ca="1" si="60"/>
        <v>339251</v>
      </c>
      <c r="C1007" t="str">
        <f t="shared" ca="1" si="61"/>
        <v>Credito</v>
      </c>
      <c r="D1007">
        <f t="shared" ca="1" si="62"/>
        <v>17</v>
      </c>
      <c r="E1007" t="str">
        <f t="shared" ca="1" si="63"/>
        <v>false</v>
      </c>
    </row>
    <row r="1008" spans="1:5" x14ac:dyDescent="0.25">
      <c r="A1008">
        <v>1000001006</v>
      </c>
      <c r="B1008">
        <f t="shared" ca="1" si="60"/>
        <v>1945993</v>
      </c>
      <c r="C1008" t="str">
        <f t="shared" ca="1" si="61"/>
        <v>Ahorros</v>
      </c>
      <c r="D1008">
        <f t="shared" ca="1" si="62"/>
        <v>132</v>
      </c>
      <c r="E1008" t="str">
        <f t="shared" ca="1" si="63"/>
        <v>true</v>
      </c>
    </row>
    <row r="1009" spans="1:5" x14ac:dyDescent="0.25">
      <c r="A1009">
        <v>1000001007</v>
      </c>
      <c r="B1009">
        <f t="shared" ca="1" si="60"/>
        <v>2565279</v>
      </c>
      <c r="C1009" t="str">
        <f t="shared" ca="1" si="61"/>
        <v>Credito</v>
      </c>
      <c r="D1009">
        <f t="shared" ca="1" si="62"/>
        <v>79</v>
      </c>
      <c r="E1009" t="str">
        <f t="shared" ca="1" si="63"/>
        <v>false</v>
      </c>
    </row>
    <row r="1010" spans="1:5" x14ac:dyDescent="0.25">
      <c r="A1010">
        <v>1000001008</v>
      </c>
      <c r="B1010">
        <f t="shared" ca="1" si="60"/>
        <v>9905092</v>
      </c>
      <c r="C1010" t="str">
        <f t="shared" ca="1" si="61"/>
        <v>Ahorros</v>
      </c>
      <c r="D1010">
        <f t="shared" ca="1" si="62"/>
        <v>102</v>
      </c>
      <c r="E1010" t="str">
        <f t="shared" ca="1" si="63"/>
        <v>false</v>
      </c>
    </row>
    <row r="1011" spans="1:5" x14ac:dyDescent="0.25">
      <c r="A1011">
        <v>1000001009</v>
      </c>
      <c r="B1011">
        <f t="shared" ca="1" si="60"/>
        <v>4013287</v>
      </c>
      <c r="C1011" t="str">
        <f t="shared" ca="1" si="61"/>
        <v>Ahorros</v>
      </c>
      <c r="D1011">
        <f t="shared" ca="1" si="62"/>
        <v>90</v>
      </c>
      <c r="E1011" t="str">
        <f t="shared" ca="1" si="63"/>
        <v>true</v>
      </c>
    </row>
    <row r="1012" spans="1:5" x14ac:dyDescent="0.25">
      <c r="A1012">
        <v>1000001010</v>
      </c>
      <c r="B1012">
        <f t="shared" ca="1" si="60"/>
        <v>1616909</v>
      </c>
      <c r="C1012" t="str">
        <f t="shared" ca="1" si="61"/>
        <v>Ahorros</v>
      </c>
      <c r="D1012">
        <f t="shared" ca="1" si="62"/>
        <v>80</v>
      </c>
      <c r="E1012" t="str">
        <f t="shared" ca="1" si="63"/>
        <v>true</v>
      </c>
    </row>
    <row r="1013" spans="1:5" x14ac:dyDescent="0.25">
      <c r="A1013">
        <v>1000001011</v>
      </c>
      <c r="B1013">
        <f t="shared" ca="1" si="60"/>
        <v>2811565</v>
      </c>
      <c r="C1013" t="str">
        <f t="shared" ca="1" si="61"/>
        <v>Ahorros</v>
      </c>
      <c r="D1013">
        <f t="shared" ca="1" si="62"/>
        <v>23</v>
      </c>
      <c r="E1013" t="str">
        <f t="shared" ca="1" si="63"/>
        <v>true</v>
      </c>
    </row>
    <row r="1014" spans="1:5" x14ac:dyDescent="0.25">
      <c r="A1014">
        <v>1000001012</v>
      </c>
      <c r="B1014">
        <f t="shared" ca="1" si="60"/>
        <v>7108308</v>
      </c>
      <c r="C1014" t="str">
        <f t="shared" ca="1" si="61"/>
        <v>Ahorros</v>
      </c>
      <c r="D1014">
        <f t="shared" ca="1" si="62"/>
        <v>142</v>
      </c>
      <c r="E1014" t="str">
        <f t="shared" ca="1" si="63"/>
        <v>false</v>
      </c>
    </row>
    <row r="1015" spans="1:5" x14ac:dyDescent="0.25">
      <c r="A1015">
        <v>1000001013</v>
      </c>
      <c r="B1015">
        <f t="shared" ca="1" si="60"/>
        <v>2154850</v>
      </c>
      <c r="C1015" t="str">
        <f t="shared" ca="1" si="61"/>
        <v>Ahorros</v>
      </c>
      <c r="D1015">
        <f t="shared" ca="1" si="62"/>
        <v>91</v>
      </c>
      <c r="E1015" t="str">
        <f t="shared" ca="1" si="63"/>
        <v>false</v>
      </c>
    </row>
    <row r="1016" spans="1:5" x14ac:dyDescent="0.25">
      <c r="A1016">
        <v>1000001014</v>
      </c>
      <c r="B1016">
        <f t="shared" ca="1" si="60"/>
        <v>4950573</v>
      </c>
      <c r="C1016" t="str">
        <f t="shared" ca="1" si="61"/>
        <v>Credito</v>
      </c>
      <c r="D1016">
        <f t="shared" ca="1" si="62"/>
        <v>104</v>
      </c>
      <c r="E1016" t="str">
        <f t="shared" ca="1" si="63"/>
        <v>false</v>
      </c>
    </row>
    <row r="1017" spans="1:5" x14ac:dyDescent="0.25">
      <c r="A1017">
        <v>1000001015</v>
      </c>
      <c r="B1017">
        <f t="shared" ca="1" si="60"/>
        <v>7085001</v>
      </c>
      <c r="C1017" t="str">
        <f t="shared" ca="1" si="61"/>
        <v>Ahorros</v>
      </c>
      <c r="D1017">
        <f t="shared" ca="1" si="62"/>
        <v>98</v>
      </c>
      <c r="E1017" t="str">
        <f t="shared" ca="1" si="63"/>
        <v>true</v>
      </c>
    </row>
    <row r="1018" spans="1:5" x14ac:dyDescent="0.25">
      <c r="A1018">
        <v>1000001016</v>
      </c>
      <c r="B1018">
        <f t="shared" ca="1" si="60"/>
        <v>7837378</v>
      </c>
      <c r="C1018" t="str">
        <f t="shared" ca="1" si="61"/>
        <v>Credito</v>
      </c>
      <c r="D1018">
        <f t="shared" ca="1" si="62"/>
        <v>54</v>
      </c>
      <c r="E1018" t="str">
        <f t="shared" ca="1" si="63"/>
        <v>true</v>
      </c>
    </row>
    <row r="1019" spans="1:5" x14ac:dyDescent="0.25">
      <c r="A1019">
        <v>1000001017</v>
      </c>
      <c r="B1019">
        <f t="shared" ca="1" si="60"/>
        <v>5662554</v>
      </c>
      <c r="C1019" t="str">
        <f t="shared" ca="1" si="61"/>
        <v>Credito</v>
      </c>
      <c r="D1019">
        <f t="shared" ca="1" si="62"/>
        <v>133</v>
      </c>
      <c r="E1019" t="str">
        <f t="shared" ca="1" si="63"/>
        <v>false</v>
      </c>
    </row>
    <row r="1020" spans="1:5" x14ac:dyDescent="0.25">
      <c r="A1020">
        <v>1000001018</v>
      </c>
      <c r="B1020">
        <f t="shared" ca="1" si="60"/>
        <v>3796922</v>
      </c>
      <c r="C1020" t="str">
        <f t="shared" ca="1" si="61"/>
        <v>Credito</v>
      </c>
      <c r="D1020">
        <f t="shared" ca="1" si="62"/>
        <v>78</v>
      </c>
      <c r="E1020" t="str">
        <f t="shared" ca="1" si="63"/>
        <v>true</v>
      </c>
    </row>
    <row r="1021" spans="1:5" x14ac:dyDescent="0.25">
      <c r="A1021">
        <v>1000001019</v>
      </c>
      <c r="B1021">
        <f t="shared" ca="1" si="60"/>
        <v>5792996</v>
      </c>
      <c r="C1021" t="str">
        <f t="shared" ca="1" si="61"/>
        <v>Ahorros</v>
      </c>
      <c r="D1021">
        <f t="shared" ca="1" si="62"/>
        <v>71</v>
      </c>
      <c r="E1021" t="str">
        <f t="shared" ca="1" si="63"/>
        <v>false</v>
      </c>
    </row>
    <row r="1022" spans="1:5" x14ac:dyDescent="0.25">
      <c r="A1022">
        <v>1000001020</v>
      </c>
      <c r="B1022">
        <f t="shared" ca="1" si="60"/>
        <v>9241646</v>
      </c>
      <c r="C1022" t="str">
        <f t="shared" ca="1" si="61"/>
        <v>Ahorros</v>
      </c>
      <c r="D1022">
        <f t="shared" ca="1" si="62"/>
        <v>135</v>
      </c>
      <c r="E1022" t="str">
        <f t="shared" ca="1" si="63"/>
        <v>true</v>
      </c>
    </row>
    <row r="1023" spans="1:5" x14ac:dyDescent="0.25">
      <c r="A1023">
        <v>1000001021</v>
      </c>
      <c r="B1023">
        <f t="shared" ca="1" si="60"/>
        <v>4851211</v>
      </c>
      <c r="C1023" t="str">
        <f t="shared" ca="1" si="61"/>
        <v>Ahorros</v>
      </c>
      <c r="D1023">
        <f t="shared" ca="1" si="62"/>
        <v>31</v>
      </c>
      <c r="E1023" t="str">
        <f t="shared" ca="1" si="63"/>
        <v>true</v>
      </c>
    </row>
    <row r="1024" spans="1:5" x14ac:dyDescent="0.25">
      <c r="A1024">
        <v>1000001022</v>
      </c>
      <c r="B1024">
        <f t="shared" ca="1" si="60"/>
        <v>3432589</v>
      </c>
      <c r="C1024" t="str">
        <f t="shared" ca="1" si="61"/>
        <v>Credito</v>
      </c>
      <c r="D1024">
        <f t="shared" ca="1" si="62"/>
        <v>66</v>
      </c>
      <c r="E1024" t="str">
        <f t="shared" ca="1" si="63"/>
        <v>true</v>
      </c>
    </row>
    <row r="1025" spans="1:5" x14ac:dyDescent="0.25">
      <c r="A1025">
        <v>1000001023</v>
      </c>
      <c r="B1025">
        <f t="shared" ca="1" si="60"/>
        <v>6505651</v>
      </c>
      <c r="C1025" t="str">
        <f t="shared" ca="1" si="61"/>
        <v>Credito</v>
      </c>
      <c r="D1025">
        <f t="shared" ca="1" si="62"/>
        <v>75</v>
      </c>
      <c r="E1025" t="str">
        <f t="shared" ca="1" si="63"/>
        <v>true</v>
      </c>
    </row>
    <row r="1026" spans="1:5" x14ac:dyDescent="0.25">
      <c r="A1026">
        <v>1000001024</v>
      </c>
      <c r="B1026">
        <f t="shared" ca="1" si="60"/>
        <v>9464744</v>
      </c>
      <c r="C1026" t="str">
        <f t="shared" ca="1" si="61"/>
        <v>Ahorros</v>
      </c>
      <c r="D1026">
        <f t="shared" ca="1" si="62"/>
        <v>63</v>
      </c>
      <c r="E1026" t="str">
        <f t="shared" ca="1" si="63"/>
        <v>false</v>
      </c>
    </row>
    <row r="1027" spans="1:5" x14ac:dyDescent="0.25">
      <c r="A1027">
        <v>1000001025</v>
      </c>
      <c r="B1027">
        <f t="shared" ref="B1027:B1090" ca="1" si="64">RANDBETWEEN(0,10000000)</f>
        <v>980762</v>
      </c>
      <c r="C1027" t="str">
        <f t="shared" ref="C1027:C1090" ca="1" si="65">CHOOSE(RANDBETWEEN(1,2),"Ahorros","Credito")</f>
        <v>Ahorros</v>
      </c>
      <c r="D1027">
        <f t="shared" ref="D1027:D1090" ca="1" si="66">RANDBETWEEN(1,150)</f>
        <v>150</v>
      </c>
      <c r="E1027" t="str">
        <f t="shared" ref="E1027:E1090" ca="1" si="67">CHOOSE(RANDBETWEEN(1,2),"true","false")</f>
        <v>true</v>
      </c>
    </row>
    <row r="1028" spans="1:5" x14ac:dyDescent="0.25">
      <c r="A1028">
        <v>1000001026</v>
      </c>
      <c r="B1028">
        <f t="shared" ca="1" si="64"/>
        <v>8019106</v>
      </c>
      <c r="C1028" t="str">
        <f t="shared" ca="1" si="65"/>
        <v>Credito</v>
      </c>
      <c r="D1028">
        <f t="shared" ca="1" si="66"/>
        <v>87</v>
      </c>
      <c r="E1028" t="str">
        <f t="shared" ca="1" si="67"/>
        <v>false</v>
      </c>
    </row>
    <row r="1029" spans="1:5" x14ac:dyDescent="0.25">
      <c r="A1029">
        <v>1000001027</v>
      </c>
      <c r="B1029">
        <f t="shared" ca="1" si="64"/>
        <v>4985871</v>
      </c>
      <c r="C1029" t="str">
        <f t="shared" ca="1" si="65"/>
        <v>Credito</v>
      </c>
      <c r="D1029">
        <f t="shared" ca="1" si="66"/>
        <v>4</v>
      </c>
      <c r="E1029" t="str">
        <f t="shared" ca="1" si="67"/>
        <v>true</v>
      </c>
    </row>
    <row r="1030" spans="1:5" x14ac:dyDescent="0.25">
      <c r="A1030">
        <v>1000001028</v>
      </c>
      <c r="B1030">
        <f t="shared" ca="1" si="64"/>
        <v>3995060</v>
      </c>
      <c r="C1030" t="str">
        <f t="shared" ca="1" si="65"/>
        <v>Ahorros</v>
      </c>
      <c r="D1030">
        <f t="shared" ca="1" si="66"/>
        <v>104</v>
      </c>
      <c r="E1030" t="str">
        <f t="shared" ca="1" si="67"/>
        <v>true</v>
      </c>
    </row>
    <row r="1031" spans="1:5" x14ac:dyDescent="0.25">
      <c r="A1031">
        <v>1000001029</v>
      </c>
      <c r="B1031">
        <f t="shared" ca="1" si="64"/>
        <v>8831796</v>
      </c>
      <c r="C1031" t="str">
        <f t="shared" ca="1" si="65"/>
        <v>Credito</v>
      </c>
      <c r="D1031">
        <f t="shared" ca="1" si="66"/>
        <v>59</v>
      </c>
      <c r="E1031" t="str">
        <f t="shared" ca="1" si="67"/>
        <v>true</v>
      </c>
    </row>
    <row r="1032" spans="1:5" x14ac:dyDescent="0.25">
      <c r="A1032">
        <v>1000001030</v>
      </c>
      <c r="B1032">
        <f t="shared" ca="1" si="64"/>
        <v>5887238</v>
      </c>
      <c r="C1032" t="str">
        <f t="shared" ca="1" si="65"/>
        <v>Credito</v>
      </c>
      <c r="D1032">
        <f t="shared" ca="1" si="66"/>
        <v>150</v>
      </c>
      <c r="E1032" t="str">
        <f t="shared" ca="1" si="67"/>
        <v>false</v>
      </c>
    </row>
    <row r="1033" spans="1:5" x14ac:dyDescent="0.25">
      <c r="A1033">
        <v>1000001031</v>
      </c>
      <c r="B1033">
        <f t="shared" ca="1" si="64"/>
        <v>9301243</v>
      </c>
      <c r="C1033" t="str">
        <f t="shared" ca="1" si="65"/>
        <v>Ahorros</v>
      </c>
      <c r="D1033">
        <f t="shared" ca="1" si="66"/>
        <v>39</v>
      </c>
      <c r="E1033" t="str">
        <f t="shared" ca="1" si="67"/>
        <v>true</v>
      </c>
    </row>
    <row r="1034" spans="1:5" x14ac:dyDescent="0.25">
      <c r="A1034">
        <v>1000001032</v>
      </c>
      <c r="B1034">
        <f t="shared" ca="1" si="64"/>
        <v>972436</v>
      </c>
      <c r="C1034" t="str">
        <f t="shared" ca="1" si="65"/>
        <v>Credito</v>
      </c>
      <c r="D1034">
        <f t="shared" ca="1" si="66"/>
        <v>133</v>
      </c>
      <c r="E1034" t="str">
        <f t="shared" ca="1" si="67"/>
        <v>false</v>
      </c>
    </row>
    <row r="1035" spans="1:5" x14ac:dyDescent="0.25">
      <c r="A1035">
        <v>1000001033</v>
      </c>
      <c r="B1035">
        <f t="shared" ca="1" si="64"/>
        <v>2162781</v>
      </c>
      <c r="C1035" t="str">
        <f t="shared" ca="1" si="65"/>
        <v>Ahorros</v>
      </c>
      <c r="D1035">
        <f t="shared" ca="1" si="66"/>
        <v>8</v>
      </c>
      <c r="E1035" t="str">
        <f t="shared" ca="1" si="67"/>
        <v>false</v>
      </c>
    </row>
    <row r="1036" spans="1:5" x14ac:dyDescent="0.25">
      <c r="A1036">
        <v>1000001034</v>
      </c>
      <c r="B1036">
        <f t="shared" ca="1" si="64"/>
        <v>9746547</v>
      </c>
      <c r="C1036" t="str">
        <f t="shared" ca="1" si="65"/>
        <v>Credito</v>
      </c>
      <c r="D1036">
        <f t="shared" ca="1" si="66"/>
        <v>8</v>
      </c>
      <c r="E1036" t="str">
        <f t="shared" ca="1" si="67"/>
        <v>true</v>
      </c>
    </row>
    <row r="1037" spans="1:5" x14ac:dyDescent="0.25">
      <c r="A1037">
        <v>1000001035</v>
      </c>
      <c r="B1037">
        <f t="shared" ca="1" si="64"/>
        <v>6650982</v>
      </c>
      <c r="C1037" t="str">
        <f t="shared" ca="1" si="65"/>
        <v>Credito</v>
      </c>
      <c r="D1037">
        <f t="shared" ca="1" si="66"/>
        <v>103</v>
      </c>
      <c r="E1037" t="str">
        <f t="shared" ca="1" si="67"/>
        <v>false</v>
      </c>
    </row>
    <row r="1038" spans="1:5" x14ac:dyDescent="0.25">
      <c r="A1038">
        <v>1000001036</v>
      </c>
      <c r="B1038">
        <f t="shared" ca="1" si="64"/>
        <v>5187579</v>
      </c>
      <c r="C1038" t="str">
        <f t="shared" ca="1" si="65"/>
        <v>Credito</v>
      </c>
      <c r="D1038">
        <f t="shared" ca="1" si="66"/>
        <v>22</v>
      </c>
      <c r="E1038" t="str">
        <f t="shared" ca="1" si="67"/>
        <v>false</v>
      </c>
    </row>
    <row r="1039" spans="1:5" x14ac:dyDescent="0.25">
      <c r="A1039">
        <v>1000001037</v>
      </c>
      <c r="B1039">
        <f t="shared" ca="1" si="64"/>
        <v>1860106</v>
      </c>
      <c r="C1039" t="str">
        <f t="shared" ca="1" si="65"/>
        <v>Ahorros</v>
      </c>
      <c r="D1039">
        <f t="shared" ca="1" si="66"/>
        <v>95</v>
      </c>
      <c r="E1039" t="str">
        <f t="shared" ca="1" si="67"/>
        <v>true</v>
      </c>
    </row>
    <row r="1040" spans="1:5" x14ac:dyDescent="0.25">
      <c r="A1040">
        <v>1000001038</v>
      </c>
      <c r="B1040">
        <f t="shared" ca="1" si="64"/>
        <v>152191</v>
      </c>
      <c r="C1040" t="str">
        <f t="shared" ca="1" si="65"/>
        <v>Ahorros</v>
      </c>
      <c r="D1040">
        <f t="shared" ca="1" si="66"/>
        <v>130</v>
      </c>
      <c r="E1040" t="str">
        <f t="shared" ca="1" si="67"/>
        <v>false</v>
      </c>
    </row>
    <row r="1041" spans="1:5" x14ac:dyDescent="0.25">
      <c r="A1041">
        <v>1000001039</v>
      </c>
      <c r="B1041">
        <f t="shared" ca="1" si="64"/>
        <v>9269688</v>
      </c>
      <c r="C1041" t="str">
        <f t="shared" ca="1" si="65"/>
        <v>Ahorros</v>
      </c>
      <c r="D1041">
        <f t="shared" ca="1" si="66"/>
        <v>64</v>
      </c>
      <c r="E1041" t="str">
        <f t="shared" ca="1" si="67"/>
        <v>true</v>
      </c>
    </row>
    <row r="1042" spans="1:5" x14ac:dyDescent="0.25">
      <c r="A1042">
        <v>1000001040</v>
      </c>
      <c r="B1042">
        <f t="shared" ca="1" si="64"/>
        <v>7004022</v>
      </c>
      <c r="C1042" t="str">
        <f t="shared" ca="1" si="65"/>
        <v>Credito</v>
      </c>
      <c r="D1042">
        <f t="shared" ca="1" si="66"/>
        <v>61</v>
      </c>
      <c r="E1042" t="str">
        <f t="shared" ca="1" si="67"/>
        <v>true</v>
      </c>
    </row>
    <row r="1043" spans="1:5" x14ac:dyDescent="0.25">
      <c r="A1043">
        <v>1000001041</v>
      </c>
      <c r="B1043">
        <f t="shared" ca="1" si="64"/>
        <v>6541079</v>
      </c>
      <c r="C1043" t="str">
        <f t="shared" ca="1" si="65"/>
        <v>Credito</v>
      </c>
      <c r="D1043">
        <f t="shared" ca="1" si="66"/>
        <v>74</v>
      </c>
      <c r="E1043" t="str">
        <f t="shared" ca="1" si="67"/>
        <v>true</v>
      </c>
    </row>
    <row r="1044" spans="1:5" x14ac:dyDescent="0.25">
      <c r="A1044">
        <v>1000001042</v>
      </c>
      <c r="B1044">
        <f t="shared" ca="1" si="64"/>
        <v>1106311</v>
      </c>
      <c r="C1044" t="str">
        <f t="shared" ca="1" si="65"/>
        <v>Credito</v>
      </c>
      <c r="D1044">
        <f t="shared" ca="1" si="66"/>
        <v>128</v>
      </c>
      <c r="E1044" t="str">
        <f t="shared" ca="1" si="67"/>
        <v>true</v>
      </c>
    </row>
    <row r="1045" spans="1:5" x14ac:dyDescent="0.25">
      <c r="A1045">
        <v>1000001043</v>
      </c>
      <c r="B1045">
        <f t="shared" ca="1" si="64"/>
        <v>8568335</v>
      </c>
      <c r="C1045" t="str">
        <f t="shared" ca="1" si="65"/>
        <v>Ahorros</v>
      </c>
      <c r="D1045">
        <f t="shared" ca="1" si="66"/>
        <v>28</v>
      </c>
      <c r="E1045" t="str">
        <f t="shared" ca="1" si="67"/>
        <v>true</v>
      </c>
    </row>
    <row r="1046" spans="1:5" x14ac:dyDescent="0.25">
      <c r="A1046">
        <v>1000001044</v>
      </c>
      <c r="B1046">
        <f t="shared" ca="1" si="64"/>
        <v>3113983</v>
      </c>
      <c r="C1046" t="str">
        <f t="shared" ca="1" si="65"/>
        <v>Ahorros</v>
      </c>
      <c r="D1046">
        <f t="shared" ca="1" si="66"/>
        <v>29</v>
      </c>
      <c r="E1046" t="str">
        <f t="shared" ca="1" si="67"/>
        <v>true</v>
      </c>
    </row>
    <row r="1047" spans="1:5" x14ac:dyDescent="0.25">
      <c r="A1047">
        <v>1000001045</v>
      </c>
      <c r="B1047">
        <f t="shared" ca="1" si="64"/>
        <v>7784537</v>
      </c>
      <c r="C1047" t="str">
        <f t="shared" ca="1" si="65"/>
        <v>Credito</v>
      </c>
      <c r="D1047">
        <f t="shared" ca="1" si="66"/>
        <v>7</v>
      </c>
      <c r="E1047" t="str">
        <f t="shared" ca="1" si="67"/>
        <v>true</v>
      </c>
    </row>
    <row r="1048" spans="1:5" x14ac:dyDescent="0.25">
      <c r="A1048">
        <v>1000001046</v>
      </c>
      <c r="B1048">
        <f t="shared" ca="1" si="64"/>
        <v>5879453</v>
      </c>
      <c r="C1048" t="str">
        <f t="shared" ca="1" si="65"/>
        <v>Credito</v>
      </c>
      <c r="D1048">
        <f t="shared" ca="1" si="66"/>
        <v>127</v>
      </c>
      <c r="E1048" t="str">
        <f t="shared" ca="1" si="67"/>
        <v>false</v>
      </c>
    </row>
    <row r="1049" spans="1:5" x14ac:dyDescent="0.25">
      <c r="A1049">
        <v>1000001047</v>
      </c>
      <c r="B1049">
        <f t="shared" ca="1" si="64"/>
        <v>8131622</v>
      </c>
      <c r="C1049" t="str">
        <f t="shared" ca="1" si="65"/>
        <v>Ahorros</v>
      </c>
      <c r="D1049">
        <f t="shared" ca="1" si="66"/>
        <v>20</v>
      </c>
      <c r="E1049" t="str">
        <f t="shared" ca="1" si="67"/>
        <v>true</v>
      </c>
    </row>
    <row r="1050" spans="1:5" x14ac:dyDescent="0.25">
      <c r="A1050">
        <v>1000001048</v>
      </c>
      <c r="B1050">
        <f t="shared" ca="1" si="64"/>
        <v>6488312</v>
      </c>
      <c r="C1050" t="str">
        <f t="shared" ca="1" si="65"/>
        <v>Ahorros</v>
      </c>
      <c r="D1050">
        <f t="shared" ca="1" si="66"/>
        <v>19</v>
      </c>
      <c r="E1050" t="str">
        <f t="shared" ca="1" si="67"/>
        <v>true</v>
      </c>
    </row>
    <row r="1051" spans="1:5" x14ac:dyDescent="0.25">
      <c r="A1051">
        <v>1000001049</v>
      </c>
      <c r="B1051">
        <f t="shared" ca="1" si="64"/>
        <v>5563130</v>
      </c>
      <c r="C1051" t="str">
        <f t="shared" ca="1" si="65"/>
        <v>Credito</v>
      </c>
      <c r="D1051">
        <f t="shared" ca="1" si="66"/>
        <v>139</v>
      </c>
      <c r="E1051" t="str">
        <f t="shared" ca="1" si="67"/>
        <v>true</v>
      </c>
    </row>
    <row r="1052" spans="1:5" x14ac:dyDescent="0.25">
      <c r="A1052">
        <v>1000001050</v>
      </c>
      <c r="B1052">
        <f t="shared" ca="1" si="64"/>
        <v>3342953</v>
      </c>
      <c r="C1052" t="str">
        <f t="shared" ca="1" si="65"/>
        <v>Ahorros</v>
      </c>
      <c r="D1052">
        <f t="shared" ca="1" si="66"/>
        <v>135</v>
      </c>
      <c r="E1052" t="str">
        <f t="shared" ca="1" si="67"/>
        <v>false</v>
      </c>
    </row>
    <row r="1053" spans="1:5" x14ac:dyDescent="0.25">
      <c r="A1053">
        <v>1000001051</v>
      </c>
      <c r="B1053">
        <f t="shared" ca="1" si="64"/>
        <v>6397074</v>
      </c>
      <c r="C1053" t="str">
        <f t="shared" ca="1" si="65"/>
        <v>Ahorros</v>
      </c>
      <c r="D1053">
        <f t="shared" ca="1" si="66"/>
        <v>9</v>
      </c>
      <c r="E1053" t="str">
        <f t="shared" ca="1" si="67"/>
        <v>false</v>
      </c>
    </row>
    <row r="1054" spans="1:5" x14ac:dyDescent="0.25">
      <c r="A1054">
        <v>1000001052</v>
      </c>
      <c r="B1054">
        <f t="shared" ca="1" si="64"/>
        <v>8499013</v>
      </c>
      <c r="C1054" t="str">
        <f t="shared" ca="1" si="65"/>
        <v>Credito</v>
      </c>
      <c r="D1054">
        <f t="shared" ca="1" si="66"/>
        <v>148</v>
      </c>
      <c r="E1054" t="str">
        <f t="shared" ca="1" si="67"/>
        <v>true</v>
      </c>
    </row>
    <row r="1055" spans="1:5" x14ac:dyDescent="0.25">
      <c r="A1055">
        <v>1000001053</v>
      </c>
      <c r="B1055">
        <f t="shared" ca="1" si="64"/>
        <v>6435039</v>
      </c>
      <c r="C1055" t="str">
        <f t="shared" ca="1" si="65"/>
        <v>Ahorros</v>
      </c>
      <c r="D1055">
        <f t="shared" ca="1" si="66"/>
        <v>81</v>
      </c>
      <c r="E1055" t="str">
        <f t="shared" ca="1" si="67"/>
        <v>false</v>
      </c>
    </row>
    <row r="1056" spans="1:5" x14ac:dyDescent="0.25">
      <c r="A1056">
        <v>1000001054</v>
      </c>
      <c r="B1056">
        <f t="shared" ca="1" si="64"/>
        <v>1645757</v>
      </c>
      <c r="C1056" t="str">
        <f t="shared" ca="1" si="65"/>
        <v>Credito</v>
      </c>
      <c r="D1056">
        <f t="shared" ca="1" si="66"/>
        <v>143</v>
      </c>
      <c r="E1056" t="str">
        <f t="shared" ca="1" si="67"/>
        <v>true</v>
      </c>
    </row>
    <row r="1057" spans="1:5" x14ac:dyDescent="0.25">
      <c r="A1057">
        <v>1000001055</v>
      </c>
      <c r="B1057">
        <f t="shared" ca="1" si="64"/>
        <v>4595429</v>
      </c>
      <c r="C1057" t="str">
        <f t="shared" ca="1" si="65"/>
        <v>Ahorros</v>
      </c>
      <c r="D1057">
        <f t="shared" ca="1" si="66"/>
        <v>86</v>
      </c>
      <c r="E1057" t="str">
        <f t="shared" ca="1" si="67"/>
        <v>false</v>
      </c>
    </row>
    <row r="1058" spans="1:5" x14ac:dyDescent="0.25">
      <c r="A1058">
        <v>1000001056</v>
      </c>
      <c r="B1058">
        <f t="shared" ca="1" si="64"/>
        <v>3538284</v>
      </c>
      <c r="C1058" t="str">
        <f t="shared" ca="1" si="65"/>
        <v>Ahorros</v>
      </c>
      <c r="D1058">
        <f t="shared" ca="1" si="66"/>
        <v>85</v>
      </c>
      <c r="E1058" t="str">
        <f t="shared" ca="1" si="67"/>
        <v>true</v>
      </c>
    </row>
    <row r="1059" spans="1:5" x14ac:dyDescent="0.25">
      <c r="A1059">
        <v>1000001057</v>
      </c>
      <c r="B1059">
        <f t="shared" ca="1" si="64"/>
        <v>1463813</v>
      </c>
      <c r="C1059" t="str">
        <f t="shared" ca="1" si="65"/>
        <v>Ahorros</v>
      </c>
      <c r="D1059">
        <f t="shared" ca="1" si="66"/>
        <v>65</v>
      </c>
      <c r="E1059" t="str">
        <f t="shared" ca="1" si="67"/>
        <v>true</v>
      </c>
    </row>
    <row r="1060" spans="1:5" x14ac:dyDescent="0.25">
      <c r="A1060">
        <v>1000001058</v>
      </c>
      <c r="B1060">
        <f t="shared" ca="1" si="64"/>
        <v>8254411</v>
      </c>
      <c r="C1060" t="str">
        <f t="shared" ca="1" si="65"/>
        <v>Ahorros</v>
      </c>
      <c r="D1060">
        <f t="shared" ca="1" si="66"/>
        <v>98</v>
      </c>
      <c r="E1060" t="str">
        <f t="shared" ca="1" si="67"/>
        <v>true</v>
      </c>
    </row>
    <row r="1061" spans="1:5" x14ac:dyDescent="0.25">
      <c r="A1061">
        <v>1000001059</v>
      </c>
      <c r="B1061">
        <f t="shared" ca="1" si="64"/>
        <v>9510755</v>
      </c>
      <c r="C1061" t="str">
        <f t="shared" ca="1" si="65"/>
        <v>Ahorros</v>
      </c>
      <c r="D1061">
        <f t="shared" ca="1" si="66"/>
        <v>103</v>
      </c>
      <c r="E1061" t="str">
        <f t="shared" ca="1" si="67"/>
        <v>true</v>
      </c>
    </row>
    <row r="1062" spans="1:5" x14ac:dyDescent="0.25">
      <c r="A1062">
        <v>1000001060</v>
      </c>
      <c r="B1062">
        <f t="shared" ca="1" si="64"/>
        <v>1972195</v>
      </c>
      <c r="C1062" t="str">
        <f t="shared" ca="1" si="65"/>
        <v>Credito</v>
      </c>
      <c r="D1062">
        <f t="shared" ca="1" si="66"/>
        <v>66</v>
      </c>
      <c r="E1062" t="str">
        <f t="shared" ca="1" si="67"/>
        <v>true</v>
      </c>
    </row>
    <row r="1063" spans="1:5" x14ac:dyDescent="0.25">
      <c r="A1063">
        <v>1000001061</v>
      </c>
      <c r="B1063">
        <f t="shared" ca="1" si="64"/>
        <v>65852</v>
      </c>
      <c r="C1063" t="str">
        <f t="shared" ca="1" si="65"/>
        <v>Ahorros</v>
      </c>
      <c r="D1063">
        <f t="shared" ca="1" si="66"/>
        <v>71</v>
      </c>
      <c r="E1063" t="str">
        <f t="shared" ca="1" si="67"/>
        <v>false</v>
      </c>
    </row>
    <row r="1064" spans="1:5" x14ac:dyDescent="0.25">
      <c r="A1064">
        <v>1000001062</v>
      </c>
      <c r="B1064">
        <f t="shared" ca="1" si="64"/>
        <v>7126686</v>
      </c>
      <c r="C1064" t="str">
        <f t="shared" ca="1" si="65"/>
        <v>Ahorros</v>
      </c>
      <c r="D1064">
        <f t="shared" ca="1" si="66"/>
        <v>24</v>
      </c>
      <c r="E1064" t="str">
        <f t="shared" ca="1" si="67"/>
        <v>false</v>
      </c>
    </row>
    <row r="1065" spans="1:5" x14ac:dyDescent="0.25">
      <c r="A1065">
        <v>1000001063</v>
      </c>
      <c r="B1065">
        <f t="shared" ca="1" si="64"/>
        <v>8825575</v>
      </c>
      <c r="C1065" t="str">
        <f t="shared" ca="1" si="65"/>
        <v>Ahorros</v>
      </c>
      <c r="D1065">
        <f t="shared" ca="1" si="66"/>
        <v>32</v>
      </c>
      <c r="E1065" t="str">
        <f t="shared" ca="1" si="67"/>
        <v>true</v>
      </c>
    </row>
    <row r="1066" spans="1:5" x14ac:dyDescent="0.25">
      <c r="A1066">
        <v>1000001064</v>
      </c>
      <c r="B1066">
        <f t="shared" ca="1" si="64"/>
        <v>5826321</v>
      </c>
      <c r="C1066" t="str">
        <f t="shared" ca="1" si="65"/>
        <v>Ahorros</v>
      </c>
      <c r="D1066">
        <f t="shared" ca="1" si="66"/>
        <v>48</v>
      </c>
      <c r="E1066" t="str">
        <f t="shared" ca="1" si="67"/>
        <v>false</v>
      </c>
    </row>
    <row r="1067" spans="1:5" x14ac:dyDescent="0.25">
      <c r="A1067">
        <v>1000001065</v>
      </c>
      <c r="B1067">
        <f t="shared" ca="1" si="64"/>
        <v>4720054</v>
      </c>
      <c r="C1067" t="str">
        <f t="shared" ca="1" si="65"/>
        <v>Ahorros</v>
      </c>
      <c r="D1067">
        <f t="shared" ca="1" si="66"/>
        <v>112</v>
      </c>
      <c r="E1067" t="str">
        <f t="shared" ca="1" si="67"/>
        <v>true</v>
      </c>
    </row>
    <row r="1068" spans="1:5" x14ac:dyDescent="0.25">
      <c r="A1068">
        <v>1000001066</v>
      </c>
      <c r="B1068">
        <f t="shared" ca="1" si="64"/>
        <v>5682715</v>
      </c>
      <c r="C1068" t="str">
        <f t="shared" ca="1" si="65"/>
        <v>Credito</v>
      </c>
      <c r="D1068">
        <f t="shared" ca="1" si="66"/>
        <v>13</v>
      </c>
      <c r="E1068" t="str">
        <f t="shared" ca="1" si="67"/>
        <v>false</v>
      </c>
    </row>
    <row r="1069" spans="1:5" x14ac:dyDescent="0.25">
      <c r="A1069">
        <v>1000001067</v>
      </c>
      <c r="B1069">
        <f t="shared" ca="1" si="64"/>
        <v>777724</v>
      </c>
      <c r="C1069" t="str">
        <f t="shared" ca="1" si="65"/>
        <v>Credito</v>
      </c>
      <c r="D1069">
        <f t="shared" ca="1" si="66"/>
        <v>86</v>
      </c>
      <c r="E1069" t="str">
        <f t="shared" ca="1" si="67"/>
        <v>false</v>
      </c>
    </row>
    <row r="1070" spans="1:5" x14ac:dyDescent="0.25">
      <c r="A1070">
        <v>1000001068</v>
      </c>
      <c r="B1070">
        <f t="shared" ca="1" si="64"/>
        <v>5761065</v>
      </c>
      <c r="C1070" t="str">
        <f t="shared" ca="1" si="65"/>
        <v>Ahorros</v>
      </c>
      <c r="D1070">
        <f t="shared" ca="1" si="66"/>
        <v>49</v>
      </c>
      <c r="E1070" t="str">
        <f t="shared" ca="1" si="67"/>
        <v>false</v>
      </c>
    </row>
    <row r="1071" spans="1:5" x14ac:dyDescent="0.25">
      <c r="A1071">
        <v>1000001069</v>
      </c>
      <c r="B1071">
        <f t="shared" ca="1" si="64"/>
        <v>5560107</v>
      </c>
      <c r="C1071" t="str">
        <f t="shared" ca="1" si="65"/>
        <v>Ahorros</v>
      </c>
      <c r="D1071">
        <f t="shared" ca="1" si="66"/>
        <v>143</v>
      </c>
      <c r="E1071" t="str">
        <f t="shared" ca="1" si="67"/>
        <v>false</v>
      </c>
    </row>
    <row r="1072" spans="1:5" x14ac:dyDescent="0.25">
      <c r="A1072">
        <v>1000001070</v>
      </c>
      <c r="B1072">
        <f t="shared" ca="1" si="64"/>
        <v>1044993</v>
      </c>
      <c r="C1072" t="str">
        <f t="shared" ca="1" si="65"/>
        <v>Ahorros</v>
      </c>
      <c r="D1072">
        <f t="shared" ca="1" si="66"/>
        <v>85</v>
      </c>
      <c r="E1072" t="str">
        <f t="shared" ca="1" si="67"/>
        <v>true</v>
      </c>
    </row>
    <row r="1073" spans="1:5" x14ac:dyDescent="0.25">
      <c r="A1073">
        <v>1000001071</v>
      </c>
      <c r="B1073">
        <f t="shared" ca="1" si="64"/>
        <v>6658168</v>
      </c>
      <c r="C1073" t="str">
        <f t="shared" ca="1" si="65"/>
        <v>Ahorros</v>
      </c>
      <c r="D1073">
        <f t="shared" ca="1" si="66"/>
        <v>4</v>
      </c>
      <c r="E1073" t="str">
        <f t="shared" ca="1" si="67"/>
        <v>false</v>
      </c>
    </row>
    <row r="1074" spans="1:5" x14ac:dyDescent="0.25">
      <c r="A1074">
        <v>1000001072</v>
      </c>
      <c r="B1074">
        <f t="shared" ca="1" si="64"/>
        <v>3762318</v>
      </c>
      <c r="C1074" t="str">
        <f t="shared" ca="1" si="65"/>
        <v>Ahorros</v>
      </c>
      <c r="D1074">
        <f t="shared" ca="1" si="66"/>
        <v>1</v>
      </c>
      <c r="E1074" t="str">
        <f t="shared" ca="1" si="67"/>
        <v>false</v>
      </c>
    </row>
    <row r="1075" spans="1:5" x14ac:dyDescent="0.25">
      <c r="A1075">
        <v>1000001073</v>
      </c>
      <c r="B1075">
        <f t="shared" ca="1" si="64"/>
        <v>6613858</v>
      </c>
      <c r="C1075" t="str">
        <f t="shared" ca="1" si="65"/>
        <v>Ahorros</v>
      </c>
      <c r="D1075">
        <f t="shared" ca="1" si="66"/>
        <v>83</v>
      </c>
      <c r="E1075" t="str">
        <f t="shared" ca="1" si="67"/>
        <v>true</v>
      </c>
    </row>
    <row r="1076" spans="1:5" x14ac:dyDescent="0.25">
      <c r="A1076">
        <v>1000001074</v>
      </c>
      <c r="B1076">
        <f t="shared" ca="1" si="64"/>
        <v>2056584</v>
      </c>
      <c r="C1076" t="str">
        <f t="shared" ca="1" si="65"/>
        <v>Credito</v>
      </c>
      <c r="D1076">
        <f t="shared" ca="1" si="66"/>
        <v>107</v>
      </c>
      <c r="E1076" t="str">
        <f t="shared" ca="1" si="67"/>
        <v>false</v>
      </c>
    </row>
    <row r="1077" spans="1:5" x14ac:dyDescent="0.25">
      <c r="A1077">
        <v>1000001075</v>
      </c>
      <c r="B1077">
        <f t="shared" ca="1" si="64"/>
        <v>1668485</v>
      </c>
      <c r="C1077" t="str">
        <f t="shared" ca="1" si="65"/>
        <v>Credito</v>
      </c>
      <c r="D1077">
        <f t="shared" ca="1" si="66"/>
        <v>101</v>
      </c>
      <c r="E1077" t="str">
        <f t="shared" ca="1" si="67"/>
        <v>true</v>
      </c>
    </row>
    <row r="1078" spans="1:5" x14ac:dyDescent="0.25">
      <c r="A1078">
        <v>1000001076</v>
      </c>
      <c r="B1078">
        <f t="shared" ca="1" si="64"/>
        <v>8083888</v>
      </c>
      <c r="C1078" t="str">
        <f t="shared" ca="1" si="65"/>
        <v>Credito</v>
      </c>
      <c r="D1078">
        <f t="shared" ca="1" si="66"/>
        <v>99</v>
      </c>
      <c r="E1078" t="str">
        <f t="shared" ca="1" si="67"/>
        <v>true</v>
      </c>
    </row>
    <row r="1079" spans="1:5" x14ac:dyDescent="0.25">
      <c r="A1079">
        <v>1000001077</v>
      </c>
      <c r="B1079">
        <f t="shared" ca="1" si="64"/>
        <v>1420550</v>
      </c>
      <c r="C1079" t="str">
        <f t="shared" ca="1" si="65"/>
        <v>Ahorros</v>
      </c>
      <c r="D1079">
        <f t="shared" ca="1" si="66"/>
        <v>128</v>
      </c>
      <c r="E1079" t="str">
        <f t="shared" ca="1" si="67"/>
        <v>true</v>
      </c>
    </row>
    <row r="1080" spans="1:5" x14ac:dyDescent="0.25">
      <c r="A1080">
        <v>1000001078</v>
      </c>
      <c r="B1080">
        <f t="shared" ca="1" si="64"/>
        <v>2433380</v>
      </c>
      <c r="C1080" t="str">
        <f t="shared" ca="1" si="65"/>
        <v>Ahorros</v>
      </c>
      <c r="D1080">
        <f t="shared" ca="1" si="66"/>
        <v>129</v>
      </c>
      <c r="E1080" t="str">
        <f t="shared" ca="1" si="67"/>
        <v>true</v>
      </c>
    </row>
    <row r="1081" spans="1:5" x14ac:dyDescent="0.25">
      <c r="A1081">
        <v>1000001079</v>
      </c>
      <c r="B1081">
        <f t="shared" ca="1" si="64"/>
        <v>3482981</v>
      </c>
      <c r="C1081" t="str">
        <f t="shared" ca="1" si="65"/>
        <v>Ahorros</v>
      </c>
      <c r="D1081">
        <f t="shared" ca="1" si="66"/>
        <v>37</v>
      </c>
      <c r="E1081" t="str">
        <f t="shared" ca="1" si="67"/>
        <v>false</v>
      </c>
    </row>
    <row r="1082" spans="1:5" x14ac:dyDescent="0.25">
      <c r="A1082">
        <v>1000001080</v>
      </c>
      <c r="B1082">
        <f t="shared" ca="1" si="64"/>
        <v>3474867</v>
      </c>
      <c r="C1082" t="str">
        <f t="shared" ca="1" si="65"/>
        <v>Credito</v>
      </c>
      <c r="D1082">
        <f t="shared" ca="1" si="66"/>
        <v>89</v>
      </c>
      <c r="E1082" t="str">
        <f t="shared" ca="1" si="67"/>
        <v>false</v>
      </c>
    </row>
    <row r="1083" spans="1:5" x14ac:dyDescent="0.25">
      <c r="A1083">
        <v>1000001081</v>
      </c>
      <c r="B1083">
        <f t="shared" ca="1" si="64"/>
        <v>3294321</v>
      </c>
      <c r="C1083" t="str">
        <f t="shared" ca="1" si="65"/>
        <v>Credito</v>
      </c>
      <c r="D1083">
        <f t="shared" ca="1" si="66"/>
        <v>98</v>
      </c>
      <c r="E1083" t="str">
        <f t="shared" ca="1" si="67"/>
        <v>true</v>
      </c>
    </row>
    <row r="1084" spans="1:5" x14ac:dyDescent="0.25">
      <c r="A1084">
        <v>1000001082</v>
      </c>
      <c r="B1084">
        <f t="shared" ca="1" si="64"/>
        <v>2215807</v>
      </c>
      <c r="C1084" t="str">
        <f t="shared" ca="1" si="65"/>
        <v>Ahorros</v>
      </c>
      <c r="D1084">
        <f t="shared" ca="1" si="66"/>
        <v>35</v>
      </c>
      <c r="E1084" t="str">
        <f t="shared" ca="1" si="67"/>
        <v>true</v>
      </c>
    </row>
    <row r="1085" spans="1:5" x14ac:dyDescent="0.25">
      <c r="A1085">
        <v>1000001083</v>
      </c>
      <c r="B1085">
        <f t="shared" ca="1" si="64"/>
        <v>4121112</v>
      </c>
      <c r="C1085" t="str">
        <f t="shared" ca="1" si="65"/>
        <v>Credito</v>
      </c>
      <c r="D1085">
        <f t="shared" ca="1" si="66"/>
        <v>88</v>
      </c>
      <c r="E1085" t="str">
        <f t="shared" ca="1" si="67"/>
        <v>false</v>
      </c>
    </row>
    <row r="1086" spans="1:5" x14ac:dyDescent="0.25">
      <c r="A1086">
        <v>1000001084</v>
      </c>
      <c r="B1086">
        <f t="shared" ca="1" si="64"/>
        <v>1666604</v>
      </c>
      <c r="C1086" t="str">
        <f t="shared" ca="1" si="65"/>
        <v>Credito</v>
      </c>
      <c r="D1086">
        <f t="shared" ca="1" si="66"/>
        <v>148</v>
      </c>
      <c r="E1086" t="str">
        <f t="shared" ca="1" si="67"/>
        <v>true</v>
      </c>
    </row>
    <row r="1087" spans="1:5" x14ac:dyDescent="0.25">
      <c r="A1087">
        <v>1000001085</v>
      </c>
      <c r="B1087">
        <f t="shared" ca="1" si="64"/>
        <v>2879256</v>
      </c>
      <c r="C1087" t="str">
        <f t="shared" ca="1" si="65"/>
        <v>Credito</v>
      </c>
      <c r="D1087">
        <f t="shared" ca="1" si="66"/>
        <v>138</v>
      </c>
      <c r="E1087" t="str">
        <f t="shared" ca="1" si="67"/>
        <v>true</v>
      </c>
    </row>
    <row r="1088" spans="1:5" x14ac:dyDescent="0.25">
      <c r="A1088">
        <v>1000001086</v>
      </c>
      <c r="B1088">
        <f t="shared" ca="1" si="64"/>
        <v>5652704</v>
      </c>
      <c r="C1088" t="str">
        <f t="shared" ca="1" si="65"/>
        <v>Credito</v>
      </c>
      <c r="D1088">
        <f t="shared" ca="1" si="66"/>
        <v>11</v>
      </c>
      <c r="E1088" t="str">
        <f t="shared" ca="1" si="67"/>
        <v>false</v>
      </c>
    </row>
    <row r="1089" spans="1:5" x14ac:dyDescent="0.25">
      <c r="A1089">
        <v>1000001087</v>
      </c>
      <c r="B1089">
        <f t="shared" ca="1" si="64"/>
        <v>5897079</v>
      </c>
      <c r="C1089" t="str">
        <f t="shared" ca="1" si="65"/>
        <v>Credito</v>
      </c>
      <c r="D1089">
        <f t="shared" ca="1" si="66"/>
        <v>4</v>
      </c>
      <c r="E1089" t="str">
        <f t="shared" ca="1" si="67"/>
        <v>false</v>
      </c>
    </row>
    <row r="1090" spans="1:5" x14ac:dyDescent="0.25">
      <c r="A1090">
        <v>1000001088</v>
      </c>
      <c r="B1090">
        <f t="shared" ca="1" si="64"/>
        <v>9917084</v>
      </c>
      <c r="C1090" t="str">
        <f t="shared" ca="1" si="65"/>
        <v>Credito</v>
      </c>
      <c r="D1090">
        <f t="shared" ca="1" si="66"/>
        <v>10</v>
      </c>
      <c r="E1090" t="str">
        <f t="shared" ca="1" si="67"/>
        <v>false</v>
      </c>
    </row>
    <row r="1091" spans="1:5" x14ac:dyDescent="0.25">
      <c r="A1091">
        <v>1000001089</v>
      </c>
      <c r="B1091">
        <f t="shared" ref="B1091:B1154" ca="1" si="68">RANDBETWEEN(0,10000000)</f>
        <v>6716787</v>
      </c>
      <c r="C1091" t="str">
        <f t="shared" ref="C1091:C1154" ca="1" si="69">CHOOSE(RANDBETWEEN(1,2),"Ahorros","Credito")</f>
        <v>Credito</v>
      </c>
      <c r="D1091">
        <f t="shared" ref="D1091:D1154" ca="1" si="70">RANDBETWEEN(1,150)</f>
        <v>10</v>
      </c>
      <c r="E1091" t="str">
        <f t="shared" ref="E1091:E1154" ca="1" si="71">CHOOSE(RANDBETWEEN(1,2),"true","false")</f>
        <v>true</v>
      </c>
    </row>
    <row r="1092" spans="1:5" x14ac:dyDescent="0.25">
      <c r="A1092">
        <v>1000001090</v>
      </c>
      <c r="B1092">
        <f t="shared" ca="1" si="68"/>
        <v>2051193</v>
      </c>
      <c r="C1092" t="str">
        <f t="shared" ca="1" si="69"/>
        <v>Credito</v>
      </c>
      <c r="D1092">
        <f t="shared" ca="1" si="70"/>
        <v>33</v>
      </c>
      <c r="E1092" t="str">
        <f t="shared" ca="1" si="71"/>
        <v>true</v>
      </c>
    </row>
    <row r="1093" spans="1:5" x14ac:dyDescent="0.25">
      <c r="A1093">
        <v>1000001091</v>
      </c>
      <c r="B1093">
        <f t="shared" ca="1" si="68"/>
        <v>2675450</v>
      </c>
      <c r="C1093" t="str">
        <f t="shared" ca="1" si="69"/>
        <v>Credito</v>
      </c>
      <c r="D1093">
        <f t="shared" ca="1" si="70"/>
        <v>100</v>
      </c>
      <c r="E1093" t="str">
        <f t="shared" ca="1" si="71"/>
        <v>false</v>
      </c>
    </row>
    <row r="1094" spans="1:5" x14ac:dyDescent="0.25">
      <c r="A1094">
        <v>1000001092</v>
      </c>
      <c r="B1094">
        <f t="shared" ca="1" si="68"/>
        <v>9453697</v>
      </c>
      <c r="C1094" t="str">
        <f t="shared" ca="1" si="69"/>
        <v>Ahorros</v>
      </c>
      <c r="D1094">
        <f t="shared" ca="1" si="70"/>
        <v>138</v>
      </c>
      <c r="E1094" t="str">
        <f t="shared" ca="1" si="71"/>
        <v>true</v>
      </c>
    </row>
    <row r="1095" spans="1:5" x14ac:dyDescent="0.25">
      <c r="A1095">
        <v>1000001093</v>
      </c>
      <c r="B1095">
        <f t="shared" ca="1" si="68"/>
        <v>7238844</v>
      </c>
      <c r="C1095" t="str">
        <f t="shared" ca="1" si="69"/>
        <v>Credito</v>
      </c>
      <c r="D1095">
        <f t="shared" ca="1" si="70"/>
        <v>42</v>
      </c>
      <c r="E1095" t="str">
        <f t="shared" ca="1" si="71"/>
        <v>false</v>
      </c>
    </row>
    <row r="1096" spans="1:5" x14ac:dyDescent="0.25">
      <c r="A1096">
        <v>1000001094</v>
      </c>
      <c r="B1096">
        <f t="shared" ca="1" si="68"/>
        <v>1589758</v>
      </c>
      <c r="C1096" t="str">
        <f t="shared" ca="1" si="69"/>
        <v>Ahorros</v>
      </c>
      <c r="D1096">
        <f t="shared" ca="1" si="70"/>
        <v>118</v>
      </c>
      <c r="E1096" t="str">
        <f t="shared" ca="1" si="71"/>
        <v>true</v>
      </c>
    </row>
    <row r="1097" spans="1:5" x14ac:dyDescent="0.25">
      <c r="A1097">
        <v>1000001095</v>
      </c>
      <c r="B1097">
        <f t="shared" ca="1" si="68"/>
        <v>3559386</v>
      </c>
      <c r="C1097" t="str">
        <f t="shared" ca="1" si="69"/>
        <v>Credito</v>
      </c>
      <c r="D1097">
        <f t="shared" ca="1" si="70"/>
        <v>106</v>
      </c>
      <c r="E1097" t="str">
        <f t="shared" ca="1" si="71"/>
        <v>true</v>
      </c>
    </row>
    <row r="1098" spans="1:5" x14ac:dyDescent="0.25">
      <c r="A1098">
        <v>1000001096</v>
      </c>
      <c r="B1098">
        <f t="shared" ca="1" si="68"/>
        <v>646785</v>
      </c>
      <c r="C1098" t="str">
        <f t="shared" ca="1" si="69"/>
        <v>Credito</v>
      </c>
      <c r="D1098">
        <f t="shared" ca="1" si="70"/>
        <v>85</v>
      </c>
      <c r="E1098" t="str">
        <f t="shared" ca="1" si="71"/>
        <v>true</v>
      </c>
    </row>
    <row r="1099" spans="1:5" x14ac:dyDescent="0.25">
      <c r="A1099">
        <v>1000001097</v>
      </c>
      <c r="B1099">
        <f t="shared" ca="1" si="68"/>
        <v>7464586</v>
      </c>
      <c r="C1099" t="str">
        <f t="shared" ca="1" si="69"/>
        <v>Ahorros</v>
      </c>
      <c r="D1099">
        <f t="shared" ca="1" si="70"/>
        <v>142</v>
      </c>
      <c r="E1099" t="str">
        <f t="shared" ca="1" si="71"/>
        <v>false</v>
      </c>
    </row>
    <row r="1100" spans="1:5" x14ac:dyDescent="0.25">
      <c r="A1100">
        <v>1000001098</v>
      </c>
      <c r="B1100">
        <f t="shared" ca="1" si="68"/>
        <v>7770890</v>
      </c>
      <c r="C1100" t="str">
        <f t="shared" ca="1" si="69"/>
        <v>Credito</v>
      </c>
      <c r="D1100">
        <f t="shared" ca="1" si="70"/>
        <v>33</v>
      </c>
      <c r="E1100" t="str">
        <f t="shared" ca="1" si="71"/>
        <v>false</v>
      </c>
    </row>
    <row r="1101" spans="1:5" x14ac:dyDescent="0.25">
      <c r="A1101">
        <v>1000001099</v>
      </c>
      <c r="B1101">
        <f t="shared" ca="1" si="68"/>
        <v>1885140</v>
      </c>
      <c r="C1101" t="str">
        <f t="shared" ca="1" si="69"/>
        <v>Ahorros</v>
      </c>
      <c r="D1101">
        <f t="shared" ca="1" si="70"/>
        <v>39</v>
      </c>
      <c r="E1101" t="str">
        <f t="shared" ca="1" si="71"/>
        <v>false</v>
      </c>
    </row>
    <row r="1102" spans="1:5" x14ac:dyDescent="0.25">
      <c r="A1102">
        <v>1000001100</v>
      </c>
      <c r="B1102">
        <f t="shared" ca="1" si="68"/>
        <v>32038</v>
      </c>
      <c r="C1102" t="str">
        <f t="shared" ca="1" si="69"/>
        <v>Ahorros</v>
      </c>
      <c r="D1102">
        <f t="shared" ca="1" si="70"/>
        <v>96</v>
      </c>
      <c r="E1102" t="str">
        <f t="shared" ca="1" si="71"/>
        <v>false</v>
      </c>
    </row>
    <row r="1103" spans="1:5" x14ac:dyDescent="0.25">
      <c r="A1103">
        <v>1000001101</v>
      </c>
      <c r="B1103">
        <f t="shared" ca="1" si="68"/>
        <v>6836663</v>
      </c>
      <c r="C1103" t="str">
        <f t="shared" ca="1" si="69"/>
        <v>Credito</v>
      </c>
      <c r="D1103">
        <f t="shared" ca="1" si="70"/>
        <v>104</v>
      </c>
      <c r="E1103" t="str">
        <f t="shared" ca="1" si="71"/>
        <v>false</v>
      </c>
    </row>
    <row r="1104" spans="1:5" x14ac:dyDescent="0.25">
      <c r="A1104">
        <v>1000001102</v>
      </c>
      <c r="B1104">
        <f t="shared" ca="1" si="68"/>
        <v>2113000</v>
      </c>
      <c r="C1104" t="str">
        <f t="shared" ca="1" si="69"/>
        <v>Credito</v>
      </c>
      <c r="D1104">
        <f t="shared" ca="1" si="70"/>
        <v>51</v>
      </c>
      <c r="E1104" t="str">
        <f t="shared" ca="1" si="71"/>
        <v>true</v>
      </c>
    </row>
    <row r="1105" spans="1:5" x14ac:dyDescent="0.25">
      <c r="A1105">
        <v>1000001103</v>
      </c>
      <c r="B1105">
        <f t="shared" ca="1" si="68"/>
        <v>4578209</v>
      </c>
      <c r="C1105" t="str">
        <f t="shared" ca="1" si="69"/>
        <v>Credito</v>
      </c>
      <c r="D1105">
        <f t="shared" ca="1" si="70"/>
        <v>29</v>
      </c>
      <c r="E1105" t="str">
        <f t="shared" ca="1" si="71"/>
        <v>true</v>
      </c>
    </row>
    <row r="1106" spans="1:5" x14ac:dyDescent="0.25">
      <c r="A1106">
        <v>1000001104</v>
      </c>
      <c r="B1106">
        <f t="shared" ca="1" si="68"/>
        <v>1317907</v>
      </c>
      <c r="C1106" t="str">
        <f t="shared" ca="1" si="69"/>
        <v>Credito</v>
      </c>
      <c r="D1106">
        <f t="shared" ca="1" si="70"/>
        <v>149</v>
      </c>
      <c r="E1106" t="str">
        <f t="shared" ca="1" si="71"/>
        <v>true</v>
      </c>
    </row>
    <row r="1107" spans="1:5" x14ac:dyDescent="0.25">
      <c r="A1107">
        <v>1000001105</v>
      </c>
      <c r="B1107">
        <f t="shared" ca="1" si="68"/>
        <v>6938926</v>
      </c>
      <c r="C1107" t="str">
        <f t="shared" ca="1" si="69"/>
        <v>Ahorros</v>
      </c>
      <c r="D1107">
        <f t="shared" ca="1" si="70"/>
        <v>9</v>
      </c>
      <c r="E1107" t="str">
        <f t="shared" ca="1" si="71"/>
        <v>false</v>
      </c>
    </row>
    <row r="1108" spans="1:5" x14ac:dyDescent="0.25">
      <c r="A1108">
        <v>1000001106</v>
      </c>
      <c r="B1108">
        <f t="shared" ca="1" si="68"/>
        <v>8169014</v>
      </c>
      <c r="C1108" t="str">
        <f t="shared" ca="1" si="69"/>
        <v>Ahorros</v>
      </c>
      <c r="D1108">
        <f t="shared" ca="1" si="70"/>
        <v>34</v>
      </c>
      <c r="E1108" t="str">
        <f t="shared" ca="1" si="71"/>
        <v>true</v>
      </c>
    </row>
    <row r="1109" spans="1:5" x14ac:dyDescent="0.25">
      <c r="A1109">
        <v>1000001107</v>
      </c>
      <c r="B1109">
        <f t="shared" ca="1" si="68"/>
        <v>8663313</v>
      </c>
      <c r="C1109" t="str">
        <f t="shared" ca="1" si="69"/>
        <v>Credito</v>
      </c>
      <c r="D1109">
        <f t="shared" ca="1" si="70"/>
        <v>99</v>
      </c>
      <c r="E1109" t="str">
        <f t="shared" ca="1" si="71"/>
        <v>true</v>
      </c>
    </row>
    <row r="1110" spans="1:5" x14ac:dyDescent="0.25">
      <c r="A1110">
        <v>1000001108</v>
      </c>
      <c r="B1110">
        <f t="shared" ca="1" si="68"/>
        <v>7042643</v>
      </c>
      <c r="C1110" t="str">
        <f t="shared" ca="1" si="69"/>
        <v>Ahorros</v>
      </c>
      <c r="D1110">
        <f t="shared" ca="1" si="70"/>
        <v>114</v>
      </c>
      <c r="E1110" t="str">
        <f t="shared" ca="1" si="71"/>
        <v>true</v>
      </c>
    </row>
    <row r="1111" spans="1:5" x14ac:dyDescent="0.25">
      <c r="A1111">
        <v>1000001109</v>
      </c>
      <c r="B1111">
        <f t="shared" ca="1" si="68"/>
        <v>5856564</v>
      </c>
      <c r="C1111" t="str">
        <f t="shared" ca="1" si="69"/>
        <v>Ahorros</v>
      </c>
      <c r="D1111">
        <f t="shared" ca="1" si="70"/>
        <v>12</v>
      </c>
      <c r="E1111" t="str">
        <f t="shared" ca="1" si="71"/>
        <v>true</v>
      </c>
    </row>
    <row r="1112" spans="1:5" x14ac:dyDescent="0.25">
      <c r="A1112">
        <v>1000001110</v>
      </c>
      <c r="B1112">
        <f t="shared" ca="1" si="68"/>
        <v>5696001</v>
      </c>
      <c r="C1112" t="str">
        <f t="shared" ca="1" si="69"/>
        <v>Credito</v>
      </c>
      <c r="D1112">
        <f t="shared" ca="1" si="70"/>
        <v>84</v>
      </c>
      <c r="E1112" t="str">
        <f t="shared" ca="1" si="71"/>
        <v>true</v>
      </c>
    </row>
    <row r="1113" spans="1:5" x14ac:dyDescent="0.25">
      <c r="A1113">
        <v>1000001111</v>
      </c>
      <c r="B1113">
        <f t="shared" ca="1" si="68"/>
        <v>5684327</v>
      </c>
      <c r="C1113" t="str">
        <f t="shared" ca="1" si="69"/>
        <v>Credito</v>
      </c>
      <c r="D1113">
        <f t="shared" ca="1" si="70"/>
        <v>8</v>
      </c>
      <c r="E1113" t="str">
        <f t="shared" ca="1" si="71"/>
        <v>false</v>
      </c>
    </row>
    <row r="1114" spans="1:5" x14ac:dyDescent="0.25">
      <c r="A1114">
        <v>1000001112</v>
      </c>
      <c r="B1114">
        <f t="shared" ca="1" si="68"/>
        <v>7429583</v>
      </c>
      <c r="C1114" t="str">
        <f t="shared" ca="1" si="69"/>
        <v>Ahorros</v>
      </c>
      <c r="D1114">
        <f t="shared" ca="1" si="70"/>
        <v>127</v>
      </c>
      <c r="E1114" t="str">
        <f t="shared" ca="1" si="71"/>
        <v>true</v>
      </c>
    </row>
    <row r="1115" spans="1:5" x14ac:dyDescent="0.25">
      <c r="A1115">
        <v>1000001113</v>
      </c>
      <c r="B1115">
        <f t="shared" ca="1" si="68"/>
        <v>8875941</v>
      </c>
      <c r="C1115" t="str">
        <f t="shared" ca="1" si="69"/>
        <v>Ahorros</v>
      </c>
      <c r="D1115">
        <f t="shared" ca="1" si="70"/>
        <v>107</v>
      </c>
      <c r="E1115" t="str">
        <f t="shared" ca="1" si="71"/>
        <v>true</v>
      </c>
    </row>
    <row r="1116" spans="1:5" x14ac:dyDescent="0.25">
      <c r="A1116">
        <v>1000001114</v>
      </c>
      <c r="B1116">
        <f t="shared" ca="1" si="68"/>
        <v>1090857</v>
      </c>
      <c r="C1116" t="str">
        <f t="shared" ca="1" si="69"/>
        <v>Credito</v>
      </c>
      <c r="D1116">
        <f t="shared" ca="1" si="70"/>
        <v>131</v>
      </c>
      <c r="E1116" t="str">
        <f t="shared" ca="1" si="71"/>
        <v>false</v>
      </c>
    </row>
    <row r="1117" spans="1:5" x14ac:dyDescent="0.25">
      <c r="A1117">
        <v>1000001115</v>
      </c>
      <c r="B1117">
        <f t="shared" ca="1" si="68"/>
        <v>4163699</v>
      </c>
      <c r="C1117" t="str">
        <f t="shared" ca="1" si="69"/>
        <v>Ahorros</v>
      </c>
      <c r="D1117">
        <f t="shared" ca="1" si="70"/>
        <v>43</v>
      </c>
      <c r="E1117" t="str">
        <f t="shared" ca="1" si="71"/>
        <v>true</v>
      </c>
    </row>
    <row r="1118" spans="1:5" x14ac:dyDescent="0.25">
      <c r="A1118">
        <v>1000001116</v>
      </c>
      <c r="B1118">
        <f t="shared" ca="1" si="68"/>
        <v>8855566</v>
      </c>
      <c r="C1118" t="str">
        <f t="shared" ca="1" si="69"/>
        <v>Ahorros</v>
      </c>
      <c r="D1118">
        <f t="shared" ca="1" si="70"/>
        <v>49</v>
      </c>
      <c r="E1118" t="str">
        <f t="shared" ca="1" si="71"/>
        <v>true</v>
      </c>
    </row>
    <row r="1119" spans="1:5" x14ac:dyDescent="0.25">
      <c r="A1119">
        <v>1000001117</v>
      </c>
      <c r="B1119">
        <f t="shared" ca="1" si="68"/>
        <v>9428272</v>
      </c>
      <c r="C1119" t="str">
        <f t="shared" ca="1" si="69"/>
        <v>Credito</v>
      </c>
      <c r="D1119">
        <f t="shared" ca="1" si="70"/>
        <v>138</v>
      </c>
      <c r="E1119" t="str">
        <f t="shared" ca="1" si="71"/>
        <v>true</v>
      </c>
    </row>
    <row r="1120" spans="1:5" x14ac:dyDescent="0.25">
      <c r="A1120">
        <v>1000001118</v>
      </c>
      <c r="B1120">
        <f t="shared" ca="1" si="68"/>
        <v>7203008</v>
      </c>
      <c r="C1120" t="str">
        <f t="shared" ca="1" si="69"/>
        <v>Ahorros</v>
      </c>
      <c r="D1120">
        <f t="shared" ca="1" si="70"/>
        <v>31</v>
      </c>
      <c r="E1120" t="str">
        <f t="shared" ca="1" si="71"/>
        <v>false</v>
      </c>
    </row>
    <row r="1121" spans="1:5" x14ac:dyDescent="0.25">
      <c r="A1121">
        <v>1000001119</v>
      </c>
      <c r="B1121">
        <f t="shared" ca="1" si="68"/>
        <v>2533069</v>
      </c>
      <c r="C1121" t="str">
        <f t="shared" ca="1" si="69"/>
        <v>Ahorros</v>
      </c>
      <c r="D1121">
        <f t="shared" ca="1" si="70"/>
        <v>45</v>
      </c>
      <c r="E1121" t="str">
        <f t="shared" ca="1" si="71"/>
        <v>false</v>
      </c>
    </row>
    <row r="1122" spans="1:5" x14ac:dyDescent="0.25">
      <c r="A1122">
        <v>1000001120</v>
      </c>
      <c r="B1122">
        <f t="shared" ca="1" si="68"/>
        <v>9455464</v>
      </c>
      <c r="C1122" t="str">
        <f t="shared" ca="1" si="69"/>
        <v>Ahorros</v>
      </c>
      <c r="D1122">
        <f t="shared" ca="1" si="70"/>
        <v>76</v>
      </c>
      <c r="E1122" t="str">
        <f t="shared" ca="1" si="71"/>
        <v>false</v>
      </c>
    </row>
    <row r="1123" spans="1:5" x14ac:dyDescent="0.25">
      <c r="A1123">
        <v>1000001121</v>
      </c>
      <c r="B1123">
        <f t="shared" ca="1" si="68"/>
        <v>410862</v>
      </c>
      <c r="C1123" t="str">
        <f t="shared" ca="1" si="69"/>
        <v>Ahorros</v>
      </c>
      <c r="D1123">
        <f t="shared" ca="1" si="70"/>
        <v>18</v>
      </c>
      <c r="E1123" t="str">
        <f t="shared" ca="1" si="71"/>
        <v>false</v>
      </c>
    </row>
    <row r="1124" spans="1:5" x14ac:dyDescent="0.25">
      <c r="A1124">
        <v>1000001122</v>
      </c>
      <c r="B1124">
        <f t="shared" ca="1" si="68"/>
        <v>7055877</v>
      </c>
      <c r="C1124" t="str">
        <f t="shared" ca="1" si="69"/>
        <v>Credito</v>
      </c>
      <c r="D1124">
        <f t="shared" ca="1" si="70"/>
        <v>58</v>
      </c>
      <c r="E1124" t="str">
        <f t="shared" ca="1" si="71"/>
        <v>true</v>
      </c>
    </row>
    <row r="1125" spans="1:5" x14ac:dyDescent="0.25">
      <c r="A1125">
        <v>1000001123</v>
      </c>
      <c r="B1125">
        <f t="shared" ca="1" si="68"/>
        <v>1243942</v>
      </c>
      <c r="C1125" t="str">
        <f t="shared" ca="1" si="69"/>
        <v>Ahorros</v>
      </c>
      <c r="D1125">
        <f t="shared" ca="1" si="70"/>
        <v>60</v>
      </c>
      <c r="E1125" t="str">
        <f t="shared" ca="1" si="71"/>
        <v>false</v>
      </c>
    </row>
    <row r="1126" spans="1:5" x14ac:dyDescent="0.25">
      <c r="A1126">
        <v>1000001124</v>
      </c>
      <c r="B1126">
        <f t="shared" ca="1" si="68"/>
        <v>3242453</v>
      </c>
      <c r="C1126" t="str">
        <f t="shared" ca="1" si="69"/>
        <v>Ahorros</v>
      </c>
      <c r="D1126">
        <f t="shared" ca="1" si="70"/>
        <v>38</v>
      </c>
      <c r="E1126" t="str">
        <f t="shared" ca="1" si="71"/>
        <v>false</v>
      </c>
    </row>
    <row r="1127" spans="1:5" x14ac:dyDescent="0.25">
      <c r="A1127">
        <v>1000001125</v>
      </c>
      <c r="B1127">
        <f t="shared" ca="1" si="68"/>
        <v>2361747</v>
      </c>
      <c r="C1127" t="str">
        <f t="shared" ca="1" si="69"/>
        <v>Credito</v>
      </c>
      <c r="D1127">
        <f t="shared" ca="1" si="70"/>
        <v>72</v>
      </c>
      <c r="E1127" t="str">
        <f t="shared" ca="1" si="71"/>
        <v>false</v>
      </c>
    </row>
    <row r="1128" spans="1:5" x14ac:dyDescent="0.25">
      <c r="A1128">
        <v>1000001126</v>
      </c>
      <c r="B1128">
        <f t="shared" ca="1" si="68"/>
        <v>5449940</v>
      </c>
      <c r="C1128" t="str">
        <f t="shared" ca="1" si="69"/>
        <v>Ahorros</v>
      </c>
      <c r="D1128">
        <f t="shared" ca="1" si="70"/>
        <v>21</v>
      </c>
      <c r="E1128" t="str">
        <f t="shared" ca="1" si="71"/>
        <v>false</v>
      </c>
    </row>
    <row r="1129" spans="1:5" x14ac:dyDescent="0.25">
      <c r="A1129">
        <v>1000001127</v>
      </c>
      <c r="B1129">
        <f t="shared" ca="1" si="68"/>
        <v>931535</v>
      </c>
      <c r="C1129" t="str">
        <f t="shared" ca="1" si="69"/>
        <v>Credito</v>
      </c>
      <c r="D1129">
        <f t="shared" ca="1" si="70"/>
        <v>79</v>
      </c>
      <c r="E1129" t="str">
        <f t="shared" ca="1" si="71"/>
        <v>false</v>
      </c>
    </row>
    <row r="1130" spans="1:5" x14ac:dyDescent="0.25">
      <c r="A1130">
        <v>1000001128</v>
      </c>
      <c r="B1130">
        <f t="shared" ca="1" si="68"/>
        <v>124376</v>
      </c>
      <c r="C1130" t="str">
        <f t="shared" ca="1" si="69"/>
        <v>Ahorros</v>
      </c>
      <c r="D1130">
        <f t="shared" ca="1" si="70"/>
        <v>16</v>
      </c>
      <c r="E1130" t="str">
        <f t="shared" ca="1" si="71"/>
        <v>true</v>
      </c>
    </row>
    <row r="1131" spans="1:5" x14ac:dyDescent="0.25">
      <c r="A1131">
        <v>1000001129</v>
      </c>
      <c r="B1131">
        <f t="shared" ca="1" si="68"/>
        <v>4032061</v>
      </c>
      <c r="C1131" t="str">
        <f t="shared" ca="1" si="69"/>
        <v>Credito</v>
      </c>
      <c r="D1131">
        <f t="shared" ca="1" si="70"/>
        <v>86</v>
      </c>
      <c r="E1131" t="str">
        <f t="shared" ca="1" si="71"/>
        <v>false</v>
      </c>
    </row>
    <row r="1132" spans="1:5" x14ac:dyDescent="0.25">
      <c r="A1132">
        <v>1000001130</v>
      </c>
      <c r="B1132">
        <f t="shared" ca="1" si="68"/>
        <v>4007970</v>
      </c>
      <c r="C1132" t="str">
        <f t="shared" ca="1" si="69"/>
        <v>Ahorros</v>
      </c>
      <c r="D1132">
        <f t="shared" ca="1" si="70"/>
        <v>79</v>
      </c>
      <c r="E1132" t="str">
        <f t="shared" ca="1" si="71"/>
        <v>true</v>
      </c>
    </row>
    <row r="1133" spans="1:5" x14ac:dyDescent="0.25">
      <c r="A1133">
        <v>1000001131</v>
      </c>
      <c r="B1133">
        <f t="shared" ca="1" si="68"/>
        <v>8269058</v>
      </c>
      <c r="C1133" t="str">
        <f t="shared" ca="1" si="69"/>
        <v>Ahorros</v>
      </c>
      <c r="D1133">
        <f t="shared" ca="1" si="70"/>
        <v>52</v>
      </c>
      <c r="E1133" t="str">
        <f t="shared" ca="1" si="71"/>
        <v>false</v>
      </c>
    </row>
    <row r="1134" spans="1:5" x14ac:dyDescent="0.25">
      <c r="A1134">
        <v>1000001132</v>
      </c>
      <c r="B1134">
        <f t="shared" ca="1" si="68"/>
        <v>1464845</v>
      </c>
      <c r="C1134" t="str">
        <f t="shared" ca="1" si="69"/>
        <v>Credito</v>
      </c>
      <c r="D1134">
        <f t="shared" ca="1" si="70"/>
        <v>78</v>
      </c>
      <c r="E1134" t="str">
        <f t="shared" ca="1" si="71"/>
        <v>true</v>
      </c>
    </row>
    <row r="1135" spans="1:5" x14ac:dyDescent="0.25">
      <c r="A1135">
        <v>1000001133</v>
      </c>
      <c r="B1135">
        <f t="shared" ca="1" si="68"/>
        <v>6880619</v>
      </c>
      <c r="C1135" t="str">
        <f t="shared" ca="1" si="69"/>
        <v>Ahorros</v>
      </c>
      <c r="D1135">
        <f t="shared" ca="1" si="70"/>
        <v>32</v>
      </c>
      <c r="E1135" t="str">
        <f t="shared" ca="1" si="71"/>
        <v>true</v>
      </c>
    </row>
    <row r="1136" spans="1:5" x14ac:dyDescent="0.25">
      <c r="A1136">
        <v>1000001134</v>
      </c>
      <c r="B1136">
        <f t="shared" ca="1" si="68"/>
        <v>1988824</v>
      </c>
      <c r="C1136" t="str">
        <f t="shared" ca="1" si="69"/>
        <v>Credito</v>
      </c>
      <c r="D1136">
        <f t="shared" ca="1" si="70"/>
        <v>30</v>
      </c>
      <c r="E1136" t="str">
        <f t="shared" ca="1" si="71"/>
        <v>false</v>
      </c>
    </row>
    <row r="1137" spans="1:5" x14ac:dyDescent="0.25">
      <c r="A1137">
        <v>1000001135</v>
      </c>
      <c r="B1137">
        <f t="shared" ca="1" si="68"/>
        <v>5266128</v>
      </c>
      <c r="C1137" t="str">
        <f t="shared" ca="1" si="69"/>
        <v>Credito</v>
      </c>
      <c r="D1137">
        <f t="shared" ca="1" si="70"/>
        <v>76</v>
      </c>
      <c r="E1137" t="str">
        <f t="shared" ca="1" si="71"/>
        <v>true</v>
      </c>
    </row>
    <row r="1138" spans="1:5" x14ac:dyDescent="0.25">
      <c r="A1138">
        <v>1000001136</v>
      </c>
      <c r="B1138">
        <f t="shared" ca="1" si="68"/>
        <v>9248690</v>
      </c>
      <c r="C1138" t="str">
        <f t="shared" ca="1" si="69"/>
        <v>Ahorros</v>
      </c>
      <c r="D1138">
        <f t="shared" ca="1" si="70"/>
        <v>132</v>
      </c>
      <c r="E1138" t="str">
        <f t="shared" ca="1" si="71"/>
        <v>true</v>
      </c>
    </row>
    <row r="1139" spans="1:5" x14ac:dyDescent="0.25">
      <c r="A1139">
        <v>1000001137</v>
      </c>
      <c r="B1139">
        <f t="shared" ca="1" si="68"/>
        <v>3390595</v>
      </c>
      <c r="C1139" t="str">
        <f t="shared" ca="1" si="69"/>
        <v>Ahorros</v>
      </c>
      <c r="D1139">
        <f t="shared" ca="1" si="70"/>
        <v>122</v>
      </c>
      <c r="E1139" t="str">
        <f t="shared" ca="1" si="71"/>
        <v>true</v>
      </c>
    </row>
    <row r="1140" spans="1:5" x14ac:dyDescent="0.25">
      <c r="A1140">
        <v>1000001138</v>
      </c>
      <c r="B1140">
        <f t="shared" ca="1" si="68"/>
        <v>1420134</v>
      </c>
      <c r="C1140" t="str">
        <f t="shared" ca="1" si="69"/>
        <v>Credito</v>
      </c>
      <c r="D1140">
        <f t="shared" ca="1" si="70"/>
        <v>149</v>
      </c>
      <c r="E1140" t="str">
        <f t="shared" ca="1" si="71"/>
        <v>false</v>
      </c>
    </row>
    <row r="1141" spans="1:5" x14ac:dyDescent="0.25">
      <c r="A1141">
        <v>1000001139</v>
      </c>
      <c r="B1141">
        <f t="shared" ca="1" si="68"/>
        <v>5899728</v>
      </c>
      <c r="C1141" t="str">
        <f t="shared" ca="1" si="69"/>
        <v>Credito</v>
      </c>
      <c r="D1141">
        <f t="shared" ca="1" si="70"/>
        <v>11</v>
      </c>
      <c r="E1141" t="str">
        <f t="shared" ca="1" si="71"/>
        <v>true</v>
      </c>
    </row>
    <row r="1142" spans="1:5" x14ac:dyDescent="0.25">
      <c r="A1142">
        <v>1000001140</v>
      </c>
      <c r="B1142">
        <f t="shared" ca="1" si="68"/>
        <v>5173699</v>
      </c>
      <c r="C1142" t="str">
        <f t="shared" ca="1" si="69"/>
        <v>Credito</v>
      </c>
      <c r="D1142">
        <f t="shared" ca="1" si="70"/>
        <v>143</v>
      </c>
      <c r="E1142" t="str">
        <f t="shared" ca="1" si="71"/>
        <v>false</v>
      </c>
    </row>
    <row r="1143" spans="1:5" x14ac:dyDescent="0.25">
      <c r="A1143">
        <v>1000001141</v>
      </c>
      <c r="B1143">
        <f t="shared" ca="1" si="68"/>
        <v>8429603</v>
      </c>
      <c r="C1143" t="str">
        <f t="shared" ca="1" si="69"/>
        <v>Credito</v>
      </c>
      <c r="D1143">
        <f t="shared" ca="1" si="70"/>
        <v>114</v>
      </c>
      <c r="E1143" t="str">
        <f t="shared" ca="1" si="71"/>
        <v>true</v>
      </c>
    </row>
    <row r="1144" spans="1:5" x14ac:dyDescent="0.25">
      <c r="A1144">
        <v>1000001142</v>
      </c>
      <c r="B1144">
        <f t="shared" ca="1" si="68"/>
        <v>123162</v>
      </c>
      <c r="C1144" t="str">
        <f t="shared" ca="1" si="69"/>
        <v>Ahorros</v>
      </c>
      <c r="D1144">
        <f t="shared" ca="1" si="70"/>
        <v>51</v>
      </c>
      <c r="E1144" t="str">
        <f t="shared" ca="1" si="71"/>
        <v>false</v>
      </c>
    </row>
    <row r="1145" spans="1:5" x14ac:dyDescent="0.25">
      <c r="A1145">
        <v>1000001143</v>
      </c>
      <c r="B1145">
        <f t="shared" ca="1" si="68"/>
        <v>4372211</v>
      </c>
      <c r="C1145" t="str">
        <f t="shared" ca="1" si="69"/>
        <v>Credito</v>
      </c>
      <c r="D1145">
        <f t="shared" ca="1" si="70"/>
        <v>87</v>
      </c>
      <c r="E1145" t="str">
        <f t="shared" ca="1" si="71"/>
        <v>true</v>
      </c>
    </row>
    <row r="1146" spans="1:5" x14ac:dyDescent="0.25">
      <c r="A1146">
        <v>1000001144</v>
      </c>
      <c r="B1146">
        <f t="shared" ca="1" si="68"/>
        <v>6210149</v>
      </c>
      <c r="C1146" t="str">
        <f t="shared" ca="1" si="69"/>
        <v>Ahorros</v>
      </c>
      <c r="D1146">
        <f t="shared" ca="1" si="70"/>
        <v>43</v>
      </c>
      <c r="E1146" t="str">
        <f t="shared" ca="1" si="71"/>
        <v>false</v>
      </c>
    </row>
    <row r="1147" spans="1:5" x14ac:dyDescent="0.25">
      <c r="A1147">
        <v>1000001145</v>
      </c>
      <c r="B1147">
        <f t="shared" ca="1" si="68"/>
        <v>602647</v>
      </c>
      <c r="C1147" t="str">
        <f t="shared" ca="1" si="69"/>
        <v>Ahorros</v>
      </c>
      <c r="D1147">
        <f t="shared" ca="1" si="70"/>
        <v>112</v>
      </c>
      <c r="E1147" t="str">
        <f t="shared" ca="1" si="71"/>
        <v>false</v>
      </c>
    </row>
    <row r="1148" spans="1:5" x14ac:dyDescent="0.25">
      <c r="A1148">
        <v>1000001146</v>
      </c>
      <c r="B1148">
        <f t="shared" ca="1" si="68"/>
        <v>6352121</v>
      </c>
      <c r="C1148" t="str">
        <f t="shared" ca="1" si="69"/>
        <v>Ahorros</v>
      </c>
      <c r="D1148">
        <f t="shared" ca="1" si="70"/>
        <v>16</v>
      </c>
      <c r="E1148" t="str">
        <f t="shared" ca="1" si="71"/>
        <v>true</v>
      </c>
    </row>
    <row r="1149" spans="1:5" x14ac:dyDescent="0.25">
      <c r="A1149">
        <v>1000001147</v>
      </c>
      <c r="B1149">
        <f t="shared" ca="1" si="68"/>
        <v>8507324</v>
      </c>
      <c r="C1149" t="str">
        <f t="shared" ca="1" si="69"/>
        <v>Ahorros</v>
      </c>
      <c r="D1149">
        <f t="shared" ca="1" si="70"/>
        <v>110</v>
      </c>
      <c r="E1149" t="str">
        <f t="shared" ca="1" si="71"/>
        <v>false</v>
      </c>
    </row>
    <row r="1150" spans="1:5" x14ac:dyDescent="0.25">
      <c r="A1150">
        <v>1000001148</v>
      </c>
      <c r="B1150">
        <f t="shared" ca="1" si="68"/>
        <v>3622830</v>
      </c>
      <c r="C1150" t="str">
        <f t="shared" ca="1" si="69"/>
        <v>Credito</v>
      </c>
      <c r="D1150">
        <f t="shared" ca="1" si="70"/>
        <v>107</v>
      </c>
      <c r="E1150" t="str">
        <f t="shared" ca="1" si="71"/>
        <v>true</v>
      </c>
    </row>
    <row r="1151" spans="1:5" x14ac:dyDescent="0.25">
      <c r="A1151">
        <v>1000001149</v>
      </c>
      <c r="B1151">
        <f t="shared" ca="1" si="68"/>
        <v>1769279</v>
      </c>
      <c r="C1151" t="str">
        <f t="shared" ca="1" si="69"/>
        <v>Credito</v>
      </c>
      <c r="D1151">
        <f t="shared" ca="1" si="70"/>
        <v>91</v>
      </c>
      <c r="E1151" t="str">
        <f t="shared" ca="1" si="71"/>
        <v>true</v>
      </c>
    </row>
    <row r="1152" spans="1:5" x14ac:dyDescent="0.25">
      <c r="A1152">
        <v>1000001150</v>
      </c>
      <c r="B1152">
        <f t="shared" ca="1" si="68"/>
        <v>9248601</v>
      </c>
      <c r="C1152" t="str">
        <f t="shared" ca="1" si="69"/>
        <v>Credito</v>
      </c>
      <c r="D1152">
        <f t="shared" ca="1" si="70"/>
        <v>92</v>
      </c>
      <c r="E1152" t="str">
        <f t="shared" ca="1" si="71"/>
        <v>true</v>
      </c>
    </row>
    <row r="1153" spans="1:5" x14ac:dyDescent="0.25">
      <c r="A1153">
        <v>1000001151</v>
      </c>
      <c r="B1153">
        <f t="shared" ca="1" si="68"/>
        <v>8990463</v>
      </c>
      <c r="C1153" t="str">
        <f t="shared" ca="1" si="69"/>
        <v>Credito</v>
      </c>
      <c r="D1153">
        <f t="shared" ca="1" si="70"/>
        <v>116</v>
      </c>
      <c r="E1153" t="str">
        <f t="shared" ca="1" si="71"/>
        <v>true</v>
      </c>
    </row>
    <row r="1154" spans="1:5" x14ac:dyDescent="0.25">
      <c r="A1154">
        <v>1000001152</v>
      </c>
      <c r="B1154">
        <f t="shared" ca="1" si="68"/>
        <v>8929472</v>
      </c>
      <c r="C1154" t="str">
        <f t="shared" ca="1" si="69"/>
        <v>Credito</v>
      </c>
      <c r="D1154">
        <f t="shared" ca="1" si="70"/>
        <v>124</v>
      </c>
      <c r="E1154" t="str">
        <f t="shared" ca="1" si="71"/>
        <v>true</v>
      </c>
    </row>
    <row r="1155" spans="1:5" x14ac:dyDescent="0.25">
      <c r="A1155">
        <v>1000001153</v>
      </c>
      <c r="B1155">
        <f t="shared" ref="B1155:B1218" ca="1" si="72">RANDBETWEEN(0,10000000)</f>
        <v>9137480</v>
      </c>
      <c r="C1155" t="str">
        <f t="shared" ref="C1155:C1218" ca="1" si="73">CHOOSE(RANDBETWEEN(1,2),"Ahorros","Credito")</f>
        <v>Ahorros</v>
      </c>
      <c r="D1155">
        <f t="shared" ref="D1155:D1218" ca="1" si="74">RANDBETWEEN(1,150)</f>
        <v>57</v>
      </c>
      <c r="E1155" t="str">
        <f t="shared" ref="E1155:E1218" ca="1" si="75">CHOOSE(RANDBETWEEN(1,2),"true","false")</f>
        <v>true</v>
      </c>
    </row>
    <row r="1156" spans="1:5" x14ac:dyDescent="0.25">
      <c r="A1156">
        <v>1000001154</v>
      </c>
      <c r="B1156">
        <f t="shared" ca="1" si="72"/>
        <v>937416</v>
      </c>
      <c r="C1156" t="str">
        <f t="shared" ca="1" si="73"/>
        <v>Ahorros</v>
      </c>
      <c r="D1156">
        <f t="shared" ca="1" si="74"/>
        <v>38</v>
      </c>
      <c r="E1156" t="str">
        <f t="shared" ca="1" si="75"/>
        <v>false</v>
      </c>
    </row>
    <row r="1157" spans="1:5" x14ac:dyDescent="0.25">
      <c r="A1157">
        <v>1000001155</v>
      </c>
      <c r="B1157">
        <f t="shared" ca="1" si="72"/>
        <v>8790361</v>
      </c>
      <c r="C1157" t="str">
        <f t="shared" ca="1" si="73"/>
        <v>Credito</v>
      </c>
      <c r="D1157">
        <f t="shared" ca="1" si="74"/>
        <v>136</v>
      </c>
      <c r="E1157" t="str">
        <f t="shared" ca="1" si="75"/>
        <v>false</v>
      </c>
    </row>
    <row r="1158" spans="1:5" x14ac:dyDescent="0.25">
      <c r="A1158">
        <v>1000001156</v>
      </c>
      <c r="B1158">
        <f t="shared" ca="1" si="72"/>
        <v>2469556</v>
      </c>
      <c r="C1158" t="str">
        <f t="shared" ca="1" si="73"/>
        <v>Credito</v>
      </c>
      <c r="D1158">
        <f t="shared" ca="1" si="74"/>
        <v>28</v>
      </c>
      <c r="E1158" t="str">
        <f t="shared" ca="1" si="75"/>
        <v>false</v>
      </c>
    </row>
    <row r="1159" spans="1:5" x14ac:dyDescent="0.25">
      <c r="A1159">
        <v>1000001157</v>
      </c>
      <c r="B1159">
        <f t="shared" ca="1" si="72"/>
        <v>9885683</v>
      </c>
      <c r="C1159" t="str">
        <f t="shared" ca="1" si="73"/>
        <v>Credito</v>
      </c>
      <c r="D1159">
        <f t="shared" ca="1" si="74"/>
        <v>42</v>
      </c>
      <c r="E1159" t="str">
        <f t="shared" ca="1" si="75"/>
        <v>false</v>
      </c>
    </row>
    <row r="1160" spans="1:5" x14ac:dyDescent="0.25">
      <c r="A1160">
        <v>1000001158</v>
      </c>
      <c r="B1160">
        <f t="shared" ca="1" si="72"/>
        <v>2382009</v>
      </c>
      <c r="C1160" t="str">
        <f t="shared" ca="1" si="73"/>
        <v>Ahorros</v>
      </c>
      <c r="D1160">
        <f t="shared" ca="1" si="74"/>
        <v>75</v>
      </c>
      <c r="E1160" t="str">
        <f t="shared" ca="1" si="75"/>
        <v>false</v>
      </c>
    </row>
    <row r="1161" spans="1:5" x14ac:dyDescent="0.25">
      <c r="A1161">
        <v>1000001159</v>
      </c>
      <c r="B1161">
        <f t="shared" ca="1" si="72"/>
        <v>9929113</v>
      </c>
      <c r="C1161" t="str">
        <f t="shared" ca="1" si="73"/>
        <v>Credito</v>
      </c>
      <c r="D1161">
        <f t="shared" ca="1" si="74"/>
        <v>3</v>
      </c>
      <c r="E1161" t="str">
        <f t="shared" ca="1" si="75"/>
        <v>false</v>
      </c>
    </row>
    <row r="1162" spans="1:5" x14ac:dyDescent="0.25">
      <c r="A1162">
        <v>1000001160</v>
      </c>
      <c r="B1162">
        <f t="shared" ca="1" si="72"/>
        <v>1139128</v>
      </c>
      <c r="C1162" t="str">
        <f t="shared" ca="1" si="73"/>
        <v>Credito</v>
      </c>
      <c r="D1162">
        <f t="shared" ca="1" si="74"/>
        <v>65</v>
      </c>
      <c r="E1162" t="str">
        <f t="shared" ca="1" si="75"/>
        <v>true</v>
      </c>
    </row>
    <row r="1163" spans="1:5" x14ac:dyDescent="0.25">
      <c r="A1163">
        <v>1000001161</v>
      </c>
      <c r="B1163">
        <f t="shared" ca="1" si="72"/>
        <v>6351750</v>
      </c>
      <c r="C1163" t="str">
        <f t="shared" ca="1" si="73"/>
        <v>Credito</v>
      </c>
      <c r="D1163">
        <f t="shared" ca="1" si="74"/>
        <v>39</v>
      </c>
      <c r="E1163" t="str">
        <f t="shared" ca="1" si="75"/>
        <v>true</v>
      </c>
    </row>
    <row r="1164" spans="1:5" x14ac:dyDescent="0.25">
      <c r="A1164">
        <v>1000001162</v>
      </c>
      <c r="B1164">
        <f t="shared" ca="1" si="72"/>
        <v>8920384</v>
      </c>
      <c r="C1164" t="str">
        <f t="shared" ca="1" si="73"/>
        <v>Ahorros</v>
      </c>
      <c r="D1164">
        <f t="shared" ca="1" si="74"/>
        <v>88</v>
      </c>
      <c r="E1164" t="str">
        <f t="shared" ca="1" si="75"/>
        <v>true</v>
      </c>
    </row>
    <row r="1165" spans="1:5" x14ac:dyDescent="0.25">
      <c r="A1165">
        <v>1000001163</v>
      </c>
      <c r="B1165">
        <f t="shared" ca="1" si="72"/>
        <v>8119270</v>
      </c>
      <c r="C1165" t="str">
        <f t="shared" ca="1" si="73"/>
        <v>Credito</v>
      </c>
      <c r="D1165">
        <f t="shared" ca="1" si="74"/>
        <v>109</v>
      </c>
      <c r="E1165" t="str">
        <f t="shared" ca="1" si="75"/>
        <v>true</v>
      </c>
    </row>
    <row r="1166" spans="1:5" x14ac:dyDescent="0.25">
      <c r="A1166">
        <v>1000001164</v>
      </c>
      <c r="B1166">
        <f t="shared" ca="1" si="72"/>
        <v>6701065</v>
      </c>
      <c r="C1166" t="str">
        <f t="shared" ca="1" si="73"/>
        <v>Credito</v>
      </c>
      <c r="D1166">
        <f t="shared" ca="1" si="74"/>
        <v>115</v>
      </c>
      <c r="E1166" t="str">
        <f t="shared" ca="1" si="75"/>
        <v>true</v>
      </c>
    </row>
    <row r="1167" spans="1:5" x14ac:dyDescent="0.25">
      <c r="A1167">
        <v>1000001165</v>
      </c>
      <c r="B1167">
        <f t="shared" ca="1" si="72"/>
        <v>3403926</v>
      </c>
      <c r="C1167" t="str">
        <f t="shared" ca="1" si="73"/>
        <v>Credito</v>
      </c>
      <c r="D1167">
        <f t="shared" ca="1" si="74"/>
        <v>125</v>
      </c>
      <c r="E1167" t="str">
        <f t="shared" ca="1" si="75"/>
        <v>true</v>
      </c>
    </row>
    <row r="1168" spans="1:5" x14ac:dyDescent="0.25">
      <c r="A1168">
        <v>1000001166</v>
      </c>
      <c r="B1168">
        <f t="shared" ca="1" si="72"/>
        <v>2436970</v>
      </c>
      <c r="C1168" t="str">
        <f t="shared" ca="1" si="73"/>
        <v>Ahorros</v>
      </c>
      <c r="D1168">
        <f t="shared" ca="1" si="74"/>
        <v>85</v>
      </c>
      <c r="E1168" t="str">
        <f t="shared" ca="1" si="75"/>
        <v>true</v>
      </c>
    </row>
    <row r="1169" spans="1:5" x14ac:dyDescent="0.25">
      <c r="A1169">
        <v>1000001167</v>
      </c>
      <c r="B1169">
        <f t="shared" ca="1" si="72"/>
        <v>8897700</v>
      </c>
      <c r="C1169" t="str">
        <f t="shared" ca="1" si="73"/>
        <v>Ahorros</v>
      </c>
      <c r="D1169">
        <f t="shared" ca="1" si="74"/>
        <v>112</v>
      </c>
      <c r="E1169" t="str">
        <f t="shared" ca="1" si="75"/>
        <v>false</v>
      </c>
    </row>
    <row r="1170" spans="1:5" x14ac:dyDescent="0.25">
      <c r="A1170">
        <v>1000001168</v>
      </c>
      <c r="B1170">
        <f t="shared" ca="1" si="72"/>
        <v>4142890</v>
      </c>
      <c r="C1170" t="str">
        <f t="shared" ca="1" si="73"/>
        <v>Ahorros</v>
      </c>
      <c r="D1170">
        <f t="shared" ca="1" si="74"/>
        <v>11</v>
      </c>
      <c r="E1170" t="str">
        <f t="shared" ca="1" si="75"/>
        <v>false</v>
      </c>
    </row>
    <row r="1171" spans="1:5" x14ac:dyDescent="0.25">
      <c r="A1171">
        <v>1000001169</v>
      </c>
      <c r="B1171">
        <f t="shared" ca="1" si="72"/>
        <v>892807</v>
      </c>
      <c r="C1171" t="str">
        <f t="shared" ca="1" si="73"/>
        <v>Ahorros</v>
      </c>
      <c r="D1171">
        <f t="shared" ca="1" si="74"/>
        <v>95</v>
      </c>
      <c r="E1171" t="str">
        <f t="shared" ca="1" si="75"/>
        <v>true</v>
      </c>
    </row>
    <row r="1172" spans="1:5" x14ac:dyDescent="0.25">
      <c r="A1172">
        <v>1000001170</v>
      </c>
      <c r="B1172">
        <f t="shared" ca="1" si="72"/>
        <v>8655075</v>
      </c>
      <c r="C1172" t="str">
        <f t="shared" ca="1" si="73"/>
        <v>Credito</v>
      </c>
      <c r="D1172">
        <f t="shared" ca="1" si="74"/>
        <v>37</v>
      </c>
      <c r="E1172" t="str">
        <f t="shared" ca="1" si="75"/>
        <v>false</v>
      </c>
    </row>
    <row r="1173" spans="1:5" x14ac:dyDescent="0.25">
      <c r="A1173">
        <v>1000001171</v>
      </c>
      <c r="B1173">
        <f t="shared" ca="1" si="72"/>
        <v>609107</v>
      </c>
      <c r="C1173" t="str">
        <f t="shared" ca="1" si="73"/>
        <v>Credito</v>
      </c>
      <c r="D1173">
        <f t="shared" ca="1" si="74"/>
        <v>48</v>
      </c>
      <c r="E1173" t="str">
        <f t="shared" ca="1" si="75"/>
        <v>true</v>
      </c>
    </row>
    <row r="1174" spans="1:5" x14ac:dyDescent="0.25">
      <c r="A1174">
        <v>1000001172</v>
      </c>
      <c r="B1174">
        <f t="shared" ca="1" si="72"/>
        <v>9343454</v>
      </c>
      <c r="C1174" t="str">
        <f t="shared" ca="1" si="73"/>
        <v>Credito</v>
      </c>
      <c r="D1174">
        <f t="shared" ca="1" si="74"/>
        <v>123</v>
      </c>
      <c r="E1174" t="str">
        <f t="shared" ca="1" si="75"/>
        <v>true</v>
      </c>
    </row>
    <row r="1175" spans="1:5" x14ac:dyDescent="0.25">
      <c r="A1175">
        <v>1000001173</v>
      </c>
      <c r="B1175">
        <f t="shared" ca="1" si="72"/>
        <v>6667008</v>
      </c>
      <c r="C1175" t="str">
        <f t="shared" ca="1" si="73"/>
        <v>Ahorros</v>
      </c>
      <c r="D1175">
        <f t="shared" ca="1" si="74"/>
        <v>10</v>
      </c>
      <c r="E1175" t="str">
        <f t="shared" ca="1" si="75"/>
        <v>false</v>
      </c>
    </row>
    <row r="1176" spans="1:5" x14ac:dyDescent="0.25">
      <c r="A1176">
        <v>1000001174</v>
      </c>
      <c r="B1176">
        <f t="shared" ca="1" si="72"/>
        <v>8057271</v>
      </c>
      <c r="C1176" t="str">
        <f t="shared" ca="1" si="73"/>
        <v>Ahorros</v>
      </c>
      <c r="D1176">
        <f t="shared" ca="1" si="74"/>
        <v>14</v>
      </c>
      <c r="E1176" t="str">
        <f t="shared" ca="1" si="75"/>
        <v>false</v>
      </c>
    </row>
    <row r="1177" spans="1:5" x14ac:dyDescent="0.25">
      <c r="A1177">
        <v>1000001175</v>
      </c>
      <c r="B1177">
        <f t="shared" ca="1" si="72"/>
        <v>4598959</v>
      </c>
      <c r="C1177" t="str">
        <f t="shared" ca="1" si="73"/>
        <v>Credito</v>
      </c>
      <c r="D1177">
        <f t="shared" ca="1" si="74"/>
        <v>47</v>
      </c>
      <c r="E1177" t="str">
        <f t="shared" ca="1" si="75"/>
        <v>true</v>
      </c>
    </row>
    <row r="1178" spans="1:5" x14ac:dyDescent="0.25">
      <c r="A1178">
        <v>1000001176</v>
      </c>
      <c r="B1178">
        <f t="shared" ca="1" si="72"/>
        <v>6719052</v>
      </c>
      <c r="C1178" t="str">
        <f t="shared" ca="1" si="73"/>
        <v>Credito</v>
      </c>
      <c r="D1178">
        <f t="shared" ca="1" si="74"/>
        <v>13</v>
      </c>
      <c r="E1178" t="str">
        <f t="shared" ca="1" si="75"/>
        <v>true</v>
      </c>
    </row>
    <row r="1179" spans="1:5" x14ac:dyDescent="0.25">
      <c r="A1179">
        <v>1000001177</v>
      </c>
      <c r="B1179">
        <f t="shared" ca="1" si="72"/>
        <v>7599915</v>
      </c>
      <c r="C1179" t="str">
        <f t="shared" ca="1" si="73"/>
        <v>Credito</v>
      </c>
      <c r="D1179">
        <f t="shared" ca="1" si="74"/>
        <v>25</v>
      </c>
      <c r="E1179" t="str">
        <f t="shared" ca="1" si="75"/>
        <v>true</v>
      </c>
    </row>
    <row r="1180" spans="1:5" x14ac:dyDescent="0.25">
      <c r="A1180">
        <v>1000001178</v>
      </c>
      <c r="B1180">
        <f t="shared" ca="1" si="72"/>
        <v>4729649</v>
      </c>
      <c r="C1180" t="str">
        <f t="shared" ca="1" si="73"/>
        <v>Ahorros</v>
      </c>
      <c r="D1180">
        <f t="shared" ca="1" si="74"/>
        <v>121</v>
      </c>
      <c r="E1180" t="str">
        <f t="shared" ca="1" si="75"/>
        <v>true</v>
      </c>
    </row>
    <row r="1181" spans="1:5" x14ac:dyDescent="0.25">
      <c r="A1181">
        <v>1000001179</v>
      </c>
      <c r="B1181">
        <f t="shared" ca="1" si="72"/>
        <v>9666606</v>
      </c>
      <c r="C1181" t="str">
        <f t="shared" ca="1" si="73"/>
        <v>Ahorros</v>
      </c>
      <c r="D1181">
        <f t="shared" ca="1" si="74"/>
        <v>142</v>
      </c>
      <c r="E1181" t="str">
        <f t="shared" ca="1" si="75"/>
        <v>true</v>
      </c>
    </row>
    <row r="1182" spans="1:5" x14ac:dyDescent="0.25">
      <c r="A1182">
        <v>1000001180</v>
      </c>
      <c r="B1182">
        <f t="shared" ca="1" si="72"/>
        <v>7535723</v>
      </c>
      <c r="C1182" t="str">
        <f t="shared" ca="1" si="73"/>
        <v>Ahorros</v>
      </c>
      <c r="D1182">
        <f t="shared" ca="1" si="74"/>
        <v>101</v>
      </c>
      <c r="E1182" t="str">
        <f t="shared" ca="1" si="75"/>
        <v>false</v>
      </c>
    </row>
    <row r="1183" spans="1:5" x14ac:dyDescent="0.25">
      <c r="A1183">
        <v>1000001181</v>
      </c>
      <c r="B1183">
        <f t="shared" ca="1" si="72"/>
        <v>9621311</v>
      </c>
      <c r="C1183" t="str">
        <f t="shared" ca="1" si="73"/>
        <v>Credito</v>
      </c>
      <c r="D1183">
        <f t="shared" ca="1" si="74"/>
        <v>134</v>
      </c>
      <c r="E1183" t="str">
        <f t="shared" ca="1" si="75"/>
        <v>false</v>
      </c>
    </row>
    <row r="1184" spans="1:5" x14ac:dyDescent="0.25">
      <c r="A1184">
        <v>1000001182</v>
      </c>
      <c r="B1184">
        <f t="shared" ca="1" si="72"/>
        <v>2150883</v>
      </c>
      <c r="C1184" t="str">
        <f t="shared" ca="1" si="73"/>
        <v>Ahorros</v>
      </c>
      <c r="D1184">
        <f t="shared" ca="1" si="74"/>
        <v>67</v>
      </c>
      <c r="E1184" t="str">
        <f t="shared" ca="1" si="75"/>
        <v>false</v>
      </c>
    </row>
    <row r="1185" spans="1:5" x14ac:dyDescent="0.25">
      <c r="A1185">
        <v>1000001183</v>
      </c>
      <c r="B1185">
        <f t="shared" ca="1" si="72"/>
        <v>1340274</v>
      </c>
      <c r="C1185" t="str">
        <f t="shared" ca="1" si="73"/>
        <v>Ahorros</v>
      </c>
      <c r="D1185">
        <f t="shared" ca="1" si="74"/>
        <v>102</v>
      </c>
      <c r="E1185" t="str">
        <f t="shared" ca="1" si="75"/>
        <v>false</v>
      </c>
    </row>
    <row r="1186" spans="1:5" x14ac:dyDescent="0.25">
      <c r="A1186">
        <v>1000001184</v>
      </c>
      <c r="B1186">
        <f t="shared" ca="1" si="72"/>
        <v>6620604</v>
      </c>
      <c r="C1186" t="str">
        <f t="shared" ca="1" si="73"/>
        <v>Ahorros</v>
      </c>
      <c r="D1186">
        <f t="shared" ca="1" si="74"/>
        <v>145</v>
      </c>
      <c r="E1186" t="str">
        <f t="shared" ca="1" si="75"/>
        <v>true</v>
      </c>
    </row>
    <row r="1187" spans="1:5" x14ac:dyDescent="0.25">
      <c r="A1187">
        <v>1000001185</v>
      </c>
      <c r="B1187">
        <f t="shared" ca="1" si="72"/>
        <v>3495706</v>
      </c>
      <c r="C1187" t="str">
        <f t="shared" ca="1" si="73"/>
        <v>Credito</v>
      </c>
      <c r="D1187">
        <f t="shared" ca="1" si="74"/>
        <v>120</v>
      </c>
      <c r="E1187" t="str">
        <f t="shared" ca="1" si="75"/>
        <v>true</v>
      </c>
    </row>
    <row r="1188" spans="1:5" x14ac:dyDescent="0.25">
      <c r="A1188">
        <v>1000001186</v>
      </c>
      <c r="B1188">
        <f t="shared" ca="1" si="72"/>
        <v>746454</v>
      </c>
      <c r="C1188" t="str">
        <f t="shared" ca="1" si="73"/>
        <v>Ahorros</v>
      </c>
      <c r="D1188">
        <f t="shared" ca="1" si="74"/>
        <v>78</v>
      </c>
      <c r="E1188" t="str">
        <f t="shared" ca="1" si="75"/>
        <v>true</v>
      </c>
    </row>
    <row r="1189" spans="1:5" x14ac:dyDescent="0.25">
      <c r="A1189">
        <v>1000001187</v>
      </c>
      <c r="B1189">
        <f t="shared" ca="1" si="72"/>
        <v>5920174</v>
      </c>
      <c r="C1189" t="str">
        <f t="shared" ca="1" si="73"/>
        <v>Credito</v>
      </c>
      <c r="D1189">
        <f t="shared" ca="1" si="74"/>
        <v>60</v>
      </c>
      <c r="E1189" t="str">
        <f t="shared" ca="1" si="75"/>
        <v>true</v>
      </c>
    </row>
    <row r="1190" spans="1:5" x14ac:dyDescent="0.25">
      <c r="A1190">
        <v>1000001188</v>
      </c>
      <c r="B1190">
        <f t="shared" ca="1" si="72"/>
        <v>4284353</v>
      </c>
      <c r="C1190" t="str">
        <f t="shared" ca="1" si="73"/>
        <v>Credito</v>
      </c>
      <c r="D1190">
        <f t="shared" ca="1" si="74"/>
        <v>147</v>
      </c>
      <c r="E1190" t="str">
        <f t="shared" ca="1" si="75"/>
        <v>false</v>
      </c>
    </row>
    <row r="1191" spans="1:5" x14ac:dyDescent="0.25">
      <c r="A1191">
        <v>1000001189</v>
      </c>
      <c r="B1191">
        <f t="shared" ca="1" si="72"/>
        <v>7020459</v>
      </c>
      <c r="C1191" t="str">
        <f t="shared" ca="1" si="73"/>
        <v>Credito</v>
      </c>
      <c r="D1191">
        <f t="shared" ca="1" si="74"/>
        <v>106</v>
      </c>
      <c r="E1191" t="str">
        <f t="shared" ca="1" si="75"/>
        <v>false</v>
      </c>
    </row>
    <row r="1192" spans="1:5" x14ac:dyDescent="0.25">
      <c r="A1192">
        <v>1000001190</v>
      </c>
      <c r="B1192">
        <f t="shared" ca="1" si="72"/>
        <v>4553671</v>
      </c>
      <c r="C1192" t="str">
        <f t="shared" ca="1" si="73"/>
        <v>Ahorros</v>
      </c>
      <c r="D1192">
        <f t="shared" ca="1" si="74"/>
        <v>2</v>
      </c>
      <c r="E1192" t="str">
        <f t="shared" ca="1" si="75"/>
        <v>true</v>
      </c>
    </row>
    <row r="1193" spans="1:5" x14ac:dyDescent="0.25">
      <c r="A1193">
        <v>1000001191</v>
      </c>
      <c r="B1193">
        <f t="shared" ca="1" si="72"/>
        <v>1673093</v>
      </c>
      <c r="C1193" t="str">
        <f t="shared" ca="1" si="73"/>
        <v>Ahorros</v>
      </c>
      <c r="D1193">
        <f t="shared" ca="1" si="74"/>
        <v>39</v>
      </c>
      <c r="E1193" t="str">
        <f t="shared" ca="1" si="75"/>
        <v>true</v>
      </c>
    </row>
    <row r="1194" spans="1:5" x14ac:dyDescent="0.25">
      <c r="A1194">
        <v>1000001192</v>
      </c>
      <c r="B1194">
        <f t="shared" ca="1" si="72"/>
        <v>9886435</v>
      </c>
      <c r="C1194" t="str">
        <f t="shared" ca="1" si="73"/>
        <v>Credito</v>
      </c>
      <c r="D1194">
        <f t="shared" ca="1" si="74"/>
        <v>58</v>
      </c>
      <c r="E1194" t="str">
        <f t="shared" ca="1" si="75"/>
        <v>true</v>
      </c>
    </row>
    <row r="1195" spans="1:5" x14ac:dyDescent="0.25">
      <c r="A1195">
        <v>1000001193</v>
      </c>
      <c r="B1195">
        <f t="shared" ca="1" si="72"/>
        <v>4889976</v>
      </c>
      <c r="C1195" t="str">
        <f t="shared" ca="1" si="73"/>
        <v>Credito</v>
      </c>
      <c r="D1195">
        <f t="shared" ca="1" si="74"/>
        <v>129</v>
      </c>
      <c r="E1195" t="str">
        <f t="shared" ca="1" si="75"/>
        <v>false</v>
      </c>
    </row>
    <row r="1196" spans="1:5" x14ac:dyDescent="0.25">
      <c r="A1196">
        <v>1000001194</v>
      </c>
      <c r="B1196">
        <f t="shared" ca="1" si="72"/>
        <v>790858</v>
      </c>
      <c r="C1196" t="str">
        <f t="shared" ca="1" si="73"/>
        <v>Ahorros</v>
      </c>
      <c r="D1196">
        <f t="shared" ca="1" si="74"/>
        <v>119</v>
      </c>
      <c r="E1196" t="str">
        <f t="shared" ca="1" si="75"/>
        <v>true</v>
      </c>
    </row>
    <row r="1197" spans="1:5" x14ac:dyDescent="0.25">
      <c r="A1197">
        <v>1000001195</v>
      </c>
      <c r="B1197">
        <f t="shared" ca="1" si="72"/>
        <v>1641026</v>
      </c>
      <c r="C1197" t="str">
        <f t="shared" ca="1" si="73"/>
        <v>Ahorros</v>
      </c>
      <c r="D1197">
        <f t="shared" ca="1" si="74"/>
        <v>13</v>
      </c>
      <c r="E1197" t="str">
        <f t="shared" ca="1" si="75"/>
        <v>true</v>
      </c>
    </row>
    <row r="1198" spans="1:5" x14ac:dyDescent="0.25">
      <c r="A1198">
        <v>1000001196</v>
      </c>
      <c r="B1198">
        <f t="shared" ca="1" si="72"/>
        <v>6655853</v>
      </c>
      <c r="C1198" t="str">
        <f t="shared" ca="1" si="73"/>
        <v>Ahorros</v>
      </c>
      <c r="D1198">
        <f t="shared" ca="1" si="74"/>
        <v>6</v>
      </c>
      <c r="E1198" t="str">
        <f t="shared" ca="1" si="75"/>
        <v>false</v>
      </c>
    </row>
    <row r="1199" spans="1:5" x14ac:dyDescent="0.25">
      <c r="A1199">
        <v>1000001197</v>
      </c>
      <c r="B1199">
        <f t="shared" ca="1" si="72"/>
        <v>1525322</v>
      </c>
      <c r="C1199" t="str">
        <f t="shared" ca="1" si="73"/>
        <v>Ahorros</v>
      </c>
      <c r="D1199">
        <f t="shared" ca="1" si="74"/>
        <v>38</v>
      </c>
      <c r="E1199" t="str">
        <f t="shared" ca="1" si="75"/>
        <v>false</v>
      </c>
    </row>
    <row r="1200" spans="1:5" x14ac:dyDescent="0.25">
      <c r="A1200">
        <v>1000001198</v>
      </c>
      <c r="B1200">
        <f t="shared" ca="1" si="72"/>
        <v>1838321</v>
      </c>
      <c r="C1200" t="str">
        <f t="shared" ca="1" si="73"/>
        <v>Credito</v>
      </c>
      <c r="D1200">
        <f t="shared" ca="1" si="74"/>
        <v>2</v>
      </c>
      <c r="E1200" t="str">
        <f t="shared" ca="1" si="75"/>
        <v>true</v>
      </c>
    </row>
    <row r="1201" spans="1:5" x14ac:dyDescent="0.25">
      <c r="A1201">
        <v>1000001199</v>
      </c>
      <c r="B1201">
        <f t="shared" ca="1" si="72"/>
        <v>7908022</v>
      </c>
      <c r="C1201" t="str">
        <f t="shared" ca="1" si="73"/>
        <v>Credito</v>
      </c>
      <c r="D1201">
        <f t="shared" ca="1" si="74"/>
        <v>87</v>
      </c>
      <c r="E1201" t="str">
        <f t="shared" ca="1" si="75"/>
        <v>true</v>
      </c>
    </row>
    <row r="1202" spans="1:5" x14ac:dyDescent="0.25">
      <c r="A1202">
        <v>1000001200</v>
      </c>
      <c r="B1202">
        <f t="shared" ca="1" si="72"/>
        <v>9204349</v>
      </c>
      <c r="C1202" t="str">
        <f t="shared" ca="1" si="73"/>
        <v>Ahorros</v>
      </c>
      <c r="D1202">
        <f t="shared" ca="1" si="74"/>
        <v>29</v>
      </c>
      <c r="E1202" t="str">
        <f t="shared" ca="1" si="75"/>
        <v>true</v>
      </c>
    </row>
    <row r="1203" spans="1:5" x14ac:dyDescent="0.25">
      <c r="A1203">
        <v>1000001201</v>
      </c>
      <c r="B1203">
        <f t="shared" ca="1" si="72"/>
        <v>4270051</v>
      </c>
      <c r="C1203" t="str">
        <f t="shared" ca="1" si="73"/>
        <v>Credito</v>
      </c>
      <c r="D1203">
        <f t="shared" ca="1" si="74"/>
        <v>134</v>
      </c>
      <c r="E1203" t="str">
        <f t="shared" ca="1" si="75"/>
        <v>false</v>
      </c>
    </row>
    <row r="1204" spans="1:5" x14ac:dyDescent="0.25">
      <c r="A1204">
        <v>1000001202</v>
      </c>
      <c r="B1204">
        <f t="shared" ca="1" si="72"/>
        <v>9644447</v>
      </c>
      <c r="C1204" t="str">
        <f t="shared" ca="1" si="73"/>
        <v>Ahorros</v>
      </c>
      <c r="D1204">
        <f t="shared" ca="1" si="74"/>
        <v>149</v>
      </c>
      <c r="E1204" t="str">
        <f t="shared" ca="1" si="75"/>
        <v>true</v>
      </c>
    </row>
    <row r="1205" spans="1:5" x14ac:dyDescent="0.25">
      <c r="A1205">
        <v>1000001203</v>
      </c>
      <c r="B1205">
        <f t="shared" ca="1" si="72"/>
        <v>9086900</v>
      </c>
      <c r="C1205" t="str">
        <f t="shared" ca="1" si="73"/>
        <v>Credito</v>
      </c>
      <c r="D1205">
        <f t="shared" ca="1" si="74"/>
        <v>64</v>
      </c>
      <c r="E1205" t="str">
        <f t="shared" ca="1" si="75"/>
        <v>false</v>
      </c>
    </row>
    <row r="1206" spans="1:5" x14ac:dyDescent="0.25">
      <c r="A1206">
        <v>1000001204</v>
      </c>
      <c r="B1206">
        <f t="shared" ca="1" si="72"/>
        <v>8834750</v>
      </c>
      <c r="C1206" t="str">
        <f t="shared" ca="1" si="73"/>
        <v>Ahorros</v>
      </c>
      <c r="D1206">
        <f t="shared" ca="1" si="74"/>
        <v>129</v>
      </c>
      <c r="E1206" t="str">
        <f t="shared" ca="1" si="75"/>
        <v>true</v>
      </c>
    </row>
    <row r="1207" spans="1:5" x14ac:dyDescent="0.25">
      <c r="A1207">
        <v>1000001205</v>
      </c>
      <c r="B1207">
        <f t="shared" ca="1" si="72"/>
        <v>5439424</v>
      </c>
      <c r="C1207" t="str">
        <f t="shared" ca="1" si="73"/>
        <v>Ahorros</v>
      </c>
      <c r="D1207">
        <f t="shared" ca="1" si="74"/>
        <v>115</v>
      </c>
      <c r="E1207" t="str">
        <f t="shared" ca="1" si="75"/>
        <v>true</v>
      </c>
    </row>
    <row r="1208" spans="1:5" x14ac:dyDescent="0.25">
      <c r="A1208">
        <v>1000001206</v>
      </c>
      <c r="B1208">
        <f t="shared" ca="1" si="72"/>
        <v>3504796</v>
      </c>
      <c r="C1208" t="str">
        <f t="shared" ca="1" si="73"/>
        <v>Ahorros</v>
      </c>
      <c r="D1208">
        <f t="shared" ca="1" si="74"/>
        <v>78</v>
      </c>
      <c r="E1208" t="str">
        <f t="shared" ca="1" si="75"/>
        <v>true</v>
      </c>
    </row>
    <row r="1209" spans="1:5" x14ac:dyDescent="0.25">
      <c r="A1209">
        <v>1000001207</v>
      </c>
      <c r="B1209">
        <f t="shared" ca="1" si="72"/>
        <v>4664046</v>
      </c>
      <c r="C1209" t="str">
        <f t="shared" ca="1" si="73"/>
        <v>Credito</v>
      </c>
      <c r="D1209">
        <f t="shared" ca="1" si="74"/>
        <v>131</v>
      </c>
      <c r="E1209" t="str">
        <f t="shared" ca="1" si="75"/>
        <v>false</v>
      </c>
    </row>
    <row r="1210" spans="1:5" x14ac:dyDescent="0.25">
      <c r="A1210">
        <v>1000001208</v>
      </c>
      <c r="B1210">
        <f t="shared" ca="1" si="72"/>
        <v>8290447</v>
      </c>
      <c r="C1210" t="str">
        <f t="shared" ca="1" si="73"/>
        <v>Credito</v>
      </c>
      <c r="D1210">
        <f t="shared" ca="1" si="74"/>
        <v>52</v>
      </c>
      <c r="E1210" t="str">
        <f t="shared" ca="1" si="75"/>
        <v>true</v>
      </c>
    </row>
    <row r="1211" spans="1:5" x14ac:dyDescent="0.25">
      <c r="A1211">
        <v>1000001209</v>
      </c>
      <c r="B1211">
        <f t="shared" ca="1" si="72"/>
        <v>8850179</v>
      </c>
      <c r="C1211" t="str">
        <f t="shared" ca="1" si="73"/>
        <v>Ahorros</v>
      </c>
      <c r="D1211">
        <f t="shared" ca="1" si="74"/>
        <v>16</v>
      </c>
      <c r="E1211" t="str">
        <f t="shared" ca="1" si="75"/>
        <v>true</v>
      </c>
    </row>
    <row r="1212" spans="1:5" x14ac:dyDescent="0.25">
      <c r="A1212">
        <v>1000001210</v>
      </c>
      <c r="B1212">
        <f t="shared" ca="1" si="72"/>
        <v>949040</v>
      </c>
      <c r="C1212" t="str">
        <f t="shared" ca="1" si="73"/>
        <v>Ahorros</v>
      </c>
      <c r="D1212">
        <f t="shared" ca="1" si="74"/>
        <v>98</v>
      </c>
      <c r="E1212" t="str">
        <f t="shared" ca="1" si="75"/>
        <v>false</v>
      </c>
    </row>
    <row r="1213" spans="1:5" x14ac:dyDescent="0.25">
      <c r="A1213">
        <v>1000001211</v>
      </c>
      <c r="B1213">
        <f t="shared" ca="1" si="72"/>
        <v>1649334</v>
      </c>
      <c r="C1213" t="str">
        <f t="shared" ca="1" si="73"/>
        <v>Ahorros</v>
      </c>
      <c r="D1213">
        <f t="shared" ca="1" si="74"/>
        <v>3</v>
      </c>
      <c r="E1213" t="str">
        <f t="shared" ca="1" si="75"/>
        <v>true</v>
      </c>
    </row>
    <row r="1214" spans="1:5" x14ac:dyDescent="0.25">
      <c r="A1214">
        <v>1000001212</v>
      </c>
      <c r="B1214">
        <f t="shared" ca="1" si="72"/>
        <v>1982367</v>
      </c>
      <c r="C1214" t="str">
        <f t="shared" ca="1" si="73"/>
        <v>Ahorros</v>
      </c>
      <c r="D1214">
        <f t="shared" ca="1" si="74"/>
        <v>34</v>
      </c>
      <c r="E1214" t="str">
        <f t="shared" ca="1" si="75"/>
        <v>false</v>
      </c>
    </row>
    <row r="1215" spans="1:5" x14ac:dyDescent="0.25">
      <c r="A1215">
        <v>1000001213</v>
      </c>
      <c r="B1215">
        <f t="shared" ca="1" si="72"/>
        <v>4371690</v>
      </c>
      <c r="C1215" t="str">
        <f t="shared" ca="1" si="73"/>
        <v>Ahorros</v>
      </c>
      <c r="D1215">
        <f t="shared" ca="1" si="74"/>
        <v>145</v>
      </c>
      <c r="E1215" t="str">
        <f t="shared" ca="1" si="75"/>
        <v>false</v>
      </c>
    </row>
    <row r="1216" spans="1:5" x14ac:dyDescent="0.25">
      <c r="A1216">
        <v>1000001214</v>
      </c>
      <c r="B1216">
        <f t="shared" ca="1" si="72"/>
        <v>9866038</v>
      </c>
      <c r="C1216" t="str">
        <f t="shared" ca="1" si="73"/>
        <v>Credito</v>
      </c>
      <c r="D1216">
        <f t="shared" ca="1" si="74"/>
        <v>55</v>
      </c>
      <c r="E1216" t="str">
        <f t="shared" ca="1" si="75"/>
        <v>false</v>
      </c>
    </row>
    <row r="1217" spans="1:5" x14ac:dyDescent="0.25">
      <c r="A1217">
        <v>1000001215</v>
      </c>
      <c r="B1217">
        <f t="shared" ca="1" si="72"/>
        <v>5000353</v>
      </c>
      <c r="C1217" t="str">
        <f t="shared" ca="1" si="73"/>
        <v>Ahorros</v>
      </c>
      <c r="D1217">
        <f t="shared" ca="1" si="74"/>
        <v>44</v>
      </c>
      <c r="E1217" t="str">
        <f t="shared" ca="1" si="75"/>
        <v>false</v>
      </c>
    </row>
    <row r="1218" spans="1:5" x14ac:dyDescent="0.25">
      <c r="A1218">
        <v>1000001216</v>
      </c>
      <c r="B1218">
        <f t="shared" ca="1" si="72"/>
        <v>1367191</v>
      </c>
      <c r="C1218" t="str">
        <f t="shared" ca="1" si="73"/>
        <v>Credito</v>
      </c>
      <c r="D1218">
        <f t="shared" ca="1" si="74"/>
        <v>77</v>
      </c>
      <c r="E1218" t="str">
        <f t="shared" ca="1" si="75"/>
        <v>false</v>
      </c>
    </row>
    <row r="1219" spans="1:5" x14ac:dyDescent="0.25">
      <c r="A1219">
        <v>1000001217</v>
      </c>
      <c r="B1219">
        <f t="shared" ref="B1219:B1282" ca="1" si="76">RANDBETWEEN(0,10000000)</f>
        <v>134592</v>
      </c>
      <c r="C1219" t="str">
        <f t="shared" ref="C1219:C1282" ca="1" si="77">CHOOSE(RANDBETWEEN(1,2),"Ahorros","Credito")</f>
        <v>Credito</v>
      </c>
      <c r="D1219">
        <f t="shared" ref="D1219:D1282" ca="1" si="78">RANDBETWEEN(1,150)</f>
        <v>14</v>
      </c>
      <c r="E1219" t="str">
        <f t="shared" ref="E1219:E1282" ca="1" si="79">CHOOSE(RANDBETWEEN(1,2),"true","false")</f>
        <v>true</v>
      </c>
    </row>
    <row r="1220" spans="1:5" x14ac:dyDescent="0.25">
      <c r="A1220">
        <v>1000001218</v>
      </c>
      <c r="B1220">
        <f t="shared" ca="1" si="76"/>
        <v>5022830</v>
      </c>
      <c r="C1220" t="str">
        <f t="shared" ca="1" si="77"/>
        <v>Credito</v>
      </c>
      <c r="D1220">
        <f t="shared" ca="1" si="78"/>
        <v>14</v>
      </c>
      <c r="E1220" t="str">
        <f t="shared" ca="1" si="79"/>
        <v>false</v>
      </c>
    </row>
    <row r="1221" spans="1:5" x14ac:dyDescent="0.25">
      <c r="A1221">
        <v>1000001219</v>
      </c>
      <c r="B1221">
        <f t="shared" ca="1" si="76"/>
        <v>3752033</v>
      </c>
      <c r="C1221" t="str">
        <f t="shared" ca="1" si="77"/>
        <v>Ahorros</v>
      </c>
      <c r="D1221">
        <f t="shared" ca="1" si="78"/>
        <v>50</v>
      </c>
      <c r="E1221" t="str">
        <f t="shared" ca="1" si="79"/>
        <v>false</v>
      </c>
    </row>
    <row r="1222" spans="1:5" x14ac:dyDescent="0.25">
      <c r="A1222">
        <v>1000001220</v>
      </c>
      <c r="B1222">
        <f t="shared" ca="1" si="76"/>
        <v>7447010</v>
      </c>
      <c r="C1222" t="str">
        <f t="shared" ca="1" si="77"/>
        <v>Ahorros</v>
      </c>
      <c r="D1222">
        <f t="shared" ca="1" si="78"/>
        <v>32</v>
      </c>
      <c r="E1222" t="str">
        <f t="shared" ca="1" si="79"/>
        <v>false</v>
      </c>
    </row>
    <row r="1223" spans="1:5" x14ac:dyDescent="0.25">
      <c r="A1223">
        <v>1000001221</v>
      </c>
      <c r="B1223">
        <f t="shared" ca="1" si="76"/>
        <v>4100770</v>
      </c>
      <c r="C1223" t="str">
        <f t="shared" ca="1" si="77"/>
        <v>Ahorros</v>
      </c>
      <c r="D1223">
        <f t="shared" ca="1" si="78"/>
        <v>34</v>
      </c>
      <c r="E1223" t="str">
        <f t="shared" ca="1" si="79"/>
        <v>true</v>
      </c>
    </row>
    <row r="1224" spans="1:5" x14ac:dyDescent="0.25">
      <c r="A1224">
        <v>1000001222</v>
      </c>
      <c r="B1224">
        <f t="shared" ca="1" si="76"/>
        <v>6573697</v>
      </c>
      <c r="C1224" t="str">
        <f t="shared" ca="1" si="77"/>
        <v>Credito</v>
      </c>
      <c r="D1224">
        <f t="shared" ca="1" si="78"/>
        <v>22</v>
      </c>
      <c r="E1224" t="str">
        <f t="shared" ca="1" si="79"/>
        <v>false</v>
      </c>
    </row>
    <row r="1225" spans="1:5" x14ac:dyDescent="0.25">
      <c r="A1225">
        <v>1000001223</v>
      </c>
      <c r="B1225">
        <f t="shared" ca="1" si="76"/>
        <v>9937654</v>
      </c>
      <c r="C1225" t="str">
        <f t="shared" ca="1" si="77"/>
        <v>Credito</v>
      </c>
      <c r="D1225">
        <f t="shared" ca="1" si="78"/>
        <v>51</v>
      </c>
      <c r="E1225" t="str">
        <f t="shared" ca="1" si="79"/>
        <v>true</v>
      </c>
    </row>
    <row r="1226" spans="1:5" x14ac:dyDescent="0.25">
      <c r="A1226">
        <v>1000001224</v>
      </c>
      <c r="B1226">
        <f t="shared" ca="1" si="76"/>
        <v>3568741</v>
      </c>
      <c r="C1226" t="str">
        <f t="shared" ca="1" si="77"/>
        <v>Ahorros</v>
      </c>
      <c r="D1226">
        <f t="shared" ca="1" si="78"/>
        <v>149</v>
      </c>
      <c r="E1226" t="str">
        <f t="shared" ca="1" si="79"/>
        <v>true</v>
      </c>
    </row>
    <row r="1227" spans="1:5" x14ac:dyDescent="0.25">
      <c r="A1227">
        <v>1000001225</v>
      </c>
      <c r="B1227">
        <f t="shared" ca="1" si="76"/>
        <v>5262932</v>
      </c>
      <c r="C1227" t="str">
        <f t="shared" ca="1" si="77"/>
        <v>Credito</v>
      </c>
      <c r="D1227">
        <f t="shared" ca="1" si="78"/>
        <v>149</v>
      </c>
      <c r="E1227" t="str">
        <f t="shared" ca="1" si="79"/>
        <v>true</v>
      </c>
    </row>
    <row r="1228" spans="1:5" x14ac:dyDescent="0.25">
      <c r="A1228">
        <v>1000001226</v>
      </c>
      <c r="B1228">
        <f t="shared" ca="1" si="76"/>
        <v>2652602</v>
      </c>
      <c r="C1228" t="str">
        <f t="shared" ca="1" si="77"/>
        <v>Credito</v>
      </c>
      <c r="D1228">
        <f t="shared" ca="1" si="78"/>
        <v>58</v>
      </c>
      <c r="E1228" t="str">
        <f t="shared" ca="1" si="79"/>
        <v>false</v>
      </c>
    </row>
    <row r="1229" spans="1:5" x14ac:dyDescent="0.25">
      <c r="A1229">
        <v>1000001227</v>
      </c>
      <c r="B1229">
        <f t="shared" ca="1" si="76"/>
        <v>2492680</v>
      </c>
      <c r="C1229" t="str">
        <f t="shared" ca="1" si="77"/>
        <v>Credito</v>
      </c>
      <c r="D1229">
        <f t="shared" ca="1" si="78"/>
        <v>8</v>
      </c>
      <c r="E1229" t="str">
        <f t="shared" ca="1" si="79"/>
        <v>false</v>
      </c>
    </row>
    <row r="1230" spans="1:5" x14ac:dyDescent="0.25">
      <c r="A1230">
        <v>1000001228</v>
      </c>
      <c r="B1230">
        <f t="shared" ca="1" si="76"/>
        <v>1410124</v>
      </c>
      <c r="C1230" t="str">
        <f t="shared" ca="1" si="77"/>
        <v>Ahorros</v>
      </c>
      <c r="D1230">
        <f t="shared" ca="1" si="78"/>
        <v>35</v>
      </c>
      <c r="E1230" t="str">
        <f t="shared" ca="1" si="79"/>
        <v>false</v>
      </c>
    </row>
    <row r="1231" spans="1:5" x14ac:dyDescent="0.25">
      <c r="A1231">
        <v>1000001229</v>
      </c>
      <c r="B1231">
        <f t="shared" ca="1" si="76"/>
        <v>364061</v>
      </c>
      <c r="C1231" t="str">
        <f t="shared" ca="1" si="77"/>
        <v>Ahorros</v>
      </c>
      <c r="D1231">
        <f t="shared" ca="1" si="78"/>
        <v>57</v>
      </c>
      <c r="E1231" t="str">
        <f t="shared" ca="1" si="79"/>
        <v>false</v>
      </c>
    </row>
    <row r="1232" spans="1:5" x14ac:dyDescent="0.25">
      <c r="A1232">
        <v>1000001230</v>
      </c>
      <c r="B1232">
        <f t="shared" ca="1" si="76"/>
        <v>5549376</v>
      </c>
      <c r="C1232" t="str">
        <f t="shared" ca="1" si="77"/>
        <v>Credito</v>
      </c>
      <c r="D1232">
        <f t="shared" ca="1" si="78"/>
        <v>76</v>
      </c>
      <c r="E1232" t="str">
        <f t="shared" ca="1" si="79"/>
        <v>false</v>
      </c>
    </row>
    <row r="1233" spans="1:5" x14ac:dyDescent="0.25">
      <c r="A1233">
        <v>1000001231</v>
      </c>
      <c r="B1233">
        <f t="shared" ca="1" si="76"/>
        <v>523280</v>
      </c>
      <c r="C1233" t="str">
        <f t="shared" ca="1" si="77"/>
        <v>Credito</v>
      </c>
      <c r="D1233">
        <f t="shared" ca="1" si="78"/>
        <v>80</v>
      </c>
      <c r="E1233" t="str">
        <f t="shared" ca="1" si="79"/>
        <v>true</v>
      </c>
    </row>
    <row r="1234" spans="1:5" x14ac:dyDescent="0.25">
      <c r="A1234">
        <v>1000001232</v>
      </c>
      <c r="B1234">
        <f t="shared" ca="1" si="76"/>
        <v>992262</v>
      </c>
      <c r="C1234" t="str">
        <f t="shared" ca="1" si="77"/>
        <v>Credito</v>
      </c>
      <c r="D1234">
        <f t="shared" ca="1" si="78"/>
        <v>95</v>
      </c>
      <c r="E1234" t="str">
        <f t="shared" ca="1" si="79"/>
        <v>true</v>
      </c>
    </row>
    <row r="1235" spans="1:5" x14ac:dyDescent="0.25">
      <c r="A1235">
        <v>1000001233</v>
      </c>
      <c r="B1235">
        <f t="shared" ca="1" si="76"/>
        <v>2000915</v>
      </c>
      <c r="C1235" t="str">
        <f t="shared" ca="1" si="77"/>
        <v>Credito</v>
      </c>
      <c r="D1235">
        <f t="shared" ca="1" si="78"/>
        <v>125</v>
      </c>
      <c r="E1235" t="str">
        <f t="shared" ca="1" si="79"/>
        <v>true</v>
      </c>
    </row>
    <row r="1236" spans="1:5" x14ac:dyDescent="0.25">
      <c r="A1236">
        <v>1000001234</v>
      </c>
      <c r="B1236">
        <f t="shared" ca="1" si="76"/>
        <v>3080260</v>
      </c>
      <c r="C1236" t="str">
        <f t="shared" ca="1" si="77"/>
        <v>Credito</v>
      </c>
      <c r="D1236">
        <f t="shared" ca="1" si="78"/>
        <v>50</v>
      </c>
      <c r="E1236" t="str">
        <f t="shared" ca="1" si="79"/>
        <v>false</v>
      </c>
    </row>
    <row r="1237" spans="1:5" x14ac:dyDescent="0.25">
      <c r="A1237">
        <v>1000001235</v>
      </c>
      <c r="B1237">
        <f t="shared" ca="1" si="76"/>
        <v>8920791</v>
      </c>
      <c r="C1237" t="str">
        <f t="shared" ca="1" si="77"/>
        <v>Credito</v>
      </c>
      <c r="D1237">
        <f t="shared" ca="1" si="78"/>
        <v>7</v>
      </c>
      <c r="E1237" t="str">
        <f t="shared" ca="1" si="79"/>
        <v>true</v>
      </c>
    </row>
    <row r="1238" spans="1:5" x14ac:dyDescent="0.25">
      <c r="A1238">
        <v>1000001236</v>
      </c>
      <c r="B1238">
        <f t="shared" ca="1" si="76"/>
        <v>4053100</v>
      </c>
      <c r="C1238" t="str">
        <f t="shared" ca="1" si="77"/>
        <v>Ahorros</v>
      </c>
      <c r="D1238">
        <f t="shared" ca="1" si="78"/>
        <v>60</v>
      </c>
      <c r="E1238" t="str">
        <f t="shared" ca="1" si="79"/>
        <v>false</v>
      </c>
    </row>
    <row r="1239" spans="1:5" x14ac:dyDescent="0.25">
      <c r="A1239">
        <v>1000001237</v>
      </c>
      <c r="B1239">
        <f t="shared" ca="1" si="76"/>
        <v>4958824</v>
      </c>
      <c r="C1239" t="str">
        <f t="shared" ca="1" si="77"/>
        <v>Ahorros</v>
      </c>
      <c r="D1239">
        <f t="shared" ca="1" si="78"/>
        <v>114</v>
      </c>
      <c r="E1239" t="str">
        <f t="shared" ca="1" si="79"/>
        <v>true</v>
      </c>
    </row>
    <row r="1240" spans="1:5" x14ac:dyDescent="0.25">
      <c r="A1240">
        <v>1000001238</v>
      </c>
      <c r="B1240">
        <f t="shared" ca="1" si="76"/>
        <v>33988</v>
      </c>
      <c r="C1240" t="str">
        <f t="shared" ca="1" si="77"/>
        <v>Ahorros</v>
      </c>
      <c r="D1240">
        <f t="shared" ca="1" si="78"/>
        <v>100</v>
      </c>
      <c r="E1240" t="str">
        <f t="shared" ca="1" si="79"/>
        <v>true</v>
      </c>
    </row>
    <row r="1241" spans="1:5" x14ac:dyDescent="0.25">
      <c r="A1241">
        <v>1000001239</v>
      </c>
      <c r="B1241">
        <f t="shared" ca="1" si="76"/>
        <v>6828332</v>
      </c>
      <c r="C1241" t="str">
        <f t="shared" ca="1" si="77"/>
        <v>Ahorros</v>
      </c>
      <c r="D1241">
        <f t="shared" ca="1" si="78"/>
        <v>12</v>
      </c>
      <c r="E1241" t="str">
        <f t="shared" ca="1" si="79"/>
        <v>false</v>
      </c>
    </row>
    <row r="1242" spans="1:5" x14ac:dyDescent="0.25">
      <c r="A1242">
        <v>1000001240</v>
      </c>
      <c r="B1242">
        <f t="shared" ca="1" si="76"/>
        <v>545885</v>
      </c>
      <c r="C1242" t="str">
        <f t="shared" ca="1" si="77"/>
        <v>Ahorros</v>
      </c>
      <c r="D1242">
        <f t="shared" ca="1" si="78"/>
        <v>103</v>
      </c>
      <c r="E1242" t="str">
        <f t="shared" ca="1" si="79"/>
        <v>true</v>
      </c>
    </row>
    <row r="1243" spans="1:5" x14ac:dyDescent="0.25">
      <c r="A1243">
        <v>1000001241</v>
      </c>
      <c r="B1243">
        <f t="shared" ca="1" si="76"/>
        <v>7381326</v>
      </c>
      <c r="C1243" t="str">
        <f t="shared" ca="1" si="77"/>
        <v>Credito</v>
      </c>
      <c r="D1243">
        <f t="shared" ca="1" si="78"/>
        <v>66</v>
      </c>
      <c r="E1243" t="str">
        <f t="shared" ca="1" si="79"/>
        <v>true</v>
      </c>
    </row>
    <row r="1244" spans="1:5" x14ac:dyDescent="0.25">
      <c r="A1244">
        <v>1000001242</v>
      </c>
      <c r="B1244">
        <f t="shared" ca="1" si="76"/>
        <v>4667581</v>
      </c>
      <c r="C1244" t="str">
        <f t="shared" ca="1" si="77"/>
        <v>Credito</v>
      </c>
      <c r="D1244">
        <f t="shared" ca="1" si="78"/>
        <v>88</v>
      </c>
      <c r="E1244" t="str">
        <f t="shared" ca="1" si="79"/>
        <v>false</v>
      </c>
    </row>
    <row r="1245" spans="1:5" x14ac:dyDescent="0.25">
      <c r="A1245">
        <v>1000001243</v>
      </c>
      <c r="B1245">
        <f t="shared" ca="1" si="76"/>
        <v>3884085</v>
      </c>
      <c r="C1245" t="str">
        <f t="shared" ca="1" si="77"/>
        <v>Ahorros</v>
      </c>
      <c r="D1245">
        <f t="shared" ca="1" si="78"/>
        <v>61</v>
      </c>
      <c r="E1245" t="str">
        <f t="shared" ca="1" si="79"/>
        <v>false</v>
      </c>
    </row>
    <row r="1246" spans="1:5" x14ac:dyDescent="0.25">
      <c r="A1246">
        <v>1000001244</v>
      </c>
      <c r="B1246">
        <f t="shared" ca="1" si="76"/>
        <v>4207727</v>
      </c>
      <c r="C1246" t="str">
        <f t="shared" ca="1" si="77"/>
        <v>Credito</v>
      </c>
      <c r="D1246">
        <f t="shared" ca="1" si="78"/>
        <v>86</v>
      </c>
      <c r="E1246" t="str">
        <f t="shared" ca="1" si="79"/>
        <v>false</v>
      </c>
    </row>
    <row r="1247" spans="1:5" x14ac:dyDescent="0.25">
      <c r="A1247">
        <v>1000001245</v>
      </c>
      <c r="B1247">
        <f t="shared" ca="1" si="76"/>
        <v>3009063</v>
      </c>
      <c r="C1247" t="str">
        <f t="shared" ca="1" si="77"/>
        <v>Ahorros</v>
      </c>
      <c r="D1247">
        <f t="shared" ca="1" si="78"/>
        <v>30</v>
      </c>
      <c r="E1247" t="str">
        <f t="shared" ca="1" si="79"/>
        <v>false</v>
      </c>
    </row>
    <row r="1248" spans="1:5" x14ac:dyDescent="0.25">
      <c r="A1248">
        <v>1000001246</v>
      </c>
      <c r="B1248">
        <f t="shared" ca="1" si="76"/>
        <v>2597341</v>
      </c>
      <c r="C1248" t="str">
        <f t="shared" ca="1" si="77"/>
        <v>Ahorros</v>
      </c>
      <c r="D1248">
        <f t="shared" ca="1" si="78"/>
        <v>14</v>
      </c>
      <c r="E1248" t="str">
        <f t="shared" ca="1" si="79"/>
        <v>false</v>
      </c>
    </row>
    <row r="1249" spans="1:5" x14ac:dyDescent="0.25">
      <c r="A1249">
        <v>1000001247</v>
      </c>
      <c r="B1249">
        <f t="shared" ca="1" si="76"/>
        <v>6026171</v>
      </c>
      <c r="C1249" t="str">
        <f t="shared" ca="1" si="77"/>
        <v>Ahorros</v>
      </c>
      <c r="D1249">
        <f t="shared" ca="1" si="78"/>
        <v>42</v>
      </c>
      <c r="E1249" t="str">
        <f t="shared" ca="1" si="79"/>
        <v>false</v>
      </c>
    </row>
    <row r="1250" spans="1:5" x14ac:dyDescent="0.25">
      <c r="A1250">
        <v>1000001248</v>
      </c>
      <c r="B1250">
        <f t="shared" ca="1" si="76"/>
        <v>2124306</v>
      </c>
      <c r="C1250" t="str">
        <f t="shared" ca="1" si="77"/>
        <v>Ahorros</v>
      </c>
      <c r="D1250">
        <f t="shared" ca="1" si="78"/>
        <v>120</v>
      </c>
      <c r="E1250" t="str">
        <f t="shared" ca="1" si="79"/>
        <v>true</v>
      </c>
    </row>
    <row r="1251" spans="1:5" x14ac:dyDescent="0.25">
      <c r="A1251">
        <v>1000001249</v>
      </c>
      <c r="B1251">
        <f t="shared" ca="1" si="76"/>
        <v>5233986</v>
      </c>
      <c r="C1251" t="str">
        <f t="shared" ca="1" si="77"/>
        <v>Credito</v>
      </c>
      <c r="D1251">
        <f t="shared" ca="1" si="78"/>
        <v>42</v>
      </c>
      <c r="E1251" t="str">
        <f t="shared" ca="1" si="79"/>
        <v>true</v>
      </c>
    </row>
    <row r="1252" spans="1:5" x14ac:dyDescent="0.25">
      <c r="A1252">
        <v>1000001250</v>
      </c>
      <c r="B1252">
        <f t="shared" ca="1" si="76"/>
        <v>3663482</v>
      </c>
      <c r="C1252" t="str">
        <f t="shared" ca="1" si="77"/>
        <v>Ahorros</v>
      </c>
      <c r="D1252">
        <f t="shared" ca="1" si="78"/>
        <v>83</v>
      </c>
      <c r="E1252" t="str">
        <f t="shared" ca="1" si="79"/>
        <v>true</v>
      </c>
    </row>
    <row r="1253" spans="1:5" x14ac:dyDescent="0.25">
      <c r="A1253">
        <v>1000001251</v>
      </c>
      <c r="B1253">
        <f t="shared" ca="1" si="76"/>
        <v>5539813</v>
      </c>
      <c r="C1253" t="str">
        <f t="shared" ca="1" si="77"/>
        <v>Ahorros</v>
      </c>
      <c r="D1253">
        <f t="shared" ca="1" si="78"/>
        <v>112</v>
      </c>
      <c r="E1253" t="str">
        <f t="shared" ca="1" si="79"/>
        <v>true</v>
      </c>
    </row>
    <row r="1254" spans="1:5" x14ac:dyDescent="0.25">
      <c r="A1254">
        <v>1000001252</v>
      </c>
      <c r="B1254">
        <f t="shared" ca="1" si="76"/>
        <v>9176427</v>
      </c>
      <c r="C1254" t="str">
        <f t="shared" ca="1" si="77"/>
        <v>Ahorros</v>
      </c>
      <c r="D1254">
        <f t="shared" ca="1" si="78"/>
        <v>41</v>
      </c>
      <c r="E1254" t="str">
        <f t="shared" ca="1" si="79"/>
        <v>true</v>
      </c>
    </row>
    <row r="1255" spans="1:5" x14ac:dyDescent="0.25">
      <c r="A1255">
        <v>1000001253</v>
      </c>
      <c r="B1255">
        <f t="shared" ca="1" si="76"/>
        <v>7734812</v>
      </c>
      <c r="C1255" t="str">
        <f t="shared" ca="1" si="77"/>
        <v>Credito</v>
      </c>
      <c r="D1255">
        <f t="shared" ca="1" si="78"/>
        <v>80</v>
      </c>
      <c r="E1255" t="str">
        <f t="shared" ca="1" si="79"/>
        <v>false</v>
      </c>
    </row>
    <row r="1256" spans="1:5" x14ac:dyDescent="0.25">
      <c r="A1256">
        <v>1000001254</v>
      </c>
      <c r="B1256">
        <f t="shared" ca="1" si="76"/>
        <v>6323187</v>
      </c>
      <c r="C1256" t="str">
        <f t="shared" ca="1" si="77"/>
        <v>Ahorros</v>
      </c>
      <c r="D1256">
        <f t="shared" ca="1" si="78"/>
        <v>23</v>
      </c>
      <c r="E1256" t="str">
        <f t="shared" ca="1" si="79"/>
        <v>false</v>
      </c>
    </row>
    <row r="1257" spans="1:5" x14ac:dyDescent="0.25">
      <c r="A1257">
        <v>1000001255</v>
      </c>
      <c r="B1257">
        <f t="shared" ca="1" si="76"/>
        <v>9015212</v>
      </c>
      <c r="C1257" t="str">
        <f t="shared" ca="1" si="77"/>
        <v>Credito</v>
      </c>
      <c r="D1257">
        <f t="shared" ca="1" si="78"/>
        <v>89</v>
      </c>
      <c r="E1257" t="str">
        <f t="shared" ca="1" si="79"/>
        <v>false</v>
      </c>
    </row>
    <row r="1258" spans="1:5" x14ac:dyDescent="0.25">
      <c r="A1258">
        <v>1000001256</v>
      </c>
      <c r="B1258">
        <f t="shared" ca="1" si="76"/>
        <v>2237851</v>
      </c>
      <c r="C1258" t="str">
        <f t="shared" ca="1" si="77"/>
        <v>Credito</v>
      </c>
      <c r="D1258">
        <f t="shared" ca="1" si="78"/>
        <v>29</v>
      </c>
      <c r="E1258" t="str">
        <f t="shared" ca="1" si="79"/>
        <v>true</v>
      </c>
    </row>
    <row r="1259" spans="1:5" x14ac:dyDescent="0.25">
      <c r="A1259">
        <v>1000001257</v>
      </c>
      <c r="B1259">
        <f t="shared" ca="1" si="76"/>
        <v>1292885</v>
      </c>
      <c r="C1259" t="str">
        <f t="shared" ca="1" si="77"/>
        <v>Credito</v>
      </c>
      <c r="D1259">
        <f t="shared" ca="1" si="78"/>
        <v>136</v>
      </c>
      <c r="E1259" t="str">
        <f t="shared" ca="1" si="79"/>
        <v>false</v>
      </c>
    </row>
    <row r="1260" spans="1:5" x14ac:dyDescent="0.25">
      <c r="A1260">
        <v>1000001258</v>
      </c>
      <c r="B1260">
        <f t="shared" ca="1" si="76"/>
        <v>5242483</v>
      </c>
      <c r="C1260" t="str">
        <f t="shared" ca="1" si="77"/>
        <v>Credito</v>
      </c>
      <c r="D1260">
        <f t="shared" ca="1" si="78"/>
        <v>41</v>
      </c>
      <c r="E1260" t="str">
        <f t="shared" ca="1" si="79"/>
        <v>false</v>
      </c>
    </row>
    <row r="1261" spans="1:5" x14ac:dyDescent="0.25">
      <c r="A1261">
        <v>1000001259</v>
      </c>
      <c r="B1261">
        <f t="shared" ca="1" si="76"/>
        <v>4003345</v>
      </c>
      <c r="C1261" t="str">
        <f t="shared" ca="1" si="77"/>
        <v>Credito</v>
      </c>
      <c r="D1261">
        <f t="shared" ca="1" si="78"/>
        <v>88</v>
      </c>
      <c r="E1261" t="str">
        <f t="shared" ca="1" si="79"/>
        <v>false</v>
      </c>
    </row>
    <row r="1262" spans="1:5" x14ac:dyDescent="0.25">
      <c r="A1262">
        <v>1000001260</v>
      </c>
      <c r="B1262">
        <f t="shared" ca="1" si="76"/>
        <v>405819</v>
      </c>
      <c r="C1262" t="str">
        <f t="shared" ca="1" si="77"/>
        <v>Credito</v>
      </c>
      <c r="D1262">
        <f t="shared" ca="1" si="78"/>
        <v>37</v>
      </c>
      <c r="E1262" t="str">
        <f t="shared" ca="1" si="79"/>
        <v>false</v>
      </c>
    </row>
    <row r="1263" spans="1:5" x14ac:dyDescent="0.25">
      <c r="A1263">
        <v>1000001261</v>
      </c>
      <c r="B1263">
        <f t="shared" ca="1" si="76"/>
        <v>7422928</v>
      </c>
      <c r="C1263" t="str">
        <f t="shared" ca="1" si="77"/>
        <v>Ahorros</v>
      </c>
      <c r="D1263">
        <f t="shared" ca="1" si="78"/>
        <v>48</v>
      </c>
      <c r="E1263" t="str">
        <f t="shared" ca="1" si="79"/>
        <v>true</v>
      </c>
    </row>
    <row r="1264" spans="1:5" x14ac:dyDescent="0.25">
      <c r="A1264">
        <v>1000001262</v>
      </c>
      <c r="B1264">
        <f t="shared" ca="1" si="76"/>
        <v>2321698</v>
      </c>
      <c r="C1264" t="str">
        <f t="shared" ca="1" si="77"/>
        <v>Credito</v>
      </c>
      <c r="D1264">
        <f t="shared" ca="1" si="78"/>
        <v>89</v>
      </c>
      <c r="E1264" t="str">
        <f t="shared" ca="1" si="79"/>
        <v>true</v>
      </c>
    </row>
    <row r="1265" spans="1:5" x14ac:dyDescent="0.25">
      <c r="A1265">
        <v>1000001263</v>
      </c>
      <c r="B1265">
        <f t="shared" ca="1" si="76"/>
        <v>2420791</v>
      </c>
      <c r="C1265" t="str">
        <f t="shared" ca="1" si="77"/>
        <v>Ahorros</v>
      </c>
      <c r="D1265">
        <f t="shared" ca="1" si="78"/>
        <v>123</v>
      </c>
      <c r="E1265" t="str">
        <f t="shared" ca="1" si="79"/>
        <v>false</v>
      </c>
    </row>
    <row r="1266" spans="1:5" x14ac:dyDescent="0.25">
      <c r="A1266">
        <v>1000001264</v>
      </c>
      <c r="B1266">
        <f t="shared" ca="1" si="76"/>
        <v>9179972</v>
      </c>
      <c r="C1266" t="str">
        <f t="shared" ca="1" si="77"/>
        <v>Credito</v>
      </c>
      <c r="D1266">
        <f t="shared" ca="1" si="78"/>
        <v>56</v>
      </c>
      <c r="E1266" t="str">
        <f t="shared" ca="1" si="79"/>
        <v>true</v>
      </c>
    </row>
    <row r="1267" spans="1:5" x14ac:dyDescent="0.25">
      <c r="A1267">
        <v>1000001265</v>
      </c>
      <c r="B1267">
        <f t="shared" ca="1" si="76"/>
        <v>6194006</v>
      </c>
      <c r="C1267" t="str">
        <f t="shared" ca="1" si="77"/>
        <v>Credito</v>
      </c>
      <c r="D1267">
        <f t="shared" ca="1" si="78"/>
        <v>51</v>
      </c>
      <c r="E1267" t="str">
        <f t="shared" ca="1" si="79"/>
        <v>true</v>
      </c>
    </row>
    <row r="1268" spans="1:5" x14ac:dyDescent="0.25">
      <c r="A1268">
        <v>1000001266</v>
      </c>
      <c r="B1268">
        <f t="shared" ca="1" si="76"/>
        <v>8156319</v>
      </c>
      <c r="C1268" t="str">
        <f t="shared" ca="1" si="77"/>
        <v>Ahorros</v>
      </c>
      <c r="D1268">
        <f t="shared" ca="1" si="78"/>
        <v>146</v>
      </c>
      <c r="E1268" t="str">
        <f t="shared" ca="1" si="79"/>
        <v>false</v>
      </c>
    </row>
    <row r="1269" spans="1:5" x14ac:dyDescent="0.25">
      <c r="A1269">
        <v>1000001267</v>
      </c>
      <c r="B1269">
        <f t="shared" ca="1" si="76"/>
        <v>4476531</v>
      </c>
      <c r="C1269" t="str">
        <f t="shared" ca="1" si="77"/>
        <v>Ahorros</v>
      </c>
      <c r="D1269">
        <f t="shared" ca="1" si="78"/>
        <v>82</v>
      </c>
      <c r="E1269" t="str">
        <f t="shared" ca="1" si="79"/>
        <v>true</v>
      </c>
    </row>
    <row r="1270" spans="1:5" x14ac:dyDescent="0.25">
      <c r="A1270">
        <v>1000001268</v>
      </c>
      <c r="B1270">
        <f t="shared" ca="1" si="76"/>
        <v>9561596</v>
      </c>
      <c r="C1270" t="str">
        <f t="shared" ca="1" si="77"/>
        <v>Credito</v>
      </c>
      <c r="D1270">
        <f t="shared" ca="1" si="78"/>
        <v>60</v>
      </c>
      <c r="E1270" t="str">
        <f t="shared" ca="1" si="79"/>
        <v>true</v>
      </c>
    </row>
    <row r="1271" spans="1:5" x14ac:dyDescent="0.25">
      <c r="A1271">
        <v>1000001269</v>
      </c>
      <c r="B1271">
        <f t="shared" ca="1" si="76"/>
        <v>2914828</v>
      </c>
      <c r="C1271" t="str">
        <f t="shared" ca="1" si="77"/>
        <v>Ahorros</v>
      </c>
      <c r="D1271">
        <f t="shared" ca="1" si="78"/>
        <v>119</v>
      </c>
      <c r="E1271" t="str">
        <f t="shared" ca="1" si="79"/>
        <v>true</v>
      </c>
    </row>
    <row r="1272" spans="1:5" x14ac:dyDescent="0.25">
      <c r="A1272">
        <v>1000001270</v>
      </c>
      <c r="B1272">
        <f t="shared" ca="1" si="76"/>
        <v>5891093</v>
      </c>
      <c r="C1272" t="str">
        <f t="shared" ca="1" si="77"/>
        <v>Ahorros</v>
      </c>
      <c r="D1272">
        <f t="shared" ca="1" si="78"/>
        <v>122</v>
      </c>
      <c r="E1272" t="str">
        <f t="shared" ca="1" si="79"/>
        <v>false</v>
      </c>
    </row>
    <row r="1273" spans="1:5" x14ac:dyDescent="0.25">
      <c r="A1273">
        <v>1000001271</v>
      </c>
      <c r="B1273">
        <f t="shared" ca="1" si="76"/>
        <v>4115884</v>
      </c>
      <c r="C1273" t="str">
        <f t="shared" ca="1" si="77"/>
        <v>Credito</v>
      </c>
      <c r="D1273">
        <f t="shared" ca="1" si="78"/>
        <v>30</v>
      </c>
      <c r="E1273" t="str">
        <f t="shared" ca="1" si="79"/>
        <v>true</v>
      </c>
    </row>
    <row r="1274" spans="1:5" x14ac:dyDescent="0.25">
      <c r="A1274">
        <v>1000001272</v>
      </c>
      <c r="B1274">
        <f t="shared" ca="1" si="76"/>
        <v>2806975</v>
      </c>
      <c r="C1274" t="str">
        <f t="shared" ca="1" si="77"/>
        <v>Credito</v>
      </c>
      <c r="D1274">
        <f t="shared" ca="1" si="78"/>
        <v>1</v>
      </c>
      <c r="E1274" t="str">
        <f t="shared" ca="1" si="79"/>
        <v>true</v>
      </c>
    </row>
    <row r="1275" spans="1:5" x14ac:dyDescent="0.25">
      <c r="A1275">
        <v>1000001273</v>
      </c>
      <c r="B1275">
        <f t="shared" ca="1" si="76"/>
        <v>3894056</v>
      </c>
      <c r="C1275" t="str">
        <f t="shared" ca="1" si="77"/>
        <v>Credito</v>
      </c>
      <c r="D1275">
        <f t="shared" ca="1" si="78"/>
        <v>57</v>
      </c>
      <c r="E1275" t="str">
        <f t="shared" ca="1" si="79"/>
        <v>false</v>
      </c>
    </row>
    <row r="1276" spans="1:5" x14ac:dyDescent="0.25">
      <c r="A1276">
        <v>1000001274</v>
      </c>
      <c r="B1276">
        <f t="shared" ca="1" si="76"/>
        <v>8667753</v>
      </c>
      <c r="C1276" t="str">
        <f t="shared" ca="1" si="77"/>
        <v>Ahorros</v>
      </c>
      <c r="D1276">
        <f t="shared" ca="1" si="78"/>
        <v>88</v>
      </c>
      <c r="E1276" t="str">
        <f t="shared" ca="1" si="79"/>
        <v>true</v>
      </c>
    </row>
    <row r="1277" spans="1:5" x14ac:dyDescent="0.25">
      <c r="A1277">
        <v>1000001275</v>
      </c>
      <c r="B1277">
        <f t="shared" ca="1" si="76"/>
        <v>6210611</v>
      </c>
      <c r="C1277" t="str">
        <f t="shared" ca="1" si="77"/>
        <v>Ahorros</v>
      </c>
      <c r="D1277">
        <f t="shared" ca="1" si="78"/>
        <v>51</v>
      </c>
      <c r="E1277" t="str">
        <f t="shared" ca="1" si="79"/>
        <v>false</v>
      </c>
    </row>
    <row r="1278" spans="1:5" x14ac:dyDescent="0.25">
      <c r="A1278">
        <v>1000001276</v>
      </c>
      <c r="B1278">
        <f t="shared" ca="1" si="76"/>
        <v>7121055</v>
      </c>
      <c r="C1278" t="str">
        <f t="shared" ca="1" si="77"/>
        <v>Credito</v>
      </c>
      <c r="D1278">
        <f t="shared" ca="1" si="78"/>
        <v>105</v>
      </c>
      <c r="E1278" t="str">
        <f t="shared" ca="1" si="79"/>
        <v>false</v>
      </c>
    </row>
    <row r="1279" spans="1:5" x14ac:dyDescent="0.25">
      <c r="A1279">
        <v>1000001277</v>
      </c>
      <c r="B1279">
        <f t="shared" ca="1" si="76"/>
        <v>9819649</v>
      </c>
      <c r="C1279" t="str">
        <f t="shared" ca="1" si="77"/>
        <v>Credito</v>
      </c>
      <c r="D1279">
        <f t="shared" ca="1" si="78"/>
        <v>70</v>
      </c>
      <c r="E1279" t="str">
        <f t="shared" ca="1" si="79"/>
        <v>false</v>
      </c>
    </row>
    <row r="1280" spans="1:5" x14ac:dyDescent="0.25">
      <c r="A1280">
        <v>1000001278</v>
      </c>
      <c r="B1280">
        <f t="shared" ca="1" si="76"/>
        <v>230550</v>
      </c>
      <c r="C1280" t="str">
        <f t="shared" ca="1" si="77"/>
        <v>Credito</v>
      </c>
      <c r="D1280">
        <f t="shared" ca="1" si="78"/>
        <v>113</v>
      </c>
      <c r="E1280" t="str">
        <f t="shared" ca="1" si="79"/>
        <v>true</v>
      </c>
    </row>
    <row r="1281" spans="1:5" x14ac:dyDescent="0.25">
      <c r="A1281">
        <v>1000001279</v>
      </c>
      <c r="B1281">
        <f t="shared" ca="1" si="76"/>
        <v>604468</v>
      </c>
      <c r="C1281" t="str">
        <f t="shared" ca="1" si="77"/>
        <v>Credito</v>
      </c>
      <c r="D1281">
        <f t="shared" ca="1" si="78"/>
        <v>59</v>
      </c>
      <c r="E1281" t="str">
        <f t="shared" ca="1" si="79"/>
        <v>true</v>
      </c>
    </row>
    <row r="1282" spans="1:5" x14ac:dyDescent="0.25">
      <c r="A1282">
        <v>1000001280</v>
      </c>
      <c r="B1282">
        <f t="shared" ca="1" si="76"/>
        <v>5233191</v>
      </c>
      <c r="C1282" t="str">
        <f t="shared" ca="1" si="77"/>
        <v>Ahorros</v>
      </c>
      <c r="D1282">
        <f t="shared" ca="1" si="78"/>
        <v>69</v>
      </c>
      <c r="E1282" t="str">
        <f t="shared" ca="1" si="79"/>
        <v>false</v>
      </c>
    </row>
    <row r="1283" spans="1:5" x14ac:dyDescent="0.25">
      <c r="A1283">
        <v>1000001281</v>
      </c>
      <c r="B1283">
        <f t="shared" ref="B1283:B1346" ca="1" si="80">RANDBETWEEN(0,10000000)</f>
        <v>5248206</v>
      </c>
      <c r="C1283" t="str">
        <f t="shared" ref="C1283:C1346" ca="1" si="81">CHOOSE(RANDBETWEEN(1,2),"Ahorros","Credito")</f>
        <v>Credito</v>
      </c>
      <c r="D1283">
        <f t="shared" ref="D1283:D1346" ca="1" si="82">RANDBETWEEN(1,150)</f>
        <v>108</v>
      </c>
      <c r="E1283" t="str">
        <f t="shared" ref="E1283:E1346" ca="1" si="83">CHOOSE(RANDBETWEEN(1,2),"true","false")</f>
        <v>false</v>
      </c>
    </row>
    <row r="1284" spans="1:5" x14ac:dyDescent="0.25">
      <c r="A1284">
        <v>1000001282</v>
      </c>
      <c r="B1284">
        <f t="shared" ca="1" si="80"/>
        <v>7051316</v>
      </c>
      <c r="C1284" t="str">
        <f t="shared" ca="1" si="81"/>
        <v>Credito</v>
      </c>
      <c r="D1284">
        <f t="shared" ca="1" si="82"/>
        <v>123</v>
      </c>
      <c r="E1284" t="str">
        <f t="shared" ca="1" si="83"/>
        <v>false</v>
      </c>
    </row>
    <row r="1285" spans="1:5" x14ac:dyDescent="0.25">
      <c r="A1285">
        <v>1000001283</v>
      </c>
      <c r="B1285">
        <f t="shared" ca="1" si="80"/>
        <v>9220303</v>
      </c>
      <c r="C1285" t="str">
        <f t="shared" ca="1" si="81"/>
        <v>Ahorros</v>
      </c>
      <c r="D1285">
        <f t="shared" ca="1" si="82"/>
        <v>11</v>
      </c>
      <c r="E1285" t="str">
        <f t="shared" ca="1" si="83"/>
        <v>true</v>
      </c>
    </row>
    <row r="1286" spans="1:5" x14ac:dyDescent="0.25">
      <c r="A1286">
        <v>1000001284</v>
      </c>
      <c r="B1286">
        <f t="shared" ca="1" si="80"/>
        <v>4415354</v>
      </c>
      <c r="C1286" t="str">
        <f t="shared" ca="1" si="81"/>
        <v>Ahorros</v>
      </c>
      <c r="D1286">
        <f t="shared" ca="1" si="82"/>
        <v>63</v>
      </c>
      <c r="E1286" t="str">
        <f t="shared" ca="1" si="83"/>
        <v>true</v>
      </c>
    </row>
    <row r="1287" spans="1:5" x14ac:dyDescent="0.25">
      <c r="A1287">
        <v>1000001285</v>
      </c>
      <c r="B1287">
        <f t="shared" ca="1" si="80"/>
        <v>6779186</v>
      </c>
      <c r="C1287" t="str">
        <f t="shared" ca="1" si="81"/>
        <v>Credito</v>
      </c>
      <c r="D1287">
        <f t="shared" ca="1" si="82"/>
        <v>45</v>
      </c>
      <c r="E1287" t="str">
        <f t="shared" ca="1" si="83"/>
        <v>true</v>
      </c>
    </row>
    <row r="1288" spans="1:5" x14ac:dyDescent="0.25">
      <c r="A1288">
        <v>1000001286</v>
      </c>
      <c r="B1288">
        <f t="shared" ca="1" si="80"/>
        <v>5405546</v>
      </c>
      <c r="C1288" t="str">
        <f t="shared" ca="1" si="81"/>
        <v>Ahorros</v>
      </c>
      <c r="D1288">
        <f t="shared" ca="1" si="82"/>
        <v>143</v>
      </c>
      <c r="E1288" t="str">
        <f t="shared" ca="1" si="83"/>
        <v>true</v>
      </c>
    </row>
    <row r="1289" spans="1:5" x14ac:dyDescent="0.25">
      <c r="A1289">
        <v>1000001287</v>
      </c>
      <c r="B1289">
        <f t="shared" ca="1" si="80"/>
        <v>3040641</v>
      </c>
      <c r="C1289" t="str">
        <f t="shared" ca="1" si="81"/>
        <v>Credito</v>
      </c>
      <c r="D1289">
        <f t="shared" ca="1" si="82"/>
        <v>39</v>
      </c>
      <c r="E1289" t="str">
        <f t="shared" ca="1" si="83"/>
        <v>false</v>
      </c>
    </row>
    <row r="1290" spans="1:5" x14ac:dyDescent="0.25">
      <c r="A1290">
        <v>1000001288</v>
      </c>
      <c r="B1290">
        <f t="shared" ca="1" si="80"/>
        <v>4488062</v>
      </c>
      <c r="C1290" t="str">
        <f t="shared" ca="1" si="81"/>
        <v>Ahorros</v>
      </c>
      <c r="D1290">
        <f t="shared" ca="1" si="82"/>
        <v>111</v>
      </c>
      <c r="E1290" t="str">
        <f t="shared" ca="1" si="83"/>
        <v>false</v>
      </c>
    </row>
    <row r="1291" spans="1:5" x14ac:dyDescent="0.25">
      <c r="A1291">
        <v>1000001289</v>
      </c>
      <c r="B1291">
        <f t="shared" ca="1" si="80"/>
        <v>9544694</v>
      </c>
      <c r="C1291" t="str">
        <f t="shared" ca="1" si="81"/>
        <v>Ahorros</v>
      </c>
      <c r="D1291">
        <f t="shared" ca="1" si="82"/>
        <v>96</v>
      </c>
      <c r="E1291" t="str">
        <f t="shared" ca="1" si="83"/>
        <v>false</v>
      </c>
    </row>
    <row r="1292" spans="1:5" x14ac:dyDescent="0.25">
      <c r="A1292">
        <v>1000001290</v>
      </c>
      <c r="B1292">
        <f t="shared" ca="1" si="80"/>
        <v>5624431</v>
      </c>
      <c r="C1292" t="str">
        <f t="shared" ca="1" si="81"/>
        <v>Credito</v>
      </c>
      <c r="D1292">
        <f t="shared" ca="1" si="82"/>
        <v>51</v>
      </c>
      <c r="E1292" t="str">
        <f t="shared" ca="1" si="83"/>
        <v>true</v>
      </c>
    </row>
    <row r="1293" spans="1:5" x14ac:dyDescent="0.25">
      <c r="A1293">
        <v>1000001291</v>
      </c>
      <c r="B1293">
        <f t="shared" ca="1" si="80"/>
        <v>2004827</v>
      </c>
      <c r="C1293" t="str">
        <f t="shared" ca="1" si="81"/>
        <v>Ahorros</v>
      </c>
      <c r="D1293">
        <f t="shared" ca="1" si="82"/>
        <v>14</v>
      </c>
      <c r="E1293" t="str">
        <f t="shared" ca="1" si="83"/>
        <v>true</v>
      </c>
    </row>
    <row r="1294" spans="1:5" x14ac:dyDescent="0.25">
      <c r="A1294">
        <v>1000001292</v>
      </c>
      <c r="B1294">
        <f t="shared" ca="1" si="80"/>
        <v>7105723</v>
      </c>
      <c r="C1294" t="str">
        <f t="shared" ca="1" si="81"/>
        <v>Credito</v>
      </c>
      <c r="D1294">
        <f t="shared" ca="1" si="82"/>
        <v>40</v>
      </c>
      <c r="E1294" t="str">
        <f t="shared" ca="1" si="83"/>
        <v>false</v>
      </c>
    </row>
    <row r="1295" spans="1:5" x14ac:dyDescent="0.25">
      <c r="A1295">
        <v>1000001293</v>
      </c>
      <c r="B1295">
        <f t="shared" ca="1" si="80"/>
        <v>5278137</v>
      </c>
      <c r="C1295" t="str">
        <f t="shared" ca="1" si="81"/>
        <v>Ahorros</v>
      </c>
      <c r="D1295">
        <f t="shared" ca="1" si="82"/>
        <v>140</v>
      </c>
      <c r="E1295" t="str">
        <f t="shared" ca="1" si="83"/>
        <v>true</v>
      </c>
    </row>
    <row r="1296" spans="1:5" x14ac:dyDescent="0.25">
      <c r="A1296">
        <v>1000001294</v>
      </c>
      <c r="B1296">
        <f t="shared" ca="1" si="80"/>
        <v>8574572</v>
      </c>
      <c r="C1296" t="str">
        <f t="shared" ca="1" si="81"/>
        <v>Credito</v>
      </c>
      <c r="D1296">
        <f t="shared" ca="1" si="82"/>
        <v>149</v>
      </c>
      <c r="E1296" t="str">
        <f t="shared" ca="1" si="83"/>
        <v>false</v>
      </c>
    </row>
    <row r="1297" spans="1:5" x14ac:dyDescent="0.25">
      <c r="A1297">
        <v>1000001295</v>
      </c>
      <c r="B1297">
        <f t="shared" ca="1" si="80"/>
        <v>1618844</v>
      </c>
      <c r="C1297" t="str">
        <f t="shared" ca="1" si="81"/>
        <v>Ahorros</v>
      </c>
      <c r="D1297">
        <f t="shared" ca="1" si="82"/>
        <v>22</v>
      </c>
      <c r="E1297" t="str">
        <f t="shared" ca="1" si="83"/>
        <v>true</v>
      </c>
    </row>
    <row r="1298" spans="1:5" x14ac:dyDescent="0.25">
      <c r="A1298">
        <v>1000001296</v>
      </c>
      <c r="B1298">
        <f t="shared" ca="1" si="80"/>
        <v>1159623</v>
      </c>
      <c r="C1298" t="str">
        <f t="shared" ca="1" si="81"/>
        <v>Credito</v>
      </c>
      <c r="D1298">
        <f t="shared" ca="1" si="82"/>
        <v>104</v>
      </c>
      <c r="E1298" t="str">
        <f t="shared" ca="1" si="83"/>
        <v>true</v>
      </c>
    </row>
    <row r="1299" spans="1:5" x14ac:dyDescent="0.25">
      <c r="A1299">
        <v>1000001297</v>
      </c>
      <c r="B1299">
        <f t="shared" ca="1" si="80"/>
        <v>9065992</v>
      </c>
      <c r="C1299" t="str">
        <f t="shared" ca="1" si="81"/>
        <v>Credito</v>
      </c>
      <c r="D1299">
        <f t="shared" ca="1" si="82"/>
        <v>18</v>
      </c>
      <c r="E1299" t="str">
        <f t="shared" ca="1" si="83"/>
        <v>false</v>
      </c>
    </row>
    <row r="1300" spans="1:5" x14ac:dyDescent="0.25">
      <c r="A1300">
        <v>1000001298</v>
      </c>
      <c r="B1300">
        <f t="shared" ca="1" si="80"/>
        <v>4539781</v>
      </c>
      <c r="C1300" t="str">
        <f t="shared" ca="1" si="81"/>
        <v>Ahorros</v>
      </c>
      <c r="D1300">
        <f t="shared" ca="1" si="82"/>
        <v>88</v>
      </c>
      <c r="E1300" t="str">
        <f t="shared" ca="1" si="83"/>
        <v>false</v>
      </c>
    </row>
    <row r="1301" spans="1:5" x14ac:dyDescent="0.25">
      <c r="A1301">
        <v>1000001299</v>
      </c>
      <c r="B1301">
        <f t="shared" ca="1" si="80"/>
        <v>5607842</v>
      </c>
      <c r="C1301" t="str">
        <f t="shared" ca="1" si="81"/>
        <v>Ahorros</v>
      </c>
      <c r="D1301">
        <f t="shared" ca="1" si="82"/>
        <v>146</v>
      </c>
      <c r="E1301" t="str">
        <f t="shared" ca="1" si="83"/>
        <v>false</v>
      </c>
    </row>
    <row r="1302" spans="1:5" x14ac:dyDescent="0.25">
      <c r="A1302">
        <v>1000001300</v>
      </c>
      <c r="B1302">
        <f t="shared" ca="1" si="80"/>
        <v>7408317</v>
      </c>
      <c r="C1302" t="str">
        <f t="shared" ca="1" si="81"/>
        <v>Ahorros</v>
      </c>
      <c r="D1302">
        <f t="shared" ca="1" si="82"/>
        <v>103</v>
      </c>
      <c r="E1302" t="str">
        <f t="shared" ca="1" si="83"/>
        <v>false</v>
      </c>
    </row>
    <row r="1303" spans="1:5" x14ac:dyDescent="0.25">
      <c r="A1303">
        <v>1000001301</v>
      </c>
      <c r="B1303">
        <f t="shared" ca="1" si="80"/>
        <v>2266573</v>
      </c>
      <c r="C1303" t="str">
        <f t="shared" ca="1" si="81"/>
        <v>Ahorros</v>
      </c>
      <c r="D1303">
        <f t="shared" ca="1" si="82"/>
        <v>120</v>
      </c>
      <c r="E1303" t="str">
        <f t="shared" ca="1" si="83"/>
        <v>false</v>
      </c>
    </row>
    <row r="1304" spans="1:5" x14ac:dyDescent="0.25">
      <c r="A1304">
        <v>1000001302</v>
      </c>
      <c r="B1304">
        <f t="shared" ca="1" si="80"/>
        <v>1341075</v>
      </c>
      <c r="C1304" t="str">
        <f t="shared" ca="1" si="81"/>
        <v>Ahorros</v>
      </c>
      <c r="D1304">
        <f t="shared" ca="1" si="82"/>
        <v>28</v>
      </c>
      <c r="E1304" t="str">
        <f t="shared" ca="1" si="83"/>
        <v>false</v>
      </c>
    </row>
    <row r="1305" spans="1:5" x14ac:dyDescent="0.25">
      <c r="A1305">
        <v>1000001303</v>
      </c>
      <c r="B1305">
        <f t="shared" ca="1" si="80"/>
        <v>6966639</v>
      </c>
      <c r="C1305" t="str">
        <f t="shared" ca="1" si="81"/>
        <v>Credito</v>
      </c>
      <c r="D1305">
        <f t="shared" ca="1" si="82"/>
        <v>88</v>
      </c>
      <c r="E1305" t="str">
        <f t="shared" ca="1" si="83"/>
        <v>true</v>
      </c>
    </row>
    <row r="1306" spans="1:5" x14ac:dyDescent="0.25">
      <c r="A1306">
        <v>1000001304</v>
      </c>
      <c r="B1306">
        <f t="shared" ca="1" si="80"/>
        <v>3269563</v>
      </c>
      <c r="C1306" t="str">
        <f t="shared" ca="1" si="81"/>
        <v>Credito</v>
      </c>
      <c r="D1306">
        <f t="shared" ca="1" si="82"/>
        <v>73</v>
      </c>
      <c r="E1306" t="str">
        <f t="shared" ca="1" si="83"/>
        <v>true</v>
      </c>
    </row>
    <row r="1307" spans="1:5" x14ac:dyDescent="0.25">
      <c r="A1307">
        <v>1000001305</v>
      </c>
      <c r="B1307">
        <f t="shared" ca="1" si="80"/>
        <v>4940543</v>
      </c>
      <c r="C1307" t="str">
        <f t="shared" ca="1" si="81"/>
        <v>Credito</v>
      </c>
      <c r="D1307">
        <f t="shared" ca="1" si="82"/>
        <v>66</v>
      </c>
      <c r="E1307" t="str">
        <f t="shared" ca="1" si="83"/>
        <v>true</v>
      </c>
    </row>
    <row r="1308" spans="1:5" x14ac:dyDescent="0.25">
      <c r="A1308">
        <v>1000001306</v>
      </c>
      <c r="B1308">
        <f t="shared" ca="1" si="80"/>
        <v>1683856</v>
      </c>
      <c r="C1308" t="str">
        <f t="shared" ca="1" si="81"/>
        <v>Credito</v>
      </c>
      <c r="D1308">
        <f t="shared" ca="1" si="82"/>
        <v>138</v>
      </c>
      <c r="E1308" t="str">
        <f t="shared" ca="1" si="83"/>
        <v>false</v>
      </c>
    </row>
    <row r="1309" spans="1:5" x14ac:dyDescent="0.25">
      <c r="A1309">
        <v>1000001307</v>
      </c>
      <c r="B1309">
        <f t="shared" ca="1" si="80"/>
        <v>3889716</v>
      </c>
      <c r="C1309" t="str">
        <f t="shared" ca="1" si="81"/>
        <v>Credito</v>
      </c>
      <c r="D1309">
        <f t="shared" ca="1" si="82"/>
        <v>25</v>
      </c>
      <c r="E1309" t="str">
        <f t="shared" ca="1" si="83"/>
        <v>true</v>
      </c>
    </row>
    <row r="1310" spans="1:5" x14ac:dyDescent="0.25">
      <c r="A1310">
        <v>1000001308</v>
      </c>
      <c r="B1310">
        <f t="shared" ca="1" si="80"/>
        <v>1089599</v>
      </c>
      <c r="C1310" t="str">
        <f t="shared" ca="1" si="81"/>
        <v>Ahorros</v>
      </c>
      <c r="D1310">
        <f t="shared" ca="1" si="82"/>
        <v>3</v>
      </c>
      <c r="E1310" t="str">
        <f t="shared" ca="1" si="83"/>
        <v>true</v>
      </c>
    </row>
    <row r="1311" spans="1:5" x14ac:dyDescent="0.25">
      <c r="A1311">
        <v>1000001309</v>
      </c>
      <c r="B1311">
        <f t="shared" ca="1" si="80"/>
        <v>7082405</v>
      </c>
      <c r="C1311" t="str">
        <f t="shared" ca="1" si="81"/>
        <v>Ahorros</v>
      </c>
      <c r="D1311">
        <f t="shared" ca="1" si="82"/>
        <v>102</v>
      </c>
      <c r="E1311" t="str">
        <f t="shared" ca="1" si="83"/>
        <v>true</v>
      </c>
    </row>
    <row r="1312" spans="1:5" x14ac:dyDescent="0.25">
      <c r="A1312">
        <v>1000001310</v>
      </c>
      <c r="B1312">
        <f t="shared" ca="1" si="80"/>
        <v>9270439</v>
      </c>
      <c r="C1312" t="str">
        <f t="shared" ca="1" si="81"/>
        <v>Ahorros</v>
      </c>
      <c r="D1312">
        <f t="shared" ca="1" si="82"/>
        <v>124</v>
      </c>
      <c r="E1312" t="str">
        <f t="shared" ca="1" si="83"/>
        <v>true</v>
      </c>
    </row>
    <row r="1313" spans="1:5" x14ac:dyDescent="0.25">
      <c r="A1313">
        <v>1000001311</v>
      </c>
      <c r="B1313">
        <f t="shared" ca="1" si="80"/>
        <v>9203125</v>
      </c>
      <c r="C1313" t="str">
        <f t="shared" ca="1" si="81"/>
        <v>Credito</v>
      </c>
      <c r="D1313">
        <f t="shared" ca="1" si="82"/>
        <v>47</v>
      </c>
      <c r="E1313" t="str">
        <f t="shared" ca="1" si="83"/>
        <v>true</v>
      </c>
    </row>
    <row r="1314" spans="1:5" x14ac:dyDescent="0.25">
      <c r="A1314">
        <v>1000001312</v>
      </c>
      <c r="B1314">
        <f t="shared" ca="1" si="80"/>
        <v>3323795</v>
      </c>
      <c r="C1314" t="str">
        <f t="shared" ca="1" si="81"/>
        <v>Credito</v>
      </c>
      <c r="D1314">
        <f t="shared" ca="1" si="82"/>
        <v>121</v>
      </c>
      <c r="E1314" t="str">
        <f t="shared" ca="1" si="83"/>
        <v>true</v>
      </c>
    </row>
    <row r="1315" spans="1:5" x14ac:dyDescent="0.25">
      <c r="A1315">
        <v>1000001313</v>
      </c>
      <c r="B1315">
        <f t="shared" ca="1" si="80"/>
        <v>4980547</v>
      </c>
      <c r="C1315" t="str">
        <f t="shared" ca="1" si="81"/>
        <v>Credito</v>
      </c>
      <c r="D1315">
        <f t="shared" ca="1" si="82"/>
        <v>109</v>
      </c>
      <c r="E1315" t="str">
        <f t="shared" ca="1" si="83"/>
        <v>false</v>
      </c>
    </row>
    <row r="1316" spans="1:5" x14ac:dyDescent="0.25">
      <c r="A1316">
        <v>1000001314</v>
      </c>
      <c r="B1316">
        <f t="shared" ca="1" si="80"/>
        <v>7811045</v>
      </c>
      <c r="C1316" t="str">
        <f t="shared" ca="1" si="81"/>
        <v>Credito</v>
      </c>
      <c r="D1316">
        <f t="shared" ca="1" si="82"/>
        <v>69</v>
      </c>
      <c r="E1316" t="str">
        <f t="shared" ca="1" si="83"/>
        <v>true</v>
      </c>
    </row>
    <row r="1317" spans="1:5" x14ac:dyDescent="0.25">
      <c r="A1317">
        <v>1000001315</v>
      </c>
      <c r="B1317">
        <f t="shared" ca="1" si="80"/>
        <v>2353748</v>
      </c>
      <c r="C1317" t="str">
        <f t="shared" ca="1" si="81"/>
        <v>Credito</v>
      </c>
      <c r="D1317">
        <f t="shared" ca="1" si="82"/>
        <v>84</v>
      </c>
      <c r="E1317" t="str">
        <f t="shared" ca="1" si="83"/>
        <v>false</v>
      </c>
    </row>
    <row r="1318" spans="1:5" x14ac:dyDescent="0.25">
      <c r="A1318">
        <v>1000001316</v>
      </c>
      <c r="B1318">
        <f t="shared" ca="1" si="80"/>
        <v>1757601</v>
      </c>
      <c r="C1318" t="str">
        <f t="shared" ca="1" si="81"/>
        <v>Credito</v>
      </c>
      <c r="D1318">
        <f t="shared" ca="1" si="82"/>
        <v>138</v>
      </c>
      <c r="E1318" t="str">
        <f t="shared" ca="1" si="83"/>
        <v>true</v>
      </c>
    </row>
    <row r="1319" spans="1:5" x14ac:dyDescent="0.25">
      <c r="A1319">
        <v>1000001317</v>
      </c>
      <c r="B1319">
        <f t="shared" ca="1" si="80"/>
        <v>247205</v>
      </c>
      <c r="C1319" t="str">
        <f t="shared" ca="1" si="81"/>
        <v>Credito</v>
      </c>
      <c r="D1319">
        <f t="shared" ca="1" si="82"/>
        <v>57</v>
      </c>
      <c r="E1319" t="str">
        <f t="shared" ca="1" si="83"/>
        <v>false</v>
      </c>
    </row>
    <row r="1320" spans="1:5" x14ac:dyDescent="0.25">
      <c r="A1320">
        <v>1000001318</v>
      </c>
      <c r="B1320">
        <f t="shared" ca="1" si="80"/>
        <v>4796326</v>
      </c>
      <c r="C1320" t="str">
        <f t="shared" ca="1" si="81"/>
        <v>Credito</v>
      </c>
      <c r="D1320">
        <f t="shared" ca="1" si="82"/>
        <v>50</v>
      </c>
      <c r="E1320" t="str">
        <f t="shared" ca="1" si="83"/>
        <v>false</v>
      </c>
    </row>
    <row r="1321" spans="1:5" x14ac:dyDescent="0.25">
      <c r="A1321">
        <v>1000001319</v>
      </c>
      <c r="B1321">
        <f t="shared" ca="1" si="80"/>
        <v>9911630</v>
      </c>
      <c r="C1321" t="str">
        <f t="shared" ca="1" si="81"/>
        <v>Ahorros</v>
      </c>
      <c r="D1321">
        <f t="shared" ca="1" si="82"/>
        <v>138</v>
      </c>
      <c r="E1321" t="str">
        <f t="shared" ca="1" si="83"/>
        <v>true</v>
      </c>
    </row>
    <row r="1322" spans="1:5" x14ac:dyDescent="0.25">
      <c r="A1322">
        <v>1000001320</v>
      </c>
      <c r="B1322">
        <f t="shared" ca="1" si="80"/>
        <v>3175851</v>
      </c>
      <c r="C1322" t="str">
        <f t="shared" ca="1" si="81"/>
        <v>Credito</v>
      </c>
      <c r="D1322">
        <f t="shared" ca="1" si="82"/>
        <v>18</v>
      </c>
      <c r="E1322" t="str">
        <f t="shared" ca="1" si="83"/>
        <v>false</v>
      </c>
    </row>
    <row r="1323" spans="1:5" x14ac:dyDescent="0.25">
      <c r="A1323">
        <v>1000001321</v>
      </c>
      <c r="B1323">
        <f t="shared" ca="1" si="80"/>
        <v>9766407</v>
      </c>
      <c r="C1323" t="str">
        <f t="shared" ca="1" si="81"/>
        <v>Ahorros</v>
      </c>
      <c r="D1323">
        <f t="shared" ca="1" si="82"/>
        <v>96</v>
      </c>
      <c r="E1323" t="str">
        <f t="shared" ca="1" si="83"/>
        <v>true</v>
      </c>
    </row>
    <row r="1324" spans="1:5" x14ac:dyDescent="0.25">
      <c r="A1324">
        <v>1000001322</v>
      </c>
      <c r="B1324">
        <f t="shared" ca="1" si="80"/>
        <v>5643100</v>
      </c>
      <c r="C1324" t="str">
        <f t="shared" ca="1" si="81"/>
        <v>Ahorros</v>
      </c>
      <c r="D1324">
        <f t="shared" ca="1" si="82"/>
        <v>122</v>
      </c>
      <c r="E1324" t="str">
        <f t="shared" ca="1" si="83"/>
        <v>false</v>
      </c>
    </row>
    <row r="1325" spans="1:5" x14ac:dyDescent="0.25">
      <c r="A1325">
        <v>1000001323</v>
      </c>
      <c r="B1325">
        <f t="shared" ca="1" si="80"/>
        <v>5828691</v>
      </c>
      <c r="C1325" t="str">
        <f t="shared" ca="1" si="81"/>
        <v>Ahorros</v>
      </c>
      <c r="D1325">
        <f t="shared" ca="1" si="82"/>
        <v>95</v>
      </c>
      <c r="E1325" t="str">
        <f t="shared" ca="1" si="83"/>
        <v>false</v>
      </c>
    </row>
    <row r="1326" spans="1:5" x14ac:dyDescent="0.25">
      <c r="A1326">
        <v>1000001324</v>
      </c>
      <c r="B1326">
        <f t="shared" ca="1" si="80"/>
        <v>2804889</v>
      </c>
      <c r="C1326" t="str">
        <f t="shared" ca="1" si="81"/>
        <v>Ahorros</v>
      </c>
      <c r="D1326">
        <f t="shared" ca="1" si="82"/>
        <v>126</v>
      </c>
      <c r="E1326" t="str">
        <f t="shared" ca="1" si="83"/>
        <v>false</v>
      </c>
    </row>
    <row r="1327" spans="1:5" x14ac:dyDescent="0.25">
      <c r="A1327">
        <v>1000001325</v>
      </c>
      <c r="B1327">
        <f t="shared" ca="1" si="80"/>
        <v>8254615</v>
      </c>
      <c r="C1327" t="str">
        <f t="shared" ca="1" si="81"/>
        <v>Ahorros</v>
      </c>
      <c r="D1327">
        <f t="shared" ca="1" si="82"/>
        <v>115</v>
      </c>
      <c r="E1327" t="str">
        <f t="shared" ca="1" si="83"/>
        <v>false</v>
      </c>
    </row>
    <row r="1328" spans="1:5" x14ac:dyDescent="0.25">
      <c r="A1328">
        <v>1000001326</v>
      </c>
      <c r="B1328">
        <f t="shared" ca="1" si="80"/>
        <v>5991190</v>
      </c>
      <c r="C1328" t="str">
        <f t="shared" ca="1" si="81"/>
        <v>Ahorros</v>
      </c>
      <c r="D1328">
        <f t="shared" ca="1" si="82"/>
        <v>64</v>
      </c>
      <c r="E1328" t="str">
        <f t="shared" ca="1" si="83"/>
        <v>false</v>
      </c>
    </row>
    <row r="1329" spans="1:5" x14ac:dyDescent="0.25">
      <c r="A1329">
        <v>1000001327</v>
      </c>
      <c r="B1329">
        <f t="shared" ca="1" si="80"/>
        <v>1665935</v>
      </c>
      <c r="C1329" t="str">
        <f t="shared" ca="1" si="81"/>
        <v>Credito</v>
      </c>
      <c r="D1329">
        <f t="shared" ca="1" si="82"/>
        <v>87</v>
      </c>
      <c r="E1329" t="str">
        <f t="shared" ca="1" si="83"/>
        <v>true</v>
      </c>
    </row>
    <row r="1330" spans="1:5" x14ac:dyDescent="0.25">
      <c r="A1330">
        <v>1000001328</v>
      </c>
      <c r="B1330">
        <f t="shared" ca="1" si="80"/>
        <v>4957363</v>
      </c>
      <c r="C1330" t="str">
        <f t="shared" ca="1" si="81"/>
        <v>Credito</v>
      </c>
      <c r="D1330">
        <f t="shared" ca="1" si="82"/>
        <v>21</v>
      </c>
      <c r="E1330" t="str">
        <f t="shared" ca="1" si="83"/>
        <v>true</v>
      </c>
    </row>
    <row r="1331" spans="1:5" x14ac:dyDescent="0.25">
      <c r="A1331">
        <v>1000001329</v>
      </c>
      <c r="B1331">
        <f t="shared" ca="1" si="80"/>
        <v>6445176</v>
      </c>
      <c r="C1331" t="str">
        <f t="shared" ca="1" si="81"/>
        <v>Ahorros</v>
      </c>
      <c r="D1331">
        <f t="shared" ca="1" si="82"/>
        <v>96</v>
      </c>
      <c r="E1331" t="str">
        <f t="shared" ca="1" si="83"/>
        <v>false</v>
      </c>
    </row>
    <row r="1332" spans="1:5" x14ac:dyDescent="0.25">
      <c r="A1332">
        <v>1000001330</v>
      </c>
      <c r="B1332">
        <f t="shared" ca="1" si="80"/>
        <v>66204</v>
      </c>
      <c r="C1332" t="str">
        <f t="shared" ca="1" si="81"/>
        <v>Ahorros</v>
      </c>
      <c r="D1332">
        <f t="shared" ca="1" si="82"/>
        <v>117</v>
      </c>
      <c r="E1332" t="str">
        <f t="shared" ca="1" si="83"/>
        <v>true</v>
      </c>
    </row>
    <row r="1333" spans="1:5" x14ac:dyDescent="0.25">
      <c r="A1333">
        <v>1000001331</v>
      </c>
      <c r="B1333">
        <f t="shared" ca="1" si="80"/>
        <v>4124874</v>
      </c>
      <c r="C1333" t="str">
        <f t="shared" ca="1" si="81"/>
        <v>Credito</v>
      </c>
      <c r="D1333">
        <f t="shared" ca="1" si="82"/>
        <v>65</v>
      </c>
      <c r="E1333" t="str">
        <f t="shared" ca="1" si="83"/>
        <v>true</v>
      </c>
    </row>
    <row r="1334" spans="1:5" x14ac:dyDescent="0.25">
      <c r="A1334">
        <v>1000001332</v>
      </c>
      <c r="B1334">
        <f t="shared" ca="1" si="80"/>
        <v>5641074</v>
      </c>
      <c r="C1334" t="str">
        <f t="shared" ca="1" si="81"/>
        <v>Credito</v>
      </c>
      <c r="D1334">
        <f t="shared" ca="1" si="82"/>
        <v>117</v>
      </c>
      <c r="E1334" t="str">
        <f t="shared" ca="1" si="83"/>
        <v>true</v>
      </c>
    </row>
    <row r="1335" spans="1:5" x14ac:dyDescent="0.25">
      <c r="A1335">
        <v>1000001333</v>
      </c>
      <c r="B1335">
        <f t="shared" ca="1" si="80"/>
        <v>5241960</v>
      </c>
      <c r="C1335" t="str">
        <f t="shared" ca="1" si="81"/>
        <v>Credito</v>
      </c>
      <c r="D1335">
        <f t="shared" ca="1" si="82"/>
        <v>48</v>
      </c>
      <c r="E1335" t="str">
        <f t="shared" ca="1" si="83"/>
        <v>false</v>
      </c>
    </row>
    <row r="1336" spans="1:5" x14ac:dyDescent="0.25">
      <c r="A1336">
        <v>1000001334</v>
      </c>
      <c r="B1336">
        <f t="shared" ca="1" si="80"/>
        <v>3626500</v>
      </c>
      <c r="C1336" t="str">
        <f t="shared" ca="1" si="81"/>
        <v>Credito</v>
      </c>
      <c r="D1336">
        <f t="shared" ca="1" si="82"/>
        <v>52</v>
      </c>
      <c r="E1336" t="str">
        <f t="shared" ca="1" si="83"/>
        <v>false</v>
      </c>
    </row>
    <row r="1337" spans="1:5" x14ac:dyDescent="0.25">
      <c r="A1337">
        <v>1000001335</v>
      </c>
      <c r="B1337">
        <f t="shared" ca="1" si="80"/>
        <v>4562121</v>
      </c>
      <c r="C1337" t="str">
        <f t="shared" ca="1" si="81"/>
        <v>Ahorros</v>
      </c>
      <c r="D1337">
        <f t="shared" ca="1" si="82"/>
        <v>48</v>
      </c>
      <c r="E1337" t="str">
        <f t="shared" ca="1" si="83"/>
        <v>true</v>
      </c>
    </row>
    <row r="1338" spans="1:5" x14ac:dyDescent="0.25">
      <c r="A1338">
        <v>1000001336</v>
      </c>
      <c r="B1338">
        <f t="shared" ca="1" si="80"/>
        <v>9421751</v>
      </c>
      <c r="C1338" t="str">
        <f t="shared" ca="1" si="81"/>
        <v>Ahorros</v>
      </c>
      <c r="D1338">
        <f t="shared" ca="1" si="82"/>
        <v>103</v>
      </c>
      <c r="E1338" t="str">
        <f t="shared" ca="1" si="83"/>
        <v>false</v>
      </c>
    </row>
    <row r="1339" spans="1:5" x14ac:dyDescent="0.25">
      <c r="A1339">
        <v>1000001337</v>
      </c>
      <c r="B1339">
        <f t="shared" ca="1" si="80"/>
        <v>657876</v>
      </c>
      <c r="C1339" t="str">
        <f t="shared" ca="1" si="81"/>
        <v>Ahorros</v>
      </c>
      <c r="D1339">
        <f t="shared" ca="1" si="82"/>
        <v>31</v>
      </c>
      <c r="E1339" t="str">
        <f t="shared" ca="1" si="83"/>
        <v>false</v>
      </c>
    </row>
    <row r="1340" spans="1:5" x14ac:dyDescent="0.25">
      <c r="A1340">
        <v>1000001338</v>
      </c>
      <c r="B1340">
        <f t="shared" ca="1" si="80"/>
        <v>4052425</v>
      </c>
      <c r="C1340" t="str">
        <f t="shared" ca="1" si="81"/>
        <v>Ahorros</v>
      </c>
      <c r="D1340">
        <f t="shared" ca="1" si="82"/>
        <v>50</v>
      </c>
      <c r="E1340" t="str">
        <f t="shared" ca="1" si="83"/>
        <v>false</v>
      </c>
    </row>
    <row r="1341" spans="1:5" x14ac:dyDescent="0.25">
      <c r="A1341">
        <v>1000001339</v>
      </c>
      <c r="B1341">
        <f t="shared" ca="1" si="80"/>
        <v>5598042</v>
      </c>
      <c r="C1341" t="str">
        <f t="shared" ca="1" si="81"/>
        <v>Credito</v>
      </c>
      <c r="D1341">
        <f t="shared" ca="1" si="82"/>
        <v>17</v>
      </c>
      <c r="E1341" t="str">
        <f t="shared" ca="1" si="83"/>
        <v>false</v>
      </c>
    </row>
    <row r="1342" spans="1:5" x14ac:dyDescent="0.25">
      <c r="A1342">
        <v>1000001340</v>
      </c>
      <c r="B1342">
        <f t="shared" ca="1" si="80"/>
        <v>7255513</v>
      </c>
      <c r="C1342" t="str">
        <f t="shared" ca="1" si="81"/>
        <v>Credito</v>
      </c>
      <c r="D1342">
        <f t="shared" ca="1" si="82"/>
        <v>16</v>
      </c>
      <c r="E1342" t="str">
        <f t="shared" ca="1" si="83"/>
        <v>true</v>
      </c>
    </row>
    <row r="1343" spans="1:5" x14ac:dyDescent="0.25">
      <c r="A1343">
        <v>1000001341</v>
      </c>
      <c r="B1343">
        <f t="shared" ca="1" si="80"/>
        <v>2016658</v>
      </c>
      <c r="C1343" t="str">
        <f t="shared" ca="1" si="81"/>
        <v>Ahorros</v>
      </c>
      <c r="D1343">
        <f t="shared" ca="1" si="82"/>
        <v>102</v>
      </c>
      <c r="E1343" t="str">
        <f t="shared" ca="1" si="83"/>
        <v>false</v>
      </c>
    </row>
    <row r="1344" spans="1:5" x14ac:dyDescent="0.25">
      <c r="A1344">
        <v>1000001342</v>
      </c>
      <c r="B1344">
        <f t="shared" ca="1" si="80"/>
        <v>2626088</v>
      </c>
      <c r="C1344" t="str">
        <f t="shared" ca="1" si="81"/>
        <v>Credito</v>
      </c>
      <c r="D1344">
        <f t="shared" ca="1" si="82"/>
        <v>102</v>
      </c>
      <c r="E1344" t="str">
        <f t="shared" ca="1" si="83"/>
        <v>false</v>
      </c>
    </row>
    <row r="1345" spans="1:5" x14ac:dyDescent="0.25">
      <c r="A1345">
        <v>1000001343</v>
      </c>
      <c r="B1345">
        <f t="shared" ca="1" si="80"/>
        <v>6878097</v>
      </c>
      <c r="C1345" t="str">
        <f t="shared" ca="1" si="81"/>
        <v>Credito</v>
      </c>
      <c r="D1345">
        <f t="shared" ca="1" si="82"/>
        <v>113</v>
      </c>
      <c r="E1345" t="str">
        <f t="shared" ca="1" si="83"/>
        <v>false</v>
      </c>
    </row>
    <row r="1346" spans="1:5" x14ac:dyDescent="0.25">
      <c r="A1346">
        <v>1000001344</v>
      </c>
      <c r="B1346">
        <f t="shared" ca="1" si="80"/>
        <v>52688</v>
      </c>
      <c r="C1346" t="str">
        <f t="shared" ca="1" si="81"/>
        <v>Credito</v>
      </c>
      <c r="D1346">
        <f t="shared" ca="1" si="82"/>
        <v>128</v>
      </c>
      <c r="E1346" t="str">
        <f t="shared" ca="1" si="83"/>
        <v>false</v>
      </c>
    </row>
    <row r="1347" spans="1:5" x14ac:dyDescent="0.25">
      <c r="A1347">
        <v>1000001345</v>
      </c>
      <c r="B1347">
        <f t="shared" ref="B1347:B1410" ca="1" si="84">RANDBETWEEN(0,10000000)</f>
        <v>1632590</v>
      </c>
      <c r="C1347" t="str">
        <f t="shared" ref="C1347:C1410" ca="1" si="85">CHOOSE(RANDBETWEEN(1,2),"Ahorros","Credito")</f>
        <v>Credito</v>
      </c>
      <c r="D1347">
        <f t="shared" ref="D1347:D1410" ca="1" si="86">RANDBETWEEN(1,150)</f>
        <v>11</v>
      </c>
      <c r="E1347" t="str">
        <f t="shared" ref="E1347:E1410" ca="1" si="87">CHOOSE(RANDBETWEEN(1,2),"true","false")</f>
        <v>false</v>
      </c>
    </row>
    <row r="1348" spans="1:5" x14ac:dyDescent="0.25">
      <c r="A1348">
        <v>1000001346</v>
      </c>
      <c r="B1348">
        <f t="shared" ca="1" si="84"/>
        <v>2938887</v>
      </c>
      <c r="C1348" t="str">
        <f t="shared" ca="1" si="85"/>
        <v>Credito</v>
      </c>
      <c r="D1348">
        <f t="shared" ca="1" si="86"/>
        <v>107</v>
      </c>
      <c r="E1348" t="str">
        <f t="shared" ca="1" si="87"/>
        <v>true</v>
      </c>
    </row>
    <row r="1349" spans="1:5" x14ac:dyDescent="0.25">
      <c r="A1349">
        <v>1000001347</v>
      </c>
      <c r="B1349">
        <f t="shared" ca="1" si="84"/>
        <v>6153240</v>
      </c>
      <c r="C1349" t="str">
        <f t="shared" ca="1" si="85"/>
        <v>Credito</v>
      </c>
      <c r="D1349">
        <f t="shared" ca="1" si="86"/>
        <v>39</v>
      </c>
      <c r="E1349" t="str">
        <f t="shared" ca="1" si="87"/>
        <v>true</v>
      </c>
    </row>
    <row r="1350" spans="1:5" x14ac:dyDescent="0.25">
      <c r="A1350">
        <v>1000001348</v>
      </c>
      <c r="B1350">
        <f t="shared" ca="1" si="84"/>
        <v>7458154</v>
      </c>
      <c r="C1350" t="str">
        <f t="shared" ca="1" si="85"/>
        <v>Credito</v>
      </c>
      <c r="D1350">
        <f t="shared" ca="1" si="86"/>
        <v>128</v>
      </c>
      <c r="E1350" t="str">
        <f t="shared" ca="1" si="87"/>
        <v>true</v>
      </c>
    </row>
    <row r="1351" spans="1:5" x14ac:dyDescent="0.25">
      <c r="A1351">
        <v>1000001349</v>
      </c>
      <c r="B1351">
        <f t="shared" ca="1" si="84"/>
        <v>9743594</v>
      </c>
      <c r="C1351" t="str">
        <f t="shared" ca="1" si="85"/>
        <v>Credito</v>
      </c>
      <c r="D1351">
        <f t="shared" ca="1" si="86"/>
        <v>125</v>
      </c>
      <c r="E1351" t="str">
        <f t="shared" ca="1" si="87"/>
        <v>false</v>
      </c>
    </row>
    <row r="1352" spans="1:5" x14ac:dyDescent="0.25">
      <c r="A1352">
        <v>1000001350</v>
      </c>
      <c r="B1352">
        <f t="shared" ca="1" si="84"/>
        <v>522719</v>
      </c>
      <c r="C1352" t="str">
        <f t="shared" ca="1" si="85"/>
        <v>Ahorros</v>
      </c>
      <c r="D1352">
        <f t="shared" ca="1" si="86"/>
        <v>92</v>
      </c>
      <c r="E1352" t="str">
        <f t="shared" ca="1" si="87"/>
        <v>false</v>
      </c>
    </row>
    <row r="1353" spans="1:5" x14ac:dyDescent="0.25">
      <c r="A1353">
        <v>1000001351</v>
      </c>
      <c r="B1353">
        <f t="shared" ca="1" si="84"/>
        <v>194444</v>
      </c>
      <c r="C1353" t="str">
        <f t="shared" ca="1" si="85"/>
        <v>Credito</v>
      </c>
      <c r="D1353">
        <f t="shared" ca="1" si="86"/>
        <v>106</v>
      </c>
      <c r="E1353" t="str">
        <f t="shared" ca="1" si="87"/>
        <v>false</v>
      </c>
    </row>
    <row r="1354" spans="1:5" x14ac:dyDescent="0.25">
      <c r="A1354">
        <v>1000001352</v>
      </c>
      <c r="B1354">
        <f t="shared" ca="1" si="84"/>
        <v>1134033</v>
      </c>
      <c r="C1354" t="str">
        <f t="shared" ca="1" si="85"/>
        <v>Credito</v>
      </c>
      <c r="D1354">
        <f t="shared" ca="1" si="86"/>
        <v>1</v>
      </c>
      <c r="E1354" t="str">
        <f t="shared" ca="1" si="87"/>
        <v>false</v>
      </c>
    </row>
    <row r="1355" spans="1:5" x14ac:dyDescent="0.25">
      <c r="A1355">
        <v>1000001353</v>
      </c>
      <c r="B1355">
        <f t="shared" ca="1" si="84"/>
        <v>2716290</v>
      </c>
      <c r="C1355" t="str">
        <f t="shared" ca="1" si="85"/>
        <v>Ahorros</v>
      </c>
      <c r="D1355">
        <f t="shared" ca="1" si="86"/>
        <v>143</v>
      </c>
      <c r="E1355" t="str">
        <f t="shared" ca="1" si="87"/>
        <v>true</v>
      </c>
    </row>
    <row r="1356" spans="1:5" x14ac:dyDescent="0.25">
      <c r="A1356">
        <v>1000001354</v>
      </c>
      <c r="B1356">
        <f t="shared" ca="1" si="84"/>
        <v>3039100</v>
      </c>
      <c r="C1356" t="str">
        <f t="shared" ca="1" si="85"/>
        <v>Ahorros</v>
      </c>
      <c r="D1356">
        <f t="shared" ca="1" si="86"/>
        <v>144</v>
      </c>
      <c r="E1356" t="str">
        <f t="shared" ca="1" si="87"/>
        <v>false</v>
      </c>
    </row>
    <row r="1357" spans="1:5" x14ac:dyDescent="0.25">
      <c r="A1357">
        <v>1000001355</v>
      </c>
      <c r="B1357">
        <f t="shared" ca="1" si="84"/>
        <v>7523374</v>
      </c>
      <c r="C1357" t="str">
        <f t="shared" ca="1" si="85"/>
        <v>Credito</v>
      </c>
      <c r="D1357">
        <f t="shared" ca="1" si="86"/>
        <v>56</v>
      </c>
      <c r="E1357" t="str">
        <f t="shared" ca="1" si="87"/>
        <v>true</v>
      </c>
    </row>
    <row r="1358" spans="1:5" x14ac:dyDescent="0.25">
      <c r="A1358">
        <v>1000001356</v>
      </c>
      <c r="B1358">
        <f t="shared" ca="1" si="84"/>
        <v>7647041</v>
      </c>
      <c r="C1358" t="str">
        <f t="shared" ca="1" si="85"/>
        <v>Credito</v>
      </c>
      <c r="D1358">
        <f t="shared" ca="1" si="86"/>
        <v>1</v>
      </c>
      <c r="E1358" t="str">
        <f t="shared" ca="1" si="87"/>
        <v>false</v>
      </c>
    </row>
    <row r="1359" spans="1:5" x14ac:dyDescent="0.25">
      <c r="A1359">
        <v>1000001357</v>
      </c>
      <c r="B1359">
        <f t="shared" ca="1" si="84"/>
        <v>4693839</v>
      </c>
      <c r="C1359" t="str">
        <f t="shared" ca="1" si="85"/>
        <v>Credito</v>
      </c>
      <c r="D1359">
        <f t="shared" ca="1" si="86"/>
        <v>93</v>
      </c>
      <c r="E1359" t="str">
        <f t="shared" ca="1" si="87"/>
        <v>true</v>
      </c>
    </row>
    <row r="1360" spans="1:5" x14ac:dyDescent="0.25">
      <c r="A1360">
        <v>1000001358</v>
      </c>
      <c r="B1360">
        <f t="shared" ca="1" si="84"/>
        <v>1229158</v>
      </c>
      <c r="C1360" t="str">
        <f t="shared" ca="1" si="85"/>
        <v>Credito</v>
      </c>
      <c r="D1360">
        <f t="shared" ca="1" si="86"/>
        <v>76</v>
      </c>
      <c r="E1360" t="str">
        <f t="shared" ca="1" si="87"/>
        <v>false</v>
      </c>
    </row>
    <row r="1361" spans="1:5" x14ac:dyDescent="0.25">
      <c r="A1361">
        <v>1000001359</v>
      </c>
      <c r="B1361">
        <f t="shared" ca="1" si="84"/>
        <v>6152057</v>
      </c>
      <c r="C1361" t="str">
        <f t="shared" ca="1" si="85"/>
        <v>Credito</v>
      </c>
      <c r="D1361">
        <f t="shared" ca="1" si="86"/>
        <v>15</v>
      </c>
      <c r="E1361" t="str">
        <f t="shared" ca="1" si="87"/>
        <v>true</v>
      </c>
    </row>
    <row r="1362" spans="1:5" x14ac:dyDescent="0.25">
      <c r="A1362">
        <v>1000001360</v>
      </c>
      <c r="B1362">
        <f t="shared" ca="1" si="84"/>
        <v>1077933</v>
      </c>
      <c r="C1362" t="str">
        <f t="shared" ca="1" si="85"/>
        <v>Credito</v>
      </c>
      <c r="D1362">
        <f t="shared" ca="1" si="86"/>
        <v>21</v>
      </c>
      <c r="E1362" t="str">
        <f t="shared" ca="1" si="87"/>
        <v>true</v>
      </c>
    </row>
    <row r="1363" spans="1:5" x14ac:dyDescent="0.25">
      <c r="A1363">
        <v>1000001361</v>
      </c>
      <c r="B1363">
        <f t="shared" ca="1" si="84"/>
        <v>461495</v>
      </c>
      <c r="C1363" t="str">
        <f t="shared" ca="1" si="85"/>
        <v>Ahorros</v>
      </c>
      <c r="D1363">
        <f t="shared" ca="1" si="86"/>
        <v>139</v>
      </c>
      <c r="E1363" t="str">
        <f t="shared" ca="1" si="87"/>
        <v>true</v>
      </c>
    </row>
    <row r="1364" spans="1:5" x14ac:dyDescent="0.25">
      <c r="A1364">
        <v>1000001362</v>
      </c>
      <c r="B1364">
        <f t="shared" ca="1" si="84"/>
        <v>1931472</v>
      </c>
      <c r="C1364" t="str">
        <f t="shared" ca="1" si="85"/>
        <v>Credito</v>
      </c>
      <c r="D1364">
        <f t="shared" ca="1" si="86"/>
        <v>110</v>
      </c>
      <c r="E1364" t="str">
        <f t="shared" ca="1" si="87"/>
        <v>false</v>
      </c>
    </row>
    <row r="1365" spans="1:5" x14ac:dyDescent="0.25">
      <c r="A1365">
        <v>1000001363</v>
      </c>
      <c r="B1365">
        <f t="shared" ca="1" si="84"/>
        <v>6002663</v>
      </c>
      <c r="C1365" t="str">
        <f t="shared" ca="1" si="85"/>
        <v>Ahorros</v>
      </c>
      <c r="D1365">
        <f t="shared" ca="1" si="86"/>
        <v>37</v>
      </c>
      <c r="E1365" t="str">
        <f t="shared" ca="1" si="87"/>
        <v>true</v>
      </c>
    </row>
    <row r="1366" spans="1:5" x14ac:dyDescent="0.25">
      <c r="A1366">
        <v>1000001364</v>
      </c>
      <c r="B1366">
        <f t="shared" ca="1" si="84"/>
        <v>1896487</v>
      </c>
      <c r="C1366" t="str">
        <f t="shared" ca="1" si="85"/>
        <v>Ahorros</v>
      </c>
      <c r="D1366">
        <f t="shared" ca="1" si="86"/>
        <v>45</v>
      </c>
      <c r="E1366" t="str">
        <f t="shared" ca="1" si="87"/>
        <v>false</v>
      </c>
    </row>
    <row r="1367" spans="1:5" x14ac:dyDescent="0.25">
      <c r="A1367">
        <v>1000001365</v>
      </c>
      <c r="B1367">
        <f t="shared" ca="1" si="84"/>
        <v>8196580</v>
      </c>
      <c r="C1367" t="str">
        <f t="shared" ca="1" si="85"/>
        <v>Ahorros</v>
      </c>
      <c r="D1367">
        <f t="shared" ca="1" si="86"/>
        <v>145</v>
      </c>
      <c r="E1367" t="str">
        <f t="shared" ca="1" si="87"/>
        <v>true</v>
      </c>
    </row>
    <row r="1368" spans="1:5" x14ac:dyDescent="0.25">
      <c r="A1368">
        <v>1000001366</v>
      </c>
      <c r="B1368">
        <f t="shared" ca="1" si="84"/>
        <v>1529911</v>
      </c>
      <c r="C1368" t="str">
        <f t="shared" ca="1" si="85"/>
        <v>Ahorros</v>
      </c>
      <c r="D1368">
        <f t="shared" ca="1" si="86"/>
        <v>125</v>
      </c>
      <c r="E1368" t="str">
        <f t="shared" ca="1" si="87"/>
        <v>false</v>
      </c>
    </row>
    <row r="1369" spans="1:5" x14ac:dyDescent="0.25">
      <c r="A1369">
        <v>1000001367</v>
      </c>
      <c r="B1369">
        <f t="shared" ca="1" si="84"/>
        <v>4940701</v>
      </c>
      <c r="C1369" t="str">
        <f t="shared" ca="1" si="85"/>
        <v>Ahorros</v>
      </c>
      <c r="D1369">
        <f t="shared" ca="1" si="86"/>
        <v>126</v>
      </c>
      <c r="E1369" t="str">
        <f t="shared" ca="1" si="87"/>
        <v>false</v>
      </c>
    </row>
    <row r="1370" spans="1:5" x14ac:dyDescent="0.25">
      <c r="A1370">
        <v>1000001368</v>
      </c>
      <c r="B1370">
        <f t="shared" ca="1" si="84"/>
        <v>455527</v>
      </c>
      <c r="C1370" t="str">
        <f t="shared" ca="1" si="85"/>
        <v>Ahorros</v>
      </c>
      <c r="D1370">
        <f t="shared" ca="1" si="86"/>
        <v>27</v>
      </c>
      <c r="E1370" t="str">
        <f t="shared" ca="1" si="87"/>
        <v>true</v>
      </c>
    </row>
    <row r="1371" spans="1:5" x14ac:dyDescent="0.25">
      <c r="A1371">
        <v>1000001369</v>
      </c>
      <c r="B1371">
        <f t="shared" ca="1" si="84"/>
        <v>3785930</v>
      </c>
      <c r="C1371" t="str">
        <f t="shared" ca="1" si="85"/>
        <v>Ahorros</v>
      </c>
      <c r="D1371">
        <f t="shared" ca="1" si="86"/>
        <v>139</v>
      </c>
      <c r="E1371" t="str">
        <f t="shared" ca="1" si="87"/>
        <v>true</v>
      </c>
    </row>
    <row r="1372" spans="1:5" x14ac:dyDescent="0.25">
      <c r="A1372">
        <v>1000001370</v>
      </c>
      <c r="B1372">
        <f t="shared" ca="1" si="84"/>
        <v>2670445</v>
      </c>
      <c r="C1372" t="str">
        <f t="shared" ca="1" si="85"/>
        <v>Credito</v>
      </c>
      <c r="D1372">
        <f t="shared" ca="1" si="86"/>
        <v>50</v>
      </c>
      <c r="E1372" t="str">
        <f t="shared" ca="1" si="87"/>
        <v>false</v>
      </c>
    </row>
    <row r="1373" spans="1:5" x14ac:dyDescent="0.25">
      <c r="A1373">
        <v>1000001371</v>
      </c>
      <c r="B1373">
        <f t="shared" ca="1" si="84"/>
        <v>3285808</v>
      </c>
      <c r="C1373" t="str">
        <f t="shared" ca="1" si="85"/>
        <v>Credito</v>
      </c>
      <c r="D1373">
        <f t="shared" ca="1" si="86"/>
        <v>96</v>
      </c>
      <c r="E1373" t="str">
        <f t="shared" ca="1" si="87"/>
        <v>false</v>
      </c>
    </row>
    <row r="1374" spans="1:5" x14ac:dyDescent="0.25">
      <c r="A1374">
        <v>1000001372</v>
      </c>
      <c r="B1374">
        <f t="shared" ca="1" si="84"/>
        <v>8704063</v>
      </c>
      <c r="C1374" t="str">
        <f t="shared" ca="1" si="85"/>
        <v>Credito</v>
      </c>
      <c r="D1374">
        <f t="shared" ca="1" si="86"/>
        <v>93</v>
      </c>
      <c r="E1374" t="str">
        <f t="shared" ca="1" si="87"/>
        <v>true</v>
      </c>
    </row>
    <row r="1375" spans="1:5" x14ac:dyDescent="0.25">
      <c r="A1375">
        <v>1000001373</v>
      </c>
      <c r="B1375">
        <f t="shared" ca="1" si="84"/>
        <v>8986186</v>
      </c>
      <c r="C1375" t="str">
        <f t="shared" ca="1" si="85"/>
        <v>Credito</v>
      </c>
      <c r="D1375">
        <f t="shared" ca="1" si="86"/>
        <v>133</v>
      </c>
      <c r="E1375" t="str">
        <f t="shared" ca="1" si="87"/>
        <v>true</v>
      </c>
    </row>
    <row r="1376" spans="1:5" x14ac:dyDescent="0.25">
      <c r="A1376">
        <v>1000001374</v>
      </c>
      <c r="B1376">
        <f t="shared" ca="1" si="84"/>
        <v>4666216</v>
      </c>
      <c r="C1376" t="str">
        <f t="shared" ca="1" si="85"/>
        <v>Ahorros</v>
      </c>
      <c r="D1376">
        <f t="shared" ca="1" si="86"/>
        <v>67</v>
      </c>
      <c r="E1376" t="str">
        <f t="shared" ca="1" si="87"/>
        <v>false</v>
      </c>
    </row>
    <row r="1377" spans="1:5" x14ac:dyDescent="0.25">
      <c r="A1377">
        <v>1000001375</v>
      </c>
      <c r="B1377">
        <f t="shared" ca="1" si="84"/>
        <v>5725039</v>
      </c>
      <c r="C1377" t="str">
        <f t="shared" ca="1" si="85"/>
        <v>Credito</v>
      </c>
      <c r="D1377">
        <f t="shared" ca="1" si="86"/>
        <v>45</v>
      </c>
      <c r="E1377" t="str">
        <f t="shared" ca="1" si="87"/>
        <v>false</v>
      </c>
    </row>
    <row r="1378" spans="1:5" x14ac:dyDescent="0.25">
      <c r="A1378">
        <v>1000001376</v>
      </c>
      <c r="B1378">
        <f t="shared" ca="1" si="84"/>
        <v>534907</v>
      </c>
      <c r="C1378" t="str">
        <f t="shared" ca="1" si="85"/>
        <v>Credito</v>
      </c>
      <c r="D1378">
        <f t="shared" ca="1" si="86"/>
        <v>44</v>
      </c>
      <c r="E1378" t="str">
        <f t="shared" ca="1" si="87"/>
        <v>false</v>
      </c>
    </row>
    <row r="1379" spans="1:5" x14ac:dyDescent="0.25">
      <c r="A1379">
        <v>1000001377</v>
      </c>
      <c r="B1379">
        <f t="shared" ca="1" si="84"/>
        <v>7564629</v>
      </c>
      <c r="C1379" t="str">
        <f t="shared" ca="1" si="85"/>
        <v>Ahorros</v>
      </c>
      <c r="D1379">
        <f t="shared" ca="1" si="86"/>
        <v>105</v>
      </c>
      <c r="E1379" t="str">
        <f t="shared" ca="1" si="87"/>
        <v>false</v>
      </c>
    </row>
    <row r="1380" spans="1:5" x14ac:dyDescent="0.25">
      <c r="A1380">
        <v>1000001378</v>
      </c>
      <c r="B1380">
        <f t="shared" ca="1" si="84"/>
        <v>9498242</v>
      </c>
      <c r="C1380" t="str">
        <f t="shared" ca="1" si="85"/>
        <v>Ahorros</v>
      </c>
      <c r="D1380">
        <f t="shared" ca="1" si="86"/>
        <v>109</v>
      </c>
      <c r="E1380" t="str">
        <f t="shared" ca="1" si="87"/>
        <v>false</v>
      </c>
    </row>
    <row r="1381" spans="1:5" x14ac:dyDescent="0.25">
      <c r="A1381">
        <v>1000001379</v>
      </c>
      <c r="B1381">
        <f t="shared" ca="1" si="84"/>
        <v>2138499</v>
      </c>
      <c r="C1381" t="str">
        <f t="shared" ca="1" si="85"/>
        <v>Credito</v>
      </c>
      <c r="D1381">
        <f t="shared" ca="1" si="86"/>
        <v>83</v>
      </c>
      <c r="E1381" t="str">
        <f t="shared" ca="1" si="87"/>
        <v>true</v>
      </c>
    </row>
    <row r="1382" spans="1:5" x14ac:dyDescent="0.25">
      <c r="A1382">
        <v>1000001380</v>
      </c>
      <c r="B1382">
        <f t="shared" ca="1" si="84"/>
        <v>7009975</v>
      </c>
      <c r="C1382" t="str">
        <f t="shared" ca="1" si="85"/>
        <v>Ahorros</v>
      </c>
      <c r="D1382">
        <f t="shared" ca="1" si="86"/>
        <v>74</v>
      </c>
      <c r="E1382" t="str">
        <f t="shared" ca="1" si="87"/>
        <v>false</v>
      </c>
    </row>
    <row r="1383" spans="1:5" x14ac:dyDescent="0.25">
      <c r="A1383">
        <v>1000001381</v>
      </c>
      <c r="B1383">
        <f t="shared" ca="1" si="84"/>
        <v>5837798</v>
      </c>
      <c r="C1383" t="str">
        <f t="shared" ca="1" si="85"/>
        <v>Ahorros</v>
      </c>
      <c r="D1383">
        <f t="shared" ca="1" si="86"/>
        <v>93</v>
      </c>
      <c r="E1383" t="str">
        <f t="shared" ca="1" si="87"/>
        <v>true</v>
      </c>
    </row>
    <row r="1384" spans="1:5" x14ac:dyDescent="0.25">
      <c r="A1384">
        <v>1000001382</v>
      </c>
      <c r="B1384">
        <f t="shared" ca="1" si="84"/>
        <v>7473749</v>
      </c>
      <c r="C1384" t="str">
        <f t="shared" ca="1" si="85"/>
        <v>Ahorros</v>
      </c>
      <c r="D1384">
        <f t="shared" ca="1" si="86"/>
        <v>149</v>
      </c>
      <c r="E1384" t="str">
        <f t="shared" ca="1" si="87"/>
        <v>true</v>
      </c>
    </row>
    <row r="1385" spans="1:5" x14ac:dyDescent="0.25">
      <c r="A1385">
        <v>1000001383</v>
      </c>
      <c r="B1385">
        <f t="shared" ca="1" si="84"/>
        <v>8097367</v>
      </c>
      <c r="C1385" t="str">
        <f t="shared" ca="1" si="85"/>
        <v>Ahorros</v>
      </c>
      <c r="D1385">
        <f t="shared" ca="1" si="86"/>
        <v>92</v>
      </c>
      <c r="E1385" t="str">
        <f t="shared" ca="1" si="87"/>
        <v>true</v>
      </c>
    </row>
    <row r="1386" spans="1:5" x14ac:dyDescent="0.25">
      <c r="A1386">
        <v>1000001384</v>
      </c>
      <c r="B1386">
        <f t="shared" ca="1" si="84"/>
        <v>2163004</v>
      </c>
      <c r="C1386" t="str">
        <f t="shared" ca="1" si="85"/>
        <v>Credito</v>
      </c>
      <c r="D1386">
        <f t="shared" ca="1" si="86"/>
        <v>84</v>
      </c>
      <c r="E1386" t="str">
        <f t="shared" ca="1" si="87"/>
        <v>true</v>
      </c>
    </row>
    <row r="1387" spans="1:5" x14ac:dyDescent="0.25">
      <c r="A1387">
        <v>1000001385</v>
      </c>
      <c r="B1387">
        <f t="shared" ca="1" si="84"/>
        <v>5504437</v>
      </c>
      <c r="C1387" t="str">
        <f t="shared" ca="1" si="85"/>
        <v>Ahorros</v>
      </c>
      <c r="D1387">
        <f t="shared" ca="1" si="86"/>
        <v>124</v>
      </c>
      <c r="E1387" t="str">
        <f t="shared" ca="1" si="87"/>
        <v>false</v>
      </c>
    </row>
    <row r="1388" spans="1:5" x14ac:dyDescent="0.25">
      <c r="A1388">
        <v>1000001386</v>
      </c>
      <c r="B1388">
        <f t="shared" ca="1" si="84"/>
        <v>9226524</v>
      </c>
      <c r="C1388" t="str">
        <f t="shared" ca="1" si="85"/>
        <v>Ahorros</v>
      </c>
      <c r="D1388">
        <f t="shared" ca="1" si="86"/>
        <v>121</v>
      </c>
      <c r="E1388" t="str">
        <f t="shared" ca="1" si="87"/>
        <v>false</v>
      </c>
    </row>
    <row r="1389" spans="1:5" x14ac:dyDescent="0.25">
      <c r="A1389">
        <v>1000001387</v>
      </c>
      <c r="B1389">
        <f t="shared" ca="1" si="84"/>
        <v>8949088</v>
      </c>
      <c r="C1389" t="str">
        <f t="shared" ca="1" si="85"/>
        <v>Ahorros</v>
      </c>
      <c r="D1389">
        <f t="shared" ca="1" si="86"/>
        <v>34</v>
      </c>
      <c r="E1389" t="str">
        <f t="shared" ca="1" si="87"/>
        <v>false</v>
      </c>
    </row>
    <row r="1390" spans="1:5" x14ac:dyDescent="0.25">
      <c r="A1390">
        <v>1000001388</v>
      </c>
      <c r="B1390">
        <f t="shared" ca="1" si="84"/>
        <v>1974328</v>
      </c>
      <c r="C1390" t="str">
        <f t="shared" ca="1" si="85"/>
        <v>Credito</v>
      </c>
      <c r="D1390">
        <f t="shared" ca="1" si="86"/>
        <v>36</v>
      </c>
      <c r="E1390" t="str">
        <f t="shared" ca="1" si="87"/>
        <v>false</v>
      </c>
    </row>
    <row r="1391" spans="1:5" x14ac:dyDescent="0.25">
      <c r="A1391">
        <v>1000001389</v>
      </c>
      <c r="B1391">
        <f t="shared" ca="1" si="84"/>
        <v>9313121</v>
      </c>
      <c r="C1391" t="str">
        <f t="shared" ca="1" si="85"/>
        <v>Credito</v>
      </c>
      <c r="D1391">
        <f t="shared" ca="1" si="86"/>
        <v>124</v>
      </c>
      <c r="E1391" t="str">
        <f t="shared" ca="1" si="87"/>
        <v>false</v>
      </c>
    </row>
    <row r="1392" spans="1:5" x14ac:dyDescent="0.25">
      <c r="A1392">
        <v>1000001390</v>
      </c>
      <c r="B1392">
        <f t="shared" ca="1" si="84"/>
        <v>4286932</v>
      </c>
      <c r="C1392" t="str">
        <f t="shared" ca="1" si="85"/>
        <v>Ahorros</v>
      </c>
      <c r="D1392">
        <f t="shared" ca="1" si="86"/>
        <v>96</v>
      </c>
      <c r="E1392" t="str">
        <f t="shared" ca="1" si="87"/>
        <v>false</v>
      </c>
    </row>
    <row r="1393" spans="1:5" x14ac:dyDescent="0.25">
      <c r="A1393">
        <v>1000001391</v>
      </c>
      <c r="B1393">
        <f t="shared" ca="1" si="84"/>
        <v>6381194</v>
      </c>
      <c r="C1393" t="str">
        <f t="shared" ca="1" si="85"/>
        <v>Ahorros</v>
      </c>
      <c r="D1393">
        <f t="shared" ca="1" si="86"/>
        <v>30</v>
      </c>
      <c r="E1393" t="str">
        <f t="shared" ca="1" si="87"/>
        <v>false</v>
      </c>
    </row>
    <row r="1394" spans="1:5" x14ac:dyDescent="0.25">
      <c r="A1394">
        <v>1000001392</v>
      </c>
      <c r="B1394">
        <f t="shared" ca="1" si="84"/>
        <v>2891998</v>
      </c>
      <c r="C1394" t="str">
        <f t="shared" ca="1" si="85"/>
        <v>Credito</v>
      </c>
      <c r="D1394">
        <f t="shared" ca="1" si="86"/>
        <v>54</v>
      </c>
      <c r="E1394" t="str">
        <f t="shared" ca="1" si="87"/>
        <v>true</v>
      </c>
    </row>
    <row r="1395" spans="1:5" x14ac:dyDescent="0.25">
      <c r="A1395">
        <v>1000001393</v>
      </c>
      <c r="B1395">
        <f t="shared" ca="1" si="84"/>
        <v>4704422</v>
      </c>
      <c r="C1395" t="str">
        <f t="shared" ca="1" si="85"/>
        <v>Credito</v>
      </c>
      <c r="D1395">
        <f t="shared" ca="1" si="86"/>
        <v>66</v>
      </c>
      <c r="E1395" t="str">
        <f t="shared" ca="1" si="87"/>
        <v>true</v>
      </c>
    </row>
    <row r="1396" spans="1:5" x14ac:dyDescent="0.25">
      <c r="A1396">
        <v>1000001394</v>
      </c>
      <c r="B1396">
        <f t="shared" ca="1" si="84"/>
        <v>5837433</v>
      </c>
      <c r="C1396" t="str">
        <f t="shared" ca="1" si="85"/>
        <v>Ahorros</v>
      </c>
      <c r="D1396">
        <f t="shared" ca="1" si="86"/>
        <v>149</v>
      </c>
      <c r="E1396" t="str">
        <f t="shared" ca="1" si="87"/>
        <v>false</v>
      </c>
    </row>
    <row r="1397" spans="1:5" x14ac:dyDescent="0.25">
      <c r="A1397">
        <v>1000001395</v>
      </c>
      <c r="B1397">
        <f t="shared" ca="1" si="84"/>
        <v>3095959</v>
      </c>
      <c r="C1397" t="str">
        <f t="shared" ca="1" si="85"/>
        <v>Ahorros</v>
      </c>
      <c r="D1397">
        <f t="shared" ca="1" si="86"/>
        <v>122</v>
      </c>
      <c r="E1397" t="str">
        <f t="shared" ca="1" si="87"/>
        <v>true</v>
      </c>
    </row>
    <row r="1398" spans="1:5" x14ac:dyDescent="0.25">
      <c r="A1398">
        <v>1000001396</v>
      </c>
      <c r="B1398">
        <f t="shared" ca="1" si="84"/>
        <v>6478666</v>
      </c>
      <c r="C1398" t="str">
        <f t="shared" ca="1" si="85"/>
        <v>Ahorros</v>
      </c>
      <c r="D1398">
        <f t="shared" ca="1" si="86"/>
        <v>101</v>
      </c>
      <c r="E1398" t="str">
        <f t="shared" ca="1" si="87"/>
        <v>false</v>
      </c>
    </row>
    <row r="1399" spans="1:5" x14ac:dyDescent="0.25">
      <c r="A1399">
        <v>1000001397</v>
      </c>
      <c r="B1399">
        <f t="shared" ca="1" si="84"/>
        <v>8002960</v>
      </c>
      <c r="C1399" t="str">
        <f t="shared" ca="1" si="85"/>
        <v>Ahorros</v>
      </c>
      <c r="D1399">
        <f t="shared" ca="1" si="86"/>
        <v>20</v>
      </c>
      <c r="E1399" t="str">
        <f t="shared" ca="1" si="87"/>
        <v>false</v>
      </c>
    </row>
    <row r="1400" spans="1:5" x14ac:dyDescent="0.25">
      <c r="A1400">
        <v>1000001398</v>
      </c>
      <c r="B1400">
        <f t="shared" ca="1" si="84"/>
        <v>5157881</v>
      </c>
      <c r="C1400" t="str">
        <f t="shared" ca="1" si="85"/>
        <v>Ahorros</v>
      </c>
      <c r="D1400">
        <f t="shared" ca="1" si="86"/>
        <v>118</v>
      </c>
      <c r="E1400" t="str">
        <f t="shared" ca="1" si="87"/>
        <v>false</v>
      </c>
    </row>
    <row r="1401" spans="1:5" x14ac:dyDescent="0.25">
      <c r="A1401">
        <v>1000001399</v>
      </c>
      <c r="B1401">
        <f t="shared" ca="1" si="84"/>
        <v>5540879</v>
      </c>
      <c r="C1401" t="str">
        <f t="shared" ca="1" si="85"/>
        <v>Ahorros</v>
      </c>
      <c r="D1401">
        <f t="shared" ca="1" si="86"/>
        <v>53</v>
      </c>
      <c r="E1401" t="str">
        <f t="shared" ca="1" si="87"/>
        <v>false</v>
      </c>
    </row>
    <row r="1402" spans="1:5" x14ac:dyDescent="0.25">
      <c r="A1402">
        <v>1000001400</v>
      </c>
      <c r="B1402">
        <f t="shared" ca="1" si="84"/>
        <v>3161450</v>
      </c>
      <c r="C1402" t="str">
        <f t="shared" ca="1" si="85"/>
        <v>Credito</v>
      </c>
      <c r="D1402">
        <f t="shared" ca="1" si="86"/>
        <v>51</v>
      </c>
      <c r="E1402" t="str">
        <f t="shared" ca="1" si="87"/>
        <v>false</v>
      </c>
    </row>
    <row r="1403" spans="1:5" x14ac:dyDescent="0.25">
      <c r="A1403">
        <v>1000001401</v>
      </c>
      <c r="B1403">
        <f t="shared" ca="1" si="84"/>
        <v>3081849</v>
      </c>
      <c r="C1403" t="str">
        <f t="shared" ca="1" si="85"/>
        <v>Ahorros</v>
      </c>
      <c r="D1403">
        <f t="shared" ca="1" si="86"/>
        <v>41</v>
      </c>
      <c r="E1403" t="str">
        <f t="shared" ca="1" si="87"/>
        <v>true</v>
      </c>
    </row>
    <row r="1404" spans="1:5" x14ac:dyDescent="0.25">
      <c r="A1404">
        <v>1000001402</v>
      </c>
      <c r="B1404">
        <f t="shared" ca="1" si="84"/>
        <v>1508373</v>
      </c>
      <c r="C1404" t="str">
        <f t="shared" ca="1" si="85"/>
        <v>Ahorros</v>
      </c>
      <c r="D1404">
        <f t="shared" ca="1" si="86"/>
        <v>85</v>
      </c>
      <c r="E1404" t="str">
        <f t="shared" ca="1" si="87"/>
        <v>false</v>
      </c>
    </row>
    <row r="1405" spans="1:5" x14ac:dyDescent="0.25">
      <c r="A1405">
        <v>1000001403</v>
      </c>
      <c r="B1405">
        <f t="shared" ca="1" si="84"/>
        <v>2187004</v>
      </c>
      <c r="C1405" t="str">
        <f t="shared" ca="1" si="85"/>
        <v>Credito</v>
      </c>
      <c r="D1405">
        <f t="shared" ca="1" si="86"/>
        <v>5</v>
      </c>
      <c r="E1405" t="str">
        <f t="shared" ca="1" si="87"/>
        <v>false</v>
      </c>
    </row>
    <row r="1406" spans="1:5" x14ac:dyDescent="0.25">
      <c r="A1406">
        <v>1000001404</v>
      </c>
      <c r="B1406">
        <f t="shared" ca="1" si="84"/>
        <v>6644735</v>
      </c>
      <c r="C1406" t="str">
        <f t="shared" ca="1" si="85"/>
        <v>Credito</v>
      </c>
      <c r="D1406">
        <f t="shared" ca="1" si="86"/>
        <v>39</v>
      </c>
      <c r="E1406" t="str">
        <f t="shared" ca="1" si="87"/>
        <v>true</v>
      </c>
    </row>
    <row r="1407" spans="1:5" x14ac:dyDescent="0.25">
      <c r="A1407">
        <v>1000001405</v>
      </c>
      <c r="B1407">
        <f t="shared" ca="1" si="84"/>
        <v>1146583</v>
      </c>
      <c r="C1407" t="str">
        <f t="shared" ca="1" si="85"/>
        <v>Ahorros</v>
      </c>
      <c r="D1407">
        <f t="shared" ca="1" si="86"/>
        <v>62</v>
      </c>
      <c r="E1407" t="str">
        <f t="shared" ca="1" si="87"/>
        <v>true</v>
      </c>
    </row>
    <row r="1408" spans="1:5" x14ac:dyDescent="0.25">
      <c r="A1408">
        <v>1000001406</v>
      </c>
      <c r="B1408">
        <f t="shared" ca="1" si="84"/>
        <v>633976</v>
      </c>
      <c r="C1408" t="str">
        <f t="shared" ca="1" si="85"/>
        <v>Ahorros</v>
      </c>
      <c r="D1408">
        <f t="shared" ca="1" si="86"/>
        <v>38</v>
      </c>
      <c r="E1408" t="str">
        <f t="shared" ca="1" si="87"/>
        <v>true</v>
      </c>
    </row>
    <row r="1409" spans="1:5" x14ac:dyDescent="0.25">
      <c r="A1409">
        <v>1000001407</v>
      </c>
      <c r="B1409">
        <f t="shared" ca="1" si="84"/>
        <v>7645122</v>
      </c>
      <c r="C1409" t="str">
        <f t="shared" ca="1" si="85"/>
        <v>Ahorros</v>
      </c>
      <c r="D1409">
        <f t="shared" ca="1" si="86"/>
        <v>91</v>
      </c>
      <c r="E1409" t="str">
        <f t="shared" ca="1" si="87"/>
        <v>false</v>
      </c>
    </row>
    <row r="1410" spans="1:5" x14ac:dyDescent="0.25">
      <c r="A1410">
        <v>1000001408</v>
      </c>
      <c r="B1410">
        <f t="shared" ca="1" si="84"/>
        <v>992839</v>
      </c>
      <c r="C1410" t="str">
        <f t="shared" ca="1" si="85"/>
        <v>Ahorros</v>
      </c>
      <c r="D1410">
        <f t="shared" ca="1" si="86"/>
        <v>19</v>
      </c>
      <c r="E1410" t="str">
        <f t="shared" ca="1" si="87"/>
        <v>false</v>
      </c>
    </row>
    <row r="1411" spans="1:5" x14ac:dyDescent="0.25">
      <c r="A1411">
        <v>1000001409</v>
      </c>
      <c r="B1411">
        <f t="shared" ref="B1411:B1474" ca="1" si="88">RANDBETWEEN(0,10000000)</f>
        <v>287083</v>
      </c>
      <c r="C1411" t="str">
        <f t="shared" ref="C1411:C1474" ca="1" si="89">CHOOSE(RANDBETWEEN(1,2),"Ahorros","Credito")</f>
        <v>Credito</v>
      </c>
      <c r="D1411">
        <f t="shared" ref="D1411:D1474" ca="1" si="90">RANDBETWEEN(1,150)</f>
        <v>147</v>
      </c>
      <c r="E1411" t="str">
        <f t="shared" ref="E1411:E1474" ca="1" si="91">CHOOSE(RANDBETWEEN(1,2),"true","false")</f>
        <v>false</v>
      </c>
    </row>
    <row r="1412" spans="1:5" x14ac:dyDescent="0.25">
      <c r="A1412">
        <v>1000001410</v>
      </c>
      <c r="B1412">
        <f t="shared" ca="1" si="88"/>
        <v>6315514</v>
      </c>
      <c r="C1412" t="str">
        <f t="shared" ca="1" si="89"/>
        <v>Ahorros</v>
      </c>
      <c r="D1412">
        <f t="shared" ca="1" si="90"/>
        <v>144</v>
      </c>
      <c r="E1412" t="str">
        <f t="shared" ca="1" si="91"/>
        <v>false</v>
      </c>
    </row>
    <row r="1413" spans="1:5" x14ac:dyDescent="0.25">
      <c r="A1413">
        <v>1000001411</v>
      </c>
      <c r="B1413">
        <f t="shared" ca="1" si="88"/>
        <v>7811884</v>
      </c>
      <c r="C1413" t="str">
        <f t="shared" ca="1" si="89"/>
        <v>Credito</v>
      </c>
      <c r="D1413">
        <f t="shared" ca="1" si="90"/>
        <v>41</v>
      </c>
      <c r="E1413" t="str">
        <f t="shared" ca="1" si="91"/>
        <v>true</v>
      </c>
    </row>
    <row r="1414" spans="1:5" x14ac:dyDescent="0.25">
      <c r="A1414">
        <v>1000001412</v>
      </c>
      <c r="B1414">
        <f t="shared" ca="1" si="88"/>
        <v>9939729</v>
      </c>
      <c r="C1414" t="str">
        <f t="shared" ca="1" si="89"/>
        <v>Ahorros</v>
      </c>
      <c r="D1414">
        <f t="shared" ca="1" si="90"/>
        <v>107</v>
      </c>
      <c r="E1414" t="str">
        <f t="shared" ca="1" si="91"/>
        <v>true</v>
      </c>
    </row>
    <row r="1415" spans="1:5" x14ac:dyDescent="0.25">
      <c r="A1415">
        <v>1000001413</v>
      </c>
      <c r="B1415">
        <f t="shared" ca="1" si="88"/>
        <v>9946408</v>
      </c>
      <c r="C1415" t="str">
        <f t="shared" ca="1" si="89"/>
        <v>Credito</v>
      </c>
      <c r="D1415">
        <f t="shared" ca="1" si="90"/>
        <v>49</v>
      </c>
      <c r="E1415" t="str">
        <f t="shared" ca="1" si="91"/>
        <v>true</v>
      </c>
    </row>
    <row r="1416" spans="1:5" x14ac:dyDescent="0.25">
      <c r="A1416">
        <v>1000001414</v>
      </c>
      <c r="B1416">
        <f t="shared" ca="1" si="88"/>
        <v>2319450</v>
      </c>
      <c r="C1416" t="str">
        <f t="shared" ca="1" si="89"/>
        <v>Credito</v>
      </c>
      <c r="D1416">
        <f t="shared" ca="1" si="90"/>
        <v>95</v>
      </c>
      <c r="E1416" t="str">
        <f t="shared" ca="1" si="91"/>
        <v>true</v>
      </c>
    </row>
    <row r="1417" spans="1:5" x14ac:dyDescent="0.25">
      <c r="A1417">
        <v>1000001415</v>
      </c>
      <c r="B1417">
        <f t="shared" ca="1" si="88"/>
        <v>7570238</v>
      </c>
      <c r="C1417" t="str">
        <f t="shared" ca="1" si="89"/>
        <v>Credito</v>
      </c>
      <c r="D1417">
        <f t="shared" ca="1" si="90"/>
        <v>150</v>
      </c>
      <c r="E1417" t="str">
        <f t="shared" ca="1" si="91"/>
        <v>false</v>
      </c>
    </row>
    <row r="1418" spans="1:5" x14ac:dyDescent="0.25">
      <c r="A1418">
        <v>1000001416</v>
      </c>
      <c r="B1418">
        <f t="shared" ca="1" si="88"/>
        <v>6834400</v>
      </c>
      <c r="C1418" t="str">
        <f t="shared" ca="1" si="89"/>
        <v>Ahorros</v>
      </c>
      <c r="D1418">
        <f t="shared" ca="1" si="90"/>
        <v>143</v>
      </c>
      <c r="E1418" t="str">
        <f t="shared" ca="1" si="91"/>
        <v>false</v>
      </c>
    </row>
    <row r="1419" spans="1:5" x14ac:dyDescent="0.25">
      <c r="A1419">
        <v>1000001417</v>
      </c>
      <c r="B1419">
        <f t="shared" ca="1" si="88"/>
        <v>35058</v>
      </c>
      <c r="C1419" t="str">
        <f t="shared" ca="1" si="89"/>
        <v>Credito</v>
      </c>
      <c r="D1419">
        <f t="shared" ca="1" si="90"/>
        <v>147</v>
      </c>
      <c r="E1419" t="str">
        <f t="shared" ca="1" si="91"/>
        <v>false</v>
      </c>
    </row>
    <row r="1420" spans="1:5" x14ac:dyDescent="0.25">
      <c r="A1420">
        <v>1000001418</v>
      </c>
      <c r="B1420">
        <f t="shared" ca="1" si="88"/>
        <v>6832832</v>
      </c>
      <c r="C1420" t="str">
        <f t="shared" ca="1" si="89"/>
        <v>Credito</v>
      </c>
      <c r="D1420">
        <f t="shared" ca="1" si="90"/>
        <v>122</v>
      </c>
      <c r="E1420" t="str">
        <f t="shared" ca="1" si="91"/>
        <v>false</v>
      </c>
    </row>
    <row r="1421" spans="1:5" x14ac:dyDescent="0.25">
      <c r="A1421">
        <v>1000001419</v>
      </c>
      <c r="B1421">
        <f t="shared" ca="1" si="88"/>
        <v>6076625</v>
      </c>
      <c r="C1421" t="str">
        <f t="shared" ca="1" si="89"/>
        <v>Credito</v>
      </c>
      <c r="D1421">
        <f t="shared" ca="1" si="90"/>
        <v>27</v>
      </c>
      <c r="E1421" t="str">
        <f t="shared" ca="1" si="91"/>
        <v>true</v>
      </c>
    </row>
    <row r="1422" spans="1:5" x14ac:dyDescent="0.25">
      <c r="A1422">
        <v>1000001420</v>
      </c>
      <c r="B1422">
        <f t="shared" ca="1" si="88"/>
        <v>8478808</v>
      </c>
      <c r="C1422" t="str">
        <f t="shared" ca="1" si="89"/>
        <v>Credito</v>
      </c>
      <c r="D1422">
        <f t="shared" ca="1" si="90"/>
        <v>80</v>
      </c>
      <c r="E1422" t="str">
        <f t="shared" ca="1" si="91"/>
        <v>false</v>
      </c>
    </row>
    <row r="1423" spans="1:5" x14ac:dyDescent="0.25">
      <c r="A1423">
        <v>1000001421</v>
      </c>
      <c r="B1423">
        <f t="shared" ca="1" si="88"/>
        <v>1953371</v>
      </c>
      <c r="C1423" t="str">
        <f t="shared" ca="1" si="89"/>
        <v>Credito</v>
      </c>
      <c r="D1423">
        <f t="shared" ca="1" si="90"/>
        <v>75</v>
      </c>
      <c r="E1423" t="str">
        <f t="shared" ca="1" si="91"/>
        <v>true</v>
      </c>
    </row>
    <row r="1424" spans="1:5" x14ac:dyDescent="0.25">
      <c r="A1424">
        <v>1000001422</v>
      </c>
      <c r="B1424">
        <f t="shared" ca="1" si="88"/>
        <v>440933</v>
      </c>
      <c r="C1424" t="str">
        <f t="shared" ca="1" si="89"/>
        <v>Credito</v>
      </c>
      <c r="D1424">
        <f t="shared" ca="1" si="90"/>
        <v>115</v>
      </c>
      <c r="E1424" t="str">
        <f t="shared" ca="1" si="91"/>
        <v>true</v>
      </c>
    </row>
    <row r="1425" spans="1:5" x14ac:dyDescent="0.25">
      <c r="A1425">
        <v>1000001423</v>
      </c>
      <c r="B1425">
        <f t="shared" ca="1" si="88"/>
        <v>7858191</v>
      </c>
      <c r="C1425" t="str">
        <f t="shared" ca="1" si="89"/>
        <v>Ahorros</v>
      </c>
      <c r="D1425">
        <f t="shared" ca="1" si="90"/>
        <v>89</v>
      </c>
      <c r="E1425" t="str">
        <f t="shared" ca="1" si="91"/>
        <v>false</v>
      </c>
    </row>
    <row r="1426" spans="1:5" x14ac:dyDescent="0.25">
      <c r="A1426">
        <v>1000001424</v>
      </c>
      <c r="B1426">
        <f t="shared" ca="1" si="88"/>
        <v>7928890</v>
      </c>
      <c r="C1426" t="str">
        <f t="shared" ca="1" si="89"/>
        <v>Ahorros</v>
      </c>
      <c r="D1426">
        <f t="shared" ca="1" si="90"/>
        <v>73</v>
      </c>
      <c r="E1426" t="str">
        <f t="shared" ca="1" si="91"/>
        <v>true</v>
      </c>
    </row>
    <row r="1427" spans="1:5" x14ac:dyDescent="0.25">
      <c r="A1427">
        <v>1000001425</v>
      </c>
      <c r="B1427">
        <f t="shared" ca="1" si="88"/>
        <v>7750723</v>
      </c>
      <c r="C1427" t="str">
        <f t="shared" ca="1" si="89"/>
        <v>Ahorros</v>
      </c>
      <c r="D1427">
        <f t="shared" ca="1" si="90"/>
        <v>43</v>
      </c>
      <c r="E1427" t="str">
        <f t="shared" ca="1" si="91"/>
        <v>false</v>
      </c>
    </row>
    <row r="1428" spans="1:5" x14ac:dyDescent="0.25">
      <c r="A1428">
        <v>1000001426</v>
      </c>
      <c r="B1428">
        <f t="shared" ca="1" si="88"/>
        <v>1926646</v>
      </c>
      <c r="C1428" t="str">
        <f t="shared" ca="1" si="89"/>
        <v>Ahorros</v>
      </c>
      <c r="D1428">
        <f t="shared" ca="1" si="90"/>
        <v>133</v>
      </c>
      <c r="E1428" t="str">
        <f t="shared" ca="1" si="91"/>
        <v>true</v>
      </c>
    </row>
    <row r="1429" spans="1:5" x14ac:dyDescent="0.25">
      <c r="A1429">
        <v>1000001427</v>
      </c>
      <c r="B1429">
        <f t="shared" ca="1" si="88"/>
        <v>7571314</v>
      </c>
      <c r="C1429" t="str">
        <f t="shared" ca="1" si="89"/>
        <v>Credito</v>
      </c>
      <c r="D1429">
        <f t="shared" ca="1" si="90"/>
        <v>87</v>
      </c>
      <c r="E1429" t="str">
        <f t="shared" ca="1" si="91"/>
        <v>false</v>
      </c>
    </row>
    <row r="1430" spans="1:5" x14ac:dyDescent="0.25">
      <c r="A1430">
        <v>1000001428</v>
      </c>
      <c r="B1430">
        <f t="shared" ca="1" si="88"/>
        <v>2072880</v>
      </c>
      <c r="C1430" t="str">
        <f t="shared" ca="1" si="89"/>
        <v>Credito</v>
      </c>
      <c r="D1430">
        <f t="shared" ca="1" si="90"/>
        <v>104</v>
      </c>
      <c r="E1430" t="str">
        <f t="shared" ca="1" si="91"/>
        <v>false</v>
      </c>
    </row>
    <row r="1431" spans="1:5" x14ac:dyDescent="0.25">
      <c r="A1431">
        <v>1000001429</v>
      </c>
      <c r="B1431">
        <f t="shared" ca="1" si="88"/>
        <v>9843328</v>
      </c>
      <c r="C1431" t="str">
        <f t="shared" ca="1" si="89"/>
        <v>Ahorros</v>
      </c>
      <c r="D1431">
        <f t="shared" ca="1" si="90"/>
        <v>145</v>
      </c>
      <c r="E1431" t="str">
        <f t="shared" ca="1" si="91"/>
        <v>true</v>
      </c>
    </row>
    <row r="1432" spans="1:5" x14ac:dyDescent="0.25">
      <c r="A1432">
        <v>1000001430</v>
      </c>
      <c r="B1432">
        <f t="shared" ca="1" si="88"/>
        <v>5946874</v>
      </c>
      <c r="C1432" t="str">
        <f t="shared" ca="1" si="89"/>
        <v>Credito</v>
      </c>
      <c r="D1432">
        <f t="shared" ca="1" si="90"/>
        <v>134</v>
      </c>
      <c r="E1432" t="str">
        <f t="shared" ca="1" si="91"/>
        <v>true</v>
      </c>
    </row>
    <row r="1433" spans="1:5" x14ac:dyDescent="0.25">
      <c r="A1433">
        <v>1000001431</v>
      </c>
      <c r="B1433">
        <f t="shared" ca="1" si="88"/>
        <v>1207017</v>
      </c>
      <c r="C1433" t="str">
        <f t="shared" ca="1" si="89"/>
        <v>Ahorros</v>
      </c>
      <c r="D1433">
        <f t="shared" ca="1" si="90"/>
        <v>80</v>
      </c>
      <c r="E1433" t="str">
        <f t="shared" ca="1" si="91"/>
        <v>true</v>
      </c>
    </row>
    <row r="1434" spans="1:5" x14ac:dyDescent="0.25">
      <c r="A1434">
        <v>1000001432</v>
      </c>
      <c r="B1434">
        <f t="shared" ca="1" si="88"/>
        <v>3212795</v>
      </c>
      <c r="C1434" t="str">
        <f t="shared" ca="1" si="89"/>
        <v>Credito</v>
      </c>
      <c r="D1434">
        <f t="shared" ca="1" si="90"/>
        <v>133</v>
      </c>
      <c r="E1434" t="str">
        <f t="shared" ca="1" si="91"/>
        <v>false</v>
      </c>
    </row>
    <row r="1435" spans="1:5" x14ac:dyDescent="0.25">
      <c r="A1435">
        <v>1000001433</v>
      </c>
      <c r="B1435">
        <f t="shared" ca="1" si="88"/>
        <v>5362665</v>
      </c>
      <c r="C1435" t="str">
        <f t="shared" ca="1" si="89"/>
        <v>Credito</v>
      </c>
      <c r="D1435">
        <f t="shared" ca="1" si="90"/>
        <v>106</v>
      </c>
      <c r="E1435" t="str">
        <f t="shared" ca="1" si="91"/>
        <v>false</v>
      </c>
    </row>
    <row r="1436" spans="1:5" x14ac:dyDescent="0.25">
      <c r="A1436">
        <v>1000001434</v>
      </c>
      <c r="B1436">
        <f t="shared" ca="1" si="88"/>
        <v>6362723</v>
      </c>
      <c r="C1436" t="str">
        <f t="shared" ca="1" si="89"/>
        <v>Ahorros</v>
      </c>
      <c r="D1436">
        <f t="shared" ca="1" si="90"/>
        <v>149</v>
      </c>
      <c r="E1436" t="str">
        <f t="shared" ca="1" si="91"/>
        <v>true</v>
      </c>
    </row>
    <row r="1437" spans="1:5" x14ac:dyDescent="0.25">
      <c r="A1437">
        <v>1000001435</v>
      </c>
      <c r="B1437">
        <f t="shared" ca="1" si="88"/>
        <v>8814605</v>
      </c>
      <c r="C1437" t="str">
        <f t="shared" ca="1" si="89"/>
        <v>Credito</v>
      </c>
      <c r="D1437">
        <f t="shared" ca="1" si="90"/>
        <v>94</v>
      </c>
      <c r="E1437" t="str">
        <f t="shared" ca="1" si="91"/>
        <v>false</v>
      </c>
    </row>
    <row r="1438" spans="1:5" x14ac:dyDescent="0.25">
      <c r="A1438">
        <v>1000001436</v>
      </c>
      <c r="B1438">
        <f t="shared" ca="1" si="88"/>
        <v>7150668</v>
      </c>
      <c r="C1438" t="str">
        <f t="shared" ca="1" si="89"/>
        <v>Ahorros</v>
      </c>
      <c r="D1438">
        <f t="shared" ca="1" si="90"/>
        <v>20</v>
      </c>
      <c r="E1438" t="str">
        <f t="shared" ca="1" si="91"/>
        <v>false</v>
      </c>
    </row>
    <row r="1439" spans="1:5" x14ac:dyDescent="0.25">
      <c r="A1439">
        <v>1000001437</v>
      </c>
      <c r="B1439">
        <f t="shared" ca="1" si="88"/>
        <v>5339779</v>
      </c>
      <c r="C1439" t="str">
        <f t="shared" ca="1" si="89"/>
        <v>Ahorros</v>
      </c>
      <c r="D1439">
        <f t="shared" ca="1" si="90"/>
        <v>100</v>
      </c>
      <c r="E1439" t="str">
        <f t="shared" ca="1" si="91"/>
        <v>false</v>
      </c>
    </row>
    <row r="1440" spans="1:5" x14ac:dyDescent="0.25">
      <c r="A1440">
        <v>1000001438</v>
      </c>
      <c r="B1440">
        <f t="shared" ca="1" si="88"/>
        <v>4540641</v>
      </c>
      <c r="C1440" t="str">
        <f t="shared" ca="1" si="89"/>
        <v>Credito</v>
      </c>
      <c r="D1440">
        <f t="shared" ca="1" si="90"/>
        <v>133</v>
      </c>
      <c r="E1440" t="str">
        <f t="shared" ca="1" si="91"/>
        <v>true</v>
      </c>
    </row>
    <row r="1441" spans="1:5" x14ac:dyDescent="0.25">
      <c r="A1441">
        <v>1000001439</v>
      </c>
      <c r="B1441">
        <f t="shared" ca="1" si="88"/>
        <v>8005826</v>
      </c>
      <c r="C1441" t="str">
        <f t="shared" ca="1" si="89"/>
        <v>Ahorros</v>
      </c>
      <c r="D1441">
        <f t="shared" ca="1" si="90"/>
        <v>124</v>
      </c>
      <c r="E1441" t="str">
        <f t="shared" ca="1" si="91"/>
        <v>true</v>
      </c>
    </row>
    <row r="1442" spans="1:5" x14ac:dyDescent="0.25">
      <c r="A1442">
        <v>1000001440</v>
      </c>
      <c r="B1442">
        <f t="shared" ca="1" si="88"/>
        <v>8793410</v>
      </c>
      <c r="C1442" t="str">
        <f t="shared" ca="1" si="89"/>
        <v>Ahorros</v>
      </c>
      <c r="D1442">
        <f t="shared" ca="1" si="90"/>
        <v>59</v>
      </c>
      <c r="E1442" t="str">
        <f t="shared" ca="1" si="91"/>
        <v>false</v>
      </c>
    </row>
    <row r="1443" spans="1:5" x14ac:dyDescent="0.25">
      <c r="A1443">
        <v>1000001441</v>
      </c>
      <c r="B1443">
        <f t="shared" ca="1" si="88"/>
        <v>8188131</v>
      </c>
      <c r="C1443" t="str">
        <f t="shared" ca="1" si="89"/>
        <v>Credito</v>
      </c>
      <c r="D1443">
        <f t="shared" ca="1" si="90"/>
        <v>128</v>
      </c>
      <c r="E1443" t="str">
        <f t="shared" ca="1" si="91"/>
        <v>false</v>
      </c>
    </row>
    <row r="1444" spans="1:5" x14ac:dyDescent="0.25">
      <c r="A1444">
        <v>1000001442</v>
      </c>
      <c r="B1444">
        <f t="shared" ca="1" si="88"/>
        <v>7593338</v>
      </c>
      <c r="C1444" t="str">
        <f t="shared" ca="1" si="89"/>
        <v>Credito</v>
      </c>
      <c r="D1444">
        <f t="shared" ca="1" si="90"/>
        <v>81</v>
      </c>
      <c r="E1444" t="str">
        <f t="shared" ca="1" si="91"/>
        <v>false</v>
      </c>
    </row>
    <row r="1445" spans="1:5" x14ac:dyDescent="0.25">
      <c r="A1445">
        <v>1000001443</v>
      </c>
      <c r="B1445">
        <f t="shared" ca="1" si="88"/>
        <v>4998130</v>
      </c>
      <c r="C1445" t="str">
        <f t="shared" ca="1" si="89"/>
        <v>Ahorros</v>
      </c>
      <c r="D1445">
        <f t="shared" ca="1" si="90"/>
        <v>51</v>
      </c>
      <c r="E1445" t="str">
        <f t="shared" ca="1" si="91"/>
        <v>false</v>
      </c>
    </row>
    <row r="1446" spans="1:5" x14ac:dyDescent="0.25">
      <c r="A1446">
        <v>1000001444</v>
      </c>
      <c r="B1446">
        <f t="shared" ca="1" si="88"/>
        <v>1316432</v>
      </c>
      <c r="C1446" t="str">
        <f t="shared" ca="1" si="89"/>
        <v>Ahorros</v>
      </c>
      <c r="D1446">
        <f t="shared" ca="1" si="90"/>
        <v>144</v>
      </c>
      <c r="E1446" t="str">
        <f t="shared" ca="1" si="91"/>
        <v>false</v>
      </c>
    </row>
    <row r="1447" spans="1:5" x14ac:dyDescent="0.25">
      <c r="A1447">
        <v>1000001445</v>
      </c>
      <c r="B1447">
        <f t="shared" ca="1" si="88"/>
        <v>3824756</v>
      </c>
      <c r="C1447" t="str">
        <f t="shared" ca="1" si="89"/>
        <v>Ahorros</v>
      </c>
      <c r="D1447">
        <f t="shared" ca="1" si="90"/>
        <v>62</v>
      </c>
      <c r="E1447" t="str">
        <f t="shared" ca="1" si="91"/>
        <v>false</v>
      </c>
    </row>
    <row r="1448" spans="1:5" x14ac:dyDescent="0.25">
      <c r="A1448">
        <v>1000001446</v>
      </c>
      <c r="B1448">
        <f t="shared" ca="1" si="88"/>
        <v>6986074</v>
      </c>
      <c r="C1448" t="str">
        <f t="shared" ca="1" si="89"/>
        <v>Credito</v>
      </c>
      <c r="D1448">
        <f t="shared" ca="1" si="90"/>
        <v>27</v>
      </c>
      <c r="E1448" t="str">
        <f t="shared" ca="1" si="91"/>
        <v>false</v>
      </c>
    </row>
    <row r="1449" spans="1:5" x14ac:dyDescent="0.25">
      <c r="A1449">
        <v>1000001447</v>
      </c>
      <c r="B1449">
        <f t="shared" ca="1" si="88"/>
        <v>3082079</v>
      </c>
      <c r="C1449" t="str">
        <f t="shared" ca="1" si="89"/>
        <v>Ahorros</v>
      </c>
      <c r="D1449">
        <f t="shared" ca="1" si="90"/>
        <v>83</v>
      </c>
      <c r="E1449" t="str">
        <f t="shared" ca="1" si="91"/>
        <v>false</v>
      </c>
    </row>
    <row r="1450" spans="1:5" x14ac:dyDescent="0.25">
      <c r="A1450">
        <v>1000001448</v>
      </c>
      <c r="B1450">
        <f t="shared" ca="1" si="88"/>
        <v>5920061</v>
      </c>
      <c r="C1450" t="str">
        <f t="shared" ca="1" si="89"/>
        <v>Credito</v>
      </c>
      <c r="D1450">
        <f t="shared" ca="1" si="90"/>
        <v>96</v>
      </c>
      <c r="E1450" t="str">
        <f t="shared" ca="1" si="91"/>
        <v>false</v>
      </c>
    </row>
    <row r="1451" spans="1:5" x14ac:dyDescent="0.25">
      <c r="A1451">
        <v>1000001449</v>
      </c>
      <c r="B1451">
        <f t="shared" ca="1" si="88"/>
        <v>2063329</v>
      </c>
      <c r="C1451" t="str">
        <f t="shared" ca="1" si="89"/>
        <v>Credito</v>
      </c>
      <c r="D1451">
        <f t="shared" ca="1" si="90"/>
        <v>139</v>
      </c>
      <c r="E1451" t="str">
        <f t="shared" ca="1" si="91"/>
        <v>false</v>
      </c>
    </row>
    <row r="1452" spans="1:5" x14ac:dyDescent="0.25">
      <c r="A1452">
        <v>1000001450</v>
      </c>
      <c r="B1452">
        <f t="shared" ca="1" si="88"/>
        <v>1435586</v>
      </c>
      <c r="C1452" t="str">
        <f t="shared" ca="1" si="89"/>
        <v>Ahorros</v>
      </c>
      <c r="D1452">
        <f t="shared" ca="1" si="90"/>
        <v>48</v>
      </c>
      <c r="E1452" t="str">
        <f t="shared" ca="1" si="91"/>
        <v>true</v>
      </c>
    </row>
    <row r="1453" spans="1:5" x14ac:dyDescent="0.25">
      <c r="A1453">
        <v>1000001451</v>
      </c>
      <c r="B1453">
        <f t="shared" ca="1" si="88"/>
        <v>9350525</v>
      </c>
      <c r="C1453" t="str">
        <f t="shared" ca="1" si="89"/>
        <v>Credito</v>
      </c>
      <c r="D1453">
        <f t="shared" ca="1" si="90"/>
        <v>59</v>
      </c>
      <c r="E1453" t="str">
        <f t="shared" ca="1" si="91"/>
        <v>false</v>
      </c>
    </row>
    <row r="1454" spans="1:5" x14ac:dyDescent="0.25">
      <c r="A1454">
        <v>1000001452</v>
      </c>
      <c r="B1454">
        <f t="shared" ca="1" si="88"/>
        <v>4646237</v>
      </c>
      <c r="C1454" t="str">
        <f t="shared" ca="1" si="89"/>
        <v>Credito</v>
      </c>
      <c r="D1454">
        <f t="shared" ca="1" si="90"/>
        <v>122</v>
      </c>
      <c r="E1454" t="str">
        <f t="shared" ca="1" si="91"/>
        <v>false</v>
      </c>
    </row>
    <row r="1455" spans="1:5" x14ac:dyDescent="0.25">
      <c r="A1455">
        <v>1000001453</v>
      </c>
      <c r="B1455">
        <f t="shared" ca="1" si="88"/>
        <v>3814613</v>
      </c>
      <c r="C1455" t="str">
        <f t="shared" ca="1" si="89"/>
        <v>Credito</v>
      </c>
      <c r="D1455">
        <f t="shared" ca="1" si="90"/>
        <v>11</v>
      </c>
      <c r="E1455" t="str">
        <f t="shared" ca="1" si="91"/>
        <v>true</v>
      </c>
    </row>
    <row r="1456" spans="1:5" x14ac:dyDescent="0.25">
      <c r="A1456">
        <v>1000001454</v>
      </c>
      <c r="B1456">
        <f t="shared" ca="1" si="88"/>
        <v>4852782</v>
      </c>
      <c r="C1456" t="str">
        <f t="shared" ca="1" si="89"/>
        <v>Ahorros</v>
      </c>
      <c r="D1456">
        <f t="shared" ca="1" si="90"/>
        <v>147</v>
      </c>
      <c r="E1456" t="str">
        <f t="shared" ca="1" si="91"/>
        <v>true</v>
      </c>
    </row>
    <row r="1457" spans="1:5" x14ac:dyDescent="0.25">
      <c r="A1457">
        <v>1000001455</v>
      </c>
      <c r="B1457">
        <f t="shared" ca="1" si="88"/>
        <v>9327484</v>
      </c>
      <c r="C1457" t="str">
        <f t="shared" ca="1" si="89"/>
        <v>Ahorros</v>
      </c>
      <c r="D1457">
        <f t="shared" ca="1" si="90"/>
        <v>93</v>
      </c>
      <c r="E1457" t="str">
        <f t="shared" ca="1" si="91"/>
        <v>true</v>
      </c>
    </row>
    <row r="1458" spans="1:5" x14ac:dyDescent="0.25">
      <c r="A1458">
        <v>1000001456</v>
      </c>
      <c r="B1458">
        <f t="shared" ca="1" si="88"/>
        <v>412143</v>
      </c>
      <c r="C1458" t="str">
        <f t="shared" ca="1" si="89"/>
        <v>Ahorros</v>
      </c>
      <c r="D1458">
        <f t="shared" ca="1" si="90"/>
        <v>128</v>
      </c>
      <c r="E1458" t="str">
        <f t="shared" ca="1" si="91"/>
        <v>false</v>
      </c>
    </row>
    <row r="1459" spans="1:5" x14ac:dyDescent="0.25">
      <c r="A1459">
        <v>1000001457</v>
      </c>
      <c r="B1459">
        <f t="shared" ca="1" si="88"/>
        <v>9343996</v>
      </c>
      <c r="C1459" t="str">
        <f t="shared" ca="1" si="89"/>
        <v>Ahorros</v>
      </c>
      <c r="D1459">
        <f t="shared" ca="1" si="90"/>
        <v>132</v>
      </c>
      <c r="E1459" t="str">
        <f t="shared" ca="1" si="91"/>
        <v>false</v>
      </c>
    </row>
    <row r="1460" spans="1:5" x14ac:dyDescent="0.25">
      <c r="A1460">
        <v>1000001458</v>
      </c>
      <c r="B1460">
        <f t="shared" ca="1" si="88"/>
        <v>1594311</v>
      </c>
      <c r="C1460" t="str">
        <f t="shared" ca="1" si="89"/>
        <v>Ahorros</v>
      </c>
      <c r="D1460">
        <f t="shared" ca="1" si="90"/>
        <v>106</v>
      </c>
      <c r="E1460" t="str">
        <f t="shared" ca="1" si="91"/>
        <v>true</v>
      </c>
    </row>
    <row r="1461" spans="1:5" x14ac:dyDescent="0.25">
      <c r="A1461">
        <v>1000001459</v>
      </c>
      <c r="B1461">
        <f t="shared" ca="1" si="88"/>
        <v>3970023</v>
      </c>
      <c r="C1461" t="str">
        <f t="shared" ca="1" si="89"/>
        <v>Ahorros</v>
      </c>
      <c r="D1461">
        <f t="shared" ca="1" si="90"/>
        <v>116</v>
      </c>
      <c r="E1461" t="str">
        <f t="shared" ca="1" si="91"/>
        <v>true</v>
      </c>
    </row>
    <row r="1462" spans="1:5" x14ac:dyDescent="0.25">
      <c r="A1462">
        <v>1000001460</v>
      </c>
      <c r="B1462">
        <f t="shared" ca="1" si="88"/>
        <v>4298479</v>
      </c>
      <c r="C1462" t="str">
        <f t="shared" ca="1" si="89"/>
        <v>Credito</v>
      </c>
      <c r="D1462">
        <f t="shared" ca="1" si="90"/>
        <v>71</v>
      </c>
      <c r="E1462" t="str">
        <f t="shared" ca="1" si="91"/>
        <v>true</v>
      </c>
    </row>
    <row r="1463" spans="1:5" x14ac:dyDescent="0.25">
      <c r="A1463">
        <v>1000001461</v>
      </c>
      <c r="B1463">
        <f t="shared" ca="1" si="88"/>
        <v>819522</v>
      </c>
      <c r="C1463" t="str">
        <f t="shared" ca="1" si="89"/>
        <v>Ahorros</v>
      </c>
      <c r="D1463">
        <f t="shared" ca="1" si="90"/>
        <v>43</v>
      </c>
      <c r="E1463" t="str">
        <f t="shared" ca="1" si="91"/>
        <v>false</v>
      </c>
    </row>
    <row r="1464" spans="1:5" x14ac:dyDescent="0.25">
      <c r="A1464">
        <v>1000001462</v>
      </c>
      <c r="B1464">
        <f t="shared" ca="1" si="88"/>
        <v>5951622</v>
      </c>
      <c r="C1464" t="str">
        <f t="shared" ca="1" si="89"/>
        <v>Ahorros</v>
      </c>
      <c r="D1464">
        <f t="shared" ca="1" si="90"/>
        <v>79</v>
      </c>
      <c r="E1464" t="str">
        <f t="shared" ca="1" si="91"/>
        <v>true</v>
      </c>
    </row>
    <row r="1465" spans="1:5" x14ac:dyDescent="0.25">
      <c r="A1465">
        <v>1000001463</v>
      </c>
      <c r="B1465">
        <f t="shared" ca="1" si="88"/>
        <v>5436546</v>
      </c>
      <c r="C1465" t="str">
        <f t="shared" ca="1" si="89"/>
        <v>Ahorros</v>
      </c>
      <c r="D1465">
        <f t="shared" ca="1" si="90"/>
        <v>128</v>
      </c>
      <c r="E1465" t="str">
        <f t="shared" ca="1" si="91"/>
        <v>false</v>
      </c>
    </row>
    <row r="1466" spans="1:5" x14ac:dyDescent="0.25">
      <c r="A1466">
        <v>1000001464</v>
      </c>
      <c r="B1466">
        <f t="shared" ca="1" si="88"/>
        <v>7931004</v>
      </c>
      <c r="C1466" t="str">
        <f t="shared" ca="1" si="89"/>
        <v>Ahorros</v>
      </c>
      <c r="D1466">
        <f t="shared" ca="1" si="90"/>
        <v>3</v>
      </c>
      <c r="E1466" t="str">
        <f t="shared" ca="1" si="91"/>
        <v>false</v>
      </c>
    </row>
    <row r="1467" spans="1:5" x14ac:dyDescent="0.25">
      <c r="A1467">
        <v>1000001465</v>
      </c>
      <c r="B1467">
        <f t="shared" ca="1" si="88"/>
        <v>2999957</v>
      </c>
      <c r="C1467" t="str">
        <f t="shared" ca="1" si="89"/>
        <v>Ahorros</v>
      </c>
      <c r="D1467">
        <f t="shared" ca="1" si="90"/>
        <v>87</v>
      </c>
      <c r="E1467" t="str">
        <f t="shared" ca="1" si="91"/>
        <v>true</v>
      </c>
    </row>
    <row r="1468" spans="1:5" x14ac:dyDescent="0.25">
      <c r="A1468">
        <v>1000001466</v>
      </c>
      <c r="B1468">
        <f t="shared" ca="1" si="88"/>
        <v>4607456</v>
      </c>
      <c r="C1468" t="str">
        <f t="shared" ca="1" si="89"/>
        <v>Credito</v>
      </c>
      <c r="D1468">
        <f t="shared" ca="1" si="90"/>
        <v>62</v>
      </c>
      <c r="E1468" t="str">
        <f t="shared" ca="1" si="91"/>
        <v>false</v>
      </c>
    </row>
    <row r="1469" spans="1:5" x14ac:dyDescent="0.25">
      <c r="A1469">
        <v>1000001467</v>
      </c>
      <c r="B1469">
        <f t="shared" ca="1" si="88"/>
        <v>4638753</v>
      </c>
      <c r="C1469" t="str">
        <f t="shared" ca="1" si="89"/>
        <v>Credito</v>
      </c>
      <c r="D1469">
        <f t="shared" ca="1" si="90"/>
        <v>117</v>
      </c>
      <c r="E1469" t="str">
        <f t="shared" ca="1" si="91"/>
        <v>false</v>
      </c>
    </row>
    <row r="1470" spans="1:5" x14ac:dyDescent="0.25">
      <c r="A1470">
        <v>1000001468</v>
      </c>
      <c r="B1470">
        <f t="shared" ca="1" si="88"/>
        <v>6647664</v>
      </c>
      <c r="C1470" t="str">
        <f t="shared" ca="1" si="89"/>
        <v>Ahorros</v>
      </c>
      <c r="D1470">
        <f t="shared" ca="1" si="90"/>
        <v>55</v>
      </c>
      <c r="E1470" t="str">
        <f t="shared" ca="1" si="91"/>
        <v>false</v>
      </c>
    </row>
    <row r="1471" spans="1:5" x14ac:dyDescent="0.25">
      <c r="A1471">
        <v>1000001469</v>
      </c>
      <c r="B1471">
        <f t="shared" ca="1" si="88"/>
        <v>7959713</v>
      </c>
      <c r="C1471" t="str">
        <f t="shared" ca="1" si="89"/>
        <v>Ahorros</v>
      </c>
      <c r="D1471">
        <f t="shared" ca="1" si="90"/>
        <v>87</v>
      </c>
      <c r="E1471" t="str">
        <f t="shared" ca="1" si="91"/>
        <v>false</v>
      </c>
    </row>
    <row r="1472" spans="1:5" x14ac:dyDescent="0.25">
      <c r="A1472">
        <v>1000001470</v>
      </c>
      <c r="B1472">
        <f t="shared" ca="1" si="88"/>
        <v>6222618</v>
      </c>
      <c r="C1472" t="str">
        <f t="shared" ca="1" si="89"/>
        <v>Ahorros</v>
      </c>
      <c r="D1472">
        <f t="shared" ca="1" si="90"/>
        <v>23</v>
      </c>
      <c r="E1472" t="str">
        <f t="shared" ca="1" si="91"/>
        <v>false</v>
      </c>
    </row>
    <row r="1473" spans="1:5" x14ac:dyDescent="0.25">
      <c r="A1473">
        <v>1000001471</v>
      </c>
      <c r="B1473">
        <f t="shared" ca="1" si="88"/>
        <v>5896902</v>
      </c>
      <c r="C1473" t="str">
        <f t="shared" ca="1" si="89"/>
        <v>Ahorros</v>
      </c>
      <c r="D1473">
        <f t="shared" ca="1" si="90"/>
        <v>41</v>
      </c>
      <c r="E1473" t="str">
        <f t="shared" ca="1" si="91"/>
        <v>true</v>
      </c>
    </row>
    <row r="1474" spans="1:5" x14ac:dyDescent="0.25">
      <c r="A1474">
        <v>1000001472</v>
      </c>
      <c r="B1474">
        <f t="shared" ca="1" si="88"/>
        <v>1627645</v>
      </c>
      <c r="C1474" t="str">
        <f t="shared" ca="1" si="89"/>
        <v>Ahorros</v>
      </c>
      <c r="D1474">
        <f t="shared" ca="1" si="90"/>
        <v>60</v>
      </c>
      <c r="E1474" t="str">
        <f t="shared" ca="1" si="91"/>
        <v>true</v>
      </c>
    </row>
    <row r="1475" spans="1:5" x14ac:dyDescent="0.25">
      <c r="A1475">
        <v>1000001473</v>
      </c>
      <c r="B1475">
        <f t="shared" ref="B1475:B1501" ca="1" si="92">RANDBETWEEN(0,10000000)</f>
        <v>1277503</v>
      </c>
      <c r="C1475" t="str">
        <f t="shared" ref="C1475:C1501" ca="1" si="93">CHOOSE(RANDBETWEEN(1,2),"Ahorros","Credito")</f>
        <v>Credito</v>
      </c>
      <c r="D1475">
        <f t="shared" ref="D1475:D1501" ca="1" si="94">RANDBETWEEN(1,150)</f>
        <v>91</v>
      </c>
      <c r="E1475" t="str">
        <f t="shared" ref="E1475:E1501" ca="1" si="95">CHOOSE(RANDBETWEEN(1,2),"true","false")</f>
        <v>true</v>
      </c>
    </row>
    <row r="1476" spans="1:5" x14ac:dyDescent="0.25">
      <c r="A1476">
        <v>1000001474</v>
      </c>
      <c r="B1476">
        <f t="shared" ca="1" si="92"/>
        <v>5441976</v>
      </c>
      <c r="C1476" t="str">
        <f t="shared" ca="1" si="93"/>
        <v>Ahorros</v>
      </c>
      <c r="D1476">
        <f t="shared" ca="1" si="94"/>
        <v>106</v>
      </c>
      <c r="E1476" t="str">
        <f t="shared" ca="1" si="95"/>
        <v>true</v>
      </c>
    </row>
    <row r="1477" spans="1:5" x14ac:dyDescent="0.25">
      <c r="A1477">
        <v>1000001475</v>
      </c>
      <c r="B1477">
        <f t="shared" ca="1" si="92"/>
        <v>9658186</v>
      </c>
      <c r="C1477" t="str">
        <f t="shared" ca="1" si="93"/>
        <v>Credito</v>
      </c>
      <c r="D1477">
        <f t="shared" ca="1" si="94"/>
        <v>81</v>
      </c>
      <c r="E1477" t="str">
        <f t="shared" ca="1" si="95"/>
        <v>true</v>
      </c>
    </row>
    <row r="1478" spans="1:5" x14ac:dyDescent="0.25">
      <c r="A1478">
        <v>1000001476</v>
      </c>
      <c r="B1478">
        <f t="shared" ca="1" si="92"/>
        <v>5663871</v>
      </c>
      <c r="C1478" t="str">
        <f t="shared" ca="1" si="93"/>
        <v>Credito</v>
      </c>
      <c r="D1478">
        <f t="shared" ca="1" si="94"/>
        <v>142</v>
      </c>
      <c r="E1478" t="str">
        <f t="shared" ca="1" si="95"/>
        <v>false</v>
      </c>
    </row>
    <row r="1479" spans="1:5" x14ac:dyDescent="0.25">
      <c r="A1479">
        <v>1000001477</v>
      </c>
      <c r="B1479">
        <f t="shared" ca="1" si="92"/>
        <v>1597501</v>
      </c>
      <c r="C1479" t="str">
        <f t="shared" ca="1" si="93"/>
        <v>Ahorros</v>
      </c>
      <c r="D1479">
        <f t="shared" ca="1" si="94"/>
        <v>129</v>
      </c>
      <c r="E1479" t="str">
        <f t="shared" ca="1" si="95"/>
        <v>true</v>
      </c>
    </row>
    <row r="1480" spans="1:5" x14ac:dyDescent="0.25">
      <c r="A1480">
        <v>1000001478</v>
      </c>
      <c r="B1480">
        <f t="shared" ca="1" si="92"/>
        <v>7211033</v>
      </c>
      <c r="C1480" t="str">
        <f t="shared" ca="1" si="93"/>
        <v>Ahorros</v>
      </c>
      <c r="D1480">
        <f t="shared" ca="1" si="94"/>
        <v>3</v>
      </c>
      <c r="E1480" t="str">
        <f t="shared" ca="1" si="95"/>
        <v>false</v>
      </c>
    </row>
    <row r="1481" spans="1:5" x14ac:dyDescent="0.25">
      <c r="A1481">
        <v>1000001479</v>
      </c>
      <c r="B1481">
        <f t="shared" ca="1" si="92"/>
        <v>2978378</v>
      </c>
      <c r="C1481" t="str">
        <f t="shared" ca="1" si="93"/>
        <v>Ahorros</v>
      </c>
      <c r="D1481">
        <f t="shared" ca="1" si="94"/>
        <v>33</v>
      </c>
      <c r="E1481" t="str">
        <f t="shared" ca="1" si="95"/>
        <v>true</v>
      </c>
    </row>
    <row r="1482" spans="1:5" x14ac:dyDescent="0.25">
      <c r="A1482">
        <v>1000001480</v>
      </c>
      <c r="B1482">
        <f t="shared" ca="1" si="92"/>
        <v>5195364</v>
      </c>
      <c r="C1482" t="str">
        <f t="shared" ca="1" si="93"/>
        <v>Credito</v>
      </c>
      <c r="D1482">
        <f t="shared" ca="1" si="94"/>
        <v>59</v>
      </c>
      <c r="E1482" t="str">
        <f t="shared" ca="1" si="95"/>
        <v>true</v>
      </c>
    </row>
    <row r="1483" spans="1:5" x14ac:dyDescent="0.25">
      <c r="A1483">
        <v>1000001481</v>
      </c>
      <c r="B1483">
        <f t="shared" ca="1" si="92"/>
        <v>4193678</v>
      </c>
      <c r="C1483" t="str">
        <f t="shared" ca="1" si="93"/>
        <v>Ahorros</v>
      </c>
      <c r="D1483">
        <f t="shared" ca="1" si="94"/>
        <v>6</v>
      </c>
      <c r="E1483" t="str">
        <f t="shared" ca="1" si="95"/>
        <v>false</v>
      </c>
    </row>
    <row r="1484" spans="1:5" x14ac:dyDescent="0.25">
      <c r="A1484">
        <v>1000001482</v>
      </c>
      <c r="B1484">
        <f t="shared" ca="1" si="92"/>
        <v>4919773</v>
      </c>
      <c r="C1484" t="str">
        <f t="shared" ca="1" si="93"/>
        <v>Ahorros</v>
      </c>
      <c r="D1484">
        <f t="shared" ca="1" si="94"/>
        <v>138</v>
      </c>
      <c r="E1484" t="str">
        <f t="shared" ca="1" si="95"/>
        <v>false</v>
      </c>
    </row>
    <row r="1485" spans="1:5" x14ac:dyDescent="0.25">
      <c r="A1485">
        <v>1000001483</v>
      </c>
      <c r="B1485">
        <f t="shared" ca="1" si="92"/>
        <v>8070517</v>
      </c>
      <c r="C1485" t="str">
        <f t="shared" ca="1" si="93"/>
        <v>Ahorros</v>
      </c>
      <c r="D1485">
        <f t="shared" ca="1" si="94"/>
        <v>18</v>
      </c>
      <c r="E1485" t="str">
        <f t="shared" ca="1" si="95"/>
        <v>true</v>
      </c>
    </row>
    <row r="1486" spans="1:5" x14ac:dyDescent="0.25">
      <c r="A1486">
        <v>1000001484</v>
      </c>
      <c r="B1486">
        <f t="shared" ca="1" si="92"/>
        <v>5561863</v>
      </c>
      <c r="C1486" t="str">
        <f t="shared" ca="1" si="93"/>
        <v>Ahorros</v>
      </c>
      <c r="D1486">
        <f t="shared" ca="1" si="94"/>
        <v>69</v>
      </c>
      <c r="E1486" t="str">
        <f t="shared" ca="1" si="95"/>
        <v>false</v>
      </c>
    </row>
    <row r="1487" spans="1:5" x14ac:dyDescent="0.25">
      <c r="A1487">
        <v>1000001485</v>
      </c>
      <c r="B1487">
        <f t="shared" ca="1" si="92"/>
        <v>6774463</v>
      </c>
      <c r="C1487" t="str">
        <f t="shared" ca="1" si="93"/>
        <v>Ahorros</v>
      </c>
      <c r="D1487">
        <f t="shared" ca="1" si="94"/>
        <v>105</v>
      </c>
      <c r="E1487" t="str">
        <f t="shared" ca="1" si="95"/>
        <v>false</v>
      </c>
    </row>
    <row r="1488" spans="1:5" x14ac:dyDescent="0.25">
      <c r="A1488">
        <v>1000001486</v>
      </c>
      <c r="B1488">
        <f t="shared" ca="1" si="92"/>
        <v>2962408</v>
      </c>
      <c r="C1488" t="str">
        <f t="shared" ca="1" si="93"/>
        <v>Credito</v>
      </c>
      <c r="D1488">
        <f t="shared" ca="1" si="94"/>
        <v>142</v>
      </c>
      <c r="E1488" t="str">
        <f t="shared" ca="1" si="95"/>
        <v>true</v>
      </c>
    </row>
    <row r="1489" spans="1:5" x14ac:dyDescent="0.25">
      <c r="A1489">
        <v>1000001487</v>
      </c>
      <c r="B1489">
        <f t="shared" ca="1" si="92"/>
        <v>8929945</v>
      </c>
      <c r="C1489" t="str">
        <f t="shared" ca="1" si="93"/>
        <v>Credito</v>
      </c>
      <c r="D1489">
        <f t="shared" ca="1" si="94"/>
        <v>130</v>
      </c>
      <c r="E1489" t="str">
        <f t="shared" ca="1" si="95"/>
        <v>false</v>
      </c>
    </row>
    <row r="1490" spans="1:5" x14ac:dyDescent="0.25">
      <c r="A1490">
        <v>1000001488</v>
      </c>
      <c r="B1490">
        <f t="shared" ca="1" si="92"/>
        <v>724473</v>
      </c>
      <c r="C1490" t="str">
        <f t="shared" ca="1" si="93"/>
        <v>Credito</v>
      </c>
      <c r="D1490">
        <f t="shared" ca="1" si="94"/>
        <v>44</v>
      </c>
      <c r="E1490" t="str">
        <f t="shared" ca="1" si="95"/>
        <v>true</v>
      </c>
    </row>
    <row r="1491" spans="1:5" x14ac:dyDescent="0.25">
      <c r="A1491">
        <v>1000001489</v>
      </c>
      <c r="B1491">
        <f t="shared" ca="1" si="92"/>
        <v>7133016</v>
      </c>
      <c r="C1491" t="str">
        <f t="shared" ca="1" si="93"/>
        <v>Ahorros</v>
      </c>
      <c r="D1491">
        <f t="shared" ca="1" si="94"/>
        <v>93</v>
      </c>
      <c r="E1491" t="str">
        <f t="shared" ca="1" si="95"/>
        <v>false</v>
      </c>
    </row>
    <row r="1492" spans="1:5" x14ac:dyDescent="0.25">
      <c r="A1492">
        <v>1000001490</v>
      </c>
      <c r="B1492">
        <f t="shared" ca="1" si="92"/>
        <v>8074935</v>
      </c>
      <c r="C1492" t="str">
        <f t="shared" ca="1" si="93"/>
        <v>Ahorros</v>
      </c>
      <c r="D1492">
        <f t="shared" ca="1" si="94"/>
        <v>51</v>
      </c>
      <c r="E1492" t="str">
        <f t="shared" ca="1" si="95"/>
        <v>false</v>
      </c>
    </row>
    <row r="1493" spans="1:5" x14ac:dyDescent="0.25">
      <c r="A1493">
        <v>1000001491</v>
      </c>
      <c r="B1493">
        <f t="shared" ca="1" si="92"/>
        <v>7892677</v>
      </c>
      <c r="C1493" t="str">
        <f t="shared" ca="1" si="93"/>
        <v>Ahorros</v>
      </c>
      <c r="D1493">
        <f t="shared" ca="1" si="94"/>
        <v>4</v>
      </c>
      <c r="E1493" t="str">
        <f t="shared" ca="1" si="95"/>
        <v>false</v>
      </c>
    </row>
    <row r="1494" spans="1:5" x14ac:dyDescent="0.25">
      <c r="A1494">
        <v>1000001492</v>
      </c>
      <c r="B1494">
        <f t="shared" ca="1" si="92"/>
        <v>8539726</v>
      </c>
      <c r="C1494" t="str">
        <f t="shared" ca="1" si="93"/>
        <v>Ahorros</v>
      </c>
      <c r="D1494">
        <f t="shared" ca="1" si="94"/>
        <v>62</v>
      </c>
      <c r="E1494" t="str">
        <f t="shared" ca="1" si="95"/>
        <v>true</v>
      </c>
    </row>
    <row r="1495" spans="1:5" x14ac:dyDescent="0.25">
      <c r="A1495">
        <v>1000001493</v>
      </c>
      <c r="B1495">
        <f t="shared" ca="1" si="92"/>
        <v>2668779</v>
      </c>
      <c r="C1495" t="str">
        <f t="shared" ca="1" si="93"/>
        <v>Ahorros</v>
      </c>
      <c r="D1495">
        <f t="shared" ca="1" si="94"/>
        <v>119</v>
      </c>
      <c r="E1495" t="str">
        <f t="shared" ca="1" si="95"/>
        <v>true</v>
      </c>
    </row>
    <row r="1496" spans="1:5" x14ac:dyDescent="0.25">
      <c r="A1496">
        <v>1000001494</v>
      </c>
      <c r="B1496">
        <f t="shared" ca="1" si="92"/>
        <v>5690817</v>
      </c>
      <c r="C1496" t="str">
        <f t="shared" ca="1" si="93"/>
        <v>Credito</v>
      </c>
      <c r="D1496">
        <f t="shared" ca="1" si="94"/>
        <v>103</v>
      </c>
      <c r="E1496" t="str">
        <f t="shared" ca="1" si="95"/>
        <v>true</v>
      </c>
    </row>
    <row r="1497" spans="1:5" x14ac:dyDescent="0.25">
      <c r="A1497">
        <v>1000001495</v>
      </c>
      <c r="B1497">
        <f t="shared" ca="1" si="92"/>
        <v>3342993</v>
      </c>
      <c r="C1497" t="str">
        <f t="shared" ca="1" si="93"/>
        <v>Credito</v>
      </c>
      <c r="D1497">
        <f t="shared" ca="1" si="94"/>
        <v>148</v>
      </c>
      <c r="E1497" t="str">
        <f t="shared" ca="1" si="95"/>
        <v>true</v>
      </c>
    </row>
    <row r="1498" spans="1:5" x14ac:dyDescent="0.25">
      <c r="A1498">
        <v>1000001496</v>
      </c>
      <c r="B1498">
        <f t="shared" ca="1" si="92"/>
        <v>5313586</v>
      </c>
      <c r="C1498" t="str">
        <f t="shared" ca="1" si="93"/>
        <v>Credito</v>
      </c>
      <c r="D1498">
        <f t="shared" ca="1" si="94"/>
        <v>109</v>
      </c>
      <c r="E1498" t="str">
        <f t="shared" ca="1" si="95"/>
        <v>true</v>
      </c>
    </row>
    <row r="1499" spans="1:5" x14ac:dyDescent="0.25">
      <c r="A1499">
        <v>1000001497</v>
      </c>
      <c r="B1499">
        <f t="shared" ca="1" si="92"/>
        <v>9942517</v>
      </c>
      <c r="C1499" t="str">
        <f t="shared" ca="1" si="93"/>
        <v>Credito</v>
      </c>
      <c r="D1499">
        <f t="shared" ca="1" si="94"/>
        <v>91</v>
      </c>
      <c r="E1499" t="str">
        <f t="shared" ca="1" si="95"/>
        <v>true</v>
      </c>
    </row>
    <row r="1500" spans="1:5" x14ac:dyDescent="0.25">
      <c r="A1500">
        <v>1000001498</v>
      </c>
      <c r="B1500">
        <f t="shared" ca="1" si="92"/>
        <v>714520</v>
      </c>
      <c r="C1500" t="str">
        <f t="shared" ca="1" si="93"/>
        <v>Ahorros</v>
      </c>
      <c r="D1500">
        <f t="shared" ca="1" si="94"/>
        <v>135</v>
      </c>
      <c r="E1500" t="str">
        <f t="shared" ca="1" si="95"/>
        <v>false</v>
      </c>
    </row>
    <row r="1501" spans="1:5" x14ac:dyDescent="0.25">
      <c r="A1501">
        <v>1000001499</v>
      </c>
      <c r="B1501">
        <f t="shared" ca="1" si="92"/>
        <v>8860641</v>
      </c>
      <c r="C1501" t="str">
        <f t="shared" ca="1" si="93"/>
        <v>Ahorros</v>
      </c>
      <c r="D1501">
        <f t="shared" ca="1" si="94"/>
        <v>117</v>
      </c>
      <c r="E1501" t="str">
        <f t="shared" ca="1" si="95"/>
        <v>false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285"/>
  <sheetViews>
    <sheetView tabSelected="1" topLeftCell="A12264" workbookViewId="0">
      <selection activeCell="A2001" sqref="A2001:M12285"/>
    </sheetView>
  </sheetViews>
  <sheetFormatPr defaultColWidth="11.42578125" defaultRowHeight="15" x14ac:dyDescent="0.25"/>
  <cols>
    <col min="1" max="1" width="23.42578125" customWidth="1"/>
    <col min="2" max="4" width="11.85546875" bestFit="1" customWidth="1"/>
  </cols>
  <sheetData>
    <row r="1" spans="1:13" x14ac:dyDescent="0.25">
      <c r="A1" t="s">
        <v>127</v>
      </c>
      <c r="B1" t="s">
        <v>128</v>
      </c>
      <c r="C1" t="s">
        <v>129</v>
      </c>
      <c r="D1" t="s">
        <v>130</v>
      </c>
      <c r="E1" t="s">
        <v>131</v>
      </c>
      <c r="F1" t="s">
        <v>132</v>
      </c>
      <c r="G1" t="s">
        <v>133</v>
      </c>
      <c r="H1" t="s">
        <v>134</v>
      </c>
      <c r="I1" t="s">
        <v>135</v>
      </c>
      <c r="J1" t="s">
        <v>136</v>
      </c>
      <c r="K1" t="s">
        <v>137</v>
      </c>
      <c r="L1" t="s">
        <v>138</v>
      </c>
      <c r="M1" t="s">
        <v>139</v>
      </c>
    </row>
    <row r="2" spans="1:13" x14ac:dyDescent="0.25">
      <c r="A2">
        <v>10000000000</v>
      </c>
      <c r="B2">
        <f ca="1">RANDBETWEEN(1,100000000)</f>
        <v>25365356</v>
      </c>
      <c r="C2" t="str">
        <f ca="1">RANDBETWEEN(1,30)&amp;"/"&amp;RANDBETWEEN(1,12)&amp;"/"&amp;RANDBETWEEN(2000,2015)</f>
        <v>30/9/2006</v>
      </c>
      <c r="D2" t="str">
        <f ca="1">CHOOSE(RANDBETWEEN(1,2),"SI","NO")</f>
        <v>NO</v>
      </c>
      <c r="E2" t="s">
        <v>125</v>
      </c>
      <c r="F2" t="s">
        <v>126</v>
      </c>
      <c r="G2">
        <f ca="1">RANDBETWEEN(1,1000)</f>
        <v>487</v>
      </c>
      <c r="H2">
        <f ca="1">RANDBETWEEN(1,5000)</f>
        <v>1474</v>
      </c>
      <c r="I2">
        <f ca="1">RANDBETWEEN(1,50)</f>
        <v>27</v>
      </c>
      <c r="J2">
        <f ca="1">RANDBETWEEN(1,12)</f>
        <v>6</v>
      </c>
      <c r="K2" t="str">
        <f ca="1">RANDBETWEEN(1,30)&amp;"/"&amp;RANDBETWEEN(1,12)&amp;"/"&amp;RANDBETWEEN(2016,2020)</f>
        <v>1/6/2018</v>
      </c>
      <c r="L2">
        <f ca="1">B2/J2</f>
        <v>4227559.333333333</v>
      </c>
      <c r="M2">
        <f ca="1">B2</f>
        <v>25365356</v>
      </c>
    </row>
    <row r="3" spans="1:13" x14ac:dyDescent="0.25">
      <c r="A3">
        <v>10000000001</v>
      </c>
      <c r="B3">
        <f ca="1">RANDBETWEEN(1,100000000)</f>
        <v>44284563</v>
      </c>
      <c r="C3" t="str">
        <f ca="1">RANDBETWEEN(1,30)&amp;"/"&amp;RANDBETWEEN(1,12)&amp;"/"&amp;RANDBETWEEN(2000,2015)</f>
        <v>17/6/2015</v>
      </c>
      <c r="D3" t="str">
        <f ca="1">CHOOSE(RANDBETWEEN(1,2),"SI","NO")</f>
        <v>NO</v>
      </c>
      <c r="E3" t="s">
        <v>125</v>
      </c>
      <c r="F3" t="s">
        <v>126</v>
      </c>
      <c r="G3">
        <f ca="1">RANDBETWEEN(1,1000)</f>
        <v>47</v>
      </c>
      <c r="H3">
        <f ca="1">RANDBETWEEN(1,5000)</f>
        <v>114</v>
      </c>
      <c r="I3">
        <f ca="1">RANDBETWEEN(1,50)</f>
        <v>29</v>
      </c>
      <c r="J3">
        <f ca="1">RANDBETWEEN(1,12)</f>
        <v>11</v>
      </c>
      <c r="K3" t="str">
        <f ca="1">RANDBETWEEN(1,30)&amp;"/"&amp;RANDBETWEEN(1,12)&amp;"/"&amp;RANDBETWEEN(2016,2020)</f>
        <v>16/11/2020</v>
      </c>
      <c r="L3">
        <f ca="1">B3/J3</f>
        <v>4025869.3636363638</v>
      </c>
      <c r="M3">
        <f ca="1">B3</f>
        <v>44284563</v>
      </c>
    </row>
    <row r="4" spans="1:13" x14ac:dyDescent="0.25">
      <c r="A4">
        <v>10000000002</v>
      </c>
      <c r="B4">
        <f t="shared" ref="B4:B67" ca="1" si="0">RANDBETWEEN(1,100000000)</f>
        <v>71673331</v>
      </c>
      <c r="C4" t="str">
        <f t="shared" ref="C4:C67" ca="1" si="1">RANDBETWEEN(1,30)&amp;"/"&amp;RANDBETWEEN(1,12)&amp;"/"&amp;RANDBETWEEN(2000,2015)</f>
        <v>8/12/2014</v>
      </c>
      <c r="D4" t="str">
        <f t="shared" ref="D4:D67" ca="1" si="2">CHOOSE(RANDBETWEEN(1,2),"SI","NO")</f>
        <v>SI</v>
      </c>
      <c r="E4" t="s">
        <v>125</v>
      </c>
      <c r="F4" t="s">
        <v>126</v>
      </c>
      <c r="G4">
        <f t="shared" ref="G4:G67" ca="1" si="3">RANDBETWEEN(1,1000)</f>
        <v>806</v>
      </c>
      <c r="H4">
        <f t="shared" ref="H4:H67" ca="1" si="4">RANDBETWEEN(1,5000)</f>
        <v>1722</v>
      </c>
      <c r="I4">
        <f t="shared" ref="I4:I67" ca="1" si="5">RANDBETWEEN(1,50)</f>
        <v>8</v>
      </c>
      <c r="J4">
        <f t="shared" ref="J4:J67" ca="1" si="6">RANDBETWEEN(1,12)</f>
        <v>11</v>
      </c>
      <c r="K4" t="str">
        <f t="shared" ref="K4:K67" ca="1" si="7">RANDBETWEEN(1,30)&amp;"/"&amp;RANDBETWEEN(1,12)&amp;"/"&amp;RANDBETWEEN(2016,2020)</f>
        <v>13/6/2019</v>
      </c>
      <c r="L4">
        <f t="shared" ref="L4:L67" ca="1" si="8">B4/J4</f>
        <v>6515757.3636363633</v>
      </c>
      <c r="M4">
        <f t="shared" ref="M4:M67" ca="1" si="9">B4</f>
        <v>71673331</v>
      </c>
    </row>
    <row r="5" spans="1:13" x14ac:dyDescent="0.25">
      <c r="A5">
        <v>10000000003</v>
      </c>
      <c r="B5">
        <f t="shared" ca="1" si="0"/>
        <v>65497721</v>
      </c>
      <c r="C5" t="str">
        <f t="shared" ca="1" si="1"/>
        <v>29/8/2006</v>
      </c>
      <c r="D5" t="str">
        <f t="shared" ca="1" si="2"/>
        <v>NO</v>
      </c>
      <c r="E5" t="s">
        <v>125</v>
      </c>
      <c r="F5" t="s">
        <v>126</v>
      </c>
      <c r="G5">
        <f t="shared" ca="1" si="3"/>
        <v>620</v>
      </c>
      <c r="H5">
        <f t="shared" ca="1" si="4"/>
        <v>3654</v>
      </c>
      <c r="I5">
        <f t="shared" ca="1" si="5"/>
        <v>5</v>
      </c>
      <c r="J5">
        <f t="shared" ca="1" si="6"/>
        <v>8</v>
      </c>
      <c r="K5" t="str">
        <f t="shared" ca="1" si="7"/>
        <v>26/9/2016</v>
      </c>
      <c r="L5">
        <f t="shared" ca="1" si="8"/>
        <v>8187215.125</v>
      </c>
      <c r="M5">
        <f t="shared" ca="1" si="9"/>
        <v>65497721</v>
      </c>
    </row>
    <row r="6" spans="1:13" x14ac:dyDescent="0.25">
      <c r="A6">
        <v>10000000004</v>
      </c>
      <c r="B6">
        <f t="shared" ca="1" si="0"/>
        <v>26642303</v>
      </c>
      <c r="C6" t="str">
        <f t="shared" ca="1" si="1"/>
        <v>16/10/2003</v>
      </c>
      <c r="D6" t="str">
        <f t="shared" ca="1" si="2"/>
        <v>SI</v>
      </c>
      <c r="E6" t="s">
        <v>125</v>
      </c>
      <c r="F6" t="s">
        <v>126</v>
      </c>
      <c r="G6">
        <f t="shared" ca="1" si="3"/>
        <v>640</v>
      </c>
      <c r="H6">
        <f t="shared" ca="1" si="4"/>
        <v>1643</v>
      </c>
      <c r="I6">
        <f t="shared" ca="1" si="5"/>
        <v>21</v>
      </c>
      <c r="J6">
        <f t="shared" ca="1" si="6"/>
        <v>3</v>
      </c>
      <c r="K6" t="str">
        <f t="shared" ca="1" si="7"/>
        <v>23/3/2018</v>
      </c>
      <c r="L6">
        <f t="shared" ca="1" si="8"/>
        <v>8880767.666666666</v>
      </c>
      <c r="M6">
        <f t="shared" ca="1" si="9"/>
        <v>26642303</v>
      </c>
    </row>
    <row r="7" spans="1:13" x14ac:dyDescent="0.25">
      <c r="A7">
        <v>10000000005</v>
      </c>
      <c r="B7">
        <f t="shared" ca="1" si="0"/>
        <v>45252475</v>
      </c>
      <c r="C7" t="str">
        <f t="shared" ca="1" si="1"/>
        <v>22/8/2003</v>
      </c>
      <c r="D7" t="str">
        <f t="shared" ca="1" si="2"/>
        <v>NO</v>
      </c>
      <c r="E7" t="s">
        <v>125</v>
      </c>
      <c r="F7" t="s">
        <v>126</v>
      </c>
      <c r="G7">
        <f t="shared" ca="1" si="3"/>
        <v>373</v>
      </c>
      <c r="H7">
        <f t="shared" ca="1" si="4"/>
        <v>577</v>
      </c>
      <c r="I7">
        <f t="shared" ca="1" si="5"/>
        <v>6</v>
      </c>
      <c r="J7">
        <f t="shared" ca="1" si="6"/>
        <v>1</v>
      </c>
      <c r="K7" t="str">
        <f t="shared" ca="1" si="7"/>
        <v>16/6/2016</v>
      </c>
      <c r="L7">
        <f t="shared" ca="1" si="8"/>
        <v>45252475</v>
      </c>
      <c r="M7">
        <f t="shared" ca="1" si="9"/>
        <v>45252475</v>
      </c>
    </row>
    <row r="8" spans="1:13" x14ac:dyDescent="0.25">
      <c r="A8">
        <v>10000000006</v>
      </c>
      <c r="B8">
        <f t="shared" ca="1" si="0"/>
        <v>51537888</v>
      </c>
      <c r="C8" t="str">
        <f t="shared" ca="1" si="1"/>
        <v>8/5/2015</v>
      </c>
      <c r="D8" t="str">
        <f t="shared" ca="1" si="2"/>
        <v>NO</v>
      </c>
      <c r="E8" t="s">
        <v>125</v>
      </c>
      <c r="F8" t="s">
        <v>126</v>
      </c>
      <c r="G8">
        <f t="shared" ca="1" si="3"/>
        <v>386</v>
      </c>
      <c r="H8">
        <f t="shared" ca="1" si="4"/>
        <v>1232</v>
      </c>
      <c r="I8">
        <f t="shared" ca="1" si="5"/>
        <v>26</v>
      </c>
      <c r="J8">
        <f t="shared" ca="1" si="6"/>
        <v>1</v>
      </c>
      <c r="K8" t="str">
        <f t="shared" ca="1" si="7"/>
        <v>10/7/2016</v>
      </c>
      <c r="L8">
        <f t="shared" ca="1" si="8"/>
        <v>51537888</v>
      </c>
      <c r="M8">
        <f t="shared" ca="1" si="9"/>
        <v>51537888</v>
      </c>
    </row>
    <row r="9" spans="1:13" x14ac:dyDescent="0.25">
      <c r="A9">
        <v>10000000007</v>
      </c>
      <c r="B9">
        <f t="shared" ca="1" si="0"/>
        <v>17018035</v>
      </c>
      <c r="C9" t="str">
        <f t="shared" ca="1" si="1"/>
        <v>30/11/2006</v>
      </c>
      <c r="D9" t="str">
        <f t="shared" ca="1" si="2"/>
        <v>SI</v>
      </c>
      <c r="E9" t="s">
        <v>125</v>
      </c>
      <c r="F9" t="s">
        <v>126</v>
      </c>
      <c r="G9">
        <f t="shared" ca="1" si="3"/>
        <v>655</v>
      </c>
      <c r="H9">
        <f t="shared" ca="1" si="4"/>
        <v>2190</v>
      </c>
      <c r="I9">
        <f t="shared" ca="1" si="5"/>
        <v>17</v>
      </c>
      <c r="J9">
        <f t="shared" ca="1" si="6"/>
        <v>5</v>
      </c>
      <c r="K9" t="str">
        <f t="shared" ca="1" si="7"/>
        <v>18/9/2016</v>
      </c>
      <c r="L9">
        <f t="shared" ca="1" si="8"/>
        <v>3403607</v>
      </c>
      <c r="M9">
        <f t="shared" ca="1" si="9"/>
        <v>17018035</v>
      </c>
    </row>
    <row r="10" spans="1:13" x14ac:dyDescent="0.25">
      <c r="A10">
        <v>10000000008</v>
      </c>
      <c r="B10">
        <f t="shared" ca="1" si="0"/>
        <v>29266288</v>
      </c>
      <c r="C10" t="str">
        <f t="shared" ca="1" si="1"/>
        <v>18/3/2012</v>
      </c>
      <c r="D10" t="str">
        <f t="shared" ca="1" si="2"/>
        <v>SI</v>
      </c>
      <c r="E10" t="s">
        <v>125</v>
      </c>
      <c r="F10" t="s">
        <v>126</v>
      </c>
      <c r="G10">
        <f t="shared" ca="1" si="3"/>
        <v>364</v>
      </c>
      <c r="H10">
        <f t="shared" ca="1" si="4"/>
        <v>3148</v>
      </c>
      <c r="I10">
        <f t="shared" ca="1" si="5"/>
        <v>14</v>
      </c>
      <c r="J10">
        <f t="shared" ca="1" si="6"/>
        <v>6</v>
      </c>
      <c r="K10" t="str">
        <f t="shared" ca="1" si="7"/>
        <v>8/9/2020</v>
      </c>
      <c r="L10">
        <f t="shared" ca="1" si="8"/>
        <v>4877714.666666667</v>
      </c>
      <c r="M10">
        <f t="shared" ca="1" si="9"/>
        <v>29266288</v>
      </c>
    </row>
    <row r="11" spans="1:13" x14ac:dyDescent="0.25">
      <c r="A11">
        <v>10000000009</v>
      </c>
      <c r="B11">
        <f t="shared" ca="1" si="0"/>
        <v>9446222</v>
      </c>
      <c r="C11" t="str">
        <f t="shared" ca="1" si="1"/>
        <v>28/5/2011</v>
      </c>
      <c r="D11" t="str">
        <f t="shared" ca="1" si="2"/>
        <v>SI</v>
      </c>
      <c r="E11" t="s">
        <v>125</v>
      </c>
      <c r="F11" t="s">
        <v>126</v>
      </c>
      <c r="G11">
        <f t="shared" ca="1" si="3"/>
        <v>261</v>
      </c>
      <c r="H11">
        <f t="shared" ca="1" si="4"/>
        <v>1825</v>
      </c>
      <c r="I11">
        <f t="shared" ca="1" si="5"/>
        <v>7</v>
      </c>
      <c r="J11">
        <f t="shared" ca="1" si="6"/>
        <v>2</v>
      </c>
      <c r="K11" t="str">
        <f t="shared" ca="1" si="7"/>
        <v>7/6/2018</v>
      </c>
      <c r="L11">
        <f t="shared" ca="1" si="8"/>
        <v>4723111</v>
      </c>
      <c r="M11">
        <f t="shared" ca="1" si="9"/>
        <v>9446222</v>
      </c>
    </row>
    <row r="12" spans="1:13" x14ac:dyDescent="0.25">
      <c r="A12">
        <v>10000000010</v>
      </c>
      <c r="B12">
        <f t="shared" ca="1" si="0"/>
        <v>47799520</v>
      </c>
      <c r="C12" t="str">
        <f t="shared" ca="1" si="1"/>
        <v>16/10/2009</v>
      </c>
      <c r="D12" t="str">
        <f t="shared" ca="1" si="2"/>
        <v>NO</v>
      </c>
      <c r="E12" t="s">
        <v>125</v>
      </c>
      <c r="F12" t="s">
        <v>126</v>
      </c>
      <c r="G12">
        <f t="shared" ca="1" si="3"/>
        <v>565</v>
      </c>
      <c r="H12">
        <f t="shared" ca="1" si="4"/>
        <v>323</v>
      </c>
      <c r="I12">
        <f t="shared" ca="1" si="5"/>
        <v>48</v>
      </c>
      <c r="J12">
        <f t="shared" ca="1" si="6"/>
        <v>3</v>
      </c>
      <c r="K12" t="str">
        <f t="shared" ca="1" si="7"/>
        <v>10/6/2020</v>
      </c>
      <c r="L12">
        <f t="shared" ca="1" si="8"/>
        <v>15933173.333333334</v>
      </c>
      <c r="M12">
        <f t="shared" ca="1" si="9"/>
        <v>47799520</v>
      </c>
    </row>
    <row r="13" spans="1:13" x14ac:dyDescent="0.25">
      <c r="A13">
        <v>10000000011</v>
      </c>
      <c r="B13">
        <f t="shared" ca="1" si="0"/>
        <v>12192591</v>
      </c>
      <c r="C13" t="str">
        <f t="shared" ca="1" si="1"/>
        <v>10/11/2008</v>
      </c>
      <c r="D13" t="str">
        <f t="shared" ca="1" si="2"/>
        <v>SI</v>
      </c>
      <c r="E13" t="s">
        <v>125</v>
      </c>
      <c r="F13" t="s">
        <v>126</v>
      </c>
      <c r="G13">
        <f t="shared" ca="1" si="3"/>
        <v>906</v>
      </c>
      <c r="H13">
        <f t="shared" ca="1" si="4"/>
        <v>3619</v>
      </c>
      <c r="I13">
        <f t="shared" ca="1" si="5"/>
        <v>50</v>
      </c>
      <c r="J13">
        <f t="shared" ca="1" si="6"/>
        <v>4</v>
      </c>
      <c r="K13" t="str">
        <f t="shared" ca="1" si="7"/>
        <v>29/5/2016</v>
      </c>
      <c r="L13">
        <f t="shared" ca="1" si="8"/>
        <v>3048147.75</v>
      </c>
      <c r="M13">
        <f t="shared" ca="1" si="9"/>
        <v>12192591</v>
      </c>
    </row>
    <row r="14" spans="1:13" x14ac:dyDescent="0.25">
      <c r="A14">
        <v>10000000012</v>
      </c>
      <c r="B14">
        <f t="shared" ca="1" si="0"/>
        <v>88363801</v>
      </c>
      <c r="C14" t="str">
        <f t="shared" ca="1" si="1"/>
        <v>18/10/2003</v>
      </c>
      <c r="D14" t="str">
        <f t="shared" ca="1" si="2"/>
        <v>NO</v>
      </c>
      <c r="E14" t="s">
        <v>125</v>
      </c>
      <c r="F14" t="s">
        <v>126</v>
      </c>
      <c r="G14">
        <f t="shared" ca="1" si="3"/>
        <v>80</v>
      </c>
      <c r="H14">
        <f t="shared" ca="1" si="4"/>
        <v>41</v>
      </c>
      <c r="I14">
        <f t="shared" ca="1" si="5"/>
        <v>42</v>
      </c>
      <c r="J14">
        <f t="shared" ca="1" si="6"/>
        <v>3</v>
      </c>
      <c r="K14" t="str">
        <f t="shared" ca="1" si="7"/>
        <v>19/2/2018</v>
      </c>
      <c r="L14">
        <f t="shared" ca="1" si="8"/>
        <v>29454600.333333332</v>
      </c>
      <c r="M14">
        <f t="shared" ca="1" si="9"/>
        <v>88363801</v>
      </c>
    </row>
    <row r="15" spans="1:13" x14ac:dyDescent="0.25">
      <c r="A15">
        <v>10000000013</v>
      </c>
      <c r="B15">
        <f t="shared" ca="1" si="0"/>
        <v>83703459</v>
      </c>
      <c r="C15" t="str">
        <f t="shared" ca="1" si="1"/>
        <v>13/2/2005</v>
      </c>
      <c r="D15" t="str">
        <f t="shared" ca="1" si="2"/>
        <v>SI</v>
      </c>
      <c r="E15" t="s">
        <v>125</v>
      </c>
      <c r="F15" t="s">
        <v>126</v>
      </c>
      <c r="G15">
        <f t="shared" ca="1" si="3"/>
        <v>187</v>
      </c>
      <c r="H15">
        <f t="shared" ca="1" si="4"/>
        <v>1919</v>
      </c>
      <c r="I15">
        <f t="shared" ca="1" si="5"/>
        <v>46</v>
      </c>
      <c r="J15">
        <f t="shared" ca="1" si="6"/>
        <v>9</v>
      </c>
      <c r="K15" t="str">
        <f t="shared" ca="1" si="7"/>
        <v>13/1/2019</v>
      </c>
      <c r="L15">
        <f t="shared" ca="1" si="8"/>
        <v>9300384.333333334</v>
      </c>
      <c r="M15">
        <f t="shared" ca="1" si="9"/>
        <v>83703459</v>
      </c>
    </row>
    <row r="16" spans="1:13" x14ac:dyDescent="0.25">
      <c r="A16">
        <v>10000000014</v>
      </c>
      <c r="B16">
        <f t="shared" ca="1" si="0"/>
        <v>51457191</v>
      </c>
      <c r="C16" t="str">
        <f t="shared" ca="1" si="1"/>
        <v>25/9/2002</v>
      </c>
      <c r="D16" t="str">
        <f t="shared" ca="1" si="2"/>
        <v>NO</v>
      </c>
      <c r="E16" t="s">
        <v>125</v>
      </c>
      <c r="F16" t="s">
        <v>126</v>
      </c>
      <c r="G16">
        <f t="shared" ca="1" si="3"/>
        <v>49</v>
      </c>
      <c r="H16">
        <f t="shared" ca="1" si="4"/>
        <v>339</v>
      </c>
      <c r="I16">
        <f t="shared" ca="1" si="5"/>
        <v>31</v>
      </c>
      <c r="J16">
        <f t="shared" ca="1" si="6"/>
        <v>4</v>
      </c>
      <c r="K16" t="str">
        <f t="shared" ca="1" si="7"/>
        <v>21/1/2018</v>
      </c>
      <c r="L16">
        <f t="shared" ca="1" si="8"/>
        <v>12864297.75</v>
      </c>
      <c r="M16">
        <f t="shared" ca="1" si="9"/>
        <v>51457191</v>
      </c>
    </row>
    <row r="17" spans="1:13" x14ac:dyDescent="0.25">
      <c r="A17">
        <v>10000000015</v>
      </c>
      <c r="B17">
        <f t="shared" ca="1" si="0"/>
        <v>85664115</v>
      </c>
      <c r="C17" t="str">
        <f t="shared" ca="1" si="1"/>
        <v>26/11/2015</v>
      </c>
      <c r="D17" t="str">
        <f t="shared" ca="1" si="2"/>
        <v>SI</v>
      </c>
      <c r="E17" t="s">
        <v>125</v>
      </c>
      <c r="F17" t="s">
        <v>126</v>
      </c>
      <c r="G17">
        <f t="shared" ca="1" si="3"/>
        <v>886</v>
      </c>
      <c r="H17">
        <f t="shared" ca="1" si="4"/>
        <v>4794</v>
      </c>
      <c r="I17">
        <f t="shared" ca="1" si="5"/>
        <v>10</v>
      </c>
      <c r="J17">
        <f t="shared" ca="1" si="6"/>
        <v>10</v>
      </c>
      <c r="K17" t="str">
        <f t="shared" ca="1" si="7"/>
        <v>10/11/2019</v>
      </c>
      <c r="L17">
        <f t="shared" ca="1" si="8"/>
        <v>8566411.5</v>
      </c>
      <c r="M17">
        <f t="shared" ca="1" si="9"/>
        <v>85664115</v>
      </c>
    </row>
    <row r="18" spans="1:13" x14ac:dyDescent="0.25">
      <c r="A18">
        <v>10000000016</v>
      </c>
      <c r="B18">
        <f t="shared" ca="1" si="0"/>
        <v>42303899</v>
      </c>
      <c r="C18" t="str">
        <f t="shared" ca="1" si="1"/>
        <v>25/12/2002</v>
      </c>
      <c r="D18" t="str">
        <f t="shared" ca="1" si="2"/>
        <v>NO</v>
      </c>
      <c r="E18" t="s">
        <v>125</v>
      </c>
      <c r="F18" t="s">
        <v>126</v>
      </c>
      <c r="G18">
        <f t="shared" ca="1" si="3"/>
        <v>304</v>
      </c>
      <c r="H18">
        <f t="shared" ca="1" si="4"/>
        <v>970</v>
      </c>
      <c r="I18">
        <f t="shared" ca="1" si="5"/>
        <v>23</v>
      </c>
      <c r="J18">
        <f t="shared" ca="1" si="6"/>
        <v>1</v>
      </c>
      <c r="K18" t="str">
        <f t="shared" ca="1" si="7"/>
        <v>10/11/2016</v>
      </c>
      <c r="L18">
        <f t="shared" ca="1" si="8"/>
        <v>42303899</v>
      </c>
      <c r="M18">
        <f t="shared" ca="1" si="9"/>
        <v>42303899</v>
      </c>
    </row>
    <row r="19" spans="1:13" x14ac:dyDescent="0.25">
      <c r="A19">
        <v>10000000017</v>
      </c>
      <c r="B19">
        <f t="shared" ca="1" si="0"/>
        <v>44576095</v>
      </c>
      <c r="C19" t="str">
        <f t="shared" ca="1" si="1"/>
        <v>14/10/2013</v>
      </c>
      <c r="D19" t="str">
        <f t="shared" ca="1" si="2"/>
        <v>NO</v>
      </c>
      <c r="E19" t="s">
        <v>125</v>
      </c>
      <c r="F19" t="s">
        <v>126</v>
      </c>
      <c r="G19">
        <f t="shared" ca="1" si="3"/>
        <v>306</v>
      </c>
      <c r="H19">
        <f t="shared" ca="1" si="4"/>
        <v>3223</v>
      </c>
      <c r="I19">
        <f t="shared" ca="1" si="5"/>
        <v>21</v>
      </c>
      <c r="J19">
        <f t="shared" ca="1" si="6"/>
        <v>11</v>
      </c>
      <c r="K19" t="str">
        <f t="shared" ca="1" si="7"/>
        <v>21/2/2017</v>
      </c>
      <c r="L19">
        <f t="shared" ca="1" si="8"/>
        <v>4052372.2727272729</v>
      </c>
      <c r="M19">
        <f t="shared" ca="1" si="9"/>
        <v>44576095</v>
      </c>
    </row>
    <row r="20" spans="1:13" x14ac:dyDescent="0.25">
      <c r="A20">
        <v>10000000018</v>
      </c>
      <c r="B20">
        <f t="shared" ca="1" si="0"/>
        <v>33385832</v>
      </c>
      <c r="C20" t="str">
        <f t="shared" ca="1" si="1"/>
        <v>16/10/2013</v>
      </c>
      <c r="D20" t="str">
        <f t="shared" ca="1" si="2"/>
        <v>NO</v>
      </c>
      <c r="E20" t="s">
        <v>125</v>
      </c>
      <c r="F20" t="s">
        <v>126</v>
      </c>
      <c r="G20">
        <f t="shared" ca="1" si="3"/>
        <v>84</v>
      </c>
      <c r="H20">
        <f t="shared" ca="1" si="4"/>
        <v>1207</v>
      </c>
      <c r="I20">
        <f t="shared" ca="1" si="5"/>
        <v>6</v>
      </c>
      <c r="J20">
        <f t="shared" ca="1" si="6"/>
        <v>5</v>
      </c>
      <c r="K20" t="str">
        <f t="shared" ca="1" si="7"/>
        <v>23/9/2020</v>
      </c>
      <c r="L20">
        <f t="shared" ca="1" si="8"/>
        <v>6677166.4000000004</v>
      </c>
      <c r="M20">
        <f t="shared" ca="1" si="9"/>
        <v>33385832</v>
      </c>
    </row>
    <row r="21" spans="1:13" x14ac:dyDescent="0.25">
      <c r="A21">
        <v>10000000019</v>
      </c>
      <c r="B21">
        <f t="shared" ca="1" si="0"/>
        <v>45690000</v>
      </c>
      <c r="C21" t="str">
        <f t="shared" ca="1" si="1"/>
        <v>1/2/2004</v>
      </c>
      <c r="D21" t="str">
        <f t="shared" ca="1" si="2"/>
        <v>SI</v>
      </c>
      <c r="E21" t="s">
        <v>125</v>
      </c>
      <c r="F21" t="s">
        <v>126</v>
      </c>
      <c r="G21">
        <f t="shared" ca="1" si="3"/>
        <v>253</v>
      </c>
      <c r="H21">
        <f t="shared" ca="1" si="4"/>
        <v>3095</v>
      </c>
      <c r="I21">
        <f t="shared" ca="1" si="5"/>
        <v>32</v>
      </c>
      <c r="J21">
        <f t="shared" ca="1" si="6"/>
        <v>2</v>
      </c>
      <c r="K21" t="str">
        <f t="shared" ca="1" si="7"/>
        <v>4/12/2016</v>
      </c>
      <c r="L21">
        <f t="shared" ca="1" si="8"/>
        <v>22845000</v>
      </c>
      <c r="M21">
        <f t="shared" ca="1" si="9"/>
        <v>45690000</v>
      </c>
    </row>
    <row r="22" spans="1:13" x14ac:dyDescent="0.25">
      <c r="A22">
        <v>10000000020</v>
      </c>
      <c r="B22">
        <f t="shared" ca="1" si="0"/>
        <v>68799799</v>
      </c>
      <c r="C22" t="str">
        <f t="shared" ca="1" si="1"/>
        <v>8/9/2008</v>
      </c>
      <c r="D22" t="str">
        <f t="shared" ca="1" si="2"/>
        <v>NO</v>
      </c>
      <c r="E22" t="s">
        <v>125</v>
      </c>
      <c r="F22" t="s">
        <v>126</v>
      </c>
      <c r="G22">
        <f t="shared" ca="1" si="3"/>
        <v>751</v>
      </c>
      <c r="H22">
        <f t="shared" ca="1" si="4"/>
        <v>2827</v>
      </c>
      <c r="I22">
        <f t="shared" ca="1" si="5"/>
        <v>11</v>
      </c>
      <c r="J22">
        <f t="shared" ca="1" si="6"/>
        <v>7</v>
      </c>
      <c r="K22" t="str">
        <f t="shared" ca="1" si="7"/>
        <v>28/4/2018</v>
      </c>
      <c r="L22">
        <f t="shared" ca="1" si="8"/>
        <v>9828542.7142857146</v>
      </c>
      <c r="M22">
        <f t="shared" ca="1" si="9"/>
        <v>68799799</v>
      </c>
    </row>
    <row r="23" spans="1:13" x14ac:dyDescent="0.25">
      <c r="A23">
        <v>10000000021</v>
      </c>
      <c r="B23">
        <f t="shared" ca="1" si="0"/>
        <v>44006239</v>
      </c>
      <c r="C23" t="str">
        <f t="shared" ca="1" si="1"/>
        <v>17/1/2006</v>
      </c>
      <c r="D23" t="str">
        <f t="shared" ca="1" si="2"/>
        <v>NO</v>
      </c>
      <c r="E23" t="s">
        <v>125</v>
      </c>
      <c r="F23" t="s">
        <v>126</v>
      </c>
      <c r="G23">
        <f t="shared" ca="1" si="3"/>
        <v>190</v>
      </c>
      <c r="H23">
        <f t="shared" ca="1" si="4"/>
        <v>1990</v>
      </c>
      <c r="I23">
        <f t="shared" ca="1" si="5"/>
        <v>20</v>
      </c>
      <c r="J23">
        <f t="shared" ca="1" si="6"/>
        <v>8</v>
      </c>
      <c r="K23" t="str">
        <f t="shared" ca="1" si="7"/>
        <v>8/10/2016</v>
      </c>
      <c r="L23">
        <f t="shared" ca="1" si="8"/>
        <v>5500779.875</v>
      </c>
      <c r="M23">
        <f t="shared" ca="1" si="9"/>
        <v>44006239</v>
      </c>
    </row>
    <row r="24" spans="1:13" x14ac:dyDescent="0.25">
      <c r="A24">
        <v>10000000022</v>
      </c>
      <c r="B24">
        <f t="shared" ca="1" si="0"/>
        <v>65646891</v>
      </c>
      <c r="C24" t="str">
        <f t="shared" ca="1" si="1"/>
        <v>26/4/2003</v>
      </c>
      <c r="D24" t="str">
        <f t="shared" ca="1" si="2"/>
        <v>NO</v>
      </c>
      <c r="E24" t="s">
        <v>125</v>
      </c>
      <c r="F24" t="s">
        <v>126</v>
      </c>
      <c r="G24">
        <f t="shared" ca="1" si="3"/>
        <v>388</v>
      </c>
      <c r="H24">
        <f t="shared" ca="1" si="4"/>
        <v>3102</v>
      </c>
      <c r="I24">
        <f t="shared" ca="1" si="5"/>
        <v>12</v>
      </c>
      <c r="J24">
        <f t="shared" ca="1" si="6"/>
        <v>3</v>
      </c>
      <c r="K24" t="str">
        <f t="shared" ca="1" si="7"/>
        <v>7/9/2016</v>
      </c>
      <c r="L24">
        <f t="shared" ca="1" si="8"/>
        <v>21882297</v>
      </c>
      <c r="M24">
        <f t="shared" ca="1" si="9"/>
        <v>65646891</v>
      </c>
    </row>
    <row r="25" spans="1:13" x14ac:dyDescent="0.25">
      <c r="A25">
        <v>10000000023</v>
      </c>
      <c r="B25">
        <f t="shared" ca="1" si="0"/>
        <v>24814747</v>
      </c>
      <c r="C25" t="str">
        <f t="shared" ca="1" si="1"/>
        <v>19/6/2004</v>
      </c>
      <c r="D25" t="str">
        <f t="shared" ca="1" si="2"/>
        <v>NO</v>
      </c>
      <c r="E25" t="s">
        <v>125</v>
      </c>
      <c r="F25" t="s">
        <v>126</v>
      </c>
      <c r="G25">
        <f t="shared" ca="1" si="3"/>
        <v>943</v>
      </c>
      <c r="H25">
        <f t="shared" ca="1" si="4"/>
        <v>4112</v>
      </c>
      <c r="I25">
        <f t="shared" ca="1" si="5"/>
        <v>44</v>
      </c>
      <c r="J25">
        <f t="shared" ca="1" si="6"/>
        <v>1</v>
      </c>
      <c r="K25" t="str">
        <f t="shared" ca="1" si="7"/>
        <v>29/9/2017</v>
      </c>
      <c r="L25">
        <f t="shared" ca="1" si="8"/>
        <v>24814747</v>
      </c>
      <c r="M25">
        <f t="shared" ca="1" si="9"/>
        <v>24814747</v>
      </c>
    </row>
    <row r="26" spans="1:13" x14ac:dyDescent="0.25">
      <c r="A26">
        <v>10000000024</v>
      </c>
      <c r="B26">
        <f t="shared" ca="1" si="0"/>
        <v>17755939</v>
      </c>
      <c r="C26" t="str">
        <f t="shared" ca="1" si="1"/>
        <v>9/6/2001</v>
      </c>
      <c r="D26" t="str">
        <f t="shared" ca="1" si="2"/>
        <v>NO</v>
      </c>
      <c r="E26" t="s">
        <v>125</v>
      </c>
      <c r="F26" t="s">
        <v>126</v>
      </c>
      <c r="G26">
        <f t="shared" ca="1" si="3"/>
        <v>972</v>
      </c>
      <c r="H26">
        <f t="shared" ca="1" si="4"/>
        <v>4652</v>
      </c>
      <c r="I26">
        <f t="shared" ca="1" si="5"/>
        <v>38</v>
      </c>
      <c r="J26">
        <f t="shared" ca="1" si="6"/>
        <v>2</v>
      </c>
      <c r="K26" t="str">
        <f t="shared" ca="1" si="7"/>
        <v>5/6/2017</v>
      </c>
      <c r="L26">
        <f t="shared" ca="1" si="8"/>
        <v>8877969.5</v>
      </c>
      <c r="M26">
        <f t="shared" ca="1" si="9"/>
        <v>17755939</v>
      </c>
    </row>
    <row r="27" spans="1:13" x14ac:dyDescent="0.25">
      <c r="A27">
        <v>10000000025</v>
      </c>
      <c r="B27">
        <f t="shared" ca="1" si="0"/>
        <v>43339656</v>
      </c>
      <c r="C27" t="str">
        <f t="shared" ca="1" si="1"/>
        <v>17/5/2008</v>
      </c>
      <c r="D27" t="str">
        <f t="shared" ca="1" si="2"/>
        <v>SI</v>
      </c>
      <c r="E27" t="s">
        <v>125</v>
      </c>
      <c r="F27" t="s">
        <v>126</v>
      </c>
      <c r="G27">
        <f t="shared" ca="1" si="3"/>
        <v>658</v>
      </c>
      <c r="H27">
        <f t="shared" ca="1" si="4"/>
        <v>1516</v>
      </c>
      <c r="I27">
        <f t="shared" ca="1" si="5"/>
        <v>12</v>
      </c>
      <c r="J27">
        <f t="shared" ca="1" si="6"/>
        <v>6</v>
      </c>
      <c r="K27" t="str">
        <f t="shared" ca="1" si="7"/>
        <v>18/1/2019</v>
      </c>
      <c r="L27">
        <f t="shared" ca="1" si="8"/>
        <v>7223276</v>
      </c>
      <c r="M27">
        <f t="shared" ca="1" si="9"/>
        <v>43339656</v>
      </c>
    </row>
    <row r="28" spans="1:13" x14ac:dyDescent="0.25">
      <c r="A28">
        <v>10000000026</v>
      </c>
      <c r="B28">
        <f t="shared" ca="1" si="0"/>
        <v>12260731</v>
      </c>
      <c r="C28" t="str">
        <f t="shared" ca="1" si="1"/>
        <v>19/2/2008</v>
      </c>
      <c r="D28" t="str">
        <f t="shared" ca="1" si="2"/>
        <v>NO</v>
      </c>
      <c r="E28" t="s">
        <v>125</v>
      </c>
      <c r="F28" t="s">
        <v>126</v>
      </c>
      <c r="G28">
        <f t="shared" ca="1" si="3"/>
        <v>736</v>
      </c>
      <c r="H28">
        <f t="shared" ca="1" si="4"/>
        <v>4037</v>
      </c>
      <c r="I28">
        <f t="shared" ca="1" si="5"/>
        <v>46</v>
      </c>
      <c r="J28">
        <f t="shared" ca="1" si="6"/>
        <v>3</v>
      </c>
      <c r="K28" t="str">
        <f t="shared" ca="1" si="7"/>
        <v>2/1/2019</v>
      </c>
      <c r="L28">
        <f t="shared" ca="1" si="8"/>
        <v>4086910.3333333335</v>
      </c>
      <c r="M28">
        <f t="shared" ca="1" si="9"/>
        <v>12260731</v>
      </c>
    </row>
    <row r="29" spans="1:13" x14ac:dyDescent="0.25">
      <c r="A29">
        <v>10000000027</v>
      </c>
      <c r="B29">
        <f t="shared" ca="1" si="0"/>
        <v>74781486</v>
      </c>
      <c r="C29" t="str">
        <f t="shared" ca="1" si="1"/>
        <v>23/9/2004</v>
      </c>
      <c r="D29" t="str">
        <f t="shared" ca="1" si="2"/>
        <v>SI</v>
      </c>
      <c r="E29" t="s">
        <v>125</v>
      </c>
      <c r="F29" t="s">
        <v>126</v>
      </c>
      <c r="G29">
        <f t="shared" ca="1" si="3"/>
        <v>870</v>
      </c>
      <c r="H29">
        <f t="shared" ca="1" si="4"/>
        <v>2425</v>
      </c>
      <c r="I29">
        <f t="shared" ca="1" si="5"/>
        <v>15</v>
      </c>
      <c r="J29">
        <f t="shared" ca="1" si="6"/>
        <v>3</v>
      </c>
      <c r="K29" t="str">
        <f t="shared" ca="1" si="7"/>
        <v>12/10/2019</v>
      </c>
      <c r="L29">
        <f t="shared" ca="1" si="8"/>
        <v>24927162</v>
      </c>
      <c r="M29">
        <f t="shared" ca="1" si="9"/>
        <v>74781486</v>
      </c>
    </row>
    <row r="30" spans="1:13" x14ac:dyDescent="0.25">
      <c r="A30">
        <v>10000000028</v>
      </c>
      <c r="B30">
        <f t="shared" ca="1" si="0"/>
        <v>25409988</v>
      </c>
      <c r="C30" t="str">
        <f t="shared" ca="1" si="1"/>
        <v>30/12/2014</v>
      </c>
      <c r="D30" t="str">
        <f t="shared" ca="1" si="2"/>
        <v>NO</v>
      </c>
      <c r="E30" t="s">
        <v>125</v>
      </c>
      <c r="F30" t="s">
        <v>126</v>
      </c>
      <c r="G30">
        <f t="shared" ca="1" si="3"/>
        <v>492</v>
      </c>
      <c r="H30">
        <f t="shared" ca="1" si="4"/>
        <v>18</v>
      </c>
      <c r="I30">
        <f t="shared" ca="1" si="5"/>
        <v>29</v>
      </c>
      <c r="J30">
        <f t="shared" ca="1" si="6"/>
        <v>6</v>
      </c>
      <c r="K30" t="str">
        <f t="shared" ca="1" si="7"/>
        <v>21/11/2018</v>
      </c>
      <c r="L30">
        <f t="shared" ca="1" si="8"/>
        <v>4234998</v>
      </c>
      <c r="M30">
        <f t="shared" ca="1" si="9"/>
        <v>25409988</v>
      </c>
    </row>
    <row r="31" spans="1:13" x14ac:dyDescent="0.25">
      <c r="A31">
        <v>10000000029</v>
      </c>
      <c r="B31">
        <f t="shared" ca="1" si="0"/>
        <v>70982867</v>
      </c>
      <c r="C31" t="str">
        <f t="shared" ca="1" si="1"/>
        <v>22/1/2008</v>
      </c>
      <c r="D31" t="str">
        <f t="shared" ca="1" si="2"/>
        <v>SI</v>
      </c>
      <c r="E31" t="s">
        <v>125</v>
      </c>
      <c r="F31" t="s">
        <v>126</v>
      </c>
      <c r="G31">
        <f t="shared" ca="1" si="3"/>
        <v>255</v>
      </c>
      <c r="H31">
        <f t="shared" ca="1" si="4"/>
        <v>983</v>
      </c>
      <c r="I31">
        <f t="shared" ca="1" si="5"/>
        <v>33</v>
      </c>
      <c r="J31">
        <f t="shared" ca="1" si="6"/>
        <v>10</v>
      </c>
      <c r="K31" t="str">
        <f t="shared" ca="1" si="7"/>
        <v>30/3/2020</v>
      </c>
      <c r="L31">
        <f t="shared" ca="1" si="8"/>
        <v>7098286.7000000002</v>
      </c>
      <c r="M31">
        <f t="shared" ca="1" si="9"/>
        <v>70982867</v>
      </c>
    </row>
    <row r="32" spans="1:13" x14ac:dyDescent="0.25">
      <c r="A32">
        <v>10000000030</v>
      </c>
      <c r="B32">
        <f t="shared" ca="1" si="0"/>
        <v>55560794</v>
      </c>
      <c r="C32" t="str">
        <f t="shared" ca="1" si="1"/>
        <v>14/6/2010</v>
      </c>
      <c r="D32" t="str">
        <f t="shared" ca="1" si="2"/>
        <v>SI</v>
      </c>
      <c r="E32" t="s">
        <v>125</v>
      </c>
      <c r="F32" t="s">
        <v>126</v>
      </c>
      <c r="G32">
        <f t="shared" ca="1" si="3"/>
        <v>759</v>
      </c>
      <c r="H32">
        <f t="shared" ca="1" si="4"/>
        <v>3214</v>
      </c>
      <c r="I32">
        <f t="shared" ca="1" si="5"/>
        <v>43</v>
      </c>
      <c r="J32">
        <f t="shared" ca="1" si="6"/>
        <v>12</v>
      </c>
      <c r="K32" t="str">
        <f t="shared" ca="1" si="7"/>
        <v>19/4/2017</v>
      </c>
      <c r="L32">
        <f t="shared" ca="1" si="8"/>
        <v>4630066.166666667</v>
      </c>
      <c r="M32">
        <f t="shared" ca="1" si="9"/>
        <v>55560794</v>
      </c>
    </row>
    <row r="33" spans="1:13" x14ac:dyDescent="0.25">
      <c r="A33">
        <v>10000000031</v>
      </c>
      <c r="B33">
        <f t="shared" ca="1" si="0"/>
        <v>60392237</v>
      </c>
      <c r="C33" t="str">
        <f t="shared" ca="1" si="1"/>
        <v>4/9/2012</v>
      </c>
      <c r="D33" t="str">
        <f t="shared" ca="1" si="2"/>
        <v>SI</v>
      </c>
      <c r="E33" t="s">
        <v>125</v>
      </c>
      <c r="F33" t="s">
        <v>126</v>
      </c>
      <c r="G33">
        <f t="shared" ca="1" si="3"/>
        <v>223</v>
      </c>
      <c r="H33">
        <f t="shared" ca="1" si="4"/>
        <v>2006</v>
      </c>
      <c r="I33">
        <f t="shared" ca="1" si="5"/>
        <v>20</v>
      </c>
      <c r="J33">
        <f t="shared" ca="1" si="6"/>
        <v>3</v>
      </c>
      <c r="K33" t="str">
        <f t="shared" ca="1" si="7"/>
        <v>13/7/2016</v>
      </c>
      <c r="L33">
        <f t="shared" ca="1" si="8"/>
        <v>20130745.666666668</v>
      </c>
      <c r="M33">
        <f t="shared" ca="1" si="9"/>
        <v>60392237</v>
      </c>
    </row>
    <row r="34" spans="1:13" x14ac:dyDescent="0.25">
      <c r="A34">
        <v>10000000032</v>
      </c>
      <c r="B34">
        <f t="shared" ca="1" si="0"/>
        <v>86115147</v>
      </c>
      <c r="C34" t="str">
        <f t="shared" ca="1" si="1"/>
        <v>29/5/2014</v>
      </c>
      <c r="D34" t="str">
        <f t="shared" ca="1" si="2"/>
        <v>NO</v>
      </c>
      <c r="E34" t="s">
        <v>125</v>
      </c>
      <c r="F34" t="s">
        <v>126</v>
      </c>
      <c r="G34">
        <f t="shared" ca="1" si="3"/>
        <v>735</v>
      </c>
      <c r="H34">
        <f t="shared" ca="1" si="4"/>
        <v>2978</v>
      </c>
      <c r="I34">
        <f t="shared" ca="1" si="5"/>
        <v>2</v>
      </c>
      <c r="J34">
        <f t="shared" ca="1" si="6"/>
        <v>9</v>
      </c>
      <c r="K34" t="str">
        <f t="shared" ca="1" si="7"/>
        <v>5/9/2020</v>
      </c>
      <c r="L34">
        <f t="shared" ca="1" si="8"/>
        <v>9568349.666666666</v>
      </c>
      <c r="M34">
        <f t="shared" ca="1" si="9"/>
        <v>86115147</v>
      </c>
    </row>
    <row r="35" spans="1:13" x14ac:dyDescent="0.25">
      <c r="A35">
        <v>10000000033</v>
      </c>
      <c r="B35">
        <f t="shared" ca="1" si="0"/>
        <v>87983925</v>
      </c>
      <c r="C35" t="str">
        <f t="shared" ca="1" si="1"/>
        <v>28/7/2013</v>
      </c>
      <c r="D35" t="str">
        <f t="shared" ca="1" si="2"/>
        <v>NO</v>
      </c>
      <c r="E35" t="s">
        <v>125</v>
      </c>
      <c r="F35" t="s">
        <v>126</v>
      </c>
      <c r="G35">
        <f t="shared" ca="1" si="3"/>
        <v>922</v>
      </c>
      <c r="H35">
        <f t="shared" ca="1" si="4"/>
        <v>4080</v>
      </c>
      <c r="I35">
        <f t="shared" ca="1" si="5"/>
        <v>50</v>
      </c>
      <c r="J35">
        <f t="shared" ca="1" si="6"/>
        <v>7</v>
      </c>
      <c r="K35" t="str">
        <f t="shared" ca="1" si="7"/>
        <v>15/10/2019</v>
      </c>
      <c r="L35">
        <f t="shared" ca="1" si="8"/>
        <v>12569132.142857144</v>
      </c>
      <c r="M35">
        <f t="shared" ca="1" si="9"/>
        <v>87983925</v>
      </c>
    </row>
    <row r="36" spans="1:13" x14ac:dyDescent="0.25">
      <c r="A36">
        <v>10000000034</v>
      </c>
      <c r="B36">
        <f t="shared" ca="1" si="0"/>
        <v>69306424</v>
      </c>
      <c r="C36" t="str">
        <f t="shared" ca="1" si="1"/>
        <v>6/2/2003</v>
      </c>
      <c r="D36" t="str">
        <f t="shared" ca="1" si="2"/>
        <v>NO</v>
      </c>
      <c r="E36" t="s">
        <v>125</v>
      </c>
      <c r="F36" t="s">
        <v>126</v>
      </c>
      <c r="G36">
        <f t="shared" ca="1" si="3"/>
        <v>685</v>
      </c>
      <c r="H36">
        <f t="shared" ca="1" si="4"/>
        <v>3739</v>
      </c>
      <c r="I36">
        <f t="shared" ca="1" si="5"/>
        <v>25</v>
      </c>
      <c r="J36">
        <f t="shared" ca="1" si="6"/>
        <v>6</v>
      </c>
      <c r="K36" t="str">
        <f t="shared" ca="1" si="7"/>
        <v>4/6/2017</v>
      </c>
      <c r="L36">
        <f t="shared" ca="1" si="8"/>
        <v>11551070.666666666</v>
      </c>
      <c r="M36">
        <f t="shared" ca="1" si="9"/>
        <v>69306424</v>
      </c>
    </row>
    <row r="37" spans="1:13" x14ac:dyDescent="0.25">
      <c r="A37">
        <v>10000000035</v>
      </c>
      <c r="B37">
        <f t="shared" ca="1" si="0"/>
        <v>71201720</v>
      </c>
      <c r="C37" t="str">
        <f t="shared" ca="1" si="1"/>
        <v>14/3/2001</v>
      </c>
      <c r="D37" t="str">
        <f t="shared" ca="1" si="2"/>
        <v>NO</v>
      </c>
      <c r="E37" t="s">
        <v>125</v>
      </c>
      <c r="F37" t="s">
        <v>126</v>
      </c>
      <c r="G37">
        <f t="shared" ca="1" si="3"/>
        <v>586</v>
      </c>
      <c r="H37">
        <f t="shared" ca="1" si="4"/>
        <v>4703</v>
      </c>
      <c r="I37">
        <f t="shared" ca="1" si="5"/>
        <v>48</v>
      </c>
      <c r="J37">
        <f t="shared" ca="1" si="6"/>
        <v>12</v>
      </c>
      <c r="K37" t="str">
        <f t="shared" ca="1" si="7"/>
        <v>25/4/2017</v>
      </c>
      <c r="L37">
        <f t="shared" ca="1" si="8"/>
        <v>5933476.666666667</v>
      </c>
      <c r="M37">
        <f t="shared" ca="1" si="9"/>
        <v>71201720</v>
      </c>
    </row>
    <row r="38" spans="1:13" x14ac:dyDescent="0.25">
      <c r="A38">
        <v>10000000036</v>
      </c>
      <c r="B38">
        <f t="shared" ca="1" si="0"/>
        <v>14768456</v>
      </c>
      <c r="C38" t="str">
        <f t="shared" ca="1" si="1"/>
        <v>30/9/2000</v>
      </c>
      <c r="D38" t="str">
        <f t="shared" ca="1" si="2"/>
        <v>NO</v>
      </c>
      <c r="E38" t="s">
        <v>125</v>
      </c>
      <c r="F38" t="s">
        <v>126</v>
      </c>
      <c r="G38">
        <f t="shared" ca="1" si="3"/>
        <v>403</v>
      </c>
      <c r="H38">
        <f t="shared" ca="1" si="4"/>
        <v>4157</v>
      </c>
      <c r="I38">
        <f t="shared" ca="1" si="5"/>
        <v>50</v>
      </c>
      <c r="J38">
        <f t="shared" ca="1" si="6"/>
        <v>3</v>
      </c>
      <c r="K38" t="str">
        <f t="shared" ca="1" si="7"/>
        <v>15/7/2020</v>
      </c>
      <c r="L38">
        <f t="shared" ca="1" si="8"/>
        <v>4922818.666666667</v>
      </c>
      <c r="M38">
        <f t="shared" ca="1" si="9"/>
        <v>14768456</v>
      </c>
    </row>
    <row r="39" spans="1:13" x14ac:dyDescent="0.25">
      <c r="A39">
        <v>10000000037</v>
      </c>
      <c r="B39">
        <f t="shared" ca="1" si="0"/>
        <v>13260500</v>
      </c>
      <c r="C39" t="str">
        <f t="shared" ca="1" si="1"/>
        <v>5/2/2013</v>
      </c>
      <c r="D39" t="str">
        <f t="shared" ca="1" si="2"/>
        <v>NO</v>
      </c>
      <c r="E39" t="s">
        <v>125</v>
      </c>
      <c r="F39" t="s">
        <v>126</v>
      </c>
      <c r="G39">
        <f t="shared" ca="1" si="3"/>
        <v>374</v>
      </c>
      <c r="H39">
        <f t="shared" ca="1" si="4"/>
        <v>4659</v>
      </c>
      <c r="I39">
        <f t="shared" ca="1" si="5"/>
        <v>41</v>
      </c>
      <c r="J39">
        <f t="shared" ca="1" si="6"/>
        <v>9</v>
      </c>
      <c r="K39" t="str">
        <f t="shared" ca="1" si="7"/>
        <v>18/2/2019</v>
      </c>
      <c r="L39">
        <f t="shared" ca="1" si="8"/>
        <v>1473388.888888889</v>
      </c>
      <c r="M39">
        <f t="shared" ca="1" si="9"/>
        <v>13260500</v>
      </c>
    </row>
    <row r="40" spans="1:13" x14ac:dyDescent="0.25">
      <c r="A40">
        <v>10000000038</v>
      </c>
      <c r="B40">
        <f t="shared" ca="1" si="0"/>
        <v>48149378</v>
      </c>
      <c r="C40" t="str">
        <f t="shared" ca="1" si="1"/>
        <v>13/3/2008</v>
      </c>
      <c r="D40" t="str">
        <f t="shared" ca="1" si="2"/>
        <v>NO</v>
      </c>
      <c r="E40" t="s">
        <v>125</v>
      </c>
      <c r="F40" t="s">
        <v>126</v>
      </c>
      <c r="G40">
        <f t="shared" ca="1" si="3"/>
        <v>717</v>
      </c>
      <c r="H40">
        <f t="shared" ca="1" si="4"/>
        <v>1687</v>
      </c>
      <c r="I40">
        <f t="shared" ca="1" si="5"/>
        <v>14</v>
      </c>
      <c r="J40">
        <f t="shared" ca="1" si="6"/>
        <v>1</v>
      </c>
      <c r="K40" t="str">
        <f t="shared" ca="1" si="7"/>
        <v>17/8/2020</v>
      </c>
      <c r="L40">
        <f t="shared" ca="1" si="8"/>
        <v>48149378</v>
      </c>
      <c r="M40">
        <f t="shared" ca="1" si="9"/>
        <v>48149378</v>
      </c>
    </row>
    <row r="41" spans="1:13" x14ac:dyDescent="0.25">
      <c r="A41">
        <v>10000000039</v>
      </c>
      <c r="B41">
        <f t="shared" ca="1" si="0"/>
        <v>1625931</v>
      </c>
      <c r="C41" t="str">
        <f t="shared" ca="1" si="1"/>
        <v>10/7/2014</v>
      </c>
      <c r="D41" t="str">
        <f t="shared" ca="1" si="2"/>
        <v>NO</v>
      </c>
      <c r="E41" t="s">
        <v>125</v>
      </c>
      <c r="F41" t="s">
        <v>126</v>
      </c>
      <c r="G41">
        <f t="shared" ca="1" si="3"/>
        <v>251</v>
      </c>
      <c r="H41">
        <f t="shared" ca="1" si="4"/>
        <v>521</v>
      </c>
      <c r="I41">
        <f t="shared" ca="1" si="5"/>
        <v>4</v>
      </c>
      <c r="J41">
        <f t="shared" ca="1" si="6"/>
        <v>4</v>
      </c>
      <c r="K41" t="str">
        <f t="shared" ca="1" si="7"/>
        <v>9/5/2016</v>
      </c>
      <c r="L41">
        <f t="shared" ca="1" si="8"/>
        <v>406482.75</v>
      </c>
      <c r="M41">
        <f t="shared" ca="1" si="9"/>
        <v>1625931</v>
      </c>
    </row>
    <row r="42" spans="1:13" x14ac:dyDescent="0.25">
      <c r="A42">
        <v>10000000040</v>
      </c>
      <c r="B42">
        <f t="shared" ca="1" si="0"/>
        <v>68564046</v>
      </c>
      <c r="C42" t="str">
        <f t="shared" ca="1" si="1"/>
        <v>5/7/2005</v>
      </c>
      <c r="D42" t="str">
        <f t="shared" ca="1" si="2"/>
        <v>SI</v>
      </c>
      <c r="E42" t="s">
        <v>125</v>
      </c>
      <c r="F42" t="s">
        <v>126</v>
      </c>
      <c r="G42">
        <f t="shared" ca="1" si="3"/>
        <v>908</v>
      </c>
      <c r="H42">
        <f t="shared" ca="1" si="4"/>
        <v>3519</v>
      </c>
      <c r="I42">
        <f t="shared" ca="1" si="5"/>
        <v>30</v>
      </c>
      <c r="J42">
        <f t="shared" ca="1" si="6"/>
        <v>7</v>
      </c>
      <c r="K42" t="str">
        <f t="shared" ca="1" si="7"/>
        <v>2/11/2018</v>
      </c>
      <c r="L42">
        <f t="shared" ca="1" si="8"/>
        <v>9794863.7142857146</v>
      </c>
      <c r="M42">
        <f t="shared" ca="1" si="9"/>
        <v>68564046</v>
      </c>
    </row>
    <row r="43" spans="1:13" x14ac:dyDescent="0.25">
      <c r="A43">
        <v>10000000041</v>
      </c>
      <c r="B43">
        <f t="shared" ca="1" si="0"/>
        <v>50827883</v>
      </c>
      <c r="C43" t="str">
        <f t="shared" ca="1" si="1"/>
        <v>14/3/2005</v>
      </c>
      <c r="D43" t="str">
        <f t="shared" ca="1" si="2"/>
        <v>SI</v>
      </c>
      <c r="E43" t="s">
        <v>125</v>
      </c>
      <c r="F43" t="s">
        <v>126</v>
      </c>
      <c r="G43">
        <f t="shared" ca="1" si="3"/>
        <v>184</v>
      </c>
      <c r="H43">
        <f t="shared" ca="1" si="4"/>
        <v>564</v>
      </c>
      <c r="I43">
        <f t="shared" ca="1" si="5"/>
        <v>37</v>
      </c>
      <c r="J43">
        <f t="shared" ca="1" si="6"/>
        <v>1</v>
      </c>
      <c r="K43" t="str">
        <f t="shared" ca="1" si="7"/>
        <v>12/3/2019</v>
      </c>
      <c r="L43">
        <f t="shared" ca="1" si="8"/>
        <v>50827883</v>
      </c>
      <c r="M43">
        <f t="shared" ca="1" si="9"/>
        <v>50827883</v>
      </c>
    </row>
    <row r="44" spans="1:13" x14ac:dyDescent="0.25">
      <c r="A44">
        <v>10000000042</v>
      </c>
      <c r="B44">
        <f t="shared" ca="1" si="0"/>
        <v>52573145</v>
      </c>
      <c r="C44" t="str">
        <f t="shared" ca="1" si="1"/>
        <v>1/10/2007</v>
      </c>
      <c r="D44" t="str">
        <f t="shared" ca="1" si="2"/>
        <v>SI</v>
      </c>
      <c r="E44" t="s">
        <v>125</v>
      </c>
      <c r="F44" t="s">
        <v>126</v>
      </c>
      <c r="G44">
        <f t="shared" ca="1" si="3"/>
        <v>354</v>
      </c>
      <c r="H44">
        <f t="shared" ca="1" si="4"/>
        <v>4128</v>
      </c>
      <c r="I44">
        <f t="shared" ca="1" si="5"/>
        <v>46</v>
      </c>
      <c r="J44">
        <f t="shared" ca="1" si="6"/>
        <v>5</v>
      </c>
      <c r="K44" t="str">
        <f t="shared" ca="1" si="7"/>
        <v>22/5/2016</v>
      </c>
      <c r="L44">
        <f t="shared" ca="1" si="8"/>
        <v>10514629</v>
      </c>
      <c r="M44">
        <f t="shared" ca="1" si="9"/>
        <v>52573145</v>
      </c>
    </row>
    <row r="45" spans="1:13" x14ac:dyDescent="0.25">
      <c r="A45">
        <v>10000000043</v>
      </c>
      <c r="B45">
        <f t="shared" ca="1" si="0"/>
        <v>98248185</v>
      </c>
      <c r="C45" t="str">
        <f t="shared" ca="1" si="1"/>
        <v>1/8/2000</v>
      </c>
      <c r="D45" t="str">
        <f t="shared" ca="1" si="2"/>
        <v>NO</v>
      </c>
      <c r="E45" t="s">
        <v>125</v>
      </c>
      <c r="F45" t="s">
        <v>126</v>
      </c>
      <c r="G45">
        <f t="shared" ca="1" si="3"/>
        <v>91</v>
      </c>
      <c r="H45">
        <f t="shared" ca="1" si="4"/>
        <v>2990</v>
      </c>
      <c r="I45">
        <f t="shared" ca="1" si="5"/>
        <v>28</v>
      </c>
      <c r="J45">
        <f t="shared" ca="1" si="6"/>
        <v>7</v>
      </c>
      <c r="K45" t="str">
        <f t="shared" ca="1" si="7"/>
        <v>18/4/2018</v>
      </c>
      <c r="L45">
        <f t="shared" ca="1" si="8"/>
        <v>14035455</v>
      </c>
      <c r="M45">
        <f t="shared" ca="1" si="9"/>
        <v>98248185</v>
      </c>
    </row>
    <row r="46" spans="1:13" x14ac:dyDescent="0.25">
      <c r="A46">
        <v>10000000044</v>
      </c>
      <c r="B46">
        <f t="shared" ca="1" si="0"/>
        <v>52653554</v>
      </c>
      <c r="C46" t="str">
        <f t="shared" ca="1" si="1"/>
        <v>19/3/2008</v>
      </c>
      <c r="D46" t="str">
        <f t="shared" ca="1" si="2"/>
        <v>SI</v>
      </c>
      <c r="E46" t="s">
        <v>125</v>
      </c>
      <c r="F46" t="s">
        <v>126</v>
      </c>
      <c r="G46">
        <f t="shared" ca="1" si="3"/>
        <v>890</v>
      </c>
      <c r="H46">
        <f t="shared" ca="1" si="4"/>
        <v>820</v>
      </c>
      <c r="I46">
        <f t="shared" ca="1" si="5"/>
        <v>42</v>
      </c>
      <c r="J46">
        <f t="shared" ca="1" si="6"/>
        <v>6</v>
      </c>
      <c r="K46" t="str">
        <f t="shared" ca="1" si="7"/>
        <v>24/7/2020</v>
      </c>
      <c r="L46">
        <f t="shared" ca="1" si="8"/>
        <v>8775592.333333334</v>
      </c>
      <c r="M46">
        <f t="shared" ca="1" si="9"/>
        <v>52653554</v>
      </c>
    </row>
    <row r="47" spans="1:13" x14ac:dyDescent="0.25">
      <c r="A47">
        <v>10000000045</v>
      </c>
      <c r="B47">
        <f t="shared" ca="1" si="0"/>
        <v>90221690</v>
      </c>
      <c r="C47" t="str">
        <f t="shared" ca="1" si="1"/>
        <v>11/10/2009</v>
      </c>
      <c r="D47" t="str">
        <f t="shared" ca="1" si="2"/>
        <v>SI</v>
      </c>
      <c r="E47" t="s">
        <v>125</v>
      </c>
      <c r="F47" t="s">
        <v>126</v>
      </c>
      <c r="G47">
        <f t="shared" ca="1" si="3"/>
        <v>4</v>
      </c>
      <c r="H47">
        <f t="shared" ca="1" si="4"/>
        <v>3192</v>
      </c>
      <c r="I47">
        <f t="shared" ca="1" si="5"/>
        <v>7</v>
      </c>
      <c r="J47">
        <f t="shared" ca="1" si="6"/>
        <v>11</v>
      </c>
      <c r="K47" t="str">
        <f t="shared" ca="1" si="7"/>
        <v>26/1/2019</v>
      </c>
      <c r="L47">
        <f t="shared" ca="1" si="8"/>
        <v>8201971.8181818184</v>
      </c>
      <c r="M47">
        <f t="shared" ca="1" si="9"/>
        <v>90221690</v>
      </c>
    </row>
    <row r="48" spans="1:13" x14ac:dyDescent="0.25">
      <c r="A48">
        <v>10000000046</v>
      </c>
      <c r="B48">
        <f t="shared" ca="1" si="0"/>
        <v>41100327</v>
      </c>
      <c r="C48" t="str">
        <f t="shared" ca="1" si="1"/>
        <v>12/11/2013</v>
      </c>
      <c r="D48" t="str">
        <f t="shared" ca="1" si="2"/>
        <v>SI</v>
      </c>
      <c r="E48" t="s">
        <v>125</v>
      </c>
      <c r="F48" t="s">
        <v>126</v>
      </c>
      <c r="G48">
        <f t="shared" ca="1" si="3"/>
        <v>887</v>
      </c>
      <c r="H48">
        <f t="shared" ca="1" si="4"/>
        <v>1</v>
      </c>
      <c r="I48">
        <f t="shared" ca="1" si="5"/>
        <v>39</v>
      </c>
      <c r="J48">
        <f t="shared" ca="1" si="6"/>
        <v>12</v>
      </c>
      <c r="K48" t="str">
        <f t="shared" ca="1" si="7"/>
        <v>4/12/2020</v>
      </c>
      <c r="L48">
        <f t="shared" ca="1" si="8"/>
        <v>3425027.25</v>
      </c>
      <c r="M48">
        <f t="shared" ca="1" si="9"/>
        <v>41100327</v>
      </c>
    </row>
    <row r="49" spans="1:13" x14ac:dyDescent="0.25">
      <c r="A49">
        <v>10000000047</v>
      </c>
      <c r="B49">
        <f t="shared" ca="1" si="0"/>
        <v>24992031</v>
      </c>
      <c r="C49" t="str">
        <f t="shared" ca="1" si="1"/>
        <v>26/11/2007</v>
      </c>
      <c r="D49" t="str">
        <f t="shared" ca="1" si="2"/>
        <v>SI</v>
      </c>
      <c r="E49" t="s">
        <v>125</v>
      </c>
      <c r="F49" t="s">
        <v>126</v>
      </c>
      <c r="G49">
        <f t="shared" ca="1" si="3"/>
        <v>367</v>
      </c>
      <c r="H49">
        <f t="shared" ca="1" si="4"/>
        <v>3928</v>
      </c>
      <c r="I49">
        <f t="shared" ca="1" si="5"/>
        <v>48</v>
      </c>
      <c r="J49">
        <f t="shared" ca="1" si="6"/>
        <v>11</v>
      </c>
      <c r="K49" t="str">
        <f t="shared" ca="1" si="7"/>
        <v>26/6/2019</v>
      </c>
      <c r="L49">
        <f t="shared" ca="1" si="8"/>
        <v>2272002.8181818184</v>
      </c>
      <c r="M49">
        <f t="shared" ca="1" si="9"/>
        <v>24992031</v>
      </c>
    </row>
    <row r="50" spans="1:13" x14ac:dyDescent="0.25">
      <c r="A50">
        <v>10000000048</v>
      </c>
      <c r="B50">
        <f t="shared" ca="1" si="0"/>
        <v>54407611</v>
      </c>
      <c r="C50" t="str">
        <f t="shared" ca="1" si="1"/>
        <v>12/5/2007</v>
      </c>
      <c r="D50" t="str">
        <f t="shared" ca="1" si="2"/>
        <v>SI</v>
      </c>
      <c r="E50" t="s">
        <v>125</v>
      </c>
      <c r="F50" t="s">
        <v>126</v>
      </c>
      <c r="G50">
        <f t="shared" ca="1" si="3"/>
        <v>483</v>
      </c>
      <c r="H50">
        <f t="shared" ca="1" si="4"/>
        <v>4430</v>
      </c>
      <c r="I50">
        <f t="shared" ca="1" si="5"/>
        <v>47</v>
      </c>
      <c r="J50">
        <f t="shared" ca="1" si="6"/>
        <v>6</v>
      </c>
      <c r="K50" t="str">
        <f t="shared" ca="1" si="7"/>
        <v>19/10/2016</v>
      </c>
      <c r="L50">
        <f t="shared" ca="1" si="8"/>
        <v>9067935.166666666</v>
      </c>
      <c r="M50">
        <f t="shared" ca="1" si="9"/>
        <v>54407611</v>
      </c>
    </row>
    <row r="51" spans="1:13" x14ac:dyDescent="0.25">
      <c r="A51">
        <v>10000000049</v>
      </c>
      <c r="B51">
        <f t="shared" ca="1" si="0"/>
        <v>98856074</v>
      </c>
      <c r="C51" t="str">
        <f t="shared" ca="1" si="1"/>
        <v>20/12/2003</v>
      </c>
      <c r="D51" t="str">
        <f t="shared" ca="1" si="2"/>
        <v>SI</v>
      </c>
      <c r="E51" t="s">
        <v>125</v>
      </c>
      <c r="F51" t="s">
        <v>126</v>
      </c>
      <c r="G51">
        <f t="shared" ca="1" si="3"/>
        <v>585</v>
      </c>
      <c r="H51">
        <f t="shared" ca="1" si="4"/>
        <v>735</v>
      </c>
      <c r="I51">
        <f t="shared" ca="1" si="5"/>
        <v>4</v>
      </c>
      <c r="J51">
        <f t="shared" ca="1" si="6"/>
        <v>1</v>
      </c>
      <c r="K51" t="str">
        <f t="shared" ca="1" si="7"/>
        <v>21/5/2020</v>
      </c>
      <c r="L51">
        <f t="shared" ca="1" si="8"/>
        <v>98856074</v>
      </c>
      <c r="M51">
        <f t="shared" ca="1" si="9"/>
        <v>98856074</v>
      </c>
    </row>
    <row r="52" spans="1:13" x14ac:dyDescent="0.25">
      <c r="A52">
        <v>10000000050</v>
      </c>
      <c r="B52">
        <f t="shared" ca="1" si="0"/>
        <v>26742431</v>
      </c>
      <c r="C52" t="str">
        <f t="shared" ca="1" si="1"/>
        <v>3/2/2003</v>
      </c>
      <c r="D52" t="str">
        <f t="shared" ca="1" si="2"/>
        <v>SI</v>
      </c>
      <c r="E52" t="s">
        <v>125</v>
      </c>
      <c r="F52" t="s">
        <v>126</v>
      </c>
      <c r="G52">
        <f t="shared" ca="1" si="3"/>
        <v>743</v>
      </c>
      <c r="H52">
        <f t="shared" ca="1" si="4"/>
        <v>4662</v>
      </c>
      <c r="I52">
        <f t="shared" ca="1" si="5"/>
        <v>34</v>
      </c>
      <c r="J52">
        <f t="shared" ca="1" si="6"/>
        <v>9</v>
      </c>
      <c r="K52" t="str">
        <f t="shared" ca="1" si="7"/>
        <v>7/6/2019</v>
      </c>
      <c r="L52">
        <f t="shared" ca="1" si="8"/>
        <v>2971381.222222222</v>
      </c>
      <c r="M52">
        <f t="shared" ca="1" si="9"/>
        <v>26742431</v>
      </c>
    </row>
    <row r="53" spans="1:13" x14ac:dyDescent="0.25">
      <c r="A53">
        <v>10000000051</v>
      </c>
      <c r="B53">
        <f t="shared" ca="1" si="0"/>
        <v>55736411</v>
      </c>
      <c r="C53" t="str">
        <f t="shared" ca="1" si="1"/>
        <v>1/10/2009</v>
      </c>
      <c r="D53" t="str">
        <f t="shared" ca="1" si="2"/>
        <v>NO</v>
      </c>
      <c r="E53" t="s">
        <v>125</v>
      </c>
      <c r="F53" t="s">
        <v>126</v>
      </c>
      <c r="G53">
        <f t="shared" ca="1" si="3"/>
        <v>729</v>
      </c>
      <c r="H53">
        <f t="shared" ca="1" si="4"/>
        <v>4938</v>
      </c>
      <c r="I53">
        <f t="shared" ca="1" si="5"/>
        <v>46</v>
      </c>
      <c r="J53">
        <f t="shared" ca="1" si="6"/>
        <v>6</v>
      </c>
      <c r="K53" t="str">
        <f t="shared" ca="1" si="7"/>
        <v>9/7/2016</v>
      </c>
      <c r="L53">
        <f t="shared" ca="1" si="8"/>
        <v>9289401.833333334</v>
      </c>
      <c r="M53">
        <f t="shared" ca="1" si="9"/>
        <v>55736411</v>
      </c>
    </row>
    <row r="54" spans="1:13" x14ac:dyDescent="0.25">
      <c r="A54">
        <v>10000000052</v>
      </c>
      <c r="B54">
        <f t="shared" ca="1" si="0"/>
        <v>62057781</v>
      </c>
      <c r="C54" t="str">
        <f t="shared" ca="1" si="1"/>
        <v>10/7/2010</v>
      </c>
      <c r="D54" t="str">
        <f t="shared" ca="1" si="2"/>
        <v>SI</v>
      </c>
      <c r="E54" t="s">
        <v>125</v>
      </c>
      <c r="F54" t="s">
        <v>126</v>
      </c>
      <c r="G54">
        <f t="shared" ca="1" si="3"/>
        <v>51</v>
      </c>
      <c r="H54">
        <f t="shared" ca="1" si="4"/>
        <v>1829</v>
      </c>
      <c r="I54">
        <f t="shared" ca="1" si="5"/>
        <v>27</v>
      </c>
      <c r="J54">
        <f t="shared" ca="1" si="6"/>
        <v>6</v>
      </c>
      <c r="K54" t="str">
        <f t="shared" ca="1" si="7"/>
        <v>2/1/2016</v>
      </c>
      <c r="L54">
        <f t="shared" ca="1" si="8"/>
        <v>10342963.5</v>
      </c>
      <c r="M54">
        <f t="shared" ca="1" si="9"/>
        <v>62057781</v>
      </c>
    </row>
    <row r="55" spans="1:13" x14ac:dyDescent="0.25">
      <c r="A55">
        <v>10000000053</v>
      </c>
      <c r="B55">
        <f t="shared" ca="1" si="0"/>
        <v>46617996</v>
      </c>
      <c r="C55" t="str">
        <f t="shared" ca="1" si="1"/>
        <v>27/9/2003</v>
      </c>
      <c r="D55" t="str">
        <f t="shared" ca="1" si="2"/>
        <v>SI</v>
      </c>
      <c r="E55" t="s">
        <v>125</v>
      </c>
      <c r="F55" t="s">
        <v>126</v>
      </c>
      <c r="G55">
        <f t="shared" ca="1" si="3"/>
        <v>64</v>
      </c>
      <c r="H55">
        <f t="shared" ca="1" si="4"/>
        <v>4115</v>
      </c>
      <c r="I55">
        <f t="shared" ca="1" si="5"/>
        <v>49</v>
      </c>
      <c r="J55">
        <f t="shared" ca="1" si="6"/>
        <v>9</v>
      </c>
      <c r="K55" t="str">
        <f t="shared" ca="1" si="7"/>
        <v>14/3/2017</v>
      </c>
      <c r="L55">
        <f t="shared" ca="1" si="8"/>
        <v>5179777.333333333</v>
      </c>
      <c r="M55">
        <f t="shared" ca="1" si="9"/>
        <v>46617996</v>
      </c>
    </row>
    <row r="56" spans="1:13" x14ac:dyDescent="0.25">
      <c r="A56">
        <v>10000000054</v>
      </c>
      <c r="B56">
        <f t="shared" ca="1" si="0"/>
        <v>29629463</v>
      </c>
      <c r="C56" t="str">
        <f t="shared" ca="1" si="1"/>
        <v>18/8/2012</v>
      </c>
      <c r="D56" t="str">
        <f t="shared" ca="1" si="2"/>
        <v>SI</v>
      </c>
      <c r="E56" t="s">
        <v>125</v>
      </c>
      <c r="F56" t="s">
        <v>126</v>
      </c>
      <c r="G56">
        <f t="shared" ca="1" si="3"/>
        <v>262</v>
      </c>
      <c r="H56">
        <f t="shared" ca="1" si="4"/>
        <v>4431</v>
      </c>
      <c r="I56">
        <f t="shared" ca="1" si="5"/>
        <v>15</v>
      </c>
      <c r="J56">
        <f t="shared" ca="1" si="6"/>
        <v>12</v>
      </c>
      <c r="K56" t="str">
        <f t="shared" ca="1" si="7"/>
        <v>1/7/2018</v>
      </c>
      <c r="L56">
        <f t="shared" ca="1" si="8"/>
        <v>2469121.9166666665</v>
      </c>
      <c r="M56">
        <f t="shared" ca="1" si="9"/>
        <v>29629463</v>
      </c>
    </row>
    <row r="57" spans="1:13" x14ac:dyDescent="0.25">
      <c r="A57">
        <v>10000000055</v>
      </c>
      <c r="B57">
        <f t="shared" ca="1" si="0"/>
        <v>92371697</v>
      </c>
      <c r="C57" t="str">
        <f t="shared" ca="1" si="1"/>
        <v>27/12/2003</v>
      </c>
      <c r="D57" t="str">
        <f t="shared" ca="1" si="2"/>
        <v>SI</v>
      </c>
      <c r="E57" t="s">
        <v>125</v>
      </c>
      <c r="F57" t="s">
        <v>126</v>
      </c>
      <c r="G57">
        <f t="shared" ca="1" si="3"/>
        <v>211</v>
      </c>
      <c r="H57">
        <f t="shared" ca="1" si="4"/>
        <v>1250</v>
      </c>
      <c r="I57">
        <f t="shared" ca="1" si="5"/>
        <v>28</v>
      </c>
      <c r="J57">
        <f t="shared" ca="1" si="6"/>
        <v>3</v>
      </c>
      <c r="K57" t="str">
        <f t="shared" ca="1" si="7"/>
        <v>28/7/2017</v>
      </c>
      <c r="L57">
        <f t="shared" ca="1" si="8"/>
        <v>30790565.666666668</v>
      </c>
      <c r="M57">
        <f t="shared" ca="1" si="9"/>
        <v>92371697</v>
      </c>
    </row>
    <row r="58" spans="1:13" x14ac:dyDescent="0.25">
      <c r="A58">
        <v>10000000056</v>
      </c>
      <c r="B58">
        <f t="shared" ca="1" si="0"/>
        <v>19425272</v>
      </c>
      <c r="C58" t="str">
        <f t="shared" ca="1" si="1"/>
        <v>27/11/2011</v>
      </c>
      <c r="D58" t="str">
        <f t="shared" ca="1" si="2"/>
        <v>SI</v>
      </c>
      <c r="E58" t="s">
        <v>125</v>
      </c>
      <c r="F58" t="s">
        <v>126</v>
      </c>
      <c r="G58">
        <f t="shared" ca="1" si="3"/>
        <v>52</v>
      </c>
      <c r="H58">
        <f t="shared" ca="1" si="4"/>
        <v>1769</v>
      </c>
      <c r="I58">
        <f t="shared" ca="1" si="5"/>
        <v>6</v>
      </c>
      <c r="J58">
        <f t="shared" ca="1" si="6"/>
        <v>11</v>
      </c>
      <c r="K58" t="str">
        <f t="shared" ca="1" si="7"/>
        <v>7/5/2019</v>
      </c>
      <c r="L58">
        <f t="shared" ca="1" si="8"/>
        <v>1765933.8181818181</v>
      </c>
      <c r="M58">
        <f t="shared" ca="1" si="9"/>
        <v>19425272</v>
      </c>
    </row>
    <row r="59" spans="1:13" x14ac:dyDescent="0.25">
      <c r="A59">
        <v>10000000057</v>
      </c>
      <c r="B59">
        <f t="shared" ca="1" si="0"/>
        <v>79284700</v>
      </c>
      <c r="C59" t="str">
        <f t="shared" ca="1" si="1"/>
        <v>24/9/2012</v>
      </c>
      <c r="D59" t="str">
        <f t="shared" ca="1" si="2"/>
        <v>SI</v>
      </c>
      <c r="E59" t="s">
        <v>125</v>
      </c>
      <c r="F59" t="s">
        <v>126</v>
      </c>
      <c r="G59">
        <f t="shared" ca="1" si="3"/>
        <v>248</v>
      </c>
      <c r="H59">
        <f t="shared" ca="1" si="4"/>
        <v>279</v>
      </c>
      <c r="I59">
        <f t="shared" ca="1" si="5"/>
        <v>39</v>
      </c>
      <c r="J59">
        <f t="shared" ca="1" si="6"/>
        <v>6</v>
      </c>
      <c r="K59" t="str">
        <f t="shared" ca="1" si="7"/>
        <v>20/2/2017</v>
      </c>
      <c r="L59">
        <f t="shared" ca="1" si="8"/>
        <v>13214116.666666666</v>
      </c>
      <c r="M59">
        <f t="shared" ca="1" si="9"/>
        <v>79284700</v>
      </c>
    </row>
    <row r="60" spans="1:13" x14ac:dyDescent="0.25">
      <c r="A60">
        <v>10000000058</v>
      </c>
      <c r="B60">
        <f t="shared" ca="1" si="0"/>
        <v>35925854</v>
      </c>
      <c r="C60" t="str">
        <f t="shared" ca="1" si="1"/>
        <v>10/8/2004</v>
      </c>
      <c r="D60" t="str">
        <f t="shared" ca="1" si="2"/>
        <v>SI</v>
      </c>
      <c r="E60" t="s">
        <v>125</v>
      </c>
      <c r="F60" t="s">
        <v>126</v>
      </c>
      <c r="G60">
        <f t="shared" ca="1" si="3"/>
        <v>917</v>
      </c>
      <c r="H60">
        <f t="shared" ca="1" si="4"/>
        <v>3995</v>
      </c>
      <c r="I60">
        <f t="shared" ca="1" si="5"/>
        <v>35</v>
      </c>
      <c r="J60">
        <f t="shared" ca="1" si="6"/>
        <v>3</v>
      </c>
      <c r="K60" t="str">
        <f t="shared" ca="1" si="7"/>
        <v>18/2/2018</v>
      </c>
      <c r="L60">
        <f t="shared" ca="1" si="8"/>
        <v>11975284.666666666</v>
      </c>
      <c r="M60">
        <f t="shared" ca="1" si="9"/>
        <v>35925854</v>
      </c>
    </row>
    <row r="61" spans="1:13" x14ac:dyDescent="0.25">
      <c r="A61">
        <v>10000000059</v>
      </c>
      <c r="B61">
        <f t="shared" ca="1" si="0"/>
        <v>62552924</v>
      </c>
      <c r="C61" t="str">
        <f t="shared" ca="1" si="1"/>
        <v>30/7/2004</v>
      </c>
      <c r="D61" t="str">
        <f t="shared" ca="1" si="2"/>
        <v>SI</v>
      </c>
      <c r="E61" t="s">
        <v>125</v>
      </c>
      <c r="F61" t="s">
        <v>126</v>
      </c>
      <c r="G61">
        <f t="shared" ca="1" si="3"/>
        <v>745</v>
      </c>
      <c r="H61">
        <f t="shared" ca="1" si="4"/>
        <v>1318</v>
      </c>
      <c r="I61">
        <f t="shared" ca="1" si="5"/>
        <v>5</v>
      </c>
      <c r="J61">
        <f t="shared" ca="1" si="6"/>
        <v>8</v>
      </c>
      <c r="K61" t="str">
        <f t="shared" ca="1" si="7"/>
        <v>23/2/2018</v>
      </c>
      <c r="L61">
        <f t="shared" ca="1" si="8"/>
        <v>7819115.5</v>
      </c>
      <c r="M61">
        <f t="shared" ca="1" si="9"/>
        <v>62552924</v>
      </c>
    </row>
    <row r="62" spans="1:13" x14ac:dyDescent="0.25">
      <c r="A62">
        <v>10000000060</v>
      </c>
      <c r="B62">
        <f t="shared" ca="1" si="0"/>
        <v>67570653</v>
      </c>
      <c r="C62" t="str">
        <f t="shared" ca="1" si="1"/>
        <v>27/9/2009</v>
      </c>
      <c r="D62" t="str">
        <f t="shared" ca="1" si="2"/>
        <v>NO</v>
      </c>
      <c r="E62" t="s">
        <v>125</v>
      </c>
      <c r="F62" t="s">
        <v>126</v>
      </c>
      <c r="G62">
        <f t="shared" ca="1" si="3"/>
        <v>328</v>
      </c>
      <c r="H62">
        <f t="shared" ca="1" si="4"/>
        <v>2082</v>
      </c>
      <c r="I62">
        <f t="shared" ca="1" si="5"/>
        <v>15</v>
      </c>
      <c r="J62">
        <f t="shared" ca="1" si="6"/>
        <v>5</v>
      </c>
      <c r="K62" t="str">
        <f t="shared" ca="1" si="7"/>
        <v>3/3/2018</v>
      </c>
      <c r="L62">
        <f t="shared" ca="1" si="8"/>
        <v>13514130.6</v>
      </c>
      <c r="M62">
        <f t="shared" ca="1" si="9"/>
        <v>67570653</v>
      </c>
    </row>
    <row r="63" spans="1:13" x14ac:dyDescent="0.25">
      <c r="A63">
        <v>10000000061</v>
      </c>
      <c r="B63">
        <f t="shared" ca="1" si="0"/>
        <v>25752448</v>
      </c>
      <c r="C63" t="str">
        <f t="shared" ca="1" si="1"/>
        <v>29/10/2002</v>
      </c>
      <c r="D63" t="str">
        <f t="shared" ca="1" si="2"/>
        <v>SI</v>
      </c>
      <c r="E63" t="s">
        <v>125</v>
      </c>
      <c r="F63" t="s">
        <v>126</v>
      </c>
      <c r="G63">
        <f t="shared" ca="1" si="3"/>
        <v>954</v>
      </c>
      <c r="H63">
        <f t="shared" ca="1" si="4"/>
        <v>3012</v>
      </c>
      <c r="I63">
        <f t="shared" ca="1" si="5"/>
        <v>18</v>
      </c>
      <c r="J63">
        <f t="shared" ca="1" si="6"/>
        <v>11</v>
      </c>
      <c r="K63" t="str">
        <f t="shared" ca="1" si="7"/>
        <v>22/4/2019</v>
      </c>
      <c r="L63">
        <f t="shared" ca="1" si="8"/>
        <v>2341131.6363636362</v>
      </c>
      <c r="M63">
        <f t="shared" ca="1" si="9"/>
        <v>25752448</v>
      </c>
    </row>
    <row r="64" spans="1:13" x14ac:dyDescent="0.25">
      <c r="A64">
        <v>10000000062</v>
      </c>
      <c r="B64">
        <f t="shared" ca="1" si="0"/>
        <v>20496895</v>
      </c>
      <c r="C64" t="str">
        <f t="shared" ca="1" si="1"/>
        <v>14/1/2013</v>
      </c>
      <c r="D64" t="str">
        <f t="shared" ca="1" si="2"/>
        <v>NO</v>
      </c>
      <c r="E64" t="s">
        <v>125</v>
      </c>
      <c r="F64" t="s">
        <v>126</v>
      </c>
      <c r="G64">
        <f t="shared" ca="1" si="3"/>
        <v>514</v>
      </c>
      <c r="H64">
        <f t="shared" ca="1" si="4"/>
        <v>839</v>
      </c>
      <c r="I64">
        <f t="shared" ca="1" si="5"/>
        <v>19</v>
      </c>
      <c r="J64">
        <f t="shared" ca="1" si="6"/>
        <v>7</v>
      </c>
      <c r="K64" t="str">
        <f t="shared" ca="1" si="7"/>
        <v>21/7/2016</v>
      </c>
      <c r="L64">
        <f t="shared" ca="1" si="8"/>
        <v>2928127.8571428573</v>
      </c>
      <c r="M64">
        <f t="shared" ca="1" si="9"/>
        <v>20496895</v>
      </c>
    </row>
    <row r="65" spans="1:13" x14ac:dyDescent="0.25">
      <c r="A65">
        <v>10000000063</v>
      </c>
      <c r="B65">
        <f t="shared" ca="1" si="0"/>
        <v>39675501</v>
      </c>
      <c r="C65" t="str">
        <f t="shared" ca="1" si="1"/>
        <v>28/7/2003</v>
      </c>
      <c r="D65" t="str">
        <f t="shared" ca="1" si="2"/>
        <v>NO</v>
      </c>
      <c r="E65" t="s">
        <v>125</v>
      </c>
      <c r="F65" t="s">
        <v>126</v>
      </c>
      <c r="G65">
        <f t="shared" ca="1" si="3"/>
        <v>145</v>
      </c>
      <c r="H65">
        <f t="shared" ca="1" si="4"/>
        <v>4791</v>
      </c>
      <c r="I65">
        <f t="shared" ca="1" si="5"/>
        <v>13</v>
      </c>
      <c r="J65">
        <f t="shared" ca="1" si="6"/>
        <v>5</v>
      </c>
      <c r="K65" t="str">
        <f t="shared" ca="1" si="7"/>
        <v>28/2/2020</v>
      </c>
      <c r="L65">
        <f t="shared" ca="1" si="8"/>
        <v>7935100.2000000002</v>
      </c>
      <c r="M65">
        <f t="shared" ca="1" si="9"/>
        <v>39675501</v>
      </c>
    </row>
    <row r="66" spans="1:13" x14ac:dyDescent="0.25">
      <c r="A66">
        <v>10000000064</v>
      </c>
      <c r="B66">
        <f t="shared" ca="1" si="0"/>
        <v>79043626</v>
      </c>
      <c r="C66" t="str">
        <f t="shared" ca="1" si="1"/>
        <v>26/7/2010</v>
      </c>
      <c r="D66" t="str">
        <f t="shared" ca="1" si="2"/>
        <v>SI</v>
      </c>
      <c r="E66" t="s">
        <v>125</v>
      </c>
      <c r="F66" t="s">
        <v>126</v>
      </c>
      <c r="G66">
        <f t="shared" ca="1" si="3"/>
        <v>75</v>
      </c>
      <c r="H66">
        <f t="shared" ca="1" si="4"/>
        <v>4792</v>
      </c>
      <c r="I66">
        <f t="shared" ca="1" si="5"/>
        <v>17</v>
      </c>
      <c r="J66">
        <f t="shared" ca="1" si="6"/>
        <v>4</v>
      </c>
      <c r="K66" t="str">
        <f t="shared" ca="1" si="7"/>
        <v>21/6/2019</v>
      </c>
      <c r="L66">
        <f t="shared" ca="1" si="8"/>
        <v>19760906.5</v>
      </c>
      <c r="M66">
        <f t="shared" ca="1" si="9"/>
        <v>79043626</v>
      </c>
    </row>
    <row r="67" spans="1:13" x14ac:dyDescent="0.25">
      <c r="A67">
        <v>10000000065</v>
      </c>
      <c r="B67">
        <f t="shared" ca="1" si="0"/>
        <v>79867898</v>
      </c>
      <c r="C67" t="str">
        <f t="shared" ca="1" si="1"/>
        <v>3/3/2015</v>
      </c>
      <c r="D67" t="str">
        <f t="shared" ca="1" si="2"/>
        <v>NO</v>
      </c>
      <c r="E67" t="s">
        <v>125</v>
      </c>
      <c r="F67" t="s">
        <v>126</v>
      </c>
      <c r="G67">
        <f t="shared" ca="1" si="3"/>
        <v>159</v>
      </c>
      <c r="H67">
        <f t="shared" ca="1" si="4"/>
        <v>1780</v>
      </c>
      <c r="I67">
        <f t="shared" ca="1" si="5"/>
        <v>35</v>
      </c>
      <c r="J67">
        <f t="shared" ca="1" si="6"/>
        <v>1</v>
      </c>
      <c r="K67" t="str">
        <f t="shared" ca="1" si="7"/>
        <v>25/10/2018</v>
      </c>
      <c r="L67">
        <f t="shared" ca="1" si="8"/>
        <v>79867898</v>
      </c>
      <c r="M67">
        <f t="shared" ca="1" si="9"/>
        <v>79867898</v>
      </c>
    </row>
    <row r="68" spans="1:13" x14ac:dyDescent="0.25">
      <c r="A68">
        <v>10000000066</v>
      </c>
      <c r="B68">
        <f t="shared" ref="B68:B131" ca="1" si="10">RANDBETWEEN(1,100000000)</f>
        <v>93143280</v>
      </c>
      <c r="C68" t="str">
        <f t="shared" ref="C68:C131" ca="1" si="11">RANDBETWEEN(1,30)&amp;"/"&amp;RANDBETWEEN(1,12)&amp;"/"&amp;RANDBETWEEN(2000,2015)</f>
        <v>8/3/2013</v>
      </c>
      <c r="D68" t="str">
        <f t="shared" ref="D68:D131" ca="1" si="12">CHOOSE(RANDBETWEEN(1,2),"SI","NO")</f>
        <v>SI</v>
      </c>
      <c r="E68" t="s">
        <v>125</v>
      </c>
      <c r="F68" t="s">
        <v>126</v>
      </c>
      <c r="G68">
        <f t="shared" ref="G68:G131" ca="1" si="13">RANDBETWEEN(1,1000)</f>
        <v>76</v>
      </c>
      <c r="H68">
        <f t="shared" ref="H68:H131" ca="1" si="14">RANDBETWEEN(1,5000)</f>
        <v>3556</v>
      </c>
      <c r="I68">
        <f t="shared" ref="I68:I131" ca="1" si="15">RANDBETWEEN(1,50)</f>
        <v>2</v>
      </c>
      <c r="J68">
        <f t="shared" ref="J68:J131" ca="1" si="16">RANDBETWEEN(1,12)</f>
        <v>9</v>
      </c>
      <c r="K68" t="str">
        <f t="shared" ref="K68:K131" ca="1" si="17">RANDBETWEEN(1,30)&amp;"/"&amp;RANDBETWEEN(1,12)&amp;"/"&amp;RANDBETWEEN(2016,2020)</f>
        <v>19/8/2016</v>
      </c>
      <c r="L68">
        <f t="shared" ref="L68:L131" ca="1" si="18">B68/J68</f>
        <v>10349253.333333334</v>
      </c>
      <c r="M68">
        <f t="shared" ref="M68:M131" ca="1" si="19">B68</f>
        <v>93143280</v>
      </c>
    </row>
    <row r="69" spans="1:13" x14ac:dyDescent="0.25">
      <c r="A69">
        <v>10000000067</v>
      </c>
      <c r="B69">
        <f t="shared" ca="1" si="10"/>
        <v>96176103</v>
      </c>
      <c r="C69" t="str">
        <f t="shared" ca="1" si="11"/>
        <v>5/5/2014</v>
      </c>
      <c r="D69" t="str">
        <f t="shared" ca="1" si="12"/>
        <v>NO</v>
      </c>
      <c r="E69" t="s">
        <v>125</v>
      </c>
      <c r="F69" t="s">
        <v>126</v>
      </c>
      <c r="G69">
        <f t="shared" ca="1" si="13"/>
        <v>172</v>
      </c>
      <c r="H69">
        <f t="shared" ca="1" si="14"/>
        <v>512</v>
      </c>
      <c r="I69">
        <f t="shared" ca="1" si="15"/>
        <v>21</v>
      </c>
      <c r="J69">
        <f t="shared" ca="1" si="16"/>
        <v>2</v>
      </c>
      <c r="K69" t="str">
        <f t="shared" ca="1" si="17"/>
        <v>12/11/2017</v>
      </c>
      <c r="L69">
        <f t="shared" ca="1" si="18"/>
        <v>48088051.5</v>
      </c>
      <c r="M69">
        <f t="shared" ca="1" si="19"/>
        <v>96176103</v>
      </c>
    </row>
    <row r="70" spans="1:13" x14ac:dyDescent="0.25">
      <c r="A70">
        <v>10000000068</v>
      </c>
      <c r="B70">
        <f t="shared" ca="1" si="10"/>
        <v>6867459</v>
      </c>
      <c r="C70" t="str">
        <f t="shared" ca="1" si="11"/>
        <v>28/4/2013</v>
      </c>
      <c r="D70" t="str">
        <f t="shared" ca="1" si="12"/>
        <v>SI</v>
      </c>
      <c r="E70" t="s">
        <v>125</v>
      </c>
      <c r="F70" t="s">
        <v>126</v>
      </c>
      <c r="G70">
        <f t="shared" ca="1" si="13"/>
        <v>360</v>
      </c>
      <c r="H70">
        <f t="shared" ca="1" si="14"/>
        <v>766</v>
      </c>
      <c r="I70">
        <f t="shared" ca="1" si="15"/>
        <v>49</v>
      </c>
      <c r="J70">
        <f t="shared" ca="1" si="16"/>
        <v>6</v>
      </c>
      <c r="K70" t="str">
        <f t="shared" ca="1" si="17"/>
        <v>20/10/2016</v>
      </c>
      <c r="L70">
        <f t="shared" ca="1" si="18"/>
        <v>1144576.5</v>
      </c>
      <c r="M70">
        <f t="shared" ca="1" si="19"/>
        <v>6867459</v>
      </c>
    </row>
    <row r="71" spans="1:13" x14ac:dyDescent="0.25">
      <c r="A71">
        <v>10000000069</v>
      </c>
      <c r="B71">
        <f t="shared" ca="1" si="10"/>
        <v>9039112</v>
      </c>
      <c r="C71" t="str">
        <f t="shared" ca="1" si="11"/>
        <v>7/1/2009</v>
      </c>
      <c r="D71" t="str">
        <f t="shared" ca="1" si="12"/>
        <v>SI</v>
      </c>
      <c r="E71" t="s">
        <v>125</v>
      </c>
      <c r="F71" t="s">
        <v>126</v>
      </c>
      <c r="G71">
        <f t="shared" ca="1" si="13"/>
        <v>661</v>
      </c>
      <c r="H71">
        <f t="shared" ca="1" si="14"/>
        <v>302</v>
      </c>
      <c r="I71">
        <f t="shared" ca="1" si="15"/>
        <v>47</v>
      </c>
      <c r="J71">
        <f t="shared" ca="1" si="16"/>
        <v>11</v>
      </c>
      <c r="K71" t="str">
        <f t="shared" ca="1" si="17"/>
        <v>27/10/2018</v>
      </c>
      <c r="L71">
        <f t="shared" ca="1" si="18"/>
        <v>821737.45454545459</v>
      </c>
      <c r="M71">
        <f t="shared" ca="1" si="19"/>
        <v>9039112</v>
      </c>
    </row>
    <row r="72" spans="1:13" x14ac:dyDescent="0.25">
      <c r="A72">
        <v>10000000070</v>
      </c>
      <c r="B72">
        <f t="shared" ca="1" si="10"/>
        <v>53109804</v>
      </c>
      <c r="C72" t="str">
        <f t="shared" ca="1" si="11"/>
        <v>21/2/2000</v>
      </c>
      <c r="D72" t="str">
        <f t="shared" ca="1" si="12"/>
        <v>SI</v>
      </c>
      <c r="E72" t="s">
        <v>125</v>
      </c>
      <c r="F72" t="s">
        <v>126</v>
      </c>
      <c r="G72">
        <f t="shared" ca="1" si="13"/>
        <v>899</v>
      </c>
      <c r="H72">
        <f t="shared" ca="1" si="14"/>
        <v>1495</v>
      </c>
      <c r="I72">
        <f t="shared" ca="1" si="15"/>
        <v>28</v>
      </c>
      <c r="J72">
        <f t="shared" ca="1" si="16"/>
        <v>12</v>
      </c>
      <c r="K72" t="str">
        <f t="shared" ca="1" si="17"/>
        <v>19/2/2017</v>
      </c>
      <c r="L72">
        <f t="shared" ca="1" si="18"/>
        <v>4425817</v>
      </c>
      <c r="M72">
        <f t="shared" ca="1" si="19"/>
        <v>53109804</v>
      </c>
    </row>
    <row r="73" spans="1:13" x14ac:dyDescent="0.25">
      <c r="A73">
        <v>10000000071</v>
      </c>
      <c r="B73">
        <f t="shared" ca="1" si="10"/>
        <v>58626586</v>
      </c>
      <c r="C73" t="str">
        <f t="shared" ca="1" si="11"/>
        <v>25/11/2000</v>
      </c>
      <c r="D73" t="str">
        <f t="shared" ca="1" si="12"/>
        <v>SI</v>
      </c>
      <c r="E73" t="s">
        <v>125</v>
      </c>
      <c r="F73" t="s">
        <v>126</v>
      </c>
      <c r="G73">
        <f t="shared" ca="1" si="13"/>
        <v>927</v>
      </c>
      <c r="H73">
        <f t="shared" ca="1" si="14"/>
        <v>2333</v>
      </c>
      <c r="I73">
        <f t="shared" ca="1" si="15"/>
        <v>38</v>
      </c>
      <c r="J73">
        <f t="shared" ca="1" si="16"/>
        <v>9</v>
      </c>
      <c r="K73" t="str">
        <f t="shared" ca="1" si="17"/>
        <v>25/10/2016</v>
      </c>
      <c r="L73">
        <f t="shared" ca="1" si="18"/>
        <v>6514065.111111111</v>
      </c>
      <c r="M73">
        <f t="shared" ca="1" si="19"/>
        <v>58626586</v>
      </c>
    </row>
    <row r="74" spans="1:13" x14ac:dyDescent="0.25">
      <c r="A74">
        <v>10000000072</v>
      </c>
      <c r="B74">
        <f t="shared" ca="1" si="10"/>
        <v>56923298</v>
      </c>
      <c r="C74" t="str">
        <f t="shared" ca="1" si="11"/>
        <v>15/10/2002</v>
      </c>
      <c r="D74" t="str">
        <f t="shared" ca="1" si="12"/>
        <v>NO</v>
      </c>
      <c r="E74" t="s">
        <v>125</v>
      </c>
      <c r="F74" t="s">
        <v>126</v>
      </c>
      <c r="G74">
        <f t="shared" ca="1" si="13"/>
        <v>897</v>
      </c>
      <c r="H74">
        <f t="shared" ca="1" si="14"/>
        <v>1108</v>
      </c>
      <c r="I74">
        <f t="shared" ca="1" si="15"/>
        <v>32</v>
      </c>
      <c r="J74">
        <f t="shared" ca="1" si="16"/>
        <v>6</v>
      </c>
      <c r="K74" t="str">
        <f t="shared" ca="1" si="17"/>
        <v>29/8/2020</v>
      </c>
      <c r="L74">
        <f t="shared" ca="1" si="18"/>
        <v>9487216.333333334</v>
      </c>
      <c r="M74">
        <f t="shared" ca="1" si="19"/>
        <v>56923298</v>
      </c>
    </row>
    <row r="75" spans="1:13" x14ac:dyDescent="0.25">
      <c r="A75">
        <v>10000000073</v>
      </c>
      <c r="B75">
        <f t="shared" ca="1" si="10"/>
        <v>21535120</v>
      </c>
      <c r="C75" t="str">
        <f t="shared" ca="1" si="11"/>
        <v>29/10/2007</v>
      </c>
      <c r="D75" t="str">
        <f t="shared" ca="1" si="12"/>
        <v>NO</v>
      </c>
      <c r="E75" t="s">
        <v>125</v>
      </c>
      <c r="F75" t="s">
        <v>126</v>
      </c>
      <c r="G75">
        <f t="shared" ca="1" si="13"/>
        <v>738</v>
      </c>
      <c r="H75">
        <f t="shared" ca="1" si="14"/>
        <v>4649</v>
      </c>
      <c r="I75">
        <f t="shared" ca="1" si="15"/>
        <v>13</v>
      </c>
      <c r="J75">
        <f t="shared" ca="1" si="16"/>
        <v>10</v>
      </c>
      <c r="K75" t="str">
        <f t="shared" ca="1" si="17"/>
        <v>7/8/2017</v>
      </c>
      <c r="L75">
        <f t="shared" ca="1" si="18"/>
        <v>2153512</v>
      </c>
      <c r="M75">
        <f t="shared" ca="1" si="19"/>
        <v>21535120</v>
      </c>
    </row>
    <row r="76" spans="1:13" x14ac:dyDescent="0.25">
      <c r="A76">
        <v>10000000074</v>
      </c>
      <c r="B76">
        <f t="shared" ca="1" si="10"/>
        <v>64338624</v>
      </c>
      <c r="C76" t="str">
        <f t="shared" ca="1" si="11"/>
        <v>2/7/2002</v>
      </c>
      <c r="D76" t="str">
        <f t="shared" ca="1" si="12"/>
        <v>SI</v>
      </c>
      <c r="E76" t="s">
        <v>125</v>
      </c>
      <c r="F76" t="s">
        <v>126</v>
      </c>
      <c r="G76">
        <f t="shared" ca="1" si="13"/>
        <v>38</v>
      </c>
      <c r="H76">
        <f t="shared" ca="1" si="14"/>
        <v>4658</v>
      </c>
      <c r="I76">
        <f t="shared" ca="1" si="15"/>
        <v>30</v>
      </c>
      <c r="J76">
        <f t="shared" ca="1" si="16"/>
        <v>6</v>
      </c>
      <c r="K76" t="str">
        <f t="shared" ca="1" si="17"/>
        <v>30/4/2017</v>
      </c>
      <c r="L76">
        <f t="shared" ca="1" si="18"/>
        <v>10723104</v>
      </c>
      <c r="M76">
        <f t="shared" ca="1" si="19"/>
        <v>64338624</v>
      </c>
    </row>
    <row r="77" spans="1:13" x14ac:dyDescent="0.25">
      <c r="A77">
        <v>10000000075</v>
      </c>
      <c r="B77">
        <f t="shared" ca="1" si="10"/>
        <v>55107571</v>
      </c>
      <c r="C77" t="str">
        <f t="shared" ca="1" si="11"/>
        <v>9/5/2008</v>
      </c>
      <c r="D77" t="str">
        <f t="shared" ca="1" si="12"/>
        <v>SI</v>
      </c>
      <c r="E77" t="s">
        <v>125</v>
      </c>
      <c r="F77" t="s">
        <v>126</v>
      </c>
      <c r="G77">
        <f t="shared" ca="1" si="13"/>
        <v>916</v>
      </c>
      <c r="H77">
        <f t="shared" ca="1" si="14"/>
        <v>305</v>
      </c>
      <c r="I77">
        <f t="shared" ca="1" si="15"/>
        <v>42</v>
      </c>
      <c r="J77">
        <f t="shared" ca="1" si="16"/>
        <v>5</v>
      </c>
      <c r="K77" t="str">
        <f t="shared" ca="1" si="17"/>
        <v>29/12/2017</v>
      </c>
      <c r="L77">
        <f t="shared" ca="1" si="18"/>
        <v>11021514.199999999</v>
      </c>
      <c r="M77">
        <f t="shared" ca="1" si="19"/>
        <v>55107571</v>
      </c>
    </row>
    <row r="78" spans="1:13" x14ac:dyDescent="0.25">
      <c r="A78">
        <v>10000000076</v>
      </c>
      <c r="B78">
        <f t="shared" ca="1" si="10"/>
        <v>18717273</v>
      </c>
      <c r="C78" t="str">
        <f t="shared" ca="1" si="11"/>
        <v>4/4/2005</v>
      </c>
      <c r="D78" t="str">
        <f t="shared" ca="1" si="12"/>
        <v>NO</v>
      </c>
      <c r="E78" t="s">
        <v>125</v>
      </c>
      <c r="F78" t="s">
        <v>126</v>
      </c>
      <c r="G78">
        <f t="shared" ca="1" si="13"/>
        <v>689</v>
      </c>
      <c r="H78">
        <f t="shared" ca="1" si="14"/>
        <v>4452</v>
      </c>
      <c r="I78">
        <f t="shared" ca="1" si="15"/>
        <v>32</v>
      </c>
      <c r="J78">
        <f t="shared" ca="1" si="16"/>
        <v>3</v>
      </c>
      <c r="K78" t="str">
        <f t="shared" ca="1" si="17"/>
        <v>10/1/2018</v>
      </c>
      <c r="L78">
        <f t="shared" ca="1" si="18"/>
        <v>6239091</v>
      </c>
      <c r="M78">
        <f t="shared" ca="1" si="19"/>
        <v>18717273</v>
      </c>
    </row>
    <row r="79" spans="1:13" x14ac:dyDescent="0.25">
      <c r="A79">
        <v>10000000077</v>
      </c>
      <c r="B79">
        <f t="shared" ca="1" si="10"/>
        <v>24922889</v>
      </c>
      <c r="C79" t="str">
        <f t="shared" ca="1" si="11"/>
        <v>12/3/2011</v>
      </c>
      <c r="D79" t="str">
        <f t="shared" ca="1" si="12"/>
        <v>NO</v>
      </c>
      <c r="E79" t="s">
        <v>125</v>
      </c>
      <c r="F79" t="s">
        <v>126</v>
      </c>
      <c r="G79">
        <f t="shared" ca="1" si="13"/>
        <v>607</v>
      </c>
      <c r="H79">
        <f t="shared" ca="1" si="14"/>
        <v>3570</v>
      </c>
      <c r="I79">
        <f t="shared" ca="1" si="15"/>
        <v>3</v>
      </c>
      <c r="J79">
        <f t="shared" ca="1" si="16"/>
        <v>1</v>
      </c>
      <c r="K79" t="str">
        <f t="shared" ca="1" si="17"/>
        <v>10/1/2018</v>
      </c>
      <c r="L79">
        <f t="shared" ca="1" si="18"/>
        <v>24922889</v>
      </c>
      <c r="M79">
        <f t="shared" ca="1" si="19"/>
        <v>24922889</v>
      </c>
    </row>
    <row r="80" spans="1:13" x14ac:dyDescent="0.25">
      <c r="A80">
        <v>10000000078</v>
      </c>
      <c r="B80">
        <f t="shared" ca="1" si="10"/>
        <v>53226360</v>
      </c>
      <c r="C80" t="str">
        <f t="shared" ca="1" si="11"/>
        <v>24/8/2013</v>
      </c>
      <c r="D80" t="str">
        <f t="shared" ca="1" si="12"/>
        <v>SI</v>
      </c>
      <c r="E80" t="s">
        <v>125</v>
      </c>
      <c r="F80" t="s">
        <v>126</v>
      </c>
      <c r="G80">
        <f t="shared" ca="1" si="13"/>
        <v>348</v>
      </c>
      <c r="H80">
        <f t="shared" ca="1" si="14"/>
        <v>4521</v>
      </c>
      <c r="I80">
        <f t="shared" ca="1" si="15"/>
        <v>42</v>
      </c>
      <c r="J80">
        <f t="shared" ca="1" si="16"/>
        <v>8</v>
      </c>
      <c r="K80" t="str">
        <f t="shared" ca="1" si="17"/>
        <v>17/3/2016</v>
      </c>
      <c r="L80">
        <f t="shared" ca="1" si="18"/>
        <v>6653295</v>
      </c>
      <c r="M80">
        <f t="shared" ca="1" si="19"/>
        <v>53226360</v>
      </c>
    </row>
    <row r="81" spans="1:13" x14ac:dyDescent="0.25">
      <c r="A81">
        <v>10000000079</v>
      </c>
      <c r="B81">
        <f t="shared" ca="1" si="10"/>
        <v>52837812</v>
      </c>
      <c r="C81" t="str">
        <f t="shared" ca="1" si="11"/>
        <v>13/3/2006</v>
      </c>
      <c r="D81" t="str">
        <f t="shared" ca="1" si="12"/>
        <v>NO</v>
      </c>
      <c r="E81" t="s">
        <v>125</v>
      </c>
      <c r="F81" t="s">
        <v>126</v>
      </c>
      <c r="G81">
        <f t="shared" ca="1" si="13"/>
        <v>282</v>
      </c>
      <c r="H81">
        <f t="shared" ca="1" si="14"/>
        <v>2846</v>
      </c>
      <c r="I81">
        <f t="shared" ca="1" si="15"/>
        <v>43</v>
      </c>
      <c r="J81">
        <f t="shared" ca="1" si="16"/>
        <v>6</v>
      </c>
      <c r="K81" t="str">
        <f t="shared" ca="1" si="17"/>
        <v>21/3/2020</v>
      </c>
      <c r="L81">
        <f t="shared" ca="1" si="18"/>
        <v>8806302</v>
      </c>
      <c r="M81">
        <f t="shared" ca="1" si="19"/>
        <v>52837812</v>
      </c>
    </row>
    <row r="82" spans="1:13" x14ac:dyDescent="0.25">
      <c r="A82">
        <v>10000000080</v>
      </c>
      <c r="B82">
        <f t="shared" ca="1" si="10"/>
        <v>24579639</v>
      </c>
      <c r="C82" t="str">
        <f t="shared" ca="1" si="11"/>
        <v>30/12/2010</v>
      </c>
      <c r="D82" t="str">
        <f t="shared" ca="1" si="12"/>
        <v>NO</v>
      </c>
      <c r="E82" t="s">
        <v>125</v>
      </c>
      <c r="F82" t="s">
        <v>126</v>
      </c>
      <c r="G82">
        <f t="shared" ca="1" si="13"/>
        <v>467</v>
      </c>
      <c r="H82">
        <f t="shared" ca="1" si="14"/>
        <v>2897</v>
      </c>
      <c r="I82">
        <f t="shared" ca="1" si="15"/>
        <v>34</v>
      </c>
      <c r="J82">
        <f t="shared" ca="1" si="16"/>
        <v>11</v>
      </c>
      <c r="K82" t="str">
        <f t="shared" ca="1" si="17"/>
        <v>9/6/2020</v>
      </c>
      <c r="L82">
        <f t="shared" ca="1" si="18"/>
        <v>2234512.6363636362</v>
      </c>
      <c r="M82">
        <f t="shared" ca="1" si="19"/>
        <v>24579639</v>
      </c>
    </row>
    <row r="83" spans="1:13" x14ac:dyDescent="0.25">
      <c r="A83">
        <v>10000000081</v>
      </c>
      <c r="B83">
        <f t="shared" ca="1" si="10"/>
        <v>79945655</v>
      </c>
      <c r="C83" t="str">
        <f t="shared" ca="1" si="11"/>
        <v>5/10/2001</v>
      </c>
      <c r="D83" t="str">
        <f t="shared" ca="1" si="12"/>
        <v>SI</v>
      </c>
      <c r="E83" t="s">
        <v>125</v>
      </c>
      <c r="F83" t="s">
        <v>126</v>
      </c>
      <c r="G83">
        <f t="shared" ca="1" si="13"/>
        <v>159</v>
      </c>
      <c r="H83">
        <f t="shared" ca="1" si="14"/>
        <v>4927</v>
      </c>
      <c r="I83">
        <f t="shared" ca="1" si="15"/>
        <v>12</v>
      </c>
      <c r="J83">
        <f t="shared" ca="1" si="16"/>
        <v>9</v>
      </c>
      <c r="K83" t="str">
        <f t="shared" ca="1" si="17"/>
        <v>7/5/2018</v>
      </c>
      <c r="L83">
        <f t="shared" ca="1" si="18"/>
        <v>8882850.555555556</v>
      </c>
      <c r="M83">
        <f t="shared" ca="1" si="19"/>
        <v>79945655</v>
      </c>
    </row>
    <row r="84" spans="1:13" x14ac:dyDescent="0.25">
      <c r="A84">
        <v>10000000082</v>
      </c>
      <c r="B84">
        <f t="shared" ca="1" si="10"/>
        <v>71209381</v>
      </c>
      <c r="C84" t="str">
        <f t="shared" ca="1" si="11"/>
        <v>2/4/2005</v>
      </c>
      <c r="D84" t="str">
        <f t="shared" ca="1" si="12"/>
        <v>SI</v>
      </c>
      <c r="E84" t="s">
        <v>125</v>
      </c>
      <c r="F84" t="s">
        <v>126</v>
      </c>
      <c r="G84">
        <f t="shared" ca="1" si="13"/>
        <v>645</v>
      </c>
      <c r="H84">
        <f t="shared" ca="1" si="14"/>
        <v>4532</v>
      </c>
      <c r="I84">
        <f t="shared" ca="1" si="15"/>
        <v>26</v>
      </c>
      <c r="J84">
        <f t="shared" ca="1" si="16"/>
        <v>4</v>
      </c>
      <c r="K84" t="str">
        <f t="shared" ca="1" si="17"/>
        <v>13/7/2017</v>
      </c>
      <c r="L84">
        <f t="shared" ca="1" si="18"/>
        <v>17802345.25</v>
      </c>
      <c r="M84">
        <f t="shared" ca="1" si="19"/>
        <v>71209381</v>
      </c>
    </row>
    <row r="85" spans="1:13" x14ac:dyDescent="0.25">
      <c r="A85">
        <v>10000000083</v>
      </c>
      <c r="B85">
        <f t="shared" ca="1" si="10"/>
        <v>59498610</v>
      </c>
      <c r="C85" t="str">
        <f t="shared" ca="1" si="11"/>
        <v>12/3/2001</v>
      </c>
      <c r="D85" t="str">
        <f t="shared" ca="1" si="12"/>
        <v>NO</v>
      </c>
      <c r="E85" t="s">
        <v>125</v>
      </c>
      <c r="F85" t="s">
        <v>126</v>
      </c>
      <c r="G85">
        <f t="shared" ca="1" si="13"/>
        <v>563</v>
      </c>
      <c r="H85">
        <f t="shared" ca="1" si="14"/>
        <v>4854</v>
      </c>
      <c r="I85">
        <f t="shared" ca="1" si="15"/>
        <v>23</v>
      </c>
      <c r="J85">
        <f t="shared" ca="1" si="16"/>
        <v>9</v>
      </c>
      <c r="K85" t="str">
        <f t="shared" ca="1" si="17"/>
        <v>8/6/2016</v>
      </c>
      <c r="L85">
        <f t="shared" ca="1" si="18"/>
        <v>6610956.666666667</v>
      </c>
      <c r="M85">
        <f t="shared" ca="1" si="19"/>
        <v>59498610</v>
      </c>
    </row>
    <row r="86" spans="1:13" x14ac:dyDescent="0.25">
      <c r="A86">
        <v>10000000084</v>
      </c>
      <c r="B86">
        <f t="shared" ca="1" si="10"/>
        <v>52627170</v>
      </c>
      <c r="C86" t="str">
        <f t="shared" ca="1" si="11"/>
        <v>26/4/2003</v>
      </c>
      <c r="D86" t="str">
        <f t="shared" ca="1" si="12"/>
        <v>SI</v>
      </c>
      <c r="E86" t="s">
        <v>125</v>
      </c>
      <c r="F86" t="s">
        <v>126</v>
      </c>
      <c r="G86">
        <f t="shared" ca="1" si="13"/>
        <v>125</v>
      </c>
      <c r="H86">
        <f t="shared" ca="1" si="14"/>
        <v>3762</v>
      </c>
      <c r="I86">
        <f t="shared" ca="1" si="15"/>
        <v>36</v>
      </c>
      <c r="J86">
        <f t="shared" ca="1" si="16"/>
        <v>7</v>
      </c>
      <c r="K86" t="str">
        <f t="shared" ca="1" si="17"/>
        <v>21/11/2016</v>
      </c>
      <c r="L86">
        <f t="shared" ca="1" si="18"/>
        <v>7518167.1428571427</v>
      </c>
      <c r="M86">
        <f t="shared" ca="1" si="19"/>
        <v>52627170</v>
      </c>
    </row>
    <row r="87" spans="1:13" x14ac:dyDescent="0.25">
      <c r="A87">
        <v>10000000085</v>
      </c>
      <c r="B87">
        <f t="shared" ca="1" si="10"/>
        <v>97835798</v>
      </c>
      <c r="C87" t="str">
        <f t="shared" ca="1" si="11"/>
        <v>20/2/2000</v>
      </c>
      <c r="D87" t="str">
        <f t="shared" ca="1" si="12"/>
        <v>SI</v>
      </c>
      <c r="E87" t="s">
        <v>125</v>
      </c>
      <c r="F87" t="s">
        <v>126</v>
      </c>
      <c r="G87">
        <f t="shared" ca="1" si="13"/>
        <v>243</v>
      </c>
      <c r="H87">
        <f t="shared" ca="1" si="14"/>
        <v>2280</v>
      </c>
      <c r="I87">
        <f t="shared" ca="1" si="15"/>
        <v>40</v>
      </c>
      <c r="J87">
        <f t="shared" ca="1" si="16"/>
        <v>9</v>
      </c>
      <c r="K87" t="str">
        <f t="shared" ca="1" si="17"/>
        <v>26/12/2017</v>
      </c>
      <c r="L87">
        <f t="shared" ca="1" si="18"/>
        <v>10870644.222222222</v>
      </c>
      <c r="M87">
        <f t="shared" ca="1" si="19"/>
        <v>97835798</v>
      </c>
    </row>
    <row r="88" spans="1:13" x14ac:dyDescent="0.25">
      <c r="A88">
        <v>10000000086</v>
      </c>
      <c r="B88">
        <f t="shared" ca="1" si="10"/>
        <v>17173004</v>
      </c>
      <c r="C88" t="str">
        <f t="shared" ca="1" si="11"/>
        <v>20/12/2010</v>
      </c>
      <c r="D88" t="str">
        <f t="shared" ca="1" si="12"/>
        <v>NO</v>
      </c>
      <c r="E88" t="s">
        <v>125</v>
      </c>
      <c r="F88" t="s">
        <v>126</v>
      </c>
      <c r="G88">
        <f t="shared" ca="1" si="13"/>
        <v>191</v>
      </c>
      <c r="H88">
        <f t="shared" ca="1" si="14"/>
        <v>4335</v>
      </c>
      <c r="I88">
        <f t="shared" ca="1" si="15"/>
        <v>17</v>
      </c>
      <c r="J88">
        <f t="shared" ca="1" si="16"/>
        <v>1</v>
      </c>
      <c r="K88" t="str">
        <f t="shared" ca="1" si="17"/>
        <v>5/10/2017</v>
      </c>
      <c r="L88">
        <f t="shared" ca="1" si="18"/>
        <v>17173004</v>
      </c>
      <c r="M88">
        <f t="shared" ca="1" si="19"/>
        <v>17173004</v>
      </c>
    </row>
    <row r="89" spans="1:13" x14ac:dyDescent="0.25">
      <c r="A89">
        <v>10000000087</v>
      </c>
      <c r="B89">
        <f t="shared" ca="1" si="10"/>
        <v>93542190</v>
      </c>
      <c r="C89" t="str">
        <f t="shared" ca="1" si="11"/>
        <v>23/8/2002</v>
      </c>
      <c r="D89" t="str">
        <f t="shared" ca="1" si="12"/>
        <v>SI</v>
      </c>
      <c r="E89" t="s">
        <v>125</v>
      </c>
      <c r="F89" t="s">
        <v>126</v>
      </c>
      <c r="G89">
        <f t="shared" ca="1" si="13"/>
        <v>475</v>
      </c>
      <c r="H89">
        <f t="shared" ca="1" si="14"/>
        <v>4351</v>
      </c>
      <c r="I89">
        <f t="shared" ca="1" si="15"/>
        <v>19</v>
      </c>
      <c r="J89">
        <f t="shared" ca="1" si="16"/>
        <v>5</v>
      </c>
      <c r="K89" t="str">
        <f t="shared" ca="1" si="17"/>
        <v>24/9/2016</v>
      </c>
      <c r="L89">
        <f t="shared" ca="1" si="18"/>
        <v>18708438</v>
      </c>
      <c r="M89">
        <f t="shared" ca="1" si="19"/>
        <v>93542190</v>
      </c>
    </row>
    <row r="90" spans="1:13" x14ac:dyDescent="0.25">
      <c r="A90">
        <v>10000000088</v>
      </c>
      <c r="B90">
        <f t="shared" ca="1" si="10"/>
        <v>64533145</v>
      </c>
      <c r="C90" t="str">
        <f t="shared" ca="1" si="11"/>
        <v>28/3/2010</v>
      </c>
      <c r="D90" t="str">
        <f t="shared" ca="1" si="12"/>
        <v>NO</v>
      </c>
      <c r="E90" t="s">
        <v>125</v>
      </c>
      <c r="F90" t="s">
        <v>126</v>
      </c>
      <c r="G90">
        <f t="shared" ca="1" si="13"/>
        <v>448</v>
      </c>
      <c r="H90">
        <f t="shared" ca="1" si="14"/>
        <v>1791</v>
      </c>
      <c r="I90">
        <f t="shared" ca="1" si="15"/>
        <v>42</v>
      </c>
      <c r="J90">
        <f t="shared" ca="1" si="16"/>
        <v>11</v>
      </c>
      <c r="K90" t="str">
        <f t="shared" ca="1" si="17"/>
        <v>4/3/2016</v>
      </c>
      <c r="L90">
        <f t="shared" ca="1" si="18"/>
        <v>5866649.5454545459</v>
      </c>
      <c r="M90">
        <f t="shared" ca="1" si="19"/>
        <v>64533145</v>
      </c>
    </row>
    <row r="91" spans="1:13" x14ac:dyDescent="0.25">
      <c r="A91">
        <v>10000000089</v>
      </c>
      <c r="B91">
        <f t="shared" ca="1" si="10"/>
        <v>14938069</v>
      </c>
      <c r="C91" t="str">
        <f t="shared" ca="1" si="11"/>
        <v>12/10/2006</v>
      </c>
      <c r="D91" t="str">
        <f t="shared" ca="1" si="12"/>
        <v>NO</v>
      </c>
      <c r="E91" t="s">
        <v>125</v>
      </c>
      <c r="F91" t="s">
        <v>126</v>
      </c>
      <c r="G91">
        <f t="shared" ca="1" si="13"/>
        <v>627</v>
      </c>
      <c r="H91">
        <f t="shared" ca="1" si="14"/>
        <v>1142</v>
      </c>
      <c r="I91">
        <f t="shared" ca="1" si="15"/>
        <v>36</v>
      </c>
      <c r="J91">
        <f t="shared" ca="1" si="16"/>
        <v>8</v>
      </c>
      <c r="K91" t="str">
        <f t="shared" ca="1" si="17"/>
        <v>24/8/2017</v>
      </c>
      <c r="L91">
        <f t="shared" ca="1" si="18"/>
        <v>1867258.625</v>
      </c>
      <c r="M91">
        <f t="shared" ca="1" si="19"/>
        <v>14938069</v>
      </c>
    </row>
    <row r="92" spans="1:13" x14ac:dyDescent="0.25">
      <c r="A92">
        <v>10000000090</v>
      </c>
      <c r="B92">
        <f t="shared" ca="1" si="10"/>
        <v>97295874</v>
      </c>
      <c r="C92" t="str">
        <f t="shared" ca="1" si="11"/>
        <v>16/11/2009</v>
      </c>
      <c r="D92" t="str">
        <f t="shared" ca="1" si="12"/>
        <v>SI</v>
      </c>
      <c r="E92" t="s">
        <v>125</v>
      </c>
      <c r="F92" t="s">
        <v>126</v>
      </c>
      <c r="G92">
        <f t="shared" ca="1" si="13"/>
        <v>474</v>
      </c>
      <c r="H92">
        <f t="shared" ca="1" si="14"/>
        <v>3559</v>
      </c>
      <c r="I92">
        <f t="shared" ca="1" si="15"/>
        <v>30</v>
      </c>
      <c r="J92">
        <f t="shared" ca="1" si="16"/>
        <v>5</v>
      </c>
      <c r="K92" t="str">
        <f t="shared" ca="1" si="17"/>
        <v>16/6/2020</v>
      </c>
      <c r="L92">
        <f t="shared" ca="1" si="18"/>
        <v>19459174.800000001</v>
      </c>
      <c r="M92">
        <f t="shared" ca="1" si="19"/>
        <v>97295874</v>
      </c>
    </row>
    <row r="93" spans="1:13" x14ac:dyDescent="0.25">
      <c r="A93">
        <v>10000000091</v>
      </c>
      <c r="B93">
        <f t="shared" ca="1" si="10"/>
        <v>92567996</v>
      </c>
      <c r="C93" t="str">
        <f t="shared" ca="1" si="11"/>
        <v>6/4/2010</v>
      </c>
      <c r="D93" t="str">
        <f t="shared" ca="1" si="12"/>
        <v>NO</v>
      </c>
      <c r="E93" t="s">
        <v>125</v>
      </c>
      <c r="F93" t="s">
        <v>126</v>
      </c>
      <c r="G93">
        <f t="shared" ca="1" si="13"/>
        <v>57</v>
      </c>
      <c r="H93">
        <f t="shared" ca="1" si="14"/>
        <v>1674</v>
      </c>
      <c r="I93">
        <f t="shared" ca="1" si="15"/>
        <v>19</v>
      </c>
      <c r="J93">
        <f t="shared" ca="1" si="16"/>
        <v>4</v>
      </c>
      <c r="K93" t="str">
        <f t="shared" ca="1" si="17"/>
        <v>15/4/2016</v>
      </c>
      <c r="L93">
        <f t="shared" ca="1" si="18"/>
        <v>23141999</v>
      </c>
      <c r="M93">
        <f t="shared" ca="1" si="19"/>
        <v>92567996</v>
      </c>
    </row>
    <row r="94" spans="1:13" x14ac:dyDescent="0.25">
      <c r="A94">
        <v>10000000092</v>
      </c>
      <c r="B94">
        <f t="shared" ca="1" si="10"/>
        <v>794882</v>
      </c>
      <c r="C94" t="str">
        <f t="shared" ca="1" si="11"/>
        <v>5/8/2014</v>
      </c>
      <c r="D94" t="str">
        <f t="shared" ca="1" si="12"/>
        <v>NO</v>
      </c>
      <c r="E94" t="s">
        <v>125</v>
      </c>
      <c r="F94" t="s">
        <v>126</v>
      </c>
      <c r="G94">
        <f t="shared" ca="1" si="13"/>
        <v>567</v>
      </c>
      <c r="H94">
        <f t="shared" ca="1" si="14"/>
        <v>3770</v>
      </c>
      <c r="I94">
        <f t="shared" ca="1" si="15"/>
        <v>2</v>
      </c>
      <c r="J94">
        <f t="shared" ca="1" si="16"/>
        <v>2</v>
      </c>
      <c r="K94" t="str">
        <f t="shared" ca="1" si="17"/>
        <v>16/4/2016</v>
      </c>
      <c r="L94">
        <f t="shared" ca="1" si="18"/>
        <v>397441</v>
      </c>
      <c r="M94">
        <f t="shared" ca="1" si="19"/>
        <v>794882</v>
      </c>
    </row>
    <row r="95" spans="1:13" x14ac:dyDescent="0.25">
      <c r="A95">
        <v>10000000093</v>
      </c>
      <c r="B95">
        <f t="shared" ca="1" si="10"/>
        <v>39454253</v>
      </c>
      <c r="C95" t="str">
        <f t="shared" ca="1" si="11"/>
        <v>6/11/2001</v>
      </c>
      <c r="D95" t="str">
        <f t="shared" ca="1" si="12"/>
        <v>NO</v>
      </c>
      <c r="E95" t="s">
        <v>125</v>
      </c>
      <c r="F95" t="s">
        <v>126</v>
      </c>
      <c r="G95">
        <f t="shared" ca="1" si="13"/>
        <v>287</v>
      </c>
      <c r="H95">
        <f t="shared" ca="1" si="14"/>
        <v>3277</v>
      </c>
      <c r="I95">
        <f t="shared" ca="1" si="15"/>
        <v>24</v>
      </c>
      <c r="J95">
        <f t="shared" ca="1" si="16"/>
        <v>1</v>
      </c>
      <c r="K95" t="str">
        <f t="shared" ca="1" si="17"/>
        <v>15/8/2018</v>
      </c>
      <c r="L95">
        <f t="shared" ca="1" si="18"/>
        <v>39454253</v>
      </c>
      <c r="M95">
        <f t="shared" ca="1" si="19"/>
        <v>39454253</v>
      </c>
    </row>
    <row r="96" spans="1:13" x14ac:dyDescent="0.25">
      <c r="A96">
        <v>10000000094</v>
      </c>
      <c r="B96">
        <f t="shared" ca="1" si="10"/>
        <v>39725242</v>
      </c>
      <c r="C96" t="str">
        <f t="shared" ca="1" si="11"/>
        <v>23/9/2006</v>
      </c>
      <c r="D96" t="str">
        <f t="shared" ca="1" si="12"/>
        <v>NO</v>
      </c>
      <c r="E96" t="s">
        <v>125</v>
      </c>
      <c r="F96" t="s">
        <v>126</v>
      </c>
      <c r="G96">
        <f t="shared" ca="1" si="13"/>
        <v>881</v>
      </c>
      <c r="H96">
        <f t="shared" ca="1" si="14"/>
        <v>3180</v>
      </c>
      <c r="I96">
        <f t="shared" ca="1" si="15"/>
        <v>16</v>
      </c>
      <c r="J96">
        <f t="shared" ca="1" si="16"/>
        <v>1</v>
      </c>
      <c r="K96" t="str">
        <f t="shared" ca="1" si="17"/>
        <v>11/6/2016</v>
      </c>
      <c r="L96">
        <f t="shared" ca="1" si="18"/>
        <v>39725242</v>
      </c>
      <c r="M96">
        <f t="shared" ca="1" si="19"/>
        <v>39725242</v>
      </c>
    </row>
    <row r="97" spans="1:13" x14ac:dyDescent="0.25">
      <c r="A97">
        <v>10000000095</v>
      </c>
      <c r="B97">
        <f t="shared" ca="1" si="10"/>
        <v>29265929</v>
      </c>
      <c r="C97" t="str">
        <f t="shared" ca="1" si="11"/>
        <v>4/10/2011</v>
      </c>
      <c r="D97" t="str">
        <f t="shared" ca="1" si="12"/>
        <v>NO</v>
      </c>
      <c r="E97" t="s">
        <v>125</v>
      </c>
      <c r="F97" t="s">
        <v>126</v>
      </c>
      <c r="G97">
        <f t="shared" ca="1" si="13"/>
        <v>159</v>
      </c>
      <c r="H97">
        <f t="shared" ca="1" si="14"/>
        <v>4558</v>
      </c>
      <c r="I97">
        <f t="shared" ca="1" si="15"/>
        <v>11</v>
      </c>
      <c r="J97">
        <f t="shared" ca="1" si="16"/>
        <v>7</v>
      </c>
      <c r="K97" t="str">
        <f t="shared" ca="1" si="17"/>
        <v>19/3/2017</v>
      </c>
      <c r="L97">
        <f t="shared" ca="1" si="18"/>
        <v>4180847</v>
      </c>
      <c r="M97">
        <f t="shared" ca="1" si="19"/>
        <v>29265929</v>
      </c>
    </row>
    <row r="98" spans="1:13" x14ac:dyDescent="0.25">
      <c r="A98">
        <v>10000000096</v>
      </c>
      <c r="B98">
        <f t="shared" ca="1" si="10"/>
        <v>48919172</v>
      </c>
      <c r="C98" t="str">
        <f t="shared" ca="1" si="11"/>
        <v>8/3/2014</v>
      </c>
      <c r="D98" t="str">
        <f t="shared" ca="1" si="12"/>
        <v>SI</v>
      </c>
      <c r="E98" t="s">
        <v>125</v>
      </c>
      <c r="F98" t="s">
        <v>126</v>
      </c>
      <c r="G98">
        <f t="shared" ca="1" si="13"/>
        <v>389</v>
      </c>
      <c r="H98">
        <f t="shared" ca="1" si="14"/>
        <v>1596</v>
      </c>
      <c r="I98">
        <f t="shared" ca="1" si="15"/>
        <v>31</v>
      </c>
      <c r="J98">
        <f t="shared" ca="1" si="16"/>
        <v>7</v>
      </c>
      <c r="K98" t="str">
        <f t="shared" ca="1" si="17"/>
        <v>4/5/2019</v>
      </c>
      <c r="L98">
        <f t="shared" ca="1" si="18"/>
        <v>6988453.1428571427</v>
      </c>
      <c r="M98">
        <f t="shared" ca="1" si="19"/>
        <v>48919172</v>
      </c>
    </row>
    <row r="99" spans="1:13" x14ac:dyDescent="0.25">
      <c r="A99">
        <v>10000000097</v>
      </c>
      <c r="B99">
        <f t="shared" ca="1" si="10"/>
        <v>49901528</v>
      </c>
      <c r="C99" t="str">
        <f t="shared" ca="1" si="11"/>
        <v>2/1/2006</v>
      </c>
      <c r="D99" t="str">
        <f t="shared" ca="1" si="12"/>
        <v>NO</v>
      </c>
      <c r="E99" t="s">
        <v>125</v>
      </c>
      <c r="F99" t="s">
        <v>126</v>
      </c>
      <c r="G99">
        <f t="shared" ca="1" si="13"/>
        <v>331</v>
      </c>
      <c r="H99">
        <f t="shared" ca="1" si="14"/>
        <v>2238</v>
      </c>
      <c r="I99">
        <f t="shared" ca="1" si="15"/>
        <v>1</v>
      </c>
      <c r="J99">
        <f t="shared" ca="1" si="16"/>
        <v>5</v>
      </c>
      <c r="K99" t="str">
        <f t="shared" ca="1" si="17"/>
        <v>24/6/2018</v>
      </c>
      <c r="L99">
        <f t="shared" ca="1" si="18"/>
        <v>9980305.5999999996</v>
      </c>
      <c r="M99">
        <f t="shared" ca="1" si="19"/>
        <v>49901528</v>
      </c>
    </row>
    <row r="100" spans="1:13" x14ac:dyDescent="0.25">
      <c r="A100">
        <v>10000000098</v>
      </c>
      <c r="B100">
        <f t="shared" ca="1" si="10"/>
        <v>89664903</v>
      </c>
      <c r="C100" t="str">
        <f t="shared" ca="1" si="11"/>
        <v>16/11/2004</v>
      </c>
      <c r="D100" t="str">
        <f t="shared" ca="1" si="12"/>
        <v>SI</v>
      </c>
      <c r="E100" t="s">
        <v>125</v>
      </c>
      <c r="F100" t="s">
        <v>126</v>
      </c>
      <c r="G100">
        <f t="shared" ca="1" si="13"/>
        <v>403</v>
      </c>
      <c r="H100">
        <f t="shared" ca="1" si="14"/>
        <v>2747</v>
      </c>
      <c r="I100">
        <f t="shared" ca="1" si="15"/>
        <v>49</v>
      </c>
      <c r="J100">
        <f t="shared" ca="1" si="16"/>
        <v>2</v>
      </c>
      <c r="K100" t="str">
        <f t="shared" ca="1" si="17"/>
        <v>18/4/2016</v>
      </c>
      <c r="L100">
        <f t="shared" ca="1" si="18"/>
        <v>44832451.5</v>
      </c>
      <c r="M100">
        <f t="shared" ca="1" si="19"/>
        <v>89664903</v>
      </c>
    </row>
    <row r="101" spans="1:13" x14ac:dyDescent="0.25">
      <c r="A101">
        <v>10000000099</v>
      </c>
      <c r="B101">
        <f t="shared" ca="1" si="10"/>
        <v>42987048</v>
      </c>
      <c r="C101" t="str">
        <f t="shared" ca="1" si="11"/>
        <v>8/1/2013</v>
      </c>
      <c r="D101" t="str">
        <f t="shared" ca="1" si="12"/>
        <v>NO</v>
      </c>
      <c r="E101" t="s">
        <v>125</v>
      </c>
      <c r="F101" t="s">
        <v>126</v>
      </c>
      <c r="G101">
        <f t="shared" ca="1" si="13"/>
        <v>980</v>
      </c>
      <c r="H101">
        <f t="shared" ca="1" si="14"/>
        <v>2937</v>
      </c>
      <c r="I101">
        <f t="shared" ca="1" si="15"/>
        <v>6</v>
      </c>
      <c r="J101">
        <f t="shared" ca="1" si="16"/>
        <v>2</v>
      </c>
      <c r="K101" t="str">
        <f t="shared" ca="1" si="17"/>
        <v>12/4/2018</v>
      </c>
      <c r="L101">
        <f t="shared" ca="1" si="18"/>
        <v>21493524</v>
      </c>
      <c r="M101">
        <f t="shared" ca="1" si="19"/>
        <v>42987048</v>
      </c>
    </row>
    <row r="102" spans="1:13" x14ac:dyDescent="0.25">
      <c r="A102">
        <v>10000000100</v>
      </c>
      <c r="B102">
        <f t="shared" ca="1" si="10"/>
        <v>69801616</v>
      </c>
      <c r="C102" t="str">
        <f t="shared" ca="1" si="11"/>
        <v>3/5/2015</v>
      </c>
      <c r="D102" t="str">
        <f t="shared" ca="1" si="12"/>
        <v>SI</v>
      </c>
      <c r="E102" t="s">
        <v>125</v>
      </c>
      <c r="F102" t="s">
        <v>126</v>
      </c>
      <c r="G102">
        <f t="shared" ca="1" si="13"/>
        <v>951</v>
      </c>
      <c r="H102">
        <f t="shared" ca="1" si="14"/>
        <v>1603</v>
      </c>
      <c r="I102">
        <f t="shared" ca="1" si="15"/>
        <v>39</v>
      </c>
      <c r="J102">
        <f t="shared" ca="1" si="16"/>
        <v>1</v>
      </c>
      <c r="K102" t="str">
        <f t="shared" ca="1" si="17"/>
        <v>16/10/2019</v>
      </c>
      <c r="L102">
        <f t="shared" ca="1" si="18"/>
        <v>69801616</v>
      </c>
      <c r="M102">
        <f t="shared" ca="1" si="19"/>
        <v>69801616</v>
      </c>
    </row>
    <row r="103" spans="1:13" x14ac:dyDescent="0.25">
      <c r="A103">
        <v>10000000101</v>
      </c>
      <c r="B103">
        <f t="shared" ca="1" si="10"/>
        <v>11698424</v>
      </c>
      <c r="C103" t="str">
        <f t="shared" ca="1" si="11"/>
        <v>6/11/2014</v>
      </c>
      <c r="D103" t="str">
        <f t="shared" ca="1" si="12"/>
        <v>SI</v>
      </c>
      <c r="E103" t="s">
        <v>125</v>
      </c>
      <c r="F103" t="s">
        <v>126</v>
      </c>
      <c r="G103">
        <f t="shared" ca="1" si="13"/>
        <v>918</v>
      </c>
      <c r="H103">
        <f t="shared" ca="1" si="14"/>
        <v>3685</v>
      </c>
      <c r="I103">
        <f t="shared" ca="1" si="15"/>
        <v>7</v>
      </c>
      <c r="J103">
        <f t="shared" ca="1" si="16"/>
        <v>11</v>
      </c>
      <c r="K103" t="str">
        <f t="shared" ca="1" si="17"/>
        <v>9/8/2018</v>
      </c>
      <c r="L103">
        <f t="shared" ca="1" si="18"/>
        <v>1063493.0909090908</v>
      </c>
      <c r="M103">
        <f t="shared" ca="1" si="19"/>
        <v>11698424</v>
      </c>
    </row>
    <row r="104" spans="1:13" x14ac:dyDescent="0.25">
      <c r="A104">
        <v>10000000102</v>
      </c>
      <c r="B104">
        <f t="shared" ca="1" si="10"/>
        <v>45042649</v>
      </c>
      <c r="C104" t="str">
        <f t="shared" ca="1" si="11"/>
        <v>29/3/2010</v>
      </c>
      <c r="D104" t="str">
        <f t="shared" ca="1" si="12"/>
        <v>NO</v>
      </c>
      <c r="E104" t="s">
        <v>125</v>
      </c>
      <c r="F104" t="s">
        <v>126</v>
      </c>
      <c r="G104">
        <f t="shared" ca="1" si="13"/>
        <v>185</v>
      </c>
      <c r="H104">
        <f t="shared" ca="1" si="14"/>
        <v>214</v>
      </c>
      <c r="I104">
        <f t="shared" ca="1" si="15"/>
        <v>24</v>
      </c>
      <c r="J104">
        <f t="shared" ca="1" si="16"/>
        <v>5</v>
      </c>
      <c r="K104" t="str">
        <f t="shared" ca="1" si="17"/>
        <v>3/9/2016</v>
      </c>
      <c r="L104">
        <f t="shared" ca="1" si="18"/>
        <v>9008529.8000000007</v>
      </c>
      <c r="M104">
        <f t="shared" ca="1" si="19"/>
        <v>45042649</v>
      </c>
    </row>
    <row r="105" spans="1:13" x14ac:dyDescent="0.25">
      <c r="A105">
        <v>10000000103</v>
      </c>
      <c r="B105">
        <f t="shared" ca="1" si="10"/>
        <v>5120552</v>
      </c>
      <c r="C105" t="str">
        <f t="shared" ca="1" si="11"/>
        <v>16/5/2014</v>
      </c>
      <c r="D105" t="str">
        <f t="shared" ca="1" si="12"/>
        <v>SI</v>
      </c>
      <c r="E105" t="s">
        <v>125</v>
      </c>
      <c r="F105" t="s">
        <v>126</v>
      </c>
      <c r="G105">
        <f t="shared" ca="1" si="13"/>
        <v>133</v>
      </c>
      <c r="H105">
        <f t="shared" ca="1" si="14"/>
        <v>858</v>
      </c>
      <c r="I105">
        <f t="shared" ca="1" si="15"/>
        <v>12</v>
      </c>
      <c r="J105">
        <f t="shared" ca="1" si="16"/>
        <v>12</v>
      </c>
      <c r="K105" t="str">
        <f t="shared" ca="1" si="17"/>
        <v>25/1/2019</v>
      </c>
      <c r="L105">
        <f t="shared" ca="1" si="18"/>
        <v>426712.66666666669</v>
      </c>
      <c r="M105">
        <f t="shared" ca="1" si="19"/>
        <v>5120552</v>
      </c>
    </row>
    <row r="106" spans="1:13" x14ac:dyDescent="0.25">
      <c r="A106">
        <v>10000000104</v>
      </c>
      <c r="B106">
        <f t="shared" ca="1" si="10"/>
        <v>92701654</v>
      </c>
      <c r="C106" t="str">
        <f t="shared" ca="1" si="11"/>
        <v>22/1/2010</v>
      </c>
      <c r="D106" t="str">
        <f t="shared" ca="1" si="12"/>
        <v>SI</v>
      </c>
      <c r="E106" t="s">
        <v>125</v>
      </c>
      <c r="F106" t="s">
        <v>126</v>
      </c>
      <c r="G106">
        <f t="shared" ca="1" si="13"/>
        <v>482</v>
      </c>
      <c r="H106">
        <f t="shared" ca="1" si="14"/>
        <v>964</v>
      </c>
      <c r="I106">
        <f t="shared" ca="1" si="15"/>
        <v>43</v>
      </c>
      <c r="J106">
        <f t="shared" ca="1" si="16"/>
        <v>7</v>
      </c>
      <c r="K106" t="str">
        <f t="shared" ca="1" si="17"/>
        <v>11/12/2018</v>
      </c>
      <c r="L106">
        <f t="shared" ca="1" si="18"/>
        <v>13243093.428571429</v>
      </c>
      <c r="M106">
        <f t="shared" ca="1" si="19"/>
        <v>92701654</v>
      </c>
    </row>
    <row r="107" spans="1:13" x14ac:dyDescent="0.25">
      <c r="A107">
        <v>10000000105</v>
      </c>
      <c r="B107">
        <f t="shared" ca="1" si="10"/>
        <v>45183798</v>
      </c>
      <c r="C107" t="str">
        <f t="shared" ca="1" si="11"/>
        <v>26/7/2015</v>
      </c>
      <c r="D107" t="str">
        <f t="shared" ca="1" si="12"/>
        <v>NO</v>
      </c>
      <c r="E107" t="s">
        <v>125</v>
      </c>
      <c r="F107" t="s">
        <v>126</v>
      </c>
      <c r="G107">
        <f t="shared" ca="1" si="13"/>
        <v>616</v>
      </c>
      <c r="H107">
        <f t="shared" ca="1" si="14"/>
        <v>1026</v>
      </c>
      <c r="I107">
        <f t="shared" ca="1" si="15"/>
        <v>13</v>
      </c>
      <c r="J107">
        <f t="shared" ca="1" si="16"/>
        <v>9</v>
      </c>
      <c r="K107" t="str">
        <f t="shared" ca="1" si="17"/>
        <v>27/2/2018</v>
      </c>
      <c r="L107">
        <f t="shared" ca="1" si="18"/>
        <v>5020422</v>
      </c>
      <c r="M107">
        <f t="shared" ca="1" si="19"/>
        <v>45183798</v>
      </c>
    </row>
    <row r="108" spans="1:13" x14ac:dyDescent="0.25">
      <c r="A108">
        <v>10000000106</v>
      </c>
      <c r="B108">
        <f t="shared" ca="1" si="10"/>
        <v>18296399</v>
      </c>
      <c r="C108" t="str">
        <f t="shared" ca="1" si="11"/>
        <v>27/4/2008</v>
      </c>
      <c r="D108" t="str">
        <f t="shared" ca="1" si="12"/>
        <v>SI</v>
      </c>
      <c r="E108" t="s">
        <v>125</v>
      </c>
      <c r="F108" t="s">
        <v>126</v>
      </c>
      <c r="G108">
        <f t="shared" ca="1" si="13"/>
        <v>900</v>
      </c>
      <c r="H108">
        <f t="shared" ca="1" si="14"/>
        <v>1541</v>
      </c>
      <c r="I108">
        <f t="shared" ca="1" si="15"/>
        <v>14</v>
      </c>
      <c r="J108">
        <f t="shared" ca="1" si="16"/>
        <v>8</v>
      </c>
      <c r="K108" t="str">
        <f t="shared" ca="1" si="17"/>
        <v>10/3/2016</v>
      </c>
      <c r="L108">
        <f t="shared" ca="1" si="18"/>
        <v>2287049.875</v>
      </c>
      <c r="M108">
        <f t="shared" ca="1" si="19"/>
        <v>18296399</v>
      </c>
    </row>
    <row r="109" spans="1:13" x14ac:dyDescent="0.25">
      <c r="A109">
        <v>10000000107</v>
      </c>
      <c r="B109">
        <f t="shared" ca="1" si="10"/>
        <v>45793302</v>
      </c>
      <c r="C109" t="str">
        <f t="shared" ca="1" si="11"/>
        <v>8/4/2013</v>
      </c>
      <c r="D109" t="str">
        <f t="shared" ca="1" si="12"/>
        <v>NO</v>
      </c>
      <c r="E109" t="s">
        <v>125</v>
      </c>
      <c r="F109" t="s">
        <v>126</v>
      </c>
      <c r="G109">
        <f t="shared" ca="1" si="13"/>
        <v>57</v>
      </c>
      <c r="H109">
        <f t="shared" ca="1" si="14"/>
        <v>2347</v>
      </c>
      <c r="I109">
        <f t="shared" ca="1" si="15"/>
        <v>1</v>
      </c>
      <c r="J109">
        <f t="shared" ca="1" si="16"/>
        <v>3</v>
      </c>
      <c r="K109" t="str">
        <f t="shared" ca="1" si="17"/>
        <v>17/5/2016</v>
      </c>
      <c r="L109">
        <f t="shared" ca="1" si="18"/>
        <v>15264434</v>
      </c>
      <c r="M109">
        <f t="shared" ca="1" si="19"/>
        <v>45793302</v>
      </c>
    </row>
    <row r="110" spans="1:13" x14ac:dyDescent="0.25">
      <c r="A110">
        <v>10000000108</v>
      </c>
      <c r="B110">
        <f t="shared" ca="1" si="10"/>
        <v>34285728</v>
      </c>
      <c r="C110" t="str">
        <f t="shared" ca="1" si="11"/>
        <v>5/12/2010</v>
      </c>
      <c r="D110" t="str">
        <f t="shared" ca="1" si="12"/>
        <v>SI</v>
      </c>
      <c r="E110" t="s">
        <v>125</v>
      </c>
      <c r="F110" t="s">
        <v>126</v>
      </c>
      <c r="G110">
        <f t="shared" ca="1" si="13"/>
        <v>586</v>
      </c>
      <c r="H110">
        <f t="shared" ca="1" si="14"/>
        <v>1251</v>
      </c>
      <c r="I110">
        <f t="shared" ca="1" si="15"/>
        <v>49</v>
      </c>
      <c r="J110">
        <f t="shared" ca="1" si="16"/>
        <v>6</v>
      </c>
      <c r="K110" t="str">
        <f t="shared" ca="1" si="17"/>
        <v>2/8/2016</v>
      </c>
      <c r="L110">
        <f t="shared" ca="1" si="18"/>
        <v>5714288</v>
      </c>
      <c r="M110">
        <f t="shared" ca="1" si="19"/>
        <v>34285728</v>
      </c>
    </row>
    <row r="111" spans="1:13" x14ac:dyDescent="0.25">
      <c r="A111">
        <v>10000000109</v>
      </c>
      <c r="B111">
        <f t="shared" ca="1" si="10"/>
        <v>77614740</v>
      </c>
      <c r="C111" t="str">
        <f t="shared" ca="1" si="11"/>
        <v>13/10/2015</v>
      </c>
      <c r="D111" t="str">
        <f t="shared" ca="1" si="12"/>
        <v>NO</v>
      </c>
      <c r="E111" t="s">
        <v>125</v>
      </c>
      <c r="F111" t="s">
        <v>126</v>
      </c>
      <c r="G111">
        <f t="shared" ca="1" si="13"/>
        <v>284</v>
      </c>
      <c r="H111">
        <f t="shared" ca="1" si="14"/>
        <v>219</v>
      </c>
      <c r="I111">
        <f t="shared" ca="1" si="15"/>
        <v>25</v>
      </c>
      <c r="J111">
        <f t="shared" ca="1" si="16"/>
        <v>7</v>
      </c>
      <c r="K111" t="str">
        <f t="shared" ca="1" si="17"/>
        <v>7/9/2017</v>
      </c>
      <c r="L111">
        <f t="shared" ca="1" si="18"/>
        <v>11087820</v>
      </c>
      <c r="M111">
        <f t="shared" ca="1" si="19"/>
        <v>77614740</v>
      </c>
    </row>
    <row r="112" spans="1:13" x14ac:dyDescent="0.25">
      <c r="A112">
        <v>10000000110</v>
      </c>
      <c r="B112">
        <f t="shared" ca="1" si="10"/>
        <v>24075452</v>
      </c>
      <c r="C112" t="str">
        <f t="shared" ca="1" si="11"/>
        <v>2/8/2003</v>
      </c>
      <c r="D112" t="str">
        <f t="shared" ca="1" si="12"/>
        <v>SI</v>
      </c>
      <c r="E112" t="s">
        <v>125</v>
      </c>
      <c r="F112" t="s">
        <v>126</v>
      </c>
      <c r="G112">
        <f t="shared" ca="1" si="13"/>
        <v>225</v>
      </c>
      <c r="H112">
        <f t="shared" ca="1" si="14"/>
        <v>2846</v>
      </c>
      <c r="I112">
        <f t="shared" ca="1" si="15"/>
        <v>33</v>
      </c>
      <c r="J112">
        <f t="shared" ca="1" si="16"/>
        <v>10</v>
      </c>
      <c r="K112" t="str">
        <f t="shared" ca="1" si="17"/>
        <v>22/4/2018</v>
      </c>
      <c r="L112">
        <f t="shared" ca="1" si="18"/>
        <v>2407545.2000000002</v>
      </c>
      <c r="M112">
        <f t="shared" ca="1" si="19"/>
        <v>24075452</v>
      </c>
    </row>
    <row r="113" spans="1:13" x14ac:dyDescent="0.25">
      <c r="A113">
        <v>10000000111</v>
      </c>
      <c r="B113">
        <f t="shared" ca="1" si="10"/>
        <v>25953165</v>
      </c>
      <c r="C113" t="str">
        <f t="shared" ca="1" si="11"/>
        <v>27/2/2008</v>
      </c>
      <c r="D113" t="str">
        <f t="shared" ca="1" si="12"/>
        <v>SI</v>
      </c>
      <c r="E113" t="s">
        <v>125</v>
      </c>
      <c r="F113" t="s">
        <v>126</v>
      </c>
      <c r="G113">
        <f t="shared" ca="1" si="13"/>
        <v>904</v>
      </c>
      <c r="H113">
        <f t="shared" ca="1" si="14"/>
        <v>1111</v>
      </c>
      <c r="I113">
        <f t="shared" ca="1" si="15"/>
        <v>45</v>
      </c>
      <c r="J113">
        <f t="shared" ca="1" si="16"/>
        <v>12</v>
      </c>
      <c r="K113" t="str">
        <f t="shared" ca="1" si="17"/>
        <v>5/10/2020</v>
      </c>
      <c r="L113">
        <f t="shared" ca="1" si="18"/>
        <v>2162763.75</v>
      </c>
      <c r="M113">
        <f t="shared" ca="1" si="19"/>
        <v>25953165</v>
      </c>
    </row>
    <row r="114" spans="1:13" x14ac:dyDescent="0.25">
      <c r="A114">
        <v>10000000112</v>
      </c>
      <c r="B114">
        <f t="shared" ca="1" si="10"/>
        <v>98442807</v>
      </c>
      <c r="C114" t="str">
        <f t="shared" ca="1" si="11"/>
        <v>6/12/2012</v>
      </c>
      <c r="D114" t="str">
        <f t="shared" ca="1" si="12"/>
        <v>NO</v>
      </c>
      <c r="E114" t="s">
        <v>125</v>
      </c>
      <c r="F114" t="s">
        <v>126</v>
      </c>
      <c r="G114">
        <f t="shared" ca="1" si="13"/>
        <v>117</v>
      </c>
      <c r="H114">
        <f t="shared" ca="1" si="14"/>
        <v>3870</v>
      </c>
      <c r="I114">
        <f t="shared" ca="1" si="15"/>
        <v>19</v>
      </c>
      <c r="J114">
        <f t="shared" ca="1" si="16"/>
        <v>12</v>
      </c>
      <c r="K114" t="str">
        <f t="shared" ca="1" si="17"/>
        <v>8/2/2018</v>
      </c>
      <c r="L114">
        <f t="shared" ca="1" si="18"/>
        <v>8203567.25</v>
      </c>
      <c r="M114">
        <f t="shared" ca="1" si="19"/>
        <v>98442807</v>
      </c>
    </row>
    <row r="115" spans="1:13" x14ac:dyDescent="0.25">
      <c r="A115">
        <v>10000000113</v>
      </c>
      <c r="B115">
        <f t="shared" ca="1" si="10"/>
        <v>94993343</v>
      </c>
      <c r="C115" t="str">
        <f t="shared" ca="1" si="11"/>
        <v>24/1/2002</v>
      </c>
      <c r="D115" t="str">
        <f t="shared" ca="1" si="12"/>
        <v>NO</v>
      </c>
      <c r="E115" t="s">
        <v>125</v>
      </c>
      <c r="F115" t="s">
        <v>126</v>
      </c>
      <c r="G115">
        <f t="shared" ca="1" si="13"/>
        <v>614</v>
      </c>
      <c r="H115">
        <f t="shared" ca="1" si="14"/>
        <v>2460</v>
      </c>
      <c r="I115">
        <f t="shared" ca="1" si="15"/>
        <v>38</v>
      </c>
      <c r="J115">
        <f t="shared" ca="1" si="16"/>
        <v>2</v>
      </c>
      <c r="K115" t="str">
        <f t="shared" ca="1" si="17"/>
        <v>15/4/2017</v>
      </c>
      <c r="L115">
        <f t="shared" ca="1" si="18"/>
        <v>47496671.5</v>
      </c>
      <c r="M115">
        <f t="shared" ca="1" si="19"/>
        <v>94993343</v>
      </c>
    </row>
    <row r="116" spans="1:13" x14ac:dyDescent="0.25">
      <c r="A116">
        <v>10000000114</v>
      </c>
      <c r="B116">
        <f t="shared" ca="1" si="10"/>
        <v>36773337</v>
      </c>
      <c r="C116" t="str">
        <f t="shared" ca="1" si="11"/>
        <v>21/6/2015</v>
      </c>
      <c r="D116" t="str">
        <f t="shared" ca="1" si="12"/>
        <v>NO</v>
      </c>
      <c r="E116" t="s">
        <v>125</v>
      </c>
      <c r="F116" t="s">
        <v>126</v>
      </c>
      <c r="G116">
        <f t="shared" ca="1" si="13"/>
        <v>458</v>
      </c>
      <c r="H116">
        <f t="shared" ca="1" si="14"/>
        <v>2126</v>
      </c>
      <c r="I116">
        <f t="shared" ca="1" si="15"/>
        <v>35</v>
      </c>
      <c r="J116">
        <f t="shared" ca="1" si="16"/>
        <v>11</v>
      </c>
      <c r="K116" t="str">
        <f t="shared" ca="1" si="17"/>
        <v>4/9/2016</v>
      </c>
      <c r="L116">
        <f t="shared" ca="1" si="18"/>
        <v>3343030.6363636362</v>
      </c>
      <c r="M116">
        <f t="shared" ca="1" si="19"/>
        <v>36773337</v>
      </c>
    </row>
    <row r="117" spans="1:13" x14ac:dyDescent="0.25">
      <c r="A117">
        <v>10000000115</v>
      </c>
      <c r="B117">
        <f t="shared" ca="1" si="10"/>
        <v>13066242</v>
      </c>
      <c r="C117" t="str">
        <f t="shared" ca="1" si="11"/>
        <v>25/4/2005</v>
      </c>
      <c r="D117" t="str">
        <f t="shared" ca="1" si="12"/>
        <v>NO</v>
      </c>
      <c r="E117" t="s">
        <v>125</v>
      </c>
      <c r="F117" t="s">
        <v>126</v>
      </c>
      <c r="G117">
        <f t="shared" ca="1" si="13"/>
        <v>710</v>
      </c>
      <c r="H117">
        <f t="shared" ca="1" si="14"/>
        <v>3484</v>
      </c>
      <c r="I117">
        <f t="shared" ca="1" si="15"/>
        <v>2</v>
      </c>
      <c r="J117">
        <f t="shared" ca="1" si="16"/>
        <v>10</v>
      </c>
      <c r="K117" t="str">
        <f t="shared" ca="1" si="17"/>
        <v>30/10/2019</v>
      </c>
      <c r="L117">
        <f t="shared" ca="1" si="18"/>
        <v>1306624.2</v>
      </c>
      <c r="M117">
        <f t="shared" ca="1" si="19"/>
        <v>13066242</v>
      </c>
    </row>
    <row r="118" spans="1:13" x14ac:dyDescent="0.25">
      <c r="A118">
        <v>10000000116</v>
      </c>
      <c r="B118">
        <f t="shared" ca="1" si="10"/>
        <v>89704627</v>
      </c>
      <c r="C118" t="str">
        <f t="shared" ca="1" si="11"/>
        <v>8/10/2014</v>
      </c>
      <c r="D118" t="str">
        <f t="shared" ca="1" si="12"/>
        <v>NO</v>
      </c>
      <c r="E118" t="s">
        <v>125</v>
      </c>
      <c r="F118" t="s">
        <v>126</v>
      </c>
      <c r="G118">
        <f t="shared" ca="1" si="13"/>
        <v>964</v>
      </c>
      <c r="H118">
        <f t="shared" ca="1" si="14"/>
        <v>4847</v>
      </c>
      <c r="I118">
        <f t="shared" ca="1" si="15"/>
        <v>21</v>
      </c>
      <c r="J118">
        <f t="shared" ca="1" si="16"/>
        <v>4</v>
      </c>
      <c r="K118" t="str">
        <f t="shared" ca="1" si="17"/>
        <v>21/2/2018</v>
      </c>
      <c r="L118">
        <f t="shared" ca="1" si="18"/>
        <v>22426156.75</v>
      </c>
      <c r="M118">
        <f t="shared" ca="1" si="19"/>
        <v>89704627</v>
      </c>
    </row>
    <row r="119" spans="1:13" x14ac:dyDescent="0.25">
      <c r="A119">
        <v>10000000117</v>
      </c>
      <c r="B119">
        <f t="shared" ca="1" si="10"/>
        <v>28761339</v>
      </c>
      <c r="C119" t="str">
        <f t="shared" ca="1" si="11"/>
        <v>27/4/2000</v>
      </c>
      <c r="D119" t="str">
        <f t="shared" ca="1" si="12"/>
        <v>SI</v>
      </c>
      <c r="E119" t="s">
        <v>125</v>
      </c>
      <c r="F119" t="s">
        <v>126</v>
      </c>
      <c r="G119">
        <f t="shared" ca="1" si="13"/>
        <v>5</v>
      </c>
      <c r="H119">
        <f t="shared" ca="1" si="14"/>
        <v>324</v>
      </c>
      <c r="I119">
        <f t="shared" ca="1" si="15"/>
        <v>27</v>
      </c>
      <c r="J119">
        <f t="shared" ca="1" si="16"/>
        <v>2</v>
      </c>
      <c r="K119" t="str">
        <f t="shared" ca="1" si="17"/>
        <v>26/2/2020</v>
      </c>
      <c r="L119">
        <f t="shared" ca="1" si="18"/>
        <v>14380669.5</v>
      </c>
      <c r="M119">
        <f t="shared" ca="1" si="19"/>
        <v>28761339</v>
      </c>
    </row>
    <row r="120" spans="1:13" x14ac:dyDescent="0.25">
      <c r="A120">
        <v>10000000118</v>
      </c>
      <c r="B120">
        <f t="shared" ca="1" si="10"/>
        <v>10759978</v>
      </c>
      <c r="C120" t="str">
        <f t="shared" ca="1" si="11"/>
        <v>17/2/2003</v>
      </c>
      <c r="D120" t="str">
        <f t="shared" ca="1" si="12"/>
        <v>NO</v>
      </c>
      <c r="E120" t="s">
        <v>125</v>
      </c>
      <c r="F120" t="s">
        <v>126</v>
      </c>
      <c r="G120">
        <f t="shared" ca="1" si="13"/>
        <v>320</v>
      </c>
      <c r="H120">
        <f t="shared" ca="1" si="14"/>
        <v>2557</v>
      </c>
      <c r="I120">
        <f t="shared" ca="1" si="15"/>
        <v>18</v>
      </c>
      <c r="J120">
        <f t="shared" ca="1" si="16"/>
        <v>12</v>
      </c>
      <c r="K120" t="str">
        <f t="shared" ca="1" si="17"/>
        <v>26/10/2018</v>
      </c>
      <c r="L120">
        <f t="shared" ca="1" si="18"/>
        <v>896664.83333333337</v>
      </c>
      <c r="M120">
        <f t="shared" ca="1" si="19"/>
        <v>10759978</v>
      </c>
    </row>
    <row r="121" spans="1:13" x14ac:dyDescent="0.25">
      <c r="A121">
        <v>10000000119</v>
      </c>
      <c r="B121">
        <f t="shared" ca="1" si="10"/>
        <v>27825729</v>
      </c>
      <c r="C121" t="str">
        <f t="shared" ca="1" si="11"/>
        <v>16/5/2001</v>
      </c>
      <c r="D121" t="str">
        <f t="shared" ca="1" si="12"/>
        <v>NO</v>
      </c>
      <c r="E121" t="s">
        <v>125</v>
      </c>
      <c r="F121" t="s">
        <v>126</v>
      </c>
      <c r="G121">
        <f t="shared" ca="1" si="13"/>
        <v>665</v>
      </c>
      <c r="H121">
        <f t="shared" ca="1" si="14"/>
        <v>4633</v>
      </c>
      <c r="I121">
        <f t="shared" ca="1" si="15"/>
        <v>24</v>
      </c>
      <c r="J121">
        <f t="shared" ca="1" si="16"/>
        <v>8</v>
      </c>
      <c r="K121" t="str">
        <f t="shared" ca="1" si="17"/>
        <v>7/12/2016</v>
      </c>
      <c r="L121">
        <f t="shared" ca="1" si="18"/>
        <v>3478216.125</v>
      </c>
      <c r="M121">
        <f t="shared" ca="1" si="19"/>
        <v>27825729</v>
      </c>
    </row>
    <row r="122" spans="1:13" x14ac:dyDescent="0.25">
      <c r="A122">
        <v>10000000120</v>
      </c>
      <c r="B122">
        <f t="shared" ca="1" si="10"/>
        <v>12762460</v>
      </c>
      <c r="C122" t="str">
        <f t="shared" ca="1" si="11"/>
        <v>3/8/2002</v>
      </c>
      <c r="D122" t="str">
        <f t="shared" ca="1" si="12"/>
        <v>NO</v>
      </c>
      <c r="E122" t="s">
        <v>125</v>
      </c>
      <c r="F122" t="s">
        <v>126</v>
      </c>
      <c r="G122">
        <f t="shared" ca="1" si="13"/>
        <v>141</v>
      </c>
      <c r="H122">
        <f t="shared" ca="1" si="14"/>
        <v>727</v>
      </c>
      <c r="I122">
        <f t="shared" ca="1" si="15"/>
        <v>30</v>
      </c>
      <c r="J122">
        <f t="shared" ca="1" si="16"/>
        <v>7</v>
      </c>
      <c r="K122" t="str">
        <f t="shared" ca="1" si="17"/>
        <v>27/8/2017</v>
      </c>
      <c r="L122">
        <f t="shared" ca="1" si="18"/>
        <v>1823208.5714285714</v>
      </c>
      <c r="M122">
        <f t="shared" ca="1" si="19"/>
        <v>12762460</v>
      </c>
    </row>
    <row r="123" spans="1:13" x14ac:dyDescent="0.25">
      <c r="A123">
        <v>10000000121</v>
      </c>
      <c r="B123">
        <f t="shared" ca="1" si="10"/>
        <v>65054518</v>
      </c>
      <c r="C123" t="str">
        <f t="shared" ca="1" si="11"/>
        <v>23/9/2007</v>
      </c>
      <c r="D123" t="str">
        <f t="shared" ca="1" si="12"/>
        <v>NO</v>
      </c>
      <c r="E123" t="s">
        <v>125</v>
      </c>
      <c r="F123" t="s">
        <v>126</v>
      </c>
      <c r="G123">
        <f t="shared" ca="1" si="13"/>
        <v>961</v>
      </c>
      <c r="H123">
        <f t="shared" ca="1" si="14"/>
        <v>2128</v>
      </c>
      <c r="I123">
        <f t="shared" ca="1" si="15"/>
        <v>26</v>
      </c>
      <c r="J123">
        <f t="shared" ca="1" si="16"/>
        <v>10</v>
      </c>
      <c r="K123" t="str">
        <f t="shared" ca="1" si="17"/>
        <v>7/2/2018</v>
      </c>
      <c r="L123">
        <f t="shared" ca="1" si="18"/>
        <v>6505451.7999999998</v>
      </c>
      <c r="M123">
        <f t="shared" ca="1" si="19"/>
        <v>65054518</v>
      </c>
    </row>
    <row r="124" spans="1:13" x14ac:dyDescent="0.25">
      <c r="A124">
        <v>10000000122</v>
      </c>
      <c r="B124">
        <f t="shared" ca="1" si="10"/>
        <v>70211278</v>
      </c>
      <c r="C124" t="str">
        <f t="shared" ca="1" si="11"/>
        <v>24/5/2002</v>
      </c>
      <c r="D124" t="str">
        <f t="shared" ca="1" si="12"/>
        <v>NO</v>
      </c>
      <c r="E124" t="s">
        <v>125</v>
      </c>
      <c r="F124" t="s">
        <v>126</v>
      </c>
      <c r="G124">
        <f t="shared" ca="1" si="13"/>
        <v>908</v>
      </c>
      <c r="H124">
        <f t="shared" ca="1" si="14"/>
        <v>22</v>
      </c>
      <c r="I124">
        <f t="shared" ca="1" si="15"/>
        <v>11</v>
      </c>
      <c r="J124">
        <f t="shared" ca="1" si="16"/>
        <v>12</v>
      </c>
      <c r="K124" t="str">
        <f t="shared" ca="1" si="17"/>
        <v>8/8/2017</v>
      </c>
      <c r="L124">
        <f t="shared" ca="1" si="18"/>
        <v>5850939.833333333</v>
      </c>
      <c r="M124">
        <f t="shared" ca="1" si="19"/>
        <v>70211278</v>
      </c>
    </row>
    <row r="125" spans="1:13" x14ac:dyDescent="0.25">
      <c r="A125">
        <v>10000000123</v>
      </c>
      <c r="B125">
        <f t="shared" ca="1" si="10"/>
        <v>43035019</v>
      </c>
      <c r="C125" t="str">
        <f t="shared" ca="1" si="11"/>
        <v>24/4/2011</v>
      </c>
      <c r="D125" t="str">
        <f t="shared" ca="1" si="12"/>
        <v>SI</v>
      </c>
      <c r="E125" t="s">
        <v>125</v>
      </c>
      <c r="F125" t="s">
        <v>126</v>
      </c>
      <c r="G125">
        <f t="shared" ca="1" si="13"/>
        <v>948</v>
      </c>
      <c r="H125">
        <f t="shared" ca="1" si="14"/>
        <v>3541</v>
      </c>
      <c r="I125">
        <f t="shared" ca="1" si="15"/>
        <v>25</v>
      </c>
      <c r="J125">
        <f t="shared" ca="1" si="16"/>
        <v>11</v>
      </c>
      <c r="K125" t="str">
        <f t="shared" ca="1" si="17"/>
        <v>27/7/2019</v>
      </c>
      <c r="L125">
        <f t="shared" ca="1" si="18"/>
        <v>3912274.4545454546</v>
      </c>
      <c r="M125">
        <f t="shared" ca="1" si="19"/>
        <v>43035019</v>
      </c>
    </row>
    <row r="126" spans="1:13" x14ac:dyDescent="0.25">
      <c r="A126">
        <v>10000000124</v>
      </c>
      <c r="B126">
        <f t="shared" ca="1" si="10"/>
        <v>16357337</v>
      </c>
      <c r="C126" t="str">
        <f t="shared" ca="1" si="11"/>
        <v>29/3/2011</v>
      </c>
      <c r="D126" t="str">
        <f t="shared" ca="1" si="12"/>
        <v>SI</v>
      </c>
      <c r="E126" t="s">
        <v>125</v>
      </c>
      <c r="F126" t="s">
        <v>126</v>
      </c>
      <c r="G126">
        <f t="shared" ca="1" si="13"/>
        <v>42</v>
      </c>
      <c r="H126">
        <f t="shared" ca="1" si="14"/>
        <v>3694</v>
      </c>
      <c r="I126">
        <f t="shared" ca="1" si="15"/>
        <v>37</v>
      </c>
      <c r="J126">
        <f t="shared" ca="1" si="16"/>
        <v>1</v>
      </c>
      <c r="K126" t="str">
        <f t="shared" ca="1" si="17"/>
        <v>12/2/2017</v>
      </c>
      <c r="L126">
        <f t="shared" ca="1" si="18"/>
        <v>16357337</v>
      </c>
      <c r="M126">
        <f t="shared" ca="1" si="19"/>
        <v>16357337</v>
      </c>
    </row>
    <row r="127" spans="1:13" x14ac:dyDescent="0.25">
      <c r="A127">
        <v>10000000125</v>
      </c>
      <c r="B127">
        <f t="shared" ca="1" si="10"/>
        <v>18313577</v>
      </c>
      <c r="C127" t="str">
        <f t="shared" ca="1" si="11"/>
        <v>29/2/2009</v>
      </c>
      <c r="D127" t="str">
        <f t="shared" ca="1" si="12"/>
        <v>SI</v>
      </c>
      <c r="E127" t="s">
        <v>125</v>
      </c>
      <c r="F127" t="s">
        <v>126</v>
      </c>
      <c r="G127">
        <f t="shared" ca="1" si="13"/>
        <v>829</v>
      </c>
      <c r="H127">
        <f t="shared" ca="1" si="14"/>
        <v>2542</v>
      </c>
      <c r="I127">
        <f t="shared" ca="1" si="15"/>
        <v>46</v>
      </c>
      <c r="J127">
        <f t="shared" ca="1" si="16"/>
        <v>9</v>
      </c>
      <c r="K127" t="str">
        <f t="shared" ca="1" si="17"/>
        <v>8/5/2019</v>
      </c>
      <c r="L127">
        <f t="shared" ca="1" si="18"/>
        <v>2034841.888888889</v>
      </c>
      <c r="M127">
        <f t="shared" ca="1" si="19"/>
        <v>18313577</v>
      </c>
    </row>
    <row r="128" spans="1:13" x14ac:dyDescent="0.25">
      <c r="A128">
        <v>10000000126</v>
      </c>
      <c r="B128">
        <f t="shared" ca="1" si="10"/>
        <v>30227003</v>
      </c>
      <c r="C128" t="str">
        <f t="shared" ca="1" si="11"/>
        <v>8/4/2005</v>
      </c>
      <c r="D128" t="str">
        <f t="shared" ca="1" si="12"/>
        <v>SI</v>
      </c>
      <c r="E128" t="s">
        <v>125</v>
      </c>
      <c r="F128" t="s">
        <v>126</v>
      </c>
      <c r="G128">
        <f t="shared" ca="1" si="13"/>
        <v>931</v>
      </c>
      <c r="H128">
        <f t="shared" ca="1" si="14"/>
        <v>2951</v>
      </c>
      <c r="I128">
        <f t="shared" ca="1" si="15"/>
        <v>48</v>
      </c>
      <c r="J128">
        <f t="shared" ca="1" si="16"/>
        <v>2</v>
      </c>
      <c r="K128" t="str">
        <f t="shared" ca="1" si="17"/>
        <v>9/9/2017</v>
      </c>
      <c r="L128">
        <f t="shared" ca="1" si="18"/>
        <v>15113501.5</v>
      </c>
      <c r="M128">
        <f t="shared" ca="1" si="19"/>
        <v>30227003</v>
      </c>
    </row>
    <row r="129" spans="1:13" x14ac:dyDescent="0.25">
      <c r="A129">
        <v>10000000127</v>
      </c>
      <c r="B129">
        <f t="shared" ca="1" si="10"/>
        <v>54568856</v>
      </c>
      <c r="C129" t="str">
        <f t="shared" ca="1" si="11"/>
        <v>10/4/2002</v>
      </c>
      <c r="D129" t="str">
        <f t="shared" ca="1" si="12"/>
        <v>NO</v>
      </c>
      <c r="E129" t="s">
        <v>125</v>
      </c>
      <c r="F129" t="s">
        <v>126</v>
      </c>
      <c r="G129">
        <f t="shared" ca="1" si="13"/>
        <v>857</v>
      </c>
      <c r="H129">
        <f t="shared" ca="1" si="14"/>
        <v>341</v>
      </c>
      <c r="I129">
        <f t="shared" ca="1" si="15"/>
        <v>3</v>
      </c>
      <c r="J129">
        <f t="shared" ca="1" si="16"/>
        <v>2</v>
      </c>
      <c r="K129" t="str">
        <f t="shared" ca="1" si="17"/>
        <v>14/4/2020</v>
      </c>
      <c r="L129">
        <f t="shared" ca="1" si="18"/>
        <v>27284428</v>
      </c>
      <c r="M129">
        <f t="shared" ca="1" si="19"/>
        <v>54568856</v>
      </c>
    </row>
    <row r="130" spans="1:13" x14ac:dyDescent="0.25">
      <c r="A130">
        <v>10000000128</v>
      </c>
      <c r="B130">
        <f t="shared" ca="1" si="10"/>
        <v>69924403</v>
      </c>
      <c r="C130" t="str">
        <f t="shared" ca="1" si="11"/>
        <v>25/6/2002</v>
      </c>
      <c r="D130" t="str">
        <f t="shared" ca="1" si="12"/>
        <v>SI</v>
      </c>
      <c r="E130" t="s">
        <v>125</v>
      </c>
      <c r="F130" t="s">
        <v>126</v>
      </c>
      <c r="G130">
        <f t="shared" ca="1" si="13"/>
        <v>974</v>
      </c>
      <c r="H130">
        <f t="shared" ca="1" si="14"/>
        <v>2994</v>
      </c>
      <c r="I130">
        <f t="shared" ca="1" si="15"/>
        <v>50</v>
      </c>
      <c r="J130">
        <f t="shared" ca="1" si="16"/>
        <v>1</v>
      </c>
      <c r="K130" t="str">
        <f t="shared" ca="1" si="17"/>
        <v>12/7/2016</v>
      </c>
      <c r="L130">
        <f t="shared" ca="1" si="18"/>
        <v>69924403</v>
      </c>
      <c r="M130">
        <f t="shared" ca="1" si="19"/>
        <v>69924403</v>
      </c>
    </row>
    <row r="131" spans="1:13" x14ac:dyDescent="0.25">
      <c r="A131">
        <v>10000000129</v>
      </c>
      <c r="B131">
        <f t="shared" ca="1" si="10"/>
        <v>66725585</v>
      </c>
      <c r="C131" t="str">
        <f t="shared" ca="1" si="11"/>
        <v>5/3/2003</v>
      </c>
      <c r="D131" t="str">
        <f t="shared" ca="1" si="12"/>
        <v>SI</v>
      </c>
      <c r="E131" t="s">
        <v>125</v>
      </c>
      <c r="F131" t="s">
        <v>126</v>
      </c>
      <c r="G131">
        <f t="shared" ca="1" si="13"/>
        <v>129</v>
      </c>
      <c r="H131">
        <f t="shared" ca="1" si="14"/>
        <v>883</v>
      </c>
      <c r="I131">
        <f t="shared" ca="1" si="15"/>
        <v>14</v>
      </c>
      <c r="J131">
        <f t="shared" ca="1" si="16"/>
        <v>11</v>
      </c>
      <c r="K131" t="str">
        <f t="shared" ca="1" si="17"/>
        <v>18/1/2017</v>
      </c>
      <c r="L131">
        <f t="shared" ca="1" si="18"/>
        <v>6065962.2727272725</v>
      </c>
      <c r="M131">
        <f t="shared" ca="1" si="19"/>
        <v>66725585</v>
      </c>
    </row>
    <row r="132" spans="1:13" x14ac:dyDescent="0.25">
      <c r="A132">
        <v>10000000130</v>
      </c>
      <c r="B132">
        <f t="shared" ref="B132:B195" ca="1" si="20">RANDBETWEEN(1,100000000)</f>
        <v>54472579</v>
      </c>
      <c r="C132" t="str">
        <f t="shared" ref="C132:C195" ca="1" si="21">RANDBETWEEN(1,30)&amp;"/"&amp;RANDBETWEEN(1,12)&amp;"/"&amp;RANDBETWEEN(2000,2015)</f>
        <v>20/11/2005</v>
      </c>
      <c r="D132" t="str">
        <f t="shared" ref="D132:D195" ca="1" si="22">CHOOSE(RANDBETWEEN(1,2),"SI","NO")</f>
        <v>SI</v>
      </c>
      <c r="E132" t="s">
        <v>125</v>
      </c>
      <c r="F132" t="s">
        <v>126</v>
      </c>
      <c r="G132">
        <f t="shared" ref="G132:G195" ca="1" si="23">RANDBETWEEN(1,1000)</f>
        <v>470</v>
      </c>
      <c r="H132">
        <f t="shared" ref="H132:H195" ca="1" si="24">RANDBETWEEN(1,5000)</f>
        <v>3331</v>
      </c>
      <c r="I132">
        <f t="shared" ref="I132:I195" ca="1" si="25">RANDBETWEEN(1,50)</f>
        <v>13</v>
      </c>
      <c r="J132">
        <f t="shared" ref="J132:J195" ca="1" si="26">RANDBETWEEN(1,12)</f>
        <v>12</v>
      </c>
      <c r="K132" t="str">
        <f t="shared" ref="K132:K195" ca="1" si="27">RANDBETWEEN(1,30)&amp;"/"&amp;RANDBETWEEN(1,12)&amp;"/"&amp;RANDBETWEEN(2016,2020)</f>
        <v>24/5/2018</v>
      </c>
      <c r="L132">
        <f t="shared" ref="L132:L195" ca="1" si="28">B132/J132</f>
        <v>4539381.583333333</v>
      </c>
      <c r="M132">
        <f t="shared" ref="M132:M195" ca="1" si="29">B132</f>
        <v>54472579</v>
      </c>
    </row>
    <row r="133" spans="1:13" x14ac:dyDescent="0.25">
      <c r="A133">
        <v>10000000131</v>
      </c>
      <c r="B133">
        <f t="shared" ca="1" si="20"/>
        <v>55572227</v>
      </c>
      <c r="C133" t="str">
        <f t="shared" ca="1" si="21"/>
        <v>28/9/2004</v>
      </c>
      <c r="D133" t="str">
        <f t="shared" ca="1" si="22"/>
        <v>NO</v>
      </c>
      <c r="E133" t="s">
        <v>125</v>
      </c>
      <c r="F133" t="s">
        <v>126</v>
      </c>
      <c r="G133">
        <f t="shared" ca="1" si="23"/>
        <v>521</v>
      </c>
      <c r="H133">
        <f t="shared" ca="1" si="24"/>
        <v>1553</v>
      </c>
      <c r="I133">
        <f t="shared" ca="1" si="25"/>
        <v>8</v>
      </c>
      <c r="J133">
        <f t="shared" ca="1" si="26"/>
        <v>10</v>
      </c>
      <c r="K133" t="str">
        <f t="shared" ca="1" si="27"/>
        <v>10/5/2019</v>
      </c>
      <c r="L133">
        <f t="shared" ca="1" si="28"/>
        <v>5557222.7000000002</v>
      </c>
      <c r="M133">
        <f t="shared" ca="1" si="29"/>
        <v>55572227</v>
      </c>
    </row>
    <row r="134" spans="1:13" x14ac:dyDescent="0.25">
      <c r="A134">
        <v>10000000132</v>
      </c>
      <c r="B134">
        <f t="shared" ca="1" si="20"/>
        <v>29728105</v>
      </c>
      <c r="C134" t="str">
        <f t="shared" ca="1" si="21"/>
        <v>1/12/2004</v>
      </c>
      <c r="D134" t="str">
        <f t="shared" ca="1" si="22"/>
        <v>NO</v>
      </c>
      <c r="E134" t="s">
        <v>125</v>
      </c>
      <c r="F134" t="s">
        <v>126</v>
      </c>
      <c r="G134">
        <f t="shared" ca="1" si="23"/>
        <v>74</v>
      </c>
      <c r="H134">
        <f t="shared" ca="1" si="24"/>
        <v>3970</v>
      </c>
      <c r="I134">
        <f t="shared" ca="1" si="25"/>
        <v>28</v>
      </c>
      <c r="J134">
        <f t="shared" ca="1" si="26"/>
        <v>9</v>
      </c>
      <c r="K134" t="str">
        <f t="shared" ca="1" si="27"/>
        <v>17/2/2017</v>
      </c>
      <c r="L134">
        <f t="shared" ca="1" si="28"/>
        <v>3303122.777777778</v>
      </c>
      <c r="M134">
        <f t="shared" ca="1" si="29"/>
        <v>29728105</v>
      </c>
    </row>
    <row r="135" spans="1:13" x14ac:dyDescent="0.25">
      <c r="A135">
        <v>10000000133</v>
      </c>
      <c r="B135">
        <f t="shared" ca="1" si="20"/>
        <v>30961280</v>
      </c>
      <c r="C135" t="str">
        <f t="shared" ca="1" si="21"/>
        <v>3/10/2002</v>
      </c>
      <c r="D135" t="str">
        <f t="shared" ca="1" si="22"/>
        <v>SI</v>
      </c>
      <c r="E135" t="s">
        <v>125</v>
      </c>
      <c r="F135" t="s">
        <v>126</v>
      </c>
      <c r="G135">
        <f t="shared" ca="1" si="23"/>
        <v>474</v>
      </c>
      <c r="H135">
        <f t="shared" ca="1" si="24"/>
        <v>4180</v>
      </c>
      <c r="I135">
        <f t="shared" ca="1" si="25"/>
        <v>6</v>
      </c>
      <c r="J135">
        <f t="shared" ca="1" si="26"/>
        <v>12</v>
      </c>
      <c r="K135" t="str">
        <f t="shared" ca="1" si="27"/>
        <v>25/4/2019</v>
      </c>
      <c r="L135">
        <f t="shared" ca="1" si="28"/>
        <v>2580106.6666666665</v>
      </c>
      <c r="M135">
        <f t="shared" ca="1" si="29"/>
        <v>30961280</v>
      </c>
    </row>
    <row r="136" spans="1:13" x14ac:dyDescent="0.25">
      <c r="A136">
        <v>10000000134</v>
      </c>
      <c r="B136">
        <f t="shared" ca="1" si="20"/>
        <v>86131570</v>
      </c>
      <c r="C136" t="str">
        <f t="shared" ca="1" si="21"/>
        <v>28/10/2000</v>
      </c>
      <c r="D136" t="str">
        <f t="shared" ca="1" si="22"/>
        <v>NO</v>
      </c>
      <c r="E136" t="s">
        <v>125</v>
      </c>
      <c r="F136" t="s">
        <v>126</v>
      </c>
      <c r="G136">
        <f t="shared" ca="1" si="23"/>
        <v>387</v>
      </c>
      <c r="H136">
        <f t="shared" ca="1" si="24"/>
        <v>2292</v>
      </c>
      <c r="I136">
        <f t="shared" ca="1" si="25"/>
        <v>34</v>
      </c>
      <c r="J136">
        <f t="shared" ca="1" si="26"/>
        <v>11</v>
      </c>
      <c r="K136" t="str">
        <f t="shared" ca="1" si="27"/>
        <v>11/4/2017</v>
      </c>
      <c r="L136">
        <f t="shared" ca="1" si="28"/>
        <v>7830142.7272727275</v>
      </c>
      <c r="M136">
        <f t="shared" ca="1" si="29"/>
        <v>86131570</v>
      </c>
    </row>
    <row r="137" spans="1:13" x14ac:dyDescent="0.25">
      <c r="A137">
        <v>10000000135</v>
      </c>
      <c r="B137">
        <f t="shared" ca="1" si="20"/>
        <v>77475556</v>
      </c>
      <c r="C137" t="str">
        <f t="shared" ca="1" si="21"/>
        <v>10/7/2008</v>
      </c>
      <c r="D137" t="str">
        <f t="shared" ca="1" si="22"/>
        <v>SI</v>
      </c>
      <c r="E137" t="s">
        <v>125</v>
      </c>
      <c r="F137" t="s">
        <v>126</v>
      </c>
      <c r="G137">
        <f t="shared" ca="1" si="23"/>
        <v>797</v>
      </c>
      <c r="H137">
        <f t="shared" ca="1" si="24"/>
        <v>651</v>
      </c>
      <c r="I137">
        <f t="shared" ca="1" si="25"/>
        <v>36</v>
      </c>
      <c r="J137">
        <f t="shared" ca="1" si="26"/>
        <v>4</v>
      </c>
      <c r="K137" t="str">
        <f t="shared" ca="1" si="27"/>
        <v>16/8/2018</v>
      </c>
      <c r="L137">
        <f t="shared" ca="1" si="28"/>
        <v>19368889</v>
      </c>
      <c r="M137">
        <f t="shared" ca="1" si="29"/>
        <v>77475556</v>
      </c>
    </row>
    <row r="138" spans="1:13" x14ac:dyDescent="0.25">
      <c r="A138">
        <v>10000000136</v>
      </c>
      <c r="B138">
        <f t="shared" ca="1" si="20"/>
        <v>30724122</v>
      </c>
      <c r="C138" t="str">
        <f t="shared" ca="1" si="21"/>
        <v>9/6/2013</v>
      </c>
      <c r="D138" t="str">
        <f t="shared" ca="1" si="22"/>
        <v>SI</v>
      </c>
      <c r="E138" t="s">
        <v>125</v>
      </c>
      <c r="F138" t="s">
        <v>126</v>
      </c>
      <c r="G138">
        <f t="shared" ca="1" si="23"/>
        <v>176</v>
      </c>
      <c r="H138">
        <f t="shared" ca="1" si="24"/>
        <v>1789</v>
      </c>
      <c r="I138">
        <f t="shared" ca="1" si="25"/>
        <v>27</v>
      </c>
      <c r="J138">
        <f t="shared" ca="1" si="26"/>
        <v>4</v>
      </c>
      <c r="K138" t="str">
        <f t="shared" ca="1" si="27"/>
        <v>28/5/2016</v>
      </c>
      <c r="L138">
        <f t="shared" ca="1" si="28"/>
        <v>7681030.5</v>
      </c>
      <c r="M138">
        <f t="shared" ca="1" si="29"/>
        <v>30724122</v>
      </c>
    </row>
    <row r="139" spans="1:13" x14ac:dyDescent="0.25">
      <c r="A139">
        <v>10000000137</v>
      </c>
      <c r="B139">
        <f t="shared" ca="1" si="20"/>
        <v>91953392</v>
      </c>
      <c r="C139" t="str">
        <f t="shared" ca="1" si="21"/>
        <v>11/5/2012</v>
      </c>
      <c r="D139" t="str">
        <f t="shared" ca="1" si="22"/>
        <v>SI</v>
      </c>
      <c r="E139" t="s">
        <v>125</v>
      </c>
      <c r="F139" t="s">
        <v>126</v>
      </c>
      <c r="G139">
        <f t="shared" ca="1" si="23"/>
        <v>970</v>
      </c>
      <c r="H139">
        <f t="shared" ca="1" si="24"/>
        <v>2920</v>
      </c>
      <c r="I139">
        <f t="shared" ca="1" si="25"/>
        <v>44</v>
      </c>
      <c r="J139">
        <f t="shared" ca="1" si="26"/>
        <v>4</v>
      </c>
      <c r="K139" t="str">
        <f t="shared" ca="1" si="27"/>
        <v>20/2/2018</v>
      </c>
      <c r="L139">
        <f t="shared" ca="1" si="28"/>
        <v>22988348</v>
      </c>
      <c r="M139">
        <f t="shared" ca="1" si="29"/>
        <v>91953392</v>
      </c>
    </row>
    <row r="140" spans="1:13" x14ac:dyDescent="0.25">
      <c r="A140">
        <v>10000000138</v>
      </c>
      <c r="B140">
        <f t="shared" ca="1" si="20"/>
        <v>15687051</v>
      </c>
      <c r="C140" t="str">
        <f t="shared" ca="1" si="21"/>
        <v>7/1/2015</v>
      </c>
      <c r="D140" t="str">
        <f t="shared" ca="1" si="22"/>
        <v>NO</v>
      </c>
      <c r="E140" t="s">
        <v>125</v>
      </c>
      <c r="F140" t="s">
        <v>126</v>
      </c>
      <c r="G140">
        <f t="shared" ca="1" si="23"/>
        <v>46</v>
      </c>
      <c r="H140">
        <f t="shared" ca="1" si="24"/>
        <v>1623</v>
      </c>
      <c r="I140">
        <f t="shared" ca="1" si="25"/>
        <v>35</v>
      </c>
      <c r="J140">
        <f t="shared" ca="1" si="26"/>
        <v>3</v>
      </c>
      <c r="K140" t="str">
        <f t="shared" ca="1" si="27"/>
        <v>24/1/2018</v>
      </c>
      <c r="L140">
        <f t="shared" ca="1" si="28"/>
        <v>5229017</v>
      </c>
      <c r="M140">
        <f t="shared" ca="1" si="29"/>
        <v>15687051</v>
      </c>
    </row>
    <row r="141" spans="1:13" x14ac:dyDescent="0.25">
      <c r="A141">
        <v>10000000139</v>
      </c>
      <c r="B141">
        <f t="shared" ca="1" si="20"/>
        <v>79369156</v>
      </c>
      <c r="C141" t="str">
        <f t="shared" ca="1" si="21"/>
        <v>2/12/2007</v>
      </c>
      <c r="D141" t="str">
        <f t="shared" ca="1" si="22"/>
        <v>NO</v>
      </c>
      <c r="E141" t="s">
        <v>125</v>
      </c>
      <c r="F141" t="s">
        <v>126</v>
      </c>
      <c r="G141">
        <f t="shared" ca="1" si="23"/>
        <v>865</v>
      </c>
      <c r="H141">
        <f t="shared" ca="1" si="24"/>
        <v>4618</v>
      </c>
      <c r="I141">
        <f t="shared" ca="1" si="25"/>
        <v>35</v>
      </c>
      <c r="J141">
        <f t="shared" ca="1" si="26"/>
        <v>8</v>
      </c>
      <c r="K141" t="str">
        <f t="shared" ca="1" si="27"/>
        <v>7/9/2019</v>
      </c>
      <c r="L141">
        <f t="shared" ca="1" si="28"/>
        <v>9921144.5</v>
      </c>
      <c r="M141">
        <f t="shared" ca="1" si="29"/>
        <v>79369156</v>
      </c>
    </row>
    <row r="142" spans="1:13" x14ac:dyDescent="0.25">
      <c r="A142">
        <v>10000000140</v>
      </c>
      <c r="B142">
        <f t="shared" ca="1" si="20"/>
        <v>60778328</v>
      </c>
      <c r="C142" t="str">
        <f t="shared" ca="1" si="21"/>
        <v>13/6/2011</v>
      </c>
      <c r="D142" t="str">
        <f t="shared" ca="1" si="22"/>
        <v>NO</v>
      </c>
      <c r="E142" t="s">
        <v>125</v>
      </c>
      <c r="F142" t="s">
        <v>126</v>
      </c>
      <c r="G142">
        <f t="shared" ca="1" si="23"/>
        <v>412</v>
      </c>
      <c r="H142">
        <f t="shared" ca="1" si="24"/>
        <v>1384</v>
      </c>
      <c r="I142">
        <f t="shared" ca="1" si="25"/>
        <v>3</v>
      </c>
      <c r="J142">
        <f t="shared" ca="1" si="26"/>
        <v>7</v>
      </c>
      <c r="K142" t="str">
        <f t="shared" ca="1" si="27"/>
        <v>4/4/2019</v>
      </c>
      <c r="L142">
        <f t="shared" ca="1" si="28"/>
        <v>8682618.2857142854</v>
      </c>
      <c r="M142">
        <f t="shared" ca="1" si="29"/>
        <v>60778328</v>
      </c>
    </row>
    <row r="143" spans="1:13" x14ac:dyDescent="0.25">
      <c r="A143">
        <v>10000000141</v>
      </c>
      <c r="B143">
        <f t="shared" ca="1" si="20"/>
        <v>35868585</v>
      </c>
      <c r="C143" t="str">
        <f t="shared" ca="1" si="21"/>
        <v>10/11/2000</v>
      </c>
      <c r="D143" t="str">
        <f t="shared" ca="1" si="22"/>
        <v>NO</v>
      </c>
      <c r="E143" t="s">
        <v>125</v>
      </c>
      <c r="F143" t="s">
        <v>126</v>
      </c>
      <c r="G143">
        <f t="shared" ca="1" si="23"/>
        <v>240</v>
      </c>
      <c r="H143">
        <f t="shared" ca="1" si="24"/>
        <v>2720</v>
      </c>
      <c r="I143">
        <f t="shared" ca="1" si="25"/>
        <v>36</v>
      </c>
      <c r="J143">
        <f t="shared" ca="1" si="26"/>
        <v>6</v>
      </c>
      <c r="K143" t="str">
        <f t="shared" ca="1" si="27"/>
        <v>4/12/2017</v>
      </c>
      <c r="L143">
        <f t="shared" ca="1" si="28"/>
        <v>5978097.5</v>
      </c>
      <c r="M143">
        <f t="shared" ca="1" si="29"/>
        <v>35868585</v>
      </c>
    </row>
    <row r="144" spans="1:13" x14ac:dyDescent="0.25">
      <c r="A144">
        <v>10000000142</v>
      </c>
      <c r="B144">
        <f t="shared" ca="1" si="20"/>
        <v>48588054</v>
      </c>
      <c r="C144" t="str">
        <f t="shared" ca="1" si="21"/>
        <v>6/5/2006</v>
      </c>
      <c r="D144" t="str">
        <f t="shared" ca="1" si="22"/>
        <v>SI</v>
      </c>
      <c r="E144" t="s">
        <v>125</v>
      </c>
      <c r="F144" t="s">
        <v>126</v>
      </c>
      <c r="G144">
        <f t="shared" ca="1" si="23"/>
        <v>405</v>
      </c>
      <c r="H144">
        <f t="shared" ca="1" si="24"/>
        <v>1957</v>
      </c>
      <c r="I144">
        <f t="shared" ca="1" si="25"/>
        <v>45</v>
      </c>
      <c r="J144">
        <f t="shared" ca="1" si="26"/>
        <v>5</v>
      </c>
      <c r="K144" t="str">
        <f t="shared" ca="1" si="27"/>
        <v>13/12/2019</v>
      </c>
      <c r="L144">
        <f t="shared" ca="1" si="28"/>
        <v>9717610.8000000007</v>
      </c>
      <c r="M144">
        <f t="shared" ca="1" si="29"/>
        <v>48588054</v>
      </c>
    </row>
    <row r="145" spans="1:13" x14ac:dyDescent="0.25">
      <c r="A145">
        <v>10000000143</v>
      </c>
      <c r="B145">
        <f t="shared" ca="1" si="20"/>
        <v>75266123</v>
      </c>
      <c r="C145" t="str">
        <f t="shared" ca="1" si="21"/>
        <v>27/11/2009</v>
      </c>
      <c r="D145" t="str">
        <f t="shared" ca="1" si="22"/>
        <v>NO</v>
      </c>
      <c r="E145" t="s">
        <v>125</v>
      </c>
      <c r="F145" t="s">
        <v>126</v>
      </c>
      <c r="G145">
        <f t="shared" ca="1" si="23"/>
        <v>964</v>
      </c>
      <c r="H145">
        <f t="shared" ca="1" si="24"/>
        <v>2234</v>
      </c>
      <c r="I145">
        <f t="shared" ca="1" si="25"/>
        <v>13</v>
      </c>
      <c r="J145">
        <f t="shared" ca="1" si="26"/>
        <v>1</v>
      </c>
      <c r="K145" t="str">
        <f t="shared" ca="1" si="27"/>
        <v>29/12/2017</v>
      </c>
      <c r="L145">
        <f t="shared" ca="1" si="28"/>
        <v>75266123</v>
      </c>
      <c r="M145">
        <f t="shared" ca="1" si="29"/>
        <v>75266123</v>
      </c>
    </row>
    <row r="146" spans="1:13" x14ac:dyDescent="0.25">
      <c r="A146">
        <v>10000000144</v>
      </c>
      <c r="B146">
        <f t="shared" ca="1" si="20"/>
        <v>39641056</v>
      </c>
      <c r="C146" t="str">
        <f t="shared" ca="1" si="21"/>
        <v>21/11/2002</v>
      </c>
      <c r="D146" t="str">
        <f t="shared" ca="1" si="22"/>
        <v>NO</v>
      </c>
      <c r="E146" t="s">
        <v>125</v>
      </c>
      <c r="F146" t="s">
        <v>126</v>
      </c>
      <c r="G146">
        <f t="shared" ca="1" si="23"/>
        <v>650</v>
      </c>
      <c r="H146">
        <f t="shared" ca="1" si="24"/>
        <v>2228</v>
      </c>
      <c r="I146">
        <f t="shared" ca="1" si="25"/>
        <v>4</v>
      </c>
      <c r="J146">
        <f t="shared" ca="1" si="26"/>
        <v>1</v>
      </c>
      <c r="K146" t="str">
        <f t="shared" ca="1" si="27"/>
        <v>24/10/2018</v>
      </c>
      <c r="L146">
        <f t="shared" ca="1" si="28"/>
        <v>39641056</v>
      </c>
      <c r="M146">
        <f t="shared" ca="1" si="29"/>
        <v>39641056</v>
      </c>
    </row>
    <row r="147" spans="1:13" x14ac:dyDescent="0.25">
      <c r="A147">
        <v>10000000145</v>
      </c>
      <c r="B147">
        <f t="shared" ca="1" si="20"/>
        <v>69930275</v>
      </c>
      <c r="C147" t="str">
        <f t="shared" ca="1" si="21"/>
        <v>30/11/2000</v>
      </c>
      <c r="D147" t="str">
        <f t="shared" ca="1" si="22"/>
        <v>NO</v>
      </c>
      <c r="E147" t="s">
        <v>125</v>
      </c>
      <c r="F147" t="s">
        <v>126</v>
      </c>
      <c r="G147">
        <f t="shared" ca="1" si="23"/>
        <v>184</v>
      </c>
      <c r="H147">
        <f t="shared" ca="1" si="24"/>
        <v>1326</v>
      </c>
      <c r="I147">
        <f t="shared" ca="1" si="25"/>
        <v>1</v>
      </c>
      <c r="J147">
        <f t="shared" ca="1" si="26"/>
        <v>7</v>
      </c>
      <c r="K147" t="str">
        <f t="shared" ca="1" si="27"/>
        <v>14/7/2018</v>
      </c>
      <c r="L147">
        <f t="shared" ca="1" si="28"/>
        <v>9990039.2857142854</v>
      </c>
      <c r="M147">
        <f t="shared" ca="1" si="29"/>
        <v>69930275</v>
      </c>
    </row>
    <row r="148" spans="1:13" x14ac:dyDescent="0.25">
      <c r="A148">
        <v>10000000146</v>
      </c>
      <c r="B148">
        <f t="shared" ca="1" si="20"/>
        <v>79872929</v>
      </c>
      <c r="C148" t="str">
        <f t="shared" ca="1" si="21"/>
        <v>28/6/2001</v>
      </c>
      <c r="D148" t="str">
        <f t="shared" ca="1" si="22"/>
        <v>NO</v>
      </c>
      <c r="E148" t="s">
        <v>125</v>
      </c>
      <c r="F148" t="s">
        <v>126</v>
      </c>
      <c r="G148">
        <f t="shared" ca="1" si="23"/>
        <v>867</v>
      </c>
      <c r="H148">
        <f t="shared" ca="1" si="24"/>
        <v>4558</v>
      </c>
      <c r="I148">
        <f t="shared" ca="1" si="25"/>
        <v>43</v>
      </c>
      <c r="J148">
        <f t="shared" ca="1" si="26"/>
        <v>7</v>
      </c>
      <c r="K148" t="str">
        <f t="shared" ca="1" si="27"/>
        <v>2/5/2017</v>
      </c>
      <c r="L148">
        <f t="shared" ca="1" si="28"/>
        <v>11410418.428571429</v>
      </c>
      <c r="M148">
        <f t="shared" ca="1" si="29"/>
        <v>79872929</v>
      </c>
    </row>
    <row r="149" spans="1:13" x14ac:dyDescent="0.25">
      <c r="A149">
        <v>10000000147</v>
      </c>
      <c r="B149">
        <f t="shared" ca="1" si="20"/>
        <v>38861536</v>
      </c>
      <c r="C149" t="str">
        <f t="shared" ca="1" si="21"/>
        <v>24/9/2000</v>
      </c>
      <c r="D149" t="str">
        <f t="shared" ca="1" si="22"/>
        <v>SI</v>
      </c>
      <c r="E149" t="s">
        <v>125</v>
      </c>
      <c r="F149" t="s">
        <v>126</v>
      </c>
      <c r="G149">
        <f t="shared" ca="1" si="23"/>
        <v>547</v>
      </c>
      <c r="H149">
        <f t="shared" ca="1" si="24"/>
        <v>4200</v>
      </c>
      <c r="I149">
        <f t="shared" ca="1" si="25"/>
        <v>49</v>
      </c>
      <c r="J149">
        <f t="shared" ca="1" si="26"/>
        <v>3</v>
      </c>
      <c r="K149" t="str">
        <f t="shared" ca="1" si="27"/>
        <v>18/1/2018</v>
      </c>
      <c r="L149">
        <f t="shared" ca="1" si="28"/>
        <v>12953845.333333334</v>
      </c>
      <c r="M149">
        <f t="shared" ca="1" si="29"/>
        <v>38861536</v>
      </c>
    </row>
    <row r="150" spans="1:13" x14ac:dyDescent="0.25">
      <c r="A150">
        <v>10000000148</v>
      </c>
      <c r="B150">
        <f t="shared" ca="1" si="20"/>
        <v>25759631</v>
      </c>
      <c r="C150" t="str">
        <f t="shared" ca="1" si="21"/>
        <v>7/11/2001</v>
      </c>
      <c r="D150" t="str">
        <f t="shared" ca="1" si="22"/>
        <v>SI</v>
      </c>
      <c r="E150" t="s">
        <v>125</v>
      </c>
      <c r="F150" t="s">
        <v>126</v>
      </c>
      <c r="G150">
        <f t="shared" ca="1" si="23"/>
        <v>316</v>
      </c>
      <c r="H150">
        <f t="shared" ca="1" si="24"/>
        <v>1670</v>
      </c>
      <c r="I150">
        <f t="shared" ca="1" si="25"/>
        <v>17</v>
      </c>
      <c r="J150">
        <f t="shared" ca="1" si="26"/>
        <v>7</v>
      </c>
      <c r="K150" t="str">
        <f t="shared" ca="1" si="27"/>
        <v>28/3/2020</v>
      </c>
      <c r="L150">
        <f t="shared" ca="1" si="28"/>
        <v>3679947.2857142859</v>
      </c>
      <c r="M150">
        <f t="shared" ca="1" si="29"/>
        <v>25759631</v>
      </c>
    </row>
    <row r="151" spans="1:13" x14ac:dyDescent="0.25">
      <c r="A151">
        <v>10000000149</v>
      </c>
      <c r="B151">
        <f t="shared" ca="1" si="20"/>
        <v>75830735</v>
      </c>
      <c r="C151" t="str">
        <f t="shared" ca="1" si="21"/>
        <v>29/8/2007</v>
      </c>
      <c r="D151" t="str">
        <f t="shared" ca="1" si="22"/>
        <v>NO</v>
      </c>
      <c r="E151" t="s">
        <v>125</v>
      </c>
      <c r="F151" t="s">
        <v>126</v>
      </c>
      <c r="G151">
        <f t="shared" ca="1" si="23"/>
        <v>695</v>
      </c>
      <c r="H151">
        <f t="shared" ca="1" si="24"/>
        <v>4259</v>
      </c>
      <c r="I151">
        <f t="shared" ca="1" si="25"/>
        <v>28</v>
      </c>
      <c r="J151">
        <f t="shared" ca="1" si="26"/>
        <v>7</v>
      </c>
      <c r="K151" t="str">
        <f t="shared" ca="1" si="27"/>
        <v>1/7/2018</v>
      </c>
      <c r="L151">
        <f t="shared" ca="1" si="28"/>
        <v>10832962.142857144</v>
      </c>
      <c r="M151">
        <f t="shared" ca="1" si="29"/>
        <v>75830735</v>
      </c>
    </row>
    <row r="152" spans="1:13" x14ac:dyDescent="0.25">
      <c r="A152">
        <v>10000000150</v>
      </c>
      <c r="B152">
        <f t="shared" ca="1" si="20"/>
        <v>14851878</v>
      </c>
      <c r="C152" t="str">
        <f t="shared" ca="1" si="21"/>
        <v>7/10/2005</v>
      </c>
      <c r="D152" t="str">
        <f t="shared" ca="1" si="22"/>
        <v>NO</v>
      </c>
      <c r="E152" t="s">
        <v>125</v>
      </c>
      <c r="F152" t="s">
        <v>126</v>
      </c>
      <c r="G152">
        <f t="shared" ca="1" si="23"/>
        <v>252</v>
      </c>
      <c r="H152">
        <f t="shared" ca="1" si="24"/>
        <v>1665</v>
      </c>
      <c r="I152">
        <f t="shared" ca="1" si="25"/>
        <v>2</v>
      </c>
      <c r="J152">
        <f t="shared" ca="1" si="26"/>
        <v>8</v>
      </c>
      <c r="K152" t="str">
        <f t="shared" ca="1" si="27"/>
        <v>23/2/2020</v>
      </c>
      <c r="L152">
        <f t="shared" ca="1" si="28"/>
        <v>1856484.75</v>
      </c>
      <c r="M152">
        <f t="shared" ca="1" si="29"/>
        <v>14851878</v>
      </c>
    </row>
    <row r="153" spans="1:13" x14ac:dyDescent="0.25">
      <c r="A153">
        <v>10000000151</v>
      </c>
      <c r="B153">
        <f t="shared" ca="1" si="20"/>
        <v>74865584</v>
      </c>
      <c r="C153" t="str">
        <f t="shared" ca="1" si="21"/>
        <v>29/8/2015</v>
      </c>
      <c r="D153" t="str">
        <f t="shared" ca="1" si="22"/>
        <v>SI</v>
      </c>
      <c r="E153" t="s">
        <v>125</v>
      </c>
      <c r="F153" t="s">
        <v>126</v>
      </c>
      <c r="G153">
        <f t="shared" ca="1" si="23"/>
        <v>101</v>
      </c>
      <c r="H153">
        <f t="shared" ca="1" si="24"/>
        <v>2055</v>
      </c>
      <c r="I153">
        <f t="shared" ca="1" si="25"/>
        <v>8</v>
      </c>
      <c r="J153">
        <f t="shared" ca="1" si="26"/>
        <v>12</v>
      </c>
      <c r="K153" t="str">
        <f t="shared" ca="1" si="27"/>
        <v>7/12/2016</v>
      </c>
      <c r="L153">
        <f t="shared" ca="1" si="28"/>
        <v>6238798.666666667</v>
      </c>
      <c r="M153">
        <f t="shared" ca="1" si="29"/>
        <v>74865584</v>
      </c>
    </row>
    <row r="154" spans="1:13" x14ac:dyDescent="0.25">
      <c r="A154">
        <v>10000000152</v>
      </c>
      <c r="B154">
        <f t="shared" ca="1" si="20"/>
        <v>57001014</v>
      </c>
      <c r="C154" t="str">
        <f t="shared" ca="1" si="21"/>
        <v>17/12/2005</v>
      </c>
      <c r="D154" t="str">
        <f t="shared" ca="1" si="22"/>
        <v>NO</v>
      </c>
      <c r="E154" t="s">
        <v>125</v>
      </c>
      <c r="F154" t="s">
        <v>126</v>
      </c>
      <c r="G154">
        <f t="shared" ca="1" si="23"/>
        <v>334</v>
      </c>
      <c r="H154">
        <f t="shared" ca="1" si="24"/>
        <v>3016</v>
      </c>
      <c r="I154">
        <f t="shared" ca="1" si="25"/>
        <v>10</v>
      </c>
      <c r="J154">
        <f t="shared" ca="1" si="26"/>
        <v>4</v>
      </c>
      <c r="K154" t="str">
        <f t="shared" ca="1" si="27"/>
        <v>21/4/2019</v>
      </c>
      <c r="L154">
        <f t="shared" ca="1" si="28"/>
        <v>14250253.5</v>
      </c>
      <c r="M154">
        <f t="shared" ca="1" si="29"/>
        <v>57001014</v>
      </c>
    </row>
    <row r="155" spans="1:13" x14ac:dyDescent="0.25">
      <c r="A155">
        <v>10000000153</v>
      </c>
      <c r="B155">
        <f t="shared" ca="1" si="20"/>
        <v>2503011</v>
      </c>
      <c r="C155" t="str">
        <f t="shared" ca="1" si="21"/>
        <v>28/1/2009</v>
      </c>
      <c r="D155" t="str">
        <f t="shared" ca="1" si="22"/>
        <v>NO</v>
      </c>
      <c r="E155" t="s">
        <v>125</v>
      </c>
      <c r="F155" t="s">
        <v>126</v>
      </c>
      <c r="G155">
        <f t="shared" ca="1" si="23"/>
        <v>725</v>
      </c>
      <c r="H155">
        <f t="shared" ca="1" si="24"/>
        <v>4316</v>
      </c>
      <c r="I155">
        <f t="shared" ca="1" si="25"/>
        <v>29</v>
      </c>
      <c r="J155">
        <f t="shared" ca="1" si="26"/>
        <v>1</v>
      </c>
      <c r="K155" t="str">
        <f t="shared" ca="1" si="27"/>
        <v>20/2/2019</v>
      </c>
      <c r="L155">
        <f t="shared" ca="1" si="28"/>
        <v>2503011</v>
      </c>
      <c r="M155">
        <f t="shared" ca="1" si="29"/>
        <v>2503011</v>
      </c>
    </row>
    <row r="156" spans="1:13" x14ac:dyDescent="0.25">
      <c r="A156">
        <v>10000000154</v>
      </c>
      <c r="B156">
        <f t="shared" ca="1" si="20"/>
        <v>19772827</v>
      </c>
      <c r="C156" t="str">
        <f t="shared" ca="1" si="21"/>
        <v>9/1/2008</v>
      </c>
      <c r="D156" t="str">
        <f t="shared" ca="1" si="22"/>
        <v>SI</v>
      </c>
      <c r="E156" t="s">
        <v>125</v>
      </c>
      <c r="F156" t="s">
        <v>126</v>
      </c>
      <c r="G156">
        <f t="shared" ca="1" si="23"/>
        <v>887</v>
      </c>
      <c r="H156">
        <f t="shared" ca="1" si="24"/>
        <v>2962</v>
      </c>
      <c r="I156">
        <f t="shared" ca="1" si="25"/>
        <v>2</v>
      </c>
      <c r="J156">
        <f t="shared" ca="1" si="26"/>
        <v>4</v>
      </c>
      <c r="K156" t="str">
        <f t="shared" ca="1" si="27"/>
        <v>24/11/2016</v>
      </c>
      <c r="L156">
        <f t="shared" ca="1" si="28"/>
        <v>4943206.75</v>
      </c>
      <c r="M156">
        <f t="shared" ca="1" si="29"/>
        <v>19772827</v>
      </c>
    </row>
    <row r="157" spans="1:13" x14ac:dyDescent="0.25">
      <c r="A157">
        <v>10000000155</v>
      </c>
      <c r="B157">
        <f t="shared" ca="1" si="20"/>
        <v>24435810</v>
      </c>
      <c r="C157" t="str">
        <f t="shared" ca="1" si="21"/>
        <v>2/2/2009</v>
      </c>
      <c r="D157" t="str">
        <f t="shared" ca="1" si="22"/>
        <v>NO</v>
      </c>
      <c r="E157" t="s">
        <v>125</v>
      </c>
      <c r="F157" t="s">
        <v>126</v>
      </c>
      <c r="G157">
        <f t="shared" ca="1" si="23"/>
        <v>673</v>
      </c>
      <c r="H157">
        <f t="shared" ca="1" si="24"/>
        <v>4738</v>
      </c>
      <c r="I157">
        <f t="shared" ca="1" si="25"/>
        <v>24</v>
      </c>
      <c r="J157">
        <f t="shared" ca="1" si="26"/>
        <v>9</v>
      </c>
      <c r="K157" t="str">
        <f t="shared" ca="1" si="27"/>
        <v>12/12/2017</v>
      </c>
      <c r="L157">
        <f t="shared" ca="1" si="28"/>
        <v>2715090</v>
      </c>
      <c r="M157">
        <f t="shared" ca="1" si="29"/>
        <v>24435810</v>
      </c>
    </row>
    <row r="158" spans="1:13" x14ac:dyDescent="0.25">
      <c r="A158">
        <v>10000000156</v>
      </c>
      <c r="B158">
        <f t="shared" ca="1" si="20"/>
        <v>38445007</v>
      </c>
      <c r="C158" t="str">
        <f t="shared" ca="1" si="21"/>
        <v>10/1/2005</v>
      </c>
      <c r="D158" t="str">
        <f t="shared" ca="1" si="22"/>
        <v>NO</v>
      </c>
      <c r="E158" t="s">
        <v>125</v>
      </c>
      <c r="F158" t="s">
        <v>126</v>
      </c>
      <c r="G158">
        <f t="shared" ca="1" si="23"/>
        <v>394</v>
      </c>
      <c r="H158">
        <f t="shared" ca="1" si="24"/>
        <v>2985</v>
      </c>
      <c r="I158">
        <f t="shared" ca="1" si="25"/>
        <v>36</v>
      </c>
      <c r="J158">
        <f t="shared" ca="1" si="26"/>
        <v>3</v>
      </c>
      <c r="K158" t="str">
        <f t="shared" ca="1" si="27"/>
        <v>7/1/2017</v>
      </c>
      <c r="L158">
        <f t="shared" ca="1" si="28"/>
        <v>12815002.333333334</v>
      </c>
      <c r="M158">
        <f t="shared" ca="1" si="29"/>
        <v>38445007</v>
      </c>
    </row>
    <row r="159" spans="1:13" x14ac:dyDescent="0.25">
      <c r="A159">
        <v>10000000157</v>
      </c>
      <c r="B159">
        <f t="shared" ca="1" si="20"/>
        <v>52126920</v>
      </c>
      <c r="C159" t="str">
        <f t="shared" ca="1" si="21"/>
        <v>14/4/2012</v>
      </c>
      <c r="D159" t="str">
        <f t="shared" ca="1" si="22"/>
        <v>NO</v>
      </c>
      <c r="E159" t="s">
        <v>125</v>
      </c>
      <c r="F159" t="s">
        <v>126</v>
      </c>
      <c r="G159">
        <f t="shared" ca="1" si="23"/>
        <v>179</v>
      </c>
      <c r="H159">
        <f t="shared" ca="1" si="24"/>
        <v>2357</v>
      </c>
      <c r="I159">
        <f t="shared" ca="1" si="25"/>
        <v>1</v>
      </c>
      <c r="J159">
        <f t="shared" ca="1" si="26"/>
        <v>5</v>
      </c>
      <c r="K159" t="str">
        <f t="shared" ca="1" si="27"/>
        <v>7/4/2017</v>
      </c>
      <c r="L159">
        <f t="shared" ca="1" si="28"/>
        <v>10425384</v>
      </c>
      <c r="M159">
        <f t="shared" ca="1" si="29"/>
        <v>52126920</v>
      </c>
    </row>
    <row r="160" spans="1:13" x14ac:dyDescent="0.25">
      <c r="A160">
        <v>10000000158</v>
      </c>
      <c r="B160">
        <f t="shared" ca="1" si="20"/>
        <v>72857198</v>
      </c>
      <c r="C160" t="str">
        <f t="shared" ca="1" si="21"/>
        <v>20/4/2005</v>
      </c>
      <c r="D160" t="str">
        <f t="shared" ca="1" si="22"/>
        <v>NO</v>
      </c>
      <c r="E160" t="s">
        <v>125</v>
      </c>
      <c r="F160" t="s">
        <v>126</v>
      </c>
      <c r="G160">
        <f t="shared" ca="1" si="23"/>
        <v>674</v>
      </c>
      <c r="H160">
        <f t="shared" ca="1" si="24"/>
        <v>2427</v>
      </c>
      <c r="I160">
        <f t="shared" ca="1" si="25"/>
        <v>50</v>
      </c>
      <c r="J160">
        <f t="shared" ca="1" si="26"/>
        <v>5</v>
      </c>
      <c r="K160" t="str">
        <f t="shared" ca="1" si="27"/>
        <v>26/8/2019</v>
      </c>
      <c r="L160">
        <f t="shared" ca="1" si="28"/>
        <v>14571439.6</v>
      </c>
      <c r="M160">
        <f t="shared" ca="1" si="29"/>
        <v>72857198</v>
      </c>
    </row>
    <row r="161" spans="1:13" x14ac:dyDescent="0.25">
      <c r="A161">
        <v>10000000159</v>
      </c>
      <c r="B161">
        <f t="shared" ca="1" si="20"/>
        <v>43284414</v>
      </c>
      <c r="C161" t="str">
        <f t="shared" ca="1" si="21"/>
        <v>11/3/2014</v>
      </c>
      <c r="D161" t="str">
        <f t="shared" ca="1" si="22"/>
        <v>NO</v>
      </c>
      <c r="E161" t="s">
        <v>125</v>
      </c>
      <c r="F161" t="s">
        <v>126</v>
      </c>
      <c r="G161">
        <f t="shared" ca="1" si="23"/>
        <v>726</v>
      </c>
      <c r="H161">
        <f t="shared" ca="1" si="24"/>
        <v>3648</v>
      </c>
      <c r="I161">
        <f t="shared" ca="1" si="25"/>
        <v>37</v>
      </c>
      <c r="J161">
        <f t="shared" ca="1" si="26"/>
        <v>7</v>
      </c>
      <c r="K161" t="str">
        <f t="shared" ca="1" si="27"/>
        <v>16/3/2016</v>
      </c>
      <c r="L161">
        <f t="shared" ca="1" si="28"/>
        <v>6183487.7142857146</v>
      </c>
      <c r="M161">
        <f t="shared" ca="1" si="29"/>
        <v>43284414</v>
      </c>
    </row>
    <row r="162" spans="1:13" x14ac:dyDescent="0.25">
      <c r="A162">
        <v>10000000160</v>
      </c>
      <c r="B162">
        <f t="shared" ca="1" si="20"/>
        <v>26249324</v>
      </c>
      <c r="C162" t="str">
        <f t="shared" ca="1" si="21"/>
        <v>16/10/2007</v>
      </c>
      <c r="D162" t="str">
        <f t="shared" ca="1" si="22"/>
        <v>NO</v>
      </c>
      <c r="E162" t="s">
        <v>125</v>
      </c>
      <c r="F162" t="s">
        <v>126</v>
      </c>
      <c r="G162">
        <f t="shared" ca="1" si="23"/>
        <v>684</v>
      </c>
      <c r="H162">
        <f t="shared" ca="1" si="24"/>
        <v>278</v>
      </c>
      <c r="I162">
        <f t="shared" ca="1" si="25"/>
        <v>34</v>
      </c>
      <c r="J162">
        <f t="shared" ca="1" si="26"/>
        <v>1</v>
      </c>
      <c r="K162" t="str">
        <f t="shared" ca="1" si="27"/>
        <v>2/10/2016</v>
      </c>
      <c r="L162">
        <f t="shared" ca="1" si="28"/>
        <v>26249324</v>
      </c>
      <c r="M162">
        <f t="shared" ca="1" si="29"/>
        <v>26249324</v>
      </c>
    </row>
    <row r="163" spans="1:13" x14ac:dyDescent="0.25">
      <c r="A163">
        <v>10000000161</v>
      </c>
      <c r="B163">
        <f t="shared" ca="1" si="20"/>
        <v>81273982</v>
      </c>
      <c r="C163" t="str">
        <f t="shared" ca="1" si="21"/>
        <v>20/4/2010</v>
      </c>
      <c r="D163" t="str">
        <f t="shared" ca="1" si="22"/>
        <v>SI</v>
      </c>
      <c r="E163" t="s">
        <v>125</v>
      </c>
      <c r="F163" t="s">
        <v>126</v>
      </c>
      <c r="G163">
        <f t="shared" ca="1" si="23"/>
        <v>783</v>
      </c>
      <c r="H163">
        <f t="shared" ca="1" si="24"/>
        <v>1072</v>
      </c>
      <c r="I163">
        <f t="shared" ca="1" si="25"/>
        <v>5</v>
      </c>
      <c r="J163">
        <f t="shared" ca="1" si="26"/>
        <v>7</v>
      </c>
      <c r="K163" t="str">
        <f t="shared" ca="1" si="27"/>
        <v>22/9/2019</v>
      </c>
      <c r="L163">
        <f t="shared" ca="1" si="28"/>
        <v>11610568.857142856</v>
      </c>
      <c r="M163">
        <f t="shared" ca="1" si="29"/>
        <v>81273982</v>
      </c>
    </row>
    <row r="164" spans="1:13" x14ac:dyDescent="0.25">
      <c r="A164">
        <v>10000000162</v>
      </c>
      <c r="B164">
        <f t="shared" ca="1" si="20"/>
        <v>74732617</v>
      </c>
      <c r="C164" t="str">
        <f t="shared" ca="1" si="21"/>
        <v>1/10/2000</v>
      </c>
      <c r="D164" t="str">
        <f t="shared" ca="1" si="22"/>
        <v>NO</v>
      </c>
      <c r="E164" t="s">
        <v>125</v>
      </c>
      <c r="F164" t="s">
        <v>126</v>
      </c>
      <c r="G164">
        <f t="shared" ca="1" si="23"/>
        <v>536</v>
      </c>
      <c r="H164">
        <f t="shared" ca="1" si="24"/>
        <v>3980</v>
      </c>
      <c r="I164">
        <f t="shared" ca="1" si="25"/>
        <v>1</v>
      </c>
      <c r="J164">
        <f t="shared" ca="1" si="26"/>
        <v>9</v>
      </c>
      <c r="K164" t="str">
        <f t="shared" ca="1" si="27"/>
        <v>15/11/2020</v>
      </c>
      <c r="L164">
        <f t="shared" ca="1" si="28"/>
        <v>8303624.111111111</v>
      </c>
      <c r="M164">
        <f t="shared" ca="1" si="29"/>
        <v>74732617</v>
      </c>
    </row>
    <row r="165" spans="1:13" x14ac:dyDescent="0.25">
      <c r="A165">
        <v>10000000163</v>
      </c>
      <c r="B165">
        <f t="shared" ca="1" si="20"/>
        <v>45736631</v>
      </c>
      <c r="C165" t="str">
        <f t="shared" ca="1" si="21"/>
        <v>26/8/2011</v>
      </c>
      <c r="D165" t="str">
        <f t="shared" ca="1" si="22"/>
        <v>SI</v>
      </c>
      <c r="E165" t="s">
        <v>125</v>
      </c>
      <c r="F165" t="s">
        <v>126</v>
      </c>
      <c r="G165">
        <f t="shared" ca="1" si="23"/>
        <v>551</v>
      </c>
      <c r="H165">
        <f t="shared" ca="1" si="24"/>
        <v>241</v>
      </c>
      <c r="I165">
        <f t="shared" ca="1" si="25"/>
        <v>3</v>
      </c>
      <c r="J165">
        <f t="shared" ca="1" si="26"/>
        <v>7</v>
      </c>
      <c r="K165" t="str">
        <f t="shared" ca="1" si="27"/>
        <v>5/8/2018</v>
      </c>
      <c r="L165">
        <f t="shared" ca="1" si="28"/>
        <v>6533804.4285714282</v>
      </c>
      <c r="M165">
        <f t="shared" ca="1" si="29"/>
        <v>45736631</v>
      </c>
    </row>
    <row r="166" spans="1:13" x14ac:dyDescent="0.25">
      <c r="A166">
        <v>10000000164</v>
      </c>
      <c r="B166">
        <f t="shared" ca="1" si="20"/>
        <v>20324842</v>
      </c>
      <c r="C166" t="str">
        <f t="shared" ca="1" si="21"/>
        <v>21/12/2013</v>
      </c>
      <c r="D166" t="str">
        <f t="shared" ca="1" si="22"/>
        <v>NO</v>
      </c>
      <c r="E166" t="s">
        <v>125</v>
      </c>
      <c r="F166" t="s">
        <v>126</v>
      </c>
      <c r="G166">
        <f t="shared" ca="1" si="23"/>
        <v>380</v>
      </c>
      <c r="H166">
        <f t="shared" ca="1" si="24"/>
        <v>4273</v>
      </c>
      <c r="I166">
        <f t="shared" ca="1" si="25"/>
        <v>45</v>
      </c>
      <c r="J166">
        <f t="shared" ca="1" si="26"/>
        <v>9</v>
      </c>
      <c r="K166" t="str">
        <f t="shared" ca="1" si="27"/>
        <v>14/7/2016</v>
      </c>
      <c r="L166">
        <f t="shared" ca="1" si="28"/>
        <v>2258315.777777778</v>
      </c>
      <c r="M166">
        <f t="shared" ca="1" si="29"/>
        <v>20324842</v>
      </c>
    </row>
    <row r="167" spans="1:13" x14ac:dyDescent="0.25">
      <c r="A167">
        <v>10000000165</v>
      </c>
      <c r="B167">
        <f t="shared" ca="1" si="20"/>
        <v>38064904</v>
      </c>
      <c r="C167" t="str">
        <f t="shared" ca="1" si="21"/>
        <v>9/4/2015</v>
      </c>
      <c r="D167" t="str">
        <f t="shared" ca="1" si="22"/>
        <v>SI</v>
      </c>
      <c r="E167" t="s">
        <v>125</v>
      </c>
      <c r="F167" t="s">
        <v>126</v>
      </c>
      <c r="G167">
        <f t="shared" ca="1" si="23"/>
        <v>775</v>
      </c>
      <c r="H167">
        <f t="shared" ca="1" si="24"/>
        <v>558</v>
      </c>
      <c r="I167">
        <f t="shared" ca="1" si="25"/>
        <v>23</v>
      </c>
      <c r="J167">
        <f t="shared" ca="1" si="26"/>
        <v>3</v>
      </c>
      <c r="K167" t="str">
        <f t="shared" ca="1" si="27"/>
        <v>9/2/2018</v>
      </c>
      <c r="L167">
        <f t="shared" ca="1" si="28"/>
        <v>12688301.333333334</v>
      </c>
      <c r="M167">
        <f t="shared" ca="1" si="29"/>
        <v>38064904</v>
      </c>
    </row>
    <row r="168" spans="1:13" x14ac:dyDescent="0.25">
      <c r="A168">
        <v>10000000166</v>
      </c>
      <c r="B168">
        <f t="shared" ca="1" si="20"/>
        <v>2503350</v>
      </c>
      <c r="C168" t="str">
        <f t="shared" ca="1" si="21"/>
        <v>18/12/2013</v>
      </c>
      <c r="D168" t="str">
        <f t="shared" ca="1" si="22"/>
        <v>SI</v>
      </c>
      <c r="E168" t="s">
        <v>125</v>
      </c>
      <c r="F168" t="s">
        <v>126</v>
      </c>
      <c r="G168">
        <f t="shared" ca="1" si="23"/>
        <v>875</v>
      </c>
      <c r="H168">
        <f t="shared" ca="1" si="24"/>
        <v>4979</v>
      </c>
      <c r="I168">
        <f t="shared" ca="1" si="25"/>
        <v>8</v>
      </c>
      <c r="J168">
        <f t="shared" ca="1" si="26"/>
        <v>2</v>
      </c>
      <c r="K168" t="str">
        <f t="shared" ca="1" si="27"/>
        <v>3/7/2016</v>
      </c>
      <c r="L168">
        <f t="shared" ca="1" si="28"/>
        <v>1251675</v>
      </c>
      <c r="M168">
        <f t="shared" ca="1" si="29"/>
        <v>2503350</v>
      </c>
    </row>
    <row r="169" spans="1:13" x14ac:dyDescent="0.25">
      <c r="A169">
        <v>10000000167</v>
      </c>
      <c r="B169">
        <f t="shared" ca="1" si="20"/>
        <v>49795296</v>
      </c>
      <c r="C169" t="str">
        <f t="shared" ca="1" si="21"/>
        <v>11/12/2003</v>
      </c>
      <c r="D169" t="str">
        <f t="shared" ca="1" si="22"/>
        <v>SI</v>
      </c>
      <c r="E169" t="s">
        <v>125</v>
      </c>
      <c r="F169" t="s">
        <v>126</v>
      </c>
      <c r="G169">
        <f t="shared" ca="1" si="23"/>
        <v>151</v>
      </c>
      <c r="H169">
        <f t="shared" ca="1" si="24"/>
        <v>3788</v>
      </c>
      <c r="I169">
        <f t="shared" ca="1" si="25"/>
        <v>42</v>
      </c>
      <c r="J169">
        <f t="shared" ca="1" si="26"/>
        <v>4</v>
      </c>
      <c r="K169" t="str">
        <f t="shared" ca="1" si="27"/>
        <v>13/11/2018</v>
      </c>
      <c r="L169">
        <f t="shared" ca="1" si="28"/>
        <v>12448824</v>
      </c>
      <c r="M169">
        <f t="shared" ca="1" si="29"/>
        <v>49795296</v>
      </c>
    </row>
    <row r="170" spans="1:13" x14ac:dyDescent="0.25">
      <c r="A170">
        <v>10000000168</v>
      </c>
      <c r="B170">
        <f t="shared" ca="1" si="20"/>
        <v>39030210</v>
      </c>
      <c r="C170" t="str">
        <f t="shared" ca="1" si="21"/>
        <v>24/12/2004</v>
      </c>
      <c r="D170" t="str">
        <f t="shared" ca="1" si="22"/>
        <v>SI</v>
      </c>
      <c r="E170" t="s">
        <v>125</v>
      </c>
      <c r="F170" t="s">
        <v>126</v>
      </c>
      <c r="G170">
        <f t="shared" ca="1" si="23"/>
        <v>92</v>
      </c>
      <c r="H170">
        <f t="shared" ca="1" si="24"/>
        <v>4777</v>
      </c>
      <c r="I170">
        <f t="shared" ca="1" si="25"/>
        <v>34</v>
      </c>
      <c r="J170">
        <f t="shared" ca="1" si="26"/>
        <v>12</v>
      </c>
      <c r="K170" t="str">
        <f t="shared" ca="1" si="27"/>
        <v>23/11/2019</v>
      </c>
      <c r="L170">
        <f t="shared" ca="1" si="28"/>
        <v>3252517.5</v>
      </c>
      <c r="M170">
        <f t="shared" ca="1" si="29"/>
        <v>39030210</v>
      </c>
    </row>
    <row r="171" spans="1:13" x14ac:dyDescent="0.25">
      <c r="A171">
        <v>10000000169</v>
      </c>
      <c r="B171">
        <f t="shared" ca="1" si="20"/>
        <v>84450226</v>
      </c>
      <c r="C171" t="str">
        <f t="shared" ca="1" si="21"/>
        <v>1/7/2002</v>
      </c>
      <c r="D171" t="str">
        <f t="shared" ca="1" si="22"/>
        <v>NO</v>
      </c>
      <c r="E171" t="s">
        <v>125</v>
      </c>
      <c r="F171" t="s">
        <v>126</v>
      </c>
      <c r="G171">
        <f t="shared" ca="1" si="23"/>
        <v>190</v>
      </c>
      <c r="H171">
        <f t="shared" ca="1" si="24"/>
        <v>2525</v>
      </c>
      <c r="I171">
        <f t="shared" ca="1" si="25"/>
        <v>10</v>
      </c>
      <c r="J171">
        <f t="shared" ca="1" si="26"/>
        <v>11</v>
      </c>
      <c r="K171" t="str">
        <f t="shared" ca="1" si="27"/>
        <v>2/7/2019</v>
      </c>
      <c r="L171">
        <f t="shared" ca="1" si="28"/>
        <v>7677293.2727272725</v>
      </c>
      <c r="M171">
        <f t="shared" ca="1" si="29"/>
        <v>84450226</v>
      </c>
    </row>
    <row r="172" spans="1:13" x14ac:dyDescent="0.25">
      <c r="A172">
        <v>10000000170</v>
      </c>
      <c r="B172">
        <f t="shared" ca="1" si="20"/>
        <v>74338087</v>
      </c>
      <c r="C172" t="str">
        <f t="shared" ca="1" si="21"/>
        <v>12/8/2012</v>
      </c>
      <c r="D172" t="str">
        <f t="shared" ca="1" si="22"/>
        <v>SI</v>
      </c>
      <c r="E172" t="s">
        <v>125</v>
      </c>
      <c r="F172" t="s">
        <v>126</v>
      </c>
      <c r="G172">
        <f t="shared" ca="1" si="23"/>
        <v>19</v>
      </c>
      <c r="H172">
        <f t="shared" ca="1" si="24"/>
        <v>1119</v>
      </c>
      <c r="I172">
        <f t="shared" ca="1" si="25"/>
        <v>10</v>
      </c>
      <c r="J172">
        <f t="shared" ca="1" si="26"/>
        <v>11</v>
      </c>
      <c r="K172" t="str">
        <f t="shared" ca="1" si="27"/>
        <v>2/7/2020</v>
      </c>
      <c r="L172">
        <f t="shared" ca="1" si="28"/>
        <v>6758007.9090909092</v>
      </c>
      <c r="M172">
        <f t="shared" ca="1" si="29"/>
        <v>74338087</v>
      </c>
    </row>
    <row r="173" spans="1:13" x14ac:dyDescent="0.25">
      <c r="A173">
        <v>10000000171</v>
      </c>
      <c r="B173">
        <f t="shared" ca="1" si="20"/>
        <v>90310131</v>
      </c>
      <c r="C173" t="str">
        <f t="shared" ca="1" si="21"/>
        <v>20/12/2007</v>
      </c>
      <c r="D173" t="str">
        <f t="shared" ca="1" si="22"/>
        <v>NO</v>
      </c>
      <c r="E173" t="s">
        <v>125</v>
      </c>
      <c r="F173" t="s">
        <v>126</v>
      </c>
      <c r="G173">
        <f t="shared" ca="1" si="23"/>
        <v>426</v>
      </c>
      <c r="H173">
        <f t="shared" ca="1" si="24"/>
        <v>1416</v>
      </c>
      <c r="I173">
        <f t="shared" ca="1" si="25"/>
        <v>46</v>
      </c>
      <c r="J173">
        <f t="shared" ca="1" si="26"/>
        <v>5</v>
      </c>
      <c r="K173" t="str">
        <f t="shared" ca="1" si="27"/>
        <v>1/2/2017</v>
      </c>
      <c r="L173">
        <f t="shared" ca="1" si="28"/>
        <v>18062026.199999999</v>
      </c>
      <c r="M173">
        <f t="shared" ca="1" si="29"/>
        <v>90310131</v>
      </c>
    </row>
    <row r="174" spans="1:13" x14ac:dyDescent="0.25">
      <c r="A174">
        <v>10000000172</v>
      </c>
      <c r="B174">
        <f t="shared" ca="1" si="20"/>
        <v>83740256</v>
      </c>
      <c r="C174" t="str">
        <f t="shared" ca="1" si="21"/>
        <v>2/10/2014</v>
      </c>
      <c r="D174" t="str">
        <f t="shared" ca="1" si="22"/>
        <v>NO</v>
      </c>
      <c r="E174" t="s">
        <v>125</v>
      </c>
      <c r="F174" t="s">
        <v>126</v>
      </c>
      <c r="G174">
        <f t="shared" ca="1" si="23"/>
        <v>277</v>
      </c>
      <c r="H174">
        <f t="shared" ca="1" si="24"/>
        <v>4788</v>
      </c>
      <c r="I174">
        <f t="shared" ca="1" si="25"/>
        <v>2</v>
      </c>
      <c r="J174">
        <f t="shared" ca="1" si="26"/>
        <v>11</v>
      </c>
      <c r="K174" t="str">
        <f t="shared" ca="1" si="27"/>
        <v>22/5/2019</v>
      </c>
      <c r="L174">
        <f t="shared" ca="1" si="28"/>
        <v>7612750.5454545459</v>
      </c>
      <c r="M174">
        <f t="shared" ca="1" si="29"/>
        <v>83740256</v>
      </c>
    </row>
    <row r="175" spans="1:13" x14ac:dyDescent="0.25">
      <c r="A175">
        <v>10000000173</v>
      </c>
      <c r="B175">
        <f t="shared" ca="1" si="20"/>
        <v>53377072</v>
      </c>
      <c r="C175" t="str">
        <f t="shared" ca="1" si="21"/>
        <v>16/4/2003</v>
      </c>
      <c r="D175" t="str">
        <f t="shared" ca="1" si="22"/>
        <v>NO</v>
      </c>
      <c r="E175" t="s">
        <v>125</v>
      </c>
      <c r="F175" t="s">
        <v>126</v>
      </c>
      <c r="G175">
        <f t="shared" ca="1" si="23"/>
        <v>880</v>
      </c>
      <c r="H175">
        <f t="shared" ca="1" si="24"/>
        <v>3554</v>
      </c>
      <c r="I175">
        <f t="shared" ca="1" si="25"/>
        <v>28</v>
      </c>
      <c r="J175">
        <f t="shared" ca="1" si="26"/>
        <v>7</v>
      </c>
      <c r="K175" t="str">
        <f t="shared" ca="1" si="27"/>
        <v>5/9/2017</v>
      </c>
      <c r="L175">
        <f t="shared" ca="1" si="28"/>
        <v>7625296</v>
      </c>
      <c r="M175">
        <f t="shared" ca="1" si="29"/>
        <v>53377072</v>
      </c>
    </row>
    <row r="176" spans="1:13" x14ac:dyDescent="0.25">
      <c r="A176">
        <v>10000000174</v>
      </c>
      <c r="B176">
        <f t="shared" ca="1" si="20"/>
        <v>70007775</v>
      </c>
      <c r="C176" t="str">
        <f t="shared" ca="1" si="21"/>
        <v>25/5/2001</v>
      </c>
      <c r="D176" t="str">
        <f t="shared" ca="1" si="22"/>
        <v>SI</v>
      </c>
      <c r="E176" t="s">
        <v>125</v>
      </c>
      <c r="F176" t="s">
        <v>126</v>
      </c>
      <c r="G176">
        <f t="shared" ca="1" si="23"/>
        <v>145</v>
      </c>
      <c r="H176">
        <f t="shared" ca="1" si="24"/>
        <v>1328</v>
      </c>
      <c r="I176">
        <f t="shared" ca="1" si="25"/>
        <v>12</v>
      </c>
      <c r="J176">
        <f t="shared" ca="1" si="26"/>
        <v>10</v>
      </c>
      <c r="K176" t="str">
        <f t="shared" ca="1" si="27"/>
        <v>22/6/2017</v>
      </c>
      <c r="L176">
        <f t="shared" ca="1" si="28"/>
        <v>7000777.5</v>
      </c>
      <c r="M176">
        <f t="shared" ca="1" si="29"/>
        <v>70007775</v>
      </c>
    </row>
    <row r="177" spans="1:13" x14ac:dyDescent="0.25">
      <c r="A177">
        <v>10000000175</v>
      </c>
      <c r="B177">
        <f t="shared" ca="1" si="20"/>
        <v>54125008</v>
      </c>
      <c r="C177" t="str">
        <f t="shared" ca="1" si="21"/>
        <v>5/8/2009</v>
      </c>
      <c r="D177" t="str">
        <f t="shared" ca="1" si="22"/>
        <v>NO</v>
      </c>
      <c r="E177" t="s">
        <v>125</v>
      </c>
      <c r="F177" t="s">
        <v>126</v>
      </c>
      <c r="G177">
        <f t="shared" ca="1" si="23"/>
        <v>112</v>
      </c>
      <c r="H177">
        <f t="shared" ca="1" si="24"/>
        <v>2115</v>
      </c>
      <c r="I177">
        <f t="shared" ca="1" si="25"/>
        <v>30</v>
      </c>
      <c r="J177">
        <f t="shared" ca="1" si="26"/>
        <v>11</v>
      </c>
      <c r="K177" t="str">
        <f t="shared" ca="1" si="27"/>
        <v>12/10/2018</v>
      </c>
      <c r="L177">
        <f t="shared" ca="1" si="28"/>
        <v>4920455.2727272725</v>
      </c>
      <c r="M177">
        <f t="shared" ca="1" si="29"/>
        <v>54125008</v>
      </c>
    </row>
    <row r="178" spans="1:13" x14ac:dyDescent="0.25">
      <c r="A178">
        <v>10000000176</v>
      </c>
      <c r="B178">
        <f t="shared" ca="1" si="20"/>
        <v>8942662</v>
      </c>
      <c r="C178" t="str">
        <f t="shared" ca="1" si="21"/>
        <v>6/1/2013</v>
      </c>
      <c r="D178" t="str">
        <f t="shared" ca="1" si="22"/>
        <v>NO</v>
      </c>
      <c r="E178" t="s">
        <v>125</v>
      </c>
      <c r="F178" t="s">
        <v>126</v>
      </c>
      <c r="G178">
        <f t="shared" ca="1" si="23"/>
        <v>597</v>
      </c>
      <c r="H178">
        <f t="shared" ca="1" si="24"/>
        <v>563</v>
      </c>
      <c r="I178">
        <f t="shared" ca="1" si="25"/>
        <v>44</v>
      </c>
      <c r="J178">
        <f t="shared" ca="1" si="26"/>
        <v>3</v>
      </c>
      <c r="K178" t="str">
        <f t="shared" ca="1" si="27"/>
        <v>29/2/2017</v>
      </c>
      <c r="L178">
        <f t="shared" ca="1" si="28"/>
        <v>2980887.3333333335</v>
      </c>
      <c r="M178">
        <f t="shared" ca="1" si="29"/>
        <v>8942662</v>
      </c>
    </row>
    <row r="179" spans="1:13" x14ac:dyDescent="0.25">
      <c r="A179">
        <v>10000000177</v>
      </c>
      <c r="B179">
        <f t="shared" ca="1" si="20"/>
        <v>62461322</v>
      </c>
      <c r="C179" t="str">
        <f t="shared" ca="1" si="21"/>
        <v>12/12/2006</v>
      </c>
      <c r="D179" t="str">
        <f t="shared" ca="1" si="22"/>
        <v>NO</v>
      </c>
      <c r="E179" t="s">
        <v>125</v>
      </c>
      <c r="F179" t="s">
        <v>126</v>
      </c>
      <c r="G179">
        <f t="shared" ca="1" si="23"/>
        <v>492</v>
      </c>
      <c r="H179">
        <f t="shared" ca="1" si="24"/>
        <v>3746</v>
      </c>
      <c r="I179">
        <f t="shared" ca="1" si="25"/>
        <v>7</v>
      </c>
      <c r="J179">
        <f t="shared" ca="1" si="26"/>
        <v>5</v>
      </c>
      <c r="K179" t="str">
        <f t="shared" ca="1" si="27"/>
        <v>22/5/2017</v>
      </c>
      <c r="L179">
        <f t="shared" ca="1" si="28"/>
        <v>12492264.4</v>
      </c>
      <c r="M179">
        <f t="shared" ca="1" si="29"/>
        <v>62461322</v>
      </c>
    </row>
    <row r="180" spans="1:13" x14ac:dyDescent="0.25">
      <c r="A180">
        <v>10000000178</v>
      </c>
      <c r="B180">
        <f t="shared" ca="1" si="20"/>
        <v>95690774</v>
      </c>
      <c r="C180" t="str">
        <f t="shared" ca="1" si="21"/>
        <v>13/3/2011</v>
      </c>
      <c r="D180" t="str">
        <f t="shared" ca="1" si="22"/>
        <v>SI</v>
      </c>
      <c r="E180" t="s">
        <v>125</v>
      </c>
      <c r="F180" t="s">
        <v>126</v>
      </c>
      <c r="G180">
        <f t="shared" ca="1" si="23"/>
        <v>433</v>
      </c>
      <c r="H180">
        <f t="shared" ca="1" si="24"/>
        <v>3826</v>
      </c>
      <c r="I180">
        <f t="shared" ca="1" si="25"/>
        <v>43</v>
      </c>
      <c r="J180">
        <f t="shared" ca="1" si="26"/>
        <v>8</v>
      </c>
      <c r="K180" t="str">
        <f t="shared" ca="1" si="27"/>
        <v>24/10/2016</v>
      </c>
      <c r="L180">
        <f t="shared" ca="1" si="28"/>
        <v>11961346.75</v>
      </c>
      <c r="M180">
        <f t="shared" ca="1" si="29"/>
        <v>95690774</v>
      </c>
    </row>
    <row r="181" spans="1:13" x14ac:dyDescent="0.25">
      <c r="A181">
        <v>10000000179</v>
      </c>
      <c r="B181">
        <f t="shared" ca="1" si="20"/>
        <v>64706870</v>
      </c>
      <c r="C181" t="str">
        <f t="shared" ca="1" si="21"/>
        <v>24/12/2009</v>
      </c>
      <c r="D181" t="str">
        <f t="shared" ca="1" si="22"/>
        <v>NO</v>
      </c>
      <c r="E181" t="s">
        <v>125</v>
      </c>
      <c r="F181" t="s">
        <v>126</v>
      </c>
      <c r="G181">
        <f t="shared" ca="1" si="23"/>
        <v>466</v>
      </c>
      <c r="H181">
        <f t="shared" ca="1" si="24"/>
        <v>1354</v>
      </c>
      <c r="I181">
        <f t="shared" ca="1" si="25"/>
        <v>33</v>
      </c>
      <c r="J181">
        <f t="shared" ca="1" si="26"/>
        <v>3</v>
      </c>
      <c r="K181" t="str">
        <f t="shared" ca="1" si="27"/>
        <v>2/11/2020</v>
      </c>
      <c r="L181">
        <f t="shared" ca="1" si="28"/>
        <v>21568956.666666668</v>
      </c>
      <c r="M181">
        <f t="shared" ca="1" si="29"/>
        <v>64706870</v>
      </c>
    </row>
    <row r="182" spans="1:13" x14ac:dyDescent="0.25">
      <c r="A182">
        <v>10000000180</v>
      </c>
      <c r="B182">
        <f t="shared" ca="1" si="20"/>
        <v>98359615</v>
      </c>
      <c r="C182" t="str">
        <f t="shared" ca="1" si="21"/>
        <v>11/9/2005</v>
      </c>
      <c r="D182" t="str">
        <f t="shared" ca="1" si="22"/>
        <v>SI</v>
      </c>
      <c r="E182" t="s">
        <v>125</v>
      </c>
      <c r="F182" t="s">
        <v>126</v>
      </c>
      <c r="G182">
        <f t="shared" ca="1" si="23"/>
        <v>945</v>
      </c>
      <c r="H182">
        <f t="shared" ca="1" si="24"/>
        <v>4765</v>
      </c>
      <c r="I182">
        <f t="shared" ca="1" si="25"/>
        <v>9</v>
      </c>
      <c r="J182">
        <f t="shared" ca="1" si="26"/>
        <v>2</v>
      </c>
      <c r="K182" t="str">
        <f t="shared" ca="1" si="27"/>
        <v>22/6/2018</v>
      </c>
      <c r="L182">
        <f t="shared" ca="1" si="28"/>
        <v>49179807.5</v>
      </c>
      <c r="M182">
        <f t="shared" ca="1" si="29"/>
        <v>98359615</v>
      </c>
    </row>
    <row r="183" spans="1:13" x14ac:dyDescent="0.25">
      <c r="A183">
        <v>10000000181</v>
      </c>
      <c r="B183">
        <f t="shared" ca="1" si="20"/>
        <v>77439590</v>
      </c>
      <c r="C183" t="str">
        <f t="shared" ca="1" si="21"/>
        <v>17/4/2004</v>
      </c>
      <c r="D183" t="str">
        <f t="shared" ca="1" si="22"/>
        <v>SI</v>
      </c>
      <c r="E183" t="s">
        <v>125</v>
      </c>
      <c r="F183" t="s">
        <v>126</v>
      </c>
      <c r="G183">
        <f t="shared" ca="1" si="23"/>
        <v>274</v>
      </c>
      <c r="H183">
        <f t="shared" ca="1" si="24"/>
        <v>1362</v>
      </c>
      <c r="I183">
        <f t="shared" ca="1" si="25"/>
        <v>20</v>
      </c>
      <c r="J183">
        <f t="shared" ca="1" si="26"/>
        <v>4</v>
      </c>
      <c r="K183" t="str">
        <f t="shared" ca="1" si="27"/>
        <v>2/11/2020</v>
      </c>
      <c r="L183">
        <f t="shared" ca="1" si="28"/>
        <v>19359897.5</v>
      </c>
      <c r="M183">
        <f t="shared" ca="1" si="29"/>
        <v>77439590</v>
      </c>
    </row>
    <row r="184" spans="1:13" x14ac:dyDescent="0.25">
      <c r="A184">
        <v>10000000182</v>
      </c>
      <c r="B184">
        <f t="shared" ca="1" si="20"/>
        <v>26215519</v>
      </c>
      <c r="C184" t="str">
        <f t="shared" ca="1" si="21"/>
        <v>18/6/2002</v>
      </c>
      <c r="D184" t="str">
        <f t="shared" ca="1" si="22"/>
        <v>SI</v>
      </c>
      <c r="E184" t="s">
        <v>125</v>
      </c>
      <c r="F184" t="s">
        <v>126</v>
      </c>
      <c r="G184">
        <f t="shared" ca="1" si="23"/>
        <v>825</v>
      </c>
      <c r="H184">
        <f t="shared" ca="1" si="24"/>
        <v>1547</v>
      </c>
      <c r="I184">
        <f t="shared" ca="1" si="25"/>
        <v>30</v>
      </c>
      <c r="J184">
        <f t="shared" ca="1" si="26"/>
        <v>3</v>
      </c>
      <c r="K184" t="str">
        <f t="shared" ca="1" si="27"/>
        <v>5/11/2017</v>
      </c>
      <c r="L184">
        <f t="shared" ca="1" si="28"/>
        <v>8738506.333333334</v>
      </c>
      <c r="M184">
        <f t="shared" ca="1" si="29"/>
        <v>26215519</v>
      </c>
    </row>
    <row r="185" spans="1:13" x14ac:dyDescent="0.25">
      <c r="A185">
        <v>10000000183</v>
      </c>
      <c r="B185">
        <f t="shared" ca="1" si="20"/>
        <v>137885</v>
      </c>
      <c r="C185" t="str">
        <f t="shared" ca="1" si="21"/>
        <v>5/6/2004</v>
      </c>
      <c r="D185" t="str">
        <f t="shared" ca="1" si="22"/>
        <v>SI</v>
      </c>
      <c r="E185" t="s">
        <v>125</v>
      </c>
      <c r="F185" t="s">
        <v>126</v>
      </c>
      <c r="G185">
        <f t="shared" ca="1" si="23"/>
        <v>296</v>
      </c>
      <c r="H185">
        <f t="shared" ca="1" si="24"/>
        <v>2792</v>
      </c>
      <c r="I185">
        <f t="shared" ca="1" si="25"/>
        <v>28</v>
      </c>
      <c r="J185">
        <f t="shared" ca="1" si="26"/>
        <v>4</v>
      </c>
      <c r="K185" t="str">
        <f t="shared" ca="1" si="27"/>
        <v>6/4/2017</v>
      </c>
      <c r="L185">
        <f t="shared" ca="1" si="28"/>
        <v>34471.25</v>
      </c>
      <c r="M185">
        <f t="shared" ca="1" si="29"/>
        <v>137885</v>
      </c>
    </row>
    <row r="186" spans="1:13" x14ac:dyDescent="0.25">
      <c r="A186">
        <v>10000000184</v>
      </c>
      <c r="B186">
        <f t="shared" ca="1" si="20"/>
        <v>62889773</v>
      </c>
      <c r="C186" t="str">
        <f t="shared" ca="1" si="21"/>
        <v>25/6/2013</v>
      </c>
      <c r="D186" t="str">
        <f t="shared" ca="1" si="22"/>
        <v>SI</v>
      </c>
      <c r="E186" t="s">
        <v>125</v>
      </c>
      <c r="F186" t="s">
        <v>126</v>
      </c>
      <c r="G186">
        <f t="shared" ca="1" si="23"/>
        <v>362</v>
      </c>
      <c r="H186">
        <f t="shared" ca="1" si="24"/>
        <v>2797</v>
      </c>
      <c r="I186">
        <f t="shared" ca="1" si="25"/>
        <v>43</v>
      </c>
      <c r="J186">
        <f t="shared" ca="1" si="26"/>
        <v>12</v>
      </c>
      <c r="K186" t="str">
        <f t="shared" ca="1" si="27"/>
        <v>23/11/2018</v>
      </c>
      <c r="L186">
        <f t="shared" ca="1" si="28"/>
        <v>5240814.416666667</v>
      </c>
      <c r="M186">
        <f t="shared" ca="1" si="29"/>
        <v>62889773</v>
      </c>
    </row>
    <row r="187" spans="1:13" x14ac:dyDescent="0.25">
      <c r="A187">
        <v>10000000185</v>
      </c>
      <c r="B187">
        <f t="shared" ca="1" si="20"/>
        <v>90845234</v>
      </c>
      <c r="C187" t="str">
        <f t="shared" ca="1" si="21"/>
        <v>19/10/2015</v>
      </c>
      <c r="D187" t="str">
        <f t="shared" ca="1" si="22"/>
        <v>NO</v>
      </c>
      <c r="E187" t="s">
        <v>125</v>
      </c>
      <c r="F187" t="s">
        <v>126</v>
      </c>
      <c r="G187">
        <f t="shared" ca="1" si="23"/>
        <v>752</v>
      </c>
      <c r="H187">
        <f t="shared" ca="1" si="24"/>
        <v>1919</v>
      </c>
      <c r="I187">
        <f t="shared" ca="1" si="25"/>
        <v>37</v>
      </c>
      <c r="J187">
        <f t="shared" ca="1" si="26"/>
        <v>11</v>
      </c>
      <c r="K187" t="str">
        <f t="shared" ca="1" si="27"/>
        <v>3/5/2018</v>
      </c>
      <c r="L187">
        <f t="shared" ca="1" si="28"/>
        <v>8258657.6363636367</v>
      </c>
      <c r="M187">
        <f t="shared" ca="1" si="29"/>
        <v>90845234</v>
      </c>
    </row>
    <row r="188" spans="1:13" x14ac:dyDescent="0.25">
      <c r="A188">
        <v>10000000186</v>
      </c>
      <c r="B188">
        <f t="shared" ca="1" si="20"/>
        <v>71584606</v>
      </c>
      <c r="C188" t="str">
        <f t="shared" ca="1" si="21"/>
        <v>15/6/2005</v>
      </c>
      <c r="D188" t="str">
        <f t="shared" ca="1" si="22"/>
        <v>SI</v>
      </c>
      <c r="E188" t="s">
        <v>125</v>
      </c>
      <c r="F188" t="s">
        <v>126</v>
      </c>
      <c r="G188">
        <f t="shared" ca="1" si="23"/>
        <v>812</v>
      </c>
      <c r="H188">
        <f t="shared" ca="1" si="24"/>
        <v>167</v>
      </c>
      <c r="I188">
        <f t="shared" ca="1" si="25"/>
        <v>24</v>
      </c>
      <c r="J188">
        <f t="shared" ca="1" si="26"/>
        <v>11</v>
      </c>
      <c r="K188" t="str">
        <f t="shared" ca="1" si="27"/>
        <v>9/10/2017</v>
      </c>
      <c r="L188">
        <f t="shared" ca="1" si="28"/>
        <v>6507691.4545454541</v>
      </c>
      <c r="M188">
        <f t="shared" ca="1" si="29"/>
        <v>71584606</v>
      </c>
    </row>
    <row r="189" spans="1:13" x14ac:dyDescent="0.25">
      <c r="A189">
        <v>10000000187</v>
      </c>
      <c r="B189">
        <f t="shared" ca="1" si="20"/>
        <v>28007996</v>
      </c>
      <c r="C189" t="str">
        <f t="shared" ca="1" si="21"/>
        <v>9/4/2005</v>
      </c>
      <c r="D189" t="str">
        <f t="shared" ca="1" si="22"/>
        <v>SI</v>
      </c>
      <c r="E189" t="s">
        <v>125</v>
      </c>
      <c r="F189" t="s">
        <v>126</v>
      </c>
      <c r="G189">
        <f t="shared" ca="1" si="23"/>
        <v>903</v>
      </c>
      <c r="H189">
        <f t="shared" ca="1" si="24"/>
        <v>1732</v>
      </c>
      <c r="I189">
        <f t="shared" ca="1" si="25"/>
        <v>1</v>
      </c>
      <c r="J189">
        <f t="shared" ca="1" si="26"/>
        <v>3</v>
      </c>
      <c r="K189" t="str">
        <f t="shared" ca="1" si="27"/>
        <v>20/2/2019</v>
      </c>
      <c r="L189">
        <f t="shared" ca="1" si="28"/>
        <v>9335998.666666666</v>
      </c>
      <c r="M189">
        <f t="shared" ca="1" si="29"/>
        <v>28007996</v>
      </c>
    </row>
    <row r="190" spans="1:13" x14ac:dyDescent="0.25">
      <c r="A190">
        <v>10000000188</v>
      </c>
      <c r="B190">
        <f t="shared" ca="1" si="20"/>
        <v>57366882</v>
      </c>
      <c r="C190" t="str">
        <f t="shared" ca="1" si="21"/>
        <v>24/2/2014</v>
      </c>
      <c r="D190" t="str">
        <f t="shared" ca="1" si="22"/>
        <v>SI</v>
      </c>
      <c r="E190" t="s">
        <v>125</v>
      </c>
      <c r="F190" t="s">
        <v>126</v>
      </c>
      <c r="G190">
        <f t="shared" ca="1" si="23"/>
        <v>526</v>
      </c>
      <c r="H190">
        <f t="shared" ca="1" si="24"/>
        <v>4847</v>
      </c>
      <c r="I190">
        <f t="shared" ca="1" si="25"/>
        <v>40</v>
      </c>
      <c r="J190">
        <f t="shared" ca="1" si="26"/>
        <v>2</v>
      </c>
      <c r="K190" t="str">
        <f t="shared" ca="1" si="27"/>
        <v>23/11/2018</v>
      </c>
      <c r="L190">
        <f t="shared" ca="1" si="28"/>
        <v>28683441</v>
      </c>
      <c r="M190">
        <f t="shared" ca="1" si="29"/>
        <v>57366882</v>
      </c>
    </row>
    <row r="191" spans="1:13" x14ac:dyDescent="0.25">
      <c r="A191">
        <v>10000000189</v>
      </c>
      <c r="B191">
        <f t="shared" ca="1" si="20"/>
        <v>45696932</v>
      </c>
      <c r="C191" t="str">
        <f t="shared" ca="1" si="21"/>
        <v>20/12/2008</v>
      </c>
      <c r="D191" t="str">
        <f t="shared" ca="1" si="22"/>
        <v>NO</v>
      </c>
      <c r="E191" t="s">
        <v>125</v>
      </c>
      <c r="F191" t="s">
        <v>126</v>
      </c>
      <c r="G191">
        <f t="shared" ca="1" si="23"/>
        <v>664</v>
      </c>
      <c r="H191">
        <f t="shared" ca="1" si="24"/>
        <v>4742</v>
      </c>
      <c r="I191">
        <f t="shared" ca="1" si="25"/>
        <v>41</v>
      </c>
      <c r="J191">
        <f t="shared" ca="1" si="26"/>
        <v>12</v>
      </c>
      <c r="K191" t="str">
        <f t="shared" ca="1" si="27"/>
        <v>21/9/2018</v>
      </c>
      <c r="L191">
        <f t="shared" ca="1" si="28"/>
        <v>3808077.6666666665</v>
      </c>
      <c r="M191">
        <f t="shared" ca="1" si="29"/>
        <v>45696932</v>
      </c>
    </row>
    <row r="192" spans="1:13" x14ac:dyDescent="0.25">
      <c r="A192">
        <v>10000000190</v>
      </c>
      <c r="B192">
        <f t="shared" ca="1" si="20"/>
        <v>67389575</v>
      </c>
      <c r="C192" t="str">
        <f t="shared" ca="1" si="21"/>
        <v>5/7/2002</v>
      </c>
      <c r="D192" t="str">
        <f t="shared" ca="1" si="22"/>
        <v>NO</v>
      </c>
      <c r="E192" t="s">
        <v>125</v>
      </c>
      <c r="F192" t="s">
        <v>126</v>
      </c>
      <c r="G192">
        <f t="shared" ca="1" si="23"/>
        <v>779</v>
      </c>
      <c r="H192">
        <f t="shared" ca="1" si="24"/>
        <v>4249</v>
      </c>
      <c r="I192">
        <f t="shared" ca="1" si="25"/>
        <v>22</v>
      </c>
      <c r="J192">
        <f t="shared" ca="1" si="26"/>
        <v>5</v>
      </c>
      <c r="K192" t="str">
        <f t="shared" ca="1" si="27"/>
        <v>28/10/2020</v>
      </c>
      <c r="L192">
        <f t="shared" ca="1" si="28"/>
        <v>13477915</v>
      </c>
      <c r="M192">
        <f t="shared" ca="1" si="29"/>
        <v>67389575</v>
      </c>
    </row>
    <row r="193" spans="1:13" x14ac:dyDescent="0.25">
      <c r="A193">
        <v>10000000191</v>
      </c>
      <c r="B193">
        <f t="shared" ca="1" si="20"/>
        <v>67528621</v>
      </c>
      <c r="C193" t="str">
        <f t="shared" ca="1" si="21"/>
        <v>28/8/2009</v>
      </c>
      <c r="D193" t="str">
        <f t="shared" ca="1" si="22"/>
        <v>SI</v>
      </c>
      <c r="E193" t="s">
        <v>125</v>
      </c>
      <c r="F193" t="s">
        <v>126</v>
      </c>
      <c r="G193">
        <f t="shared" ca="1" si="23"/>
        <v>215</v>
      </c>
      <c r="H193">
        <f t="shared" ca="1" si="24"/>
        <v>3384</v>
      </c>
      <c r="I193">
        <f t="shared" ca="1" si="25"/>
        <v>34</v>
      </c>
      <c r="J193">
        <f t="shared" ca="1" si="26"/>
        <v>11</v>
      </c>
      <c r="K193" t="str">
        <f t="shared" ca="1" si="27"/>
        <v>9/3/2018</v>
      </c>
      <c r="L193">
        <f t="shared" ca="1" si="28"/>
        <v>6138965.5454545459</v>
      </c>
      <c r="M193">
        <f t="shared" ca="1" si="29"/>
        <v>67528621</v>
      </c>
    </row>
    <row r="194" spans="1:13" x14ac:dyDescent="0.25">
      <c r="A194">
        <v>10000000192</v>
      </c>
      <c r="B194">
        <f t="shared" ca="1" si="20"/>
        <v>32228652</v>
      </c>
      <c r="C194" t="str">
        <f t="shared" ca="1" si="21"/>
        <v>30/6/2000</v>
      </c>
      <c r="D194" t="str">
        <f t="shared" ca="1" si="22"/>
        <v>SI</v>
      </c>
      <c r="E194" t="s">
        <v>125</v>
      </c>
      <c r="F194" t="s">
        <v>126</v>
      </c>
      <c r="G194">
        <f t="shared" ca="1" si="23"/>
        <v>672</v>
      </c>
      <c r="H194">
        <f t="shared" ca="1" si="24"/>
        <v>3709</v>
      </c>
      <c r="I194">
        <f t="shared" ca="1" si="25"/>
        <v>38</v>
      </c>
      <c r="J194">
        <f t="shared" ca="1" si="26"/>
        <v>7</v>
      </c>
      <c r="K194" t="str">
        <f t="shared" ca="1" si="27"/>
        <v>23/3/2018</v>
      </c>
      <c r="L194">
        <f t="shared" ca="1" si="28"/>
        <v>4604093.1428571427</v>
      </c>
      <c r="M194">
        <f t="shared" ca="1" si="29"/>
        <v>32228652</v>
      </c>
    </row>
    <row r="195" spans="1:13" x14ac:dyDescent="0.25">
      <c r="A195">
        <v>10000000193</v>
      </c>
      <c r="B195">
        <f t="shared" ca="1" si="20"/>
        <v>30413602</v>
      </c>
      <c r="C195" t="str">
        <f t="shared" ca="1" si="21"/>
        <v>17/12/2007</v>
      </c>
      <c r="D195" t="str">
        <f t="shared" ca="1" si="22"/>
        <v>SI</v>
      </c>
      <c r="E195" t="s">
        <v>125</v>
      </c>
      <c r="F195" t="s">
        <v>126</v>
      </c>
      <c r="G195">
        <f t="shared" ca="1" si="23"/>
        <v>618</v>
      </c>
      <c r="H195">
        <f t="shared" ca="1" si="24"/>
        <v>3935</v>
      </c>
      <c r="I195">
        <f t="shared" ca="1" si="25"/>
        <v>31</v>
      </c>
      <c r="J195">
        <f t="shared" ca="1" si="26"/>
        <v>7</v>
      </c>
      <c r="K195" t="str">
        <f t="shared" ca="1" si="27"/>
        <v>30/12/2019</v>
      </c>
      <c r="L195">
        <f t="shared" ca="1" si="28"/>
        <v>4344800.2857142854</v>
      </c>
      <c r="M195">
        <f t="shared" ca="1" si="29"/>
        <v>30413602</v>
      </c>
    </row>
    <row r="196" spans="1:13" x14ac:dyDescent="0.25">
      <c r="A196">
        <v>10000000194</v>
      </c>
      <c r="B196">
        <f t="shared" ref="B196:B259" ca="1" si="30">RANDBETWEEN(1,100000000)</f>
        <v>79256214</v>
      </c>
      <c r="C196" t="str">
        <f t="shared" ref="C196:C259" ca="1" si="31">RANDBETWEEN(1,30)&amp;"/"&amp;RANDBETWEEN(1,12)&amp;"/"&amp;RANDBETWEEN(2000,2015)</f>
        <v>9/10/2004</v>
      </c>
      <c r="D196" t="str">
        <f t="shared" ref="D196:D259" ca="1" si="32">CHOOSE(RANDBETWEEN(1,2),"SI","NO")</f>
        <v>SI</v>
      </c>
      <c r="E196" t="s">
        <v>125</v>
      </c>
      <c r="F196" t="s">
        <v>126</v>
      </c>
      <c r="G196">
        <f t="shared" ref="G196:G259" ca="1" si="33">RANDBETWEEN(1,1000)</f>
        <v>363</v>
      </c>
      <c r="H196">
        <f t="shared" ref="H196:H259" ca="1" si="34">RANDBETWEEN(1,5000)</f>
        <v>1017</v>
      </c>
      <c r="I196">
        <f t="shared" ref="I196:I259" ca="1" si="35">RANDBETWEEN(1,50)</f>
        <v>6</v>
      </c>
      <c r="J196">
        <f t="shared" ref="J196:J259" ca="1" si="36">RANDBETWEEN(1,12)</f>
        <v>9</v>
      </c>
      <c r="K196" t="str">
        <f t="shared" ref="K196:K259" ca="1" si="37">RANDBETWEEN(1,30)&amp;"/"&amp;RANDBETWEEN(1,12)&amp;"/"&amp;RANDBETWEEN(2016,2020)</f>
        <v>12/5/2018</v>
      </c>
      <c r="L196">
        <f t="shared" ref="L196:L259" ca="1" si="38">B196/J196</f>
        <v>8806246</v>
      </c>
      <c r="M196">
        <f t="shared" ref="M196:M259" ca="1" si="39">B196</f>
        <v>79256214</v>
      </c>
    </row>
    <row r="197" spans="1:13" x14ac:dyDescent="0.25">
      <c r="A197">
        <v>10000000195</v>
      </c>
      <c r="B197">
        <f t="shared" ca="1" si="30"/>
        <v>99399706</v>
      </c>
      <c r="C197" t="str">
        <f t="shared" ca="1" si="31"/>
        <v>25/2/2004</v>
      </c>
      <c r="D197" t="str">
        <f t="shared" ca="1" si="32"/>
        <v>NO</v>
      </c>
      <c r="E197" t="s">
        <v>125</v>
      </c>
      <c r="F197" t="s">
        <v>126</v>
      </c>
      <c r="G197">
        <f t="shared" ca="1" si="33"/>
        <v>589</v>
      </c>
      <c r="H197">
        <f t="shared" ca="1" si="34"/>
        <v>4879</v>
      </c>
      <c r="I197">
        <f t="shared" ca="1" si="35"/>
        <v>28</v>
      </c>
      <c r="J197">
        <f t="shared" ca="1" si="36"/>
        <v>2</v>
      </c>
      <c r="K197" t="str">
        <f t="shared" ca="1" si="37"/>
        <v>30/8/2019</v>
      </c>
      <c r="L197">
        <f t="shared" ca="1" si="38"/>
        <v>49699853</v>
      </c>
      <c r="M197">
        <f t="shared" ca="1" si="39"/>
        <v>99399706</v>
      </c>
    </row>
    <row r="198" spans="1:13" x14ac:dyDescent="0.25">
      <c r="A198">
        <v>10000000196</v>
      </c>
      <c r="B198">
        <f t="shared" ca="1" si="30"/>
        <v>58596429</v>
      </c>
      <c r="C198" t="str">
        <f t="shared" ca="1" si="31"/>
        <v>26/1/2009</v>
      </c>
      <c r="D198" t="str">
        <f t="shared" ca="1" si="32"/>
        <v>SI</v>
      </c>
      <c r="E198" t="s">
        <v>125</v>
      </c>
      <c r="F198" t="s">
        <v>126</v>
      </c>
      <c r="G198">
        <f t="shared" ca="1" si="33"/>
        <v>203</v>
      </c>
      <c r="H198">
        <f t="shared" ca="1" si="34"/>
        <v>3822</v>
      </c>
      <c r="I198">
        <f t="shared" ca="1" si="35"/>
        <v>20</v>
      </c>
      <c r="J198">
        <f t="shared" ca="1" si="36"/>
        <v>1</v>
      </c>
      <c r="K198" t="str">
        <f t="shared" ca="1" si="37"/>
        <v>27/2/2016</v>
      </c>
      <c r="L198">
        <f t="shared" ca="1" si="38"/>
        <v>58596429</v>
      </c>
      <c r="M198">
        <f t="shared" ca="1" si="39"/>
        <v>58596429</v>
      </c>
    </row>
    <row r="199" spans="1:13" x14ac:dyDescent="0.25">
      <c r="A199">
        <v>10000000197</v>
      </c>
      <c r="B199">
        <f t="shared" ca="1" si="30"/>
        <v>40675400</v>
      </c>
      <c r="C199" t="str">
        <f t="shared" ca="1" si="31"/>
        <v>23/1/2002</v>
      </c>
      <c r="D199" t="str">
        <f t="shared" ca="1" si="32"/>
        <v>NO</v>
      </c>
      <c r="E199" t="s">
        <v>125</v>
      </c>
      <c r="F199" t="s">
        <v>126</v>
      </c>
      <c r="G199">
        <f t="shared" ca="1" si="33"/>
        <v>589</v>
      </c>
      <c r="H199">
        <f t="shared" ca="1" si="34"/>
        <v>155</v>
      </c>
      <c r="I199">
        <f t="shared" ca="1" si="35"/>
        <v>46</v>
      </c>
      <c r="J199">
        <f t="shared" ca="1" si="36"/>
        <v>11</v>
      </c>
      <c r="K199" t="str">
        <f t="shared" ca="1" si="37"/>
        <v>7/1/2016</v>
      </c>
      <c r="L199">
        <f t="shared" ca="1" si="38"/>
        <v>3697763.6363636362</v>
      </c>
      <c r="M199">
        <f t="shared" ca="1" si="39"/>
        <v>40675400</v>
      </c>
    </row>
    <row r="200" spans="1:13" x14ac:dyDescent="0.25">
      <c r="A200">
        <v>10000000198</v>
      </c>
      <c r="B200">
        <f t="shared" ca="1" si="30"/>
        <v>58808638</v>
      </c>
      <c r="C200" t="str">
        <f t="shared" ca="1" si="31"/>
        <v>13/9/2001</v>
      </c>
      <c r="D200" t="str">
        <f t="shared" ca="1" si="32"/>
        <v>SI</v>
      </c>
      <c r="E200" t="s">
        <v>125</v>
      </c>
      <c r="F200" t="s">
        <v>126</v>
      </c>
      <c r="G200">
        <f t="shared" ca="1" si="33"/>
        <v>388</v>
      </c>
      <c r="H200">
        <f t="shared" ca="1" si="34"/>
        <v>1865</v>
      </c>
      <c r="I200">
        <f t="shared" ca="1" si="35"/>
        <v>25</v>
      </c>
      <c r="J200">
        <f t="shared" ca="1" si="36"/>
        <v>3</v>
      </c>
      <c r="K200" t="str">
        <f t="shared" ca="1" si="37"/>
        <v>23/6/2020</v>
      </c>
      <c r="L200">
        <f t="shared" ca="1" si="38"/>
        <v>19602879.333333332</v>
      </c>
      <c r="M200">
        <f t="shared" ca="1" si="39"/>
        <v>58808638</v>
      </c>
    </row>
    <row r="201" spans="1:13" x14ac:dyDescent="0.25">
      <c r="A201">
        <v>10000000199</v>
      </c>
      <c r="B201">
        <f t="shared" ca="1" si="30"/>
        <v>48245634</v>
      </c>
      <c r="C201" t="str">
        <f t="shared" ca="1" si="31"/>
        <v>18/9/2003</v>
      </c>
      <c r="D201" t="str">
        <f t="shared" ca="1" si="32"/>
        <v>NO</v>
      </c>
      <c r="E201" t="s">
        <v>125</v>
      </c>
      <c r="F201" t="s">
        <v>126</v>
      </c>
      <c r="G201">
        <f t="shared" ca="1" si="33"/>
        <v>573</v>
      </c>
      <c r="H201">
        <f t="shared" ca="1" si="34"/>
        <v>1563</v>
      </c>
      <c r="I201">
        <f t="shared" ca="1" si="35"/>
        <v>39</v>
      </c>
      <c r="J201">
        <f t="shared" ca="1" si="36"/>
        <v>11</v>
      </c>
      <c r="K201" t="str">
        <f t="shared" ca="1" si="37"/>
        <v>10/1/2017</v>
      </c>
      <c r="L201">
        <f t="shared" ca="1" si="38"/>
        <v>4385966.7272727275</v>
      </c>
      <c r="M201">
        <f t="shared" ca="1" si="39"/>
        <v>48245634</v>
      </c>
    </row>
    <row r="202" spans="1:13" x14ac:dyDescent="0.25">
      <c r="A202">
        <v>10000000200</v>
      </c>
      <c r="B202">
        <f t="shared" ca="1" si="30"/>
        <v>57383808</v>
      </c>
      <c r="C202" t="str">
        <f t="shared" ca="1" si="31"/>
        <v>2/9/2015</v>
      </c>
      <c r="D202" t="str">
        <f t="shared" ca="1" si="32"/>
        <v>NO</v>
      </c>
      <c r="E202" t="s">
        <v>125</v>
      </c>
      <c r="F202" t="s">
        <v>126</v>
      </c>
      <c r="G202">
        <f t="shared" ca="1" si="33"/>
        <v>775</v>
      </c>
      <c r="H202">
        <f t="shared" ca="1" si="34"/>
        <v>2178</v>
      </c>
      <c r="I202">
        <f t="shared" ca="1" si="35"/>
        <v>19</v>
      </c>
      <c r="J202">
        <f t="shared" ca="1" si="36"/>
        <v>3</v>
      </c>
      <c r="K202" t="str">
        <f t="shared" ca="1" si="37"/>
        <v>25/5/2017</v>
      </c>
      <c r="L202">
        <f t="shared" ca="1" si="38"/>
        <v>19127936</v>
      </c>
      <c r="M202">
        <f t="shared" ca="1" si="39"/>
        <v>57383808</v>
      </c>
    </row>
    <row r="203" spans="1:13" x14ac:dyDescent="0.25">
      <c r="A203">
        <v>10000000201</v>
      </c>
      <c r="B203">
        <f t="shared" ca="1" si="30"/>
        <v>78869156</v>
      </c>
      <c r="C203" t="str">
        <f t="shared" ca="1" si="31"/>
        <v>30/5/2011</v>
      </c>
      <c r="D203" t="str">
        <f t="shared" ca="1" si="32"/>
        <v>SI</v>
      </c>
      <c r="E203" t="s">
        <v>125</v>
      </c>
      <c r="F203" t="s">
        <v>126</v>
      </c>
      <c r="G203">
        <f t="shared" ca="1" si="33"/>
        <v>876</v>
      </c>
      <c r="H203">
        <f t="shared" ca="1" si="34"/>
        <v>2402</v>
      </c>
      <c r="I203">
        <f t="shared" ca="1" si="35"/>
        <v>50</v>
      </c>
      <c r="J203">
        <f t="shared" ca="1" si="36"/>
        <v>7</v>
      </c>
      <c r="K203" t="str">
        <f t="shared" ca="1" si="37"/>
        <v>25/2/2019</v>
      </c>
      <c r="L203">
        <f t="shared" ca="1" si="38"/>
        <v>11267022.285714285</v>
      </c>
      <c r="M203">
        <f t="shared" ca="1" si="39"/>
        <v>78869156</v>
      </c>
    </row>
    <row r="204" spans="1:13" x14ac:dyDescent="0.25">
      <c r="A204">
        <v>10000000202</v>
      </c>
      <c r="B204">
        <f t="shared" ca="1" si="30"/>
        <v>25107015</v>
      </c>
      <c r="C204" t="str">
        <f t="shared" ca="1" si="31"/>
        <v>27/7/2007</v>
      </c>
      <c r="D204" t="str">
        <f t="shared" ca="1" si="32"/>
        <v>SI</v>
      </c>
      <c r="E204" t="s">
        <v>125</v>
      </c>
      <c r="F204" t="s">
        <v>126</v>
      </c>
      <c r="G204">
        <f t="shared" ca="1" si="33"/>
        <v>147</v>
      </c>
      <c r="H204">
        <f t="shared" ca="1" si="34"/>
        <v>49</v>
      </c>
      <c r="I204">
        <f t="shared" ca="1" si="35"/>
        <v>7</v>
      </c>
      <c r="J204">
        <f t="shared" ca="1" si="36"/>
        <v>2</v>
      </c>
      <c r="K204" t="str">
        <f t="shared" ca="1" si="37"/>
        <v>3/4/2016</v>
      </c>
      <c r="L204">
        <f t="shared" ca="1" si="38"/>
        <v>12553507.5</v>
      </c>
      <c r="M204">
        <f t="shared" ca="1" si="39"/>
        <v>25107015</v>
      </c>
    </row>
    <row r="205" spans="1:13" x14ac:dyDescent="0.25">
      <c r="A205">
        <v>10000000203</v>
      </c>
      <c r="B205">
        <f t="shared" ca="1" si="30"/>
        <v>86191806</v>
      </c>
      <c r="C205" t="str">
        <f t="shared" ca="1" si="31"/>
        <v>18/4/2012</v>
      </c>
      <c r="D205" t="str">
        <f t="shared" ca="1" si="32"/>
        <v>SI</v>
      </c>
      <c r="E205" t="s">
        <v>125</v>
      </c>
      <c r="F205" t="s">
        <v>126</v>
      </c>
      <c r="G205">
        <f t="shared" ca="1" si="33"/>
        <v>57</v>
      </c>
      <c r="H205">
        <f t="shared" ca="1" si="34"/>
        <v>2879</v>
      </c>
      <c r="I205">
        <f t="shared" ca="1" si="35"/>
        <v>21</v>
      </c>
      <c r="J205">
        <f t="shared" ca="1" si="36"/>
        <v>9</v>
      </c>
      <c r="K205" t="str">
        <f t="shared" ca="1" si="37"/>
        <v>20/9/2016</v>
      </c>
      <c r="L205">
        <f t="shared" ca="1" si="38"/>
        <v>9576867.333333334</v>
      </c>
      <c r="M205">
        <f t="shared" ca="1" si="39"/>
        <v>86191806</v>
      </c>
    </row>
    <row r="206" spans="1:13" x14ac:dyDescent="0.25">
      <c r="A206">
        <v>10000000204</v>
      </c>
      <c r="B206">
        <f t="shared" ca="1" si="30"/>
        <v>82106354</v>
      </c>
      <c r="C206" t="str">
        <f t="shared" ca="1" si="31"/>
        <v>23/2/2015</v>
      </c>
      <c r="D206" t="str">
        <f t="shared" ca="1" si="32"/>
        <v>SI</v>
      </c>
      <c r="E206" t="s">
        <v>125</v>
      </c>
      <c r="F206" t="s">
        <v>126</v>
      </c>
      <c r="G206">
        <f t="shared" ca="1" si="33"/>
        <v>183</v>
      </c>
      <c r="H206">
        <f t="shared" ca="1" si="34"/>
        <v>4745</v>
      </c>
      <c r="I206">
        <f t="shared" ca="1" si="35"/>
        <v>18</v>
      </c>
      <c r="J206">
        <f t="shared" ca="1" si="36"/>
        <v>2</v>
      </c>
      <c r="K206" t="str">
        <f t="shared" ca="1" si="37"/>
        <v>9/11/2017</v>
      </c>
      <c r="L206">
        <f t="shared" ca="1" si="38"/>
        <v>41053177</v>
      </c>
      <c r="M206">
        <f t="shared" ca="1" si="39"/>
        <v>82106354</v>
      </c>
    </row>
    <row r="207" spans="1:13" x14ac:dyDescent="0.25">
      <c r="A207">
        <v>10000000205</v>
      </c>
      <c r="B207">
        <f t="shared" ca="1" si="30"/>
        <v>35079633</v>
      </c>
      <c r="C207" t="str">
        <f t="shared" ca="1" si="31"/>
        <v>28/7/2001</v>
      </c>
      <c r="D207" t="str">
        <f t="shared" ca="1" si="32"/>
        <v>NO</v>
      </c>
      <c r="E207" t="s">
        <v>125</v>
      </c>
      <c r="F207" t="s">
        <v>126</v>
      </c>
      <c r="G207">
        <f t="shared" ca="1" si="33"/>
        <v>885</v>
      </c>
      <c r="H207">
        <f t="shared" ca="1" si="34"/>
        <v>49</v>
      </c>
      <c r="I207">
        <f t="shared" ca="1" si="35"/>
        <v>34</v>
      </c>
      <c r="J207">
        <f t="shared" ca="1" si="36"/>
        <v>6</v>
      </c>
      <c r="K207" t="str">
        <f t="shared" ca="1" si="37"/>
        <v>17/3/2020</v>
      </c>
      <c r="L207">
        <f t="shared" ca="1" si="38"/>
        <v>5846605.5</v>
      </c>
      <c r="M207">
        <f t="shared" ca="1" si="39"/>
        <v>35079633</v>
      </c>
    </row>
    <row r="208" spans="1:13" x14ac:dyDescent="0.25">
      <c r="A208">
        <v>10000000206</v>
      </c>
      <c r="B208">
        <f t="shared" ca="1" si="30"/>
        <v>70388580</v>
      </c>
      <c r="C208" t="str">
        <f t="shared" ca="1" si="31"/>
        <v>22/4/2010</v>
      </c>
      <c r="D208" t="str">
        <f t="shared" ca="1" si="32"/>
        <v>NO</v>
      </c>
      <c r="E208" t="s">
        <v>125</v>
      </c>
      <c r="F208" t="s">
        <v>126</v>
      </c>
      <c r="G208">
        <f t="shared" ca="1" si="33"/>
        <v>261</v>
      </c>
      <c r="H208">
        <f t="shared" ca="1" si="34"/>
        <v>1972</v>
      </c>
      <c r="I208">
        <f t="shared" ca="1" si="35"/>
        <v>11</v>
      </c>
      <c r="J208">
        <f t="shared" ca="1" si="36"/>
        <v>11</v>
      </c>
      <c r="K208" t="str">
        <f t="shared" ca="1" si="37"/>
        <v>23/9/2018</v>
      </c>
      <c r="L208">
        <f t="shared" ca="1" si="38"/>
        <v>6398961.8181818184</v>
      </c>
      <c r="M208">
        <f t="shared" ca="1" si="39"/>
        <v>70388580</v>
      </c>
    </row>
    <row r="209" spans="1:13" x14ac:dyDescent="0.25">
      <c r="A209">
        <v>10000000207</v>
      </c>
      <c r="B209">
        <f t="shared" ca="1" si="30"/>
        <v>41945632</v>
      </c>
      <c r="C209" t="str">
        <f t="shared" ca="1" si="31"/>
        <v>2/6/2011</v>
      </c>
      <c r="D209" t="str">
        <f t="shared" ca="1" si="32"/>
        <v>NO</v>
      </c>
      <c r="E209" t="s">
        <v>125</v>
      </c>
      <c r="F209" t="s">
        <v>126</v>
      </c>
      <c r="G209">
        <f t="shared" ca="1" si="33"/>
        <v>729</v>
      </c>
      <c r="H209">
        <f t="shared" ca="1" si="34"/>
        <v>1517</v>
      </c>
      <c r="I209">
        <f t="shared" ca="1" si="35"/>
        <v>32</v>
      </c>
      <c r="J209">
        <f t="shared" ca="1" si="36"/>
        <v>1</v>
      </c>
      <c r="K209" t="str">
        <f t="shared" ca="1" si="37"/>
        <v>15/3/2016</v>
      </c>
      <c r="L209">
        <f t="shared" ca="1" si="38"/>
        <v>41945632</v>
      </c>
      <c r="M209">
        <f t="shared" ca="1" si="39"/>
        <v>41945632</v>
      </c>
    </row>
    <row r="210" spans="1:13" x14ac:dyDescent="0.25">
      <c r="A210">
        <v>10000000208</v>
      </c>
      <c r="B210">
        <f t="shared" ca="1" si="30"/>
        <v>97813810</v>
      </c>
      <c r="C210" t="str">
        <f t="shared" ca="1" si="31"/>
        <v>3/5/2006</v>
      </c>
      <c r="D210" t="str">
        <f t="shared" ca="1" si="32"/>
        <v>NO</v>
      </c>
      <c r="E210" t="s">
        <v>125</v>
      </c>
      <c r="F210" t="s">
        <v>126</v>
      </c>
      <c r="G210">
        <f t="shared" ca="1" si="33"/>
        <v>608</v>
      </c>
      <c r="H210">
        <f t="shared" ca="1" si="34"/>
        <v>2449</v>
      </c>
      <c r="I210">
        <f t="shared" ca="1" si="35"/>
        <v>32</v>
      </c>
      <c r="J210">
        <f t="shared" ca="1" si="36"/>
        <v>4</v>
      </c>
      <c r="K210" t="str">
        <f t="shared" ca="1" si="37"/>
        <v>10/10/2019</v>
      </c>
      <c r="L210">
        <f t="shared" ca="1" si="38"/>
        <v>24453452.5</v>
      </c>
      <c r="M210">
        <f t="shared" ca="1" si="39"/>
        <v>97813810</v>
      </c>
    </row>
    <row r="211" spans="1:13" x14ac:dyDescent="0.25">
      <c r="A211">
        <v>10000000209</v>
      </c>
      <c r="B211">
        <f t="shared" ca="1" si="30"/>
        <v>20038413</v>
      </c>
      <c r="C211" t="str">
        <f t="shared" ca="1" si="31"/>
        <v>14/6/2005</v>
      </c>
      <c r="D211" t="str">
        <f t="shared" ca="1" si="32"/>
        <v>NO</v>
      </c>
      <c r="E211" t="s">
        <v>125</v>
      </c>
      <c r="F211" t="s">
        <v>126</v>
      </c>
      <c r="G211">
        <f t="shared" ca="1" si="33"/>
        <v>550</v>
      </c>
      <c r="H211">
        <f t="shared" ca="1" si="34"/>
        <v>2298</v>
      </c>
      <c r="I211">
        <f t="shared" ca="1" si="35"/>
        <v>10</v>
      </c>
      <c r="J211">
        <f t="shared" ca="1" si="36"/>
        <v>11</v>
      </c>
      <c r="K211" t="str">
        <f t="shared" ca="1" si="37"/>
        <v>26/3/2019</v>
      </c>
      <c r="L211">
        <f t="shared" ca="1" si="38"/>
        <v>1821673.9090909092</v>
      </c>
      <c r="M211">
        <f t="shared" ca="1" si="39"/>
        <v>20038413</v>
      </c>
    </row>
    <row r="212" spans="1:13" x14ac:dyDescent="0.25">
      <c r="A212">
        <v>10000000210</v>
      </c>
      <c r="B212">
        <f t="shared" ca="1" si="30"/>
        <v>63813714</v>
      </c>
      <c r="C212" t="str">
        <f t="shared" ca="1" si="31"/>
        <v>6/1/2005</v>
      </c>
      <c r="D212" t="str">
        <f t="shared" ca="1" si="32"/>
        <v>SI</v>
      </c>
      <c r="E212" t="s">
        <v>125</v>
      </c>
      <c r="F212" t="s">
        <v>126</v>
      </c>
      <c r="G212">
        <f t="shared" ca="1" si="33"/>
        <v>951</v>
      </c>
      <c r="H212">
        <f t="shared" ca="1" si="34"/>
        <v>1327</v>
      </c>
      <c r="I212">
        <f t="shared" ca="1" si="35"/>
        <v>28</v>
      </c>
      <c r="J212">
        <f t="shared" ca="1" si="36"/>
        <v>11</v>
      </c>
      <c r="K212" t="str">
        <f t="shared" ca="1" si="37"/>
        <v>20/2/2016</v>
      </c>
      <c r="L212">
        <f t="shared" ca="1" si="38"/>
        <v>5801246.7272727275</v>
      </c>
      <c r="M212">
        <f t="shared" ca="1" si="39"/>
        <v>63813714</v>
      </c>
    </row>
    <row r="213" spans="1:13" x14ac:dyDescent="0.25">
      <c r="A213">
        <v>10000000211</v>
      </c>
      <c r="B213">
        <f t="shared" ca="1" si="30"/>
        <v>48552915</v>
      </c>
      <c r="C213" t="str">
        <f t="shared" ca="1" si="31"/>
        <v>3/6/2010</v>
      </c>
      <c r="D213" t="str">
        <f t="shared" ca="1" si="32"/>
        <v>NO</v>
      </c>
      <c r="E213" t="s">
        <v>125</v>
      </c>
      <c r="F213" t="s">
        <v>126</v>
      </c>
      <c r="G213">
        <f t="shared" ca="1" si="33"/>
        <v>534</v>
      </c>
      <c r="H213">
        <f t="shared" ca="1" si="34"/>
        <v>1783</v>
      </c>
      <c r="I213">
        <f t="shared" ca="1" si="35"/>
        <v>14</v>
      </c>
      <c r="J213">
        <f t="shared" ca="1" si="36"/>
        <v>4</v>
      </c>
      <c r="K213" t="str">
        <f t="shared" ca="1" si="37"/>
        <v>16/8/2016</v>
      </c>
      <c r="L213">
        <f t="shared" ca="1" si="38"/>
        <v>12138228.75</v>
      </c>
      <c r="M213">
        <f t="shared" ca="1" si="39"/>
        <v>48552915</v>
      </c>
    </row>
    <row r="214" spans="1:13" x14ac:dyDescent="0.25">
      <c r="A214">
        <v>10000000212</v>
      </c>
      <c r="B214">
        <f t="shared" ca="1" si="30"/>
        <v>77090847</v>
      </c>
      <c r="C214" t="str">
        <f t="shared" ca="1" si="31"/>
        <v>2/8/2006</v>
      </c>
      <c r="D214" t="str">
        <f t="shared" ca="1" si="32"/>
        <v>NO</v>
      </c>
      <c r="E214" t="s">
        <v>125</v>
      </c>
      <c r="F214" t="s">
        <v>126</v>
      </c>
      <c r="G214">
        <f t="shared" ca="1" si="33"/>
        <v>556</v>
      </c>
      <c r="H214">
        <f t="shared" ca="1" si="34"/>
        <v>3100</v>
      </c>
      <c r="I214">
        <f t="shared" ca="1" si="35"/>
        <v>38</v>
      </c>
      <c r="J214">
        <f t="shared" ca="1" si="36"/>
        <v>5</v>
      </c>
      <c r="K214" t="str">
        <f t="shared" ca="1" si="37"/>
        <v>22/3/2018</v>
      </c>
      <c r="L214">
        <f t="shared" ca="1" si="38"/>
        <v>15418169.4</v>
      </c>
      <c r="M214">
        <f t="shared" ca="1" si="39"/>
        <v>77090847</v>
      </c>
    </row>
    <row r="215" spans="1:13" x14ac:dyDescent="0.25">
      <c r="A215">
        <v>10000000213</v>
      </c>
      <c r="B215">
        <f t="shared" ca="1" si="30"/>
        <v>24512131</v>
      </c>
      <c r="C215" t="str">
        <f t="shared" ca="1" si="31"/>
        <v>22/12/2011</v>
      </c>
      <c r="D215" t="str">
        <f t="shared" ca="1" si="32"/>
        <v>SI</v>
      </c>
      <c r="E215" t="s">
        <v>125</v>
      </c>
      <c r="F215" t="s">
        <v>126</v>
      </c>
      <c r="G215">
        <f t="shared" ca="1" si="33"/>
        <v>918</v>
      </c>
      <c r="H215">
        <f t="shared" ca="1" si="34"/>
        <v>3872</v>
      </c>
      <c r="I215">
        <f t="shared" ca="1" si="35"/>
        <v>41</v>
      </c>
      <c r="J215">
        <f t="shared" ca="1" si="36"/>
        <v>3</v>
      </c>
      <c r="K215" t="str">
        <f t="shared" ca="1" si="37"/>
        <v>17/11/2017</v>
      </c>
      <c r="L215">
        <f t="shared" ca="1" si="38"/>
        <v>8170710.333333333</v>
      </c>
      <c r="M215">
        <f t="shared" ca="1" si="39"/>
        <v>24512131</v>
      </c>
    </row>
    <row r="216" spans="1:13" x14ac:dyDescent="0.25">
      <c r="A216">
        <v>10000000214</v>
      </c>
      <c r="B216">
        <f t="shared" ca="1" si="30"/>
        <v>13153891</v>
      </c>
      <c r="C216" t="str">
        <f t="shared" ca="1" si="31"/>
        <v>15/10/2013</v>
      </c>
      <c r="D216" t="str">
        <f t="shared" ca="1" si="32"/>
        <v>SI</v>
      </c>
      <c r="E216" t="s">
        <v>125</v>
      </c>
      <c r="F216" t="s">
        <v>126</v>
      </c>
      <c r="G216">
        <f t="shared" ca="1" si="33"/>
        <v>775</v>
      </c>
      <c r="H216">
        <f t="shared" ca="1" si="34"/>
        <v>3953</v>
      </c>
      <c r="I216">
        <f t="shared" ca="1" si="35"/>
        <v>33</v>
      </c>
      <c r="J216">
        <f t="shared" ca="1" si="36"/>
        <v>6</v>
      </c>
      <c r="K216" t="str">
        <f t="shared" ca="1" si="37"/>
        <v>23/3/2016</v>
      </c>
      <c r="L216">
        <f t="shared" ca="1" si="38"/>
        <v>2192315.1666666665</v>
      </c>
      <c r="M216">
        <f t="shared" ca="1" si="39"/>
        <v>13153891</v>
      </c>
    </row>
    <row r="217" spans="1:13" x14ac:dyDescent="0.25">
      <c r="A217">
        <v>10000000215</v>
      </c>
      <c r="B217">
        <f t="shared" ca="1" si="30"/>
        <v>54470136</v>
      </c>
      <c r="C217" t="str">
        <f t="shared" ca="1" si="31"/>
        <v>9/7/2007</v>
      </c>
      <c r="D217" t="str">
        <f t="shared" ca="1" si="32"/>
        <v>NO</v>
      </c>
      <c r="E217" t="s">
        <v>125</v>
      </c>
      <c r="F217" t="s">
        <v>126</v>
      </c>
      <c r="G217">
        <f t="shared" ca="1" si="33"/>
        <v>356</v>
      </c>
      <c r="H217">
        <f t="shared" ca="1" si="34"/>
        <v>331</v>
      </c>
      <c r="I217">
        <f t="shared" ca="1" si="35"/>
        <v>13</v>
      </c>
      <c r="J217">
        <f t="shared" ca="1" si="36"/>
        <v>8</v>
      </c>
      <c r="K217" t="str">
        <f t="shared" ca="1" si="37"/>
        <v>18/6/2018</v>
      </c>
      <c r="L217">
        <f t="shared" ca="1" si="38"/>
        <v>6808767</v>
      </c>
      <c r="M217">
        <f t="shared" ca="1" si="39"/>
        <v>54470136</v>
      </c>
    </row>
    <row r="218" spans="1:13" x14ac:dyDescent="0.25">
      <c r="A218">
        <v>10000000216</v>
      </c>
      <c r="B218">
        <f t="shared" ca="1" si="30"/>
        <v>87146313</v>
      </c>
      <c r="C218" t="str">
        <f t="shared" ca="1" si="31"/>
        <v>4/10/2003</v>
      </c>
      <c r="D218" t="str">
        <f t="shared" ca="1" si="32"/>
        <v>NO</v>
      </c>
      <c r="E218" t="s">
        <v>125</v>
      </c>
      <c r="F218" t="s">
        <v>126</v>
      </c>
      <c r="G218">
        <f t="shared" ca="1" si="33"/>
        <v>133</v>
      </c>
      <c r="H218">
        <f t="shared" ca="1" si="34"/>
        <v>4794</v>
      </c>
      <c r="I218">
        <f t="shared" ca="1" si="35"/>
        <v>6</v>
      </c>
      <c r="J218">
        <f t="shared" ca="1" si="36"/>
        <v>4</v>
      </c>
      <c r="K218" t="str">
        <f t="shared" ca="1" si="37"/>
        <v>11/7/2020</v>
      </c>
      <c r="L218">
        <f t="shared" ca="1" si="38"/>
        <v>21786578.25</v>
      </c>
      <c r="M218">
        <f t="shared" ca="1" si="39"/>
        <v>87146313</v>
      </c>
    </row>
    <row r="219" spans="1:13" x14ac:dyDescent="0.25">
      <c r="A219">
        <v>10000000217</v>
      </c>
      <c r="B219">
        <f t="shared" ca="1" si="30"/>
        <v>17679096</v>
      </c>
      <c r="C219" t="str">
        <f t="shared" ca="1" si="31"/>
        <v>2/12/2001</v>
      </c>
      <c r="D219" t="str">
        <f t="shared" ca="1" si="32"/>
        <v>NO</v>
      </c>
      <c r="E219" t="s">
        <v>125</v>
      </c>
      <c r="F219" t="s">
        <v>126</v>
      </c>
      <c r="G219">
        <f t="shared" ca="1" si="33"/>
        <v>209</v>
      </c>
      <c r="H219">
        <f t="shared" ca="1" si="34"/>
        <v>2186</v>
      </c>
      <c r="I219">
        <f t="shared" ca="1" si="35"/>
        <v>48</v>
      </c>
      <c r="J219">
        <f t="shared" ca="1" si="36"/>
        <v>5</v>
      </c>
      <c r="K219" t="str">
        <f t="shared" ca="1" si="37"/>
        <v>22/1/2017</v>
      </c>
      <c r="L219">
        <f t="shared" ca="1" si="38"/>
        <v>3535819.2</v>
      </c>
      <c r="M219">
        <f t="shared" ca="1" si="39"/>
        <v>17679096</v>
      </c>
    </row>
    <row r="220" spans="1:13" x14ac:dyDescent="0.25">
      <c r="A220">
        <v>10000000218</v>
      </c>
      <c r="B220">
        <f t="shared" ca="1" si="30"/>
        <v>64577907</v>
      </c>
      <c r="C220" t="str">
        <f t="shared" ca="1" si="31"/>
        <v>29/10/2005</v>
      </c>
      <c r="D220" t="str">
        <f t="shared" ca="1" si="32"/>
        <v>SI</v>
      </c>
      <c r="E220" t="s">
        <v>125</v>
      </c>
      <c r="F220" t="s">
        <v>126</v>
      </c>
      <c r="G220">
        <f t="shared" ca="1" si="33"/>
        <v>843</v>
      </c>
      <c r="H220">
        <f t="shared" ca="1" si="34"/>
        <v>1992</v>
      </c>
      <c r="I220">
        <f t="shared" ca="1" si="35"/>
        <v>39</v>
      </c>
      <c r="J220">
        <f t="shared" ca="1" si="36"/>
        <v>4</v>
      </c>
      <c r="K220" t="str">
        <f t="shared" ca="1" si="37"/>
        <v>15/12/2017</v>
      </c>
      <c r="L220">
        <f t="shared" ca="1" si="38"/>
        <v>16144476.75</v>
      </c>
      <c r="M220">
        <f t="shared" ca="1" si="39"/>
        <v>64577907</v>
      </c>
    </row>
    <row r="221" spans="1:13" x14ac:dyDescent="0.25">
      <c r="A221">
        <v>10000000219</v>
      </c>
      <c r="B221">
        <f t="shared" ca="1" si="30"/>
        <v>48592035</v>
      </c>
      <c r="C221" t="str">
        <f t="shared" ca="1" si="31"/>
        <v>18/4/2001</v>
      </c>
      <c r="D221" t="str">
        <f t="shared" ca="1" si="32"/>
        <v>SI</v>
      </c>
      <c r="E221" t="s">
        <v>125</v>
      </c>
      <c r="F221" t="s">
        <v>126</v>
      </c>
      <c r="G221">
        <f t="shared" ca="1" si="33"/>
        <v>394</v>
      </c>
      <c r="H221">
        <f t="shared" ca="1" si="34"/>
        <v>1155</v>
      </c>
      <c r="I221">
        <f t="shared" ca="1" si="35"/>
        <v>6</v>
      </c>
      <c r="J221">
        <f t="shared" ca="1" si="36"/>
        <v>10</v>
      </c>
      <c r="K221" t="str">
        <f t="shared" ca="1" si="37"/>
        <v>5/8/2018</v>
      </c>
      <c r="L221">
        <f t="shared" ca="1" si="38"/>
        <v>4859203.5</v>
      </c>
      <c r="M221">
        <f t="shared" ca="1" si="39"/>
        <v>48592035</v>
      </c>
    </row>
    <row r="222" spans="1:13" x14ac:dyDescent="0.25">
      <c r="A222">
        <v>10000000220</v>
      </c>
      <c r="B222">
        <f t="shared" ca="1" si="30"/>
        <v>82342503</v>
      </c>
      <c r="C222" t="str">
        <f t="shared" ca="1" si="31"/>
        <v>18/7/2004</v>
      </c>
      <c r="D222" t="str">
        <f t="shared" ca="1" si="32"/>
        <v>NO</v>
      </c>
      <c r="E222" t="s">
        <v>125</v>
      </c>
      <c r="F222" t="s">
        <v>126</v>
      </c>
      <c r="G222">
        <f t="shared" ca="1" si="33"/>
        <v>278</v>
      </c>
      <c r="H222">
        <f t="shared" ca="1" si="34"/>
        <v>2493</v>
      </c>
      <c r="I222">
        <f t="shared" ca="1" si="35"/>
        <v>32</v>
      </c>
      <c r="J222">
        <f t="shared" ca="1" si="36"/>
        <v>10</v>
      </c>
      <c r="K222" t="str">
        <f t="shared" ca="1" si="37"/>
        <v>12/10/2018</v>
      </c>
      <c r="L222">
        <f t="shared" ca="1" si="38"/>
        <v>8234250.2999999998</v>
      </c>
      <c r="M222">
        <f t="shared" ca="1" si="39"/>
        <v>82342503</v>
      </c>
    </row>
    <row r="223" spans="1:13" x14ac:dyDescent="0.25">
      <c r="A223">
        <v>10000000221</v>
      </c>
      <c r="B223">
        <f t="shared" ca="1" si="30"/>
        <v>19571625</v>
      </c>
      <c r="C223" t="str">
        <f t="shared" ca="1" si="31"/>
        <v>12/9/2012</v>
      </c>
      <c r="D223" t="str">
        <f t="shared" ca="1" si="32"/>
        <v>NO</v>
      </c>
      <c r="E223" t="s">
        <v>125</v>
      </c>
      <c r="F223" t="s">
        <v>126</v>
      </c>
      <c r="G223">
        <f t="shared" ca="1" si="33"/>
        <v>924</v>
      </c>
      <c r="H223">
        <f t="shared" ca="1" si="34"/>
        <v>3439</v>
      </c>
      <c r="I223">
        <f t="shared" ca="1" si="35"/>
        <v>19</v>
      </c>
      <c r="J223">
        <f t="shared" ca="1" si="36"/>
        <v>6</v>
      </c>
      <c r="K223" t="str">
        <f t="shared" ca="1" si="37"/>
        <v>16/5/2019</v>
      </c>
      <c r="L223">
        <f t="shared" ca="1" si="38"/>
        <v>3261937.5</v>
      </c>
      <c r="M223">
        <f t="shared" ca="1" si="39"/>
        <v>19571625</v>
      </c>
    </row>
    <row r="224" spans="1:13" x14ac:dyDescent="0.25">
      <c r="A224">
        <v>10000000222</v>
      </c>
      <c r="B224">
        <f t="shared" ca="1" si="30"/>
        <v>58448312</v>
      </c>
      <c r="C224" t="str">
        <f t="shared" ca="1" si="31"/>
        <v>4/2/2002</v>
      </c>
      <c r="D224" t="str">
        <f t="shared" ca="1" si="32"/>
        <v>SI</v>
      </c>
      <c r="E224" t="s">
        <v>125</v>
      </c>
      <c r="F224" t="s">
        <v>126</v>
      </c>
      <c r="G224">
        <f t="shared" ca="1" si="33"/>
        <v>368</v>
      </c>
      <c r="H224">
        <f t="shared" ca="1" si="34"/>
        <v>2555</v>
      </c>
      <c r="I224">
        <f t="shared" ca="1" si="35"/>
        <v>45</v>
      </c>
      <c r="J224">
        <f t="shared" ca="1" si="36"/>
        <v>8</v>
      </c>
      <c r="K224" t="str">
        <f t="shared" ca="1" si="37"/>
        <v>6/9/2018</v>
      </c>
      <c r="L224">
        <f t="shared" ca="1" si="38"/>
        <v>7306039</v>
      </c>
      <c r="M224">
        <f t="shared" ca="1" si="39"/>
        <v>58448312</v>
      </c>
    </row>
    <row r="225" spans="1:13" x14ac:dyDescent="0.25">
      <c r="A225">
        <v>10000000223</v>
      </c>
      <c r="B225">
        <f t="shared" ca="1" si="30"/>
        <v>12948218</v>
      </c>
      <c r="C225" t="str">
        <f t="shared" ca="1" si="31"/>
        <v>7/5/2004</v>
      </c>
      <c r="D225" t="str">
        <f t="shared" ca="1" si="32"/>
        <v>NO</v>
      </c>
      <c r="E225" t="s">
        <v>125</v>
      </c>
      <c r="F225" t="s">
        <v>126</v>
      </c>
      <c r="G225">
        <f t="shared" ca="1" si="33"/>
        <v>165</v>
      </c>
      <c r="H225">
        <f t="shared" ca="1" si="34"/>
        <v>3483</v>
      </c>
      <c r="I225">
        <f t="shared" ca="1" si="35"/>
        <v>48</v>
      </c>
      <c r="J225">
        <f t="shared" ca="1" si="36"/>
        <v>7</v>
      </c>
      <c r="K225" t="str">
        <f t="shared" ca="1" si="37"/>
        <v>22/4/2020</v>
      </c>
      <c r="L225">
        <f t="shared" ca="1" si="38"/>
        <v>1849745.4285714286</v>
      </c>
      <c r="M225">
        <f t="shared" ca="1" si="39"/>
        <v>12948218</v>
      </c>
    </row>
    <row r="226" spans="1:13" x14ac:dyDescent="0.25">
      <c r="A226">
        <v>10000000224</v>
      </c>
      <c r="B226">
        <f t="shared" ca="1" si="30"/>
        <v>3346514</v>
      </c>
      <c r="C226" t="str">
        <f t="shared" ca="1" si="31"/>
        <v>23/4/2015</v>
      </c>
      <c r="D226" t="str">
        <f t="shared" ca="1" si="32"/>
        <v>NO</v>
      </c>
      <c r="E226" t="s">
        <v>125</v>
      </c>
      <c r="F226" t="s">
        <v>126</v>
      </c>
      <c r="G226">
        <f t="shared" ca="1" si="33"/>
        <v>666</v>
      </c>
      <c r="H226">
        <f t="shared" ca="1" si="34"/>
        <v>1951</v>
      </c>
      <c r="I226">
        <f t="shared" ca="1" si="35"/>
        <v>34</v>
      </c>
      <c r="J226">
        <f t="shared" ca="1" si="36"/>
        <v>1</v>
      </c>
      <c r="K226" t="str">
        <f t="shared" ca="1" si="37"/>
        <v>29/10/2017</v>
      </c>
      <c r="L226">
        <f t="shared" ca="1" si="38"/>
        <v>3346514</v>
      </c>
      <c r="M226">
        <f t="shared" ca="1" si="39"/>
        <v>3346514</v>
      </c>
    </row>
    <row r="227" spans="1:13" x14ac:dyDescent="0.25">
      <c r="A227">
        <v>10000000225</v>
      </c>
      <c r="B227">
        <f t="shared" ca="1" si="30"/>
        <v>93241523</v>
      </c>
      <c r="C227" t="str">
        <f t="shared" ca="1" si="31"/>
        <v>7/3/2006</v>
      </c>
      <c r="D227" t="str">
        <f t="shared" ca="1" si="32"/>
        <v>SI</v>
      </c>
      <c r="E227" t="s">
        <v>125</v>
      </c>
      <c r="F227" t="s">
        <v>126</v>
      </c>
      <c r="G227">
        <f t="shared" ca="1" si="33"/>
        <v>908</v>
      </c>
      <c r="H227">
        <f t="shared" ca="1" si="34"/>
        <v>2898</v>
      </c>
      <c r="I227">
        <f t="shared" ca="1" si="35"/>
        <v>2</v>
      </c>
      <c r="J227">
        <f t="shared" ca="1" si="36"/>
        <v>12</v>
      </c>
      <c r="K227" t="str">
        <f t="shared" ca="1" si="37"/>
        <v>22/4/2017</v>
      </c>
      <c r="L227">
        <f t="shared" ca="1" si="38"/>
        <v>7770126.916666667</v>
      </c>
      <c r="M227">
        <f t="shared" ca="1" si="39"/>
        <v>93241523</v>
      </c>
    </row>
    <row r="228" spans="1:13" x14ac:dyDescent="0.25">
      <c r="A228">
        <v>10000000226</v>
      </c>
      <c r="B228">
        <f t="shared" ca="1" si="30"/>
        <v>27061089</v>
      </c>
      <c r="C228" t="str">
        <f t="shared" ca="1" si="31"/>
        <v>2/12/2011</v>
      </c>
      <c r="D228" t="str">
        <f t="shared" ca="1" si="32"/>
        <v>NO</v>
      </c>
      <c r="E228" t="s">
        <v>125</v>
      </c>
      <c r="F228" t="s">
        <v>126</v>
      </c>
      <c r="G228">
        <f t="shared" ca="1" si="33"/>
        <v>916</v>
      </c>
      <c r="H228">
        <f t="shared" ca="1" si="34"/>
        <v>468</v>
      </c>
      <c r="I228">
        <f t="shared" ca="1" si="35"/>
        <v>3</v>
      </c>
      <c r="J228">
        <f t="shared" ca="1" si="36"/>
        <v>6</v>
      </c>
      <c r="K228" t="str">
        <f t="shared" ca="1" si="37"/>
        <v>2/12/2020</v>
      </c>
      <c r="L228">
        <f t="shared" ca="1" si="38"/>
        <v>4510181.5</v>
      </c>
      <c r="M228">
        <f t="shared" ca="1" si="39"/>
        <v>27061089</v>
      </c>
    </row>
    <row r="229" spans="1:13" x14ac:dyDescent="0.25">
      <c r="A229">
        <v>10000000227</v>
      </c>
      <c r="B229">
        <f t="shared" ca="1" si="30"/>
        <v>77981793</v>
      </c>
      <c r="C229" t="str">
        <f t="shared" ca="1" si="31"/>
        <v>8/1/2003</v>
      </c>
      <c r="D229" t="str">
        <f t="shared" ca="1" si="32"/>
        <v>SI</v>
      </c>
      <c r="E229" t="s">
        <v>125</v>
      </c>
      <c r="F229" t="s">
        <v>126</v>
      </c>
      <c r="G229">
        <f t="shared" ca="1" si="33"/>
        <v>312</v>
      </c>
      <c r="H229">
        <f t="shared" ca="1" si="34"/>
        <v>4131</v>
      </c>
      <c r="I229">
        <f t="shared" ca="1" si="35"/>
        <v>26</v>
      </c>
      <c r="J229">
        <f t="shared" ca="1" si="36"/>
        <v>12</v>
      </c>
      <c r="K229" t="str">
        <f t="shared" ca="1" si="37"/>
        <v>15/5/2020</v>
      </c>
      <c r="L229">
        <f t="shared" ca="1" si="38"/>
        <v>6498482.75</v>
      </c>
      <c r="M229">
        <f t="shared" ca="1" si="39"/>
        <v>77981793</v>
      </c>
    </row>
    <row r="230" spans="1:13" x14ac:dyDescent="0.25">
      <c r="A230">
        <v>10000000228</v>
      </c>
      <c r="B230">
        <f t="shared" ca="1" si="30"/>
        <v>37734291</v>
      </c>
      <c r="C230" t="str">
        <f t="shared" ca="1" si="31"/>
        <v>17/7/2010</v>
      </c>
      <c r="D230" t="str">
        <f t="shared" ca="1" si="32"/>
        <v>NO</v>
      </c>
      <c r="E230" t="s">
        <v>125</v>
      </c>
      <c r="F230" t="s">
        <v>126</v>
      </c>
      <c r="G230">
        <f t="shared" ca="1" si="33"/>
        <v>716</v>
      </c>
      <c r="H230">
        <f t="shared" ca="1" si="34"/>
        <v>3319</v>
      </c>
      <c r="I230">
        <f t="shared" ca="1" si="35"/>
        <v>41</v>
      </c>
      <c r="J230">
        <f t="shared" ca="1" si="36"/>
        <v>11</v>
      </c>
      <c r="K230" t="str">
        <f t="shared" ca="1" si="37"/>
        <v>7/3/2019</v>
      </c>
      <c r="L230">
        <f t="shared" ca="1" si="38"/>
        <v>3430390.0909090908</v>
      </c>
      <c r="M230">
        <f t="shared" ca="1" si="39"/>
        <v>37734291</v>
      </c>
    </row>
    <row r="231" spans="1:13" x14ac:dyDescent="0.25">
      <c r="A231">
        <v>10000000229</v>
      </c>
      <c r="B231">
        <f t="shared" ca="1" si="30"/>
        <v>63276120</v>
      </c>
      <c r="C231" t="str">
        <f t="shared" ca="1" si="31"/>
        <v>26/2/2005</v>
      </c>
      <c r="D231" t="str">
        <f t="shared" ca="1" si="32"/>
        <v>SI</v>
      </c>
      <c r="E231" t="s">
        <v>125</v>
      </c>
      <c r="F231" t="s">
        <v>126</v>
      </c>
      <c r="G231">
        <f t="shared" ca="1" si="33"/>
        <v>786</v>
      </c>
      <c r="H231">
        <f t="shared" ca="1" si="34"/>
        <v>3617</v>
      </c>
      <c r="I231">
        <f t="shared" ca="1" si="35"/>
        <v>27</v>
      </c>
      <c r="J231">
        <f t="shared" ca="1" si="36"/>
        <v>4</v>
      </c>
      <c r="K231" t="str">
        <f t="shared" ca="1" si="37"/>
        <v>1/12/2019</v>
      </c>
      <c r="L231">
        <f t="shared" ca="1" si="38"/>
        <v>15819030</v>
      </c>
      <c r="M231">
        <f t="shared" ca="1" si="39"/>
        <v>63276120</v>
      </c>
    </row>
    <row r="232" spans="1:13" x14ac:dyDescent="0.25">
      <c r="A232">
        <v>10000000230</v>
      </c>
      <c r="B232">
        <f t="shared" ca="1" si="30"/>
        <v>55531227</v>
      </c>
      <c r="C232" t="str">
        <f t="shared" ca="1" si="31"/>
        <v>26/6/2006</v>
      </c>
      <c r="D232" t="str">
        <f t="shared" ca="1" si="32"/>
        <v>SI</v>
      </c>
      <c r="E232" t="s">
        <v>125</v>
      </c>
      <c r="F232" t="s">
        <v>126</v>
      </c>
      <c r="G232">
        <f t="shared" ca="1" si="33"/>
        <v>933</v>
      </c>
      <c r="H232">
        <f t="shared" ca="1" si="34"/>
        <v>2838</v>
      </c>
      <c r="I232">
        <f t="shared" ca="1" si="35"/>
        <v>37</v>
      </c>
      <c r="J232">
        <f t="shared" ca="1" si="36"/>
        <v>3</v>
      </c>
      <c r="K232" t="str">
        <f t="shared" ca="1" si="37"/>
        <v>20/10/2018</v>
      </c>
      <c r="L232">
        <f t="shared" ca="1" si="38"/>
        <v>18510409</v>
      </c>
      <c r="M232">
        <f t="shared" ca="1" si="39"/>
        <v>55531227</v>
      </c>
    </row>
    <row r="233" spans="1:13" x14ac:dyDescent="0.25">
      <c r="A233">
        <v>10000000231</v>
      </c>
      <c r="B233">
        <f t="shared" ca="1" si="30"/>
        <v>13393913</v>
      </c>
      <c r="C233" t="str">
        <f t="shared" ca="1" si="31"/>
        <v>7/11/2002</v>
      </c>
      <c r="D233" t="str">
        <f t="shared" ca="1" si="32"/>
        <v>NO</v>
      </c>
      <c r="E233" t="s">
        <v>125</v>
      </c>
      <c r="F233" t="s">
        <v>126</v>
      </c>
      <c r="G233">
        <f t="shared" ca="1" si="33"/>
        <v>474</v>
      </c>
      <c r="H233">
        <f t="shared" ca="1" si="34"/>
        <v>3354</v>
      </c>
      <c r="I233">
        <f t="shared" ca="1" si="35"/>
        <v>17</v>
      </c>
      <c r="J233">
        <f t="shared" ca="1" si="36"/>
        <v>2</v>
      </c>
      <c r="K233" t="str">
        <f t="shared" ca="1" si="37"/>
        <v>6/12/2016</v>
      </c>
      <c r="L233">
        <f t="shared" ca="1" si="38"/>
        <v>6696956.5</v>
      </c>
      <c r="M233">
        <f t="shared" ca="1" si="39"/>
        <v>13393913</v>
      </c>
    </row>
    <row r="234" spans="1:13" x14ac:dyDescent="0.25">
      <c r="A234">
        <v>10000000232</v>
      </c>
      <c r="B234">
        <f t="shared" ca="1" si="30"/>
        <v>99819417</v>
      </c>
      <c r="C234" t="str">
        <f t="shared" ca="1" si="31"/>
        <v>21/3/2003</v>
      </c>
      <c r="D234" t="str">
        <f t="shared" ca="1" si="32"/>
        <v>SI</v>
      </c>
      <c r="E234" t="s">
        <v>125</v>
      </c>
      <c r="F234" t="s">
        <v>126</v>
      </c>
      <c r="G234">
        <f t="shared" ca="1" si="33"/>
        <v>120</v>
      </c>
      <c r="H234">
        <f t="shared" ca="1" si="34"/>
        <v>2418</v>
      </c>
      <c r="I234">
        <f t="shared" ca="1" si="35"/>
        <v>28</v>
      </c>
      <c r="J234">
        <f t="shared" ca="1" si="36"/>
        <v>2</v>
      </c>
      <c r="K234" t="str">
        <f t="shared" ca="1" si="37"/>
        <v>5/10/2019</v>
      </c>
      <c r="L234">
        <f t="shared" ca="1" si="38"/>
        <v>49909708.5</v>
      </c>
      <c r="M234">
        <f t="shared" ca="1" si="39"/>
        <v>99819417</v>
      </c>
    </row>
    <row r="235" spans="1:13" x14ac:dyDescent="0.25">
      <c r="A235">
        <v>10000000233</v>
      </c>
      <c r="B235">
        <f t="shared" ca="1" si="30"/>
        <v>98522849</v>
      </c>
      <c r="C235" t="str">
        <f t="shared" ca="1" si="31"/>
        <v>14/7/2002</v>
      </c>
      <c r="D235" t="str">
        <f t="shared" ca="1" si="32"/>
        <v>NO</v>
      </c>
      <c r="E235" t="s">
        <v>125</v>
      </c>
      <c r="F235" t="s">
        <v>126</v>
      </c>
      <c r="G235">
        <f t="shared" ca="1" si="33"/>
        <v>12</v>
      </c>
      <c r="H235">
        <f t="shared" ca="1" si="34"/>
        <v>3702</v>
      </c>
      <c r="I235">
        <f t="shared" ca="1" si="35"/>
        <v>14</v>
      </c>
      <c r="J235">
        <f t="shared" ca="1" si="36"/>
        <v>7</v>
      </c>
      <c r="K235" t="str">
        <f t="shared" ca="1" si="37"/>
        <v>18/2/2019</v>
      </c>
      <c r="L235">
        <f t="shared" ca="1" si="38"/>
        <v>14074692.714285715</v>
      </c>
      <c r="M235">
        <f t="shared" ca="1" si="39"/>
        <v>98522849</v>
      </c>
    </row>
    <row r="236" spans="1:13" x14ac:dyDescent="0.25">
      <c r="A236">
        <v>10000000234</v>
      </c>
      <c r="B236">
        <f t="shared" ca="1" si="30"/>
        <v>20815325</v>
      </c>
      <c r="C236" t="str">
        <f t="shared" ca="1" si="31"/>
        <v>27/3/2009</v>
      </c>
      <c r="D236" t="str">
        <f t="shared" ca="1" si="32"/>
        <v>NO</v>
      </c>
      <c r="E236" t="s">
        <v>125</v>
      </c>
      <c r="F236" t="s">
        <v>126</v>
      </c>
      <c r="G236">
        <f t="shared" ca="1" si="33"/>
        <v>445</v>
      </c>
      <c r="H236">
        <f t="shared" ca="1" si="34"/>
        <v>1656</v>
      </c>
      <c r="I236">
        <f t="shared" ca="1" si="35"/>
        <v>4</v>
      </c>
      <c r="J236">
        <f t="shared" ca="1" si="36"/>
        <v>5</v>
      </c>
      <c r="K236" t="str">
        <f t="shared" ca="1" si="37"/>
        <v>26/2/2020</v>
      </c>
      <c r="L236">
        <f t="shared" ca="1" si="38"/>
        <v>4163065</v>
      </c>
      <c r="M236">
        <f t="shared" ca="1" si="39"/>
        <v>20815325</v>
      </c>
    </row>
    <row r="237" spans="1:13" x14ac:dyDescent="0.25">
      <c r="A237">
        <v>10000000235</v>
      </c>
      <c r="B237">
        <f t="shared" ca="1" si="30"/>
        <v>16979606</v>
      </c>
      <c r="C237" t="str">
        <f t="shared" ca="1" si="31"/>
        <v>16/2/2009</v>
      </c>
      <c r="D237" t="str">
        <f t="shared" ca="1" si="32"/>
        <v>NO</v>
      </c>
      <c r="E237" t="s">
        <v>125</v>
      </c>
      <c r="F237" t="s">
        <v>126</v>
      </c>
      <c r="G237">
        <f t="shared" ca="1" si="33"/>
        <v>379</v>
      </c>
      <c r="H237">
        <f t="shared" ca="1" si="34"/>
        <v>3740</v>
      </c>
      <c r="I237">
        <f t="shared" ca="1" si="35"/>
        <v>49</v>
      </c>
      <c r="J237">
        <f t="shared" ca="1" si="36"/>
        <v>3</v>
      </c>
      <c r="K237" t="str">
        <f t="shared" ca="1" si="37"/>
        <v>18/2/2018</v>
      </c>
      <c r="L237">
        <f t="shared" ca="1" si="38"/>
        <v>5659868.666666667</v>
      </c>
      <c r="M237">
        <f t="shared" ca="1" si="39"/>
        <v>16979606</v>
      </c>
    </row>
    <row r="238" spans="1:13" x14ac:dyDescent="0.25">
      <c r="A238">
        <v>10000000236</v>
      </c>
      <c r="B238">
        <f t="shared" ca="1" si="30"/>
        <v>84218658</v>
      </c>
      <c r="C238" t="str">
        <f t="shared" ca="1" si="31"/>
        <v>24/6/2002</v>
      </c>
      <c r="D238" t="str">
        <f t="shared" ca="1" si="32"/>
        <v>NO</v>
      </c>
      <c r="E238" t="s">
        <v>125</v>
      </c>
      <c r="F238" t="s">
        <v>126</v>
      </c>
      <c r="G238">
        <f t="shared" ca="1" si="33"/>
        <v>743</v>
      </c>
      <c r="H238">
        <f t="shared" ca="1" si="34"/>
        <v>3503</v>
      </c>
      <c r="I238">
        <f t="shared" ca="1" si="35"/>
        <v>28</v>
      </c>
      <c r="J238">
        <f t="shared" ca="1" si="36"/>
        <v>12</v>
      </c>
      <c r="K238" t="str">
        <f t="shared" ca="1" si="37"/>
        <v>29/6/2018</v>
      </c>
      <c r="L238">
        <f t="shared" ca="1" si="38"/>
        <v>7018221.5</v>
      </c>
      <c r="M238">
        <f t="shared" ca="1" si="39"/>
        <v>84218658</v>
      </c>
    </row>
    <row r="239" spans="1:13" x14ac:dyDescent="0.25">
      <c r="A239">
        <v>10000000237</v>
      </c>
      <c r="B239">
        <f t="shared" ca="1" si="30"/>
        <v>72830536</v>
      </c>
      <c r="C239" t="str">
        <f t="shared" ca="1" si="31"/>
        <v>22/1/2012</v>
      </c>
      <c r="D239" t="str">
        <f t="shared" ca="1" si="32"/>
        <v>SI</v>
      </c>
      <c r="E239" t="s">
        <v>125</v>
      </c>
      <c r="F239" t="s">
        <v>126</v>
      </c>
      <c r="G239">
        <f t="shared" ca="1" si="33"/>
        <v>100</v>
      </c>
      <c r="H239">
        <f t="shared" ca="1" si="34"/>
        <v>2350</v>
      </c>
      <c r="I239">
        <f t="shared" ca="1" si="35"/>
        <v>15</v>
      </c>
      <c r="J239">
        <f t="shared" ca="1" si="36"/>
        <v>3</v>
      </c>
      <c r="K239" t="str">
        <f t="shared" ca="1" si="37"/>
        <v>30/1/2016</v>
      </c>
      <c r="L239">
        <f t="shared" ca="1" si="38"/>
        <v>24276845.333333332</v>
      </c>
      <c r="M239">
        <f t="shared" ca="1" si="39"/>
        <v>72830536</v>
      </c>
    </row>
    <row r="240" spans="1:13" x14ac:dyDescent="0.25">
      <c r="A240">
        <v>10000000238</v>
      </c>
      <c r="B240">
        <f t="shared" ca="1" si="30"/>
        <v>32287380</v>
      </c>
      <c r="C240" t="str">
        <f t="shared" ca="1" si="31"/>
        <v>24/12/2014</v>
      </c>
      <c r="D240" t="str">
        <f t="shared" ca="1" si="32"/>
        <v>SI</v>
      </c>
      <c r="E240" t="s">
        <v>125</v>
      </c>
      <c r="F240" t="s">
        <v>126</v>
      </c>
      <c r="G240">
        <f t="shared" ca="1" si="33"/>
        <v>961</v>
      </c>
      <c r="H240">
        <f t="shared" ca="1" si="34"/>
        <v>4106</v>
      </c>
      <c r="I240">
        <f t="shared" ca="1" si="35"/>
        <v>41</v>
      </c>
      <c r="J240">
        <f t="shared" ca="1" si="36"/>
        <v>5</v>
      </c>
      <c r="K240" t="str">
        <f t="shared" ca="1" si="37"/>
        <v>21/9/2016</v>
      </c>
      <c r="L240">
        <f t="shared" ca="1" si="38"/>
        <v>6457476</v>
      </c>
      <c r="M240">
        <f t="shared" ca="1" si="39"/>
        <v>32287380</v>
      </c>
    </row>
    <row r="241" spans="1:13" x14ac:dyDescent="0.25">
      <c r="A241">
        <v>10000000239</v>
      </c>
      <c r="B241">
        <f t="shared" ca="1" si="30"/>
        <v>96081831</v>
      </c>
      <c r="C241" t="str">
        <f t="shared" ca="1" si="31"/>
        <v>20/9/2012</v>
      </c>
      <c r="D241" t="str">
        <f t="shared" ca="1" si="32"/>
        <v>SI</v>
      </c>
      <c r="E241" t="s">
        <v>125</v>
      </c>
      <c r="F241" t="s">
        <v>126</v>
      </c>
      <c r="G241">
        <f t="shared" ca="1" si="33"/>
        <v>772</v>
      </c>
      <c r="H241">
        <f t="shared" ca="1" si="34"/>
        <v>2868</v>
      </c>
      <c r="I241">
        <f t="shared" ca="1" si="35"/>
        <v>23</v>
      </c>
      <c r="J241">
        <f t="shared" ca="1" si="36"/>
        <v>6</v>
      </c>
      <c r="K241" t="str">
        <f t="shared" ca="1" si="37"/>
        <v>30/10/2017</v>
      </c>
      <c r="L241">
        <f t="shared" ca="1" si="38"/>
        <v>16013638.5</v>
      </c>
      <c r="M241">
        <f t="shared" ca="1" si="39"/>
        <v>96081831</v>
      </c>
    </row>
    <row r="242" spans="1:13" x14ac:dyDescent="0.25">
      <c r="A242">
        <v>10000000240</v>
      </c>
      <c r="B242">
        <f t="shared" ca="1" si="30"/>
        <v>14763326</v>
      </c>
      <c r="C242" t="str">
        <f t="shared" ca="1" si="31"/>
        <v>26/10/2005</v>
      </c>
      <c r="D242" t="str">
        <f t="shared" ca="1" si="32"/>
        <v>SI</v>
      </c>
      <c r="E242" t="s">
        <v>125</v>
      </c>
      <c r="F242" t="s">
        <v>126</v>
      </c>
      <c r="G242">
        <f t="shared" ca="1" si="33"/>
        <v>149</v>
      </c>
      <c r="H242">
        <f t="shared" ca="1" si="34"/>
        <v>1144</v>
      </c>
      <c r="I242">
        <f t="shared" ca="1" si="35"/>
        <v>41</v>
      </c>
      <c r="J242">
        <f t="shared" ca="1" si="36"/>
        <v>8</v>
      </c>
      <c r="K242" t="str">
        <f t="shared" ca="1" si="37"/>
        <v>26/10/2020</v>
      </c>
      <c r="L242">
        <f t="shared" ca="1" si="38"/>
        <v>1845415.75</v>
      </c>
      <c r="M242">
        <f t="shared" ca="1" si="39"/>
        <v>14763326</v>
      </c>
    </row>
    <row r="243" spans="1:13" x14ac:dyDescent="0.25">
      <c r="A243">
        <v>10000000241</v>
      </c>
      <c r="B243">
        <f t="shared" ca="1" si="30"/>
        <v>47757464</v>
      </c>
      <c r="C243" t="str">
        <f t="shared" ca="1" si="31"/>
        <v>6/5/2004</v>
      </c>
      <c r="D243" t="str">
        <f t="shared" ca="1" si="32"/>
        <v>SI</v>
      </c>
      <c r="E243" t="s">
        <v>125</v>
      </c>
      <c r="F243" t="s">
        <v>126</v>
      </c>
      <c r="G243">
        <f t="shared" ca="1" si="33"/>
        <v>780</v>
      </c>
      <c r="H243">
        <f t="shared" ca="1" si="34"/>
        <v>3704</v>
      </c>
      <c r="I243">
        <f t="shared" ca="1" si="35"/>
        <v>5</v>
      </c>
      <c r="J243">
        <f t="shared" ca="1" si="36"/>
        <v>9</v>
      </c>
      <c r="K243" t="str">
        <f t="shared" ca="1" si="37"/>
        <v>19/2/2017</v>
      </c>
      <c r="L243">
        <f t="shared" ca="1" si="38"/>
        <v>5306384.888888889</v>
      </c>
      <c r="M243">
        <f t="shared" ca="1" si="39"/>
        <v>47757464</v>
      </c>
    </row>
    <row r="244" spans="1:13" x14ac:dyDescent="0.25">
      <c r="A244">
        <v>10000000242</v>
      </c>
      <c r="B244">
        <f t="shared" ca="1" si="30"/>
        <v>4064467</v>
      </c>
      <c r="C244" t="str">
        <f t="shared" ca="1" si="31"/>
        <v>16/9/2006</v>
      </c>
      <c r="D244" t="str">
        <f t="shared" ca="1" si="32"/>
        <v>SI</v>
      </c>
      <c r="E244" t="s">
        <v>125</v>
      </c>
      <c r="F244" t="s">
        <v>126</v>
      </c>
      <c r="G244">
        <f t="shared" ca="1" si="33"/>
        <v>767</v>
      </c>
      <c r="H244">
        <f t="shared" ca="1" si="34"/>
        <v>4244</v>
      </c>
      <c r="I244">
        <f t="shared" ca="1" si="35"/>
        <v>30</v>
      </c>
      <c r="J244">
        <f t="shared" ca="1" si="36"/>
        <v>2</v>
      </c>
      <c r="K244" t="str">
        <f t="shared" ca="1" si="37"/>
        <v>23/1/2017</v>
      </c>
      <c r="L244">
        <f t="shared" ca="1" si="38"/>
        <v>2032233.5</v>
      </c>
      <c r="M244">
        <f t="shared" ca="1" si="39"/>
        <v>4064467</v>
      </c>
    </row>
    <row r="245" spans="1:13" x14ac:dyDescent="0.25">
      <c r="A245">
        <v>10000000243</v>
      </c>
      <c r="B245">
        <f t="shared" ca="1" si="30"/>
        <v>61622526</v>
      </c>
      <c r="C245" t="str">
        <f t="shared" ca="1" si="31"/>
        <v>22/8/2004</v>
      </c>
      <c r="D245" t="str">
        <f t="shared" ca="1" si="32"/>
        <v>SI</v>
      </c>
      <c r="E245" t="s">
        <v>125</v>
      </c>
      <c r="F245" t="s">
        <v>126</v>
      </c>
      <c r="G245">
        <f t="shared" ca="1" si="33"/>
        <v>253</v>
      </c>
      <c r="H245">
        <f t="shared" ca="1" si="34"/>
        <v>4485</v>
      </c>
      <c r="I245">
        <f t="shared" ca="1" si="35"/>
        <v>6</v>
      </c>
      <c r="J245">
        <f t="shared" ca="1" si="36"/>
        <v>8</v>
      </c>
      <c r="K245" t="str">
        <f t="shared" ca="1" si="37"/>
        <v>1/6/2019</v>
      </c>
      <c r="L245">
        <f t="shared" ca="1" si="38"/>
        <v>7702815.75</v>
      </c>
      <c r="M245">
        <f t="shared" ca="1" si="39"/>
        <v>61622526</v>
      </c>
    </row>
    <row r="246" spans="1:13" x14ac:dyDescent="0.25">
      <c r="A246">
        <v>10000000244</v>
      </c>
      <c r="B246">
        <f t="shared" ca="1" si="30"/>
        <v>85966719</v>
      </c>
      <c r="C246" t="str">
        <f t="shared" ca="1" si="31"/>
        <v>25/11/2013</v>
      </c>
      <c r="D246" t="str">
        <f t="shared" ca="1" si="32"/>
        <v>SI</v>
      </c>
      <c r="E246" t="s">
        <v>125</v>
      </c>
      <c r="F246" t="s">
        <v>126</v>
      </c>
      <c r="G246">
        <f t="shared" ca="1" si="33"/>
        <v>239</v>
      </c>
      <c r="H246">
        <f t="shared" ca="1" si="34"/>
        <v>4780</v>
      </c>
      <c r="I246">
        <f t="shared" ca="1" si="35"/>
        <v>32</v>
      </c>
      <c r="J246">
        <f t="shared" ca="1" si="36"/>
        <v>2</v>
      </c>
      <c r="K246" t="str">
        <f t="shared" ca="1" si="37"/>
        <v>11/1/2019</v>
      </c>
      <c r="L246">
        <f t="shared" ca="1" si="38"/>
        <v>42983359.5</v>
      </c>
      <c r="M246">
        <f t="shared" ca="1" si="39"/>
        <v>85966719</v>
      </c>
    </row>
    <row r="247" spans="1:13" x14ac:dyDescent="0.25">
      <c r="A247">
        <v>10000000245</v>
      </c>
      <c r="B247">
        <f t="shared" ca="1" si="30"/>
        <v>51902748</v>
      </c>
      <c r="C247" t="str">
        <f t="shared" ca="1" si="31"/>
        <v>12/4/2006</v>
      </c>
      <c r="D247" t="str">
        <f t="shared" ca="1" si="32"/>
        <v>SI</v>
      </c>
      <c r="E247" t="s">
        <v>125</v>
      </c>
      <c r="F247" t="s">
        <v>126</v>
      </c>
      <c r="G247">
        <f t="shared" ca="1" si="33"/>
        <v>347</v>
      </c>
      <c r="H247">
        <f t="shared" ca="1" si="34"/>
        <v>3828</v>
      </c>
      <c r="I247">
        <f t="shared" ca="1" si="35"/>
        <v>6</v>
      </c>
      <c r="J247">
        <f t="shared" ca="1" si="36"/>
        <v>4</v>
      </c>
      <c r="K247" t="str">
        <f t="shared" ca="1" si="37"/>
        <v>30/9/2017</v>
      </c>
      <c r="L247">
        <f t="shared" ca="1" si="38"/>
        <v>12975687</v>
      </c>
      <c r="M247">
        <f t="shared" ca="1" si="39"/>
        <v>51902748</v>
      </c>
    </row>
    <row r="248" spans="1:13" x14ac:dyDescent="0.25">
      <c r="A248">
        <v>10000000246</v>
      </c>
      <c r="B248">
        <f t="shared" ca="1" si="30"/>
        <v>28191691</v>
      </c>
      <c r="C248" t="str">
        <f t="shared" ca="1" si="31"/>
        <v>17/1/2003</v>
      </c>
      <c r="D248" t="str">
        <f t="shared" ca="1" si="32"/>
        <v>SI</v>
      </c>
      <c r="E248" t="s">
        <v>125</v>
      </c>
      <c r="F248" t="s">
        <v>126</v>
      </c>
      <c r="G248">
        <f t="shared" ca="1" si="33"/>
        <v>274</v>
      </c>
      <c r="H248">
        <f t="shared" ca="1" si="34"/>
        <v>1224</v>
      </c>
      <c r="I248">
        <f t="shared" ca="1" si="35"/>
        <v>14</v>
      </c>
      <c r="J248">
        <f t="shared" ca="1" si="36"/>
        <v>4</v>
      </c>
      <c r="K248" t="str">
        <f t="shared" ca="1" si="37"/>
        <v>23/1/2016</v>
      </c>
      <c r="L248">
        <f t="shared" ca="1" si="38"/>
        <v>7047922.75</v>
      </c>
      <c r="M248">
        <f t="shared" ca="1" si="39"/>
        <v>28191691</v>
      </c>
    </row>
    <row r="249" spans="1:13" x14ac:dyDescent="0.25">
      <c r="A249">
        <v>10000000247</v>
      </c>
      <c r="B249">
        <f t="shared" ca="1" si="30"/>
        <v>34653681</v>
      </c>
      <c r="C249" t="str">
        <f t="shared" ca="1" si="31"/>
        <v>20/8/2005</v>
      </c>
      <c r="D249" t="str">
        <f t="shared" ca="1" si="32"/>
        <v>SI</v>
      </c>
      <c r="E249" t="s">
        <v>125</v>
      </c>
      <c r="F249" t="s">
        <v>126</v>
      </c>
      <c r="G249">
        <f t="shared" ca="1" si="33"/>
        <v>11</v>
      </c>
      <c r="H249">
        <f t="shared" ca="1" si="34"/>
        <v>2548</v>
      </c>
      <c r="I249">
        <f t="shared" ca="1" si="35"/>
        <v>47</v>
      </c>
      <c r="J249">
        <f t="shared" ca="1" si="36"/>
        <v>12</v>
      </c>
      <c r="K249" t="str">
        <f t="shared" ca="1" si="37"/>
        <v>6/10/2020</v>
      </c>
      <c r="L249">
        <f t="shared" ca="1" si="38"/>
        <v>2887806.75</v>
      </c>
      <c r="M249">
        <f t="shared" ca="1" si="39"/>
        <v>34653681</v>
      </c>
    </row>
    <row r="250" spans="1:13" x14ac:dyDescent="0.25">
      <c r="A250">
        <v>10000000248</v>
      </c>
      <c r="B250">
        <f t="shared" ca="1" si="30"/>
        <v>5709504</v>
      </c>
      <c r="C250" t="str">
        <f t="shared" ca="1" si="31"/>
        <v>30/9/2006</v>
      </c>
      <c r="D250" t="str">
        <f t="shared" ca="1" si="32"/>
        <v>NO</v>
      </c>
      <c r="E250" t="s">
        <v>125</v>
      </c>
      <c r="F250" t="s">
        <v>126</v>
      </c>
      <c r="G250">
        <f t="shared" ca="1" si="33"/>
        <v>936</v>
      </c>
      <c r="H250">
        <f t="shared" ca="1" si="34"/>
        <v>2874</v>
      </c>
      <c r="I250">
        <f t="shared" ca="1" si="35"/>
        <v>21</v>
      </c>
      <c r="J250">
        <f t="shared" ca="1" si="36"/>
        <v>12</v>
      </c>
      <c r="K250" t="str">
        <f t="shared" ca="1" si="37"/>
        <v>22/5/2019</v>
      </c>
      <c r="L250">
        <f t="shared" ca="1" si="38"/>
        <v>475792</v>
      </c>
      <c r="M250">
        <f t="shared" ca="1" si="39"/>
        <v>5709504</v>
      </c>
    </row>
    <row r="251" spans="1:13" x14ac:dyDescent="0.25">
      <c r="A251">
        <v>10000000249</v>
      </c>
      <c r="B251">
        <f t="shared" ca="1" si="30"/>
        <v>11329893</v>
      </c>
      <c r="C251" t="str">
        <f t="shared" ca="1" si="31"/>
        <v>14/8/2012</v>
      </c>
      <c r="D251" t="str">
        <f t="shared" ca="1" si="32"/>
        <v>NO</v>
      </c>
      <c r="E251" t="s">
        <v>125</v>
      </c>
      <c r="F251" t="s">
        <v>126</v>
      </c>
      <c r="G251">
        <f t="shared" ca="1" si="33"/>
        <v>421</v>
      </c>
      <c r="H251">
        <f t="shared" ca="1" si="34"/>
        <v>2184</v>
      </c>
      <c r="I251">
        <f t="shared" ca="1" si="35"/>
        <v>28</v>
      </c>
      <c r="J251">
        <f t="shared" ca="1" si="36"/>
        <v>4</v>
      </c>
      <c r="K251" t="str">
        <f t="shared" ca="1" si="37"/>
        <v>10/1/2020</v>
      </c>
      <c r="L251">
        <f t="shared" ca="1" si="38"/>
        <v>2832473.25</v>
      </c>
      <c r="M251">
        <f t="shared" ca="1" si="39"/>
        <v>11329893</v>
      </c>
    </row>
    <row r="252" spans="1:13" x14ac:dyDescent="0.25">
      <c r="A252">
        <v>10000000250</v>
      </c>
      <c r="B252">
        <f t="shared" ca="1" si="30"/>
        <v>2910933</v>
      </c>
      <c r="C252" t="str">
        <f t="shared" ca="1" si="31"/>
        <v>6/7/2006</v>
      </c>
      <c r="D252" t="str">
        <f t="shared" ca="1" si="32"/>
        <v>NO</v>
      </c>
      <c r="E252" t="s">
        <v>125</v>
      </c>
      <c r="F252" t="s">
        <v>126</v>
      </c>
      <c r="G252">
        <f t="shared" ca="1" si="33"/>
        <v>948</v>
      </c>
      <c r="H252">
        <f t="shared" ca="1" si="34"/>
        <v>2034</v>
      </c>
      <c r="I252">
        <f t="shared" ca="1" si="35"/>
        <v>22</v>
      </c>
      <c r="J252">
        <f t="shared" ca="1" si="36"/>
        <v>8</v>
      </c>
      <c r="K252" t="str">
        <f t="shared" ca="1" si="37"/>
        <v>30/12/2020</v>
      </c>
      <c r="L252">
        <f t="shared" ca="1" si="38"/>
        <v>363866.625</v>
      </c>
      <c r="M252">
        <f t="shared" ca="1" si="39"/>
        <v>2910933</v>
      </c>
    </row>
    <row r="253" spans="1:13" x14ac:dyDescent="0.25">
      <c r="A253">
        <v>10000000251</v>
      </c>
      <c r="B253">
        <f t="shared" ca="1" si="30"/>
        <v>28334385</v>
      </c>
      <c r="C253" t="str">
        <f t="shared" ca="1" si="31"/>
        <v>5/5/2014</v>
      </c>
      <c r="D253" t="str">
        <f t="shared" ca="1" si="32"/>
        <v>SI</v>
      </c>
      <c r="E253" t="s">
        <v>125</v>
      </c>
      <c r="F253" t="s">
        <v>126</v>
      </c>
      <c r="G253">
        <f t="shared" ca="1" si="33"/>
        <v>303</v>
      </c>
      <c r="H253">
        <f t="shared" ca="1" si="34"/>
        <v>587</v>
      </c>
      <c r="I253">
        <f t="shared" ca="1" si="35"/>
        <v>17</v>
      </c>
      <c r="J253">
        <f t="shared" ca="1" si="36"/>
        <v>6</v>
      </c>
      <c r="K253" t="str">
        <f t="shared" ca="1" si="37"/>
        <v>18/8/2017</v>
      </c>
      <c r="L253">
        <f t="shared" ca="1" si="38"/>
        <v>4722397.5</v>
      </c>
      <c r="M253">
        <f t="shared" ca="1" si="39"/>
        <v>28334385</v>
      </c>
    </row>
    <row r="254" spans="1:13" x14ac:dyDescent="0.25">
      <c r="A254">
        <v>10000000252</v>
      </c>
      <c r="B254">
        <f t="shared" ca="1" si="30"/>
        <v>73164324</v>
      </c>
      <c r="C254" t="str">
        <f t="shared" ca="1" si="31"/>
        <v>10/2/2009</v>
      </c>
      <c r="D254" t="str">
        <f t="shared" ca="1" si="32"/>
        <v>SI</v>
      </c>
      <c r="E254" t="s">
        <v>125</v>
      </c>
      <c r="F254" t="s">
        <v>126</v>
      </c>
      <c r="G254">
        <f t="shared" ca="1" si="33"/>
        <v>52</v>
      </c>
      <c r="H254">
        <f t="shared" ca="1" si="34"/>
        <v>689</v>
      </c>
      <c r="I254">
        <f t="shared" ca="1" si="35"/>
        <v>2</v>
      </c>
      <c r="J254">
        <f t="shared" ca="1" si="36"/>
        <v>12</v>
      </c>
      <c r="K254" t="str">
        <f t="shared" ca="1" si="37"/>
        <v>11/2/2019</v>
      </c>
      <c r="L254">
        <f t="shared" ca="1" si="38"/>
        <v>6097027</v>
      </c>
      <c r="M254">
        <f t="shared" ca="1" si="39"/>
        <v>73164324</v>
      </c>
    </row>
    <row r="255" spans="1:13" x14ac:dyDescent="0.25">
      <c r="A255">
        <v>10000000253</v>
      </c>
      <c r="B255">
        <f t="shared" ca="1" si="30"/>
        <v>966368</v>
      </c>
      <c r="C255" t="str">
        <f t="shared" ca="1" si="31"/>
        <v>20/11/2003</v>
      </c>
      <c r="D255" t="str">
        <f t="shared" ca="1" si="32"/>
        <v>NO</v>
      </c>
      <c r="E255" t="s">
        <v>125</v>
      </c>
      <c r="F255" t="s">
        <v>126</v>
      </c>
      <c r="G255">
        <f t="shared" ca="1" si="33"/>
        <v>784</v>
      </c>
      <c r="H255">
        <f t="shared" ca="1" si="34"/>
        <v>1436</v>
      </c>
      <c r="I255">
        <f t="shared" ca="1" si="35"/>
        <v>48</v>
      </c>
      <c r="J255">
        <f t="shared" ca="1" si="36"/>
        <v>3</v>
      </c>
      <c r="K255" t="str">
        <f t="shared" ca="1" si="37"/>
        <v>22/12/2017</v>
      </c>
      <c r="L255">
        <f t="shared" ca="1" si="38"/>
        <v>322122.66666666669</v>
      </c>
      <c r="M255">
        <f t="shared" ca="1" si="39"/>
        <v>966368</v>
      </c>
    </row>
    <row r="256" spans="1:13" x14ac:dyDescent="0.25">
      <c r="A256">
        <v>10000000254</v>
      </c>
      <c r="B256">
        <f t="shared" ca="1" si="30"/>
        <v>61068273</v>
      </c>
      <c r="C256" t="str">
        <f t="shared" ca="1" si="31"/>
        <v>25/11/2015</v>
      </c>
      <c r="D256" t="str">
        <f t="shared" ca="1" si="32"/>
        <v>NO</v>
      </c>
      <c r="E256" t="s">
        <v>125</v>
      </c>
      <c r="F256" t="s">
        <v>126</v>
      </c>
      <c r="G256">
        <f t="shared" ca="1" si="33"/>
        <v>219</v>
      </c>
      <c r="H256">
        <f t="shared" ca="1" si="34"/>
        <v>96</v>
      </c>
      <c r="I256">
        <f t="shared" ca="1" si="35"/>
        <v>6</v>
      </c>
      <c r="J256">
        <f t="shared" ca="1" si="36"/>
        <v>12</v>
      </c>
      <c r="K256" t="str">
        <f t="shared" ca="1" si="37"/>
        <v>17/12/2018</v>
      </c>
      <c r="L256">
        <f t="shared" ca="1" si="38"/>
        <v>5089022.75</v>
      </c>
      <c r="M256">
        <f t="shared" ca="1" si="39"/>
        <v>61068273</v>
      </c>
    </row>
    <row r="257" spans="1:13" x14ac:dyDescent="0.25">
      <c r="A257">
        <v>10000000255</v>
      </c>
      <c r="B257">
        <f t="shared" ca="1" si="30"/>
        <v>91485908</v>
      </c>
      <c r="C257" t="str">
        <f t="shared" ca="1" si="31"/>
        <v>8/7/2007</v>
      </c>
      <c r="D257" t="str">
        <f t="shared" ca="1" si="32"/>
        <v>NO</v>
      </c>
      <c r="E257" t="s">
        <v>125</v>
      </c>
      <c r="F257" t="s">
        <v>126</v>
      </c>
      <c r="G257">
        <f t="shared" ca="1" si="33"/>
        <v>777</v>
      </c>
      <c r="H257">
        <f t="shared" ca="1" si="34"/>
        <v>4478</v>
      </c>
      <c r="I257">
        <f t="shared" ca="1" si="35"/>
        <v>23</v>
      </c>
      <c r="J257">
        <f t="shared" ca="1" si="36"/>
        <v>3</v>
      </c>
      <c r="K257" t="str">
        <f t="shared" ca="1" si="37"/>
        <v>1/2/2016</v>
      </c>
      <c r="L257">
        <f t="shared" ca="1" si="38"/>
        <v>30495302.666666668</v>
      </c>
      <c r="M257">
        <f t="shared" ca="1" si="39"/>
        <v>91485908</v>
      </c>
    </row>
    <row r="258" spans="1:13" x14ac:dyDescent="0.25">
      <c r="A258">
        <v>10000000256</v>
      </c>
      <c r="B258">
        <f t="shared" ca="1" si="30"/>
        <v>12623181</v>
      </c>
      <c r="C258" t="str">
        <f t="shared" ca="1" si="31"/>
        <v>25/4/2010</v>
      </c>
      <c r="D258" t="str">
        <f t="shared" ca="1" si="32"/>
        <v>SI</v>
      </c>
      <c r="E258" t="s">
        <v>125</v>
      </c>
      <c r="F258" t="s">
        <v>126</v>
      </c>
      <c r="G258">
        <f t="shared" ca="1" si="33"/>
        <v>935</v>
      </c>
      <c r="H258">
        <f t="shared" ca="1" si="34"/>
        <v>1543</v>
      </c>
      <c r="I258">
        <f t="shared" ca="1" si="35"/>
        <v>19</v>
      </c>
      <c r="J258">
        <f t="shared" ca="1" si="36"/>
        <v>4</v>
      </c>
      <c r="K258" t="str">
        <f t="shared" ca="1" si="37"/>
        <v>16/9/2020</v>
      </c>
      <c r="L258">
        <f t="shared" ca="1" si="38"/>
        <v>3155795.25</v>
      </c>
      <c r="M258">
        <f t="shared" ca="1" si="39"/>
        <v>12623181</v>
      </c>
    </row>
    <row r="259" spans="1:13" x14ac:dyDescent="0.25">
      <c r="A259">
        <v>10000000257</v>
      </c>
      <c r="B259">
        <f t="shared" ca="1" si="30"/>
        <v>24022006</v>
      </c>
      <c r="C259" t="str">
        <f t="shared" ca="1" si="31"/>
        <v>5/12/2005</v>
      </c>
      <c r="D259" t="str">
        <f t="shared" ca="1" si="32"/>
        <v>SI</v>
      </c>
      <c r="E259" t="s">
        <v>125</v>
      </c>
      <c r="F259" t="s">
        <v>126</v>
      </c>
      <c r="G259">
        <f t="shared" ca="1" si="33"/>
        <v>260</v>
      </c>
      <c r="H259">
        <f t="shared" ca="1" si="34"/>
        <v>2671</v>
      </c>
      <c r="I259">
        <f t="shared" ca="1" si="35"/>
        <v>35</v>
      </c>
      <c r="J259">
        <f t="shared" ca="1" si="36"/>
        <v>3</v>
      </c>
      <c r="K259" t="str">
        <f t="shared" ca="1" si="37"/>
        <v>20/8/2020</v>
      </c>
      <c r="L259">
        <f t="shared" ca="1" si="38"/>
        <v>8007335.333333333</v>
      </c>
      <c r="M259">
        <f t="shared" ca="1" si="39"/>
        <v>24022006</v>
      </c>
    </row>
    <row r="260" spans="1:13" x14ac:dyDescent="0.25">
      <c r="A260">
        <v>10000000258</v>
      </c>
      <c r="B260">
        <f t="shared" ref="B260:B323" ca="1" si="40">RANDBETWEEN(1,100000000)</f>
        <v>30943461</v>
      </c>
      <c r="C260" t="str">
        <f t="shared" ref="C260:C323" ca="1" si="41">RANDBETWEEN(1,30)&amp;"/"&amp;RANDBETWEEN(1,12)&amp;"/"&amp;RANDBETWEEN(2000,2015)</f>
        <v>11/6/2008</v>
      </c>
      <c r="D260" t="str">
        <f t="shared" ref="D260:D323" ca="1" si="42">CHOOSE(RANDBETWEEN(1,2),"SI","NO")</f>
        <v>NO</v>
      </c>
      <c r="E260" t="s">
        <v>125</v>
      </c>
      <c r="F260" t="s">
        <v>126</v>
      </c>
      <c r="G260">
        <f t="shared" ref="G260:G323" ca="1" si="43">RANDBETWEEN(1,1000)</f>
        <v>204</v>
      </c>
      <c r="H260">
        <f t="shared" ref="H260:H323" ca="1" si="44">RANDBETWEEN(1,5000)</f>
        <v>4037</v>
      </c>
      <c r="I260">
        <f t="shared" ref="I260:I323" ca="1" si="45">RANDBETWEEN(1,50)</f>
        <v>15</v>
      </c>
      <c r="J260">
        <f t="shared" ref="J260:J323" ca="1" si="46">RANDBETWEEN(1,12)</f>
        <v>10</v>
      </c>
      <c r="K260" t="str">
        <f t="shared" ref="K260:K323" ca="1" si="47">RANDBETWEEN(1,30)&amp;"/"&amp;RANDBETWEEN(1,12)&amp;"/"&amp;RANDBETWEEN(2016,2020)</f>
        <v>13/9/2019</v>
      </c>
      <c r="L260">
        <f t="shared" ref="L260:L323" ca="1" si="48">B260/J260</f>
        <v>3094346.1</v>
      </c>
      <c r="M260">
        <f t="shared" ref="M260:M323" ca="1" si="49">B260</f>
        <v>30943461</v>
      </c>
    </row>
    <row r="261" spans="1:13" x14ac:dyDescent="0.25">
      <c r="A261">
        <v>10000000259</v>
      </c>
      <c r="B261">
        <f t="shared" ca="1" si="40"/>
        <v>11203847</v>
      </c>
      <c r="C261" t="str">
        <f t="shared" ca="1" si="41"/>
        <v>10/9/2002</v>
      </c>
      <c r="D261" t="str">
        <f t="shared" ca="1" si="42"/>
        <v>NO</v>
      </c>
      <c r="E261" t="s">
        <v>125</v>
      </c>
      <c r="F261" t="s">
        <v>126</v>
      </c>
      <c r="G261">
        <f t="shared" ca="1" si="43"/>
        <v>963</v>
      </c>
      <c r="H261">
        <f t="shared" ca="1" si="44"/>
        <v>1076</v>
      </c>
      <c r="I261">
        <f t="shared" ca="1" si="45"/>
        <v>15</v>
      </c>
      <c r="J261">
        <f t="shared" ca="1" si="46"/>
        <v>1</v>
      </c>
      <c r="K261" t="str">
        <f t="shared" ca="1" si="47"/>
        <v>12/11/2019</v>
      </c>
      <c r="L261">
        <f t="shared" ca="1" si="48"/>
        <v>11203847</v>
      </c>
      <c r="M261">
        <f t="shared" ca="1" si="49"/>
        <v>11203847</v>
      </c>
    </row>
    <row r="262" spans="1:13" x14ac:dyDescent="0.25">
      <c r="A262">
        <v>10000000260</v>
      </c>
      <c r="B262">
        <f t="shared" ca="1" si="40"/>
        <v>36711569</v>
      </c>
      <c r="C262" t="str">
        <f t="shared" ca="1" si="41"/>
        <v>19/12/2004</v>
      </c>
      <c r="D262" t="str">
        <f t="shared" ca="1" si="42"/>
        <v>NO</v>
      </c>
      <c r="E262" t="s">
        <v>125</v>
      </c>
      <c r="F262" t="s">
        <v>126</v>
      </c>
      <c r="G262">
        <f t="shared" ca="1" si="43"/>
        <v>496</v>
      </c>
      <c r="H262">
        <f t="shared" ca="1" si="44"/>
        <v>2398</v>
      </c>
      <c r="I262">
        <f t="shared" ca="1" si="45"/>
        <v>41</v>
      </c>
      <c r="J262">
        <f t="shared" ca="1" si="46"/>
        <v>4</v>
      </c>
      <c r="K262" t="str">
        <f t="shared" ca="1" si="47"/>
        <v>15/12/2016</v>
      </c>
      <c r="L262">
        <f t="shared" ca="1" si="48"/>
        <v>9177892.25</v>
      </c>
      <c r="M262">
        <f t="shared" ca="1" si="49"/>
        <v>36711569</v>
      </c>
    </row>
    <row r="263" spans="1:13" x14ac:dyDescent="0.25">
      <c r="A263">
        <v>10000000261</v>
      </c>
      <c r="B263">
        <f t="shared" ca="1" si="40"/>
        <v>77861533</v>
      </c>
      <c r="C263" t="str">
        <f t="shared" ca="1" si="41"/>
        <v>26/1/2014</v>
      </c>
      <c r="D263" t="str">
        <f t="shared" ca="1" si="42"/>
        <v>SI</v>
      </c>
      <c r="E263" t="s">
        <v>125</v>
      </c>
      <c r="F263" t="s">
        <v>126</v>
      </c>
      <c r="G263">
        <f t="shared" ca="1" si="43"/>
        <v>311</v>
      </c>
      <c r="H263">
        <f t="shared" ca="1" si="44"/>
        <v>348</v>
      </c>
      <c r="I263">
        <f t="shared" ca="1" si="45"/>
        <v>22</v>
      </c>
      <c r="J263">
        <f t="shared" ca="1" si="46"/>
        <v>11</v>
      </c>
      <c r="K263" t="str">
        <f t="shared" ca="1" si="47"/>
        <v>13/4/2018</v>
      </c>
      <c r="L263">
        <f t="shared" ca="1" si="48"/>
        <v>7078321.1818181816</v>
      </c>
      <c r="M263">
        <f t="shared" ca="1" si="49"/>
        <v>77861533</v>
      </c>
    </row>
    <row r="264" spans="1:13" x14ac:dyDescent="0.25">
      <c r="A264">
        <v>10000000262</v>
      </c>
      <c r="B264">
        <f t="shared" ca="1" si="40"/>
        <v>80055720</v>
      </c>
      <c r="C264" t="str">
        <f t="shared" ca="1" si="41"/>
        <v>24/8/2007</v>
      </c>
      <c r="D264" t="str">
        <f t="shared" ca="1" si="42"/>
        <v>SI</v>
      </c>
      <c r="E264" t="s">
        <v>125</v>
      </c>
      <c r="F264" t="s">
        <v>126</v>
      </c>
      <c r="G264">
        <f t="shared" ca="1" si="43"/>
        <v>510</v>
      </c>
      <c r="H264">
        <f t="shared" ca="1" si="44"/>
        <v>3272</v>
      </c>
      <c r="I264">
        <f t="shared" ca="1" si="45"/>
        <v>24</v>
      </c>
      <c r="J264">
        <f t="shared" ca="1" si="46"/>
        <v>2</v>
      </c>
      <c r="K264" t="str">
        <f t="shared" ca="1" si="47"/>
        <v>7/9/2018</v>
      </c>
      <c r="L264">
        <f t="shared" ca="1" si="48"/>
        <v>40027860</v>
      </c>
      <c r="M264">
        <f t="shared" ca="1" si="49"/>
        <v>80055720</v>
      </c>
    </row>
    <row r="265" spans="1:13" x14ac:dyDescent="0.25">
      <c r="A265">
        <v>10000000263</v>
      </c>
      <c r="B265">
        <f t="shared" ca="1" si="40"/>
        <v>26471719</v>
      </c>
      <c r="C265" t="str">
        <f t="shared" ca="1" si="41"/>
        <v>14/10/2005</v>
      </c>
      <c r="D265" t="str">
        <f t="shared" ca="1" si="42"/>
        <v>SI</v>
      </c>
      <c r="E265" t="s">
        <v>125</v>
      </c>
      <c r="F265" t="s">
        <v>126</v>
      </c>
      <c r="G265">
        <f t="shared" ca="1" si="43"/>
        <v>67</v>
      </c>
      <c r="H265">
        <f t="shared" ca="1" si="44"/>
        <v>173</v>
      </c>
      <c r="I265">
        <f t="shared" ca="1" si="45"/>
        <v>50</v>
      </c>
      <c r="J265">
        <f t="shared" ca="1" si="46"/>
        <v>12</v>
      </c>
      <c r="K265" t="str">
        <f t="shared" ca="1" si="47"/>
        <v>1/10/2019</v>
      </c>
      <c r="L265">
        <f t="shared" ca="1" si="48"/>
        <v>2205976.5833333335</v>
      </c>
      <c r="M265">
        <f t="shared" ca="1" si="49"/>
        <v>26471719</v>
      </c>
    </row>
    <row r="266" spans="1:13" x14ac:dyDescent="0.25">
      <c r="A266">
        <v>10000000264</v>
      </c>
      <c r="B266">
        <f t="shared" ca="1" si="40"/>
        <v>37305865</v>
      </c>
      <c r="C266" t="str">
        <f t="shared" ca="1" si="41"/>
        <v>6/2/2011</v>
      </c>
      <c r="D266" t="str">
        <f t="shared" ca="1" si="42"/>
        <v>NO</v>
      </c>
      <c r="E266" t="s">
        <v>125</v>
      </c>
      <c r="F266" t="s">
        <v>126</v>
      </c>
      <c r="G266">
        <f t="shared" ca="1" si="43"/>
        <v>579</v>
      </c>
      <c r="H266">
        <f t="shared" ca="1" si="44"/>
        <v>2050</v>
      </c>
      <c r="I266">
        <f t="shared" ca="1" si="45"/>
        <v>48</v>
      </c>
      <c r="J266">
        <f t="shared" ca="1" si="46"/>
        <v>8</v>
      </c>
      <c r="K266" t="str">
        <f t="shared" ca="1" si="47"/>
        <v>1/8/2019</v>
      </c>
      <c r="L266">
        <f t="shared" ca="1" si="48"/>
        <v>4663233.125</v>
      </c>
      <c r="M266">
        <f t="shared" ca="1" si="49"/>
        <v>37305865</v>
      </c>
    </row>
    <row r="267" spans="1:13" x14ac:dyDescent="0.25">
      <c r="A267">
        <v>10000000265</v>
      </c>
      <c r="B267">
        <f t="shared" ca="1" si="40"/>
        <v>63597504</v>
      </c>
      <c r="C267" t="str">
        <f t="shared" ca="1" si="41"/>
        <v>6/3/2012</v>
      </c>
      <c r="D267" t="str">
        <f t="shared" ca="1" si="42"/>
        <v>SI</v>
      </c>
      <c r="E267" t="s">
        <v>125</v>
      </c>
      <c r="F267" t="s">
        <v>126</v>
      </c>
      <c r="G267">
        <f t="shared" ca="1" si="43"/>
        <v>316</v>
      </c>
      <c r="H267">
        <f t="shared" ca="1" si="44"/>
        <v>2268</v>
      </c>
      <c r="I267">
        <f t="shared" ca="1" si="45"/>
        <v>32</v>
      </c>
      <c r="J267">
        <f t="shared" ca="1" si="46"/>
        <v>6</v>
      </c>
      <c r="K267" t="str">
        <f t="shared" ca="1" si="47"/>
        <v>29/10/2019</v>
      </c>
      <c r="L267">
        <f t="shared" ca="1" si="48"/>
        <v>10599584</v>
      </c>
      <c r="M267">
        <f t="shared" ca="1" si="49"/>
        <v>63597504</v>
      </c>
    </row>
    <row r="268" spans="1:13" x14ac:dyDescent="0.25">
      <c r="A268">
        <v>10000000266</v>
      </c>
      <c r="B268">
        <f t="shared" ca="1" si="40"/>
        <v>1530661</v>
      </c>
      <c r="C268" t="str">
        <f t="shared" ca="1" si="41"/>
        <v>1/9/2010</v>
      </c>
      <c r="D268" t="str">
        <f t="shared" ca="1" si="42"/>
        <v>NO</v>
      </c>
      <c r="E268" t="s">
        <v>125</v>
      </c>
      <c r="F268" t="s">
        <v>126</v>
      </c>
      <c r="G268">
        <f t="shared" ca="1" si="43"/>
        <v>159</v>
      </c>
      <c r="H268">
        <f t="shared" ca="1" si="44"/>
        <v>4479</v>
      </c>
      <c r="I268">
        <f t="shared" ca="1" si="45"/>
        <v>36</v>
      </c>
      <c r="J268">
        <f t="shared" ca="1" si="46"/>
        <v>9</v>
      </c>
      <c r="K268" t="str">
        <f t="shared" ca="1" si="47"/>
        <v>14/8/2020</v>
      </c>
      <c r="L268">
        <f t="shared" ca="1" si="48"/>
        <v>170073.44444444444</v>
      </c>
      <c r="M268">
        <f t="shared" ca="1" si="49"/>
        <v>1530661</v>
      </c>
    </row>
    <row r="269" spans="1:13" x14ac:dyDescent="0.25">
      <c r="A269">
        <v>10000000267</v>
      </c>
      <c r="B269">
        <f t="shared" ca="1" si="40"/>
        <v>66666389</v>
      </c>
      <c r="C269" t="str">
        <f t="shared" ca="1" si="41"/>
        <v>21/6/2015</v>
      </c>
      <c r="D269" t="str">
        <f t="shared" ca="1" si="42"/>
        <v>NO</v>
      </c>
      <c r="E269" t="s">
        <v>125</v>
      </c>
      <c r="F269" t="s">
        <v>126</v>
      </c>
      <c r="G269">
        <f t="shared" ca="1" si="43"/>
        <v>550</v>
      </c>
      <c r="H269">
        <f t="shared" ca="1" si="44"/>
        <v>3119</v>
      </c>
      <c r="I269">
        <f t="shared" ca="1" si="45"/>
        <v>8</v>
      </c>
      <c r="J269">
        <f t="shared" ca="1" si="46"/>
        <v>8</v>
      </c>
      <c r="K269" t="str">
        <f t="shared" ca="1" si="47"/>
        <v>18/4/2020</v>
      </c>
      <c r="L269">
        <f t="shared" ca="1" si="48"/>
        <v>8333298.625</v>
      </c>
      <c r="M269">
        <f t="shared" ca="1" si="49"/>
        <v>66666389</v>
      </c>
    </row>
    <row r="270" spans="1:13" x14ac:dyDescent="0.25">
      <c r="A270">
        <v>10000000268</v>
      </c>
      <c r="B270">
        <f t="shared" ca="1" si="40"/>
        <v>64470049</v>
      </c>
      <c r="C270" t="str">
        <f t="shared" ca="1" si="41"/>
        <v>28/12/2001</v>
      </c>
      <c r="D270" t="str">
        <f t="shared" ca="1" si="42"/>
        <v>SI</v>
      </c>
      <c r="E270" t="s">
        <v>125</v>
      </c>
      <c r="F270" t="s">
        <v>126</v>
      </c>
      <c r="G270">
        <f t="shared" ca="1" si="43"/>
        <v>883</v>
      </c>
      <c r="H270">
        <f t="shared" ca="1" si="44"/>
        <v>1317</v>
      </c>
      <c r="I270">
        <f t="shared" ca="1" si="45"/>
        <v>26</v>
      </c>
      <c r="J270">
        <f t="shared" ca="1" si="46"/>
        <v>8</v>
      </c>
      <c r="K270" t="str">
        <f t="shared" ca="1" si="47"/>
        <v>3/7/2018</v>
      </c>
      <c r="L270">
        <f t="shared" ca="1" si="48"/>
        <v>8058756.125</v>
      </c>
      <c r="M270">
        <f t="shared" ca="1" si="49"/>
        <v>64470049</v>
      </c>
    </row>
    <row r="271" spans="1:13" x14ac:dyDescent="0.25">
      <c r="A271">
        <v>10000000269</v>
      </c>
      <c r="B271">
        <f t="shared" ca="1" si="40"/>
        <v>84972337</v>
      </c>
      <c r="C271" t="str">
        <f t="shared" ca="1" si="41"/>
        <v>19/2/2013</v>
      </c>
      <c r="D271" t="str">
        <f t="shared" ca="1" si="42"/>
        <v>SI</v>
      </c>
      <c r="E271" t="s">
        <v>125</v>
      </c>
      <c r="F271" t="s">
        <v>126</v>
      </c>
      <c r="G271">
        <f t="shared" ca="1" si="43"/>
        <v>970</v>
      </c>
      <c r="H271">
        <f t="shared" ca="1" si="44"/>
        <v>2191</v>
      </c>
      <c r="I271">
        <f t="shared" ca="1" si="45"/>
        <v>43</v>
      </c>
      <c r="J271">
        <f t="shared" ca="1" si="46"/>
        <v>6</v>
      </c>
      <c r="K271" t="str">
        <f t="shared" ca="1" si="47"/>
        <v>11/12/2020</v>
      </c>
      <c r="L271">
        <f t="shared" ca="1" si="48"/>
        <v>14162056.166666666</v>
      </c>
      <c r="M271">
        <f t="shared" ca="1" si="49"/>
        <v>84972337</v>
      </c>
    </row>
    <row r="272" spans="1:13" x14ac:dyDescent="0.25">
      <c r="A272">
        <v>10000000270</v>
      </c>
      <c r="B272">
        <f t="shared" ca="1" si="40"/>
        <v>59272998</v>
      </c>
      <c r="C272" t="str">
        <f t="shared" ca="1" si="41"/>
        <v>19/9/2011</v>
      </c>
      <c r="D272" t="str">
        <f t="shared" ca="1" si="42"/>
        <v>NO</v>
      </c>
      <c r="E272" t="s">
        <v>125</v>
      </c>
      <c r="F272" t="s">
        <v>126</v>
      </c>
      <c r="G272">
        <f t="shared" ca="1" si="43"/>
        <v>947</v>
      </c>
      <c r="H272">
        <f t="shared" ca="1" si="44"/>
        <v>1528</v>
      </c>
      <c r="I272">
        <f t="shared" ca="1" si="45"/>
        <v>14</v>
      </c>
      <c r="J272">
        <f t="shared" ca="1" si="46"/>
        <v>10</v>
      </c>
      <c r="K272" t="str">
        <f t="shared" ca="1" si="47"/>
        <v>24/11/2018</v>
      </c>
      <c r="L272">
        <f t="shared" ca="1" si="48"/>
        <v>5927299.7999999998</v>
      </c>
      <c r="M272">
        <f t="shared" ca="1" si="49"/>
        <v>59272998</v>
      </c>
    </row>
    <row r="273" spans="1:13" x14ac:dyDescent="0.25">
      <c r="A273">
        <v>10000000271</v>
      </c>
      <c r="B273">
        <f t="shared" ca="1" si="40"/>
        <v>49368718</v>
      </c>
      <c r="C273" t="str">
        <f t="shared" ca="1" si="41"/>
        <v>25/7/2012</v>
      </c>
      <c r="D273" t="str">
        <f t="shared" ca="1" si="42"/>
        <v>NO</v>
      </c>
      <c r="E273" t="s">
        <v>125</v>
      </c>
      <c r="F273" t="s">
        <v>126</v>
      </c>
      <c r="G273">
        <f t="shared" ca="1" si="43"/>
        <v>371</v>
      </c>
      <c r="H273">
        <f t="shared" ca="1" si="44"/>
        <v>4009</v>
      </c>
      <c r="I273">
        <f t="shared" ca="1" si="45"/>
        <v>1</v>
      </c>
      <c r="J273">
        <f t="shared" ca="1" si="46"/>
        <v>12</v>
      </c>
      <c r="K273" t="str">
        <f t="shared" ca="1" si="47"/>
        <v>30/11/2019</v>
      </c>
      <c r="L273">
        <f t="shared" ca="1" si="48"/>
        <v>4114059.8333333335</v>
      </c>
      <c r="M273">
        <f t="shared" ca="1" si="49"/>
        <v>49368718</v>
      </c>
    </row>
    <row r="274" spans="1:13" x14ac:dyDescent="0.25">
      <c r="A274">
        <v>10000000272</v>
      </c>
      <c r="B274">
        <f t="shared" ca="1" si="40"/>
        <v>11855660</v>
      </c>
      <c r="C274" t="str">
        <f t="shared" ca="1" si="41"/>
        <v>16/6/2011</v>
      </c>
      <c r="D274" t="str">
        <f t="shared" ca="1" si="42"/>
        <v>SI</v>
      </c>
      <c r="E274" t="s">
        <v>125</v>
      </c>
      <c r="F274" t="s">
        <v>126</v>
      </c>
      <c r="G274">
        <f t="shared" ca="1" si="43"/>
        <v>927</v>
      </c>
      <c r="H274">
        <f t="shared" ca="1" si="44"/>
        <v>1055</v>
      </c>
      <c r="I274">
        <f t="shared" ca="1" si="45"/>
        <v>15</v>
      </c>
      <c r="J274">
        <f t="shared" ca="1" si="46"/>
        <v>8</v>
      </c>
      <c r="K274" t="str">
        <f t="shared" ca="1" si="47"/>
        <v>8/7/2016</v>
      </c>
      <c r="L274">
        <f t="shared" ca="1" si="48"/>
        <v>1481957.5</v>
      </c>
      <c r="M274">
        <f t="shared" ca="1" si="49"/>
        <v>11855660</v>
      </c>
    </row>
    <row r="275" spans="1:13" x14ac:dyDescent="0.25">
      <c r="A275">
        <v>10000000273</v>
      </c>
      <c r="B275">
        <f t="shared" ca="1" si="40"/>
        <v>47385002</v>
      </c>
      <c r="C275" t="str">
        <f t="shared" ca="1" si="41"/>
        <v>11/1/2006</v>
      </c>
      <c r="D275" t="str">
        <f t="shared" ca="1" si="42"/>
        <v>NO</v>
      </c>
      <c r="E275" t="s">
        <v>125</v>
      </c>
      <c r="F275" t="s">
        <v>126</v>
      </c>
      <c r="G275">
        <f t="shared" ca="1" si="43"/>
        <v>613</v>
      </c>
      <c r="H275">
        <f t="shared" ca="1" si="44"/>
        <v>1624</v>
      </c>
      <c r="I275">
        <f t="shared" ca="1" si="45"/>
        <v>28</v>
      </c>
      <c r="J275">
        <f t="shared" ca="1" si="46"/>
        <v>7</v>
      </c>
      <c r="K275" t="str">
        <f t="shared" ca="1" si="47"/>
        <v>29/8/2019</v>
      </c>
      <c r="L275">
        <f t="shared" ca="1" si="48"/>
        <v>6769286</v>
      </c>
      <c r="M275">
        <f t="shared" ca="1" si="49"/>
        <v>47385002</v>
      </c>
    </row>
    <row r="276" spans="1:13" x14ac:dyDescent="0.25">
      <c r="A276">
        <v>10000000274</v>
      </c>
      <c r="B276">
        <f t="shared" ca="1" si="40"/>
        <v>65834619</v>
      </c>
      <c r="C276" t="str">
        <f t="shared" ca="1" si="41"/>
        <v>1/9/2013</v>
      </c>
      <c r="D276" t="str">
        <f t="shared" ca="1" si="42"/>
        <v>NO</v>
      </c>
      <c r="E276" t="s">
        <v>125</v>
      </c>
      <c r="F276" t="s">
        <v>126</v>
      </c>
      <c r="G276">
        <f t="shared" ca="1" si="43"/>
        <v>416</v>
      </c>
      <c r="H276">
        <f t="shared" ca="1" si="44"/>
        <v>4767</v>
      </c>
      <c r="I276">
        <f t="shared" ca="1" si="45"/>
        <v>2</v>
      </c>
      <c r="J276">
        <f t="shared" ca="1" si="46"/>
        <v>12</v>
      </c>
      <c r="K276" t="str">
        <f t="shared" ca="1" si="47"/>
        <v>15/6/2017</v>
      </c>
      <c r="L276">
        <f t="shared" ca="1" si="48"/>
        <v>5486218.25</v>
      </c>
      <c r="M276">
        <f t="shared" ca="1" si="49"/>
        <v>65834619</v>
      </c>
    </row>
    <row r="277" spans="1:13" x14ac:dyDescent="0.25">
      <c r="A277">
        <v>10000000275</v>
      </c>
      <c r="B277">
        <f t="shared" ca="1" si="40"/>
        <v>79861556</v>
      </c>
      <c r="C277" t="str">
        <f t="shared" ca="1" si="41"/>
        <v>16/9/2014</v>
      </c>
      <c r="D277" t="str">
        <f t="shared" ca="1" si="42"/>
        <v>SI</v>
      </c>
      <c r="E277" t="s">
        <v>125</v>
      </c>
      <c r="F277" t="s">
        <v>126</v>
      </c>
      <c r="G277">
        <f t="shared" ca="1" si="43"/>
        <v>120</v>
      </c>
      <c r="H277">
        <f t="shared" ca="1" si="44"/>
        <v>737</v>
      </c>
      <c r="I277">
        <f t="shared" ca="1" si="45"/>
        <v>18</v>
      </c>
      <c r="J277">
        <f t="shared" ca="1" si="46"/>
        <v>2</v>
      </c>
      <c r="K277" t="str">
        <f t="shared" ca="1" si="47"/>
        <v>9/1/2017</v>
      </c>
      <c r="L277">
        <f t="shared" ca="1" si="48"/>
        <v>39930778</v>
      </c>
      <c r="M277">
        <f t="shared" ca="1" si="49"/>
        <v>79861556</v>
      </c>
    </row>
    <row r="278" spans="1:13" x14ac:dyDescent="0.25">
      <c r="A278">
        <v>10000000276</v>
      </c>
      <c r="B278">
        <f t="shared" ca="1" si="40"/>
        <v>74888846</v>
      </c>
      <c r="C278" t="str">
        <f t="shared" ca="1" si="41"/>
        <v>23/7/2005</v>
      </c>
      <c r="D278" t="str">
        <f t="shared" ca="1" si="42"/>
        <v>NO</v>
      </c>
      <c r="E278" t="s">
        <v>125</v>
      </c>
      <c r="F278" t="s">
        <v>126</v>
      </c>
      <c r="G278">
        <f t="shared" ca="1" si="43"/>
        <v>467</v>
      </c>
      <c r="H278">
        <f t="shared" ca="1" si="44"/>
        <v>2592</v>
      </c>
      <c r="I278">
        <f t="shared" ca="1" si="45"/>
        <v>5</v>
      </c>
      <c r="J278">
        <f t="shared" ca="1" si="46"/>
        <v>11</v>
      </c>
      <c r="K278" t="str">
        <f t="shared" ca="1" si="47"/>
        <v>25/7/2020</v>
      </c>
      <c r="L278">
        <f t="shared" ca="1" si="48"/>
        <v>6808076.9090909092</v>
      </c>
      <c r="M278">
        <f t="shared" ca="1" si="49"/>
        <v>74888846</v>
      </c>
    </row>
    <row r="279" spans="1:13" x14ac:dyDescent="0.25">
      <c r="A279">
        <v>10000000277</v>
      </c>
      <c r="B279">
        <f t="shared" ca="1" si="40"/>
        <v>79031271</v>
      </c>
      <c r="C279" t="str">
        <f t="shared" ca="1" si="41"/>
        <v>1/5/2000</v>
      </c>
      <c r="D279" t="str">
        <f t="shared" ca="1" si="42"/>
        <v>SI</v>
      </c>
      <c r="E279" t="s">
        <v>125</v>
      </c>
      <c r="F279" t="s">
        <v>126</v>
      </c>
      <c r="G279">
        <f t="shared" ca="1" si="43"/>
        <v>50</v>
      </c>
      <c r="H279">
        <f t="shared" ca="1" si="44"/>
        <v>2955</v>
      </c>
      <c r="I279">
        <f t="shared" ca="1" si="45"/>
        <v>12</v>
      </c>
      <c r="J279">
        <f t="shared" ca="1" si="46"/>
        <v>7</v>
      </c>
      <c r="K279" t="str">
        <f t="shared" ca="1" si="47"/>
        <v>13/7/2017</v>
      </c>
      <c r="L279">
        <f t="shared" ca="1" si="48"/>
        <v>11290181.571428571</v>
      </c>
      <c r="M279">
        <f t="shared" ca="1" si="49"/>
        <v>79031271</v>
      </c>
    </row>
    <row r="280" spans="1:13" x14ac:dyDescent="0.25">
      <c r="A280">
        <v>10000000278</v>
      </c>
      <c r="B280">
        <f t="shared" ca="1" si="40"/>
        <v>21667167</v>
      </c>
      <c r="C280" t="str">
        <f t="shared" ca="1" si="41"/>
        <v>30/3/2003</v>
      </c>
      <c r="D280" t="str">
        <f t="shared" ca="1" si="42"/>
        <v>NO</v>
      </c>
      <c r="E280" t="s">
        <v>125</v>
      </c>
      <c r="F280" t="s">
        <v>126</v>
      </c>
      <c r="G280">
        <f t="shared" ca="1" si="43"/>
        <v>655</v>
      </c>
      <c r="H280">
        <f t="shared" ca="1" si="44"/>
        <v>3992</v>
      </c>
      <c r="I280">
        <f t="shared" ca="1" si="45"/>
        <v>49</v>
      </c>
      <c r="J280">
        <f t="shared" ca="1" si="46"/>
        <v>4</v>
      </c>
      <c r="K280" t="str">
        <f t="shared" ca="1" si="47"/>
        <v>23/1/2018</v>
      </c>
      <c r="L280">
        <f t="shared" ca="1" si="48"/>
        <v>5416791.75</v>
      </c>
      <c r="M280">
        <f t="shared" ca="1" si="49"/>
        <v>21667167</v>
      </c>
    </row>
    <row r="281" spans="1:13" x14ac:dyDescent="0.25">
      <c r="A281">
        <v>10000000279</v>
      </c>
      <c r="B281">
        <f t="shared" ca="1" si="40"/>
        <v>86179481</v>
      </c>
      <c r="C281" t="str">
        <f t="shared" ca="1" si="41"/>
        <v>11/8/2013</v>
      </c>
      <c r="D281" t="str">
        <f t="shared" ca="1" si="42"/>
        <v>SI</v>
      </c>
      <c r="E281" t="s">
        <v>125</v>
      </c>
      <c r="F281" t="s">
        <v>126</v>
      </c>
      <c r="G281">
        <f t="shared" ca="1" si="43"/>
        <v>993</v>
      </c>
      <c r="H281">
        <f t="shared" ca="1" si="44"/>
        <v>1025</v>
      </c>
      <c r="I281">
        <f t="shared" ca="1" si="45"/>
        <v>26</v>
      </c>
      <c r="J281">
        <f t="shared" ca="1" si="46"/>
        <v>5</v>
      </c>
      <c r="K281" t="str">
        <f t="shared" ca="1" si="47"/>
        <v>17/2/2018</v>
      </c>
      <c r="L281">
        <f t="shared" ca="1" si="48"/>
        <v>17235896.199999999</v>
      </c>
      <c r="M281">
        <f t="shared" ca="1" si="49"/>
        <v>86179481</v>
      </c>
    </row>
    <row r="282" spans="1:13" x14ac:dyDescent="0.25">
      <c r="A282">
        <v>10000000280</v>
      </c>
      <c r="B282">
        <f t="shared" ca="1" si="40"/>
        <v>14282723</v>
      </c>
      <c r="C282" t="str">
        <f t="shared" ca="1" si="41"/>
        <v>2/11/2014</v>
      </c>
      <c r="D282" t="str">
        <f t="shared" ca="1" si="42"/>
        <v>SI</v>
      </c>
      <c r="E282" t="s">
        <v>125</v>
      </c>
      <c r="F282" t="s">
        <v>126</v>
      </c>
      <c r="G282">
        <f t="shared" ca="1" si="43"/>
        <v>857</v>
      </c>
      <c r="H282">
        <f t="shared" ca="1" si="44"/>
        <v>1417</v>
      </c>
      <c r="I282">
        <f t="shared" ca="1" si="45"/>
        <v>11</v>
      </c>
      <c r="J282">
        <f t="shared" ca="1" si="46"/>
        <v>10</v>
      </c>
      <c r="K282" t="str">
        <f t="shared" ca="1" si="47"/>
        <v>5/3/2020</v>
      </c>
      <c r="L282">
        <f t="shared" ca="1" si="48"/>
        <v>1428272.3</v>
      </c>
      <c r="M282">
        <f t="shared" ca="1" si="49"/>
        <v>14282723</v>
      </c>
    </row>
    <row r="283" spans="1:13" x14ac:dyDescent="0.25">
      <c r="A283">
        <v>10000000281</v>
      </c>
      <c r="B283">
        <f t="shared" ca="1" si="40"/>
        <v>20691105</v>
      </c>
      <c r="C283" t="str">
        <f t="shared" ca="1" si="41"/>
        <v>5/3/2011</v>
      </c>
      <c r="D283" t="str">
        <f t="shared" ca="1" si="42"/>
        <v>SI</v>
      </c>
      <c r="E283" t="s">
        <v>125</v>
      </c>
      <c r="F283" t="s">
        <v>126</v>
      </c>
      <c r="G283">
        <f t="shared" ca="1" si="43"/>
        <v>266</v>
      </c>
      <c r="H283">
        <f t="shared" ca="1" si="44"/>
        <v>3070</v>
      </c>
      <c r="I283">
        <f t="shared" ca="1" si="45"/>
        <v>4</v>
      </c>
      <c r="J283">
        <f t="shared" ca="1" si="46"/>
        <v>3</v>
      </c>
      <c r="K283" t="str">
        <f t="shared" ca="1" si="47"/>
        <v>25/7/2018</v>
      </c>
      <c r="L283">
        <f t="shared" ca="1" si="48"/>
        <v>6897035</v>
      </c>
      <c r="M283">
        <f t="shared" ca="1" si="49"/>
        <v>20691105</v>
      </c>
    </row>
    <row r="284" spans="1:13" x14ac:dyDescent="0.25">
      <c r="A284">
        <v>10000000282</v>
      </c>
      <c r="B284">
        <f t="shared" ca="1" si="40"/>
        <v>63562620</v>
      </c>
      <c r="C284" t="str">
        <f t="shared" ca="1" si="41"/>
        <v>9/3/2014</v>
      </c>
      <c r="D284" t="str">
        <f t="shared" ca="1" si="42"/>
        <v>NO</v>
      </c>
      <c r="E284" t="s">
        <v>125</v>
      </c>
      <c r="F284" t="s">
        <v>126</v>
      </c>
      <c r="G284">
        <f t="shared" ca="1" si="43"/>
        <v>215</v>
      </c>
      <c r="H284">
        <f t="shared" ca="1" si="44"/>
        <v>687</v>
      </c>
      <c r="I284">
        <f t="shared" ca="1" si="45"/>
        <v>23</v>
      </c>
      <c r="J284">
        <f t="shared" ca="1" si="46"/>
        <v>6</v>
      </c>
      <c r="K284" t="str">
        <f t="shared" ca="1" si="47"/>
        <v>1/5/2016</v>
      </c>
      <c r="L284">
        <f t="shared" ca="1" si="48"/>
        <v>10593770</v>
      </c>
      <c r="M284">
        <f t="shared" ca="1" si="49"/>
        <v>63562620</v>
      </c>
    </row>
    <row r="285" spans="1:13" x14ac:dyDescent="0.25">
      <c r="A285">
        <v>10000000283</v>
      </c>
      <c r="B285">
        <f t="shared" ca="1" si="40"/>
        <v>94539548</v>
      </c>
      <c r="C285" t="str">
        <f t="shared" ca="1" si="41"/>
        <v>15/4/2014</v>
      </c>
      <c r="D285" t="str">
        <f t="shared" ca="1" si="42"/>
        <v>NO</v>
      </c>
      <c r="E285" t="s">
        <v>125</v>
      </c>
      <c r="F285" t="s">
        <v>126</v>
      </c>
      <c r="G285">
        <f t="shared" ca="1" si="43"/>
        <v>432</v>
      </c>
      <c r="H285">
        <f t="shared" ca="1" si="44"/>
        <v>3193</v>
      </c>
      <c r="I285">
        <f t="shared" ca="1" si="45"/>
        <v>32</v>
      </c>
      <c r="J285">
        <f t="shared" ca="1" si="46"/>
        <v>10</v>
      </c>
      <c r="K285" t="str">
        <f t="shared" ca="1" si="47"/>
        <v>22/7/2016</v>
      </c>
      <c r="L285">
        <f t="shared" ca="1" si="48"/>
        <v>9453954.8000000007</v>
      </c>
      <c r="M285">
        <f t="shared" ca="1" si="49"/>
        <v>94539548</v>
      </c>
    </row>
    <row r="286" spans="1:13" x14ac:dyDescent="0.25">
      <c r="A286">
        <v>10000000284</v>
      </c>
      <c r="B286">
        <f t="shared" ca="1" si="40"/>
        <v>57683517</v>
      </c>
      <c r="C286" t="str">
        <f t="shared" ca="1" si="41"/>
        <v>29/3/2001</v>
      </c>
      <c r="D286" t="str">
        <f t="shared" ca="1" si="42"/>
        <v>NO</v>
      </c>
      <c r="E286" t="s">
        <v>125</v>
      </c>
      <c r="F286" t="s">
        <v>126</v>
      </c>
      <c r="G286">
        <f t="shared" ca="1" si="43"/>
        <v>368</v>
      </c>
      <c r="H286">
        <f t="shared" ca="1" si="44"/>
        <v>1550</v>
      </c>
      <c r="I286">
        <f t="shared" ca="1" si="45"/>
        <v>31</v>
      </c>
      <c r="J286">
        <f t="shared" ca="1" si="46"/>
        <v>6</v>
      </c>
      <c r="K286" t="str">
        <f t="shared" ca="1" si="47"/>
        <v>9/10/2020</v>
      </c>
      <c r="L286">
        <f t="shared" ca="1" si="48"/>
        <v>9613919.5</v>
      </c>
      <c r="M286">
        <f t="shared" ca="1" si="49"/>
        <v>57683517</v>
      </c>
    </row>
    <row r="287" spans="1:13" x14ac:dyDescent="0.25">
      <c r="A287">
        <v>10000000285</v>
      </c>
      <c r="B287">
        <f t="shared" ca="1" si="40"/>
        <v>10714842</v>
      </c>
      <c r="C287" t="str">
        <f t="shared" ca="1" si="41"/>
        <v>10/6/2013</v>
      </c>
      <c r="D287" t="str">
        <f t="shared" ca="1" si="42"/>
        <v>SI</v>
      </c>
      <c r="E287" t="s">
        <v>125</v>
      </c>
      <c r="F287" t="s">
        <v>126</v>
      </c>
      <c r="G287">
        <f t="shared" ca="1" si="43"/>
        <v>23</v>
      </c>
      <c r="H287">
        <f t="shared" ca="1" si="44"/>
        <v>1563</v>
      </c>
      <c r="I287">
        <f t="shared" ca="1" si="45"/>
        <v>18</v>
      </c>
      <c r="J287">
        <f t="shared" ca="1" si="46"/>
        <v>9</v>
      </c>
      <c r="K287" t="str">
        <f t="shared" ca="1" si="47"/>
        <v>23/2/2016</v>
      </c>
      <c r="L287">
        <f t="shared" ca="1" si="48"/>
        <v>1190538</v>
      </c>
      <c r="M287">
        <f t="shared" ca="1" si="49"/>
        <v>10714842</v>
      </c>
    </row>
    <row r="288" spans="1:13" x14ac:dyDescent="0.25">
      <c r="A288">
        <v>10000000286</v>
      </c>
      <c r="B288">
        <f t="shared" ca="1" si="40"/>
        <v>84365864</v>
      </c>
      <c r="C288" t="str">
        <f t="shared" ca="1" si="41"/>
        <v>1/4/2005</v>
      </c>
      <c r="D288" t="str">
        <f t="shared" ca="1" si="42"/>
        <v>NO</v>
      </c>
      <c r="E288" t="s">
        <v>125</v>
      </c>
      <c r="F288" t="s">
        <v>126</v>
      </c>
      <c r="G288">
        <f t="shared" ca="1" si="43"/>
        <v>525</v>
      </c>
      <c r="H288">
        <f t="shared" ca="1" si="44"/>
        <v>4970</v>
      </c>
      <c r="I288">
        <f t="shared" ca="1" si="45"/>
        <v>36</v>
      </c>
      <c r="J288">
        <f t="shared" ca="1" si="46"/>
        <v>7</v>
      </c>
      <c r="K288" t="str">
        <f t="shared" ca="1" si="47"/>
        <v>5/8/2016</v>
      </c>
      <c r="L288">
        <f t="shared" ca="1" si="48"/>
        <v>12052266.285714285</v>
      </c>
      <c r="M288">
        <f t="shared" ca="1" si="49"/>
        <v>84365864</v>
      </c>
    </row>
    <row r="289" spans="1:13" x14ac:dyDescent="0.25">
      <c r="A289">
        <v>10000000287</v>
      </c>
      <c r="B289">
        <f t="shared" ca="1" si="40"/>
        <v>6853423</v>
      </c>
      <c r="C289" t="str">
        <f t="shared" ca="1" si="41"/>
        <v>19/4/2001</v>
      </c>
      <c r="D289" t="str">
        <f t="shared" ca="1" si="42"/>
        <v>SI</v>
      </c>
      <c r="E289" t="s">
        <v>125</v>
      </c>
      <c r="F289" t="s">
        <v>126</v>
      </c>
      <c r="G289">
        <f t="shared" ca="1" si="43"/>
        <v>922</v>
      </c>
      <c r="H289">
        <f t="shared" ca="1" si="44"/>
        <v>3138</v>
      </c>
      <c r="I289">
        <f t="shared" ca="1" si="45"/>
        <v>49</v>
      </c>
      <c r="J289">
        <f t="shared" ca="1" si="46"/>
        <v>12</v>
      </c>
      <c r="K289" t="str">
        <f t="shared" ca="1" si="47"/>
        <v>8/1/2017</v>
      </c>
      <c r="L289">
        <f t="shared" ca="1" si="48"/>
        <v>571118.58333333337</v>
      </c>
      <c r="M289">
        <f t="shared" ca="1" si="49"/>
        <v>6853423</v>
      </c>
    </row>
    <row r="290" spans="1:13" x14ac:dyDescent="0.25">
      <c r="A290">
        <v>10000000288</v>
      </c>
      <c r="B290">
        <f t="shared" ca="1" si="40"/>
        <v>1836847</v>
      </c>
      <c r="C290" t="str">
        <f t="shared" ca="1" si="41"/>
        <v>27/6/2009</v>
      </c>
      <c r="D290" t="str">
        <f t="shared" ca="1" si="42"/>
        <v>NO</v>
      </c>
      <c r="E290" t="s">
        <v>125</v>
      </c>
      <c r="F290" t="s">
        <v>126</v>
      </c>
      <c r="G290">
        <f t="shared" ca="1" si="43"/>
        <v>968</v>
      </c>
      <c r="H290">
        <f t="shared" ca="1" si="44"/>
        <v>975</v>
      </c>
      <c r="I290">
        <f t="shared" ca="1" si="45"/>
        <v>34</v>
      </c>
      <c r="J290">
        <f t="shared" ca="1" si="46"/>
        <v>9</v>
      </c>
      <c r="K290" t="str">
        <f t="shared" ca="1" si="47"/>
        <v>21/8/2019</v>
      </c>
      <c r="L290">
        <f t="shared" ca="1" si="48"/>
        <v>204094.11111111112</v>
      </c>
      <c r="M290">
        <f t="shared" ca="1" si="49"/>
        <v>1836847</v>
      </c>
    </row>
    <row r="291" spans="1:13" x14ac:dyDescent="0.25">
      <c r="A291">
        <v>10000000289</v>
      </c>
      <c r="B291">
        <f t="shared" ca="1" si="40"/>
        <v>90434643</v>
      </c>
      <c r="C291" t="str">
        <f t="shared" ca="1" si="41"/>
        <v>12/4/2013</v>
      </c>
      <c r="D291" t="str">
        <f t="shared" ca="1" si="42"/>
        <v>SI</v>
      </c>
      <c r="E291" t="s">
        <v>125</v>
      </c>
      <c r="F291" t="s">
        <v>126</v>
      </c>
      <c r="G291">
        <f t="shared" ca="1" si="43"/>
        <v>885</v>
      </c>
      <c r="H291">
        <f t="shared" ca="1" si="44"/>
        <v>2634</v>
      </c>
      <c r="I291">
        <f t="shared" ca="1" si="45"/>
        <v>30</v>
      </c>
      <c r="J291">
        <f t="shared" ca="1" si="46"/>
        <v>12</v>
      </c>
      <c r="K291" t="str">
        <f t="shared" ca="1" si="47"/>
        <v>28/5/2019</v>
      </c>
      <c r="L291">
        <f t="shared" ca="1" si="48"/>
        <v>7536220.25</v>
      </c>
      <c r="M291">
        <f t="shared" ca="1" si="49"/>
        <v>90434643</v>
      </c>
    </row>
    <row r="292" spans="1:13" x14ac:dyDescent="0.25">
      <c r="A292">
        <v>10000000290</v>
      </c>
      <c r="B292">
        <f t="shared" ca="1" si="40"/>
        <v>72862852</v>
      </c>
      <c r="C292" t="str">
        <f t="shared" ca="1" si="41"/>
        <v>8/5/2013</v>
      </c>
      <c r="D292" t="str">
        <f t="shared" ca="1" si="42"/>
        <v>NO</v>
      </c>
      <c r="E292" t="s">
        <v>125</v>
      </c>
      <c r="F292" t="s">
        <v>126</v>
      </c>
      <c r="G292">
        <f t="shared" ca="1" si="43"/>
        <v>372</v>
      </c>
      <c r="H292">
        <f t="shared" ca="1" si="44"/>
        <v>2519</v>
      </c>
      <c r="I292">
        <f t="shared" ca="1" si="45"/>
        <v>13</v>
      </c>
      <c r="J292">
        <f t="shared" ca="1" si="46"/>
        <v>11</v>
      </c>
      <c r="K292" t="str">
        <f t="shared" ca="1" si="47"/>
        <v>24/6/2016</v>
      </c>
      <c r="L292">
        <f t="shared" ca="1" si="48"/>
        <v>6623895.6363636367</v>
      </c>
      <c r="M292">
        <f t="shared" ca="1" si="49"/>
        <v>72862852</v>
      </c>
    </row>
    <row r="293" spans="1:13" x14ac:dyDescent="0.25">
      <c r="A293">
        <v>10000000291</v>
      </c>
      <c r="B293">
        <f t="shared" ca="1" si="40"/>
        <v>98230014</v>
      </c>
      <c r="C293" t="str">
        <f t="shared" ca="1" si="41"/>
        <v>2/12/2008</v>
      </c>
      <c r="D293" t="str">
        <f t="shared" ca="1" si="42"/>
        <v>NO</v>
      </c>
      <c r="E293" t="s">
        <v>125</v>
      </c>
      <c r="F293" t="s">
        <v>126</v>
      </c>
      <c r="G293">
        <f t="shared" ca="1" si="43"/>
        <v>132</v>
      </c>
      <c r="H293">
        <f t="shared" ca="1" si="44"/>
        <v>3442</v>
      </c>
      <c r="I293">
        <f t="shared" ca="1" si="45"/>
        <v>12</v>
      </c>
      <c r="J293">
        <f t="shared" ca="1" si="46"/>
        <v>1</v>
      </c>
      <c r="K293" t="str">
        <f t="shared" ca="1" si="47"/>
        <v>15/2/2018</v>
      </c>
      <c r="L293">
        <f t="shared" ca="1" si="48"/>
        <v>98230014</v>
      </c>
      <c r="M293">
        <f t="shared" ca="1" si="49"/>
        <v>98230014</v>
      </c>
    </row>
    <row r="294" spans="1:13" x14ac:dyDescent="0.25">
      <c r="A294">
        <v>10000000292</v>
      </c>
      <c r="B294">
        <f t="shared" ca="1" si="40"/>
        <v>21482298</v>
      </c>
      <c r="C294" t="str">
        <f t="shared" ca="1" si="41"/>
        <v>2/6/2012</v>
      </c>
      <c r="D294" t="str">
        <f t="shared" ca="1" si="42"/>
        <v>SI</v>
      </c>
      <c r="E294" t="s">
        <v>125</v>
      </c>
      <c r="F294" t="s">
        <v>126</v>
      </c>
      <c r="G294">
        <f t="shared" ca="1" si="43"/>
        <v>815</v>
      </c>
      <c r="H294">
        <f t="shared" ca="1" si="44"/>
        <v>1811</v>
      </c>
      <c r="I294">
        <f t="shared" ca="1" si="45"/>
        <v>7</v>
      </c>
      <c r="J294">
        <f t="shared" ca="1" si="46"/>
        <v>6</v>
      </c>
      <c r="K294" t="str">
        <f t="shared" ca="1" si="47"/>
        <v>23/11/2017</v>
      </c>
      <c r="L294">
        <f t="shared" ca="1" si="48"/>
        <v>3580383</v>
      </c>
      <c r="M294">
        <f t="shared" ca="1" si="49"/>
        <v>21482298</v>
      </c>
    </row>
    <row r="295" spans="1:13" x14ac:dyDescent="0.25">
      <c r="A295">
        <v>10000000293</v>
      </c>
      <c r="B295">
        <f t="shared" ca="1" si="40"/>
        <v>22676943</v>
      </c>
      <c r="C295" t="str">
        <f t="shared" ca="1" si="41"/>
        <v>20/9/2006</v>
      </c>
      <c r="D295" t="str">
        <f t="shared" ca="1" si="42"/>
        <v>SI</v>
      </c>
      <c r="E295" t="s">
        <v>125</v>
      </c>
      <c r="F295" t="s">
        <v>126</v>
      </c>
      <c r="G295">
        <f t="shared" ca="1" si="43"/>
        <v>954</v>
      </c>
      <c r="H295">
        <f t="shared" ca="1" si="44"/>
        <v>1931</v>
      </c>
      <c r="I295">
        <f t="shared" ca="1" si="45"/>
        <v>34</v>
      </c>
      <c r="J295">
        <f t="shared" ca="1" si="46"/>
        <v>1</v>
      </c>
      <c r="K295" t="str">
        <f t="shared" ca="1" si="47"/>
        <v>16/2/2020</v>
      </c>
      <c r="L295">
        <f t="shared" ca="1" si="48"/>
        <v>22676943</v>
      </c>
      <c r="M295">
        <f t="shared" ca="1" si="49"/>
        <v>22676943</v>
      </c>
    </row>
    <row r="296" spans="1:13" x14ac:dyDescent="0.25">
      <c r="A296">
        <v>10000000294</v>
      </c>
      <c r="B296">
        <f t="shared" ca="1" si="40"/>
        <v>39756505</v>
      </c>
      <c r="C296" t="str">
        <f t="shared" ca="1" si="41"/>
        <v>13/1/2001</v>
      </c>
      <c r="D296" t="str">
        <f t="shared" ca="1" si="42"/>
        <v>NO</v>
      </c>
      <c r="E296" t="s">
        <v>125</v>
      </c>
      <c r="F296" t="s">
        <v>126</v>
      </c>
      <c r="G296">
        <f t="shared" ca="1" si="43"/>
        <v>612</v>
      </c>
      <c r="H296">
        <f t="shared" ca="1" si="44"/>
        <v>4317</v>
      </c>
      <c r="I296">
        <f t="shared" ca="1" si="45"/>
        <v>47</v>
      </c>
      <c r="J296">
        <f t="shared" ca="1" si="46"/>
        <v>9</v>
      </c>
      <c r="K296" t="str">
        <f t="shared" ca="1" si="47"/>
        <v>20/9/2017</v>
      </c>
      <c r="L296">
        <f t="shared" ca="1" si="48"/>
        <v>4417389.444444444</v>
      </c>
      <c r="M296">
        <f t="shared" ca="1" si="49"/>
        <v>39756505</v>
      </c>
    </row>
    <row r="297" spans="1:13" x14ac:dyDescent="0.25">
      <c r="A297">
        <v>10000000295</v>
      </c>
      <c r="B297">
        <f t="shared" ca="1" si="40"/>
        <v>32736131</v>
      </c>
      <c r="C297" t="str">
        <f t="shared" ca="1" si="41"/>
        <v>2/9/2007</v>
      </c>
      <c r="D297" t="str">
        <f t="shared" ca="1" si="42"/>
        <v>NO</v>
      </c>
      <c r="E297" t="s">
        <v>125</v>
      </c>
      <c r="F297" t="s">
        <v>126</v>
      </c>
      <c r="G297">
        <f t="shared" ca="1" si="43"/>
        <v>26</v>
      </c>
      <c r="H297">
        <f t="shared" ca="1" si="44"/>
        <v>1093</v>
      </c>
      <c r="I297">
        <f t="shared" ca="1" si="45"/>
        <v>8</v>
      </c>
      <c r="J297">
        <f t="shared" ca="1" si="46"/>
        <v>11</v>
      </c>
      <c r="K297" t="str">
        <f t="shared" ca="1" si="47"/>
        <v>9/7/2016</v>
      </c>
      <c r="L297">
        <f t="shared" ca="1" si="48"/>
        <v>2976011.9090909092</v>
      </c>
      <c r="M297">
        <f t="shared" ca="1" si="49"/>
        <v>32736131</v>
      </c>
    </row>
    <row r="298" spans="1:13" x14ac:dyDescent="0.25">
      <c r="A298">
        <v>10000000296</v>
      </c>
      <c r="B298">
        <f t="shared" ca="1" si="40"/>
        <v>43194106</v>
      </c>
      <c r="C298" t="str">
        <f t="shared" ca="1" si="41"/>
        <v>2/6/2010</v>
      </c>
      <c r="D298" t="str">
        <f t="shared" ca="1" si="42"/>
        <v>SI</v>
      </c>
      <c r="E298" t="s">
        <v>125</v>
      </c>
      <c r="F298" t="s">
        <v>126</v>
      </c>
      <c r="G298">
        <f t="shared" ca="1" si="43"/>
        <v>722</v>
      </c>
      <c r="H298">
        <f t="shared" ca="1" si="44"/>
        <v>4699</v>
      </c>
      <c r="I298">
        <f t="shared" ca="1" si="45"/>
        <v>18</v>
      </c>
      <c r="J298">
        <f t="shared" ca="1" si="46"/>
        <v>7</v>
      </c>
      <c r="K298" t="str">
        <f t="shared" ca="1" si="47"/>
        <v>6/6/2020</v>
      </c>
      <c r="L298">
        <f t="shared" ca="1" si="48"/>
        <v>6170586.5714285718</v>
      </c>
      <c r="M298">
        <f t="shared" ca="1" si="49"/>
        <v>43194106</v>
      </c>
    </row>
    <row r="299" spans="1:13" x14ac:dyDescent="0.25">
      <c r="A299">
        <v>10000000297</v>
      </c>
      <c r="B299">
        <f t="shared" ca="1" si="40"/>
        <v>82950704</v>
      </c>
      <c r="C299" t="str">
        <f t="shared" ca="1" si="41"/>
        <v>20/4/2012</v>
      </c>
      <c r="D299" t="str">
        <f t="shared" ca="1" si="42"/>
        <v>NO</v>
      </c>
      <c r="E299" t="s">
        <v>125</v>
      </c>
      <c r="F299" t="s">
        <v>126</v>
      </c>
      <c r="G299">
        <f t="shared" ca="1" si="43"/>
        <v>194</v>
      </c>
      <c r="H299">
        <f t="shared" ca="1" si="44"/>
        <v>945</v>
      </c>
      <c r="I299">
        <f t="shared" ca="1" si="45"/>
        <v>16</v>
      </c>
      <c r="J299">
        <f t="shared" ca="1" si="46"/>
        <v>7</v>
      </c>
      <c r="K299" t="str">
        <f t="shared" ca="1" si="47"/>
        <v>28/2/2016</v>
      </c>
      <c r="L299">
        <f t="shared" ca="1" si="48"/>
        <v>11850100.571428571</v>
      </c>
      <c r="M299">
        <f t="shared" ca="1" si="49"/>
        <v>82950704</v>
      </c>
    </row>
    <row r="300" spans="1:13" x14ac:dyDescent="0.25">
      <c r="A300">
        <v>10000000298</v>
      </c>
      <c r="B300">
        <f t="shared" ca="1" si="40"/>
        <v>27488084</v>
      </c>
      <c r="C300" t="str">
        <f t="shared" ca="1" si="41"/>
        <v>1/7/2002</v>
      </c>
      <c r="D300" t="str">
        <f t="shared" ca="1" si="42"/>
        <v>SI</v>
      </c>
      <c r="E300" t="s">
        <v>125</v>
      </c>
      <c r="F300" t="s">
        <v>126</v>
      </c>
      <c r="G300">
        <f t="shared" ca="1" si="43"/>
        <v>56</v>
      </c>
      <c r="H300">
        <f t="shared" ca="1" si="44"/>
        <v>1591</v>
      </c>
      <c r="I300">
        <f t="shared" ca="1" si="45"/>
        <v>6</v>
      </c>
      <c r="J300">
        <f t="shared" ca="1" si="46"/>
        <v>12</v>
      </c>
      <c r="K300" t="str">
        <f t="shared" ca="1" si="47"/>
        <v>18/5/2018</v>
      </c>
      <c r="L300">
        <f t="shared" ca="1" si="48"/>
        <v>2290673.6666666665</v>
      </c>
      <c r="M300">
        <f t="shared" ca="1" si="49"/>
        <v>27488084</v>
      </c>
    </row>
    <row r="301" spans="1:13" x14ac:dyDescent="0.25">
      <c r="A301">
        <v>10000000299</v>
      </c>
      <c r="B301">
        <f t="shared" ca="1" si="40"/>
        <v>33484066</v>
      </c>
      <c r="C301" t="str">
        <f t="shared" ca="1" si="41"/>
        <v>3/3/2007</v>
      </c>
      <c r="D301" t="str">
        <f t="shared" ca="1" si="42"/>
        <v>NO</v>
      </c>
      <c r="E301" t="s">
        <v>125</v>
      </c>
      <c r="F301" t="s">
        <v>126</v>
      </c>
      <c r="G301">
        <f t="shared" ca="1" si="43"/>
        <v>882</v>
      </c>
      <c r="H301">
        <f t="shared" ca="1" si="44"/>
        <v>364</v>
      </c>
      <c r="I301">
        <f t="shared" ca="1" si="45"/>
        <v>7</v>
      </c>
      <c r="J301">
        <f t="shared" ca="1" si="46"/>
        <v>3</v>
      </c>
      <c r="K301" t="str">
        <f t="shared" ca="1" si="47"/>
        <v>1/9/2016</v>
      </c>
      <c r="L301">
        <f t="shared" ca="1" si="48"/>
        <v>11161355.333333334</v>
      </c>
      <c r="M301">
        <f t="shared" ca="1" si="49"/>
        <v>33484066</v>
      </c>
    </row>
    <row r="302" spans="1:13" x14ac:dyDescent="0.25">
      <c r="A302">
        <v>10000000300</v>
      </c>
      <c r="B302">
        <f t="shared" ca="1" si="40"/>
        <v>22318264</v>
      </c>
      <c r="C302" t="str">
        <f t="shared" ca="1" si="41"/>
        <v>12/2/2008</v>
      </c>
      <c r="D302" t="str">
        <f t="shared" ca="1" si="42"/>
        <v>NO</v>
      </c>
      <c r="E302" t="s">
        <v>125</v>
      </c>
      <c r="F302" t="s">
        <v>126</v>
      </c>
      <c r="G302">
        <f t="shared" ca="1" si="43"/>
        <v>939</v>
      </c>
      <c r="H302">
        <f t="shared" ca="1" si="44"/>
        <v>2072</v>
      </c>
      <c r="I302">
        <f t="shared" ca="1" si="45"/>
        <v>11</v>
      </c>
      <c r="J302">
        <f t="shared" ca="1" si="46"/>
        <v>1</v>
      </c>
      <c r="K302" t="str">
        <f t="shared" ca="1" si="47"/>
        <v>27/12/2017</v>
      </c>
      <c r="L302">
        <f t="shared" ca="1" si="48"/>
        <v>22318264</v>
      </c>
      <c r="M302">
        <f t="shared" ca="1" si="49"/>
        <v>22318264</v>
      </c>
    </row>
    <row r="303" spans="1:13" x14ac:dyDescent="0.25">
      <c r="A303">
        <v>10000000301</v>
      </c>
      <c r="B303">
        <f t="shared" ca="1" si="40"/>
        <v>79454885</v>
      </c>
      <c r="C303" t="str">
        <f t="shared" ca="1" si="41"/>
        <v>28/9/2013</v>
      </c>
      <c r="D303" t="str">
        <f t="shared" ca="1" si="42"/>
        <v>NO</v>
      </c>
      <c r="E303" t="s">
        <v>125</v>
      </c>
      <c r="F303" t="s">
        <v>126</v>
      </c>
      <c r="G303">
        <f t="shared" ca="1" si="43"/>
        <v>707</v>
      </c>
      <c r="H303">
        <f t="shared" ca="1" si="44"/>
        <v>4992</v>
      </c>
      <c r="I303">
        <f t="shared" ca="1" si="45"/>
        <v>9</v>
      </c>
      <c r="J303">
        <f t="shared" ca="1" si="46"/>
        <v>9</v>
      </c>
      <c r="K303" t="str">
        <f t="shared" ca="1" si="47"/>
        <v>27/8/2020</v>
      </c>
      <c r="L303">
        <f t="shared" ca="1" si="48"/>
        <v>8828320.555555556</v>
      </c>
      <c r="M303">
        <f t="shared" ca="1" si="49"/>
        <v>79454885</v>
      </c>
    </row>
    <row r="304" spans="1:13" x14ac:dyDescent="0.25">
      <c r="A304">
        <v>10000000302</v>
      </c>
      <c r="B304">
        <f t="shared" ca="1" si="40"/>
        <v>8240966</v>
      </c>
      <c r="C304" t="str">
        <f t="shared" ca="1" si="41"/>
        <v>6/9/2008</v>
      </c>
      <c r="D304" t="str">
        <f t="shared" ca="1" si="42"/>
        <v>NO</v>
      </c>
      <c r="E304" t="s">
        <v>125</v>
      </c>
      <c r="F304" t="s">
        <v>126</v>
      </c>
      <c r="G304">
        <f t="shared" ca="1" si="43"/>
        <v>702</v>
      </c>
      <c r="H304">
        <f t="shared" ca="1" si="44"/>
        <v>692</v>
      </c>
      <c r="I304">
        <f t="shared" ca="1" si="45"/>
        <v>26</v>
      </c>
      <c r="J304">
        <f t="shared" ca="1" si="46"/>
        <v>10</v>
      </c>
      <c r="K304" t="str">
        <f t="shared" ca="1" si="47"/>
        <v>23/5/2020</v>
      </c>
      <c r="L304">
        <f t="shared" ca="1" si="48"/>
        <v>824096.6</v>
      </c>
      <c r="M304">
        <f t="shared" ca="1" si="49"/>
        <v>8240966</v>
      </c>
    </row>
    <row r="305" spans="1:13" x14ac:dyDescent="0.25">
      <c r="A305">
        <v>10000000303</v>
      </c>
      <c r="B305">
        <f t="shared" ca="1" si="40"/>
        <v>36255406</v>
      </c>
      <c r="C305" t="str">
        <f t="shared" ca="1" si="41"/>
        <v>17/5/2005</v>
      </c>
      <c r="D305" t="str">
        <f t="shared" ca="1" si="42"/>
        <v>SI</v>
      </c>
      <c r="E305" t="s">
        <v>125</v>
      </c>
      <c r="F305" t="s">
        <v>126</v>
      </c>
      <c r="G305">
        <f t="shared" ca="1" si="43"/>
        <v>344</v>
      </c>
      <c r="H305">
        <f t="shared" ca="1" si="44"/>
        <v>4867</v>
      </c>
      <c r="I305">
        <f t="shared" ca="1" si="45"/>
        <v>40</v>
      </c>
      <c r="J305">
        <f t="shared" ca="1" si="46"/>
        <v>4</v>
      </c>
      <c r="K305" t="str">
        <f t="shared" ca="1" si="47"/>
        <v>2/7/2016</v>
      </c>
      <c r="L305">
        <f t="shared" ca="1" si="48"/>
        <v>9063851.5</v>
      </c>
      <c r="M305">
        <f t="shared" ca="1" si="49"/>
        <v>36255406</v>
      </c>
    </row>
    <row r="306" spans="1:13" x14ac:dyDescent="0.25">
      <c r="A306">
        <v>10000000304</v>
      </c>
      <c r="B306">
        <f t="shared" ca="1" si="40"/>
        <v>99257862</v>
      </c>
      <c r="C306" t="str">
        <f t="shared" ca="1" si="41"/>
        <v>22/10/2013</v>
      </c>
      <c r="D306" t="str">
        <f t="shared" ca="1" si="42"/>
        <v>NO</v>
      </c>
      <c r="E306" t="s">
        <v>125</v>
      </c>
      <c r="F306" t="s">
        <v>126</v>
      </c>
      <c r="G306">
        <f t="shared" ca="1" si="43"/>
        <v>105</v>
      </c>
      <c r="H306">
        <f t="shared" ca="1" si="44"/>
        <v>1938</v>
      </c>
      <c r="I306">
        <f t="shared" ca="1" si="45"/>
        <v>20</v>
      </c>
      <c r="J306">
        <f t="shared" ca="1" si="46"/>
        <v>10</v>
      </c>
      <c r="K306" t="str">
        <f t="shared" ca="1" si="47"/>
        <v>28/1/2019</v>
      </c>
      <c r="L306">
        <f t="shared" ca="1" si="48"/>
        <v>9925786.1999999993</v>
      </c>
      <c r="M306">
        <f t="shared" ca="1" si="49"/>
        <v>99257862</v>
      </c>
    </row>
    <row r="307" spans="1:13" x14ac:dyDescent="0.25">
      <c r="A307">
        <v>10000000305</v>
      </c>
      <c r="B307">
        <f t="shared" ca="1" si="40"/>
        <v>93811998</v>
      </c>
      <c r="C307" t="str">
        <f t="shared" ca="1" si="41"/>
        <v>27/4/2011</v>
      </c>
      <c r="D307" t="str">
        <f t="shared" ca="1" si="42"/>
        <v>NO</v>
      </c>
      <c r="E307" t="s">
        <v>125</v>
      </c>
      <c r="F307" t="s">
        <v>126</v>
      </c>
      <c r="G307">
        <f t="shared" ca="1" si="43"/>
        <v>23</v>
      </c>
      <c r="H307">
        <f t="shared" ca="1" si="44"/>
        <v>1182</v>
      </c>
      <c r="I307">
        <f t="shared" ca="1" si="45"/>
        <v>17</v>
      </c>
      <c r="J307">
        <f t="shared" ca="1" si="46"/>
        <v>4</v>
      </c>
      <c r="K307" t="str">
        <f t="shared" ca="1" si="47"/>
        <v>15/10/2016</v>
      </c>
      <c r="L307">
        <f t="shared" ca="1" si="48"/>
        <v>23452999.5</v>
      </c>
      <c r="M307">
        <f t="shared" ca="1" si="49"/>
        <v>93811998</v>
      </c>
    </row>
    <row r="308" spans="1:13" x14ac:dyDescent="0.25">
      <c r="A308">
        <v>10000000306</v>
      </c>
      <c r="B308">
        <f t="shared" ca="1" si="40"/>
        <v>12502878</v>
      </c>
      <c r="C308" t="str">
        <f t="shared" ca="1" si="41"/>
        <v>9/6/2001</v>
      </c>
      <c r="D308" t="str">
        <f t="shared" ca="1" si="42"/>
        <v>NO</v>
      </c>
      <c r="E308" t="s">
        <v>125</v>
      </c>
      <c r="F308" t="s">
        <v>126</v>
      </c>
      <c r="G308">
        <f t="shared" ca="1" si="43"/>
        <v>63</v>
      </c>
      <c r="H308">
        <f t="shared" ca="1" si="44"/>
        <v>1679</v>
      </c>
      <c r="I308">
        <f t="shared" ca="1" si="45"/>
        <v>48</v>
      </c>
      <c r="J308">
        <f t="shared" ca="1" si="46"/>
        <v>5</v>
      </c>
      <c r="K308" t="str">
        <f t="shared" ca="1" si="47"/>
        <v>5/11/2016</v>
      </c>
      <c r="L308">
        <f t="shared" ca="1" si="48"/>
        <v>2500575.6</v>
      </c>
      <c r="M308">
        <f t="shared" ca="1" si="49"/>
        <v>12502878</v>
      </c>
    </row>
    <row r="309" spans="1:13" x14ac:dyDescent="0.25">
      <c r="A309">
        <v>10000000307</v>
      </c>
      <c r="B309">
        <f t="shared" ca="1" si="40"/>
        <v>74608895</v>
      </c>
      <c r="C309" t="str">
        <f t="shared" ca="1" si="41"/>
        <v>18/4/2000</v>
      </c>
      <c r="D309" t="str">
        <f t="shared" ca="1" si="42"/>
        <v>NO</v>
      </c>
      <c r="E309" t="s">
        <v>125</v>
      </c>
      <c r="F309" t="s">
        <v>126</v>
      </c>
      <c r="G309">
        <f t="shared" ca="1" si="43"/>
        <v>968</v>
      </c>
      <c r="H309">
        <f t="shared" ca="1" si="44"/>
        <v>2205</v>
      </c>
      <c r="I309">
        <f t="shared" ca="1" si="45"/>
        <v>32</v>
      </c>
      <c r="J309">
        <f t="shared" ca="1" si="46"/>
        <v>1</v>
      </c>
      <c r="K309" t="str">
        <f t="shared" ca="1" si="47"/>
        <v>3/11/2019</v>
      </c>
      <c r="L309">
        <f t="shared" ca="1" si="48"/>
        <v>74608895</v>
      </c>
      <c r="M309">
        <f t="shared" ca="1" si="49"/>
        <v>74608895</v>
      </c>
    </row>
    <row r="310" spans="1:13" x14ac:dyDescent="0.25">
      <c r="A310">
        <v>10000000308</v>
      </c>
      <c r="B310">
        <f t="shared" ca="1" si="40"/>
        <v>40137972</v>
      </c>
      <c r="C310" t="str">
        <f t="shared" ca="1" si="41"/>
        <v>17/6/2011</v>
      </c>
      <c r="D310" t="str">
        <f t="shared" ca="1" si="42"/>
        <v>NO</v>
      </c>
      <c r="E310" t="s">
        <v>125</v>
      </c>
      <c r="F310" t="s">
        <v>126</v>
      </c>
      <c r="G310">
        <f t="shared" ca="1" si="43"/>
        <v>244</v>
      </c>
      <c r="H310">
        <f t="shared" ca="1" si="44"/>
        <v>4410</v>
      </c>
      <c r="I310">
        <f t="shared" ca="1" si="45"/>
        <v>47</v>
      </c>
      <c r="J310">
        <f t="shared" ca="1" si="46"/>
        <v>10</v>
      </c>
      <c r="K310" t="str">
        <f t="shared" ca="1" si="47"/>
        <v>19/12/2017</v>
      </c>
      <c r="L310">
        <f t="shared" ca="1" si="48"/>
        <v>4013797.2</v>
      </c>
      <c r="M310">
        <f t="shared" ca="1" si="49"/>
        <v>40137972</v>
      </c>
    </row>
    <row r="311" spans="1:13" x14ac:dyDescent="0.25">
      <c r="A311">
        <v>10000000309</v>
      </c>
      <c r="B311">
        <f t="shared" ca="1" si="40"/>
        <v>90102287</v>
      </c>
      <c r="C311" t="str">
        <f t="shared" ca="1" si="41"/>
        <v>8/6/2003</v>
      </c>
      <c r="D311" t="str">
        <f t="shared" ca="1" si="42"/>
        <v>NO</v>
      </c>
      <c r="E311" t="s">
        <v>125</v>
      </c>
      <c r="F311" t="s">
        <v>126</v>
      </c>
      <c r="G311">
        <f t="shared" ca="1" si="43"/>
        <v>840</v>
      </c>
      <c r="H311">
        <f t="shared" ca="1" si="44"/>
        <v>1045</v>
      </c>
      <c r="I311">
        <f t="shared" ca="1" si="45"/>
        <v>24</v>
      </c>
      <c r="J311">
        <f t="shared" ca="1" si="46"/>
        <v>5</v>
      </c>
      <c r="K311" t="str">
        <f t="shared" ca="1" si="47"/>
        <v>13/8/2019</v>
      </c>
      <c r="L311">
        <f t="shared" ca="1" si="48"/>
        <v>18020457.399999999</v>
      </c>
      <c r="M311">
        <f t="shared" ca="1" si="49"/>
        <v>90102287</v>
      </c>
    </row>
    <row r="312" spans="1:13" x14ac:dyDescent="0.25">
      <c r="A312">
        <v>10000000310</v>
      </c>
      <c r="B312">
        <f t="shared" ca="1" si="40"/>
        <v>55740294</v>
      </c>
      <c r="C312" t="str">
        <f t="shared" ca="1" si="41"/>
        <v>26/1/2012</v>
      </c>
      <c r="D312" t="str">
        <f t="shared" ca="1" si="42"/>
        <v>NO</v>
      </c>
      <c r="E312" t="s">
        <v>125</v>
      </c>
      <c r="F312" t="s">
        <v>126</v>
      </c>
      <c r="G312">
        <f t="shared" ca="1" si="43"/>
        <v>371</v>
      </c>
      <c r="H312">
        <f t="shared" ca="1" si="44"/>
        <v>741</v>
      </c>
      <c r="I312">
        <f t="shared" ca="1" si="45"/>
        <v>2</v>
      </c>
      <c r="J312">
        <f t="shared" ca="1" si="46"/>
        <v>12</v>
      </c>
      <c r="K312" t="str">
        <f t="shared" ca="1" si="47"/>
        <v>15/11/2020</v>
      </c>
      <c r="L312">
        <f t="shared" ca="1" si="48"/>
        <v>4645024.5</v>
      </c>
      <c r="M312">
        <f t="shared" ca="1" si="49"/>
        <v>55740294</v>
      </c>
    </row>
    <row r="313" spans="1:13" x14ac:dyDescent="0.25">
      <c r="A313">
        <v>10000000311</v>
      </c>
      <c r="B313">
        <f t="shared" ca="1" si="40"/>
        <v>65484432</v>
      </c>
      <c r="C313" t="str">
        <f t="shared" ca="1" si="41"/>
        <v>19/4/2013</v>
      </c>
      <c r="D313" t="str">
        <f t="shared" ca="1" si="42"/>
        <v>NO</v>
      </c>
      <c r="E313" t="s">
        <v>125</v>
      </c>
      <c r="F313" t="s">
        <v>126</v>
      </c>
      <c r="G313">
        <f t="shared" ca="1" si="43"/>
        <v>346</v>
      </c>
      <c r="H313">
        <f t="shared" ca="1" si="44"/>
        <v>803</v>
      </c>
      <c r="I313">
        <f t="shared" ca="1" si="45"/>
        <v>41</v>
      </c>
      <c r="J313">
        <f t="shared" ca="1" si="46"/>
        <v>3</v>
      </c>
      <c r="K313" t="str">
        <f t="shared" ca="1" si="47"/>
        <v>7/9/2017</v>
      </c>
      <c r="L313">
        <f t="shared" ca="1" si="48"/>
        <v>21828144</v>
      </c>
      <c r="M313">
        <f t="shared" ca="1" si="49"/>
        <v>65484432</v>
      </c>
    </row>
    <row r="314" spans="1:13" x14ac:dyDescent="0.25">
      <c r="A314">
        <v>10000000312</v>
      </c>
      <c r="B314">
        <f t="shared" ca="1" si="40"/>
        <v>22759769</v>
      </c>
      <c r="C314" t="str">
        <f t="shared" ca="1" si="41"/>
        <v>13/2/2012</v>
      </c>
      <c r="D314" t="str">
        <f t="shared" ca="1" si="42"/>
        <v>SI</v>
      </c>
      <c r="E314" t="s">
        <v>125</v>
      </c>
      <c r="F314" t="s">
        <v>126</v>
      </c>
      <c r="G314">
        <f t="shared" ca="1" si="43"/>
        <v>850</v>
      </c>
      <c r="H314">
        <f t="shared" ca="1" si="44"/>
        <v>1492</v>
      </c>
      <c r="I314">
        <f t="shared" ca="1" si="45"/>
        <v>43</v>
      </c>
      <c r="J314">
        <f t="shared" ca="1" si="46"/>
        <v>12</v>
      </c>
      <c r="K314" t="str">
        <f t="shared" ca="1" si="47"/>
        <v>18/12/2020</v>
      </c>
      <c r="L314">
        <f t="shared" ca="1" si="48"/>
        <v>1896647.4166666667</v>
      </c>
      <c r="M314">
        <f t="shared" ca="1" si="49"/>
        <v>22759769</v>
      </c>
    </row>
    <row r="315" spans="1:13" x14ac:dyDescent="0.25">
      <c r="A315">
        <v>10000000313</v>
      </c>
      <c r="B315">
        <f t="shared" ca="1" si="40"/>
        <v>68934864</v>
      </c>
      <c r="C315" t="str">
        <f t="shared" ca="1" si="41"/>
        <v>16/7/2014</v>
      </c>
      <c r="D315" t="str">
        <f t="shared" ca="1" si="42"/>
        <v>SI</v>
      </c>
      <c r="E315" t="s">
        <v>125</v>
      </c>
      <c r="F315" t="s">
        <v>126</v>
      </c>
      <c r="G315">
        <f t="shared" ca="1" si="43"/>
        <v>815</v>
      </c>
      <c r="H315">
        <f t="shared" ca="1" si="44"/>
        <v>626</v>
      </c>
      <c r="I315">
        <f t="shared" ca="1" si="45"/>
        <v>17</v>
      </c>
      <c r="J315">
        <f t="shared" ca="1" si="46"/>
        <v>8</v>
      </c>
      <c r="K315" t="str">
        <f t="shared" ca="1" si="47"/>
        <v>4/6/2019</v>
      </c>
      <c r="L315">
        <f t="shared" ca="1" si="48"/>
        <v>8616858</v>
      </c>
      <c r="M315">
        <f t="shared" ca="1" si="49"/>
        <v>68934864</v>
      </c>
    </row>
    <row r="316" spans="1:13" x14ac:dyDescent="0.25">
      <c r="A316">
        <v>10000000314</v>
      </c>
      <c r="B316">
        <f t="shared" ca="1" si="40"/>
        <v>93292541</v>
      </c>
      <c r="C316" t="str">
        <f t="shared" ca="1" si="41"/>
        <v>1/2/2010</v>
      </c>
      <c r="D316" t="str">
        <f t="shared" ca="1" si="42"/>
        <v>NO</v>
      </c>
      <c r="E316" t="s">
        <v>125</v>
      </c>
      <c r="F316" t="s">
        <v>126</v>
      </c>
      <c r="G316">
        <f t="shared" ca="1" si="43"/>
        <v>208</v>
      </c>
      <c r="H316">
        <f t="shared" ca="1" si="44"/>
        <v>4350</v>
      </c>
      <c r="I316">
        <f t="shared" ca="1" si="45"/>
        <v>17</v>
      </c>
      <c r="J316">
        <f t="shared" ca="1" si="46"/>
        <v>12</v>
      </c>
      <c r="K316" t="str">
        <f t="shared" ca="1" si="47"/>
        <v>14/9/2020</v>
      </c>
      <c r="L316">
        <f t="shared" ca="1" si="48"/>
        <v>7774378.416666667</v>
      </c>
      <c r="M316">
        <f t="shared" ca="1" si="49"/>
        <v>93292541</v>
      </c>
    </row>
    <row r="317" spans="1:13" x14ac:dyDescent="0.25">
      <c r="A317">
        <v>10000000315</v>
      </c>
      <c r="B317">
        <f t="shared" ca="1" si="40"/>
        <v>91772473</v>
      </c>
      <c r="C317" t="str">
        <f t="shared" ca="1" si="41"/>
        <v>10/9/2007</v>
      </c>
      <c r="D317" t="str">
        <f t="shared" ca="1" si="42"/>
        <v>NO</v>
      </c>
      <c r="E317" t="s">
        <v>125</v>
      </c>
      <c r="F317" t="s">
        <v>126</v>
      </c>
      <c r="G317">
        <f t="shared" ca="1" si="43"/>
        <v>874</v>
      </c>
      <c r="H317">
        <f t="shared" ca="1" si="44"/>
        <v>4212</v>
      </c>
      <c r="I317">
        <f t="shared" ca="1" si="45"/>
        <v>44</v>
      </c>
      <c r="J317">
        <f t="shared" ca="1" si="46"/>
        <v>12</v>
      </c>
      <c r="K317" t="str">
        <f t="shared" ca="1" si="47"/>
        <v>13/6/2017</v>
      </c>
      <c r="L317">
        <f t="shared" ca="1" si="48"/>
        <v>7647706.083333333</v>
      </c>
      <c r="M317">
        <f t="shared" ca="1" si="49"/>
        <v>91772473</v>
      </c>
    </row>
    <row r="318" spans="1:13" x14ac:dyDescent="0.25">
      <c r="A318">
        <v>10000000316</v>
      </c>
      <c r="B318">
        <f t="shared" ca="1" si="40"/>
        <v>87566209</v>
      </c>
      <c r="C318" t="str">
        <f t="shared" ca="1" si="41"/>
        <v>17/3/2010</v>
      </c>
      <c r="D318" t="str">
        <f t="shared" ca="1" si="42"/>
        <v>NO</v>
      </c>
      <c r="E318" t="s">
        <v>125</v>
      </c>
      <c r="F318" t="s">
        <v>126</v>
      </c>
      <c r="G318">
        <f t="shared" ca="1" si="43"/>
        <v>251</v>
      </c>
      <c r="H318">
        <f t="shared" ca="1" si="44"/>
        <v>145</v>
      </c>
      <c r="I318">
        <f t="shared" ca="1" si="45"/>
        <v>39</v>
      </c>
      <c r="J318">
        <f t="shared" ca="1" si="46"/>
        <v>9</v>
      </c>
      <c r="K318" t="str">
        <f t="shared" ca="1" si="47"/>
        <v>30/4/2019</v>
      </c>
      <c r="L318">
        <f t="shared" ca="1" si="48"/>
        <v>9729578.777777778</v>
      </c>
      <c r="M318">
        <f t="shared" ca="1" si="49"/>
        <v>87566209</v>
      </c>
    </row>
    <row r="319" spans="1:13" x14ac:dyDescent="0.25">
      <c r="A319">
        <v>10000000317</v>
      </c>
      <c r="B319">
        <f t="shared" ca="1" si="40"/>
        <v>46336500</v>
      </c>
      <c r="C319" t="str">
        <f t="shared" ca="1" si="41"/>
        <v>9/12/2014</v>
      </c>
      <c r="D319" t="str">
        <f t="shared" ca="1" si="42"/>
        <v>NO</v>
      </c>
      <c r="E319" t="s">
        <v>125</v>
      </c>
      <c r="F319" t="s">
        <v>126</v>
      </c>
      <c r="G319">
        <f t="shared" ca="1" si="43"/>
        <v>157</v>
      </c>
      <c r="H319">
        <f t="shared" ca="1" si="44"/>
        <v>1674</v>
      </c>
      <c r="I319">
        <f t="shared" ca="1" si="45"/>
        <v>34</v>
      </c>
      <c r="J319">
        <f t="shared" ca="1" si="46"/>
        <v>8</v>
      </c>
      <c r="K319" t="str">
        <f t="shared" ca="1" si="47"/>
        <v>30/4/2019</v>
      </c>
      <c r="L319">
        <f t="shared" ca="1" si="48"/>
        <v>5792062.5</v>
      </c>
      <c r="M319">
        <f t="shared" ca="1" si="49"/>
        <v>46336500</v>
      </c>
    </row>
    <row r="320" spans="1:13" x14ac:dyDescent="0.25">
      <c r="A320">
        <v>10000000318</v>
      </c>
      <c r="B320">
        <f t="shared" ca="1" si="40"/>
        <v>30407165</v>
      </c>
      <c r="C320" t="str">
        <f t="shared" ca="1" si="41"/>
        <v>18/12/2009</v>
      </c>
      <c r="D320" t="str">
        <f t="shared" ca="1" si="42"/>
        <v>NO</v>
      </c>
      <c r="E320" t="s">
        <v>125</v>
      </c>
      <c r="F320" t="s">
        <v>126</v>
      </c>
      <c r="G320">
        <f t="shared" ca="1" si="43"/>
        <v>3</v>
      </c>
      <c r="H320">
        <f t="shared" ca="1" si="44"/>
        <v>4996</v>
      </c>
      <c r="I320">
        <f t="shared" ca="1" si="45"/>
        <v>7</v>
      </c>
      <c r="J320">
        <f t="shared" ca="1" si="46"/>
        <v>4</v>
      </c>
      <c r="K320" t="str">
        <f t="shared" ca="1" si="47"/>
        <v>24/3/2017</v>
      </c>
      <c r="L320">
        <f t="shared" ca="1" si="48"/>
        <v>7601791.25</v>
      </c>
      <c r="M320">
        <f t="shared" ca="1" si="49"/>
        <v>30407165</v>
      </c>
    </row>
    <row r="321" spans="1:13" x14ac:dyDescent="0.25">
      <c r="A321">
        <v>10000000319</v>
      </c>
      <c r="B321">
        <f t="shared" ca="1" si="40"/>
        <v>27009511</v>
      </c>
      <c r="C321" t="str">
        <f t="shared" ca="1" si="41"/>
        <v>20/4/2013</v>
      </c>
      <c r="D321" t="str">
        <f t="shared" ca="1" si="42"/>
        <v>NO</v>
      </c>
      <c r="E321" t="s">
        <v>125</v>
      </c>
      <c r="F321" t="s">
        <v>126</v>
      </c>
      <c r="G321">
        <f t="shared" ca="1" si="43"/>
        <v>265</v>
      </c>
      <c r="H321">
        <f t="shared" ca="1" si="44"/>
        <v>1781</v>
      </c>
      <c r="I321">
        <f t="shared" ca="1" si="45"/>
        <v>16</v>
      </c>
      <c r="J321">
        <f t="shared" ca="1" si="46"/>
        <v>5</v>
      </c>
      <c r="K321" t="str">
        <f t="shared" ca="1" si="47"/>
        <v>8/8/2018</v>
      </c>
      <c r="L321">
        <f t="shared" ca="1" si="48"/>
        <v>5401902.2000000002</v>
      </c>
      <c r="M321">
        <f t="shared" ca="1" si="49"/>
        <v>27009511</v>
      </c>
    </row>
    <row r="322" spans="1:13" x14ac:dyDescent="0.25">
      <c r="A322">
        <v>10000000320</v>
      </c>
      <c r="B322">
        <f t="shared" ca="1" si="40"/>
        <v>73767745</v>
      </c>
      <c r="C322" t="str">
        <f t="shared" ca="1" si="41"/>
        <v>30/10/2011</v>
      </c>
      <c r="D322" t="str">
        <f t="shared" ca="1" si="42"/>
        <v>SI</v>
      </c>
      <c r="E322" t="s">
        <v>125</v>
      </c>
      <c r="F322" t="s">
        <v>126</v>
      </c>
      <c r="G322">
        <f t="shared" ca="1" si="43"/>
        <v>127</v>
      </c>
      <c r="H322">
        <f t="shared" ca="1" si="44"/>
        <v>3331</v>
      </c>
      <c r="I322">
        <f t="shared" ca="1" si="45"/>
        <v>23</v>
      </c>
      <c r="J322">
        <f t="shared" ca="1" si="46"/>
        <v>5</v>
      </c>
      <c r="K322" t="str">
        <f t="shared" ca="1" si="47"/>
        <v>10/11/2016</v>
      </c>
      <c r="L322">
        <f t="shared" ca="1" si="48"/>
        <v>14753549</v>
      </c>
      <c r="M322">
        <f t="shared" ca="1" si="49"/>
        <v>73767745</v>
      </c>
    </row>
    <row r="323" spans="1:13" x14ac:dyDescent="0.25">
      <c r="A323">
        <v>10000000321</v>
      </c>
      <c r="B323">
        <f t="shared" ca="1" si="40"/>
        <v>95110737</v>
      </c>
      <c r="C323" t="str">
        <f t="shared" ca="1" si="41"/>
        <v>19/6/2011</v>
      </c>
      <c r="D323" t="str">
        <f t="shared" ca="1" si="42"/>
        <v>SI</v>
      </c>
      <c r="E323" t="s">
        <v>125</v>
      </c>
      <c r="F323" t="s">
        <v>126</v>
      </c>
      <c r="G323">
        <f t="shared" ca="1" si="43"/>
        <v>608</v>
      </c>
      <c r="H323">
        <f t="shared" ca="1" si="44"/>
        <v>3418</v>
      </c>
      <c r="I323">
        <f t="shared" ca="1" si="45"/>
        <v>27</v>
      </c>
      <c r="J323">
        <f t="shared" ca="1" si="46"/>
        <v>10</v>
      </c>
      <c r="K323" t="str">
        <f t="shared" ca="1" si="47"/>
        <v>16/10/2018</v>
      </c>
      <c r="L323">
        <f t="shared" ca="1" si="48"/>
        <v>9511073.6999999993</v>
      </c>
      <c r="M323">
        <f t="shared" ca="1" si="49"/>
        <v>95110737</v>
      </c>
    </row>
    <row r="324" spans="1:13" x14ac:dyDescent="0.25">
      <c r="A324">
        <v>10000000322</v>
      </c>
      <c r="B324">
        <f t="shared" ref="B324:B387" ca="1" si="50">RANDBETWEEN(1,100000000)</f>
        <v>9866105</v>
      </c>
      <c r="C324" t="str">
        <f t="shared" ref="C324:C387" ca="1" si="51">RANDBETWEEN(1,30)&amp;"/"&amp;RANDBETWEEN(1,12)&amp;"/"&amp;RANDBETWEEN(2000,2015)</f>
        <v>15/9/2009</v>
      </c>
      <c r="D324" t="str">
        <f t="shared" ref="D324:D387" ca="1" si="52">CHOOSE(RANDBETWEEN(1,2),"SI","NO")</f>
        <v>SI</v>
      </c>
      <c r="E324" t="s">
        <v>125</v>
      </c>
      <c r="F324" t="s">
        <v>126</v>
      </c>
      <c r="G324">
        <f t="shared" ref="G324:G387" ca="1" si="53">RANDBETWEEN(1,1000)</f>
        <v>210</v>
      </c>
      <c r="H324">
        <f t="shared" ref="H324:H387" ca="1" si="54">RANDBETWEEN(1,5000)</f>
        <v>3229</v>
      </c>
      <c r="I324">
        <f t="shared" ref="I324:I387" ca="1" si="55">RANDBETWEEN(1,50)</f>
        <v>26</v>
      </c>
      <c r="J324">
        <f t="shared" ref="J324:J387" ca="1" si="56">RANDBETWEEN(1,12)</f>
        <v>2</v>
      </c>
      <c r="K324" t="str">
        <f t="shared" ref="K324:K387" ca="1" si="57">RANDBETWEEN(1,30)&amp;"/"&amp;RANDBETWEEN(1,12)&amp;"/"&amp;RANDBETWEEN(2016,2020)</f>
        <v>2/5/2017</v>
      </c>
      <c r="L324">
        <f t="shared" ref="L324:L387" ca="1" si="58">B324/J324</f>
        <v>4933052.5</v>
      </c>
      <c r="M324">
        <f t="shared" ref="M324:M387" ca="1" si="59">B324</f>
        <v>9866105</v>
      </c>
    </row>
    <row r="325" spans="1:13" x14ac:dyDescent="0.25">
      <c r="A325">
        <v>10000000323</v>
      </c>
      <c r="B325">
        <f t="shared" ca="1" si="50"/>
        <v>70529240</v>
      </c>
      <c r="C325" t="str">
        <f t="shared" ca="1" si="51"/>
        <v>4/8/2011</v>
      </c>
      <c r="D325" t="str">
        <f t="shared" ca="1" si="52"/>
        <v>NO</v>
      </c>
      <c r="E325" t="s">
        <v>125</v>
      </c>
      <c r="F325" t="s">
        <v>126</v>
      </c>
      <c r="G325">
        <f t="shared" ca="1" si="53"/>
        <v>55</v>
      </c>
      <c r="H325">
        <f t="shared" ca="1" si="54"/>
        <v>1153</v>
      </c>
      <c r="I325">
        <f t="shared" ca="1" si="55"/>
        <v>12</v>
      </c>
      <c r="J325">
        <f t="shared" ca="1" si="56"/>
        <v>12</v>
      </c>
      <c r="K325" t="str">
        <f t="shared" ca="1" si="57"/>
        <v>13/5/2020</v>
      </c>
      <c r="L325">
        <f t="shared" ca="1" si="58"/>
        <v>5877436.666666667</v>
      </c>
      <c r="M325">
        <f t="shared" ca="1" si="59"/>
        <v>70529240</v>
      </c>
    </row>
    <row r="326" spans="1:13" x14ac:dyDescent="0.25">
      <c r="A326">
        <v>10000000324</v>
      </c>
      <c r="B326">
        <f t="shared" ca="1" si="50"/>
        <v>75718175</v>
      </c>
      <c r="C326" t="str">
        <f t="shared" ca="1" si="51"/>
        <v>20/11/2015</v>
      </c>
      <c r="D326" t="str">
        <f t="shared" ca="1" si="52"/>
        <v>SI</v>
      </c>
      <c r="E326" t="s">
        <v>125</v>
      </c>
      <c r="F326" t="s">
        <v>126</v>
      </c>
      <c r="G326">
        <f t="shared" ca="1" si="53"/>
        <v>839</v>
      </c>
      <c r="H326">
        <f t="shared" ca="1" si="54"/>
        <v>1811</v>
      </c>
      <c r="I326">
        <f t="shared" ca="1" si="55"/>
        <v>28</v>
      </c>
      <c r="J326">
        <f t="shared" ca="1" si="56"/>
        <v>5</v>
      </c>
      <c r="K326" t="str">
        <f t="shared" ca="1" si="57"/>
        <v>3/3/2020</v>
      </c>
      <c r="L326">
        <f t="shared" ca="1" si="58"/>
        <v>15143635</v>
      </c>
      <c r="M326">
        <f t="shared" ca="1" si="59"/>
        <v>75718175</v>
      </c>
    </row>
    <row r="327" spans="1:13" x14ac:dyDescent="0.25">
      <c r="A327">
        <v>10000000325</v>
      </c>
      <c r="B327">
        <f t="shared" ca="1" si="50"/>
        <v>42862316</v>
      </c>
      <c r="C327" t="str">
        <f t="shared" ca="1" si="51"/>
        <v>22/2/2009</v>
      </c>
      <c r="D327" t="str">
        <f t="shared" ca="1" si="52"/>
        <v>NO</v>
      </c>
      <c r="E327" t="s">
        <v>125</v>
      </c>
      <c r="F327" t="s">
        <v>126</v>
      </c>
      <c r="G327">
        <f t="shared" ca="1" si="53"/>
        <v>487</v>
      </c>
      <c r="H327">
        <f t="shared" ca="1" si="54"/>
        <v>1371</v>
      </c>
      <c r="I327">
        <f t="shared" ca="1" si="55"/>
        <v>17</v>
      </c>
      <c r="J327">
        <f t="shared" ca="1" si="56"/>
        <v>3</v>
      </c>
      <c r="K327" t="str">
        <f t="shared" ca="1" si="57"/>
        <v>20/5/2016</v>
      </c>
      <c r="L327">
        <f t="shared" ca="1" si="58"/>
        <v>14287438.666666666</v>
      </c>
      <c r="M327">
        <f t="shared" ca="1" si="59"/>
        <v>42862316</v>
      </c>
    </row>
    <row r="328" spans="1:13" x14ac:dyDescent="0.25">
      <c r="A328">
        <v>10000000326</v>
      </c>
      <c r="B328">
        <f t="shared" ca="1" si="50"/>
        <v>85431169</v>
      </c>
      <c r="C328" t="str">
        <f t="shared" ca="1" si="51"/>
        <v>28/2/2003</v>
      </c>
      <c r="D328" t="str">
        <f t="shared" ca="1" si="52"/>
        <v>SI</v>
      </c>
      <c r="E328" t="s">
        <v>125</v>
      </c>
      <c r="F328" t="s">
        <v>126</v>
      </c>
      <c r="G328">
        <f t="shared" ca="1" si="53"/>
        <v>317</v>
      </c>
      <c r="H328">
        <f t="shared" ca="1" si="54"/>
        <v>4062</v>
      </c>
      <c r="I328">
        <f t="shared" ca="1" si="55"/>
        <v>23</v>
      </c>
      <c r="J328">
        <f t="shared" ca="1" si="56"/>
        <v>9</v>
      </c>
      <c r="K328" t="str">
        <f t="shared" ca="1" si="57"/>
        <v>8/7/2016</v>
      </c>
      <c r="L328">
        <f t="shared" ca="1" si="58"/>
        <v>9492352.1111111119</v>
      </c>
      <c r="M328">
        <f t="shared" ca="1" si="59"/>
        <v>85431169</v>
      </c>
    </row>
    <row r="329" spans="1:13" x14ac:dyDescent="0.25">
      <c r="A329">
        <v>10000000327</v>
      </c>
      <c r="B329">
        <f t="shared" ca="1" si="50"/>
        <v>44448340</v>
      </c>
      <c r="C329" t="str">
        <f t="shared" ca="1" si="51"/>
        <v>18/6/2005</v>
      </c>
      <c r="D329" t="str">
        <f t="shared" ca="1" si="52"/>
        <v>SI</v>
      </c>
      <c r="E329" t="s">
        <v>125</v>
      </c>
      <c r="F329" t="s">
        <v>126</v>
      </c>
      <c r="G329">
        <f t="shared" ca="1" si="53"/>
        <v>777</v>
      </c>
      <c r="H329">
        <f t="shared" ca="1" si="54"/>
        <v>957</v>
      </c>
      <c r="I329">
        <f t="shared" ca="1" si="55"/>
        <v>12</v>
      </c>
      <c r="J329">
        <f t="shared" ca="1" si="56"/>
        <v>3</v>
      </c>
      <c r="K329" t="str">
        <f t="shared" ca="1" si="57"/>
        <v>17/10/2018</v>
      </c>
      <c r="L329">
        <f t="shared" ca="1" si="58"/>
        <v>14816113.333333334</v>
      </c>
      <c r="M329">
        <f t="shared" ca="1" si="59"/>
        <v>44448340</v>
      </c>
    </row>
    <row r="330" spans="1:13" x14ac:dyDescent="0.25">
      <c r="A330">
        <v>10000000328</v>
      </c>
      <c r="B330">
        <f t="shared" ca="1" si="50"/>
        <v>67391915</v>
      </c>
      <c r="C330" t="str">
        <f t="shared" ca="1" si="51"/>
        <v>23/12/2011</v>
      </c>
      <c r="D330" t="str">
        <f t="shared" ca="1" si="52"/>
        <v>SI</v>
      </c>
      <c r="E330" t="s">
        <v>125</v>
      </c>
      <c r="F330" t="s">
        <v>126</v>
      </c>
      <c r="G330">
        <f t="shared" ca="1" si="53"/>
        <v>500</v>
      </c>
      <c r="H330">
        <f t="shared" ca="1" si="54"/>
        <v>318</v>
      </c>
      <c r="I330">
        <f t="shared" ca="1" si="55"/>
        <v>37</v>
      </c>
      <c r="J330">
        <f t="shared" ca="1" si="56"/>
        <v>2</v>
      </c>
      <c r="K330" t="str">
        <f t="shared" ca="1" si="57"/>
        <v>22/12/2016</v>
      </c>
      <c r="L330">
        <f t="shared" ca="1" si="58"/>
        <v>33695957.5</v>
      </c>
      <c r="M330">
        <f t="shared" ca="1" si="59"/>
        <v>67391915</v>
      </c>
    </row>
    <row r="331" spans="1:13" x14ac:dyDescent="0.25">
      <c r="A331">
        <v>10000000329</v>
      </c>
      <c r="B331">
        <f t="shared" ca="1" si="50"/>
        <v>63037454</v>
      </c>
      <c r="C331" t="str">
        <f t="shared" ca="1" si="51"/>
        <v>27/6/2006</v>
      </c>
      <c r="D331" t="str">
        <f t="shared" ca="1" si="52"/>
        <v>NO</v>
      </c>
      <c r="E331" t="s">
        <v>125</v>
      </c>
      <c r="F331" t="s">
        <v>126</v>
      </c>
      <c r="G331">
        <f t="shared" ca="1" si="53"/>
        <v>84</v>
      </c>
      <c r="H331">
        <f t="shared" ca="1" si="54"/>
        <v>414</v>
      </c>
      <c r="I331">
        <f t="shared" ca="1" si="55"/>
        <v>34</v>
      </c>
      <c r="J331">
        <f t="shared" ca="1" si="56"/>
        <v>4</v>
      </c>
      <c r="K331" t="str">
        <f t="shared" ca="1" si="57"/>
        <v>5/8/2020</v>
      </c>
      <c r="L331">
        <f t="shared" ca="1" si="58"/>
        <v>15759363.5</v>
      </c>
      <c r="M331">
        <f t="shared" ca="1" si="59"/>
        <v>63037454</v>
      </c>
    </row>
    <row r="332" spans="1:13" x14ac:dyDescent="0.25">
      <c r="A332">
        <v>10000000330</v>
      </c>
      <c r="B332">
        <f t="shared" ca="1" si="50"/>
        <v>39940053</v>
      </c>
      <c r="C332" t="str">
        <f t="shared" ca="1" si="51"/>
        <v>2/10/2008</v>
      </c>
      <c r="D332" t="str">
        <f t="shared" ca="1" si="52"/>
        <v>SI</v>
      </c>
      <c r="E332" t="s">
        <v>125</v>
      </c>
      <c r="F332" t="s">
        <v>126</v>
      </c>
      <c r="G332">
        <f t="shared" ca="1" si="53"/>
        <v>91</v>
      </c>
      <c r="H332">
        <f t="shared" ca="1" si="54"/>
        <v>2665</v>
      </c>
      <c r="I332">
        <f t="shared" ca="1" si="55"/>
        <v>43</v>
      </c>
      <c r="J332">
        <f t="shared" ca="1" si="56"/>
        <v>2</v>
      </c>
      <c r="K332" t="str">
        <f t="shared" ca="1" si="57"/>
        <v>26/7/2016</v>
      </c>
      <c r="L332">
        <f t="shared" ca="1" si="58"/>
        <v>19970026.5</v>
      </c>
      <c r="M332">
        <f t="shared" ca="1" si="59"/>
        <v>39940053</v>
      </c>
    </row>
    <row r="333" spans="1:13" x14ac:dyDescent="0.25">
      <c r="A333">
        <v>10000000331</v>
      </c>
      <c r="B333">
        <f t="shared" ca="1" si="50"/>
        <v>63149212</v>
      </c>
      <c r="C333" t="str">
        <f t="shared" ca="1" si="51"/>
        <v>20/8/2008</v>
      </c>
      <c r="D333" t="str">
        <f t="shared" ca="1" si="52"/>
        <v>SI</v>
      </c>
      <c r="E333" t="s">
        <v>125</v>
      </c>
      <c r="F333" t="s">
        <v>126</v>
      </c>
      <c r="G333">
        <f t="shared" ca="1" si="53"/>
        <v>877</v>
      </c>
      <c r="H333">
        <f t="shared" ca="1" si="54"/>
        <v>2499</v>
      </c>
      <c r="I333">
        <f t="shared" ca="1" si="55"/>
        <v>26</v>
      </c>
      <c r="J333">
        <f t="shared" ca="1" si="56"/>
        <v>8</v>
      </c>
      <c r="K333" t="str">
        <f t="shared" ca="1" si="57"/>
        <v>30/7/2018</v>
      </c>
      <c r="L333">
        <f t="shared" ca="1" si="58"/>
        <v>7893651.5</v>
      </c>
      <c r="M333">
        <f t="shared" ca="1" si="59"/>
        <v>63149212</v>
      </c>
    </row>
    <row r="334" spans="1:13" x14ac:dyDescent="0.25">
      <c r="A334">
        <v>10000000332</v>
      </c>
      <c r="B334">
        <f t="shared" ca="1" si="50"/>
        <v>79647566</v>
      </c>
      <c r="C334" t="str">
        <f t="shared" ca="1" si="51"/>
        <v>14/10/2007</v>
      </c>
      <c r="D334" t="str">
        <f t="shared" ca="1" si="52"/>
        <v>SI</v>
      </c>
      <c r="E334" t="s">
        <v>125</v>
      </c>
      <c r="F334" t="s">
        <v>126</v>
      </c>
      <c r="G334">
        <f t="shared" ca="1" si="53"/>
        <v>221</v>
      </c>
      <c r="H334">
        <f t="shared" ca="1" si="54"/>
        <v>1960</v>
      </c>
      <c r="I334">
        <f t="shared" ca="1" si="55"/>
        <v>30</v>
      </c>
      <c r="J334">
        <f t="shared" ca="1" si="56"/>
        <v>11</v>
      </c>
      <c r="K334" t="str">
        <f t="shared" ca="1" si="57"/>
        <v>19/3/2020</v>
      </c>
      <c r="L334">
        <f t="shared" ca="1" si="58"/>
        <v>7240687.8181818184</v>
      </c>
      <c r="M334">
        <f t="shared" ca="1" si="59"/>
        <v>79647566</v>
      </c>
    </row>
    <row r="335" spans="1:13" x14ac:dyDescent="0.25">
      <c r="A335">
        <v>10000000333</v>
      </c>
      <c r="B335">
        <f t="shared" ca="1" si="50"/>
        <v>2519572</v>
      </c>
      <c r="C335" t="str">
        <f t="shared" ca="1" si="51"/>
        <v>21/2/2012</v>
      </c>
      <c r="D335" t="str">
        <f t="shared" ca="1" si="52"/>
        <v>SI</v>
      </c>
      <c r="E335" t="s">
        <v>125</v>
      </c>
      <c r="F335" t="s">
        <v>126</v>
      </c>
      <c r="G335">
        <f t="shared" ca="1" si="53"/>
        <v>228</v>
      </c>
      <c r="H335">
        <f t="shared" ca="1" si="54"/>
        <v>4521</v>
      </c>
      <c r="I335">
        <f t="shared" ca="1" si="55"/>
        <v>43</v>
      </c>
      <c r="J335">
        <f t="shared" ca="1" si="56"/>
        <v>5</v>
      </c>
      <c r="K335" t="str">
        <f t="shared" ca="1" si="57"/>
        <v>4/6/2019</v>
      </c>
      <c r="L335">
        <f t="shared" ca="1" si="58"/>
        <v>503914.4</v>
      </c>
      <c r="M335">
        <f t="shared" ca="1" si="59"/>
        <v>2519572</v>
      </c>
    </row>
    <row r="336" spans="1:13" x14ac:dyDescent="0.25">
      <c r="A336">
        <v>10000000334</v>
      </c>
      <c r="B336">
        <f t="shared" ca="1" si="50"/>
        <v>99712754</v>
      </c>
      <c r="C336" t="str">
        <f t="shared" ca="1" si="51"/>
        <v>3/2/2001</v>
      </c>
      <c r="D336" t="str">
        <f t="shared" ca="1" si="52"/>
        <v>NO</v>
      </c>
      <c r="E336" t="s">
        <v>125</v>
      </c>
      <c r="F336" t="s">
        <v>126</v>
      </c>
      <c r="G336">
        <f t="shared" ca="1" si="53"/>
        <v>703</v>
      </c>
      <c r="H336">
        <f t="shared" ca="1" si="54"/>
        <v>3940</v>
      </c>
      <c r="I336">
        <f t="shared" ca="1" si="55"/>
        <v>16</v>
      </c>
      <c r="J336">
        <f t="shared" ca="1" si="56"/>
        <v>5</v>
      </c>
      <c r="K336" t="str">
        <f t="shared" ca="1" si="57"/>
        <v>16/3/2017</v>
      </c>
      <c r="L336">
        <f t="shared" ca="1" si="58"/>
        <v>19942550.800000001</v>
      </c>
      <c r="M336">
        <f t="shared" ca="1" si="59"/>
        <v>99712754</v>
      </c>
    </row>
    <row r="337" spans="1:13" x14ac:dyDescent="0.25">
      <c r="A337">
        <v>10000000335</v>
      </c>
      <c r="B337">
        <f t="shared" ca="1" si="50"/>
        <v>8145982</v>
      </c>
      <c r="C337" t="str">
        <f t="shared" ca="1" si="51"/>
        <v>10/5/2001</v>
      </c>
      <c r="D337" t="str">
        <f t="shared" ca="1" si="52"/>
        <v>NO</v>
      </c>
      <c r="E337" t="s">
        <v>125</v>
      </c>
      <c r="F337" t="s">
        <v>126</v>
      </c>
      <c r="G337">
        <f t="shared" ca="1" si="53"/>
        <v>360</v>
      </c>
      <c r="H337">
        <f t="shared" ca="1" si="54"/>
        <v>756</v>
      </c>
      <c r="I337">
        <f t="shared" ca="1" si="55"/>
        <v>20</v>
      </c>
      <c r="J337">
        <f t="shared" ca="1" si="56"/>
        <v>7</v>
      </c>
      <c r="K337" t="str">
        <f t="shared" ca="1" si="57"/>
        <v>12/8/2016</v>
      </c>
      <c r="L337">
        <f t="shared" ca="1" si="58"/>
        <v>1163711.7142857143</v>
      </c>
      <c r="M337">
        <f t="shared" ca="1" si="59"/>
        <v>8145982</v>
      </c>
    </row>
    <row r="338" spans="1:13" x14ac:dyDescent="0.25">
      <c r="A338">
        <v>10000000336</v>
      </c>
      <c r="B338">
        <f t="shared" ca="1" si="50"/>
        <v>66566772</v>
      </c>
      <c r="C338" t="str">
        <f t="shared" ca="1" si="51"/>
        <v>17/11/2008</v>
      </c>
      <c r="D338" t="str">
        <f t="shared" ca="1" si="52"/>
        <v>NO</v>
      </c>
      <c r="E338" t="s">
        <v>125</v>
      </c>
      <c r="F338" t="s">
        <v>126</v>
      </c>
      <c r="G338">
        <f t="shared" ca="1" si="53"/>
        <v>514</v>
      </c>
      <c r="H338">
        <f t="shared" ca="1" si="54"/>
        <v>1076</v>
      </c>
      <c r="I338">
        <f t="shared" ca="1" si="55"/>
        <v>12</v>
      </c>
      <c r="J338">
        <f t="shared" ca="1" si="56"/>
        <v>7</v>
      </c>
      <c r="K338" t="str">
        <f t="shared" ca="1" si="57"/>
        <v>6/12/2019</v>
      </c>
      <c r="L338">
        <f t="shared" ca="1" si="58"/>
        <v>9509538.8571428563</v>
      </c>
      <c r="M338">
        <f t="shared" ca="1" si="59"/>
        <v>66566772</v>
      </c>
    </row>
    <row r="339" spans="1:13" x14ac:dyDescent="0.25">
      <c r="A339">
        <v>10000000337</v>
      </c>
      <c r="B339">
        <f t="shared" ca="1" si="50"/>
        <v>29823146</v>
      </c>
      <c r="C339" t="str">
        <f t="shared" ca="1" si="51"/>
        <v>1/1/2008</v>
      </c>
      <c r="D339" t="str">
        <f t="shared" ca="1" si="52"/>
        <v>NO</v>
      </c>
      <c r="E339" t="s">
        <v>125</v>
      </c>
      <c r="F339" t="s">
        <v>126</v>
      </c>
      <c r="G339">
        <f t="shared" ca="1" si="53"/>
        <v>816</v>
      </c>
      <c r="H339">
        <f t="shared" ca="1" si="54"/>
        <v>4069</v>
      </c>
      <c r="I339">
        <f t="shared" ca="1" si="55"/>
        <v>10</v>
      </c>
      <c r="J339">
        <f t="shared" ca="1" si="56"/>
        <v>4</v>
      </c>
      <c r="K339" t="str">
        <f t="shared" ca="1" si="57"/>
        <v>12/9/2016</v>
      </c>
      <c r="L339">
        <f t="shared" ca="1" si="58"/>
        <v>7455786.5</v>
      </c>
      <c r="M339">
        <f t="shared" ca="1" si="59"/>
        <v>29823146</v>
      </c>
    </row>
    <row r="340" spans="1:13" x14ac:dyDescent="0.25">
      <c r="A340">
        <v>10000000338</v>
      </c>
      <c r="B340">
        <f t="shared" ca="1" si="50"/>
        <v>58812138</v>
      </c>
      <c r="C340" t="str">
        <f t="shared" ca="1" si="51"/>
        <v>22/1/2009</v>
      </c>
      <c r="D340" t="str">
        <f t="shared" ca="1" si="52"/>
        <v>NO</v>
      </c>
      <c r="E340" t="s">
        <v>125</v>
      </c>
      <c r="F340" t="s">
        <v>126</v>
      </c>
      <c r="G340">
        <f t="shared" ca="1" si="53"/>
        <v>939</v>
      </c>
      <c r="H340">
        <f t="shared" ca="1" si="54"/>
        <v>2860</v>
      </c>
      <c r="I340">
        <f t="shared" ca="1" si="55"/>
        <v>21</v>
      </c>
      <c r="J340">
        <f t="shared" ca="1" si="56"/>
        <v>12</v>
      </c>
      <c r="K340" t="str">
        <f t="shared" ca="1" si="57"/>
        <v>15/2/2019</v>
      </c>
      <c r="L340">
        <f t="shared" ca="1" si="58"/>
        <v>4901011.5</v>
      </c>
      <c r="M340">
        <f t="shared" ca="1" si="59"/>
        <v>58812138</v>
      </c>
    </row>
    <row r="341" spans="1:13" x14ac:dyDescent="0.25">
      <c r="A341">
        <v>10000000339</v>
      </c>
      <c r="B341">
        <f t="shared" ca="1" si="50"/>
        <v>1711731</v>
      </c>
      <c r="C341" t="str">
        <f t="shared" ca="1" si="51"/>
        <v>1/3/2014</v>
      </c>
      <c r="D341" t="str">
        <f t="shared" ca="1" si="52"/>
        <v>NO</v>
      </c>
      <c r="E341" t="s">
        <v>125</v>
      </c>
      <c r="F341" t="s">
        <v>126</v>
      </c>
      <c r="G341">
        <f t="shared" ca="1" si="53"/>
        <v>178</v>
      </c>
      <c r="H341">
        <f t="shared" ca="1" si="54"/>
        <v>454</v>
      </c>
      <c r="I341">
        <f t="shared" ca="1" si="55"/>
        <v>32</v>
      </c>
      <c r="J341">
        <f t="shared" ca="1" si="56"/>
        <v>6</v>
      </c>
      <c r="K341" t="str">
        <f t="shared" ca="1" si="57"/>
        <v>2/6/2018</v>
      </c>
      <c r="L341">
        <f t="shared" ca="1" si="58"/>
        <v>285288.5</v>
      </c>
      <c r="M341">
        <f t="shared" ca="1" si="59"/>
        <v>1711731</v>
      </c>
    </row>
    <row r="342" spans="1:13" x14ac:dyDescent="0.25">
      <c r="A342">
        <v>10000000340</v>
      </c>
      <c r="B342">
        <f t="shared" ca="1" si="50"/>
        <v>15532852</v>
      </c>
      <c r="C342" t="str">
        <f t="shared" ca="1" si="51"/>
        <v>23/6/2003</v>
      </c>
      <c r="D342" t="str">
        <f t="shared" ca="1" si="52"/>
        <v>SI</v>
      </c>
      <c r="E342" t="s">
        <v>125</v>
      </c>
      <c r="F342" t="s">
        <v>126</v>
      </c>
      <c r="G342">
        <f t="shared" ca="1" si="53"/>
        <v>67</v>
      </c>
      <c r="H342">
        <f t="shared" ca="1" si="54"/>
        <v>4766</v>
      </c>
      <c r="I342">
        <f t="shared" ca="1" si="55"/>
        <v>33</v>
      </c>
      <c r="J342">
        <f t="shared" ca="1" si="56"/>
        <v>12</v>
      </c>
      <c r="K342" t="str">
        <f t="shared" ca="1" si="57"/>
        <v>27/6/2018</v>
      </c>
      <c r="L342">
        <f t="shared" ca="1" si="58"/>
        <v>1294404.3333333333</v>
      </c>
      <c r="M342">
        <f t="shared" ca="1" si="59"/>
        <v>15532852</v>
      </c>
    </row>
    <row r="343" spans="1:13" x14ac:dyDescent="0.25">
      <c r="A343">
        <v>10000000341</v>
      </c>
      <c r="B343">
        <f t="shared" ca="1" si="50"/>
        <v>78656283</v>
      </c>
      <c r="C343" t="str">
        <f t="shared" ca="1" si="51"/>
        <v>11/2/2000</v>
      </c>
      <c r="D343" t="str">
        <f t="shared" ca="1" si="52"/>
        <v>SI</v>
      </c>
      <c r="E343" t="s">
        <v>125</v>
      </c>
      <c r="F343" t="s">
        <v>126</v>
      </c>
      <c r="G343">
        <f t="shared" ca="1" si="53"/>
        <v>396</v>
      </c>
      <c r="H343">
        <f t="shared" ca="1" si="54"/>
        <v>3615</v>
      </c>
      <c r="I343">
        <f t="shared" ca="1" si="55"/>
        <v>16</v>
      </c>
      <c r="J343">
        <f t="shared" ca="1" si="56"/>
        <v>5</v>
      </c>
      <c r="K343" t="str">
        <f t="shared" ca="1" si="57"/>
        <v>14/9/2020</v>
      </c>
      <c r="L343">
        <f t="shared" ca="1" si="58"/>
        <v>15731256.6</v>
      </c>
      <c r="M343">
        <f t="shared" ca="1" si="59"/>
        <v>78656283</v>
      </c>
    </row>
    <row r="344" spans="1:13" x14ac:dyDescent="0.25">
      <c r="A344">
        <v>10000000342</v>
      </c>
      <c r="B344">
        <f t="shared" ca="1" si="50"/>
        <v>80687715</v>
      </c>
      <c r="C344" t="str">
        <f t="shared" ca="1" si="51"/>
        <v>18/7/2014</v>
      </c>
      <c r="D344" t="str">
        <f t="shared" ca="1" si="52"/>
        <v>SI</v>
      </c>
      <c r="E344" t="s">
        <v>125</v>
      </c>
      <c r="F344" t="s">
        <v>126</v>
      </c>
      <c r="G344">
        <f t="shared" ca="1" si="53"/>
        <v>671</v>
      </c>
      <c r="H344">
        <f t="shared" ca="1" si="54"/>
        <v>3610</v>
      </c>
      <c r="I344">
        <f t="shared" ca="1" si="55"/>
        <v>3</v>
      </c>
      <c r="J344">
        <f t="shared" ca="1" si="56"/>
        <v>1</v>
      </c>
      <c r="K344" t="str">
        <f t="shared" ca="1" si="57"/>
        <v>27/5/2016</v>
      </c>
      <c r="L344">
        <f t="shared" ca="1" si="58"/>
        <v>80687715</v>
      </c>
      <c r="M344">
        <f t="shared" ca="1" si="59"/>
        <v>80687715</v>
      </c>
    </row>
    <row r="345" spans="1:13" x14ac:dyDescent="0.25">
      <c r="A345">
        <v>10000000343</v>
      </c>
      <c r="B345">
        <f t="shared" ca="1" si="50"/>
        <v>88224961</v>
      </c>
      <c r="C345" t="str">
        <f t="shared" ca="1" si="51"/>
        <v>12/12/2014</v>
      </c>
      <c r="D345" t="str">
        <f t="shared" ca="1" si="52"/>
        <v>NO</v>
      </c>
      <c r="E345" t="s">
        <v>125</v>
      </c>
      <c r="F345" t="s">
        <v>126</v>
      </c>
      <c r="G345">
        <f t="shared" ca="1" si="53"/>
        <v>338</v>
      </c>
      <c r="H345">
        <f t="shared" ca="1" si="54"/>
        <v>2128</v>
      </c>
      <c r="I345">
        <f t="shared" ca="1" si="55"/>
        <v>1</v>
      </c>
      <c r="J345">
        <f t="shared" ca="1" si="56"/>
        <v>5</v>
      </c>
      <c r="K345" t="str">
        <f t="shared" ca="1" si="57"/>
        <v>3/4/2016</v>
      </c>
      <c r="L345">
        <f t="shared" ca="1" si="58"/>
        <v>17644992.199999999</v>
      </c>
      <c r="M345">
        <f t="shared" ca="1" si="59"/>
        <v>88224961</v>
      </c>
    </row>
    <row r="346" spans="1:13" x14ac:dyDescent="0.25">
      <c r="A346">
        <v>10000000344</v>
      </c>
      <c r="B346">
        <f t="shared" ca="1" si="50"/>
        <v>633692</v>
      </c>
      <c r="C346" t="str">
        <f t="shared" ca="1" si="51"/>
        <v>20/8/2012</v>
      </c>
      <c r="D346" t="str">
        <f t="shared" ca="1" si="52"/>
        <v>SI</v>
      </c>
      <c r="E346" t="s">
        <v>125</v>
      </c>
      <c r="F346" t="s">
        <v>126</v>
      </c>
      <c r="G346">
        <f t="shared" ca="1" si="53"/>
        <v>966</v>
      </c>
      <c r="H346">
        <f t="shared" ca="1" si="54"/>
        <v>2671</v>
      </c>
      <c r="I346">
        <f t="shared" ca="1" si="55"/>
        <v>50</v>
      </c>
      <c r="J346">
        <f t="shared" ca="1" si="56"/>
        <v>8</v>
      </c>
      <c r="K346" t="str">
        <f t="shared" ca="1" si="57"/>
        <v>17/3/2020</v>
      </c>
      <c r="L346">
        <f t="shared" ca="1" si="58"/>
        <v>79211.5</v>
      </c>
      <c r="M346">
        <f t="shared" ca="1" si="59"/>
        <v>633692</v>
      </c>
    </row>
    <row r="347" spans="1:13" x14ac:dyDescent="0.25">
      <c r="A347">
        <v>10000000345</v>
      </c>
      <c r="B347">
        <f t="shared" ca="1" si="50"/>
        <v>58411265</v>
      </c>
      <c r="C347" t="str">
        <f t="shared" ca="1" si="51"/>
        <v>1/6/2006</v>
      </c>
      <c r="D347" t="str">
        <f t="shared" ca="1" si="52"/>
        <v>NO</v>
      </c>
      <c r="E347" t="s">
        <v>125</v>
      </c>
      <c r="F347" t="s">
        <v>126</v>
      </c>
      <c r="G347">
        <f t="shared" ca="1" si="53"/>
        <v>190</v>
      </c>
      <c r="H347">
        <f t="shared" ca="1" si="54"/>
        <v>4543</v>
      </c>
      <c r="I347">
        <f t="shared" ca="1" si="55"/>
        <v>8</v>
      </c>
      <c r="J347">
        <f t="shared" ca="1" si="56"/>
        <v>1</v>
      </c>
      <c r="K347" t="str">
        <f t="shared" ca="1" si="57"/>
        <v>29/3/2018</v>
      </c>
      <c r="L347">
        <f t="shared" ca="1" si="58"/>
        <v>58411265</v>
      </c>
      <c r="M347">
        <f t="shared" ca="1" si="59"/>
        <v>58411265</v>
      </c>
    </row>
    <row r="348" spans="1:13" x14ac:dyDescent="0.25">
      <c r="A348">
        <v>10000000346</v>
      </c>
      <c r="B348">
        <f t="shared" ca="1" si="50"/>
        <v>3634300</v>
      </c>
      <c r="C348" t="str">
        <f t="shared" ca="1" si="51"/>
        <v>3/4/2009</v>
      </c>
      <c r="D348" t="str">
        <f t="shared" ca="1" si="52"/>
        <v>SI</v>
      </c>
      <c r="E348" t="s">
        <v>125</v>
      </c>
      <c r="F348" t="s">
        <v>126</v>
      </c>
      <c r="G348">
        <f t="shared" ca="1" si="53"/>
        <v>97</v>
      </c>
      <c r="H348">
        <f t="shared" ca="1" si="54"/>
        <v>1969</v>
      </c>
      <c r="I348">
        <f t="shared" ca="1" si="55"/>
        <v>5</v>
      </c>
      <c r="J348">
        <f t="shared" ca="1" si="56"/>
        <v>1</v>
      </c>
      <c r="K348" t="str">
        <f t="shared" ca="1" si="57"/>
        <v>12/4/2019</v>
      </c>
      <c r="L348">
        <f t="shared" ca="1" si="58"/>
        <v>3634300</v>
      </c>
      <c r="M348">
        <f t="shared" ca="1" si="59"/>
        <v>3634300</v>
      </c>
    </row>
    <row r="349" spans="1:13" x14ac:dyDescent="0.25">
      <c r="A349">
        <v>10000000347</v>
      </c>
      <c r="B349">
        <f t="shared" ca="1" si="50"/>
        <v>64428367</v>
      </c>
      <c r="C349" t="str">
        <f t="shared" ca="1" si="51"/>
        <v>13/9/2003</v>
      </c>
      <c r="D349" t="str">
        <f t="shared" ca="1" si="52"/>
        <v>SI</v>
      </c>
      <c r="E349" t="s">
        <v>125</v>
      </c>
      <c r="F349" t="s">
        <v>126</v>
      </c>
      <c r="G349">
        <f t="shared" ca="1" si="53"/>
        <v>725</v>
      </c>
      <c r="H349">
        <f t="shared" ca="1" si="54"/>
        <v>4504</v>
      </c>
      <c r="I349">
        <f t="shared" ca="1" si="55"/>
        <v>45</v>
      </c>
      <c r="J349">
        <f t="shared" ca="1" si="56"/>
        <v>2</v>
      </c>
      <c r="K349" t="str">
        <f t="shared" ca="1" si="57"/>
        <v>30/4/2019</v>
      </c>
      <c r="L349">
        <f t="shared" ca="1" si="58"/>
        <v>32214183.5</v>
      </c>
      <c r="M349">
        <f t="shared" ca="1" si="59"/>
        <v>64428367</v>
      </c>
    </row>
    <row r="350" spans="1:13" x14ac:dyDescent="0.25">
      <c r="A350">
        <v>10000000348</v>
      </c>
      <c r="B350">
        <f t="shared" ca="1" si="50"/>
        <v>6250307</v>
      </c>
      <c r="C350" t="str">
        <f t="shared" ca="1" si="51"/>
        <v>12/3/2012</v>
      </c>
      <c r="D350" t="str">
        <f t="shared" ca="1" si="52"/>
        <v>SI</v>
      </c>
      <c r="E350" t="s">
        <v>125</v>
      </c>
      <c r="F350" t="s">
        <v>126</v>
      </c>
      <c r="G350">
        <f t="shared" ca="1" si="53"/>
        <v>398</v>
      </c>
      <c r="H350">
        <f t="shared" ca="1" si="54"/>
        <v>916</v>
      </c>
      <c r="I350">
        <f t="shared" ca="1" si="55"/>
        <v>43</v>
      </c>
      <c r="J350">
        <f t="shared" ca="1" si="56"/>
        <v>8</v>
      </c>
      <c r="K350" t="str">
        <f t="shared" ca="1" si="57"/>
        <v>19/11/2016</v>
      </c>
      <c r="L350">
        <f t="shared" ca="1" si="58"/>
        <v>781288.375</v>
      </c>
      <c r="M350">
        <f t="shared" ca="1" si="59"/>
        <v>6250307</v>
      </c>
    </row>
    <row r="351" spans="1:13" x14ac:dyDescent="0.25">
      <c r="A351">
        <v>10000000349</v>
      </c>
      <c r="B351">
        <f t="shared" ca="1" si="50"/>
        <v>57067718</v>
      </c>
      <c r="C351" t="str">
        <f t="shared" ca="1" si="51"/>
        <v>3/4/2001</v>
      </c>
      <c r="D351" t="str">
        <f t="shared" ca="1" si="52"/>
        <v>SI</v>
      </c>
      <c r="E351" t="s">
        <v>125</v>
      </c>
      <c r="F351" t="s">
        <v>126</v>
      </c>
      <c r="G351">
        <f t="shared" ca="1" si="53"/>
        <v>704</v>
      </c>
      <c r="H351">
        <f t="shared" ca="1" si="54"/>
        <v>654</v>
      </c>
      <c r="I351">
        <f t="shared" ca="1" si="55"/>
        <v>9</v>
      </c>
      <c r="J351">
        <f t="shared" ca="1" si="56"/>
        <v>8</v>
      </c>
      <c r="K351" t="str">
        <f t="shared" ca="1" si="57"/>
        <v>14/12/2018</v>
      </c>
      <c r="L351">
        <f t="shared" ca="1" si="58"/>
        <v>7133464.75</v>
      </c>
      <c r="M351">
        <f t="shared" ca="1" si="59"/>
        <v>57067718</v>
      </c>
    </row>
    <row r="352" spans="1:13" x14ac:dyDescent="0.25">
      <c r="A352">
        <v>10000000350</v>
      </c>
      <c r="B352">
        <f t="shared" ca="1" si="50"/>
        <v>6177052</v>
      </c>
      <c r="C352" t="str">
        <f t="shared" ca="1" si="51"/>
        <v>30/10/2006</v>
      </c>
      <c r="D352" t="str">
        <f t="shared" ca="1" si="52"/>
        <v>SI</v>
      </c>
      <c r="E352" t="s">
        <v>125</v>
      </c>
      <c r="F352" t="s">
        <v>126</v>
      </c>
      <c r="G352">
        <f t="shared" ca="1" si="53"/>
        <v>35</v>
      </c>
      <c r="H352">
        <f t="shared" ca="1" si="54"/>
        <v>2007</v>
      </c>
      <c r="I352">
        <f t="shared" ca="1" si="55"/>
        <v>11</v>
      </c>
      <c r="J352">
        <f t="shared" ca="1" si="56"/>
        <v>1</v>
      </c>
      <c r="K352" t="str">
        <f t="shared" ca="1" si="57"/>
        <v>20/12/2017</v>
      </c>
      <c r="L352">
        <f t="shared" ca="1" si="58"/>
        <v>6177052</v>
      </c>
      <c r="M352">
        <f t="shared" ca="1" si="59"/>
        <v>6177052</v>
      </c>
    </row>
    <row r="353" spans="1:13" x14ac:dyDescent="0.25">
      <c r="A353">
        <v>10000000351</v>
      </c>
      <c r="B353">
        <f t="shared" ca="1" si="50"/>
        <v>24077281</v>
      </c>
      <c r="C353" t="str">
        <f t="shared" ca="1" si="51"/>
        <v>6/5/2001</v>
      </c>
      <c r="D353" t="str">
        <f t="shared" ca="1" si="52"/>
        <v>NO</v>
      </c>
      <c r="E353" t="s">
        <v>125</v>
      </c>
      <c r="F353" t="s">
        <v>126</v>
      </c>
      <c r="G353">
        <f t="shared" ca="1" si="53"/>
        <v>123</v>
      </c>
      <c r="H353">
        <f t="shared" ca="1" si="54"/>
        <v>3845</v>
      </c>
      <c r="I353">
        <f t="shared" ca="1" si="55"/>
        <v>22</v>
      </c>
      <c r="J353">
        <f t="shared" ca="1" si="56"/>
        <v>2</v>
      </c>
      <c r="K353" t="str">
        <f t="shared" ca="1" si="57"/>
        <v>1/3/2018</v>
      </c>
      <c r="L353">
        <f t="shared" ca="1" si="58"/>
        <v>12038640.5</v>
      </c>
      <c r="M353">
        <f t="shared" ca="1" si="59"/>
        <v>24077281</v>
      </c>
    </row>
    <row r="354" spans="1:13" x14ac:dyDescent="0.25">
      <c r="A354">
        <v>10000000352</v>
      </c>
      <c r="B354">
        <f t="shared" ca="1" si="50"/>
        <v>24014179</v>
      </c>
      <c r="C354" t="str">
        <f t="shared" ca="1" si="51"/>
        <v>4/12/2000</v>
      </c>
      <c r="D354" t="str">
        <f t="shared" ca="1" si="52"/>
        <v>SI</v>
      </c>
      <c r="E354" t="s">
        <v>125</v>
      </c>
      <c r="F354" t="s">
        <v>126</v>
      </c>
      <c r="G354">
        <f t="shared" ca="1" si="53"/>
        <v>847</v>
      </c>
      <c r="H354">
        <f t="shared" ca="1" si="54"/>
        <v>4873</v>
      </c>
      <c r="I354">
        <f t="shared" ca="1" si="55"/>
        <v>26</v>
      </c>
      <c r="J354">
        <f t="shared" ca="1" si="56"/>
        <v>7</v>
      </c>
      <c r="K354" t="str">
        <f t="shared" ca="1" si="57"/>
        <v>8/2/2018</v>
      </c>
      <c r="L354">
        <f t="shared" ca="1" si="58"/>
        <v>3430597</v>
      </c>
      <c r="M354">
        <f t="shared" ca="1" si="59"/>
        <v>24014179</v>
      </c>
    </row>
    <row r="355" spans="1:13" x14ac:dyDescent="0.25">
      <c r="A355">
        <v>10000000353</v>
      </c>
      <c r="B355">
        <f t="shared" ca="1" si="50"/>
        <v>60999276</v>
      </c>
      <c r="C355" t="str">
        <f t="shared" ca="1" si="51"/>
        <v>16/4/2004</v>
      </c>
      <c r="D355" t="str">
        <f t="shared" ca="1" si="52"/>
        <v>NO</v>
      </c>
      <c r="E355" t="s">
        <v>125</v>
      </c>
      <c r="F355" t="s">
        <v>126</v>
      </c>
      <c r="G355">
        <f t="shared" ca="1" si="53"/>
        <v>320</v>
      </c>
      <c r="H355">
        <f t="shared" ca="1" si="54"/>
        <v>1713</v>
      </c>
      <c r="I355">
        <f t="shared" ca="1" si="55"/>
        <v>2</v>
      </c>
      <c r="J355">
        <f t="shared" ca="1" si="56"/>
        <v>7</v>
      </c>
      <c r="K355" t="str">
        <f t="shared" ca="1" si="57"/>
        <v>22/11/2020</v>
      </c>
      <c r="L355">
        <f t="shared" ca="1" si="58"/>
        <v>8714182.2857142854</v>
      </c>
      <c r="M355">
        <f t="shared" ca="1" si="59"/>
        <v>60999276</v>
      </c>
    </row>
    <row r="356" spans="1:13" x14ac:dyDescent="0.25">
      <c r="A356">
        <v>10000000354</v>
      </c>
      <c r="B356">
        <f t="shared" ca="1" si="50"/>
        <v>69355700</v>
      </c>
      <c r="C356" t="str">
        <f t="shared" ca="1" si="51"/>
        <v>17/6/2011</v>
      </c>
      <c r="D356" t="str">
        <f t="shared" ca="1" si="52"/>
        <v>SI</v>
      </c>
      <c r="E356" t="s">
        <v>125</v>
      </c>
      <c r="F356" t="s">
        <v>126</v>
      </c>
      <c r="G356">
        <f t="shared" ca="1" si="53"/>
        <v>394</v>
      </c>
      <c r="H356">
        <f t="shared" ca="1" si="54"/>
        <v>3966</v>
      </c>
      <c r="I356">
        <f t="shared" ca="1" si="55"/>
        <v>34</v>
      </c>
      <c r="J356">
        <f t="shared" ca="1" si="56"/>
        <v>6</v>
      </c>
      <c r="K356" t="str">
        <f t="shared" ca="1" si="57"/>
        <v>14/5/2018</v>
      </c>
      <c r="L356">
        <f t="shared" ca="1" si="58"/>
        <v>11559283.333333334</v>
      </c>
      <c r="M356">
        <f t="shared" ca="1" si="59"/>
        <v>69355700</v>
      </c>
    </row>
    <row r="357" spans="1:13" x14ac:dyDescent="0.25">
      <c r="A357">
        <v>10000000355</v>
      </c>
      <c r="B357">
        <f t="shared" ca="1" si="50"/>
        <v>33066690</v>
      </c>
      <c r="C357" t="str">
        <f t="shared" ca="1" si="51"/>
        <v>13/6/2014</v>
      </c>
      <c r="D357" t="str">
        <f t="shared" ca="1" si="52"/>
        <v>SI</v>
      </c>
      <c r="E357" t="s">
        <v>125</v>
      </c>
      <c r="F357" t="s">
        <v>126</v>
      </c>
      <c r="G357">
        <f t="shared" ca="1" si="53"/>
        <v>743</v>
      </c>
      <c r="H357">
        <f t="shared" ca="1" si="54"/>
        <v>1231</v>
      </c>
      <c r="I357">
        <f t="shared" ca="1" si="55"/>
        <v>19</v>
      </c>
      <c r="J357">
        <f t="shared" ca="1" si="56"/>
        <v>6</v>
      </c>
      <c r="K357" t="str">
        <f t="shared" ca="1" si="57"/>
        <v>25/8/2020</v>
      </c>
      <c r="L357">
        <f t="shared" ca="1" si="58"/>
        <v>5511115</v>
      </c>
      <c r="M357">
        <f t="shared" ca="1" si="59"/>
        <v>33066690</v>
      </c>
    </row>
    <row r="358" spans="1:13" x14ac:dyDescent="0.25">
      <c r="A358">
        <v>10000000356</v>
      </c>
      <c r="B358">
        <f t="shared" ca="1" si="50"/>
        <v>12289735</v>
      </c>
      <c r="C358" t="str">
        <f t="shared" ca="1" si="51"/>
        <v>24/11/2008</v>
      </c>
      <c r="D358" t="str">
        <f t="shared" ca="1" si="52"/>
        <v>NO</v>
      </c>
      <c r="E358" t="s">
        <v>125</v>
      </c>
      <c r="F358" t="s">
        <v>126</v>
      </c>
      <c r="G358">
        <f t="shared" ca="1" si="53"/>
        <v>860</v>
      </c>
      <c r="H358">
        <f t="shared" ca="1" si="54"/>
        <v>2140</v>
      </c>
      <c r="I358">
        <f t="shared" ca="1" si="55"/>
        <v>13</v>
      </c>
      <c r="J358">
        <f t="shared" ca="1" si="56"/>
        <v>9</v>
      </c>
      <c r="K358" t="str">
        <f t="shared" ca="1" si="57"/>
        <v>25/5/2020</v>
      </c>
      <c r="L358">
        <f t="shared" ca="1" si="58"/>
        <v>1365526.111111111</v>
      </c>
      <c r="M358">
        <f t="shared" ca="1" si="59"/>
        <v>12289735</v>
      </c>
    </row>
    <row r="359" spans="1:13" x14ac:dyDescent="0.25">
      <c r="A359">
        <v>10000000357</v>
      </c>
      <c r="B359">
        <f t="shared" ca="1" si="50"/>
        <v>81227808</v>
      </c>
      <c r="C359" t="str">
        <f t="shared" ca="1" si="51"/>
        <v>23/9/2008</v>
      </c>
      <c r="D359" t="str">
        <f t="shared" ca="1" si="52"/>
        <v>SI</v>
      </c>
      <c r="E359" t="s">
        <v>125</v>
      </c>
      <c r="F359" t="s">
        <v>126</v>
      </c>
      <c r="G359">
        <f t="shared" ca="1" si="53"/>
        <v>439</v>
      </c>
      <c r="H359">
        <f t="shared" ca="1" si="54"/>
        <v>4274</v>
      </c>
      <c r="I359">
        <f t="shared" ca="1" si="55"/>
        <v>25</v>
      </c>
      <c r="J359">
        <f t="shared" ca="1" si="56"/>
        <v>12</v>
      </c>
      <c r="K359" t="str">
        <f t="shared" ca="1" si="57"/>
        <v>28/8/2019</v>
      </c>
      <c r="L359">
        <f t="shared" ca="1" si="58"/>
        <v>6768984</v>
      </c>
      <c r="M359">
        <f t="shared" ca="1" si="59"/>
        <v>81227808</v>
      </c>
    </row>
    <row r="360" spans="1:13" x14ac:dyDescent="0.25">
      <c r="A360">
        <v>10000000358</v>
      </c>
      <c r="B360">
        <f t="shared" ca="1" si="50"/>
        <v>95042596</v>
      </c>
      <c r="C360" t="str">
        <f t="shared" ca="1" si="51"/>
        <v>17/1/2011</v>
      </c>
      <c r="D360" t="str">
        <f t="shared" ca="1" si="52"/>
        <v>NO</v>
      </c>
      <c r="E360" t="s">
        <v>125</v>
      </c>
      <c r="F360" t="s">
        <v>126</v>
      </c>
      <c r="G360">
        <f t="shared" ca="1" si="53"/>
        <v>564</v>
      </c>
      <c r="H360">
        <f t="shared" ca="1" si="54"/>
        <v>110</v>
      </c>
      <c r="I360">
        <f t="shared" ca="1" si="55"/>
        <v>33</v>
      </c>
      <c r="J360">
        <f t="shared" ca="1" si="56"/>
        <v>12</v>
      </c>
      <c r="K360" t="str">
        <f t="shared" ca="1" si="57"/>
        <v>1/5/2020</v>
      </c>
      <c r="L360">
        <f t="shared" ca="1" si="58"/>
        <v>7920216.333333333</v>
      </c>
      <c r="M360">
        <f t="shared" ca="1" si="59"/>
        <v>95042596</v>
      </c>
    </row>
    <row r="361" spans="1:13" x14ac:dyDescent="0.25">
      <c r="A361">
        <v>10000000359</v>
      </c>
      <c r="B361">
        <f t="shared" ca="1" si="50"/>
        <v>30143512</v>
      </c>
      <c r="C361" t="str">
        <f t="shared" ca="1" si="51"/>
        <v>2/1/2000</v>
      </c>
      <c r="D361" t="str">
        <f t="shared" ca="1" si="52"/>
        <v>NO</v>
      </c>
      <c r="E361" t="s">
        <v>125</v>
      </c>
      <c r="F361" t="s">
        <v>126</v>
      </c>
      <c r="G361">
        <f t="shared" ca="1" si="53"/>
        <v>532</v>
      </c>
      <c r="H361">
        <f t="shared" ca="1" si="54"/>
        <v>4727</v>
      </c>
      <c r="I361">
        <f t="shared" ca="1" si="55"/>
        <v>14</v>
      </c>
      <c r="J361">
        <f t="shared" ca="1" si="56"/>
        <v>1</v>
      </c>
      <c r="K361" t="str">
        <f t="shared" ca="1" si="57"/>
        <v>27/11/2020</v>
      </c>
      <c r="L361">
        <f t="shared" ca="1" si="58"/>
        <v>30143512</v>
      </c>
      <c r="M361">
        <f t="shared" ca="1" si="59"/>
        <v>30143512</v>
      </c>
    </row>
    <row r="362" spans="1:13" x14ac:dyDescent="0.25">
      <c r="A362">
        <v>10000000360</v>
      </c>
      <c r="B362">
        <f t="shared" ca="1" si="50"/>
        <v>38180173</v>
      </c>
      <c r="C362" t="str">
        <f t="shared" ca="1" si="51"/>
        <v>4/5/2011</v>
      </c>
      <c r="D362" t="str">
        <f t="shared" ca="1" si="52"/>
        <v>NO</v>
      </c>
      <c r="E362" t="s">
        <v>125</v>
      </c>
      <c r="F362" t="s">
        <v>126</v>
      </c>
      <c r="G362">
        <f t="shared" ca="1" si="53"/>
        <v>908</v>
      </c>
      <c r="H362">
        <f t="shared" ca="1" si="54"/>
        <v>1161</v>
      </c>
      <c r="I362">
        <f t="shared" ca="1" si="55"/>
        <v>5</v>
      </c>
      <c r="J362">
        <f t="shared" ca="1" si="56"/>
        <v>12</v>
      </c>
      <c r="K362" t="str">
        <f t="shared" ca="1" si="57"/>
        <v>18/11/2019</v>
      </c>
      <c r="L362">
        <f t="shared" ca="1" si="58"/>
        <v>3181681.0833333335</v>
      </c>
      <c r="M362">
        <f t="shared" ca="1" si="59"/>
        <v>38180173</v>
      </c>
    </row>
    <row r="363" spans="1:13" x14ac:dyDescent="0.25">
      <c r="A363">
        <v>10000000361</v>
      </c>
      <c r="B363">
        <f t="shared" ca="1" si="50"/>
        <v>64098420</v>
      </c>
      <c r="C363" t="str">
        <f t="shared" ca="1" si="51"/>
        <v>29/8/2007</v>
      </c>
      <c r="D363" t="str">
        <f t="shared" ca="1" si="52"/>
        <v>SI</v>
      </c>
      <c r="E363" t="s">
        <v>125</v>
      </c>
      <c r="F363" t="s">
        <v>126</v>
      </c>
      <c r="G363">
        <f t="shared" ca="1" si="53"/>
        <v>30</v>
      </c>
      <c r="H363">
        <f t="shared" ca="1" si="54"/>
        <v>3069</v>
      </c>
      <c r="I363">
        <f t="shared" ca="1" si="55"/>
        <v>43</v>
      </c>
      <c r="J363">
        <f t="shared" ca="1" si="56"/>
        <v>3</v>
      </c>
      <c r="K363" t="str">
        <f t="shared" ca="1" si="57"/>
        <v>4/1/2017</v>
      </c>
      <c r="L363">
        <f t="shared" ca="1" si="58"/>
        <v>21366140</v>
      </c>
      <c r="M363">
        <f t="shared" ca="1" si="59"/>
        <v>64098420</v>
      </c>
    </row>
    <row r="364" spans="1:13" x14ac:dyDescent="0.25">
      <c r="A364">
        <v>10000000362</v>
      </c>
      <c r="B364">
        <f t="shared" ca="1" si="50"/>
        <v>5143048</v>
      </c>
      <c r="C364" t="str">
        <f t="shared" ca="1" si="51"/>
        <v>6/7/2007</v>
      </c>
      <c r="D364" t="str">
        <f t="shared" ca="1" si="52"/>
        <v>NO</v>
      </c>
      <c r="E364" t="s">
        <v>125</v>
      </c>
      <c r="F364" t="s">
        <v>126</v>
      </c>
      <c r="G364">
        <f t="shared" ca="1" si="53"/>
        <v>152</v>
      </c>
      <c r="H364">
        <f t="shared" ca="1" si="54"/>
        <v>1073</v>
      </c>
      <c r="I364">
        <f t="shared" ca="1" si="55"/>
        <v>19</v>
      </c>
      <c r="J364">
        <f t="shared" ca="1" si="56"/>
        <v>12</v>
      </c>
      <c r="K364" t="str">
        <f t="shared" ca="1" si="57"/>
        <v>18/10/2016</v>
      </c>
      <c r="L364">
        <f t="shared" ca="1" si="58"/>
        <v>428587.33333333331</v>
      </c>
      <c r="M364">
        <f t="shared" ca="1" si="59"/>
        <v>5143048</v>
      </c>
    </row>
    <row r="365" spans="1:13" x14ac:dyDescent="0.25">
      <c r="A365">
        <v>10000000363</v>
      </c>
      <c r="B365">
        <f t="shared" ca="1" si="50"/>
        <v>90117884</v>
      </c>
      <c r="C365" t="str">
        <f t="shared" ca="1" si="51"/>
        <v>24/11/2008</v>
      </c>
      <c r="D365" t="str">
        <f t="shared" ca="1" si="52"/>
        <v>SI</v>
      </c>
      <c r="E365" t="s">
        <v>125</v>
      </c>
      <c r="F365" t="s">
        <v>126</v>
      </c>
      <c r="G365">
        <f t="shared" ca="1" si="53"/>
        <v>286</v>
      </c>
      <c r="H365">
        <f t="shared" ca="1" si="54"/>
        <v>3446</v>
      </c>
      <c r="I365">
        <f t="shared" ca="1" si="55"/>
        <v>1</v>
      </c>
      <c r="J365">
        <f t="shared" ca="1" si="56"/>
        <v>11</v>
      </c>
      <c r="K365" t="str">
        <f t="shared" ca="1" si="57"/>
        <v>9/5/2016</v>
      </c>
      <c r="L365">
        <f t="shared" ca="1" si="58"/>
        <v>8192534.9090909092</v>
      </c>
      <c r="M365">
        <f t="shared" ca="1" si="59"/>
        <v>90117884</v>
      </c>
    </row>
    <row r="366" spans="1:13" x14ac:dyDescent="0.25">
      <c r="A366">
        <v>10000000364</v>
      </c>
      <c r="B366">
        <f t="shared" ca="1" si="50"/>
        <v>54318198</v>
      </c>
      <c r="C366" t="str">
        <f t="shared" ca="1" si="51"/>
        <v>12/2/2007</v>
      </c>
      <c r="D366" t="str">
        <f t="shared" ca="1" si="52"/>
        <v>NO</v>
      </c>
      <c r="E366" t="s">
        <v>125</v>
      </c>
      <c r="F366" t="s">
        <v>126</v>
      </c>
      <c r="G366">
        <f t="shared" ca="1" si="53"/>
        <v>631</v>
      </c>
      <c r="H366">
        <f t="shared" ca="1" si="54"/>
        <v>1943</v>
      </c>
      <c r="I366">
        <f t="shared" ca="1" si="55"/>
        <v>38</v>
      </c>
      <c r="J366">
        <f t="shared" ca="1" si="56"/>
        <v>9</v>
      </c>
      <c r="K366" t="str">
        <f t="shared" ca="1" si="57"/>
        <v>2/10/2017</v>
      </c>
      <c r="L366">
        <f t="shared" ca="1" si="58"/>
        <v>6035355.333333333</v>
      </c>
      <c r="M366">
        <f t="shared" ca="1" si="59"/>
        <v>54318198</v>
      </c>
    </row>
    <row r="367" spans="1:13" x14ac:dyDescent="0.25">
      <c r="A367">
        <v>10000000365</v>
      </c>
      <c r="B367">
        <f t="shared" ca="1" si="50"/>
        <v>32618956</v>
      </c>
      <c r="C367" t="str">
        <f t="shared" ca="1" si="51"/>
        <v>20/12/2014</v>
      </c>
      <c r="D367" t="str">
        <f t="shared" ca="1" si="52"/>
        <v>NO</v>
      </c>
      <c r="E367" t="s">
        <v>125</v>
      </c>
      <c r="F367" t="s">
        <v>126</v>
      </c>
      <c r="G367">
        <f t="shared" ca="1" si="53"/>
        <v>594</v>
      </c>
      <c r="H367">
        <f t="shared" ca="1" si="54"/>
        <v>3375</v>
      </c>
      <c r="I367">
        <f t="shared" ca="1" si="55"/>
        <v>24</v>
      </c>
      <c r="J367">
        <f t="shared" ca="1" si="56"/>
        <v>10</v>
      </c>
      <c r="K367" t="str">
        <f t="shared" ca="1" si="57"/>
        <v>19/9/2017</v>
      </c>
      <c r="L367">
        <f t="shared" ca="1" si="58"/>
        <v>3261895.6</v>
      </c>
      <c r="M367">
        <f t="shared" ca="1" si="59"/>
        <v>32618956</v>
      </c>
    </row>
    <row r="368" spans="1:13" x14ac:dyDescent="0.25">
      <c r="A368">
        <v>10000000366</v>
      </c>
      <c r="B368">
        <f t="shared" ca="1" si="50"/>
        <v>38336588</v>
      </c>
      <c r="C368" t="str">
        <f t="shared" ca="1" si="51"/>
        <v>18/10/2014</v>
      </c>
      <c r="D368" t="str">
        <f t="shared" ca="1" si="52"/>
        <v>SI</v>
      </c>
      <c r="E368" t="s">
        <v>125</v>
      </c>
      <c r="F368" t="s">
        <v>126</v>
      </c>
      <c r="G368">
        <f t="shared" ca="1" si="53"/>
        <v>93</v>
      </c>
      <c r="H368">
        <f t="shared" ca="1" si="54"/>
        <v>827</v>
      </c>
      <c r="I368">
        <f t="shared" ca="1" si="55"/>
        <v>10</v>
      </c>
      <c r="J368">
        <f t="shared" ca="1" si="56"/>
        <v>10</v>
      </c>
      <c r="K368" t="str">
        <f t="shared" ca="1" si="57"/>
        <v>20/6/2016</v>
      </c>
      <c r="L368">
        <f t="shared" ca="1" si="58"/>
        <v>3833658.8</v>
      </c>
      <c r="M368">
        <f t="shared" ca="1" si="59"/>
        <v>38336588</v>
      </c>
    </row>
    <row r="369" spans="1:13" x14ac:dyDescent="0.25">
      <c r="A369">
        <v>10000000367</v>
      </c>
      <c r="B369">
        <f t="shared" ca="1" si="50"/>
        <v>83791846</v>
      </c>
      <c r="C369" t="str">
        <f t="shared" ca="1" si="51"/>
        <v>29/2/2006</v>
      </c>
      <c r="D369" t="str">
        <f t="shared" ca="1" si="52"/>
        <v>SI</v>
      </c>
      <c r="E369" t="s">
        <v>125</v>
      </c>
      <c r="F369" t="s">
        <v>126</v>
      </c>
      <c r="G369">
        <f t="shared" ca="1" si="53"/>
        <v>782</v>
      </c>
      <c r="H369">
        <f t="shared" ca="1" si="54"/>
        <v>1758</v>
      </c>
      <c r="I369">
        <f t="shared" ca="1" si="55"/>
        <v>36</v>
      </c>
      <c r="J369">
        <f t="shared" ca="1" si="56"/>
        <v>2</v>
      </c>
      <c r="K369" t="str">
        <f t="shared" ca="1" si="57"/>
        <v>30/3/2017</v>
      </c>
      <c r="L369">
        <f t="shared" ca="1" si="58"/>
        <v>41895923</v>
      </c>
      <c r="M369">
        <f t="shared" ca="1" si="59"/>
        <v>83791846</v>
      </c>
    </row>
    <row r="370" spans="1:13" x14ac:dyDescent="0.25">
      <c r="A370">
        <v>10000000368</v>
      </c>
      <c r="B370">
        <f t="shared" ca="1" si="50"/>
        <v>81198375</v>
      </c>
      <c r="C370" t="str">
        <f t="shared" ca="1" si="51"/>
        <v>14/3/2000</v>
      </c>
      <c r="D370" t="str">
        <f t="shared" ca="1" si="52"/>
        <v>NO</v>
      </c>
      <c r="E370" t="s">
        <v>125</v>
      </c>
      <c r="F370" t="s">
        <v>126</v>
      </c>
      <c r="G370">
        <f t="shared" ca="1" si="53"/>
        <v>247</v>
      </c>
      <c r="H370">
        <f t="shared" ca="1" si="54"/>
        <v>1367</v>
      </c>
      <c r="I370">
        <f t="shared" ca="1" si="55"/>
        <v>27</v>
      </c>
      <c r="J370">
        <f t="shared" ca="1" si="56"/>
        <v>3</v>
      </c>
      <c r="K370" t="str">
        <f t="shared" ca="1" si="57"/>
        <v>9/7/2017</v>
      </c>
      <c r="L370">
        <f t="shared" ca="1" si="58"/>
        <v>27066125</v>
      </c>
      <c r="M370">
        <f t="shared" ca="1" si="59"/>
        <v>81198375</v>
      </c>
    </row>
    <row r="371" spans="1:13" x14ac:dyDescent="0.25">
      <c r="A371">
        <v>10000000369</v>
      </c>
      <c r="B371">
        <f t="shared" ca="1" si="50"/>
        <v>75672157</v>
      </c>
      <c r="C371" t="str">
        <f t="shared" ca="1" si="51"/>
        <v>26/5/2002</v>
      </c>
      <c r="D371" t="str">
        <f t="shared" ca="1" si="52"/>
        <v>SI</v>
      </c>
      <c r="E371" t="s">
        <v>125</v>
      </c>
      <c r="F371" t="s">
        <v>126</v>
      </c>
      <c r="G371">
        <f t="shared" ca="1" si="53"/>
        <v>242</v>
      </c>
      <c r="H371">
        <f t="shared" ca="1" si="54"/>
        <v>2148</v>
      </c>
      <c r="I371">
        <f t="shared" ca="1" si="55"/>
        <v>48</v>
      </c>
      <c r="J371">
        <f t="shared" ca="1" si="56"/>
        <v>8</v>
      </c>
      <c r="K371" t="str">
        <f t="shared" ca="1" si="57"/>
        <v>26/7/2017</v>
      </c>
      <c r="L371">
        <f t="shared" ca="1" si="58"/>
        <v>9459019.625</v>
      </c>
      <c r="M371">
        <f t="shared" ca="1" si="59"/>
        <v>75672157</v>
      </c>
    </row>
    <row r="372" spans="1:13" x14ac:dyDescent="0.25">
      <c r="A372">
        <v>10000000370</v>
      </c>
      <c r="B372">
        <f t="shared" ca="1" si="50"/>
        <v>33125170</v>
      </c>
      <c r="C372" t="str">
        <f t="shared" ca="1" si="51"/>
        <v>5/1/2011</v>
      </c>
      <c r="D372" t="str">
        <f t="shared" ca="1" si="52"/>
        <v>NO</v>
      </c>
      <c r="E372" t="s">
        <v>125</v>
      </c>
      <c r="F372" t="s">
        <v>126</v>
      </c>
      <c r="G372">
        <f t="shared" ca="1" si="53"/>
        <v>829</v>
      </c>
      <c r="H372">
        <f t="shared" ca="1" si="54"/>
        <v>3132</v>
      </c>
      <c r="I372">
        <f t="shared" ca="1" si="55"/>
        <v>29</v>
      </c>
      <c r="J372">
        <f t="shared" ca="1" si="56"/>
        <v>9</v>
      </c>
      <c r="K372" t="str">
        <f t="shared" ca="1" si="57"/>
        <v>6/9/2020</v>
      </c>
      <c r="L372">
        <f t="shared" ca="1" si="58"/>
        <v>3680574.4444444445</v>
      </c>
      <c r="M372">
        <f t="shared" ca="1" si="59"/>
        <v>33125170</v>
      </c>
    </row>
    <row r="373" spans="1:13" x14ac:dyDescent="0.25">
      <c r="A373">
        <v>10000000371</v>
      </c>
      <c r="B373">
        <f t="shared" ca="1" si="50"/>
        <v>42792168</v>
      </c>
      <c r="C373" t="str">
        <f t="shared" ca="1" si="51"/>
        <v>21/7/2001</v>
      </c>
      <c r="D373" t="str">
        <f t="shared" ca="1" si="52"/>
        <v>SI</v>
      </c>
      <c r="E373" t="s">
        <v>125</v>
      </c>
      <c r="F373" t="s">
        <v>126</v>
      </c>
      <c r="G373">
        <f t="shared" ca="1" si="53"/>
        <v>93</v>
      </c>
      <c r="H373">
        <f t="shared" ca="1" si="54"/>
        <v>270</v>
      </c>
      <c r="I373">
        <f t="shared" ca="1" si="55"/>
        <v>42</v>
      </c>
      <c r="J373">
        <f t="shared" ca="1" si="56"/>
        <v>12</v>
      </c>
      <c r="K373" t="str">
        <f t="shared" ca="1" si="57"/>
        <v>4/6/2019</v>
      </c>
      <c r="L373">
        <f t="shared" ca="1" si="58"/>
        <v>3566014</v>
      </c>
      <c r="M373">
        <f t="shared" ca="1" si="59"/>
        <v>42792168</v>
      </c>
    </row>
    <row r="374" spans="1:13" x14ac:dyDescent="0.25">
      <c r="A374">
        <v>10000000372</v>
      </c>
      <c r="B374">
        <f t="shared" ca="1" si="50"/>
        <v>23281706</v>
      </c>
      <c r="C374" t="str">
        <f t="shared" ca="1" si="51"/>
        <v>1/7/2001</v>
      </c>
      <c r="D374" t="str">
        <f t="shared" ca="1" si="52"/>
        <v>NO</v>
      </c>
      <c r="E374" t="s">
        <v>125</v>
      </c>
      <c r="F374" t="s">
        <v>126</v>
      </c>
      <c r="G374">
        <f t="shared" ca="1" si="53"/>
        <v>936</v>
      </c>
      <c r="H374">
        <f t="shared" ca="1" si="54"/>
        <v>3048</v>
      </c>
      <c r="I374">
        <f t="shared" ca="1" si="55"/>
        <v>50</v>
      </c>
      <c r="J374">
        <f t="shared" ca="1" si="56"/>
        <v>2</v>
      </c>
      <c r="K374" t="str">
        <f t="shared" ca="1" si="57"/>
        <v>19/4/2017</v>
      </c>
      <c r="L374">
        <f t="shared" ca="1" si="58"/>
        <v>11640853</v>
      </c>
      <c r="M374">
        <f t="shared" ca="1" si="59"/>
        <v>23281706</v>
      </c>
    </row>
    <row r="375" spans="1:13" x14ac:dyDescent="0.25">
      <c r="A375">
        <v>10000000373</v>
      </c>
      <c r="B375">
        <f t="shared" ca="1" si="50"/>
        <v>59288449</v>
      </c>
      <c r="C375" t="str">
        <f t="shared" ca="1" si="51"/>
        <v>1/1/2006</v>
      </c>
      <c r="D375" t="str">
        <f t="shared" ca="1" si="52"/>
        <v>NO</v>
      </c>
      <c r="E375" t="s">
        <v>125</v>
      </c>
      <c r="F375" t="s">
        <v>126</v>
      </c>
      <c r="G375">
        <f t="shared" ca="1" si="53"/>
        <v>825</v>
      </c>
      <c r="H375">
        <f t="shared" ca="1" si="54"/>
        <v>952</v>
      </c>
      <c r="I375">
        <f t="shared" ca="1" si="55"/>
        <v>8</v>
      </c>
      <c r="J375">
        <f t="shared" ca="1" si="56"/>
        <v>10</v>
      </c>
      <c r="K375" t="str">
        <f t="shared" ca="1" si="57"/>
        <v>7/11/2020</v>
      </c>
      <c r="L375">
        <f t="shared" ca="1" si="58"/>
        <v>5928844.9000000004</v>
      </c>
      <c r="M375">
        <f t="shared" ca="1" si="59"/>
        <v>59288449</v>
      </c>
    </row>
    <row r="376" spans="1:13" x14ac:dyDescent="0.25">
      <c r="A376">
        <v>10000000374</v>
      </c>
      <c r="B376">
        <f t="shared" ca="1" si="50"/>
        <v>35928686</v>
      </c>
      <c r="C376" t="str">
        <f t="shared" ca="1" si="51"/>
        <v>14/10/2000</v>
      </c>
      <c r="D376" t="str">
        <f t="shared" ca="1" si="52"/>
        <v>SI</v>
      </c>
      <c r="E376" t="s">
        <v>125</v>
      </c>
      <c r="F376" t="s">
        <v>126</v>
      </c>
      <c r="G376">
        <f t="shared" ca="1" si="53"/>
        <v>918</v>
      </c>
      <c r="H376">
        <f t="shared" ca="1" si="54"/>
        <v>3204</v>
      </c>
      <c r="I376">
        <f t="shared" ca="1" si="55"/>
        <v>5</v>
      </c>
      <c r="J376">
        <f t="shared" ca="1" si="56"/>
        <v>5</v>
      </c>
      <c r="K376" t="str">
        <f t="shared" ca="1" si="57"/>
        <v>9/2/2017</v>
      </c>
      <c r="L376">
        <f t="shared" ca="1" si="58"/>
        <v>7185737.2000000002</v>
      </c>
      <c r="M376">
        <f t="shared" ca="1" si="59"/>
        <v>35928686</v>
      </c>
    </row>
    <row r="377" spans="1:13" x14ac:dyDescent="0.25">
      <c r="A377">
        <v>10000000375</v>
      </c>
      <c r="B377">
        <f t="shared" ca="1" si="50"/>
        <v>17925585</v>
      </c>
      <c r="C377" t="str">
        <f t="shared" ca="1" si="51"/>
        <v>19/6/2002</v>
      </c>
      <c r="D377" t="str">
        <f t="shared" ca="1" si="52"/>
        <v>SI</v>
      </c>
      <c r="E377" t="s">
        <v>125</v>
      </c>
      <c r="F377" t="s">
        <v>126</v>
      </c>
      <c r="G377">
        <f t="shared" ca="1" si="53"/>
        <v>168</v>
      </c>
      <c r="H377">
        <f t="shared" ca="1" si="54"/>
        <v>2082</v>
      </c>
      <c r="I377">
        <f t="shared" ca="1" si="55"/>
        <v>22</v>
      </c>
      <c r="J377">
        <f t="shared" ca="1" si="56"/>
        <v>7</v>
      </c>
      <c r="K377" t="str">
        <f t="shared" ca="1" si="57"/>
        <v>20/10/2019</v>
      </c>
      <c r="L377">
        <f t="shared" ca="1" si="58"/>
        <v>2560797.8571428573</v>
      </c>
      <c r="M377">
        <f t="shared" ca="1" si="59"/>
        <v>17925585</v>
      </c>
    </row>
    <row r="378" spans="1:13" x14ac:dyDescent="0.25">
      <c r="A378">
        <v>10000000376</v>
      </c>
      <c r="B378">
        <f t="shared" ca="1" si="50"/>
        <v>54414816</v>
      </c>
      <c r="C378" t="str">
        <f t="shared" ca="1" si="51"/>
        <v>26/7/2008</v>
      </c>
      <c r="D378" t="str">
        <f t="shared" ca="1" si="52"/>
        <v>SI</v>
      </c>
      <c r="E378" t="s">
        <v>125</v>
      </c>
      <c r="F378" t="s">
        <v>126</v>
      </c>
      <c r="G378">
        <f t="shared" ca="1" si="53"/>
        <v>877</v>
      </c>
      <c r="H378">
        <f t="shared" ca="1" si="54"/>
        <v>1495</v>
      </c>
      <c r="I378">
        <f t="shared" ca="1" si="55"/>
        <v>25</v>
      </c>
      <c r="J378">
        <f t="shared" ca="1" si="56"/>
        <v>9</v>
      </c>
      <c r="K378" t="str">
        <f t="shared" ca="1" si="57"/>
        <v>14/5/2017</v>
      </c>
      <c r="L378">
        <f t="shared" ca="1" si="58"/>
        <v>6046090.666666667</v>
      </c>
      <c r="M378">
        <f t="shared" ca="1" si="59"/>
        <v>54414816</v>
      </c>
    </row>
    <row r="379" spans="1:13" x14ac:dyDescent="0.25">
      <c r="A379">
        <v>10000000377</v>
      </c>
      <c r="B379">
        <f t="shared" ca="1" si="50"/>
        <v>97731179</v>
      </c>
      <c r="C379" t="str">
        <f t="shared" ca="1" si="51"/>
        <v>3/5/2007</v>
      </c>
      <c r="D379" t="str">
        <f t="shared" ca="1" si="52"/>
        <v>NO</v>
      </c>
      <c r="E379" t="s">
        <v>125</v>
      </c>
      <c r="F379" t="s">
        <v>126</v>
      </c>
      <c r="G379">
        <f t="shared" ca="1" si="53"/>
        <v>965</v>
      </c>
      <c r="H379">
        <f t="shared" ca="1" si="54"/>
        <v>66</v>
      </c>
      <c r="I379">
        <f t="shared" ca="1" si="55"/>
        <v>2</v>
      </c>
      <c r="J379">
        <f t="shared" ca="1" si="56"/>
        <v>4</v>
      </c>
      <c r="K379" t="str">
        <f t="shared" ca="1" si="57"/>
        <v>7/10/2018</v>
      </c>
      <c r="L379">
        <f t="shared" ca="1" si="58"/>
        <v>24432794.75</v>
      </c>
      <c r="M379">
        <f t="shared" ca="1" si="59"/>
        <v>97731179</v>
      </c>
    </row>
    <row r="380" spans="1:13" x14ac:dyDescent="0.25">
      <c r="A380">
        <v>10000000378</v>
      </c>
      <c r="B380">
        <f t="shared" ca="1" si="50"/>
        <v>56457150</v>
      </c>
      <c r="C380" t="str">
        <f t="shared" ca="1" si="51"/>
        <v>29/11/2013</v>
      </c>
      <c r="D380" t="str">
        <f t="shared" ca="1" si="52"/>
        <v>SI</v>
      </c>
      <c r="E380" t="s">
        <v>125</v>
      </c>
      <c r="F380" t="s">
        <v>126</v>
      </c>
      <c r="G380">
        <f t="shared" ca="1" si="53"/>
        <v>679</v>
      </c>
      <c r="H380">
        <f t="shared" ca="1" si="54"/>
        <v>2977</v>
      </c>
      <c r="I380">
        <f t="shared" ca="1" si="55"/>
        <v>14</v>
      </c>
      <c r="J380">
        <f t="shared" ca="1" si="56"/>
        <v>6</v>
      </c>
      <c r="K380" t="str">
        <f t="shared" ca="1" si="57"/>
        <v>7/1/2019</v>
      </c>
      <c r="L380">
        <f t="shared" ca="1" si="58"/>
        <v>9409525</v>
      </c>
      <c r="M380">
        <f t="shared" ca="1" si="59"/>
        <v>56457150</v>
      </c>
    </row>
    <row r="381" spans="1:13" x14ac:dyDescent="0.25">
      <c r="A381">
        <v>10000000379</v>
      </c>
      <c r="B381">
        <f t="shared" ca="1" si="50"/>
        <v>70607216</v>
      </c>
      <c r="C381" t="str">
        <f t="shared" ca="1" si="51"/>
        <v>2/5/2014</v>
      </c>
      <c r="D381" t="str">
        <f t="shared" ca="1" si="52"/>
        <v>NO</v>
      </c>
      <c r="E381" t="s">
        <v>125</v>
      </c>
      <c r="F381" t="s">
        <v>126</v>
      </c>
      <c r="G381">
        <f t="shared" ca="1" si="53"/>
        <v>935</v>
      </c>
      <c r="H381">
        <f t="shared" ca="1" si="54"/>
        <v>4428</v>
      </c>
      <c r="I381">
        <f t="shared" ca="1" si="55"/>
        <v>21</v>
      </c>
      <c r="J381">
        <f t="shared" ca="1" si="56"/>
        <v>9</v>
      </c>
      <c r="K381" t="str">
        <f t="shared" ca="1" si="57"/>
        <v>18/10/2016</v>
      </c>
      <c r="L381">
        <f t="shared" ca="1" si="58"/>
        <v>7845246.222222222</v>
      </c>
      <c r="M381">
        <f t="shared" ca="1" si="59"/>
        <v>70607216</v>
      </c>
    </row>
    <row r="382" spans="1:13" x14ac:dyDescent="0.25">
      <c r="A382">
        <v>10000000380</v>
      </c>
      <c r="B382">
        <f t="shared" ca="1" si="50"/>
        <v>76517388</v>
      </c>
      <c r="C382" t="str">
        <f t="shared" ca="1" si="51"/>
        <v>14/2/2003</v>
      </c>
      <c r="D382" t="str">
        <f t="shared" ca="1" si="52"/>
        <v>SI</v>
      </c>
      <c r="E382" t="s">
        <v>125</v>
      </c>
      <c r="F382" t="s">
        <v>126</v>
      </c>
      <c r="G382">
        <f t="shared" ca="1" si="53"/>
        <v>626</v>
      </c>
      <c r="H382">
        <f t="shared" ca="1" si="54"/>
        <v>4619</v>
      </c>
      <c r="I382">
        <f t="shared" ca="1" si="55"/>
        <v>26</v>
      </c>
      <c r="J382">
        <f t="shared" ca="1" si="56"/>
        <v>12</v>
      </c>
      <c r="K382" t="str">
        <f t="shared" ca="1" si="57"/>
        <v>6/4/2016</v>
      </c>
      <c r="L382">
        <f t="shared" ca="1" si="58"/>
        <v>6376449</v>
      </c>
      <c r="M382">
        <f t="shared" ca="1" si="59"/>
        <v>76517388</v>
      </c>
    </row>
    <row r="383" spans="1:13" x14ac:dyDescent="0.25">
      <c r="A383">
        <v>10000000381</v>
      </c>
      <c r="B383">
        <f t="shared" ca="1" si="50"/>
        <v>66811852</v>
      </c>
      <c r="C383" t="str">
        <f t="shared" ca="1" si="51"/>
        <v>13/6/2011</v>
      </c>
      <c r="D383" t="str">
        <f t="shared" ca="1" si="52"/>
        <v>NO</v>
      </c>
      <c r="E383" t="s">
        <v>125</v>
      </c>
      <c r="F383" t="s">
        <v>126</v>
      </c>
      <c r="G383">
        <f t="shared" ca="1" si="53"/>
        <v>787</v>
      </c>
      <c r="H383">
        <f t="shared" ca="1" si="54"/>
        <v>3789</v>
      </c>
      <c r="I383">
        <f t="shared" ca="1" si="55"/>
        <v>43</v>
      </c>
      <c r="J383">
        <f t="shared" ca="1" si="56"/>
        <v>11</v>
      </c>
      <c r="K383" t="str">
        <f t="shared" ca="1" si="57"/>
        <v>30/3/2019</v>
      </c>
      <c r="L383">
        <f t="shared" ca="1" si="58"/>
        <v>6073804.7272727275</v>
      </c>
      <c r="M383">
        <f t="shared" ca="1" si="59"/>
        <v>66811852</v>
      </c>
    </row>
    <row r="384" spans="1:13" x14ac:dyDescent="0.25">
      <c r="A384">
        <v>10000000382</v>
      </c>
      <c r="B384">
        <f t="shared" ca="1" si="50"/>
        <v>24700770</v>
      </c>
      <c r="C384" t="str">
        <f t="shared" ca="1" si="51"/>
        <v>10/4/2005</v>
      </c>
      <c r="D384" t="str">
        <f t="shared" ca="1" si="52"/>
        <v>SI</v>
      </c>
      <c r="E384" t="s">
        <v>125</v>
      </c>
      <c r="F384" t="s">
        <v>126</v>
      </c>
      <c r="G384">
        <f t="shared" ca="1" si="53"/>
        <v>863</v>
      </c>
      <c r="H384">
        <f t="shared" ca="1" si="54"/>
        <v>484</v>
      </c>
      <c r="I384">
        <f t="shared" ca="1" si="55"/>
        <v>40</v>
      </c>
      <c r="J384">
        <f t="shared" ca="1" si="56"/>
        <v>11</v>
      </c>
      <c r="K384" t="str">
        <f t="shared" ca="1" si="57"/>
        <v>26/1/2016</v>
      </c>
      <c r="L384">
        <f t="shared" ca="1" si="58"/>
        <v>2245524.5454545454</v>
      </c>
      <c r="M384">
        <f t="shared" ca="1" si="59"/>
        <v>24700770</v>
      </c>
    </row>
    <row r="385" spans="1:13" x14ac:dyDescent="0.25">
      <c r="A385">
        <v>10000000383</v>
      </c>
      <c r="B385">
        <f t="shared" ca="1" si="50"/>
        <v>87426504</v>
      </c>
      <c r="C385" t="str">
        <f t="shared" ca="1" si="51"/>
        <v>23/7/2014</v>
      </c>
      <c r="D385" t="str">
        <f t="shared" ca="1" si="52"/>
        <v>SI</v>
      </c>
      <c r="E385" t="s">
        <v>125</v>
      </c>
      <c r="F385" t="s">
        <v>126</v>
      </c>
      <c r="G385">
        <f t="shared" ca="1" si="53"/>
        <v>536</v>
      </c>
      <c r="H385">
        <f t="shared" ca="1" si="54"/>
        <v>3231</v>
      </c>
      <c r="I385">
        <f t="shared" ca="1" si="55"/>
        <v>33</v>
      </c>
      <c r="J385">
        <f t="shared" ca="1" si="56"/>
        <v>9</v>
      </c>
      <c r="K385" t="str">
        <f t="shared" ca="1" si="57"/>
        <v>8/4/2020</v>
      </c>
      <c r="L385">
        <f t="shared" ca="1" si="58"/>
        <v>9714056</v>
      </c>
      <c r="M385">
        <f t="shared" ca="1" si="59"/>
        <v>87426504</v>
      </c>
    </row>
    <row r="386" spans="1:13" x14ac:dyDescent="0.25">
      <c r="A386">
        <v>10000000384</v>
      </c>
      <c r="B386">
        <f t="shared" ca="1" si="50"/>
        <v>70179805</v>
      </c>
      <c r="C386" t="str">
        <f t="shared" ca="1" si="51"/>
        <v>3/10/2005</v>
      </c>
      <c r="D386" t="str">
        <f t="shared" ca="1" si="52"/>
        <v>NO</v>
      </c>
      <c r="E386" t="s">
        <v>125</v>
      </c>
      <c r="F386" t="s">
        <v>126</v>
      </c>
      <c r="G386">
        <f t="shared" ca="1" si="53"/>
        <v>325</v>
      </c>
      <c r="H386">
        <f t="shared" ca="1" si="54"/>
        <v>4249</v>
      </c>
      <c r="I386">
        <f t="shared" ca="1" si="55"/>
        <v>29</v>
      </c>
      <c r="J386">
        <f t="shared" ca="1" si="56"/>
        <v>2</v>
      </c>
      <c r="K386" t="str">
        <f t="shared" ca="1" si="57"/>
        <v>24/2/2019</v>
      </c>
      <c r="L386">
        <f t="shared" ca="1" si="58"/>
        <v>35089902.5</v>
      </c>
      <c r="M386">
        <f t="shared" ca="1" si="59"/>
        <v>70179805</v>
      </c>
    </row>
    <row r="387" spans="1:13" x14ac:dyDescent="0.25">
      <c r="A387">
        <v>10000000385</v>
      </c>
      <c r="B387">
        <f t="shared" ca="1" si="50"/>
        <v>45458586</v>
      </c>
      <c r="C387" t="str">
        <f t="shared" ca="1" si="51"/>
        <v>1/11/2005</v>
      </c>
      <c r="D387" t="str">
        <f t="shared" ca="1" si="52"/>
        <v>SI</v>
      </c>
      <c r="E387" t="s">
        <v>125</v>
      </c>
      <c r="F387" t="s">
        <v>126</v>
      </c>
      <c r="G387">
        <f t="shared" ca="1" si="53"/>
        <v>251</v>
      </c>
      <c r="H387">
        <f t="shared" ca="1" si="54"/>
        <v>2246</v>
      </c>
      <c r="I387">
        <f t="shared" ca="1" si="55"/>
        <v>30</v>
      </c>
      <c r="J387">
        <f t="shared" ca="1" si="56"/>
        <v>9</v>
      </c>
      <c r="K387" t="str">
        <f t="shared" ca="1" si="57"/>
        <v>26/8/2017</v>
      </c>
      <c r="L387">
        <f t="shared" ca="1" si="58"/>
        <v>5050954</v>
      </c>
      <c r="M387">
        <f t="shared" ca="1" si="59"/>
        <v>45458586</v>
      </c>
    </row>
    <row r="388" spans="1:13" x14ac:dyDescent="0.25">
      <c r="A388">
        <v>10000000386</v>
      </c>
      <c r="B388">
        <f t="shared" ref="B388:B451" ca="1" si="60">RANDBETWEEN(1,100000000)</f>
        <v>82636685</v>
      </c>
      <c r="C388" t="str">
        <f t="shared" ref="C388:C451" ca="1" si="61">RANDBETWEEN(1,30)&amp;"/"&amp;RANDBETWEEN(1,12)&amp;"/"&amp;RANDBETWEEN(2000,2015)</f>
        <v>12/1/2005</v>
      </c>
      <c r="D388" t="str">
        <f t="shared" ref="D388:D451" ca="1" si="62">CHOOSE(RANDBETWEEN(1,2),"SI","NO")</f>
        <v>SI</v>
      </c>
      <c r="E388" t="s">
        <v>125</v>
      </c>
      <c r="F388" t="s">
        <v>126</v>
      </c>
      <c r="G388">
        <f t="shared" ref="G388:G451" ca="1" si="63">RANDBETWEEN(1,1000)</f>
        <v>643</v>
      </c>
      <c r="H388">
        <f t="shared" ref="H388:H451" ca="1" si="64">RANDBETWEEN(1,5000)</f>
        <v>3657</v>
      </c>
      <c r="I388">
        <f t="shared" ref="I388:I451" ca="1" si="65">RANDBETWEEN(1,50)</f>
        <v>2</v>
      </c>
      <c r="J388">
        <f t="shared" ref="J388:J451" ca="1" si="66">RANDBETWEEN(1,12)</f>
        <v>3</v>
      </c>
      <c r="K388" t="str">
        <f t="shared" ref="K388:K451" ca="1" si="67">RANDBETWEEN(1,30)&amp;"/"&amp;RANDBETWEEN(1,12)&amp;"/"&amp;RANDBETWEEN(2016,2020)</f>
        <v>24/4/2016</v>
      </c>
      <c r="L388">
        <f t="shared" ref="L388:L451" ca="1" si="68">B388/J388</f>
        <v>27545561.666666668</v>
      </c>
      <c r="M388">
        <f t="shared" ref="M388:M451" ca="1" si="69">B388</f>
        <v>82636685</v>
      </c>
    </row>
    <row r="389" spans="1:13" x14ac:dyDescent="0.25">
      <c r="A389">
        <v>10000000387</v>
      </c>
      <c r="B389">
        <f t="shared" ca="1" si="60"/>
        <v>11521240</v>
      </c>
      <c r="C389" t="str">
        <f t="shared" ca="1" si="61"/>
        <v>16/5/2008</v>
      </c>
      <c r="D389" t="str">
        <f t="shared" ca="1" si="62"/>
        <v>NO</v>
      </c>
      <c r="E389" t="s">
        <v>125</v>
      </c>
      <c r="F389" t="s">
        <v>126</v>
      </c>
      <c r="G389">
        <f t="shared" ca="1" si="63"/>
        <v>338</v>
      </c>
      <c r="H389">
        <f t="shared" ca="1" si="64"/>
        <v>798</v>
      </c>
      <c r="I389">
        <f t="shared" ca="1" si="65"/>
        <v>50</v>
      </c>
      <c r="J389">
        <f t="shared" ca="1" si="66"/>
        <v>4</v>
      </c>
      <c r="K389" t="str">
        <f t="shared" ca="1" si="67"/>
        <v>27/12/2020</v>
      </c>
      <c r="L389">
        <f t="shared" ca="1" si="68"/>
        <v>2880310</v>
      </c>
      <c r="M389">
        <f t="shared" ca="1" si="69"/>
        <v>11521240</v>
      </c>
    </row>
    <row r="390" spans="1:13" x14ac:dyDescent="0.25">
      <c r="A390">
        <v>10000000388</v>
      </c>
      <c r="B390">
        <f t="shared" ca="1" si="60"/>
        <v>89949245</v>
      </c>
      <c r="C390" t="str">
        <f t="shared" ca="1" si="61"/>
        <v>26/4/2002</v>
      </c>
      <c r="D390" t="str">
        <f t="shared" ca="1" si="62"/>
        <v>SI</v>
      </c>
      <c r="E390" t="s">
        <v>125</v>
      </c>
      <c r="F390" t="s">
        <v>126</v>
      </c>
      <c r="G390">
        <f t="shared" ca="1" si="63"/>
        <v>608</v>
      </c>
      <c r="H390">
        <f t="shared" ca="1" si="64"/>
        <v>2869</v>
      </c>
      <c r="I390">
        <f t="shared" ca="1" si="65"/>
        <v>47</v>
      </c>
      <c r="J390">
        <f t="shared" ca="1" si="66"/>
        <v>8</v>
      </c>
      <c r="K390" t="str">
        <f t="shared" ca="1" si="67"/>
        <v>5/4/2018</v>
      </c>
      <c r="L390">
        <f t="shared" ca="1" si="68"/>
        <v>11243655.625</v>
      </c>
      <c r="M390">
        <f t="shared" ca="1" si="69"/>
        <v>89949245</v>
      </c>
    </row>
    <row r="391" spans="1:13" x14ac:dyDescent="0.25">
      <c r="A391">
        <v>10000000389</v>
      </c>
      <c r="B391">
        <f t="shared" ca="1" si="60"/>
        <v>94618652</v>
      </c>
      <c r="C391" t="str">
        <f t="shared" ca="1" si="61"/>
        <v>16/6/2012</v>
      </c>
      <c r="D391" t="str">
        <f t="shared" ca="1" si="62"/>
        <v>NO</v>
      </c>
      <c r="E391" t="s">
        <v>125</v>
      </c>
      <c r="F391" t="s">
        <v>126</v>
      </c>
      <c r="G391">
        <f t="shared" ca="1" si="63"/>
        <v>911</v>
      </c>
      <c r="H391">
        <f t="shared" ca="1" si="64"/>
        <v>1114</v>
      </c>
      <c r="I391">
        <f t="shared" ca="1" si="65"/>
        <v>25</v>
      </c>
      <c r="J391">
        <f t="shared" ca="1" si="66"/>
        <v>8</v>
      </c>
      <c r="K391" t="str">
        <f t="shared" ca="1" si="67"/>
        <v>28/6/2016</v>
      </c>
      <c r="L391">
        <f t="shared" ca="1" si="68"/>
        <v>11827331.5</v>
      </c>
      <c r="M391">
        <f t="shared" ca="1" si="69"/>
        <v>94618652</v>
      </c>
    </row>
    <row r="392" spans="1:13" x14ac:dyDescent="0.25">
      <c r="A392">
        <v>10000000390</v>
      </c>
      <c r="B392">
        <f t="shared" ca="1" si="60"/>
        <v>42026111</v>
      </c>
      <c r="C392" t="str">
        <f t="shared" ca="1" si="61"/>
        <v>11/12/2004</v>
      </c>
      <c r="D392" t="str">
        <f t="shared" ca="1" si="62"/>
        <v>NO</v>
      </c>
      <c r="E392" t="s">
        <v>125</v>
      </c>
      <c r="F392" t="s">
        <v>126</v>
      </c>
      <c r="G392">
        <f t="shared" ca="1" si="63"/>
        <v>665</v>
      </c>
      <c r="H392">
        <f t="shared" ca="1" si="64"/>
        <v>2309</v>
      </c>
      <c r="I392">
        <f t="shared" ca="1" si="65"/>
        <v>48</v>
      </c>
      <c r="J392">
        <f t="shared" ca="1" si="66"/>
        <v>9</v>
      </c>
      <c r="K392" t="str">
        <f t="shared" ca="1" si="67"/>
        <v>12/1/2018</v>
      </c>
      <c r="L392">
        <f t="shared" ca="1" si="68"/>
        <v>4669567.888888889</v>
      </c>
      <c r="M392">
        <f t="shared" ca="1" si="69"/>
        <v>42026111</v>
      </c>
    </row>
    <row r="393" spans="1:13" x14ac:dyDescent="0.25">
      <c r="A393">
        <v>10000000391</v>
      </c>
      <c r="B393">
        <f t="shared" ca="1" si="60"/>
        <v>21489588</v>
      </c>
      <c r="C393" t="str">
        <f t="shared" ca="1" si="61"/>
        <v>26/10/2011</v>
      </c>
      <c r="D393" t="str">
        <f t="shared" ca="1" si="62"/>
        <v>SI</v>
      </c>
      <c r="E393" t="s">
        <v>125</v>
      </c>
      <c r="F393" t="s">
        <v>126</v>
      </c>
      <c r="G393">
        <f t="shared" ca="1" si="63"/>
        <v>584</v>
      </c>
      <c r="H393">
        <f t="shared" ca="1" si="64"/>
        <v>1410</v>
      </c>
      <c r="I393">
        <f t="shared" ca="1" si="65"/>
        <v>21</v>
      </c>
      <c r="J393">
        <f t="shared" ca="1" si="66"/>
        <v>5</v>
      </c>
      <c r="K393" t="str">
        <f t="shared" ca="1" si="67"/>
        <v>8/2/2016</v>
      </c>
      <c r="L393">
        <f t="shared" ca="1" si="68"/>
        <v>4297917.5999999996</v>
      </c>
      <c r="M393">
        <f t="shared" ca="1" si="69"/>
        <v>21489588</v>
      </c>
    </row>
    <row r="394" spans="1:13" x14ac:dyDescent="0.25">
      <c r="A394">
        <v>10000000392</v>
      </c>
      <c r="B394">
        <f t="shared" ca="1" si="60"/>
        <v>59552258</v>
      </c>
      <c r="C394" t="str">
        <f t="shared" ca="1" si="61"/>
        <v>5/10/2011</v>
      </c>
      <c r="D394" t="str">
        <f t="shared" ca="1" si="62"/>
        <v>SI</v>
      </c>
      <c r="E394" t="s">
        <v>125</v>
      </c>
      <c r="F394" t="s">
        <v>126</v>
      </c>
      <c r="G394">
        <f t="shared" ca="1" si="63"/>
        <v>764</v>
      </c>
      <c r="H394">
        <f t="shared" ca="1" si="64"/>
        <v>2792</v>
      </c>
      <c r="I394">
        <f t="shared" ca="1" si="65"/>
        <v>34</v>
      </c>
      <c r="J394">
        <f t="shared" ca="1" si="66"/>
        <v>11</v>
      </c>
      <c r="K394" t="str">
        <f t="shared" ca="1" si="67"/>
        <v>21/12/2017</v>
      </c>
      <c r="L394">
        <f t="shared" ca="1" si="68"/>
        <v>5413841.6363636367</v>
      </c>
      <c r="M394">
        <f t="shared" ca="1" si="69"/>
        <v>59552258</v>
      </c>
    </row>
    <row r="395" spans="1:13" x14ac:dyDescent="0.25">
      <c r="A395">
        <v>10000000393</v>
      </c>
      <c r="B395">
        <f t="shared" ca="1" si="60"/>
        <v>27685586</v>
      </c>
      <c r="C395" t="str">
        <f t="shared" ca="1" si="61"/>
        <v>20/4/2013</v>
      </c>
      <c r="D395" t="str">
        <f t="shared" ca="1" si="62"/>
        <v>SI</v>
      </c>
      <c r="E395" t="s">
        <v>125</v>
      </c>
      <c r="F395" t="s">
        <v>126</v>
      </c>
      <c r="G395">
        <f t="shared" ca="1" si="63"/>
        <v>40</v>
      </c>
      <c r="H395">
        <f t="shared" ca="1" si="64"/>
        <v>1439</v>
      </c>
      <c r="I395">
        <f t="shared" ca="1" si="65"/>
        <v>50</v>
      </c>
      <c r="J395">
        <f t="shared" ca="1" si="66"/>
        <v>11</v>
      </c>
      <c r="K395" t="str">
        <f t="shared" ca="1" si="67"/>
        <v>28/7/2020</v>
      </c>
      <c r="L395">
        <f t="shared" ca="1" si="68"/>
        <v>2516871.4545454546</v>
      </c>
      <c r="M395">
        <f t="shared" ca="1" si="69"/>
        <v>27685586</v>
      </c>
    </row>
    <row r="396" spans="1:13" x14ac:dyDescent="0.25">
      <c r="A396">
        <v>10000000394</v>
      </c>
      <c r="B396">
        <f t="shared" ca="1" si="60"/>
        <v>61569227</v>
      </c>
      <c r="C396" t="str">
        <f t="shared" ca="1" si="61"/>
        <v>2/12/2012</v>
      </c>
      <c r="D396" t="str">
        <f t="shared" ca="1" si="62"/>
        <v>SI</v>
      </c>
      <c r="E396" t="s">
        <v>125</v>
      </c>
      <c r="F396" t="s">
        <v>126</v>
      </c>
      <c r="G396">
        <f t="shared" ca="1" si="63"/>
        <v>471</v>
      </c>
      <c r="H396">
        <f t="shared" ca="1" si="64"/>
        <v>740</v>
      </c>
      <c r="I396">
        <f t="shared" ca="1" si="65"/>
        <v>13</v>
      </c>
      <c r="J396">
        <f t="shared" ca="1" si="66"/>
        <v>2</v>
      </c>
      <c r="K396" t="str">
        <f t="shared" ca="1" si="67"/>
        <v>13/3/2020</v>
      </c>
      <c r="L396">
        <f t="shared" ca="1" si="68"/>
        <v>30784613.5</v>
      </c>
      <c r="M396">
        <f t="shared" ca="1" si="69"/>
        <v>61569227</v>
      </c>
    </row>
    <row r="397" spans="1:13" x14ac:dyDescent="0.25">
      <c r="A397">
        <v>10000000395</v>
      </c>
      <c r="B397">
        <f t="shared" ca="1" si="60"/>
        <v>43749865</v>
      </c>
      <c r="C397" t="str">
        <f t="shared" ca="1" si="61"/>
        <v>27/11/2014</v>
      </c>
      <c r="D397" t="str">
        <f t="shared" ca="1" si="62"/>
        <v>NO</v>
      </c>
      <c r="E397" t="s">
        <v>125</v>
      </c>
      <c r="F397" t="s">
        <v>126</v>
      </c>
      <c r="G397">
        <f t="shared" ca="1" si="63"/>
        <v>581</v>
      </c>
      <c r="H397">
        <f t="shared" ca="1" si="64"/>
        <v>78</v>
      </c>
      <c r="I397">
        <f t="shared" ca="1" si="65"/>
        <v>24</v>
      </c>
      <c r="J397">
        <f t="shared" ca="1" si="66"/>
        <v>12</v>
      </c>
      <c r="K397" t="str">
        <f t="shared" ca="1" si="67"/>
        <v>20/10/2020</v>
      </c>
      <c r="L397">
        <f t="shared" ca="1" si="68"/>
        <v>3645822.0833333335</v>
      </c>
      <c r="M397">
        <f t="shared" ca="1" si="69"/>
        <v>43749865</v>
      </c>
    </row>
    <row r="398" spans="1:13" x14ac:dyDescent="0.25">
      <c r="A398">
        <v>10000000396</v>
      </c>
      <c r="B398">
        <f t="shared" ca="1" si="60"/>
        <v>55217425</v>
      </c>
      <c r="C398" t="str">
        <f t="shared" ca="1" si="61"/>
        <v>4/1/2009</v>
      </c>
      <c r="D398" t="str">
        <f t="shared" ca="1" si="62"/>
        <v>SI</v>
      </c>
      <c r="E398" t="s">
        <v>125</v>
      </c>
      <c r="F398" t="s">
        <v>126</v>
      </c>
      <c r="G398">
        <f t="shared" ca="1" si="63"/>
        <v>685</v>
      </c>
      <c r="H398">
        <f t="shared" ca="1" si="64"/>
        <v>3145</v>
      </c>
      <c r="I398">
        <f t="shared" ca="1" si="65"/>
        <v>13</v>
      </c>
      <c r="J398">
        <f t="shared" ca="1" si="66"/>
        <v>12</v>
      </c>
      <c r="K398" t="str">
        <f t="shared" ca="1" si="67"/>
        <v>2/12/2020</v>
      </c>
      <c r="L398">
        <f t="shared" ca="1" si="68"/>
        <v>4601452.083333333</v>
      </c>
      <c r="M398">
        <f t="shared" ca="1" si="69"/>
        <v>55217425</v>
      </c>
    </row>
    <row r="399" spans="1:13" x14ac:dyDescent="0.25">
      <c r="A399">
        <v>10000000397</v>
      </c>
      <c r="B399">
        <f t="shared" ca="1" si="60"/>
        <v>20730402</v>
      </c>
      <c r="C399" t="str">
        <f t="shared" ca="1" si="61"/>
        <v>28/5/2004</v>
      </c>
      <c r="D399" t="str">
        <f t="shared" ca="1" si="62"/>
        <v>NO</v>
      </c>
      <c r="E399" t="s">
        <v>125</v>
      </c>
      <c r="F399" t="s">
        <v>126</v>
      </c>
      <c r="G399">
        <f t="shared" ca="1" si="63"/>
        <v>991</v>
      </c>
      <c r="H399">
        <f t="shared" ca="1" si="64"/>
        <v>4694</v>
      </c>
      <c r="I399">
        <f t="shared" ca="1" si="65"/>
        <v>44</v>
      </c>
      <c r="J399">
        <f t="shared" ca="1" si="66"/>
        <v>4</v>
      </c>
      <c r="K399" t="str">
        <f t="shared" ca="1" si="67"/>
        <v>3/5/2019</v>
      </c>
      <c r="L399">
        <f t="shared" ca="1" si="68"/>
        <v>5182600.5</v>
      </c>
      <c r="M399">
        <f t="shared" ca="1" si="69"/>
        <v>20730402</v>
      </c>
    </row>
    <row r="400" spans="1:13" x14ac:dyDescent="0.25">
      <c r="A400">
        <v>10000000398</v>
      </c>
      <c r="B400">
        <f t="shared" ca="1" si="60"/>
        <v>67641164</v>
      </c>
      <c r="C400" t="str">
        <f t="shared" ca="1" si="61"/>
        <v>2/1/2004</v>
      </c>
      <c r="D400" t="str">
        <f t="shared" ca="1" si="62"/>
        <v>SI</v>
      </c>
      <c r="E400" t="s">
        <v>125</v>
      </c>
      <c r="F400" t="s">
        <v>126</v>
      </c>
      <c r="G400">
        <f t="shared" ca="1" si="63"/>
        <v>326</v>
      </c>
      <c r="H400">
        <f t="shared" ca="1" si="64"/>
        <v>3570</v>
      </c>
      <c r="I400">
        <f t="shared" ca="1" si="65"/>
        <v>41</v>
      </c>
      <c r="J400">
        <f t="shared" ca="1" si="66"/>
        <v>3</v>
      </c>
      <c r="K400" t="str">
        <f t="shared" ca="1" si="67"/>
        <v>12/5/2019</v>
      </c>
      <c r="L400">
        <f t="shared" ca="1" si="68"/>
        <v>22547054.666666668</v>
      </c>
      <c r="M400">
        <f t="shared" ca="1" si="69"/>
        <v>67641164</v>
      </c>
    </row>
    <row r="401" spans="1:13" x14ac:dyDescent="0.25">
      <c r="A401">
        <v>10000000399</v>
      </c>
      <c r="B401">
        <f t="shared" ca="1" si="60"/>
        <v>72859986</v>
      </c>
      <c r="C401" t="str">
        <f t="shared" ca="1" si="61"/>
        <v>30/10/2015</v>
      </c>
      <c r="D401" t="str">
        <f t="shared" ca="1" si="62"/>
        <v>SI</v>
      </c>
      <c r="E401" t="s">
        <v>125</v>
      </c>
      <c r="F401" t="s">
        <v>126</v>
      </c>
      <c r="G401">
        <f t="shared" ca="1" si="63"/>
        <v>283</v>
      </c>
      <c r="H401">
        <f t="shared" ca="1" si="64"/>
        <v>2864</v>
      </c>
      <c r="I401">
        <f t="shared" ca="1" si="65"/>
        <v>25</v>
      </c>
      <c r="J401">
        <f t="shared" ca="1" si="66"/>
        <v>1</v>
      </c>
      <c r="K401" t="str">
        <f t="shared" ca="1" si="67"/>
        <v>4/2/2020</v>
      </c>
      <c r="L401">
        <f t="shared" ca="1" si="68"/>
        <v>72859986</v>
      </c>
      <c r="M401">
        <f t="shared" ca="1" si="69"/>
        <v>72859986</v>
      </c>
    </row>
    <row r="402" spans="1:13" x14ac:dyDescent="0.25">
      <c r="A402">
        <v>10000000400</v>
      </c>
      <c r="B402">
        <f t="shared" ca="1" si="60"/>
        <v>1589072</v>
      </c>
      <c r="C402" t="str">
        <f t="shared" ca="1" si="61"/>
        <v>5/8/2014</v>
      </c>
      <c r="D402" t="str">
        <f t="shared" ca="1" si="62"/>
        <v>SI</v>
      </c>
      <c r="E402" t="s">
        <v>125</v>
      </c>
      <c r="F402" t="s">
        <v>126</v>
      </c>
      <c r="G402">
        <f t="shared" ca="1" si="63"/>
        <v>24</v>
      </c>
      <c r="H402">
        <f t="shared" ca="1" si="64"/>
        <v>4768</v>
      </c>
      <c r="I402">
        <f t="shared" ca="1" si="65"/>
        <v>41</v>
      </c>
      <c r="J402">
        <f t="shared" ca="1" si="66"/>
        <v>7</v>
      </c>
      <c r="K402" t="str">
        <f t="shared" ca="1" si="67"/>
        <v>1/9/2017</v>
      </c>
      <c r="L402">
        <f t="shared" ca="1" si="68"/>
        <v>227010.28571428571</v>
      </c>
      <c r="M402">
        <f t="shared" ca="1" si="69"/>
        <v>1589072</v>
      </c>
    </row>
    <row r="403" spans="1:13" x14ac:dyDescent="0.25">
      <c r="A403">
        <v>10000000401</v>
      </c>
      <c r="B403">
        <f t="shared" ca="1" si="60"/>
        <v>21633996</v>
      </c>
      <c r="C403" t="str">
        <f t="shared" ca="1" si="61"/>
        <v>16/3/2012</v>
      </c>
      <c r="D403" t="str">
        <f t="shared" ca="1" si="62"/>
        <v>SI</v>
      </c>
      <c r="E403" t="s">
        <v>125</v>
      </c>
      <c r="F403" t="s">
        <v>126</v>
      </c>
      <c r="G403">
        <f t="shared" ca="1" si="63"/>
        <v>136</v>
      </c>
      <c r="H403">
        <f t="shared" ca="1" si="64"/>
        <v>1744</v>
      </c>
      <c r="I403">
        <f t="shared" ca="1" si="65"/>
        <v>16</v>
      </c>
      <c r="J403">
        <f t="shared" ca="1" si="66"/>
        <v>9</v>
      </c>
      <c r="K403" t="str">
        <f t="shared" ca="1" si="67"/>
        <v>24/2/2017</v>
      </c>
      <c r="L403">
        <f t="shared" ca="1" si="68"/>
        <v>2403777.3333333335</v>
      </c>
      <c r="M403">
        <f t="shared" ca="1" si="69"/>
        <v>21633996</v>
      </c>
    </row>
    <row r="404" spans="1:13" x14ac:dyDescent="0.25">
      <c r="A404">
        <v>10000000402</v>
      </c>
      <c r="B404">
        <f t="shared" ca="1" si="60"/>
        <v>73189488</v>
      </c>
      <c r="C404" t="str">
        <f t="shared" ca="1" si="61"/>
        <v>17/6/2007</v>
      </c>
      <c r="D404" t="str">
        <f t="shared" ca="1" si="62"/>
        <v>NO</v>
      </c>
      <c r="E404" t="s">
        <v>125</v>
      </c>
      <c r="F404" t="s">
        <v>126</v>
      </c>
      <c r="G404">
        <f t="shared" ca="1" si="63"/>
        <v>801</v>
      </c>
      <c r="H404">
        <f t="shared" ca="1" si="64"/>
        <v>3992</v>
      </c>
      <c r="I404">
        <f t="shared" ca="1" si="65"/>
        <v>11</v>
      </c>
      <c r="J404">
        <f t="shared" ca="1" si="66"/>
        <v>1</v>
      </c>
      <c r="K404" t="str">
        <f t="shared" ca="1" si="67"/>
        <v>27/1/2020</v>
      </c>
      <c r="L404">
        <f t="shared" ca="1" si="68"/>
        <v>73189488</v>
      </c>
      <c r="M404">
        <f t="shared" ca="1" si="69"/>
        <v>73189488</v>
      </c>
    </row>
    <row r="405" spans="1:13" x14ac:dyDescent="0.25">
      <c r="A405">
        <v>10000000403</v>
      </c>
      <c r="B405">
        <f t="shared" ca="1" si="60"/>
        <v>10609136</v>
      </c>
      <c r="C405" t="str">
        <f t="shared" ca="1" si="61"/>
        <v>15/11/2004</v>
      </c>
      <c r="D405" t="str">
        <f t="shared" ca="1" si="62"/>
        <v>NO</v>
      </c>
      <c r="E405" t="s">
        <v>125</v>
      </c>
      <c r="F405" t="s">
        <v>126</v>
      </c>
      <c r="G405">
        <f t="shared" ca="1" si="63"/>
        <v>157</v>
      </c>
      <c r="H405">
        <f t="shared" ca="1" si="64"/>
        <v>4738</v>
      </c>
      <c r="I405">
        <f t="shared" ca="1" si="65"/>
        <v>15</v>
      </c>
      <c r="J405">
        <f t="shared" ca="1" si="66"/>
        <v>11</v>
      </c>
      <c r="K405" t="str">
        <f t="shared" ca="1" si="67"/>
        <v>5/3/2019</v>
      </c>
      <c r="L405">
        <f t="shared" ca="1" si="68"/>
        <v>964466.90909090906</v>
      </c>
      <c r="M405">
        <f t="shared" ca="1" si="69"/>
        <v>10609136</v>
      </c>
    </row>
    <row r="406" spans="1:13" x14ac:dyDescent="0.25">
      <c r="A406">
        <v>10000000404</v>
      </c>
      <c r="B406">
        <f t="shared" ca="1" si="60"/>
        <v>62820900</v>
      </c>
      <c r="C406" t="str">
        <f t="shared" ca="1" si="61"/>
        <v>10/6/2003</v>
      </c>
      <c r="D406" t="str">
        <f t="shared" ca="1" si="62"/>
        <v>SI</v>
      </c>
      <c r="E406" t="s">
        <v>125</v>
      </c>
      <c r="F406" t="s">
        <v>126</v>
      </c>
      <c r="G406">
        <f t="shared" ca="1" si="63"/>
        <v>222</v>
      </c>
      <c r="H406">
        <f t="shared" ca="1" si="64"/>
        <v>1802</v>
      </c>
      <c r="I406">
        <f t="shared" ca="1" si="65"/>
        <v>13</v>
      </c>
      <c r="J406">
        <f t="shared" ca="1" si="66"/>
        <v>7</v>
      </c>
      <c r="K406" t="str">
        <f t="shared" ca="1" si="67"/>
        <v>2/1/2019</v>
      </c>
      <c r="L406">
        <f t="shared" ca="1" si="68"/>
        <v>8974414.2857142854</v>
      </c>
      <c r="M406">
        <f t="shared" ca="1" si="69"/>
        <v>62820900</v>
      </c>
    </row>
    <row r="407" spans="1:13" x14ac:dyDescent="0.25">
      <c r="A407">
        <v>10000000405</v>
      </c>
      <c r="B407">
        <f t="shared" ca="1" si="60"/>
        <v>97029540</v>
      </c>
      <c r="C407" t="str">
        <f t="shared" ca="1" si="61"/>
        <v>9/2/2012</v>
      </c>
      <c r="D407" t="str">
        <f t="shared" ca="1" si="62"/>
        <v>NO</v>
      </c>
      <c r="E407" t="s">
        <v>125</v>
      </c>
      <c r="F407" t="s">
        <v>126</v>
      </c>
      <c r="G407">
        <f t="shared" ca="1" si="63"/>
        <v>451</v>
      </c>
      <c r="H407">
        <f t="shared" ca="1" si="64"/>
        <v>1104</v>
      </c>
      <c r="I407">
        <f t="shared" ca="1" si="65"/>
        <v>48</v>
      </c>
      <c r="J407">
        <f t="shared" ca="1" si="66"/>
        <v>5</v>
      </c>
      <c r="K407" t="str">
        <f t="shared" ca="1" si="67"/>
        <v>12/12/2019</v>
      </c>
      <c r="L407">
        <f t="shared" ca="1" si="68"/>
        <v>19405908</v>
      </c>
      <c r="M407">
        <f t="shared" ca="1" si="69"/>
        <v>97029540</v>
      </c>
    </row>
    <row r="408" spans="1:13" x14ac:dyDescent="0.25">
      <c r="A408">
        <v>10000000406</v>
      </c>
      <c r="B408">
        <f t="shared" ca="1" si="60"/>
        <v>48248019</v>
      </c>
      <c r="C408" t="str">
        <f t="shared" ca="1" si="61"/>
        <v>28/8/2001</v>
      </c>
      <c r="D408" t="str">
        <f t="shared" ca="1" si="62"/>
        <v>SI</v>
      </c>
      <c r="E408" t="s">
        <v>125</v>
      </c>
      <c r="F408" t="s">
        <v>126</v>
      </c>
      <c r="G408">
        <f t="shared" ca="1" si="63"/>
        <v>654</v>
      </c>
      <c r="H408">
        <f t="shared" ca="1" si="64"/>
        <v>4960</v>
      </c>
      <c r="I408">
        <f t="shared" ca="1" si="65"/>
        <v>25</v>
      </c>
      <c r="J408">
        <f t="shared" ca="1" si="66"/>
        <v>12</v>
      </c>
      <c r="K408" t="str">
        <f t="shared" ca="1" si="67"/>
        <v>25/11/2020</v>
      </c>
      <c r="L408">
        <f t="shared" ca="1" si="68"/>
        <v>4020668.25</v>
      </c>
      <c r="M408">
        <f t="shared" ca="1" si="69"/>
        <v>48248019</v>
      </c>
    </row>
    <row r="409" spans="1:13" x14ac:dyDescent="0.25">
      <c r="A409">
        <v>10000000407</v>
      </c>
      <c r="B409">
        <f t="shared" ca="1" si="60"/>
        <v>93641126</v>
      </c>
      <c r="C409" t="str">
        <f t="shared" ca="1" si="61"/>
        <v>22/2/2013</v>
      </c>
      <c r="D409" t="str">
        <f t="shared" ca="1" si="62"/>
        <v>NO</v>
      </c>
      <c r="E409" t="s">
        <v>125</v>
      </c>
      <c r="F409" t="s">
        <v>126</v>
      </c>
      <c r="G409">
        <f t="shared" ca="1" si="63"/>
        <v>87</v>
      </c>
      <c r="H409">
        <f t="shared" ca="1" si="64"/>
        <v>2036</v>
      </c>
      <c r="I409">
        <f t="shared" ca="1" si="65"/>
        <v>41</v>
      </c>
      <c r="J409">
        <f t="shared" ca="1" si="66"/>
        <v>4</v>
      </c>
      <c r="K409" t="str">
        <f t="shared" ca="1" si="67"/>
        <v>14/8/2017</v>
      </c>
      <c r="L409">
        <f t="shared" ca="1" si="68"/>
        <v>23410281.5</v>
      </c>
      <c r="M409">
        <f t="shared" ca="1" si="69"/>
        <v>93641126</v>
      </c>
    </row>
    <row r="410" spans="1:13" x14ac:dyDescent="0.25">
      <c r="A410">
        <v>10000000408</v>
      </c>
      <c r="B410">
        <f t="shared" ca="1" si="60"/>
        <v>71811112</v>
      </c>
      <c r="C410" t="str">
        <f t="shared" ca="1" si="61"/>
        <v>28/5/2007</v>
      </c>
      <c r="D410" t="str">
        <f t="shared" ca="1" si="62"/>
        <v>NO</v>
      </c>
      <c r="E410" t="s">
        <v>125</v>
      </c>
      <c r="F410" t="s">
        <v>126</v>
      </c>
      <c r="G410">
        <f t="shared" ca="1" si="63"/>
        <v>287</v>
      </c>
      <c r="H410">
        <f t="shared" ca="1" si="64"/>
        <v>3193</v>
      </c>
      <c r="I410">
        <f t="shared" ca="1" si="65"/>
        <v>44</v>
      </c>
      <c r="J410">
        <f t="shared" ca="1" si="66"/>
        <v>10</v>
      </c>
      <c r="K410" t="str">
        <f t="shared" ca="1" si="67"/>
        <v>21/9/2017</v>
      </c>
      <c r="L410">
        <f t="shared" ca="1" si="68"/>
        <v>7181111.2000000002</v>
      </c>
      <c r="M410">
        <f t="shared" ca="1" si="69"/>
        <v>71811112</v>
      </c>
    </row>
    <row r="411" spans="1:13" x14ac:dyDescent="0.25">
      <c r="A411">
        <v>10000000409</v>
      </c>
      <c r="B411">
        <f t="shared" ca="1" si="60"/>
        <v>72299193</v>
      </c>
      <c r="C411" t="str">
        <f t="shared" ca="1" si="61"/>
        <v>29/10/2005</v>
      </c>
      <c r="D411" t="str">
        <f t="shared" ca="1" si="62"/>
        <v>SI</v>
      </c>
      <c r="E411" t="s">
        <v>125</v>
      </c>
      <c r="F411" t="s">
        <v>126</v>
      </c>
      <c r="G411">
        <f t="shared" ca="1" si="63"/>
        <v>259</v>
      </c>
      <c r="H411">
        <f t="shared" ca="1" si="64"/>
        <v>3834</v>
      </c>
      <c r="I411">
        <f t="shared" ca="1" si="65"/>
        <v>37</v>
      </c>
      <c r="J411">
        <f t="shared" ca="1" si="66"/>
        <v>8</v>
      </c>
      <c r="K411" t="str">
        <f t="shared" ca="1" si="67"/>
        <v>29/12/2020</v>
      </c>
      <c r="L411">
        <f t="shared" ca="1" si="68"/>
        <v>9037399.125</v>
      </c>
      <c r="M411">
        <f t="shared" ca="1" si="69"/>
        <v>72299193</v>
      </c>
    </row>
    <row r="412" spans="1:13" x14ac:dyDescent="0.25">
      <c r="A412">
        <v>10000000410</v>
      </c>
      <c r="B412">
        <f t="shared" ca="1" si="60"/>
        <v>19099661</v>
      </c>
      <c r="C412" t="str">
        <f t="shared" ca="1" si="61"/>
        <v>18/3/2009</v>
      </c>
      <c r="D412" t="str">
        <f t="shared" ca="1" si="62"/>
        <v>NO</v>
      </c>
      <c r="E412" t="s">
        <v>125</v>
      </c>
      <c r="F412" t="s">
        <v>126</v>
      </c>
      <c r="G412">
        <f t="shared" ca="1" si="63"/>
        <v>918</v>
      </c>
      <c r="H412">
        <f t="shared" ca="1" si="64"/>
        <v>4952</v>
      </c>
      <c r="I412">
        <f t="shared" ca="1" si="65"/>
        <v>8</v>
      </c>
      <c r="J412">
        <f t="shared" ca="1" si="66"/>
        <v>5</v>
      </c>
      <c r="K412" t="str">
        <f t="shared" ca="1" si="67"/>
        <v>8/3/2016</v>
      </c>
      <c r="L412">
        <f t="shared" ca="1" si="68"/>
        <v>3819932.2</v>
      </c>
      <c r="M412">
        <f t="shared" ca="1" si="69"/>
        <v>19099661</v>
      </c>
    </row>
    <row r="413" spans="1:13" x14ac:dyDescent="0.25">
      <c r="A413">
        <v>10000000411</v>
      </c>
      <c r="B413">
        <f t="shared" ca="1" si="60"/>
        <v>60216611</v>
      </c>
      <c r="C413" t="str">
        <f t="shared" ca="1" si="61"/>
        <v>24/1/2013</v>
      </c>
      <c r="D413" t="str">
        <f t="shared" ca="1" si="62"/>
        <v>SI</v>
      </c>
      <c r="E413" t="s">
        <v>125</v>
      </c>
      <c r="F413" t="s">
        <v>126</v>
      </c>
      <c r="G413">
        <f t="shared" ca="1" si="63"/>
        <v>737</v>
      </c>
      <c r="H413">
        <f t="shared" ca="1" si="64"/>
        <v>4662</v>
      </c>
      <c r="I413">
        <f t="shared" ca="1" si="65"/>
        <v>37</v>
      </c>
      <c r="J413">
        <f t="shared" ca="1" si="66"/>
        <v>6</v>
      </c>
      <c r="K413" t="str">
        <f t="shared" ca="1" si="67"/>
        <v>10/9/2019</v>
      </c>
      <c r="L413">
        <f t="shared" ca="1" si="68"/>
        <v>10036101.833333334</v>
      </c>
      <c r="M413">
        <f t="shared" ca="1" si="69"/>
        <v>60216611</v>
      </c>
    </row>
    <row r="414" spans="1:13" x14ac:dyDescent="0.25">
      <c r="A414">
        <v>10000000412</v>
      </c>
      <c r="B414">
        <f t="shared" ca="1" si="60"/>
        <v>29541242</v>
      </c>
      <c r="C414" t="str">
        <f t="shared" ca="1" si="61"/>
        <v>1/11/2010</v>
      </c>
      <c r="D414" t="str">
        <f t="shared" ca="1" si="62"/>
        <v>SI</v>
      </c>
      <c r="E414" t="s">
        <v>125</v>
      </c>
      <c r="F414" t="s">
        <v>126</v>
      </c>
      <c r="G414">
        <f t="shared" ca="1" si="63"/>
        <v>560</v>
      </c>
      <c r="H414">
        <f t="shared" ca="1" si="64"/>
        <v>898</v>
      </c>
      <c r="I414">
        <f t="shared" ca="1" si="65"/>
        <v>34</v>
      </c>
      <c r="J414">
        <f t="shared" ca="1" si="66"/>
        <v>1</v>
      </c>
      <c r="K414" t="str">
        <f t="shared" ca="1" si="67"/>
        <v>4/8/2020</v>
      </c>
      <c r="L414">
        <f t="shared" ca="1" si="68"/>
        <v>29541242</v>
      </c>
      <c r="M414">
        <f t="shared" ca="1" si="69"/>
        <v>29541242</v>
      </c>
    </row>
    <row r="415" spans="1:13" x14ac:dyDescent="0.25">
      <c r="A415">
        <v>10000000413</v>
      </c>
      <c r="B415">
        <f t="shared" ca="1" si="60"/>
        <v>36269890</v>
      </c>
      <c r="C415" t="str">
        <f t="shared" ca="1" si="61"/>
        <v>26/4/2004</v>
      </c>
      <c r="D415" t="str">
        <f t="shared" ca="1" si="62"/>
        <v>SI</v>
      </c>
      <c r="E415" t="s">
        <v>125</v>
      </c>
      <c r="F415" t="s">
        <v>126</v>
      </c>
      <c r="G415">
        <f t="shared" ca="1" si="63"/>
        <v>597</v>
      </c>
      <c r="H415">
        <f t="shared" ca="1" si="64"/>
        <v>2677</v>
      </c>
      <c r="I415">
        <f t="shared" ca="1" si="65"/>
        <v>5</v>
      </c>
      <c r="J415">
        <f t="shared" ca="1" si="66"/>
        <v>2</v>
      </c>
      <c r="K415" t="str">
        <f t="shared" ca="1" si="67"/>
        <v>16/12/2018</v>
      </c>
      <c r="L415">
        <f t="shared" ca="1" si="68"/>
        <v>18134945</v>
      </c>
      <c r="M415">
        <f t="shared" ca="1" si="69"/>
        <v>36269890</v>
      </c>
    </row>
    <row r="416" spans="1:13" x14ac:dyDescent="0.25">
      <c r="A416">
        <v>10000000414</v>
      </c>
      <c r="B416">
        <f t="shared" ca="1" si="60"/>
        <v>81577392</v>
      </c>
      <c r="C416" t="str">
        <f t="shared" ca="1" si="61"/>
        <v>6/9/2014</v>
      </c>
      <c r="D416" t="str">
        <f t="shared" ca="1" si="62"/>
        <v>SI</v>
      </c>
      <c r="E416" t="s">
        <v>125</v>
      </c>
      <c r="F416" t="s">
        <v>126</v>
      </c>
      <c r="G416">
        <f t="shared" ca="1" si="63"/>
        <v>489</v>
      </c>
      <c r="H416">
        <f t="shared" ca="1" si="64"/>
        <v>207</v>
      </c>
      <c r="I416">
        <f t="shared" ca="1" si="65"/>
        <v>6</v>
      </c>
      <c r="J416">
        <f t="shared" ca="1" si="66"/>
        <v>3</v>
      </c>
      <c r="K416" t="str">
        <f t="shared" ca="1" si="67"/>
        <v>10/1/2020</v>
      </c>
      <c r="L416">
        <f t="shared" ca="1" si="68"/>
        <v>27192464</v>
      </c>
      <c r="M416">
        <f t="shared" ca="1" si="69"/>
        <v>81577392</v>
      </c>
    </row>
    <row r="417" spans="1:13" x14ac:dyDescent="0.25">
      <c r="A417">
        <v>10000000415</v>
      </c>
      <c r="B417">
        <f t="shared" ca="1" si="60"/>
        <v>18608614</v>
      </c>
      <c r="C417" t="str">
        <f t="shared" ca="1" si="61"/>
        <v>29/4/2005</v>
      </c>
      <c r="D417" t="str">
        <f t="shared" ca="1" si="62"/>
        <v>NO</v>
      </c>
      <c r="E417" t="s">
        <v>125</v>
      </c>
      <c r="F417" t="s">
        <v>126</v>
      </c>
      <c r="G417">
        <f t="shared" ca="1" si="63"/>
        <v>866</v>
      </c>
      <c r="H417">
        <f t="shared" ca="1" si="64"/>
        <v>2970</v>
      </c>
      <c r="I417">
        <f t="shared" ca="1" si="65"/>
        <v>21</v>
      </c>
      <c r="J417">
        <f t="shared" ca="1" si="66"/>
        <v>6</v>
      </c>
      <c r="K417" t="str">
        <f t="shared" ca="1" si="67"/>
        <v>4/7/2019</v>
      </c>
      <c r="L417">
        <f t="shared" ca="1" si="68"/>
        <v>3101435.6666666665</v>
      </c>
      <c r="M417">
        <f t="shared" ca="1" si="69"/>
        <v>18608614</v>
      </c>
    </row>
    <row r="418" spans="1:13" x14ac:dyDescent="0.25">
      <c r="A418">
        <v>10000000416</v>
      </c>
      <c r="B418">
        <f t="shared" ca="1" si="60"/>
        <v>85469210</v>
      </c>
      <c r="C418" t="str">
        <f t="shared" ca="1" si="61"/>
        <v>21/6/2005</v>
      </c>
      <c r="D418" t="str">
        <f t="shared" ca="1" si="62"/>
        <v>SI</v>
      </c>
      <c r="E418" t="s">
        <v>125</v>
      </c>
      <c r="F418" t="s">
        <v>126</v>
      </c>
      <c r="G418">
        <f t="shared" ca="1" si="63"/>
        <v>644</v>
      </c>
      <c r="H418">
        <f t="shared" ca="1" si="64"/>
        <v>3837</v>
      </c>
      <c r="I418">
        <f t="shared" ca="1" si="65"/>
        <v>34</v>
      </c>
      <c r="J418">
        <f t="shared" ca="1" si="66"/>
        <v>6</v>
      </c>
      <c r="K418" t="str">
        <f t="shared" ca="1" si="67"/>
        <v>26/8/2018</v>
      </c>
      <c r="L418">
        <f t="shared" ca="1" si="68"/>
        <v>14244868.333333334</v>
      </c>
      <c r="M418">
        <f t="shared" ca="1" si="69"/>
        <v>85469210</v>
      </c>
    </row>
    <row r="419" spans="1:13" x14ac:dyDescent="0.25">
      <c r="A419">
        <v>10000000417</v>
      </c>
      <c r="B419">
        <f t="shared" ca="1" si="60"/>
        <v>79236182</v>
      </c>
      <c r="C419" t="str">
        <f t="shared" ca="1" si="61"/>
        <v>25/6/2012</v>
      </c>
      <c r="D419" t="str">
        <f t="shared" ca="1" si="62"/>
        <v>NO</v>
      </c>
      <c r="E419" t="s">
        <v>125</v>
      </c>
      <c r="F419" t="s">
        <v>126</v>
      </c>
      <c r="G419">
        <f t="shared" ca="1" si="63"/>
        <v>629</v>
      </c>
      <c r="H419">
        <f t="shared" ca="1" si="64"/>
        <v>631</v>
      </c>
      <c r="I419">
        <f t="shared" ca="1" si="65"/>
        <v>29</v>
      </c>
      <c r="J419">
        <f t="shared" ca="1" si="66"/>
        <v>5</v>
      </c>
      <c r="K419" t="str">
        <f t="shared" ca="1" si="67"/>
        <v>15/10/2016</v>
      </c>
      <c r="L419">
        <f t="shared" ca="1" si="68"/>
        <v>15847236.4</v>
      </c>
      <c r="M419">
        <f t="shared" ca="1" si="69"/>
        <v>79236182</v>
      </c>
    </row>
    <row r="420" spans="1:13" x14ac:dyDescent="0.25">
      <c r="A420">
        <v>10000000418</v>
      </c>
      <c r="B420">
        <f t="shared" ca="1" si="60"/>
        <v>72396374</v>
      </c>
      <c r="C420" t="str">
        <f t="shared" ca="1" si="61"/>
        <v>7/10/2003</v>
      </c>
      <c r="D420" t="str">
        <f t="shared" ca="1" si="62"/>
        <v>NO</v>
      </c>
      <c r="E420" t="s">
        <v>125</v>
      </c>
      <c r="F420" t="s">
        <v>126</v>
      </c>
      <c r="G420">
        <f t="shared" ca="1" si="63"/>
        <v>560</v>
      </c>
      <c r="H420">
        <f t="shared" ca="1" si="64"/>
        <v>56</v>
      </c>
      <c r="I420">
        <f t="shared" ca="1" si="65"/>
        <v>27</v>
      </c>
      <c r="J420">
        <f t="shared" ca="1" si="66"/>
        <v>3</v>
      </c>
      <c r="K420" t="str">
        <f t="shared" ca="1" si="67"/>
        <v>4/7/2020</v>
      </c>
      <c r="L420">
        <f t="shared" ca="1" si="68"/>
        <v>24132124.666666668</v>
      </c>
      <c r="M420">
        <f t="shared" ca="1" si="69"/>
        <v>72396374</v>
      </c>
    </row>
    <row r="421" spans="1:13" x14ac:dyDescent="0.25">
      <c r="A421">
        <v>10000000419</v>
      </c>
      <c r="B421">
        <f t="shared" ca="1" si="60"/>
        <v>33638138</v>
      </c>
      <c r="C421" t="str">
        <f t="shared" ca="1" si="61"/>
        <v>7/7/2007</v>
      </c>
      <c r="D421" t="str">
        <f t="shared" ca="1" si="62"/>
        <v>SI</v>
      </c>
      <c r="E421" t="s">
        <v>125</v>
      </c>
      <c r="F421" t="s">
        <v>126</v>
      </c>
      <c r="G421">
        <f t="shared" ca="1" si="63"/>
        <v>535</v>
      </c>
      <c r="H421">
        <f t="shared" ca="1" si="64"/>
        <v>4908</v>
      </c>
      <c r="I421">
        <f t="shared" ca="1" si="65"/>
        <v>19</v>
      </c>
      <c r="J421">
        <f t="shared" ca="1" si="66"/>
        <v>7</v>
      </c>
      <c r="K421" t="str">
        <f t="shared" ca="1" si="67"/>
        <v>27/11/2019</v>
      </c>
      <c r="L421">
        <f t="shared" ca="1" si="68"/>
        <v>4805448.2857142854</v>
      </c>
      <c r="M421">
        <f t="shared" ca="1" si="69"/>
        <v>33638138</v>
      </c>
    </row>
    <row r="422" spans="1:13" x14ac:dyDescent="0.25">
      <c r="A422">
        <v>10000000420</v>
      </c>
      <c r="B422">
        <f t="shared" ca="1" si="60"/>
        <v>84288430</v>
      </c>
      <c r="C422" t="str">
        <f t="shared" ca="1" si="61"/>
        <v>2/3/2008</v>
      </c>
      <c r="D422" t="str">
        <f t="shared" ca="1" si="62"/>
        <v>SI</v>
      </c>
      <c r="E422" t="s">
        <v>125</v>
      </c>
      <c r="F422" t="s">
        <v>126</v>
      </c>
      <c r="G422">
        <f t="shared" ca="1" si="63"/>
        <v>705</v>
      </c>
      <c r="H422">
        <f t="shared" ca="1" si="64"/>
        <v>3782</v>
      </c>
      <c r="I422">
        <f t="shared" ca="1" si="65"/>
        <v>22</v>
      </c>
      <c r="J422">
        <f t="shared" ca="1" si="66"/>
        <v>9</v>
      </c>
      <c r="K422" t="str">
        <f t="shared" ca="1" si="67"/>
        <v>9/6/2017</v>
      </c>
      <c r="L422">
        <f t="shared" ca="1" si="68"/>
        <v>9365381.1111111119</v>
      </c>
      <c r="M422">
        <f t="shared" ca="1" si="69"/>
        <v>84288430</v>
      </c>
    </row>
    <row r="423" spans="1:13" x14ac:dyDescent="0.25">
      <c r="A423">
        <v>10000000421</v>
      </c>
      <c r="B423">
        <f t="shared" ca="1" si="60"/>
        <v>33562344</v>
      </c>
      <c r="C423" t="str">
        <f t="shared" ca="1" si="61"/>
        <v>12/12/2012</v>
      </c>
      <c r="D423" t="str">
        <f t="shared" ca="1" si="62"/>
        <v>SI</v>
      </c>
      <c r="E423" t="s">
        <v>125</v>
      </c>
      <c r="F423" t="s">
        <v>126</v>
      </c>
      <c r="G423">
        <f t="shared" ca="1" si="63"/>
        <v>670</v>
      </c>
      <c r="H423">
        <f t="shared" ca="1" si="64"/>
        <v>2194</v>
      </c>
      <c r="I423">
        <f t="shared" ca="1" si="65"/>
        <v>44</v>
      </c>
      <c r="J423">
        <f t="shared" ca="1" si="66"/>
        <v>11</v>
      </c>
      <c r="K423" t="str">
        <f t="shared" ca="1" si="67"/>
        <v>8/3/2016</v>
      </c>
      <c r="L423">
        <f t="shared" ca="1" si="68"/>
        <v>3051122.1818181816</v>
      </c>
      <c r="M423">
        <f t="shared" ca="1" si="69"/>
        <v>33562344</v>
      </c>
    </row>
    <row r="424" spans="1:13" x14ac:dyDescent="0.25">
      <c r="A424">
        <v>10000000422</v>
      </c>
      <c r="B424">
        <f t="shared" ca="1" si="60"/>
        <v>68918327</v>
      </c>
      <c r="C424" t="str">
        <f t="shared" ca="1" si="61"/>
        <v>16/10/2009</v>
      </c>
      <c r="D424" t="str">
        <f t="shared" ca="1" si="62"/>
        <v>NO</v>
      </c>
      <c r="E424" t="s">
        <v>125</v>
      </c>
      <c r="F424" t="s">
        <v>126</v>
      </c>
      <c r="G424">
        <f t="shared" ca="1" si="63"/>
        <v>769</v>
      </c>
      <c r="H424">
        <f t="shared" ca="1" si="64"/>
        <v>359</v>
      </c>
      <c r="I424">
        <f t="shared" ca="1" si="65"/>
        <v>4</v>
      </c>
      <c r="J424">
        <f t="shared" ca="1" si="66"/>
        <v>2</v>
      </c>
      <c r="K424" t="str">
        <f t="shared" ca="1" si="67"/>
        <v>29/12/2020</v>
      </c>
      <c r="L424">
        <f t="shared" ca="1" si="68"/>
        <v>34459163.5</v>
      </c>
      <c r="M424">
        <f t="shared" ca="1" si="69"/>
        <v>68918327</v>
      </c>
    </row>
    <row r="425" spans="1:13" x14ac:dyDescent="0.25">
      <c r="A425">
        <v>10000000423</v>
      </c>
      <c r="B425">
        <f t="shared" ca="1" si="60"/>
        <v>48668140</v>
      </c>
      <c r="C425" t="str">
        <f t="shared" ca="1" si="61"/>
        <v>30/3/2013</v>
      </c>
      <c r="D425" t="str">
        <f t="shared" ca="1" si="62"/>
        <v>NO</v>
      </c>
      <c r="E425" t="s">
        <v>125</v>
      </c>
      <c r="F425" t="s">
        <v>126</v>
      </c>
      <c r="G425">
        <f t="shared" ca="1" si="63"/>
        <v>803</v>
      </c>
      <c r="H425">
        <f t="shared" ca="1" si="64"/>
        <v>3241</v>
      </c>
      <c r="I425">
        <f t="shared" ca="1" si="65"/>
        <v>28</v>
      </c>
      <c r="J425">
        <f t="shared" ca="1" si="66"/>
        <v>7</v>
      </c>
      <c r="K425" t="str">
        <f t="shared" ca="1" si="67"/>
        <v>24/1/2017</v>
      </c>
      <c r="L425">
        <f t="shared" ca="1" si="68"/>
        <v>6952591.4285714282</v>
      </c>
      <c r="M425">
        <f t="shared" ca="1" si="69"/>
        <v>48668140</v>
      </c>
    </row>
    <row r="426" spans="1:13" x14ac:dyDescent="0.25">
      <c r="A426">
        <v>10000000424</v>
      </c>
      <c r="B426">
        <f t="shared" ca="1" si="60"/>
        <v>80900959</v>
      </c>
      <c r="C426" t="str">
        <f t="shared" ca="1" si="61"/>
        <v>29/1/2008</v>
      </c>
      <c r="D426" t="str">
        <f t="shared" ca="1" si="62"/>
        <v>NO</v>
      </c>
      <c r="E426" t="s">
        <v>125</v>
      </c>
      <c r="F426" t="s">
        <v>126</v>
      </c>
      <c r="G426">
        <f t="shared" ca="1" si="63"/>
        <v>151</v>
      </c>
      <c r="H426">
        <f t="shared" ca="1" si="64"/>
        <v>4001</v>
      </c>
      <c r="I426">
        <f t="shared" ca="1" si="65"/>
        <v>42</v>
      </c>
      <c r="J426">
        <f t="shared" ca="1" si="66"/>
        <v>4</v>
      </c>
      <c r="K426" t="str">
        <f t="shared" ca="1" si="67"/>
        <v>3/11/2016</v>
      </c>
      <c r="L426">
        <f t="shared" ca="1" si="68"/>
        <v>20225239.75</v>
      </c>
      <c r="M426">
        <f t="shared" ca="1" si="69"/>
        <v>80900959</v>
      </c>
    </row>
    <row r="427" spans="1:13" x14ac:dyDescent="0.25">
      <c r="A427">
        <v>10000000425</v>
      </c>
      <c r="B427">
        <f t="shared" ca="1" si="60"/>
        <v>36517448</v>
      </c>
      <c r="C427" t="str">
        <f t="shared" ca="1" si="61"/>
        <v>12/4/2013</v>
      </c>
      <c r="D427" t="str">
        <f t="shared" ca="1" si="62"/>
        <v>NO</v>
      </c>
      <c r="E427" t="s">
        <v>125</v>
      </c>
      <c r="F427" t="s">
        <v>126</v>
      </c>
      <c r="G427">
        <f t="shared" ca="1" si="63"/>
        <v>792</v>
      </c>
      <c r="H427">
        <f t="shared" ca="1" si="64"/>
        <v>120</v>
      </c>
      <c r="I427">
        <f t="shared" ca="1" si="65"/>
        <v>39</v>
      </c>
      <c r="J427">
        <f t="shared" ca="1" si="66"/>
        <v>2</v>
      </c>
      <c r="K427" t="str">
        <f t="shared" ca="1" si="67"/>
        <v>13/5/2020</v>
      </c>
      <c r="L427">
        <f t="shared" ca="1" si="68"/>
        <v>18258724</v>
      </c>
      <c r="M427">
        <f t="shared" ca="1" si="69"/>
        <v>36517448</v>
      </c>
    </row>
    <row r="428" spans="1:13" x14ac:dyDescent="0.25">
      <c r="A428">
        <v>10000000426</v>
      </c>
      <c r="B428">
        <f t="shared" ca="1" si="60"/>
        <v>79692134</v>
      </c>
      <c r="C428" t="str">
        <f t="shared" ca="1" si="61"/>
        <v>2/5/2000</v>
      </c>
      <c r="D428" t="str">
        <f t="shared" ca="1" si="62"/>
        <v>SI</v>
      </c>
      <c r="E428" t="s">
        <v>125</v>
      </c>
      <c r="F428" t="s">
        <v>126</v>
      </c>
      <c r="G428">
        <f t="shared" ca="1" si="63"/>
        <v>197</v>
      </c>
      <c r="H428">
        <f t="shared" ca="1" si="64"/>
        <v>1153</v>
      </c>
      <c r="I428">
        <f t="shared" ca="1" si="65"/>
        <v>21</v>
      </c>
      <c r="J428">
        <f t="shared" ca="1" si="66"/>
        <v>4</v>
      </c>
      <c r="K428" t="str">
        <f t="shared" ca="1" si="67"/>
        <v>25/2/2016</v>
      </c>
      <c r="L428">
        <f t="shared" ca="1" si="68"/>
        <v>19923033.5</v>
      </c>
      <c r="M428">
        <f t="shared" ca="1" si="69"/>
        <v>79692134</v>
      </c>
    </row>
    <row r="429" spans="1:13" x14ac:dyDescent="0.25">
      <c r="A429">
        <v>10000000427</v>
      </c>
      <c r="B429">
        <f t="shared" ca="1" si="60"/>
        <v>86399276</v>
      </c>
      <c r="C429" t="str">
        <f t="shared" ca="1" si="61"/>
        <v>5/3/2010</v>
      </c>
      <c r="D429" t="str">
        <f t="shared" ca="1" si="62"/>
        <v>SI</v>
      </c>
      <c r="E429" t="s">
        <v>125</v>
      </c>
      <c r="F429" t="s">
        <v>126</v>
      </c>
      <c r="G429">
        <f t="shared" ca="1" si="63"/>
        <v>437</v>
      </c>
      <c r="H429">
        <f t="shared" ca="1" si="64"/>
        <v>1786</v>
      </c>
      <c r="I429">
        <f t="shared" ca="1" si="65"/>
        <v>50</v>
      </c>
      <c r="J429">
        <f t="shared" ca="1" si="66"/>
        <v>4</v>
      </c>
      <c r="K429" t="str">
        <f t="shared" ca="1" si="67"/>
        <v>14/10/2018</v>
      </c>
      <c r="L429">
        <f t="shared" ca="1" si="68"/>
        <v>21599819</v>
      </c>
      <c r="M429">
        <f t="shared" ca="1" si="69"/>
        <v>86399276</v>
      </c>
    </row>
    <row r="430" spans="1:13" x14ac:dyDescent="0.25">
      <c r="A430">
        <v>10000000428</v>
      </c>
      <c r="B430">
        <f t="shared" ca="1" si="60"/>
        <v>55839011</v>
      </c>
      <c r="C430" t="str">
        <f t="shared" ca="1" si="61"/>
        <v>5/11/2009</v>
      </c>
      <c r="D430" t="str">
        <f t="shared" ca="1" si="62"/>
        <v>SI</v>
      </c>
      <c r="E430" t="s">
        <v>125</v>
      </c>
      <c r="F430" t="s">
        <v>126</v>
      </c>
      <c r="G430">
        <f t="shared" ca="1" si="63"/>
        <v>958</v>
      </c>
      <c r="H430">
        <f t="shared" ca="1" si="64"/>
        <v>2544</v>
      </c>
      <c r="I430">
        <f t="shared" ca="1" si="65"/>
        <v>28</v>
      </c>
      <c r="J430">
        <f t="shared" ca="1" si="66"/>
        <v>2</v>
      </c>
      <c r="K430" t="str">
        <f t="shared" ca="1" si="67"/>
        <v>23/6/2019</v>
      </c>
      <c r="L430">
        <f t="shared" ca="1" si="68"/>
        <v>27919505.5</v>
      </c>
      <c r="M430">
        <f t="shared" ca="1" si="69"/>
        <v>55839011</v>
      </c>
    </row>
    <row r="431" spans="1:13" x14ac:dyDescent="0.25">
      <c r="A431">
        <v>10000000429</v>
      </c>
      <c r="B431">
        <f t="shared" ca="1" si="60"/>
        <v>65076064</v>
      </c>
      <c r="C431" t="str">
        <f t="shared" ca="1" si="61"/>
        <v>9/8/2012</v>
      </c>
      <c r="D431" t="str">
        <f t="shared" ca="1" si="62"/>
        <v>NO</v>
      </c>
      <c r="E431" t="s">
        <v>125</v>
      </c>
      <c r="F431" t="s">
        <v>126</v>
      </c>
      <c r="G431">
        <f t="shared" ca="1" si="63"/>
        <v>622</v>
      </c>
      <c r="H431">
        <f t="shared" ca="1" si="64"/>
        <v>3309</v>
      </c>
      <c r="I431">
        <f t="shared" ca="1" si="65"/>
        <v>36</v>
      </c>
      <c r="J431">
        <f t="shared" ca="1" si="66"/>
        <v>2</v>
      </c>
      <c r="K431" t="str">
        <f t="shared" ca="1" si="67"/>
        <v>1/3/2018</v>
      </c>
      <c r="L431">
        <f t="shared" ca="1" si="68"/>
        <v>32538032</v>
      </c>
      <c r="M431">
        <f t="shared" ca="1" si="69"/>
        <v>65076064</v>
      </c>
    </row>
    <row r="432" spans="1:13" x14ac:dyDescent="0.25">
      <c r="A432">
        <v>10000000430</v>
      </c>
      <c r="B432">
        <f t="shared" ca="1" si="60"/>
        <v>64314755</v>
      </c>
      <c r="C432" t="str">
        <f t="shared" ca="1" si="61"/>
        <v>25/12/2002</v>
      </c>
      <c r="D432" t="str">
        <f t="shared" ca="1" si="62"/>
        <v>NO</v>
      </c>
      <c r="E432" t="s">
        <v>125</v>
      </c>
      <c r="F432" t="s">
        <v>126</v>
      </c>
      <c r="G432">
        <f t="shared" ca="1" si="63"/>
        <v>719</v>
      </c>
      <c r="H432">
        <f t="shared" ca="1" si="64"/>
        <v>492</v>
      </c>
      <c r="I432">
        <f t="shared" ca="1" si="65"/>
        <v>16</v>
      </c>
      <c r="J432">
        <f t="shared" ca="1" si="66"/>
        <v>1</v>
      </c>
      <c r="K432" t="str">
        <f t="shared" ca="1" si="67"/>
        <v>11/11/2019</v>
      </c>
      <c r="L432">
        <f t="shared" ca="1" si="68"/>
        <v>64314755</v>
      </c>
      <c r="M432">
        <f t="shared" ca="1" si="69"/>
        <v>64314755</v>
      </c>
    </row>
    <row r="433" spans="1:13" x14ac:dyDescent="0.25">
      <c r="A433">
        <v>10000000431</v>
      </c>
      <c r="B433">
        <f t="shared" ca="1" si="60"/>
        <v>85623797</v>
      </c>
      <c r="C433" t="str">
        <f t="shared" ca="1" si="61"/>
        <v>10/9/2007</v>
      </c>
      <c r="D433" t="str">
        <f t="shared" ca="1" si="62"/>
        <v>SI</v>
      </c>
      <c r="E433" t="s">
        <v>125</v>
      </c>
      <c r="F433" t="s">
        <v>126</v>
      </c>
      <c r="G433">
        <f t="shared" ca="1" si="63"/>
        <v>306</v>
      </c>
      <c r="H433">
        <f t="shared" ca="1" si="64"/>
        <v>2667</v>
      </c>
      <c r="I433">
        <f t="shared" ca="1" si="65"/>
        <v>5</v>
      </c>
      <c r="J433">
        <f t="shared" ca="1" si="66"/>
        <v>9</v>
      </c>
      <c r="K433" t="str">
        <f t="shared" ca="1" si="67"/>
        <v>21/8/2020</v>
      </c>
      <c r="L433">
        <f t="shared" ca="1" si="68"/>
        <v>9513755.222222222</v>
      </c>
      <c r="M433">
        <f t="shared" ca="1" si="69"/>
        <v>85623797</v>
      </c>
    </row>
    <row r="434" spans="1:13" x14ac:dyDescent="0.25">
      <c r="A434">
        <v>10000000432</v>
      </c>
      <c r="B434">
        <f t="shared" ca="1" si="60"/>
        <v>37275402</v>
      </c>
      <c r="C434" t="str">
        <f t="shared" ca="1" si="61"/>
        <v>19/6/2008</v>
      </c>
      <c r="D434" t="str">
        <f t="shared" ca="1" si="62"/>
        <v>NO</v>
      </c>
      <c r="E434" t="s">
        <v>125</v>
      </c>
      <c r="F434" t="s">
        <v>126</v>
      </c>
      <c r="G434">
        <f t="shared" ca="1" si="63"/>
        <v>213</v>
      </c>
      <c r="H434">
        <f t="shared" ca="1" si="64"/>
        <v>2842</v>
      </c>
      <c r="I434">
        <f t="shared" ca="1" si="65"/>
        <v>50</v>
      </c>
      <c r="J434">
        <f t="shared" ca="1" si="66"/>
        <v>4</v>
      </c>
      <c r="K434" t="str">
        <f t="shared" ca="1" si="67"/>
        <v>13/5/2018</v>
      </c>
      <c r="L434">
        <f t="shared" ca="1" si="68"/>
        <v>9318850.5</v>
      </c>
      <c r="M434">
        <f t="shared" ca="1" si="69"/>
        <v>37275402</v>
      </c>
    </row>
    <row r="435" spans="1:13" x14ac:dyDescent="0.25">
      <c r="A435">
        <v>10000000433</v>
      </c>
      <c r="B435">
        <f t="shared" ca="1" si="60"/>
        <v>74398422</v>
      </c>
      <c r="C435" t="str">
        <f t="shared" ca="1" si="61"/>
        <v>13/10/2015</v>
      </c>
      <c r="D435" t="str">
        <f t="shared" ca="1" si="62"/>
        <v>NO</v>
      </c>
      <c r="E435" t="s">
        <v>125</v>
      </c>
      <c r="F435" t="s">
        <v>126</v>
      </c>
      <c r="G435">
        <f t="shared" ca="1" si="63"/>
        <v>259</v>
      </c>
      <c r="H435">
        <f t="shared" ca="1" si="64"/>
        <v>3045</v>
      </c>
      <c r="I435">
        <f t="shared" ca="1" si="65"/>
        <v>41</v>
      </c>
      <c r="J435">
        <f t="shared" ca="1" si="66"/>
        <v>3</v>
      </c>
      <c r="K435" t="str">
        <f t="shared" ca="1" si="67"/>
        <v>24/7/2020</v>
      </c>
      <c r="L435">
        <f t="shared" ca="1" si="68"/>
        <v>24799474</v>
      </c>
      <c r="M435">
        <f t="shared" ca="1" si="69"/>
        <v>74398422</v>
      </c>
    </row>
    <row r="436" spans="1:13" x14ac:dyDescent="0.25">
      <c r="A436">
        <v>10000000434</v>
      </c>
      <c r="B436">
        <f t="shared" ca="1" si="60"/>
        <v>65724945</v>
      </c>
      <c r="C436" t="str">
        <f t="shared" ca="1" si="61"/>
        <v>29/5/2001</v>
      </c>
      <c r="D436" t="str">
        <f t="shared" ca="1" si="62"/>
        <v>SI</v>
      </c>
      <c r="E436" t="s">
        <v>125</v>
      </c>
      <c r="F436" t="s">
        <v>126</v>
      </c>
      <c r="G436">
        <f t="shared" ca="1" si="63"/>
        <v>974</v>
      </c>
      <c r="H436">
        <f t="shared" ca="1" si="64"/>
        <v>399</v>
      </c>
      <c r="I436">
        <f t="shared" ca="1" si="65"/>
        <v>34</v>
      </c>
      <c r="J436">
        <f t="shared" ca="1" si="66"/>
        <v>1</v>
      </c>
      <c r="K436" t="str">
        <f t="shared" ca="1" si="67"/>
        <v>4/11/2020</v>
      </c>
      <c r="L436">
        <f t="shared" ca="1" si="68"/>
        <v>65724945</v>
      </c>
      <c r="M436">
        <f t="shared" ca="1" si="69"/>
        <v>65724945</v>
      </c>
    </row>
    <row r="437" spans="1:13" x14ac:dyDescent="0.25">
      <c r="A437">
        <v>10000000435</v>
      </c>
      <c r="B437">
        <f t="shared" ca="1" si="60"/>
        <v>42879566</v>
      </c>
      <c r="C437" t="str">
        <f t="shared" ca="1" si="61"/>
        <v>27/12/2008</v>
      </c>
      <c r="D437" t="str">
        <f t="shared" ca="1" si="62"/>
        <v>NO</v>
      </c>
      <c r="E437" t="s">
        <v>125</v>
      </c>
      <c r="F437" t="s">
        <v>126</v>
      </c>
      <c r="G437">
        <f t="shared" ca="1" si="63"/>
        <v>974</v>
      </c>
      <c r="H437">
        <f t="shared" ca="1" si="64"/>
        <v>1950</v>
      </c>
      <c r="I437">
        <f t="shared" ca="1" si="65"/>
        <v>46</v>
      </c>
      <c r="J437">
        <f t="shared" ca="1" si="66"/>
        <v>7</v>
      </c>
      <c r="K437" t="str">
        <f t="shared" ca="1" si="67"/>
        <v>6/9/2016</v>
      </c>
      <c r="L437">
        <f t="shared" ca="1" si="68"/>
        <v>6125652.2857142854</v>
      </c>
      <c r="M437">
        <f t="shared" ca="1" si="69"/>
        <v>42879566</v>
      </c>
    </row>
    <row r="438" spans="1:13" x14ac:dyDescent="0.25">
      <c r="A438">
        <v>10000000436</v>
      </c>
      <c r="B438">
        <f t="shared" ca="1" si="60"/>
        <v>87016873</v>
      </c>
      <c r="C438" t="str">
        <f t="shared" ca="1" si="61"/>
        <v>23/5/2009</v>
      </c>
      <c r="D438" t="str">
        <f t="shared" ca="1" si="62"/>
        <v>NO</v>
      </c>
      <c r="E438" t="s">
        <v>125</v>
      </c>
      <c r="F438" t="s">
        <v>126</v>
      </c>
      <c r="G438">
        <f t="shared" ca="1" si="63"/>
        <v>380</v>
      </c>
      <c r="H438">
        <f t="shared" ca="1" si="64"/>
        <v>500</v>
      </c>
      <c r="I438">
        <f t="shared" ca="1" si="65"/>
        <v>38</v>
      </c>
      <c r="J438">
        <f t="shared" ca="1" si="66"/>
        <v>7</v>
      </c>
      <c r="K438" t="str">
        <f t="shared" ca="1" si="67"/>
        <v>29/12/2020</v>
      </c>
      <c r="L438">
        <f t="shared" ca="1" si="68"/>
        <v>12430981.857142856</v>
      </c>
      <c r="M438">
        <f t="shared" ca="1" si="69"/>
        <v>87016873</v>
      </c>
    </row>
    <row r="439" spans="1:13" x14ac:dyDescent="0.25">
      <c r="A439">
        <v>10000000437</v>
      </c>
      <c r="B439">
        <f t="shared" ca="1" si="60"/>
        <v>3139375</v>
      </c>
      <c r="C439" t="str">
        <f t="shared" ca="1" si="61"/>
        <v>23/10/2011</v>
      </c>
      <c r="D439" t="str">
        <f t="shared" ca="1" si="62"/>
        <v>SI</v>
      </c>
      <c r="E439" t="s">
        <v>125</v>
      </c>
      <c r="F439" t="s">
        <v>126</v>
      </c>
      <c r="G439">
        <f t="shared" ca="1" si="63"/>
        <v>896</v>
      </c>
      <c r="H439">
        <f t="shared" ca="1" si="64"/>
        <v>2361</v>
      </c>
      <c r="I439">
        <f t="shared" ca="1" si="65"/>
        <v>14</v>
      </c>
      <c r="J439">
        <f t="shared" ca="1" si="66"/>
        <v>5</v>
      </c>
      <c r="K439" t="str">
        <f t="shared" ca="1" si="67"/>
        <v>3/3/2018</v>
      </c>
      <c r="L439">
        <f t="shared" ca="1" si="68"/>
        <v>627875</v>
      </c>
      <c r="M439">
        <f t="shared" ca="1" si="69"/>
        <v>3139375</v>
      </c>
    </row>
    <row r="440" spans="1:13" x14ac:dyDescent="0.25">
      <c r="A440">
        <v>10000000438</v>
      </c>
      <c r="B440">
        <f t="shared" ca="1" si="60"/>
        <v>15077268</v>
      </c>
      <c r="C440" t="str">
        <f t="shared" ca="1" si="61"/>
        <v>21/2/2004</v>
      </c>
      <c r="D440" t="str">
        <f t="shared" ca="1" si="62"/>
        <v>SI</v>
      </c>
      <c r="E440" t="s">
        <v>125</v>
      </c>
      <c r="F440" t="s">
        <v>126</v>
      </c>
      <c r="G440">
        <f t="shared" ca="1" si="63"/>
        <v>96</v>
      </c>
      <c r="H440">
        <f t="shared" ca="1" si="64"/>
        <v>3865</v>
      </c>
      <c r="I440">
        <f t="shared" ca="1" si="65"/>
        <v>4</v>
      </c>
      <c r="J440">
        <f t="shared" ca="1" si="66"/>
        <v>2</v>
      </c>
      <c r="K440" t="str">
        <f t="shared" ca="1" si="67"/>
        <v>8/1/2019</v>
      </c>
      <c r="L440">
        <f t="shared" ca="1" si="68"/>
        <v>7538634</v>
      </c>
      <c r="M440">
        <f t="shared" ca="1" si="69"/>
        <v>15077268</v>
      </c>
    </row>
    <row r="441" spans="1:13" x14ac:dyDescent="0.25">
      <c r="A441">
        <v>10000000439</v>
      </c>
      <c r="B441">
        <f t="shared" ca="1" si="60"/>
        <v>75372557</v>
      </c>
      <c r="C441" t="str">
        <f t="shared" ca="1" si="61"/>
        <v>23/11/2011</v>
      </c>
      <c r="D441" t="str">
        <f t="shared" ca="1" si="62"/>
        <v>NO</v>
      </c>
      <c r="E441" t="s">
        <v>125</v>
      </c>
      <c r="F441" t="s">
        <v>126</v>
      </c>
      <c r="G441">
        <f t="shared" ca="1" si="63"/>
        <v>979</v>
      </c>
      <c r="H441">
        <f t="shared" ca="1" si="64"/>
        <v>2141</v>
      </c>
      <c r="I441">
        <f t="shared" ca="1" si="65"/>
        <v>41</v>
      </c>
      <c r="J441">
        <f t="shared" ca="1" si="66"/>
        <v>6</v>
      </c>
      <c r="K441" t="str">
        <f t="shared" ca="1" si="67"/>
        <v>21/1/2016</v>
      </c>
      <c r="L441">
        <f t="shared" ca="1" si="68"/>
        <v>12562092.833333334</v>
      </c>
      <c r="M441">
        <f t="shared" ca="1" si="69"/>
        <v>75372557</v>
      </c>
    </row>
    <row r="442" spans="1:13" x14ac:dyDescent="0.25">
      <c r="A442">
        <v>10000000440</v>
      </c>
      <c r="B442">
        <f t="shared" ca="1" si="60"/>
        <v>71315524</v>
      </c>
      <c r="C442" t="str">
        <f t="shared" ca="1" si="61"/>
        <v>3/10/2015</v>
      </c>
      <c r="D442" t="str">
        <f t="shared" ca="1" si="62"/>
        <v>SI</v>
      </c>
      <c r="E442" t="s">
        <v>125</v>
      </c>
      <c r="F442" t="s">
        <v>126</v>
      </c>
      <c r="G442">
        <f t="shared" ca="1" si="63"/>
        <v>265</v>
      </c>
      <c r="H442">
        <f t="shared" ca="1" si="64"/>
        <v>172</v>
      </c>
      <c r="I442">
        <f t="shared" ca="1" si="65"/>
        <v>14</v>
      </c>
      <c r="J442">
        <f t="shared" ca="1" si="66"/>
        <v>5</v>
      </c>
      <c r="K442" t="str">
        <f t="shared" ca="1" si="67"/>
        <v>26/8/2018</v>
      </c>
      <c r="L442">
        <f t="shared" ca="1" si="68"/>
        <v>14263104.800000001</v>
      </c>
      <c r="M442">
        <f t="shared" ca="1" si="69"/>
        <v>71315524</v>
      </c>
    </row>
    <row r="443" spans="1:13" x14ac:dyDescent="0.25">
      <c r="A443">
        <v>10000000441</v>
      </c>
      <c r="B443">
        <f t="shared" ca="1" si="60"/>
        <v>90858099</v>
      </c>
      <c r="C443" t="str">
        <f t="shared" ca="1" si="61"/>
        <v>19/9/2011</v>
      </c>
      <c r="D443" t="str">
        <f t="shared" ca="1" si="62"/>
        <v>NO</v>
      </c>
      <c r="E443" t="s">
        <v>125</v>
      </c>
      <c r="F443" t="s">
        <v>126</v>
      </c>
      <c r="G443">
        <f t="shared" ca="1" si="63"/>
        <v>471</v>
      </c>
      <c r="H443">
        <f t="shared" ca="1" si="64"/>
        <v>2329</v>
      </c>
      <c r="I443">
        <f t="shared" ca="1" si="65"/>
        <v>44</v>
      </c>
      <c r="J443">
        <f t="shared" ca="1" si="66"/>
        <v>5</v>
      </c>
      <c r="K443" t="str">
        <f t="shared" ca="1" si="67"/>
        <v>25/7/2019</v>
      </c>
      <c r="L443">
        <f t="shared" ca="1" si="68"/>
        <v>18171619.800000001</v>
      </c>
      <c r="M443">
        <f t="shared" ca="1" si="69"/>
        <v>90858099</v>
      </c>
    </row>
    <row r="444" spans="1:13" x14ac:dyDescent="0.25">
      <c r="A444">
        <v>10000000442</v>
      </c>
      <c r="B444">
        <f t="shared" ca="1" si="60"/>
        <v>15815311</v>
      </c>
      <c r="C444" t="str">
        <f t="shared" ca="1" si="61"/>
        <v>16/2/2002</v>
      </c>
      <c r="D444" t="str">
        <f t="shared" ca="1" si="62"/>
        <v>NO</v>
      </c>
      <c r="E444" t="s">
        <v>125</v>
      </c>
      <c r="F444" t="s">
        <v>126</v>
      </c>
      <c r="G444">
        <f t="shared" ca="1" si="63"/>
        <v>543</v>
      </c>
      <c r="H444">
        <f t="shared" ca="1" si="64"/>
        <v>4234</v>
      </c>
      <c r="I444">
        <f t="shared" ca="1" si="65"/>
        <v>39</v>
      </c>
      <c r="J444">
        <f t="shared" ca="1" si="66"/>
        <v>9</v>
      </c>
      <c r="K444" t="str">
        <f t="shared" ca="1" si="67"/>
        <v>30/11/2019</v>
      </c>
      <c r="L444">
        <f t="shared" ca="1" si="68"/>
        <v>1757256.7777777778</v>
      </c>
      <c r="M444">
        <f t="shared" ca="1" si="69"/>
        <v>15815311</v>
      </c>
    </row>
    <row r="445" spans="1:13" x14ac:dyDescent="0.25">
      <c r="A445">
        <v>10000000443</v>
      </c>
      <c r="B445">
        <f t="shared" ca="1" si="60"/>
        <v>79473811</v>
      </c>
      <c r="C445" t="str">
        <f t="shared" ca="1" si="61"/>
        <v>20/2/2014</v>
      </c>
      <c r="D445" t="str">
        <f t="shared" ca="1" si="62"/>
        <v>SI</v>
      </c>
      <c r="E445" t="s">
        <v>125</v>
      </c>
      <c r="F445" t="s">
        <v>126</v>
      </c>
      <c r="G445">
        <f t="shared" ca="1" si="63"/>
        <v>67</v>
      </c>
      <c r="H445">
        <f t="shared" ca="1" si="64"/>
        <v>1378</v>
      </c>
      <c r="I445">
        <f t="shared" ca="1" si="65"/>
        <v>41</v>
      </c>
      <c r="J445">
        <f t="shared" ca="1" si="66"/>
        <v>12</v>
      </c>
      <c r="K445" t="str">
        <f t="shared" ca="1" si="67"/>
        <v>14/3/2016</v>
      </c>
      <c r="L445">
        <f t="shared" ca="1" si="68"/>
        <v>6622817.583333333</v>
      </c>
      <c r="M445">
        <f t="shared" ca="1" si="69"/>
        <v>79473811</v>
      </c>
    </row>
    <row r="446" spans="1:13" x14ac:dyDescent="0.25">
      <c r="A446">
        <v>10000000444</v>
      </c>
      <c r="B446">
        <f t="shared" ca="1" si="60"/>
        <v>42680140</v>
      </c>
      <c r="C446" t="str">
        <f t="shared" ca="1" si="61"/>
        <v>7/7/2005</v>
      </c>
      <c r="D446" t="str">
        <f t="shared" ca="1" si="62"/>
        <v>NO</v>
      </c>
      <c r="E446" t="s">
        <v>125</v>
      </c>
      <c r="F446" t="s">
        <v>126</v>
      </c>
      <c r="G446">
        <f t="shared" ca="1" si="63"/>
        <v>709</v>
      </c>
      <c r="H446">
        <f t="shared" ca="1" si="64"/>
        <v>2911</v>
      </c>
      <c r="I446">
        <f t="shared" ca="1" si="65"/>
        <v>28</v>
      </c>
      <c r="J446">
        <f t="shared" ca="1" si="66"/>
        <v>11</v>
      </c>
      <c r="K446" t="str">
        <f t="shared" ca="1" si="67"/>
        <v>16/9/2020</v>
      </c>
      <c r="L446">
        <f t="shared" ca="1" si="68"/>
        <v>3880012.7272727271</v>
      </c>
      <c r="M446">
        <f t="shared" ca="1" si="69"/>
        <v>42680140</v>
      </c>
    </row>
    <row r="447" spans="1:13" x14ac:dyDescent="0.25">
      <c r="A447">
        <v>10000000445</v>
      </c>
      <c r="B447">
        <f t="shared" ca="1" si="60"/>
        <v>85404242</v>
      </c>
      <c r="C447" t="str">
        <f t="shared" ca="1" si="61"/>
        <v>10/1/2006</v>
      </c>
      <c r="D447" t="str">
        <f t="shared" ca="1" si="62"/>
        <v>NO</v>
      </c>
      <c r="E447" t="s">
        <v>125</v>
      </c>
      <c r="F447" t="s">
        <v>126</v>
      </c>
      <c r="G447">
        <f t="shared" ca="1" si="63"/>
        <v>317</v>
      </c>
      <c r="H447">
        <f t="shared" ca="1" si="64"/>
        <v>2955</v>
      </c>
      <c r="I447">
        <f t="shared" ca="1" si="65"/>
        <v>46</v>
      </c>
      <c r="J447">
        <f t="shared" ca="1" si="66"/>
        <v>7</v>
      </c>
      <c r="K447" t="str">
        <f t="shared" ca="1" si="67"/>
        <v>22/3/2017</v>
      </c>
      <c r="L447">
        <f t="shared" ca="1" si="68"/>
        <v>12200606</v>
      </c>
      <c r="M447">
        <f t="shared" ca="1" si="69"/>
        <v>85404242</v>
      </c>
    </row>
    <row r="448" spans="1:13" x14ac:dyDescent="0.25">
      <c r="A448">
        <v>10000000446</v>
      </c>
      <c r="B448">
        <f t="shared" ca="1" si="60"/>
        <v>55532804</v>
      </c>
      <c r="C448" t="str">
        <f t="shared" ca="1" si="61"/>
        <v>12/4/2013</v>
      </c>
      <c r="D448" t="str">
        <f t="shared" ca="1" si="62"/>
        <v>NO</v>
      </c>
      <c r="E448" t="s">
        <v>125</v>
      </c>
      <c r="F448" t="s">
        <v>126</v>
      </c>
      <c r="G448">
        <f t="shared" ca="1" si="63"/>
        <v>288</v>
      </c>
      <c r="H448">
        <f t="shared" ca="1" si="64"/>
        <v>2383</v>
      </c>
      <c r="I448">
        <f t="shared" ca="1" si="65"/>
        <v>38</v>
      </c>
      <c r="J448">
        <f t="shared" ca="1" si="66"/>
        <v>10</v>
      </c>
      <c r="K448" t="str">
        <f t="shared" ca="1" si="67"/>
        <v>20/10/2020</v>
      </c>
      <c r="L448">
        <f t="shared" ca="1" si="68"/>
        <v>5553280.4000000004</v>
      </c>
      <c r="M448">
        <f t="shared" ca="1" si="69"/>
        <v>55532804</v>
      </c>
    </row>
    <row r="449" spans="1:13" x14ac:dyDescent="0.25">
      <c r="A449">
        <v>10000000447</v>
      </c>
      <c r="B449">
        <f t="shared" ca="1" si="60"/>
        <v>13444048</v>
      </c>
      <c r="C449" t="str">
        <f t="shared" ca="1" si="61"/>
        <v>12/12/2002</v>
      </c>
      <c r="D449" t="str">
        <f t="shared" ca="1" si="62"/>
        <v>NO</v>
      </c>
      <c r="E449" t="s">
        <v>125</v>
      </c>
      <c r="F449" t="s">
        <v>126</v>
      </c>
      <c r="G449">
        <f t="shared" ca="1" si="63"/>
        <v>163</v>
      </c>
      <c r="H449">
        <f t="shared" ca="1" si="64"/>
        <v>1201</v>
      </c>
      <c r="I449">
        <f t="shared" ca="1" si="65"/>
        <v>10</v>
      </c>
      <c r="J449">
        <f t="shared" ca="1" si="66"/>
        <v>12</v>
      </c>
      <c r="K449" t="str">
        <f t="shared" ca="1" si="67"/>
        <v>22/2/2016</v>
      </c>
      <c r="L449">
        <f t="shared" ca="1" si="68"/>
        <v>1120337.3333333333</v>
      </c>
      <c r="M449">
        <f t="shared" ca="1" si="69"/>
        <v>13444048</v>
      </c>
    </row>
    <row r="450" spans="1:13" x14ac:dyDescent="0.25">
      <c r="A450">
        <v>10000000448</v>
      </c>
      <c r="B450">
        <f t="shared" ca="1" si="60"/>
        <v>1037197</v>
      </c>
      <c r="C450" t="str">
        <f t="shared" ca="1" si="61"/>
        <v>9/4/2000</v>
      </c>
      <c r="D450" t="str">
        <f t="shared" ca="1" si="62"/>
        <v>SI</v>
      </c>
      <c r="E450" t="s">
        <v>125</v>
      </c>
      <c r="F450" t="s">
        <v>126</v>
      </c>
      <c r="G450">
        <f t="shared" ca="1" si="63"/>
        <v>889</v>
      </c>
      <c r="H450">
        <f t="shared" ca="1" si="64"/>
        <v>21</v>
      </c>
      <c r="I450">
        <f t="shared" ca="1" si="65"/>
        <v>32</v>
      </c>
      <c r="J450">
        <f t="shared" ca="1" si="66"/>
        <v>6</v>
      </c>
      <c r="K450" t="str">
        <f t="shared" ca="1" si="67"/>
        <v>20/5/2016</v>
      </c>
      <c r="L450">
        <f t="shared" ca="1" si="68"/>
        <v>172866.16666666666</v>
      </c>
      <c r="M450">
        <f t="shared" ca="1" si="69"/>
        <v>1037197</v>
      </c>
    </row>
    <row r="451" spans="1:13" x14ac:dyDescent="0.25">
      <c r="A451">
        <v>10000000449</v>
      </c>
      <c r="B451">
        <f t="shared" ca="1" si="60"/>
        <v>6500991</v>
      </c>
      <c r="C451" t="str">
        <f t="shared" ca="1" si="61"/>
        <v>28/9/2013</v>
      </c>
      <c r="D451" t="str">
        <f t="shared" ca="1" si="62"/>
        <v>SI</v>
      </c>
      <c r="E451" t="s">
        <v>125</v>
      </c>
      <c r="F451" t="s">
        <v>126</v>
      </c>
      <c r="G451">
        <f t="shared" ca="1" si="63"/>
        <v>790</v>
      </c>
      <c r="H451">
        <f t="shared" ca="1" si="64"/>
        <v>4445</v>
      </c>
      <c r="I451">
        <f t="shared" ca="1" si="65"/>
        <v>5</v>
      </c>
      <c r="J451">
        <f t="shared" ca="1" si="66"/>
        <v>10</v>
      </c>
      <c r="K451" t="str">
        <f t="shared" ca="1" si="67"/>
        <v>12/10/2016</v>
      </c>
      <c r="L451">
        <f t="shared" ca="1" si="68"/>
        <v>650099.1</v>
      </c>
      <c r="M451">
        <f t="shared" ca="1" si="69"/>
        <v>6500991</v>
      </c>
    </row>
    <row r="452" spans="1:13" x14ac:dyDescent="0.25">
      <c r="A452">
        <v>10000000450</v>
      </c>
      <c r="B452">
        <f t="shared" ref="B452:B515" ca="1" si="70">RANDBETWEEN(1,100000000)</f>
        <v>53560884</v>
      </c>
      <c r="C452" t="str">
        <f t="shared" ref="C452:C515" ca="1" si="71">RANDBETWEEN(1,30)&amp;"/"&amp;RANDBETWEEN(1,12)&amp;"/"&amp;RANDBETWEEN(2000,2015)</f>
        <v>24/3/2002</v>
      </c>
      <c r="D452" t="str">
        <f t="shared" ref="D452:D515" ca="1" si="72">CHOOSE(RANDBETWEEN(1,2),"SI","NO")</f>
        <v>NO</v>
      </c>
      <c r="E452" t="s">
        <v>125</v>
      </c>
      <c r="F452" t="s">
        <v>126</v>
      </c>
      <c r="G452">
        <f t="shared" ref="G452:G515" ca="1" si="73">RANDBETWEEN(1,1000)</f>
        <v>643</v>
      </c>
      <c r="H452">
        <f t="shared" ref="H452:H515" ca="1" si="74">RANDBETWEEN(1,5000)</f>
        <v>3830</v>
      </c>
      <c r="I452">
        <f t="shared" ref="I452:I515" ca="1" si="75">RANDBETWEEN(1,50)</f>
        <v>46</v>
      </c>
      <c r="J452">
        <f t="shared" ref="J452:J515" ca="1" si="76">RANDBETWEEN(1,12)</f>
        <v>9</v>
      </c>
      <c r="K452" t="str">
        <f t="shared" ref="K452:K515" ca="1" si="77">RANDBETWEEN(1,30)&amp;"/"&amp;RANDBETWEEN(1,12)&amp;"/"&amp;RANDBETWEEN(2016,2020)</f>
        <v>4/8/2016</v>
      </c>
      <c r="L452">
        <f t="shared" ref="L452:L515" ca="1" si="78">B452/J452</f>
        <v>5951209.333333333</v>
      </c>
      <c r="M452">
        <f t="shared" ref="M452:M515" ca="1" si="79">B452</f>
        <v>53560884</v>
      </c>
    </row>
    <row r="453" spans="1:13" x14ac:dyDescent="0.25">
      <c r="A453">
        <v>10000000451</v>
      </c>
      <c r="B453">
        <f t="shared" ca="1" si="70"/>
        <v>87131331</v>
      </c>
      <c r="C453" t="str">
        <f t="shared" ca="1" si="71"/>
        <v>5/9/2014</v>
      </c>
      <c r="D453" t="str">
        <f t="shared" ca="1" si="72"/>
        <v>NO</v>
      </c>
      <c r="E453" t="s">
        <v>125</v>
      </c>
      <c r="F453" t="s">
        <v>126</v>
      </c>
      <c r="G453">
        <f t="shared" ca="1" si="73"/>
        <v>438</v>
      </c>
      <c r="H453">
        <f t="shared" ca="1" si="74"/>
        <v>4286</v>
      </c>
      <c r="I453">
        <f t="shared" ca="1" si="75"/>
        <v>41</v>
      </c>
      <c r="J453">
        <f t="shared" ca="1" si="76"/>
        <v>8</v>
      </c>
      <c r="K453" t="str">
        <f t="shared" ca="1" si="77"/>
        <v>13/1/2020</v>
      </c>
      <c r="L453">
        <f t="shared" ca="1" si="78"/>
        <v>10891416.375</v>
      </c>
      <c r="M453">
        <f t="shared" ca="1" si="79"/>
        <v>87131331</v>
      </c>
    </row>
    <row r="454" spans="1:13" x14ac:dyDescent="0.25">
      <c r="A454">
        <v>10000000452</v>
      </c>
      <c r="B454">
        <f t="shared" ca="1" si="70"/>
        <v>25972384</v>
      </c>
      <c r="C454" t="str">
        <f t="shared" ca="1" si="71"/>
        <v>10/9/2009</v>
      </c>
      <c r="D454" t="str">
        <f t="shared" ca="1" si="72"/>
        <v>NO</v>
      </c>
      <c r="E454" t="s">
        <v>125</v>
      </c>
      <c r="F454" t="s">
        <v>126</v>
      </c>
      <c r="G454">
        <f t="shared" ca="1" si="73"/>
        <v>435</v>
      </c>
      <c r="H454">
        <f t="shared" ca="1" si="74"/>
        <v>2951</v>
      </c>
      <c r="I454">
        <f t="shared" ca="1" si="75"/>
        <v>3</v>
      </c>
      <c r="J454">
        <f t="shared" ca="1" si="76"/>
        <v>1</v>
      </c>
      <c r="K454" t="str">
        <f t="shared" ca="1" si="77"/>
        <v>8/1/2020</v>
      </c>
      <c r="L454">
        <f t="shared" ca="1" si="78"/>
        <v>25972384</v>
      </c>
      <c r="M454">
        <f t="shared" ca="1" si="79"/>
        <v>25972384</v>
      </c>
    </row>
    <row r="455" spans="1:13" x14ac:dyDescent="0.25">
      <c r="A455">
        <v>10000000453</v>
      </c>
      <c r="B455">
        <f t="shared" ca="1" si="70"/>
        <v>98636466</v>
      </c>
      <c r="C455" t="str">
        <f t="shared" ca="1" si="71"/>
        <v>17/7/2003</v>
      </c>
      <c r="D455" t="str">
        <f t="shared" ca="1" si="72"/>
        <v>SI</v>
      </c>
      <c r="E455" t="s">
        <v>125</v>
      </c>
      <c r="F455" t="s">
        <v>126</v>
      </c>
      <c r="G455">
        <f t="shared" ca="1" si="73"/>
        <v>260</v>
      </c>
      <c r="H455">
        <f t="shared" ca="1" si="74"/>
        <v>2232</v>
      </c>
      <c r="I455">
        <f t="shared" ca="1" si="75"/>
        <v>15</v>
      </c>
      <c r="J455">
        <f t="shared" ca="1" si="76"/>
        <v>4</v>
      </c>
      <c r="K455" t="str">
        <f t="shared" ca="1" si="77"/>
        <v>22/2/2017</v>
      </c>
      <c r="L455">
        <f t="shared" ca="1" si="78"/>
        <v>24659116.5</v>
      </c>
      <c r="M455">
        <f t="shared" ca="1" si="79"/>
        <v>98636466</v>
      </c>
    </row>
    <row r="456" spans="1:13" x14ac:dyDescent="0.25">
      <c r="A456">
        <v>10000000454</v>
      </c>
      <c r="B456">
        <f t="shared" ca="1" si="70"/>
        <v>79426021</v>
      </c>
      <c r="C456" t="str">
        <f t="shared" ca="1" si="71"/>
        <v>16/8/2015</v>
      </c>
      <c r="D456" t="str">
        <f t="shared" ca="1" si="72"/>
        <v>SI</v>
      </c>
      <c r="E456" t="s">
        <v>125</v>
      </c>
      <c r="F456" t="s">
        <v>126</v>
      </c>
      <c r="G456">
        <f t="shared" ca="1" si="73"/>
        <v>138</v>
      </c>
      <c r="H456">
        <f t="shared" ca="1" si="74"/>
        <v>77</v>
      </c>
      <c r="I456">
        <f t="shared" ca="1" si="75"/>
        <v>30</v>
      </c>
      <c r="J456">
        <f t="shared" ca="1" si="76"/>
        <v>8</v>
      </c>
      <c r="K456" t="str">
        <f t="shared" ca="1" si="77"/>
        <v>8/2/2020</v>
      </c>
      <c r="L456">
        <f t="shared" ca="1" si="78"/>
        <v>9928252.625</v>
      </c>
      <c r="M456">
        <f t="shared" ca="1" si="79"/>
        <v>79426021</v>
      </c>
    </row>
    <row r="457" spans="1:13" x14ac:dyDescent="0.25">
      <c r="A457">
        <v>10000000455</v>
      </c>
      <c r="B457">
        <f t="shared" ca="1" si="70"/>
        <v>64562513</v>
      </c>
      <c r="C457" t="str">
        <f t="shared" ca="1" si="71"/>
        <v>30/5/2011</v>
      </c>
      <c r="D457" t="str">
        <f t="shared" ca="1" si="72"/>
        <v>NO</v>
      </c>
      <c r="E457" t="s">
        <v>125</v>
      </c>
      <c r="F457" t="s">
        <v>126</v>
      </c>
      <c r="G457">
        <f t="shared" ca="1" si="73"/>
        <v>203</v>
      </c>
      <c r="H457">
        <f t="shared" ca="1" si="74"/>
        <v>3496</v>
      </c>
      <c r="I457">
        <f t="shared" ca="1" si="75"/>
        <v>48</v>
      </c>
      <c r="J457">
        <f t="shared" ca="1" si="76"/>
        <v>8</v>
      </c>
      <c r="K457" t="str">
        <f t="shared" ca="1" si="77"/>
        <v>10/10/2018</v>
      </c>
      <c r="L457">
        <f t="shared" ca="1" si="78"/>
        <v>8070314.125</v>
      </c>
      <c r="M457">
        <f t="shared" ca="1" si="79"/>
        <v>64562513</v>
      </c>
    </row>
    <row r="458" spans="1:13" x14ac:dyDescent="0.25">
      <c r="A458">
        <v>10000000456</v>
      </c>
      <c r="B458">
        <f t="shared" ca="1" si="70"/>
        <v>61424559</v>
      </c>
      <c r="C458" t="str">
        <f t="shared" ca="1" si="71"/>
        <v>8/7/2004</v>
      </c>
      <c r="D458" t="str">
        <f t="shared" ca="1" si="72"/>
        <v>NO</v>
      </c>
      <c r="E458" t="s">
        <v>125</v>
      </c>
      <c r="F458" t="s">
        <v>126</v>
      </c>
      <c r="G458">
        <f t="shared" ca="1" si="73"/>
        <v>546</v>
      </c>
      <c r="H458">
        <f t="shared" ca="1" si="74"/>
        <v>4773</v>
      </c>
      <c r="I458">
        <f t="shared" ca="1" si="75"/>
        <v>34</v>
      </c>
      <c r="J458">
        <f t="shared" ca="1" si="76"/>
        <v>9</v>
      </c>
      <c r="K458" t="str">
        <f t="shared" ca="1" si="77"/>
        <v>5/7/2019</v>
      </c>
      <c r="L458">
        <f t="shared" ca="1" si="78"/>
        <v>6824951</v>
      </c>
      <c r="M458">
        <f t="shared" ca="1" si="79"/>
        <v>61424559</v>
      </c>
    </row>
    <row r="459" spans="1:13" x14ac:dyDescent="0.25">
      <c r="A459">
        <v>10000000457</v>
      </c>
      <c r="B459">
        <f t="shared" ca="1" si="70"/>
        <v>62816040</v>
      </c>
      <c r="C459" t="str">
        <f t="shared" ca="1" si="71"/>
        <v>27/10/2010</v>
      </c>
      <c r="D459" t="str">
        <f t="shared" ca="1" si="72"/>
        <v>NO</v>
      </c>
      <c r="E459" t="s">
        <v>125</v>
      </c>
      <c r="F459" t="s">
        <v>126</v>
      </c>
      <c r="G459">
        <f t="shared" ca="1" si="73"/>
        <v>205</v>
      </c>
      <c r="H459">
        <f t="shared" ca="1" si="74"/>
        <v>388</v>
      </c>
      <c r="I459">
        <f t="shared" ca="1" si="75"/>
        <v>50</v>
      </c>
      <c r="J459">
        <f t="shared" ca="1" si="76"/>
        <v>7</v>
      </c>
      <c r="K459" t="str">
        <f t="shared" ca="1" si="77"/>
        <v>28/7/2020</v>
      </c>
      <c r="L459">
        <f t="shared" ca="1" si="78"/>
        <v>8973720</v>
      </c>
      <c r="M459">
        <f t="shared" ca="1" si="79"/>
        <v>62816040</v>
      </c>
    </row>
    <row r="460" spans="1:13" x14ac:dyDescent="0.25">
      <c r="A460">
        <v>10000000458</v>
      </c>
      <c r="B460">
        <f t="shared" ca="1" si="70"/>
        <v>70401877</v>
      </c>
      <c r="C460" t="str">
        <f t="shared" ca="1" si="71"/>
        <v>5/4/2004</v>
      </c>
      <c r="D460" t="str">
        <f t="shared" ca="1" si="72"/>
        <v>NO</v>
      </c>
      <c r="E460" t="s">
        <v>125</v>
      </c>
      <c r="F460" t="s">
        <v>126</v>
      </c>
      <c r="G460">
        <f t="shared" ca="1" si="73"/>
        <v>709</v>
      </c>
      <c r="H460">
        <f t="shared" ca="1" si="74"/>
        <v>426</v>
      </c>
      <c r="I460">
        <f t="shared" ca="1" si="75"/>
        <v>13</v>
      </c>
      <c r="J460">
        <f t="shared" ca="1" si="76"/>
        <v>12</v>
      </c>
      <c r="K460" t="str">
        <f t="shared" ca="1" si="77"/>
        <v>12/11/2019</v>
      </c>
      <c r="L460">
        <f t="shared" ca="1" si="78"/>
        <v>5866823.083333333</v>
      </c>
      <c r="M460">
        <f t="shared" ca="1" si="79"/>
        <v>70401877</v>
      </c>
    </row>
    <row r="461" spans="1:13" x14ac:dyDescent="0.25">
      <c r="A461">
        <v>10000000459</v>
      </c>
      <c r="B461">
        <f t="shared" ca="1" si="70"/>
        <v>22945375</v>
      </c>
      <c r="C461" t="str">
        <f t="shared" ca="1" si="71"/>
        <v>3/1/2005</v>
      </c>
      <c r="D461" t="str">
        <f t="shared" ca="1" si="72"/>
        <v>NO</v>
      </c>
      <c r="E461" t="s">
        <v>125</v>
      </c>
      <c r="F461" t="s">
        <v>126</v>
      </c>
      <c r="G461">
        <f t="shared" ca="1" si="73"/>
        <v>751</v>
      </c>
      <c r="H461">
        <f t="shared" ca="1" si="74"/>
        <v>4394</v>
      </c>
      <c r="I461">
        <f t="shared" ca="1" si="75"/>
        <v>8</v>
      </c>
      <c r="J461">
        <f t="shared" ca="1" si="76"/>
        <v>11</v>
      </c>
      <c r="K461" t="str">
        <f t="shared" ca="1" si="77"/>
        <v>5/7/2018</v>
      </c>
      <c r="L461">
        <f t="shared" ca="1" si="78"/>
        <v>2085943.1818181819</v>
      </c>
      <c r="M461">
        <f t="shared" ca="1" si="79"/>
        <v>22945375</v>
      </c>
    </row>
    <row r="462" spans="1:13" x14ac:dyDescent="0.25">
      <c r="A462">
        <v>10000000460</v>
      </c>
      <c r="B462">
        <f t="shared" ca="1" si="70"/>
        <v>76561109</v>
      </c>
      <c r="C462" t="str">
        <f t="shared" ca="1" si="71"/>
        <v>19/6/2007</v>
      </c>
      <c r="D462" t="str">
        <f t="shared" ca="1" si="72"/>
        <v>NO</v>
      </c>
      <c r="E462" t="s">
        <v>125</v>
      </c>
      <c r="F462" t="s">
        <v>126</v>
      </c>
      <c r="G462">
        <f t="shared" ca="1" si="73"/>
        <v>71</v>
      </c>
      <c r="H462">
        <f t="shared" ca="1" si="74"/>
        <v>2175</v>
      </c>
      <c r="I462">
        <f t="shared" ca="1" si="75"/>
        <v>37</v>
      </c>
      <c r="J462">
        <f t="shared" ca="1" si="76"/>
        <v>1</v>
      </c>
      <c r="K462" t="str">
        <f t="shared" ca="1" si="77"/>
        <v>16/7/2017</v>
      </c>
      <c r="L462">
        <f t="shared" ca="1" si="78"/>
        <v>76561109</v>
      </c>
      <c r="M462">
        <f t="shared" ca="1" si="79"/>
        <v>76561109</v>
      </c>
    </row>
    <row r="463" spans="1:13" x14ac:dyDescent="0.25">
      <c r="A463">
        <v>10000000461</v>
      </c>
      <c r="B463">
        <f t="shared" ca="1" si="70"/>
        <v>20101910</v>
      </c>
      <c r="C463" t="str">
        <f t="shared" ca="1" si="71"/>
        <v>30/3/2006</v>
      </c>
      <c r="D463" t="str">
        <f t="shared" ca="1" si="72"/>
        <v>NO</v>
      </c>
      <c r="E463" t="s">
        <v>125</v>
      </c>
      <c r="F463" t="s">
        <v>126</v>
      </c>
      <c r="G463">
        <f t="shared" ca="1" si="73"/>
        <v>786</v>
      </c>
      <c r="H463">
        <f t="shared" ca="1" si="74"/>
        <v>4758</v>
      </c>
      <c r="I463">
        <f t="shared" ca="1" si="75"/>
        <v>29</v>
      </c>
      <c r="J463">
        <f t="shared" ca="1" si="76"/>
        <v>4</v>
      </c>
      <c r="K463" t="str">
        <f t="shared" ca="1" si="77"/>
        <v>1/1/2017</v>
      </c>
      <c r="L463">
        <f t="shared" ca="1" si="78"/>
        <v>5025477.5</v>
      </c>
      <c r="M463">
        <f t="shared" ca="1" si="79"/>
        <v>20101910</v>
      </c>
    </row>
    <row r="464" spans="1:13" x14ac:dyDescent="0.25">
      <c r="A464">
        <v>10000000462</v>
      </c>
      <c r="B464">
        <f t="shared" ca="1" si="70"/>
        <v>81455731</v>
      </c>
      <c r="C464" t="str">
        <f t="shared" ca="1" si="71"/>
        <v>15/1/2011</v>
      </c>
      <c r="D464" t="str">
        <f t="shared" ca="1" si="72"/>
        <v>SI</v>
      </c>
      <c r="E464" t="s">
        <v>125</v>
      </c>
      <c r="F464" t="s">
        <v>126</v>
      </c>
      <c r="G464">
        <f t="shared" ca="1" si="73"/>
        <v>369</v>
      </c>
      <c r="H464">
        <f t="shared" ca="1" si="74"/>
        <v>3268</v>
      </c>
      <c r="I464">
        <f t="shared" ca="1" si="75"/>
        <v>34</v>
      </c>
      <c r="J464">
        <f t="shared" ca="1" si="76"/>
        <v>6</v>
      </c>
      <c r="K464" t="str">
        <f t="shared" ca="1" si="77"/>
        <v>1/1/2017</v>
      </c>
      <c r="L464">
        <f t="shared" ca="1" si="78"/>
        <v>13575955.166666666</v>
      </c>
      <c r="M464">
        <f t="shared" ca="1" si="79"/>
        <v>81455731</v>
      </c>
    </row>
    <row r="465" spans="1:13" x14ac:dyDescent="0.25">
      <c r="A465">
        <v>10000000463</v>
      </c>
      <c r="B465">
        <f t="shared" ca="1" si="70"/>
        <v>9726861</v>
      </c>
      <c r="C465" t="str">
        <f t="shared" ca="1" si="71"/>
        <v>15/12/2010</v>
      </c>
      <c r="D465" t="str">
        <f t="shared" ca="1" si="72"/>
        <v>SI</v>
      </c>
      <c r="E465" t="s">
        <v>125</v>
      </c>
      <c r="F465" t="s">
        <v>126</v>
      </c>
      <c r="G465">
        <f t="shared" ca="1" si="73"/>
        <v>426</v>
      </c>
      <c r="H465">
        <f t="shared" ca="1" si="74"/>
        <v>1262</v>
      </c>
      <c r="I465">
        <f t="shared" ca="1" si="75"/>
        <v>27</v>
      </c>
      <c r="J465">
        <f t="shared" ca="1" si="76"/>
        <v>9</v>
      </c>
      <c r="K465" t="str">
        <f t="shared" ca="1" si="77"/>
        <v>24/4/2018</v>
      </c>
      <c r="L465">
        <f t="shared" ca="1" si="78"/>
        <v>1080762.3333333333</v>
      </c>
      <c r="M465">
        <f t="shared" ca="1" si="79"/>
        <v>9726861</v>
      </c>
    </row>
    <row r="466" spans="1:13" x14ac:dyDescent="0.25">
      <c r="A466">
        <v>10000000464</v>
      </c>
      <c r="B466">
        <f t="shared" ca="1" si="70"/>
        <v>64427860</v>
      </c>
      <c r="C466" t="str">
        <f t="shared" ca="1" si="71"/>
        <v>10/5/2014</v>
      </c>
      <c r="D466" t="str">
        <f t="shared" ca="1" si="72"/>
        <v>NO</v>
      </c>
      <c r="E466" t="s">
        <v>125</v>
      </c>
      <c r="F466" t="s">
        <v>126</v>
      </c>
      <c r="G466">
        <f t="shared" ca="1" si="73"/>
        <v>794</v>
      </c>
      <c r="H466">
        <f t="shared" ca="1" si="74"/>
        <v>495</v>
      </c>
      <c r="I466">
        <f t="shared" ca="1" si="75"/>
        <v>32</v>
      </c>
      <c r="J466">
        <f t="shared" ca="1" si="76"/>
        <v>3</v>
      </c>
      <c r="K466" t="str">
        <f t="shared" ca="1" si="77"/>
        <v>11/12/2020</v>
      </c>
      <c r="L466">
        <f t="shared" ca="1" si="78"/>
        <v>21475953.333333332</v>
      </c>
      <c r="M466">
        <f t="shared" ca="1" si="79"/>
        <v>64427860</v>
      </c>
    </row>
    <row r="467" spans="1:13" x14ac:dyDescent="0.25">
      <c r="A467">
        <v>10000000465</v>
      </c>
      <c r="B467">
        <f t="shared" ca="1" si="70"/>
        <v>7372452</v>
      </c>
      <c r="C467" t="str">
        <f t="shared" ca="1" si="71"/>
        <v>27/10/2011</v>
      </c>
      <c r="D467" t="str">
        <f t="shared" ca="1" si="72"/>
        <v>NO</v>
      </c>
      <c r="E467" t="s">
        <v>125</v>
      </c>
      <c r="F467" t="s">
        <v>126</v>
      </c>
      <c r="G467">
        <f t="shared" ca="1" si="73"/>
        <v>115</v>
      </c>
      <c r="H467">
        <f t="shared" ca="1" si="74"/>
        <v>22</v>
      </c>
      <c r="I467">
        <f t="shared" ca="1" si="75"/>
        <v>43</v>
      </c>
      <c r="J467">
        <f t="shared" ca="1" si="76"/>
        <v>6</v>
      </c>
      <c r="K467" t="str">
        <f t="shared" ca="1" si="77"/>
        <v>10/2/2017</v>
      </c>
      <c r="L467">
        <f t="shared" ca="1" si="78"/>
        <v>1228742</v>
      </c>
      <c r="M467">
        <f t="shared" ca="1" si="79"/>
        <v>7372452</v>
      </c>
    </row>
    <row r="468" spans="1:13" x14ac:dyDescent="0.25">
      <c r="A468">
        <v>10000000466</v>
      </c>
      <c r="B468">
        <f t="shared" ca="1" si="70"/>
        <v>35649941</v>
      </c>
      <c r="C468" t="str">
        <f t="shared" ca="1" si="71"/>
        <v>4/6/2013</v>
      </c>
      <c r="D468" t="str">
        <f t="shared" ca="1" si="72"/>
        <v>SI</v>
      </c>
      <c r="E468" t="s">
        <v>125</v>
      </c>
      <c r="F468" t="s">
        <v>126</v>
      </c>
      <c r="G468">
        <f t="shared" ca="1" si="73"/>
        <v>337</v>
      </c>
      <c r="H468">
        <f t="shared" ca="1" si="74"/>
        <v>3472</v>
      </c>
      <c r="I468">
        <f t="shared" ca="1" si="75"/>
        <v>30</v>
      </c>
      <c r="J468">
        <f t="shared" ca="1" si="76"/>
        <v>10</v>
      </c>
      <c r="K468" t="str">
        <f t="shared" ca="1" si="77"/>
        <v>19/9/2016</v>
      </c>
      <c r="L468">
        <f t="shared" ca="1" si="78"/>
        <v>3564994.1</v>
      </c>
      <c r="M468">
        <f t="shared" ca="1" si="79"/>
        <v>35649941</v>
      </c>
    </row>
    <row r="469" spans="1:13" x14ac:dyDescent="0.25">
      <c r="A469">
        <v>10000000467</v>
      </c>
      <c r="B469">
        <f t="shared" ca="1" si="70"/>
        <v>75745905</v>
      </c>
      <c r="C469" t="str">
        <f t="shared" ca="1" si="71"/>
        <v>18/5/2006</v>
      </c>
      <c r="D469" t="str">
        <f t="shared" ca="1" si="72"/>
        <v>NO</v>
      </c>
      <c r="E469" t="s">
        <v>125</v>
      </c>
      <c r="F469" t="s">
        <v>126</v>
      </c>
      <c r="G469">
        <f t="shared" ca="1" si="73"/>
        <v>828</v>
      </c>
      <c r="H469">
        <f t="shared" ca="1" si="74"/>
        <v>4630</v>
      </c>
      <c r="I469">
        <f t="shared" ca="1" si="75"/>
        <v>12</v>
      </c>
      <c r="J469">
        <f t="shared" ca="1" si="76"/>
        <v>7</v>
      </c>
      <c r="K469" t="str">
        <f t="shared" ca="1" si="77"/>
        <v>23/4/2018</v>
      </c>
      <c r="L469">
        <f t="shared" ca="1" si="78"/>
        <v>10820843.571428571</v>
      </c>
      <c r="M469">
        <f t="shared" ca="1" si="79"/>
        <v>75745905</v>
      </c>
    </row>
    <row r="470" spans="1:13" x14ac:dyDescent="0.25">
      <c r="A470">
        <v>10000000468</v>
      </c>
      <c r="B470">
        <f t="shared" ca="1" si="70"/>
        <v>59824398</v>
      </c>
      <c r="C470" t="str">
        <f t="shared" ca="1" si="71"/>
        <v>30/9/2008</v>
      </c>
      <c r="D470" t="str">
        <f t="shared" ca="1" si="72"/>
        <v>NO</v>
      </c>
      <c r="E470" t="s">
        <v>125</v>
      </c>
      <c r="F470" t="s">
        <v>126</v>
      </c>
      <c r="G470">
        <f t="shared" ca="1" si="73"/>
        <v>252</v>
      </c>
      <c r="H470">
        <f t="shared" ca="1" si="74"/>
        <v>1363</v>
      </c>
      <c r="I470">
        <f t="shared" ca="1" si="75"/>
        <v>27</v>
      </c>
      <c r="J470">
        <f t="shared" ca="1" si="76"/>
        <v>10</v>
      </c>
      <c r="K470" t="str">
        <f t="shared" ca="1" si="77"/>
        <v>17/6/2020</v>
      </c>
      <c r="L470">
        <f t="shared" ca="1" si="78"/>
        <v>5982439.7999999998</v>
      </c>
      <c r="M470">
        <f t="shared" ca="1" si="79"/>
        <v>59824398</v>
      </c>
    </row>
    <row r="471" spans="1:13" x14ac:dyDescent="0.25">
      <c r="A471">
        <v>10000000469</v>
      </c>
      <c r="B471">
        <f t="shared" ca="1" si="70"/>
        <v>92917423</v>
      </c>
      <c r="C471" t="str">
        <f t="shared" ca="1" si="71"/>
        <v>3/11/2008</v>
      </c>
      <c r="D471" t="str">
        <f t="shared" ca="1" si="72"/>
        <v>NO</v>
      </c>
      <c r="E471" t="s">
        <v>125</v>
      </c>
      <c r="F471" t="s">
        <v>126</v>
      </c>
      <c r="G471">
        <f t="shared" ca="1" si="73"/>
        <v>809</v>
      </c>
      <c r="H471">
        <f t="shared" ca="1" si="74"/>
        <v>1048</v>
      </c>
      <c r="I471">
        <f t="shared" ca="1" si="75"/>
        <v>36</v>
      </c>
      <c r="J471">
        <f t="shared" ca="1" si="76"/>
        <v>6</v>
      </c>
      <c r="K471" t="str">
        <f t="shared" ca="1" si="77"/>
        <v>30/4/2018</v>
      </c>
      <c r="L471">
        <f t="shared" ca="1" si="78"/>
        <v>15486237.166666666</v>
      </c>
      <c r="M471">
        <f t="shared" ca="1" si="79"/>
        <v>92917423</v>
      </c>
    </row>
    <row r="472" spans="1:13" x14ac:dyDescent="0.25">
      <c r="A472">
        <v>10000000470</v>
      </c>
      <c r="B472">
        <f t="shared" ca="1" si="70"/>
        <v>67530098</v>
      </c>
      <c r="C472" t="str">
        <f t="shared" ca="1" si="71"/>
        <v>9/12/2008</v>
      </c>
      <c r="D472" t="str">
        <f t="shared" ca="1" si="72"/>
        <v>NO</v>
      </c>
      <c r="E472" t="s">
        <v>125</v>
      </c>
      <c r="F472" t="s">
        <v>126</v>
      </c>
      <c r="G472">
        <f t="shared" ca="1" si="73"/>
        <v>75</v>
      </c>
      <c r="H472">
        <f t="shared" ca="1" si="74"/>
        <v>2122</v>
      </c>
      <c r="I472">
        <f t="shared" ca="1" si="75"/>
        <v>40</v>
      </c>
      <c r="J472">
        <f t="shared" ca="1" si="76"/>
        <v>11</v>
      </c>
      <c r="K472" t="str">
        <f t="shared" ca="1" si="77"/>
        <v>18/8/2017</v>
      </c>
      <c r="L472">
        <f t="shared" ca="1" si="78"/>
        <v>6139099.8181818184</v>
      </c>
      <c r="M472">
        <f t="shared" ca="1" si="79"/>
        <v>67530098</v>
      </c>
    </row>
    <row r="473" spans="1:13" x14ac:dyDescent="0.25">
      <c r="A473">
        <v>10000000471</v>
      </c>
      <c r="B473">
        <f t="shared" ca="1" si="70"/>
        <v>22706050</v>
      </c>
      <c r="C473" t="str">
        <f t="shared" ca="1" si="71"/>
        <v>3/8/2009</v>
      </c>
      <c r="D473" t="str">
        <f t="shared" ca="1" si="72"/>
        <v>SI</v>
      </c>
      <c r="E473" t="s">
        <v>125</v>
      </c>
      <c r="F473" t="s">
        <v>126</v>
      </c>
      <c r="G473">
        <f t="shared" ca="1" si="73"/>
        <v>560</v>
      </c>
      <c r="H473">
        <f t="shared" ca="1" si="74"/>
        <v>221</v>
      </c>
      <c r="I473">
        <f t="shared" ca="1" si="75"/>
        <v>7</v>
      </c>
      <c r="J473">
        <f t="shared" ca="1" si="76"/>
        <v>10</v>
      </c>
      <c r="K473" t="str">
        <f t="shared" ca="1" si="77"/>
        <v>10/7/2016</v>
      </c>
      <c r="L473">
        <f t="shared" ca="1" si="78"/>
        <v>2270605</v>
      </c>
      <c r="M473">
        <f t="shared" ca="1" si="79"/>
        <v>22706050</v>
      </c>
    </row>
    <row r="474" spans="1:13" x14ac:dyDescent="0.25">
      <c r="A474">
        <v>10000000472</v>
      </c>
      <c r="B474">
        <f t="shared" ca="1" si="70"/>
        <v>93011756</v>
      </c>
      <c r="C474" t="str">
        <f t="shared" ca="1" si="71"/>
        <v>7/2/2014</v>
      </c>
      <c r="D474" t="str">
        <f t="shared" ca="1" si="72"/>
        <v>SI</v>
      </c>
      <c r="E474" t="s">
        <v>125</v>
      </c>
      <c r="F474" t="s">
        <v>126</v>
      </c>
      <c r="G474">
        <f t="shared" ca="1" si="73"/>
        <v>382</v>
      </c>
      <c r="H474">
        <f t="shared" ca="1" si="74"/>
        <v>4576</v>
      </c>
      <c r="I474">
        <f t="shared" ca="1" si="75"/>
        <v>32</v>
      </c>
      <c r="J474">
        <f t="shared" ca="1" si="76"/>
        <v>6</v>
      </c>
      <c r="K474" t="str">
        <f t="shared" ca="1" si="77"/>
        <v>15/10/2020</v>
      </c>
      <c r="L474">
        <f t="shared" ca="1" si="78"/>
        <v>15501959.333333334</v>
      </c>
      <c r="M474">
        <f t="shared" ca="1" si="79"/>
        <v>93011756</v>
      </c>
    </row>
    <row r="475" spans="1:13" x14ac:dyDescent="0.25">
      <c r="A475">
        <v>10000000473</v>
      </c>
      <c r="B475">
        <f t="shared" ca="1" si="70"/>
        <v>7468818</v>
      </c>
      <c r="C475" t="str">
        <f t="shared" ca="1" si="71"/>
        <v>22/6/2009</v>
      </c>
      <c r="D475" t="str">
        <f t="shared" ca="1" si="72"/>
        <v>SI</v>
      </c>
      <c r="E475" t="s">
        <v>125</v>
      </c>
      <c r="F475" t="s">
        <v>126</v>
      </c>
      <c r="G475">
        <f t="shared" ca="1" si="73"/>
        <v>341</v>
      </c>
      <c r="H475">
        <f t="shared" ca="1" si="74"/>
        <v>2840</v>
      </c>
      <c r="I475">
        <f t="shared" ca="1" si="75"/>
        <v>46</v>
      </c>
      <c r="J475">
        <f t="shared" ca="1" si="76"/>
        <v>11</v>
      </c>
      <c r="K475" t="str">
        <f t="shared" ca="1" si="77"/>
        <v>25/9/2020</v>
      </c>
      <c r="L475">
        <f t="shared" ca="1" si="78"/>
        <v>678983.45454545459</v>
      </c>
      <c r="M475">
        <f t="shared" ca="1" si="79"/>
        <v>7468818</v>
      </c>
    </row>
    <row r="476" spans="1:13" x14ac:dyDescent="0.25">
      <c r="A476">
        <v>10000000474</v>
      </c>
      <c r="B476">
        <f t="shared" ca="1" si="70"/>
        <v>71871967</v>
      </c>
      <c r="C476" t="str">
        <f t="shared" ca="1" si="71"/>
        <v>15/11/2012</v>
      </c>
      <c r="D476" t="str">
        <f t="shared" ca="1" si="72"/>
        <v>SI</v>
      </c>
      <c r="E476" t="s">
        <v>125</v>
      </c>
      <c r="F476" t="s">
        <v>126</v>
      </c>
      <c r="G476">
        <f t="shared" ca="1" si="73"/>
        <v>61</v>
      </c>
      <c r="H476">
        <f t="shared" ca="1" si="74"/>
        <v>3226</v>
      </c>
      <c r="I476">
        <f t="shared" ca="1" si="75"/>
        <v>43</v>
      </c>
      <c r="J476">
        <f t="shared" ca="1" si="76"/>
        <v>5</v>
      </c>
      <c r="K476" t="str">
        <f t="shared" ca="1" si="77"/>
        <v>3/10/2019</v>
      </c>
      <c r="L476">
        <f t="shared" ca="1" si="78"/>
        <v>14374393.4</v>
      </c>
      <c r="M476">
        <f t="shared" ca="1" si="79"/>
        <v>71871967</v>
      </c>
    </row>
    <row r="477" spans="1:13" x14ac:dyDescent="0.25">
      <c r="A477">
        <v>10000000475</v>
      </c>
      <c r="B477">
        <f t="shared" ca="1" si="70"/>
        <v>43609600</v>
      </c>
      <c r="C477" t="str">
        <f t="shared" ca="1" si="71"/>
        <v>17/11/2007</v>
      </c>
      <c r="D477" t="str">
        <f t="shared" ca="1" si="72"/>
        <v>NO</v>
      </c>
      <c r="E477" t="s">
        <v>125</v>
      </c>
      <c r="F477" t="s">
        <v>126</v>
      </c>
      <c r="G477">
        <f t="shared" ca="1" si="73"/>
        <v>374</v>
      </c>
      <c r="H477">
        <f t="shared" ca="1" si="74"/>
        <v>1157</v>
      </c>
      <c r="I477">
        <f t="shared" ca="1" si="75"/>
        <v>27</v>
      </c>
      <c r="J477">
        <f t="shared" ca="1" si="76"/>
        <v>3</v>
      </c>
      <c r="K477" t="str">
        <f t="shared" ca="1" si="77"/>
        <v>30/8/2018</v>
      </c>
      <c r="L477">
        <f t="shared" ca="1" si="78"/>
        <v>14536533.333333334</v>
      </c>
      <c r="M477">
        <f t="shared" ca="1" si="79"/>
        <v>43609600</v>
      </c>
    </row>
    <row r="478" spans="1:13" x14ac:dyDescent="0.25">
      <c r="A478">
        <v>10000000476</v>
      </c>
      <c r="B478">
        <f t="shared" ca="1" si="70"/>
        <v>34742243</v>
      </c>
      <c r="C478" t="str">
        <f t="shared" ca="1" si="71"/>
        <v>25/6/2003</v>
      </c>
      <c r="D478" t="str">
        <f t="shared" ca="1" si="72"/>
        <v>NO</v>
      </c>
      <c r="E478" t="s">
        <v>125</v>
      </c>
      <c r="F478" t="s">
        <v>126</v>
      </c>
      <c r="G478">
        <f t="shared" ca="1" si="73"/>
        <v>495</v>
      </c>
      <c r="H478">
        <f t="shared" ca="1" si="74"/>
        <v>1750</v>
      </c>
      <c r="I478">
        <f t="shared" ca="1" si="75"/>
        <v>43</v>
      </c>
      <c r="J478">
        <f t="shared" ca="1" si="76"/>
        <v>9</v>
      </c>
      <c r="K478" t="str">
        <f t="shared" ca="1" si="77"/>
        <v>22/4/2016</v>
      </c>
      <c r="L478">
        <f t="shared" ca="1" si="78"/>
        <v>3860249.222222222</v>
      </c>
      <c r="M478">
        <f t="shared" ca="1" si="79"/>
        <v>34742243</v>
      </c>
    </row>
    <row r="479" spans="1:13" x14ac:dyDescent="0.25">
      <c r="A479">
        <v>10000000477</v>
      </c>
      <c r="B479">
        <f t="shared" ca="1" si="70"/>
        <v>53807638</v>
      </c>
      <c r="C479" t="str">
        <f t="shared" ca="1" si="71"/>
        <v>9/2/2012</v>
      </c>
      <c r="D479" t="str">
        <f t="shared" ca="1" si="72"/>
        <v>SI</v>
      </c>
      <c r="E479" t="s">
        <v>125</v>
      </c>
      <c r="F479" t="s">
        <v>126</v>
      </c>
      <c r="G479">
        <f t="shared" ca="1" si="73"/>
        <v>689</v>
      </c>
      <c r="H479">
        <f t="shared" ca="1" si="74"/>
        <v>3284</v>
      </c>
      <c r="I479">
        <f t="shared" ca="1" si="75"/>
        <v>16</v>
      </c>
      <c r="J479">
        <f t="shared" ca="1" si="76"/>
        <v>6</v>
      </c>
      <c r="K479" t="str">
        <f t="shared" ca="1" si="77"/>
        <v>23/11/2018</v>
      </c>
      <c r="L479">
        <f t="shared" ca="1" si="78"/>
        <v>8967939.666666666</v>
      </c>
      <c r="M479">
        <f t="shared" ca="1" si="79"/>
        <v>53807638</v>
      </c>
    </row>
    <row r="480" spans="1:13" x14ac:dyDescent="0.25">
      <c r="A480">
        <v>10000000478</v>
      </c>
      <c r="B480">
        <f t="shared" ca="1" si="70"/>
        <v>71629593</v>
      </c>
      <c r="C480" t="str">
        <f t="shared" ca="1" si="71"/>
        <v>27/4/2004</v>
      </c>
      <c r="D480" t="str">
        <f t="shared" ca="1" si="72"/>
        <v>NO</v>
      </c>
      <c r="E480" t="s">
        <v>125</v>
      </c>
      <c r="F480" t="s">
        <v>126</v>
      </c>
      <c r="G480">
        <f t="shared" ca="1" si="73"/>
        <v>456</v>
      </c>
      <c r="H480">
        <f t="shared" ca="1" si="74"/>
        <v>1604</v>
      </c>
      <c r="I480">
        <f t="shared" ca="1" si="75"/>
        <v>22</v>
      </c>
      <c r="J480">
        <f t="shared" ca="1" si="76"/>
        <v>10</v>
      </c>
      <c r="K480" t="str">
        <f t="shared" ca="1" si="77"/>
        <v>1/5/2016</v>
      </c>
      <c r="L480">
        <f t="shared" ca="1" si="78"/>
        <v>7162959.2999999998</v>
      </c>
      <c r="M480">
        <f t="shared" ca="1" si="79"/>
        <v>71629593</v>
      </c>
    </row>
    <row r="481" spans="1:13" x14ac:dyDescent="0.25">
      <c r="A481">
        <v>10000000479</v>
      </c>
      <c r="B481">
        <f t="shared" ca="1" si="70"/>
        <v>2102189</v>
      </c>
      <c r="C481" t="str">
        <f t="shared" ca="1" si="71"/>
        <v>1/1/2009</v>
      </c>
      <c r="D481" t="str">
        <f t="shared" ca="1" si="72"/>
        <v>SI</v>
      </c>
      <c r="E481" t="s">
        <v>125</v>
      </c>
      <c r="F481" t="s">
        <v>126</v>
      </c>
      <c r="G481">
        <f t="shared" ca="1" si="73"/>
        <v>950</v>
      </c>
      <c r="H481">
        <f t="shared" ca="1" si="74"/>
        <v>1869</v>
      </c>
      <c r="I481">
        <f t="shared" ca="1" si="75"/>
        <v>47</v>
      </c>
      <c r="J481">
        <f t="shared" ca="1" si="76"/>
        <v>12</v>
      </c>
      <c r="K481" t="str">
        <f t="shared" ca="1" si="77"/>
        <v>19/10/2016</v>
      </c>
      <c r="L481">
        <f t="shared" ca="1" si="78"/>
        <v>175182.41666666666</v>
      </c>
      <c r="M481">
        <f t="shared" ca="1" si="79"/>
        <v>2102189</v>
      </c>
    </row>
    <row r="482" spans="1:13" x14ac:dyDescent="0.25">
      <c r="A482">
        <v>10000000480</v>
      </c>
      <c r="B482">
        <f t="shared" ca="1" si="70"/>
        <v>11144689</v>
      </c>
      <c r="C482" t="str">
        <f t="shared" ca="1" si="71"/>
        <v>20/6/2000</v>
      </c>
      <c r="D482" t="str">
        <f t="shared" ca="1" si="72"/>
        <v>NO</v>
      </c>
      <c r="E482" t="s">
        <v>125</v>
      </c>
      <c r="F482" t="s">
        <v>126</v>
      </c>
      <c r="G482">
        <f t="shared" ca="1" si="73"/>
        <v>476</v>
      </c>
      <c r="H482">
        <f t="shared" ca="1" si="74"/>
        <v>2321</v>
      </c>
      <c r="I482">
        <f t="shared" ca="1" si="75"/>
        <v>48</v>
      </c>
      <c r="J482">
        <f t="shared" ca="1" si="76"/>
        <v>7</v>
      </c>
      <c r="K482" t="str">
        <f t="shared" ca="1" si="77"/>
        <v>30/11/2019</v>
      </c>
      <c r="L482">
        <f t="shared" ca="1" si="78"/>
        <v>1592098.4285714286</v>
      </c>
      <c r="M482">
        <f t="shared" ca="1" si="79"/>
        <v>11144689</v>
      </c>
    </row>
    <row r="483" spans="1:13" x14ac:dyDescent="0.25">
      <c r="A483">
        <v>10000000481</v>
      </c>
      <c r="B483">
        <f t="shared" ca="1" si="70"/>
        <v>5691471</v>
      </c>
      <c r="C483" t="str">
        <f t="shared" ca="1" si="71"/>
        <v>26/11/2009</v>
      </c>
      <c r="D483" t="str">
        <f t="shared" ca="1" si="72"/>
        <v>NO</v>
      </c>
      <c r="E483" t="s">
        <v>125</v>
      </c>
      <c r="F483" t="s">
        <v>126</v>
      </c>
      <c r="G483">
        <f t="shared" ca="1" si="73"/>
        <v>986</v>
      </c>
      <c r="H483">
        <f t="shared" ca="1" si="74"/>
        <v>2350</v>
      </c>
      <c r="I483">
        <f t="shared" ca="1" si="75"/>
        <v>21</v>
      </c>
      <c r="J483">
        <f t="shared" ca="1" si="76"/>
        <v>9</v>
      </c>
      <c r="K483" t="str">
        <f t="shared" ca="1" si="77"/>
        <v>20/10/2018</v>
      </c>
      <c r="L483">
        <f t="shared" ca="1" si="78"/>
        <v>632385.66666666663</v>
      </c>
      <c r="M483">
        <f t="shared" ca="1" si="79"/>
        <v>5691471</v>
      </c>
    </row>
    <row r="484" spans="1:13" x14ac:dyDescent="0.25">
      <c r="A484">
        <v>10000000482</v>
      </c>
      <c r="B484">
        <f t="shared" ca="1" si="70"/>
        <v>30118489</v>
      </c>
      <c r="C484" t="str">
        <f t="shared" ca="1" si="71"/>
        <v>18/6/2010</v>
      </c>
      <c r="D484" t="str">
        <f t="shared" ca="1" si="72"/>
        <v>SI</v>
      </c>
      <c r="E484" t="s">
        <v>125</v>
      </c>
      <c r="F484" t="s">
        <v>126</v>
      </c>
      <c r="G484">
        <f t="shared" ca="1" si="73"/>
        <v>353</v>
      </c>
      <c r="H484">
        <f t="shared" ca="1" si="74"/>
        <v>4455</v>
      </c>
      <c r="I484">
        <f t="shared" ca="1" si="75"/>
        <v>19</v>
      </c>
      <c r="J484">
        <f t="shared" ca="1" si="76"/>
        <v>5</v>
      </c>
      <c r="K484" t="str">
        <f t="shared" ca="1" si="77"/>
        <v>14/9/2020</v>
      </c>
      <c r="L484">
        <f t="shared" ca="1" si="78"/>
        <v>6023697.7999999998</v>
      </c>
      <c r="M484">
        <f t="shared" ca="1" si="79"/>
        <v>30118489</v>
      </c>
    </row>
    <row r="485" spans="1:13" x14ac:dyDescent="0.25">
      <c r="A485">
        <v>10000000483</v>
      </c>
      <c r="B485">
        <f t="shared" ca="1" si="70"/>
        <v>28005549</v>
      </c>
      <c r="C485" t="str">
        <f t="shared" ca="1" si="71"/>
        <v>25/3/2014</v>
      </c>
      <c r="D485" t="str">
        <f t="shared" ca="1" si="72"/>
        <v>NO</v>
      </c>
      <c r="E485" t="s">
        <v>125</v>
      </c>
      <c r="F485" t="s">
        <v>126</v>
      </c>
      <c r="G485">
        <f t="shared" ca="1" si="73"/>
        <v>577</v>
      </c>
      <c r="H485">
        <f t="shared" ca="1" si="74"/>
        <v>4782</v>
      </c>
      <c r="I485">
        <f t="shared" ca="1" si="75"/>
        <v>50</v>
      </c>
      <c r="J485">
        <f t="shared" ca="1" si="76"/>
        <v>12</v>
      </c>
      <c r="K485" t="str">
        <f t="shared" ca="1" si="77"/>
        <v>5/7/2017</v>
      </c>
      <c r="L485">
        <f t="shared" ca="1" si="78"/>
        <v>2333795.75</v>
      </c>
      <c r="M485">
        <f t="shared" ca="1" si="79"/>
        <v>28005549</v>
      </c>
    </row>
    <row r="486" spans="1:13" x14ac:dyDescent="0.25">
      <c r="A486">
        <v>10000000484</v>
      </c>
      <c r="B486">
        <f t="shared" ca="1" si="70"/>
        <v>76526162</v>
      </c>
      <c r="C486" t="str">
        <f t="shared" ca="1" si="71"/>
        <v>11/12/2000</v>
      </c>
      <c r="D486" t="str">
        <f t="shared" ca="1" si="72"/>
        <v>SI</v>
      </c>
      <c r="E486" t="s">
        <v>125</v>
      </c>
      <c r="F486" t="s">
        <v>126</v>
      </c>
      <c r="G486">
        <f t="shared" ca="1" si="73"/>
        <v>60</v>
      </c>
      <c r="H486">
        <f t="shared" ca="1" si="74"/>
        <v>3058</v>
      </c>
      <c r="I486">
        <f t="shared" ca="1" si="75"/>
        <v>28</v>
      </c>
      <c r="J486">
        <f t="shared" ca="1" si="76"/>
        <v>8</v>
      </c>
      <c r="K486" t="str">
        <f t="shared" ca="1" si="77"/>
        <v>11/7/2017</v>
      </c>
      <c r="L486">
        <f t="shared" ca="1" si="78"/>
        <v>9565770.25</v>
      </c>
      <c r="M486">
        <f t="shared" ca="1" si="79"/>
        <v>76526162</v>
      </c>
    </row>
    <row r="487" spans="1:13" x14ac:dyDescent="0.25">
      <c r="A487">
        <v>10000000485</v>
      </c>
      <c r="B487">
        <f t="shared" ca="1" si="70"/>
        <v>7257451</v>
      </c>
      <c r="C487" t="str">
        <f t="shared" ca="1" si="71"/>
        <v>29/10/2013</v>
      </c>
      <c r="D487" t="str">
        <f t="shared" ca="1" si="72"/>
        <v>SI</v>
      </c>
      <c r="E487" t="s">
        <v>125</v>
      </c>
      <c r="F487" t="s">
        <v>126</v>
      </c>
      <c r="G487">
        <f t="shared" ca="1" si="73"/>
        <v>968</v>
      </c>
      <c r="H487">
        <f t="shared" ca="1" si="74"/>
        <v>3525</v>
      </c>
      <c r="I487">
        <f t="shared" ca="1" si="75"/>
        <v>27</v>
      </c>
      <c r="J487">
        <f t="shared" ca="1" si="76"/>
        <v>10</v>
      </c>
      <c r="K487" t="str">
        <f t="shared" ca="1" si="77"/>
        <v>4/10/2020</v>
      </c>
      <c r="L487">
        <f t="shared" ca="1" si="78"/>
        <v>725745.1</v>
      </c>
      <c r="M487">
        <f t="shared" ca="1" si="79"/>
        <v>7257451</v>
      </c>
    </row>
    <row r="488" spans="1:13" x14ac:dyDescent="0.25">
      <c r="A488">
        <v>10000000486</v>
      </c>
      <c r="B488">
        <f t="shared" ca="1" si="70"/>
        <v>26351851</v>
      </c>
      <c r="C488" t="str">
        <f t="shared" ca="1" si="71"/>
        <v>20/5/2005</v>
      </c>
      <c r="D488" t="str">
        <f t="shared" ca="1" si="72"/>
        <v>NO</v>
      </c>
      <c r="E488" t="s">
        <v>125</v>
      </c>
      <c r="F488" t="s">
        <v>126</v>
      </c>
      <c r="G488">
        <f t="shared" ca="1" si="73"/>
        <v>101</v>
      </c>
      <c r="H488">
        <f t="shared" ca="1" si="74"/>
        <v>2201</v>
      </c>
      <c r="I488">
        <f t="shared" ca="1" si="75"/>
        <v>13</v>
      </c>
      <c r="J488">
        <f t="shared" ca="1" si="76"/>
        <v>3</v>
      </c>
      <c r="K488" t="str">
        <f t="shared" ca="1" si="77"/>
        <v>11/12/2017</v>
      </c>
      <c r="L488">
        <f t="shared" ca="1" si="78"/>
        <v>8783950.333333334</v>
      </c>
      <c r="M488">
        <f t="shared" ca="1" si="79"/>
        <v>26351851</v>
      </c>
    </row>
    <row r="489" spans="1:13" x14ac:dyDescent="0.25">
      <c r="A489">
        <v>10000000487</v>
      </c>
      <c r="B489">
        <f t="shared" ca="1" si="70"/>
        <v>51790772</v>
      </c>
      <c r="C489" t="str">
        <f t="shared" ca="1" si="71"/>
        <v>22/11/2006</v>
      </c>
      <c r="D489" t="str">
        <f t="shared" ca="1" si="72"/>
        <v>NO</v>
      </c>
      <c r="E489" t="s">
        <v>125</v>
      </c>
      <c r="F489" t="s">
        <v>126</v>
      </c>
      <c r="G489">
        <f t="shared" ca="1" si="73"/>
        <v>427</v>
      </c>
      <c r="H489">
        <f t="shared" ca="1" si="74"/>
        <v>4336</v>
      </c>
      <c r="I489">
        <f t="shared" ca="1" si="75"/>
        <v>45</v>
      </c>
      <c r="J489">
        <f t="shared" ca="1" si="76"/>
        <v>1</v>
      </c>
      <c r="K489" t="str">
        <f t="shared" ca="1" si="77"/>
        <v>24/12/2017</v>
      </c>
      <c r="L489">
        <f t="shared" ca="1" si="78"/>
        <v>51790772</v>
      </c>
      <c r="M489">
        <f t="shared" ca="1" si="79"/>
        <v>51790772</v>
      </c>
    </row>
    <row r="490" spans="1:13" x14ac:dyDescent="0.25">
      <c r="A490">
        <v>10000000488</v>
      </c>
      <c r="B490">
        <f t="shared" ca="1" si="70"/>
        <v>21241093</v>
      </c>
      <c r="C490" t="str">
        <f t="shared" ca="1" si="71"/>
        <v>4/7/2004</v>
      </c>
      <c r="D490" t="str">
        <f t="shared" ca="1" si="72"/>
        <v>NO</v>
      </c>
      <c r="E490" t="s">
        <v>125</v>
      </c>
      <c r="F490" t="s">
        <v>126</v>
      </c>
      <c r="G490">
        <f t="shared" ca="1" si="73"/>
        <v>777</v>
      </c>
      <c r="H490">
        <f t="shared" ca="1" si="74"/>
        <v>4535</v>
      </c>
      <c r="I490">
        <f t="shared" ca="1" si="75"/>
        <v>31</v>
      </c>
      <c r="J490">
        <f t="shared" ca="1" si="76"/>
        <v>9</v>
      </c>
      <c r="K490" t="str">
        <f t="shared" ca="1" si="77"/>
        <v>13/12/2018</v>
      </c>
      <c r="L490">
        <f t="shared" ca="1" si="78"/>
        <v>2360121.4444444445</v>
      </c>
      <c r="M490">
        <f t="shared" ca="1" si="79"/>
        <v>21241093</v>
      </c>
    </row>
    <row r="491" spans="1:13" x14ac:dyDescent="0.25">
      <c r="A491">
        <v>10000000489</v>
      </c>
      <c r="B491">
        <f t="shared" ca="1" si="70"/>
        <v>28775606</v>
      </c>
      <c r="C491" t="str">
        <f t="shared" ca="1" si="71"/>
        <v>9/11/2010</v>
      </c>
      <c r="D491" t="str">
        <f t="shared" ca="1" si="72"/>
        <v>NO</v>
      </c>
      <c r="E491" t="s">
        <v>125</v>
      </c>
      <c r="F491" t="s">
        <v>126</v>
      </c>
      <c r="G491">
        <f t="shared" ca="1" si="73"/>
        <v>549</v>
      </c>
      <c r="H491">
        <f t="shared" ca="1" si="74"/>
        <v>1674</v>
      </c>
      <c r="I491">
        <f t="shared" ca="1" si="75"/>
        <v>43</v>
      </c>
      <c r="J491">
        <f t="shared" ca="1" si="76"/>
        <v>11</v>
      </c>
      <c r="K491" t="str">
        <f t="shared" ca="1" si="77"/>
        <v>30/7/2017</v>
      </c>
      <c r="L491">
        <f t="shared" ca="1" si="78"/>
        <v>2615964.1818181816</v>
      </c>
      <c r="M491">
        <f t="shared" ca="1" si="79"/>
        <v>28775606</v>
      </c>
    </row>
    <row r="492" spans="1:13" x14ac:dyDescent="0.25">
      <c r="A492">
        <v>10000000490</v>
      </c>
      <c r="B492">
        <f t="shared" ca="1" si="70"/>
        <v>30721885</v>
      </c>
      <c r="C492" t="str">
        <f t="shared" ca="1" si="71"/>
        <v>13/10/2011</v>
      </c>
      <c r="D492" t="str">
        <f t="shared" ca="1" si="72"/>
        <v>SI</v>
      </c>
      <c r="E492" t="s">
        <v>125</v>
      </c>
      <c r="F492" t="s">
        <v>126</v>
      </c>
      <c r="G492">
        <f t="shared" ca="1" si="73"/>
        <v>67</v>
      </c>
      <c r="H492">
        <f t="shared" ca="1" si="74"/>
        <v>4081</v>
      </c>
      <c r="I492">
        <f t="shared" ca="1" si="75"/>
        <v>16</v>
      </c>
      <c r="J492">
        <f t="shared" ca="1" si="76"/>
        <v>6</v>
      </c>
      <c r="K492" t="str">
        <f t="shared" ca="1" si="77"/>
        <v>7/7/2017</v>
      </c>
      <c r="L492">
        <f t="shared" ca="1" si="78"/>
        <v>5120314.166666667</v>
      </c>
      <c r="M492">
        <f t="shared" ca="1" si="79"/>
        <v>30721885</v>
      </c>
    </row>
    <row r="493" spans="1:13" x14ac:dyDescent="0.25">
      <c r="A493">
        <v>10000000491</v>
      </c>
      <c r="B493">
        <f t="shared" ca="1" si="70"/>
        <v>81091174</v>
      </c>
      <c r="C493" t="str">
        <f t="shared" ca="1" si="71"/>
        <v>12/12/2015</v>
      </c>
      <c r="D493" t="str">
        <f t="shared" ca="1" si="72"/>
        <v>SI</v>
      </c>
      <c r="E493" t="s">
        <v>125</v>
      </c>
      <c r="F493" t="s">
        <v>126</v>
      </c>
      <c r="G493">
        <f t="shared" ca="1" si="73"/>
        <v>310</v>
      </c>
      <c r="H493">
        <f t="shared" ca="1" si="74"/>
        <v>4184</v>
      </c>
      <c r="I493">
        <f t="shared" ca="1" si="75"/>
        <v>44</v>
      </c>
      <c r="J493">
        <f t="shared" ca="1" si="76"/>
        <v>3</v>
      </c>
      <c r="K493" t="str">
        <f t="shared" ca="1" si="77"/>
        <v>14/9/2019</v>
      </c>
      <c r="L493">
        <f t="shared" ca="1" si="78"/>
        <v>27030391.333333332</v>
      </c>
      <c r="M493">
        <f t="shared" ca="1" si="79"/>
        <v>81091174</v>
      </c>
    </row>
    <row r="494" spans="1:13" x14ac:dyDescent="0.25">
      <c r="A494">
        <v>10000000492</v>
      </c>
      <c r="B494">
        <f t="shared" ca="1" si="70"/>
        <v>68846681</v>
      </c>
      <c r="C494" t="str">
        <f t="shared" ca="1" si="71"/>
        <v>14/8/2006</v>
      </c>
      <c r="D494" t="str">
        <f t="shared" ca="1" si="72"/>
        <v>NO</v>
      </c>
      <c r="E494" t="s">
        <v>125</v>
      </c>
      <c r="F494" t="s">
        <v>126</v>
      </c>
      <c r="G494">
        <f t="shared" ca="1" si="73"/>
        <v>653</v>
      </c>
      <c r="H494">
        <f t="shared" ca="1" si="74"/>
        <v>814</v>
      </c>
      <c r="I494">
        <f t="shared" ca="1" si="75"/>
        <v>1</v>
      </c>
      <c r="J494">
        <f t="shared" ca="1" si="76"/>
        <v>7</v>
      </c>
      <c r="K494" t="str">
        <f t="shared" ca="1" si="77"/>
        <v>19/4/2020</v>
      </c>
      <c r="L494">
        <f t="shared" ca="1" si="78"/>
        <v>9835240.1428571437</v>
      </c>
      <c r="M494">
        <f t="shared" ca="1" si="79"/>
        <v>68846681</v>
      </c>
    </row>
    <row r="495" spans="1:13" x14ac:dyDescent="0.25">
      <c r="A495">
        <v>10000000493</v>
      </c>
      <c r="B495">
        <f t="shared" ca="1" si="70"/>
        <v>95850339</v>
      </c>
      <c r="C495" t="str">
        <f t="shared" ca="1" si="71"/>
        <v>30/9/2007</v>
      </c>
      <c r="D495" t="str">
        <f t="shared" ca="1" si="72"/>
        <v>SI</v>
      </c>
      <c r="E495" t="s">
        <v>125</v>
      </c>
      <c r="F495" t="s">
        <v>126</v>
      </c>
      <c r="G495">
        <f t="shared" ca="1" si="73"/>
        <v>480</v>
      </c>
      <c r="H495">
        <f t="shared" ca="1" si="74"/>
        <v>3596</v>
      </c>
      <c r="I495">
        <f t="shared" ca="1" si="75"/>
        <v>48</v>
      </c>
      <c r="J495">
        <f t="shared" ca="1" si="76"/>
        <v>4</v>
      </c>
      <c r="K495" t="str">
        <f t="shared" ca="1" si="77"/>
        <v>2/4/2017</v>
      </c>
      <c r="L495">
        <f t="shared" ca="1" si="78"/>
        <v>23962584.75</v>
      </c>
      <c r="M495">
        <f t="shared" ca="1" si="79"/>
        <v>95850339</v>
      </c>
    </row>
    <row r="496" spans="1:13" x14ac:dyDescent="0.25">
      <c r="A496">
        <v>10000000494</v>
      </c>
      <c r="B496">
        <f t="shared" ca="1" si="70"/>
        <v>88521530</v>
      </c>
      <c r="C496" t="str">
        <f t="shared" ca="1" si="71"/>
        <v>14/8/2012</v>
      </c>
      <c r="D496" t="str">
        <f t="shared" ca="1" si="72"/>
        <v>NO</v>
      </c>
      <c r="E496" t="s">
        <v>125</v>
      </c>
      <c r="F496" t="s">
        <v>126</v>
      </c>
      <c r="G496">
        <f t="shared" ca="1" si="73"/>
        <v>617</v>
      </c>
      <c r="H496">
        <f t="shared" ca="1" si="74"/>
        <v>195</v>
      </c>
      <c r="I496">
        <f t="shared" ca="1" si="75"/>
        <v>31</v>
      </c>
      <c r="J496">
        <f t="shared" ca="1" si="76"/>
        <v>4</v>
      </c>
      <c r="K496" t="str">
        <f t="shared" ca="1" si="77"/>
        <v>3/3/2017</v>
      </c>
      <c r="L496">
        <f t="shared" ca="1" si="78"/>
        <v>22130382.5</v>
      </c>
      <c r="M496">
        <f t="shared" ca="1" si="79"/>
        <v>88521530</v>
      </c>
    </row>
    <row r="497" spans="1:13" x14ac:dyDescent="0.25">
      <c r="A497">
        <v>10000000495</v>
      </c>
      <c r="B497">
        <f t="shared" ca="1" si="70"/>
        <v>11698840</v>
      </c>
      <c r="C497" t="str">
        <f t="shared" ca="1" si="71"/>
        <v>20/5/2014</v>
      </c>
      <c r="D497" t="str">
        <f t="shared" ca="1" si="72"/>
        <v>NO</v>
      </c>
      <c r="E497" t="s">
        <v>125</v>
      </c>
      <c r="F497" t="s">
        <v>126</v>
      </c>
      <c r="G497">
        <f t="shared" ca="1" si="73"/>
        <v>411</v>
      </c>
      <c r="H497">
        <f t="shared" ca="1" si="74"/>
        <v>3330</v>
      </c>
      <c r="I497">
        <f t="shared" ca="1" si="75"/>
        <v>37</v>
      </c>
      <c r="J497">
        <f t="shared" ca="1" si="76"/>
        <v>5</v>
      </c>
      <c r="K497" t="str">
        <f t="shared" ca="1" si="77"/>
        <v>17/8/2019</v>
      </c>
      <c r="L497">
        <f t="shared" ca="1" si="78"/>
        <v>2339768</v>
      </c>
      <c r="M497">
        <f t="shared" ca="1" si="79"/>
        <v>11698840</v>
      </c>
    </row>
    <row r="498" spans="1:13" x14ac:dyDescent="0.25">
      <c r="A498">
        <v>10000000496</v>
      </c>
      <c r="B498">
        <f t="shared" ca="1" si="70"/>
        <v>5248068</v>
      </c>
      <c r="C498" t="str">
        <f t="shared" ca="1" si="71"/>
        <v>19/11/2001</v>
      </c>
      <c r="D498" t="str">
        <f t="shared" ca="1" si="72"/>
        <v>SI</v>
      </c>
      <c r="E498" t="s">
        <v>125</v>
      </c>
      <c r="F498" t="s">
        <v>126</v>
      </c>
      <c r="G498">
        <f t="shared" ca="1" si="73"/>
        <v>682</v>
      </c>
      <c r="H498">
        <f t="shared" ca="1" si="74"/>
        <v>2359</v>
      </c>
      <c r="I498">
        <f t="shared" ca="1" si="75"/>
        <v>32</v>
      </c>
      <c r="J498">
        <f t="shared" ca="1" si="76"/>
        <v>11</v>
      </c>
      <c r="K498" t="str">
        <f t="shared" ca="1" si="77"/>
        <v>22/11/2020</v>
      </c>
      <c r="L498">
        <f t="shared" ca="1" si="78"/>
        <v>477097.09090909088</v>
      </c>
      <c r="M498">
        <f t="shared" ca="1" si="79"/>
        <v>5248068</v>
      </c>
    </row>
    <row r="499" spans="1:13" x14ac:dyDescent="0.25">
      <c r="A499">
        <v>10000000497</v>
      </c>
      <c r="B499">
        <f t="shared" ca="1" si="70"/>
        <v>72830823</v>
      </c>
      <c r="C499" t="str">
        <f t="shared" ca="1" si="71"/>
        <v>1/1/2004</v>
      </c>
      <c r="D499" t="str">
        <f t="shared" ca="1" si="72"/>
        <v>SI</v>
      </c>
      <c r="E499" t="s">
        <v>125</v>
      </c>
      <c r="F499" t="s">
        <v>126</v>
      </c>
      <c r="G499">
        <f t="shared" ca="1" si="73"/>
        <v>240</v>
      </c>
      <c r="H499">
        <f t="shared" ca="1" si="74"/>
        <v>3035</v>
      </c>
      <c r="I499">
        <f t="shared" ca="1" si="75"/>
        <v>16</v>
      </c>
      <c r="J499">
        <f t="shared" ca="1" si="76"/>
        <v>10</v>
      </c>
      <c r="K499" t="str">
        <f t="shared" ca="1" si="77"/>
        <v>20/7/2018</v>
      </c>
      <c r="L499">
        <f t="shared" ca="1" si="78"/>
        <v>7283082.2999999998</v>
      </c>
      <c r="M499">
        <f t="shared" ca="1" si="79"/>
        <v>72830823</v>
      </c>
    </row>
    <row r="500" spans="1:13" x14ac:dyDescent="0.25">
      <c r="A500">
        <v>10000000498</v>
      </c>
      <c r="B500">
        <f t="shared" ca="1" si="70"/>
        <v>94629346</v>
      </c>
      <c r="C500" t="str">
        <f t="shared" ca="1" si="71"/>
        <v>12/5/2003</v>
      </c>
      <c r="D500" t="str">
        <f t="shared" ca="1" si="72"/>
        <v>SI</v>
      </c>
      <c r="E500" t="s">
        <v>125</v>
      </c>
      <c r="F500" t="s">
        <v>126</v>
      </c>
      <c r="G500">
        <f t="shared" ca="1" si="73"/>
        <v>405</v>
      </c>
      <c r="H500">
        <f t="shared" ca="1" si="74"/>
        <v>2863</v>
      </c>
      <c r="I500">
        <f t="shared" ca="1" si="75"/>
        <v>34</v>
      </c>
      <c r="J500">
        <f t="shared" ca="1" si="76"/>
        <v>7</v>
      </c>
      <c r="K500" t="str">
        <f t="shared" ca="1" si="77"/>
        <v>27/3/2020</v>
      </c>
      <c r="L500">
        <f t="shared" ca="1" si="78"/>
        <v>13518478</v>
      </c>
      <c r="M500">
        <f t="shared" ca="1" si="79"/>
        <v>94629346</v>
      </c>
    </row>
    <row r="501" spans="1:13" x14ac:dyDescent="0.25">
      <c r="A501">
        <v>10000000499</v>
      </c>
      <c r="B501">
        <f t="shared" ca="1" si="70"/>
        <v>72299450</v>
      </c>
      <c r="C501" t="str">
        <f t="shared" ca="1" si="71"/>
        <v>4/12/2006</v>
      </c>
      <c r="D501" t="str">
        <f t="shared" ca="1" si="72"/>
        <v>SI</v>
      </c>
      <c r="E501" t="s">
        <v>125</v>
      </c>
      <c r="F501" t="s">
        <v>126</v>
      </c>
      <c r="G501">
        <f t="shared" ca="1" si="73"/>
        <v>248</v>
      </c>
      <c r="H501">
        <f t="shared" ca="1" si="74"/>
        <v>4703</v>
      </c>
      <c r="I501">
        <f t="shared" ca="1" si="75"/>
        <v>31</v>
      </c>
      <c r="J501">
        <f t="shared" ca="1" si="76"/>
        <v>12</v>
      </c>
      <c r="K501" t="str">
        <f t="shared" ca="1" si="77"/>
        <v>3/9/2019</v>
      </c>
      <c r="L501">
        <f t="shared" ca="1" si="78"/>
        <v>6024954.166666667</v>
      </c>
      <c r="M501">
        <f t="shared" ca="1" si="79"/>
        <v>72299450</v>
      </c>
    </row>
    <row r="502" spans="1:13" x14ac:dyDescent="0.25">
      <c r="A502">
        <v>10000000500</v>
      </c>
      <c r="B502">
        <f t="shared" ca="1" si="70"/>
        <v>95169866</v>
      </c>
      <c r="C502" t="str">
        <f t="shared" ca="1" si="71"/>
        <v>23/2/2000</v>
      </c>
      <c r="D502" t="str">
        <f t="shared" ca="1" si="72"/>
        <v>NO</v>
      </c>
      <c r="E502" t="s">
        <v>125</v>
      </c>
      <c r="F502" t="s">
        <v>126</v>
      </c>
      <c r="G502">
        <f t="shared" ca="1" si="73"/>
        <v>969</v>
      </c>
      <c r="H502">
        <f t="shared" ca="1" si="74"/>
        <v>3069</v>
      </c>
      <c r="I502">
        <f t="shared" ca="1" si="75"/>
        <v>16</v>
      </c>
      <c r="J502">
        <f t="shared" ca="1" si="76"/>
        <v>9</v>
      </c>
      <c r="K502" t="str">
        <f t="shared" ca="1" si="77"/>
        <v>13/1/2019</v>
      </c>
      <c r="L502">
        <f t="shared" ca="1" si="78"/>
        <v>10574429.555555556</v>
      </c>
      <c r="M502">
        <f t="shared" ca="1" si="79"/>
        <v>95169866</v>
      </c>
    </row>
    <row r="503" spans="1:13" x14ac:dyDescent="0.25">
      <c r="A503">
        <v>10000000501</v>
      </c>
      <c r="B503">
        <f t="shared" ca="1" si="70"/>
        <v>96816102</v>
      </c>
      <c r="C503" t="str">
        <f t="shared" ca="1" si="71"/>
        <v>27/7/2013</v>
      </c>
      <c r="D503" t="str">
        <f t="shared" ca="1" si="72"/>
        <v>SI</v>
      </c>
      <c r="E503" t="s">
        <v>125</v>
      </c>
      <c r="F503" t="s">
        <v>126</v>
      </c>
      <c r="G503">
        <f t="shared" ca="1" si="73"/>
        <v>341</v>
      </c>
      <c r="H503">
        <f t="shared" ca="1" si="74"/>
        <v>974</v>
      </c>
      <c r="I503">
        <f t="shared" ca="1" si="75"/>
        <v>22</v>
      </c>
      <c r="J503">
        <f t="shared" ca="1" si="76"/>
        <v>9</v>
      </c>
      <c r="K503" t="str">
        <f t="shared" ca="1" si="77"/>
        <v>14/2/2018</v>
      </c>
      <c r="L503">
        <f t="shared" ca="1" si="78"/>
        <v>10757344.666666666</v>
      </c>
      <c r="M503">
        <f t="shared" ca="1" si="79"/>
        <v>96816102</v>
      </c>
    </row>
    <row r="504" spans="1:13" x14ac:dyDescent="0.25">
      <c r="A504">
        <v>10000000502</v>
      </c>
      <c r="B504">
        <f t="shared" ca="1" si="70"/>
        <v>38886134</v>
      </c>
      <c r="C504" t="str">
        <f t="shared" ca="1" si="71"/>
        <v>19/12/2012</v>
      </c>
      <c r="D504" t="str">
        <f t="shared" ca="1" si="72"/>
        <v>SI</v>
      </c>
      <c r="E504" t="s">
        <v>125</v>
      </c>
      <c r="F504" t="s">
        <v>126</v>
      </c>
      <c r="G504">
        <f t="shared" ca="1" si="73"/>
        <v>509</v>
      </c>
      <c r="H504">
        <f t="shared" ca="1" si="74"/>
        <v>3999</v>
      </c>
      <c r="I504">
        <f t="shared" ca="1" si="75"/>
        <v>37</v>
      </c>
      <c r="J504">
        <f t="shared" ca="1" si="76"/>
        <v>7</v>
      </c>
      <c r="K504" t="str">
        <f t="shared" ca="1" si="77"/>
        <v>19/4/2016</v>
      </c>
      <c r="L504">
        <f t="shared" ca="1" si="78"/>
        <v>5555162</v>
      </c>
      <c r="M504">
        <f t="shared" ca="1" si="79"/>
        <v>38886134</v>
      </c>
    </row>
    <row r="505" spans="1:13" x14ac:dyDescent="0.25">
      <c r="A505">
        <v>10000000503</v>
      </c>
      <c r="B505">
        <f t="shared" ca="1" si="70"/>
        <v>79549926</v>
      </c>
      <c r="C505" t="str">
        <f t="shared" ca="1" si="71"/>
        <v>18/11/2010</v>
      </c>
      <c r="D505" t="str">
        <f t="shared" ca="1" si="72"/>
        <v>SI</v>
      </c>
      <c r="E505" t="s">
        <v>125</v>
      </c>
      <c r="F505" t="s">
        <v>126</v>
      </c>
      <c r="G505">
        <f t="shared" ca="1" si="73"/>
        <v>645</v>
      </c>
      <c r="H505">
        <f t="shared" ca="1" si="74"/>
        <v>1079</v>
      </c>
      <c r="I505">
        <f t="shared" ca="1" si="75"/>
        <v>10</v>
      </c>
      <c r="J505">
        <f t="shared" ca="1" si="76"/>
        <v>6</v>
      </c>
      <c r="K505" t="str">
        <f t="shared" ca="1" si="77"/>
        <v>24/9/2017</v>
      </c>
      <c r="L505">
        <f t="shared" ca="1" si="78"/>
        <v>13258321</v>
      </c>
      <c r="M505">
        <f t="shared" ca="1" si="79"/>
        <v>79549926</v>
      </c>
    </row>
    <row r="506" spans="1:13" x14ac:dyDescent="0.25">
      <c r="A506">
        <v>10000000504</v>
      </c>
      <c r="B506">
        <f t="shared" ca="1" si="70"/>
        <v>48979238</v>
      </c>
      <c r="C506" t="str">
        <f t="shared" ca="1" si="71"/>
        <v>24/4/2000</v>
      </c>
      <c r="D506" t="str">
        <f t="shared" ca="1" si="72"/>
        <v>NO</v>
      </c>
      <c r="E506" t="s">
        <v>125</v>
      </c>
      <c r="F506" t="s">
        <v>126</v>
      </c>
      <c r="G506">
        <f t="shared" ca="1" si="73"/>
        <v>856</v>
      </c>
      <c r="H506">
        <f t="shared" ca="1" si="74"/>
        <v>469</v>
      </c>
      <c r="I506">
        <f t="shared" ca="1" si="75"/>
        <v>30</v>
      </c>
      <c r="J506">
        <f t="shared" ca="1" si="76"/>
        <v>5</v>
      </c>
      <c r="K506" t="str">
        <f t="shared" ca="1" si="77"/>
        <v>15/11/2019</v>
      </c>
      <c r="L506">
        <f t="shared" ca="1" si="78"/>
        <v>9795847.5999999996</v>
      </c>
      <c r="M506">
        <f t="shared" ca="1" si="79"/>
        <v>48979238</v>
      </c>
    </row>
    <row r="507" spans="1:13" x14ac:dyDescent="0.25">
      <c r="A507">
        <v>10000000505</v>
      </c>
      <c r="B507">
        <f t="shared" ca="1" si="70"/>
        <v>28002364</v>
      </c>
      <c r="C507" t="str">
        <f t="shared" ca="1" si="71"/>
        <v>20/4/2008</v>
      </c>
      <c r="D507" t="str">
        <f t="shared" ca="1" si="72"/>
        <v>SI</v>
      </c>
      <c r="E507" t="s">
        <v>125</v>
      </c>
      <c r="F507" t="s">
        <v>126</v>
      </c>
      <c r="G507">
        <f t="shared" ca="1" si="73"/>
        <v>648</v>
      </c>
      <c r="H507">
        <f t="shared" ca="1" si="74"/>
        <v>4429</v>
      </c>
      <c r="I507">
        <f t="shared" ca="1" si="75"/>
        <v>41</v>
      </c>
      <c r="J507">
        <f t="shared" ca="1" si="76"/>
        <v>11</v>
      </c>
      <c r="K507" t="str">
        <f t="shared" ca="1" si="77"/>
        <v>29/10/2018</v>
      </c>
      <c r="L507">
        <f t="shared" ca="1" si="78"/>
        <v>2545669.4545454546</v>
      </c>
      <c r="M507">
        <f t="shared" ca="1" si="79"/>
        <v>28002364</v>
      </c>
    </row>
    <row r="508" spans="1:13" x14ac:dyDescent="0.25">
      <c r="A508">
        <v>10000000506</v>
      </c>
      <c r="B508">
        <f t="shared" ca="1" si="70"/>
        <v>89460258</v>
      </c>
      <c r="C508" t="str">
        <f t="shared" ca="1" si="71"/>
        <v>23/6/2006</v>
      </c>
      <c r="D508" t="str">
        <f t="shared" ca="1" si="72"/>
        <v>SI</v>
      </c>
      <c r="E508" t="s">
        <v>125</v>
      </c>
      <c r="F508" t="s">
        <v>126</v>
      </c>
      <c r="G508">
        <f t="shared" ca="1" si="73"/>
        <v>511</v>
      </c>
      <c r="H508">
        <f t="shared" ca="1" si="74"/>
        <v>2304</v>
      </c>
      <c r="I508">
        <f t="shared" ca="1" si="75"/>
        <v>38</v>
      </c>
      <c r="J508">
        <f t="shared" ca="1" si="76"/>
        <v>6</v>
      </c>
      <c r="K508" t="str">
        <f t="shared" ca="1" si="77"/>
        <v>27/4/2020</v>
      </c>
      <c r="L508">
        <f t="shared" ca="1" si="78"/>
        <v>14910043</v>
      </c>
      <c r="M508">
        <f t="shared" ca="1" si="79"/>
        <v>89460258</v>
      </c>
    </row>
    <row r="509" spans="1:13" x14ac:dyDescent="0.25">
      <c r="A509">
        <v>10000000507</v>
      </c>
      <c r="B509">
        <f t="shared" ca="1" si="70"/>
        <v>73721583</v>
      </c>
      <c r="C509" t="str">
        <f t="shared" ca="1" si="71"/>
        <v>18/4/2003</v>
      </c>
      <c r="D509" t="str">
        <f t="shared" ca="1" si="72"/>
        <v>NO</v>
      </c>
      <c r="E509" t="s">
        <v>125</v>
      </c>
      <c r="F509" t="s">
        <v>126</v>
      </c>
      <c r="G509">
        <f t="shared" ca="1" si="73"/>
        <v>829</v>
      </c>
      <c r="H509">
        <f t="shared" ca="1" si="74"/>
        <v>1176</v>
      </c>
      <c r="I509">
        <f t="shared" ca="1" si="75"/>
        <v>21</v>
      </c>
      <c r="J509">
        <f t="shared" ca="1" si="76"/>
        <v>3</v>
      </c>
      <c r="K509" t="str">
        <f t="shared" ca="1" si="77"/>
        <v>19/5/2017</v>
      </c>
      <c r="L509">
        <f t="shared" ca="1" si="78"/>
        <v>24573861</v>
      </c>
      <c r="M509">
        <f t="shared" ca="1" si="79"/>
        <v>73721583</v>
      </c>
    </row>
    <row r="510" spans="1:13" x14ac:dyDescent="0.25">
      <c r="A510">
        <v>10000000508</v>
      </c>
      <c r="B510">
        <f t="shared" ca="1" si="70"/>
        <v>5271802</v>
      </c>
      <c r="C510" t="str">
        <f t="shared" ca="1" si="71"/>
        <v>12/5/2000</v>
      </c>
      <c r="D510" t="str">
        <f t="shared" ca="1" si="72"/>
        <v>NO</v>
      </c>
      <c r="E510" t="s">
        <v>125</v>
      </c>
      <c r="F510" t="s">
        <v>126</v>
      </c>
      <c r="G510">
        <f t="shared" ca="1" si="73"/>
        <v>117</v>
      </c>
      <c r="H510">
        <f t="shared" ca="1" si="74"/>
        <v>3202</v>
      </c>
      <c r="I510">
        <f t="shared" ca="1" si="75"/>
        <v>24</v>
      </c>
      <c r="J510">
        <f t="shared" ca="1" si="76"/>
        <v>9</v>
      </c>
      <c r="K510" t="str">
        <f t="shared" ca="1" si="77"/>
        <v>12/4/2020</v>
      </c>
      <c r="L510">
        <f t="shared" ca="1" si="78"/>
        <v>585755.77777777775</v>
      </c>
      <c r="M510">
        <f t="shared" ca="1" si="79"/>
        <v>5271802</v>
      </c>
    </row>
    <row r="511" spans="1:13" x14ac:dyDescent="0.25">
      <c r="A511">
        <v>10000000509</v>
      </c>
      <c r="B511">
        <f t="shared" ca="1" si="70"/>
        <v>30797140</v>
      </c>
      <c r="C511" t="str">
        <f t="shared" ca="1" si="71"/>
        <v>18/6/2007</v>
      </c>
      <c r="D511" t="str">
        <f t="shared" ca="1" si="72"/>
        <v>SI</v>
      </c>
      <c r="E511" t="s">
        <v>125</v>
      </c>
      <c r="F511" t="s">
        <v>126</v>
      </c>
      <c r="G511">
        <f t="shared" ca="1" si="73"/>
        <v>158</v>
      </c>
      <c r="H511">
        <f t="shared" ca="1" si="74"/>
        <v>1329</v>
      </c>
      <c r="I511">
        <f t="shared" ca="1" si="75"/>
        <v>47</v>
      </c>
      <c r="J511">
        <f t="shared" ca="1" si="76"/>
        <v>9</v>
      </c>
      <c r="K511" t="str">
        <f t="shared" ca="1" si="77"/>
        <v>19/5/2016</v>
      </c>
      <c r="L511">
        <f t="shared" ca="1" si="78"/>
        <v>3421904.4444444445</v>
      </c>
      <c r="M511">
        <f t="shared" ca="1" si="79"/>
        <v>30797140</v>
      </c>
    </row>
    <row r="512" spans="1:13" x14ac:dyDescent="0.25">
      <c r="A512">
        <v>10000000510</v>
      </c>
      <c r="B512">
        <f t="shared" ca="1" si="70"/>
        <v>76955252</v>
      </c>
      <c r="C512" t="str">
        <f t="shared" ca="1" si="71"/>
        <v>12/2/2003</v>
      </c>
      <c r="D512" t="str">
        <f t="shared" ca="1" si="72"/>
        <v>SI</v>
      </c>
      <c r="E512" t="s">
        <v>125</v>
      </c>
      <c r="F512" t="s">
        <v>126</v>
      </c>
      <c r="G512">
        <f t="shared" ca="1" si="73"/>
        <v>784</v>
      </c>
      <c r="H512">
        <f t="shared" ca="1" si="74"/>
        <v>3567</v>
      </c>
      <c r="I512">
        <f t="shared" ca="1" si="75"/>
        <v>39</v>
      </c>
      <c r="J512">
        <f t="shared" ca="1" si="76"/>
        <v>3</v>
      </c>
      <c r="K512" t="str">
        <f t="shared" ca="1" si="77"/>
        <v>30/11/2017</v>
      </c>
      <c r="L512">
        <f t="shared" ca="1" si="78"/>
        <v>25651750.666666668</v>
      </c>
      <c r="M512">
        <f t="shared" ca="1" si="79"/>
        <v>76955252</v>
      </c>
    </row>
    <row r="513" spans="1:13" x14ac:dyDescent="0.25">
      <c r="A513">
        <v>10000000511</v>
      </c>
      <c r="B513">
        <f t="shared" ca="1" si="70"/>
        <v>92863915</v>
      </c>
      <c r="C513" t="str">
        <f t="shared" ca="1" si="71"/>
        <v>13/5/2003</v>
      </c>
      <c r="D513" t="str">
        <f t="shared" ca="1" si="72"/>
        <v>NO</v>
      </c>
      <c r="E513" t="s">
        <v>125</v>
      </c>
      <c r="F513" t="s">
        <v>126</v>
      </c>
      <c r="G513">
        <f t="shared" ca="1" si="73"/>
        <v>432</v>
      </c>
      <c r="H513">
        <f t="shared" ca="1" si="74"/>
        <v>4459</v>
      </c>
      <c r="I513">
        <f t="shared" ca="1" si="75"/>
        <v>10</v>
      </c>
      <c r="J513">
        <f t="shared" ca="1" si="76"/>
        <v>2</v>
      </c>
      <c r="K513" t="str">
        <f t="shared" ca="1" si="77"/>
        <v>20/9/2020</v>
      </c>
      <c r="L513">
        <f t="shared" ca="1" si="78"/>
        <v>46431957.5</v>
      </c>
      <c r="M513">
        <f t="shared" ca="1" si="79"/>
        <v>92863915</v>
      </c>
    </row>
    <row r="514" spans="1:13" x14ac:dyDescent="0.25">
      <c r="A514">
        <v>10000000512</v>
      </c>
      <c r="B514">
        <f t="shared" ca="1" si="70"/>
        <v>27726805</v>
      </c>
      <c r="C514" t="str">
        <f t="shared" ca="1" si="71"/>
        <v>27/6/2010</v>
      </c>
      <c r="D514" t="str">
        <f t="shared" ca="1" si="72"/>
        <v>NO</v>
      </c>
      <c r="E514" t="s">
        <v>125</v>
      </c>
      <c r="F514" t="s">
        <v>126</v>
      </c>
      <c r="G514">
        <f t="shared" ca="1" si="73"/>
        <v>392</v>
      </c>
      <c r="H514">
        <f t="shared" ca="1" si="74"/>
        <v>1330</v>
      </c>
      <c r="I514">
        <f t="shared" ca="1" si="75"/>
        <v>18</v>
      </c>
      <c r="J514">
        <f t="shared" ca="1" si="76"/>
        <v>2</v>
      </c>
      <c r="K514" t="str">
        <f t="shared" ca="1" si="77"/>
        <v>14/5/2017</v>
      </c>
      <c r="L514">
        <f t="shared" ca="1" si="78"/>
        <v>13863402.5</v>
      </c>
      <c r="M514">
        <f t="shared" ca="1" si="79"/>
        <v>27726805</v>
      </c>
    </row>
    <row r="515" spans="1:13" x14ac:dyDescent="0.25">
      <c r="A515">
        <v>10000000513</v>
      </c>
      <c r="B515">
        <f t="shared" ca="1" si="70"/>
        <v>29944731</v>
      </c>
      <c r="C515" t="str">
        <f t="shared" ca="1" si="71"/>
        <v>21/5/2014</v>
      </c>
      <c r="D515" t="str">
        <f t="shared" ca="1" si="72"/>
        <v>NO</v>
      </c>
      <c r="E515" t="s">
        <v>125</v>
      </c>
      <c r="F515" t="s">
        <v>126</v>
      </c>
      <c r="G515">
        <f t="shared" ca="1" si="73"/>
        <v>443</v>
      </c>
      <c r="H515">
        <f t="shared" ca="1" si="74"/>
        <v>1906</v>
      </c>
      <c r="I515">
        <f t="shared" ca="1" si="75"/>
        <v>4</v>
      </c>
      <c r="J515">
        <f t="shared" ca="1" si="76"/>
        <v>12</v>
      </c>
      <c r="K515" t="str">
        <f t="shared" ca="1" si="77"/>
        <v>5/3/2018</v>
      </c>
      <c r="L515">
        <f t="shared" ca="1" si="78"/>
        <v>2495394.25</v>
      </c>
      <c r="M515">
        <f t="shared" ca="1" si="79"/>
        <v>29944731</v>
      </c>
    </row>
    <row r="516" spans="1:13" x14ac:dyDescent="0.25">
      <c r="A516">
        <v>10000000514</v>
      </c>
      <c r="B516">
        <f t="shared" ref="B516:B579" ca="1" si="80">RANDBETWEEN(1,100000000)</f>
        <v>2381932</v>
      </c>
      <c r="C516" t="str">
        <f t="shared" ref="C516:C579" ca="1" si="81">RANDBETWEEN(1,30)&amp;"/"&amp;RANDBETWEEN(1,12)&amp;"/"&amp;RANDBETWEEN(2000,2015)</f>
        <v>5/9/2014</v>
      </c>
      <c r="D516" t="str">
        <f t="shared" ref="D516:D579" ca="1" si="82">CHOOSE(RANDBETWEEN(1,2),"SI","NO")</f>
        <v>SI</v>
      </c>
      <c r="E516" t="s">
        <v>125</v>
      </c>
      <c r="F516" t="s">
        <v>126</v>
      </c>
      <c r="G516">
        <f t="shared" ref="G516:G579" ca="1" si="83">RANDBETWEEN(1,1000)</f>
        <v>354</v>
      </c>
      <c r="H516">
        <f t="shared" ref="H516:H579" ca="1" si="84">RANDBETWEEN(1,5000)</f>
        <v>2136</v>
      </c>
      <c r="I516">
        <f t="shared" ref="I516:I579" ca="1" si="85">RANDBETWEEN(1,50)</f>
        <v>50</v>
      </c>
      <c r="J516">
        <f t="shared" ref="J516:J579" ca="1" si="86">RANDBETWEEN(1,12)</f>
        <v>9</v>
      </c>
      <c r="K516" t="str">
        <f t="shared" ref="K516:K579" ca="1" si="87">RANDBETWEEN(1,30)&amp;"/"&amp;RANDBETWEEN(1,12)&amp;"/"&amp;RANDBETWEEN(2016,2020)</f>
        <v>20/9/2016</v>
      </c>
      <c r="L516">
        <f t="shared" ref="L516:L579" ca="1" si="88">B516/J516</f>
        <v>264659.11111111112</v>
      </c>
      <c r="M516">
        <f t="shared" ref="M516:M579" ca="1" si="89">B516</f>
        <v>2381932</v>
      </c>
    </row>
    <row r="517" spans="1:13" x14ac:dyDescent="0.25">
      <c r="A517">
        <v>10000000515</v>
      </c>
      <c r="B517">
        <f t="shared" ca="1" si="80"/>
        <v>3026911</v>
      </c>
      <c r="C517" t="str">
        <f t="shared" ca="1" si="81"/>
        <v>5/12/2001</v>
      </c>
      <c r="D517" t="str">
        <f t="shared" ca="1" si="82"/>
        <v>NO</v>
      </c>
      <c r="E517" t="s">
        <v>125</v>
      </c>
      <c r="F517" t="s">
        <v>126</v>
      </c>
      <c r="G517">
        <f t="shared" ca="1" si="83"/>
        <v>733</v>
      </c>
      <c r="H517">
        <f t="shared" ca="1" si="84"/>
        <v>3973</v>
      </c>
      <c r="I517">
        <f t="shared" ca="1" si="85"/>
        <v>7</v>
      </c>
      <c r="J517">
        <f t="shared" ca="1" si="86"/>
        <v>6</v>
      </c>
      <c r="K517" t="str">
        <f t="shared" ca="1" si="87"/>
        <v>28/7/2017</v>
      </c>
      <c r="L517">
        <f t="shared" ca="1" si="88"/>
        <v>504485.16666666669</v>
      </c>
      <c r="M517">
        <f t="shared" ca="1" si="89"/>
        <v>3026911</v>
      </c>
    </row>
    <row r="518" spans="1:13" x14ac:dyDescent="0.25">
      <c r="A518">
        <v>10000000516</v>
      </c>
      <c r="B518">
        <f t="shared" ca="1" si="80"/>
        <v>5132459</v>
      </c>
      <c r="C518" t="str">
        <f t="shared" ca="1" si="81"/>
        <v>16/1/2009</v>
      </c>
      <c r="D518" t="str">
        <f t="shared" ca="1" si="82"/>
        <v>NO</v>
      </c>
      <c r="E518" t="s">
        <v>125</v>
      </c>
      <c r="F518" t="s">
        <v>126</v>
      </c>
      <c r="G518">
        <f t="shared" ca="1" si="83"/>
        <v>144</v>
      </c>
      <c r="H518">
        <f t="shared" ca="1" si="84"/>
        <v>4935</v>
      </c>
      <c r="I518">
        <f t="shared" ca="1" si="85"/>
        <v>31</v>
      </c>
      <c r="J518">
        <f t="shared" ca="1" si="86"/>
        <v>10</v>
      </c>
      <c r="K518" t="str">
        <f t="shared" ca="1" si="87"/>
        <v>9/3/2016</v>
      </c>
      <c r="L518">
        <f t="shared" ca="1" si="88"/>
        <v>513245.9</v>
      </c>
      <c r="M518">
        <f t="shared" ca="1" si="89"/>
        <v>5132459</v>
      </c>
    </row>
    <row r="519" spans="1:13" x14ac:dyDescent="0.25">
      <c r="A519">
        <v>10000000517</v>
      </c>
      <c r="B519">
        <f t="shared" ca="1" si="80"/>
        <v>93913223</v>
      </c>
      <c r="C519" t="str">
        <f t="shared" ca="1" si="81"/>
        <v>27/2/2004</v>
      </c>
      <c r="D519" t="str">
        <f t="shared" ca="1" si="82"/>
        <v>NO</v>
      </c>
      <c r="E519" t="s">
        <v>125</v>
      </c>
      <c r="F519" t="s">
        <v>126</v>
      </c>
      <c r="G519">
        <f t="shared" ca="1" si="83"/>
        <v>284</v>
      </c>
      <c r="H519">
        <f t="shared" ca="1" si="84"/>
        <v>2009</v>
      </c>
      <c r="I519">
        <f t="shared" ca="1" si="85"/>
        <v>11</v>
      </c>
      <c r="J519">
        <f t="shared" ca="1" si="86"/>
        <v>7</v>
      </c>
      <c r="K519" t="str">
        <f t="shared" ca="1" si="87"/>
        <v>5/12/2019</v>
      </c>
      <c r="L519">
        <f t="shared" ca="1" si="88"/>
        <v>13416174.714285715</v>
      </c>
      <c r="M519">
        <f t="shared" ca="1" si="89"/>
        <v>93913223</v>
      </c>
    </row>
    <row r="520" spans="1:13" x14ac:dyDescent="0.25">
      <c r="A520">
        <v>10000000518</v>
      </c>
      <c r="B520">
        <f t="shared" ca="1" si="80"/>
        <v>85864708</v>
      </c>
      <c r="C520" t="str">
        <f t="shared" ca="1" si="81"/>
        <v>4/7/2000</v>
      </c>
      <c r="D520" t="str">
        <f t="shared" ca="1" si="82"/>
        <v>NO</v>
      </c>
      <c r="E520" t="s">
        <v>125</v>
      </c>
      <c r="F520" t="s">
        <v>126</v>
      </c>
      <c r="G520">
        <f t="shared" ca="1" si="83"/>
        <v>836</v>
      </c>
      <c r="H520">
        <f t="shared" ca="1" si="84"/>
        <v>899</v>
      </c>
      <c r="I520">
        <f t="shared" ca="1" si="85"/>
        <v>38</v>
      </c>
      <c r="J520">
        <f t="shared" ca="1" si="86"/>
        <v>1</v>
      </c>
      <c r="K520" t="str">
        <f t="shared" ca="1" si="87"/>
        <v>14/5/2019</v>
      </c>
      <c r="L520">
        <f t="shared" ca="1" si="88"/>
        <v>85864708</v>
      </c>
      <c r="M520">
        <f t="shared" ca="1" si="89"/>
        <v>85864708</v>
      </c>
    </row>
    <row r="521" spans="1:13" x14ac:dyDescent="0.25">
      <c r="A521">
        <v>10000000519</v>
      </c>
      <c r="B521">
        <f t="shared" ca="1" si="80"/>
        <v>25776009</v>
      </c>
      <c r="C521" t="str">
        <f t="shared" ca="1" si="81"/>
        <v>10/10/2006</v>
      </c>
      <c r="D521" t="str">
        <f t="shared" ca="1" si="82"/>
        <v>SI</v>
      </c>
      <c r="E521" t="s">
        <v>125</v>
      </c>
      <c r="F521" t="s">
        <v>126</v>
      </c>
      <c r="G521">
        <f t="shared" ca="1" si="83"/>
        <v>11</v>
      </c>
      <c r="H521">
        <f t="shared" ca="1" si="84"/>
        <v>491</v>
      </c>
      <c r="I521">
        <f t="shared" ca="1" si="85"/>
        <v>15</v>
      </c>
      <c r="J521">
        <f t="shared" ca="1" si="86"/>
        <v>12</v>
      </c>
      <c r="K521" t="str">
        <f t="shared" ca="1" si="87"/>
        <v>3/1/2019</v>
      </c>
      <c r="L521">
        <f t="shared" ca="1" si="88"/>
        <v>2148000.75</v>
      </c>
      <c r="M521">
        <f t="shared" ca="1" si="89"/>
        <v>25776009</v>
      </c>
    </row>
    <row r="522" spans="1:13" x14ac:dyDescent="0.25">
      <c r="A522">
        <v>10000000520</v>
      </c>
      <c r="B522">
        <f t="shared" ca="1" si="80"/>
        <v>41318784</v>
      </c>
      <c r="C522" t="str">
        <f t="shared" ca="1" si="81"/>
        <v>2/9/2002</v>
      </c>
      <c r="D522" t="str">
        <f t="shared" ca="1" si="82"/>
        <v>NO</v>
      </c>
      <c r="E522" t="s">
        <v>125</v>
      </c>
      <c r="F522" t="s">
        <v>126</v>
      </c>
      <c r="G522">
        <f t="shared" ca="1" si="83"/>
        <v>478</v>
      </c>
      <c r="H522">
        <f t="shared" ca="1" si="84"/>
        <v>2480</v>
      </c>
      <c r="I522">
        <f t="shared" ca="1" si="85"/>
        <v>38</v>
      </c>
      <c r="J522">
        <f t="shared" ca="1" si="86"/>
        <v>1</v>
      </c>
      <c r="K522" t="str">
        <f t="shared" ca="1" si="87"/>
        <v>15/7/2017</v>
      </c>
      <c r="L522">
        <f t="shared" ca="1" si="88"/>
        <v>41318784</v>
      </c>
      <c r="M522">
        <f t="shared" ca="1" si="89"/>
        <v>41318784</v>
      </c>
    </row>
    <row r="523" spans="1:13" x14ac:dyDescent="0.25">
      <c r="A523">
        <v>10000000521</v>
      </c>
      <c r="B523">
        <f t="shared" ca="1" si="80"/>
        <v>19144808</v>
      </c>
      <c r="C523" t="str">
        <f t="shared" ca="1" si="81"/>
        <v>25/4/2002</v>
      </c>
      <c r="D523" t="str">
        <f t="shared" ca="1" si="82"/>
        <v>SI</v>
      </c>
      <c r="E523" t="s">
        <v>125</v>
      </c>
      <c r="F523" t="s">
        <v>126</v>
      </c>
      <c r="G523">
        <f t="shared" ca="1" si="83"/>
        <v>813</v>
      </c>
      <c r="H523">
        <f t="shared" ca="1" si="84"/>
        <v>2157</v>
      </c>
      <c r="I523">
        <f t="shared" ca="1" si="85"/>
        <v>14</v>
      </c>
      <c r="J523">
        <f t="shared" ca="1" si="86"/>
        <v>9</v>
      </c>
      <c r="K523" t="str">
        <f t="shared" ca="1" si="87"/>
        <v>24/2/2016</v>
      </c>
      <c r="L523">
        <f t="shared" ca="1" si="88"/>
        <v>2127200.888888889</v>
      </c>
      <c r="M523">
        <f t="shared" ca="1" si="89"/>
        <v>19144808</v>
      </c>
    </row>
    <row r="524" spans="1:13" x14ac:dyDescent="0.25">
      <c r="A524">
        <v>10000000522</v>
      </c>
      <c r="B524">
        <f t="shared" ca="1" si="80"/>
        <v>78738435</v>
      </c>
      <c r="C524" t="str">
        <f t="shared" ca="1" si="81"/>
        <v>26/3/2003</v>
      </c>
      <c r="D524" t="str">
        <f t="shared" ca="1" si="82"/>
        <v>SI</v>
      </c>
      <c r="E524" t="s">
        <v>125</v>
      </c>
      <c r="F524" t="s">
        <v>126</v>
      </c>
      <c r="G524">
        <f t="shared" ca="1" si="83"/>
        <v>548</v>
      </c>
      <c r="H524">
        <f t="shared" ca="1" si="84"/>
        <v>164</v>
      </c>
      <c r="I524">
        <f t="shared" ca="1" si="85"/>
        <v>42</v>
      </c>
      <c r="J524">
        <f t="shared" ca="1" si="86"/>
        <v>11</v>
      </c>
      <c r="K524" t="str">
        <f t="shared" ca="1" si="87"/>
        <v>15/10/2019</v>
      </c>
      <c r="L524">
        <f t="shared" ca="1" si="88"/>
        <v>7158039.5454545459</v>
      </c>
      <c r="M524">
        <f t="shared" ca="1" si="89"/>
        <v>78738435</v>
      </c>
    </row>
    <row r="525" spans="1:13" x14ac:dyDescent="0.25">
      <c r="A525">
        <v>10000000523</v>
      </c>
      <c r="B525">
        <f t="shared" ca="1" si="80"/>
        <v>33564053</v>
      </c>
      <c r="C525" t="str">
        <f t="shared" ca="1" si="81"/>
        <v>20/11/2006</v>
      </c>
      <c r="D525" t="str">
        <f t="shared" ca="1" si="82"/>
        <v>NO</v>
      </c>
      <c r="E525" t="s">
        <v>125</v>
      </c>
      <c r="F525" t="s">
        <v>126</v>
      </c>
      <c r="G525">
        <f t="shared" ca="1" si="83"/>
        <v>402</v>
      </c>
      <c r="H525">
        <f t="shared" ca="1" si="84"/>
        <v>2975</v>
      </c>
      <c r="I525">
        <f t="shared" ca="1" si="85"/>
        <v>25</v>
      </c>
      <c r="J525">
        <f t="shared" ca="1" si="86"/>
        <v>5</v>
      </c>
      <c r="K525" t="str">
        <f t="shared" ca="1" si="87"/>
        <v>27/12/2020</v>
      </c>
      <c r="L525">
        <f t="shared" ca="1" si="88"/>
        <v>6712810.5999999996</v>
      </c>
      <c r="M525">
        <f t="shared" ca="1" si="89"/>
        <v>33564053</v>
      </c>
    </row>
    <row r="526" spans="1:13" x14ac:dyDescent="0.25">
      <c r="A526">
        <v>10000000524</v>
      </c>
      <c r="B526">
        <f t="shared" ca="1" si="80"/>
        <v>73439779</v>
      </c>
      <c r="C526" t="str">
        <f t="shared" ca="1" si="81"/>
        <v>18/4/2008</v>
      </c>
      <c r="D526" t="str">
        <f t="shared" ca="1" si="82"/>
        <v>SI</v>
      </c>
      <c r="E526" t="s">
        <v>125</v>
      </c>
      <c r="F526" t="s">
        <v>126</v>
      </c>
      <c r="G526">
        <f t="shared" ca="1" si="83"/>
        <v>8</v>
      </c>
      <c r="H526">
        <f t="shared" ca="1" si="84"/>
        <v>2258</v>
      </c>
      <c r="I526">
        <f t="shared" ca="1" si="85"/>
        <v>26</v>
      </c>
      <c r="J526">
        <f t="shared" ca="1" si="86"/>
        <v>4</v>
      </c>
      <c r="K526" t="str">
        <f t="shared" ca="1" si="87"/>
        <v>4/5/2019</v>
      </c>
      <c r="L526">
        <f t="shared" ca="1" si="88"/>
        <v>18359944.75</v>
      </c>
      <c r="M526">
        <f t="shared" ca="1" si="89"/>
        <v>73439779</v>
      </c>
    </row>
    <row r="527" spans="1:13" x14ac:dyDescent="0.25">
      <c r="A527">
        <v>10000000525</v>
      </c>
      <c r="B527">
        <f t="shared" ca="1" si="80"/>
        <v>34412755</v>
      </c>
      <c r="C527" t="str">
        <f t="shared" ca="1" si="81"/>
        <v>13/11/2006</v>
      </c>
      <c r="D527" t="str">
        <f t="shared" ca="1" si="82"/>
        <v>SI</v>
      </c>
      <c r="E527" t="s">
        <v>125</v>
      </c>
      <c r="F527" t="s">
        <v>126</v>
      </c>
      <c r="G527">
        <f t="shared" ca="1" si="83"/>
        <v>745</v>
      </c>
      <c r="H527">
        <f t="shared" ca="1" si="84"/>
        <v>404</v>
      </c>
      <c r="I527">
        <f t="shared" ca="1" si="85"/>
        <v>40</v>
      </c>
      <c r="J527">
        <f t="shared" ca="1" si="86"/>
        <v>7</v>
      </c>
      <c r="K527" t="str">
        <f t="shared" ca="1" si="87"/>
        <v>1/8/2016</v>
      </c>
      <c r="L527">
        <f t="shared" ca="1" si="88"/>
        <v>4916107.8571428573</v>
      </c>
      <c r="M527">
        <f t="shared" ca="1" si="89"/>
        <v>34412755</v>
      </c>
    </row>
    <row r="528" spans="1:13" x14ac:dyDescent="0.25">
      <c r="A528">
        <v>10000000526</v>
      </c>
      <c r="B528">
        <f t="shared" ca="1" si="80"/>
        <v>14261565</v>
      </c>
      <c r="C528" t="str">
        <f t="shared" ca="1" si="81"/>
        <v>14/7/2013</v>
      </c>
      <c r="D528" t="str">
        <f t="shared" ca="1" si="82"/>
        <v>NO</v>
      </c>
      <c r="E528" t="s">
        <v>125</v>
      </c>
      <c r="F528" t="s">
        <v>126</v>
      </c>
      <c r="G528">
        <f t="shared" ca="1" si="83"/>
        <v>695</v>
      </c>
      <c r="H528">
        <f t="shared" ca="1" si="84"/>
        <v>1169</v>
      </c>
      <c r="I528">
        <f t="shared" ca="1" si="85"/>
        <v>48</v>
      </c>
      <c r="J528">
        <f t="shared" ca="1" si="86"/>
        <v>5</v>
      </c>
      <c r="K528" t="str">
        <f t="shared" ca="1" si="87"/>
        <v>23/11/2019</v>
      </c>
      <c r="L528">
        <f t="shared" ca="1" si="88"/>
        <v>2852313</v>
      </c>
      <c r="M528">
        <f t="shared" ca="1" si="89"/>
        <v>14261565</v>
      </c>
    </row>
    <row r="529" spans="1:13" x14ac:dyDescent="0.25">
      <c r="A529">
        <v>10000000527</v>
      </c>
      <c r="B529">
        <f t="shared" ca="1" si="80"/>
        <v>18974337</v>
      </c>
      <c r="C529" t="str">
        <f t="shared" ca="1" si="81"/>
        <v>20/9/2012</v>
      </c>
      <c r="D529" t="str">
        <f t="shared" ca="1" si="82"/>
        <v>NO</v>
      </c>
      <c r="E529" t="s">
        <v>125</v>
      </c>
      <c r="F529" t="s">
        <v>126</v>
      </c>
      <c r="G529">
        <f t="shared" ca="1" si="83"/>
        <v>418</v>
      </c>
      <c r="H529">
        <f t="shared" ca="1" si="84"/>
        <v>4149</v>
      </c>
      <c r="I529">
        <f t="shared" ca="1" si="85"/>
        <v>3</v>
      </c>
      <c r="J529">
        <f t="shared" ca="1" si="86"/>
        <v>5</v>
      </c>
      <c r="K529" t="str">
        <f t="shared" ca="1" si="87"/>
        <v>19/12/2016</v>
      </c>
      <c r="L529">
        <f t="shared" ca="1" si="88"/>
        <v>3794867.4</v>
      </c>
      <c r="M529">
        <f t="shared" ca="1" si="89"/>
        <v>18974337</v>
      </c>
    </row>
    <row r="530" spans="1:13" x14ac:dyDescent="0.25">
      <c r="A530">
        <v>10000000528</v>
      </c>
      <c r="B530">
        <f t="shared" ca="1" si="80"/>
        <v>52437611</v>
      </c>
      <c r="C530" t="str">
        <f t="shared" ca="1" si="81"/>
        <v>22/3/2014</v>
      </c>
      <c r="D530" t="str">
        <f t="shared" ca="1" si="82"/>
        <v>SI</v>
      </c>
      <c r="E530" t="s">
        <v>125</v>
      </c>
      <c r="F530" t="s">
        <v>126</v>
      </c>
      <c r="G530">
        <f t="shared" ca="1" si="83"/>
        <v>676</v>
      </c>
      <c r="H530">
        <f t="shared" ca="1" si="84"/>
        <v>1242</v>
      </c>
      <c r="I530">
        <f t="shared" ca="1" si="85"/>
        <v>4</v>
      </c>
      <c r="J530">
        <f t="shared" ca="1" si="86"/>
        <v>2</v>
      </c>
      <c r="K530" t="str">
        <f t="shared" ca="1" si="87"/>
        <v>30/2/2016</v>
      </c>
      <c r="L530">
        <f t="shared" ca="1" si="88"/>
        <v>26218805.5</v>
      </c>
      <c r="M530">
        <f t="shared" ca="1" si="89"/>
        <v>52437611</v>
      </c>
    </row>
    <row r="531" spans="1:13" x14ac:dyDescent="0.25">
      <c r="A531">
        <v>10000000529</v>
      </c>
      <c r="B531">
        <f t="shared" ca="1" si="80"/>
        <v>36058410</v>
      </c>
      <c r="C531" t="str">
        <f t="shared" ca="1" si="81"/>
        <v>22/3/2009</v>
      </c>
      <c r="D531" t="str">
        <f t="shared" ca="1" si="82"/>
        <v>SI</v>
      </c>
      <c r="E531" t="s">
        <v>125</v>
      </c>
      <c r="F531" t="s">
        <v>126</v>
      </c>
      <c r="G531">
        <f t="shared" ca="1" si="83"/>
        <v>804</v>
      </c>
      <c r="H531">
        <f t="shared" ca="1" si="84"/>
        <v>1087</v>
      </c>
      <c r="I531">
        <f t="shared" ca="1" si="85"/>
        <v>24</v>
      </c>
      <c r="J531">
        <f t="shared" ca="1" si="86"/>
        <v>10</v>
      </c>
      <c r="K531" t="str">
        <f t="shared" ca="1" si="87"/>
        <v>4/9/2019</v>
      </c>
      <c r="L531">
        <f t="shared" ca="1" si="88"/>
        <v>3605841</v>
      </c>
      <c r="M531">
        <f t="shared" ca="1" si="89"/>
        <v>36058410</v>
      </c>
    </row>
    <row r="532" spans="1:13" x14ac:dyDescent="0.25">
      <c r="A532">
        <v>10000000530</v>
      </c>
      <c r="B532">
        <f t="shared" ca="1" si="80"/>
        <v>34773777</v>
      </c>
      <c r="C532" t="str">
        <f t="shared" ca="1" si="81"/>
        <v>4/8/2014</v>
      </c>
      <c r="D532" t="str">
        <f t="shared" ca="1" si="82"/>
        <v>SI</v>
      </c>
      <c r="E532" t="s">
        <v>125</v>
      </c>
      <c r="F532" t="s">
        <v>126</v>
      </c>
      <c r="G532">
        <f t="shared" ca="1" si="83"/>
        <v>17</v>
      </c>
      <c r="H532">
        <f t="shared" ca="1" si="84"/>
        <v>3042</v>
      </c>
      <c r="I532">
        <f t="shared" ca="1" si="85"/>
        <v>31</v>
      </c>
      <c r="J532">
        <f t="shared" ca="1" si="86"/>
        <v>10</v>
      </c>
      <c r="K532" t="str">
        <f t="shared" ca="1" si="87"/>
        <v>30/8/2016</v>
      </c>
      <c r="L532">
        <f t="shared" ca="1" si="88"/>
        <v>3477377.7</v>
      </c>
      <c r="M532">
        <f t="shared" ca="1" si="89"/>
        <v>34773777</v>
      </c>
    </row>
    <row r="533" spans="1:13" x14ac:dyDescent="0.25">
      <c r="A533">
        <v>10000000531</v>
      </c>
      <c r="B533">
        <f t="shared" ca="1" si="80"/>
        <v>33290351</v>
      </c>
      <c r="C533" t="str">
        <f t="shared" ca="1" si="81"/>
        <v>17/7/2001</v>
      </c>
      <c r="D533" t="str">
        <f t="shared" ca="1" si="82"/>
        <v>SI</v>
      </c>
      <c r="E533" t="s">
        <v>125</v>
      </c>
      <c r="F533" t="s">
        <v>126</v>
      </c>
      <c r="G533">
        <f t="shared" ca="1" si="83"/>
        <v>483</v>
      </c>
      <c r="H533">
        <f t="shared" ca="1" si="84"/>
        <v>2342</v>
      </c>
      <c r="I533">
        <f t="shared" ca="1" si="85"/>
        <v>3</v>
      </c>
      <c r="J533">
        <f t="shared" ca="1" si="86"/>
        <v>4</v>
      </c>
      <c r="K533" t="str">
        <f t="shared" ca="1" si="87"/>
        <v>28/4/2017</v>
      </c>
      <c r="L533">
        <f t="shared" ca="1" si="88"/>
        <v>8322587.75</v>
      </c>
      <c r="M533">
        <f t="shared" ca="1" si="89"/>
        <v>33290351</v>
      </c>
    </row>
    <row r="534" spans="1:13" x14ac:dyDescent="0.25">
      <c r="A534">
        <v>10000000532</v>
      </c>
      <c r="B534">
        <f t="shared" ca="1" si="80"/>
        <v>19509155</v>
      </c>
      <c r="C534" t="str">
        <f t="shared" ca="1" si="81"/>
        <v>18/7/2005</v>
      </c>
      <c r="D534" t="str">
        <f t="shared" ca="1" si="82"/>
        <v>SI</v>
      </c>
      <c r="E534" t="s">
        <v>125</v>
      </c>
      <c r="F534" t="s">
        <v>126</v>
      </c>
      <c r="G534">
        <f t="shared" ca="1" si="83"/>
        <v>436</v>
      </c>
      <c r="H534">
        <f t="shared" ca="1" si="84"/>
        <v>2827</v>
      </c>
      <c r="I534">
        <f t="shared" ca="1" si="85"/>
        <v>21</v>
      </c>
      <c r="J534">
        <f t="shared" ca="1" si="86"/>
        <v>10</v>
      </c>
      <c r="K534" t="str">
        <f t="shared" ca="1" si="87"/>
        <v>26/1/2016</v>
      </c>
      <c r="L534">
        <f t="shared" ca="1" si="88"/>
        <v>1950915.5</v>
      </c>
      <c r="M534">
        <f t="shared" ca="1" si="89"/>
        <v>19509155</v>
      </c>
    </row>
    <row r="535" spans="1:13" x14ac:dyDescent="0.25">
      <c r="A535">
        <v>10000000533</v>
      </c>
      <c r="B535">
        <f t="shared" ca="1" si="80"/>
        <v>6774154</v>
      </c>
      <c r="C535" t="str">
        <f t="shared" ca="1" si="81"/>
        <v>28/8/2010</v>
      </c>
      <c r="D535" t="str">
        <f t="shared" ca="1" si="82"/>
        <v>SI</v>
      </c>
      <c r="E535" t="s">
        <v>125</v>
      </c>
      <c r="F535" t="s">
        <v>126</v>
      </c>
      <c r="G535">
        <f t="shared" ca="1" si="83"/>
        <v>219</v>
      </c>
      <c r="H535">
        <f t="shared" ca="1" si="84"/>
        <v>1419</v>
      </c>
      <c r="I535">
        <f t="shared" ca="1" si="85"/>
        <v>28</v>
      </c>
      <c r="J535">
        <f t="shared" ca="1" si="86"/>
        <v>4</v>
      </c>
      <c r="K535" t="str">
        <f t="shared" ca="1" si="87"/>
        <v>3/2/2017</v>
      </c>
      <c r="L535">
        <f t="shared" ca="1" si="88"/>
        <v>1693538.5</v>
      </c>
      <c r="M535">
        <f t="shared" ca="1" si="89"/>
        <v>6774154</v>
      </c>
    </row>
    <row r="536" spans="1:13" x14ac:dyDescent="0.25">
      <c r="A536">
        <v>10000000534</v>
      </c>
      <c r="B536">
        <f t="shared" ca="1" si="80"/>
        <v>32805867</v>
      </c>
      <c r="C536" t="str">
        <f t="shared" ca="1" si="81"/>
        <v>28/11/2005</v>
      </c>
      <c r="D536" t="str">
        <f t="shared" ca="1" si="82"/>
        <v>NO</v>
      </c>
      <c r="E536" t="s">
        <v>125</v>
      </c>
      <c r="F536" t="s">
        <v>126</v>
      </c>
      <c r="G536">
        <f t="shared" ca="1" si="83"/>
        <v>30</v>
      </c>
      <c r="H536">
        <f t="shared" ca="1" si="84"/>
        <v>4150</v>
      </c>
      <c r="I536">
        <f t="shared" ca="1" si="85"/>
        <v>49</v>
      </c>
      <c r="J536">
        <f t="shared" ca="1" si="86"/>
        <v>10</v>
      </c>
      <c r="K536" t="str">
        <f t="shared" ca="1" si="87"/>
        <v>5/3/2018</v>
      </c>
      <c r="L536">
        <f t="shared" ca="1" si="88"/>
        <v>3280586.7</v>
      </c>
      <c r="M536">
        <f t="shared" ca="1" si="89"/>
        <v>32805867</v>
      </c>
    </row>
    <row r="537" spans="1:13" x14ac:dyDescent="0.25">
      <c r="A537">
        <v>10000000535</v>
      </c>
      <c r="B537">
        <f t="shared" ca="1" si="80"/>
        <v>68743459</v>
      </c>
      <c r="C537" t="str">
        <f t="shared" ca="1" si="81"/>
        <v>16/10/2003</v>
      </c>
      <c r="D537" t="str">
        <f t="shared" ca="1" si="82"/>
        <v>NO</v>
      </c>
      <c r="E537" t="s">
        <v>125</v>
      </c>
      <c r="F537" t="s">
        <v>126</v>
      </c>
      <c r="G537">
        <f t="shared" ca="1" si="83"/>
        <v>888</v>
      </c>
      <c r="H537">
        <f t="shared" ca="1" si="84"/>
        <v>3332</v>
      </c>
      <c r="I537">
        <f t="shared" ca="1" si="85"/>
        <v>41</v>
      </c>
      <c r="J537">
        <f t="shared" ca="1" si="86"/>
        <v>5</v>
      </c>
      <c r="K537" t="str">
        <f t="shared" ca="1" si="87"/>
        <v>23/5/2016</v>
      </c>
      <c r="L537">
        <f t="shared" ca="1" si="88"/>
        <v>13748691.800000001</v>
      </c>
      <c r="M537">
        <f t="shared" ca="1" si="89"/>
        <v>68743459</v>
      </c>
    </row>
    <row r="538" spans="1:13" x14ac:dyDescent="0.25">
      <c r="A538">
        <v>10000000536</v>
      </c>
      <c r="B538">
        <f t="shared" ca="1" si="80"/>
        <v>59738180</v>
      </c>
      <c r="C538" t="str">
        <f t="shared" ca="1" si="81"/>
        <v>26/4/2009</v>
      </c>
      <c r="D538" t="str">
        <f t="shared" ca="1" si="82"/>
        <v>NO</v>
      </c>
      <c r="E538" t="s">
        <v>125</v>
      </c>
      <c r="F538" t="s">
        <v>126</v>
      </c>
      <c r="G538">
        <f t="shared" ca="1" si="83"/>
        <v>934</v>
      </c>
      <c r="H538">
        <f t="shared" ca="1" si="84"/>
        <v>3771</v>
      </c>
      <c r="I538">
        <f t="shared" ca="1" si="85"/>
        <v>46</v>
      </c>
      <c r="J538">
        <f t="shared" ca="1" si="86"/>
        <v>9</v>
      </c>
      <c r="K538" t="str">
        <f t="shared" ca="1" si="87"/>
        <v>26/5/2017</v>
      </c>
      <c r="L538">
        <f t="shared" ca="1" si="88"/>
        <v>6637575.555555556</v>
      </c>
      <c r="M538">
        <f t="shared" ca="1" si="89"/>
        <v>59738180</v>
      </c>
    </row>
    <row r="539" spans="1:13" x14ac:dyDescent="0.25">
      <c r="A539">
        <v>10000000537</v>
      </c>
      <c r="B539">
        <f t="shared" ca="1" si="80"/>
        <v>51955486</v>
      </c>
      <c r="C539" t="str">
        <f t="shared" ca="1" si="81"/>
        <v>7/8/2004</v>
      </c>
      <c r="D539" t="str">
        <f t="shared" ca="1" si="82"/>
        <v>NO</v>
      </c>
      <c r="E539" t="s">
        <v>125</v>
      </c>
      <c r="F539" t="s">
        <v>126</v>
      </c>
      <c r="G539">
        <f t="shared" ca="1" si="83"/>
        <v>722</v>
      </c>
      <c r="H539">
        <f t="shared" ca="1" si="84"/>
        <v>3591</v>
      </c>
      <c r="I539">
        <f t="shared" ca="1" si="85"/>
        <v>30</v>
      </c>
      <c r="J539">
        <f t="shared" ca="1" si="86"/>
        <v>10</v>
      </c>
      <c r="K539" t="str">
        <f t="shared" ca="1" si="87"/>
        <v>3/4/2018</v>
      </c>
      <c r="L539">
        <f t="shared" ca="1" si="88"/>
        <v>5195548.5999999996</v>
      </c>
      <c r="M539">
        <f t="shared" ca="1" si="89"/>
        <v>51955486</v>
      </c>
    </row>
    <row r="540" spans="1:13" x14ac:dyDescent="0.25">
      <c r="A540">
        <v>10000000538</v>
      </c>
      <c r="B540">
        <f t="shared" ca="1" si="80"/>
        <v>69398140</v>
      </c>
      <c r="C540" t="str">
        <f t="shared" ca="1" si="81"/>
        <v>27/4/2011</v>
      </c>
      <c r="D540" t="str">
        <f t="shared" ca="1" si="82"/>
        <v>SI</v>
      </c>
      <c r="E540" t="s">
        <v>125</v>
      </c>
      <c r="F540" t="s">
        <v>126</v>
      </c>
      <c r="G540">
        <f t="shared" ca="1" si="83"/>
        <v>269</v>
      </c>
      <c r="H540">
        <f t="shared" ca="1" si="84"/>
        <v>2422</v>
      </c>
      <c r="I540">
        <f t="shared" ca="1" si="85"/>
        <v>16</v>
      </c>
      <c r="J540">
        <f t="shared" ca="1" si="86"/>
        <v>3</v>
      </c>
      <c r="K540" t="str">
        <f t="shared" ca="1" si="87"/>
        <v>12/7/2019</v>
      </c>
      <c r="L540">
        <f t="shared" ca="1" si="88"/>
        <v>23132713.333333332</v>
      </c>
      <c r="M540">
        <f t="shared" ca="1" si="89"/>
        <v>69398140</v>
      </c>
    </row>
    <row r="541" spans="1:13" x14ac:dyDescent="0.25">
      <c r="A541">
        <v>10000000539</v>
      </c>
      <c r="B541">
        <f t="shared" ca="1" si="80"/>
        <v>19553891</v>
      </c>
      <c r="C541" t="str">
        <f t="shared" ca="1" si="81"/>
        <v>26/6/2009</v>
      </c>
      <c r="D541" t="str">
        <f t="shared" ca="1" si="82"/>
        <v>SI</v>
      </c>
      <c r="E541" t="s">
        <v>125</v>
      </c>
      <c r="F541" t="s">
        <v>126</v>
      </c>
      <c r="G541">
        <f t="shared" ca="1" si="83"/>
        <v>323</v>
      </c>
      <c r="H541">
        <f t="shared" ca="1" si="84"/>
        <v>1335</v>
      </c>
      <c r="I541">
        <f t="shared" ca="1" si="85"/>
        <v>10</v>
      </c>
      <c r="J541">
        <f t="shared" ca="1" si="86"/>
        <v>3</v>
      </c>
      <c r="K541" t="str">
        <f t="shared" ca="1" si="87"/>
        <v>19/6/2018</v>
      </c>
      <c r="L541">
        <f t="shared" ca="1" si="88"/>
        <v>6517963.666666667</v>
      </c>
      <c r="M541">
        <f t="shared" ca="1" si="89"/>
        <v>19553891</v>
      </c>
    </row>
    <row r="542" spans="1:13" x14ac:dyDescent="0.25">
      <c r="A542">
        <v>10000000540</v>
      </c>
      <c r="B542">
        <f t="shared" ca="1" si="80"/>
        <v>95570037</v>
      </c>
      <c r="C542" t="str">
        <f t="shared" ca="1" si="81"/>
        <v>25/6/2010</v>
      </c>
      <c r="D542" t="str">
        <f t="shared" ca="1" si="82"/>
        <v>NO</v>
      </c>
      <c r="E542" t="s">
        <v>125</v>
      </c>
      <c r="F542" t="s">
        <v>126</v>
      </c>
      <c r="G542">
        <f t="shared" ca="1" si="83"/>
        <v>733</v>
      </c>
      <c r="H542">
        <f t="shared" ca="1" si="84"/>
        <v>1037</v>
      </c>
      <c r="I542">
        <f t="shared" ca="1" si="85"/>
        <v>12</v>
      </c>
      <c r="J542">
        <f t="shared" ca="1" si="86"/>
        <v>9</v>
      </c>
      <c r="K542" t="str">
        <f t="shared" ca="1" si="87"/>
        <v>24/2/2016</v>
      </c>
      <c r="L542">
        <f t="shared" ca="1" si="88"/>
        <v>10618893</v>
      </c>
      <c r="M542">
        <f t="shared" ca="1" si="89"/>
        <v>95570037</v>
      </c>
    </row>
    <row r="543" spans="1:13" x14ac:dyDescent="0.25">
      <c r="A543">
        <v>10000000541</v>
      </c>
      <c r="B543">
        <f t="shared" ca="1" si="80"/>
        <v>58065663</v>
      </c>
      <c r="C543" t="str">
        <f t="shared" ca="1" si="81"/>
        <v>17/10/2013</v>
      </c>
      <c r="D543" t="str">
        <f t="shared" ca="1" si="82"/>
        <v>SI</v>
      </c>
      <c r="E543" t="s">
        <v>125</v>
      </c>
      <c r="F543" t="s">
        <v>126</v>
      </c>
      <c r="G543">
        <f t="shared" ca="1" si="83"/>
        <v>357</v>
      </c>
      <c r="H543">
        <f t="shared" ca="1" si="84"/>
        <v>2925</v>
      </c>
      <c r="I543">
        <f t="shared" ca="1" si="85"/>
        <v>12</v>
      </c>
      <c r="J543">
        <f t="shared" ca="1" si="86"/>
        <v>8</v>
      </c>
      <c r="K543" t="str">
        <f t="shared" ca="1" si="87"/>
        <v>19/4/2016</v>
      </c>
      <c r="L543">
        <f t="shared" ca="1" si="88"/>
        <v>7258207.875</v>
      </c>
      <c r="M543">
        <f t="shared" ca="1" si="89"/>
        <v>58065663</v>
      </c>
    </row>
    <row r="544" spans="1:13" x14ac:dyDescent="0.25">
      <c r="A544">
        <v>10000000542</v>
      </c>
      <c r="B544">
        <f t="shared" ca="1" si="80"/>
        <v>43819194</v>
      </c>
      <c r="C544" t="str">
        <f t="shared" ca="1" si="81"/>
        <v>29/7/2006</v>
      </c>
      <c r="D544" t="str">
        <f t="shared" ca="1" si="82"/>
        <v>SI</v>
      </c>
      <c r="E544" t="s">
        <v>125</v>
      </c>
      <c r="F544" t="s">
        <v>126</v>
      </c>
      <c r="G544">
        <f t="shared" ca="1" si="83"/>
        <v>534</v>
      </c>
      <c r="H544">
        <f t="shared" ca="1" si="84"/>
        <v>1112</v>
      </c>
      <c r="I544">
        <f t="shared" ca="1" si="85"/>
        <v>50</v>
      </c>
      <c r="J544">
        <f t="shared" ca="1" si="86"/>
        <v>7</v>
      </c>
      <c r="K544" t="str">
        <f t="shared" ca="1" si="87"/>
        <v>12/10/2017</v>
      </c>
      <c r="L544">
        <f t="shared" ca="1" si="88"/>
        <v>6259884.8571428573</v>
      </c>
      <c r="M544">
        <f t="shared" ca="1" si="89"/>
        <v>43819194</v>
      </c>
    </row>
    <row r="545" spans="1:13" x14ac:dyDescent="0.25">
      <c r="A545">
        <v>10000000543</v>
      </c>
      <c r="B545">
        <f t="shared" ca="1" si="80"/>
        <v>30816573</v>
      </c>
      <c r="C545" t="str">
        <f t="shared" ca="1" si="81"/>
        <v>22/7/2014</v>
      </c>
      <c r="D545" t="str">
        <f t="shared" ca="1" si="82"/>
        <v>NO</v>
      </c>
      <c r="E545" t="s">
        <v>125</v>
      </c>
      <c r="F545" t="s">
        <v>126</v>
      </c>
      <c r="G545">
        <f t="shared" ca="1" si="83"/>
        <v>834</v>
      </c>
      <c r="H545">
        <f t="shared" ca="1" si="84"/>
        <v>744</v>
      </c>
      <c r="I545">
        <f t="shared" ca="1" si="85"/>
        <v>23</v>
      </c>
      <c r="J545">
        <f t="shared" ca="1" si="86"/>
        <v>7</v>
      </c>
      <c r="K545" t="str">
        <f t="shared" ca="1" si="87"/>
        <v>20/3/2020</v>
      </c>
      <c r="L545">
        <f t="shared" ca="1" si="88"/>
        <v>4402367.5714285718</v>
      </c>
      <c r="M545">
        <f t="shared" ca="1" si="89"/>
        <v>30816573</v>
      </c>
    </row>
    <row r="546" spans="1:13" x14ac:dyDescent="0.25">
      <c r="A546">
        <v>10000000544</v>
      </c>
      <c r="B546">
        <f t="shared" ca="1" si="80"/>
        <v>61084746</v>
      </c>
      <c r="C546" t="str">
        <f t="shared" ca="1" si="81"/>
        <v>21/3/2005</v>
      </c>
      <c r="D546" t="str">
        <f t="shared" ca="1" si="82"/>
        <v>NO</v>
      </c>
      <c r="E546" t="s">
        <v>125</v>
      </c>
      <c r="F546" t="s">
        <v>126</v>
      </c>
      <c r="G546">
        <f t="shared" ca="1" si="83"/>
        <v>153</v>
      </c>
      <c r="H546">
        <f t="shared" ca="1" si="84"/>
        <v>1592</v>
      </c>
      <c r="I546">
        <f t="shared" ca="1" si="85"/>
        <v>21</v>
      </c>
      <c r="J546">
        <f t="shared" ca="1" si="86"/>
        <v>11</v>
      </c>
      <c r="K546" t="str">
        <f t="shared" ca="1" si="87"/>
        <v>4/10/2019</v>
      </c>
      <c r="L546">
        <f t="shared" ca="1" si="88"/>
        <v>5553158.7272727275</v>
      </c>
      <c r="M546">
        <f t="shared" ca="1" si="89"/>
        <v>61084746</v>
      </c>
    </row>
    <row r="547" spans="1:13" x14ac:dyDescent="0.25">
      <c r="A547">
        <v>10000000545</v>
      </c>
      <c r="B547">
        <f t="shared" ca="1" si="80"/>
        <v>12858519</v>
      </c>
      <c r="C547" t="str">
        <f t="shared" ca="1" si="81"/>
        <v>22/5/2011</v>
      </c>
      <c r="D547" t="str">
        <f t="shared" ca="1" si="82"/>
        <v>SI</v>
      </c>
      <c r="E547" t="s">
        <v>125</v>
      </c>
      <c r="F547" t="s">
        <v>126</v>
      </c>
      <c r="G547">
        <f t="shared" ca="1" si="83"/>
        <v>245</v>
      </c>
      <c r="H547">
        <f t="shared" ca="1" si="84"/>
        <v>2328</v>
      </c>
      <c r="I547">
        <f t="shared" ca="1" si="85"/>
        <v>12</v>
      </c>
      <c r="J547">
        <f t="shared" ca="1" si="86"/>
        <v>5</v>
      </c>
      <c r="K547" t="str">
        <f t="shared" ca="1" si="87"/>
        <v>10/9/2018</v>
      </c>
      <c r="L547">
        <f t="shared" ca="1" si="88"/>
        <v>2571703.7999999998</v>
      </c>
      <c r="M547">
        <f t="shared" ca="1" si="89"/>
        <v>12858519</v>
      </c>
    </row>
    <row r="548" spans="1:13" x14ac:dyDescent="0.25">
      <c r="A548">
        <v>10000000546</v>
      </c>
      <c r="B548">
        <f t="shared" ca="1" si="80"/>
        <v>34854785</v>
      </c>
      <c r="C548" t="str">
        <f t="shared" ca="1" si="81"/>
        <v>5/1/2009</v>
      </c>
      <c r="D548" t="str">
        <f t="shared" ca="1" si="82"/>
        <v>SI</v>
      </c>
      <c r="E548" t="s">
        <v>125</v>
      </c>
      <c r="F548" t="s">
        <v>126</v>
      </c>
      <c r="G548">
        <f t="shared" ca="1" si="83"/>
        <v>847</v>
      </c>
      <c r="H548">
        <f t="shared" ca="1" si="84"/>
        <v>1956</v>
      </c>
      <c r="I548">
        <f t="shared" ca="1" si="85"/>
        <v>46</v>
      </c>
      <c r="J548">
        <f t="shared" ca="1" si="86"/>
        <v>1</v>
      </c>
      <c r="K548" t="str">
        <f t="shared" ca="1" si="87"/>
        <v>28/2/2018</v>
      </c>
      <c r="L548">
        <f t="shared" ca="1" si="88"/>
        <v>34854785</v>
      </c>
      <c r="M548">
        <f t="shared" ca="1" si="89"/>
        <v>34854785</v>
      </c>
    </row>
    <row r="549" spans="1:13" x14ac:dyDescent="0.25">
      <c r="A549">
        <v>10000000547</v>
      </c>
      <c r="B549">
        <f t="shared" ca="1" si="80"/>
        <v>44408208</v>
      </c>
      <c r="C549" t="str">
        <f t="shared" ca="1" si="81"/>
        <v>22/11/2008</v>
      </c>
      <c r="D549" t="str">
        <f t="shared" ca="1" si="82"/>
        <v>SI</v>
      </c>
      <c r="E549" t="s">
        <v>125</v>
      </c>
      <c r="F549" t="s">
        <v>126</v>
      </c>
      <c r="G549">
        <f t="shared" ca="1" si="83"/>
        <v>903</v>
      </c>
      <c r="H549">
        <f t="shared" ca="1" si="84"/>
        <v>416</v>
      </c>
      <c r="I549">
        <f t="shared" ca="1" si="85"/>
        <v>5</v>
      </c>
      <c r="J549">
        <f t="shared" ca="1" si="86"/>
        <v>3</v>
      </c>
      <c r="K549" t="str">
        <f t="shared" ca="1" si="87"/>
        <v>11/10/2017</v>
      </c>
      <c r="L549">
        <f t="shared" ca="1" si="88"/>
        <v>14802736</v>
      </c>
      <c r="M549">
        <f t="shared" ca="1" si="89"/>
        <v>44408208</v>
      </c>
    </row>
    <row r="550" spans="1:13" x14ac:dyDescent="0.25">
      <c r="A550">
        <v>10000000548</v>
      </c>
      <c r="B550">
        <f t="shared" ca="1" si="80"/>
        <v>11010350</v>
      </c>
      <c r="C550" t="str">
        <f t="shared" ca="1" si="81"/>
        <v>10/7/2014</v>
      </c>
      <c r="D550" t="str">
        <f t="shared" ca="1" si="82"/>
        <v>NO</v>
      </c>
      <c r="E550" t="s">
        <v>125</v>
      </c>
      <c r="F550" t="s">
        <v>126</v>
      </c>
      <c r="G550">
        <f t="shared" ca="1" si="83"/>
        <v>401</v>
      </c>
      <c r="H550">
        <f t="shared" ca="1" si="84"/>
        <v>2265</v>
      </c>
      <c r="I550">
        <f t="shared" ca="1" si="85"/>
        <v>21</v>
      </c>
      <c r="J550">
        <f t="shared" ca="1" si="86"/>
        <v>2</v>
      </c>
      <c r="K550" t="str">
        <f t="shared" ca="1" si="87"/>
        <v>11/7/2017</v>
      </c>
      <c r="L550">
        <f t="shared" ca="1" si="88"/>
        <v>5505175</v>
      </c>
      <c r="M550">
        <f t="shared" ca="1" si="89"/>
        <v>11010350</v>
      </c>
    </row>
    <row r="551" spans="1:13" x14ac:dyDescent="0.25">
      <c r="A551">
        <v>10000000549</v>
      </c>
      <c r="B551">
        <f t="shared" ca="1" si="80"/>
        <v>92618114</v>
      </c>
      <c r="C551" t="str">
        <f t="shared" ca="1" si="81"/>
        <v>22/12/2015</v>
      </c>
      <c r="D551" t="str">
        <f t="shared" ca="1" si="82"/>
        <v>NO</v>
      </c>
      <c r="E551" t="s">
        <v>125</v>
      </c>
      <c r="F551" t="s">
        <v>126</v>
      </c>
      <c r="G551">
        <f t="shared" ca="1" si="83"/>
        <v>578</v>
      </c>
      <c r="H551">
        <f t="shared" ca="1" si="84"/>
        <v>546</v>
      </c>
      <c r="I551">
        <f t="shared" ca="1" si="85"/>
        <v>48</v>
      </c>
      <c r="J551">
        <f t="shared" ca="1" si="86"/>
        <v>7</v>
      </c>
      <c r="K551" t="str">
        <f t="shared" ca="1" si="87"/>
        <v>19/6/2018</v>
      </c>
      <c r="L551">
        <f t="shared" ca="1" si="88"/>
        <v>13231159.142857144</v>
      </c>
      <c r="M551">
        <f t="shared" ca="1" si="89"/>
        <v>92618114</v>
      </c>
    </row>
    <row r="552" spans="1:13" x14ac:dyDescent="0.25">
      <c r="A552">
        <v>10000000550</v>
      </c>
      <c r="B552">
        <f t="shared" ca="1" si="80"/>
        <v>46168159</v>
      </c>
      <c r="C552" t="str">
        <f t="shared" ca="1" si="81"/>
        <v>20/6/2005</v>
      </c>
      <c r="D552" t="str">
        <f t="shared" ca="1" si="82"/>
        <v>NO</v>
      </c>
      <c r="E552" t="s">
        <v>125</v>
      </c>
      <c r="F552" t="s">
        <v>126</v>
      </c>
      <c r="G552">
        <f t="shared" ca="1" si="83"/>
        <v>510</v>
      </c>
      <c r="H552">
        <f t="shared" ca="1" si="84"/>
        <v>173</v>
      </c>
      <c r="I552">
        <f t="shared" ca="1" si="85"/>
        <v>43</v>
      </c>
      <c r="J552">
        <f t="shared" ca="1" si="86"/>
        <v>2</v>
      </c>
      <c r="K552" t="str">
        <f t="shared" ca="1" si="87"/>
        <v>18/6/2016</v>
      </c>
      <c r="L552">
        <f t="shared" ca="1" si="88"/>
        <v>23084079.5</v>
      </c>
      <c r="M552">
        <f t="shared" ca="1" si="89"/>
        <v>46168159</v>
      </c>
    </row>
    <row r="553" spans="1:13" x14ac:dyDescent="0.25">
      <c r="A553">
        <v>10000000551</v>
      </c>
      <c r="B553">
        <f t="shared" ca="1" si="80"/>
        <v>6797719</v>
      </c>
      <c r="C553" t="str">
        <f t="shared" ca="1" si="81"/>
        <v>7/8/2007</v>
      </c>
      <c r="D553" t="str">
        <f t="shared" ca="1" si="82"/>
        <v>NO</v>
      </c>
      <c r="E553" t="s">
        <v>125</v>
      </c>
      <c r="F553" t="s">
        <v>126</v>
      </c>
      <c r="G553">
        <f t="shared" ca="1" si="83"/>
        <v>561</v>
      </c>
      <c r="H553">
        <f t="shared" ca="1" si="84"/>
        <v>1486</v>
      </c>
      <c r="I553">
        <f t="shared" ca="1" si="85"/>
        <v>1</v>
      </c>
      <c r="J553">
        <f t="shared" ca="1" si="86"/>
        <v>12</v>
      </c>
      <c r="K553" t="str">
        <f t="shared" ca="1" si="87"/>
        <v>20/9/2019</v>
      </c>
      <c r="L553">
        <f t="shared" ca="1" si="88"/>
        <v>566476.58333333337</v>
      </c>
      <c r="M553">
        <f t="shared" ca="1" si="89"/>
        <v>6797719</v>
      </c>
    </row>
    <row r="554" spans="1:13" x14ac:dyDescent="0.25">
      <c r="A554">
        <v>10000000552</v>
      </c>
      <c r="B554">
        <f t="shared" ca="1" si="80"/>
        <v>89013497</v>
      </c>
      <c r="C554" t="str">
        <f t="shared" ca="1" si="81"/>
        <v>18/5/2001</v>
      </c>
      <c r="D554" t="str">
        <f t="shared" ca="1" si="82"/>
        <v>SI</v>
      </c>
      <c r="E554" t="s">
        <v>125</v>
      </c>
      <c r="F554" t="s">
        <v>126</v>
      </c>
      <c r="G554">
        <f t="shared" ca="1" si="83"/>
        <v>506</v>
      </c>
      <c r="H554">
        <f t="shared" ca="1" si="84"/>
        <v>2646</v>
      </c>
      <c r="I554">
        <f t="shared" ca="1" si="85"/>
        <v>41</v>
      </c>
      <c r="J554">
        <f t="shared" ca="1" si="86"/>
        <v>9</v>
      </c>
      <c r="K554" t="str">
        <f t="shared" ca="1" si="87"/>
        <v>5/12/2020</v>
      </c>
      <c r="L554">
        <f t="shared" ca="1" si="88"/>
        <v>9890388.555555556</v>
      </c>
      <c r="M554">
        <f t="shared" ca="1" si="89"/>
        <v>89013497</v>
      </c>
    </row>
    <row r="555" spans="1:13" x14ac:dyDescent="0.25">
      <c r="A555">
        <v>10000000553</v>
      </c>
      <c r="B555">
        <f t="shared" ca="1" si="80"/>
        <v>31069118</v>
      </c>
      <c r="C555" t="str">
        <f t="shared" ca="1" si="81"/>
        <v>2/4/2000</v>
      </c>
      <c r="D555" t="str">
        <f t="shared" ca="1" si="82"/>
        <v>SI</v>
      </c>
      <c r="E555" t="s">
        <v>125</v>
      </c>
      <c r="F555" t="s">
        <v>126</v>
      </c>
      <c r="G555">
        <f t="shared" ca="1" si="83"/>
        <v>46</v>
      </c>
      <c r="H555">
        <f t="shared" ca="1" si="84"/>
        <v>3886</v>
      </c>
      <c r="I555">
        <f t="shared" ca="1" si="85"/>
        <v>7</v>
      </c>
      <c r="J555">
        <f t="shared" ca="1" si="86"/>
        <v>7</v>
      </c>
      <c r="K555" t="str">
        <f t="shared" ca="1" si="87"/>
        <v>29/4/2018</v>
      </c>
      <c r="L555">
        <f t="shared" ca="1" si="88"/>
        <v>4438445.4285714282</v>
      </c>
      <c r="M555">
        <f t="shared" ca="1" si="89"/>
        <v>31069118</v>
      </c>
    </row>
    <row r="556" spans="1:13" x14ac:dyDescent="0.25">
      <c r="A556">
        <v>10000000554</v>
      </c>
      <c r="B556">
        <f t="shared" ca="1" si="80"/>
        <v>45404504</v>
      </c>
      <c r="C556" t="str">
        <f t="shared" ca="1" si="81"/>
        <v>8/2/2012</v>
      </c>
      <c r="D556" t="str">
        <f t="shared" ca="1" si="82"/>
        <v>NO</v>
      </c>
      <c r="E556" t="s">
        <v>125</v>
      </c>
      <c r="F556" t="s">
        <v>126</v>
      </c>
      <c r="G556">
        <f t="shared" ca="1" si="83"/>
        <v>283</v>
      </c>
      <c r="H556">
        <f t="shared" ca="1" si="84"/>
        <v>1090</v>
      </c>
      <c r="I556">
        <f t="shared" ca="1" si="85"/>
        <v>23</v>
      </c>
      <c r="J556">
        <f t="shared" ca="1" si="86"/>
        <v>10</v>
      </c>
      <c r="K556" t="str">
        <f t="shared" ca="1" si="87"/>
        <v>7/1/2020</v>
      </c>
      <c r="L556">
        <f t="shared" ca="1" si="88"/>
        <v>4540450.4000000004</v>
      </c>
      <c r="M556">
        <f t="shared" ca="1" si="89"/>
        <v>45404504</v>
      </c>
    </row>
    <row r="557" spans="1:13" x14ac:dyDescent="0.25">
      <c r="A557">
        <v>10000000555</v>
      </c>
      <c r="B557">
        <f t="shared" ca="1" si="80"/>
        <v>73121880</v>
      </c>
      <c r="C557" t="str">
        <f t="shared" ca="1" si="81"/>
        <v>9/9/2015</v>
      </c>
      <c r="D557" t="str">
        <f t="shared" ca="1" si="82"/>
        <v>NO</v>
      </c>
      <c r="E557" t="s">
        <v>125</v>
      </c>
      <c r="F557" t="s">
        <v>126</v>
      </c>
      <c r="G557">
        <f t="shared" ca="1" si="83"/>
        <v>553</v>
      </c>
      <c r="H557">
        <f t="shared" ca="1" si="84"/>
        <v>4962</v>
      </c>
      <c r="I557">
        <f t="shared" ca="1" si="85"/>
        <v>48</v>
      </c>
      <c r="J557">
        <f t="shared" ca="1" si="86"/>
        <v>5</v>
      </c>
      <c r="K557" t="str">
        <f t="shared" ca="1" si="87"/>
        <v>2/12/2016</v>
      </c>
      <c r="L557">
        <f t="shared" ca="1" si="88"/>
        <v>14624376</v>
      </c>
      <c r="M557">
        <f t="shared" ca="1" si="89"/>
        <v>73121880</v>
      </c>
    </row>
    <row r="558" spans="1:13" x14ac:dyDescent="0.25">
      <c r="A558">
        <v>10000000556</v>
      </c>
      <c r="B558">
        <f t="shared" ca="1" si="80"/>
        <v>26034787</v>
      </c>
      <c r="C558" t="str">
        <f t="shared" ca="1" si="81"/>
        <v>18/5/2004</v>
      </c>
      <c r="D558" t="str">
        <f t="shared" ca="1" si="82"/>
        <v>NO</v>
      </c>
      <c r="E558" t="s">
        <v>125</v>
      </c>
      <c r="F558" t="s">
        <v>126</v>
      </c>
      <c r="G558">
        <f t="shared" ca="1" si="83"/>
        <v>103</v>
      </c>
      <c r="H558">
        <f t="shared" ca="1" si="84"/>
        <v>2197</v>
      </c>
      <c r="I558">
        <f t="shared" ca="1" si="85"/>
        <v>39</v>
      </c>
      <c r="J558">
        <f t="shared" ca="1" si="86"/>
        <v>11</v>
      </c>
      <c r="K558" t="str">
        <f t="shared" ca="1" si="87"/>
        <v>15/5/2017</v>
      </c>
      <c r="L558">
        <f t="shared" ca="1" si="88"/>
        <v>2366798.8181818184</v>
      </c>
      <c r="M558">
        <f t="shared" ca="1" si="89"/>
        <v>26034787</v>
      </c>
    </row>
    <row r="559" spans="1:13" x14ac:dyDescent="0.25">
      <c r="A559">
        <v>10000000557</v>
      </c>
      <c r="B559">
        <f t="shared" ca="1" si="80"/>
        <v>54598792</v>
      </c>
      <c r="C559" t="str">
        <f t="shared" ca="1" si="81"/>
        <v>7/3/2012</v>
      </c>
      <c r="D559" t="str">
        <f t="shared" ca="1" si="82"/>
        <v>NO</v>
      </c>
      <c r="E559" t="s">
        <v>125</v>
      </c>
      <c r="F559" t="s">
        <v>126</v>
      </c>
      <c r="G559">
        <f t="shared" ca="1" si="83"/>
        <v>137</v>
      </c>
      <c r="H559">
        <f t="shared" ca="1" si="84"/>
        <v>1866</v>
      </c>
      <c r="I559">
        <f t="shared" ca="1" si="85"/>
        <v>9</v>
      </c>
      <c r="J559">
        <f t="shared" ca="1" si="86"/>
        <v>7</v>
      </c>
      <c r="K559" t="str">
        <f t="shared" ca="1" si="87"/>
        <v>2/11/2018</v>
      </c>
      <c r="L559">
        <f t="shared" ca="1" si="88"/>
        <v>7799827.4285714282</v>
      </c>
      <c r="M559">
        <f t="shared" ca="1" si="89"/>
        <v>54598792</v>
      </c>
    </row>
    <row r="560" spans="1:13" x14ac:dyDescent="0.25">
      <c r="A560">
        <v>10000000558</v>
      </c>
      <c r="B560">
        <f t="shared" ca="1" si="80"/>
        <v>42893488</v>
      </c>
      <c r="C560" t="str">
        <f t="shared" ca="1" si="81"/>
        <v>5/2/2009</v>
      </c>
      <c r="D560" t="str">
        <f t="shared" ca="1" si="82"/>
        <v>SI</v>
      </c>
      <c r="E560" t="s">
        <v>125</v>
      </c>
      <c r="F560" t="s">
        <v>126</v>
      </c>
      <c r="G560">
        <f t="shared" ca="1" si="83"/>
        <v>818</v>
      </c>
      <c r="H560">
        <f t="shared" ca="1" si="84"/>
        <v>178</v>
      </c>
      <c r="I560">
        <f t="shared" ca="1" si="85"/>
        <v>29</v>
      </c>
      <c r="J560">
        <f t="shared" ca="1" si="86"/>
        <v>10</v>
      </c>
      <c r="K560" t="str">
        <f t="shared" ca="1" si="87"/>
        <v>18/11/2018</v>
      </c>
      <c r="L560">
        <f t="shared" ca="1" si="88"/>
        <v>4289348.8</v>
      </c>
      <c r="M560">
        <f t="shared" ca="1" si="89"/>
        <v>42893488</v>
      </c>
    </row>
    <row r="561" spans="1:13" x14ac:dyDescent="0.25">
      <c r="A561">
        <v>10000000559</v>
      </c>
      <c r="B561">
        <f t="shared" ca="1" si="80"/>
        <v>99081772</v>
      </c>
      <c r="C561" t="str">
        <f t="shared" ca="1" si="81"/>
        <v>29/1/2010</v>
      </c>
      <c r="D561" t="str">
        <f t="shared" ca="1" si="82"/>
        <v>SI</v>
      </c>
      <c r="E561" t="s">
        <v>125</v>
      </c>
      <c r="F561" t="s">
        <v>126</v>
      </c>
      <c r="G561">
        <f t="shared" ca="1" si="83"/>
        <v>650</v>
      </c>
      <c r="H561">
        <f t="shared" ca="1" si="84"/>
        <v>3548</v>
      </c>
      <c r="I561">
        <f t="shared" ca="1" si="85"/>
        <v>47</v>
      </c>
      <c r="J561">
        <f t="shared" ca="1" si="86"/>
        <v>8</v>
      </c>
      <c r="K561" t="str">
        <f t="shared" ca="1" si="87"/>
        <v>24/9/2016</v>
      </c>
      <c r="L561">
        <f t="shared" ca="1" si="88"/>
        <v>12385221.5</v>
      </c>
      <c r="M561">
        <f t="shared" ca="1" si="89"/>
        <v>99081772</v>
      </c>
    </row>
    <row r="562" spans="1:13" x14ac:dyDescent="0.25">
      <c r="A562">
        <v>10000000560</v>
      </c>
      <c r="B562">
        <f t="shared" ca="1" si="80"/>
        <v>73997618</v>
      </c>
      <c r="C562" t="str">
        <f t="shared" ca="1" si="81"/>
        <v>6/7/2015</v>
      </c>
      <c r="D562" t="str">
        <f t="shared" ca="1" si="82"/>
        <v>SI</v>
      </c>
      <c r="E562" t="s">
        <v>125</v>
      </c>
      <c r="F562" t="s">
        <v>126</v>
      </c>
      <c r="G562">
        <f t="shared" ca="1" si="83"/>
        <v>337</v>
      </c>
      <c r="H562">
        <f t="shared" ca="1" si="84"/>
        <v>1218</v>
      </c>
      <c r="I562">
        <f t="shared" ca="1" si="85"/>
        <v>46</v>
      </c>
      <c r="J562">
        <f t="shared" ca="1" si="86"/>
        <v>9</v>
      </c>
      <c r="K562" t="str">
        <f t="shared" ca="1" si="87"/>
        <v>18/8/2018</v>
      </c>
      <c r="L562">
        <f t="shared" ca="1" si="88"/>
        <v>8221957.555555556</v>
      </c>
      <c r="M562">
        <f t="shared" ca="1" si="89"/>
        <v>73997618</v>
      </c>
    </row>
    <row r="563" spans="1:13" x14ac:dyDescent="0.25">
      <c r="A563">
        <v>10000000561</v>
      </c>
      <c r="B563">
        <f t="shared" ca="1" si="80"/>
        <v>36682124</v>
      </c>
      <c r="C563" t="str">
        <f t="shared" ca="1" si="81"/>
        <v>14/1/2012</v>
      </c>
      <c r="D563" t="str">
        <f t="shared" ca="1" si="82"/>
        <v>SI</v>
      </c>
      <c r="E563" t="s">
        <v>125</v>
      </c>
      <c r="F563" t="s">
        <v>126</v>
      </c>
      <c r="G563">
        <f t="shared" ca="1" si="83"/>
        <v>100</v>
      </c>
      <c r="H563">
        <f t="shared" ca="1" si="84"/>
        <v>4724</v>
      </c>
      <c r="I563">
        <f t="shared" ca="1" si="85"/>
        <v>33</v>
      </c>
      <c r="J563">
        <f t="shared" ca="1" si="86"/>
        <v>5</v>
      </c>
      <c r="K563" t="str">
        <f t="shared" ca="1" si="87"/>
        <v>29/2/2016</v>
      </c>
      <c r="L563">
        <f t="shared" ca="1" si="88"/>
        <v>7336424.7999999998</v>
      </c>
      <c r="M563">
        <f t="shared" ca="1" si="89"/>
        <v>36682124</v>
      </c>
    </row>
    <row r="564" spans="1:13" x14ac:dyDescent="0.25">
      <c r="A564">
        <v>10000000562</v>
      </c>
      <c r="B564">
        <f t="shared" ca="1" si="80"/>
        <v>69972660</v>
      </c>
      <c r="C564" t="str">
        <f t="shared" ca="1" si="81"/>
        <v>2/9/2012</v>
      </c>
      <c r="D564" t="str">
        <f t="shared" ca="1" si="82"/>
        <v>NO</v>
      </c>
      <c r="E564" t="s">
        <v>125</v>
      </c>
      <c r="F564" t="s">
        <v>126</v>
      </c>
      <c r="G564">
        <f t="shared" ca="1" si="83"/>
        <v>135</v>
      </c>
      <c r="H564">
        <f t="shared" ca="1" si="84"/>
        <v>107</v>
      </c>
      <c r="I564">
        <f t="shared" ca="1" si="85"/>
        <v>27</v>
      </c>
      <c r="J564">
        <f t="shared" ca="1" si="86"/>
        <v>9</v>
      </c>
      <c r="K564" t="str">
        <f t="shared" ca="1" si="87"/>
        <v>21/8/2019</v>
      </c>
      <c r="L564">
        <f t="shared" ca="1" si="88"/>
        <v>7774740</v>
      </c>
      <c r="M564">
        <f t="shared" ca="1" si="89"/>
        <v>69972660</v>
      </c>
    </row>
    <row r="565" spans="1:13" x14ac:dyDescent="0.25">
      <c r="A565">
        <v>10000000563</v>
      </c>
      <c r="B565">
        <f t="shared" ca="1" si="80"/>
        <v>51339534</v>
      </c>
      <c r="C565" t="str">
        <f t="shared" ca="1" si="81"/>
        <v>11/8/2001</v>
      </c>
      <c r="D565" t="str">
        <f t="shared" ca="1" si="82"/>
        <v>NO</v>
      </c>
      <c r="E565" t="s">
        <v>125</v>
      </c>
      <c r="F565" t="s">
        <v>126</v>
      </c>
      <c r="G565">
        <f t="shared" ca="1" si="83"/>
        <v>149</v>
      </c>
      <c r="H565">
        <f t="shared" ca="1" si="84"/>
        <v>431</v>
      </c>
      <c r="I565">
        <f t="shared" ca="1" si="85"/>
        <v>21</v>
      </c>
      <c r="J565">
        <f t="shared" ca="1" si="86"/>
        <v>4</v>
      </c>
      <c r="K565" t="str">
        <f t="shared" ca="1" si="87"/>
        <v>10/4/2017</v>
      </c>
      <c r="L565">
        <f t="shared" ca="1" si="88"/>
        <v>12834883.5</v>
      </c>
      <c r="M565">
        <f t="shared" ca="1" si="89"/>
        <v>51339534</v>
      </c>
    </row>
    <row r="566" spans="1:13" x14ac:dyDescent="0.25">
      <c r="A566">
        <v>10000000564</v>
      </c>
      <c r="B566">
        <f t="shared" ca="1" si="80"/>
        <v>5703865</v>
      </c>
      <c r="C566" t="str">
        <f t="shared" ca="1" si="81"/>
        <v>7/11/2010</v>
      </c>
      <c r="D566" t="str">
        <f t="shared" ca="1" si="82"/>
        <v>NO</v>
      </c>
      <c r="E566" t="s">
        <v>125</v>
      </c>
      <c r="F566" t="s">
        <v>126</v>
      </c>
      <c r="G566">
        <f t="shared" ca="1" si="83"/>
        <v>268</v>
      </c>
      <c r="H566">
        <f t="shared" ca="1" si="84"/>
        <v>4055</v>
      </c>
      <c r="I566">
        <f t="shared" ca="1" si="85"/>
        <v>41</v>
      </c>
      <c r="J566">
        <f t="shared" ca="1" si="86"/>
        <v>11</v>
      </c>
      <c r="K566" t="str">
        <f t="shared" ca="1" si="87"/>
        <v>28/1/2016</v>
      </c>
      <c r="L566">
        <f t="shared" ca="1" si="88"/>
        <v>518533.18181818182</v>
      </c>
      <c r="M566">
        <f t="shared" ca="1" si="89"/>
        <v>5703865</v>
      </c>
    </row>
    <row r="567" spans="1:13" x14ac:dyDescent="0.25">
      <c r="A567">
        <v>10000000565</v>
      </c>
      <c r="B567">
        <f t="shared" ca="1" si="80"/>
        <v>66926407</v>
      </c>
      <c r="C567" t="str">
        <f t="shared" ca="1" si="81"/>
        <v>19/5/2003</v>
      </c>
      <c r="D567" t="str">
        <f t="shared" ca="1" si="82"/>
        <v>SI</v>
      </c>
      <c r="E567" t="s">
        <v>125</v>
      </c>
      <c r="F567" t="s">
        <v>126</v>
      </c>
      <c r="G567">
        <f t="shared" ca="1" si="83"/>
        <v>220</v>
      </c>
      <c r="H567">
        <f t="shared" ca="1" si="84"/>
        <v>4884</v>
      </c>
      <c r="I567">
        <f t="shared" ca="1" si="85"/>
        <v>28</v>
      </c>
      <c r="J567">
        <f t="shared" ca="1" si="86"/>
        <v>12</v>
      </c>
      <c r="K567" t="str">
        <f t="shared" ca="1" si="87"/>
        <v>14/4/2016</v>
      </c>
      <c r="L567">
        <f t="shared" ca="1" si="88"/>
        <v>5577200.583333333</v>
      </c>
      <c r="M567">
        <f t="shared" ca="1" si="89"/>
        <v>66926407</v>
      </c>
    </row>
    <row r="568" spans="1:13" x14ac:dyDescent="0.25">
      <c r="A568">
        <v>10000000566</v>
      </c>
      <c r="B568">
        <f t="shared" ca="1" si="80"/>
        <v>86389793</v>
      </c>
      <c r="C568" t="str">
        <f t="shared" ca="1" si="81"/>
        <v>13/1/2012</v>
      </c>
      <c r="D568" t="str">
        <f t="shared" ca="1" si="82"/>
        <v>SI</v>
      </c>
      <c r="E568" t="s">
        <v>125</v>
      </c>
      <c r="F568" t="s">
        <v>126</v>
      </c>
      <c r="G568">
        <f t="shared" ca="1" si="83"/>
        <v>212</v>
      </c>
      <c r="H568">
        <f t="shared" ca="1" si="84"/>
        <v>3995</v>
      </c>
      <c r="I568">
        <f t="shared" ca="1" si="85"/>
        <v>16</v>
      </c>
      <c r="J568">
        <f t="shared" ca="1" si="86"/>
        <v>1</v>
      </c>
      <c r="K568" t="str">
        <f t="shared" ca="1" si="87"/>
        <v>2/2/2016</v>
      </c>
      <c r="L568">
        <f t="shared" ca="1" si="88"/>
        <v>86389793</v>
      </c>
      <c r="M568">
        <f t="shared" ca="1" si="89"/>
        <v>86389793</v>
      </c>
    </row>
    <row r="569" spans="1:13" x14ac:dyDescent="0.25">
      <c r="A569">
        <v>10000000567</v>
      </c>
      <c r="B569">
        <f t="shared" ca="1" si="80"/>
        <v>98046829</v>
      </c>
      <c r="C569" t="str">
        <f t="shared" ca="1" si="81"/>
        <v>30/2/2013</v>
      </c>
      <c r="D569" t="str">
        <f t="shared" ca="1" si="82"/>
        <v>NO</v>
      </c>
      <c r="E569" t="s">
        <v>125</v>
      </c>
      <c r="F569" t="s">
        <v>126</v>
      </c>
      <c r="G569">
        <f t="shared" ca="1" si="83"/>
        <v>798</v>
      </c>
      <c r="H569">
        <f t="shared" ca="1" si="84"/>
        <v>3168</v>
      </c>
      <c r="I569">
        <f t="shared" ca="1" si="85"/>
        <v>41</v>
      </c>
      <c r="J569">
        <f t="shared" ca="1" si="86"/>
        <v>6</v>
      </c>
      <c r="K569" t="str">
        <f t="shared" ca="1" si="87"/>
        <v>9/11/2018</v>
      </c>
      <c r="L569">
        <f t="shared" ca="1" si="88"/>
        <v>16341138.166666666</v>
      </c>
      <c r="M569">
        <f t="shared" ca="1" si="89"/>
        <v>98046829</v>
      </c>
    </row>
    <row r="570" spans="1:13" x14ac:dyDescent="0.25">
      <c r="A570">
        <v>10000000568</v>
      </c>
      <c r="B570">
        <f t="shared" ca="1" si="80"/>
        <v>12762008</v>
      </c>
      <c r="C570" t="str">
        <f t="shared" ca="1" si="81"/>
        <v>15/1/2003</v>
      </c>
      <c r="D570" t="str">
        <f t="shared" ca="1" si="82"/>
        <v>SI</v>
      </c>
      <c r="E570" t="s">
        <v>125</v>
      </c>
      <c r="F570" t="s">
        <v>126</v>
      </c>
      <c r="G570">
        <f t="shared" ca="1" si="83"/>
        <v>480</v>
      </c>
      <c r="H570">
        <f t="shared" ca="1" si="84"/>
        <v>2178</v>
      </c>
      <c r="I570">
        <f t="shared" ca="1" si="85"/>
        <v>36</v>
      </c>
      <c r="J570">
        <f t="shared" ca="1" si="86"/>
        <v>7</v>
      </c>
      <c r="K570" t="str">
        <f t="shared" ca="1" si="87"/>
        <v>6/3/2017</v>
      </c>
      <c r="L570">
        <f t="shared" ca="1" si="88"/>
        <v>1823144</v>
      </c>
      <c r="M570">
        <f t="shared" ca="1" si="89"/>
        <v>12762008</v>
      </c>
    </row>
    <row r="571" spans="1:13" x14ac:dyDescent="0.25">
      <c r="A571">
        <v>10000000569</v>
      </c>
      <c r="B571">
        <f t="shared" ca="1" si="80"/>
        <v>50402412</v>
      </c>
      <c r="C571" t="str">
        <f t="shared" ca="1" si="81"/>
        <v>16/1/2011</v>
      </c>
      <c r="D571" t="str">
        <f t="shared" ca="1" si="82"/>
        <v>SI</v>
      </c>
      <c r="E571" t="s">
        <v>125</v>
      </c>
      <c r="F571" t="s">
        <v>126</v>
      </c>
      <c r="G571">
        <f t="shared" ca="1" si="83"/>
        <v>605</v>
      </c>
      <c r="H571">
        <f t="shared" ca="1" si="84"/>
        <v>400</v>
      </c>
      <c r="I571">
        <f t="shared" ca="1" si="85"/>
        <v>36</v>
      </c>
      <c r="J571">
        <f t="shared" ca="1" si="86"/>
        <v>1</v>
      </c>
      <c r="K571" t="str">
        <f t="shared" ca="1" si="87"/>
        <v>3/8/2017</v>
      </c>
      <c r="L571">
        <f t="shared" ca="1" si="88"/>
        <v>50402412</v>
      </c>
      <c r="M571">
        <f t="shared" ca="1" si="89"/>
        <v>50402412</v>
      </c>
    </row>
    <row r="572" spans="1:13" x14ac:dyDescent="0.25">
      <c r="A572">
        <v>10000000570</v>
      </c>
      <c r="B572">
        <f t="shared" ca="1" si="80"/>
        <v>78076813</v>
      </c>
      <c r="C572" t="str">
        <f t="shared" ca="1" si="81"/>
        <v>10/1/2014</v>
      </c>
      <c r="D572" t="str">
        <f t="shared" ca="1" si="82"/>
        <v>SI</v>
      </c>
      <c r="E572" t="s">
        <v>125</v>
      </c>
      <c r="F572" t="s">
        <v>126</v>
      </c>
      <c r="G572">
        <f t="shared" ca="1" si="83"/>
        <v>811</v>
      </c>
      <c r="H572">
        <f t="shared" ca="1" si="84"/>
        <v>4860</v>
      </c>
      <c r="I572">
        <f t="shared" ca="1" si="85"/>
        <v>45</v>
      </c>
      <c r="J572">
        <f t="shared" ca="1" si="86"/>
        <v>7</v>
      </c>
      <c r="K572" t="str">
        <f t="shared" ca="1" si="87"/>
        <v>24/5/2016</v>
      </c>
      <c r="L572">
        <f t="shared" ca="1" si="88"/>
        <v>11153830.428571429</v>
      </c>
      <c r="M572">
        <f t="shared" ca="1" si="89"/>
        <v>78076813</v>
      </c>
    </row>
    <row r="573" spans="1:13" x14ac:dyDescent="0.25">
      <c r="A573">
        <v>10000000571</v>
      </c>
      <c r="B573">
        <f t="shared" ca="1" si="80"/>
        <v>84668545</v>
      </c>
      <c r="C573" t="str">
        <f t="shared" ca="1" si="81"/>
        <v>3/8/2007</v>
      </c>
      <c r="D573" t="str">
        <f t="shared" ca="1" si="82"/>
        <v>SI</v>
      </c>
      <c r="E573" t="s">
        <v>125</v>
      </c>
      <c r="F573" t="s">
        <v>126</v>
      </c>
      <c r="G573">
        <f t="shared" ca="1" si="83"/>
        <v>933</v>
      </c>
      <c r="H573">
        <f t="shared" ca="1" si="84"/>
        <v>1833</v>
      </c>
      <c r="I573">
        <f t="shared" ca="1" si="85"/>
        <v>15</v>
      </c>
      <c r="J573">
        <f t="shared" ca="1" si="86"/>
        <v>4</v>
      </c>
      <c r="K573" t="str">
        <f t="shared" ca="1" si="87"/>
        <v>8/2/2019</v>
      </c>
      <c r="L573">
        <f t="shared" ca="1" si="88"/>
        <v>21167136.25</v>
      </c>
      <c r="M573">
        <f t="shared" ca="1" si="89"/>
        <v>84668545</v>
      </c>
    </row>
    <row r="574" spans="1:13" x14ac:dyDescent="0.25">
      <c r="A574">
        <v>10000000572</v>
      </c>
      <c r="B574">
        <f t="shared" ca="1" si="80"/>
        <v>93076350</v>
      </c>
      <c r="C574" t="str">
        <f t="shared" ca="1" si="81"/>
        <v>18/3/2004</v>
      </c>
      <c r="D574" t="str">
        <f t="shared" ca="1" si="82"/>
        <v>SI</v>
      </c>
      <c r="E574" t="s">
        <v>125</v>
      </c>
      <c r="F574" t="s">
        <v>126</v>
      </c>
      <c r="G574">
        <f t="shared" ca="1" si="83"/>
        <v>713</v>
      </c>
      <c r="H574">
        <f t="shared" ca="1" si="84"/>
        <v>1968</v>
      </c>
      <c r="I574">
        <f t="shared" ca="1" si="85"/>
        <v>37</v>
      </c>
      <c r="J574">
        <f t="shared" ca="1" si="86"/>
        <v>2</v>
      </c>
      <c r="K574" t="str">
        <f t="shared" ca="1" si="87"/>
        <v>25/6/2019</v>
      </c>
      <c r="L574">
        <f t="shared" ca="1" si="88"/>
        <v>46538175</v>
      </c>
      <c r="M574">
        <f t="shared" ca="1" si="89"/>
        <v>93076350</v>
      </c>
    </row>
    <row r="575" spans="1:13" x14ac:dyDescent="0.25">
      <c r="A575">
        <v>10000000573</v>
      </c>
      <c r="B575">
        <f t="shared" ca="1" si="80"/>
        <v>6408158</v>
      </c>
      <c r="C575" t="str">
        <f t="shared" ca="1" si="81"/>
        <v>28/7/2002</v>
      </c>
      <c r="D575" t="str">
        <f t="shared" ca="1" si="82"/>
        <v>SI</v>
      </c>
      <c r="E575" t="s">
        <v>125</v>
      </c>
      <c r="F575" t="s">
        <v>126</v>
      </c>
      <c r="G575">
        <f t="shared" ca="1" si="83"/>
        <v>609</v>
      </c>
      <c r="H575">
        <f t="shared" ca="1" si="84"/>
        <v>4798</v>
      </c>
      <c r="I575">
        <f t="shared" ca="1" si="85"/>
        <v>46</v>
      </c>
      <c r="J575">
        <f t="shared" ca="1" si="86"/>
        <v>8</v>
      </c>
      <c r="K575" t="str">
        <f t="shared" ca="1" si="87"/>
        <v>17/3/2020</v>
      </c>
      <c r="L575">
        <f t="shared" ca="1" si="88"/>
        <v>801019.75</v>
      </c>
      <c r="M575">
        <f t="shared" ca="1" si="89"/>
        <v>6408158</v>
      </c>
    </row>
    <row r="576" spans="1:13" x14ac:dyDescent="0.25">
      <c r="A576">
        <v>10000000574</v>
      </c>
      <c r="B576">
        <f t="shared" ca="1" si="80"/>
        <v>19548731</v>
      </c>
      <c r="C576" t="str">
        <f t="shared" ca="1" si="81"/>
        <v>15/12/2003</v>
      </c>
      <c r="D576" t="str">
        <f t="shared" ca="1" si="82"/>
        <v>SI</v>
      </c>
      <c r="E576" t="s">
        <v>125</v>
      </c>
      <c r="F576" t="s">
        <v>126</v>
      </c>
      <c r="G576">
        <f t="shared" ca="1" si="83"/>
        <v>506</v>
      </c>
      <c r="H576">
        <f t="shared" ca="1" si="84"/>
        <v>4065</v>
      </c>
      <c r="I576">
        <f t="shared" ca="1" si="85"/>
        <v>23</v>
      </c>
      <c r="J576">
        <f t="shared" ca="1" si="86"/>
        <v>12</v>
      </c>
      <c r="K576" t="str">
        <f t="shared" ca="1" si="87"/>
        <v>8/1/2018</v>
      </c>
      <c r="L576">
        <f t="shared" ca="1" si="88"/>
        <v>1629060.9166666667</v>
      </c>
      <c r="M576">
        <f t="shared" ca="1" si="89"/>
        <v>19548731</v>
      </c>
    </row>
    <row r="577" spans="1:13" x14ac:dyDescent="0.25">
      <c r="A577">
        <v>10000000575</v>
      </c>
      <c r="B577">
        <f t="shared" ca="1" si="80"/>
        <v>10168134</v>
      </c>
      <c r="C577" t="str">
        <f t="shared" ca="1" si="81"/>
        <v>6/12/2001</v>
      </c>
      <c r="D577" t="str">
        <f t="shared" ca="1" si="82"/>
        <v>NO</v>
      </c>
      <c r="E577" t="s">
        <v>125</v>
      </c>
      <c r="F577" t="s">
        <v>126</v>
      </c>
      <c r="G577">
        <f t="shared" ca="1" si="83"/>
        <v>9</v>
      </c>
      <c r="H577">
        <f t="shared" ca="1" si="84"/>
        <v>1924</v>
      </c>
      <c r="I577">
        <f t="shared" ca="1" si="85"/>
        <v>33</v>
      </c>
      <c r="J577">
        <f t="shared" ca="1" si="86"/>
        <v>8</v>
      </c>
      <c r="K577" t="str">
        <f t="shared" ca="1" si="87"/>
        <v>2/12/2019</v>
      </c>
      <c r="L577">
        <f t="shared" ca="1" si="88"/>
        <v>1271016.75</v>
      </c>
      <c r="M577">
        <f t="shared" ca="1" si="89"/>
        <v>10168134</v>
      </c>
    </row>
    <row r="578" spans="1:13" x14ac:dyDescent="0.25">
      <c r="A578">
        <v>10000000576</v>
      </c>
      <c r="B578">
        <f t="shared" ca="1" si="80"/>
        <v>87010488</v>
      </c>
      <c r="C578" t="str">
        <f t="shared" ca="1" si="81"/>
        <v>17/4/2010</v>
      </c>
      <c r="D578" t="str">
        <f t="shared" ca="1" si="82"/>
        <v>SI</v>
      </c>
      <c r="E578" t="s">
        <v>125</v>
      </c>
      <c r="F578" t="s">
        <v>126</v>
      </c>
      <c r="G578">
        <f t="shared" ca="1" si="83"/>
        <v>136</v>
      </c>
      <c r="H578">
        <f t="shared" ca="1" si="84"/>
        <v>3816</v>
      </c>
      <c r="I578">
        <f t="shared" ca="1" si="85"/>
        <v>22</v>
      </c>
      <c r="J578">
        <f t="shared" ca="1" si="86"/>
        <v>11</v>
      </c>
      <c r="K578" t="str">
        <f t="shared" ca="1" si="87"/>
        <v>21/10/2020</v>
      </c>
      <c r="L578">
        <f t="shared" ca="1" si="88"/>
        <v>7910044.3636363633</v>
      </c>
      <c r="M578">
        <f t="shared" ca="1" si="89"/>
        <v>87010488</v>
      </c>
    </row>
    <row r="579" spans="1:13" x14ac:dyDescent="0.25">
      <c r="A579">
        <v>10000000577</v>
      </c>
      <c r="B579">
        <f t="shared" ca="1" si="80"/>
        <v>36031386</v>
      </c>
      <c r="C579" t="str">
        <f t="shared" ca="1" si="81"/>
        <v>15/1/2015</v>
      </c>
      <c r="D579" t="str">
        <f t="shared" ca="1" si="82"/>
        <v>SI</v>
      </c>
      <c r="E579" t="s">
        <v>125</v>
      </c>
      <c r="F579" t="s">
        <v>126</v>
      </c>
      <c r="G579">
        <f t="shared" ca="1" si="83"/>
        <v>79</v>
      </c>
      <c r="H579">
        <f t="shared" ca="1" si="84"/>
        <v>1932</v>
      </c>
      <c r="I579">
        <f t="shared" ca="1" si="85"/>
        <v>10</v>
      </c>
      <c r="J579">
        <f t="shared" ca="1" si="86"/>
        <v>8</v>
      </c>
      <c r="K579" t="str">
        <f t="shared" ca="1" si="87"/>
        <v>9/6/2018</v>
      </c>
      <c r="L579">
        <f t="shared" ca="1" si="88"/>
        <v>4503923.25</v>
      </c>
      <c r="M579">
        <f t="shared" ca="1" si="89"/>
        <v>36031386</v>
      </c>
    </row>
    <row r="580" spans="1:13" x14ac:dyDescent="0.25">
      <c r="A580">
        <v>10000000578</v>
      </c>
      <c r="B580">
        <f t="shared" ref="B580:B643" ca="1" si="90">RANDBETWEEN(1,100000000)</f>
        <v>91608747</v>
      </c>
      <c r="C580" t="str">
        <f t="shared" ref="C580:C643" ca="1" si="91">RANDBETWEEN(1,30)&amp;"/"&amp;RANDBETWEEN(1,12)&amp;"/"&amp;RANDBETWEEN(2000,2015)</f>
        <v>24/9/2008</v>
      </c>
      <c r="D580" t="str">
        <f t="shared" ref="D580:D643" ca="1" si="92">CHOOSE(RANDBETWEEN(1,2),"SI","NO")</f>
        <v>NO</v>
      </c>
      <c r="E580" t="s">
        <v>125</v>
      </c>
      <c r="F580" t="s">
        <v>126</v>
      </c>
      <c r="G580">
        <f t="shared" ref="G580:G643" ca="1" si="93">RANDBETWEEN(1,1000)</f>
        <v>516</v>
      </c>
      <c r="H580">
        <f t="shared" ref="H580:H643" ca="1" si="94">RANDBETWEEN(1,5000)</f>
        <v>2212</v>
      </c>
      <c r="I580">
        <f t="shared" ref="I580:I643" ca="1" si="95">RANDBETWEEN(1,50)</f>
        <v>46</v>
      </c>
      <c r="J580">
        <f t="shared" ref="J580:J643" ca="1" si="96">RANDBETWEEN(1,12)</f>
        <v>6</v>
      </c>
      <c r="K580" t="str">
        <f t="shared" ref="K580:K643" ca="1" si="97">RANDBETWEEN(1,30)&amp;"/"&amp;RANDBETWEEN(1,12)&amp;"/"&amp;RANDBETWEEN(2016,2020)</f>
        <v>10/10/2017</v>
      </c>
      <c r="L580">
        <f t="shared" ref="L580:L643" ca="1" si="98">B580/J580</f>
        <v>15268124.5</v>
      </c>
      <c r="M580">
        <f t="shared" ref="M580:M643" ca="1" si="99">B580</f>
        <v>91608747</v>
      </c>
    </row>
    <row r="581" spans="1:13" x14ac:dyDescent="0.25">
      <c r="A581">
        <v>10000000579</v>
      </c>
      <c r="B581">
        <f t="shared" ca="1" si="90"/>
        <v>89512590</v>
      </c>
      <c r="C581" t="str">
        <f t="shared" ca="1" si="91"/>
        <v>29/5/2008</v>
      </c>
      <c r="D581" t="str">
        <f t="shared" ca="1" si="92"/>
        <v>SI</v>
      </c>
      <c r="E581" t="s">
        <v>125</v>
      </c>
      <c r="F581" t="s">
        <v>126</v>
      </c>
      <c r="G581">
        <f t="shared" ca="1" si="93"/>
        <v>863</v>
      </c>
      <c r="H581">
        <f t="shared" ca="1" si="94"/>
        <v>3848</v>
      </c>
      <c r="I581">
        <f t="shared" ca="1" si="95"/>
        <v>10</v>
      </c>
      <c r="J581">
        <f t="shared" ca="1" si="96"/>
        <v>6</v>
      </c>
      <c r="K581" t="str">
        <f t="shared" ca="1" si="97"/>
        <v>24/3/2020</v>
      </c>
      <c r="L581">
        <f t="shared" ca="1" si="98"/>
        <v>14918765</v>
      </c>
      <c r="M581">
        <f t="shared" ca="1" si="99"/>
        <v>89512590</v>
      </c>
    </row>
    <row r="582" spans="1:13" x14ac:dyDescent="0.25">
      <c r="A582">
        <v>10000000580</v>
      </c>
      <c r="B582">
        <f t="shared" ca="1" si="90"/>
        <v>29089404</v>
      </c>
      <c r="C582" t="str">
        <f t="shared" ca="1" si="91"/>
        <v>12/2/2001</v>
      </c>
      <c r="D582" t="str">
        <f t="shared" ca="1" si="92"/>
        <v>SI</v>
      </c>
      <c r="E582" t="s">
        <v>125</v>
      </c>
      <c r="F582" t="s">
        <v>126</v>
      </c>
      <c r="G582">
        <f t="shared" ca="1" si="93"/>
        <v>753</v>
      </c>
      <c r="H582">
        <f t="shared" ca="1" si="94"/>
        <v>400</v>
      </c>
      <c r="I582">
        <f t="shared" ca="1" si="95"/>
        <v>26</v>
      </c>
      <c r="J582">
        <f t="shared" ca="1" si="96"/>
        <v>10</v>
      </c>
      <c r="K582" t="str">
        <f t="shared" ca="1" si="97"/>
        <v>26/1/2019</v>
      </c>
      <c r="L582">
        <f t="shared" ca="1" si="98"/>
        <v>2908940.4</v>
      </c>
      <c r="M582">
        <f t="shared" ca="1" si="99"/>
        <v>29089404</v>
      </c>
    </row>
    <row r="583" spans="1:13" x14ac:dyDescent="0.25">
      <c r="A583">
        <v>10000000581</v>
      </c>
      <c r="B583">
        <f t="shared" ca="1" si="90"/>
        <v>86055383</v>
      </c>
      <c r="C583" t="str">
        <f t="shared" ca="1" si="91"/>
        <v>19/3/2001</v>
      </c>
      <c r="D583" t="str">
        <f t="shared" ca="1" si="92"/>
        <v>NO</v>
      </c>
      <c r="E583" t="s">
        <v>125</v>
      </c>
      <c r="F583" t="s">
        <v>126</v>
      </c>
      <c r="G583">
        <f t="shared" ca="1" si="93"/>
        <v>633</v>
      </c>
      <c r="H583">
        <f t="shared" ca="1" si="94"/>
        <v>1488</v>
      </c>
      <c r="I583">
        <f t="shared" ca="1" si="95"/>
        <v>4</v>
      </c>
      <c r="J583">
        <f t="shared" ca="1" si="96"/>
        <v>10</v>
      </c>
      <c r="K583" t="str">
        <f t="shared" ca="1" si="97"/>
        <v>22/11/2019</v>
      </c>
      <c r="L583">
        <f t="shared" ca="1" si="98"/>
        <v>8605538.3000000007</v>
      </c>
      <c r="M583">
        <f t="shared" ca="1" si="99"/>
        <v>86055383</v>
      </c>
    </row>
    <row r="584" spans="1:13" x14ac:dyDescent="0.25">
      <c r="A584">
        <v>10000000582</v>
      </c>
      <c r="B584">
        <f t="shared" ca="1" si="90"/>
        <v>84451582</v>
      </c>
      <c r="C584" t="str">
        <f t="shared" ca="1" si="91"/>
        <v>10/9/2011</v>
      </c>
      <c r="D584" t="str">
        <f t="shared" ca="1" si="92"/>
        <v>NO</v>
      </c>
      <c r="E584" t="s">
        <v>125</v>
      </c>
      <c r="F584" t="s">
        <v>126</v>
      </c>
      <c r="G584">
        <f t="shared" ca="1" si="93"/>
        <v>531</v>
      </c>
      <c r="H584">
        <f t="shared" ca="1" si="94"/>
        <v>3980</v>
      </c>
      <c r="I584">
        <f t="shared" ca="1" si="95"/>
        <v>14</v>
      </c>
      <c r="J584">
        <f t="shared" ca="1" si="96"/>
        <v>5</v>
      </c>
      <c r="K584" t="str">
        <f t="shared" ca="1" si="97"/>
        <v>8/10/2016</v>
      </c>
      <c r="L584">
        <f t="shared" ca="1" si="98"/>
        <v>16890316.399999999</v>
      </c>
      <c r="M584">
        <f t="shared" ca="1" si="99"/>
        <v>84451582</v>
      </c>
    </row>
    <row r="585" spans="1:13" x14ac:dyDescent="0.25">
      <c r="A585">
        <v>10000000583</v>
      </c>
      <c r="B585">
        <f t="shared" ca="1" si="90"/>
        <v>54966612</v>
      </c>
      <c r="C585" t="str">
        <f t="shared" ca="1" si="91"/>
        <v>1/2/2003</v>
      </c>
      <c r="D585" t="str">
        <f t="shared" ca="1" si="92"/>
        <v>NO</v>
      </c>
      <c r="E585" t="s">
        <v>125</v>
      </c>
      <c r="F585" t="s">
        <v>126</v>
      </c>
      <c r="G585">
        <f t="shared" ca="1" si="93"/>
        <v>811</v>
      </c>
      <c r="H585">
        <f t="shared" ca="1" si="94"/>
        <v>860</v>
      </c>
      <c r="I585">
        <f t="shared" ca="1" si="95"/>
        <v>17</v>
      </c>
      <c r="J585">
        <f t="shared" ca="1" si="96"/>
        <v>7</v>
      </c>
      <c r="K585" t="str">
        <f t="shared" ca="1" si="97"/>
        <v>29/4/2020</v>
      </c>
      <c r="L585">
        <f t="shared" ca="1" si="98"/>
        <v>7852373.1428571427</v>
      </c>
      <c r="M585">
        <f t="shared" ca="1" si="99"/>
        <v>54966612</v>
      </c>
    </row>
    <row r="586" spans="1:13" x14ac:dyDescent="0.25">
      <c r="A586">
        <v>10000000584</v>
      </c>
      <c r="B586">
        <f t="shared" ca="1" si="90"/>
        <v>65147199</v>
      </c>
      <c r="C586" t="str">
        <f t="shared" ca="1" si="91"/>
        <v>22/7/2012</v>
      </c>
      <c r="D586" t="str">
        <f t="shared" ca="1" si="92"/>
        <v>NO</v>
      </c>
      <c r="E586" t="s">
        <v>125</v>
      </c>
      <c r="F586" t="s">
        <v>126</v>
      </c>
      <c r="G586">
        <f t="shared" ca="1" si="93"/>
        <v>638</v>
      </c>
      <c r="H586">
        <f t="shared" ca="1" si="94"/>
        <v>2841</v>
      </c>
      <c r="I586">
        <f t="shared" ca="1" si="95"/>
        <v>44</v>
      </c>
      <c r="J586">
        <f t="shared" ca="1" si="96"/>
        <v>4</v>
      </c>
      <c r="K586" t="str">
        <f t="shared" ca="1" si="97"/>
        <v>16/7/2019</v>
      </c>
      <c r="L586">
        <f t="shared" ca="1" si="98"/>
        <v>16286799.75</v>
      </c>
      <c r="M586">
        <f t="shared" ca="1" si="99"/>
        <v>65147199</v>
      </c>
    </row>
    <row r="587" spans="1:13" x14ac:dyDescent="0.25">
      <c r="A587">
        <v>10000000585</v>
      </c>
      <c r="B587">
        <f t="shared" ca="1" si="90"/>
        <v>84837612</v>
      </c>
      <c r="C587" t="str">
        <f t="shared" ca="1" si="91"/>
        <v>19/12/2013</v>
      </c>
      <c r="D587" t="str">
        <f t="shared" ca="1" si="92"/>
        <v>SI</v>
      </c>
      <c r="E587" t="s">
        <v>125</v>
      </c>
      <c r="F587" t="s">
        <v>126</v>
      </c>
      <c r="G587">
        <f t="shared" ca="1" si="93"/>
        <v>565</v>
      </c>
      <c r="H587">
        <f t="shared" ca="1" si="94"/>
        <v>349</v>
      </c>
      <c r="I587">
        <f t="shared" ca="1" si="95"/>
        <v>20</v>
      </c>
      <c r="J587">
        <f t="shared" ca="1" si="96"/>
        <v>9</v>
      </c>
      <c r="K587" t="str">
        <f t="shared" ca="1" si="97"/>
        <v>19/2/2019</v>
      </c>
      <c r="L587">
        <f t="shared" ca="1" si="98"/>
        <v>9426401.333333334</v>
      </c>
      <c r="M587">
        <f t="shared" ca="1" si="99"/>
        <v>84837612</v>
      </c>
    </row>
    <row r="588" spans="1:13" x14ac:dyDescent="0.25">
      <c r="A588">
        <v>10000000586</v>
      </c>
      <c r="B588">
        <f t="shared" ca="1" si="90"/>
        <v>69561192</v>
      </c>
      <c r="C588" t="str">
        <f t="shared" ca="1" si="91"/>
        <v>30/6/2010</v>
      </c>
      <c r="D588" t="str">
        <f t="shared" ca="1" si="92"/>
        <v>NO</v>
      </c>
      <c r="E588" t="s">
        <v>125</v>
      </c>
      <c r="F588" t="s">
        <v>126</v>
      </c>
      <c r="G588">
        <f t="shared" ca="1" si="93"/>
        <v>94</v>
      </c>
      <c r="H588">
        <f t="shared" ca="1" si="94"/>
        <v>3104</v>
      </c>
      <c r="I588">
        <f t="shared" ca="1" si="95"/>
        <v>28</v>
      </c>
      <c r="J588">
        <f t="shared" ca="1" si="96"/>
        <v>4</v>
      </c>
      <c r="K588" t="str">
        <f t="shared" ca="1" si="97"/>
        <v>6/5/2020</v>
      </c>
      <c r="L588">
        <f t="shared" ca="1" si="98"/>
        <v>17390298</v>
      </c>
      <c r="M588">
        <f t="shared" ca="1" si="99"/>
        <v>69561192</v>
      </c>
    </row>
    <row r="589" spans="1:13" x14ac:dyDescent="0.25">
      <c r="A589">
        <v>10000000587</v>
      </c>
      <c r="B589">
        <f t="shared" ca="1" si="90"/>
        <v>59126025</v>
      </c>
      <c r="C589" t="str">
        <f t="shared" ca="1" si="91"/>
        <v>25/6/2001</v>
      </c>
      <c r="D589" t="str">
        <f t="shared" ca="1" si="92"/>
        <v>NO</v>
      </c>
      <c r="E589" t="s">
        <v>125</v>
      </c>
      <c r="F589" t="s">
        <v>126</v>
      </c>
      <c r="G589">
        <f t="shared" ca="1" si="93"/>
        <v>750</v>
      </c>
      <c r="H589">
        <f t="shared" ca="1" si="94"/>
        <v>2405</v>
      </c>
      <c r="I589">
        <f t="shared" ca="1" si="95"/>
        <v>47</v>
      </c>
      <c r="J589">
        <f t="shared" ca="1" si="96"/>
        <v>6</v>
      </c>
      <c r="K589" t="str">
        <f t="shared" ca="1" si="97"/>
        <v>16/11/2017</v>
      </c>
      <c r="L589">
        <f t="shared" ca="1" si="98"/>
        <v>9854337.5</v>
      </c>
      <c r="M589">
        <f t="shared" ca="1" si="99"/>
        <v>59126025</v>
      </c>
    </row>
    <row r="590" spans="1:13" x14ac:dyDescent="0.25">
      <c r="A590">
        <v>10000000588</v>
      </c>
      <c r="B590">
        <f t="shared" ca="1" si="90"/>
        <v>46319630</v>
      </c>
      <c r="C590" t="str">
        <f t="shared" ca="1" si="91"/>
        <v>4/8/2001</v>
      </c>
      <c r="D590" t="str">
        <f t="shared" ca="1" si="92"/>
        <v>NO</v>
      </c>
      <c r="E590" t="s">
        <v>125</v>
      </c>
      <c r="F590" t="s">
        <v>126</v>
      </c>
      <c r="G590">
        <f t="shared" ca="1" si="93"/>
        <v>613</v>
      </c>
      <c r="H590">
        <f t="shared" ca="1" si="94"/>
        <v>4006</v>
      </c>
      <c r="I590">
        <f t="shared" ca="1" si="95"/>
        <v>18</v>
      </c>
      <c r="J590">
        <f t="shared" ca="1" si="96"/>
        <v>1</v>
      </c>
      <c r="K590" t="str">
        <f t="shared" ca="1" si="97"/>
        <v>4/3/2019</v>
      </c>
      <c r="L590">
        <f t="shared" ca="1" si="98"/>
        <v>46319630</v>
      </c>
      <c r="M590">
        <f t="shared" ca="1" si="99"/>
        <v>46319630</v>
      </c>
    </row>
    <row r="591" spans="1:13" x14ac:dyDescent="0.25">
      <c r="A591">
        <v>10000000589</v>
      </c>
      <c r="B591">
        <f t="shared" ca="1" si="90"/>
        <v>12674578</v>
      </c>
      <c r="C591" t="str">
        <f t="shared" ca="1" si="91"/>
        <v>14/7/2014</v>
      </c>
      <c r="D591" t="str">
        <f t="shared" ca="1" si="92"/>
        <v>SI</v>
      </c>
      <c r="E591" t="s">
        <v>125</v>
      </c>
      <c r="F591" t="s">
        <v>126</v>
      </c>
      <c r="G591">
        <f t="shared" ca="1" si="93"/>
        <v>866</v>
      </c>
      <c r="H591">
        <f t="shared" ca="1" si="94"/>
        <v>967</v>
      </c>
      <c r="I591">
        <f t="shared" ca="1" si="95"/>
        <v>3</v>
      </c>
      <c r="J591">
        <f t="shared" ca="1" si="96"/>
        <v>6</v>
      </c>
      <c r="K591" t="str">
        <f t="shared" ca="1" si="97"/>
        <v>15/6/2019</v>
      </c>
      <c r="L591">
        <f t="shared" ca="1" si="98"/>
        <v>2112429.6666666665</v>
      </c>
      <c r="M591">
        <f t="shared" ca="1" si="99"/>
        <v>12674578</v>
      </c>
    </row>
    <row r="592" spans="1:13" x14ac:dyDescent="0.25">
      <c r="A592">
        <v>10000000590</v>
      </c>
      <c r="B592">
        <f t="shared" ca="1" si="90"/>
        <v>75461993</v>
      </c>
      <c r="C592" t="str">
        <f t="shared" ca="1" si="91"/>
        <v>23/7/2006</v>
      </c>
      <c r="D592" t="str">
        <f t="shared" ca="1" si="92"/>
        <v>SI</v>
      </c>
      <c r="E592" t="s">
        <v>125</v>
      </c>
      <c r="F592" t="s">
        <v>126</v>
      </c>
      <c r="G592">
        <f t="shared" ca="1" si="93"/>
        <v>452</v>
      </c>
      <c r="H592">
        <f t="shared" ca="1" si="94"/>
        <v>1942</v>
      </c>
      <c r="I592">
        <f t="shared" ca="1" si="95"/>
        <v>12</v>
      </c>
      <c r="J592">
        <f t="shared" ca="1" si="96"/>
        <v>9</v>
      </c>
      <c r="K592" t="str">
        <f t="shared" ca="1" si="97"/>
        <v>11/2/2018</v>
      </c>
      <c r="L592">
        <f t="shared" ca="1" si="98"/>
        <v>8384665.888888889</v>
      </c>
      <c r="M592">
        <f t="shared" ca="1" si="99"/>
        <v>75461993</v>
      </c>
    </row>
    <row r="593" spans="1:13" x14ac:dyDescent="0.25">
      <c r="A593">
        <v>10000000591</v>
      </c>
      <c r="B593">
        <f t="shared" ca="1" si="90"/>
        <v>43174258</v>
      </c>
      <c r="C593" t="str">
        <f t="shared" ca="1" si="91"/>
        <v>23/3/2008</v>
      </c>
      <c r="D593" t="str">
        <f t="shared" ca="1" si="92"/>
        <v>NO</v>
      </c>
      <c r="E593" t="s">
        <v>125</v>
      </c>
      <c r="F593" t="s">
        <v>126</v>
      </c>
      <c r="G593">
        <f t="shared" ca="1" si="93"/>
        <v>866</v>
      </c>
      <c r="H593">
        <f t="shared" ca="1" si="94"/>
        <v>2731</v>
      </c>
      <c r="I593">
        <f t="shared" ca="1" si="95"/>
        <v>7</v>
      </c>
      <c r="J593">
        <f t="shared" ca="1" si="96"/>
        <v>1</v>
      </c>
      <c r="K593" t="str">
        <f t="shared" ca="1" si="97"/>
        <v>13/8/2018</v>
      </c>
      <c r="L593">
        <f t="shared" ca="1" si="98"/>
        <v>43174258</v>
      </c>
      <c r="M593">
        <f t="shared" ca="1" si="99"/>
        <v>43174258</v>
      </c>
    </row>
    <row r="594" spans="1:13" x14ac:dyDescent="0.25">
      <c r="A594">
        <v>10000000592</v>
      </c>
      <c r="B594">
        <f t="shared" ca="1" si="90"/>
        <v>16710480</v>
      </c>
      <c r="C594" t="str">
        <f t="shared" ca="1" si="91"/>
        <v>17/7/2000</v>
      </c>
      <c r="D594" t="str">
        <f t="shared" ca="1" si="92"/>
        <v>SI</v>
      </c>
      <c r="E594" t="s">
        <v>125</v>
      </c>
      <c r="F594" t="s">
        <v>126</v>
      </c>
      <c r="G594">
        <f t="shared" ca="1" si="93"/>
        <v>261</v>
      </c>
      <c r="H594">
        <f t="shared" ca="1" si="94"/>
        <v>2289</v>
      </c>
      <c r="I594">
        <f t="shared" ca="1" si="95"/>
        <v>7</v>
      </c>
      <c r="J594">
        <f t="shared" ca="1" si="96"/>
        <v>3</v>
      </c>
      <c r="K594" t="str">
        <f t="shared" ca="1" si="97"/>
        <v>30/3/2017</v>
      </c>
      <c r="L594">
        <f t="shared" ca="1" si="98"/>
        <v>5570160</v>
      </c>
      <c r="M594">
        <f t="shared" ca="1" si="99"/>
        <v>16710480</v>
      </c>
    </row>
    <row r="595" spans="1:13" x14ac:dyDescent="0.25">
      <c r="A595">
        <v>10000000593</v>
      </c>
      <c r="B595">
        <f t="shared" ca="1" si="90"/>
        <v>29715825</v>
      </c>
      <c r="C595" t="str">
        <f t="shared" ca="1" si="91"/>
        <v>6/7/2007</v>
      </c>
      <c r="D595" t="str">
        <f t="shared" ca="1" si="92"/>
        <v>SI</v>
      </c>
      <c r="E595" t="s">
        <v>125</v>
      </c>
      <c r="F595" t="s">
        <v>126</v>
      </c>
      <c r="G595">
        <f t="shared" ca="1" si="93"/>
        <v>773</v>
      </c>
      <c r="H595">
        <f t="shared" ca="1" si="94"/>
        <v>366</v>
      </c>
      <c r="I595">
        <f t="shared" ca="1" si="95"/>
        <v>11</v>
      </c>
      <c r="J595">
        <f t="shared" ca="1" si="96"/>
        <v>8</v>
      </c>
      <c r="K595" t="str">
        <f t="shared" ca="1" si="97"/>
        <v>30/4/2019</v>
      </c>
      <c r="L595">
        <f t="shared" ca="1" si="98"/>
        <v>3714478.125</v>
      </c>
      <c r="M595">
        <f t="shared" ca="1" si="99"/>
        <v>29715825</v>
      </c>
    </row>
    <row r="596" spans="1:13" x14ac:dyDescent="0.25">
      <c r="A596">
        <v>10000000594</v>
      </c>
      <c r="B596">
        <f t="shared" ca="1" si="90"/>
        <v>91906511</v>
      </c>
      <c r="C596" t="str">
        <f t="shared" ca="1" si="91"/>
        <v>16/5/2007</v>
      </c>
      <c r="D596" t="str">
        <f t="shared" ca="1" si="92"/>
        <v>NO</v>
      </c>
      <c r="E596" t="s">
        <v>125</v>
      </c>
      <c r="F596" t="s">
        <v>126</v>
      </c>
      <c r="G596">
        <f t="shared" ca="1" si="93"/>
        <v>425</v>
      </c>
      <c r="H596">
        <f t="shared" ca="1" si="94"/>
        <v>1340</v>
      </c>
      <c r="I596">
        <f t="shared" ca="1" si="95"/>
        <v>8</v>
      </c>
      <c r="J596">
        <f t="shared" ca="1" si="96"/>
        <v>5</v>
      </c>
      <c r="K596" t="str">
        <f t="shared" ca="1" si="97"/>
        <v>9/10/2016</v>
      </c>
      <c r="L596">
        <f t="shared" ca="1" si="98"/>
        <v>18381302.199999999</v>
      </c>
      <c r="M596">
        <f t="shared" ca="1" si="99"/>
        <v>91906511</v>
      </c>
    </row>
    <row r="597" spans="1:13" x14ac:dyDescent="0.25">
      <c r="A597">
        <v>10000000595</v>
      </c>
      <c r="B597">
        <f t="shared" ca="1" si="90"/>
        <v>22489641</v>
      </c>
      <c r="C597" t="str">
        <f t="shared" ca="1" si="91"/>
        <v>24/4/2003</v>
      </c>
      <c r="D597" t="str">
        <f t="shared" ca="1" si="92"/>
        <v>SI</v>
      </c>
      <c r="E597" t="s">
        <v>125</v>
      </c>
      <c r="F597" t="s">
        <v>126</v>
      </c>
      <c r="G597">
        <f t="shared" ca="1" si="93"/>
        <v>469</v>
      </c>
      <c r="H597">
        <f t="shared" ca="1" si="94"/>
        <v>4205</v>
      </c>
      <c r="I597">
        <f t="shared" ca="1" si="95"/>
        <v>31</v>
      </c>
      <c r="J597">
        <f t="shared" ca="1" si="96"/>
        <v>8</v>
      </c>
      <c r="K597" t="str">
        <f t="shared" ca="1" si="97"/>
        <v>3/9/2020</v>
      </c>
      <c r="L597">
        <f t="shared" ca="1" si="98"/>
        <v>2811205.125</v>
      </c>
      <c r="M597">
        <f t="shared" ca="1" si="99"/>
        <v>22489641</v>
      </c>
    </row>
    <row r="598" spans="1:13" x14ac:dyDescent="0.25">
      <c r="A598">
        <v>10000000596</v>
      </c>
      <c r="B598">
        <f t="shared" ca="1" si="90"/>
        <v>416286</v>
      </c>
      <c r="C598" t="str">
        <f t="shared" ca="1" si="91"/>
        <v>15/7/2015</v>
      </c>
      <c r="D598" t="str">
        <f t="shared" ca="1" si="92"/>
        <v>SI</v>
      </c>
      <c r="E598" t="s">
        <v>125</v>
      </c>
      <c r="F598" t="s">
        <v>126</v>
      </c>
      <c r="G598">
        <f t="shared" ca="1" si="93"/>
        <v>656</v>
      </c>
      <c r="H598">
        <f t="shared" ca="1" si="94"/>
        <v>1545</v>
      </c>
      <c r="I598">
        <f t="shared" ca="1" si="95"/>
        <v>21</v>
      </c>
      <c r="J598">
        <f t="shared" ca="1" si="96"/>
        <v>9</v>
      </c>
      <c r="K598" t="str">
        <f t="shared" ca="1" si="97"/>
        <v>20/2/2019</v>
      </c>
      <c r="L598">
        <f t="shared" ca="1" si="98"/>
        <v>46254</v>
      </c>
      <c r="M598">
        <f t="shared" ca="1" si="99"/>
        <v>416286</v>
      </c>
    </row>
    <row r="599" spans="1:13" x14ac:dyDescent="0.25">
      <c r="A599">
        <v>10000000597</v>
      </c>
      <c r="B599">
        <f t="shared" ca="1" si="90"/>
        <v>60902516</v>
      </c>
      <c r="C599" t="str">
        <f t="shared" ca="1" si="91"/>
        <v>12/3/2014</v>
      </c>
      <c r="D599" t="str">
        <f t="shared" ca="1" si="92"/>
        <v>SI</v>
      </c>
      <c r="E599" t="s">
        <v>125</v>
      </c>
      <c r="F599" t="s">
        <v>126</v>
      </c>
      <c r="G599">
        <f t="shared" ca="1" si="93"/>
        <v>845</v>
      </c>
      <c r="H599">
        <f t="shared" ca="1" si="94"/>
        <v>3553</v>
      </c>
      <c r="I599">
        <f t="shared" ca="1" si="95"/>
        <v>29</v>
      </c>
      <c r="J599">
        <f t="shared" ca="1" si="96"/>
        <v>9</v>
      </c>
      <c r="K599" t="str">
        <f t="shared" ca="1" si="97"/>
        <v>11/1/2017</v>
      </c>
      <c r="L599">
        <f t="shared" ca="1" si="98"/>
        <v>6766946.222222222</v>
      </c>
      <c r="M599">
        <f t="shared" ca="1" si="99"/>
        <v>60902516</v>
      </c>
    </row>
    <row r="600" spans="1:13" x14ac:dyDescent="0.25">
      <c r="A600">
        <v>10000000598</v>
      </c>
      <c r="B600">
        <f t="shared" ca="1" si="90"/>
        <v>85366943</v>
      </c>
      <c r="C600" t="str">
        <f t="shared" ca="1" si="91"/>
        <v>16/2/2007</v>
      </c>
      <c r="D600" t="str">
        <f t="shared" ca="1" si="92"/>
        <v>SI</v>
      </c>
      <c r="E600" t="s">
        <v>125</v>
      </c>
      <c r="F600" t="s">
        <v>126</v>
      </c>
      <c r="G600">
        <f t="shared" ca="1" si="93"/>
        <v>960</v>
      </c>
      <c r="H600">
        <f t="shared" ca="1" si="94"/>
        <v>4145</v>
      </c>
      <c r="I600">
        <f t="shared" ca="1" si="95"/>
        <v>48</v>
      </c>
      <c r="J600">
        <f t="shared" ca="1" si="96"/>
        <v>7</v>
      </c>
      <c r="K600" t="str">
        <f t="shared" ca="1" si="97"/>
        <v>12/8/2020</v>
      </c>
      <c r="L600">
        <f t="shared" ca="1" si="98"/>
        <v>12195277.571428571</v>
      </c>
      <c r="M600">
        <f t="shared" ca="1" si="99"/>
        <v>85366943</v>
      </c>
    </row>
    <row r="601" spans="1:13" x14ac:dyDescent="0.25">
      <c r="A601">
        <v>10000000599</v>
      </c>
      <c r="B601">
        <f t="shared" ca="1" si="90"/>
        <v>38191629</v>
      </c>
      <c r="C601" t="str">
        <f t="shared" ca="1" si="91"/>
        <v>28/5/2013</v>
      </c>
      <c r="D601" t="str">
        <f t="shared" ca="1" si="92"/>
        <v>SI</v>
      </c>
      <c r="E601" t="s">
        <v>125</v>
      </c>
      <c r="F601" t="s">
        <v>126</v>
      </c>
      <c r="G601">
        <f t="shared" ca="1" si="93"/>
        <v>167</v>
      </c>
      <c r="H601">
        <f t="shared" ca="1" si="94"/>
        <v>3896</v>
      </c>
      <c r="I601">
        <f t="shared" ca="1" si="95"/>
        <v>12</v>
      </c>
      <c r="J601">
        <f t="shared" ca="1" si="96"/>
        <v>1</v>
      </c>
      <c r="K601" t="str">
        <f t="shared" ca="1" si="97"/>
        <v>17/7/2017</v>
      </c>
      <c r="L601">
        <f t="shared" ca="1" si="98"/>
        <v>38191629</v>
      </c>
      <c r="M601">
        <f t="shared" ca="1" si="99"/>
        <v>38191629</v>
      </c>
    </row>
    <row r="602" spans="1:13" x14ac:dyDescent="0.25">
      <c r="A602">
        <v>10000000600</v>
      </c>
      <c r="B602">
        <f t="shared" ca="1" si="90"/>
        <v>9138976</v>
      </c>
      <c r="C602" t="str">
        <f t="shared" ca="1" si="91"/>
        <v>15/3/2002</v>
      </c>
      <c r="D602" t="str">
        <f t="shared" ca="1" si="92"/>
        <v>SI</v>
      </c>
      <c r="E602" t="s">
        <v>125</v>
      </c>
      <c r="F602" t="s">
        <v>126</v>
      </c>
      <c r="G602">
        <f t="shared" ca="1" si="93"/>
        <v>635</v>
      </c>
      <c r="H602">
        <f t="shared" ca="1" si="94"/>
        <v>2244</v>
      </c>
      <c r="I602">
        <f t="shared" ca="1" si="95"/>
        <v>50</v>
      </c>
      <c r="J602">
        <f t="shared" ca="1" si="96"/>
        <v>11</v>
      </c>
      <c r="K602" t="str">
        <f t="shared" ca="1" si="97"/>
        <v>12/3/2016</v>
      </c>
      <c r="L602">
        <f t="shared" ca="1" si="98"/>
        <v>830816</v>
      </c>
      <c r="M602">
        <f t="shared" ca="1" si="99"/>
        <v>9138976</v>
      </c>
    </row>
    <row r="603" spans="1:13" x14ac:dyDescent="0.25">
      <c r="A603">
        <v>10000000601</v>
      </c>
      <c r="B603">
        <f t="shared" ca="1" si="90"/>
        <v>26208138</v>
      </c>
      <c r="C603" t="str">
        <f t="shared" ca="1" si="91"/>
        <v>30/12/2001</v>
      </c>
      <c r="D603" t="str">
        <f t="shared" ca="1" si="92"/>
        <v>NO</v>
      </c>
      <c r="E603" t="s">
        <v>125</v>
      </c>
      <c r="F603" t="s">
        <v>126</v>
      </c>
      <c r="G603">
        <f t="shared" ca="1" si="93"/>
        <v>288</v>
      </c>
      <c r="H603">
        <f t="shared" ca="1" si="94"/>
        <v>587</v>
      </c>
      <c r="I603">
        <f t="shared" ca="1" si="95"/>
        <v>37</v>
      </c>
      <c r="J603">
        <f t="shared" ca="1" si="96"/>
        <v>6</v>
      </c>
      <c r="K603" t="str">
        <f t="shared" ca="1" si="97"/>
        <v>5/6/2019</v>
      </c>
      <c r="L603">
        <f t="shared" ca="1" si="98"/>
        <v>4368023</v>
      </c>
      <c r="M603">
        <f t="shared" ca="1" si="99"/>
        <v>26208138</v>
      </c>
    </row>
    <row r="604" spans="1:13" x14ac:dyDescent="0.25">
      <c r="A604">
        <v>10000000602</v>
      </c>
      <c r="B604">
        <f t="shared" ca="1" si="90"/>
        <v>65048605</v>
      </c>
      <c r="C604" t="str">
        <f t="shared" ca="1" si="91"/>
        <v>15/3/2006</v>
      </c>
      <c r="D604" t="str">
        <f t="shared" ca="1" si="92"/>
        <v>SI</v>
      </c>
      <c r="E604" t="s">
        <v>125</v>
      </c>
      <c r="F604" t="s">
        <v>126</v>
      </c>
      <c r="G604">
        <f t="shared" ca="1" si="93"/>
        <v>783</v>
      </c>
      <c r="H604">
        <f t="shared" ca="1" si="94"/>
        <v>3000</v>
      </c>
      <c r="I604">
        <f t="shared" ca="1" si="95"/>
        <v>45</v>
      </c>
      <c r="J604">
        <f t="shared" ca="1" si="96"/>
        <v>5</v>
      </c>
      <c r="K604" t="str">
        <f t="shared" ca="1" si="97"/>
        <v>25/3/2016</v>
      </c>
      <c r="L604">
        <f t="shared" ca="1" si="98"/>
        <v>13009721</v>
      </c>
      <c r="M604">
        <f t="shared" ca="1" si="99"/>
        <v>65048605</v>
      </c>
    </row>
    <row r="605" spans="1:13" x14ac:dyDescent="0.25">
      <c r="A605">
        <v>10000000603</v>
      </c>
      <c r="B605">
        <f t="shared" ca="1" si="90"/>
        <v>47504313</v>
      </c>
      <c r="C605" t="str">
        <f t="shared" ca="1" si="91"/>
        <v>1/9/2012</v>
      </c>
      <c r="D605" t="str">
        <f t="shared" ca="1" si="92"/>
        <v>NO</v>
      </c>
      <c r="E605" t="s">
        <v>125</v>
      </c>
      <c r="F605" t="s">
        <v>126</v>
      </c>
      <c r="G605">
        <f t="shared" ca="1" si="93"/>
        <v>240</v>
      </c>
      <c r="H605">
        <f t="shared" ca="1" si="94"/>
        <v>386</v>
      </c>
      <c r="I605">
        <f t="shared" ca="1" si="95"/>
        <v>26</v>
      </c>
      <c r="J605">
        <f t="shared" ca="1" si="96"/>
        <v>1</v>
      </c>
      <c r="K605" t="str">
        <f t="shared" ca="1" si="97"/>
        <v>11/3/2020</v>
      </c>
      <c r="L605">
        <f t="shared" ca="1" si="98"/>
        <v>47504313</v>
      </c>
      <c r="M605">
        <f t="shared" ca="1" si="99"/>
        <v>47504313</v>
      </c>
    </row>
    <row r="606" spans="1:13" x14ac:dyDescent="0.25">
      <c r="A606">
        <v>10000000604</v>
      </c>
      <c r="B606">
        <f t="shared" ca="1" si="90"/>
        <v>398534</v>
      </c>
      <c r="C606" t="str">
        <f t="shared" ca="1" si="91"/>
        <v>15/10/2010</v>
      </c>
      <c r="D606" t="str">
        <f t="shared" ca="1" si="92"/>
        <v>NO</v>
      </c>
      <c r="E606" t="s">
        <v>125</v>
      </c>
      <c r="F606" t="s">
        <v>126</v>
      </c>
      <c r="G606">
        <f t="shared" ca="1" si="93"/>
        <v>962</v>
      </c>
      <c r="H606">
        <f t="shared" ca="1" si="94"/>
        <v>2617</v>
      </c>
      <c r="I606">
        <f t="shared" ca="1" si="95"/>
        <v>9</v>
      </c>
      <c r="J606">
        <f t="shared" ca="1" si="96"/>
        <v>2</v>
      </c>
      <c r="K606" t="str">
        <f t="shared" ca="1" si="97"/>
        <v>16/1/2020</v>
      </c>
      <c r="L606">
        <f t="shared" ca="1" si="98"/>
        <v>199267</v>
      </c>
      <c r="M606">
        <f t="shared" ca="1" si="99"/>
        <v>398534</v>
      </c>
    </row>
    <row r="607" spans="1:13" x14ac:dyDescent="0.25">
      <c r="A607">
        <v>10000000605</v>
      </c>
      <c r="B607">
        <f t="shared" ca="1" si="90"/>
        <v>66872609</v>
      </c>
      <c r="C607" t="str">
        <f t="shared" ca="1" si="91"/>
        <v>19/12/2011</v>
      </c>
      <c r="D607" t="str">
        <f t="shared" ca="1" si="92"/>
        <v>SI</v>
      </c>
      <c r="E607" t="s">
        <v>125</v>
      </c>
      <c r="F607" t="s">
        <v>126</v>
      </c>
      <c r="G607">
        <f t="shared" ca="1" si="93"/>
        <v>565</v>
      </c>
      <c r="H607">
        <f t="shared" ca="1" si="94"/>
        <v>3236</v>
      </c>
      <c r="I607">
        <f t="shared" ca="1" si="95"/>
        <v>15</v>
      </c>
      <c r="J607">
        <f t="shared" ca="1" si="96"/>
        <v>11</v>
      </c>
      <c r="K607" t="str">
        <f t="shared" ca="1" si="97"/>
        <v>30/3/2020</v>
      </c>
      <c r="L607">
        <f t="shared" ca="1" si="98"/>
        <v>6079328.0909090908</v>
      </c>
      <c r="M607">
        <f t="shared" ca="1" si="99"/>
        <v>66872609</v>
      </c>
    </row>
    <row r="608" spans="1:13" x14ac:dyDescent="0.25">
      <c r="A608">
        <v>10000000606</v>
      </c>
      <c r="B608">
        <f t="shared" ca="1" si="90"/>
        <v>1807483</v>
      </c>
      <c r="C608" t="str">
        <f t="shared" ca="1" si="91"/>
        <v>17/10/2001</v>
      </c>
      <c r="D608" t="str">
        <f t="shared" ca="1" si="92"/>
        <v>NO</v>
      </c>
      <c r="E608" t="s">
        <v>125</v>
      </c>
      <c r="F608" t="s">
        <v>126</v>
      </c>
      <c r="G608">
        <f t="shared" ca="1" si="93"/>
        <v>251</v>
      </c>
      <c r="H608">
        <f t="shared" ca="1" si="94"/>
        <v>3563</v>
      </c>
      <c r="I608">
        <f t="shared" ca="1" si="95"/>
        <v>3</v>
      </c>
      <c r="J608">
        <f t="shared" ca="1" si="96"/>
        <v>9</v>
      </c>
      <c r="K608" t="str">
        <f t="shared" ca="1" si="97"/>
        <v>18/5/2016</v>
      </c>
      <c r="L608">
        <f t="shared" ca="1" si="98"/>
        <v>200831.44444444444</v>
      </c>
      <c r="M608">
        <f t="shared" ca="1" si="99"/>
        <v>1807483</v>
      </c>
    </row>
    <row r="609" spans="1:13" x14ac:dyDescent="0.25">
      <c r="A609">
        <v>10000000607</v>
      </c>
      <c r="B609">
        <f t="shared" ca="1" si="90"/>
        <v>92269765</v>
      </c>
      <c r="C609" t="str">
        <f t="shared" ca="1" si="91"/>
        <v>30/1/2011</v>
      </c>
      <c r="D609" t="str">
        <f t="shared" ca="1" si="92"/>
        <v>NO</v>
      </c>
      <c r="E609" t="s">
        <v>125</v>
      </c>
      <c r="F609" t="s">
        <v>126</v>
      </c>
      <c r="G609">
        <f t="shared" ca="1" si="93"/>
        <v>610</v>
      </c>
      <c r="H609">
        <f t="shared" ca="1" si="94"/>
        <v>1239</v>
      </c>
      <c r="I609">
        <f t="shared" ca="1" si="95"/>
        <v>25</v>
      </c>
      <c r="J609">
        <f t="shared" ca="1" si="96"/>
        <v>1</v>
      </c>
      <c r="K609" t="str">
        <f t="shared" ca="1" si="97"/>
        <v>9/11/2020</v>
      </c>
      <c r="L609">
        <f t="shared" ca="1" si="98"/>
        <v>92269765</v>
      </c>
      <c r="M609">
        <f t="shared" ca="1" si="99"/>
        <v>92269765</v>
      </c>
    </row>
    <row r="610" spans="1:13" x14ac:dyDescent="0.25">
      <c r="A610">
        <v>10000000608</v>
      </c>
      <c r="B610">
        <f t="shared" ca="1" si="90"/>
        <v>72776384</v>
      </c>
      <c r="C610" t="str">
        <f t="shared" ca="1" si="91"/>
        <v>15/6/2005</v>
      </c>
      <c r="D610" t="str">
        <f t="shared" ca="1" si="92"/>
        <v>SI</v>
      </c>
      <c r="E610" t="s">
        <v>125</v>
      </c>
      <c r="F610" t="s">
        <v>126</v>
      </c>
      <c r="G610">
        <f t="shared" ca="1" si="93"/>
        <v>537</v>
      </c>
      <c r="H610">
        <f t="shared" ca="1" si="94"/>
        <v>310</v>
      </c>
      <c r="I610">
        <f t="shared" ca="1" si="95"/>
        <v>13</v>
      </c>
      <c r="J610">
        <f t="shared" ca="1" si="96"/>
        <v>7</v>
      </c>
      <c r="K610" t="str">
        <f t="shared" ca="1" si="97"/>
        <v>30/3/2017</v>
      </c>
      <c r="L610">
        <f t="shared" ca="1" si="98"/>
        <v>10396626.285714285</v>
      </c>
      <c r="M610">
        <f t="shared" ca="1" si="99"/>
        <v>72776384</v>
      </c>
    </row>
    <row r="611" spans="1:13" x14ac:dyDescent="0.25">
      <c r="A611">
        <v>10000000609</v>
      </c>
      <c r="B611">
        <f t="shared" ca="1" si="90"/>
        <v>35582146</v>
      </c>
      <c r="C611" t="str">
        <f t="shared" ca="1" si="91"/>
        <v>7/5/2003</v>
      </c>
      <c r="D611" t="str">
        <f t="shared" ca="1" si="92"/>
        <v>NO</v>
      </c>
      <c r="E611" t="s">
        <v>125</v>
      </c>
      <c r="F611" t="s">
        <v>126</v>
      </c>
      <c r="G611">
        <f t="shared" ca="1" si="93"/>
        <v>194</v>
      </c>
      <c r="H611">
        <f t="shared" ca="1" si="94"/>
        <v>595</v>
      </c>
      <c r="I611">
        <f t="shared" ca="1" si="95"/>
        <v>21</v>
      </c>
      <c r="J611">
        <f t="shared" ca="1" si="96"/>
        <v>5</v>
      </c>
      <c r="K611" t="str">
        <f t="shared" ca="1" si="97"/>
        <v>12/10/2017</v>
      </c>
      <c r="L611">
        <f t="shared" ca="1" si="98"/>
        <v>7116429.2000000002</v>
      </c>
      <c r="M611">
        <f t="shared" ca="1" si="99"/>
        <v>35582146</v>
      </c>
    </row>
    <row r="612" spans="1:13" x14ac:dyDescent="0.25">
      <c r="A612">
        <v>10000000610</v>
      </c>
      <c r="B612">
        <f t="shared" ca="1" si="90"/>
        <v>41455196</v>
      </c>
      <c r="C612" t="str">
        <f t="shared" ca="1" si="91"/>
        <v>14/8/2003</v>
      </c>
      <c r="D612" t="str">
        <f t="shared" ca="1" si="92"/>
        <v>SI</v>
      </c>
      <c r="E612" t="s">
        <v>125</v>
      </c>
      <c r="F612" t="s">
        <v>126</v>
      </c>
      <c r="G612">
        <f t="shared" ca="1" si="93"/>
        <v>848</v>
      </c>
      <c r="H612">
        <f t="shared" ca="1" si="94"/>
        <v>3865</v>
      </c>
      <c r="I612">
        <f t="shared" ca="1" si="95"/>
        <v>10</v>
      </c>
      <c r="J612">
        <f t="shared" ca="1" si="96"/>
        <v>8</v>
      </c>
      <c r="K612" t="str">
        <f t="shared" ca="1" si="97"/>
        <v>25/9/2017</v>
      </c>
      <c r="L612">
        <f t="shared" ca="1" si="98"/>
        <v>5181899.5</v>
      </c>
      <c r="M612">
        <f t="shared" ca="1" si="99"/>
        <v>41455196</v>
      </c>
    </row>
    <row r="613" spans="1:13" x14ac:dyDescent="0.25">
      <c r="A613">
        <v>10000000611</v>
      </c>
      <c r="B613">
        <f t="shared" ca="1" si="90"/>
        <v>88038463</v>
      </c>
      <c r="C613" t="str">
        <f t="shared" ca="1" si="91"/>
        <v>4/6/2014</v>
      </c>
      <c r="D613" t="str">
        <f t="shared" ca="1" si="92"/>
        <v>SI</v>
      </c>
      <c r="E613" t="s">
        <v>125</v>
      </c>
      <c r="F613" t="s">
        <v>126</v>
      </c>
      <c r="G613">
        <f t="shared" ca="1" si="93"/>
        <v>871</v>
      </c>
      <c r="H613">
        <f t="shared" ca="1" si="94"/>
        <v>529</v>
      </c>
      <c r="I613">
        <f t="shared" ca="1" si="95"/>
        <v>3</v>
      </c>
      <c r="J613">
        <f t="shared" ca="1" si="96"/>
        <v>6</v>
      </c>
      <c r="K613" t="str">
        <f t="shared" ca="1" si="97"/>
        <v>23/4/2019</v>
      </c>
      <c r="L613">
        <f t="shared" ca="1" si="98"/>
        <v>14673077.166666666</v>
      </c>
      <c r="M613">
        <f t="shared" ca="1" si="99"/>
        <v>88038463</v>
      </c>
    </row>
    <row r="614" spans="1:13" x14ac:dyDescent="0.25">
      <c r="A614">
        <v>10000000612</v>
      </c>
      <c r="B614">
        <f t="shared" ca="1" si="90"/>
        <v>6695686</v>
      </c>
      <c r="C614" t="str">
        <f t="shared" ca="1" si="91"/>
        <v>22/11/2008</v>
      </c>
      <c r="D614" t="str">
        <f t="shared" ca="1" si="92"/>
        <v>SI</v>
      </c>
      <c r="E614" t="s">
        <v>125</v>
      </c>
      <c r="F614" t="s">
        <v>126</v>
      </c>
      <c r="G614">
        <f t="shared" ca="1" si="93"/>
        <v>890</v>
      </c>
      <c r="H614">
        <f t="shared" ca="1" si="94"/>
        <v>3811</v>
      </c>
      <c r="I614">
        <f t="shared" ca="1" si="95"/>
        <v>8</v>
      </c>
      <c r="J614">
        <f t="shared" ca="1" si="96"/>
        <v>12</v>
      </c>
      <c r="K614" t="str">
        <f t="shared" ca="1" si="97"/>
        <v>18/1/2017</v>
      </c>
      <c r="L614">
        <f t="shared" ca="1" si="98"/>
        <v>557973.83333333337</v>
      </c>
      <c r="M614">
        <f t="shared" ca="1" si="99"/>
        <v>6695686</v>
      </c>
    </row>
    <row r="615" spans="1:13" x14ac:dyDescent="0.25">
      <c r="A615">
        <v>10000000613</v>
      </c>
      <c r="B615">
        <f t="shared" ca="1" si="90"/>
        <v>74230053</v>
      </c>
      <c r="C615" t="str">
        <f t="shared" ca="1" si="91"/>
        <v>4/8/2014</v>
      </c>
      <c r="D615" t="str">
        <f t="shared" ca="1" si="92"/>
        <v>SI</v>
      </c>
      <c r="E615" t="s">
        <v>125</v>
      </c>
      <c r="F615" t="s">
        <v>126</v>
      </c>
      <c r="G615">
        <f t="shared" ca="1" si="93"/>
        <v>634</v>
      </c>
      <c r="H615">
        <f t="shared" ca="1" si="94"/>
        <v>3801</v>
      </c>
      <c r="I615">
        <f t="shared" ca="1" si="95"/>
        <v>11</v>
      </c>
      <c r="J615">
        <f t="shared" ca="1" si="96"/>
        <v>10</v>
      </c>
      <c r="K615" t="str">
        <f t="shared" ca="1" si="97"/>
        <v>7/8/2017</v>
      </c>
      <c r="L615">
        <f t="shared" ca="1" si="98"/>
        <v>7423005.2999999998</v>
      </c>
      <c r="M615">
        <f t="shared" ca="1" si="99"/>
        <v>74230053</v>
      </c>
    </row>
    <row r="616" spans="1:13" x14ac:dyDescent="0.25">
      <c r="A616">
        <v>10000000614</v>
      </c>
      <c r="B616">
        <f t="shared" ca="1" si="90"/>
        <v>3175010</v>
      </c>
      <c r="C616" t="str">
        <f t="shared" ca="1" si="91"/>
        <v>12/12/2004</v>
      </c>
      <c r="D616" t="str">
        <f t="shared" ca="1" si="92"/>
        <v>SI</v>
      </c>
      <c r="E616" t="s">
        <v>125</v>
      </c>
      <c r="F616" t="s">
        <v>126</v>
      </c>
      <c r="G616">
        <f t="shared" ca="1" si="93"/>
        <v>727</v>
      </c>
      <c r="H616">
        <f t="shared" ca="1" si="94"/>
        <v>4252</v>
      </c>
      <c r="I616">
        <f t="shared" ca="1" si="95"/>
        <v>49</v>
      </c>
      <c r="J616">
        <f t="shared" ca="1" si="96"/>
        <v>2</v>
      </c>
      <c r="K616" t="str">
        <f t="shared" ca="1" si="97"/>
        <v>7/2/2019</v>
      </c>
      <c r="L616">
        <f t="shared" ca="1" si="98"/>
        <v>1587505</v>
      </c>
      <c r="M616">
        <f t="shared" ca="1" si="99"/>
        <v>3175010</v>
      </c>
    </row>
    <row r="617" spans="1:13" x14ac:dyDescent="0.25">
      <c r="A617">
        <v>10000000615</v>
      </c>
      <c r="B617">
        <f t="shared" ca="1" si="90"/>
        <v>84160500</v>
      </c>
      <c r="C617" t="str">
        <f t="shared" ca="1" si="91"/>
        <v>30/6/2010</v>
      </c>
      <c r="D617" t="str">
        <f t="shared" ca="1" si="92"/>
        <v>NO</v>
      </c>
      <c r="E617" t="s">
        <v>125</v>
      </c>
      <c r="F617" t="s">
        <v>126</v>
      </c>
      <c r="G617">
        <f t="shared" ca="1" si="93"/>
        <v>974</v>
      </c>
      <c r="H617">
        <f t="shared" ca="1" si="94"/>
        <v>4242</v>
      </c>
      <c r="I617">
        <f t="shared" ca="1" si="95"/>
        <v>46</v>
      </c>
      <c r="J617">
        <f t="shared" ca="1" si="96"/>
        <v>12</v>
      </c>
      <c r="K617" t="str">
        <f t="shared" ca="1" si="97"/>
        <v>19/4/2017</v>
      </c>
      <c r="L617">
        <f t="shared" ca="1" si="98"/>
        <v>7013375</v>
      </c>
      <c r="M617">
        <f t="shared" ca="1" si="99"/>
        <v>84160500</v>
      </c>
    </row>
    <row r="618" spans="1:13" x14ac:dyDescent="0.25">
      <c r="A618">
        <v>10000000616</v>
      </c>
      <c r="B618">
        <f t="shared" ca="1" si="90"/>
        <v>83026124</v>
      </c>
      <c r="C618" t="str">
        <f t="shared" ca="1" si="91"/>
        <v>1/6/2008</v>
      </c>
      <c r="D618" t="str">
        <f t="shared" ca="1" si="92"/>
        <v>SI</v>
      </c>
      <c r="E618" t="s">
        <v>125</v>
      </c>
      <c r="F618" t="s">
        <v>126</v>
      </c>
      <c r="G618">
        <f t="shared" ca="1" si="93"/>
        <v>39</v>
      </c>
      <c r="H618">
        <f t="shared" ca="1" si="94"/>
        <v>4714</v>
      </c>
      <c r="I618">
        <f t="shared" ca="1" si="95"/>
        <v>12</v>
      </c>
      <c r="J618">
        <f t="shared" ca="1" si="96"/>
        <v>5</v>
      </c>
      <c r="K618" t="str">
        <f t="shared" ca="1" si="97"/>
        <v>6/2/2018</v>
      </c>
      <c r="L618">
        <f t="shared" ca="1" si="98"/>
        <v>16605224.800000001</v>
      </c>
      <c r="M618">
        <f t="shared" ca="1" si="99"/>
        <v>83026124</v>
      </c>
    </row>
    <row r="619" spans="1:13" x14ac:dyDescent="0.25">
      <c r="A619">
        <v>10000000617</v>
      </c>
      <c r="B619">
        <f t="shared" ca="1" si="90"/>
        <v>60881563</v>
      </c>
      <c r="C619" t="str">
        <f t="shared" ca="1" si="91"/>
        <v>4/9/2002</v>
      </c>
      <c r="D619" t="str">
        <f t="shared" ca="1" si="92"/>
        <v>SI</v>
      </c>
      <c r="E619" t="s">
        <v>125</v>
      </c>
      <c r="F619" t="s">
        <v>126</v>
      </c>
      <c r="G619">
        <f t="shared" ca="1" si="93"/>
        <v>925</v>
      </c>
      <c r="H619">
        <f t="shared" ca="1" si="94"/>
        <v>2692</v>
      </c>
      <c r="I619">
        <f t="shared" ca="1" si="95"/>
        <v>36</v>
      </c>
      <c r="J619">
        <f t="shared" ca="1" si="96"/>
        <v>1</v>
      </c>
      <c r="K619" t="str">
        <f t="shared" ca="1" si="97"/>
        <v>27/7/2017</v>
      </c>
      <c r="L619">
        <f t="shared" ca="1" si="98"/>
        <v>60881563</v>
      </c>
      <c r="M619">
        <f t="shared" ca="1" si="99"/>
        <v>60881563</v>
      </c>
    </row>
    <row r="620" spans="1:13" x14ac:dyDescent="0.25">
      <c r="A620">
        <v>10000000618</v>
      </c>
      <c r="B620">
        <f t="shared" ca="1" si="90"/>
        <v>68029334</v>
      </c>
      <c r="C620" t="str">
        <f t="shared" ca="1" si="91"/>
        <v>28/3/2012</v>
      </c>
      <c r="D620" t="str">
        <f t="shared" ca="1" si="92"/>
        <v>SI</v>
      </c>
      <c r="E620" t="s">
        <v>125</v>
      </c>
      <c r="F620" t="s">
        <v>126</v>
      </c>
      <c r="G620">
        <f t="shared" ca="1" si="93"/>
        <v>357</v>
      </c>
      <c r="H620">
        <f t="shared" ca="1" si="94"/>
        <v>3196</v>
      </c>
      <c r="I620">
        <f t="shared" ca="1" si="95"/>
        <v>23</v>
      </c>
      <c r="J620">
        <f t="shared" ca="1" si="96"/>
        <v>9</v>
      </c>
      <c r="K620" t="str">
        <f t="shared" ca="1" si="97"/>
        <v>27/7/2018</v>
      </c>
      <c r="L620">
        <f t="shared" ca="1" si="98"/>
        <v>7558814.888888889</v>
      </c>
      <c r="M620">
        <f t="shared" ca="1" si="99"/>
        <v>68029334</v>
      </c>
    </row>
    <row r="621" spans="1:13" x14ac:dyDescent="0.25">
      <c r="A621">
        <v>10000000619</v>
      </c>
      <c r="B621">
        <f t="shared" ca="1" si="90"/>
        <v>66334336</v>
      </c>
      <c r="C621" t="str">
        <f t="shared" ca="1" si="91"/>
        <v>3/10/2011</v>
      </c>
      <c r="D621" t="str">
        <f t="shared" ca="1" si="92"/>
        <v>NO</v>
      </c>
      <c r="E621" t="s">
        <v>125</v>
      </c>
      <c r="F621" t="s">
        <v>126</v>
      </c>
      <c r="G621">
        <f t="shared" ca="1" si="93"/>
        <v>844</v>
      </c>
      <c r="H621">
        <f t="shared" ca="1" si="94"/>
        <v>4359</v>
      </c>
      <c r="I621">
        <f t="shared" ca="1" si="95"/>
        <v>18</v>
      </c>
      <c r="J621">
        <f t="shared" ca="1" si="96"/>
        <v>5</v>
      </c>
      <c r="K621" t="str">
        <f t="shared" ca="1" si="97"/>
        <v>5/5/2018</v>
      </c>
      <c r="L621">
        <f t="shared" ca="1" si="98"/>
        <v>13266867.199999999</v>
      </c>
      <c r="M621">
        <f t="shared" ca="1" si="99"/>
        <v>66334336</v>
      </c>
    </row>
    <row r="622" spans="1:13" x14ac:dyDescent="0.25">
      <c r="A622">
        <v>10000000620</v>
      </c>
      <c r="B622">
        <f t="shared" ca="1" si="90"/>
        <v>88508013</v>
      </c>
      <c r="C622" t="str">
        <f t="shared" ca="1" si="91"/>
        <v>25/7/2000</v>
      </c>
      <c r="D622" t="str">
        <f t="shared" ca="1" si="92"/>
        <v>SI</v>
      </c>
      <c r="E622" t="s">
        <v>125</v>
      </c>
      <c r="F622" t="s">
        <v>126</v>
      </c>
      <c r="G622">
        <f t="shared" ca="1" si="93"/>
        <v>224</v>
      </c>
      <c r="H622">
        <f t="shared" ca="1" si="94"/>
        <v>2021</v>
      </c>
      <c r="I622">
        <f t="shared" ca="1" si="95"/>
        <v>22</v>
      </c>
      <c r="J622">
        <f t="shared" ca="1" si="96"/>
        <v>7</v>
      </c>
      <c r="K622" t="str">
        <f t="shared" ca="1" si="97"/>
        <v>18/3/2017</v>
      </c>
      <c r="L622">
        <f t="shared" ca="1" si="98"/>
        <v>12644001.857142856</v>
      </c>
      <c r="M622">
        <f t="shared" ca="1" si="99"/>
        <v>88508013</v>
      </c>
    </row>
    <row r="623" spans="1:13" x14ac:dyDescent="0.25">
      <c r="A623">
        <v>10000000621</v>
      </c>
      <c r="B623">
        <f t="shared" ca="1" si="90"/>
        <v>45107899</v>
      </c>
      <c r="C623" t="str">
        <f t="shared" ca="1" si="91"/>
        <v>30/10/2012</v>
      </c>
      <c r="D623" t="str">
        <f t="shared" ca="1" si="92"/>
        <v>NO</v>
      </c>
      <c r="E623" t="s">
        <v>125</v>
      </c>
      <c r="F623" t="s">
        <v>126</v>
      </c>
      <c r="G623">
        <f t="shared" ca="1" si="93"/>
        <v>259</v>
      </c>
      <c r="H623">
        <f t="shared" ca="1" si="94"/>
        <v>3859</v>
      </c>
      <c r="I623">
        <f t="shared" ca="1" si="95"/>
        <v>10</v>
      </c>
      <c r="J623">
        <f t="shared" ca="1" si="96"/>
        <v>11</v>
      </c>
      <c r="K623" t="str">
        <f t="shared" ca="1" si="97"/>
        <v>4/7/2018</v>
      </c>
      <c r="L623">
        <f t="shared" ca="1" si="98"/>
        <v>4100718.0909090908</v>
      </c>
      <c r="M623">
        <f t="shared" ca="1" si="99"/>
        <v>45107899</v>
      </c>
    </row>
    <row r="624" spans="1:13" x14ac:dyDescent="0.25">
      <c r="A624">
        <v>10000000622</v>
      </c>
      <c r="B624">
        <f t="shared" ca="1" si="90"/>
        <v>86004320</v>
      </c>
      <c r="C624" t="str">
        <f t="shared" ca="1" si="91"/>
        <v>22/7/2001</v>
      </c>
      <c r="D624" t="str">
        <f t="shared" ca="1" si="92"/>
        <v>NO</v>
      </c>
      <c r="E624" t="s">
        <v>125</v>
      </c>
      <c r="F624" t="s">
        <v>126</v>
      </c>
      <c r="G624">
        <f t="shared" ca="1" si="93"/>
        <v>177</v>
      </c>
      <c r="H624">
        <f t="shared" ca="1" si="94"/>
        <v>2090</v>
      </c>
      <c r="I624">
        <f t="shared" ca="1" si="95"/>
        <v>2</v>
      </c>
      <c r="J624">
        <f t="shared" ca="1" si="96"/>
        <v>5</v>
      </c>
      <c r="K624" t="str">
        <f t="shared" ca="1" si="97"/>
        <v>16/11/2019</v>
      </c>
      <c r="L624">
        <f t="shared" ca="1" si="98"/>
        <v>17200864</v>
      </c>
      <c r="M624">
        <f t="shared" ca="1" si="99"/>
        <v>86004320</v>
      </c>
    </row>
    <row r="625" spans="1:13" x14ac:dyDescent="0.25">
      <c r="A625">
        <v>10000000623</v>
      </c>
      <c r="B625">
        <f t="shared" ca="1" si="90"/>
        <v>65201327</v>
      </c>
      <c r="C625" t="str">
        <f t="shared" ca="1" si="91"/>
        <v>17/6/2014</v>
      </c>
      <c r="D625" t="str">
        <f t="shared" ca="1" si="92"/>
        <v>NO</v>
      </c>
      <c r="E625" t="s">
        <v>125</v>
      </c>
      <c r="F625" t="s">
        <v>126</v>
      </c>
      <c r="G625">
        <f t="shared" ca="1" si="93"/>
        <v>313</v>
      </c>
      <c r="H625">
        <f t="shared" ca="1" si="94"/>
        <v>568</v>
      </c>
      <c r="I625">
        <f t="shared" ca="1" si="95"/>
        <v>43</v>
      </c>
      <c r="J625">
        <f t="shared" ca="1" si="96"/>
        <v>2</v>
      </c>
      <c r="K625" t="str">
        <f t="shared" ca="1" si="97"/>
        <v>15/2/2019</v>
      </c>
      <c r="L625">
        <f t="shared" ca="1" si="98"/>
        <v>32600663.5</v>
      </c>
      <c r="M625">
        <f t="shared" ca="1" si="99"/>
        <v>65201327</v>
      </c>
    </row>
    <row r="626" spans="1:13" x14ac:dyDescent="0.25">
      <c r="A626">
        <v>10000000624</v>
      </c>
      <c r="B626">
        <f t="shared" ca="1" si="90"/>
        <v>85964194</v>
      </c>
      <c r="C626" t="str">
        <f t="shared" ca="1" si="91"/>
        <v>2/4/2005</v>
      </c>
      <c r="D626" t="str">
        <f t="shared" ca="1" si="92"/>
        <v>NO</v>
      </c>
      <c r="E626" t="s">
        <v>125</v>
      </c>
      <c r="F626" t="s">
        <v>126</v>
      </c>
      <c r="G626">
        <f t="shared" ca="1" si="93"/>
        <v>700</v>
      </c>
      <c r="H626">
        <f t="shared" ca="1" si="94"/>
        <v>4413</v>
      </c>
      <c r="I626">
        <f t="shared" ca="1" si="95"/>
        <v>47</v>
      </c>
      <c r="J626">
        <f t="shared" ca="1" si="96"/>
        <v>7</v>
      </c>
      <c r="K626" t="str">
        <f t="shared" ca="1" si="97"/>
        <v>27/4/2020</v>
      </c>
      <c r="L626">
        <f t="shared" ca="1" si="98"/>
        <v>12280599.142857144</v>
      </c>
      <c r="M626">
        <f t="shared" ca="1" si="99"/>
        <v>85964194</v>
      </c>
    </row>
    <row r="627" spans="1:13" x14ac:dyDescent="0.25">
      <c r="A627">
        <v>10000000625</v>
      </c>
      <c r="B627">
        <f t="shared" ca="1" si="90"/>
        <v>34022810</v>
      </c>
      <c r="C627" t="str">
        <f t="shared" ca="1" si="91"/>
        <v>8/2/2015</v>
      </c>
      <c r="D627" t="str">
        <f t="shared" ca="1" si="92"/>
        <v>NO</v>
      </c>
      <c r="E627" t="s">
        <v>125</v>
      </c>
      <c r="F627" t="s">
        <v>126</v>
      </c>
      <c r="G627">
        <f t="shared" ca="1" si="93"/>
        <v>577</v>
      </c>
      <c r="H627">
        <f t="shared" ca="1" si="94"/>
        <v>1300</v>
      </c>
      <c r="I627">
        <f t="shared" ca="1" si="95"/>
        <v>43</v>
      </c>
      <c r="J627">
        <f t="shared" ca="1" si="96"/>
        <v>8</v>
      </c>
      <c r="K627" t="str">
        <f t="shared" ca="1" si="97"/>
        <v>8/5/2019</v>
      </c>
      <c r="L627">
        <f t="shared" ca="1" si="98"/>
        <v>4252851.25</v>
      </c>
      <c r="M627">
        <f t="shared" ca="1" si="99"/>
        <v>34022810</v>
      </c>
    </row>
    <row r="628" spans="1:13" x14ac:dyDescent="0.25">
      <c r="A628">
        <v>10000000626</v>
      </c>
      <c r="B628">
        <f t="shared" ca="1" si="90"/>
        <v>16057339</v>
      </c>
      <c r="C628" t="str">
        <f t="shared" ca="1" si="91"/>
        <v>22/6/2014</v>
      </c>
      <c r="D628" t="str">
        <f t="shared" ca="1" si="92"/>
        <v>SI</v>
      </c>
      <c r="E628" t="s">
        <v>125</v>
      </c>
      <c r="F628" t="s">
        <v>126</v>
      </c>
      <c r="G628">
        <f t="shared" ca="1" si="93"/>
        <v>609</v>
      </c>
      <c r="H628">
        <f t="shared" ca="1" si="94"/>
        <v>155</v>
      </c>
      <c r="I628">
        <f t="shared" ca="1" si="95"/>
        <v>6</v>
      </c>
      <c r="J628">
        <f t="shared" ca="1" si="96"/>
        <v>10</v>
      </c>
      <c r="K628" t="str">
        <f t="shared" ca="1" si="97"/>
        <v>3/12/2020</v>
      </c>
      <c r="L628">
        <f t="shared" ca="1" si="98"/>
        <v>1605733.9</v>
      </c>
      <c r="M628">
        <f t="shared" ca="1" si="99"/>
        <v>16057339</v>
      </c>
    </row>
    <row r="629" spans="1:13" x14ac:dyDescent="0.25">
      <c r="A629">
        <v>10000000627</v>
      </c>
      <c r="B629">
        <f t="shared" ca="1" si="90"/>
        <v>46012417</v>
      </c>
      <c r="C629" t="str">
        <f t="shared" ca="1" si="91"/>
        <v>22/4/2005</v>
      </c>
      <c r="D629" t="str">
        <f t="shared" ca="1" si="92"/>
        <v>SI</v>
      </c>
      <c r="E629" t="s">
        <v>125</v>
      </c>
      <c r="F629" t="s">
        <v>126</v>
      </c>
      <c r="G629">
        <f t="shared" ca="1" si="93"/>
        <v>267</v>
      </c>
      <c r="H629">
        <f t="shared" ca="1" si="94"/>
        <v>117</v>
      </c>
      <c r="I629">
        <f t="shared" ca="1" si="95"/>
        <v>25</v>
      </c>
      <c r="J629">
        <f t="shared" ca="1" si="96"/>
        <v>2</v>
      </c>
      <c r="K629" t="str">
        <f t="shared" ca="1" si="97"/>
        <v>7/12/2018</v>
      </c>
      <c r="L629">
        <f t="shared" ca="1" si="98"/>
        <v>23006208.5</v>
      </c>
      <c r="M629">
        <f t="shared" ca="1" si="99"/>
        <v>46012417</v>
      </c>
    </row>
    <row r="630" spans="1:13" x14ac:dyDescent="0.25">
      <c r="A630">
        <v>10000000628</v>
      </c>
      <c r="B630">
        <f t="shared" ca="1" si="90"/>
        <v>45510688</v>
      </c>
      <c r="C630" t="str">
        <f t="shared" ca="1" si="91"/>
        <v>16/12/2006</v>
      </c>
      <c r="D630" t="str">
        <f t="shared" ca="1" si="92"/>
        <v>NO</v>
      </c>
      <c r="E630" t="s">
        <v>125</v>
      </c>
      <c r="F630" t="s">
        <v>126</v>
      </c>
      <c r="G630">
        <f t="shared" ca="1" si="93"/>
        <v>83</v>
      </c>
      <c r="H630">
        <f t="shared" ca="1" si="94"/>
        <v>2386</v>
      </c>
      <c r="I630">
        <f t="shared" ca="1" si="95"/>
        <v>28</v>
      </c>
      <c r="J630">
        <f t="shared" ca="1" si="96"/>
        <v>6</v>
      </c>
      <c r="K630" t="str">
        <f t="shared" ca="1" si="97"/>
        <v>9/1/2016</v>
      </c>
      <c r="L630">
        <f t="shared" ca="1" si="98"/>
        <v>7585114.666666667</v>
      </c>
      <c r="M630">
        <f t="shared" ca="1" si="99"/>
        <v>45510688</v>
      </c>
    </row>
    <row r="631" spans="1:13" x14ac:dyDescent="0.25">
      <c r="A631">
        <v>10000000629</v>
      </c>
      <c r="B631">
        <f t="shared" ca="1" si="90"/>
        <v>8328091</v>
      </c>
      <c r="C631" t="str">
        <f t="shared" ca="1" si="91"/>
        <v>9/8/2015</v>
      </c>
      <c r="D631" t="str">
        <f t="shared" ca="1" si="92"/>
        <v>NO</v>
      </c>
      <c r="E631" t="s">
        <v>125</v>
      </c>
      <c r="F631" t="s">
        <v>126</v>
      </c>
      <c r="G631">
        <f t="shared" ca="1" si="93"/>
        <v>669</v>
      </c>
      <c r="H631">
        <f t="shared" ca="1" si="94"/>
        <v>1446</v>
      </c>
      <c r="I631">
        <f t="shared" ca="1" si="95"/>
        <v>39</v>
      </c>
      <c r="J631">
        <f t="shared" ca="1" si="96"/>
        <v>7</v>
      </c>
      <c r="K631" t="str">
        <f t="shared" ca="1" si="97"/>
        <v>16/9/2017</v>
      </c>
      <c r="L631">
        <f t="shared" ca="1" si="98"/>
        <v>1189727.2857142857</v>
      </c>
      <c r="M631">
        <f t="shared" ca="1" si="99"/>
        <v>8328091</v>
      </c>
    </row>
    <row r="632" spans="1:13" x14ac:dyDescent="0.25">
      <c r="A632">
        <v>10000000630</v>
      </c>
      <c r="B632">
        <f t="shared" ca="1" si="90"/>
        <v>5411335</v>
      </c>
      <c r="C632" t="str">
        <f t="shared" ca="1" si="91"/>
        <v>9/3/2003</v>
      </c>
      <c r="D632" t="str">
        <f t="shared" ca="1" si="92"/>
        <v>SI</v>
      </c>
      <c r="E632" t="s">
        <v>125</v>
      </c>
      <c r="F632" t="s">
        <v>126</v>
      </c>
      <c r="G632">
        <f t="shared" ca="1" si="93"/>
        <v>757</v>
      </c>
      <c r="H632">
        <f t="shared" ca="1" si="94"/>
        <v>3669</v>
      </c>
      <c r="I632">
        <f t="shared" ca="1" si="95"/>
        <v>9</v>
      </c>
      <c r="J632">
        <f t="shared" ca="1" si="96"/>
        <v>11</v>
      </c>
      <c r="K632" t="str">
        <f t="shared" ca="1" si="97"/>
        <v>28/2/2018</v>
      </c>
      <c r="L632">
        <f t="shared" ca="1" si="98"/>
        <v>491939.54545454547</v>
      </c>
      <c r="M632">
        <f t="shared" ca="1" si="99"/>
        <v>5411335</v>
      </c>
    </row>
    <row r="633" spans="1:13" x14ac:dyDescent="0.25">
      <c r="A633">
        <v>10000000631</v>
      </c>
      <c r="B633">
        <f t="shared" ca="1" si="90"/>
        <v>12149460</v>
      </c>
      <c r="C633" t="str">
        <f t="shared" ca="1" si="91"/>
        <v>22/12/2015</v>
      </c>
      <c r="D633" t="str">
        <f t="shared" ca="1" si="92"/>
        <v>SI</v>
      </c>
      <c r="E633" t="s">
        <v>125</v>
      </c>
      <c r="F633" t="s">
        <v>126</v>
      </c>
      <c r="G633">
        <f t="shared" ca="1" si="93"/>
        <v>192</v>
      </c>
      <c r="H633">
        <f t="shared" ca="1" si="94"/>
        <v>213</v>
      </c>
      <c r="I633">
        <f t="shared" ca="1" si="95"/>
        <v>34</v>
      </c>
      <c r="J633">
        <f t="shared" ca="1" si="96"/>
        <v>3</v>
      </c>
      <c r="K633" t="str">
        <f t="shared" ca="1" si="97"/>
        <v>18/8/2016</v>
      </c>
      <c r="L633">
        <f t="shared" ca="1" si="98"/>
        <v>4049820</v>
      </c>
      <c r="M633">
        <f t="shared" ca="1" si="99"/>
        <v>12149460</v>
      </c>
    </row>
    <row r="634" spans="1:13" x14ac:dyDescent="0.25">
      <c r="A634">
        <v>10000000632</v>
      </c>
      <c r="B634">
        <f t="shared" ca="1" si="90"/>
        <v>17706036</v>
      </c>
      <c r="C634" t="str">
        <f t="shared" ca="1" si="91"/>
        <v>9/3/2004</v>
      </c>
      <c r="D634" t="str">
        <f t="shared" ca="1" si="92"/>
        <v>NO</v>
      </c>
      <c r="E634" t="s">
        <v>125</v>
      </c>
      <c r="F634" t="s">
        <v>126</v>
      </c>
      <c r="G634">
        <f t="shared" ca="1" si="93"/>
        <v>797</v>
      </c>
      <c r="H634">
        <f t="shared" ca="1" si="94"/>
        <v>4188</v>
      </c>
      <c r="I634">
        <f t="shared" ca="1" si="95"/>
        <v>7</v>
      </c>
      <c r="J634">
        <f t="shared" ca="1" si="96"/>
        <v>7</v>
      </c>
      <c r="K634" t="str">
        <f t="shared" ca="1" si="97"/>
        <v>30/7/2020</v>
      </c>
      <c r="L634">
        <f t="shared" ca="1" si="98"/>
        <v>2529433.7142857141</v>
      </c>
      <c r="M634">
        <f t="shared" ca="1" si="99"/>
        <v>17706036</v>
      </c>
    </row>
    <row r="635" spans="1:13" x14ac:dyDescent="0.25">
      <c r="A635">
        <v>10000000633</v>
      </c>
      <c r="B635">
        <f t="shared" ca="1" si="90"/>
        <v>93110052</v>
      </c>
      <c r="C635" t="str">
        <f t="shared" ca="1" si="91"/>
        <v>9/2/2004</v>
      </c>
      <c r="D635" t="str">
        <f t="shared" ca="1" si="92"/>
        <v>SI</v>
      </c>
      <c r="E635" t="s">
        <v>125</v>
      </c>
      <c r="F635" t="s">
        <v>126</v>
      </c>
      <c r="G635">
        <f t="shared" ca="1" si="93"/>
        <v>23</v>
      </c>
      <c r="H635">
        <f t="shared" ca="1" si="94"/>
        <v>2430</v>
      </c>
      <c r="I635">
        <f t="shared" ca="1" si="95"/>
        <v>34</v>
      </c>
      <c r="J635">
        <f t="shared" ca="1" si="96"/>
        <v>11</v>
      </c>
      <c r="K635" t="str">
        <f t="shared" ca="1" si="97"/>
        <v>18/12/2019</v>
      </c>
      <c r="L635">
        <f t="shared" ca="1" si="98"/>
        <v>8464550.1818181816</v>
      </c>
      <c r="M635">
        <f t="shared" ca="1" si="99"/>
        <v>93110052</v>
      </c>
    </row>
    <row r="636" spans="1:13" x14ac:dyDescent="0.25">
      <c r="A636">
        <v>10000000634</v>
      </c>
      <c r="B636">
        <f t="shared" ca="1" si="90"/>
        <v>75212022</v>
      </c>
      <c r="C636" t="str">
        <f t="shared" ca="1" si="91"/>
        <v>13/7/2006</v>
      </c>
      <c r="D636" t="str">
        <f t="shared" ca="1" si="92"/>
        <v>NO</v>
      </c>
      <c r="E636" t="s">
        <v>125</v>
      </c>
      <c r="F636" t="s">
        <v>126</v>
      </c>
      <c r="G636">
        <f t="shared" ca="1" si="93"/>
        <v>135</v>
      </c>
      <c r="H636">
        <f t="shared" ca="1" si="94"/>
        <v>3154</v>
      </c>
      <c r="I636">
        <f t="shared" ca="1" si="95"/>
        <v>34</v>
      </c>
      <c r="J636">
        <f t="shared" ca="1" si="96"/>
        <v>1</v>
      </c>
      <c r="K636" t="str">
        <f t="shared" ca="1" si="97"/>
        <v>26/7/2019</v>
      </c>
      <c r="L636">
        <f t="shared" ca="1" si="98"/>
        <v>75212022</v>
      </c>
      <c r="M636">
        <f t="shared" ca="1" si="99"/>
        <v>75212022</v>
      </c>
    </row>
    <row r="637" spans="1:13" x14ac:dyDescent="0.25">
      <c r="A637">
        <v>10000000635</v>
      </c>
      <c r="B637">
        <f t="shared" ca="1" si="90"/>
        <v>55194944</v>
      </c>
      <c r="C637" t="str">
        <f t="shared" ca="1" si="91"/>
        <v>15/9/2007</v>
      </c>
      <c r="D637" t="str">
        <f t="shared" ca="1" si="92"/>
        <v>NO</v>
      </c>
      <c r="E637" t="s">
        <v>125</v>
      </c>
      <c r="F637" t="s">
        <v>126</v>
      </c>
      <c r="G637">
        <f t="shared" ca="1" si="93"/>
        <v>702</v>
      </c>
      <c r="H637">
        <f t="shared" ca="1" si="94"/>
        <v>3522</v>
      </c>
      <c r="I637">
        <f t="shared" ca="1" si="95"/>
        <v>48</v>
      </c>
      <c r="J637">
        <f t="shared" ca="1" si="96"/>
        <v>8</v>
      </c>
      <c r="K637" t="str">
        <f t="shared" ca="1" si="97"/>
        <v>22/9/2019</v>
      </c>
      <c r="L637">
        <f t="shared" ca="1" si="98"/>
        <v>6899368</v>
      </c>
      <c r="M637">
        <f t="shared" ca="1" si="99"/>
        <v>55194944</v>
      </c>
    </row>
    <row r="638" spans="1:13" x14ac:dyDescent="0.25">
      <c r="A638">
        <v>10000000636</v>
      </c>
      <c r="B638">
        <f t="shared" ca="1" si="90"/>
        <v>96197544</v>
      </c>
      <c r="C638" t="str">
        <f t="shared" ca="1" si="91"/>
        <v>23/10/2006</v>
      </c>
      <c r="D638" t="str">
        <f t="shared" ca="1" si="92"/>
        <v>NO</v>
      </c>
      <c r="E638" t="s">
        <v>125</v>
      </c>
      <c r="F638" t="s">
        <v>126</v>
      </c>
      <c r="G638">
        <f t="shared" ca="1" si="93"/>
        <v>183</v>
      </c>
      <c r="H638">
        <f t="shared" ca="1" si="94"/>
        <v>1822</v>
      </c>
      <c r="I638">
        <f t="shared" ca="1" si="95"/>
        <v>9</v>
      </c>
      <c r="J638">
        <f t="shared" ca="1" si="96"/>
        <v>9</v>
      </c>
      <c r="K638" t="str">
        <f t="shared" ca="1" si="97"/>
        <v>24/6/2017</v>
      </c>
      <c r="L638">
        <f t="shared" ca="1" si="98"/>
        <v>10688616</v>
      </c>
      <c r="M638">
        <f t="shared" ca="1" si="99"/>
        <v>96197544</v>
      </c>
    </row>
    <row r="639" spans="1:13" x14ac:dyDescent="0.25">
      <c r="A639">
        <v>10000000637</v>
      </c>
      <c r="B639">
        <f t="shared" ca="1" si="90"/>
        <v>36418606</v>
      </c>
      <c r="C639" t="str">
        <f t="shared" ca="1" si="91"/>
        <v>27/6/2000</v>
      </c>
      <c r="D639" t="str">
        <f t="shared" ca="1" si="92"/>
        <v>NO</v>
      </c>
      <c r="E639" t="s">
        <v>125</v>
      </c>
      <c r="F639" t="s">
        <v>126</v>
      </c>
      <c r="G639">
        <f t="shared" ca="1" si="93"/>
        <v>614</v>
      </c>
      <c r="H639">
        <f t="shared" ca="1" si="94"/>
        <v>2254</v>
      </c>
      <c r="I639">
        <f t="shared" ca="1" si="95"/>
        <v>5</v>
      </c>
      <c r="J639">
        <f t="shared" ca="1" si="96"/>
        <v>10</v>
      </c>
      <c r="K639" t="str">
        <f t="shared" ca="1" si="97"/>
        <v>22/1/2019</v>
      </c>
      <c r="L639">
        <f t="shared" ca="1" si="98"/>
        <v>3641860.6</v>
      </c>
      <c r="M639">
        <f t="shared" ca="1" si="99"/>
        <v>36418606</v>
      </c>
    </row>
    <row r="640" spans="1:13" x14ac:dyDescent="0.25">
      <c r="A640">
        <v>10000000638</v>
      </c>
      <c r="B640">
        <f t="shared" ca="1" si="90"/>
        <v>72818599</v>
      </c>
      <c r="C640" t="str">
        <f t="shared" ca="1" si="91"/>
        <v>25/9/2002</v>
      </c>
      <c r="D640" t="str">
        <f t="shared" ca="1" si="92"/>
        <v>NO</v>
      </c>
      <c r="E640" t="s">
        <v>125</v>
      </c>
      <c r="F640" t="s">
        <v>126</v>
      </c>
      <c r="G640">
        <f t="shared" ca="1" si="93"/>
        <v>42</v>
      </c>
      <c r="H640">
        <f t="shared" ca="1" si="94"/>
        <v>688</v>
      </c>
      <c r="I640">
        <f t="shared" ca="1" si="95"/>
        <v>19</v>
      </c>
      <c r="J640">
        <f t="shared" ca="1" si="96"/>
        <v>2</v>
      </c>
      <c r="K640" t="str">
        <f t="shared" ca="1" si="97"/>
        <v>28/9/2018</v>
      </c>
      <c r="L640">
        <f t="shared" ca="1" si="98"/>
        <v>36409299.5</v>
      </c>
      <c r="M640">
        <f t="shared" ca="1" si="99"/>
        <v>72818599</v>
      </c>
    </row>
    <row r="641" spans="1:13" x14ac:dyDescent="0.25">
      <c r="A641">
        <v>10000000639</v>
      </c>
      <c r="B641">
        <f t="shared" ca="1" si="90"/>
        <v>56359364</v>
      </c>
      <c r="C641" t="str">
        <f t="shared" ca="1" si="91"/>
        <v>16/8/2014</v>
      </c>
      <c r="D641" t="str">
        <f t="shared" ca="1" si="92"/>
        <v>NO</v>
      </c>
      <c r="E641" t="s">
        <v>125</v>
      </c>
      <c r="F641" t="s">
        <v>126</v>
      </c>
      <c r="G641">
        <f t="shared" ca="1" si="93"/>
        <v>671</v>
      </c>
      <c r="H641">
        <f t="shared" ca="1" si="94"/>
        <v>1366</v>
      </c>
      <c r="I641">
        <f t="shared" ca="1" si="95"/>
        <v>20</v>
      </c>
      <c r="J641">
        <f t="shared" ca="1" si="96"/>
        <v>3</v>
      </c>
      <c r="K641" t="str">
        <f t="shared" ca="1" si="97"/>
        <v>30/6/2019</v>
      </c>
      <c r="L641">
        <f t="shared" ca="1" si="98"/>
        <v>18786454.666666668</v>
      </c>
      <c r="M641">
        <f t="shared" ca="1" si="99"/>
        <v>56359364</v>
      </c>
    </row>
    <row r="642" spans="1:13" x14ac:dyDescent="0.25">
      <c r="A642">
        <v>10000000640</v>
      </c>
      <c r="B642">
        <f t="shared" ca="1" si="90"/>
        <v>48687459</v>
      </c>
      <c r="C642" t="str">
        <f t="shared" ca="1" si="91"/>
        <v>22/10/2002</v>
      </c>
      <c r="D642" t="str">
        <f t="shared" ca="1" si="92"/>
        <v>NO</v>
      </c>
      <c r="E642" t="s">
        <v>125</v>
      </c>
      <c r="F642" t="s">
        <v>126</v>
      </c>
      <c r="G642">
        <f t="shared" ca="1" si="93"/>
        <v>970</v>
      </c>
      <c r="H642">
        <f t="shared" ca="1" si="94"/>
        <v>2355</v>
      </c>
      <c r="I642">
        <f t="shared" ca="1" si="95"/>
        <v>19</v>
      </c>
      <c r="J642">
        <f t="shared" ca="1" si="96"/>
        <v>2</v>
      </c>
      <c r="K642" t="str">
        <f t="shared" ca="1" si="97"/>
        <v>24/4/2018</v>
      </c>
      <c r="L642">
        <f t="shared" ca="1" si="98"/>
        <v>24343729.5</v>
      </c>
      <c r="M642">
        <f t="shared" ca="1" si="99"/>
        <v>48687459</v>
      </c>
    </row>
    <row r="643" spans="1:13" x14ac:dyDescent="0.25">
      <c r="A643">
        <v>10000000641</v>
      </c>
      <c r="B643">
        <f t="shared" ca="1" si="90"/>
        <v>87278754</v>
      </c>
      <c r="C643" t="str">
        <f t="shared" ca="1" si="91"/>
        <v>14/11/2000</v>
      </c>
      <c r="D643" t="str">
        <f t="shared" ca="1" si="92"/>
        <v>SI</v>
      </c>
      <c r="E643" t="s">
        <v>125</v>
      </c>
      <c r="F643" t="s">
        <v>126</v>
      </c>
      <c r="G643">
        <f t="shared" ca="1" si="93"/>
        <v>411</v>
      </c>
      <c r="H643">
        <f t="shared" ca="1" si="94"/>
        <v>4105</v>
      </c>
      <c r="I643">
        <f t="shared" ca="1" si="95"/>
        <v>31</v>
      </c>
      <c r="J643">
        <f t="shared" ca="1" si="96"/>
        <v>11</v>
      </c>
      <c r="K643" t="str">
        <f t="shared" ca="1" si="97"/>
        <v>2/7/2019</v>
      </c>
      <c r="L643">
        <f t="shared" ca="1" si="98"/>
        <v>7934432.1818181816</v>
      </c>
      <c r="M643">
        <f t="shared" ca="1" si="99"/>
        <v>87278754</v>
      </c>
    </row>
    <row r="644" spans="1:13" x14ac:dyDescent="0.25">
      <c r="A644">
        <v>10000000642</v>
      </c>
      <c r="B644">
        <f t="shared" ref="B644:B707" ca="1" si="100">RANDBETWEEN(1,100000000)</f>
        <v>34477456</v>
      </c>
      <c r="C644" t="str">
        <f t="shared" ref="C644:C707" ca="1" si="101">RANDBETWEEN(1,30)&amp;"/"&amp;RANDBETWEEN(1,12)&amp;"/"&amp;RANDBETWEEN(2000,2015)</f>
        <v>1/3/2008</v>
      </c>
      <c r="D644" t="str">
        <f t="shared" ref="D644:D707" ca="1" si="102">CHOOSE(RANDBETWEEN(1,2),"SI","NO")</f>
        <v>SI</v>
      </c>
      <c r="E644" t="s">
        <v>125</v>
      </c>
      <c r="F644" t="s">
        <v>126</v>
      </c>
      <c r="G644">
        <f t="shared" ref="G644:G707" ca="1" si="103">RANDBETWEEN(1,1000)</f>
        <v>877</v>
      </c>
      <c r="H644">
        <f t="shared" ref="H644:H707" ca="1" si="104">RANDBETWEEN(1,5000)</f>
        <v>578</v>
      </c>
      <c r="I644">
        <f t="shared" ref="I644:I707" ca="1" si="105">RANDBETWEEN(1,50)</f>
        <v>34</v>
      </c>
      <c r="J644">
        <f t="shared" ref="J644:J707" ca="1" si="106">RANDBETWEEN(1,12)</f>
        <v>6</v>
      </c>
      <c r="K644" t="str">
        <f t="shared" ref="K644:K707" ca="1" si="107">RANDBETWEEN(1,30)&amp;"/"&amp;RANDBETWEEN(1,12)&amp;"/"&amp;RANDBETWEEN(2016,2020)</f>
        <v>28/6/2018</v>
      </c>
      <c r="L644">
        <f t="shared" ref="L644:L707" ca="1" si="108">B644/J644</f>
        <v>5746242.666666667</v>
      </c>
      <c r="M644">
        <f t="shared" ref="M644:M707" ca="1" si="109">B644</f>
        <v>34477456</v>
      </c>
    </row>
    <row r="645" spans="1:13" x14ac:dyDescent="0.25">
      <c r="A645">
        <v>10000000643</v>
      </c>
      <c r="B645">
        <f t="shared" ca="1" si="100"/>
        <v>50313325</v>
      </c>
      <c r="C645" t="str">
        <f t="shared" ca="1" si="101"/>
        <v>13/8/2006</v>
      </c>
      <c r="D645" t="str">
        <f t="shared" ca="1" si="102"/>
        <v>NO</v>
      </c>
      <c r="E645" t="s">
        <v>125</v>
      </c>
      <c r="F645" t="s">
        <v>126</v>
      </c>
      <c r="G645">
        <f t="shared" ca="1" si="103"/>
        <v>95</v>
      </c>
      <c r="H645">
        <f t="shared" ca="1" si="104"/>
        <v>3030</v>
      </c>
      <c r="I645">
        <f t="shared" ca="1" si="105"/>
        <v>12</v>
      </c>
      <c r="J645">
        <f t="shared" ca="1" si="106"/>
        <v>3</v>
      </c>
      <c r="K645" t="str">
        <f t="shared" ca="1" si="107"/>
        <v>28/7/2018</v>
      </c>
      <c r="L645">
        <f t="shared" ca="1" si="108"/>
        <v>16771108.333333334</v>
      </c>
      <c r="M645">
        <f t="shared" ca="1" si="109"/>
        <v>50313325</v>
      </c>
    </row>
    <row r="646" spans="1:13" x14ac:dyDescent="0.25">
      <c r="A646">
        <v>10000000644</v>
      </c>
      <c r="B646">
        <f t="shared" ca="1" si="100"/>
        <v>16646768</v>
      </c>
      <c r="C646" t="str">
        <f t="shared" ca="1" si="101"/>
        <v>1/5/2002</v>
      </c>
      <c r="D646" t="str">
        <f t="shared" ca="1" si="102"/>
        <v>SI</v>
      </c>
      <c r="E646" t="s">
        <v>125</v>
      </c>
      <c r="F646" t="s">
        <v>126</v>
      </c>
      <c r="G646">
        <f t="shared" ca="1" si="103"/>
        <v>762</v>
      </c>
      <c r="H646">
        <f t="shared" ca="1" si="104"/>
        <v>4111</v>
      </c>
      <c r="I646">
        <f t="shared" ca="1" si="105"/>
        <v>2</v>
      </c>
      <c r="J646">
        <f t="shared" ca="1" si="106"/>
        <v>6</v>
      </c>
      <c r="K646" t="str">
        <f t="shared" ca="1" si="107"/>
        <v>22/5/2020</v>
      </c>
      <c r="L646">
        <f t="shared" ca="1" si="108"/>
        <v>2774461.3333333335</v>
      </c>
      <c r="M646">
        <f t="shared" ca="1" si="109"/>
        <v>16646768</v>
      </c>
    </row>
    <row r="647" spans="1:13" x14ac:dyDescent="0.25">
      <c r="A647">
        <v>10000000645</v>
      </c>
      <c r="B647">
        <f t="shared" ca="1" si="100"/>
        <v>47708723</v>
      </c>
      <c r="C647" t="str">
        <f t="shared" ca="1" si="101"/>
        <v>26/2/2015</v>
      </c>
      <c r="D647" t="str">
        <f t="shared" ca="1" si="102"/>
        <v>NO</v>
      </c>
      <c r="E647" t="s">
        <v>125</v>
      </c>
      <c r="F647" t="s">
        <v>126</v>
      </c>
      <c r="G647">
        <f t="shared" ca="1" si="103"/>
        <v>967</v>
      </c>
      <c r="H647">
        <f t="shared" ca="1" si="104"/>
        <v>2164</v>
      </c>
      <c r="I647">
        <f t="shared" ca="1" si="105"/>
        <v>34</v>
      </c>
      <c r="J647">
        <f t="shared" ca="1" si="106"/>
        <v>6</v>
      </c>
      <c r="K647" t="str">
        <f t="shared" ca="1" si="107"/>
        <v>2/5/2019</v>
      </c>
      <c r="L647">
        <f t="shared" ca="1" si="108"/>
        <v>7951453.833333333</v>
      </c>
      <c r="M647">
        <f t="shared" ca="1" si="109"/>
        <v>47708723</v>
      </c>
    </row>
    <row r="648" spans="1:13" x14ac:dyDescent="0.25">
      <c r="A648">
        <v>10000000646</v>
      </c>
      <c r="B648">
        <f t="shared" ca="1" si="100"/>
        <v>85545814</v>
      </c>
      <c r="C648" t="str">
        <f t="shared" ca="1" si="101"/>
        <v>29/3/2007</v>
      </c>
      <c r="D648" t="str">
        <f t="shared" ca="1" si="102"/>
        <v>SI</v>
      </c>
      <c r="E648" t="s">
        <v>125</v>
      </c>
      <c r="F648" t="s">
        <v>126</v>
      </c>
      <c r="G648">
        <f t="shared" ca="1" si="103"/>
        <v>801</v>
      </c>
      <c r="H648">
        <f t="shared" ca="1" si="104"/>
        <v>204</v>
      </c>
      <c r="I648">
        <f t="shared" ca="1" si="105"/>
        <v>35</v>
      </c>
      <c r="J648">
        <f t="shared" ca="1" si="106"/>
        <v>10</v>
      </c>
      <c r="K648" t="str">
        <f t="shared" ca="1" si="107"/>
        <v>7/7/2017</v>
      </c>
      <c r="L648">
        <f t="shared" ca="1" si="108"/>
        <v>8554581.4000000004</v>
      </c>
      <c r="M648">
        <f t="shared" ca="1" si="109"/>
        <v>85545814</v>
      </c>
    </row>
    <row r="649" spans="1:13" x14ac:dyDescent="0.25">
      <c r="A649">
        <v>10000000647</v>
      </c>
      <c r="B649">
        <f t="shared" ca="1" si="100"/>
        <v>30399314</v>
      </c>
      <c r="C649" t="str">
        <f t="shared" ca="1" si="101"/>
        <v>29/3/2012</v>
      </c>
      <c r="D649" t="str">
        <f t="shared" ca="1" si="102"/>
        <v>SI</v>
      </c>
      <c r="E649" t="s">
        <v>125</v>
      </c>
      <c r="F649" t="s">
        <v>126</v>
      </c>
      <c r="G649">
        <f t="shared" ca="1" si="103"/>
        <v>956</v>
      </c>
      <c r="H649">
        <f t="shared" ca="1" si="104"/>
        <v>3710</v>
      </c>
      <c r="I649">
        <f t="shared" ca="1" si="105"/>
        <v>1</v>
      </c>
      <c r="J649">
        <f t="shared" ca="1" si="106"/>
        <v>11</v>
      </c>
      <c r="K649" t="str">
        <f t="shared" ca="1" si="107"/>
        <v>21/1/2016</v>
      </c>
      <c r="L649">
        <f t="shared" ca="1" si="108"/>
        <v>2763574</v>
      </c>
      <c r="M649">
        <f t="shared" ca="1" si="109"/>
        <v>30399314</v>
      </c>
    </row>
    <row r="650" spans="1:13" x14ac:dyDescent="0.25">
      <c r="A650">
        <v>10000000648</v>
      </c>
      <c r="B650">
        <f t="shared" ca="1" si="100"/>
        <v>96420132</v>
      </c>
      <c r="C650" t="str">
        <f t="shared" ca="1" si="101"/>
        <v>3/11/2013</v>
      </c>
      <c r="D650" t="str">
        <f t="shared" ca="1" si="102"/>
        <v>NO</v>
      </c>
      <c r="E650" t="s">
        <v>125</v>
      </c>
      <c r="F650" t="s">
        <v>126</v>
      </c>
      <c r="G650">
        <f t="shared" ca="1" si="103"/>
        <v>401</v>
      </c>
      <c r="H650">
        <f t="shared" ca="1" si="104"/>
        <v>3188</v>
      </c>
      <c r="I650">
        <f t="shared" ca="1" si="105"/>
        <v>30</v>
      </c>
      <c r="J650">
        <f t="shared" ca="1" si="106"/>
        <v>10</v>
      </c>
      <c r="K650" t="str">
        <f t="shared" ca="1" si="107"/>
        <v>14/5/2017</v>
      </c>
      <c r="L650">
        <f t="shared" ca="1" si="108"/>
        <v>9642013.1999999993</v>
      </c>
      <c r="M650">
        <f t="shared" ca="1" si="109"/>
        <v>96420132</v>
      </c>
    </row>
    <row r="651" spans="1:13" x14ac:dyDescent="0.25">
      <c r="A651">
        <v>10000000649</v>
      </c>
      <c r="B651">
        <f t="shared" ca="1" si="100"/>
        <v>96806053</v>
      </c>
      <c r="C651" t="str">
        <f t="shared" ca="1" si="101"/>
        <v>19/12/2002</v>
      </c>
      <c r="D651" t="str">
        <f t="shared" ca="1" si="102"/>
        <v>NO</v>
      </c>
      <c r="E651" t="s">
        <v>125</v>
      </c>
      <c r="F651" t="s">
        <v>126</v>
      </c>
      <c r="G651">
        <f t="shared" ca="1" si="103"/>
        <v>964</v>
      </c>
      <c r="H651">
        <f t="shared" ca="1" si="104"/>
        <v>1768</v>
      </c>
      <c r="I651">
        <f t="shared" ca="1" si="105"/>
        <v>9</v>
      </c>
      <c r="J651">
        <f t="shared" ca="1" si="106"/>
        <v>11</v>
      </c>
      <c r="K651" t="str">
        <f t="shared" ca="1" si="107"/>
        <v>11/6/2016</v>
      </c>
      <c r="L651">
        <f t="shared" ca="1" si="108"/>
        <v>8800550.2727272734</v>
      </c>
      <c r="M651">
        <f t="shared" ca="1" si="109"/>
        <v>96806053</v>
      </c>
    </row>
    <row r="652" spans="1:13" x14ac:dyDescent="0.25">
      <c r="A652">
        <v>10000000650</v>
      </c>
      <c r="B652">
        <f t="shared" ca="1" si="100"/>
        <v>68547694</v>
      </c>
      <c r="C652" t="str">
        <f t="shared" ca="1" si="101"/>
        <v>22/5/2010</v>
      </c>
      <c r="D652" t="str">
        <f t="shared" ca="1" si="102"/>
        <v>NO</v>
      </c>
      <c r="E652" t="s">
        <v>125</v>
      </c>
      <c r="F652" t="s">
        <v>126</v>
      </c>
      <c r="G652">
        <f t="shared" ca="1" si="103"/>
        <v>137</v>
      </c>
      <c r="H652">
        <f t="shared" ca="1" si="104"/>
        <v>3254</v>
      </c>
      <c r="I652">
        <f t="shared" ca="1" si="105"/>
        <v>44</v>
      </c>
      <c r="J652">
        <f t="shared" ca="1" si="106"/>
        <v>6</v>
      </c>
      <c r="K652" t="str">
        <f t="shared" ca="1" si="107"/>
        <v>20/7/2018</v>
      </c>
      <c r="L652">
        <f t="shared" ca="1" si="108"/>
        <v>11424615.666666666</v>
      </c>
      <c r="M652">
        <f t="shared" ca="1" si="109"/>
        <v>68547694</v>
      </c>
    </row>
    <row r="653" spans="1:13" x14ac:dyDescent="0.25">
      <c r="A653">
        <v>10000000651</v>
      </c>
      <c r="B653">
        <f t="shared" ca="1" si="100"/>
        <v>36013357</v>
      </c>
      <c r="C653" t="str">
        <f t="shared" ca="1" si="101"/>
        <v>16/3/2015</v>
      </c>
      <c r="D653" t="str">
        <f t="shared" ca="1" si="102"/>
        <v>SI</v>
      </c>
      <c r="E653" t="s">
        <v>125</v>
      </c>
      <c r="F653" t="s">
        <v>126</v>
      </c>
      <c r="G653">
        <f t="shared" ca="1" si="103"/>
        <v>756</v>
      </c>
      <c r="H653">
        <f t="shared" ca="1" si="104"/>
        <v>1191</v>
      </c>
      <c r="I653">
        <f t="shared" ca="1" si="105"/>
        <v>36</v>
      </c>
      <c r="J653">
        <f t="shared" ca="1" si="106"/>
        <v>4</v>
      </c>
      <c r="K653" t="str">
        <f t="shared" ca="1" si="107"/>
        <v>28/3/2016</v>
      </c>
      <c r="L653">
        <f t="shared" ca="1" si="108"/>
        <v>9003339.25</v>
      </c>
      <c r="M653">
        <f t="shared" ca="1" si="109"/>
        <v>36013357</v>
      </c>
    </row>
    <row r="654" spans="1:13" x14ac:dyDescent="0.25">
      <c r="A654">
        <v>10000000652</v>
      </c>
      <c r="B654">
        <f t="shared" ca="1" si="100"/>
        <v>84297409</v>
      </c>
      <c r="C654" t="str">
        <f t="shared" ca="1" si="101"/>
        <v>5/10/2000</v>
      </c>
      <c r="D654" t="str">
        <f t="shared" ca="1" si="102"/>
        <v>NO</v>
      </c>
      <c r="E654" t="s">
        <v>125</v>
      </c>
      <c r="F654" t="s">
        <v>126</v>
      </c>
      <c r="G654">
        <f t="shared" ca="1" si="103"/>
        <v>124</v>
      </c>
      <c r="H654">
        <f t="shared" ca="1" si="104"/>
        <v>839</v>
      </c>
      <c r="I654">
        <f t="shared" ca="1" si="105"/>
        <v>7</v>
      </c>
      <c r="J654">
        <f t="shared" ca="1" si="106"/>
        <v>1</v>
      </c>
      <c r="K654" t="str">
        <f t="shared" ca="1" si="107"/>
        <v>20/9/2016</v>
      </c>
      <c r="L654">
        <f t="shared" ca="1" si="108"/>
        <v>84297409</v>
      </c>
      <c r="M654">
        <f t="shared" ca="1" si="109"/>
        <v>84297409</v>
      </c>
    </row>
    <row r="655" spans="1:13" x14ac:dyDescent="0.25">
      <c r="A655">
        <v>10000000653</v>
      </c>
      <c r="B655">
        <f t="shared" ca="1" si="100"/>
        <v>33887960</v>
      </c>
      <c r="C655" t="str">
        <f t="shared" ca="1" si="101"/>
        <v>22/4/2015</v>
      </c>
      <c r="D655" t="str">
        <f t="shared" ca="1" si="102"/>
        <v>NO</v>
      </c>
      <c r="E655" t="s">
        <v>125</v>
      </c>
      <c r="F655" t="s">
        <v>126</v>
      </c>
      <c r="G655">
        <f t="shared" ca="1" si="103"/>
        <v>551</v>
      </c>
      <c r="H655">
        <f t="shared" ca="1" si="104"/>
        <v>4104</v>
      </c>
      <c r="I655">
        <f t="shared" ca="1" si="105"/>
        <v>28</v>
      </c>
      <c r="J655">
        <f t="shared" ca="1" si="106"/>
        <v>10</v>
      </c>
      <c r="K655" t="str">
        <f t="shared" ca="1" si="107"/>
        <v>13/5/2020</v>
      </c>
      <c r="L655">
        <f t="shared" ca="1" si="108"/>
        <v>3388796</v>
      </c>
      <c r="M655">
        <f t="shared" ca="1" si="109"/>
        <v>33887960</v>
      </c>
    </row>
    <row r="656" spans="1:13" x14ac:dyDescent="0.25">
      <c r="A656">
        <v>10000000654</v>
      </c>
      <c r="B656">
        <f t="shared" ca="1" si="100"/>
        <v>62766609</v>
      </c>
      <c r="C656" t="str">
        <f t="shared" ca="1" si="101"/>
        <v>6/6/2011</v>
      </c>
      <c r="D656" t="str">
        <f t="shared" ca="1" si="102"/>
        <v>SI</v>
      </c>
      <c r="E656" t="s">
        <v>125</v>
      </c>
      <c r="F656" t="s">
        <v>126</v>
      </c>
      <c r="G656">
        <f t="shared" ca="1" si="103"/>
        <v>809</v>
      </c>
      <c r="H656">
        <f t="shared" ca="1" si="104"/>
        <v>3833</v>
      </c>
      <c r="I656">
        <f t="shared" ca="1" si="105"/>
        <v>29</v>
      </c>
      <c r="J656">
        <f t="shared" ca="1" si="106"/>
        <v>11</v>
      </c>
      <c r="K656" t="str">
        <f t="shared" ca="1" si="107"/>
        <v>28/12/2018</v>
      </c>
      <c r="L656">
        <f t="shared" ca="1" si="108"/>
        <v>5706055.3636363633</v>
      </c>
      <c r="M656">
        <f t="shared" ca="1" si="109"/>
        <v>62766609</v>
      </c>
    </row>
    <row r="657" spans="1:13" x14ac:dyDescent="0.25">
      <c r="A657">
        <v>10000000655</v>
      </c>
      <c r="B657">
        <f t="shared" ca="1" si="100"/>
        <v>22126786</v>
      </c>
      <c r="C657" t="str">
        <f t="shared" ca="1" si="101"/>
        <v>22/11/2011</v>
      </c>
      <c r="D657" t="str">
        <f t="shared" ca="1" si="102"/>
        <v>NO</v>
      </c>
      <c r="E657" t="s">
        <v>125</v>
      </c>
      <c r="F657" t="s">
        <v>126</v>
      </c>
      <c r="G657">
        <f t="shared" ca="1" si="103"/>
        <v>410</v>
      </c>
      <c r="H657">
        <f t="shared" ca="1" si="104"/>
        <v>3348</v>
      </c>
      <c r="I657">
        <f t="shared" ca="1" si="105"/>
        <v>2</v>
      </c>
      <c r="J657">
        <f t="shared" ca="1" si="106"/>
        <v>12</v>
      </c>
      <c r="K657" t="str">
        <f t="shared" ca="1" si="107"/>
        <v>19/4/2017</v>
      </c>
      <c r="L657">
        <f t="shared" ca="1" si="108"/>
        <v>1843898.8333333333</v>
      </c>
      <c r="M657">
        <f t="shared" ca="1" si="109"/>
        <v>22126786</v>
      </c>
    </row>
    <row r="658" spans="1:13" x14ac:dyDescent="0.25">
      <c r="A658">
        <v>10000000656</v>
      </c>
      <c r="B658">
        <f t="shared" ca="1" si="100"/>
        <v>54148422</v>
      </c>
      <c r="C658" t="str">
        <f t="shared" ca="1" si="101"/>
        <v>13/2/2002</v>
      </c>
      <c r="D658" t="str">
        <f t="shared" ca="1" si="102"/>
        <v>NO</v>
      </c>
      <c r="E658" t="s">
        <v>125</v>
      </c>
      <c r="F658" t="s">
        <v>126</v>
      </c>
      <c r="G658">
        <f t="shared" ca="1" si="103"/>
        <v>310</v>
      </c>
      <c r="H658">
        <f t="shared" ca="1" si="104"/>
        <v>2923</v>
      </c>
      <c r="I658">
        <f t="shared" ca="1" si="105"/>
        <v>38</v>
      </c>
      <c r="J658">
        <f t="shared" ca="1" si="106"/>
        <v>11</v>
      </c>
      <c r="K658" t="str">
        <f t="shared" ca="1" si="107"/>
        <v>10/10/2020</v>
      </c>
      <c r="L658">
        <f t="shared" ca="1" si="108"/>
        <v>4922583.8181818184</v>
      </c>
      <c r="M658">
        <f t="shared" ca="1" si="109"/>
        <v>54148422</v>
      </c>
    </row>
    <row r="659" spans="1:13" x14ac:dyDescent="0.25">
      <c r="A659">
        <v>10000000657</v>
      </c>
      <c r="B659">
        <f t="shared" ca="1" si="100"/>
        <v>94583262</v>
      </c>
      <c r="C659" t="str">
        <f t="shared" ca="1" si="101"/>
        <v>13/6/2003</v>
      </c>
      <c r="D659" t="str">
        <f t="shared" ca="1" si="102"/>
        <v>NO</v>
      </c>
      <c r="E659" t="s">
        <v>125</v>
      </c>
      <c r="F659" t="s">
        <v>126</v>
      </c>
      <c r="G659">
        <f t="shared" ca="1" si="103"/>
        <v>6</v>
      </c>
      <c r="H659">
        <f t="shared" ca="1" si="104"/>
        <v>4525</v>
      </c>
      <c r="I659">
        <f t="shared" ca="1" si="105"/>
        <v>39</v>
      </c>
      <c r="J659">
        <f t="shared" ca="1" si="106"/>
        <v>5</v>
      </c>
      <c r="K659" t="str">
        <f t="shared" ca="1" si="107"/>
        <v>1/1/2019</v>
      </c>
      <c r="L659">
        <f t="shared" ca="1" si="108"/>
        <v>18916652.399999999</v>
      </c>
      <c r="M659">
        <f t="shared" ca="1" si="109"/>
        <v>94583262</v>
      </c>
    </row>
    <row r="660" spans="1:13" x14ac:dyDescent="0.25">
      <c r="A660">
        <v>10000000658</v>
      </c>
      <c r="B660">
        <f t="shared" ca="1" si="100"/>
        <v>6265785</v>
      </c>
      <c r="C660" t="str">
        <f t="shared" ca="1" si="101"/>
        <v>5/6/2014</v>
      </c>
      <c r="D660" t="str">
        <f t="shared" ca="1" si="102"/>
        <v>SI</v>
      </c>
      <c r="E660" t="s">
        <v>125</v>
      </c>
      <c r="F660" t="s">
        <v>126</v>
      </c>
      <c r="G660">
        <f t="shared" ca="1" si="103"/>
        <v>877</v>
      </c>
      <c r="H660">
        <f t="shared" ca="1" si="104"/>
        <v>2245</v>
      </c>
      <c r="I660">
        <f t="shared" ca="1" si="105"/>
        <v>24</v>
      </c>
      <c r="J660">
        <f t="shared" ca="1" si="106"/>
        <v>5</v>
      </c>
      <c r="K660" t="str">
        <f t="shared" ca="1" si="107"/>
        <v>4/2/2019</v>
      </c>
      <c r="L660">
        <f t="shared" ca="1" si="108"/>
        <v>1253157</v>
      </c>
      <c r="M660">
        <f t="shared" ca="1" si="109"/>
        <v>6265785</v>
      </c>
    </row>
    <row r="661" spans="1:13" x14ac:dyDescent="0.25">
      <c r="A661">
        <v>10000000659</v>
      </c>
      <c r="B661">
        <f t="shared" ca="1" si="100"/>
        <v>71816990</v>
      </c>
      <c r="C661" t="str">
        <f t="shared" ca="1" si="101"/>
        <v>8/12/2015</v>
      </c>
      <c r="D661" t="str">
        <f t="shared" ca="1" si="102"/>
        <v>SI</v>
      </c>
      <c r="E661" t="s">
        <v>125</v>
      </c>
      <c r="F661" t="s">
        <v>126</v>
      </c>
      <c r="G661">
        <f t="shared" ca="1" si="103"/>
        <v>853</v>
      </c>
      <c r="H661">
        <f t="shared" ca="1" si="104"/>
        <v>3493</v>
      </c>
      <c r="I661">
        <f t="shared" ca="1" si="105"/>
        <v>50</v>
      </c>
      <c r="J661">
        <f t="shared" ca="1" si="106"/>
        <v>11</v>
      </c>
      <c r="K661" t="str">
        <f t="shared" ca="1" si="107"/>
        <v>11/9/2018</v>
      </c>
      <c r="L661">
        <f t="shared" ca="1" si="108"/>
        <v>6528817.2727272725</v>
      </c>
      <c r="M661">
        <f t="shared" ca="1" si="109"/>
        <v>71816990</v>
      </c>
    </row>
    <row r="662" spans="1:13" x14ac:dyDescent="0.25">
      <c r="A662">
        <v>10000000660</v>
      </c>
      <c r="B662">
        <f t="shared" ca="1" si="100"/>
        <v>63259996</v>
      </c>
      <c r="C662" t="str">
        <f t="shared" ca="1" si="101"/>
        <v>5/4/2002</v>
      </c>
      <c r="D662" t="str">
        <f t="shared" ca="1" si="102"/>
        <v>NO</v>
      </c>
      <c r="E662" t="s">
        <v>125</v>
      </c>
      <c r="F662" t="s">
        <v>126</v>
      </c>
      <c r="G662">
        <f t="shared" ca="1" si="103"/>
        <v>131</v>
      </c>
      <c r="H662">
        <f t="shared" ca="1" si="104"/>
        <v>499</v>
      </c>
      <c r="I662">
        <f t="shared" ca="1" si="105"/>
        <v>30</v>
      </c>
      <c r="J662">
        <f t="shared" ca="1" si="106"/>
        <v>5</v>
      </c>
      <c r="K662" t="str">
        <f t="shared" ca="1" si="107"/>
        <v>28/3/2018</v>
      </c>
      <c r="L662">
        <f t="shared" ca="1" si="108"/>
        <v>12651999.199999999</v>
      </c>
      <c r="M662">
        <f t="shared" ca="1" si="109"/>
        <v>63259996</v>
      </c>
    </row>
    <row r="663" spans="1:13" x14ac:dyDescent="0.25">
      <c r="A663">
        <v>10000000661</v>
      </c>
      <c r="B663">
        <f t="shared" ca="1" si="100"/>
        <v>67284947</v>
      </c>
      <c r="C663" t="str">
        <f t="shared" ca="1" si="101"/>
        <v>29/10/2006</v>
      </c>
      <c r="D663" t="str">
        <f t="shared" ca="1" si="102"/>
        <v>SI</v>
      </c>
      <c r="E663" t="s">
        <v>125</v>
      </c>
      <c r="F663" t="s">
        <v>126</v>
      </c>
      <c r="G663">
        <f t="shared" ca="1" si="103"/>
        <v>856</v>
      </c>
      <c r="H663">
        <f t="shared" ca="1" si="104"/>
        <v>4285</v>
      </c>
      <c r="I663">
        <f t="shared" ca="1" si="105"/>
        <v>34</v>
      </c>
      <c r="J663">
        <f t="shared" ca="1" si="106"/>
        <v>6</v>
      </c>
      <c r="K663" t="str">
        <f t="shared" ca="1" si="107"/>
        <v>4/7/2020</v>
      </c>
      <c r="L663">
        <f t="shared" ca="1" si="108"/>
        <v>11214157.833333334</v>
      </c>
      <c r="M663">
        <f t="shared" ca="1" si="109"/>
        <v>67284947</v>
      </c>
    </row>
    <row r="664" spans="1:13" x14ac:dyDescent="0.25">
      <c r="A664">
        <v>10000000662</v>
      </c>
      <c r="B664">
        <f t="shared" ca="1" si="100"/>
        <v>27625637</v>
      </c>
      <c r="C664" t="str">
        <f t="shared" ca="1" si="101"/>
        <v>17/7/2011</v>
      </c>
      <c r="D664" t="str">
        <f t="shared" ca="1" si="102"/>
        <v>SI</v>
      </c>
      <c r="E664" t="s">
        <v>125</v>
      </c>
      <c r="F664" t="s">
        <v>126</v>
      </c>
      <c r="G664">
        <f t="shared" ca="1" si="103"/>
        <v>473</v>
      </c>
      <c r="H664">
        <f t="shared" ca="1" si="104"/>
        <v>1644</v>
      </c>
      <c r="I664">
        <f t="shared" ca="1" si="105"/>
        <v>13</v>
      </c>
      <c r="J664">
        <f t="shared" ca="1" si="106"/>
        <v>12</v>
      </c>
      <c r="K664" t="str">
        <f t="shared" ca="1" si="107"/>
        <v>2/3/2016</v>
      </c>
      <c r="L664">
        <f t="shared" ca="1" si="108"/>
        <v>2302136.4166666665</v>
      </c>
      <c r="M664">
        <f t="shared" ca="1" si="109"/>
        <v>27625637</v>
      </c>
    </row>
    <row r="665" spans="1:13" x14ac:dyDescent="0.25">
      <c r="A665">
        <v>10000000663</v>
      </c>
      <c r="B665">
        <f t="shared" ca="1" si="100"/>
        <v>55647867</v>
      </c>
      <c r="C665" t="str">
        <f t="shared" ca="1" si="101"/>
        <v>10/4/2001</v>
      </c>
      <c r="D665" t="str">
        <f t="shared" ca="1" si="102"/>
        <v>SI</v>
      </c>
      <c r="E665" t="s">
        <v>125</v>
      </c>
      <c r="F665" t="s">
        <v>126</v>
      </c>
      <c r="G665">
        <f t="shared" ca="1" si="103"/>
        <v>429</v>
      </c>
      <c r="H665">
        <f t="shared" ca="1" si="104"/>
        <v>4790</v>
      </c>
      <c r="I665">
        <f t="shared" ca="1" si="105"/>
        <v>27</v>
      </c>
      <c r="J665">
        <f t="shared" ca="1" si="106"/>
        <v>10</v>
      </c>
      <c r="K665" t="str">
        <f t="shared" ca="1" si="107"/>
        <v>12/7/2018</v>
      </c>
      <c r="L665">
        <f t="shared" ca="1" si="108"/>
        <v>5564786.7000000002</v>
      </c>
      <c r="M665">
        <f t="shared" ca="1" si="109"/>
        <v>55647867</v>
      </c>
    </row>
    <row r="666" spans="1:13" x14ac:dyDescent="0.25">
      <c r="A666">
        <v>10000000664</v>
      </c>
      <c r="B666">
        <f t="shared" ca="1" si="100"/>
        <v>30721074</v>
      </c>
      <c r="C666" t="str">
        <f t="shared" ca="1" si="101"/>
        <v>8/9/2003</v>
      </c>
      <c r="D666" t="str">
        <f t="shared" ca="1" si="102"/>
        <v>SI</v>
      </c>
      <c r="E666" t="s">
        <v>125</v>
      </c>
      <c r="F666" t="s">
        <v>126</v>
      </c>
      <c r="G666">
        <f t="shared" ca="1" si="103"/>
        <v>345</v>
      </c>
      <c r="H666">
        <f t="shared" ca="1" si="104"/>
        <v>4193</v>
      </c>
      <c r="I666">
        <f t="shared" ca="1" si="105"/>
        <v>45</v>
      </c>
      <c r="J666">
        <f t="shared" ca="1" si="106"/>
        <v>3</v>
      </c>
      <c r="K666" t="str">
        <f t="shared" ca="1" si="107"/>
        <v>15/10/2017</v>
      </c>
      <c r="L666">
        <f t="shared" ca="1" si="108"/>
        <v>10240358</v>
      </c>
      <c r="M666">
        <f t="shared" ca="1" si="109"/>
        <v>30721074</v>
      </c>
    </row>
    <row r="667" spans="1:13" x14ac:dyDescent="0.25">
      <c r="A667">
        <v>10000000665</v>
      </c>
      <c r="B667">
        <f t="shared" ca="1" si="100"/>
        <v>73070778</v>
      </c>
      <c r="C667" t="str">
        <f t="shared" ca="1" si="101"/>
        <v>18/8/2011</v>
      </c>
      <c r="D667" t="str">
        <f t="shared" ca="1" si="102"/>
        <v>SI</v>
      </c>
      <c r="E667" t="s">
        <v>125</v>
      </c>
      <c r="F667" t="s">
        <v>126</v>
      </c>
      <c r="G667">
        <f t="shared" ca="1" si="103"/>
        <v>198</v>
      </c>
      <c r="H667">
        <f t="shared" ca="1" si="104"/>
        <v>4644</v>
      </c>
      <c r="I667">
        <f t="shared" ca="1" si="105"/>
        <v>39</v>
      </c>
      <c r="J667">
        <f t="shared" ca="1" si="106"/>
        <v>1</v>
      </c>
      <c r="K667" t="str">
        <f t="shared" ca="1" si="107"/>
        <v>28/12/2016</v>
      </c>
      <c r="L667">
        <f t="shared" ca="1" si="108"/>
        <v>73070778</v>
      </c>
      <c r="M667">
        <f t="shared" ca="1" si="109"/>
        <v>73070778</v>
      </c>
    </row>
    <row r="668" spans="1:13" x14ac:dyDescent="0.25">
      <c r="A668">
        <v>10000000666</v>
      </c>
      <c r="B668">
        <f t="shared" ca="1" si="100"/>
        <v>47772445</v>
      </c>
      <c r="C668" t="str">
        <f t="shared" ca="1" si="101"/>
        <v>1/10/2015</v>
      </c>
      <c r="D668" t="str">
        <f t="shared" ca="1" si="102"/>
        <v>SI</v>
      </c>
      <c r="E668" t="s">
        <v>125</v>
      </c>
      <c r="F668" t="s">
        <v>126</v>
      </c>
      <c r="G668">
        <f t="shared" ca="1" si="103"/>
        <v>306</v>
      </c>
      <c r="H668">
        <f t="shared" ca="1" si="104"/>
        <v>852</v>
      </c>
      <c r="I668">
        <f t="shared" ca="1" si="105"/>
        <v>30</v>
      </c>
      <c r="J668">
        <f t="shared" ca="1" si="106"/>
        <v>11</v>
      </c>
      <c r="K668" t="str">
        <f t="shared" ca="1" si="107"/>
        <v>3/10/2020</v>
      </c>
      <c r="L668">
        <f t="shared" ca="1" si="108"/>
        <v>4342949.5454545459</v>
      </c>
      <c r="M668">
        <f t="shared" ca="1" si="109"/>
        <v>47772445</v>
      </c>
    </row>
    <row r="669" spans="1:13" x14ac:dyDescent="0.25">
      <c r="A669">
        <v>10000000667</v>
      </c>
      <c r="B669">
        <f t="shared" ca="1" si="100"/>
        <v>90284660</v>
      </c>
      <c r="C669" t="str">
        <f t="shared" ca="1" si="101"/>
        <v>10/12/2009</v>
      </c>
      <c r="D669" t="str">
        <f t="shared" ca="1" si="102"/>
        <v>SI</v>
      </c>
      <c r="E669" t="s">
        <v>125</v>
      </c>
      <c r="F669" t="s">
        <v>126</v>
      </c>
      <c r="G669">
        <f t="shared" ca="1" si="103"/>
        <v>52</v>
      </c>
      <c r="H669">
        <f t="shared" ca="1" si="104"/>
        <v>4968</v>
      </c>
      <c r="I669">
        <f t="shared" ca="1" si="105"/>
        <v>37</v>
      </c>
      <c r="J669">
        <f t="shared" ca="1" si="106"/>
        <v>8</v>
      </c>
      <c r="K669" t="str">
        <f t="shared" ca="1" si="107"/>
        <v>11/11/2016</v>
      </c>
      <c r="L669">
        <f t="shared" ca="1" si="108"/>
        <v>11285582.5</v>
      </c>
      <c r="M669">
        <f t="shared" ca="1" si="109"/>
        <v>90284660</v>
      </c>
    </row>
    <row r="670" spans="1:13" x14ac:dyDescent="0.25">
      <c r="A670">
        <v>10000000668</v>
      </c>
      <c r="B670">
        <f t="shared" ca="1" si="100"/>
        <v>99974088</v>
      </c>
      <c r="C670" t="str">
        <f t="shared" ca="1" si="101"/>
        <v>19/6/2000</v>
      </c>
      <c r="D670" t="str">
        <f t="shared" ca="1" si="102"/>
        <v>NO</v>
      </c>
      <c r="E670" t="s">
        <v>125</v>
      </c>
      <c r="F670" t="s">
        <v>126</v>
      </c>
      <c r="G670">
        <f t="shared" ca="1" si="103"/>
        <v>639</v>
      </c>
      <c r="H670">
        <f t="shared" ca="1" si="104"/>
        <v>1121</v>
      </c>
      <c r="I670">
        <f t="shared" ca="1" si="105"/>
        <v>26</v>
      </c>
      <c r="J670">
        <f t="shared" ca="1" si="106"/>
        <v>8</v>
      </c>
      <c r="K670" t="str">
        <f t="shared" ca="1" si="107"/>
        <v>12/5/2018</v>
      </c>
      <c r="L670">
        <f t="shared" ca="1" si="108"/>
        <v>12496761</v>
      </c>
      <c r="M670">
        <f t="shared" ca="1" si="109"/>
        <v>99974088</v>
      </c>
    </row>
    <row r="671" spans="1:13" x14ac:dyDescent="0.25">
      <c r="A671">
        <v>10000000669</v>
      </c>
      <c r="B671">
        <f t="shared" ca="1" si="100"/>
        <v>69781468</v>
      </c>
      <c r="C671" t="str">
        <f t="shared" ca="1" si="101"/>
        <v>19/9/2002</v>
      </c>
      <c r="D671" t="str">
        <f t="shared" ca="1" si="102"/>
        <v>SI</v>
      </c>
      <c r="E671" t="s">
        <v>125</v>
      </c>
      <c r="F671" t="s">
        <v>126</v>
      </c>
      <c r="G671">
        <f t="shared" ca="1" si="103"/>
        <v>227</v>
      </c>
      <c r="H671">
        <f t="shared" ca="1" si="104"/>
        <v>1025</v>
      </c>
      <c r="I671">
        <f t="shared" ca="1" si="105"/>
        <v>11</v>
      </c>
      <c r="J671">
        <f t="shared" ca="1" si="106"/>
        <v>5</v>
      </c>
      <c r="K671" t="str">
        <f t="shared" ca="1" si="107"/>
        <v>26/7/2018</v>
      </c>
      <c r="L671">
        <f t="shared" ca="1" si="108"/>
        <v>13956293.6</v>
      </c>
      <c r="M671">
        <f t="shared" ca="1" si="109"/>
        <v>69781468</v>
      </c>
    </row>
    <row r="672" spans="1:13" x14ac:dyDescent="0.25">
      <c r="A672">
        <v>10000000670</v>
      </c>
      <c r="B672">
        <f t="shared" ca="1" si="100"/>
        <v>83783400</v>
      </c>
      <c r="C672" t="str">
        <f t="shared" ca="1" si="101"/>
        <v>9/3/2008</v>
      </c>
      <c r="D672" t="str">
        <f t="shared" ca="1" si="102"/>
        <v>NO</v>
      </c>
      <c r="E672" t="s">
        <v>125</v>
      </c>
      <c r="F672" t="s">
        <v>126</v>
      </c>
      <c r="G672">
        <f t="shared" ca="1" si="103"/>
        <v>70</v>
      </c>
      <c r="H672">
        <f t="shared" ca="1" si="104"/>
        <v>3056</v>
      </c>
      <c r="I672">
        <f t="shared" ca="1" si="105"/>
        <v>48</v>
      </c>
      <c r="J672">
        <f t="shared" ca="1" si="106"/>
        <v>9</v>
      </c>
      <c r="K672" t="str">
        <f t="shared" ca="1" si="107"/>
        <v>25/12/2016</v>
      </c>
      <c r="L672">
        <f t="shared" ca="1" si="108"/>
        <v>9309266.666666666</v>
      </c>
      <c r="M672">
        <f t="shared" ca="1" si="109"/>
        <v>83783400</v>
      </c>
    </row>
    <row r="673" spans="1:13" x14ac:dyDescent="0.25">
      <c r="A673">
        <v>10000000671</v>
      </c>
      <c r="B673">
        <f t="shared" ca="1" si="100"/>
        <v>71344652</v>
      </c>
      <c r="C673" t="str">
        <f t="shared" ca="1" si="101"/>
        <v>6/6/2004</v>
      </c>
      <c r="D673" t="str">
        <f t="shared" ca="1" si="102"/>
        <v>SI</v>
      </c>
      <c r="E673" t="s">
        <v>125</v>
      </c>
      <c r="F673" t="s">
        <v>126</v>
      </c>
      <c r="G673">
        <f t="shared" ca="1" si="103"/>
        <v>634</v>
      </c>
      <c r="H673">
        <f t="shared" ca="1" si="104"/>
        <v>4637</v>
      </c>
      <c r="I673">
        <f t="shared" ca="1" si="105"/>
        <v>47</v>
      </c>
      <c r="J673">
        <f t="shared" ca="1" si="106"/>
        <v>5</v>
      </c>
      <c r="K673" t="str">
        <f t="shared" ca="1" si="107"/>
        <v>6/12/2019</v>
      </c>
      <c r="L673">
        <f t="shared" ca="1" si="108"/>
        <v>14268930.4</v>
      </c>
      <c r="M673">
        <f t="shared" ca="1" si="109"/>
        <v>71344652</v>
      </c>
    </row>
    <row r="674" spans="1:13" x14ac:dyDescent="0.25">
      <c r="A674">
        <v>10000000672</v>
      </c>
      <c r="B674">
        <f t="shared" ca="1" si="100"/>
        <v>52332094</v>
      </c>
      <c r="C674" t="str">
        <f t="shared" ca="1" si="101"/>
        <v>17/8/2003</v>
      </c>
      <c r="D674" t="str">
        <f t="shared" ca="1" si="102"/>
        <v>SI</v>
      </c>
      <c r="E674" t="s">
        <v>125</v>
      </c>
      <c r="F674" t="s">
        <v>126</v>
      </c>
      <c r="G674">
        <f t="shared" ca="1" si="103"/>
        <v>981</v>
      </c>
      <c r="H674">
        <f t="shared" ca="1" si="104"/>
        <v>4833</v>
      </c>
      <c r="I674">
        <f t="shared" ca="1" si="105"/>
        <v>23</v>
      </c>
      <c r="J674">
        <f t="shared" ca="1" si="106"/>
        <v>3</v>
      </c>
      <c r="K674" t="str">
        <f t="shared" ca="1" si="107"/>
        <v>27/1/2016</v>
      </c>
      <c r="L674">
        <f t="shared" ca="1" si="108"/>
        <v>17444031.333333332</v>
      </c>
      <c r="M674">
        <f t="shared" ca="1" si="109"/>
        <v>52332094</v>
      </c>
    </row>
    <row r="675" spans="1:13" x14ac:dyDescent="0.25">
      <c r="A675">
        <v>10000000673</v>
      </c>
      <c r="B675">
        <f t="shared" ca="1" si="100"/>
        <v>47732274</v>
      </c>
      <c r="C675" t="str">
        <f t="shared" ca="1" si="101"/>
        <v>3/3/2005</v>
      </c>
      <c r="D675" t="str">
        <f t="shared" ca="1" si="102"/>
        <v>SI</v>
      </c>
      <c r="E675" t="s">
        <v>125</v>
      </c>
      <c r="F675" t="s">
        <v>126</v>
      </c>
      <c r="G675">
        <f t="shared" ca="1" si="103"/>
        <v>470</v>
      </c>
      <c r="H675">
        <f t="shared" ca="1" si="104"/>
        <v>745</v>
      </c>
      <c r="I675">
        <f t="shared" ca="1" si="105"/>
        <v>36</v>
      </c>
      <c r="J675">
        <f t="shared" ca="1" si="106"/>
        <v>7</v>
      </c>
      <c r="K675" t="str">
        <f t="shared" ca="1" si="107"/>
        <v>27/5/2016</v>
      </c>
      <c r="L675">
        <f t="shared" ca="1" si="108"/>
        <v>6818896.2857142854</v>
      </c>
      <c r="M675">
        <f t="shared" ca="1" si="109"/>
        <v>47732274</v>
      </c>
    </row>
    <row r="676" spans="1:13" x14ac:dyDescent="0.25">
      <c r="A676">
        <v>10000000674</v>
      </c>
      <c r="B676">
        <f t="shared" ca="1" si="100"/>
        <v>19949573</v>
      </c>
      <c r="C676" t="str">
        <f t="shared" ca="1" si="101"/>
        <v>29/8/2009</v>
      </c>
      <c r="D676" t="str">
        <f t="shared" ca="1" si="102"/>
        <v>NO</v>
      </c>
      <c r="E676" t="s">
        <v>125</v>
      </c>
      <c r="F676" t="s">
        <v>126</v>
      </c>
      <c r="G676">
        <f t="shared" ca="1" si="103"/>
        <v>896</v>
      </c>
      <c r="H676">
        <f t="shared" ca="1" si="104"/>
        <v>2619</v>
      </c>
      <c r="I676">
        <f t="shared" ca="1" si="105"/>
        <v>8</v>
      </c>
      <c r="J676">
        <f t="shared" ca="1" si="106"/>
        <v>11</v>
      </c>
      <c r="K676" t="str">
        <f t="shared" ca="1" si="107"/>
        <v>17/9/2020</v>
      </c>
      <c r="L676">
        <f t="shared" ca="1" si="108"/>
        <v>1813597.5454545454</v>
      </c>
      <c r="M676">
        <f t="shared" ca="1" si="109"/>
        <v>19949573</v>
      </c>
    </row>
    <row r="677" spans="1:13" x14ac:dyDescent="0.25">
      <c r="A677">
        <v>10000000675</v>
      </c>
      <c r="B677">
        <f t="shared" ca="1" si="100"/>
        <v>60839050</v>
      </c>
      <c r="C677" t="str">
        <f t="shared" ca="1" si="101"/>
        <v>9/4/2006</v>
      </c>
      <c r="D677" t="str">
        <f t="shared" ca="1" si="102"/>
        <v>SI</v>
      </c>
      <c r="E677" t="s">
        <v>125</v>
      </c>
      <c r="F677" t="s">
        <v>126</v>
      </c>
      <c r="G677">
        <f t="shared" ca="1" si="103"/>
        <v>965</v>
      </c>
      <c r="H677">
        <f t="shared" ca="1" si="104"/>
        <v>4483</v>
      </c>
      <c r="I677">
        <f t="shared" ca="1" si="105"/>
        <v>4</v>
      </c>
      <c r="J677">
        <f t="shared" ca="1" si="106"/>
        <v>2</v>
      </c>
      <c r="K677" t="str">
        <f t="shared" ca="1" si="107"/>
        <v>15/9/2019</v>
      </c>
      <c r="L677">
        <f t="shared" ca="1" si="108"/>
        <v>30419525</v>
      </c>
      <c r="M677">
        <f t="shared" ca="1" si="109"/>
        <v>60839050</v>
      </c>
    </row>
    <row r="678" spans="1:13" x14ac:dyDescent="0.25">
      <c r="A678">
        <v>10000000676</v>
      </c>
      <c r="B678">
        <f t="shared" ca="1" si="100"/>
        <v>38721999</v>
      </c>
      <c r="C678" t="str">
        <f t="shared" ca="1" si="101"/>
        <v>8/12/2013</v>
      </c>
      <c r="D678" t="str">
        <f t="shared" ca="1" si="102"/>
        <v>SI</v>
      </c>
      <c r="E678" t="s">
        <v>125</v>
      </c>
      <c r="F678" t="s">
        <v>126</v>
      </c>
      <c r="G678">
        <f t="shared" ca="1" si="103"/>
        <v>679</v>
      </c>
      <c r="H678">
        <f t="shared" ca="1" si="104"/>
        <v>2251</v>
      </c>
      <c r="I678">
        <f t="shared" ca="1" si="105"/>
        <v>43</v>
      </c>
      <c r="J678">
        <f t="shared" ca="1" si="106"/>
        <v>11</v>
      </c>
      <c r="K678" t="str">
        <f t="shared" ca="1" si="107"/>
        <v>16/1/2019</v>
      </c>
      <c r="L678">
        <f t="shared" ca="1" si="108"/>
        <v>3520181.7272727271</v>
      </c>
      <c r="M678">
        <f t="shared" ca="1" si="109"/>
        <v>38721999</v>
      </c>
    </row>
    <row r="679" spans="1:13" x14ac:dyDescent="0.25">
      <c r="A679">
        <v>10000000677</v>
      </c>
      <c r="B679">
        <f t="shared" ca="1" si="100"/>
        <v>71874353</v>
      </c>
      <c r="C679" t="str">
        <f t="shared" ca="1" si="101"/>
        <v>2/7/2006</v>
      </c>
      <c r="D679" t="str">
        <f t="shared" ca="1" si="102"/>
        <v>NO</v>
      </c>
      <c r="E679" t="s">
        <v>125</v>
      </c>
      <c r="F679" t="s">
        <v>126</v>
      </c>
      <c r="G679">
        <f t="shared" ca="1" si="103"/>
        <v>782</v>
      </c>
      <c r="H679">
        <f t="shared" ca="1" si="104"/>
        <v>1819</v>
      </c>
      <c r="I679">
        <f t="shared" ca="1" si="105"/>
        <v>18</v>
      </c>
      <c r="J679">
        <f t="shared" ca="1" si="106"/>
        <v>12</v>
      </c>
      <c r="K679" t="str">
        <f t="shared" ca="1" si="107"/>
        <v>6/4/2019</v>
      </c>
      <c r="L679">
        <f t="shared" ca="1" si="108"/>
        <v>5989529.416666667</v>
      </c>
      <c r="M679">
        <f t="shared" ca="1" si="109"/>
        <v>71874353</v>
      </c>
    </row>
    <row r="680" spans="1:13" x14ac:dyDescent="0.25">
      <c r="A680">
        <v>10000000678</v>
      </c>
      <c r="B680">
        <f t="shared" ca="1" si="100"/>
        <v>62429414</v>
      </c>
      <c r="C680" t="str">
        <f t="shared" ca="1" si="101"/>
        <v>9/9/2001</v>
      </c>
      <c r="D680" t="str">
        <f t="shared" ca="1" si="102"/>
        <v>SI</v>
      </c>
      <c r="E680" t="s">
        <v>125</v>
      </c>
      <c r="F680" t="s">
        <v>126</v>
      </c>
      <c r="G680">
        <f t="shared" ca="1" si="103"/>
        <v>613</v>
      </c>
      <c r="H680">
        <f t="shared" ca="1" si="104"/>
        <v>484</v>
      </c>
      <c r="I680">
        <f t="shared" ca="1" si="105"/>
        <v>27</v>
      </c>
      <c r="J680">
        <f t="shared" ca="1" si="106"/>
        <v>8</v>
      </c>
      <c r="K680" t="str">
        <f t="shared" ca="1" si="107"/>
        <v>20/12/2020</v>
      </c>
      <c r="L680">
        <f t="shared" ca="1" si="108"/>
        <v>7803676.75</v>
      </c>
      <c r="M680">
        <f t="shared" ca="1" si="109"/>
        <v>62429414</v>
      </c>
    </row>
    <row r="681" spans="1:13" x14ac:dyDescent="0.25">
      <c r="A681">
        <v>10000000679</v>
      </c>
      <c r="B681">
        <f t="shared" ca="1" si="100"/>
        <v>91182309</v>
      </c>
      <c r="C681" t="str">
        <f t="shared" ca="1" si="101"/>
        <v>19/11/2008</v>
      </c>
      <c r="D681" t="str">
        <f t="shared" ca="1" si="102"/>
        <v>NO</v>
      </c>
      <c r="E681" t="s">
        <v>125</v>
      </c>
      <c r="F681" t="s">
        <v>126</v>
      </c>
      <c r="G681">
        <f t="shared" ca="1" si="103"/>
        <v>297</v>
      </c>
      <c r="H681">
        <f t="shared" ca="1" si="104"/>
        <v>1299</v>
      </c>
      <c r="I681">
        <f t="shared" ca="1" si="105"/>
        <v>8</v>
      </c>
      <c r="J681">
        <f t="shared" ca="1" si="106"/>
        <v>6</v>
      </c>
      <c r="K681" t="str">
        <f t="shared" ca="1" si="107"/>
        <v>21/11/2017</v>
      </c>
      <c r="L681">
        <f t="shared" ca="1" si="108"/>
        <v>15197051.5</v>
      </c>
      <c r="M681">
        <f t="shared" ca="1" si="109"/>
        <v>91182309</v>
      </c>
    </row>
    <row r="682" spans="1:13" x14ac:dyDescent="0.25">
      <c r="A682">
        <v>10000000680</v>
      </c>
      <c r="B682">
        <f t="shared" ca="1" si="100"/>
        <v>6203944</v>
      </c>
      <c r="C682" t="str">
        <f t="shared" ca="1" si="101"/>
        <v>11/8/2014</v>
      </c>
      <c r="D682" t="str">
        <f t="shared" ca="1" si="102"/>
        <v>SI</v>
      </c>
      <c r="E682" t="s">
        <v>125</v>
      </c>
      <c r="F682" t="s">
        <v>126</v>
      </c>
      <c r="G682">
        <f t="shared" ca="1" si="103"/>
        <v>740</v>
      </c>
      <c r="H682">
        <f t="shared" ca="1" si="104"/>
        <v>2927</v>
      </c>
      <c r="I682">
        <f t="shared" ca="1" si="105"/>
        <v>37</v>
      </c>
      <c r="J682">
        <f t="shared" ca="1" si="106"/>
        <v>6</v>
      </c>
      <c r="K682" t="str">
        <f t="shared" ca="1" si="107"/>
        <v>23/2/2019</v>
      </c>
      <c r="L682">
        <f t="shared" ca="1" si="108"/>
        <v>1033990.6666666666</v>
      </c>
      <c r="M682">
        <f t="shared" ca="1" si="109"/>
        <v>6203944</v>
      </c>
    </row>
    <row r="683" spans="1:13" x14ac:dyDescent="0.25">
      <c r="A683">
        <v>10000000681</v>
      </c>
      <c r="B683">
        <f t="shared" ca="1" si="100"/>
        <v>45280285</v>
      </c>
      <c r="C683" t="str">
        <f t="shared" ca="1" si="101"/>
        <v>17/2/2009</v>
      </c>
      <c r="D683" t="str">
        <f t="shared" ca="1" si="102"/>
        <v>NO</v>
      </c>
      <c r="E683" t="s">
        <v>125</v>
      </c>
      <c r="F683" t="s">
        <v>126</v>
      </c>
      <c r="G683">
        <f t="shared" ca="1" si="103"/>
        <v>175</v>
      </c>
      <c r="H683">
        <f t="shared" ca="1" si="104"/>
        <v>2486</v>
      </c>
      <c r="I683">
        <f t="shared" ca="1" si="105"/>
        <v>7</v>
      </c>
      <c r="J683">
        <f t="shared" ca="1" si="106"/>
        <v>12</v>
      </c>
      <c r="K683" t="str">
        <f t="shared" ca="1" si="107"/>
        <v>19/1/2020</v>
      </c>
      <c r="L683">
        <f t="shared" ca="1" si="108"/>
        <v>3773357.0833333335</v>
      </c>
      <c r="M683">
        <f t="shared" ca="1" si="109"/>
        <v>45280285</v>
      </c>
    </row>
    <row r="684" spans="1:13" x14ac:dyDescent="0.25">
      <c r="A684">
        <v>10000000682</v>
      </c>
      <c r="B684">
        <f t="shared" ca="1" si="100"/>
        <v>97027295</v>
      </c>
      <c r="C684" t="str">
        <f t="shared" ca="1" si="101"/>
        <v>3/3/2008</v>
      </c>
      <c r="D684" t="str">
        <f t="shared" ca="1" si="102"/>
        <v>SI</v>
      </c>
      <c r="E684" t="s">
        <v>125</v>
      </c>
      <c r="F684" t="s">
        <v>126</v>
      </c>
      <c r="G684">
        <f t="shared" ca="1" si="103"/>
        <v>238</v>
      </c>
      <c r="H684">
        <f t="shared" ca="1" si="104"/>
        <v>2725</v>
      </c>
      <c r="I684">
        <f t="shared" ca="1" si="105"/>
        <v>43</v>
      </c>
      <c r="J684">
        <f t="shared" ca="1" si="106"/>
        <v>6</v>
      </c>
      <c r="K684" t="str">
        <f t="shared" ca="1" si="107"/>
        <v>6/7/2017</v>
      </c>
      <c r="L684">
        <f t="shared" ca="1" si="108"/>
        <v>16171215.833333334</v>
      </c>
      <c r="M684">
        <f t="shared" ca="1" si="109"/>
        <v>97027295</v>
      </c>
    </row>
    <row r="685" spans="1:13" x14ac:dyDescent="0.25">
      <c r="A685">
        <v>10000000683</v>
      </c>
      <c r="B685">
        <f t="shared" ca="1" si="100"/>
        <v>26361089</v>
      </c>
      <c r="C685" t="str">
        <f t="shared" ca="1" si="101"/>
        <v>22/9/2004</v>
      </c>
      <c r="D685" t="str">
        <f t="shared" ca="1" si="102"/>
        <v>SI</v>
      </c>
      <c r="E685" t="s">
        <v>125</v>
      </c>
      <c r="F685" t="s">
        <v>126</v>
      </c>
      <c r="G685">
        <f t="shared" ca="1" si="103"/>
        <v>978</v>
      </c>
      <c r="H685">
        <f t="shared" ca="1" si="104"/>
        <v>1708</v>
      </c>
      <c r="I685">
        <f t="shared" ca="1" si="105"/>
        <v>27</v>
      </c>
      <c r="J685">
        <f t="shared" ca="1" si="106"/>
        <v>1</v>
      </c>
      <c r="K685" t="str">
        <f t="shared" ca="1" si="107"/>
        <v>29/1/2017</v>
      </c>
      <c r="L685">
        <f t="shared" ca="1" si="108"/>
        <v>26361089</v>
      </c>
      <c r="M685">
        <f t="shared" ca="1" si="109"/>
        <v>26361089</v>
      </c>
    </row>
    <row r="686" spans="1:13" x14ac:dyDescent="0.25">
      <c r="A686">
        <v>10000000684</v>
      </c>
      <c r="B686">
        <f t="shared" ca="1" si="100"/>
        <v>91124321</v>
      </c>
      <c r="C686" t="str">
        <f t="shared" ca="1" si="101"/>
        <v>4/1/2006</v>
      </c>
      <c r="D686" t="str">
        <f t="shared" ca="1" si="102"/>
        <v>NO</v>
      </c>
      <c r="E686" t="s">
        <v>125</v>
      </c>
      <c r="F686" t="s">
        <v>126</v>
      </c>
      <c r="G686">
        <f t="shared" ca="1" si="103"/>
        <v>423</v>
      </c>
      <c r="H686">
        <f t="shared" ca="1" si="104"/>
        <v>639</v>
      </c>
      <c r="I686">
        <f t="shared" ca="1" si="105"/>
        <v>19</v>
      </c>
      <c r="J686">
        <f t="shared" ca="1" si="106"/>
        <v>5</v>
      </c>
      <c r="K686" t="str">
        <f t="shared" ca="1" si="107"/>
        <v>18/1/2016</v>
      </c>
      <c r="L686">
        <f t="shared" ca="1" si="108"/>
        <v>18224864.199999999</v>
      </c>
      <c r="M686">
        <f t="shared" ca="1" si="109"/>
        <v>91124321</v>
      </c>
    </row>
    <row r="687" spans="1:13" x14ac:dyDescent="0.25">
      <c r="A687">
        <v>10000000685</v>
      </c>
      <c r="B687">
        <f t="shared" ca="1" si="100"/>
        <v>37265661</v>
      </c>
      <c r="C687" t="str">
        <f t="shared" ca="1" si="101"/>
        <v>17/10/2004</v>
      </c>
      <c r="D687" t="str">
        <f t="shared" ca="1" si="102"/>
        <v>NO</v>
      </c>
      <c r="E687" t="s">
        <v>125</v>
      </c>
      <c r="F687" t="s">
        <v>126</v>
      </c>
      <c r="G687">
        <f t="shared" ca="1" si="103"/>
        <v>518</v>
      </c>
      <c r="H687">
        <f t="shared" ca="1" si="104"/>
        <v>2007</v>
      </c>
      <c r="I687">
        <f t="shared" ca="1" si="105"/>
        <v>6</v>
      </c>
      <c r="J687">
        <f t="shared" ca="1" si="106"/>
        <v>1</v>
      </c>
      <c r="K687" t="str">
        <f t="shared" ca="1" si="107"/>
        <v>5/5/2020</v>
      </c>
      <c r="L687">
        <f t="shared" ca="1" si="108"/>
        <v>37265661</v>
      </c>
      <c r="M687">
        <f t="shared" ca="1" si="109"/>
        <v>37265661</v>
      </c>
    </row>
    <row r="688" spans="1:13" x14ac:dyDescent="0.25">
      <c r="A688">
        <v>10000000686</v>
      </c>
      <c r="B688">
        <f t="shared" ca="1" si="100"/>
        <v>82364934</v>
      </c>
      <c r="C688" t="str">
        <f t="shared" ca="1" si="101"/>
        <v>29/4/2000</v>
      </c>
      <c r="D688" t="str">
        <f t="shared" ca="1" si="102"/>
        <v>NO</v>
      </c>
      <c r="E688" t="s">
        <v>125</v>
      </c>
      <c r="F688" t="s">
        <v>126</v>
      </c>
      <c r="G688">
        <f t="shared" ca="1" si="103"/>
        <v>125</v>
      </c>
      <c r="H688">
        <f t="shared" ca="1" si="104"/>
        <v>1439</v>
      </c>
      <c r="I688">
        <f t="shared" ca="1" si="105"/>
        <v>24</v>
      </c>
      <c r="J688">
        <f t="shared" ca="1" si="106"/>
        <v>12</v>
      </c>
      <c r="K688" t="str">
        <f t="shared" ca="1" si="107"/>
        <v>27/1/2018</v>
      </c>
      <c r="L688">
        <f t="shared" ca="1" si="108"/>
        <v>6863744.5</v>
      </c>
      <c r="M688">
        <f t="shared" ca="1" si="109"/>
        <v>82364934</v>
      </c>
    </row>
    <row r="689" spans="1:13" x14ac:dyDescent="0.25">
      <c r="A689">
        <v>10000000687</v>
      </c>
      <c r="B689">
        <f t="shared" ca="1" si="100"/>
        <v>59203953</v>
      </c>
      <c r="C689" t="str">
        <f t="shared" ca="1" si="101"/>
        <v>26/6/2008</v>
      </c>
      <c r="D689" t="str">
        <f t="shared" ca="1" si="102"/>
        <v>SI</v>
      </c>
      <c r="E689" t="s">
        <v>125</v>
      </c>
      <c r="F689" t="s">
        <v>126</v>
      </c>
      <c r="G689">
        <f t="shared" ca="1" si="103"/>
        <v>552</v>
      </c>
      <c r="H689">
        <f t="shared" ca="1" si="104"/>
        <v>3864</v>
      </c>
      <c r="I689">
        <f t="shared" ca="1" si="105"/>
        <v>25</v>
      </c>
      <c r="J689">
        <f t="shared" ca="1" si="106"/>
        <v>9</v>
      </c>
      <c r="K689" t="str">
        <f t="shared" ca="1" si="107"/>
        <v>30/10/2019</v>
      </c>
      <c r="L689">
        <f t="shared" ca="1" si="108"/>
        <v>6578217</v>
      </c>
      <c r="M689">
        <f t="shared" ca="1" si="109"/>
        <v>59203953</v>
      </c>
    </row>
    <row r="690" spans="1:13" x14ac:dyDescent="0.25">
      <c r="A690">
        <v>10000000688</v>
      </c>
      <c r="B690">
        <f t="shared" ca="1" si="100"/>
        <v>75120890</v>
      </c>
      <c r="C690" t="str">
        <f t="shared" ca="1" si="101"/>
        <v>8/12/2015</v>
      </c>
      <c r="D690" t="str">
        <f t="shared" ca="1" si="102"/>
        <v>SI</v>
      </c>
      <c r="E690" t="s">
        <v>125</v>
      </c>
      <c r="F690" t="s">
        <v>126</v>
      </c>
      <c r="G690">
        <f t="shared" ca="1" si="103"/>
        <v>661</v>
      </c>
      <c r="H690">
        <f t="shared" ca="1" si="104"/>
        <v>3724</v>
      </c>
      <c r="I690">
        <f t="shared" ca="1" si="105"/>
        <v>20</v>
      </c>
      <c r="J690">
        <f t="shared" ca="1" si="106"/>
        <v>4</v>
      </c>
      <c r="K690" t="str">
        <f t="shared" ca="1" si="107"/>
        <v>19/10/2016</v>
      </c>
      <c r="L690">
        <f t="shared" ca="1" si="108"/>
        <v>18780222.5</v>
      </c>
      <c r="M690">
        <f t="shared" ca="1" si="109"/>
        <v>75120890</v>
      </c>
    </row>
    <row r="691" spans="1:13" x14ac:dyDescent="0.25">
      <c r="A691">
        <v>10000000689</v>
      </c>
      <c r="B691">
        <f t="shared" ca="1" si="100"/>
        <v>11038892</v>
      </c>
      <c r="C691" t="str">
        <f t="shared" ca="1" si="101"/>
        <v>15/6/2009</v>
      </c>
      <c r="D691" t="str">
        <f t="shared" ca="1" si="102"/>
        <v>SI</v>
      </c>
      <c r="E691" t="s">
        <v>125</v>
      </c>
      <c r="F691" t="s">
        <v>126</v>
      </c>
      <c r="G691">
        <f t="shared" ca="1" si="103"/>
        <v>798</v>
      </c>
      <c r="H691">
        <f t="shared" ca="1" si="104"/>
        <v>1382</v>
      </c>
      <c r="I691">
        <f t="shared" ca="1" si="105"/>
        <v>20</v>
      </c>
      <c r="J691">
        <f t="shared" ca="1" si="106"/>
        <v>7</v>
      </c>
      <c r="K691" t="str">
        <f t="shared" ca="1" si="107"/>
        <v>23/6/2019</v>
      </c>
      <c r="L691">
        <f t="shared" ca="1" si="108"/>
        <v>1576984.5714285714</v>
      </c>
      <c r="M691">
        <f t="shared" ca="1" si="109"/>
        <v>11038892</v>
      </c>
    </row>
    <row r="692" spans="1:13" x14ac:dyDescent="0.25">
      <c r="A692">
        <v>10000000690</v>
      </c>
      <c r="B692">
        <f t="shared" ca="1" si="100"/>
        <v>63762389</v>
      </c>
      <c r="C692" t="str">
        <f t="shared" ca="1" si="101"/>
        <v>1/3/2009</v>
      </c>
      <c r="D692" t="str">
        <f t="shared" ca="1" si="102"/>
        <v>SI</v>
      </c>
      <c r="E692" t="s">
        <v>125</v>
      </c>
      <c r="F692" t="s">
        <v>126</v>
      </c>
      <c r="G692">
        <f t="shared" ca="1" si="103"/>
        <v>132</v>
      </c>
      <c r="H692">
        <f t="shared" ca="1" si="104"/>
        <v>578</v>
      </c>
      <c r="I692">
        <f t="shared" ca="1" si="105"/>
        <v>7</v>
      </c>
      <c r="J692">
        <f t="shared" ca="1" si="106"/>
        <v>9</v>
      </c>
      <c r="K692" t="str">
        <f t="shared" ca="1" si="107"/>
        <v>18/8/2018</v>
      </c>
      <c r="L692">
        <f t="shared" ca="1" si="108"/>
        <v>7084709.888888889</v>
      </c>
      <c r="M692">
        <f t="shared" ca="1" si="109"/>
        <v>63762389</v>
      </c>
    </row>
    <row r="693" spans="1:13" x14ac:dyDescent="0.25">
      <c r="A693">
        <v>10000000691</v>
      </c>
      <c r="B693">
        <f t="shared" ca="1" si="100"/>
        <v>25859584</v>
      </c>
      <c r="C693" t="str">
        <f t="shared" ca="1" si="101"/>
        <v>11/8/2000</v>
      </c>
      <c r="D693" t="str">
        <f t="shared" ca="1" si="102"/>
        <v>NO</v>
      </c>
      <c r="E693" t="s">
        <v>125</v>
      </c>
      <c r="F693" t="s">
        <v>126</v>
      </c>
      <c r="G693">
        <f t="shared" ca="1" si="103"/>
        <v>618</v>
      </c>
      <c r="H693">
        <f t="shared" ca="1" si="104"/>
        <v>238</v>
      </c>
      <c r="I693">
        <f t="shared" ca="1" si="105"/>
        <v>38</v>
      </c>
      <c r="J693">
        <f t="shared" ca="1" si="106"/>
        <v>8</v>
      </c>
      <c r="K693" t="str">
        <f t="shared" ca="1" si="107"/>
        <v>2/12/2016</v>
      </c>
      <c r="L693">
        <f t="shared" ca="1" si="108"/>
        <v>3232448</v>
      </c>
      <c r="M693">
        <f t="shared" ca="1" si="109"/>
        <v>25859584</v>
      </c>
    </row>
    <row r="694" spans="1:13" x14ac:dyDescent="0.25">
      <c r="A694">
        <v>10000000692</v>
      </c>
      <c r="B694">
        <f t="shared" ca="1" si="100"/>
        <v>3587040</v>
      </c>
      <c r="C694" t="str">
        <f t="shared" ca="1" si="101"/>
        <v>13/5/2006</v>
      </c>
      <c r="D694" t="str">
        <f t="shared" ca="1" si="102"/>
        <v>SI</v>
      </c>
      <c r="E694" t="s">
        <v>125</v>
      </c>
      <c r="F694" t="s">
        <v>126</v>
      </c>
      <c r="G694">
        <f t="shared" ca="1" si="103"/>
        <v>503</v>
      </c>
      <c r="H694">
        <f t="shared" ca="1" si="104"/>
        <v>2211</v>
      </c>
      <c r="I694">
        <f t="shared" ca="1" si="105"/>
        <v>40</v>
      </c>
      <c r="J694">
        <f t="shared" ca="1" si="106"/>
        <v>3</v>
      </c>
      <c r="K694" t="str">
        <f t="shared" ca="1" si="107"/>
        <v>17/12/2017</v>
      </c>
      <c r="L694">
        <f t="shared" ca="1" si="108"/>
        <v>1195680</v>
      </c>
      <c r="M694">
        <f t="shared" ca="1" si="109"/>
        <v>3587040</v>
      </c>
    </row>
    <row r="695" spans="1:13" x14ac:dyDescent="0.25">
      <c r="A695">
        <v>10000000693</v>
      </c>
      <c r="B695">
        <f t="shared" ca="1" si="100"/>
        <v>82658699</v>
      </c>
      <c r="C695" t="str">
        <f t="shared" ca="1" si="101"/>
        <v>12/2/2011</v>
      </c>
      <c r="D695" t="str">
        <f t="shared" ca="1" si="102"/>
        <v>SI</v>
      </c>
      <c r="E695" t="s">
        <v>125</v>
      </c>
      <c r="F695" t="s">
        <v>126</v>
      </c>
      <c r="G695">
        <f t="shared" ca="1" si="103"/>
        <v>833</v>
      </c>
      <c r="H695">
        <f t="shared" ca="1" si="104"/>
        <v>146</v>
      </c>
      <c r="I695">
        <f t="shared" ca="1" si="105"/>
        <v>25</v>
      </c>
      <c r="J695">
        <f t="shared" ca="1" si="106"/>
        <v>11</v>
      </c>
      <c r="K695" t="str">
        <f t="shared" ca="1" si="107"/>
        <v>28/11/2020</v>
      </c>
      <c r="L695">
        <f t="shared" ca="1" si="108"/>
        <v>7514427.1818181816</v>
      </c>
      <c r="M695">
        <f t="shared" ca="1" si="109"/>
        <v>82658699</v>
      </c>
    </row>
    <row r="696" spans="1:13" x14ac:dyDescent="0.25">
      <c r="A696">
        <v>10000000694</v>
      </c>
      <c r="B696">
        <f t="shared" ca="1" si="100"/>
        <v>83362663</v>
      </c>
      <c r="C696" t="str">
        <f t="shared" ca="1" si="101"/>
        <v>7/10/2002</v>
      </c>
      <c r="D696" t="str">
        <f t="shared" ca="1" si="102"/>
        <v>SI</v>
      </c>
      <c r="E696" t="s">
        <v>125</v>
      </c>
      <c r="F696" t="s">
        <v>126</v>
      </c>
      <c r="G696">
        <f t="shared" ca="1" si="103"/>
        <v>293</v>
      </c>
      <c r="H696">
        <f t="shared" ca="1" si="104"/>
        <v>1340</v>
      </c>
      <c r="I696">
        <f t="shared" ca="1" si="105"/>
        <v>9</v>
      </c>
      <c r="J696">
        <f t="shared" ca="1" si="106"/>
        <v>5</v>
      </c>
      <c r="K696" t="str">
        <f t="shared" ca="1" si="107"/>
        <v>7/7/2020</v>
      </c>
      <c r="L696">
        <f t="shared" ca="1" si="108"/>
        <v>16672532.6</v>
      </c>
      <c r="M696">
        <f t="shared" ca="1" si="109"/>
        <v>83362663</v>
      </c>
    </row>
    <row r="697" spans="1:13" x14ac:dyDescent="0.25">
      <c r="A697">
        <v>10000000695</v>
      </c>
      <c r="B697">
        <f t="shared" ca="1" si="100"/>
        <v>23565312</v>
      </c>
      <c r="C697" t="str">
        <f t="shared" ca="1" si="101"/>
        <v>21/4/2005</v>
      </c>
      <c r="D697" t="str">
        <f t="shared" ca="1" si="102"/>
        <v>NO</v>
      </c>
      <c r="E697" t="s">
        <v>125</v>
      </c>
      <c r="F697" t="s">
        <v>126</v>
      </c>
      <c r="G697">
        <f t="shared" ca="1" si="103"/>
        <v>478</v>
      </c>
      <c r="H697">
        <f t="shared" ca="1" si="104"/>
        <v>3958</v>
      </c>
      <c r="I697">
        <f t="shared" ca="1" si="105"/>
        <v>42</v>
      </c>
      <c r="J697">
        <f t="shared" ca="1" si="106"/>
        <v>5</v>
      </c>
      <c r="K697" t="str">
        <f t="shared" ca="1" si="107"/>
        <v>14/12/2019</v>
      </c>
      <c r="L697">
        <f t="shared" ca="1" si="108"/>
        <v>4713062.4000000004</v>
      </c>
      <c r="M697">
        <f t="shared" ca="1" si="109"/>
        <v>23565312</v>
      </c>
    </row>
    <row r="698" spans="1:13" x14ac:dyDescent="0.25">
      <c r="A698">
        <v>10000000696</v>
      </c>
      <c r="B698">
        <f t="shared" ca="1" si="100"/>
        <v>73538706</v>
      </c>
      <c r="C698" t="str">
        <f t="shared" ca="1" si="101"/>
        <v>20/9/2009</v>
      </c>
      <c r="D698" t="str">
        <f t="shared" ca="1" si="102"/>
        <v>SI</v>
      </c>
      <c r="E698" t="s">
        <v>125</v>
      </c>
      <c r="F698" t="s">
        <v>126</v>
      </c>
      <c r="G698">
        <f t="shared" ca="1" si="103"/>
        <v>947</v>
      </c>
      <c r="H698">
        <f t="shared" ca="1" si="104"/>
        <v>2172</v>
      </c>
      <c r="I698">
        <f t="shared" ca="1" si="105"/>
        <v>10</v>
      </c>
      <c r="J698">
        <f t="shared" ca="1" si="106"/>
        <v>2</v>
      </c>
      <c r="K698" t="str">
        <f t="shared" ca="1" si="107"/>
        <v>29/7/2020</v>
      </c>
      <c r="L698">
        <f t="shared" ca="1" si="108"/>
        <v>36769353</v>
      </c>
      <c r="M698">
        <f t="shared" ca="1" si="109"/>
        <v>73538706</v>
      </c>
    </row>
    <row r="699" spans="1:13" x14ac:dyDescent="0.25">
      <c r="A699">
        <v>10000000697</v>
      </c>
      <c r="B699">
        <f t="shared" ca="1" si="100"/>
        <v>16318711</v>
      </c>
      <c r="C699" t="str">
        <f t="shared" ca="1" si="101"/>
        <v>15/10/2011</v>
      </c>
      <c r="D699" t="str">
        <f t="shared" ca="1" si="102"/>
        <v>SI</v>
      </c>
      <c r="E699" t="s">
        <v>125</v>
      </c>
      <c r="F699" t="s">
        <v>126</v>
      </c>
      <c r="G699">
        <f t="shared" ca="1" si="103"/>
        <v>986</v>
      </c>
      <c r="H699">
        <f t="shared" ca="1" si="104"/>
        <v>4812</v>
      </c>
      <c r="I699">
        <f t="shared" ca="1" si="105"/>
        <v>31</v>
      </c>
      <c r="J699">
        <f t="shared" ca="1" si="106"/>
        <v>7</v>
      </c>
      <c r="K699" t="str">
        <f t="shared" ca="1" si="107"/>
        <v>28/12/2020</v>
      </c>
      <c r="L699">
        <f t="shared" ca="1" si="108"/>
        <v>2331244.4285714286</v>
      </c>
      <c r="M699">
        <f t="shared" ca="1" si="109"/>
        <v>16318711</v>
      </c>
    </row>
    <row r="700" spans="1:13" x14ac:dyDescent="0.25">
      <c r="A700">
        <v>10000000698</v>
      </c>
      <c r="B700">
        <f t="shared" ca="1" si="100"/>
        <v>3724986</v>
      </c>
      <c r="C700" t="str">
        <f t="shared" ca="1" si="101"/>
        <v>6/4/2004</v>
      </c>
      <c r="D700" t="str">
        <f t="shared" ca="1" si="102"/>
        <v>SI</v>
      </c>
      <c r="E700" t="s">
        <v>125</v>
      </c>
      <c r="F700" t="s">
        <v>126</v>
      </c>
      <c r="G700">
        <f t="shared" ca="1" si="103"/>
        <v>335</v>
      </c>
      <c r="H700">
        <f t="shared" ca="1" si="104"/>
        <v>3789</v>
      </c>
      <c r="I700">
        <f t="shared" ca="1" si="105"/>
        <v>26</v>
      </c>
      <c r="J700">
        <f t="shared" ca="1" si="106"/>
        <v>2</v>
      </c>
      <c r="K700" t="str">
        <f t="shared" ca="1" si="107"/>
        <v>15/2/2017</v>
      </c>
      <c r="L700">
        <f t="shared" ca="1" si="108"/>
        <v>1862493</v>
      </c>
      <c r="M700">
        <f t="shared" ca="1" si="109"/>
        <v>3724986</v>
      </c>
    </row>
    <row r="701" spans="1:13" x14ac:dyDescent="0.25">
      <c r="A701">
        <v>10000000699</v>
      </c>
      <c r="B701">
        <f t="shared" ca="1" si="100"/>
        <v>26831950</v>
      </c>
      <c r="C701" t="str">
        <f t="shared" ca="1" si="101"/>
        <v>15/2/2011</v>
      </c>
      <c r="D701" t="str">
        <f t="shared" ca="1" si="102"/>
        <v>NO</v>
      </c>
      <c r="E701" t="s">
        <v>125</v>
      </c>
      <c r="F701" t="s">
        <v>126</v>
      </c>
      <c r="G701">
        <f t="shared" ca="1" si="103"/>
        <v>763</v>
      </c>
      <c r="H701">
        <f t="shared" ca="1" si="104"/>
        <v>2424</v>
      </c>
      <c r="I701">
        <f t="shared" ca="1" si="105"/>
        <v>19</v>
      </c>
      <c r="J701">
        <f t="shared" ca="1" si="106"/>
        <v>5</v>
      </c>
      <c r="K701" t="str">
        <f t="shared" ca="1" si="107"/>
        <v>23/11/2020</v>
      </c>
      <c r="L701">
        <f t="shared" ca="1" si="108"/>
        <v>5366390</v>
      </c>
      <c r="M701">
        <f t="shared" ca="1" si="109"/>
        <v>26831950</v>
      </c>
    </row>
    <row r="702" spans="1:13" x14ac:dyDescent="0.25">
      <c r="A702">
        <v>10000000700</v>
      </c>
      <c r="B702">
        <f t="shared" ca="1" si="100"/>
        <v>92591695</v>
      </c>
      <c r="C702" t="str">
        <f t="shared" ca="1" si="101"/>
        <v>18/8/2006</v>
      </c>
      <c r="D702" t="str">
        <f t="shared" ca="1" si="102"/>
        <v>NO</v>
      </c>
      <c r="E702" t="s">
        <v>125</v>
      </c>
      <c r="F702" t="s">
        <v>126</v>
      </c>
      <c r="G702">
        <f t="shared" ca="1" si="103"/>
        <v>571</v>
      </c>
      <c r="H702">
        <f t="shared" ca="1" si="104"/>
        <v>1457</v>
      </c>
      <c r="I702">
        <f t="shared" ca="1" si="105"/>
        <v>11</v>
      </c>
      <c r="J702">
        <f t="shared" ca="1" si="106"/>
        <v>4</v>
      </c>
      <c r="K702" t="str">
        <f t="shared" ca="1" si="107"/>
        <v>30/12/2018</v>
      </c>
      <c r="L702">
        <f t="shared" ca="1" si="108"/>
        <v>23147923.75</v>
      </c>
      <c r="M702">
        <f t="shared" ca="1" si="109"/>
        <v>92591695</v>
      </c>
    </row>
    <row r="703" spans="1:13" x14ac:dyDescent="0.25">
      <c r="A703">
        <v>10000000701</v>
      </c>
      <c r="B703">
        <f t="shared" ca="1" si="100"/>
        <v>86017113</v>
      </c>
      <c r="C703" t="str">
        <f t="shared" ca="1" si="101"/>
        <v>13/6/2004</v>
      </c>
      <c r="D703" t="str">
        <f t="shared" ca="1" si="102"/>
        <v>SI</v>
      </c>
      <c r="E703" t="s">
        <v>125</v>
      </c>
      <c r="F703" t="s">
        <v>126</v>
      </c>
      <c r="G703">
        <f t="shared" ca="1" si="103"/>
        <v>606</v>
      </c>
      <c r="H703">
        <f t="shared" ca="1" si="104"/>
        <v>245</v>
      </c>
      <c r="I703">
        <f t="shared" ca="1" si="105"/>
        <v>11</v>
      </c>
      <c r="J703">
        <f t="shared" ca="1" si="106"/>
        <v>7</v>
      </c>
      <c r="K703" t="str">
        <f t="shared" ca="1" si="107"/>
        <v>16/4/2018</v>
      </c>
      <c r="L703">
        <f t="shared" ca="1" si="108"/>
        <v>12288159</v>
      </c>
      <c r="M703">
        <f t="shared" ca="1" si="109"/>
        <v>86017113</v>
      </c>
    </row>
    <row r="704" spans="1:13" x14ac:dyDescent="0.25">
      <c r="A704">
        <v>10000000702</v>
      </c>
      <c r="B704">
        <f t="shared" ca="1" si="100"/>
        <v>68927040</v>
      </c>
      <c r="C704" t="str">
        <f t="shared" ca="1" si="101"/>
        <v>1/8/2010</v>
      </c>
      <c r="D704" t="str">
        <f t="shared" ca="1" si="102"/>
        <v>SI</v>
      </c>
      <c r="E704" t="s">
        <v>125</v>
      </c>
      <c r="F704" t="s">
        <v>126</v>
      </c>
      <c r="G704">
        <f t="shared" ca="1" si="103"/>
        <v>822</v>
      </c>
      <c r="H704">
        <f t="shared" ca="1" si="104"/>
        <v>4521</v>
      </c>
      <c r="I704">
        <f t="shared" ca="1" si="105"/>
        <v>22</v>
      </c>
      <c r="J704">
        <f t="shared" ca="1" si="106"/>
        <v>12</v>
      </c>
      <c r="K704" t="str">
        <f t="shared" ca="1" si="107"/>
        <v>24/8/2019</v>
      </c>
      <c r="L704">
        <f t="shared" ca="1" si="108"/>
        <v>5743920</v>
      </c>
      <c r="M704">
        <f t="shared" ca="1" si="109"/>
        <v>68927040</v>
      </c>
    </row>
    <row r="705" spans="1:13" x14ac:dyDescent="0.25">
      <c r="A705">
        <v>10000000703</v>
      </c>
      <c r="B705">
        <f t="shared" ca="1" si="100"/>
        <v>89259182</v>
      </c>
      <c r="C705" t="str">
        <f t="shared" ca="1" si="101"/>
        <v>1/1/2007</v>
      </c>
      <c r="D705" t="str">
        <f t="shared" ca="1" si="102"/>
        <v>SI</v>
      </c>
      <c r="E705" t="s">
        <v>125</v>
      </c>
      <c r="F705" t="s">
        <v>126</v>
      </c>
      <c r="G705">
        <f t="shared" ca="1" si="103"/>
        <v>771</v>
      </c>
      <c r="H705">
        <f t="shared" ca="1" si="104"/>
        <v>3535</v>
      </c>
      <c r="I705">
        <f t="shared" ca="1" si="105"/>
        <v>18</v>
      </c>
      <c r="J705">
        <f t="shared" ca="1" si="106"/>
        <v>4</v>
      </c>
      <c r="K705" t="str">
        <f t="shared" ca="1" si="107"/>
        <v>4/11/2018</v>
      </c>
      <c r="L705">
        <f t="shared" ca="1" si="108"/>
        <v>22314795.5</v>
      </c>
      <c r="M705">
        <f t="shared" ca="1" si="109"/>
        <v>89259182</v>
      </c>
    </row>
    <row r="706" spans="1:13" x14ac:dyDescent="0.25">
      <c r="A706">
        <v>10000000704</v>
      </c>
      <c r="B706">
        <f t="shared" ca="1" si="100"/>
        <v>37893594</v>
      </c>
      <c r="C706" t="str">
        <f t="shared" ca="1" si="101"/>
        <v>28/5/2004</v>
      </c>
      <c r="D706" t="str">
        <f t="shared" ca="1" si="102"/>
        <v>SI</v>
      </c>
      <c r="E706" t="s">
        <v>125</v>
      </c>
      <c r="F706" t="s">
        <v>126</v>
      </c>
      <c r="G706">
        <f t="shared" ca="1" si="103"/>
        <v>830</v>
      </c>
      <c r="H706">
        <f t="shared" ca="1" si="104"/>
        <v>4878</v>
      </c>
      <c r="I706">
        <f t="shared" ca="1" si="105"/>
        <v>14</v>
      </c>
      <c r="J706">
        <f t="shared" ca="1" si="106"/>
        <v>3</v>
      </c>
      <c r="K706" t="str">
        <f t="shared" ca="1" si="107"/>
        <v>22/5/2018</v>
      </c>
      <c r="L706">
        <f t="shared" ca="1" si="108"/>
        <v>12631198</v>
      </c>
      <c r="M706">
        <f t="shared" ca="1" si="109"/>
        <v>37893594</v>
      </c>
    </row>
    <row r="707" spans="1:13" x14ac:dyDescent="0.25">
      <c r="A707">
        <v>10000000705</v>
      </c>
      <c r="B707">
        <f t="shared" ca="1" si="100"/>
        <v>90146602</v>
      </c>
      <c r="C707" t="str">
        <f t="shared" ca="1" si="101"/>
        <v>11/6/2001</v>
      </c>
      <c r="D707" t="str">
        <f t="shared" ca="1" si="102"/>
        <v>NO</v>
      </c>
      <c r="E707" t="s">
        <v>125</v>
      </c>
      <c r="F707" t="s">
        <v>126</v>
      </c>
      <c r="G707">
        <f t="shared" ca="1" si="103"/>
        <v>150</v>
      </c>
      <c r="H707">
        <f t="shared" ca="1" si="104"/>
        <v>1925</v>
      </c>
      <c r="I707">
        <f t="shared" ca="1" si="105"/>
        <v>20</v>
      </c>
      <c r="J707">
        <f t="shared" ca="1" si="106"/>
        <v>1</v>
      </c>
      <c r="K707" t="str">
        <f t="shared" ca="1" si="107"/>
        <v>15/7/2018</v>
      </c>
      <c r="L707">
        <f t="shared" ca="1" si="108"/>
        <v>90146602</v>
      </c>
      <c r="M707">
        <f t="shared" ca="1" si="109"/>
        <v>90146602</v>
      </c>
    </row>
    <row r="708" spans="1:13" x14ac:dyDescent="0.25">
      <c r="A708">
        <v>10000000706</v>
      </c>
      <c r="B708">
        <f t="shared" ref="B708:B771" ca="1" si="110">RANDBETWEEN(1,100000000)</f>
        <v>36727761</v>
      </c>
      <c r="C708" t="str">
        <f t="shared" ref="C708:C771" ca="1" si="111">RANDBETWEEN(1,30)&amp;"/"&amp;RANDBETWEEN(1,12)&amp;"/"&amp;RANDBETWEEN(2000,2015)</f>
        <v>11/10/2007</v>
      </c>
      <c r="D708" t="str">
        <f t="shared" ref="D708:D771" ca="1" si="112">CHOOSE(RANDBETWEEN(1,2),"SI","NO")</f>
        <v>NO</v>
      </c>
      <c r="E708" t="s">
        <v>125</v>
      </c>
      <c r="F708" t="s">
        <v>126</v>
      </c>
      <c r="G708">
        <f t="shared" ref="G708:G771" ca="1" si="113">RANDBETWEEN(1,1000)</f>
        <v>952</v>
      </c>
      <c r="H708">
        <f t="shared" ref="H708:H771" ca="1" si="114">RANDBETWEEN(1,5000)</f>
        <v>84</v>
      </c>
      <c r="I708">
        <f t="shared" ref="I708:I771" ca="1" si="115">RANDBETWEEN(1,50)</f>
        <v>42</v>
      </c>
      <c r="J708">
        <f t="shared" ref="J708:J771" ca="1" si="116">RANDBETWEEN(1,12)</f>
        <v>2</v>
      </c>
      <c r="K708" t="str">
        <f t="shared" ref="K708:K771" ca="1" si="117">RANDBETWEEN(1,30)&amp;"/"&amp;RANDBETWEEN(1,12)&amp;"/"&amp;RANDBETWEEN(2016,2020)</f>
        <v>4/11/2018</v>
      </c>
      <c r="L708">
        <f t="shared" ref="L708:L771" ca="1" si="118">B708/J708</f>
        <v>18363880.5</v>
      </c>
      <c r="M708">
        <f t="shared" ref="M708:M771" ca="1" si="119">B708</f>
        <v>36727761</v>
      </c>
    </row>
    <row r="709" spans="1:13" x14ac:dyDescent="0.25">
      <c r="A709">
        <v>10000000707</v>
      </c>
      <c r="B709">
        <f t="shared" ca="1" si="110"/>
        <v>62154910</v>
      </c>
      <c r="C709" t="str">
        <f t="shared" ca="1" si="111"/>
        <v>10/4/2006</v>
      </c>
      <c r="D709" t="str">
        <f t="shared" ca="1" si="112"/>
        <v>SI</v>
      </c>
      <c r="E709" t="s">
        <v>125</v>
      </c>
      <c r="F709" t="s">
        <v>126</v>
      </c>
      <c r="G709">
        <f t="shared" ca="1" si="113"/>
        <v>743</v>
      </c>
      <c r="H709">
        <f t="shared" ca="1" si="114"/>
        <v>244</v>
      </c>
      <c r="I709">
        <f t="shared" ca="1" si="115"/>
        <v>19</v>
      </c>
      <c r="J709">
        <f t="shared" ca="1" si="116"/>
        <v>5</v>
      </c>
      <c r="K709" t="str">
        <f t="shared" ca="1" si="117"/>
        <v>1/3/2016</v>
      </c>
      <c r="L709">
        <f t="shared" ca="1" si="118"/>
        <v>12430982</v>
      </c>
      <c r="M709">
        <f t="shared" ca="1" si="119"/>
        <v>62154910</v>
      </c>
    </row>
    <row r="710" spans="1:13" x14ac:dyDescent="0.25">
      <c r="A710">
        <v>10000000708</v>
      </c>
      <c r="B710">
        <f t="shared" ca="1" si="110"/>
        <v>10448574</v>
      </c>
      <c r="C710" t="str">
        <f t="shared" ca="1" si="111"/>
        <v>22/3/2000</v>
      </c>
      <c r="D710" t="str">
        <f t="shared" ca="1" si="112"/>
        <v>NO</v>
      </c>
      <c r="E710" t="s">
        <v>125</v>
      </c>
      <c r="F710" t="s">
        <v>126</v>
      </c>
      <c r="G710">
        <f t="shared" ca="1" si="113"/>
        <v>915</v>
      </c>
      <c r="H710">
        <f t="shared" ca="1" si="114"/>
        <v>4473</v>
      </c>
      <c r="I710">
        <f t="shared" ca="1" si="115"/>
        <v>16</v>
      </c>
      <c r="J710">
        <f t="shared" ca="1" si="116"/>
        <v>7</v>
      </c>
      <c r="K710" t="str">
        <f t="shared" ca="1" si="117"/>
        <v>10/8/2019</v>
      </c>
      <c r="L710">
        <f t="shared" ca="1" si="118"/>
        <v>1492653.4285714286</v>
      </c>
      <c r="M710">
        <f t="shared" ca="1" si="119"/>
        <v>10448574</v>
      </c>
    </row>
    <row r="711" spans="1:13" x14ac:dyDescent="0.25">
      <c r="A711">
        <v>10000000709</v>
      </c>
      <c r="B711">
        <f t="shared" ca="1" si="110"/>
        <v>43542415</v>
      </c>
      <c r="C711" t="str">
        <f t="shared" ca="1" si="111"/>
        <v>15/2/2010</v>
      </c>
      <c r="D711" t="str">
        <f t="shared" ca="1" si="112"/>
        <v>NO</v>
      </c>
      <c r="E711" t="s">
        <v>125</v>
      </c>
      <c r="F711" t="s">
        <v>126</v>
      </c>
      <c r="G711">
        <f t="shared" ca="1" si="113"/>
        <v>178</v>
      </c>
      <c r="H711">
        <f t="shared" ca="1" si="114"/>
        <v>4978</v>
      </c>
      <c r="I711">
        <f t="shared" ca="1" si="115"/>
        <v>18</v>
      </c>
      <c r="J711">
        <f t="shared" ca="1" si="116"/>
        <v>10</v>
      </c>
      <c r="K711" t="str">
        <f t="shared" ca="1" si="117"/>
        <v>2/6/2016</v>
      </c>
      <c r="L711">
        <f t="shared" ca="1" si="118"/>
        <v>4354241.5</v>
      </c>
      <c r="M711">
        <f t="shared" ca="1" si="119"/>
        <v>43542415</v>
      </c>
    </row>
    <row r="712" spans="1:13" x14ac:dyDescent="0.25">
      <c r="A712">
        <v>10000000710</v>
      </c>
      <c r="B712">
        <f t="shared" ca="1" si="110"/>
        <v>55697656</v>
      </c>
      <c r="C712" t="str">
        <f t="shared" ca="1" si="111"/>
        <v>9/11/2008</v>
      </c>
      <c r="D712" t="str">
        <f t="shared" ca="1" si="112"/>
        <v>NO</v>
      </c>
      <c r="E712" t="s">
        <v>125</v>
      </c>
      <c r="F712" t="s">
        <v>126</v>
      </c>
      <c r="G712">
        <f t="shared" ca="1" si="113"/>
        <v>442</v>
      </c>
      <c r="H712">
        <f t="shared" ca="1" si="114"/>
        <v>3497</v>
      </c>
      <c r="I712">
        <f t="shared" ca="1" si="115"/>
        <v>25</v>
      </c>
      <c r="J712">
        <f t="shared" ca="1" si="116"/>
        <v>8</v>
      </c>
      <c r="K712" t="str">
        <f t="shared" ca="1" si="117"/>
        <v>15/5/2016</v>
      </c>
      <c r="L712">
        <f t="shared" ca="1" si="118"/>
        <v>6962207</v>
      </c>
      <c r="M712">
        <f t="shared" ca="1" si="119"/>
        <v>55697656</v>
      </c>
    </row>
    <row r="713" spans="1:13" x14ac:dyDescent="0.25">
      <c r="A713">
        <v>10000000711</v>
      </c>
      <c r="B713">
        <f t="shared" ca="1" si="110"/>
        <v>98944059</v>
      </c>
      <c r="C713" t="str">
        <f t="shared" ca="1" si="111"/>
        <v>3/2/2008</v>
      </c>
      <c r="D713" t="str">
        <f t="shared" ca="1" si="112"/>
        <v>NO</v>
      </c>
      <c r="E713" t="s">
        <v>125</v>
      </c>
      <c r="F713" t="s">
        <v>126</v>
      </c>
      <c r="G713">
        <f t="shared" ca="1" si="113"/>
        <v>970</v>
      </c>
      <c r="H713">
        <f t="shared" ca="1" si="114"/>
        <v>877</v>
      </c>
      <c r="I713">
        <f t="shared" ca="1" si="115"/>
        <v>37</v>
      </c>
      <c r="J713">
        <f t="shared" ca="1" si="116"/>
        <v>6</v>
      </c>
      <c r="K713" t="str">
        <f t="shared" ca="1" si="117"/>
        <v>29/11/2016</v>
      </c>
      <c r="L713">
        <f t="shared" ca="1" si="118"/>
        <v>16490676.5</v>
      </c>
      <c r="M713">
        <f t="shared" ca="1" si="119"/>
        <v>98944059</v>
      </c>
    </row>
    <row r="714" spans="1:13" x14ac:dyDescent="0.25">
      <c r="A714">
        <v>10000000712</v>
      </c>
      <c r="B714">
        <f t="shared" ca="1" si="110"/>
        <v>52620860</v>
      </c>
      <c r="C714" t="str">
        <f t="shared" ca="1" si="111"/>
        <v>21/10/2012</v>
      </c>
      <c r="D714" t="str">
        <f t="shared" ca="1" si="112"/>
        <v>NO</v>
      </c>
      <c r="E714" t="s">
        <v>125</v>
      </c>
      <c r="F714" t="s">
        <v>126</v>
      </c>
      <c r="G714">
        <f t="shared" ca="1" si="113"/>
        <v>331</v>
      </c>
      <c r="H714">
        <f t="shared" ca="1" si="114"/>
        <v>1950</v>
      </c>
      <c r="I714">
        <f t="shared" ca="1" si="115"/>
        <v>43</v>
      </c>
      <c r="J714">
        <f t="shared" ca="1" si="116"/>
        <v>8</v>
      </c>
      <c r="K714" t="str">
        <f t="shared" ca="1" si="117"/>
        <v>4/6/2019</v>
      </c>
      <c r="L714">
        <f t="shared" ca="1" si="118"/>
        <v>6577607.5</v>
      </c>
      <c r="M714">
        <f t="shared" ca="1" si="119"/>
        <v>52620860</v>
      </c>
    </row>
    <row r="715" spans="1:13" x14ac:dyDescent="0.25">
      <c r="A715">
        <v>10000000713</v>
      </c>
      <c r="B715">
        <f t="shared" ca="1" si="110"/>
        <v>86450647</v>
      </c>
      <c r="C715" t="str">
        <f t="shared" ca="1" si="111"/>
        <v>21/9/2005</v>
      </c>
      <c r="D715" t="str">
        <f t="shared" ca="1" si="112"/>
        <v>NO</v>
      </c>
      <c r="E715" t="s">
        <v>125</v>
      </c>
      <c r="F715" t="s">
        <v>126</v>
      </c>
      <c r="G715">
        <f t="shared" ca="1" si="113"/>
        <v>340</v>
      </c>
      <c r="H715">
        <f t="shared" ca="1" si="114"/>
        <v>1709</v>
      </c>
      <c r="I715">
        <f t="shared" ca="1" si="115"/>
        <v>48</v>
      </c>
      <c r="J715">
        <f t="shared" ca="1" si="116"/>
        <v>12</v>
      </c>
      <c r="K715" t="str">
        <f t="shared" ca="1" si="117"/>
        <v>11/4/2020</v>
      </c>
      <c r="L715">
        <f t="shared" ca="1" si="118"/>
        <v>7204220.583333333</v>
      </c>
      <c r="M715">
        <f t="shared" ca="1" si="119"/>
        <v>86450647</v>
      </c>
    </row>
    <row r="716" spans="1:13" x14ac:dyDescent="0.25">
      <c r="A716">
        <v>10000000714</v>
      </c>
      <c r="B716">
        <f t="shared" ca="1" si="110"/>
        <v>22586848</v>
      </c>
      <c r="C716" t="str">
        <f t="shared" ca="1" si="111"/>
        <v>25/9/2011</v>
      </c>
      <c r="D716" t="str">
        <f t="shared" ca="1" si="112"/>
        <v>SI</v>
      </c>
      <c r="E716" t="s">
        <v>125</v>
      </c>
      <c r="F716" t="s">
        <v>126</v>
      </c>
      <c r="G716">
        <f t="shared" ca="1" si="113"/>
        <v>718</v>
      </c>
      <c r="H716">
        <f t="shared" ca="1" si="114"/>
        <v>2960</v>
      </c>
      <c r="I716">
        <f t="shared" ca="1" si="115"/>
        <v>16</v>
      </c>
      <c r="J716">
        <f t="shared" ca="1" si="116"/>
        <v>7</v>
      </c>
      <c r="K716" t="str">
        <f t="shared" ca="1" si="117"/>
        <v>12/12/2018</v>
      </c>
      <c r="L716">
        <f t="shared" ca="1" si="118"/>
        <v>3226692.5714285714</v>
      </c>
      <c r="M716">
        <f t="shared" ca="1" si="119"/>
        <v>22586848</v>
      </c>
    </row>
    <row r="717" spans="1:13" x14ac:dyDescent="0.25">
      <c r="A717">
        <v>10000000715</v>
      </c>
      <c r="B717">
        <f t="shared" ca="1" si="110"/>
        <v>39829008</v>
      </c>
      <c r="C717" t="str">
        <f t="shared" ca="1" si="111"/>
        <v>5/5/2000</v>
      </c>
      <c r="D717" t="str">
        <f t="shared" ca="1" si="112"/>
        <v>SI</v>
      </c>
      <c r="E717" t="s">
        <v>125</v>
      </c>
      <c r="F717" t="s">
        <v>126</v>
      </c>
      <c r="G717">
        <f t="shared" ca="1" si="113"/>
        <v>955</v>
      </c>
      <c r="H717">
        <f t="shared" ca="1" si="114"/>
        <v>4909</v>
      </c>
      <c r="I717">
        <f t="shared" ca="1" si="115"/>
        <v>38</v>
      </c>
      <c r="J717">
        <f t="shared" ca="1" si="116"/>
        <v>5</v>
      </c>
      <c r="K717" t="str">
        <f t="shared" ca="1" si="117"/>
        <v>12/12/2020</v>
      </c>
      <c r="L717">
        <f t="shared" ca="1" si="118"/>
        <v>7965801.5999999996</v>
      </c>
      <c r="M717">
        <f t="shared" ca="1" si="119"/>
        <v>39829008</v>
      </c>
    </row>
    <row r="718" spans="1:13" x14ac:dyDescent="0.25">
      <c r="A718">
        <v>10000000716</v>
      </c>
      <c r="B718">
        <f t="shared" ca="1" si="110"/>
        <v>91702699</v>
      </c>
      <c r="C718" t="str">
        <f t="shared" ca="1" si="111"/>
        <v>6/6/2013</v>
      </c>
      <c r="D718" t="str">
        <f t="shared" ca="1" si="112"/>
        <v>SI</v>
      </c>
      <c r="E718" t="s">
        <v>125</v>
      </c>
      <c r="F718" t="s">
        <v>126</v>
      </c>
      <c r="G718">
        <f t="shared" ca="1" si="113"/>
        <v>717</v>
      </c>
      <c r="H718">
        <f t="shared" ca="1" si="114"/>
        <v>230</v>
      </c>
      <c r="I718">
        <f t="shared" ca="1" si="115"/>
        <v>1</v>
      </c>
      <c r="J718">
        <f t="shared" ca="1" si="116"/>
        <v>8</v>
      </c>
      <c r="K718" t="str">
        <f t="shared" ca="1" si="117"/>
        <v>23/3/2016</v>
      </c>
      <c r="L718">
        <f t="shared" ca="1" si="118"/>
        <v>11462837.375</v>
      </c>
      <c r="M718">
        <f t="shared" ca="1" si="119"/>
        <v>91702699</v>
      </c>
    </row>
    <row r="719" spans="1:13" x14ac:dyDescent="0.25">
      <c r="A719">
        <v>10000000717</v>
      </c>
      <c r="B719">
        <f t="shared" ca="1" si="110"/>
        <v>74480514</v>
      </c>
      <c r="C719" t="str">
        <f t="shared" ca="1" si="111"/>
        <v>20/6/2013</v>
      </c>
      <c r="D719" t="str">
        <f t="shared" ca="1" si="112"/>
        <v>SI</v>
      </c>
      <c r="E719" t="s">
        <v>125</v>
      </c>
      <c r="F719" t="s">
        <v>126</v>
      </c>
      <c r="G719">
        <f t="shared" ca="1" si="113"/>
        <v>874</v>
      </c>
      <c r="H719">
        <f t="shared" ca="1" si="114"/>
        <v>1235</v>
      </c>
      <c r="I719">
        <f t="shared" ca="1" si="115"/>
        <v>7</v>
      </c>
      <c r="J719">
        <f t="shared" ca="1" si="116"/>
        <v>4</v>
      </c>
      <c r="K719" t="str">
        <f t="shared" ca="1" si="117"/>
        <v>22/10/2017</v>
      </c>
      <c r="L719">
        <f t="shared" ca="1" si="118"/>
        <v>18620128.5</v>
      </c>
      <c r="M719">
        <f t="shared" ca="1" si="119"/>
        <v>74480514</v>
      </c>
    </row>
    <row r="720" spans="1:13" x14ac:dyDescent="0.25">
      <c r="A720">
        <v>10000000718</v>
      </c>
      <c r="B720">
        <f t="shared" ca="1" si="110"/>
        <v>34743432</v>
      </c>
      <c r="C720" t="str">
        <f t="shared" ca="1" si="111"/>
        <v>4/2/2003</v>
      </c>
      <c r="D720" t="str">
        <f t="shared" ca="1" si="112"/>
        <v>NO</v>
      </c>
      <c r="E720" t="s">
        <v>125</v>
      </c>
      <c r="F720" t="s">
        <v>126</v>
      </c>
      <c r="G720">
        <f t="shared" ca="1" si="113"/>
        <v>191</v>
      </c>
      <c r="H720">
        <f t="shared" ca="1" si="114"/>
        <v>2673</v>
      </c>
      <c r="I720">
        <f t="shared" ca="1" si="115"/>
        <v>50</v>
      </c>
      <c r="J720">
        <f t="shared" ca="1" si="116"/>
        <v>8</v>
      </c>
      <c r="K720" t="str">
        <f t="shared" ca="1" si="117"/>
        <v>30/8/2019</v>
      </c>
      <c r="L720">
        <f t="shared" ca="1" si="118"/>
        <v>4342929</v>
      </c>
      <c r="M720">
        <f t="shared" ca="1" si="119"/>
        <v>34743432</v>
      </c>
    </row>
    <row r="721" spans="1:13" x14ac:dyDescent="0.25">
      <c r="A721">
        <v>10000000719</v>
      </c>
      <c r="B721">
        <f t="shared" ca="1" si="110"/>
        <v>79320948</v>
      </c>
      <c r="C721" t="str">
        <f t="shared" ca="1" si="111"/>
        <v>2/9/2002</v>
      </c>
      <c r="D721" t="str">
        <f t="shared" ca="1" si="112"/>
        <v>SI</v>
      </c>
      <c r="E721" t="s">
        <v>125</v>
      </c>
      <c r="F721" t="s">
        <v>126</v>
      </c>
      <c r="G721">
        <f t="shared" ca="1" si="113"/>
        <v>563</v>
      </c>
      <c r="H721">
        <f t="shared" ca="1" si="114"/>
        <v>2778</v>
      </c>
      <c r="I721">
        <f t="shared" ca="1" si="115"/>
        <v>26</v>
      </c>
      <c r="J721">
        <f t="shared" ca="1" si="116"/>
        <v>2</v>
      </c>
      <c r="K721" t="str">
        <f t="shared" ca="1" si="117"/>
        <v>11/4/2020</v>
      </c>
      <c r="L721">
        <f t="shared" ca="1" si="118"/>
        <v>39660474</v>
      </c>
      <c r="M721">
        <f t="shared" ca="1" si="119"/>
        <v>79320948</v>
      </c>
    </row>
    <row r="722" spans="1:13" x14ac:dyDescent="0.25">
      <c r="A722">
        <v>10000000720</v>
      </c>
      <c r="B722">
        <f t="shared" ca="1" si="110"/>
        <v>70115568</v>
      </c>
      <c r="C722" t="str">
        <f t="shared" ca="1" si="111"/>
        <v>1/9/2014</v>
      </c>
      <c r="D722" t="str">
        <f t="shared" ca="1" si="112"/>
        <v>NO</v>
      </c>
      <c r="E722" t="s">
        <v>125</v>
      </c>
      <c r="F722" t="s">
        <v>126</v>
      </c>
      <c r="G722">
        <f t="shared" ca="1" si="113"/>
        <v>845</v>
      </c>
      <c r="H722">
        <f t="shared" ca="1" si="114"/>
        <v>539</v>
      </c>
      <c r="I722">
        <f t="shared" ca="1" si="115"/>
        <v>46</v>
      </c>
      <c r="J722">
        <f t="shared" ca="1" si="116"/>
        <v>6</v>
      </c>
      <c r="K722" t="str">
        <f t="shared" ca="1" si="117"/>
        <v>30/6/2017</v>
      </c>
      <c r="L722">
        <f t="shared" ca="1" si="118"/>
        <v>11685928</v>
      </c>
      <c r="M722">
        <f t="shared" ca="1" si="119"/>
        <v>70115568</v>
      </c>
    </row>
    <row r="723" spans="1:13" x14ac:dyDescent="0.25">
      <c r="A723">
        <v>10000000721</v>
      </c>
      <c r="B723">
        <f t="shared" ca="1" si="110"/>
        <v>75589726</v>
      </c>
      <c r="C723" t="str">
        <f t="shared" ca="1" si="111"/>
        <v>16/11/2010</v>
      </c>
      <c r="D723" t="str">
        <f t="shared" ca="1" si="112"/>
        <v>NO</v>
      </c>
      <c r="E723" t="s">
        <v>125</v>
      </c>
      <c r="F723" t="s">
        <v>126</v>
      </c>
      <c r="G723">
        <f t="shared" ca="1" si="113"/>
        <v>793</v>
      </c>
      <c r="H723">
        <f t="shared" ca="1" si="114"/>
        <v>2380</v>
      </c>
      <c r="I723">
        <f t="shared" ca="1" si="115"/>
        <v>33</v>
      </c>
      <c r="J723">
        <f t="shared" ca="1" si="116"/>
        <v>12</v>
      </c>
      <c r="K723" t="str">
        <f t="shared" ca="1" si="117"/>
        <v>4/6/2020</v>
      </c>
      <c r="L723">
        <f t="shared" ca="1" si="118"/>
        <v>6299143.833333333</v>
      </c>
      <c r="M723">
        <f t="shared" ca="1" si="119"/>
        <v>75589726</v>
      </c>
    </row>
    <row r="724" spans="1:13" x14ac:dyDescent="0.25">
      <c r="A724">
        <v>10000000722</v>
      </c>
      <c r="B724">
        <f t="shared" ca="1" si="110"/>
        <v>79891966</v>
      </c>
      <c r="C724" t="str">
        <f t="shared" ca="1" si="111"/>
        <v>2/8/2014</v>
      </c>
      <c r="D724" t="str">
        <f t="shared" ca="1" si="112"/>
        <v>SI</v>
      </c>
      <c r="E724" t="s">
        <v>125</v>
      </c>
      <c r="F724" t="s">
        <v>126</v>
      </c>
      <c r="G724">
        <f t="shared" ca="1" si="113"/>
        <v>347</v>
      </c>
      <c r="H724">
        <f t="shared" ca="1" si="114"/>
        <v>2477</v>
      </c>
      <c r="I724">
        <f t="shared" ca="1" si="115"/>
        <v>3</v>
      </c>
      <c r="J724">
        <f t="shared" ca="1" si="116"/>
        <v>2</v>
      </c>
      <c r="K724" t="str">
        <f t="shared" ca="1" si="117"/>
        <v>6/4/2017</v>
      </c>
      <c r="L724">
        <f t="shared" ca="1" si="118"/>
        <v>39945983</v>
      </c>
      <c r="M724">
        <f t="shared" ca="1" si="119"/>
        <v>79891966</v>
      </c>
    </row>
    <row r="725" spans="1:13" x14ac:dyDescent="0.25">
      <c r="A725">
        <v>10000000723</v>
      </c>
      <c r="B725">
        <f t="shared" ca="1" si="110"/>
        <v>41425856</v>
      </c>
      <c r="C725" t="str">
        <f t="shared" ca="1" si="111"/>
        <v>25/11/2008</v>
      </c>
      <c r="D725" t="str">
        <f t="shared" ca="1" si="112"/>
        <v>NO</v>
      </c>
      <c r="E725" t="s">
        <v>125</v>
      </c>
      <c r="F725" t="s">
        <v>126</v>
      </c>
      <c r="G725">
        <f t="shared" ca="1" si="113"/>
        <v>80</v>
      </c>
      <c r="H725">
        <f t="shared" ca="1" si="114"/>
        <v>133</v>
      </c>
      <c r="I725">
        <f t="shared" ca="1" si="115"/>
        <v>22</v>
      </c>
      <c r="J725">
        <f t="shared" ca="1" si="116"/>
        <v>8</v>
      </c>
      <c r="K725" t="str">
        <f t="shared" ca="1" si="117"/>
        <v>19/6/2020</v>
      </c>
      <c r="L725">
        <f t="shared" ca="1" si="118"/>
        <v>5178232</v>
      </c>
      <c r="M725">
        <f t="shared" ca="1" si="119"/>
        <v>41425856</v>
      </c>
    </row>
    <row r="726" spans="1:13" x14ac:dyDescent="0.25">
      <c r="A726">
        <v>10000000724</v>
      </c>
      <c r="B726">
        <f t="shared" ca="1" si="110"/>
        <v>77458754</v>
      </c>
      <c r="C726" t="str">
        <f t="shared" ca="1" si="111"/>
        <v>29/2/2008</v>
      </c>
      <c r="D726" t="str">
        <f t="shared" ca="1" si="112"/>
        <v>SI</v>
      </c>
      <c r="E726" t="s">
        <v>125</v>
      </c>
      <c r="F726" t="s">
        <v>126</v>
      </c>
      <c r="G726">
        <f t="shared" ca="1" si="113"/>
        <v>443</v>
      </c>
      <c r="H726">
        <f t="shared" ca="1" si="114"/>
        <v>1836</v>
      </c>
      <c r="I726">
        <f t="shared" ca="1" si="115"/>
        <v>29</v>
      </c>
      <c r="J726">
        <f t="shared" ca="1" si="116"/>
        <v>3</v>
      </c>
      <c r="K726" t="str">
        <f t="shared" ca="1" si="117"/>
        <v>30/2/2019</v>
      </c>
      <c r="L726">
        <f t="shared" ca="1" si="118"/>
        <v>25819584.666666668</v>
      </c>
      <c r="M726">
        <f t="shared" ca="1" si="119"/>
        <v>77458754</v>
      </c>
    </row>
    <row r="727" spans="1:13" x14ac:dyDescent="0.25">
      <c r="A727">
        <v>10000000725</v>
      </c>
      <c r="B727">
        <f t="shared" ca="1" si="110"/>
        <v>36756814</v>
      </c>
      <c r="C727" t="str">
        <f t="shared" ca="1" si="111"/>
        <v>19/4/2010</v>
      </c>
      <c r="D727" t="str">
        <f t="shared" ca="1" si="112"/>
        <v>SI</v>
      </c>
      <c r="E727" t="s">
        <v>125</v>
      </c>
      <c r="F727" t="s">
        <v>126</v>
      </c>
      <c r="G727">
        <f t="shared" ca="1" si="113"/>
        <v>165</v>
      </c>
      <c r="H727">
        <f t="shared" ca="1" si="114"/>
        <v>4515</v>
      </c>
      <c r="I727">
        <f t="shared" ca="1" si="115"/>
        <v>20</v>
      </c>
      <c r="J727">
        <f t="shared" ca="1" si="116"/>
        <v>5</v>
      </c>
      <c r="K727" t="str">
        <f t="shared" ca="1" si="117"/>
        <v>21/3/2018</v>
      </c>
      <c r="L727">
        <f t="shared" ca="1" si="118"/>
        <v>7351362.7999999998</v>
      </c>
      <c r="M727">
        <f t="shared" ca="1" si="119"/>
        <v>36756814</v>
      </c>
    </row>
    <row r="728" spans="1:13" x14ac:dyDescent="0.25">
      <c r="A728">
        <v>10000000726</v>
      </c>
      <c r="B728">
        <f t="shared" ca="1" si="110"/>
        <v>63975207</v>
      </c>
      <c r="C728" t="str">
        <f t="shared" ca="1" si="111"/>
        <v>22/2/2013</v>
      </c>
      <c r="D728" t="str">
        <f t="shared" ca="1" si="112"/>
        <v>SI</v>
      </c>
      <c r="E728" t="s">
        <v>125</v>
      </c>
      <c r="F728" t="s">
        <v>126</v>
      </c>
      <c r="G728">
        <f t="shared" ca="1" si="113"/>
        <v>333</v>
      </c>
      <c r="H728">
        <f t="shared" ca="1" si="114"/>
        <v>4644</v>
      </c>
      <c r="I728">
        <f t="shared" ca="1" si="115"/>
        <v>4</v>
      </c>
      <c r="J728">
        <f t="shared" ca="1" si="116"/>
        <v>5</v>
      </c>
      <c r="K728" t="str">
        <f t="shared" ca="1" si="117"/>
        <v>24/5/2020</v>
      </c>
      <c r="L728">
        <f t="shared" ca="1" si="118"/>
        <v>12795041.4</v>
      </c>
      <c r="M728">
        <f t="shared" ca="1" si="119"/>
        <v>63975207</v>
      </c>
    </row>
    <row r="729" spans="1:13" x14ac:dyDescent="0.25">
      <c r="A729">
        <v>10000000727</v>
      </c>
      <c r="B729">
        <f t="shared" ca="1" si="110"/>
        <v>28545596</v>
      </c>
      <c r="C729" t="str">
        <f t="shared" ca="1" si="111"/>
        <v>2/4/2002</v>
      </c>
      <c r="D729" t="str">
        <f t="shared" ca="1" si="112"/>
        <v>SI</v>
      </c>
      <c r="E729" t="s">
        <v>125</v>
      </c>
      <c r="F729" t="s">
        <v>126</v>
      </c>
      <c r="G729">
        <f t="shared" ca="1" si="113"/>
        <v>69</v>
      </c>
      <c r="H729">
        <f t="shared" ca="1" si="114"/>
        <v>1878</v>
      </c>
      <c r="I729">
        <f t="shared" ca="1" si="115"/>
        <v>47</v>
      </c>
      <c r="J729">
        <f t="shared" ca="1" si="116"/>
        <v>3</v>
      </c>
      <c r="K729" t="str">
        <f t="shared" ca="1" si="117"/>
        <v>11/1/2016</v>
      </c>
      <c r="L729">
        <f t="shared" ca="1" si="118"/>
        <v>9515198.666666666</v>
      </c>
      <c r="M729">
        <f t="shared" ca="1" si="119"/>
        <v>28545596</v>
      </c>
    </row>
    <row r="730" spans="1:13" x14ac:dyDescent="0.25">
      <c r="A730">
        <v>10000000728</v>
      </c>
      <c r="B730">
        <f t="shared" ca="1" si="110"/>
        <v>27219614</v>
      </c>
      <c r="C730" t="str">
        <f t="shared" ca="1" si="111"/>
        <v>30/7/2001</v>
      </c>
      <c r="D730" t="str">
        <f t="shared" ca="1" si="112"/>
        <v>NO</v>
      </c>
      <c r="E730" t="s">
        <v>125</v>
      </c>
      <c r="F730" t="s">
        <v>126</v>
      </c>
      <c r="G730">
        <f t="shared" ca="1" si="113"/>
        <v>271</v>
      </c>
      <c r="H730">
        <f t="shared" ca="1" si="114"/>
        <v>160</v>
      </c>
      <c r="I730">
        <f t="shared" ca="1" si="115"/>
        <v>23</v>
      </c>
      <c r="J730">
        <f t="shared" ca="1" si="116"/>
        <v>3</v>
      </c>
      <c r="K730" t="str">
        <f t="shared" ca="1" si="117"/>
        <v>30/10/2017</v>
      </c>
      <c r="L730">
        <f t="shared" ca="1" si="118"/>
        <v>9073204.666666666</v>
      </c>
      <c r="M730">
        <f t="shared" ca="1" si="119"/>
        <v>27219614</v>
      </c>
    </row>
    <row r="731" spans="1:13" x14ac:dyDescent="0.25">
      <c r="A731">
        <v>10000000729</v>
      </c>
      <c r="B731">
        <f t="shared" ca="1" si="110"/>
        <v>93359857</v>
      </c>
      <c r="C731" t="str">
        <f t="shared" ca="1" si="111"/>
        <v>19/1/2012</v>
      </c>
      <c r="D731" t="str">
        <f t="shared" ca="1" si="112"/>
        <v>SI</v>
      </c>
      <c r="E731" t="s">
        <v>125</v>
      </c>
      <c r="F731" t="s">
        <v>126</v>
      </c>
      <c r="G731">
        <f t="shared" ca="1" si="113"/>
        <v>205</v>
      </c>
      <c r="H731">
        <f t="shared" ca="1" si="114"/>
        <v>3952</v>
      </c>
      <c r="I731">
        <f t="shared" ca="1" si="115"/>
        <v>29</v>
      </c>
      <c r="J731">
        <f t="shared" ca="1" si="116"/>
        <v>2</v>
      </c>
      <c r="K731" t="str">
        <f t="shared" ca="1" si="117"/>
        <v>4/12/2019</v>
      </c>
      <c r="L731">
        <f t="shared" ca="1" si="118"/>
        <v>46679928.5</v>
      </c>
      <c r="M731">
        <f t="shared" ca="1" si="119"/>
        <v>93359857</v>
      </c>
    </row>
    <row r="732" spans="1:13" x14ac:dyDescent="0.25">
      <c r="A732">
        <v>10000000730</v>
      </c>
      <c r="B732">
        <f t="shared" ca="1" si="110"/>
        <v>50821182</v>
      </c>
      <c r="C732" t="str">
        <f t="shared" ca="1" si="111"/>
        <v>16/12/2000</v>
      </c>
      <c r="D732" t="str">
        <f t="shared" ca="1" si="112"/>
        <v>NO</v>
      </c>
      <c r="E732" t="s">
        <v>125</v>
      </c>
      <c r="F732" t="s">
        <v>126</v>
      </c>
      <c r="G732">
        <f t="shared" ca="1" si="113"/>
        <v>906</v>
      </c>
      <c r="H732">
        <f t="shared" ca="1" si="114"/>
        <v>4846</v>
      </c>
      <c r="I732">
        <f t="shared" ca="1" si="115"/>
        <v>7</v>
      </c>
      <c r="J732">
        <f t="shared" ca="1" si="116"/>
        <v>4</v>
      </c>
      <c r="K732" t="str">
        <f t="shared" ca="1" si="117"/>
        <v>20/10/2018</v>
      </c>
      <c r="L732">
        <f t="shared" ca="1" si="118"/>
        <v>12705295.5</v>
      </c>
      <c r="M732">
        <f t="shared" ca="1" si="119"/>
        <v>50821182</v>
      </c>
    </row>
    <row r="733" spans="1:13" x14ac:dyDescent="0.25">
      <c r="A733">
        <v>10000000731</v>
      </c>
      <c r="B733">
        <f t="shared" ca="1" si="110"/>
        <v>86529036</v>
      </c>
      <c r="C733" t="str">
        <f t="shared" ca="1" si="111"/>
        <v>1/10/2013</v>
      </c>
      <c r="D733" t="str">
        <f t="shared" ca="1" si="112"/>
        <v>NO</v>
      </c>
      <c r="E733" t="s">
        <v>125</v>
      </c>
      <c r="F733" t="s">
        <v>126</v>
      </c>
      <c r="G733">
        <f t="shared" ca="1" si="113"/>
        <v>205</v>
      </c>
      <c r="H733">
        <f t="shared" ca="1" si="114"/>
        <v>426</v>
      </c>
      <c r="I733">
        <f t="shared" ca="1" si="115"/>
        <v>34</v>
      </c>
      <c r="J733">
        <f t="shared" ca="1" si="116"/>
        <v>1</v>
      </c>
      <c r="K733" t="str">
        <f t="shared" ca="1" si="117"/>
        <v>3/1/2017</v>
      </c>
      <c r="L733">
        <f t="shared" ca="1" si="118"/>
        <v>86529036</v>
      </c>
      <c r="M733">
        <f t="shared" ca="1" si="119"/>
        <v>86529036</v>
      </c>
    </row>
    <row r="734" spans="1:13" x14ac:dyDescent="0.25">
      <c r="A734">
        <v>10000000732</v>
      </c>
      <c r="B734">
        <f t="shared" ca="1" si="110"/>
        <v>66632817</v>
      </c>
      <c r="C734" t="str">
        <f t="shared" ca="1" si="111"/>
        <v>11/4/2006</v>
      </c>
      <c r="D734" t="str">
        <f t="shared" ca="1" si="112"/>
        <v>SI</v>
      </c>
      <c r="E734" t="s">
        <v>125</v>
      </c>
      <c r="F734" t="s">
        <v>126</v>
      </c>
      <c r="G734">
        <f t="shared" ca="1" si="113"/>
        <v>270</v>
      </c>
      <c r="H734">
        <f t="shared" ca="1" si="114"/>
        <v>2546</v>
      </c>
      <c r="I734">
        <f t="shared" ca="1" si="115"/>
        <v>35</v>
      </c>
      <c r="J734">
        <f t="shared" ca="1" si="116"/>
        <v>9</v>
      </c>
      <c r="K734" t="str">
        <f t="shared" ca="1" si="117"/>
        <v>9/6/2017</v>
      </c>
      <c r="L734">
        <f t="shared" ca="1" si="118"/>
        <v>7403646.333333333</v>
      </c>
      <c r="M734">
        <f t="shared" ca="1" si="119"/>
        <v>66632817</v>
      </c>
    </row>
    <row r="735" spans="1:13" x14ac:dyDescent="0.25">
      <c r="A735">
        <v>10000000733</v>
      </c>
      <c r="B735">
        <f t="shared" ca="1" si="110"/>
        <v>14557291</v>
      </c>
      <c r="C735" t="str">
        <f t="shared" ca="1" si="111"/>
        <v>4/7/2000</v>
      </c>
      <c r="D735" t="str">
        <f t="shared" ca="1" si="112"/>
        <v>NO</v>
      </c>
      <c r="E735" t="s">
        <v>125</v>
      </c>
      <c r="F735" t="s">
        <v>126</v>
      </c>
      <c r="G735">
        <f t="shared" ca="1" si="113"/>
        <v>561</v>
      </c>
      <c r="H735">
        <f t="shared" ca="1" si="114"/>
        <v>4312</v>
      </c>
      <c r="I735">
        <f t="shared" ca="1" si="115"/>
        <v>17</v>
      </c>
      <c r="J735">
        <f t="shared" ca="1" si="116"/>
        <v>3</v>
      </c>
      <c r="K735" t="str">
        <f t="shared" ca="1" si="117"/>
        <v>10/12/2016</v>
      </c>
      <c r="L735">
        <f t="shared" ca="1" si="118"/>
        <v>4852430.333333333</v>
      </c>
      <c r="M735">
        <f t="shared" ca="1" si="119"/>
        <v>14557291</v>
      </c>
    </row>
    <row r="736" spans="1:13" x14ac:dyDescent="0.25">
      <c r="A736">
        <v>10000000734</v>
      </c>
      <c r="B736">
        <f t="shared" ca="1" si="110"/>
        <v>70808315</v>
      </c>
      <c r="C736" t="str">
        <f t="shared" ca="1" si="111"/>
        <v>2/2/2015</v>
      </c>
      <c r="D736" t="str">
        <f t="shared" ca="1" si="112"/>
        <v>SI</v>
      </c>
      <c r="E736" t="s">
        <v>125</v>
      </c>
      <c r="F736" t="s">
        <v>126</v>
      </c>
      <c r="G736">
        <f t="shared" ca="1" si="113"/>
        <v>100</v>
      </c>
      <c r="H736">
        <f t="shared" ca="1" si="114"/>
        <v>1742</v>
      </c>
      <c r="I736">
        <f t="shared" ca="1" si="115"/>
        <v>9</v>
      </c>
      <c r="J736">
        <f t="shared" ca="1" si="116"/>
        <v>9</v>
      </c>
      <c r="K736" t="str">
        <f t="shared" ca="1" si="117"/>
        <v>21/2/2019</v>
      </c>
      <c r="L736">
        <f t="shared" ca="1" si="118"/>
        <v>7867590.555555556</v>
      </c>
      <c r="M736">
        <f t="shared" ca="1" si="119"/>
        <v>70808315</v>
      </c>
    </row>
    <row r="737" spans="1:13" x14ac:dyDescent="0.25">
      <c r="A737">
        <v>10000000735</v>
      </c>
      <c r="B737">
        <f t="shared" ca="1" si="110"/>
        <v>78008821</v>
      </c>
      <c r="C737" t="str">
        <f t="shared" ca="1" si="111"/>
        <v>4/3/2010</v>
      </c>
      <c r="D737" t="str">
        <f t="shared" ca="1" si="112"/>
        <v>NO</v>
      </c>
      <c r="E737" t="s">
        <v>125</v>
      </c>
      <c r="F737" t="s">
        <v>126</v>
      </c>
      <c r="G737">
        <f t="shared" ca="1" si="113"/>
        <v>804</v>
      </c>
      <c r="H737">
        <f t="shared" ca="1" si="114"/>
        <v>4532</v>
      </c>
      <c r="I737">
        <f t="shared" ca="1" si="115"/>
        <v>31</v>
      </c>
      <c r="J737">
        <f t="shared" ca="1" si="116"/>
        <v>10</v>
      </c>
      <c r="K737" t="str">
        <f t="shared" ca="1" si="117"/>
        <v>12/10/2020</v>
      </c>
      <c r="L737">
        <f t="shared" ca="1" si="118"/>
        <v>7800882.0999999996</v>
      </c>
      <c r="M737">
        <f t="shared" ca="1" si="119"/>
        <v>78008821</v>
      </c>
    </row>
    <row r="738" spans="1:13" x14ac:dyDescent="0.25">
      <c r="A738">
        <v>10000000736</v>
      </c>
      <c r="B738">
        <f t="shared" ca="1" si="110"/>
        <v>32702883</v>
      </c>
      <c r="C738" t="str">
        <f t="shared" ca="1" si="111"/>
        <v>13/5/2008</v>
      </c>
      <c r="D738" t="str">
        <f t="shared" ca="1" si="112"/>
        <v>NO</v>
      </c>
      <c r="E738" t="s">
        <v>125</v>
      </c>
      <c r="F738" t="s">
        <v>126</v>
      </c>
      <c r="G738">
        <f t="shared" ca="1" si="113"/>
        <v>197</v>
      </c>
      <c r="H738">
        <f t="shared" ca="1" si="114"/>
        <v>4268</v>
      </c>
      <c r="I738">
        <f t="shared" ca="1" si="115"/>
        <v>36</v>
      </c>
      <c r="J738">
        <f t="shared" ca="1" si="116"/>
        <v>7</v>
      </c>
      <c r="K738" t="str">
        <f t="shared" ca="1" si="117"/>
        <v>21/4/2016</v>
      </c>
      <c r="L738">
        <f t="shared" ca="1" si="118"/>
        <v>4671840.4285714282</v>
      </c>
      <c r="M738">
        <f t="shared" ca="1" si="119"/>
        <v>32702883</v>
      </c>
    </row>
    <row r="739" spans="1:13" x14ac:dyDescent="0.25">
      <c r="A739">
        <v>10000000737</v>
      </c>
      <c r="B739">
        <f t="shared" ca="1" si="110"/>
        <v>7007775</v>
      </c>
      <c r="C739" t="str">
        <f t="shared" ca="1" si="111"/>
        <v>24/5/2002</v>
      </c>
      <c r="D739" t="str">
        <f t="shared" ca="1" si="112"/>
        <v>SI</v>
      </c>
      <c r="E739" t="s">
        <v>125</v>
      </c>
      <c r="F739" t="s">
        <v>126</v>
      </c>
      <c r="G739">
        <f t="shared" ca="1" si="113"/>
        <v>350</v>
      </c>
      <c r="H739">
        <f t="shared" ca="1" si="114"/>
        <v>1572</v>
      </c>
      <c r="I739">
        <f t="shared" ca="1" si="115"/>
        <v>41</v>
      </c>
      <c r="J739">
        <f t="shared" ca="1" si="116"/>
        <v>7</v>
      </c>
      <c r="K739" t="str">
        <f t="shared" ca="1" si="117"/>
        <v>13/7/2016</v>
      </c>
      <c r="L739">
        <f t="shared" ca="1" si="118"/>
        <v>1001110.7142857143</v>
      </c>
      <c r="M739">
        <f t="shared" ca="1" si="119"/>
        <v>7007775</v>
      </c>
    </row>
    <row r="740" spans="1:13" x14ac:dyDescent="0.25">
      <c r="A740">
        <v>10000000738</v>
      </c>
      <c r="B740">
        <f t="shared" ca="1" si="110"/>
        <v>97803765</v>
      </c>
      <c r="C740" t="str">
        <f t="shared" ca="1" si="111"/>
        <v>2/9/2012</v>
      </c>
      <c r="D740" t="str">
        <f t="shared" ca="1" si="112"/>
        <v>NO</v>
      </c>
      <c r="E740" t="s">
        <v>125</v>
      </c>
      <c r="F740" t="s">
        <v>126</v>
      </c>
      <c r="G740">
        <f t="shared" ca="1" si="113"/>
        <v>608</v>
      </c>
      <c r="H740">
        <f t="shared" ca="1" si="114"/>
        <v>3886</v>
      </c>
      <c r="I740">
        <f t="shared" ca="1" si="115"/>
        <v>24</v>
      </c>
      <c r="J740">
        <f t="shared" ca="1" si="116"/>
        <v>4</v>
      </c>
      <c r="K740" t="str">
        <f t="shared" ca="1" si="117"/>
        <v>26/7/2017</v>
      </c>
      <c r="L740">
        <f t="shared" ca="1" si="118"/>
        <v>24450941.25</v>
      </c>
      <c r="M740">
        <f t="shared" ca="1" si="119"/>
        <v>97803765</v>
      </c>
    </row>
    <row r="741" spans="1:13" x14ac:dyDescent="0.25">
      <c r="A741">
        <v>10000000739</v>
      </c>
      <c r="B741">
        <f t="shared" ca="1" si="110"/>
        <v>86150188</v>
      </c>
      <c r="C741" t="str">
        <f t="shared" ca="1" si="111"/>
        <v>20/10/2008</v>
      </c>
      <c r="D741" t="str">
        <f t="shared" ca="1" si="112"/>
        <v>NO</v>
      </c>
      <c r="E741" t="s">
        <v>125</v>
      </c>
      <c r="F741" t="s">
        <v>126</v>
      </c>
      <c r="G741">
        <f t="shared" ca="1" si="113"/>
        <v>665</v>
      </c>
      <c r="H741">
        <f t="shared" ca="1" si="114"/>
        <v>644</v>
      </c>
      <c r="I741">
        <f t="shared" ca="1" si="115"/>
        <v>10</v>
      </c>
      <c r="J741">
        <f t="shared" ca="1" si="116"/>
        <v>3</v>
      </c>
      <c r="K741" t="str">
        <f t="shared" ca="1" si="117"/>
        <v>18/10/2018</v>
      </c>
      <c r="L741">
        <f t="shared" ca="1" si="118"/>
        <v>28716729.333333332</v>
      </c>
      <c r="M741">
        <f t="shared" ca="1" si="119"/>
        <v>86150188</v>
      </c>
    </row>
    <row r="742" spans="1:13" x14ac:dyDescent="0.25">
      <c r="A742">
        <v>10000000740</v>
      </c>
      <c r="B742">
        <f t="shared" ca="1" si="110"/>
        <v>31596108</v>
      </c>
      <c r="C742" t="str">
        <f t="shared" ca="1" si="111"/>
        <v>25/7/2011</v>
      </c>
      <c r="D742" t="str">
        <f t="shared" ca="1" si="112"/>
        <v>NO</v>
      </c>
      <c r="E742" t="s">
        <v>125</v>
      </c>
      <c r="F742" t="s">
        <v>126</v>
      </c>
      <c r="G742">
        <f t="shared" ca="1" si="113"/>
        <v>375</v>
      </c>
      <c r="H742">
        <f t="shared" ca="1" si="114"/>
        <v>4866</v>
      </c>
      <c r="I742">
        <f t="shared" ca="1" si="115"/>
        <v>17</v>
      </c>
      <c r="J742">
        <f t="shared" ca="1" si="116"/>
        <v>3</v>
      </c>
      <c r="K742" t="str">
        <f t="shared" ca="1" si="117"/>
        <v>16/2/2016</v>
      </c>
      <c r="L742">
        <f t="shared" ca="1" si="118"/>
        <v>10532036</v>
      </c>
      <c r="M742">
        <f t="shared" ca="1" si="119"/>
        <v>31596108</v>
      </c>
    </row>
    <row r="743" spans="1:13" x14ac:dyDescent="0.25">
      <c r="A743">
        <v>10000000741</v>
      </c>
      <c r="B743">
        <f t="shared" ca="1" si="110"/>
        <v>98737956</v>
      </c>
      <c r="C743" t="str">
        <f t="shared" ca="1" si="111"/>
        <v>22/7/2002</v>
      </c>
      <c r="D743" t="str">
        <f t="shared" ca="1" si="112"/>
        <v>SI</v>
      </c>
      <c r="E743" t="s">
        <v>125</v>
      </c>
      <c r="F743" t="s">
        <v>126</v>
      </c>
      <c r="G743">
        <f t="shared" ca="1" si="113"/>
        <v>7</v>
      </c>
      <c r="H743">
        <f t="shared" ca="1" si="114"/>
        <v>1231</v>
      </c>
      <c r="I743">
        <f t="shared" ca="1" si="115"/>
        <v>33</v>
      </c>
      <c r="J743">
        <f t="shared" ca="1" si="116"/>
        <v>8</v>
      </c>
      <c r="K743" t="str">
        <f t="shared" ca="1" si="117"/>
        <v>3/8/2017</v>
      </c>
      <c r="L743">
        <f t="shared" ca="1" si="118"/>
        <v>12342244.5</v>
      </c>
      <c r="M743">
        <f t="shared" ca="1" si="119"/>
        <v>98737956</v>
      </c>
    </row>
    <row r="744" spans="1:13" x14ac:dyDescent="0.25">
      <c r="A744">
        <v>10000000742</v>
      </c>
      <c r="B744">
        <f t="shared" ca="1" si="110"/>
        <v>39060923</v>
      </c>
      <c r="C744" t="str">
        <f t="shared" ca="1" si="111"/>
        <v>5/3/2012</v>
      </c>
      <c r="D744" t="str">
        <f t="shared" ca="1" si="112"/>
        <v>NO</v>
      </c>
      <c r="E744" t="s">
        <v>125</v>
      </c>
      <c r="F744" t="s">
        <v>126</v>
      </c>
      <c r="G744">
        <f t="shared" ca="1" si="113"/>
        <v>936</v>
      </c>
      <c r="H744">
        <f t="shared" ca="1" si="114"/>
        <v>3257</v>
      </c>
      <c r="I744">
        <f t="shared" ca="1" si="115"/>
        <v>36</v>
      </c>
      <c r="J744">
        <f t="shared" ca="1" si="116"/>
        <v>9</v>
      </c>
      <c r="K744" t="str">
        <f t="shared" ca="1" si="117"/>
        <v>28/11/2019</v>
      </c>
      <c r="L744">
        <f t="shared" ca="1" si="118"/>
        <v>4340102.555555556</v>
      </c>
      <c r="M744">
        <f t="shared" ca="1" si="119"/>
        <v>39060923</v>
      </c>
    </row>
    <row r="745" spans="1:13" x14ac:dyDescent="0.25">
      <c r="A745">
        <v>10000000743</v>
      </c>
      <c r="B745">
        <f t="shared" ca="1" si="110"/>
        <v>99165034</v>
      </c>
      <c r="C745" t="str">
        <f t="shared" ca="1" si="111"/>
        <v>19/9/2010</v>
      </c>
      <c r="D745" t="str">
        <f t="shared" ca="1" si="112"/>
        <v>SI</v>
      </c>
      <c r="E745" t="s">
        <v>125</v>
      </c>
      <c r="F745" t="s">
        <v>126</v>
      </c>
      <c r="G745">
        <f t="shared" ca="1" si="113"/>
        <v>945</v>
      </c>
      <c r="H745">
        <f t="shared" ca="1" si="114"/>
        <v>4526</v>
      </c>
      <c r="I745">
        <f t="shared" ca="1" si="115"/>
        <v>18</v>
      </c>
      <c r="J745">
        <f t="shared" ca="1" si="116"/>
        <v>5</v>
      </c>
      <c r="K745" t="str">
        <f t="shared" ca="1" si="117"/>
        <v>8/11/2018</v>
      </c>
      <c r="L745">
        <f t="shared" ca="1" si="118"/>
        <v>19833006.800000001</v>
      </c>
      <c r="M745">
        <f t="shared" ca="1" si="119"/>
        <v>99165034</v>
      </c>
    </row>
    <row r="746" spans="1:13" x14ac:dyDescent="0.25">
      <c r="A746">
        <v>10000000744</v>
      </c>
      <c r="B746">
        <f t="shared" ca="1" si="110"/>
        <v>44673625</v>
      </c>
      <c r="C746" t="str">
        <f t="shared" ca="1" si="111"/>
        <v>7/8/2003</v>
      </c>
      <c r="D746" t="str">
        <f t="shared" ca="1" si="112"/>
        <v>SI</v>
      </c>
      <c r="E746" t="s">
        <v>125</v>
      </c>
      <c r="F746" t="s">
        <v>126</v>
      </c>
      <c r="G746">
        <f t="shared" ca="1" si="113"/>
        <v>755</v>
      </c>
      <c r="H746">
        <f t="shared" ca="1" si="114"/>
        <v>942</v>
      </c>
      <c r="I746">
        <f t="shared" ca="1" si="115"/>
        <v>12</v>
      </c>
      <c r="J746">
        <f t="shared" ca="1" si="116"/>
        <v>10</v>
      </c>
      <c r="K746" t="str">
        <f t="shared" ca="1" si="117"/>
        <v>26/5/2017</v>
      </c>
      <c r="L746">
        <f t="shared" ca="1" si="118"/>
        <v>4467362.5</v>
      </c>
      <c r="M746">
        <f t="shared" ca="1" si="119"/>
        <v>44673625</v>
      </c>
    </row>
    <row r="747" spans="1:13" x14ac:dyDescent="0.25">
      <c r="A747">
        <v>10000000745</v>
      </c>
      <c r="B747">
        <f t="shared" ca="1" si="110"/>
        <v>69968719</v>
      </c>
      <c r="C747" t="str">
        <f t="shared" ca="1" si="111"/>
        <v>2/6/2004</v>
      </c>
      <c r="D747" t="str">
        <f t="shared" ca="1" si="112"/>
        <v>NO</v>
      </c>
      <c r="E747" t="s">
        <v>125</v>
      </c>
      <c r="F747" t="s">
        <v>126</v>
      </c>
      <c r="G747">
        <f t="shared" ca="1" si="113"/>
        <v>373</v>
      </c>
      <c r="H747">
        <f t="shared" ca="1" si="114"/>
        <v>4634</v>
      </c>
      <c r="I747">
        <f t="shared" ca="1" si="115"/>
        <v>16</v>
      </c>
      <c r="J747">
        <f t="shared" ca="1" si="116"/>
        <v>1</v>
      </c>
      <c r="K747" t="str">
        <f t="shared" ca="1" si="117"/>
        <v>18/9/2018</v>
      </c>
      <c r="L747">
        <f t="shared" ca="1" si="118"/>
        <v>69968719</v>
      </c>
      <c r="M747">
        <f t="shared" ca="1" si="119"/>
        <v>69968719</v>
      </c>
    </row>
    <row r="748" spans="1:13" x14ac:dyDescent="0.25">
      <c r="A748">
        <v>10000000746</v>
      </c>
      <c r="B748">
        <f t="shared" ca="1" si="110"/>
        <v>16831604</v>
      </c>
      <c r="C748" t="str">
        <f t="shared" ca="1" si="111"/>
        <v>1/7/2015</v>
      </c>
      <c r="D748" t="str">
        <f t="shared" ca="1" si="112"/>
        <v>SI</v>
      </c>
      <c r="E748" t="s">
        <v>125</v>
      </c>
      <c r="F748" t="s">
        <v>126</v>
      </c>
      <c r="G748">
        <f t="shared" ca="1" si="113"/>
        <v>727</v>
      </c>
      <c r="H748">
        <f t="shared" ca="1" si="114"/>
        <v>550</v>
      </c>
      <c r="I748">
        <f t="shared" ca="1" si="115"/>
        <v>6</v>
      </c>
      <c r="J748">
        <f t="shared" ca="1" si="116"/>
        <v>5</v>
      </c>
      <c r="K748" t="str">
        <f t="shared" ca="1" si="117"/>
        <v>1/12/2020</v>
      </c>
      <c r="L748">
        <f t="shared" ca="1" si="118"/>
        <v>3366320.8</v>
      </c>
      <c r="M748">
        <f t="shared" ca="1" si="119"/>
        <v>16831604</v>
      </c>
    </row>
    <row r="749" spans="1:13" x14ac:dyDescent="0.25">
      <c r="A749">
        <v>10000000747</v>
      </c>
      <c r="B749">
        <f t="shared" ca="1" si="110"/>
        <v>60230424</v>
      </c>
      <c r="C749" t="str">
        <f t="shared" ca="1" si="111"/>
        <v>10/7/2012</v>
      </c>
      <c r="D749" t="str">
        <f t="shared" ca="1" si="112"/>
        <v>NO</v>
      </c>
      <c r="E749" t="s">
        <v>125</v>
      </c>
      <c r="F749" t="s">
        <v>126</v>
      </c>
      <c r="G749">
        <f t="shared" ca="1" si="113"/>
        <v>214</v>
      </c>
      <c r="H749">
        <f t="shared" ca="1" si="114"/>
        <v>1141</v>
      </c>
      <c r="I749">
        <f t="shared" ca="1" si="115"/>
        <v>32</v>
      </c>
      <c r="J749">
        <f t="shared" ca="1" si="116"/>
        <v>8</v>
      </c>
      <c r="K749" t="str">
        <f t="shared" ca="1" si="117"/>
        <v>22/1/2016</v>
      </c>
      <c r="L749">
        <f t="shared" ca="1" si="118"/>
        <v>7528803</v>
      </c>
      <c r="M749">
        <f t="shared" ca="1" si="119"/>
        <v>60230424</v>
      </c>
    </row>
    <row r="750" spans="1:13" x14ac:dyDescent="0.25">
      <c r="A750">
        <v>10000000748</v>
      </c>
      <c r="B750">
        <f t="shared" ca="1" si="110"/>
        <v>25250433</v>
      </c>
      <c r="C750" t="str">
        <f t="shared" ca="1" si="111"/>
        <v>12/4/2012</v>
      </c>
      <c r="D750" t="str">
        <f t="shared" ca="1" si="112"/>
        <v>SI</v>
      </c>
      <c r="E750" t="s">
        <v>125</v>
      </c>
      <c r="F750" t="s">
        <v>126</v>
      </c>
      <c r="G750">
        <f t="shared" ca="1" si="113"/>
        <v>416</v>
      </c>
      <c r="H750">
        <f t="shared" ca="1" si="114"/>
        <v>1750</v>
      </c>
      <c r="I750">
        <f t="shared" ca="1" si="115"/>
        <v>23</v>
      </c>
      <c r="J750">
        <f t="shared" ca="1" si="116"/>
        <v>9</v>
      </c>
      <c r="K750" t="str">
        <f t="shared" ca="1" si="117"/>
        <v>3/11/2018</v>
      </c>
      <c r="L750">
        <f t="shared" ca="1" si="118"/>
        <v>2805603.6666666665</v>
      </c>
      <c r="M750">
        <f t="shared" ca="1" si="119"/>
        <v>25250433</v>
      </c>
    </row>
    <row r="751" spans="1:13" x14ac:dyDescent="0.25">
      <c r="A751">
        <v>10000000749</v>
      </c>
      <c r="B751">
        <f t="shared" ca="1" si="110"/>
        <v>29068850</v>
      </c>
      <c r="C751" t="str">
        <f t="shared" ca="1" si="111"/>
        <v>8/10/2009</v>
      </c>
      <c r="D751" t="str">
        <f t="shared" ca="1" si="112"/>
        <v>SI</v>
      </c>
      <c r="E751" t="s">
        <v>125</v>
      </c>
      <c r="F751" t="s">
        <v>126</v>
      </c>
      <c r="G751">
        <f t="shared" ca="1" si="113"/>
        <v>939</v>
      </c>
      <c r="H751">
        <f t="shared" ca="1" si="114"/>
        <v>871</v>
      </c>
      <c r="I751">
        <f t="shared" ca="1" si="115"/>
        <v>45</v>
      </c>
      <c r="J751">
        <f t="shared" ca="1" si="116"/>
        <v>6</v>
      </c>
      <c r="K751" t="str">
        <f t="shared" ca="1" si="117"/>
        <v>2/2/2016</v>
      </c>
      <c r="L751">
        <f t="shared" ca="1" si="118"/>
        <v>4844808.333333333</v>
      </c>
      <c r="M751">
        <f t="shared" ca="1" si="119"/>
        <v>29068850</v>
      </c>
    </row>
    <row r="752" spans="1:13" x14ac:dyDescent="0.25">
      <c r="A752">
        <v>10000000750</v>
      </c>
      <c r="B752">
        <f t="shared" ca="1" si="110"/>
        <v>79772129</v>
      </c>
      <c r="C752" t="str">
        <f t="shared" ca="1" si="111"/>
        <v>3/5/2000</v>
      </c>
      <c r="D752" t="str">
        <f t="shared" ca="1" si="112"/>
        <v>NO</v>
      </c>
      <c r="E752" t="s">
        <v>125</v>
      </c>
      <c r="F752" t="s">
        <v>126</v>
      </c>
      <c r="G752">
        <f t="shared" ca="1" si="113"/>
        <v>998</v>
      </c>
      <c r="H752">
        <f t="shared" ca="1" si="114"/>
        <v>596</v>
      </c>
      <c r="I752">
        <f t="shared" ca="1" si="115"/>
        <v>25</v>
      </c>
      <c r="J752">
        <f t="shared" ca="1" si="116"/>
        <v>9</v>
      </c>
      <c r="K752" t="str">
        <f t="shared" ca="1" si="117"/>
        <v>30/3/2016</v>
      </c>
      <c r="L752">
        <f t="shared" ca="1" si="118"/>
        <v>8863569.8888888881</v>
      </c>
      <c r="M752">
        <f t="shared" ca="1" si="119"/>
        <v>79772129</v>
      </c>
    </row>
    <row r="753" spans="1:13" x14ac:dyDescent="0.25">
      <c r="A753">
        <v>10000000751</v>
      </c>
      <c r="B753">
        <f t="shared" ca="1" si="110"/>
        <v>74696682</v>
      </c>
      <c r="C753" t="str">
        <f t="shared" ca="1" si="111"/>
        <v>6/3/2005</v>
      </c>
      <c r="D753" t="str">
        <f t="shared" ca="1" si="112"/>
        <v>SI</v>
      </c>
      <c r="E753" t="s">
        <v>125</v>
      </c>
      <c r="F753" t="s">
        <v>126</v>
      </c>
      <c r="G753">
        <f t="shared" ca="1" si="113"/>
        <v>646</v>
      </c>
      <c r="H753">
        <f t="shared" ca="1" si="114"/>
        <v>164</v>
      </c>
      <c r="I753">
        <f t="shared" ca="1" si="115"/>
        <v>23</v>
      </c>
      <c r="J753">
        <f t="shared" ca="1" si="116"/>
        <v>5</v>
      </c>
      <c r="K753" t="str">
        <f t="shared" ca="1" si="117"/>
        <v>20/10/2016</v>
      </c>
      <c r="L753">
        <f t="shared" ca="1" si="118"/>
        <v>14939336.4</v>
      </c>
      <c r="M753">
        <f t="shared" ca="1" si="119"/>
        <v>74696682</v>
      </c>
    </row>
    <row r="754" spans="1:13" x14ac:dyDescent="0.25">
      <c r="A754">
        <v>10000000752</v>
      </c>
      <c r="B754">
        <f t="shared" ca="1" si="110"/>
        <v>26419105</v>
      </c>
      <c r="C754" t="str">
        <f t="shared" ca="1" si="111"/>
        <v>25/2/2005</v>
      </c>
      <c r="D754" t="str">
        <f t="shared" ca="1" si="112"/>
        <v>SI</v>
      </c>
      <c r="E754" t="s">
        <v>125</v>
      </c>
      <c r="F754" t="s">
        <v>126</v>
      </c>
      <c r="G754">
        <f t="shared" ca="1" si="113"/>
        <v>251</v>
      </c>
      <c r="H754">
        <f t="shared" ca="1" si="114"/>
        <v>1205</v>
      </c>
      <c r="I754">
        <f t="shared" ca="1" si="115"/>
        <v>11</v>
      </c>
      <c r="J754">
        <f t="shared" ca="1" si="116"/>
        <v>7</v>
      </c>
      <c r="K754" t="str">
        <f t="shared" ca="1" si="117"/>
        <v>27/11/2019</v>
      </c>
      <c r="L754">
        <f t="shared" ca="1" si="118"/>
        <v>3774157.8571428573</v>
      </c>
      <c r="M754">
        <f t="shared" ca="1" si="119"/>
        <v>26419105</v>
      </c>
    </row>
    <row r="755" spans="1:13" x14ac:dyDescent="0.25">
      <c r="A755">
        <v>10000000753</v>
      </c>
      <c r="B755">
        <f t="shared" ca="1" si="110"/>
        <v>77493002</v>
      </c>
      <c r="C755" t="str">
        <f t="shared" ca="1" si="111"/>
        <v>20/4/2001</v>
      </c>
      <c r="D755" t="str">
        <f t="shared" ca="1" si="112"/>
        <v>SI</v>
      </c>
      <c r="E755" t="s">
        <v>125</v>
      </c>
      <c r="F755" t="s">
        <v>126</v>
      </c>
      <c r="G755">
        <f t="shared" ca="1" si="113"/>
        <v>502</v>
      </c>
      <c r="H755">
        <f t="shared" ca="1" si="114"/>
        <v>3442</v>
      </c>
      <c r="I755">
        <f t="shared" ca="1" si="115"/>
        <v>35</v>
      </c>
      <c r="J755">
        <f t="shared" ca="1" si="116"/>
        <v>6</v>
      </c>
      <c r="K755" t="str">
        <f t="shared" ca="1" si="117"/>
        <v>4/11/2018</v>
      </c>
      <c r="L755">
        <f t="shared" ca="1" si="118"/>
        <v>12915500.333333334</v>
      </c>
      <c r="M755">
        <f t="shared" ca="1" si="119"/>
        <v>77493002</v>
      </c>
    </row>
    <row r="756" spans="1:13" x14ac:dyDescent="0.25">
      <c r="A756">
        <v>10000000754</v>
      </c>
      <c r="B756">
        <f t="shared" ca="1" si="110"/>
        <v>70994852</v>
      </c>
      <c r="C756" t="str">
        <f t="shared" ca="1" si="111"/>
        <v>30/2/2012</v>
      </c>
      <c r="D756" t="str">
        <f t="shared" ca="1" si="112"/>
        <v>SI</v>
      </c>
      <c r="E756" t="s">
        <v>125</v>
      </c>
      <c r="F756" t="s">
        <v>126</v>
      </c>
      <c r="G756">
        <f t="shared" ca="1" si="113"/>
        <v>897</v>
      </c>
      <c r="H756">
        <f t="shared" ca="1" si="114"/>
        <v>3363</v>
      </c>
      <c r="I756">
        <f t="shared" ca="1" si="115"/>
        <v>9</v>
      </c>
      <c r="J756">
        <f t="shared" ca="1" si="116"/>
        <v>2</v>
      </c>
      <c r="K756" t="str">
        <f t="shared" ca="1" si="117"/>
        <v>3/3/2018</v>
      </c>
      <c r="L756">
        <f t="shared" ca="1" si="118"/>
        <v>35497426</v>
      </c>
      <c r="M756">
        <f t="shared" ca="1" si="119"/>
        <v>70994852</v>
      </c>
    </row>
    <row r="757" spans="1:13" x14ac:dyDescent="0.25">
      <c r="A757">
        <v>10000000755</v>
      </c>
      <c r="B757">
        <f t="shared" ca="1" si="110"/>
        <v>10913828</v>
      </c>
      <c r="C757" t="str">
        <f t="shared" ca="1" si="111"/>
        <v>28/6/2004</v>
      </c>
      <c r="D757" t="str">
        <f t="shared" ca="1" si="112"/>
        <v>NO</v>
      </c>
      <c r="E757" t="s">
        <v>125</v>
      </c>
      <c r="F757" t="s">
        <v>126</v>
      </c>
      <c r="G757">
        <f t="shared" ca="1" si="113"/>
        <v>14</v>
      </c>
      <c r="H757">
        <f t="shared" ca="1" si="114"/>
        <v>1283</v>
      </c>
      <c r="I757">
        <f t="shared" ca="1" si="115"/>
        <v>41</v>
      </c>
      <c r="J757">
        <f t="shared" ca="1" si="116"/>
        <v>6</v>
      </c>
      <c r="K757" t="str">
        <f t="shared" ca="1" si="117"/>
        <v>7/8/2017</v>
      </c>
      <c r="L757">
        <f t="shared" ca="1" si="118"/>
        <v>1818971.3333333333</v>
      </c>
      <c r="M757">
        <f t="shared" ca="1" si="119"/>
        <v>10913828</v>
      </c>
    </row>
    <row r="758" spans="1:13" x14ac:dyDescent="0.25">
      <c r="A758">
        <v>10000000756</v>
      </c>
      <c r="B758">
        <f t="shared" ca="1" si="110"/>
        <v>6938141</v>
      </c>
      <c r="C758" t="str">
        <f t="shared" ca="1" si="111"/>
        <v>16/5/2007</v>
      </c>
      <c r="D758" t="str">
        <f t="shared" ca="1" si="112"/>
        <v>NO</v>
      </c>
      <c r="E758" t="s">
        <v>125</v>
      </c>
      <c r="F758" t="s">
        <v>126</v>
      </c>
      <c r="G758">
        <f t="shared" ca="1" si="113"/>
        <v>295</v>
      </c>
      <c r="H758">
        <f t="shared" ca="1" si="114"/>
        <v>1841</v>
      </c>
      <c r="I758">
        <f t="shared" ca="1" si="115"/>
        <v>28</v>
      </c>
      <c r="J758">
        <f t="shared" ca="1" si="116"/>
        <v>11</v>
      </c>
      <c r="K758" t="str">
        <f t="shared" ca="1" si="117"/>
        <v>7/11/2017</v>
      </c>
      <c r="L758">
        <f t="shared" ca="1" si="118"/>
        <v>630740.09090909094</v>
      </c>
      <c r="M758">
        <f t="shared" ca="1" si="119"/>
        <v>6938141</v>
      </c>
    </row>
    <row r="759" spans="1:13" x14ac:dyDescent="0.25">
      <c r="A759">
        <v>10000000757</v>
      </c>
      <c r="B759">
        <f t="shared" ca="1" si="110"/>
        <v>48942522</v>
      </c>
      <c r="C759" t="str">
        <f t="shared" ca="1" si="111"/>
        <v>6/2/2010</v>
      </c>
      <c r="D759" t="str">
        <f t="shared" ca="1" si="112"/>
        <v>NO</v>
      </c>
      <c r="E759" t="s">
        <v>125</v>
      </c>
      <c r="F759" t="s">
        <v>126</v>
      </c>
      <c r="G759">
        <f t="shared" ca="1" si="113"/>
        <v>46</v>
      </c>
      <c r="H759">
        <f t="shared" ca="1" si="114"/>
        <v>4173</v>
      </c>
      <c r="I759">
        <f t="shared" ca="1" si="115"/>
        <v>3</v>
      </c>
      <c r="J759">
        <f t="shared" ca="1" si="116"/>
        <v>2</v>
      </c>
      <c r="K759" t="str">
        <f t="shared" ca="1" si="117"/>
        <v>5/2/2019</v>
      </c>
      <c r="L759">
        <f t="shared" ca="1" si="118"/>
        <v>24471261</v>
      </c>
      <c r="M759">
        <f t="shared" ca="1" si="119"/>
        <v>48942522</v>
      </c>
    </row>
    <row r="760" spans="1:13" x14ac:dyDescent="0.25">
      <c r="A760">
        <v>10000000758</v>
      </c>
      <c r="B760">
        <f t="shared" ca="1" si="110"/>
        <v>66572475</v>
      </c>
      <c r="C760" t="str">
        <f t="shared" ca="1" si="111"/>
        <v>11/8/2003</v>
      </c>
      <c r="D760" t="str">
        <f t="shared" ca="1" si="112"/>
        <v>NO</v>
      </c>
      <c r="E760" t="s">
        <v>125</v>
      </c>
      <c r="F760" t="s">
        <v>126</v>
      </c>
      <c r="G760">
        <f t="shared" ca="1" si="113"/>
        <v>175</v>
      </c>
      <c r="H760">
        <f t="shared" ca="1" si="114"/>
        <v>2110</v>
      </c>
      <c r="I760">
        <f t="shared" ca="1" si="115"/>
        <v>34</v>
      </c>
      <c r="J760">
        <f t="shared" ca="1" si="116"/>
        <v>4</v>
      </c>
      <c r="K760" t="str">
        <f t="shared" ca="1" si="117"/>
        <v>13/6/2019</v>
      </c>
      <c r="L760">
        <f t="shared" ca="1" si="118"/>
        <v>16643118.75</v>
      </c>
      <c r="M760">
        <f t="shared" ca="1" si="119"/>
        <v>66572475</v>
      </c>
    </row>
    <row r="761" spans="1:13" x14ac:dyDescent="0.25">
      <c r="A761">
        <v>10000000759</v>
      </c>
      <c r="B761">
        <f t="shared" ca="1" si="110"/>
        <v>68979374</v>
      </c>
      <c r="C761" t="str">
        <f t="shared" ca="1" si="111"/>
        <v>24/1/2009</v>
      </c>
      <c r="D761" t="str">
        <f t="shared" ca="1" si="112"/>
        <v>NO</v>
      </c>
      <c r="E761" t="s">
        <v>125</v>
      </c>
      <c r="F761" t="s">
        <v>126</v>
      </c>
      <c r="G761">
        <f t="shared" ca="1" si="113"/>
        <v>60</v>
      </c>
      <c r="H761">
        <f t="shared" ca="1" si="114"/>
        <v>2226</v>
      </c>
      <c r="I761">
        <f t="shared" ca="1" si="115"/>
        <v>15</v>
      </c>
      <c r="J761">
        <f t="shared" ca="1" si="116"/>
        <v>5</v>
      </c>
      <c r="K761" t="str">
        <f t="shared" ca="1" si="117"/>
        <v>4/2/2020</v>
      </c>
      <c r="L761">
        <f t="shared" ca="1" si="118"/>
        <v>13795874.800000001</v>
      </c>
      <c r="M761">
        <f t="shared" ca="1" si="119"/>
        <v>68979374</v>
      </c>
    </row>
    <row r="762" spans="1:13" x14ac:dyDescent="0.25">
      <c r="A762">
        <v>10000000760</v>
      </c>
      <c r="B762">
        <f t="shared" ca="1" si="110"/>
        <v>8018607</v>
      </c>
      <c r="C762" t="str">
        <f t="shared" ca="1" si="111"/>
        <v>13/4/2004</v>
      </c>
      <c r="D762" t="str">
        <f t="shared" ca="1" si="112"/>
        <v>SI</v>
      </c>
      <c r="E762" t="s">
        <v>125</v>
      </c>
      <c r="F762" t="s">
        <v>126</v>
      </c>
      <c r="G762">
        <f t="shared" ca="1" si="113"/>
        <v>22</v>
      </c>
      <c r="H762">
        <f t="shared" ca="1" si="114"/>
        <v>2489</v>
      </c>
      <c r="I762">
        <f t="shared" ca="1" si="115"/>
        <v>14</v>
      </c>
      <c r="J762">
        <f t="shared" ca="1" si="116"/>
        <v>11</v>
      </c>
      <c r="K762" t="str">
        <f t="shared" ca="1" si="117"/>
        <v>14/3/2019</v>
      </c>
      <c r="L762">
        <f t="shared" ca="1" si="118"/>
        <v>728964.27272727271</v>
      </c>
      <c r="M762">
        <f t="shared" ca="1" si="119"/>
        <v>8018607</v>
      </c>
    </row>
    <row r="763" spans="1:13" x14ac:dyDescent="0.25">
      <c r="A763">
        <v>10000000761</v>
      </c>
      <c r="B763">
        <f t="shared" ca="1" si="110"/>
        <v>4034603</v>
      </c>
      <c r="C763" t="str">
        <f t="shared" ca="1" si="111"/>
        <v>9/7/2013</v>
      </c>
      <c r="D763" t="str">
        <f t="shared" ca="1" si="112"/>
        <v>SI</v>
      </c>
      <c r="E763" t="s">
        <v>125</v>
      </c>
      <c r="F763" t="s">
        <v>126</v>
      </c>
      <c r="G763">
        <f t="shared" ca="1" si="113"/>
        <v>22</v>
      </c>
      <c r="H763">
        <f t="shared" ca="1" si="114"/>
        <v>1652</v>
      </c>
      <c r="I763">
        <f t="shared" ca="1" si="115"/>
        <v>27</v>
      </c>
      <c r="J763">
        <f t="shared" ca="1" si="116"/>
        <v>5</v>
      </c>
      <c r="K763" t="str">
        <f t="shared" ca="1" si="117"/>
        <v>15/12/2019</v>
      </c>
      <c r="L763">
        <f t="shared" ca="1" si="118"/>
        <v>806920.6</v>
      </c>
      <c r="M763">
        <f t="shared" ca="1" si="119"/>
        <v>4034603</v>
      </c>
    </row>
    <row r="764" spans="1:13" x14ac:dyDescent="0.25">
      <c r="A764">
        <v>10000000762</v>
      </c>
      <c r="B764">
        <f t="shared" ca="1" si="110"/>
        <v>97960942</v>
      </c>
      <c r="C764" t="str">
        <f t="shared" ca="1" si="111"/>
        <v>20/11/2006</v>
      </c>
      <c r="D764" t="str">
        <f t="shared" ca="1" si="112"/>
        <v>SI</v>
      </c>
      <c r="E764" t="s">
        <v>125</v>
      </c>
      <c r="F764" t="s">
        <v>126</v>
      </c>
      <c r="G764">
        <f t="shared" ca="1" si="113"/>
        <v>725</v>
      </c>
      <c r="H764">
        <f t="shared" ca="1" si="114"/>
        <v>776</v>
      </c>
      <c r="I764">
        <f t="shared" ca="1" si="115"/>
        <v>36</v>
      </c>
      <c r="J764">
        <f t="shared" ca="1" si="116"/>
        <v>3</v>
      </c>
      <c r="K764" t="str">
        <f t="shared" ca="1" si="117"/>
        <v>15/8/2016</v>
      </c>
      <c r="L764">
        <f t="shared" ca="1" si="118"/>
        <v>32653647.333333332</v>
      </c>
      <c r="M764">
        <f t="shared" ca="1" si="119"/>
        <v>97960942</v>
      </c>
    </row>
    <row r="765" spans="1:13" x14ac:dyDescent="0.25">
      <c r="A765">
        <v>10000000763</v>
      </c>
      <c r="B765">
        <f t="shared" ca="1" si="110"/>
        <v>46596468</v>
      </c>
      <c r="C765" t="str">
        <f t="shared" ca="1" si="111"/>
        <v>22/12/2005</v>
      </c>
      <c r="D765" t="str">
        <f t="shared" ca="1" si="112"/>
        <v>NO</v>
      </c>
      <c r="E765" t="s">
        <v>125</v>
      </c>
      <c r="F765" t="s">
        <v>126</v>
      </c>
      <c r="G765">
        <f t="shared" ca="1" si="113"/>
        <v>646</v>
      </c>
      <c r="H765">
        <f t="shared" ca="1" si="114"/>
        <v>2567</v>
      </c>
      <c r="I765">
        <f t="shared" ca="1" si="115"/>
        <v>42</v>
      </c>
      <c r="J765">
        <f t="shared" ca="1" si="116"/>
        <v>11</v>
      </c>
      <c r="K765" t="str">
        <f t="shared" ca="1" si="117"/>
        <v>26/12/2020</v>
      </c>
      <c r="L765">
        <f t="shared" ca="1" si="118"/>
        <v>4236042.5454545459</v>
      </c>
      <c r="M765">
        <f t="shared" ca="1" si="119"/>
        <v>46596468</v>
      </c>
    </row>
    <row r="766" spans="1:13" x14ac:dyDescent="0.25">
      <c r="A766">
        <v>10000000764</v>
      </c>
      <c r="B766">
        <f t="shared" ca="1" si="110"/>
        <v>80253897</v>
      </c>
      <c r="C766" t="str">
        <f t="shared" ca="1" si="111"/>
        <v>6/8/2014</v>
      </c>
      <c r="D766" t="str">
        <f t="shared" ca="1" si="112"/>
        <v>NO</v>
      </c>
      <c r="E766" t="s">
        <v>125</v>
      </c>
      <c r="F766" t="s">
        <v>126</v>
      </c>
      <c r="G766">
        <f t="shared" ca="1" si="113"/>
        <v>556</v>
      </c>
      <c r="H766">
        <f t="shared" ca="1" si="114"/>
        <v>3132</v>
      </c>
      <c r="I766">
        <f t="shared" ca="1" si="115"/>
        <v>30</v>
      </c>
      <c r="J766">
        <f t="shared" ca="1" si="116"/>
        <v>9</v>
      </c>
      <c r="K766" t="str">
        <f t="shared" ca="1" si="117"/>
        <v>22/4/2020</v>
      </c>
      <c r="L766">
        <f t="shared" ca="1" si="118"/>
        <v>8917099.666666666</v>
      </c>
      <c r="M766">
        <f t="shared" ca="1" si="119"/>
        <v>80253897</v>
      </c>
    </row>
    <row r="767" spans="1:13" x14ac:dyDescent="0.25">
      <c r="A767">
        <v>10000000765</v>
      </c>
      <c r="B767">
        <f t="shared" ca="1" si="110"/>
        <v>73645162</v>
      </c>
      <c r="C767" t="str">
        <f t="shared" ca="1" si="111"/>
        <v>30/11/2000</v>
      </c>
      <c r="D767" t="str">
        <f t="shared" ca="1" si="112"/>
        <v>SI</v>
      </c>
      <c r="E767" t="s">
        <v>125</v>
      </c>
      <c r="F767" t="s">
        <v>126</v>
      </c>
      <c r="G767">
        <f t="shared" ca="1" si="113"/>
        <v>776</v>
      </c>
      <c r="H767">
        <f t="shared" ca="1" si="114"/>
        <v>3226</v>
      </c>
      <c r="I767">
        <f t="shared" ca="1" si="115"/>
        <v>49</v>
      </c>
      <c r="J767">
        <f t="shared" ca="1" si="116"/>
        <v>7</v>
      </c>
      <c r="K767" t="str">
        <f t="shared" ca="1" si="117"/>
        <v>20/10/2019</v>
      </c>
      <c r="L767">
        <f t="shared" ca="1" si="118"/>
        <v>10520737.428571429</v>
      </c>
      <c r="M767">
        <f t="shared" ca="1" si="119"/>
        <v>73645162</v>
      </c>
    </row>
    <row r="768" spans="1:13" x14ac:dyDescent="0.25">
      <c r="A768">
        <v>10000000766</v>
      </c>
      <c r="B768">
        <f t="shared" ca="1" si="110"/>
        <v>77354430</v>
      </c>
      <c r="C768" t="str">
        <f t="shared" ca="1" si="111"/>
        <v>10/4/2006</v>
      </c>
      <c r="D768" t="str">
        <f t="shared" ca="1" si="112"/>
        <v>NO</v>
      </c>
      <c r="E768" t="s">
        <v>125</v>
      </c>
      <c r="F768" t="s">
        <v>126</v>
      </c>
      <c r="G768">
        <f t="shared" ca="1" si="113"/>
        <v>480</v>
      </c>
      <c r="H768">
        <f t="shared" ca="1" si="114"/>
        <v>2528</v>
      </c>
      <c r="I768">
        <f t="shared" ca="1" si="115"/>
        <v>12</v>
      </c>
      <c r="J768">
        <f t="shared" ca="1" si="116"/>
        <v>4</v>
      </c>
      <c r="K768" t="str">
        <f t="shared" ca="1" si="117"/>
        <v>14/2/2017</v>
      </c>
      <c r="L768">
        <f t="shared" ca="1" si="118"/>
        <v>19338607.5</v>
      </c>
      <c r="M768">
        <f t="shared" ca="1" si="119"/>
        <v>77354430</v>
      </c>
    </row>
    <row r="769" spans="1:13" x14ac:dyDescent="0.25">
      <c r="A769">
        <v>10000000767</v>
      </c>
      <c r="B769">
        <f t="shared" ca="1" si="110"/>
        <v>78110096</v>
      </c>
      <c r="C769" t="str">
        <f t="shared" ca="1" si="111"/>
        <v>26/6/2009</v>
      </c>
      <c r="D769" t="str">
        <f t="shared" ca="1" si="112"/>
        <v>SI</v>
      </c>
      <c r="E769" t="s">
        <v>125</v>
      </c>
      <c r="F769" t="s">
        <v>126</v>
      </c>
      <c r="G769">
        <f t="shared" ca="1" si="113"/>
        <v>75</v>
      </c>
      <c r="H769">
        <f t="shared" ca="1" si="114"/>
        <v>1689</v>
      </c>
      <c r="I769">
        <f t="shared" ca="1" si="115"/>
        <v>36</v>
      </c>
      <c r="J769">
        <f t="shared" ca="1" si="116"/>
        <v>8</v>
      </c>
      <c r="K769" t="str">
        <f t="shared" ca="1" si="117"/>
        <v>18/5/2018</v>
      </c>
      <c r="L769">
        <f t="shared" ca="1" si="118"/>
        <v>9763762</v>
      </c>
      <c r="M769">
        <f t="shared" ca="1" si="119"/>
        <v>78110096</v>
      </c>
    </row>
    <row r="770" spans="1:13" x14ac:dyDescent="0.25">
      <c r="A770">
        <v>10000000768</v>
      </c>
      <c r="B770">
        <f t="shared" ca="1" si="110"/>
        <v>69249833</v>
      </c>
      <c r="C770" t="str">
        <f t="shared" ca="1" si="111"/>
        <v>11/12/2009</v>
      </c>
      <c r="D770" t="str">
        <f t="shared" ca="1" si="112"/>
        <v>NO</v>
      </c>
      <c r="E770" t="s">
        <v>125</v>
      </c>
      <c r="F770" t="s">
        <v>126</v>
      </c>
      <c r="G770">
        <f t="shared" ca="1" si="113"/>
        <v>251</v>
      </c>
      <c r="H770">
        <f t="shared" ca="1" si="114"/>
        <v>372</v>
      </c>
      <c r="I770">
        <f t="shared" ca="1" si="115"/>
        <v>44</v>
      </c>
      <c r="J770">
        <f t="shared" ca="1" si="116"/>
        <v>7</v>
      </c>
      <c r="K770" t="str">
        <f t="shared" ca="1" si="117"/>
        <v>17/2/2018</v>
      </c>
      <c r="L770">
        <f t="shared" ca="1" si="118"/>
        <v>9892833.2857142854</v>
      </c>
      <c r="M770">
        <f t="shared" ca="1" si="119"/>
        <v>69249833</v>
      </c>
    </row>
    <row r="771" spans="1:13" x14ac:dyDescent="0.25">
      <c r="A771">
        <v>10000000769</v>
      </c>
      <c r="B771">
        <f t="shared" ca="1" si="110"/>
        <v>25342132</v>
      </c>
      <c r="C771" t="str">
        <f t="shared" ca="1" si="111"/>
        <v>30/11/2008</v>
      </c>
      <c r="D771" t="str">
        <f t="shared" ca="1" si="112"/>
        <v>SI</v>
      </c>
      <c r="E771" t="s">
        <v>125</v>
      </c>
      <c r="F771" t="s">
        <v>126</v>
      </c>
      <c r="G771">
        <f t="shared" ca="1" si="113"/>
        <v>368</v>
      </c>
      <c r="H771">
        <f t="shared" ca="1" si="114"/>
        <v>477</v>
      </c>
      <c r="I771">
        <f t="shared" ca="1" si="115"/>
        <v>25</v>
      </c>
      <c r="J771">
        <f t="shared" ca="1" si="116"/>
        <v>2</v>
      </c>
      <c r="K771" t="str">
        <f t="shared" ca="1" si="117"/>
        <v>26/3/2018</v>
      </c>
      <c r="L771">
        <f t="shared" ca="1" si="118"/>
        <v>12671066</v>
      </c>
      <c r="M771">
        <f t="shared" ca="1" si="119"/>
        <v>25342132</v>
      </c>
    </row>
    <row r="772" spans="1:13" x14ac:dyDescent="0.25">
      <c r="A772">
        <v>10000000770</v>
      </c>
      <c r="B772">
        <f t="shared" ref="B772:B835" ca="1" si="120">RANDBETWEEN(1,100000000)</f>
        <v>18336379</v>
      </c>
      <c r="C772" t="str">
        <f t="shared" ref="C772:C835" ca="1" si="121">RANDBETWEEN(1,30)&amp;"/"&amp;RANDBETWEEN(1,12)&amp;"/"&amp;RANDBETWEEN(2000,2015)</f>
        <v>8/8/2014</v>
      </c>
      <c r="D772" t="str">
        <f t="shared" ref="D772:D835" ca="1" si="122">CHOOSE(RANDBETWEEN(1,2),"SI","NO")</f>
        <v>NO</v>
      </c>
      <c r="E772" t="s">
        <v>125</v>
      </c>
      <c r="F772" t="s">
        <v>126</v>
      </c>
      <c r="G772">
        <f t="shared" ref="G772:G835" ca="1" si="123">RANDBETWEEN(1,1000)</f>
        <v>851</v>
      </c>
      <c r="H772">
        <f t="shared" ref="H772:H835" ca="1" si="124">RANDBETWEEN(1,5000)</f>
        <v>1975</v>
      </c>
      <c r="I772">
        <f t="shared" ref="I772:I835" ca="1" si="125">RANDBETWEEN(1,50)</f>
        <v>50</v>
      </c>
      <c r="J772">
        <f t="shared" ref="J772:J835" ca="1" si="126">RANDBETWEEN(1,12)</f>
        <v>2</v>
      </c>
      <c r="K772" t="str">
        <f t="shared" ref="K772:K835" ca="1" si="127">RANDBETWEEN(1,30)&amp;"/"&amp;RANDBETWEEN(1,12)&amp;"/"&amp;RANDBETWEEN(2016,2020)</f>
        <v>9/4/2019</v>
      </c>
      <c r="L772">
        <f t="shared" ref="L772:L835" ca="1" si="128">B772/J772</f>
        <v>9168189.5</v>
      </c>
      <c r="M772">
        <f t="shared" ref="M772:M835" ca="1" si="129">B772</f>
        <v>18336379</v>
      </c>
    </row>
    <row r="773" spans="1:13" x14ac:dyDescent="0.25">
      <c r="A773">
        <v>10000000771</v>
      </c>
      <c r="B773">
        <f t="shared" ca="1" si="120"/>
        <v>89341532</v>
      </c>
      <c r="C773" t="str">
        <f t="shared" ca="1" si="121"/>
        <v>8/5/2008</v>
      </c>
      <c r="D773" t="str">
        <f t="shared" ca="1" si="122"/>
        <v>SI</v>
      </c>
      <c r="E773" t="s">
        <v>125</v>
      </c>
      <c r="F773" t="s">
        <v>126</v>
      </c>
      <c r="G773">
        <f t="shared" ca="1" si="123"/>
        <v>657</v>
      </c>
      <c r="H773">
        <f t="shared" ca="1" si="124"/>
        <v>4460</v>
      </c>
      <c r="I773">
        <f t="shared" ca="1" si="125"/>
        <v>9</v>
      </c>
      <c r="J773">
        <f t="shared" ca="1" si="126"/>
        <v>9</v>
      </c>
      <c r="K773" t="str">
        <f t="shared" ca="1" si="127"/>
        <v>4/5/2020</v>
      </c>
      <c r="L773">
        <f t="shared" ca="1" si="128"/>
        <v>9926836.8888888881</v>
      </c>
      <c r="M773">
        <f t="shared" ca="1" si="129"/>
        <v>89341532</v>
      </c>
    </row>
    <row r="774" spans="1:13" x14ac:dyDescent="0.25">
      <c r="A774">
        <v>10000000772</v>
      </c>
      <c r="B774">
        <f t="shared" ca="1" si="120"/>
        <v>81275704</v>
      </c>
      <c r="C774" t="str">
        <f t="shared" ca="1" si="121"/>
        <v>3/8/2014</v>
      </c>
      <c r="D774" t="str">
        <f t="shared" ca="1" si="122"/>
        <v>SI</v>
      </c>
      <c r="E774" t="s">
        <v>125</v>
      </c>
      <c r="F774" t="s">
        <v>126</v>
      </c>
      <c r="G774">
        <f t="shared" ca="1" si="123"/>
        <v>469</v>
      </c>
      <c r="H774">
        <f t="shared" ca="1" si="124"/>
        <v>4417</v>
      </c>
      <c r="I774">
        <f t="shared" ca="1" si="125"/>
        <v>41</v>
      </c>
      <c r="J774">
        <f t="shared" ca="1" si="126"/>
        <v>7</v>
      </c>
      <c r="K774" t="str">
        <f t="shared" ca="1" si="127"/>
        <v>8/10/2019</v>
      </c>
      <c r="L774">
        <f t="shared" ca="1" si="128"/>
        <v>11610814.857142856</v>
      </c>
      <c r="M774">
        <f t="shared" ca="1" si="129"/>
        <v>81275704</v>
      </c>
    </row>
    <row r="775" spans="1:13" x14ac:dyDescent="0.25">
      <c r="A775">
        <v>10000000773</v>
      </c>
      <c r="B775">
        <f t="shared" ca="1" si="120"/>
        <v>44745240</v>
      </c>
      <c r="C775" t="str">
        <f t="shared" ca="1" si="121"/>
        <v>16/1/2003</v>
      </c>
      <c r="D775" t="str">
        <f t="shared" ca="1" si="122"/>
        <v>NO</v>
      </c>
      <c r="E775" t="s">
        <v>125</v>
      </c>
      <c r="F775" t="s">
        <v>126</v>
      </c>
      <c r="G775">
        <f t="shared" ca="1" si="123"/>
        <v>26</v>
      </c>
      <c r="H775">
        <f t="shared" ca="1" si="124"/>
        <v>4676</v>
      </c>
      <c r="I775">
        <f t="shared" ca="1" si="125"/>
        <v>23</v>
      </c>
      <c r="J775">
        <f t="shared" ca="1" si="126"/>
        <v>2</v>
      </c>
      <c r="K775" t="str">
        <f t="shared" ca="1" si="127"/>
        <v>6/10/2017</v>
      </c>
      <c r="L775">
        <f t="shared" ca="1" si="128"/>
        <v>22372620</v>
      </c>
      <c r="M775">
        <f t="shared" ca="1" si="129"/>
        <v>44745240</v>
      </c>
    </row>
    <row r="776" spans="1:13" x14ac:dyDescent="0.25">
      <c r="A776">
        <v>10000000774</v>
      </c>
      <c r="B776">
        <f t="shared" ca="1" si="120"/>
        <v>5794434</v>
      </c>
      <c r="C776" t="str">
        <f t="shared" ca="1" si="121"/>
        <v>1/7/2014</v>
      </c>
      <c r="D776" t="str">
        <f t="shared" ca="1" si="122"/>
        <v>NO</v>
      </c>
      <c r="E776" t="s">
        <v>125</v>
      </c>
      <c r="F776" t="s">
        <v>126</v>
      </c>
      <c r="G776">
        <f t="shared" ca="1" si="123"/>
        <v>32</v>
      </c>
      <c r="H776">
        <f t="shared" ca="1" si="124"/>
        <v>2614</v>
      </c>
      <c r="I776">
        <f t="shared" ca="1" si="125"/>
        <v>45</v>
      </c>
      <c r="J776">
        <f t="shared" ca="1" si="126"/>
        <v>12</v>
      </c>
      <c r="K776" t="str">
        <f t="shared" ca="1" si="127"/>
        <v>20/7/2017</v>
      </c>
      <c r="L776">
        <f t="shared" ca="1" si="128"/>
        <v>482869.5</v>
      </c>
      <c r="M776">
        <f t="shared" ca="1" si="129"/>
        <v>5794434</v>
      </c>
    </row>
    <row r="777" spans="1:13" x14ac:dyDescent="0.25">
      <c r="A777">
        <v>10000000775</v>
      </c>
      <c r="B777">
        <f t="shared" ca="1" si="120"/>
        <v>24608226</v>
      </c>
      <c r="C777" t="str">
        <f t="shared" ca="1" si="121"/>
        <v>25/5/2002</v>
      </c>
      <c r="D777" t="str">
        <f t="shared" ca="1" si="122"/>
        <v>SI</v>
      </c>
      <c r="E777" t="s">
        <v>125</v>
      </c>
      <c r="F777" t="s">
        <v>126</v>
      </c>
      <c r="G777">
        <f t="shared" ca="1" si="123"/>
        <v>837</v>
      </c>
      <c r="H777">
        <f t="shared" ca="1" si="124"/>
        <v>2967</v>
      </c>
      <c r="I777">
        <f t="shared" ca="1" si="125"/>
        <v>46</v>
      </c>
      <c r="J777">
        <f t="shared" ca="1" si="126"/>
        <v>1</v>
      </c>
      <c r="K777" t="str">
        <f t="shared" ca="1" si="127"/>
        <v>12/8/2019</v>
      </c>
      <c r="L777">
        <f t="shared" ca="1" si="128"/>
        <v>24608226</v>
      </c>
      <c r="M777">
        <f t="shared" ca="1" si="129"/>
        <v>24608226</v>
      </c>
    </row>
    <row r="778" spans="1:13" x14ac:dyDescent="0.25">
      <c r="A778">
        <v>10000000776</v>
      </c>
      <c r="B778">
        <f t="shared" ca="1" si="120"/>
        <v>33028013</v>
      </c>
      <c r="C778" t="str">
        <f t="shared" ca="1" si="121"/>
        <v>19/7/2003</v>
      </c>
      <c r="D778" t="str">
        <f t="shared" ca="1" si="122"/>
        <v>NO</v>
      </c>
      <c r="E778" t="s">
        <v>125</v>
      </c>
      <c r="F778" t="s">
        <v>126</v>
      </c>
      <c r="G778">
        <f t="shared" ca="1" si="123"/>
        <v>541</v>
      </c>
      <c r="H778">
        <f t="shared" ca="1" si="124"/>
        <v>1654</v>
      </c>
      <c r="I778">
        <f t="shared" ca="1" si="125"/>
        <v>5</v>
      </c>
      <c r="J778">
        <f t="shared" ca="1" si="126"/>
        <v>10</v>
      </c>
      <c r="K778" t="str">
        <f t="shared" ca="1" si="127"/>
        <v>24/10/2020</v>
      </c>
      <c r="L778">
        <f t="shared" ca="1" si="128"/>
        <v>3302801.3</v>
      </c>
      <c r="M778">
        <f t="shared" ca="1" si="129"/>
        <v>33028013</v>
      </c>
    </row>
    <row r="779" spans="1:13" x14ac:dyDescent="0.25">
      <c r="A779">
        <v>10000000777</v>
      </c>
      <c r="B779">
        <f t="shared" ca="1" si="120"/>
        <v>47590328</v>
      </c>
      <c r="C779" t="str">
        <f t="shared" ca="1" si="121"/>
        <v>1/4/2010</v>
      </c>
      <c r="D779" t="str">
        <f t="shared" ca="1" si="122"/>
        <v>SI</v>
      </c>
      <c r="E779" t="s">
        <v>125</v>
      </c>
      <c r="F779" t="s">
        <v>126</v>
      </c>
      <c r="G779">
        <f t="shared" ca="1" si="123"/>
        <v>531</v>
      </c>
      <c r="H779">
        <f t="shared" ca="1" si="124"/>
        <v>1999</v>
      </c>
      <c r="I779">
        <f t="shared" ca="1" si="125"/>
        <v>35</v>
      </c>
      <c r="J779">
        <f t="shared" ca="1" si="126"/>
        <v>9</v>
      </c>
      <c r="K779" t="str">
        <f t="shared" ca="1" si="127"/>
        <v>28/7/2017</v>
      </c>
      <c r="L779">
        <f t="shared" ca="1" si="128"/>
        <v>5287814.222222222</v>
      </c>
      <c r="M779">
        <f t="shared" ca="1" si="129"/>
        <v>47590328</v>
      </c>
    </row>
    <row r="780" spans="1:13" x14ac:dyDescent="0.25">
      <c r="A780">
        <v>10000000778</v>
      </c>
      <c r="B780">
        <f t="shared" ca="1" si="120"/>
        <v>48435497</v>
      </c>
      <c r="C780" t="str">
        <f t="shared" ca="1" si="121"/>
        <v>3/6/2012</v>
      </c>
      <c r="D780" t="str">
        <f t="shared" ca="1" si="122"/>
        <v>SI</v>
      </c>
      <c r="E780" t="s">
        <v>125</v>
      </c>
      <c r="F780" t="s">
        <v>126</v>
      </c>
      <c r="G780">
        <f t="shared" ca="1" si="123"/>
        <v>956</v>
      </c>
      <c r="H780">
        <f t="shared" ca="1" si="124"/>
        <v>4836</v>
      </c>
      <c r="I780">
        <f t="shared" ca="1" si="125"/>
        <v>17</v>
      </c>
      <c r="J780">
        <f t="shared" ca="1" si="126"/>
        <v>6</v>
      </c>
      <c r="K780" t="str">
        <f t="shared" ca="1" si="127"/>
        <v>5/11/2018</v>
      </c>
      <c r="L780">
        <f t="shared" ca="1" si="128"/>
        <v>8072582.833333333</v>
      </c>
      <c r="M780">
        <f t="shared" ca="1" si="129"/>
        <v>48435497</v>
      </c>
    </row>
    <row r="781" spans="1:13" x14ac:dyDescent="0.25">
      <c r="A781">
        <v>10000000779</v>
      </c>
      <c r="B781">
        <f t="shared" ca="1" si="120"/>
        <v>4969932</v>
      </c>
      <c r="C781" t="str">
        <f t="shared" ca="1" si="121"/>
        <v>5/8/2005</v>
      </c>
      <c r="D781" t="str">
        <f t="shared" ca="1" si="122"/>
        <v>NO</v>
      </c>
      <c r="E781" t="s">
        <v>125</v>
      </c>
      <c r="F781" t="s">
        <v>126</v>
      </c>
      <c r="G781">
        <f t="shared" ca="1" si="123"/>
        <v>709</v>
      </c>
      <c r="H781">
        <f t="shared" ca="1" si="124"/>
        <v>3221</v>
      </c>
      <c r="I781">
        <f t="shared" ca="1" si="125"/>
        <v>19</v>
      </c>
      <c r="J781">
        <f t="shared" ca="1" si="126"/>
        <v>4</v>
      </c>
      <c r="K781" t="str">
        <f t="shared" ca="1" si="127"/>
        <v>23/3/2016</v>
      </c>
      <c r="L781">
        <f t="shared" ca="1" si="128"/>
        <v>1242483</v>
      </c>
      <c r="M781">
        <f t="shared" ca="1" si="129"/>
        <v>4969932</v>
      </c>
    </row>
    <row r="782" spans="1:13" x14ac:dyDescent="0.25">
      <c r="A782">
        <v>10000000780</v>
      </c>
      <c r="B782">
        <f t="shared" ca="1" si="120"/>
        <v>89099507</v>
      </c>
      <c r="C782" t="str">
        <f t="shared" ca="1" si="121"/>
        <v>9/12/2005</v>
      </c>
      <c r="D782" t="str">
        <f t="shared" ca="1" si="122"/>
        <v>SI</v>
      </c>
      <c r="E782" t="s">
        <v>125</v>
      </c>
      <c r="F782" t="s">
        <v>126</v>
      </c>
      <c r="G782">
        <f t="shared" ca="1" si="123"/>
        <v>25</v>
      </c>
      <c r="H782">
        <f t="shared" ca="1" si="124"/>
        <v>1983</v>
      </c>
      <c r="I782">
        <f t="shared" ca="1" si="125"/>
        <v>24</v>
      </c>
      <c r="J782">
        <f t="shared" ca="1" si="126"/>
        <v>12</v>
      </c>
      <c r="K782" t="str">
        <f t="shared" ca="1" si="127"/>
        <v>19/8/2018</v>
      </c>
      <c r="L782">
        <f t="shared" ca="1" si="128"/>
        <v>7424958.916666667</v>
      </c>
      <c r="M782">
        <f t="shared" ca="1" si="129"/>
        <v>89099507</v>
      </c>
    </row>
    <row r="783" spans="1:13" x14ac:dyDescent="0.25">
      <c r="A783">
        <v>10000000781</v>
      </c>
      <c r="B783">
        <f t="shared" ca="1" si="120"/>
        <v>84752734</v>
      </c>
      <c r="C783" t="str">
        <f t="shared" ca="1" si="121"/>
        <v>17/3/2005</v>
      </c>
      <c r="D783" t="str">
        <f t="shared" ca="1" si="122"/>
        <v>SI</v>
      </c>
      <c r="E783" t="s">
        <v>125</v>
      </c>
      <c r="F783" t="s">
        <v>126</v>
      </c>
      <c r="G783">
        <f t="shared" ca="1" si="123"/>
        <v>901</v>
      </c>
      <c r="H783">
        <f t="shared" ca="1" si="124"/>
        <v>152</v>
      </c>
      <c r="I783">
        <f t="shared" ca="1" si="125"/>
        <v>16</v>
      </c>
      <c r="J783">
        <f t="shared" ca="1" si="126"/>
        <v>3</v>
      </c>
      <c r="K783" t="str">
        <f t="shared" ca="1" si="127"/>
        <v>3/7/2017</v>
      </c>
      <c r="L783">
        <f t="shared" ca="1" si="128"/>
        <v>28250911.333333332</v>
      </c>
      <c r="M783">
        <f t="shared" ca="1" si="129"/>
        <v>84752734</v>
      </c>
    </row>
    <row r="784" spans="1:13" x14ac:dyDescent="0.25">
      <c r="A784">
        <v>10000000782</v>
      </c>
      <c r="B784">
        <f t="shared" ca="1" si="120"/>
        <v>9607816</v>
      </c>
      <c r="C784" t="str">
        <f t="shared" ca="1" si="121"/>
        <v>2/8/2000</v>
      </c>
      <c r="D784" t="str">
        <f t="shared" ca="1" si="122"/>
        <v>SI</v>
      </c>
      <c r="E784" t="s">
        <v>125</v>
      </c>
      <c r="F784" t="s">
        <v>126</v>
      </c>
      <c r="G784">
        <f t="shared" ca="1" si="123"/>
        <v>526</v>
      </c>
      <c r="H784">
        <f t="shared" ca="1" si="124"/>
        <v>4009</v>
      </c>
      <c r="I784">
        <f t="shared" ca="1" si="125"/>
        <v>47</v>
      </c>
      <c r="J784">
        <f t="shared" ca="1" si="126"/>
        <v>4</v>
      </c>
      <c r="K784" t="str">
        <f t="shared" ca="1" si="127"/>
        <v>10/5/2017</v>
      </c>
      <c r="L784">
        <f t="shared" ca="1" si="128"/>
        <v>2401954</v>
      </c>
      <c r="M784">
        <f t="shared" ca="1" si="129"/>
        <v>9607816</v>
      </c>
    </row>
    <row r="785" spans="1:13" x14ac:dyDescent="0.25">
      <c r="A785">
        <v>10000000783</v>
      </c>
      <c r="B785">
        <f t="shared" ca="1" si="120"/>
        <v>98046946</v>
      </c>
      <c r="C785" t="str">
        <f t="shared" ca="1" si="121"/>
        <v>11/11/2000</v>
      </c>
      <c r="D785" t="str">
        <f t="shared" ca="1" si="122"/>
        <v>SI</v>
      </c>
      <c r="E785" t="s">
        <v>125</v>
      </c>
      <c r="F785" t="s">
        <v>126</v>
      </c>
      <c r="G785">
        <f t="shared" ca="1" si="123"/>
        <v>740</v>
      </c>
      <c r="H785">
        <f t="shared" ca="1" si="124"/>
        <v>2217</v>
      </c>
      <c r="I785">
        <f t="shared" ca="1" si="125"/>
        <v>50</v>
      </c>
      <c r="J785">
        <f t="shared" ca="1" si="126"/>
        <v>3</v>
      </c>
      <c r="K785" t="str">
        <f t="shared" ca="1" si="127"/>
        <v>26/12/2016</v>
      </c>
      <c r="L785">
        <f t="shared" ca="1" si="128"/>
        <v>32682315.333333332</v>
      </c>
      <c r="M785">
        <f t="shared" ca="1" si="129"/>
        <v>98046946</v>
      </c>
    </row>
    <row r="786" spans="1:13" x14ac:dyDescent="0.25">
      <c r="A786">
        <v>10000000784</v>
      </c>
      <c r="B786">
        <f t="shared" ca="1" si="120"/>
        <v>27330870</v>
      </c>
      <c r="C786" t="str">
        <f t="shared" ca="1" si="121"/>
        <v>26/12/2011</v>
      </c>
      <c r="D786" t="str">
        <f t="shared" ca="1" si="122"/>
        <v>SI</v>
      </c>
      <c r="E786" t="s">
        <v>125</v>
      </c>
      <c r="F786" t="s">
        <v>126</v>
      </c>
      <c r="G786">
        <f t="shared" ca="1" si="123"/>
        <v>654</v>
      </c>
      <c r="H786">
        <f t="shared" ca="1" si="124"/>
        <v>4197</v>
      </c>
      <c r="I786">
        <f t="shared" ca="1" si="125"/>
        <v>13</v>
      </c>
      <c r="J786">
        <f t="shared" ca="1" si="126"/>
        <v>8</v>
      </c>
      <c r="K786" t="str">
        <f t="shared" ca="1" si="127"/>
        <v>12/10/2020</v>
      </c>
      <c r="L786">
        <f t="shared" ca="1" si="128"/>
        <v>3416358.75</v>
      </c>
      <c r="M786">
        <f t="shared" ca="1" si="129"/>
        <v>27330870</v>
      </c>
    </row>
    <row r="787" spans="1:13" x14ac:dyDescent="0.25">
      <c r="A787">
        <v>10000000785</v>
      </c>
      <c r="B787">
        <f t="shared" ca="1" si="120"/>
        <v>48173781</v>
      </c>
      <c r="C787" t="str">
        <f t="shared" ca="1" si="121"/>
        <v>19/8/2009</v>
      </c>
      <c r="D787" t="str">
        <f t="shared" ca="1" si="122"/>
        <v>SI</v>
      </c>
      <c r="E787" t="s">
        <v>125</v>
      </c>
      <c r="F787" t="s">
        <v>126</v>
      </c>
      <c r="G787">
        <f t="shared" ca="1" si="123"/>
        <v>323</v>
      </c>
      <c r="H787">
        <f t="shared" ca="1" si="124"/>
        <v>744</v>
      </c>
      <c r="I787">
        <f t="shared" ca="1" si="125"/>
        <v>41</v>
      </c>
      <c r="J787">
        <f t="shared" ca="1" si="126"/>
        <v>9</v>
      </c>
      <c r="K787" t="str">
        <f t="shared" ca="1" si="127"/>
        <v>17/8/2019</v>
      </c>
      <c r="L787">
        <f t="shared" ca="1" si="128"/>
        <v>5352642.333333333</v>
      </c>
      <c r="M787">
        <f t="shared" ca="1" si="129"/>
        <v>48173781</v>
      </c>
    </row>
    <row r="788" spans="1:13" x14ac:dyDescent="0.25">
      <c r="A788">
        <v>10000000786</v>
      </c>
      <c r="B788">
        <f t="shared" ca="1" si="120"/>
        <v>99772649</v>
      </c>
      <c r="C788" t="str">
        <f t="shared" ca="1" si="121"/>
        <v>14/4/2005</v>
      </c>
      <c r="D788" t="str">
        <f t="shared" ca="1" si="122"/>
        <v>SI</v>
      </c>
      <c r="E788" t="s">
        <v>125</v>
      </c>
      <c r="F788" t="s">
        <v>126</v>
      </c>
      <c r="G788">
        <f t="shared" ca="1" si="123"/>
        <v>452</v>
      </c>
      <c r="H788">
        <f t="shared" ca="1" si="124"/>
        <v>3807</v>
      </c>
      <c r="I788">
        <f t="shared" ca="1" si="125"/>
        <v>45</v>
      </c>
      <c r="J788">
        <f t="shared" ca="1" si="126"/>
        <v>2</v>
      </c>
      <c r="K788" t="str">
        <f t="shared" ca="1" si="127"/>
        <v>15/1/2017</v>
      </c>
      <c r="L788">
        <f t="shared" ca="1" si="128"/>
        <v>49886324.5</v>
      </c>
      <c r="M788">
        <f t="shared" ca="1" si="129"/>
        <v>99772649</v>
      </c>
    </row>
    <row r="789" spans="1:13" x14ac:dyDescent="0.25">
      <c r="A789">
        <v>10000000787</v>
      </c>
      <c r="B789">
        <f t="shared" ca="1" si="120"/>
        <v>44206354</v>
      </c>
      <c r="C789" t="str">
        <f t="shared" ca="1" si="121"/>
        <v>13/6/2004</v>
      </c>
      <c r="D789" t="str">
        <f t="shared" ca="1" si="122"/>
        <v>NO</v>
      </c>
      <c r="E789" t="s">
        <v>125</v>
      </c>
      <c r="F789" t="s">
        <v>126</v>
      </c>
      <c r="G789">
        <f t="shared" ca="1" si="123"/>
        <v>89</v>
      </c>
      <c r="H789">
        <f t="shared" ca="1" si="124"/>
        <v>3397</v>
      </c>
      <c r="I789">
        <f t="shared" ca="1" si="125"/>
        <v>4</v>
      </c>
      <c r="J789">
        <f t="shared" ca="1" si="126"/>
        <v>12</v>
      </c>
      <c r="K789" t="str">
        <f t="shared" ca="1" si="127"/>
        <v>12/11/2020</v>
      </c>
      <c r="L789">
        <f t="shared" ca="1" si="128"/>
        <v>3683862.8333333335</v>
      </c>
      <c r="M789">
        <f t="shared" ca="1" si="129"/>
        <v>44206354</v>
      </c>
    </row>
    <row r="790" spans="1:13" x14ac:dyDescent="0.25">
      <c r="A790">
        <v>10000000788</v>
      </c>
      <c r="B790">
        <f t="shared" ca="1" si="120"/>
        <v>85114854</v>
      </c>
      <c r="C790" t="str">
        <f t="shared" ca="1" si="121"/>
        <v>30/10/2014</v>
      </c>
      <c r="D790" t="str">
        <f t="shared" ca="1" si="122"/>
        <v>NO</v>
      </c>
      <c r="E790" t="s">
        <v>125</v>
      </c>
      <c r="F790" t="s">
        <v>126</v>
      </c>
      <c r="G790">
        <f t="shared" ca="1" si="123"/>
        <v>656</v>
      </c>
      <c r="H790">
        <f t="shared" ca="1" si="124"/>
        <v>3804</v>
      </c>
      <c r="I790">
        <f t="shared" ca="1" si="125"/>
        <v>9</v>
      </c>
      <c r="J790">
        <f t="shared" ca="1" si="126"/>
        <v>11</v>
      </c>
      <c r="K790" t="str">
        <f t="shared" ca="1" si="127"/>
        <v>5/7/2018</v>
      </c>
      <c r="L790">
        <f t="shared" ca="1" si="128"/>
        <v>7737714</v>
      </c>
      <c r="M790">
        <f t="shared" ca="1" si="129"/>
        <v>85114854</v>
      </c>
    </row>
    <row r="791" spans="1:13" x14ac:dyDescent="0.25">
      <c r="A791">
        <v>10000000789</v>
      </c>
      <c r="B791">
        <f t="shared" ca="1" si="120"/>
        <v>48928969</v>
      </c>
      <c r="C791" t="str">
        <f t="shared" ca="1" si="121"/>
        <v>16/12/2010</v>
      </c>
      <c r="D791" t="str">
        <f t="shared" ca="1" si="122"/>
        <v>NO</v>
      </c>
      <c r="E791" t="s">
        <v>125</v>
      </c>
      <c r="F791" t="s">
        <v>126</v>
      </c>
      <c r="G791">
        <f t="shared" ca="1" si="123"/>
        <v>160</v>
      </c>
      <c r="H791">
        <f t="shared" ca="1" si="124"/>
        <v>1563</v>
      </c>
      <c r="I791">
        <f t="shared" ca="1" si="125"/>
        <v>48</v>
      </c>
      <c r="J791">
        <f t="shared" ca="1" si="126"/>
        <v>4</v>
      </c>
      <c r="K791" t="str">
        <f t="shared" ca="1" si="127"/>
        <v>22/10/2018</v>
      </c>
      <c r="L791">
        <f t="shared" ca="1" si="128"/>
        <v>12232242.25</v>
      </c>
      <c r="M791">
        <f t="shared" ca="1" si="129"/>
        <v>48928969</v>
      </c>
    </row>
    <row r="792" spans="1:13" x14ac:dyDescent="0.25">
      <c r="A792">
        <v>10000000790</v>
      </c>
      <c r="B792">
        <f t="shared" ca="1" si="120"/>
        <v>32414828</v>
      </c>
      <c r="C792" t="str">
        <f t="shared" ca="1" si="121"/>
        <v>18/9/2011</v>
      </c>
      <c r="D792" t="str">
        <f t="shared" ca="1" si="122"/>
        <v>SI</v>
      </c>
      <c r="E792" t="s">
        <v>125</v>
      </c>
      <c r="F792" t="s">
        <v>126</v>
      </c>
      <c r="G792">
        <f t="shared" ca="1" si="123"/>
        <v>596</v>
      </c>
      <c r="H792">
        <f t="shared" ca="1" si="124"/>
        <v>4800</v>
      </c>
      <c r="I792">
        <f t="shared" ca="1" si="125"/>
        <v>47</v>
      </c>
      <c r="J792">
        <f t="shared" ca="1" si="126"/>
        <v>8</v>
      </c>
      <c r="K792" t="str">
        <f t="shared" ca="1" si="127"/>
        <v>13/1/2016</v>
      </c>
      <c r="L792">
        <f t="shared" ca="1" si="128"/>
        <v>4051853.5</v>
      </c>
      <c r="M792">
        <f t="shared" ca="1" si="129"/>
        <v>32414828</v>
      </c>
    </row>
    <row r="793" spans="1:13" x14ac:dyDescent="0.25">
      <c r="A793">
        <v>10000000791</v>
      </c>
      <c r="B793">
        <f t="shared" ca="1" si="120"/>
        <v>3759353</v>
      </c>
      <c r="C793" t="str">
        <f t="shared" ca="1" si="121"/>
        <v>29/5/2005</v>
      </c>
      <c r="D793" t="str">
        <f t="shared" ca="1" si="122"/>
        <v>SI</v>
      </c>
      <c r="E793" t="s">
        <v>125</v>
      </c>
      <c r="F793" t="s">
        <v>126</v>
      </c>
      <c r="G793">
        <f t="shared" ca="1" si="123"/>
        <v>554</v>
      </c>
      <c r="H793">
        <f t="shared" ca="1" si="124"/>
        <v>2020</v>
      </c>
      <c r="I793">
        <f t="shared" ca="1" si="125"/>
        <v>21</v>
      </c>
      <c r="J793">
        <f t="shared" ca="1" si="126"/>
        <v>7</v>
      </c>
      <c r="K793" t="str">
        <f t="shared" ca="1" si="127"/>
        <v>14/2/2020</v>
      </c>
      <c r="L793">
        <f t="shared" ca="1" si="128"/>
        <v>537050.42857142852</v>
      </c>
      <c r="M793">
        <f t="shared" ca="1" si="129"/>
        <v>3759353</v>
      </c>
    </row>
    <row r="794" spans="1:13" x14ac:dyDescent="0.25">
      <c r="A794">
        <v>10000000792</v>
      </c>
      <c r="B794">
        <f t="shared" ca="1" si="120"/>
        <v>65998181</v>
      </c>
      <c r="C794" t="str">
        <f t="shared" ca="1" si="121"/>
        <v>29/10/2001</v>
      </c>
      <c r="D794" t="str">
        <f t="shared" ca="1" si="122"/>
        <v>SI</v>
      </c>
      <c r="E794" t="s">
        <v>125</v>
      </c>
      <c r="F794" t="s">
        <v>126</v>
      </c>
      <c r="G794">
        <f t="shared" ca="1" si="123"/>
        <v>143</v>
      </c>
      <c r="H794">
        <f t="shared" ca="1" si="124"/>
        <v>2094</v>
      </c>
      <c r="I794">
        <f t="shared" ca="1" si="125"/>
        <v>7</v>
      </c>
      <c r="J794">
        <f t="shared" ca="1" si="126"/>
        <v>7</v>
      </c>
      <c r="K794" t="str">
        <f t="shared" ca="1" si="127"/>
        <v>23/8/2016</v>
      </c>
      <c r="L794">
        <f t="shared" ca="1" si="128"/>
        <v>9428311.5714285709</v>
      </c>
      <c r="M794">
        <f t="shared" ca="1" si="129"/>
        <v>65998181</v>
      </c>
    </row>
    <row r="795" spans="1:13" x14ac:dyDescent="0.25">
      <c r="A795">
        <v>10000000793</v>
      </c>
      <c r="B795">
        <f t="shared" ca="1" si="120"/>
        <v>9225462</v>
      </c>
      <c r="C795" t="str">
        <f t="shared" ca="1" si="121"/>
        <v>5/3/2011</v>
      </c>
      <c r="D795" t="str">
        <f t="shared" ca="1" si="122"/>
        <v>SI</v>
      </c>
      <c r="E795" t="s">
        <v>125</v>
      </c>
      <c r="F795" t="s">
        <v>126</v>
      </c>
      <c r="G795">
        <f t="shared" ca="1" si="123"/>
        <v>704</v>
      </c>
      <c r="H795">
        <f t="shared" ca="1" si="124"/>
        <v>2803</v>
      </c>
      <c r="I795">
        <f t="shared" ca="1" si="125"/>
        <v>29</v>
      </c>
      <c r="J795">
        <f t="shared" ca="1" si="126"/>
        <v>6</v>
      </c>
      <c r="K795" t="str">
        <f t="shared" ca="1" si="127"/>
        <v>30/7/2018</v>
      </c>
      <c r="L795">
        <f t="shared" ca="1" si="128"/>
        <v>1537577</v>
      </c>
      <c r="M795">
        <f t="shared" ca="1" si="129"/>
        <v>9225462</v>
      </c>
    </row>
    <row r="796" spans="1:13" x14ac:dyDescent="0.25">
      <c r="A796">
        <v>10000000794</v>
      </c>
      <c r="B796">
        <f t="shared" ca="1" si="120"/>
        <v>52377837</v>
      </c>
      <c r="C796" t="str">
        <f t="shared" ca="1" si="121"/>
        <v>3/7/2011</v>
      </c>
      <c r="D796" t="str">
        <f t="shared" ca="1" si="122"/>
        <v>NO</v>
      </c>
      <c r="E796" t="s">
        <v>125</v>
      </c>
      <c r="F796" t="s">
        <v>126</v>
      </c>
      <c r="G796">
        <f t="shared" ca="1" si="123"/>
        <v>706</v>
      </c>
      <c r="H796">
        <f t="shared" ca="1" si="124"/>
        <v>2012</v>
      </c>
      <c r="I796">
        <f t="shared" ca="1" si="125"/>
        <v>48</v>
      </c>
      <c r="J796">
        <f t="shared" ca="1" si="126"/>
        <v>10</v>
      </c>
      <c r="K796" t="str">
        <f t="shared" ca="1" si="127"/>
        <v>17/1/2019</v>
      </c>
      <c r="L796">
        <f t="shared" ca="1" si="128"/>
        <v>5237783.7</v>
      </c>
      <c r="M796">
        <f t="shared" ca="1" si="129"/>
        <v>52377837</v>
      </c>
    </row>
    <row r="797" spans="1:13" x14ac:dyDescent="0.25">
      <c r="A797">
        <v>10000000795</v>
      </c>
      <c r="B797">
        <f t="shared" ca="1" si="120"/>
        <v>94381040</v>
      </c>
      <c r="C797" t="str">
        <f t="shared" ca="1" si="121"/>
        <v>2/9/2002</v>
      </c>
      <c r="D797" t="str">
        <f t="shared" ca="1" si="122"/>
        <v>SI</v>
      </c>
      <c r="E797" t="s">
        <v>125</v>
      </c>
      <c r="F797" t="s">
        <v>126</v>
      </c>
      <c r="G797">
        <f t="shared" ca="1" si="123"/>
        <v>568</v>
      </c>
      <c r="H797">
        <f t="shared" ca="1" si="124"/>
        <v>2177</v>
      </c>
      <c r="I797">
        <f t="shared" ca="1" si="125"/>
        <v>18</v>
      </c>
      <c r="J797">
        <f t="shared" ca="1" si="126"/>
        <v>6</v>
      </c>
      <c r="K797" t="str">
        <f t="shared" ca="1" si="127"/>
        <v>10/5/2019</v>
      </c>
      <c r="L797">
        <f t="shared" ca="1" si="128"/>
        <v>15730173.333333334</v>
      </c>
      <c r="M797">
        <f t="shared" ca="1" si="129"/>
        <v>94381040</v>
      </c>
    </row>
    <row r="798" spans="1:13" x14ac:dyDescent="0.25">
      <c r="A798">
        <v>10000000796</v>
      </c>
      <c r="B798">
        <f t="shared" ca="1" si="120"/>
        <v>26063266</v>
      </c>
      <c r="C798" t="str">
        <f t="shared" ca="1" si="121"/>
        <v>10/3/2011</v>
      </c>
      <c r="D798" t="str">
        <f t="shared" ca="1" si="122"/>
        <v>SI</v>
      </c>
      <c r="E798" t="s">
        <v>125</v>
      </c>
      <c r="F798" t="s">
        <v>126</v>
      </c>
      <c r="G798">
        <f t="shared" ca="1" si="123"/>
        <v>634</v>
      </c>
      <c r="H798">
        <f t="shared" ca="1" si="124"/>
        <v>2920</v>
      </c>
      <c r="I798">
        <f t="shared" ca="1" si="125"/>
        <v>33</v>
      </c>
      <c r="J798">
        <f t="shared" ca="1" si="126"/>
        <v>1</v>
      </c>
      <c r="K798" t="str">
        <f t="shared" ca="1" si="127"/>
        <v>9/4/2016</v>
      </c>
      <c r="L798">
        <f t="shared" ca="1" si="128"/>
        <v>26063266</v>
      </c>
      <c r="M798">
        <f t="shared" ca="1" si="129"/>
        <v>26063266</v>
      </c>
    </row>
    <row r="799" spans="1:13" x14ac:dyDescent="0.25">
      <c r="A799">
        <v>10000000797</v>
      </c>
      <c r="B799">
        <f t="shared" ca="1" si="120"/>
        <v>89798237</v>
      </c>
      <c r="C799" t="str">
        <f t="shared" ca="1" si="121"/>
        <v>6/8/2015</v>
      </c>
      <c r="D799" t="str">
        <f t="shared" ca="1" si="122"/>
        <v>SI</v>
      </c>
      <c r="E799" t="s">
        <v>125</v>
      </c>
      <c r="F799" t="s">
        <v>126</v>
      </c>
      <c r="G799">
        <f t="shared" ca="1" si="123"/>
        <v>818</v>
      </c>
      <c r="H799">
        <f t="shared" ca="1" si="124"/>
        <v>3934</v>
      </c>
      <c r="I799">
        <f t="shared" ca="1" si="125"/>
        <v>33</v>
      </c>
      <c r="J799">
        <f t="shared" ca="1" si="126"/>
        <v>5</v>
      </c>
      <c r="K799" t="str">
        <f t="shared" ca="1" si="127"/>
        <v>29/4/2016</v>
      </c>
      <c r="L799">
        <f t="shared" ca="1" si="128"/>
        <v>17959647.399999999</v>
      </c>
      <c r="M799">
        <f t="shared" ca="1" si="129"/>
        <v>89798237</v>
      </c>
    </row>
    <row r="800" spans="1:13" x14ac:dyDescent="0.25">
      <c r="A800">
        <v>10000000798</v>
      </c>
      <c r="B800">
        <f t="shared" ca="1" si="120"/>
        <v>32825602</v>
      </c>
      <c r="C800" t="str">
        <f t="shared" ca="1" si="121"/>
        <v>24/4/2004</v>
      </c>
      <c r="D800" t="str">
        <f t="shared" ca="1" si="122"/>
        <v>SI</v>
      </c>
      <c r="E800" t="s">
        <v>125</v>
      </c>
      <c r="F800" t="s">
        <v>126</v>
      </c>
      <c r="G800">
        <f t="shared" ca="1" si="123"/>
        <v>250</v>
      </c>
      <c r="H800">
        <f t="shared" ca="1" si="124"/>
        <v>4053</v>
      </c>
      <c r="I800">
        <f t="shared" ca="1" si="125"/>
        <v>37</v>
      </c>
      <c r="J800">
        <f t="shared" ca="1" si="126"/>
        <v>4</v>
      </c>
      <c r="K800" t="str">
        <f t="shared" ca="1" si="127"/>
        <v>30/9/2018</v>
      </c>
      <c r="L800">
        <f t="shared" ca="1" si="128"/>
        <v>8206400.5</v>
      </c>
      <c r="M800">
        <f t="shared" ca="1" si="129"/>
        <v>32825602</v>
      </c>
    </row>
    <row r="801" spans="1:13" x14ac:dyDescent="0.25">
      <c r="A801">
        <v>10000000799</v>
      </c>
      <c r="B801">
        <f t="shared" ca="1" si="120"/>
        <v>99324740</v>
      </c>
      <c r="C801" t="str">
        <f t="shared" ca="1" si="121"/>
        <v>23/6/2006</v>
      </c>
      <c r="D801" t="str">
        <f t="shared" ca="1" si="122"/>
        <v>SI</v>
      </c>
      <c r="E801" t="s">
        <v>125</v>
      </c>
      <c r="F801" t="s">
        <v>126</v>
      </c>
      <c r="G801">
        <f t="shared" ca="1" si="123"/>
        <v>897</v>
      </c>
      <c r="H801">
        <f t="shared" ca="1" si="124"/>
        <v>1633</v>
      </c>
      <c r="I801">
        <f t="shared" ca="1" si="125"/>
        <v>18</v>
      </c>
      <c r="J801">
        <f t="shared" ca="1" si="126"/>
        <v>11</v>
      </c>
      <c r="K801" t="str">
        <f t="shared" ca="1" si="127"/>
        <v>19/10/2019</v>
      </c>
      <c r="L801">
        <f t="shared" ca="1" si="128"/>
        <v>9029521.8181818184</v>
      </c>
      <c r="M801">
        <f t="shared" ca="1" si="129"/>
        <v>99324740</v>
      </c>
    </row>
    <row r="802" spans="1:13" x14ac:dyDescent="0.25">
      <c r="A802">
        <v>10000000800</v>
      </c>
      <c r="B802">
        <f t="shared" ca="1" si="120"/>
        <v>36766777</v>
      </c>
      <c r="C802" t="str">
        <f t="shared" ca="1" si="121"/>
        <v>22/5/2000</v>
      </c>
      <c r="D802" t="str">
        <f t="shared" ca="1" si="122"/>
        <v>SI</v>
      </c>
      <c r="E802" t="s">
        <v>125</v>
      </c>
      <c r="F802" t="s">
        <v>126</v>
      </c>
      <c r="G802">
        <f t="shared" ca="1" si="123"/>
        <v>161</v>
      </c>
      <c r="H802">
        <f t="shared" ca="1" si="124"/>
        <v>1107</v>
      </c>
      <c r="I802">
        <f t="shared" ca="1" si="125"/>
        <v>1</v>
      </c>
      <c r="J802">
        <f t="shared" ca="1" si="126"/>
        <v>3</v>
      </c>
      <c r="K802" t="str">
        <f t="shared" ca="1" si="127"/>
        <v>15/9/2020</v>
      </c>
      <c r="L802">
        <f t="shared" ca="1" si="128"/>
        <v>12255592.333333334</v>
      </c>
      <c r="M802">
        <f t="shared" ca="1" si="129"/>
        <v>36766777</v>
      </c>
    </row>
    <row r="803" spans="1:13" x14ac:dyDescent="0.25">
      <c r="A803">
        <v>10000000801</v>
      </c>
      <c r="B803">
        <f t="shared" ca="1" si="120"/>
        <v>38359794</v>
      </c>
      <c r="C803" t="str">
        <f t="shared" ca="1" si="121"/>
        <v>20/6/2003</v>
      </c>
      <c r="D803" t="str">
        <f t="shared" ca="1" si="122"/>
        <v>NO</v>
      </c>
      <c r="E803" t="s">
        <v>125</v>
      </c>
      <c r="F803" t="s">
        <v>126</v>
      </c>
      <c r="G803">
        <f t="shared" ca="1" si="123"/>
        <v>24</v>
      </c>
      <c r="H803">
        <f t="shared" ca="1" si="124"/>
        <v>4921</v>
      </c>
      <c r="I803">
        <f t="shared" ca="1" si="125"/>
        <v>13</v>
      </c>
      <c r="J803">
        <f t="shared" ca="1" si="126"/>
        <v>8</v>
      </c>
      <c r="K803" t="str">
        <f t="shared" ca="1" si="127"/>
        <v>29/2/2019</v>
      </c>
      <c r="L803">
        <f t="shared" ca="1" si="128"/>
        <v>4794974.25</v>
      </c>
      <c r="M803">
        <f t="shared" ca="1" si="129"/>
        <v>38359794</v>
      </c>
    </row>
    <row r="804" spans="1:13" x14ac:dyDescent="0.25">
      <c r="A804">
        <v>10000000802</v>
      </c>
      <c r="B804">
        <f t="shared" ca="1" si="120"/>
        <v>56512140</v>
      </c>
      <c r="C804" t="str">
        <f t="shared" ca="1" si="121"/>
        <v>8/9/2000</v>
      </c>
      <c r="D804" t="str">
        <f t="shared" ca="1" si="122"/>
        <v>SI</v>
      </c>
      <c r="E804" t="s">
        <v>125</v>
      </c>
      <c r="F804" t="s">
        <v>126</v>
      </c>
      <c r="G804">
        <f t="shared" ca="1" si="123"/>
        <v>607</v>
      </c>
      <c r="H804">
        <f t="shared" ca="1" si="124"/>
        <v>4439</v>
      </c>
      <c r="I804">
        <f t="shared" ca="1" si="125"/>
        <v>48</v>
      </c>
      <c r="J804">
        <f t="shared" ca="1" si="126"/>
        <v>1</v>
      </c>
      <c r="K804" t="str">
        <f t="shared" ca="1" si="127"/>
        <v>26/1/2016</v>
      </c>
      <c r="L804">
        <f t="shared" ca="1" si="128"/>
        <v>56512140</v>
      </c>
      <c r="M804">
        <f t="shared" ca="1" si="129"/>
        <v>56512140</v>
      </c>
    </row>
    <row r="805" spans="1:13" x14ac:dyDescent="0.25">
      <c r="A805">
        <v>10000000803</v>
      </c>
      <c r="B805">
        <f t="shared" ca="1" si="120"/>
        <v>17565823</v>
      </c>
      <c r="C805" t="str">
        <f t="shared" ca="1" si="121"/>
        <v>18/6/2006</v>
      </c>
      <c r="D805" t="str">
        <f t="shared" ca="1" si="122"/>
        <v>SI</v>
      </c>
      <c r="E805" t="s">
        <v>125</v>
      </c>
      <c r="F805" t="s">
        <v>126</v>
      </c>
      <c r="G805">
        <f t="shared" ca="1" si="123"/>
        <v>859</v>
      </c>
      <c r="H805">
        <f t="shared" ca="1" si="124"/>
        <v>1040</v>
      </c>
      <c r="I805">
        <f t="shared" ca="1" si="125"/>
        <v>31</v>
      </c>
      <c r="J805">
        <f t="shared" ca="1" si="126"/>
        <v>5</v>
      </c>
      <c r="K805" t="str">
        <f t="shared" ca="1" si="127"/>
        <v>15/2/2017</v>
      </c>
      <c r="L805">
        <f t="shared" ca="1" si="128"/>
        <v>3513164.6</v>
      </c>
      <c r="M805">
        <f t="shared" ca="1" si="129"/>
        <v>17565823</v>
      </c>
    </row>
    <row r="806" spans="1:13" x14ac:dyDescent="0.25">
      <c r="A806">
        <v>10000000804</v>
      </c>
      <c r="B806">
        <f t="shared" ca="1" si="120"/>
        <v>91174269</v>
      </c>
      <c r="C806" t="str">
        <f t="shared" ca="1" si="121"/>
        <v>25/1/2009</v>
      </c>
      <c r="D806" t="str">
        <f t="shared" ca="1" si="122"/>
        <v>NO</v>
      </c>
      <c r="E806" t="s">
        <v>125</v>
      </c>
      <c r="F806" t="s">
        <v>126</v>
      </c>
      <c r="G806">
        <f t="shared" ca="1" si="123"/>
        <v>687</v>
      </c>
      <c r="H806">
        <f t="shared" ca="1" si="124"/>
        <v>3422</v>
      </c>
      <c r="I806">
        <f t="shared" ca="1" si="125"/>
        <v>30</v>
      </c>
      <c r="J806">
        <f t="shared" ca="1" si="126"/>
        <v>6</v>
      </c>
      <c r="K806" t="str">
        <f t="shared" ca="1" si="127"/>
        <v>13/1/2016</v>
      </c>
      <c r="L806">
        <f t="shared" ca="1" si="128"/>
        <v>15195711.5</v>
      </c>
      <c r="M806">
        <f t="shared" ca="1" si="129"/>
        <v>91174269</v>
      </c>
    </row>
    <row r="807" spans="1:13" x14ac:dyDescent="0.25">
      <c r="A807">
        <v>10000000805</v>
      </c>
      <c r="B807">
        <f t="shared" ca="1" si="120"/>
        <v>15291381</v>
      </c>
      <c r="C807" t="str">
        <f t="shared" ca="1" si="121"/>
        <v>24/10/2002</v>
      </c>
      <c r="D807" t="str">
        <f t="shared" ca="1" si="122"/>
        <v>NO</v>
      </c>
      <c r="E807" t="s">
        <v>125</v>
      </c>
      <c r="F807" t="s">
        <v>126</v>
      </c>
      <c r="G807">
        <f t="shared" ca="1" si="123"/>
        <v>657</v>
      </c>
      <c r="H807">
        <f t="shared" ca="1" si="124"/>
        <v>2813</v>
      </c>
      <c r="I807">
        <f t="shared" ca="1" si="125"/>
        <v>31</v>
      </c>
      <c r="J807">
        <f t="shared" ca="1" si="126"/>
        <v>2</v>
      </c>
      <c r="K807" t="str">
        <f t="shared" ca="1" si="127"/>
        <v>1/1/2017</v>
      </c>
      <c r="L807">
        <f t="shared" ca="1" si="128"/>
        <v>7645690.5</v>
      </c>
      <c r="M807">
        <f t="shared" ca="1" si="129"/>
        <v>15291381</v>
      </c>
    </row>
    <row r="808" spans="1:13" x14ac:dyDescent="0.25">
      <c r="A808">
        <v>10000000806</v>
      </c>
      <c r="B808">
        <f t="shared" ca="1" si="120"/>
        <v>20091866</v>
      </c>
      <c r="C808" t="str">
        <f t="shared" ca="1" si="121"/>
        <v>26/6/2004</v>
      </c>
      <c r="D808" t="str">
        <f t="shared" ca="1" si="122"/>
        <v>SI</v>
      </c>
      <c r="E808" t="s">
        <v>125</v>
      </c>
      <c r="F808" t="s">
        <v>126</v>
      </c>
      <c r="G808">
        <f t="shared" ca="1" si="123"/>
        <v>710</v>
      </c>
      <c r="H808">
        <f t="shared" ca="1" si="124"/>
        <v>3372</v>
      </c>
      <c r="I808">
        <f t="shared" ca="1" si="125"/>
        <v>46</v>
      </c>
      <c r="J808">
        <f t="shared" ca="1" si="126"/>
        <v>4</v>
      </c>
      <c r="K808" t="str">
        <f t="shared" ca="1" si="127"/>
        <v>1/12/2019</v>
      </c>
      <c r="L808">
        <f t="shared" ca="1" si="128"/>
        <v>5022966.5</v>
      </c>
      <c r="M808">
        <f t="shared" ca="1" si="129"/>
        <v>20091866</v>
      </c>
    </row>
    <row r="809" spans="1:13" x14ac:dyDescent="0.25">
      <c r="A809">
        <v>10000000807</v>
      </c>
      <c r="B809">
        <f t="shared" ca="1" si="120"/>
        <v>5191710</v>
      </c>
      <c r="C809" t="str">
        <f t="shared" ca="1" si="121"/>
        <v>4/10/2013</v>
      </c>
      <c r="D809" t="str">
        <f t="shared" ca="1" si="122"/>
        <v>SI</v>
      </c>
      <c r="E809" t="s">
        <v>125</v>
      </c>
      <c r="F809" t="s">
        <v>126</v>
      </c>
      <c r="G809">
        <f t="shared" ca="1" si="123"/>
        <v>501</v>
      </c>
      <c r="H809">
        <f t="shared" ca="1" si="124"/>
        <v>4388</v>
      </c>
      <c r="I809">
        <f t="shared" ca="1" si="125"/>
        <v>19</v>
      </c>
      <c r="J809">
        <f t="shared" ca="1" si="126"/>
        <v>5</v>
      </c>
      <c r="K809" t="str">
        <f t="shared" ca="1" si="127"/>
        <v>14/11/2018</v>
      </c>
      <c r="L809">
        <f t="shared" ca="1" si="128"/>
        <v>1038342</v>
      </c>
      <c r="M809">
        <f t="shared" ca="1" si="129"/>
        <v>5191710</v>
      </c>
    </row>
    <row r="810" spans="1:13" x14ac:dyDescent="0.25">
      <c r="A810">
        <v>10000000808</v>
      </c>
      <c r="B810">
        <f t="shared" ca="1" si="120"/>
        <v>44858295</v>
      </c>
      <c r="C810" t="str">
        <f t="shared" ca="1" si="121"/>
        <v>22/3/2010</v>
      </c>
      <c r="D810" t="str">
        <f t="shared" ca="1" si="122"/>
        <v>SI</v>
      </c>
      <c r="E810" t="s">
        <v>125</v>
      </c>
      <c r="F810" t="s">
        <v>126</v>
      </c>
      <c r="G810">
        <f t="shared" ca="1" si="123"/>
        <v>179</v>
      </c>
      <c r="H810">
        <f t="shared" ca="1" si="124"/>
        <v>3191</v>
      </c>
      <c r="I810">
        <f t="shared" ca="1" si="125"/>
        <v>14</v>
      </c>
      <c r="J810">
        <f t="shared" ca="1" si="126"/>
        <v>6</v>
      </c>
      <c r="K810" t="str">
        <f t="shared" ca="1" si="127"/>
        <v>14/1/2019</v>
      </c>
      <c r="L810">
        <f t="shared" ca="1" si="128"/>
        <v>7476382.5</v>
      </c>
      <c r="M810">
        <f t="shared" ca="1" si="129"/>
        <v>44858295</v>
      </c>
    </row>
    <row r="811" spans="1:13" x14ac:dyDescent="0.25">
      <c r="A811">
        <v>10000000809</v>
      </c>
      <c r="B811">
        <f t="shared" ca="1" si="120"/>
        <v>15618696</v>
      </c>
      <c r="C811" t="str">
        <f t="shared" ca="1" si="121"/>
        <v>21/12/2013</v>
      </c>
      <c r="D811" t="str">
        <f t="shared" ca="1" si="122"/>
        <v>NO</v>
      </c>
      <c r="E811" t="s">
        <v>125</v>
      </c>
      <c r="F811" t="s">
        <v>126</v>
      </c>
      <c r="G811">
        <f t="shared" ca="1" si="123"/>
        <v>774</v>
      </c>
      <c r="H811">
        <f t="shared" ca="1" si="124"/>
        <v>328</v>
      </c>
      <c r="I811">
        <f t="shared" ca="1" si="125"/>
        <v>9</v>
      </c>
      <c r="J811">
        <f t="shared" ca="1" si="126"/>
        <v>2</v>
      </c>
      <c r="K811" t="str">
        <f t="shared" ca="1" si="127"/>
        <v>5/5/2020</v>
      </c>
      <c r="L811">
        <f t="shared" ca="1" si="128"/>
        <v>7809348</v>
      </c>
      <c r="M811">
        <f t="shared" ca="1" si="129"/>
        <v>15618696</v>
      </c>
    </row>
    <row r="812" spans="1:13" x14ac:dyDescent="0.25">
      <c r="A812">
        <v>10000000810</v>
      </c>
      <c r="B812">
        <f t="shared" ca="1" si="120"/>
        <v>686582</v>
      </c>
      <c r="C812" t="str">
        <f t="shared" ca="1" si="121"/>
        <v>26/1/2011</v>
      </c>
      <c r="D812" t="str">
        <f t="shared" ca="1" si="122"/>
        <v>NO</v>
      </c>
      <c r="E812" t="s">
        <v>125</v>
      </c>
      <c r="F812" t="s">
        <v>126</v>
      </c>
      <c r="G812">
        <f t="shared" ca="1" si="123"/>
        <v>920</v>
      </c>
      <c r="H812">
        <f t="shared" ca="1" si="124"/>
        <v>4872</v>
      </c>
      <c r="I812">
        <f t="shared" ca="1" si="125"/>
        <v>15</v>
      </c>
      <c r="J812">
        <f t="shared" ca="1" si="126"/>
        <v>1</v>
      </c>
      <c r="K812" t="str">
        <f t="shared" ca="1" si="127"/>
        <v>11/10/2017</v>
      </c>
      <c r="L812">
        <f t="shared" ca="1" si="128"/>
        <v>686582</v>
      </c>
      <c r="M812">
        <f t="shared" ca="1" si="129"/>
        <v>686582</v>
      </c>
    </row>
    <row r="813" spans="1:13" x14ac:dyDescent="0.25">
      <c r="A813">
        <v>10000000811</v>
      </c>
      <c r="B813">
        <f t="shared" ca="1" si="120"/>
        <v>72369154</v>
      </c>
      <c r="C813" t="str">
        <f t="shared" ca="1" si="121"/>
        <v>19/6/2000</v>
      </c>
      <c r="D813" t="str">
        <f t="shared" ca="1" si="122"/>
        <v>NO</v>
      </c>
      <c r="E813" t="s">
        <v>125</v>
      </c>
      <c r="F813" t="s">
        <v>126</v>
      </c>
      <c r="G813">
        <f t="shared" ca="1" si="123"/>
        <v>284</v>
      </c>
      <c r="H813">
        <f t="shared" ca="1" si="124"/>
        <v>3765</v>
      </c>
      <c r="I813">
        <f t="shared" ca="1" si="125"/>
        <v>36</v>
      </c>
      <c r="J813">
        <f t="shared" ca="1" si="126"/>
        <v>10</v>
      </c>
      <c r="K813" t="str">
        <f t="shared" ca="1" si="127"/>
        <v>2/10/2020</v>
      </c>
      <c r="L813">
        <f t="shared" ca="1" si="128"/>
        <v>7236915.4000000004</v>
      </c>
      <c r="M813">
        <f t="shared" ca="1" si="129"/>
        <v>72369154</v>
      </c>
    </row>
    <row r="814" spans="1:13" x14ac:dyDescent="0.25">
      <c r="A814">
        <v>10000000812</v>
      </c>
      <c r="B814">
        <f t="shared" ca="1" si="120"/>
        <v>16293856</v>
      </c>
      <c r="C814" t="str">
        <f t="shared" ca="1" si="121"/>
        <v>7/4/2001</v>
      </c>
      <c r="D814" t="str">
        <f t="shared" ca="1" si="122"/>
        <v>NO</v>
      </c>
      <c r="E814" t="s">
        <v>125</v>
      </c>
      <c r="F814" t="s">
        <v>126</v>
      </c>
      <c r="G814">
        <f t="shared" ca="1" si="123"/>
        <v>111</v>
      </c>
      <c r="H814">
        <f t="shared" ca="1" si="124"/>
        <v>2735</v>
      </c>
      <c r="I814">
        <f t="shared" ca="1" si="125"/>
        <v>11</v>
      </c>
      <c r="J814">
        <f t="shared" ca="1" si="126"/>
        <v>4</v>
      </c>
      <c r="K814" t="str">
        <f t="shared" ca="1" si="127"/>
        <v>20/1/2017</v>
      </c>
      <c r="L814">
        <f t="shared" ca="1" si="128"/>
        <v>4073464</v>
      </c>
      <c r="M814">
        <f t="shared" ca="1" si="129"/>
        <v>16293856</v>
      </c>
    </row>
    <row r="815" spans="1:13" x14ac:dyDescent="0.25">
      <c r="A815">
        <v>10000000813</v>
      </c>
      <c r="B815">
        <f t="shared" ca="1" si="120"/>
        <v>63776243</v>
      </c>
      <c r="C815" t="str">
        <f t="shared" ca="1" si="121"/>
        <v>4/4/2002</v>
      </c>
      <c r="D815" t="str">
        <f t="shared" ca="1" si="122"/>
        <v>SI</v>
      </c>
      <c r="E815" t="s">
        <v>125</v>
      </c>
      <c r="F815" t="s">
        <v>126</v>
      </c>
      <c r="G815">
        <f t="shared" ca="1" si="123"/>
        <v>103</v>
      </c>
      <c r="H815">
        <f t="shared" ca="1" si="124"/>
        <v>3557</v>
      </c>
      <c r="I815">
        <f t="shared" ca="1" si="125"/>
        <v>37</v>
      </c>
      <c r="J815">
        <f t="shared" ca="1" si="126"/>
        <v>12</v>
      </c>
      <c r="K815" t="str">
        <f t="shared" ca="1" si="127"/>
        <v>10/1/2016</v>
      </c>
      <c r="L815">
        <f t="shared" ca="1" si="128"/>
        <v>5314686.916666667</v>
      </c>
      <c r="M815">
        <f t="shared" ca="1" si="129"/>
        <v>63776243</v>
      </c>
    </row>
    <row r="816" spans="1:13" x14ac:dyDescent="0.25">
      <c r="A816">
        <v>10000000814</v>
      </c>
      <c r="B816">
        <f t="shared" ca="1" si="120"/>
        <v>68105439</v>
      </c>
      <c r="C816" t="str">
        <f t="shared" ca="1" si="121"/>
        <v>26/9/2006</v>
      </c>
      <c r="D816" t="str">
        <f t="shared" ca="1" si="122"/>
        <v>SI</v>
      </c>
      <c r="E816" t="s">
        <v>125</v>
      </c>
      <c r="F816" t="s">
        <v>126</v>
      </c>
      <c r="G816">
        <f t="shared" ca="1" si="123"/>
        <v>409</v>
      </c>
      <c r="H816">
        <f t="shared" ca="1" si="124"/>
        <v>3484</v>
      </c>
      <c r="I816">
        <f t="shared" ca="1" si="125"/>
        <v>39</v>
      </c>
      <c r="J816">
        <f t="shared" ca="1" si="126"/>
        <v>12</v>
      </c>
      <c r="K816" t="str">
        <f t="shared" ca="1" si="127"/>
        <v>19/8/2019</v>
      </c>
      <c r="L816">
        <f t="shared" ca="1" si="128"/>
        <v>5675453.25</v>
      </c>
      <c r="M816">
        <f t="shared" ca="1" si="129"/>
        <v>68105439</v>
      </c>
    </row>
    <row r="817" spans="1:13" x14ac:dyDescent="0.25">
      <c r="A817">
        <v>10000000815</v>
      </c>
      <c r="B817">
        <f t="shared" ca="1" si="120"/>
        <v>42759425</v>
      </c>
      <c r="C817" t="str">
        <f t="shared" ca="1" si="121"/>
        <v>8/12/2003</v>
      </c>
      <c r="D817" t="str">
        <f t="shared" ca="1" si="122"/>
        <v>NO</v>
      </c>
      <c r="E817" t="s">
        <v>125</v>
      </c>
      <c r="F817" t="s">
        <v>126</v>
      </c>
      <c r="G817">
        <f t="shared" ca="1" si="123"/>
        <v>589</v>
      </c>
      <c r="H817">
        <f t="shared" ca="1" si="124"/>
        <v>1502</v>
      </c>
      <c r="I817">
        <f t="shared" ca="1" si="125"/>
        <v>2</v>
      </c>
      <c r="J817">
        <f t="shared" ca="1" si="126"/>
        <v>9</v>
      </c>
      <c r="K817" t="str">
        <f t="shared" ca="1" si="127"/>
        <v>28/11/2016</v>
      </c>
      <c r="L817">
        <f t="shared" ca="1" si="128"/>
        <v>4751047.222222222</v>
      </c>
      <c r="M817">
        <f t="shared" ca="1" si="129"/>
        <v>42759425</v>
      </c>
    </row>
    <row r="818" spans="1:13" x14ac:dyDescent="0.25">
      <c r="A818">
        <v>10000000816</v>
      </c>
      <c r="B818">
        <f t="shared" ca="1" si="120"/>
        <v>77036302</v>
      </c>
      <c r="C818" t="str">
        <f t="shared" ca="1" si="121"/>
        <v>18/1/2009</v>
      </c>
      <c r="D818" t="str">
        <f t="shared" ca="1" si="122"/>
        <v>SI</v>
      </c>
      <c r="E818" t="s">
        <v>125</v>
      </c>
      <c r="F818" t="s">
        <v>126</v>
      </c>
      <c r="G818">
        <f t="shared" ca="1" si="123"/>
        <v>554</v>
      </c>
      <c r="H818">
        <f t="shared" ca="1" si="124"/>
        <v>3952</v>
      </c>
      <c r="I818">
        <f t="shared" ca="1" si="125"/>
        <v>46</v>
      </c>
      <c r="J818">
        <f t="shared" ca="1" si="126"/>
        <v>4</v>
      </c>
      <c r="K818" t="str">
        <f t="shared" ca="1" si="127"/>
        <v>30/4/2020</v>
      </c>
      <c r="L818">
        <f t="shared" ca="1" si="128"/>
        <v>19259075.5</v>
      </c>
      <c r="M818">
        <f t="shared" ca="1" si="129"/>
        <v>77036302</v>
      </c>
    </row>
    <row r="819" spans="1:13" x14ac:dyDescent="0.25">
      <c r="A819">
        <v>10000000817</v>
      </c>
      <c r="B819">
        <f t="shared" ca="1" si="120"/>
        <v>36924221</v>
      </c>
      <c r="C819" t="str">
        <f t="shared" ca="1" si="121"/>
        <v>3/11/2004</v>
      </c>
      <c r="D819" t="str">
        <f t="shared" ca="1" si="122"/>
        <v>SI</v>
      </c>
      <c r="E819" t="s">
        <v>125</v>
      </c>
      <c r="F819" t="s">
        <v>126</v>
      </c>
      <c r="G819">
        <f t="shared" ca="1" si="123"/>
        <v>548</v>
      </c>
      <c r="H819">
        <f t="shared" ca="1" si="124"/>
        <v>458</v>
      </c>
      <c r="I819">
        <f t="shared" ca="1" si="125"/>
        <v>12</v>
      </c>
      <c r="J819">
        <f t="shared" ca="1" si="126"/>
        <v>10</v>
      </c>
      <c r="K819" t="str">
        <f t="shared" ca="1" si="127"/>
        <v>25/2/2019</v>
      </c>
      <c r="L819">
        <f t="shared" ca="1" si="128"/>
        <v>3692422.1</v>
      </c>
      <c r="M819">
        <f t="shared" ca="1" si="129"/>
        <v>36924221</v>
      </c>
    </row>
    <row r="820" spans="1:13" x14ac:dyDescent="0.25">
      <c r="A820">
        <v>10000000818</v>
      </c>
      <c r="B820">
        <f t="shared" ca="1" si="120"/>
        <v>95212242</v>
      </c>
      <c r="C820" t="str">
        <f t="shared" ca="1" si="121"/>
        <v>20/5/2003</v>
      </c>
      <c r="D820" t="str">
        <f t="shared" ca="1" si="122"/>
        <v>SI</v>
      </c>
      <c r="E820" t="s">
        <v>125</v>
      </c>
      <c r="F820" t="s">
        <v>126</v>
      </c>
      <c r="G820">
        <f t="shared" ca="1" si="123"/>
        <v>333</v>
      </c>
      <c r="H820">
        <f t="shared" ca="1" si="124"/>
        <v>2439</v>
      </c>
      <c r="I820">
        <f t="shared" ca="1" si="125"/>
        <v>11</v>
      </c>
      <c r="J820">
        <f t="shared" ca="1" si="126"/>
        <v>12</v>
      </c>
      <c r="K820" t="str">
        <f t="shared" ca="1" si="127"/>
        <v>10/2/2020</v>
      </c>
      <c r="L820">
        <f t="shared" ca="1" si="128"/>
        <v>7934353.5</v>
      </c>
      <c r="M820">
        <f t="shared" ca="1" si="129"/>
        <v>95212242</v>
      </c>
    </row>
    <row r="821" spans="1:13" x14ac:dyDescent="0.25">
      <c r="A821">
        <v>10000000819</v>
      </c>
      <c r="B821">
        <f t="shared" ca="1" si="120"/>
        <v>6072599</v>
      </c>
      <c r="C821" t="str">
        <f t="shared" ca="1" si="121"/>
        <v>17/7/2003</v>
      </c>
      <c r="D821" t="str">
        <f t="shared" ca="1" si="122"/>
        <v>NO</v>
      </c>
      <c r="E821" t="s">
        <v>125</v>
      </c>
      <c r="F821" t="s">
        <v>126</v>
      </c>
      <c r="G821">
        <f t="shared" ca="1" si="123"/>
        <v>362</v>
      </c>
      <c r="H821">
        <f t="shared" ca="1" si="124"/>
        <v>4301</v>
      </c>
      <c r="I821">
        <f t="shared" ca="1" si="125"/>
        <v>23</v>
      </c>
      <c r="J821">
        <f t="shared" ca="1" si="126"/>
        <v>5</v>
      </c>
      <c r="K821" t="str">
        <f t="shared" ca="1" si="127"/>
        <v>9/7/2017</v>
      </c>
      <c r="L821">
        <f t="shared" ca="1" si="128"/>
        <v>1214519.8</v>
      </c>
      <c r="M821">
        <f t="shared" ca="1" si="129"/>
        <v>6072599</v>
      </c>
    </row>
    <row r="822" spans="1:13" x14ac:dyDescent="0.25">
      <c r="A822">
        <v>10000000820</v>
      </c>
      <c r="B822">
        <f t="shared" ca="1" si="120"/>
        <v>40193579</v>
      </c>
      <c r="C822" t="str">
        <f t="shared" ca="1" si="121"/>
        <v>26/1/2007</v>
      </c>
      <c r="D822" t="str">
        <f t="shared" ca="1" si="122"/>
        <v>NO</v>
      </c>
      <c r="E822" t="s">
        <v>125</v>
      </c>
      <c r="F822" t="s">
        <v>126</v>
      </c>
      <c r="G822">
        <f t="shared" ca="1" si="123"/>
        <v>950</v>
      </c>
      <c r="H822">
        <f t="shared" ca="1" si="124"/>
        <v>4195</v>
      </c>
      <c r="I822">
        <f t="shared" ca="1" si="125"/>
        <v>17</v>
      </c>
      <c r="J822">
        <f t="shared" ca="1" si="126"/>
        <v>2</v>
      </c>
      <c r="K822" t="str">
        <f t="shared" ca="1" si="127"/>
        <v>11/2/2019</v>
      </c>
      <c r="L822">
        <f t="shared" ca="1" si="128"/>
        <v>20096789.5</v>
      </c>
      <c r="M822">
        <f t="shared" ca="1" si="129"/>
        <v>40193579</v>
      </c>
    </row>
    <row r="823" spans="1:13" x14ac:dyDescent="0.25">
      <c r="A823">
        <v>10000000821</v>
      </c>
      <c r="B823">
        <f t="shared" ca="1" si="120"/>
        <v>61577418</v>
      </c>
      <c r="C823" t="str">
        <f t="shared" ca="1" si="121"/>
        <v>27/8/2012</v>
      </c>
      <c r="D823" t="str">
        <f t="shared" ca="1" si="122"/>
        <v>NO</v>
      </c>
      <c r="E823" t="s">
        <v>125</v>
      </c>
      <c r="F823" t="s">
        <v>126</v>
      </c>
      <c r="G823">
        <f t="shared" ca="1" si="123"/>
        <v>855</v>
      </c>
      <c r="H823">
        <f t="shared" ca="1" si="124"/>
        <v>3800</v>
      </c>
      <c r="I823">
        <f t="shared" ca="1" si="125"/>
        <v>29</v>
      </c>
      <c r="J823">
        <f t="shared" ca="1" si="126"/>
        <v>7</v>
      </c>
      <c r="K823" t="str">
        <f t="shared" ca="1" si="127"/>
        <v>8/7/2018</v>
      </c>
      <c r="L823">
        <f t="shared" ca="1" si="128"/>
        <v>8796774</v>
      </c>
      <c r="M823">
        <f t="shared" ca="1" si="129"/>
        <v>61577418</v>
      </c>
    </row>
    <row r="824" spans="1:13" x14ac:dyDescent="0.25">
      <c r="A824">
        <v>10000000822</v>
      </c>
      <c r="B824">
        <f t="shared" ca="1" si="120"/>
        <v>34069925</v>
      </c>
      <c r="C824" t="str">
        <f t="shared" ca="1" si="121"/>
        <v>30/12/2006</v>
      </c>
      <c r="D824" t="str">
        <f t="shared" ca="1" si="122"/>
        <v>SI</v>
      </c>
      <c r="E824" t="s">
        <v>125</v>
      </c>
      <c r="F824" t="s">
        <v>126</v>
      </c>
      <c r="G824">
        <f t="shared" ca="1" si="123"/>
        <v>203</v>
      </c>
      <c r="H824">
        <f t="shared" ca="1" si="124"/>
        <v>4855</v>
      </c>
      <c r="I824">
        <f t="shared" ca="1" si="125"/>
        <v>1</v>
      </c>
      <c r="J824">
        <f t="shared" ca="1" si="126"/>
        <v>5</v>
      </c>
      <c r="K824" t="str">
        <f t="shared" ca="1" si="127"/>
        <v>17/9/2017</v>
      </c>
      <c r="L824">
        <f t="shared" ca="1" si="128"/>
        <v>6813985</v>
      </c>
      <c r="M824">
        <f t="shared" ca="1" si="129"/>
        <v>34069925</v>
      </c>
    </row>
    <row r="825" spans="1:13" x14ac:dyDescent="0.25">
      <c r="A825">
        <v>10000000823</v>
      </c>
      <c r="B825">
        <f t="shared" ca="1" si="120"/>
        <v>59703560</v>
      </c>
      <c r="C825" t="str">
        <f t="shared" ca="1" si="121"/>
        <v>17/3/2002</v>
      </c>
      <c r="D825" t="str">
        <f t="shared" ca="1" si="122"/>
        <v>SI</v>
      </c>
      <c r="E825" t="s">
        <v>125</v>
      </c>
      <c r="F825" t="s">
        <v>126</v>
      </c>
      <c r="G825">
        <f t="shared" ca="1" si="123"/>
        <v>373</v>
      </c>
      <c r="H825">
        <f t="shared" ca="1" si="124"/>
        <v>2892</v>
      </c>
      <c r="I825">
        <f t="shared" ca="1" si="125"/>
        <v>13</v>
      </c>
      <c r="J825">
        <f t="shared" ca="1" si="126"/>
        <v>3</v>
      </c>
      <c r="K825" t="str">
        <f t="shared" ca="1" si="127"/>
        <v>5/11/2019</v>
      </c>
      <c r="L825">
        <f t="shared" ca="1" si="128"/>
        <v>19901186.666666668</v>
      </c>
      <c r="M825">
        <f t="shared" ca="1" si="129"/>
        <v>59703560</v>
      </c>
    </row>
    <row r="826" spans="1:13" x14ac:dyDescent="0.25">
      <c r="A826">
        <v>10000000824</v>
      </c>
      <c r="B826">
        <f t="shared" ca="1" si="120"/>
        <v>58213783</v>
      </c>
      <c r="C826" t="str">
        <f t="shared" ca="1" si="121"/>
        <v>9/3/2001</v>
      </c>
      <c r="D826" t="str">
        <f t="shared" ca="1" si="122"/>
        <v>NO</v>
      </c>
      <c r="E826" t="s">
        <v>125</v>
      </c>
      <c r="F826" t="s">
        <v>126</v>
      </c>
      <c r="G826">
        <f t="shared" ca="1" si="123"/>
        <v>162</v>
      </c>
      <c r="H826">
        <f t="shared" ca="1" si="124"/>
        <v>4944</v>
      </c>
      <c r="I826">
        <f t="shared" ca="1" si="125"/>
        <v>34</v>
      </c>
      <c r="J826">
        <f t="shared" ca="1" si="126"/>
        <v>2</v>
      </c>
      <c r="K826" t="str">
        <f t="shared" ca="1" si="127"/>
        <v>10/6/2016</v>
      </c>
      <c r="L826">
        <f t="shared" ca="1" si="128"/>
        <v>29106891.5</v>
      </c>
      <c r="M826">
        <f t="shared" ca="1" si="129"/>
        <v>58213783</v>
      </c>
    </row>
    <row r="827" spans="1:13" x14ac:dyDescent="0.25">
      <c r="A827">
        <v>10000000825</v>
      </c>
      <c r="B827">
        <f t="shared" ca="1" si="120"/>
        <v>39676166</v>
      </c>
      <c r="C827" t="str">
        <f t="shared" ca="1" si="121"/>
        <v>17/4/2015</v>
      </c>
      <c r="D827" t="str">
        <f t="shared" ca="1" si="122"/>
        <v>NO</v>
      </c>
      <c r="E827" t="s">
        <v>125</v>
      </c>
      <c r="F827" t="s">
        <v>126</v>
      </c>
      <c r="G827">
        <f t="shared" ca="1" si="123"/>
        <v>379</v>
      </c>
      <c r="H827">
        <f t="shared" ca="1" si="124"/>
        <v>4882</v>
      </c>
      <c r="I827">
        <f t="shared" ca="1" si="125"/>
        <v>12</v>
      </c>
      <c r="J827">
        <f t="shared" ca="1" si="126"/>
        <v>6</v>
      </c>
      <c r="K827" t="str">
        <f t="shared" ca="1" si="127"/>
        <v>27/1/2018</v>
      </c>
      <c r="L827">
        <f t="shared" ca="1" si="128"/>
        <v>6612694.333333333</v>
      </c>
      <c r="M827">
        <f t="shared" ca="1" si="129"/>
        <v>39676166</v>
      </c>
    </row>
    <row r="828" spans="1:13" x14ac:dyDescent="0.25">
      <c r="A828">
        <v>10000000826</v>
      </c>
      <c r="B828">
        <f t="shared" ca="1" si="120"/>
        <v>84897806</v>
      </c>
      <c r="C828" t="str">
        <f t="shared" ca="1" si="121"/>
        <v>2/2/2015</v>
      </c>
      <c r="D828" t="str">
        <f t="shared" ca="1" si="122"/>
        <v>NO</v>
      </c>
      <c r="E828" t="s">
        <v>125</v>
      </c>
      <c r="F828" t="s">
        <v>126</v>
      </c>
      <c r="G828">
        <f t="shared" ca="1" si="123"/>
        <v>298</v>
      </c>
      <c r="H828">
        <f t="shared" ca="1" si="124"/>
        <v>698</v>
      </c>
      <c r="I828">
        <f t="shared" ca="1" si="125"/>
        <v>37</v>
      </c>
      <c r="J828">
        <f t="shared" ca="1" si="126"/>
        <v>7</v>
      </c>
      <c r="K828" t="str">
        <f t="shared" ca="1" si="127"/>
        <v>11/4/2017</v>
      </c>
      <c r="L828">
        <f t="shared" ca="1" si="128"/>
        <v>12128258</v>
      </c>
      <c r="M828">
        <f t="shared" ca="1" si="129"/>
        <v>84897806</v>
      </c>
    </row>
    <row r="829" spans="1:13" x14ac:dyDescent="0.25">
      <c r="A829">
        <v>10000000827</v>
      </c>
      <c r="B829">
        <f t="shared" ca="1" si="120"/>
        <v>26604972</v>
      </c>
      <c r="C829" t="str">
        <f t="shared" ca="1" si="121"/>
        <v>16/11/2001</v>
      </c>
      <c r="D829" t="str">
        <f t="shared" ca="1" si="122"/>
        <v>SI</v>
      </c>
      <c r="E829" t="s">
        <v>125</v>
      </c>
      <c r="F829" t="s">
        <v>126</v>
      </c>
      <c r="G829">
        <f t="shared" ca="1" si="123"/>
        <v>551</v>
      </c>
      <c r="H829">
        <f t="shared" ca="1" si="124"/>
        <v>2297</v>
      </c>
      <c r="I829">
        <f t="shared" ca="1" si="125"/>
        <v>42</v>
      </c>
      <c r="J829">
        <f t="shared" ca="1" si="126"/>
        <v>9</v>
      </c>
      <c r="K829" t="str">
        <f t="shared" ca="1" si="127"/>
        <v>15/11/2018</v>
      </c>
      <c r="L829">
        <f t="shared" ca="1" si="128"/>
        <v>2956108</v>
      </c>
      <c r="M829">
        <f t="shared" ca="1" si="129"/>
        <v>26604972</v>
      </c>
    </row>
    <row r="830" spans="1:13" x14ac:dyDescent="0.25">
      <c r="A830">
        <v>10000000828</v>
      </c>
      <c r="B830">
        <f t="shared" ca="1" si="120"/>
        <v>37111028</v>
      </c>
      <c r="C830" t="str">
        <f t="shared" ca="1" si="121"/>
        <v>16/8/2007</v>
      </c>
      <c r="D830" t="str">
        <f t="shared" ca="1" si="122"/>
        <v>SI</v>
      </c>
      <c r="E830" t="s">
        <v>125</v>
      </c>
      <c r="F830" t="s">
        <v>126</v>
      </c>
      <c r="G830">
        <f t="shared" ca="1" si="123"/>
        <v>242</v>
      </c>
      <c r="H830">
        <f t="shared" ca="1" si="124"/>
        <v>1069</v>
      </c>
      <c r="I830">
        <f t="shared" ca="1" si="125"/>
        <v>5</v>
      </c>
      <c r="J830">
        <f t="shared" ca="1" si="126"/>
        <v>6</v>
      </c>
      <c r="K830" t="str">
        <f t="shared" ca="1" si="127"/>
        <v>21/1/2016</v>
      </c>
      <c r="L830">
        <f t="shared" ca="1" si="128"/>
        <v>6185171.333333333</v>
      </c>
      <c r="M830">
        <f t="shared" ca="1" si="129"/>
        <v>37111028</v>
      </c>
    </row>
    <row r="831" spans="1:13" x14ac:dyDescent="0.25">
      <c r="A831">
        <v>10000000829</v>
      </c>
      <c r="B831">
        <f t="shared" ca="1" si="120"/>
        <v>40128158</v>
      </c>
      <c r="C831" t="str">
        <f t="shared" ca="1" si="121"/>
        <v>21/4/2015</v>
      </c>
      <c r="D831" t="str">
        <f t="shared" ca="1" si="122"/>
        <v>NO</v>
      </c>
      <c r="E831" t="s">
        <v>125</v>
      </c>
      <c r="F831" t="s">
        <v>126</v>
      </c>
      <c r="G831">
        <f t="shared" ca="1" si="123"/>
        <v>77</v>
      </c>
      <c r="H831">
        <f t="shared" ca="1" si="124"/>
        <v>2575</v>
      </c>
      <c r="I831">
        <f t="shared" ca="1" si="125"/>
        <v>18</v>
      </c>
      <c r="J831">
        <f t="shared" ca="1" si="126"/>
        <v>9</v>
      </c>
      <c r="K831" t="str">
        <f t="shared" ca="1" si="127"/>
        <v>21/4/2018</v>
      </c>
      <c r="L831">
        <f t="shared" ca="1" si="128"/>
        <v>4458684.222222222</v>
      </c>
      <c r="M831">
        <f t="shared" ca="1" si="129"/>
        <v>40128158</v>
      </c>
    </row>
    <row r="832" spans="1:13" x14ac:dyDescent="0.25">
      <c r="A832">
        <v>10000000830</v>
      </c>
      <c r="B832">
        <f t="shared" ca="1" si="120"/>
        <v>61092064</v>
      </c>
      <c r="C832" t="str">
        <f t="shared" ca="1" si="121"/>
        <v>20/2/2009</v>
      </c>
      <c r="D832" t="str">
        <f t="shared" ca="1" si="122"/>
        <v>NO</v>
      </c>
      <c r="E832" t="s">
        <v>125</v>
      </c>
      <c r="F832" t="s">
        <v>126</v>
      </c>
      <c r="G832">
        <f t="shared" ca="1" si="123"/>
        <v>761</v>
      </c>
      <c r="H832">
        <f t="shared" ca="1" si="124"/>
        <v>4787</v>
      </c>
      <c r="I832">
        <f t="shared" ca="1" si="125"/>
        <v>10</v>
      </c>
      <c r="J832">
        <f t="shared" ca="1" si="126"/>
        <v>2</v>
      </c>
      <c r="K832" t="str">
        <f t="shared" ca="1" si="127"/>
        <v>15/10/2019</v>
      </c>
      <c r="L832">
        <f t="shared" ca="1" si="128"/>
        <v>30546032</v>
      </c>
      <c r="M832">
        <f t="shared" ca="1" si="129"/>
        <v>61092064</v>
      </c>
    </row>
    <row r="833" spans="1:13" x14ac:dyDescent="0.25">
      <c r="A833">
        <v>10000000831</v>
      </c>
      <c r="B833">
        <f t="shared" ca="1" si="120"/>
        <v>25243586</v>
      </c>
      <c r="C833" t="str">
        <f t="shared" ca="1" si="121"/>
        <v>24/3/2011</v>
      </c>
      <c r="D833" t="str">
        <f t="shared" ca="1" si="122"/>
        <v>NO</v>
      </c>
      <c r="E833" t="s">
        <v>125</v>
      </c>
      <c r="F833" t="s">
        <v>126</v>
      </c>
      <c r="G833">
        <f t="shared" ca="1" si="123"/>
        <v>401</v>
      </c>
      <c r="H833">
        <f t="shared" ca="1" si="124"/>
        <v>2622</v>
      </c>
      <c r="I833">
        <f t="shared" ca="1" si="125"/>
        <v>44</v>
      </c>
      <c r="J833">
        <f t="shared" ca="1" si="126"/>
        <v>5</v>
      </c>
      <c r="K833" t="str">
        <f t="shared" ca="1" si="127"/>
        <v>19/1/2016</v>
      </c>
      <c r="L833">
        <f t="shared" ca="1" si="128"/>
        <v>5048717.2</v>
      </c>
      <c r="M833">
        <f t="shared" ca="1" si="129"/>
        <v>25243586</v>
      </c>
    </row>
    <row r="834" spans="1:13" x14ac:dyDescent="0.25">
      <c r="A834">
        <v>10000000832</v>
      </c>
      <c r="B834">
        <f t="shared" ca="1" si="120"/>
        <v>29790078</v>
      </c>
      <c r="C834" t="str">
        <f t="shared" ca="1" si="121"/>
        <v>23/5/2011</v>
      </c>
      <c r="D834" t="str">
        <f t="shared" ca="1" si="122"/>
        <v>NO</v>
      </c>
      <c r="E834" t="s">
        <v>125</v>
      </c>
      <c r="F834" t="s">
        <v>126</v>
      </c>
      <c r="G834">
        <f t="shared" ca="1" si="123"/>
        <v>74</v>
      </c>
      <c r="H834">
        <f t="shared" ca="1" si="124"/>
        <v>2450</v>
      </c>
      <c r="I834">
        <f t="shared" ca="1" si="125"/>
        <v>40</v>
      </c>
      <c r="J834">
        <f t="shared" ca="1" si="126"/>
        <v>1</v>
      </c>
      <c r="K834" t="str">
        <f t="shared" ca="1" si="127"/>
        <v>19/9/2016</v>
      </c>
      <c r="L834">
        <f t="shared" ca="1" si="128"/>
        <v>29790078</v>
      </c>
      <c r="M834">
        <f t="shared" ca="1" si="129"/>
        <v>29790078</v>
      </c>
    </row>
    <row r="835" spans="1:13" x14ac:dyDescent="0.25">
      <c r="A835">
        <v>10000000833</v>
      </c>
      <c r="B835">
        <f t="shared" ca="1" si="120"/>
        <v>46656440</v>
      </c>
      <c r="C835" t="str">
        <f t="shared" ca="1" si="121"/>
        <v>3/12/2008</v>
      </c>
      <c r="D835" t="str">
        <f t="shared" ca="1" si="122"/>
        <v>SI</v>
      </c>
      <c r="E835" t="s">
        <v>125</v>
      </c>
      <c r="F835" t="s">
        <v>126</v>
      </c>
      <c r="G835">
        <f t="shared" ca="1" si="123"/>
        <v>372</v>
      </c>
      <c r="H835">
        <f t="shared" ca="1" si="124"/>
        <v>468</v>
      </c>
      <c r="I835">
        <f t="shared" ca="1" si="125"/>
        <v>46</v>
      </c>
      <c r="J835">
        <f t="shared" ca="1" si="126"/>
        <v>1</v>
      </c>
      <c r="K835" t="str">
        <f t="shared" ca="1" si="127"/>
        <v>7/10/2019</v>
      </c>
      <c r="L835">
        <f t="shared" ca="1" si="128"/>
        <v>46656440</v>
      </c>
      <c r="M835">
        <f t="shared" ca="1" si="129"/>
        <v>46656440</v>
      </c>
    </row>
    <row r="836" spans="1:13" x14ac:dyDescent="0.25">
      <c r="A836">
        <v>10000000834</v>
      </c>
      <c r="B836">
        <f t="shared" ref="B836:B899" ca="1" si="130">RANDBETWEEN(1,100000000)</f>
        <v>14112805</v>
      </c>
      <c r="C836" t="str">
        <f t="shared" ref="C836:C899" ca="1" si="131">RANDBETWEEN(1,30)&amp;"/"&amp;RANDBETWEEN(1,12)&amp;"/"&amp;RANDBETWEEN(2000,2015)</f>
        <v>2/1/2007</v>
      </c>
      <c r="D836" t="str">
        <f t="shared" ref="D836:D899" ca="1" si="132">CHOOSE(RANDBETWEEN(1,2),"SI","NO")</f>
        <v>SI</v>
      </c>
      <c r="E836" t="s">
        <v>125</v>
      </c>
      <c r="F836" t="s">
        <v>126</v>
      </c>
      <c r="G836">
        <f t="shared" ref="G836:G899" ca="1" si="133">RANDBETWEEN(1,1000)</f>
        <v>241</v>
      </c>
      <c r="H836">
        <f t="shared" ref="H836:H899" ca="1" si="134">RANDBETWEEN(1,5000)</f>
        <v>3358</v>
      </c>
      <c r="I836">
        <f t="shared" ref="I836:I899" ca="1" si="135">RANDBETWEEN(1,50)</f>
        <v>18</v>
      </c>
      <c r="J836">
        <f t="shared" ref="J836:J899" ca="1" si="136">RANDBETWEEN(1,12)</f>
        <v>10</v>
      </c>
      <c r="K836" t="str">
        <f t="shared" ref="K836:K899" ca="1" si="137">RANDBETWEEN(1,30)&amp;"/"&amp;RANDBETWEEN(1,12)&amp;"/"&amp;RANDBETWEEN(2016,2020)</f>
        <v>16/3/2017</v>
      </c>
      <c r="L836">
        <f t="shared" ref="L836:L899" ca="1" si="138">B836/J836</f>
        <v>1411280.5</v>
      </c>
      <c r="M836">
        <f t="shared" ref="M836:M899" ca="1" si="139">B836</f>
        <v>14112805</v>
      </c>
    </row>
    <row r="837" spans="1:13" x14ac:dyDescent="0.25">
      <c r="A837">
        <v>10000000835</v>
      </c>
      <c r="B837">
        <f t="shared" ca="1" si="130"/>
        <v>29423642</v>
      </c>
      <c r="C837" t="str">
        <f t="shared" ca="1" si="131"/>
        <v>17/2/2007</v>
      </c>
      <c r="D837" t="str">
        <f t="shared" ca="1" si="132"/>
        <v>SI</v>
      </c>
      <c r="E837" t="s">
        <v>125</v>
      </c>
      <c r="F837" t="s">
        <v>126</v>
      </c>
      <c r="G837">
        <f t="shared" ca="1" si="133"/>
        <v>757</v>
      </c>
      <c r="H837">
        <f t="shared" ca="1" si="134"/>
        <v>2562</v>
      </c>
      <c r="I837">
        <f t="shared" ca="1" si="135"/>
        <v>11</v>
      </c>
      <c r="J837">
        <f t="shared" ca="1" si="136"/>
        <v>3</v>
      </c>
      <c r="K837" t="str">
        <f t="shared" ca="1" si="137"/>
        <v>24/6/2020</v>
      </c>
      <c r="L837">
        <f t="shared" ca="1" si="138"/>
        <v>9807880.666666666</v>
      </c>
      <c r="M837">
        <f t="shared" ca="1" si="139"/>
        <v>29423642</v>
      </c>
    </row>
    <row r="838" spans="1:13" x14ac:dyDescent="0.25">
      <c r="A838">
        <v>10000000836</v>
      </c>
      <c r="B838">
        <f t="shared" ca="1" si="130"/>
        <v>64056398</v>
      </c>
      <c r="C838" t="str">
        <f t="shared" ca="1" si="131"/>
        <v>1/5/2004</v>
      </c>
      <c r="D838" t="str">
        <f t="shared" ca="1" si="132"/>
        <v>NO</v>
      </c>
      <c r="E838" t="s">
        <v>125</v>
      </c>
      <c r="F838" t="s">
        <v>126</v>
      </c>
      <c r="G838">
        <f t="shared" ca="1" si="133"/>
        <v>34</v>
      </c>
      <c r="H838">
        <f t="shared" ca="1" si="134"/>
        <v>4670</v>
      </c>
      <c r="I838">
        <f t="shared" ca="1" si="135"/>
        <v>39</v>
      </c>
      <c r="J838">
        <f t="shared" ca="1" si="136"/>
        <v>3</v>
      </c>
      <c r="K838" t="str">
        <f t="shared" ca="1" si="137"/>
        <v>3/12/2016</v>
      </c>
      <c r="L838">
        <f t="shared" ca="1" si="138"/>
        <v>21352132.666666668</v>
      </c>
      <c r="M838">
        <f t="shared" ca="1" si="139"/>
        <v>64056398</v>
      </c>
    </row>
    <row r="839" spans="1:13" x14ac:dyDescent="0.25">
      <c r="A839">
        <v>10000000837</v>
      </c>
      <c r="B839">
        <f t="shared" ca="1" si="130"/>
        <v>6495227</v>
      </c>
      <c r="C839" t="str">
        <f t="shared" ca="1" si="131"/>
        <v>13/4/2010</v>
      </c>
      <c r="D839" t="str">
        <f t="shared" ca="1" si="132"/>
        <v>SI</v>
      </c>
      <c r="E839" t="s">
        <v>125</v>
      </c>
      <c r="F839" t="s">
        <v>126</v>
      </c>
      <c r="G839">
        <f t="shared" ca="1" si="133"/>
        <v>125</v>
      </c>
      <c r="H839">
        <f t="shared" ca="1" si="134"/>
        <v>4388</v>
      </c>
      <c r="I839">
        <f t="shared" ca="1" si="135"/>
        <v>45</v>
      </c>
      <c r="J839">
        <f t="shared" ca="1" si="136"/>
        <v>6</v>
      </c>
      <c r="K839" t="str">
        <f t="shared" ca="1" si="137"/>
        <v>6/6/2020</v>
      </c>
      <c r="L839">
        <f t="shared" ca="1" si="138"/>
        <v>1082537.8333333333</v>
      </c>
      <c r="M839">
        <f t="shared" ca="1" si="139"/>
        <v>6495227</v>
      </c>
    </row>
    <row r="840" spans="1:13" x14ac:dyDescent="0.25">
      <c r="A840">
        <v>10000000838</v>
      </c>
      <c r="B840">
        <f t="shared" ca="1" si="130"/>
        <v>81736941</v>
      </c>
      <c r="C840" t="str">
        <f t="shared" ca="1" si="131"/>
        <v>29/6/2005</v>
      </c>
      <c r="D840" t="str">
        <f t="shared" ca="1" si="132"/>
        <v>SI</v>
      </c>
      <c r="E840" t="s">
        <v>125</v>
      </c>
      <c r="F840" t="s">
        <v>126</v>
      </c>
      <c r="G840">
        <f t="shared" ca="1" si="133"/>
        <v>47</v>
      </c>
      <c r="H840">
        <f t="shared" ca="1" si="134"/>
        <v>2540</v>
      </c>
      <c r="I840">
        <f t="shared" ca="1" si="135"/>
        <v>22</v>
      </c>
      <c r="J840">
        <f t="shared" ca="1" si="136"/>
        <v>4</v>
      </c>
      <c r="K840" t="str">
        <f t="shared" ca="1" si="137"/>
        <v>29/11/2018</v>
      </c>
      <c r="L840">
        <f t="shared" ca="1" si="138"/>
        <v>20434235.25</v>
      </c>
      <c r="M840">
        <f t="shared" ca="1" si="139"/>
        <v>81736941</v>
      </c>
    </row>
    <row r="841" spans="1:13" x14ac:dyDescent="0.25">
      <c r="A841">
        <v>10000000839</v>
      </c>
      <c r="B841">
        <f t="shared" ca="1" si="130"/>
        <v>59681676</v>
      </c>
      <c r="C841" t="str">
        <f t="shared" ca="1" si="131"/>
        <v>30/3/2010</v>
      </c>
      <c r="D841" t="str">
        <f t="shared" ca="1" si="132"/>
        <v>SI</v>
      </c>
      <c r="E841" t="s">
        <v>125</v>
      </c>
      <c r="F841" t="s">
        <v>126</v>
      </c>
      <c r="G841">
        <f t="shared" ca="1" si="133"/>
        <v>170</v>
      </c>
      <c r="H841">
        <f t="shared" ca="1" si="134"/>
        <v>4730</v>
      </c>
      <c r="I841">
        <f t="shared" ca="1" si="135"/>
        <v>5</v>
      </c>
      <c r="J841">
        <f t="shared" ca="1" si="136"/>
        <v>6</v>
      </c>
      <c r="K841" t="str">
        <f t="shared" ca="1" si="137"/>
        <v>25/4/2017</v>
      </c>
      <c r="L841">
        <f t="shared" ca="1" si="138"/>
        <v>9946946</v>
      </c>
      <c r="M841">
        <f t="shared" ca="1" si="139"/>
        <v>59681676</v>
      </c>
    </row>
    <row r="842" spans="1:13" x14ac:dyDescent="0.25">
      <c r="A842">
        <v>10000000840</v>
      </c>
      <c r="B842">
        <f t="shared" ca="1" si="130"/>
        <v>21337929</v>
      </c>
      <c r="C842" t="str">
        <f t="shared" ca="1" si="131"/>
        <v>25/1/2004</v>
      </c>
      <c r="D842" t="str">
        <f t="shared" ca="1" si="132"/>
        <v>SI</v>
      </c>
      <c r="E842" t="s">
        <v>125</v>
      </c>
      <c r="F842" t="s">
        <v>126</v>
      </c>
      <c r="G842">
        <f t="shared" ca="1" si="133"/>
        <v>839</v>
      </c>
      <c r="H842">
        <f t="shared" ca="1" si="134"/>
        <v>2241</v>
      </c>
      <c r="I842">
        <f t="shared" ca="1" si="135"/>
        <v>10</v>
      </c>
      <c r="J842">
        <f t="shared" ca="1" si="136"/>
        <v>9</v>
      </c>
      <c r="K842" t="str">
        <f t="shared" ca="1" si="137"/>
        <v>12/6/2018</v>
      </c>
      <c r="L842">
        <f t="shared" ca="1" si="138"/>
        <v>2370881</v>
      </c>
      <c r="M842">
        <f t="shared" ca="1" si="139"/>
        <v>21337929</v>
      </c>
    </row>
    <row r="843" spans="1:13" x14ac:dyDescent="0.25">
      <c r="A843">
        <v>10000000841</v>
      </c>
      <c r="B843">
        <f t="shared" ca="1" si="130"/>
        <v>66017870</v>
      </c>
      <c r="C843" t="str">
        <f t="shared" ca="1" si="131"/>
        <v>21/5/2009</v>
      </c>
      <c r="D843" t="str">
        <f t="shared" ca="1" si="132"/>
        <v>NO</v>
      </c>
      <c r="E843" t="s">
        <v>125</v>
      </c>
      <c r="F843" t="s">
        <v>126</v>
      </c>
      <c r="G843">
        <f t="shared" ca="1" si="133"/>
        <v>675</v>
      </c>
      <c r="H843">
        <f t="shared" ca="1" si="134"/>
        <v>4128</v>
      </c>
      <c r="I843">
        <f t="shared" ca="1" si="135"/>
        <v>44</v>
      </c>
      <c r="J843">
        <f t="shared" ca="1" si="136"/>
        <v>11</v>
      </c>
      <c r="K843" t="str">
        <f t="shared" ca="1" si="137"/>
        <v>21/10/2019</v>
      </c>
      <c r="L843">
        <f t="shared" ca="1" si="138"/>
        <v>6001624.5454545459</v>
      </c>
      <c r="M843">
        <f t="shared" ca="1" si="139"/>
        <v>66017870</v>
      </c>
    </row>
    <row r="844" spans="1:13" x14ac:dyDescent="0.25">
      <c r="A844">
        <v>10000000842</v>
      </c>
      <c r="B844">
        <f t="shared" ca="1" si="130"/>
        <v>5275552</v>
      </c>
      <c r="C844" t="str">
        <f t="shared" ca="1" si="131"/>
        <v>13/11/2000</v>
      </c>
      <c r="D844" t="str">
        <f t="shared" ca="1" si="132"/>
        <v>SI</v>
      </c>
      <c r="E844" t="s">
        <v>125</v>
      </c>
      <c r="F844" t="s">
        <v>126</v>
      </c>
      <c r="G844">
        <f t="shared" ca="1" si="133"/>
        <v>634</v>
      </c>
      <c r="H844">
        <f t="shared" ca="1" si="134"/>
        <v>471</v>
      </c>
      <c r="I844">
        <f t="shared" ca="1" si="135"/>
        <v>47</v>
      </c>
      <c r="J844">
        <f t="shared" ca="1" si="136"/>
        <v>5</v>
      </c>
      <c r="K844" t="str">
        <f t="shared" ca="1" si="137"/>
        <v>20/5/2018</v>
      </c>
      <c r="L844">
        <f t="shared" ca="1" si="138"/>
        <v>1055110.3999999999</v>
      </c>
      <c r="M844">
        <f t="shared" ca="1" si="139"/>
        <v>5275552</v>
      </c>
    </row>
    <row r="845" spans="1:13" x14ac:dyDescent="0.25">
      <c r="A845">
        <v>10000000843</v>
      </c>
      <c r="B845">
        <f t="shared" ca="1" si="130"/>
        <v>1584490</v>
      </c>
      <c r="C845" t="str">
        <f t="shared" ca="1" si="131"/>
        <v>25/4/2008</v>
      </c>
      <c r="D845" t="str">
        <f t="shared" ca="1" si="132"/>
        <v>SI</v>
      </c>
      <c r="E845" t="s">
        <v>125</v>
      </c>
      <c r="F845" t="s">
        <v>126</v>
      </c>
      <c r="G845">
        <f t="shared" ca="1" si="133"/>
        <v>496</v>
      </c>
      <c r="H845">
        <f t="shared" ca="1" si="134"/>
        <v>2309</v>
      </c>
      <c r="I845">
        <f t="shared" ca="1" si="135"/>
        <v>50</v>
      </c>
      <c r="J845">
        <f t="shared" ca="1" si="136"/>
        <v>7</v>
      </c>
      <c r="K845" t="str">
        <f t="shared" ca="1" si="137"/>
        <v>8/8/2016</v>
      </c>
      <c r="L845">
        <f t="shared" ca="1" si="138"/>
        <v>226355.71428571429</v>
      </c>
      <c r="M845">
        <f t="shared" ca="1" si="139"/>
        <v>1584490</v>
      </c>
    </row>
    <row r="846" spans="1:13" x14ac:dyDescent="0.25">
      <c r="A846">
        <v>10000000844</v>
      </c>
      <c r="B846">
        <f t="shared" ca="1" si="130"/>
        <v>84531862</v>
      </c>
      <c r="C846" t="str">
        <f t="shared" ca="1" si="131"/>
        <v>7/7/2013</v>
      </c>
      <c r="D846" t="str">
        <f t="shared" ca="1" si="132"/>
        <v>SI</v>
      </c>
      <c r="E846" t="s">
        <v>125</v>
      </c>
      <c r="F846" t="s">
        <v>126</v>
      </c>
      <c r="G846">
        <f t="shared" ca="1" si="133"/>
        <v>202</v>
      </c>
      <c r="H846">
        <f t="shared" ca="1" si="134"/>
        <v>2119</v>
      </c>
      <c r="I846">
        <f t="shared" ca="1" si="135"/>
        <v>16</v>
      </c>
      <c r="J846">
        <f t="shared" ca="1" si="136"/>
        <v>11</v>
      </c>
      <c r="K846" t="str">
        <f t="shared" ca="1" si="137"/>
        <v>2/6/2020</v>
      </c>
      <c r="L846">
        <f t="shared" ca="1" si="138"/>
        <v>7684714.7272727275</v>
      </c>
      <c r="M846">
        <f t="shared" ca="1" si="139"/>
        <v>84531862</v>
      </c>
    </row>
    <row r="847" spans="1:13" x14ac:dyDescent="0.25">
      <c r="A847">
        <v>10000000845</v>
      </c>
      <c r="B847">
        <f t="shared" ca="1" si="130"/>
        <v>34040110</v>
      </c>
      <c r="C847" t="str">
        <f t="shared" ca="1" si="131"/>
        <v>6/2/2001</v>
      </c>
      <c r="D847" t="str">
        <f t="shared" ca="1" si="132"/>
        <v>SI</v>
      </c>
      <c r="E847" t="s">
        <v>125</v>
      </c>
      <c r="F847" t="s">
        <v>126</v>
      </c>
      <c r="G847">
        <f t="shared" ca="1" si="133"/>
        <v>217</v>
      </c>
      <c r="H847">
        <f t="shared" ca="1" si="134"/>
        <v>3408</v>
      </c>
      <c r="I847">
        <f t="shared" ca="1" si="135"/>
        <v>39</v>
      </c>
      <c r="J847">
        <f t="shared" ca="1" si="136"/>
        <v>8</v>
      </c>
      <c r="K847" t="str">
        <f t="shared" ca="1" si="137"/>
        <v>30/6/2018</v>
      </c>
      <c r="L847">
        <f t="shared" ca="1" si="138"/>
        <v>4255013.75</v>
      </c>
      <c r="M847">
        <f t="shared" ca="1" si="139"/>
        <v>34040110</v>
      </c>
    </row>
    <row r="848" spans="1:13" x14ac:dyDescent="0.25">
      <c r="A848">
        <v>10000000846</v>
      </c>
      <c r="B848">
        <f t="shared" ca="1" si="130"/>
        <v>61350834</v>
      </c>
      <c r="C848" t="str">
        <f t="shared" ca="1" si="131"/>
        <v>4/1/2005</v>
      </c>
      <c r="D848" t="str">
        <f t="shared" ca="1" si="132"/>
        <v>NO</v>
      </c>
      <c r="E848" t="s">
        <v>125</v>
      </c>
      <c r="F848" t="s">
        <v>126</v>
      </c>
      <c r="G848">
        <f t="shared" ca="1" si="133"/>
        <v>755</v>
      </c>
      <c r="H848">
        <f t="shared" ca="1" si="134"/>
        <v>927</v>
      </c>
      <c r="I848">
        <f t="shared" ca="1" si="135"/>
        <v>42</v>
      </c>
      <c r="J848">
        <f t="shared" ca="1" si="136"/>
        <v>11</v>
      </c>
      <c r="K848" t="str">
        <f t="shared" ca="1" si="137"/>
        <v>18/12/2020</v>
      </c>
      <c r="L848">
        <f t="shared" ca="1" si="138"/>
        <v>5577348.5454545459</v>
      </c>
      <c r="M848">
        <f t="shared" ca="1" si="139"/>
        <v>61350834</v>
      </c>
    </row>
    <row r="849" spans="1:13" x14ac:dyDescent="0.25">
      <c r="A849">
        <v>10000000847</v>
      </c>
      <c r="B849">
        <f t="shared" ca="1" si="130"/>
        <v>6887028</v>
      </c>
      <c r="C849" t="str">
        <f t="shared" ca="1" si="131"/>
        <v>11/9/2007</v>
      </c>
      <c r="D849" t="str">
        <f t="shared" ca="1" si="132"/>
        <v>NO</v>
      </c>
      <c r="E849" t="s">
        <v>125</v>
      </c>
      <c r="F849" t="s">
        <v>126</v>
      </c>
      <c r="G849">
        <f t="shared" ca="1" si="133"/>
        <v>166</v>
      </c>
      <c r="H849">
        <f t="shared" ca="1" si="134"/>
        <v>2397</v>
      </c>
      <c r="I849">
        <f t="shared" ca="1" si="135"/>
        <v>38</v>
      </c>
      <c r="J849">
        <f t="shared" ca="1" si="136"/>
        <v>3</v>
      </c>
      <c r="K849" t="str">
        <f t="shared" ca="1" si="137"/>
        <v>27/8/2016</v>
      </c>
      <c r="L849">
        <f t="shared" ca="1" si="138"/>
        <v>2295676</v>
      </c>
      <c r="M849">
        <f t="shared" ca="1" si="139"/>
        <v>6887028</v>
      </c>
    </row>
    <row r="850" spans="1:13" x14ac:dyDescent="0.25">
      <c r="A850">
        <v>10000000848</v>
      </c>
      <c r="B850">
        <f t="shared" ca="1" si="130"/>
        <v>23710582</v>
      </c>
      <c r="C850" t="str">
        <f t="shared" ca="1" si="131"/>
        <v>8/9/2015</v>
      </c>
      <c r="D850" t="str">
        <f t="shared" ca="1" si="132"/>
        <v>SI</v>
      </c>
      <c r="E850" t="s">
        <v>125</v>
      </c>
      <c r="F850" t="s">
        <v>126</v>
      </c>
      <c r="G850">
        <f t="shared" ca="1" si="133"/>
        <v>97</v>
      </c>
      <c r="H850">
        <f t="shared" ca="1" si="134"/>
        <v>3878</v>
      </c>
      <c r="I850">
        <f t="shared" ca="1" si="135"/>
        <v>11</v>
      </c>
      <c r="J850">
        <f t="shared" ca="1" si="136"/>
        <v>10</v>
      </c>
      <c r="K850" t="str">
        <f t="shared" ca="1" si="137"/>
        <v>24/4/2020</v>
      </c>
      <c r="L850">
        <f t="shared" ca="1" si="138"/>
        <v>2371058.2000000002</v>
      </c>
      <c r="M850">
        <f t="shared" ca="1" si="139"/>
        <v>23710582</v>
      </c>
    </row>
    <row r="851" spans="1:13" x14ac:dyDescent="0.25">
      <c r="A851">
        <v>10000000849</v>
      </c>
      <c r="B851">
        <f t="shared" ca="1" si="130"/>
        <v>73658767</v>
      </c>
      <c r="C851" t="str">
        <f t="shared" ca="1" si="131"/>
        <v>20/9/2015</v>
      </c>
      <c r="D851" t="str">
        <f t="shared" ca="1" si="132"/>
        <v>SI</v>
      </c>
      <c r="E851" t="s">
        <v>125</v>
      </c>
      <c r="F851" t="s">
        <v>126</v>
      </c>
      <c r="G851">
        <f t="shared" ca="1" si="133"/>
        <v>963</v>
      </c>
      <c r="H851">
        <f t="shared" ca="1" si="134"/>
        <v>3425</v>
      </c>
      <c r="I851">
        <f t="shared" ca="1" si="135"/>
        <v>14</v>
      </c>
      <c r="J851">
        <f t="shared" ca="1" si="136"/>
        <v>12</v>
      </c>
      <c r="K851" t="str">
        <f t="shared" ca="1" si="137"/>
        <v>26/9/2016</v>
      </c>
      <c r="L851">
        <f t="shared" ca="1" si="138"/>
        <v>6138230.583333333</v>
      </c>
      <c r="M851">
        <f t="shared" ca="1" si="139"/>
        <v>73658767</v>
      </c>
    </row>
    <row r="852" spans="1:13" x14ac:dyDescent="0.25">
      <c r="A852">
        <v>10000000850</v>
      </c>
      <c r="B852">
        <f t="shared" ca="1" si="130"/>
        <v>54458303</v>
      </c>
      <c r="C852" t="str">
        <f t="shared" ca="1" si="131"/>
        <v>27/10/2014</v>
      </c>
      <c r="D852" t="str">
        <f t="shared" ca="1" si="132"/>
        <v>SI</v>
      </c>
      <c r="E852" t="s">
        <v>125</v>
      </c>
      <c r="F852" t="s">
        <v>126</v>
      </c>
      <c r="G852">
        <f t="shared" ca="1" si="133"/>
        <v>907</v>
      </c>
      <c r="H852">
        <f t="shared" ca="1" si="134"/>
        <v>2584</v>
      </c>
      <c r="I852">
        <f t="shared" ca="1" si="135"/>
        <v>4</v>
      </c>
      <c r="J852">
        <f t="shared" ca="1" si="136"/>
        <v>12</v>
      </c>
      <c r="K852" t="str">
        <f t="shared" ca="1" si="137"/>
        <v>26/7/2016</v>
      </c>
      <c r="L852">
        <f t="shared" ca="1" si="138"/>
        <v>4538191.916666667</v>
      </c>
      <c r="M852">
        <f t="shared" ca="1" si="139"/>
        <v>54458303</v>
      </c>
    </row>
    <row r="853" spans="1:13" x14ac:dyDescent="0.25">
      <c r="A853">
        <v>10000000851</v>
      </c>
      <c r="B853">
        <f t="shared" ca="1" si="130"/>
        <v>88402494</v>
      </c>
      <c r="C853" t="str">
        <f t="shared" ca="1" si="131"/>
        <v>6/3/2007</v>
      </c>
      <c r="D853" t="str">
        <f t="shared" ca="1" si="132"/>
        <v>NO</v>
      </c>
      <c r="E853" t="s">
        <v>125</v>
      </c>
      <c r="F853" t="s">
        <v>126</v>
      </c>
      <c r="G853">
        <f t="shared" ca="1" si="133"/>
        <v>975</v>
      </c>
      <c r="H853">
        <f t="shared" ca="1" si="134"/>
        <v>3696</v>
      </c>
      <c r="I853">
        <f t="shared" ca="1" si="135"/>
        <v>3</v>
      </c>
      <c r="J853">
        <f t="shared" ca="1" si="136"/>
        <v>12</v>
      </c>
      <c r="K853" t="str">
        <f t="shared" ca="1" si="137"/>
        <v>11/8/2017</v>
      </c>
      <c r="L853">
        <f t="shared" ca="1" si="138"/>
        <v>7366874.5</v>
      </c>
      <c r="M853">
        <f t="shared" ca="1" si="139"/>
        <v>88402494</v>
      </c>
    </row>
    <row r="854" spans="1:13" x14ac:dyDescent="0.25">
      <c r="A854">
        <v>10000000852</v>
      </c>
      <c r="B854">
        <f t="shared" ca="1" si="130"/>
        <v>51366025</v>
      </c>
      <c r="C854" t="str">
        <f t="shared" ca="1" si="131"/>
        <v>2/2/2002</v>
      </c>
      <c r="D854" t="str">
        <f t="shared" ca="1" si="132"/>
        <v>NO</v>
      </c>
      <c r="E854" t="s">
        <v>125</v>
      </c>
      <c r="F854" t="s">
        <v>126</v>
      </c>
      <c r="G854">
        <f t="shared" ca="1" si="133"/>
        <v>517</v>
      </c>
      <c r="H854">
        <f t="shared" ca="1" si="134"/>
        <v>1893</v>
      </c>
      <c r="I854">
        <f t="shared" ca="1" si="135"/>
        <v>27</v>
      </c>
      <c r="J854">
        <f t="shared" ca="1" si="136"/>
        <v>12</v>
      </c>
      <c r="K854" t="str">
        <f t="shared" ca="1" si="137"/>
        <v>29/12/2017</v>
      </c>
      <c r="L854">
        <f t="shared" ca="1" si="138"/>
        <v>4280502.083333333</v>
      </c>
      <c r="M854">
        <f t="shared" ca="1" si="139"/>
        <v>51366025</v>
      </c>
    </row>
    <row r="855" spans="1:13" x14ac:dyDescent="0.25">
      <c r="A855">
        <v>10000000853</v>
      </c>
      <c r="B855">
        <f t="shared" ca="1" si="130"/>
        <v>92875255</v>
      </c>
      <c r="C855" t="str">
        <f t="shared" ca="1" si="131"/>
        <v>30/7/2001</v>
      </c>
      <c r="D855" t="str">
        <f t="shared" ca="1" si="132"/>
        <v>SI</v>
      </c>
      <c r="E855" t="s">
        <v>125</v>
      </c>
      <c r="F855" t="s">
        <v>126</v>
      </c>
      <c r="G855">
        <f t="shared" ca="1" si="133"/>
        <v>419</v>
      </c>
      <c r="H855">
        <f t="shared" ca="1" si="134"/>
        <v>381</v>
      </c>
      <c r="I855">
        <f t="shared" ca="1" si="135"/>
        <v>5</v>
      </c>
      <c r="J855">
        <f t="shared" ca="1" si="136"/>
        <v>8</v>
      </c>
      <c r="K855" t="str">
        <f t="shared" ca="1" si="137"/>
        <v>18/7/2020</v>
      </c>
      <c r="L855">
        <f t="shared" ca="1" si="138"/>
        <v>11609406.875</v>
      </c>
      <c r="M855">
        <f t="shared" ca="1" si="139"/>
        <v>92875255</v>
      </c>
    </row>
    <row r="856" spans="1:13" x14ac:dyDescent="0.25">
      <c r="A856">
        <v>10000000854</v>
      </c>
      <c r="B856">
        <f t="shared" ca="1" si="130"/>
        <v>90878025</v>
      </c>
      <c r="C856" t="str">
        <f t="shared" ca="1" si="131"/>
        <v>28/8/2013</v>
      </c>
      <c r="D856" t="str">
        <f t="shared" ca="1" si="132"/>
        <v>SI</v>
      </c>
      <c r="E856" t="s">
        <v>125</v>
      </c>
      <c r="F856" t="s">
        <v>126</v>
      </c>
      <c r="G856">
        <f t="shared" ca="1" si="133"/>
        <v>591</v>
      </c>
      <c r="H856">
        <f t="shared" ca="1" si="134"/>
        <v>282</v>
      </c>
      <c r="I856">
        <f t="shared" ca="1" si="135"/>
        <v>23</v>
      </c>
      <c r="J856">
        <f t="shared" ca="1" si="136"/>
        <v>11</v>
      </c>
      <c r="K856" t="str">
        <f t="shared" ca="1" si="137"/>
        <v>3/8/2017</v>
      </c>
      <c r="L856">
        <f t="shared" ca="1" si="138"/>
        <v>8261638.6363636367</v>
      </c>
      <c r="M856">
        <f t="shared" ca="1" si="139"/>
        <v>90878025</v>
      </c>
    </row>
    <row r="857" spans="1:13" x14ac:dyDescent="0.25">
      <c r="A857">
        <v>10000000855</v>
      </c>
      <c r="B857">
        <f t="shared" ca="1" si="130"/>
        <v>75185759</v>
      </c>
      <c r="C857" t="str">
        <f t="shared" ca="1" si="131"/>
        <v>20/6/2015</v>
      </c>
      <c r="D857" t="str">
        <f t="shared" ca="1" si="132"/>
        <v>NO</v>
      </c>
      <c r="E857" t="s">
        <v>125</v>
      </c>
      <c r="F857" t="s">
        <v>126</v>
      </c>
      <c r="G857">
        <f t="shared" ca="1" si="133"/>
        <v>401</v>
      </c>
      <c r="H857">
        <f t="shared" ca="1" si="134"/>
        <v>3708</v>
      </c>
      <c r="I857">
        <f t="shared" ca="1" si="135"/>
        <v>19</v>
      </c>
      <c r="J857">
        <f t="shared" ca="1" si="136"/>
        <v>3</v>
      </c>
      <c r="K857" t="str">
        <f t="shared" ca="1" si="137"/>
        <v>7/11/2020</v>
      </c>
      <c r="L857">
        <f t="shared" ca="1" si="138"/>
        <v>25061919.666666668</v>
      </c>
      <c r="M857">
        <f t="shared" ca="1" si="139"/>
        <v>75185759</v>
      </c>
    </row>
    <row r="858" spans="1:13" x14ac:dyDescent="0.25">
      <c r="A858">
        <v>10000000856</v>
      </c>
      <c r="B858">
        <f t="shared" ca="1" si="130"/>
        <v>42709707</v>
      </c>
      <c r="C858" t="str">
        <f t="shared" ca="1" si="131"/>
        <v>24/7/2015</v>
      </c>
      <c r="D858" t="str">
        <f t="shared" ca="1" si="132"/>
        <v>SI</v>
      </c>
      <c r="E858" t="s">
        <v>125</v>
      </c>
      <c r="F858" t="s">
        <v>126</v>
      </c>
      <c r="G858">
        <f t="shared" ca="1" si="133"/>
        <v>249</v>
      </c>
      <c r="H858">
        <f t="shared" ca="1" si="134"/>
        <v>4620</v>
      </c>
      <c r="I858">
        <f t="shared" ca="1" si="135"/>
        <v>1</v>
      </c>
      <c r="J858">
        <f t="shared" ca="1" si="136"/>
        <v>3</v>
      </c>
      <c r="K858" t="str">
        <f t="shared" ca="1" si="137"/>
        <v>2/7/2018</v>
      </c>
      <c r="L858">
        <f t="shared" ca="1" si="138"/>
        <v>14236569</v>
      </c>
      <c r="M858">
        <f t="shared" ca="1" si="139"/>
        <v>42709707</v>
      </c>
    </row>
    <row r="859" spans="1:13" x14ac:dyDescent="0.25">
      <c r="A859">
        <v>10000000857</v>
      </c>
      <c r="B859">
        <f t="shared" ca="1" si="130"/>
        <v>17722612</v>
      </c>
      <c r="C859" t="str">
        <f t="shared" ca="1" si="131"/>
        <v>22/10/2015</v>
      </c>
      <c r="D859" t="str">
        <f t="shared" ca="1" si="132"/>
        <v>NO</v>
      </c>
      <c r="E859" t="s">
        <v>125</v>
      </c>
      <c r="F859" t="s">
        <v>126</v>
      </c>
      <c r="G859">
        <f t="shared" ca="1" si="133"/>
        <v>249</v>
      </c>
      <c r="H859">
        <f t="shared" ca="1" si="134"/>
        <v>1405</v>
      </c>
      <c r="I859">
        <f t="shared" ca="1" si="135"/>
        <v>26</v>
      </c>
      <c r="J859">
        <f t="shared" ca="1" si="136"/>
        <v>2</v>
      </c>
      <c r="K859" t="str">
        <f t="shared" ca="1" si="137"/>
        <v>22/1/2019</v>
      </c>
      <c r="L859">
        <f t="shared" ca="1" si="138"/>
        <v>8861306</v>
      </c>
      <c r="M859">
        <f t="shared" ca="1" si="139"/>
        <v>17722612</v>
      </c>
    </row>
    <row r="860" spans="1:13" x14ac:dyDescent="0.25">
      <c r="A860">
        <v>10000000858</v>
      </c>
      <c r="B860">
        <f t="shared" ca="1" si="130"/>
        <v>33660475</v>
      </c>
      <c r="C860" t="str">
        <f t="shared" ca="1" si="131"/>
        <v>18/5/2007</v>
      </c>
      <c r="D860" t="str">
        <f t="shared" ca="1" si="132"/>
        <v>NO</v>
      </c>
      <c r="E860" t="s">
        <v>125</v>
      </c>
      <c r="F860" t="s">
        <v>126</v>
      </c>
      <c r="G860">
        <f t="shared" ca="1" si="133"/>
        <v>814</v>
      </c>
      <c r="H860">
        <f t="shared" ca="1" si="134"/>
        <v>3716</v>
      </c>
      <c r="I860">
        <f t="shared" ca="1" si="135"/>
        <v>23</v>
      </c>
      <c r="J860">
        <f t="shared" ca="1" si="136"/>
        <v>10</v>
      </c>
      <c r="K860" t="str">
        <f t="shared" ca="1" si="137"/>
        <v>27/12/2020</v>
      </c>
      <c r="L860">
        <f t="shared" ca="1" si="138"/>
        <v>3366047.5</v>
      </c>
      <c r="M860">
        <f t="shared" ca="1" si="139"/>
        <v>33660475</v>
      </c>
    </row>
    <row r="861" spans="1:13" x14ac:dyDescent="0.25">
      <c r="A861">
        <v>10000000859</v>
      </c>
      <c r="B861">
        <f t="shared" ca="1" si="130"/>
        <v>41348510</v>
      </c>
      <c r="C861" t="str">
        <f t="shared" ca="1" si="131"/>
        <v>7/3/2000</v>
      </c>
      <c r="D861" t="str">
        <f t="shared" ca="1" si="132"/>
        <v>NO</v>
      </c>
      <c r="E861" t="s">
        <v>125</v>
      </c>
      <c r="F861" t="s">
        <v>126</v>
      </c>
      <c r="G861">
        <f t="shared" ca="1" si="133"/>
        <v>155</v>
      </c>
      <c r="H861">
        <f t="shared" ca="1" si="134"/>
        <v>4670</v>
      </c>
      <c r="I861">
        <f t="shared" ca="1" si="135"/>
        <v>46</v>
      </c>
      <c r="J861">
        <f t="shared" ca="1" si="136"/>
        <v>5</v>
      </c>
      <c r="K861" t="str">
        <f t="shared" ca="1" si="137"/>
        <v>9/8/2018</v>
      </c>
      <c r="L861">
        <f t="shared" ca="1" si="138"/>
        <v>8269702</v>
      </c>
      <c r="M861">
        <f t="shared" ca="1" si="139"/>
        <v>41348510</v>
      </c>
    </row>
    <row r="862" spans="1:13" x14ac:dyDescent="0.25">
      <c r="A862">
        <v>10000000860</v>
      </c>
      <c r="B862">
        <f t="shared" ca="1" si="130"/>
        <v>8308933</v>
      </c>
      <c r="C862" t="str">
        <f t="shared" ca="1" si="131"/>
        <v>23/9/2001</v>
      </c>
      <c r="D862" t="str">
        <f t="shared" ca="1" si="132"/>
        <v>SI</v>
      </c>
      <c r="E862" t="s">
        <v>125</v>
      </c>
      <c r="F862" t="s">
        <v>126</v>
      </c>
      <c r="G862">
        <f t="shared" ca="1" si="133"/>
        <v>693</v>
      </c>
      <c r="H862">
        <f t="shared" ca="1" si="134"/>
        <v>2737</v>
      </c>
      <c r="I862">
        <f t="shared" ca="1" si="135"/>
        <v>12</v>
      </c>
      <c r="J862">
        <f t="shared" ca="1" si="136"/>
        <v>7</v>
      </c>
      <c r="K862" t="str">
        <f t="shared" ca="1" si="137"/>
        <v>10/8/2019</v>
      </c>
      <c r="L862">
        <f t="shared" ca="1" si="138"/>
        <v>1186990.4285714286</v>
      </c>
      <c r="M862">
        <f t="shared" ca="1" si="139"/>
        <v>8308933</v>
      </c>
    </row>
    <row r="863" spans="1:13" x14ac:dyDescent="0.25">
      <c r="A863">
        <v>10000000861</v>
      </c>
      <c r="B863">
        <f t="shared" ca="1" si="130"/>
        <v>24118049</v>
      </c>
      <c r="C863" t="str">
        <f t="shared" ca="1" si="131"/>
        <v>25/4/2011</v>
      </c>
      <c r="D863" t="str">
        <f t="shared" ca="1" si="132"/>
        <v>SI</v>
      </c>
      <c r="E863" t="s">
        <v>125</v>
      </c>
      <c r="F863" t="s">
        <v>126</v>
      </c>
      <c r="G863">
        <f t="shared" ca="1" si="133"/>
        <v>965</v>
      </c>
      <c r="H863">
        <f t="shared" ca="1" si="134"/>
        <v>301</v>
      </c>
      <c r="I863">
        <f t="shared" ca="1" si="135"/>
        <v>43</v>
      </c>
      <c r="J863">
        <f t="shared" ca="1" si="136"/>
        <v>11</v>
      </c>
      <c r="K863" t="str">
        <f t="shared" ca="1" si="137"/>
        <v>17/12/2017</v>
      </c>
      <c r="L863">
        <f t="shared" ca="1" si="138"/>
        <v>2192549.9090909092</v>
      </c>
      <c r="M863">
        <f t="shared" ca="1" si="139"/>
        <v>24118049</v>
      </c>
    </row>
    <row r="864" spans="1:13" x14ac:dyDescent="0.25">
      <c r="A864">
        <v>10000000862</v>
      </c>
      <c r="B864">
        <f t="shared" ca="1" si="130"/>
        <v>40473186</v>
      </c>
      <c r="C864" t="str">
        <f t="shared" ca="1" si="131"/>
        <v>6/8/2001</v>
      </c>
      <c r="D864" t="str">
        <f t="shared" ca="1" si="132"/>
        <v>NO</v>
      </c>
      <c r="E864" t="s">
        <v>125</v>
      </c>
      <c r="F864" t="s">
        <v>126</v>
      </c>
      <c r="G864">
        <f t="shared" ca="1" si="133"/>
        <v>703</v>
      </c>
      <c r="H864">
        <f t="shared" ca="1" si="134"/>
        <v>870</v>
      </c>
      <c r="I864">
        <f t="shared" ca="1" si="135"/>
        <v>30</v>
      </c>
      <c r="J864">
        <f t="shared" ca="1" si="136"/>
        <v>3</v>
      </c>
      <c r="K864" t="str">
        <f t="shared" ca="1" si="137"/>
        <v>1/10/2016</v>
      </c>
      <c r="L864">
        <f t="shared" ca="1" si="138"/>
        <v>13491062</v>
      </c>
      <c r="M864">
        <f t="shared" ca="1" si="139"/>
        <v>40473186</v>
      </c>
    </row>
    <row r="865" spans="1:13" x14ac:dyDescent="0.25">
      <c r="A865">
        <v>10000000863</v>
      </c>
      <c r="B865">
        <f t="shared" ca="1" si="130"/>
        <v>10059188</v>
      </c>
      <c r="C865" t="str">
        <f t="shared" ca="1" si="131"/>
        <v>7/7/2002</v>
      </c>
      <c r="D865" t="str">
        <f t="shared" ca="1" si="132"/>
        <v>NO</v>
      </c>
      <c r="E865" t="s">
        <v>125</v>
      </c>
      <c r="F865" t="s">
        <v>126</v>
      </c>
      <c r="G865">
        <f t="shared" ca="1" si="133"/>
        <v>415</v>
      </c>
      <c r="H865">
        <f t="shared" ca="1" si="134"/>
        <v>1548</v>
      </c>
      <c r="I865">
        <f t="shared" ca="1" si="135"/>
        <v>4</v>
      </c>
      <c r="J865">
        <f t="shared" ca="1" si="136"/>
        <v>10</v>
      </c>
      <c r="K865" t="str">
        <f t="shared" ca="1" si="137"/>
        <v>18/5/2017</v>
      </c>
      <c r="L865">
        <f t="shared" ca="1" si="138"/>
        <v>1005918.8</v>
      </c>
      <c r="M865">
        <f t="shared" ca="1" si="139"/>
        <v>10059188</v>
      </c>
    </row>
    <row r="866" spans="1:13" x14ac:dyDescent="0.25">
      <c r="A866">
        <v>10000000864</v>
      </c>
      <c r="B866">
        <f t="shared" ca="1" si="130"/>
        <v>15143137</v>
      </c>
      <c r="C866" t="str">
        <f t="shared" ca="1" si="131"/>
        <v>27/7/2000</v>
      </c>
      <c r="D866" t="str">
        <f t="shared" ca="1" si="132"/>
        <v>SI</v>
      </c>
      <c r="E866" t="s">
        <v>125</v>
      </c>
      <c r="F866" t="s">
        <v>126</v>
      </c>
      <c r="G866">
        <f t="shared" ca="1" si="133"/>
        <v>300</v>
      </c>
      <c r="H866">
        <f t="shared" ca="1" si="134"/>
        <v>2079</v>
      </c>
      <c r="I866">
        <f t="shared" ca="1" si="135"/>
        <v>29</v>
      </c>
      <c r="J866">
        <f t="shared" ca="1" si="136"/>
        <v>2</v>
      </c>
      <c r="K866" t="str">
        <f t="shared" ca="1" si="137"/>
        <v>3/6/2020</v>
      </c>
      <c r="L866">
        <f t="shared" ca="1" si="138"/>
        <v>7571568.5</v>
      </c>
      <c r="M866">
        <f t="shared" ca="1" si="139"/>
        <v>15143137</v>
      </c>
    </row>
    <row r="867" spans="1:13" x14ac:dyDescent="0.25">
      <c r="A867">
        <v>10000000865</v>
      </c>
      <c r="B867">
        <f t="shared" ca="1" si="130"/>
        <v>77291989</v>
      </c>
      <c r="C867" t="str">
        <f t="shared" ca="1" si="131"/>
        <v>12/11/2007</v>
      </c>
      <c r="D867" t="str">
        <f t="shared" ca="1" si="132"/>
        <v>NO</v>
      </c>
      <c r="E867" t="s">
        <v>125</v>
      </c>
      <c r="F867" t="s">
        <v>126</v>
      </c>
      <c r="G867">
        <f t="shared" ca="1" si="133"/>
        <v>572</v>
      </c>
      <c r="H867">
        <f t="shared" ca="1" si="134"/>
        <v>3526</v>
      </c>
      <c r="I867">
        <f t="shared" ca="1" si="135"/>
        <v>44</v>
      </c>
      <c r="J867">
        <f t="shared" ca="1" si="136"/>
        <v>7</v>
      </c>
      <c r="K867" t="str">
        <f t="shared" ca="1" si="137"/>
        <v>11/3/2019</v>
      </c>
      <c r="L867">
        <f t="shared" ca="1" si="138"/>
        <v>11041712.714285715</v>
      </c>
      <c r="M867">
        <f t="shared" ca="1" si="139"/>
        <v>77291989</v>
      </c>
    </row>
    <row r="868" spans="1:13" x14ac:dyDescent="0.25">
      <c r="A868">
        <v>10000000866</v>
      </c>
      <c r="B868">
        <f t="shared" ca="1" si="130"/>
        <v>10408876</v>
      </c>
      <c r="C868" t="str">
        <f t="shared" ca="1" si="131"/>
        <v>14/10/2010</v>
      </c>
      <c r="D868" t="str">
        <f t="shared" ca="1" si="132"/>
        <v>NO</v>
      </c>
      <c r="E868" t="s">
        <v>125</v>
      </c>
      <c r="F868" t="s">
        <v>126</v>
      </c>
      <c r="G868">
        <f t="shared" ca="1" si="133"/>
        <v>806</v>
      </c>
      <c r="H868">
        <f t="shared" ca="1" si="134"/>
        <v>767</v>
      </c>
      <c r="I868">
        <f t="shared" ca="1" si="135"/>
        <v>17</v>
      </c>
      <c r="J868">
        <f t="shared" ca="1" si="136"/>
        <v>1</v>
      </c>
      <c r="K868" t="str">
        <f t="shared" ca="1" si="137"/>
        <v>10/10/2018</v>
      </c>
      <c r="L868">
        <f t="shared" ca="1" si="138"/>
        <v>10408876</v>
      </c>
      <c r="M868">
        <f t="shared" ca="1" si="139"/>
        <v>10408876</v>
      </c>
    </row>
    <row r="869" spans="1:13" x14ac:dyDescent="0.25">
      <c r="A869">
        <v>10000000867</v>
      </c>
      <c r="B869">
        <f t="shared" ca="1" si="130"/>
        <v>54652455</v>
      </c>
      <c r="C869" t="str">
        <f t="shared" ca="1" si="131"/>
        <v>28/12/2003</v>
      </c>
      <c r="D869" t="str">
        <f t="shared" ca="1" si="132"/>
        <v>NO</v>
      </c>
      <c r="E869" t="s">
        <v>125</v>
      </c>
      <c r="F869" t="s">
        <v>126</v>
      </c>
      <c r="G869">
        <f t="shared" ca="1" si="133"/>
        <v>712</v>
      </c>
      <c r="H869">
        <f t="shared" ca="1" si="134"/>
        <v>3052</v>
      </c>
      <c r="I869">
        <f t="shared" ca="1" si="135"/>
        <v>12</v>
      </c>
      <c r="J869">
        <f t="shared" ca="1" si="136"/>
        <v>9</v>
      </c>
      <c r="K869" t="str">
        <f t="shared" ca="1" si="137"/>
        <v>17/5/2020</v>
      </c>
      <c r="L869">
        <f t="shared" ca="1" si="138"/>
        <v>6072495</v>
      </c>
      <c r="M869">
        <f t="shared" ca="1" si="139"/>
        <v>54652455</v>
      </c>
    </row>
    <row r="870" spans="1:13" x14ac:dyDescent="0.25">
      <c r="A870">
        <v>10000000868</v>
      </c>
      <c r="B870">
        <f t="shared" ca="1" si="130"/>
        <v>85674647</v>
      </c>
      <c r="C870" t="str">
        <f t="shared" ca="1" si="131"/>
        <v>25/7/2004</v>
      </c>
      <c r="D870" t="str">
        <f t="shared" ca="1" si="132"/>
        <v>NO</v>
      </c>
      <c r="E870" t="s">
        <v>125</v>
      </c>
      <c r="F870" t="s">
        <v>126</v>
      </c>
      <c r="G870">
        <f t="shared" ca="1" si="133"/>
        <v>983</v>
      </c>
      <c r="H870">
        <f t="shared" ca="1" si="134"/>
        <v>2219</v>
      </c>
      <c r="I870">
        <f t="shared" ca="1" si="135"/>
        <v>10</v>
      </c>
      <c r="J870">
        <f t="shared" ca="1" si="136"/>
        <v>10</v>
      </c>
      <c r="K870" t="str">
        <f t="shared" ca="1" si="137"/>
        <v>5/12/2017</v>
      </c>
      <c r="L870">
        <f t="shared" ca="1" si="138"/>
        <v>8567464.6999999993</v>
      </c>
      <c r="M870">
        <f t="shared" ca="1" si="139"/>
        <v>85674647</v>
      </c>
    </row>
    <row r="871" spans="1:13" x14ac:dyDescent="0.25">
      <c r="A871">
        <v>10000000869</v>
      </c>
      <c r="B871">
        <f t="shared" ca="1" si="130"/>
        <v>90545940</v>
      </c>
      <c r="C871" t="str">
        <f t="shared" ca="1" si="131"/>
        <v>20/5/2014</v>
      </c>
      <c r="D871" t="str">
        <f t="shared" ca="1" si="132"/>
        <v>SI</v>
      </c>
      <c r="E871" t="s">
        <v>125</v>
      </c>
      <c r="F871" t="s">
        <v>126</v>
      </c>
      <c r="G871">
        <f t="shared" ca="1" si="133"/>
        <v>451</v>
      </c>
      <c r="H871">
        <f t="shared" ca="1" si="134"/>
        <v>4182</v>
      </c>
      <c r="I871">
        <f t="shared" ca="1" si="135"/>
        <v>10</v>
      </c>
      <c r="J871">
        <f t="shared" ca="1" si="136"/>
        <v>3</v>
      </c>
      <c r="K871" t="str">
        <f t="shared" ca="1" si="137"/>
        <v>13/11/2019</v>
      </c>
      <c r="L871">
        <f t="shared" ca="1" si="138"/>
        <v>30181980</v>
      </c>
      <c r="M871">
        <f t="shared" ca="1" si="139"/>
        <v>90545940</v>
      </c>
    </row>
    <row r="872" spans="1:13" x14ac:dyDescent="0.25">
      <c r="A872">
        <v>10000000870</v>
      </c>
      <c r="B872">
        <f t="shared" ca="1" si="130"/>
        <v>35184825</v>
      </c>
      <c r="C872" t="str">
        <f t="shared" ca="1" si="131"/>
        <v>14/1/2007</v>
      </c>
      <c r="D872" t="str">
        <f t="shared" ca="1" si="132"/>
        <v>SI</v>
      </c>
      <c r="E872" t="s">
        <v>125</v>
      </c>
      <c r="F872" t="s">
        <v>126</v>
      </c>
      <c r="G872">
        <f t="shared" ca="1" si="133"/>
        <v>384</v>
      </c>
      <c r="H872">
        <f t="shared" ca="1" si="134"/>
        <v>412</v>
      </c>
      <c r="I872">
        <f t="shared" ca="1" si="135"/>
        <v>36</v>
      </c>
      <c r="J872">
        <f t="shared" ca="1" si="136"/>
        <v>9</v>
      </c>
      <c r="K872" t="str">
        <f t="shared" ca="1" si="137"/>
        <v>23/5/2017</v>
      </c>
      <c r="L872">
        <f t="shared" ca="1" si="138"/>
        <v>3909425</v>
      </c>
      <c r="M872">
        <f t="shared" ca="1" si="139"/>
        <v>35184825</v>
      </c>
    </row>
    <row r="873" spans="1:13" x14ac:dyDescent="0.25">
      <c r="A873">
        <v>10000000871</v>
      </c>
      <c r="B873">
        <f t="shared" ca="1" si="130"/>
        <v>21619932</v>
      </c>
      <c r="C873" t="str">
        <f t="shared" ca="1" si="131"/>
        <v>10/7/2003</v>
      </c>
      <c r="D873" t="str">
        <f t="shared" ca="1" si="132"/>
        <v>SI</v>
      </c>
      <c r="E873" t="s">
        <v>125</v>
      </c>
      <c r="F873" t="s">
        <v>126</v>
      </c>
      <c r="G873">
        <f t="shared" ca="1" si="133"/>
        <v>201</v>
      </c>
      <c r="H873">
        <f t="shared" ca="1" si="134"/>
        <v>3174</v>
      </c>
      <c r="I873">
        <f t="shared" ca="1" si="135"/>
        <v>31</v>
      </c>
      <c r="J873">
        <f t="shared" ca="1" si="136"/>
        <v>8</v>
      </c>
      <c r="K873" t="str">
        <f t="shared" ca="1" si="137"/>
        <v>2/2/2019</v>
      </c>
      <c r="L873">
        <f t="shared" ca="1" si="138"/>
        <v>2702491.5</v>
      </c>
      <c r="M873">
        <f t="shared" ca="1" si="139"/>
        <v>21619932</v>
      </c>
    </row>
    <row r="874" spans="1:13" x14ac:dyDescent="0.25">
      <c r="A874">
        <v>10000000872</v>
      </c>
      <c r="B874">
        <f t="shared" ca="1" si="130"/>
        <v>59756999</v>
      </c>
      <c r="C874" t="str">
        <f t="shared" ca="1" si="131"/>
        <v>16/10/2005</v>
      </c>
      <c r="D874" t="str">
        <f t="shared" ca="1" si="132"/>
        <v>SI</v>
      </c>
      <c r="E874" t="s">
        <v>125</v>
      </c>
      <c r="F874" t="s">
        <v>126</v>
      </c>
      <c r="G874">
        <f t="shared" ca="1" si="133"/>
        <v>871</v>
      </c>
      <c r="H874">
        <f t="shared" ca="1" si="134"/>
        <v>3409</v>
      </c>
      <c r="I874">
        <f t="shared" ca="1" si="135"/>
        <v>28</v>
      </c>
      <c r="J874">
        <f t="shared" ca="1" si="136"/>
        <v>4</v>
      </c>
      <c r="K874" t="str">
        <f t="shared" ca="1" si="137"/>
        <v>27/7/2020</v>
      </c>
      <c r="L874">
        <f t="shared" ca="1" si="138"/>
        <v>14939249.75</v>
      </c>
      <c r="M874">
        <f t="shared" ca="1" si="139"/>
        <v>59756999</v>
      </c>
    </row>
    <row r="875" spans="1:13" x14ac:dyDescent="0.25">
      <c r="A875">
        <v>10000000873</v>
      </c>
      <c r="B875">
        <f t="shared" ca="1" si="130"/>
        <v>48905756</v>
      </c>
      <c r="C875" t="str">
        <f t="shared" ca="1" si="131"/>
        <v>8/2/2006</v>
      </c>
      <c r="D875" t="str">
        <f t="shared" ca="1" si="132"/>
        <v>NO</v>
      </c>
      <c r="E875" t="s">
        <v>125</v>
      </c>
      <c r="F875" t="s">
        <v>126</v>
      </c>
      <c r="G875">
        <f t="shared" ca="1" si="133"/>
        <v>703</v>
      </c>
      <c r="H875">
        <f t="shared" ca="1" si="134"/>
        <v>4752</v>
      </c>
      <c r="I875">
        <f t="shared" ca="1" si="135"/>
        <v>22</v>
      </c>
      <c r="J875">
        <f t="shared" ca="1" si="136"/>
        <v>1</v>
      </c>
      <c r="K875" t="str">
        <f t="shared" ca="1" si="137"/>
        <v>14/11/2020</v>
      </c>
      <c r="L875">
        <f t="shared" ca="1" si="138"/>
        <v>48905756</v>
      </c>
      <c r="M875">
        <f t="shared" ca="1" si="139"/>
        <v>48905756</v>
      </c>
    </row>
    <row r="876" spans="1:13" x14ac:dyDescent="0.25">
      <c r="A876">
        <v>10000000874</v>
      </c>
      <c r="B876">
        <f t="shared" ca="1" si="130"/>
        <v>50594509</v>
      </c>
      <c r="C876" t="str">
        <f t="shared" ca="1" si="131"/>
        <v>25/4/2000</v>
      </c>
      <c r="D876" t="str">
        <f t="shared" ca="1" si="132"/>
        <v>SI</v>
      </c>
      <c r="E876" t="s">
        <v>125</v>
      </c>
      <c r="F876" t="s">
        <v>126</v>
      </c>
      <c r="G876">
        <f t="shared" ca="1" si="133"/>
        <v>83</v>
      </c>
      <c r="H876">
        <f t="shared" ca="1" si="134"/>
        <v>481</v>
      </c>
      <c r="I876">
        <f t="shared" ca="1" si="135"/>
        <v>33</v>
      </c>
      <c r="J876">
        <f t="shared" ca="1" si="136"/>
        <v>1</v>
      </c>
      <c r="K876" t="str">
        <f t="shared" ca="1" si="137"/>
        <v>16/1/2019</v>
      </c>
      <c r="L876">
        <f t="shared" ca="1" si="138"/>
        <v>50594509</v>
      </c>
      <c r="M876">
        <f t="shared" ca="1" si="139"/>
        <v>50594509</v>
      </c>
    </row>
    <row r="877" spans="1:13" x14ac:dyDescent="0.25">
      <c r="A877">
        <v>10000000875</v>
      </c>
      <c r="B877">
        <f t="shared" ca="1" si="130"/>
        <v>41926007</v>
      </c>
      <c r="C877" t="str">
        <f t="shared" ca="1" si="131"/>
        <v>3/5/2003</v>
      </c>
      <c r="D877" t="str">
        <f t="shared" ca="1" si="132"/>
        <v>SI</v>
      </c>
      <c r="E877" t="s">
        <v>125</v>
      </c>
      <c r="F877" t="s">
        <v>126</v>
      </c>
      <c r="G877">
        <f t="shared" ca="1" si="133"/>
        <v>932</v>
      </c>
      <c r="H877">
        <f t="shared" ca="1" si="134"/>
        <v>17</v>
      </c>
      <c r="I877">
        <f t="shared" ca="1" si="135"/>
        <v>11</v>
      </c>
      <c r="J877">
        <f t="shared" ca="1" si="136"/>
        <v>7</v>
      </c>
      <c r="K877" t="str">
        <f t="shared" ca="1" si="137"/>
        <v>29/3/2016</v>
      </c>
      <c r="L877">
        <f t="shared" ca="1" si="138"/>
        <v>5989429.5714285718</v>
      </c>
      <c r="M877">
        <f t="shared" ca="1" si="139"/>
        <v>41926007</v>
      </c>
    </row>
    <row r="878" spans="1:13" x14ac:dyDescent="0.25">
      <c r="A878">
        <v>10000000876</v>
      </c>
      <c r="B878">
        <f t="shared" ca="1" si="130"/>
        <v>79768242</v>
      </c>
      <c r="C878" t="str">
        <f t="shared" ca="1" si="131"/>
        <v>10/7/2011</v>
      </c>
      <c r="D878" t="str">
        <f t="shared" ca="1" si="132"/>
        <v>SI</v>
      </c>
      <c r="E878" t="s">
        <v>125</v>
      </c>
      <c r="F878" t="s">
        <v>126</v>
      </c>
      <c r="G878">
        <f t="shared" ca="1" si="133"/>
        <v>581</v>
      </c>
      <c r="H878">
        <f t="shared" ca="1" si="134"/>
        <v>3652</v>
      </c>
      <c r="I878">
        <f t="shared" ca="1" si="135"/>
        <v>14</v>
      </c>
      <c r="J878">
        <f t="shared" ca="1" si="136"/>
        <v>4</v>
      </c>
      <c r="K878" t="str">
        <f t="shared" ca="1" si="137"/>
        <v>27/11/2016</v>
      </c>
      <c r="L878">
        <f t="shared" ca="1" si="138"/>
        <v>19942060.5</v>
      </c>
      <c r="M878">
        <f t="shared" ca="1" si="139"/>
        <v>79768242</v>
      </c>
    </row>
    <row r="879" spans="1:13" x14ac:dyDescent="0.25">
      <c r="A879">
        <v>10000000877</v>
      </c>
      <c r="B879">
        <f t="shared" ca="1" si="130"/>
        <v>65127338</v>
      </c>
      <c r="C879" t="str">
        <f t="shared" ca="1" si="131"/>
        <v>21/3/2015</v>
      </c>
      <c r="D879" t="str">
        <f t="shared" ca="1" si="132"/>
        <v>NO</v>
      </c>
      <c r="E879" t="s">
        <v>125</v>
      </c>
      <c r="F879" t="s">
        <v>126</v>
      </c>
      <c r="G879">
        <f t="shared" ca="1" si="133"/>
        <v>683</v>
      </c>
      <c r="H879">
        <f t="shared" ca="1" si="134"/>
        <v>2641</v>
      </c>
      <c r="I879">
        <f t="shared" ca="1" si="135"/>
        <v>21</v>
      </c>
      <c r="J879">
        <f t="shared" ca="1" si="136"/>
        <v>3</v>
      </c>
      <c r="K879" t="str">
        <f t="shared" ca="1" si="137"/>
        <v>21/6/2019</v>
      </c>
      <c r="L879">
        <f t="shared" ca="1" si="138"/>
        <v>21709112.666666668</v>
      </c>
      <c r="M879">
        <f t="shared" ca="1" si="139"/>
        <v>65127338</v>
      </c>
    </row>
    <row r="880" spans="1:13" x14ac:dyDescent="0.25">
      <c r="A880">
        <v>10000000878</v>
      </c>
      <c r="B880">
        <f t="shared" ca="1" si="130"/>
        <v>36144941</v>
      </c>
      <c r="C880" t="str">
        <f t="shared" ca="1" si="131"/>
        <v>2/1/2001</v>
      </c>
      <c r="D880" t="str">
        <f t="shared" ca="1" si="132"/>
        <v>SI</v>
      </c>
      <c r="E880" t="s">
        <v>125</v>
      </c>
      <c r="F880" t="s">
        <v>126</v>
      </c>
      <c r="G880">
        <f t="shared" ca="1" si="133"/>
        <v>244</v>
      </c>
      <c r="H880">
        <f t="shared" ca="1" si="134"/>
        <v>2743</v>
      </c>
      <c r="I880">
        <f t="shared" ca="1" si="135"/>
        <v>18</v>
      </c>
      <c r="J880">
        <f t="shared" ca="1" si="136"/>
        <v>9</v>
      </c>
      <c r="K880" t="str">
        <f t="shared" ca="1" si="137"/>
        <v>4/12/2019</v>
      </c>
      <c r="L880">
        <f t="shared" ca="1" si="138"/>
        <v>4016104.5555555555</v>
      </c>
      <c r="M880">
        <f t="shared" ca="1" si="139"/>
        <v>36144941</v>
      </c>
    </row>
    <row r="881" spans="1:13" x14ac:dyDescent="0.25">
      <c r="A881">
        <v>10000000879</v>
      </c>
      <c r="B881">
        <f t="shared" ca="1" si="130"/>
        <v>19570814</v>
      </c>
      <c r="C881" t="str">
        <f t="shared" ca="1" si="131"/>
        <v>28/10/2008</v>
      </c>
      <c r="D881" t="str">
        <f t="shared" ca="1" si="132"/>
        <v>SI</v>
      </c>
      <c r="E881" t="s">
        <v>125</v>
      </c>
      <c r="F881" t="s">
        <v>126</v>
      </c>
      <c r="G881">
        <f t="shared" ca="1" si="133"/>
        <v>668</v>
      </c>
      <c r="H881">
        <f t="shared" ca="1" si="134"/>
        <v>1592</v>
      </c>
      <c r="I881">
        <f t="shared" ca="1" si="135"/>
        <v>49</v>
      </c>
      <c r="J881">
        <f t="shared" ca="1" si="136"/>
        <v>5</v>
      </c>
      <c r="K881" t="str">
        <f t="shared" ca="1" si="137"/>
        <v>11/8/2018</v>
      </c>
      <c r="L881">
        <f t="shared" ca="1" si="138"/>
        <v>3914162.8</v>
      </c>
      <c r="M881">
        <f t="shared" ca="1" si="139"/>
        <v>19570814</v>
      </c>
    </row>
    <row r="882" spans="1:13" x14ac:dyDescent="0.25">
      <c r="A882">
        <v>10000000880</v>
      </c>
      <c r="B882">
        <f t="shared" ca="1" si="130"/>
        <v>92581569</v>
      </c>
      <c r="C882" t="str">
        <f t="shared" ca="1" si="131"/>
        <v>5/5/2011</v>
      </c>
      <c r="D882" t="str">
        <f t="shared" ca="1" si="132"/>
        <v>SI</v>
      </c>
      <c r="E882" t="s">
        <v>125</v>
      </c>
      <c r="F882" t="s">
        <v>126</v>
      </c>
      <c r="G882">
        <f t="shared" ca="1" si="133"/>
        <v>383</v>
      </c>
      <c r="H882">
        <f t="shared" ca="1" si="134"/>
        <v>1350</v>
      </c>
      <c r="I882">
        <f t="shared" ca="1" si="135"/>
        <v>30</v>
      </c>
      <c r="J882">
        <f t="shared" ca="1" si="136"/>
        <v>1</v>
      </c>
      <c r="K882" t="str">
        <f t="shared" ca="1" si="137"/>
        <v>10/8/2018</v>
      </c>
      <c r="L882">
        <f t="shared" ca="1" si="138"/>
        <v>92581569</v>
      </c>
      <c r="M882">
        <f t="shared" ca="1" si="139"/>
        <v>92581569</v>
      </c>
    </row>
    <row r="883" spans="1:13" x14ac:dyDescent="0.25">
      <c r="A883">
        <v>10000000881</v>
      </c>
      <c r="B883">
        <f t="shared" ca="1" si="130"/>
        <v>74276847</v>
      </c>
      <c r="C883" t="str">
        <f t="shared" ca="1" si="131"/>
        <v>17/2/2004</v>
      </c>
      <c r="D883" t="str">
        <f t="shared" ca="1" si="132"/>
        <v>NO</v>
      </c>
      <c r="E883" t="s">
        <v>125</v>
      </c>
      <c r="F883" t="s">
        <v>126</v>
      </c>
      <c r="G883">
        <f t="shared" ca="1" si="133"/>
        <v>424</v>
      </c>
      <c r="H883">
        <f t="shared" ca="1" si="134"/>
        <v>4319</v>
      </c>
      <c r="I883">
        <f t="shared" ca="1" si="135"/>
        <v>34</v>
      </c>
      <c r="J883">
        <f t="shared" ca="1" si="136"/>
        <v>1</v>
      </c>
      <c r="K883" t="str">
        <f t="shared" ca="1" si="137"/>
        <v>3/5/2019</v>
      </c>
      <c r="L883">
        <f t="shared" ca="1" si="138"/>
        <v>74276847</v>
      </c>
      <c r="M883">
        <f t="shared" ca="1" si="139"/>
        <v>74276847</v>
      </c>
    </row>
    <row r="884" spans="1:13" x14ac:dyDescent="0.25">
      <c r="A884">
        <v>10000000882</v>
      </c>
      <c r="B884">
        <f t="shared" ca="1" si="130"/>
        <v>37568920</v>
      </c>
      <c r="C884" t="str">
        <f t="shared" ca="1" si="131"/>
        <v>12/8/2013</v>
      </c>
      <c r="D884" t="str">
        <f t="shared" ca="1" si="132"/>
        <v>NO</v>
      </c>
      <c r="E884" t="s">
        <v>125</v>
      </c>
      <c r="F884" t="s">
        <v>126</v>
      </c>
      <c r="G884">
        <f t="shared" ca="1" si="133"/>
        <v>552</v>
      </c>
      <c r="H884">
        <f t="shared" ca="1" si="134"/>
        <v>3692</v>
      </c>
      <c r="I884">
        <f t="shared" ca="1" si="135"/>
        <v>31</v>
      </c>
      <c r="J884">
        <f t="shared" ca="1" si="136"/>
        <v>7</v>
      </c>
      <c r="K884" t="str">
        <f t="shared" ca="1" si="137"/>
        <v>4/5/2020</v>
      </c>
      <c r="L884">
        <f t="shared" ca="1" si="138"/>
        <v>5366988.5714285718</v>
      </c>
      <c r="M884">
        <f t="shared" ca="1" si="139"/>
        <v>37568920</v>
      </c>
    </row>
    <row r="885" spans="1:13" x14ac:dyDescent="0.25">
      <c r="A885">
        <v>10000000883</v>
      </c>
      <c r="B885">
        <f t="shared" ca="1" si="130"/>
        <v>58916465</v>
      </c>
      <c r="C885" t="str">
        <f t="shared" ca="1" si="131"/>
        <v>25/1/2004</v>
      </c>
      <c r="D885" t="str">
        <f t="shared" ca="1" si="132"/>
        <v>SI</v>
      </c>
      <c r="E885" t="s">
        <v>125</v>
      </c>
      <c r="F885" t="s">
        <v>126</v>
      </c>
      <c r="G885">
        <f t="shared" ca="1" si="133"/>
        <v>240</v>
      </c>
      <c r="H885">
        <f t="shared" ca="1" si="134"/>
        <v>4323</v>
      </c>
      <c r="I885">
        <f t="shared" ca="1" si="135"/>
        <v>37</v>
      </c>
      <c r="J885">
        <f t="shared" ca="1" si="136"/>
        <v>3</v>
      </c>
      <c r="K885" t="str">
        <f t="shared" ca="1" si="137"/>
        <v>14/2/2020</v>
      </c>
      <c r="L885">
        <f t="shared" ca="1" si="138"/>
        <v>19638821.666666668</v>
      </c>
      <c r="M885">
        <f t="shared" ca="1" si="139"/>
        <v>58916465</v>
      </c>
    </row>
    <row r="886" spans="1:13" x14ac:dyDescent="0.25">
      <c r="A886">
        <v>10000000884</v>
      </c>
      <c r="B886">
        <f t="shared" ca="1" si="130"/>
        <v>6886900</v>
      </c>
      <c r="C886" t="str">
        <f t="shared" ca="1" si="131"/>
        <v>14/11/2009</v>
      </c>
      <c r="D886" t="str">
        <f t="shared" ca="1" si="132"/>
        <v>SI</v>
      </c>
      <c r="E886" t="s">
        <v>125</v>
      </c>
      <c r="F886" t="s">
        <v>126</v>
      </c>
      <c r="G886">
        <f t="shared" ca="1" si="133"/>
        <v>456</v>
      </c>
      <c r="H886">
        <f t="shared" ca="1" si="134"/>
        <v>3309</v>
      </c>
      <c r="I886">
        <f t="shared" ca="1" si="135"/>
        <v>3</v>
      </c>
      <c r="J886">
        <f t="shared" ca="1" si="136"/>
        <v>7</v>
      </c>
      <c r="K886" t="str">
        <f t="shared" ca="1" si="137"/>
        <v>6/7/2018</v>
      </c>
      <c r="L886">
        <f t="shared" ca="1" si="138"/>
        <v>983842.85714285716</v>
      </c>
      <c r="M886">
        <f t="shared" ca="1" si="139"/>
        <v>6886900</v>
      </c>
    </row>
    <row r="887" spans="1:13" x14ac:dyDescent="0.25">
      <c r="A887">
        <v>10000000885</v>
      </c>
      <c r="B887">
        <f t="shared" ca="1" si="130"/>
        <v>62010811</v>
      </c>
      <c r="C887" t="str">
        <f t="shared" ca="1" si="131"/>
        <v>14/6/2002</v>
      </c>
      <c r="D887" t="str">
        <f t="shared" ca="1" si="132"/>
        <v>NO</v>
      </c>
      <c r="E887" t="s">
        <v>125</v>
      </c>
      <c r="F887" t="s">
        <v>126</v>
      </c>
      <c r="G887">
        <f t="shared" ca="1" si="133"/>
        <v>135</v>
      </c>
      <c r="H887">
        <f t="shared" ca="1" si="134"/>
        <v>2875</v>
      </c>
      <c r="I887">
        <f t="shared" ca="1" si="135"/>
        <v>38</v>
      </c>
      <c r="J887">
        <f t="shared" ca="1" si="136"/>
        <v>6</v>
      </c>
      <c r="K887" t="str">
        <f t="shared" ca="1" si="137"/>
        <v>23/9/2017</v>
      </c>
      <c r="L887">
        <f t="shared" ca="1" si="138"/>
        <v>10335135.166666666</v>
      </c>
      <c r="M887">
        <f t="shared" ca="1" si="139"/>
        <v>62010811</v>
      </c>
    </row>
    <row r="888" spans="1:13" x14ac:dyDescent="0.25">
      <c r="A888">
        <v>10000000886</v>
      </c>
      <c r="B888">
        <f t="shared" ca="1" si="130"/>
        <v>49076302</v>
      </c>
      <c r="C888" t="str">
        <f t="shared" ca="1" si="131"/>
        <v>5/9/2013</v>
      </c>
      <c r="D888" t="str">
        <f t="shared" ca="1" si="132"/>
        <v>NO</v>
      </c>
      <c r="E888" t="s">
        <v>125</v>
      </c>
      <c r="F888" t="s">
        <v>126</v>
      </c>
      <c r="G888">
        <f t="shared" ca="1" si="133"/>
        <v>980</v>
      </c>
      <c r="H888">
        <f t="shared" ca="1" si="134"/>
        <v>293</v>
      </c>
      <c r="I888">
        <f t="shared" ca="1" si="135"/>
        <v>10</v>
      </c>
      <c r="J888">
        <f t="shared" ca="1" si="136"/>
        <v>8</v>
      </c>
      <c r="K888" t="str">
        <f t="shared" ca="1" si="137"/>
        <v>2/12/2018</v>
      </c>
      <c r="L888">
        <f t="shared" ca="1" si="138"/>
        <v>6134537.75</v>
      </c>
      <c r="M888">
        <f t="shared" ca="1" si="139"/>
        <v>49076302</v>
      </c>
    </row>
    <row r="889" spans="1:13" x14ac:dyDescent="0.25">
      <c r="A889">
        <v>10000000887</v>
      </c>
      <c r="B889">
        <f t="shared" ca="1" si="130"/>
        <v>72580216</v>
      </c>
      <c r="C889" t="str">
        <f t="shared" ca="1" si="131"/>
        <v>2/1/2009</v>
      </c>
      <c r="D889" t="str">
        <f t="shared" ca="1" si="132"/>
        <v>NO</v>
      </c>
      <c r="E889" t="s">
        <v>125</v>
      </c>
      <c r="F889" t="s">
        <v>126</v>
      </c>
      <c r="G889">
        <f t="shared" ca="1" si="133"/>
        <v>242</v>
      </c>
      <c r="H889">
        <f t="shared" ca="1" si="134"/>
        <v>1886</v>
      </c>
      <c r="I889">
        <f t="shared" ca="1" si="135"/>
        <v>33</v>
      </c>
      <c r="J889">
        <f t="shared" ca="1" si="136"/>
        <v>9</v>
      </c>
      <c r="K889" t="str">
        <f t="shared" ca="1" si="137"/>
        <v>17/1/2017</v>
      </c>
      <c r="L889">
        <f t="shared" ca="1" si="138"/>
        <v>8064468.444444444</v>
      </c>
      <c r="M889">
        <f t="shared" ca="1" si="139"/>
        <v>72580216</v>
      </c>
    </row>
    <row r="890" spans="1:13" x14ac:dyDescent="0.25">
      <c r="A890">
        <v>10000000888</v>
      </c>
      <c r="B890">
        <f t="shared" ca="1" si="130"/>
        <v>16013624</v>
      </c>
      <c r="C890" t="str">
        <f t="shared" ca="1" si="131"/>
        <v>30/7/2003</v>
      </c>
      <c r="D890" t="str">
        <f t="shared" ca="1" si="132"/>
        <v>SI</v>
      </c>
      <c r="E890" t="s">
        <v>125</v>
      </c>
      <c r="F890" t="s">
        <v>126</v>
      </c>
      <c r="G890">
        <f t="shared" ca="1" si="133"/>
        <v>136</v>
      </c>
      <c r="H890">
        <f t="shared" ca="1" si="134"/>
        <v>3442</v>
      </c>
      <c r="I890">
        <f t="shared" ca="1" si="135"/>
        <v>21</v>
      </c>
      <c r="J890">
        <f t="shared" ca="1" si="136"/>
        <v>3</v>
      </c>
      <c r="K890" t="str">
        <f t="shared" ca="1" si="137"/>
        <v>17/10/2019</v>
      </c>
      <c r="L890">
        <f t="shared" ca="1" si="138"/>
        <v>5337874.666666667</v>
      </c>
      <c r="M890">
        <f t="shared" ca="1" si="139"/>
        <v>16013624</v>
      </c>
    </row>
    <row r="891" spans="1:13" x14ac:dyDescent="0.25">
      <c r="A891">
        <v>10000000889</v>
      </c>
      <c r="B891">
        <f t="shared" ca="1" si="130"/>
        <v>5855042</v>
      </c>
      <c r="C891" t="str">
        <f t="shared" ca="1" si="131"/>
        <v>12/6/2001</v>
      </c>
      <c r="D891" t="str">
        <f t="shared" ca="1" si="132"/>
        <v>NO</v>
      </c>
      <c r="E891" t="s">
        <v>125</v>
      </c>
      <c r="F891" t="s">
        <v>126</v>
      </c>
      <c r="G891">
        <f t="shared" ca="1" si="133"/>
        <v>947</v>
      </c>
      <c r="H891">
        <f t="shared" ca="1" si="134"/>
        <v>2106</v>
      </c>
      <c r="I891">
        <f t="shared" ca="1" si="135"/>
        <v>23</v>
      </c>
      <c r="J891">
        <f t="shared" ca="1" si="136"/>
        <v>1</v>
      </c>
      <c r="K891" t="str">
        <f t="shared" ca="1" si="137"/>
        <v>8/4/2020</v>
      </c>
      <c r="L891">
        <f t="shared" ca="1" si="138"/>
        <v>5855042</v>
      </c>
      <c r="M891">
        <f t="shared" ca="1" si="139"/>
        <v>5855042</v>
      </c>
    </row>
    <row r="892" spans="1:13" x14ac:dyDescent="0.25">
      <c r="A892">
        <v>10000000890</v>
      </c>
      <c r="B892">
        <f t="shared" ca="1" si="130"/>
        <v>76205287</v>
      </c>
      <c r="C892" t="str">
        <f t="shared" ca="1" si="131"/>
        <v>20/7/2004</v>
      </c>
      <c r="D892" t="str">
        <f t="shared" ca="1" si="132"/>
        <v>SI</v>
      </c>
      <c r="E892" t="s">
        <v>125</v>
      </c>
      <c r="F892" t="s">
        <v>126</v>
      </c>
      <c r="G892">
        <f t="shared" ca="1" si="133"/>
        <v>99</v>
      </c>
      <c r="H892">
        <f t="shared" ca="1" si="134"/>
        <v>2030</v>
      </c>
      <c r="I892">
        <f t="shared" ca="1" si="135"/>
        <v>45</v>
      </c>
      <c r="J892">
        <f t="shared" ca="1" si="136"/>
        <v>8</v>
      </c>
      <c r="K892" t="str">
        <f t="shared" ca="1" si="137"/>
        <v>4/8/2017</v>
      </c>
      <c r="L892">
        <f t="shared" ca="1" si="138"/>
        <v>9525660.875</v>
      </c>
      <c r="M892">
        <f t="shared" ca="1" si="139"/>
        <v>76205287</v>
      </c>
    </row>
    <row r="893" spans="1:13" x14ac:dyDescent="0.25">
      <c r="A893">
        <v>10000000891</v>
      </c>
      <c r="B893">
        <f t="shared" ca="1" si="130"/>
        <v>37707351</v>
      </c>
      <c r="C893" t="str">
        <f t="shared" ca="1" si="131"/>
        <v>10/5/2003</v>
      </c>
      <c r="D893" t="str">
        <f t="shared" ca="1" si="132"/>
        <v>SI</v>
      </c>
      <c r="E893" t="s">
        <v>125</v>
      </c>
      <c r="F893" t="s">
        <v>126</v>
      </c>
      <c r="G893">
        <f t="shared" ca="1" si="133"/>
        <v>286</v>
      </c>
      <c r="H893">
        <f t="shared" ca="1" si="134"/>
        <v>924</v>
      </c>
      <c r="I893">
        <f t="shared" ca="1" si="135"/>
        <v>27</v>
      </c>
      <c r="J893">
        <f t="shared" ca="1" si="136"/>
        <v>11</v>
      </c>
      <c r="K893" t="str">
        <f t="shared" ca="1" si="137"/>
        <v>4/4/2017</v>
      </c>
      <c r="L893">
        <f t="shared" ca="1" si="138"/>
        <v>3427941</v>
      </c>
      <c r="M893">
        <f t="shared" ca="1" si="139"/>
        <v>37707351</v>
      </c>
    </row>
    <row r="894" spans="1:13" x14ac:dyDescent="0.25">
      <c r="A894">
        <v>10000000892</v>
      </c>
      <c r="B894">
        <f t="shared" ca="1" si="130"/>
        <v>57950568</v>
      </c>
      <c r="C894" t="str">
        <f t="shared" ca="1" si="131"/>
        <v>28/2/2006</v>
      </c>
      <c r="D894" t="str">
        <f t="shared" ca="1" si="132"/>
        <v>NO</v>
      </c>
      <c r="E894" t="s">
        <v>125</v>
      </c>
      <c r="F894" t="s">
        <v>126</v>
      </c>
      <c r="G894">
        <f t="shared" ca="1" si="133"/>
        <v>179</v>
      </c>
      <c r="H894">
        <f t="shared" ca="1" si="134"/>
        <v>2807</v>
      </c>
      <c r="I894">
        <f t="shared" ca="1" si="135"/>
        <v>25</v>
      </c>
      <c r="J894">
        <f t="shared" ca="1" si="136"/>
        <v>1</v>
      </c>
      <c r="K894" t="str">
        <f t="shared" ca="1" si="137"/>
        <v>22/5/2017</v>
      </c>
      <c r="L894">
        <f t="shared" ca="1" si="138"/>
        <v>57950568</v>
      </c>
      <c r="M894">
        <f t="shared" ca="1" si="139"/>
        <v>57950568</v>
      </c>
    </row>
    <row r="895" spans="1:13" x14ac:dyDescent="0.25">
      <c r="A895">
        <v>10000000893</v>
      </c>
      <c r="B895">
        <f t="shared" ca="1" si="130"/>
        <v>12331546</v>
      </c>
      <c r="C895" t="str">
        <f t="shared" ca="1" si="131"/>
        <v>11/10/2012</v>
      </c>
      <c r="D895" t="str">
        <f t="shared" ca="1" si="132"/>
        <v>NO</v>
      </c>
      <c r="E895" t="s">
        <v>125</v>
      </c>
      <c r="F895" t="s">
        <v>126</v>
      </c>
      <c r="G895">
        <f t="shared" ca="1" si="133"/>
        <v>392</v>
      </c>
      <c r="H895">
        <f t="shared" ca="1" si="134"/>
        <v>124</v>
      </c>
      <c r="I895">
        <f t="shared" ca="1" si="135"/>
        <v>42</v>
      </c>
      <c r="J895">
        <f t="shared" ca="1" si="136"/>
        <v>2</v>
      </c>
      <c r="K895" t="str">
        <f t="shared" ca="1" si="137"/>
        <v>4/10/2018</v>
      </c>
      <c r="L895">
        <f t="shared" ca="1" si="138"/>
        <v>6165773</v>
      </c>
      <c r="M895">
        <f t="shared" ca="1" si="139"/>
        <v>12331546</v>
      </c>
    </row>
    <row r="896" spans="1:13" x14ac:dyDescent="0.25">
      <c r="A896">
        <v>10000000894</v>
      </c>
      <c r="B896">
        <f t="shared" ca="1" si="130"/>
        <v>78176726</v>
      </c>
      <c r="C896" t="str">
        <f t="shared" ca="1" si="131"/>
        <v>8/4/2002</v>
      </c>
      <c r="D896" t="str">
        <f t="shared" ca="1" si="132"/>
        <v>SI</v>
      </c>
      <c r="E896" t="s">
        <v>125</v>
      </c>
      <c r="F896" t="s">
        <v>126</v>
      </c>
      <c r="G896">
        <f t="shared" ca="1" si="133"/>
        <v>965</v>
      </c>
      <c r="H896">
        <f t="shared" ca="1" si="134"/>
        <v>4597</v>
      </c>
      <c r="I896">
        <f t="shared" ca="1" si="135"/>
        <v>14</v>
      </c>
      <c r="J896">
        <f t="shared" ca="1" si="136"/>
        <v>4</v>
      </c>
      <c r="K896" t="str">
        <f t="shared" ca="1" si="137"/>
        <v>12/5/2018</v>
      </c>
      <c r="L896">
        <f t="shared" ca="1" si="138"/>
        <v>19544181.5</v>
      </c>
      <c r="M896">
        <f t="shared" ca="1" si="139"/>
        <v>78176726</v>
      </c>
    </row>
    <row r="897" spans="1:13" x14ac:dyDescent="0.25">
      <c r="A897">
        <v>10000000895</v>
      </c>
      <c r="B897">
        <f t="shared" ca="1" si="130"/>
        <v>18809194</v>
      </c>
      <c r="C897" t="str">
        <f t="shared" ca="1" si="131"/>
        <v>19/5/2013</v>
      </c>
      <c r="D897" t="str">
        <f t="shared" ca="1" si="132"/>
        <v>SI</v>
      </c>
      <c r="E897" t="s">
        <v>125</v>
      </c>
      <c r="F897" t="s">
        <v>126</v>
      </c>
      <c r="G897">
        <f t="shared" ca="1" si="133"/>
        <v>356</v>
      </c>
      <c r="H897">
        <f t="shared" ca="1" si="134"/>
        <v>339</v>
      </c>
      <c r="I897">
        <f t="shared" ca="1" si="135"/>
        <v>4</v>
      </c>
      <c r="J897">
        <f t="shared" ca="1" si="136"/>
        <v>5</v>
      </c>
      <c r="K897" t="str">
        <f t="shared" ca="1" si="137"/>
        <v>12/9/2020</v>
      </c>
      <c r="L897">
        <f t="shared" ca="1" si="138"/>
        <v>3761838.8</v>
      </c>
      <c r="M897">
        <f t="shared" ca="1" si="139"/>
        <v>18809194</v>
      </c>
    </row>
    <row r="898" spans="1:13" x14ac:dyDescent="0.25">
      <c r="A898">
        <v>10000000896</v>
      </c>
      <c r="B898">
        <f t="shared" ca="1" si="130"/>
        <v>82717312</v>
      </c>
      <c r="C898" t="str">
        <f t="shared" ca="1" si="131"/>
        <v>2/10/2008</v>
      </c>
      <c r="D898" t="str">
        <f t="shared" ca="1" si="132"/>
        <v>SI</v>
      </c>
      <c r="E898" t="s">
        <v>125</v>
      </c>
      <c r="F898" t="s">
        <v>126</v>
      </c>
      <c r="G898">
        <f t="shared" ca="1" si="133"/>
        <v>958</v>
      </c>
      <c r="H898">
        <f t="shared" ca="1" si="134"/>
        <v>282</v>
      </c>
      <c r="I898">
        <f t="shared" ca="1" si="135"/>
        <v>40</v>
      </c>
      <c r="J898">
        <f t="shared" ca="1" si="136"/>
        <v>11</v>
      </c>
      <c r="K898" t="str">
        <f t="shared" ca="1" si="137"/>
        <v>16/12/2019</v>
      </c>
      <c r="L898">
        <f t="shared" ca="1" si="138"/>
        <v>7519755.6363636367</v>
      </c>
      <c r="M898">
        <f t="shared" ca="1" si="139"/>
        <v>82717312</v>
      </c>
    </row>
    <row r="899" spans="1:13" x14ac:dyDescent="0.25">
      <c r="A899">
        <v>10000000897</v>
      </c>
      <c r="B899">
        <f t="shared" ca="1" si="130"/>
        <v>74948695</v>
      </c>
      <c r="C899" t="str">
        <f t="shared" ca="1" si="131"/>
        <v>29/9/2003</v>
      </c>
      <c r="D899" t="str">
        <f t="shared" ca="1" si="132"/>
        <v>SI</v>
      </c>
      <c r="E899" t="s">
        <v>125</v>
      </c>
      <c r="F899" t="s">
        <v>126</v>
      </c>
      <c r="G899">
        <f t="shared" ca="1" si="133"/>
        <v>478</v>
      </c>
      <c r="H899">
        <f t="shared" ca="1" si="134"/>
        <v>4324</v>
      </c>
      <c r="I899">
        <f t="shared" ca="1" si="135"/>
        <v>19</v>
      </c>
      <c r="J899">
        <f t="shared" ca="1" si="136"/>
        <v>3</v>
      </c>
      <c r="K899" t="str">
        <f t="shared" ca="1" si="137"/>
        <v>1/2/2019</v>
      </c>
      <c r="L899">
        <f t="shared" ca="1" si="138"/>
        <v>24982898.333333332</v>
      </c>
      <c r="M899">
        <f t="shared" ca="1" si="139"/>
        <v>74948695</v>
      </c>
    </row>
    <row r="900" spans="1:13" x14ac:dyDescent="0.25">
      <c r="A900">
        <v>10000000898</v>
      </c>
      <c r="B900">
        <f t="shared" ref="B900:B963" ca="1" si="140">RANDBETWEEN(1,100000000)</f>
        <v>1701183</v>
      </c>
      <c r="C900" t="str">
        <f t="shared" ref="C900:C963" ca="1" si="141">RANDBETWEEN(1,30)&amp;"/"&amp;RANDBETWEEN(1,12)&amp;"/"&amp;RANDBETWEEN(2000,2015)</f>
        <v>5/9/2011</v>
      </c>
      <c r="D900" t="str">
        <f t="shared" ref="D900:D963" ca="1" si="142">CHOOSE(RANDBETWEEN(1,2),"SI","NO")</f>
        <v>NO</v>
      </c>
      <c r="E900" t="s">
        <v>125</v>
      </c>
      <c r="F900" t="s">
        <v>126</v>
      </c>
      <c r="G900">
        <f t="shared" ref="G900:G963" ca="1" si="143">RANDBETWEEN(1,1000)</f>
        <v>225</v>
      </c>
      <c r="H900">
        <f t="shared" ref="H900:H963" ca="1" si="144">RANDBETWEEN(1,5000)</f>
        <v>4067</v>
      </c>
      <c r="I900">
        <f t="shared" ref="I900:I963" ca="1" si="145">RANDBETWEEN(1,50)</f>
        <v>20</v>
      </c>
      <c r="J900">
        <f t="shared" ref="J900:J963" ca="1" si="146">RANDBETWEEN(1,12)</f>
        <v>1</v>
      </c>
      <c r="K900" t="str">
        <f t="shared" ref="K900:K963" ca="1" si="147">RANDBETWEEN(1,30)&amp;"/"&amp;RANDBETWEEN(1,12)&amp;"/"&amp;RANDBETWEEN(2016,2020)</f>
        <v>6/11/2019</v>
      </c>
      <c r="L900">
        <f t="shared" ref="L900:L963" ca="1" si="148">B900/J900</f>
        <v>1701183</v>
      </c>
      <c r="M900">
        <f t="shared" ref="M900:M963" ca="1" si="149">B900</f>
        <v>1701183</v>
      </c>
    </row>
    <row r="901" spans="1:13" x14ac:dyDescent="0.25">
      <c r="A901">
        <v>10000000899</v>
      </c>
      <c r="B901">
        <f t="shared" ca="1" si="140"/>
        <v>78943611</v>
      </c>
      <c r="C901" t="str">
        <f t="shared" ca="1" si="141"/>
        <v>30/1/2009</v>
      </c>
      <c r="D901" t="str">
        <f t="shared" ca="1" si="142"/>
        <v>SI</v>
      </c>
      <c r="E901" t="s">
        <v>125</v>
      </c>
      <c r="F901" t="s">
        <v>126</v>
      </c>
      <c r="G901">
        <f t="shared" ca="1" si="143"/>
        <v>631</v>
      </c>
      <c r="H901">
        <f t="shared" ca="1" si="144"/>
        <v>800</v>
      </c>
      <c r="I901">
        <f t="shared" ca="1" si="145"/>
        <v>23</v>
      </c>
      <c r="J901">
        <f t="shared" ca="1" si="146"/>
        <v>4</v>
      </c>
      <c r="K901" t="str">
        <f t="shared" ca="1" si="147"/>
        <v>18/4/2017</v>
      </c>
      <c r="L901">
        <f t="shared" ca="1" si="148"/>
        <v>19735902.75</v>
      </c>
      <c r="M901">
        <f t="shared" ca="1" si="149"/>
        <v>78943611</v>
      </c>
    </row>
    <row r="902" spans="1:13" x14ac:dyDescent="0.25">
      <c r="A902">
        <v>10000000900</v>
      </c>
      <c r="B902">
        <f t="shared" ca="1" si="140"/>
        <v>21261457</v>
      </c>
      <c r="C902" t="str">
        <f t="shared" ca="1" si="141"/>
        <v>13/7/2015</v>
      </c>
      <c r="D902" t="str">
        <f t="shared" ca="1" si="142"/>
        <v>NO</v>
      </c>
      <c r="E902" t="s">
        <v>125</v>
      </c>
      <c r="F902" t="s">
        <v>126</v>
      </c>
      <c r="G902">
        <f t="shared" ca="1" si="143"/>
        <v>989</v>
      </c>
      <c r="H902">
        <f t="shared" ca="1" si="144"/>
        <v>4157</v>
      </c>
      <c r="I902">
        <f t="shared" ca="1" si="145"/>
        <v>16</v>
      </c>
      <c r="J902">
        <f t="shared" ca="1" si="146"/>
        <v>10</v>
      </c>
      <c r="K902" t="str">
        <f t="shared" ca="1" si="147"/>
        <v>21/6/2017</v>
      </c>
      <c r="L902">
        <f t="shared" ca="1" si="148"/>
        <v>2126145.7000000002</v>
      </c>
      <c r="M902">
        <f t="shared" ca="1" si="149"/>
        <v>21261457</v>
      </c>
    </row>
    <row r="903" spans="1:13" x14ac:dyDescent="0.25">
      <c r="A903">
        <v>10000000901</v>
      </c>
      <c r="B903">
        <f t="shared" ca="1" si="140"/>
        <v>22034473</v>
      </c>
      <c r="C903" t="str">
        <f t="shared" ca="1" si="141"/>
        <v>22/2/2011</v>
      </c>
      <c r="D903" t="str">
        <f t="shared" ca="1" si="142"/>
        <v>NO</v>
      </c>
      <c r="E903" t="s">
        <v>125</v>
      </c>
      <c r="F903" t="s">
        <v>126</v>
      </c>
      <c r="G903">
        <f t="shared" ca="1" si="143"/>
        <v>14</v>
      </c>
      <c r="H903">
        <f t="shared" ca="1" si="144"/>
        <v>4751</v>
      </c>
      <c r="I903">
        <f t="shared" ca="1" si="145"/>
        <v>17</v>
      </c>
      <c r="J903">
        <f t="shared" ca="1" si="146"/>
        <v>3</v>
      </c>
      <c r="K903" t="str">
        <f t="shared" ca="1" si="147"/>
        <v>20/12/2019</v>
      </c>
      <c r="L903">
        <f t="shared" ca="1" si="148"/>
        <v>7344824.333333333</v>
      </c>
      <c r="M903">
        <f t="shared" ca="1" si="149"/>
        <v>22034473</v>
      </c>
    </row>
    <row r="904" spans="1:13" x14ac:dyDescent="0.25">
      <c r="A904">
        <v>10000000902</v>
      </c>
      <c r="B904">
        <f t="shared" ca="1" si="140"/>
        <v>86792022</v>
      </c>
      <c r="C904" t="str">
        <f t="shared" ca="1" si="141"/>
        <v>8/8/2001</v>
      </c>
      <c r="D904" t="str">
        <f t="shared" ca="1" si="142"/>
        <v>SI</v>
      </c>
      <c r="E904" t="s">
        <v>125</v>
      </c>
      <c r="F904" t="s">
        <v>126</v>
      </c>
      <c r="G904">
        <f t="shared" ca="1" si="143"/>
        <v>384</v>
      </c>
      <c r="H904">
        <f t="shared" ca="1" si="144"/>
        <v>2573</v>
      </c>
      <c r="I904">
        <f t="shared" ca="1" si="145"/>
        <v>36</v>
      </c>
      <c r="J904">
        <f t="shared" ca="1" si="146"/>
        <v>8</v>
      </c>
      <c r="K904" t="str">
        <f t="shared" ca="1" si="147"/>
        <v>15/7/2019</v>
      </c>
      <c r="L904">
        <f t="shared" ca="1" si="148"/>
        <v>10849002.75</v>
      </c>
      <c r="M904">
        <f t="shared" ca="1" si="149"/>
        <v>86792022</v>
      </c>
    </row>
    <row r="905" spans="1:13" x14ac:dyDescent="0.25">
      <c r="A905">
        <v>10000000903</v>
      </c>
      <c r="B905">
        <f t="shared" ca="1" si="140"/>
        <v>87249541</v>
      </c>
      <c r="C905" t="str">
        <f t="shared" ca="1" si="141"/>
        <v>1/11/2004</v>
      </c>
      <c r="D905" t="str">
        <f t="shared" ca="1" si="142"/>
        <v>NO</v>
      </c>
      <c r="E905" t="s">
        <v>125</v>
      </c>
      <c r="F905" t="s">
        <v>126</v>
      </c>
      <c r="G905">
        <f t="shared" ca="1" si="143"/>
        <v>685</v>
      </c>
      <c r="H905">
        <f t="shared" ca="1" si="144"/>
        <v>1578</v>
      </c>
      <c r="I905">
        <f t="shared" ca="1" si="145"/>
        <v>4</v>
      </c>
      <c r="J905">
        <f t="shared" ca="1" si="146"/>
        <v>10</v>
      </c>
      <c r="K905" t="str">
        <f t="shared" ca="1" si="147"/>
        <v>14/4/2019</v>
      </c>
      <c r="L905">
        <f t="shared" ca="1" si="148"/>
        <v>8724954.0999999996</v>
      </c>
      <c r="M905">
        <f t="shared" ca="1" si="149"/>
        <v>87249541</v>
      </c>
    </row>
    <row r="906" spans="1:13" x14ac:dyDescent="0.25">
      <c r="A906">
        <v>10000000904</v>
      </c>
      <c r="B906">
        <f t="shared" ca="1" si="140"/>
        <v>13408880</v>
      </c>
      <c r="C906" t="str">
        <f t="shared" ca="1" si="141"/>
        <v>10/1/2000</v>
      </c>
      <c r="D906" t="str">
        <f t="shared" ca="1" si="142"/>
        <v>NO</v>
      </c>
      <c r="E906" t="s">
        <v>125</v>
      </c>
      <c r="F906" t="s">
        <v>126</v>
      </c>
      <c r="G906">
        <f t="shared" ca="1" si="143"/>
        <v>644</v>
      </c>
      <c r="H906">
        <f t="shared" ca="1" si="144"/>
        <v>3436</v>
      </c>
      <c r="I906">
        <f t="shared" ca="1" si="145"/>
        <v>7</v>
      </c>
      <c r="J906">
        <f t="shared" ca="1" si="146"/>
        <v>9</v>
      </c>
      <c r="K906" t="str">
        <f t="shared" ca="1" si="147"/>
        <v>22/4/2017</v>
      </c>
      <c r="L906">
        <f t="shared" ca="1" si="148"/>
        <v>1489875.5555555555</v>
      </c>
      <c r="M906">
        <f t="shared" ca="1" si="149"/>
        <v>13408880</v>
      </c>
    </row>
    <row r="907" spans="1:13" x14ac:dyDescent="0.25">
      <c r="A907">
        <v>10000000905</v>
      </c>
      <c r="B907">
        <f t="shared" ca="1" si="140"/>
        <v>51219054</v>
      </c>
      <c r="C907" t="str">
        <f t="shared" ca="1" si="141"/>
        <v>7/2/2005</v>
      </c>
      <c r="D907" t="str">
        <f t="shared" ca="1" si="142"/>
        <v>SI</v>
      </c>
      <c r="E907" t="s">
        <v>125</v>
      </c>
      <c r="F907" t="s">
        <v>126</v>
      </c>
      <c r="G907">
        <f t="shared" ca="1" si="143"/>
        <v>758</v>
      </c>
      <c r="H907">
        <f t="shared" ca="1" si="144"/>
        <v>1274</v>
      </c>
      <c r="I907">
        <f t="shared" ca="1" si="145"/>
        <v>2</v>
      </c>
      <c r="J907">
        <f t="shared" ca="1" si="146"/>
        <v>12</v>
      </c>
      <c r="K907" t="str">
        <f t="shared" ca="1" si="147"/>
        <v>23/7/2020</v>
      </c>
      <c r="L907">
        <f t="shared" ca="1" si="148"/>
        <v>4268254.5</v>
      </c>
      <c r="M907">
        <f t="shared" ca="1" si="149"/>
        <v>51219054</v>
      </c>
    </row>
    <row r="908" spans="1:13" x14ac:dyDescent="0.25">
      <c r="A908">
        <v>10000000906</v>
      </c>
      <c r="B908">
        <f t="shared" ca="1" si="140"/>
        <v>9792654</v>
      </c>
      <c r="C908" t="str">
        <f t="shared" ca="1" si="141"/>
        <v>22/7/2012</v>
      </c>
      <c r="D908" t="str">
        <f t="shared" ca="1" si="142"/>
        <v>SI</v>
      </c>
      <c r="E908" t="s">
        <v>125</v>
      </c>
      <c r="F908" t="s">
        <v>126</v>
      </c>
      <c r="G908">
        <f t="shared" ca="1" si="143"/>
        <v>599</v>
      </c>
      <c r="H908">
        <f t="shared" ca="1" si="144"/>
        <v>125</v>
      </c>
      <c r="I908">
        <f t="shared" ca="1" si="145"/>
        <v>39</v>
      </c>
      <c r="J908">
        <f t="shared" ca="1" si="146"/>
        <v>1</v>
      </c>
      <c r="K908" t="str">
        <f t="shared" ca="1" si="147"/>
        <v>29/3/2020</v>
      </c>
      <c r="L908">
        <f t="shared" ca="1" si="148"/>
        <v>9792654</v>
      </c>
      <c r="M908">
        <f t="shared" ca="1" si="149"/>
        <v>9792654</v>
      </c>
    </row>
    <row r="909" spans="1:13" x14ac:dyDescent="0.25">
      <c r="A909">
        <v>10000000907</v>
      </c>
      <c r="B909">
        <f t="shared" ca="1" si="140"/>
        <v>96090250</v>
      </c>
      <c r="C909" t="str">
        <f t="shared" ca="1" si="141"/>
        <v>17/2/2004</v>
      </c>
      <c r="D909" t="str">
        <f t="shared" ca="1" si="142"/>
        <v>NO</v>
      </c>
      <c r="E909" t="s">
        <v>125</v>
      </c>
      <c r="F909" t="s">
        <v>126</v>
      </c>
      <c r="G909">
        <f t="shared" ca="1" si="143"/>
        <v>816</v>
      </c>
      <c r="H909">
        <f t="shared" ca="1" si="144"/>
        <v>1540</v>
      </c>
      <c r="I909">
        <f t="shared" ca="1" si="145"/>
        <v>6</v>
      </c>
      <c r="J909">
        <f t="shared" ca="1" si="146"/>
        <v>12</v>
      </c>
      <c r="K909" t="str">
        <f t="shared" ca="1" si="147"/>
        <v>22/7/2018</v>
      </c>
      <c r="L909">
        <f t="shared" ca="1" si="148"/>
        <v>8007520.833333333</v>
      </c>
      <c r="M909">
        <f t="shared" ca="1" si="149"/>
        <v>96090250</v>
      </c>
    </row>
    <row r="910" spans="1:13" x14ac:dyDescent="0.25">
      <c r="A910">
        <v>10000000908</v>
      </c>
      <c r="B910">
        <f t="shared" ca="1" si="140"/>
        <v>76906492</v>
      </c>
      <c r="C910" t="str">
        <f t="shared" ca="1" si="141"/>
        <v>25/10/2003</v>
      </c>
      <c r="D910" t="str">
        <f t="shared" ca="1" si="142"/>
        <v>NO</v>
      </c>
      <c r="E910" t="s">
        <v>125</v>
      </c>
      <c r="F910" t="s">
        <v>126</v>
      </c>
      <c r="G910">
        <f t="shared" ca="1" si="143"/>
        <v>322</v>
      </c>
      <c r="H910">
        <f t="shared" ca="1" si="144"/>
        <v>970</v>
      </c>
      <c r="I910">
        <f t="shared" ca="1" si="145"/>
        <v>20</v>
      </c>
      <c r="J910">
        <f t="shared" ca="1" si="146"/>
        <v>4</v>
      </c>
      <c r="K910" t="str">
        <f t="shared" ca="1" si="147"/>
        <v>9/2/2019</v>
      </c>
      <c r="L910">
        <f t="shared" ca="1" si="148"/>
        <v>19226623</v>
      </c>
      <c r="M910">
        <f t="shared" ca="1" si="149"/>
        <v>76906492</v>
      </c>
    </row>
    <row r="911" spans="1:13" x14ac:dyDescent="0.25">
      <c r="A911">
        <v>10000000909</v>
      </c>
      <c r="B911">
        <f t="shared" ca="1" si="140"/>
        <v>88409342</v>
      </c>
      <c r="C911" t="str">
        <f t="shared" ca="1" si="141"/>
        <v>20/3/2014</v>
      </c>
      <c r="D911" t="str">
        <f t="shared" ca="1" si="142"/>
        <v>NO</v>
      </c>
      <c r="E911" t="s">
        <v>125</v>
      </c>
      <c r="F911" t="s">
        <v>126</v>
      </c>
      <c r="G911">
        <f t="shared" ca="1" si="143"/>
        <v>59</v>
      </c>
      <c r="H911">
        <f t="shared" ca="1" si="144"/>
        <v>4034</v>
      </c>
      <c r="I911">
        <f t="shared" ca="1" si="145"/>
        <v>1</v>
      </c>
      <c r="J911">
        <f t="shared" ca="1" si="146"/>
        <v>3</v>
      </c>
      <c r="K911" t="str">
        <f t="shared" ca="1" si="147"/>
        <v>6/4/2016</v>
      </c>
      <c r="L911">
        <f t="shared" ca="1" si="148"/>
        <v>29469780.666666668</v>
      </c>
      <c r="M911">
        <f t="shared" ca="1" si="149"/>
        <v>88409342</v>
      </c>
    </row>
    <row r="912" spans="1:13" x14ac:dyDescent="0.25">
      <c r="A912">
        <v>10000000910</v>
      </c>
      <c r="B912">
        <f t="shared" ca="1" si="140"/>
        <v>35534938</v>
      </c>
      <c r="C912" t="str">
        <f t="shared" ca="1" si="141"/>
        <v>10/8/2008</v>
      </c>
      <c r="D912" t="str">
        <f t="shared" ca="1" si="142"/>
        <v>SI</v>
      </c>
      <c r="E912" t="s">
        <v>125</v>
      </c>
      <c r="F912" t="s">
        <v>126</v>
      </c>
      <c r="G912">
        <f t="shared" ca="1" si="143"/>
        <v>359</v>
      </c>
      <c r="H912">
        <f t="shared" ca="1" si="144"/>
        <v>1830</v>
      </c>
      <c r="I912">
        <f t="shared" ca="1" si="145"/>
        <v>35</v>
      </c>
      <c r="J912">
        <f t="shared" ca="1" si="146"/>
        <v>5</v>
      </c>
      <c r="K912" t="str">
        <f t="shared" ca="1" si="147"/>
        <v>21/12/2020</v>
      </c>
      <c r="L912">
        <f t="shared" ca="1" si="148"/>
        <v>7106987.5999999996</v>
      </c>
      <c r="M912">
        <f t="shared" ca="1" si="149"/>
        <v>35534938</v>
      </c>
    </row>
    <row r="913" spans="1:13" x14ac:dyDescent="0.25">
      <c r="A913">
        <v>10000000911</v>
      </c>
      <c r="B913">
        <f t="shared" ca="1" si="140"/>
        <v>4262000</v>
      </c>
      <c r="C913" t="str">
        <f t="shared" ca="1" si="141"/>
        <v>3/4/2009</v>
      </c>
      <c r="D913" t="str">
        <f t="shared" ca="1" si="142"/>
        <v>NO</v>
      </c>
      <c r="E913" t="s">
        <v>125</v>
      </c>
      <c r="F913" t="s">
        <v>126</v>
      </c>
      <c r="G913">
        <f t="shared" ca="1" si="143"/>
        <v>635</v>
      </c>
      <c r="H913">
        <f t="shared" ca="1" si="144"/>
        <v>3488</v>
      </c>
      <c r="I913">
        <f t="shared" ca="1" si="145"/>
        <v>8</v>
      </c>
      <c r="J913">
        <f t="shared" ca="1" si="146"/>
        <v>1</v>
      </c>
      <c r="K913" t="str">
        <f t="shared" ca="1" si="147"/>
        <v>23/9/2020</v>
      </c>
      <c r="L913">
        <f t="shared" ca="1" si="148"/>
        <v>4262000</v>
      </c>
      <c r="M913">
        <f t="shared" ca="1" si="149"/>
        <v>4262000</v>
      </c>
    </row>
    <row r="914" spans="1:13" x14ac:dyDescent="0.25">
      <c r="A914">
        <v>10000000912</v>
      </c>
      <c r="B914">
        <f t="shared" ca="1" si="140"/>
        <v>22123414</v>
      </c>
      <c r="C914" t="str">
        <f t="shared" ca="1" si="141"/>
        <v>28/3/2007</v>
      </c>
      <c r="D914" t="str">
        <f t="shared" ca="1" si="142"/>
        <v>NO</v>
      </c>
      <c r="E914" t="s">
        <v>125</v>
      </c>
      <c r="F914" t="s">
        <v>126</v>
      </c>
      <c r="G914">
        <f t="shared" ca="1" si="143"/>
        <v>676</v>
      </c>
      <c r="H914">
        <f t="shared" ca="1" si="144"/>
        <v>4734</v>
      </c>
      <c r="I914">
        <f t="shared" ca="1" si="145"/>
        <v>15</v>
      </c>
      <c r="J914">
        <f t="shared" ca="1" si="146"/>
        <v>9</v>
      </c>
      <c r="K914" t="str">
        <f t="shared" ca="1" si="147"/>
        <v>19/4/2016</v>
      </c>
      <c r="L914">
        <f t="shared" ca="1" si="148"/>
        <v>2458157.111111111</v>
      </c>
      <c r="M914">
        <f t="shared" ca="1" si="149"/>
        <v>22123414</v>
      </c>
    </row>
    <row r="915" spans="1:13" x14ac:dyDescent="0.25">
      <c r="A915">
        <v>10000000913</v>
      </c>
      <c r="B915">
        <f t="shared" ca="1" si="140"/>
        <v>97426725</v>
      </c>
      <c r="C915" t="str">
        <f t="shared" ca="1" si="141"/>
        <v>14/11/2005</v>
      </c>
      <c r="D915" t="str">
        <f t="shared" ca="1" si="142"/>
        <v>NO</v>
      </c>
      <c r="E915" t="s">
        <v>125</v>
      </c>
      <c r="F915" t="s">
        <v>126</v>
      </c>
      <c r="G915">
        <f t="shared" ca="1" si="143"/>
        <v>392</v>
      </c>
      <c r="H915">
        <f t="shared" ca="1" si="144"/>
        <v>4223</v>
      </c>
      <c r="I915">
        <f t="shared" ca="1" si="145"/>
        <v>6</v>
      </c>
      <c r="J915">
        <f t="shared" ca="1" si="146"/>
        <v>12</v>
      </c>
      <c r="K915" t="str">
        <f t="shared" ca="1" si="147"/>
        <v>10/4/2019</v>
      </c>
      <c r="L915">
        <f t="shared" ca="1" si="148"/>
        <v>8118893.75</v>
      </c>
      <c r="M915">
        <f t="shared" ca="1" si="149"/>
        <v>97426725</v>
      </c>
    </row>
    <row r="916" spans="1:13" x14ac:dyDescent="0.25">
      <c r="A916">
        <v>10000000914</v>
      </c>
      <c r="B916">
        <f t="shared" ca="1" si="140"/>
        <v>41965022</v>
      </c>
      <c r="C916" t="str">
        <f t="shared" ca="1" si="141"/>
        <v>6/9/2013</v>
      </c>
      <c r="D916" t="str">
        <f t="shared" ca="1" si="142"/>
        <v>SI</v>
      </c>
      <c r="E916" t="s">
        <v>125</v>
      </c>
      <c r="F916" t="s">
        <v>126</v>
      </c>
      <c r="G916">
        <f t="shared" ca="1" si="143"/>
        <v>965</v>
      </c>
      <c r="H916">
        <f t="shared" ca="1" si="144"/>
        <v>2121</v>
      </c>
      <c r="I916">
        <f t="shared" ca="1" si="145"/>
        <v>22</v>
      </c>
      <c r="J916">
        <f t="shared" ca="1" si="146"/>
        <v>10</v>
      </c>
      <c r="K916" t="str">
        <f t="shared" ca="1" si="147"/>
        <v>27/9/2016</v>
      </c>
      <c r="L916">
        <f t="shared" ca="1" si="148"/>
        <v>4196502.2</v>
      </c>
      <c r="M916">
        <f t="shared" ca="1" si="149"/>
        <v>41965022</v>
      </c>
    </row>
    <row r="917" spans="1:13" x14ac:dyDescent="0.25">
      <c r="A917">
        <v>10000000915</v>
      </c>
      <c r="B917">
        <f t="shared" ca="1" si="140"/>
        <v>52899385</v>
      </c>
      <c r="C917" t="str">
        <f t="shared" ca="1" si="141"/>
        <v>23/12/2008</v>
      </c>
      <c r="D917" t="str">
        <f t="shared" ca="1" si="142"/>
        <v>SI</v>
      </c>
      <c r="E917" t="s">
        <v>125</v>
      </c>
      <c r="F917" t="s">
        <v>126</v>
      </c>
      <c r="G917">
        <f t="shared" ca="1" si="143"/>
        <v>778</v>
      </c>
      <c r="H917">
        <f t="shared" ca="1" si="144"/>
        <v>1606</v>
      </c>
      <c r="I917">
        <f t="shared" ca="1" si="145"/>
        <v>11</v>
      </c>
      <c r="J917">
        <f t="shared" ca="1" si="146"/>
        <v>5</v>
      </c>
      <c r="K917" t="str">
        <f t="shared" ca="1" si="147"/>
        <v>8/12/2018</v>
      </c>
      <c r="L917">
        <f t="shared" ca="1" si="148"/>
        <v>10579877</v>
      </c>
      <c r="M917">
        <f t="shared" ca="1" si="149"/>
        <v>52899385</v>
      </c>
    </row>
    <row r="918" spans="1:13" x14ac:dyDescent="0.25">
      <c r="A918">
        <v>10000000916</v>
      </c>
      <c r="B918">
        <f t="shared" ca="1" si="140"/>
        <v>13837586</v>
      </c>
      <c r="C918" t="str">
        <f t="shared" ca="1" si="141"/>
        <v>11/2/2010</v>
      </c>
      <c r="D918" t="str">
        <f t="shared" ca="1" si="142"/>
        <v>SI</v>
      </c>
      <c r="E918" t="s">
        <v>125</v>
      </c>
      <c r="F918" t="s">
        <v>126</v>
      </c>
      <c r="G918">
        <f t="shared" ca="1" si="143"/>
        <v>295</v>
      </c>
      <c r="H918">
        <f t="shared" ca="1" si="144"/>
        <v>3276</v>
      </c>
      <c r="I918">
        <f t="shared" ca="1" si="145"/>
        <v>26</v>
      </c>
      <c r="J918">
        <f t="shared" ca="1" si="146"/>
        <v>11</v>
      </c>
      <c r="K918" t="str">
        <f t="shared" ca="1" si="147"/>
        <v>11/10/2017</v>
      </c>
      <c r="L918">
        <f t="shared" ca="1" si="148"/>
        <v>1257962.3636363635</v>
      </c>
      <c r="M918">
        <f t="shared" ca="1" si="149"/>
        <v>13837586</v>
      </c>
    </row>
    <row r="919" spans="1:13" x14ac:dyDescent="0.25">
      <c r="A919">
        <v>10000000917</v>
      </c>
      <c r="B919">
        <f t="shared" ca="1" si="140"/>
        <v>8543789</v>
      </c>
      <c r="C919" t="str">
        <f t="shared" ca="1" si="141"/>
        <v>9/6/2002</v>
      </c>
      <c r="D919" t="str">
        <f t="shared" ca="1" si="142"/>
        <v>NO</v>
      </c>
      <c r="E919" t="s">
        <v>125</v>
      </c>
      <c r="F919" t="s">
        <v>126</v>
      </c>
      <c r="G919">
        <f t="shared" ca="1" si="143"/>
        <v>267</v>
      </c>
      <c r="H919">
        <f t="shared" ca="1" si="144"/>
        <v>1082</v>
      </c>
      <c r="I919">
        <f t="shared" ca="1" si="145"/>
        <v>29</v>
      </c>
      <c r="J919">
        <f t="shared" ca="1" si="146"/>
        <v>10</v>
      </c>
      <c r="K919" t="str">
        <f t="shared" ca="1" si="147"/>
        <v>21/9/2017</v>
      </c>
      <c r="L919">
        <f t="shared" ca="1" si="148"/>
        <v>854378.9</v>
      </c>
      <c r="M919">
        <f t="shared" ca="1" si="149"/>
        <v>8543789</v>
      </c>
    </row>
    <row r="920" spans="1:13" x14ac:dyDescent="0.25">
      <c r="A920">
        <v>10000000918</v>
      </c>
      <c r="B920">
        <f t="shared" ca="1" si="140"/>
        <v>34766516</v>
      </c>
      <c r="C920" t="str">
        <f t="shared" ca="1" si="141"/>
        <v>28/7/2002</v>
      </c>
      <c r="D920" t="str">
        <f t="shared" ca="1" si="142"/>
        <v>SI</v>
      </c>
      <c r="E920" t="s">
        <v>125</v>
      </c>
      <c r="F920" t="s">
        <v>126</v>
      </c>
      <c r="G920">
        <f t="shared" ca="1" si="143"/>
        <v>659</v>
      </c>
      <c r="H920">
        <f t="shared" ca="1" si="144"/>
        <v>975</v>
      </c>
      <c r="I920">
        <f t="shared" ca="1" si="145"/>
        <v>31</v>
      </c>
      <c r="J920">
        <f t="shared" ca="1" si="146"/>
        <v>11</v>
      </c>
      <c r="K920" t="str">
        <f t="shared" ca="1" si="147"/>
        <v>9/6/2016</v>
      </c>
      <c r="L920">
        <f t="shared" ca="1" si="148"/>
        <v>3160592.3636363638</v>
      </c>
      <c r="M920">
        <f t="shared" ca="1" si="149"/>
        <v>34766516</v>
      </c>
    </row>
    <row r="921" spans="1:13" x14ac:dyDescent="0.25">
      <c r="A921">
        <v>10000000919</v>
      </c>
      <c r="B921">
        <f t="shared" ca="1" si="140"/>
        <v>22829995</v>
      </c>
      <c r="C921" t="str">
        <f t="shared" ca="1" si="141"/>
        <v>30/8/2000</v>
      </c>
      <c r="D921" t="str">
        <f t="shared" ca="1" si="142"/>
        <v>SI</v>
      </c>
      <c r="E921" t="s">
        <v>125</v>
      </c>
      <c r="F921" t="s">
        <v>126</v>
      </c>
      <c r="G921">
        <f t="shared" ca="1" si="143"/>
        <v>452</v>
      </c>
      <c r="H921">
        <f t="shared" ca="1" si="144"/>
        <v>26</v>
      </c>
      <c r="I921">
        <f t="shared" ca="1" si="145"/>
        <v>36</v>
      </c>
      <c r="J921">
        <f t="shared" ca="1" si="146"/>
        <v>2</v>
      </c>
      <c r="K921" t="str">
        <f t="shared" ca="1" si="147"/>
        <v>6/12/2016</v>
      </c>
      <c r="L921">
        <f t="shared" ca="1" si="148"/>
        <v>11414997.5</v>
      </c>
      <c r="M921">
        <f t="shared" ca="1" si="149"/>
        <v>22829995</v>
      </c>
    </row>
    <row r="922" spans="1:13" x14ac:dyDescent="0.25">
      <c r="A922">
        <v>10000000920</v>
      </c>
      <c r="B922">
        <f t="shared" ca="1" si="140"/>
        <v>99376887</v>
      </c>
      <c r="C922" t="str">
        <f t="shared" ca="1" si="141"/>
        <v>17/10/2009</v>
      </c>
      <c r="D922" t="str">
        <f t="shared" ca="1" si="142"/>
        <v>SI</v>
      </c>
      <c r="E922" t="s">
        <v>125</v>
      </c>
      <c r="F922" t="s">
        <v>126</v>
      </c>
      <c r="G922">
        <f t="shared" ca="1" si="143"/>
        <v>835</v>
      </c>
      <c r="H922">
        <f t="shared" ca="1" si="144"/>
        <v>2264</v>
      </c>
      <c r="I922">
        <f t="shared" ca="1" si="145"/>
        <v>8</v>
      </c>
      <c r="J922">
        <f t="shared" ca="1" si="146"/>
        <v>3</v>
      </c>
      <c r="K922" t="str">
        <f t="shared" ca="1" si="147"/>
        <v>30/10/2017</v>
      </c>
      <c r="L922">
        <f t="shared" ca="1" si="148"/>
        <v>33125629</v>
      </c>
      <c r="M922">
        <f t="shared" ca="1" si="149"/>
        <v>99376887</v>
      </c>
    </row>
    <row r="923" spans="1:13" x14ac:dyDescent="0.25">
      <c r="A923">
        <v>10000000921</v>
      </c>
      <c r="B923">
        <f t="shared" ca="1" si="140"/>
        <v>96979752</v>
      </c>
      <c r="C923" t="str">
        <f t="shared" ca="1" si="141"/>
        <v>4/1/2004</v>
      </c>
      <c r="D923" t="str">
        <f t="shared" ca="1" si="142"/>
        <v>SI</v>
      </c>
      <c r="E923" t="s">
        <v>125</v>
      </c>
      <c r="F923" t="s">
        <v>126</v>
      </c>
      <c r="G923">
        <f t="shared" ca="1" si="143"/>
        <v>565</v>
      </c>
      <c r="H923">
        <f t="shared" ca="1" si="144"/>
        <v>3155</v>
      </c>
      <c r="I923">
        <f t="shared" ca="1" si="145"/>
        <v>8</v>
      </c>
      <c r="J923">
        <f t="shared" ca="1" si="146"/>
        <v>3</v>
      </c>
      <c r="K923" t="str">
        <f t="shared" ca="1" si="147"/>
        <v>15/4/2018</v>
      </c>
      <c r="L923">
        <f t="shared" ca="1" si="148"/>
        <v>32326584</v>
      </c>
      <c r="M923">
        <f t="shared" ca="1" si="149"/>
        <v>96979752</v>
      </c>
    </row>
    <row r="924" spans="1:13" x14ac:dyDescent="0.25">
      <c r="A924">
        <v>10000000922</v>
      </c>
      <c r="B924">
        <f t="shared" ca="1" si="140"/>
        <v>31272760</v>
      </c>
      <c r="C924" t="str">
        <f t="shared" ca="1" si="141"/>
        <v>5/6/2007</v>
      </c>
      <c r="D924" t="str">
        <f t="shared" ca="1" si="142"/>
        <v>NO</v>
      </c>
      <c r="E924" t="s">
        <v>125</v>
      </c>
      <c r="F924" t="s">
        <v>126</v>
      </c>
      <c r="G924">
        <f t="shared" ca="1" si="143"/>
        <v>104</v>
      </c>
      <c r="H924">
        <f t="shared" ca="1" si="144"/>
        <v>3264</v>
      </c>
      <c r="I924">
        <f t="shared" ca="1" si="145"/>
        <v>27</v>
      </c>
      <c r="J924">
        <f t="shared" ca="1" si="146"/>
        <v>4</v>
      </c>
      <c r="K924" t="str">
        <f t="shared" ca="1" si="147"/>
        <v>8/10/2016</v>
      </c>
      <c r="L924">
        <f t="shared" ca="1" si="148"/>
        <v>7818190</v>
      </c>
      <c r="M924">
        <f t="shared" ca="1" si="149"/>
        <v>31272760</v>
      </c>
    </row>
    <row r="925" spans="1:13" x14ac:dyDescent="0.25">
      <c r="A925">
        <v>10000000923</v>
      </c>
      <c r="B925">
        <f t="shared" ca="1" si="140"/>
        <v>5824579</v>
      </c>
      <c r="C925" t="str">
        <f t="shared" ca="1" si="141"/>
        <v>28/11/2001</v>
      </c>
      <c r="D925" t="str">
        <f t="shared" ca="1" si="142"/>
        <v>SI</v>
      </c>
      <c r="E925" t="s">
        <v>125</v>
      </c>
      <c r="F925" t="s">
        <v>126</v>
      </c>
      <c r="G925">
        <f t="shared" ca="1" si="143"/>
        <v>486</v>
      </c>
      <c r="H925">
        <f t="shared" ca="1" si="144"/>
        <v>1841</v>
      </c>
      <c r="I925">
        <f t="shared" ca="1" si="145"/>
        <v>11</v>
      </c>
      <c r="J925">
        <f t="shared" ca="1" si="146"/>
        <v>1</v>
      </c>
      <c r="K925" t="str">
        <f t="shared" ca="1" si="147"/>
        <v>20/3/2019</v>
      </c>
      <c r="L925">
        <f t="shared" ca="1" si="148"/>
        <v>5824579</v>
      </c>
      <c r="M925">
        <f t="shared" ca="1" si="149"/>
        <v>5824579</v>
      </c>
    </row>
    <row r="926" spans="1:13" x14ac:dyDescent="0.25">
      <c r="A926">
        <v>10000000924</v>
      </c>
      <c r="B926">
        <f t="shared" ca="1" si="140"/>
        <v>6592410</v>
      </c>
      <c r="C926" t="str">
        <f t="shared" ca="1" si="141"/>
        <v>4/3/2003</v>
      </c>
      <c r="D926" t="str">
        <f t="shared" ca="1" si="142"/>
        <v>SI</v>
      </c>
      <c r="E926" t="s">
        <v>125</v>
      </c>
      <c r="F926" t="s">
        <v>126</v>
      </c>
      <c r="G926">
        <f t="shared" ca="1" si="143"/>
        <v>644</v>
      </c>
      <c r="H926">
        <f t="shared" ca="1" si="144"/>
        <v>4495</v>
      </c>
      <c r="I926">
        <f t="shared" ca="1" si="145"/>
        <v>13</v>
      </c>
      <c r="J926">
        <f t="shared" ca="1" si="146"/>
        <v>2</v>
      </c>
      <c r="K926" t="str">
        <f t="shared" ca="1" si="147"/>
        <v>18/7/2017</v>
      </c>
      <c r="L926">
        <f t="shared" ca="1" si="148"/>
        <v>3296205</v>
      </c>
      <c r="M926">
        <f t="shared" ca="1" si="149"/>
        <v>6592410</v>
      </c>
    </row>
    <row r="927" spans="1:13" x14ac:dyDescent="0.25">
      <c r="A927">
        <v>10000000925</v>
      </c>
      <c r="B927">
        <f t="shared" ca="1" si="140"/>
        <v>15939030</v>
      </c>
      <c r="C927" t="str">
        <f t="shared" ca="1" si="141"/>
        <v>27/6/2002</v>
      </c>
      <c r="D927" t="str">
        <f t="shared" ca="1" si="142"/>
        <v>SI</v>
      </c>
      <c r="E927" t="s">
        <v>125</v>
      </c>
      <c r="F927" t="s">
        <v>126</v>
      </c>
      <c r="G927">
        <f t="shared" ca="1" si="143"/>
        <v>150</v>
      </c>
      <c r="H927">
        <f t="shared" ca="1" si="144"/>
        <v>3298</v>
      </c>
      <c r="I927">
        <f t="shared" ca="1" si="145"/>
        <v>3</v>
      </c>
      <c r="J927">
        <f t="shared" ca="1" si="146"/>
        <v>2</v>
      </c>
      <c r="K927" t="str">
        <f t="shared" ca="1" si="147"/>
        <v>5/10/2017</v>
      </c>
      <c r="L927">
        <f t="shared" ca="1" si="148"/>
        <v>7969515</v>
      </c>
      <c r="M927">
        <f t="shared" ca="1" si="149"/>
        <v>15939030</v>
      </c>
    </row>
    <row r="928" spans="1:13" x14ac:dyDescent="0.25">
      <c r="A928">
        <v>10000000926</v>
      </c>
      <c r="B928">
        <f t="shared" ca="1" si="140"/>
        <v>11792029</v>
      </c>
      <c r="C928" t="str">
        <f t="shared" ca="1" si="141"/>
        <v>12/7/2003</v>
      </c>
      <c r="D928" t="str">
        <f t="shared" ca="1" si="142"/>
        <v>NO</v>
      </c>
      <c r="E928" t="s">
        <v>125</v>
      </c>
      <c r="F928" t="s">
        <v>126</v>
      </c>
      <c r="G928">
        <f t="shared" ca="1" si="143"/>
        <v>867</v>
      </c>
      <c r="H928">
        <f t="shared" ca="1" si="144"/>
        <v>4520</v>
      </c>
      <c r="I928">
        <f t="shared" ca="1" si="145"/>
        <v>50</v>
      </c>
      <c r="J928">
        <f t="shared" ca="1" si="146"/>
        <v>11</v>
      </c>
      <c r="K928" t="str">
        <f t="shared" ca="1" si="147"/>
        <v>14/10/2018</v>
      </c>
      <c r="L928">
        <f t="shared" ca="1" si="148"/>
        <v>1072002.6363636365</v>
      </c>
      <c r="M928">
        <f t="shared" ca="1" si="149"/>
        <v>11792029</v>
      </c>
    </row>
    <row r="929" spans="1:13" x14ac:dyDescent="0.25">
      <c r="A929">
        <v>10000000927</v>
      </c>
      <c r="B929">
        <f t="shared" ca="1" si="140"/>
        <v>8601050</v>
      </c>
      <c r="C929" t="str">
        <f t="shared" ca="1" si="141"/>
        <v>22/12/2004</v>
      </c>
      <c r="D929" t="str">
        <f t="shared" ca="1" si="142"/>
        <v>NO</v>
      </c>
      <c r="E929" t="s">
        <v>125</v>
      </c>
      <c r="F929" t="s">
        <v>126</v>
      </c>
      <c r="G929">
        <f t="shared" ca="1" si="143"/>
        <v>973</v>
      </c>
      <c r="H929">
        <f t="shared" ca="1" si="144"/>
        <v>3577</v>
      </c>
      <c r="I929">
        <f t="shared" ca="1" si="145"/>
        <v>48</v>
      </c>
      <c r="J929">
        <f t="shared" ca="1" si="146"/>
        <v>5</v>
      </c>
      <c r="K929" t="str">
        <f t="shared" ca="1" si="147"/>
        <v>6/3/2018</v>
      </c>
      <c r="L929">
        <f t="shared" ca="1" si="148"/>
        <v>1720210</v>
      </c>
      <c r="M929">
        <f t="shared" ca="1" si="149"/>
        <v>8601050</v>
      </c>
    </row>
    <row r="930" spans="1:13" x14ac:dyDescent="0.25">
      <c r="A930">
        <v>10000000928</v>
      </c>
      <c r="B930">
        <f t="shared" ca="1" si="140"/>
        <v>82538311</v>
      </c>
      <c r="C930" t="str">
        <f t="shared" ca="1" si="141"/>
        <v>1/7/2004</v>
      </c>
      <c r="D930" t="str">
        <f t="shared" ca="1" si="142"/>
        <v>NO</v>
      </c>
      <c r="E930" t="s">
        <v>125</v>
      </c>
      <c r="F930" t="s">
        <v>126</v>
      </c>
      <c r="G930">
        <f t="shared" ca="1" si="143"/>
        <v>685</v>
      </c>
      <c r="H930">
        <f t="shared" ca="1" si="144"/>
        <v>2037</v>
      </c>
      <c r="I930">
        <f t="shared" ca="1" si="145"/>
        <v>39</v>
      </c>
      <c r="J930">
        <f t="shared" ca="1" si="146"/>
        <v>10</v>
      </c>
      <c r="K930" t="str">
        <f t="shared" ca="1" si="147"/>
        <v>15/5/2020</v>
      </c>
      <c r="L930">
        <f t="shared" ca="1" si="148"/>
        <v>8253831.0999999996</v>
      </c>
      <c r="M930">
        <f t="shared" ca="1" si="149"/>
        <v>82538311</v>
      </c>
    </row>
    <row r="931" spans="1:13" x14ac:dyDescent="0.25">
      <c r="A931">
        <v>10000000929</v>
      </c>
      <c r="B931">
        <f t="shared" ca="1" si="140"/>
        <v>37152313</v>
      </c>
      <c r="C931" t="str">
        <f t="shared" ca="1" si="141"/>
        <v>15/10/2002</v>
      </c>
      <c r="D931" t="str">
        <f t="shared" ca="1" si="142"/>
        <v>NO</v>
      </c>
      <c r="E931" t="s">
        <v>125</v>
      </c>
      <c r="F931" t="s">
        <v>126</v>
      </c>
      <c r="G931">
        <f t="shared" ca="1" si="143"/>
        <v>528</v>
      </c>
      <c r="H931">
        <f t="shared" ca="1" si="144"/>
        <v>4671</v>
      </c>
      <c r="I931">
        <f t="shared" ca="1" si="145"/>
        <v>43</v>
      </c>
      <c r="J931">
        <f t="shared" ca="1" si="146"/>
        <v>1</v>
      </c>
      <c r="K931" t="str">
        <f t="shared" ca="1" si="147"/>
        <v>23/6/2019</v>
      </c>
      <c r="L931">
        <f t="shared" ca="1" si="148"/>
        <v>37152313</v>
      </c>
      <c r="M931">
        <f t="shared" ca="1" si="149"/>
        <v>37152313</v>
      </c>
    </row>
    <row r="932" spans="1:13" x14ac:dyDescent="0.25">
      <c r="A932">
        <v>10000000930</v>
      </c>
      <c r="B932">
        <f t="shared" ca="1" si="140"/>
        <v>94331484</v>
      </c>
      <c r="C932" t="str">
        <f t="shared" ca="1" si="141"/>
        <v>16/3/2014</v>
      </c>
      <c r="D932" t="str">
        <f t="shared" ca="1" si="142"/>
        <v>NO</v>
      </c>
      <c r="E932" t="s">
        <v>125</v>
      </c>
      <c r="F932" t="s">
        <v>126</v>
      </c>
      <c r="G932">
        <f t="shared" ca="1" si="143"/>
        <v>238</v>
      </c>
      <c r="H932">
        <f t="shared" ca="1" si="144"/>
        <v>4110</v>
      </c>
      <c r="I932">
        <f t="shared" ca="1" si="145"/>
        <v>13</v>
      </c>
      <c r="J932">
        <f t="shared" ca="1" si="146"/>
        <v>7</v>
      </c>
      <c r="K932" t="str">
        <f t="shared" ca="1" si="147"/>
        <v>16/2/2019</v>
      </c>
      <c r="L932">
        <f t="shared" ca="1" si="148"/>
        <v>13475926.285714285</v>
      </c>
      <c r="M932">
        <f t="shared" ca="1" si="149"/>
        <v>94331484</v>
      </c>
    </row>
    <row r="933" spans="1:13" x14ac:dyDescent="0.25">
      <c r="A933">
        <v>10000000931</v>
      </c>
      <c r="B933">
        <f t="shared" ca="1" si="140"/>
        <v>16857044</v>
      </c>
      <c r="C933" t="str">
        <f t="shared" ca="1" si="141"/>
        <v>5/7/2007</v>
      </c>
      <c r="D933" t="str">
        <f t="shared" ca="1" si="142"/>
        <v>SI</v>
      </c>
      <c r="E933" t="s">
        <v>125</v>
      </c>
      <c r="F933" t="s">
        <v>126</v>
      </c>
      <c r="G933">
        <f t="shared" ca="1" si="143"/>
        <v>635</v>
      </c>
      <c r="H933">
        <f t="shared" ca="1" si="144"/>
        <v>1065</v>
      </c>
      <c r="I933">
        <f t="shared" ca="1" si="145"/>
        <v>10</v>
      </c>
      <c r="J933">
        <f t="shared" ca="1" si="146"/>
        <v>6</v>
      </c>
      <c r="K933" t="str">
        <f t="shared" ca="1" si="147"/>
        <v>8/7/2020</v>
      </c>
      <c r="L933">
        <f t="shared" ca="1" si="148"/>
        <v>2809507.3333333335</v>
      </c>
      <c r="M933">
        <f t="shared" ca="1" si="149"/>
        <v>16857044</v>
      </c>
    </row>
    <row r="934" spans="1:13" x14ac:dyDescent="0.25">
      <c r="A934">
        <v>10000000932</v>
      </c>
      <c r="B934">
        <f t="shared" ca="1" si="140"/>
        <v>96955729</v>
      </c>
      <c r="C934" t="str">
        <f t="shared" ca="1" si="141"/>
        <v>15/7/2007</v>
      </c>
      <c r="D934" t="str">
        <f t="shared" ca="1" si="142"/>
        <v>NO</v>
      </c>
      <c r="E934" t="s">
        <v>125</v>
      </c>
      <c r="F934" t="s">
        <v>126</v>
      </c>
      <c r="G934">
        <f t="shared" ca="1" si="143"/>
        <v>190</v>
      </c>
      <c r="H934">
        <f t="shared" ca="1" si="144"/>
        <v>561</v>
      </c>
      <c r="I934">
        <f t="shared" ca="1" si="145"/>
        <v>26</v>
      </c>
      <c r="J934">
        <f t="shared" ca="1" si="146"/>
        <v>9</v>
      </c>
      <c r="K934" t="str">
        <f t="shared" ca="1" si="147"/>
        <v>18/2/2018</v>
      </c>
      <c r="L934">
        <f t="shared" ca="1" si="148"/>
        <v>10772858.777777778</v>
      </c>
      <c r="M934">
        <f t="shared" ca="1" si="149"/>
        <v>96955729</v>
      </c>
    </row>
    <row r="935" spans="1:13" x14ac:dyDescent="0.25">
      <c r="A935">
        <v>10000000933</v>
      </c>
      <c r="B935">
        <f t="shared" ca="1" si="140"/>
        <v>99696853</v>
      </c>
      <c r="C935" t="str">
        <f t="shared" ca="1" si="141"/>
        <v>3/1/2008</v>
      </c>
      <c r="D935" t="str">
        <f t="shared" ca="1" si="142"/>
        <v>NO</v>
      </c>
      <c r="E935" t="s">
        <v>125</v>
      </c>
      <c r="F935" t="s">
        <v>126</v>
      </c>
      <c r="G935">
        <f t="shared" ca="1" si="143"/>
        <v>746</v>
      </c>
      <c r="H935">
        <f t="shared" ca="1" si="144"/>
        <v>3623</v>
      </c>
      <c r="I935">
        <f t="shared" ca="1" si="145"/>
        <v>26</v>
      </c>
      <c r="J935">
        <f t="shared" ca="1" si="146"/>
        <v>3</v>
      </c>
      <c r="K935" t="str">
        <f t="shared" ca="1" si="147"/>
        <v>14/3/2019</v>
      </c>
      <c r="L935">
        <f t="shared" ca="1" si="148"/>
        <v>33232284.333333332</v>
      </c>
      <c r="M935">
        <f t="shared" ca="1" si="149"/>
        <v>99696853</v>
      </c>
    </row>
    <row r="936" spans="1:13" x14ac:dyDescent="0.25">
      <c r="A936">
        <v>10000000934</v>
      </c>
      <c r="B936">
        <f t="shared" ca="1" si="140"/>
        <v>29780936</v>
      </c>
      <c r="C936" t="str">
        <f t="shared" ca="1" si="141"/>
        <v>17/3/2000</v>
      </c>
      <c r="D936" t="str">
        <f t="shared" ca="1" si="142"/>
        <v>SI</v>
      </c>
      <c r="E936" t="s">
        <v>125</v>
      </c>
      <c r="F936" t="s">
        <v>126</v>
      </c>
      <c r="G936">
        <f t="shared" ca="1" si="143"/>
        <v>736</v>
      </c>
      <c r="H936">
        <f t="shared" ca="1" si="144"/>
        <v>3153</v>
      </c>
      <c r="I936">
        <f t="shared" ca="1" si="145"/>
        <v>31</v>
      </c>
      <c r="J936">
        <f t="shared" ca="1" si="146"/>
        <v>1</v>
      </c>
      <c r="K936" t="str">
        <f t="shared" ca="1" si="147"/>
        <v>19/6/2017</v>
      </c>
      <c r="L936">
        <f t="shared" ca="1" si="148"/>
        <v>29780936</v>
      </c>
      <c r="M936">
        <f t="shared" ca="1" si="149"/>
        <v>29780936</v>
      </c>
    </row>
    <row r="937" spans="1:13" x14ac:dyDescent="0.25">
      <c r="A937">
        <v>10000000935</v>
      </c>
      <c r="B937">
        <f t="shared" ca="1" si="140"/>
        <v>19666569</v>
      </c>
      <c r="C937" t="str">
        <f t="shared" ca="1" si="141"/>
        <v>24/1/2010</v>
      </c>
      <c r="D937" t="str">
        <f t="shared" ca="1" si="142"/>
        <v>NO</v>
      </c>
      <c r="E937" t="s">
        <v>125</v>
      </c>
      <c r="F937" t="s">
        <v>126</v>
      </c>
      <c r="G937">
        <f t="shared" ca="1" si="143"/>
        <v>493</v>
      </c>
      <c r="H937">
        <f t="shared" ca="1" si="144"/>
        <v>2927</v>
      </c>
      <c r="I937">
        <f t="shared" ca="1" si="145"/>
        <v>48</v>
      </c>
      <c r="J937">
        <f t="shared" ca="1" si="146"/>
        <v>10</v>
      </c>
      <c r="K937" t="str">
        <f t="shared" ca="1" si="147"/>
        <v>30/2/2019</v>
      </c>
      <c r="L937">
        <f t="shared" ca="1" si="148"/>
        <v>1966656.9</v>
      </c>
      <c r="M937">
        <f t="shared" ca="1" si="149"/>
        <v>19666569</v>
      </c>
    </row>
    <row r="938" spans="1:13" x14ac:dyDescent="0.25">
      <c r="A938">
        <v>10000000936</v>
      </c>
      <c r="B938">
        <f t="shared" ca="1" si="140"/>
        <v>11971738</v>
      </c>
      <c r="C938" t="str">
        <f t="shared" ca="1" si="141"/>
        <v>23/2/2013</v>
      </c>
      <c r="D938" t="str">
        <f t="shared" ca="1" si="142"/>
        <v>SI</v>
      </c>
      <c r="E938" t="s">
        <v>125</v>
      </c>
      <c r="F938" t="s">
        <v>126</v>
      </c>
      <c r="G938">
        <f t="shared" ca="1" si="143"/>
        <v>756</v>
      </c>
      <c r="H938">
        <f t="shared" ca="1" si="144"/>
        <v>3206</v>
      </c>
      <c r="I938">
        <f t="shared" ca="1" si="145"/>
        <v>32</v>
      </c>
      <c r="J938">
        <f t="shared" ca="1" si="146"/>
        <v>12</v>
      </c>
      <c r="K938" t="str">
        <f t="shared" ca="1" si="147"/>
        <v>2/4/2020</v>
      </c>
      <c r="L938">
        <f t="shared" ca="1" si="148"/>
        <v>997644.83333333337</v>
      </c>
      <c r="M938">
        <f t="shared" ca="1" si="149"/>
        <v>11971738</v>
      </c>
    </row>
    <row r="939" spans="1:13" x14ac:dyDescent="0.25">
      <c r="A939">
        <v>10000000937</v>
      </c>
      <c r="B939">
        <f t="shared" ca="1" si="140"/>
        <v>99323992</v>
      </c>
      <c r="C939" t="str">
        <f t="shared" ca="1" si="141"/>
        <v>12/4/2010</v>
      </c>
      <c r="D939" t="str">
        <f t="shared" ca="1" si="142"/>
        <v>NO</v>
      </c>
      <c r="E939" t="s">
        <v>125</v>
      </c>
      <c r="F939" t="s">
        <v>126</v>
      </c>
      <c r="G939">
        <f t="shared" ca="1" si="143"/>
        <v>362</v>
      </c>
      <c r="H939">
        <f t="shared" ca="1" si="144"/>
        <v>3663</v>
      </c>
      <c r="I939">
        <f t="shared" ca="1" si="145"/>
        <v>3</v>
      </c>
      <c r="J939">
        <f t="shared" ca="1" si="146"/>
        <v>3</v>
      </c>
      <c r="K939" t="str">
        <f t="shared" ca="1" si="147"/>
        <v>25/11/2017</v>
      </c>
      <c r="L939">
        <f t="shared" ca="1" si="148"/>
        <v>33107997.333333332</v>
      </c>
      <c r="M939">
        <f t="shared" ca="1" si="149"/>
        <v>99323992</v>
      </c>
    </row>
    <row r="940" spans="1:13" x14ac:dyDescent="0.25">
      <c r="A940">
        <v>10000000938</v>
      </c>
      <c r="B940">
        <f t="shared" ca="1" si="140"/>
        <v>85502199</v>
      </c>
      <c r="C940" t="str">
        <f t="shared" ca="1" si="141"/>
        <v>26/11/2013</v>
      </c>
      <c r="D940" t="str">
        <f t="shared" ca="1" si="142"/>
        <v>NO</v>
      </c>
      <c r="E940" t="s">
        <v>125</v>
      </c>
      <c r="F940" t="s">
        <v>126</v>
      </c>
      <c r="G940">
        <f t="shared" ca="1" si="143"/>
        <v>537</v>
      </c>
      <c r="H940">
        <f t="shared" ca="1" si="144"/>
        <v>1893</v>
      </c>
      <c r="I940">
        <f t="shared" ca="1" si="145"/>
        <v>36</v>
      </c>
      <c r="J940">
        <f t="shared" ca="1" si="146"/>
        <v>4</v>
      </c>
      <c r="K940" t="str">
        <f t="shared" ca="1" si="147"/>
        <v>23/5/2019</v>
      </c>
      <c r="L940">
        <f t="shared" ca="1" si="148"/>
        <v>21375549.75</v>
      </c>
      <c r="M940">
        <f t="shared" ca="1" si="149"/>
        <v>85502199</v>
      </c>
    </row>
    <row r="941" spans="1:13" x14ac:dyDescent="0.25">
      <c r="A941">
        <v>10000000939</v>
      </c>
      <c r="B941">
        <f t="shared" ca="1" si="140"/>
        <v>61205822</v>
      </c>
      <c r="C941" t="str">
        <f t="shared" ca="1" si="141"/>
        <v>4/10/2015</v>
      </c>
      <c r="D941" t="str">
        <f t="shared" ca="1" si="142"/>
        <v>NO</v>
      </c>
      <c r="E941" t="s">
        <v>125</v>
      </c>
      <c r="F941" t="s">
        <v>126</v>
      </c>
      <c r="G941">
        <f t="shared" ca="1" si="143"/>
        <v>729</v>
      </c>
      <c r="H941">
        <f t="shared" ca="1" si="144"/>
        <v>692</v>
      </c>
      <c r="I941">
        <f t="shared" ca="1" si="145"/>
        <v>36</v>
      </c>
      <c r="J941">
        <f t="shared" ca="1" si="146"/>
        <v>6</v>
      </c>
      <c r="K941" t="str">
        <f t="shared" ca="1" si="147"/>
        <v>19/12/2020</v>
      </c>
      <c r="L941">
        <f t="shared" ca="1" si="148"/>
        <v>10200970.333333334</v>
      </c>
      <c r="M941">
        <f t="shared" ca="1" si="149"/>
        <v>61205822</v>
      </c>
    </row>
    <row r="942" spans="1:13" x14ac:dyDescent="0.25">
      <c r="A942">
        <v>10000000940</v>
      </c>
      <c r="B942">
        <f t="shared" ca="1" si="140"/>
        <v>71035004</v>
      </c>
      <c r="C942" t="str">
        <f t="shared" ca="1" si="141"/>
        <v>11/9/2013</v>
      </c>
      <c r="D942" t="str">
        <f t="shared" ca="1" si="142"/>
        <v>NO</v>
      </c>
      <c r="E942" t="s">
        <v>125</v>
      </c>
      <c r="F942" t="s">
        <v>126</v>
      </c>
      <c r="G942">
        <f t="shared" ca="1" si="143"/>
        <v>568</v>
      </c>
      <c r="H942">
        <f t="shared" ca="1" si="144"/>
        <v>3616</v>
      </c>
      <c r="I942">
        <f t="shared" ca="1" si="145"/>
        <v>41</v>
      </c>
      <c r="J942">
        <f t="shared" ca="1" si="146"/>
        <v>12</v>
      </c>
      <c r="K942" t="str">
        <f t="shared" ca="1" si="147"/>
        <v>19/8/2018</v>
      </c>
      <c r="L942">
        <f t="shared" ca="1" si="148"/>
        <v>5919583.666666667</v>
      </c>
      <c r="M942">
        <f t="shared" ca="1" si="149"/>
        <v>71035004</v>
      </c>
    </row>
    <row r="943" spans="1:13" x14ac:dyDescent="0.25">
      <c r="A943">
        <v>10000000941</v>
      </c>
      <c r="B943">
        <f t="shared" ca="1" si="140"/>
        <v>36656255</v>
      </c>
      <c r="C943" t="str">
        <f t="shared" ca="1" si="141"/>
        <v>16/3/2010</v>
      </c>
      <c r="D943" t="str">
        <f t="shared" ca="1" si="142"/>
        <v>SI</v>
      </c>
      <c r="E943" t="s">
        <v>125</v>
      </c>
      <c r="F943" t="s">
        <v>126</v>
      </c>
      <c r="G943">
        <f t="shared" ca="1" si="143"/>
        <v>125</v>
      </c>
      <c r="H943">
        <f t="shared" ca="1" si="144"/>
        <v>4381</v>
      </c>
      <c r="I943">
        <f t="shared" ca="1" si="145"/>
        <v>3</v>
      </c>
      <c r="J943">
        <f t="shared" ca="1" si="146"/>
        <v>4</v>
      </c>
      <c r="K943" t="str">
        <f t="shared" ca="1" si="147"/>
        <v>3/7/2019</v>
      </c>
      <c r="L943">
        <f t="shared" ca="1" si="148"/>
        <v>9164063.75</v>
      </c>
      <c r="M943">
        <f t="shared" ca="1" si="149"/>
        <v>36656255</v>
      </c>
    </row>
    <row r="944" spans="1:13" x14ac:dyDescent="0.25">
      <c r="A944">
        <v>10000000942</v>
      </c>
      <c r="B944">
        <f t="shared" ca="1" si="140"/>
        <v>14231282</v>
      </c>
      <c r="C944" t="str">
        <f t="shared" ca="1" si="141"/>
        <v>27/6/2003</v>
      </c>
      <c r="D944" t="str">
        <f t="shared" ca="1" si="142"/>
        <v>NO</v>
      </c>
      <c r="E944" t="s">
        <v>125</v>
      </c>
      <c r="F944" t="s">
        <v>126</v>
      </c>
      <c r="G944">
        <f t="shared" ca="1" si="143"/>
        <v>873</v>
      </c>
      <c r="H944">
        <f t="shared" ca="1" si="144"/>
        <v>1321</v>
      </c>
      <c r="I944">
        <f t="shared" ca="1" si="145"/>
        <v>24</v>
      </c>
      <c r="J944">
        <f t="shared" ca="1" si="146"/>
        <v>9</v>
      </c>
      <c r="K944" t="str">
        <f t="shared" ca="1" si="147"/>
        <v>7/7/2018</v>
      </c>
      <c r="L944">
        <f t="shared" ca="1" si="148"/>
        <v>1581253.5555555555</v>
      </c>
      <c r="M944">
        <f t="shared" ca="1" si="149"/>
        <v>14231282</v>
      </c>
    </row>
    <row r="945" spans="1:13" x14ac:dyDescent="0.25">
      <c r="A945">
        <v>10000000943</v>
      </c>
      <c r="B945">
        <f t="shared" ca="1" si="140"/>
        <v>58566086</v>
      </c>
      <c r="C945" t="str">
        <f t="shared" ca="1" si="141"/>
        <v>4/12/2006</v>
      </c>
      <c r="D945" t="str">
        <f t="shared" ca="1" si="142"/>
        <v>SI</v>
      </c>
      <c r="E945" t="s">
        <v>125</v>
      </c>
      <c r="F945" t="s">
        <v>126</v>
      </c>
      <c r="G945">
        <f t="shared" ca="1" si="143"/>
        <v>747</v>
      </c>
      <c r="H945">
        <f t="shared" ca="1" si="144"/>
        <v>1596</v>
      </c>
      <c r="I945">
        <f t="shared" ca="1" si="145"/>
        <v>36</v>
      </c>
      <c r="J945">
        <f t="shared" ca="1" si="146"/>
        <v>9</v>
      </c>
      <c r="K945" t="str">
        <f t="shared" ca="1" si="147"/>
        <v>28/6/2019</v>
      </c>
      <c r="L945">
        <f t="shared" ca="1" si="148"/>
        <v>6507342.888888889</v>
      </c>
      <c r="M945">
        <f t="shared" ca="1" si="149"/>
        <v>58566086</v>
      </c>
    </row>
    <row r="946" spans="1:13" x14ac:dyDescent="0.25">
      <c r="A946">
        <v>10000000944</v>
      </c>
      <c r="B946">
        <f t="shared" ca="1" si="140"/>
        <v>8015735</v>
      </c>
      <c r="C946" t="str">
        <f t="shared" ca="1" si="141"/>
        <v>17/11/2003</v>
      </c>
      <c r="D946" t="str">
        <f t="shared" ca="1" si="142"/>
        <v>SI</v>
      </c>
      <c r="E946" t="s">
        <v>125</v>
      </c>
      <c r="F946" t="s">
        <v>126</v>
      </c>
      <c r="G946">
        <f t="shared" ca="1" si="143"/>
        <v>370</v>
      </c>
      <c r="H946">
        <f t="shared" ca="1" si="144"/>
        <v>3654</v>
      </c>
      <c r="I946">
        <f t="shared" ca="1" si="145"/>
        <v>5</v>
      </c>
      <c r="J946">
        <f t="shared" ca="1" si="146"/>
        <v>5</v>
      </c>
      <c r="K946" t="str">
        <f t="shared" ca="1" si="147"/>
        <v>20/8/2018</v>
      </c>
      <c r="L946">
        <f t="shared" ca="1" si="148"/>
        <v>1603147</v>
      </c>
      <c r="M946">
        <f t="shared" ca="1" si="149"/>
        <v>8015735</v>
      </c>
    </row>
    <row r="947" spans="1:13" x14ac:dyDescent="0.25">
      <c r="A947">
        <v>10000000945</v>
      </c>
      <c r="B947">
        <f t="shared" ca="1" si="140"/>
        <v>32441585</v>
      </c>
      <c r="C947" t="str">
        <f t="shared" ca="1" si="141"/>
        <v>23/6/2015</v>
      </c>
      <c r="D947" t="str">
        <f t="shared" ca="1" si="142"/>
        <v>NO</v>
      </c>
      <c r="E947" t="s">
        <v>125</v>
      </c>
      <c r="F947" t="s">
        <v>126</v>
      </c>
      <c r="G947">
        <f t="shared" ca="1" si="143"/>
        <v>403</v>
      </c>
      <c r="H947">
        <f t="shared" ca="1" si="144"/>
        <v>476</v>
      </c>
      <c r="I947">
        <f t="shared" ca="1" si="145"/>
        <v>27</v>
      </c>
      <c r="J947">
        <f t="shared" ca="1" si="146"/>
        <v>6</v>
      </c>
      <c r="K947" t="str">
        <f t="shared" ca="1" si="147"/>
        <v>29/7/2017</v>
      </c>
      <c r="L947">
        <f t="shared" ca="1" si="148"/>
        <v>5406930.833333333</v>
      </c>
      <c r="M947">
        <f t="shared" ca="1" si="149"/>
        <v>32441585</v>
      </c>
    </row>
    <row r="948" spans="1:13" x14ac:dyDescent="0.25">
      <c r="A948">
        <v>10000000946</v>
      </c>
      <c r="B948">
        <f t="shared" ca="1" si="140"/>
        <v>85666083</v>
      </c>
      <c r="C948" t="str">
        <f t="shared" ca="1" si="141"/>
        <v>24/1/2011</v>
      </c>
      <c r="D948" t="str">
        <f t="shared" ca="1" si="142"/>
        <v>SI</v>
      </c>
      <c r="E948" t="s">
        <v>125</v>
      </c>
      <c r="F948" t="s">
        <v>126</v>
      </c>
      <c r="G948">
        <f t="shared" ca="1" si="143"/>
        <v>1</v>
      </c>
      <c r="H948">
        <f t="shared" ca="1" si="144"/>
        <v>3860</v>
      </c>
      <c r="I948">
        <f t="shared" ca="1" si="145"/>
        <v>16</v>
      </c>
      <c r="J948">
        <f t="shared" ca="1" si="146"/>
        <v>3</v>
      </c>
      <c r="K948" t="str">
        <f t="shared" ca="1" si="147"/>
        <v>20/9/2020</v>
      </c>
      <c r="L948">
        <f t="shared" ca="1" si="148"/>
        <v>28555361</v>
      </c>
      <c r="M948">
        <f t="shared" ca="1" si="149"/>
        <v>85666083</v>
      </c>
    </row>
    <row r="949" spans="1:13" x14ac:dyDescent="0.25">
      <c r="A949">
        <v>10000000947</v>
      </c>
      <c r="B949">
        <f t="shared" ca="1" si="140"/>
        <v>31635596</v>
      </c>
      <c r="C949" t="str">
        <f t="shared" ca="1" si="141"/>
        <v>1/1/2010</v>
      </c>
      <c r="D949" t="str">
        <f t="shared" ca="1" si="142"/>
        <v>SI</v>
      </c>
      <c r="E949" t="s">
        <v>125</v>
      </c>
      <c r="F949" t="s">
        <v>126</v>
      </c>
      <c r="G949">
        <f t="shared" ca="1" si="143"/>
        <v>121</v>
      </c>
      <c r="H949">
        <f t="shared" ca="1" si="144"/>
        <v>284</v>
      </c>
      <c r="I949">
        <f t="shared" ca="1" si="145"/>
        <v>34</v>
      </c>
      <c r="J949">
        <f t="shared" ca="1" si="146"/>
        <v>6</v>
      </c>
      <c r="K949" t="str">
        <f t="shared" ca="1" si="147"/>
        <v>10/9/2017</v>
      </c>
      <c r="L949">
        <f t="shared" ca="1" si="148"/>
        <v>5272599.333333333</v>
      </c>
      <c r="M949">
        <f t="shared" ca="1" si="149"/>
        <v>31635596</v>
      </c>
    </row>
    <row r="950" spans="1:13" x14ac:dyDescent="0.25">
      <c r="A950">
        <v>10000000948</v>
      </c>
      <c r="B950">
        <f t="shared" ca="1" si="140"/>
        <v>83325690</v>
      </c>
      <c r="C950" t="str">
        <f t="shared" ca="1" si="141"/>
        <v>13/6/2011</v>
      </c>
      <c r="D950" t="str">
        <f t="shared" ca="1" si="142"/>
        <v>NO</v>
      </c>
      <c r="E950" t="s">
        <v>125</v>
      </c>
      <c r="F950" t="s">
        <v>126</v>
      </c>
      <c r="G950">
        <f t="shared" ca="1" si="143"/>
        <v>224</v>
      </c>
      <c r="H950">
        <f t="shared" ca="1" si="144"/>
        <v>3298</v>
      </c>
      <c r="I950">
        <f t="shared" ca="1" si="145"/>
        <v>37</v>
      </c>
      <c r="J950">
        <f t="shared" ca="1" si="146"/>
        <v>12</v>
      </c>
      <c r="K950" t="str">
        <f t="shared" ca="1" si="147"/>
        <v>12/12/2016</v>
      </c>
      <c r="L950">
        <f t="shared" ca="1" si="148"/>
        <v>6943807.5</v>
      </c>
      <c r="M950">
        <f t="shared" ca="1" si="149"/>
        <v>83325690</v>
      </c>
    </row>
    <row r="951" spans="1:13" x14ac:dyDescent="0.25">
      <c r="A951">
        <v>10000000949</v>
      </c>
      <c r="B951">
        <f t="shared" ca="1" si="140"/>
        <v>71189115</v>
      </c>
      <c r="C951" t="str">
        <f t="shared" ca="1" si="141"/>
        <v>5/12/2013</v>
      </c>
      <c r="D951" t="str">
        <f t="shared" ca="1" si="142"/>
        <v>NO</v>
      </c>
      <c r="E951" t="s">
        <v>125</v>
      </c>
      <c r="F951" t="s">
        <v>126</v>
      </c>
      <c r="G951">
        <f t="shared" ca="1" si="143"/>
        <v>637</v>
      </c>
      <c r="H951">
        <f t="shared" ca="1" si="144"/>
        <v>3049</v>
      </c>
      <c r="I951">
        <f t="shared" ca="1" si="145"/>
        <v>48</v>
      </c>
      <c r="J951">
        <f t="shared" ca="1" si="146"/>
        <v>11</v>
      </c>
      <c r="K951" t="str">
        <f t="shared" ca="1" si="147"/>
        <v>9/10/2020</v>
      </c>
      <c r="L951">
        <f t="shared" ca="1" si="148"/>
        <v>6471737.7272727275</v>
      </c>
      <c r="M951">
        <f t="shared" ca="1" si="149"/>
        <v>71189115</v>
      </c>
    </row>
    <row r="952" spans="1:13" x14ac:dyDescent="0.25">
      <c r="A952">
        <v>10000000950</v>
      </c>
      <c r="B952">
        <f t="shared" ca="1" si="140"/>
        <v>82169354</v>
      </c>
      <c r="C952" t="str">
        <f t="shared" ca="1" si="141"/>
        <v>24/5/2008</v>
      </c>
      <c r="D952" t="str">
        <f t="shared" ca="1" si="142"/>
        <v>NO</v>
      </c>
      <c r="E952" t="s">
        <v>125</v>
      </c>
      <c r="F952" t="s">
        <v>126</v>
      </c>
      <c r="G952">
        <f t="shared" ca="1" si="143"/>
        <v>213</v>
      </c>
      <c r="H952">
        <f t="shared" ca="1" si="144"/>
        <v>4611</v>
      </c>
      <c r="I952">
        <f t="shared" ca="1" si="145"/>
        <v>41</v>
      </c>
      <c r="J952">
        <f t="shared" ca="1" si="146"/>
        <v>8</v>
      </c>
      <c r="K952" t="str">
        <f t="shared" ca="1" si="147"/>
        <v>24/2/2020</v>
      </c>
      <c r="L952">
        <f t="shared" ca="1" si="148"/>
        <v>10271169.25</v>
      </c>
      <c r="M952">
        <f t="shared" ca="1" si="149"/>
        <v>82169354</v>
      </c>
    </row>
    <row r="953" spans="1:13" x14ac:dyDescent="0.25">
      <c r="A953">
        <v>10000000951</v>
      </c>
      <c r="B953">
        <f t="shared" ca="1" si="140"/>
        <v>68417358</v>
      </c>
      <c r="C953" t="str">
        <f t="shared" ca="1" si="141"/>
        <v>30/10/2003</v>
      </c>
      <c r="D953" t="str">
        <f t="shared" ca="1" si="142"/>
        <v>NO</v>
      </c>
      <c r="E953" t="s">
        <v>125</v>
      </c>
      <c r="F953" t="s">
        <v>126</v>
      </c>
      <c r="G953">
        <f t="shared" ca="1" si="143"/>
        <v>327</v>
      </c>
      <c r="H953">
        <f t="shared" ca="1" si="144"/>
        <v>543</v>
      </c>
      <c r="I953">
        <f t="shared" ca="1" si="145"/>
        <v>28</v>
      </c>
      <c r="J953">
        <f t="shared" ca="1" si="146"/>
        <v>2</v>
      </c>
      <c r="K953" t="str">
        <f t="shared" ca="1" si="147"/>
        <v>17/5/2016</v>
      </c>
      <c r="L953">
        <f t="shared" ca="1" si="148"/>
        <v>34208679</v>
      </c>
      <c r="M953">
        <f t="shared" ca="1" si="149"/>
        <v>68417358</v>
      </c>
    </row>
    <row r="954" spans="1:13" x14ac:dyDescent="0.25">
      <c r="A954">
        <v>10000000952</v>
      </c>
      <c r="B954">
        <f t="shared" ca="1" si="140"/>
        <v>1177037</v>
      </c>
      <c r="C954" t="str">
        <f t="shared" ca="1" si="141"/>
        <v>29/10/2007</v>
      </c>
      <c r="D954" t="str">
        <f t="shared" ca="1" si="142"/>
        <v>SI</v>
      </c>
      <c r="E954" t="s">
        <v>125</v>
      </c>
      <c r="F954" t="s">
        <v>126</v>
      </c>
      <c r="G954">
        <f t="shared" ca="1" si="143"/>
        <v>922</v>
      </c>
      <c r="H954">
        <f t="shared" ca="1" si="144"/>
        <v>305</v>
      </c>
      <c r="I954">
        <f t="shared" ca="1" si="145"/>
        <v>12</v>
      </c>
      <c r="J954">
        <f t="shared" ca="1" si="146"/>
        <v>5</v>
      </c>
      <c r="K954" t="str">
        <f t="shared" ca="1" si="147"/>
        <v>26/7/2016</v>
      </c>
      <c r="L954">
        <f t="shared" ca="1" si="148"/>
        <v>235407.4</v>
      </c>
      <c r="M954">
        <f t="shared" ca="1" si="149"/>
        <v>1177037</v>
      </c>
    </row>
    <row r="955" spans="1:13" x14ac:dyDescent="0.25">
      <c r="A955">
        <v>10000000953</v>
      </c>
      <c r="B955">
        <f t="shared" ca="1" si="140"/>
        <v>71161864</v>
      </c>
      <c r="C955" t="str">
        <f t="shared" ca="1" si="141"/>
        <v>26/8/2012</v>
      </c>
      <c r="D955" t="str">
        <f t="shared" ca="1" si="142"/>
        <v>NO</v>
      </c>
      <c r="E955" t="s">
        <v>125</v>
      </c>
      <c r="F955" t="s">
        <v>126</v>
      </c>
      <c r="G955">
        <f t="shared" ca="1" si="143"/>
        <v>463</v>
      </c>
      <c r="H955">
        <f t="shared" ca="1" si="144"/>
        <v>3328</v>
      </c>
      <c r="I955">
        <f t="shared" ca="1" si="145"/>
        <v>11</v>
      </c>
      <c r="J955">
        <f t="shared" ca="1" si="146"/>
        <v>6</v>
      </c>
      <c r="K955" t="str">
        <f t="shared" ca="1" si="147"/>
        <v>2/9/2019</v>
      </c>
      <c r="L955">
        <f t="shared" ca="1" si="148"/>
        <v>11860310.666666666</v>
      </c>
      <c r="M955">
        <f t="shared" ca="1" si="149"/>
        <v>71161864</v>
      </c>
    </row>
    <row r="956" spans="1:13" x14ac:dyDescent="0.25">
      <c r="A956">
        <v>10000000954</v>
      </c>
      <c r="B956">
        <f t="shared" ca="1" si="140"/>
        <v>19364822</v>
      </c>
      <c r="C956" t="str">
        <f t="shared" ca="1" si="141"/>
        <v>28/11/2010</v>
      </c>
      <c r="D956" t="str">
        <f t="shared" ca="1" si="142"/>
        <v>SI</v>
      </c>
      <c r="E956" t="s">
        <v>125</v>
      </c>
      <c r="F956" t="s">
        <v>126</v>
      </c>
      <c r="G956">
        <f t="shared" ca="1" si="143"/>
        <v>558</v>
      </c>
      <c r="H956">
        <f t="shared" ca="1" si="144"/>
        <v>3675</v>
      </c>
      <c r="I956">
        <f t="shared" ca="1" si="145"/>
        <v>36</v>
      </c>
      <c r="J956">
        <f t="shared" ca="1" si="146"/>
        <v>9</v>
      </c>
      <c r="K956" t="str">
        <f t="shared" ca="1" si="147"/>
        <v>29/4/2018</v>
      </c>
      <c r="L956">
        <f t="shared" ca="1" si="148"/>
        <v>2151646.888888889</v>
      </c>
      <c r="M956">
        <f t="shared" ca="1" si="149"/>
        <v>19364822</v>
      </c>
    </row>
    <row r="957" spans="1:13" x14ac:dyDescent="0.25">
      <c r="A957">
        <v>10000000955</v>
      </c>
      <c r="B957">
        <f t="shared" ca="1" si="140"/>
        <v>87088865</v>
      </c>
      <c r="C957" t="str">
        <f t="shared" ca="1" si="141"/>
        <v>21/11/2002</v>
      </c>
      <c r="D957" t="str">
        <f t="shared" ca="1" si="142"/>
        <v>SI</v>
      </c>
      <c r="E957" t="s">
        <v>125</v>
      </c>
      <c r="F957" t="s">
        <v>126</v>
      </c>
      <c r="G957">
        <f t="shared" ca="1" si="143"/>
        <v>805</v>
      </c>
      <c r="H957">
        <f t="shared" ca="1" si="144"/>
        <v>856</v>
      </c>
      <c r="I957">
        <f t="shared" ca="1" si="145"/>
        <v>31</v>
      </c>
      <c r="J957">
        <f t="shared" ca="1" si="146"/>
        <v>3</v>
      </c>
      <c r="K957" t="str">
        <f t="shared" ca="1" si="147"/>
        <v>15/10/2017</v>
      </c>
      <c r="L957">
        <f t="shared" ca="1" si="148"/>
        <v>29029621.666666668</v>
      </c>
      <c r="M957">
        <f t="shared" ca="1" si="149"/>
        <v>87088865</v>
      </c>
    </row>
    <row r="958" spans="1:13" x14ac:dyDescent="0.25">
      <c r="A958">
        <v>10000000956</v>
      </c>
      <c r="B958">
        <f t="shared" ca="1" si="140"/>
        <v>29035348</v>
      </c>
      <c r="C958" t="str">
        <f t="shared" ca="1" si="141"/>
        <v>17/3/2012</v>
      </c>
      <c r="D958" t="str">
        <f t="shared" ca="1" si="142"/>
        <v>SI</v>
      </c>
      <c r="E958" t="s">
        <v>125</v>
      </c>
      <c r="F958" t="s">
        <v>126</v>
      </c>
      <c r="G958">
        <f t="shared" ca="1" si="143"/>
        <v>563</v>
      </c>
      <c r="H958">
        <f t="shared" ca="1" si="144"/>
        <v>3569</v>
      </c>
      <c r="I958">
        <f t="shared" ca="1" si="145"/>
        <v>38</v>
      </c>
      <c r="J958">
        <f t="shared" ca="1" si="146"/>
        <v>9</v>
      </c>
      <c r="K958" t="str">
        <f t="shared" ca="1" si="147"/>
        <v>27/9/2017</v>
      </c>
      <c r="L958">
        <f t="shared" ca="1" si="148"/>
        <v>3226149.777777778</v>
      </c>
      <c r="M958">
        <f t="shared" ca="1" si="149"/>
        <v>29035348</v>
      </c>
    </row>
    <row r="959" spans="1:13" x14ac:dyDescent="0.25">
      <c r="A959">
        <v>10000000957</v>
      </c>
      <c r="B959">
        <f t="shared" ca="1" si="140"/>
        <v>73821118</v>
      </c>
      <c r="C959" t="str">
        <f t="shared" ca="1" si="141"/>
        <v>17/6/2013</v>
      </c>
      <c r="D959" t="str">
        <f t="shared" ca="1" si="142"/>
        <v>SI</v>
      </c>
      <c r="E959" t="s">
        <v>125</v>
      </c>
      <c r="F959" t="s">
        <v>126</v>
      </c>
      <c r="G959">
        <f t="shared" ca="1" si="143"/>
        <v>725</v>
      </c>
      <c r="H959">
        <f t="shared" ca="1" si="144"/>
        <v>2068</v>
      </c>
      <c r="I959">
        <f t="shared" ca="1" si="145"/>
        <v>34</v>
      </c>
      <c r="J959">
        <f t="shared" ca="1" si="146"/>
        <v>1</v>
      </c>
      <c r="K959" t="str">
        <f t="shared" ca="1" si="147"/>
        <v>24/6/2016</v>
      </c>
      <c r="L959">
        <f t="shared" ca="1" si="148"/>
        <v>73821118</v>
      </c>
      <c r="M959">
        <f t="shared" ca="1" si="149"/>
        <v>73821118</v>
      </c>
    </row>
    <row r="960" spans="1:13" x14ac:dyDescent="0.25">
      <c r="A960">
        <v>10000000958</v>
      </c>
      <c r="B960">
        <f t="shared" ca="1" si="140"/>
        <v>60236681</v>
      </c>
      <c r="C960" t="str">
        <f t="shared" ca="1" si="141"/>
        <v>17/6/2008</v>
      </c>
      <c r="D960" t="str">
        <f t="shared" ca="1" si="142"/>
        <v>SI</v>
      </c>
      <c r="E960" t="s">
        <v>125</v>
      </c>
      <c r="F960" t="s">
        <v>126</v>
      </c>
      <c r="G960">
        <f t="shared" ca="1" si="143"/>
        <v>908</v>
      </c>
      <c r="H960">
        <f t="shared" ca="1" si="144"/>
        <v>4318</v>
      </c>
      <c r="I960">
        <f t="shared" ca="1" si="145"/>
        <v>47</v>
      </c>
      <c r="J960">
        <f t="shared" ca="1" si="146"/>
        <v>8</v>
      </c>
      <c r="K960" t="str">
        <f t="shared" ca="1" si="147"/>
        <v>6/5/2016</v>
      </c>
      <c r="L960">
        <f t="shared" ca="1" si="148"/>
        <v>7529585.125</v>
      </c>
      <c r="M960">
        <f t="shared" ca="1" si="149"/>
        <v>60236681</v>
      </c>
    </row>
    <row r="961" spans="1:13" x14ac:dyDescent="0.25">
      <c r="A961">
        <v>10000000959</v>
      </c>
      <c r="B961">
        <f t="shared" ca="1" si="140"/>
        <v>74398295</v>
      </c>
      <c r="C961" t="str">
        <f t="shared" ca="1" si="141"/>
        <v>11/12/2011</v>
      </c>
      <c r="D961" t="str">
        <f t="shared" ca="1" si="142"/>
        <v>NO</v>
      </c>
      <c r="E961" t="s">
        <v>125</v>
      </c>
      <c r="F961" t="s">
        <v>126</v>
      </c>
      <c r="G961">
        <f t="shared" ca="1" si="143"/>
        <v>571</v>
      </c>
      <c r="H961">
        <f t="shared" ca="1" si="144"/>
        <v>2396</v>
      </c>
      <c r="I961">
        <f t="shared" ca="1" si="145"/>
        <v>13</v>
      </c>
      <c r="J961">
        <f t="shared" ca="1" si="146"/>
        <v>3</v>
      </c>
      <c r="K961" t="str">
        <f t="shared" ca="1" si="147"/>
        <v>12/11/2019</v>
      </c>
      <c r="L961">
        <f t="shared" ca="1" si="148"/>
        <v>24799431.666666668</v>
      </c>
      <c r="M961">
        <f t="shared" ca="1" si="149"/>
        <v>74398295</v>
      </c>
    </row>
    <row r="962" spans="1:13" x14ac:dyDescent="0.25">
      <c r="A962">
        <v>10000000960</v>
      </c>
      <c r="B962">
        <f t="shared" ca="1" si="140"/>
        <v>81037625</v>
      </c>
      <c r="C962" t="str">
        <f t="shared" ca="1" si="141"/>
        <v>7/7/2011</v>
      </c>
      <c r="D962" t="str">
        <f t="shared" ca="1" si="142"/>
        <v>NO</v>
      </c>
      <c r="E962" t="s">
        <v>125</v>
      </c>
      <c r="F962" t="s">
        <v>126</v>
      </c>
      <c r="G962">
        <f t="shared" ca="1" si="143"/>
        <v>775</v>
      </c>
      <c r="H962">
        <f t="shared" ca="1" si="144"/>
        <v>3646</v>
      </c>
      <c r="I962">
        <f t="shared" ca="1" si="145"/>
        <v>1</v>
      </c>
      <c r="J962">
        <f t="shared" ca="1" si="146"/>
        <v>2</v>
      </c>
      <c r="K962" t="str">
        <f t="shared" ca="1" si="147"/>
        <v>28/4/2018</v>
      </c>
      <c r="L962">
        <f t="shared" ca="1" si="148"/>
        <v>40518812.5</v>
      </c>
      <c r="M962">
        <f t="shared" ca="1" si="149"/>
        <v>81037625</v>
      </c>
    </row>
    <row r="963" spans="1:13" x14ac:dyDescent="0.25">
      <c r="A963">
        <v>10000000961</v>
      </c>
      <c r="B963">
        <f t="shared" ca="1" si="140"/>
        <v>64528758</v>
      </c>
      <c r="C963" t="str">
        <f t="shared" ca="1" si="141"/>
        <v>23/3/2004</v>
      </c>
      <c r="D963" t="str">
        <f t="shared" ca="1" si="142"/>
        <v>SI</v>
      </c>
      <c r="E963" t="s">
        <v>125</v>
      </c>
      <c r="F963" t="s">
        <v>126</v>
      </c>
      <c r="G963">
        <f t="shared" ca="1" si="143"/>
        <v>743</v>
      </c>
      <c r="H963">
        <f t="shared" ca="1" si="144"/>
        <v>4182</v>
      </c>
      <c r="I963">
        <f t="shared" ca="1" si="145"/>
        <v>34</v>
      </c>
      <c r="J963">
        <f t="shared" ca="1" si="146"/>
        <v>10</v>
      </c>
      <c r="K963" t="str">
        <f t="shared" ca="1" si="147"/>
        <v>8/12/2020</v>
      </c>
      <c r="L963">
        <f t="shared" ca="1" si="148"/>
        <v>6452875.7999999998</v>
      </c>
      <c r="M963">
        <f t="shared" ca="1" si="149"/>
        <v>64528758</v>
      </c>
    </row>
    <row r="964" spans="1:13" x14ac:dyDescent="0.25">
      <c r="A964">
        <v>10000000962</v>
      </c>
      <c r="B964">
        <f t="shared" ref="B964:B1027" ca="1" si="150">RANDBETWEEN(1,100000000)</f>
        <v>30970519</v>
      </c>
      <c r="C964" t="str">
        <f t="shared" ref="C964:C1027" ca="1" si="151">RANDBETWEEN(1,30)&amp;"/"&amp;RANDBETWEEN(1,12)&amp;"/"&amp;RANDBETWEEN(2000,2015)</f>
        <v>13/4/2012</v>
      </c>
      <c r="D964" t="str">
        <f t="shared" ref="D964:D1027" ca="1" si="152">CHOOSE(RANDBETWEEN(1,2),"SI","NO")</f>
        <v>SI</v>
      </c>
      <c r="E964" t="s">
        <v>125</v>
      </c>
      <c r="F964" t="s">
        <v>126</v>
      </c>
      <c r="G964">
        <f t="shared" ref="G964:G1027" ca="1" si="153">RANDBETWEEN(1,1000)</f>
        <v>188</v>
      </c>
      <c r="H964">
        <f t="shared" ref="H964:H1027" ca="1" si="154">RANDBETWEEN(1,5000)</f>
        <v>656</v>
      </c>
      <c r="I964">
        <f t="shared" ref="I964:I1027" ca="1" si="155">RANDBETWEEN(1,50)</f>
        <v>11</v>
      </c>
      <c r="J964">
        <f t="shared" ref="J964:J1027" ca="1" si="156">RANDBETWEEN(1,12)</f>
        <v>6</v>
      </c>
      <c r="K964" t="str">
        <f t="shared" ref="K964:K1027" ca="1" si="157">RANDBETWEEN(1,30)&amp;"/"&amp;RANDBETWEEN(1,12)&amp;"/"&amp;RANDBETWEEN(2016,2020)</f>
        <v>12/12/2018</v>
      </c>
      <c r="L964">
        <f t="shared" ref="L964:L1027" ca="1" si="158">B964/J964</f>
        <v>5161753.166666667</v>
      </c>
      <c r="M964">
        <f t="shared" ref="M964:M1027" ca="1" si="159">B964</f>
        <v>30970519</v>
      </c>
    </row>
    <row r="965" spans="1:13" x14ac:dyDescent="0.25">
      <c r="A965">
        <v>10000000963</v>
      </c>
      <c r="B965">
        <f t="shared" ca="1" si="150"/>
        <v>11456539</v>
      </c>
      <c r="C965" t="str">
        <f t="shared" ca="1" si="151"/>
        <v>14/5/2009</v>
      </c>
      <c r="D965" t="str">
        <f t="shared" ca="1" si="152"/>
        <v>SI</v>
      </c>
      <c r="E965" t="s">
        <v>125</v>
      </c>
      <c r="F965" t="s">
        <v>126</v>
      </c>
      <c r="G965">
        <f t="shared" ca="1" si="153"/>
        <v>236</v>
      </c>
      <c r="H965">
        <f t="shared" ca="1" si="154"/>
        <v>1079</v>
      </c>
      <c r="I965">
        <f t="shared" ca="1" si="155"/>
        <v>30</v>
      </c>
      <c r="J965">
        <f t="shared" ca="1" si="156"/>
        <v>6</v>
      </c>
      <c r="K965" t="str">
        <f t="shared" ca="1" si="157"/>
        <v>12/11/2019</v>
      </c>
      <c r="L965">
        <f t="shared" ca="1" si="158"/>
        <v>1909423.1666666667</v>
      </c>
      <c r="M965">
        <f t="shared" ca="1" si="159"/>
        <v>11456539</v>
      </c>
    </row>
    <row r="966" spans="1:13" x14ac:dyDescent="0.25">
      <c r="A966">
        <v>10000000964</v>
      </c>
      <c r="B966">
        <f t="shared" ca="1" si="150"/>
        <v>96561636</v>
      </c>
      <c r="C966" t="str">
        <f t="shared" ca="1" si="151"/>
        <v>3/11/2000</v>
      </c>
      <c r="D966" t="str">
        <f t="shared" ca="1" si="152"/>
        <v>NO</v>
      </c>
      <c r="E966" t="s">
        <v>125</v>
      </c>
      <c r="F966" t="s">
        <v>126</v>
      </c>
      <c r="G966">
        <f t="shared" ca="1" si="153"/>
        <v>569</v>
      </c>
      <c r="H966">
        <f t="shared" ca="1" si="154"/>
        <v>924</v>
      </c>
      <c r="I966">
        <f t="shared" ca="1" si="155"/>
        <v>2</v>
      </c>
      <c r="J966">
        <f t="shared" ca="1" si="156"/>
        <v>5</v>
      </c>
      <c r="K966" t="str">
        <f t="shared" ca="1" si="157"/>
        <v>19/7/2016</v>
      </c>
      <c r="L966">
        <f t="shared" ca="1" si="158"/>
        <v>19312327.199999999</v>
      </c>
      <c r="M966">
        <f t="shared" ca="1" si="159"/>
        <v>96561636</v>
      </c>
    </row>
    <row r="967" spans="1:13" x14ac:dyDescent="0.25">
      <c r="A967">
        <v>10000000965</v>
      </c>
      <c r="B967">
        <f t="shared" ca="1" si="150"/>
        <v>70264031</v>
      </c>
      <c r="C967" t="str">
        <f t="shared" ca="1" si="151"/>
        <v>22/1/2014</v>
      </c>
      <c r="D967" t="str">
        <f t="shared" ca="1" si="152"/>
        <v>NO</v>
      </c>
      <c r="E967" t="s">
        <v>125</v>
      </c>
      <c r="F967" t="s">
        <v>126</v>
      </c>
      <c r="G967">
        <f t="shared" ca="1" si="153"/>
        <v>171</v>
      </c>
      <c r="H967">
        <f t="shared" ca="1" si="154"/>
        <v>1067</v>
      </c>
      <c r="I967">
        <f t="shared" ca="1" si="155"/>
        <v>49</v>
      </c>
      <c r="J967">
        <f t="shared" ca="1" si="156"/>
        <v>3</v>
      </c>
      <c r="K967" t="str">
        <f t="shared" ca="1" si="157"/>
        <v>16/9/2019</v>
      </c>
      <c r="L967">
        <f t="shared" ca="1" si="158"/>
        <v>23421343.666666668</v>
      </c>
      <c r="M967">
        <f t="shared" ca="1" si="159"/>
        <v>70264031</v>
      </c>
    </row>
    <row r="968" spans="1:13" x14ac:dyDescent="0.25">
      <c r="A968">
        <v>10000000966</v>
      </c>
      <c r="B968">
        <f t="shared" ca="1" si="150"/>
        <v>86249249</v>
      </c>
      <c r="C968" t="str">
        <f t="shared" ca="1" si="151"/>
        <v>26/1/2005</v>
      </c>
      <c r="D968" t="str">
        <f t="shared" ca="1" si="152"/>
        <v>SI</v>
      </c>
      <c r="E968" t="s">
        <v>125</v>
      </c>
      <c r="F968" t="s">
        <v>126</v>
      </c>
      <c r="G968">
        <f t="shared" ca="1" si="153"/>
        <v>340</v>
      </c>
      <c r="H968">
        <f t="shared" ca="1" si="154"/>
        <v>4808</v>
      </c>
      <c r="I968">
        <f t="shared" ca="1" si="155"/>
        <v>50</v>
      </c>
      <c r="J968">
        <f t="shared" ca="1" si="156"/>
        <v>5</v>
      </c>
      <c r="K968" t="str">
        <f t="shared" ca="1" si="157"/>
        <v>12/8/2016</v>
      </c>
      <c r="L968">
        <f t="shared" ca="1" si="158"/>
        <v>17249849.800000001</v>
      </c>
      <c r="M968">
        <f t="shared" ca="1" si="159"/>
        <v>86249249</v>
      </c>
    </row>
    <row r="969" spans="1:13" x14ac:dyDescent="0.25">
      <c r="A969">
        <v>10000000967</v>
      </c>
      <c r="B969">
        <f t="shared" ca="1" si="150"/>
        <v>71173023</v>
      </c>
      <c r="C969" t="str">
        <f t="shared" ca="1" si="151"/>
        <v>23/1/2001</v>
      </c>
      <c r="D969" t="str">
        <f t="shared" ca="1" si="152"/>
        <v>SI</v>
      </c>
      <c r="E969" t="s">
        <v>125</v>
      </c>
      <c r="F969" t="s">
        <v>126</v>
      </c>
      <c r="G969">
        <f t="shared" ca="1" si="153"/>
        <v>424</v>
      </c>
      <c r="H969">
        <f t="shared" ca="1" si="154"/>
        <v>1180</v>
      </c>
      <c r="I969">
        <f t="shared" ca="1" si="155"/>
        <v>15</v>
      </c>
      <c r="J969">
        <f t="shared" ca="1" si="156"/>
        <v>8</v>
      </c>
      <c r="K969" t="str">
        <f t="shared" ca="1" si="157"/>
        <v>30/6/2016</v>
      </c>
      <c r="L969">
        <f t="shared" ca="1" si="158"/>
        <v>8896627.875</v>
      </c>
      <c r="M969">
        <f t="shared" ca="1" si="159"/>
        <v>71173023</v>
      </c>
    </row>
    <row r="970" spans="1:13" x14ac:dyDescent="0.25">
      <c r="A970">
        <v>10000000968</v>
      </c>
      <c r="B970">
        <f t="shared" ca="1" si="150"/>
        <v>44214817</v>
      </c>
      <c r="C970" t="str">
        <f t="shared" ca="1" si="151"/>
        <v>26/1/2005</v>
      </c>
      <c r="D970" t="str">
        <f t="shared" ca="1" si="152"/>
        <v>NO</v>
      </c>
      <c r="E970" t="s">
        <v>125</v>
      </c>
      <c r="F970" t="s">
        <v>126</v>
      </c>
      <c r="G970">
        <f t="shared" ca="1" si="153"/>
        <v>723</v>
      </c>
      <c r="H970">
        <f t="shared" ca="1" si="154"/>
        <v>4836</v>
      </c>
      <c r="I970">
        <f t="shared" ca="1" si="155"/>
        <v>6</v>
      </c>
      <c r="J970">
        <f t="shared" ca="1" si="156"/>
        <v>11</v>
      </c>
      <c r="K970" t="str">
        <f t="shared" ca="1" si="157"/>
        <v>21/1/2019</v>
      </c>
      <c r="L970">
        <f t="shared" ca="1" si="158"/>
        <v>4019528.8181818184</v>
      </c>
      <c r="M970">
        <f t="shared" ca="1" si="159"/>
        <v>44214817</v>
      </c>
    </row>
    <row r="971" spans="1:13" x14ac:dyDescent="0.25">
      <c r="A971">
        <v>10000000969</v>
      </c>
      <c r="B971">
        <f t="shared" ca="1" si="150"/>
        <v>77161283</v>
      </c>
      <c r="C971" t="str">
        <f t="shared" ca="1" si="151"/>
        <v>2/5/2010</v>
      </c>
      <c r="D971" t="str">
        <f t="shared" ca="1" si="152"/>
        <v>SI</v>
      </c>
      <c r="E971" t="s">
        <v>125</v>
      </c>
      <c r="F971" t="s">
        <v>126</v>
      </c>
      <c r="G971">
        <f t="shared" ca="1" si="153"/>
        <v>591</v>
      </c>
      <c r="H971">
        <f t="shared" ca="1" si="154"/>
        <v>3628</v>
      </c>
      <c r="I971">
        <f t="shared" ca="1" si="155"/>
        <v>9</v>
      </c>
      <c r="J971">
        <f t="shared" ca="1" si="156"/>
        <v>9</v>
      </c>
      <c r="K971" t="str">
        <f t="shared" ca="1" si="157"/>
        <v>14/5/2019</v>
      </c>
      <c r="L971">
        <f t="shared" ca="1" si="158"/>
        <v>8573475.8888888881</v>
      </c>
      <c r="M971">
        <f t="shared" ca="1" si="159"/>
        <v>77161283</v>
      </c>
    </row>
    <row r="972" spans="1:13" x14ac:dyDescent="0.25">
      <c r="A972">
        <v>10000000970</v>
      </c>
      <c r="B972">
        <f t="shared" ca="1" si="150"/>
        <v>21985727</v>
      </c>
      <c r="C972" t="str">
        <f t="shared" ca="1" si="151"/>
        <v>19/8/2004</v>
      </c>
      <c r="D972" t="str">
        <f t="shared" ca="1" si="152"/>
        <v>SI</v>
      </c>
      <c r="E972" t="s">
        <v>125</v>
      </c>
      <c r="F972" t="s">
        <v>126</v>
      </c>
      <c r="G972">
        <f t="shared" ca="1" si="153"/>
        <v>330</v>
      </c>
      <c r="H972">
        <f t="shared" ca="1" si="154"/>
        <v>4146</v>
      </c>
      <c r="I972">
        <f t="shared" ca="1" si="155"/>
        <v>1</v>
      </c>
      <c r="J972">
        <f t="shared" ca="1" si="156"/>
        <v>10</v>
      </c>
      <c r="K972" t="str">
        <f t="shared" ca="1" si="157"/>
        <v>7/3/2017</v>
      </c>
      <c r="L972">
        <f t="shared" ca="1" si="158"/>
        <v>2198572.7000000002</v>
      </c>
      <c r="M972">
        <f t="shared" ca="1" si="159"/>
        <v>21985727</v>
      </c>
    </row>
    <row r="973" spans="1:13" x14ac:dyDescent="0.25">
      <c r="A973">
        <v>10000000971</v>
      </c>
      <c r="B973">
        <f t="shared" ca="1" si="150"/>
        <v>19050577</v>
      </c>
      <c r="C973" t="str">
        <f t="shared" ca="1" si="151"/>
        <v>18/8/2006</v>
      </c>
      <c r="D973" t="str">
        <f t="shared" ca="1" si="152"/>
        <v>SI</v>
      </c>
      <c r="E973" t="s">
        <v>125</v>
      </c>
      <c r="F973" t="s">
        <v>126</v>
      </c>
      <c r="G973">
        <f t="shared" ca="1" si="153"/>
        <v>484</v>
      </c>
      <c r="H973">
        <f t="shared" ca="1" si="154"/>
        <v>3567</v>
      </c>
      <c r="I973">
        <f t="shared" ca="1" si="155"/>
        <v>34</v>
      </c>
      <c r="J973">
        <f t="shared" ca="1" si="156"/>
        <v>4</v>
      </c>
      <c r="K973" t="str">
        <f t="shared" ca="1" si="157"/>
        <v>2/12/2017</v>
      </c>
      <c r="L973">
        <f t="shared" ca="1" si="158"/>
        <v>4762644.25</v>
      </c>
      <c r="M973">
        <f t="shared" ca="1" si="159"/>
        <v>19050577</v>
      </c>
    </row>
    <row r="974" spans="1:13" x14ac:dyDescent="0.25">
      <c r="A974">
        <v>10000000972</v>
      </c>
      <c r="B974">
        <f t="shared" ca="1" si="150"/>
        <v>16991769</v>
      </c>
      <c r="C974" t="str">
        <f t="shared" ca="1" si="151"/>
        <v>24/7/2003</v>
      </c>
      <c r="D974" t="str">
        <f t="shared" ca="1" si="152"/>
        <v>SI</v>
      </c>
      <c r="E974" t="s">
        <v>125</v>
      </c>
      <c r="F974" t="s">
        <v>126</v>
      </c>
      <c r="G974">
        <f t="shared" ca="1" si="153"/>
        <v>734</v>
      </c>
      <c r="H974">
        <f t="shared" ca="1" si="154"/>
        <v>4483</v>
      </c>
      <c r="I974">
        <f t="shared" ca="1" si="155"/>
        <v>4</v>
      </c>
      <c r="J974">
        <f t="shared" ca="1" si="156"/>
        <v>5</v>
      </c>
      <c r="K974" t="str">
        <f t="shared" ca="1" si="157"/>
        <v>9/2/2016</v>
      </c>
      <c r="L974">
        <f t="shared" ca="1" si="158"/>
        <v>3398353.8</v>
      </c>
      <c r="M974">
        <f t="shared" ca="1" si="159"/>
        <v>16991769</v>
      </c>
    </row>
    <row r="975" spans="1:13" x14ac:dyDescent="0.25">
      <c r="A975">
        <v>10000000973</v>
      </c>
      <c r="B975">
        <f t="shared" ca="1" si="150"/>
        <v>38950638</v>
      </c>
      <c r="C975" t="str">
        <f t="shared" ca="1" si="151"/>
        <v>16/3/2015</v>
      </c>
      <c r="D975" t="str">
        <f t="shared" ca="1" si="152"/>
        <v>SI</v>
      </c>
      <c r="E975" t="s">
        <v>125</v>
      </c>
      <c r="F975" t="s">
        <v>126</v>
      </c>
      <c r="G975">
        <f t="shared" ca="1" si="153"/>
        <v>855</v>
      </c>
      <c r="H975">
        <f t="shared" ca="1" si="154"/>
        <v>2588</v>
      </c>
      <c r="I975">
        <f t="shared" ca="1" si="155"/>
        <v>17</v>
      </c>
      <c r="J975">
        <f t="shared" ca="1" si="156"/>
        <v>11</v>
      </c>
      <c r="K975" t="str">
        <f t="shared" ca="1" si="157"/>
        <v>25/8/2017</v>
      </c>
      <c r="L975">
        <f t="shared" ca="1" si="158"/>
        <v>3540967.0909090908</v>
      </c>
      <c r="M975">
        <f t="shared" ca="1" si="159"/>
        <v>38950638</v>
      </c>
    </row>
    <row r="976" spans="1:13" x14ac:dyDescent="0.25">
      <c r="A976">
        <v>10000000974</v>
      </c>
      <c r="B976">
        <f t="shared" ca="1" si="150"/>
        <v>41006736</v>
      </c>
      <c r="C976" t="str">
        <f t="shared" ca="1" si="151"/>
        <v>28/4/2003</v>
      </c>
      <c r="D976" t="str">
        <f t="shared" ca="1" si="152"/>
        <v>SI</v>
      </c>
      <c r="E976" t="s">
        <v>125</v>
      </c>
      <c r="F976" t="s">
        <v>126</v>
      </c>
      <c r="G976">
        <f t="shared" ca="1" si="153"/>
        <v>963</v>
      </c>
      <c r="H976">
        <f t="shared" ca="1" si="154"/>
        <v>2026</v>
      </c>
      <c r="I976">
        <f t="shared" ca="1" si="155"/>
        <v>40</v>
      </c>
      <c r="J976">
        <f t="shared" ca="1" si="156"/>
        <v>2</v>
      </c>
      <c r="K976" t="str">
        <f t="shared" ca="1" si="157"/>
        <v>17/6/2016</v>
      </c>
      <c r="L976">
        <f t="shared" ca="1" si="158"/>
        <v>20503368</v>
      </c>
      <c r="M976">
        <f t="shared" ca="1" si="159"/>
        <v>41006736</v>
      </c>
    </row>
    <row r="977" spans="1:13" x14ac:dyDescent="0.25">
      <c r="A977">
        <v>10000000975</v>
      </c>
      <c r="B977">
        <f t="shared" ca="1" si="150"/>
        <v>20220398</v>
      </c>
      <c r="C977" t="str">
        <f t="shared" ca="1" si="151"/>
        <v>30/2/2010</v>
      </c>
      <c r="D977" t="str">
        <f t="shared" ca="1" si="152"/>
        <v>NO</v>
      </c>
      <c r="E977" t="s">
        <v>125</v>
      </c>
      <c r="F977" t="s">
        <v>126</v>
      </c>
      <c r="G977">
        <f t="shared" ca="1" si="153"/>
        <v>555</v>
      </c>
      <c r="H977">
        <f t="shared" ca="1" si="154"/>
        <v>3148</v>
      </c>
      <c r="I977">
        <f t="shared" ca="1" si="155"/>
        <v>13</v>
      </c>
      <c r="J977">
        <f t="shared" ca="1" si="156"/>
        <v>10</v>
      </c>
      <c r="K977" t="str">
        <f t="shared" ca="1" si="157"/>
        <v>12/7/2019</v>
      </c>
      <c r="L977">
        <f t="shared" ca="1" si="158"/>
        <v>2022039.8</v>
      </c>
      <c r="M977">
        <f t="shared" ca="1" si="159"/>
        <v>20220398</v>
      </c>
    </row>
    <row r="978" spans="1:13" x14ac:dyDescent="0.25">
      <c r="A978">
        <v>10000000976</v>
      </c>
      <c r="B978">
        <f t="shared" ca="1" si="150"/>
        <v>13092224</v>
      </c>
      <c r="C978" t="str">
        <f t="shared" ca="1" si="151"/>
        <v>16/9/2010</v>
      </c>
      <c r="D978" t="str">
        <f t="shared" ca="1" si="152"/>
        <v>SI</v>
      </c>
      <c r="E978" t="s">
        <v>125</v>
      </c>
      <c r="F978" t="s">
        <v>126</v>
      </c>
      <c r="G978">
        <f t="shared" ca="1" si="153"/>
        <v>898</v>
      </c>
      <c r="H978">
        <f t="shared" ca="1" si="154"/>
        <v>1681</v>
      </c>
      <c r="I978">
        <f t="shared" ca="1" si="155"/>
        <v>18</v>
      </c>
      <c r="J978">
        <f t="shared" ca="1" si="156"/>
        <v>7</v>
      </c>
      <c r="K978" t="str">
        <f t="shared" ca="1" si="157"/>
        <v>2/6/2018</v>
      </c>
      <c r="L978">
        <f t="shared" ca="1" si="158"/>
        <v>1870317.7142857143</v>
      </c>
      <c r="M978">
        <f t="shared" ca="1" si="159"/>
        <v>13092224</v>
      </c>
    </row>
    <row r="979" spans="1:13" x14ac:dyDescent="0.25">
      <c r="A979">
        <v>10000000977</v>
      </c>
      <c r="B979">
        <f t="shared" ca="1" si="150"/>
        <v>97758665</v>
      </c>
      <c r="C979" t="str">
        <f t="shared" ca="1" si="151"/>
        <v>14/2/2006</v>
      </c>
      <c r="D979" t="str">
        <f t="shared" ca="1" si="152"/>
        <v>NO</v>
      </c>
      <c r="E979" t="s">
        <v>125</v>
      </c>
      <c r="F979" t="s">
        <v>126</v>
      </c>
      <c r="G979">
        <f t="shared" ca="1" si="153"/>
        <v>665</v>
      </c>
      <c r="H979">
        <f t="shared" ca="1" si="154"/>
        <v>2344</v>
      </c>
      <c r="I979">
        <f t="shared" ca="1" si="155"/>
        <v>35</v>
      </c>
      <c r="J979">
        <f t="shared" ca="1" si="156"/>
        <v>7</v>
      </c>
      <c r="K979" t="str">
        <f t="shared" ca="1" si="157"/>
        <v>9/6/2019</v>
      </c>
      <c r="L979">
        <f t="shared" ca="1" si="158"/>
        <v>13965523.571428571</v>
      </c>
      <c r="M979">
        <f t="shared" ca="1" si="159"/>
        <v>97758665</v>
      </c>
    </row>
    <row r="980" spans="1:13" x14ac:dyDescent="0.25">
      <c r="A980">
        <v>10000000978</v>
      </c>
      <c r="B980">
        <f t="shared" ca="1" si="150"/>
        <v>75386999</v>
      </c>
      <c r="C980" t="str">
        <f t="shared" ca="1" si="151"/>
        <v>23/10/2011</v>
      </c>
      <c r="D980" t="str">
        <f t="shared" ca="1" si="152"/>
        <v>NO</v>
      </c>
      <c r="E980" t="s">
        <v>125</v>
      </c>
      <c r="F980" t="s">
        <v>126</v>
      </c>
      <c r="G980">
        <f t="shared" ca="1" si="153"/>
        <v>820</v>
      </c>
      <c r="H980">
        <f t="shared" ca="1" si="154"/>
        <v>2448</v>
      </c>
      <c r="I980">
        <f t="shared" ca="1" si="155"/>
        <v>30</v>
      </c>
      <c r="J980">
        <f t="shared" ca="1" si="156"/>
        <v>5</v>
      </c>
      <c r="K980" t="str">
        <f t="shared" ca="1" si="157"/>
        <v>17/4/2018</v>
      </c>
      <c r="L980">
        <f t="shared" ca="1" si="158"/>
        <v>15077399.800000001</v>
      </c>
      <c r="M980">
        <f t="shared" ca="1" si="159"/>
        <v>75386999</v>
      </c>
    </row>
    <row r="981" spans="1:13" x14ac:dyDescent="0.25">
      <c r="A981">
        <v>10000000979</v>
      </c>
      <c r="B981">
        <f t="shared" ca="1" si="150"/>
        <v>27275185</v>
      </c>
      <c r="C981" t="str">
        <f t="shared" ca="1" si="151"/>
        <v>18/5/2000</v>
      </c>
      <c r="D981" t="str">
        <f t="shared" ca="1" si="152"/>
        <v>SI</v>
      </c>
      <c r="E981" t="s">
        <v>125</v>
      </c>
      <c r="F981" t="s">
        <v>126</v>
      </c>
      <c r="G981">
        <f t="shared" ca="1" si="153"/>
        <v>806</v>
      </c>
      <c r="H981">
        <f t="shared" ca="1" si="154"/>
        <v>3731</v>
      </c>
      <c r="I981">
        <f t="shared" ca="1" si="155"/>
        <v>32</v>
      </c>
      <c r="J981">
        <f t="shared" ca="1" si="156"/>
        <v>5</v>
      </c>
      <c r="K981" t="str">
        <f t="shared" ca="1" si="157"/>
        <v>28/9/2017</v>
      </c>
      <c r="L981">
        <f t="shared" ca="1" si="158"/>
        <v>5455037</v>
      </c>
      <c r="M981">
        <f t="shared" ca="1" si="159"/>
        <v>27275185</v>
      </c>
    </row>
    <row r="982" spans="1:13" x14ac:dyDescent="0.25">
      <c r="A982">
        <v>10000000980</v>
      </c>
      <c r="B982">
        <f t="shared" ca="1" si="150"/>
        <v>61175658</v>
      </c>
      <c r="C982" t="str">
        <f t="shared" ca="1" si="151"/>
        <v>16/1/2005</v>
      </c>
      <c r="D982" t="str">
        <f t="shared" ca="1" si="152"/>
        <v>SI</v>
      </c>
      <c r="E982" t="s">
        <v>125</v>
      </c>
      <c r="F982" t="s">
        <v>126</v>
      </c>
      <c r="G982">
        <f t="shared" ca="1" si="153"/>
        <v>890</v>
      </c>
      <c r="H982">
        <f t="shared" ca="1" si="154"/>
        <v>4343</v>
      </c>
      <c r="I982">
        <f t="shared" ca="1" si="155"/>
        <v>39</v>
      </c>
      <c r="J982">
        <f t="shared" ca="1" si="156"/>
        <v>10</v>
      </c>
      <c r="K982" t="str">
        <f t="shared" ca="1" si="157"/>
        <v>2/8/2017</v>
      </c>
      <c r="L982">
        <f t="shared" ca="1" si="158"/>
        <v>6117565.7999999998</v>
      </c>
      <c r="M982">
        <f t="shared" ca="1" si="159"/>
        <v>61175658</v>
      </c>
    </row>
    <row r="983" spans="1:13" x14ac:dyDescent="0.25">
      <c r="A983">
        <v>10000000981</v>
      </c>
      <c r="B983">
        <f t="shared" ca="1" si="150"/>
        <v>69281370</v>
      </c>
      <c r="C983" t="str">
        <f t="shared" ca="1" si="151"/>
        <v>5/3/2012</v>
      </c>
      <c r="D983" t="str">
        <f t="shared" ca="1" si="152"/>
        <v>SI</v>
      </c>
      <c r="E983" t="s">
        <v>125</v>
      </c>
      <c r="F983" t="s">
        <v>126</v>
      </c>
      <c r="G983">
        <f t="shared" ca="1" si="153"/>
        <v>816</v>
      </c>
      <c r="H983">
        <f t="shared" ca="1" si="154"/>
        <v>2685</v>
      </c>
      <c r="I983">
        <f t="shared" ca="1" si="155"/>
        <v>5</v>
      </c>
      <c r="J983">
        <f t="shared" ca="1" si="156"/>
        <v>4</v>
      </c>
      <c r="K983" t="str">
        <f t="shared" ca="1" si="157"/>
        <v>23/12/2017</v>
      </c>
      <c r="L983">
        <f t="shared" ca="1" si="158"/>
        <v>17320342.5</v>
      </c>
      <c r="M983">
        <f t="shared" ca="1" si="159"/>
        <v>69281370</v>
      </c>
    </row>
    <row r="984" spans="1:13" x14ac:dyDescent="0.25">
      <c r="A984">
        <v>10000000982</v>
      </c>
      <c r="B984">
        <f t="shared" ca="1" si="150"/>
        <v>15171038</v>
      </c>
      <c r="C984" t="str">
        <f t="shared" ca="1" si="151"/>
        <v>28/6/2005</v>
      </c>
      <c r="D984" t="str">
        <f t="shared" ca="1" si="152"/>
        <v>SI</v>
      </c>
      <c r="E984" t="s">
        <v>125</v>
      </c>
      <c r="F984" t="s">
        <v>126</v>
      </c>
      <c r="G984">
        <f t="shared" ca="1" si="153"/>
        <v>337</v>
      </c>
      <c r="H984">
        <f t="shared" ca="1" si="154"/>
        <v>4271</v>
      </c>
      <c r="I984">
        <f t="shared" ca="1" si="155"/>
        <v>26</v>
      </c>
      <c r="J984">
        <f t="shared" ca="1" si="156"/>
        <v>3</v>
      </c>
      <c r="K984" t="str">
        <f t="shared" ca="1" si="157"/>
        <v>4/12/2020</v>
      </c>
      <c r="L984">
        <f t="shared" ca="1" si="158"/>
        <v>5057012.666666667</v>
      </c>
      <c r="M984">
        <f t="shared" ca="1" si="159"/>
        <v>15171038</v>
      </c>
    </row>
    <row r="985" spans="1:13" x14ac:dyDescent="0.25">
      <c r="A985">
        <v>10000000983</v>
      </c>
      <c r="B985">
        <f t="shared" ca="1" si="150"/>
        <v>67580717</v>
      </c>
      <c r="C985" t="str">
        <f t="shared" ca="1" si="151"/>
        <v>25/4/2006</v>
      </c>
      <c r="D985" t="str">
        <f t="shared" ca="1" si="152"/>
        <v>NO</v>
      </c>
      <c r="E985" t="s">
        <v>125</v>
      </c>
      <c r="F985" t="s">
        <v>126</v>
      </c>
      <c r="G985">
        <f t="shared" ca="1" si="153"/>
        <v>257</v>
      </c>
      <c r="H985">
        <f t="shared" ca="1" si="154"/>
        <v>4617</v>
      </c>
      <c r="I985">
        <f t="shared" ca="1" si="155"/>
        <v>47</v>
      </c>
      <c r="J985">
        <f t="shared" ca="1" si="156"/>
        <v>4</v>
      </c>
      <c r="K985" t="str">
        <f t="shared" ca="1" si="157"/>
        <v>19/9/2017</v>
      </c>
      <c r="L985">
        <f t="shared" ca="1" si="158"/>
        <v>16895179.25</v>
      </c>
      <c r="M985">
        <f t="shared" ca="1" si="159"/>
        <v>67580717</v>
      </c>
    </row>
    <row r="986" spans="1:13" x14ac:dyDescent="0.25">
      <c r="A986">
        <v>10000000984</v>
      </c>
      <c r="B986">
        <f t="shared" ca="1" si="150"/>
        <v>47576966</v>
      </c>
      <c r="C986" t="str">
        <f t="shared" ca="1" si="151"/>
        <v>23/7/2004</v>
      </c>
      <c r="D986" t="str">
        <f t="shared" ca="1" si="152"/>
        <v>SI</v>
      </c>
      <c r="E986" t="s">
        <v>125</v>
      </c>
      <c r="F986" t="s">
        <v>126</v>
      </c>
      <c r="G986">
        <f t="shared" ca="1" si="153"/>
        <v>792</v>
      </c>
      <c r="H986">
        <f t="shared" ca="1" si="154"/>
        <v>747</v>
      </c>
      <c r="I986">
        <f t="shared" ca="1" si="155"/>
        <v>41</v>
      </c>
      <c r="J986">
        <f t="shared" ca="1" si="156"/>
        <v>9</v>
      </c>
      <c r="K986" t="str">
        <f t="shared" ca="1" si="157"/>
        <v>29/5/2019</v>
      </c>
      <c r="L986">
        <f t="shared" ca="1" si="158"/>
        <v>5286329.555555556</v>
      </c>
      <c r="M986">
        <f t="shared" ca="1" si="159"/>
        <v>47576966</v>
      </c>
    </row>
    <row r="987" spans="1:13" x14ac:dyDescent="0.25">
      <c r="A987">
        <v>10000000985</v>
      </c>
      <c r="B987">
        <f t="shared" ca="1" si="150"/>
        <v>18581198</v>
      </c>
      <c r="C987" t="str">
        <f t="shared" ca="1" si="151"/>
        <v>18/12/2009</v>
      </c>
      <c r="D987" t="str">
        <f t="shared" ca="1" si="152"/>
        <v>SI</v>
      </c>
      <c r="E987" t="s">
        <v>125</v>
      </c>
      <c r="F987" t="s">
        <v>126</v>
      </c>
      <c r="G987">
        <f t="shared" ca="1" si="153"/>
        <v>170</v>
      </c>
      <c r="H987">
        <f t="shared" ca="1" si="154"/>
        <v>2428</v>
      </c>
      <c r="I987">
        <f t="shared" ca="1" si="155"/>
        <v>37</v>
      </c>
      <c r="J987">
        <f t="shared" ca="1" si="156"/>
        <v>11</v>
      </c>
      <c r="K987" t="str">
        <f t="shared" ca="1" si="157"/>
        <v>13/7/2019</v>
      </c>
      <c r="L987">
        <f t="shared" ca="1" si="158"/>
        <v>1689199.8181818181</v>
      </c>
      <c r="M987">
        <f t="shared" ca="1" si="159"/>
        <v>18581198</v>
      </c>
    </row>
    <row r="988" spans="1:13" x14ac:dyDescent="0.25">
      <c r="A988">
        <v>10000000986</v>
      </c>
      <c r="B988">
        <f t="shared" ca="1" si="150"/>
        <v>17833870</v>
      </c>
      <c r="C988" t="str">
        <f t="shared" ca="1" si="151"/>
        <v>13/12/2002</v>
      </c>
      <c r="D988" t="str">
        <f t="shared" ca="1" si="152"/>
        <v>NO</v>
      </c>
      <c r="E988" t="s">
        <v>125</v>
      </c>
      <c r="F988" t="s">
        <v>126</v>
      </c>
      <c r="G988">
        <f t="shared" ca="1" si="153"/>
        <v>218</v>
      </c>
      <c r="H988">
        <f t="shared" ca="1" si="154"/>
        <v>3294</v>
      </c>
      <c r="I988">
        <f t="shared" ca="1" si="155"/>
        <v>28</v>
      </c>
      <c r="J988">
        <f t="shared" ca="1" si="156"/>
        <v>11</v>
      </c>
      <c r="K988" t="str">
        <f t="shared" ca="1" si="157"/>
        <v>9/6/2020</v>
      </c>
      <c r="L988">
        <f t="shared" ca="1" si="158"/>
        <v>1621260.9090909092</v>
      </c>
      <c r="M988">
        <f t="shared" ca="1" si="159"/>
        <v>17833870</v>
      </c>
    </row>
    <row r="989" spans="1:13" x14ac:dyDescent="0.25">
      <c r="A989">
        <v>10000000987</v>
      </c>
      <c r="B989">
        <f t="shared" ca="1" si="150"/>
        <v>94377921</v>
      </c>
      <c r="C989" t="str">
        <f t="shared" ca="1" si="151"/>
        <v>1/8/2009</v>
      </c>
      <c r="D989" t="str">
        <f t="shared" ca="1" si="152"/>
        <v>SI</v>
      </c>
      <c r="E989" t="s">
        <v>125</v>
      </c>
      <c r="F989" t="s">
        <v>126</v>
      </c>
      <c r="G989">
        <f t="shared" ca="1" si="153"/>
        <v>858</v>
      </c>
      <c r="H989">
        <f t="shared" ca="1" si="154"/>
        <v>873</v>
      </c>
      <c r="I989">
        <f t="shared" ca="1" si="155"/>
        <v>50</v>
      </c>
      <c r="J989">
        <f t="shared" ca="1" si="156"/>
        <v>7</v>
      </c>
      <c r="K989" t="str">
        <f t="shared" ca="1" si="157"/>
        <v>24/11/2016</v>
      </c>
      <c r="L989">
        <f t="shared" ca="1" si="158"/>
        <v>13482560.142857144</v>
      </c>
      <c r="M989">
        <f t="shared" ca="1" si="159"/>
        <v>94377921</v>
      </c>
    </row>
    <row r="990" spans="1:13" x14ac:dyDescent="0.25">
      <c r="A990">
        <v>10000000988</v>
      </c>
      <c r="B990">
        <f t="shared" ca="1" si="150"/>
        <v>83723352</v>
      </c>
      <c r="C990" t="str">
        <f t="shared" ca="1" si="151"/>
        <v>1/12/2001</v>
      </c>
      <c r="D990" t="str">
        <f t="shared" ca="1" si="152"/>
        <v>SI</v>
      </c>
      <c r="E990" t="s">
        <v>125</v>
      </c>
      <c r="F990" t="s">
        <v>126</v>
      </c>
      <c r="G990">
        <f t="shared" ca="1" si="153"/>
        <v>433</v>
      </c>
      <c r="H990">
        <f t="shared" ca="1" si="154"/>
        <v>2816</v>
      </c>
      <c r="I990">
        <f t="shared" ca="1" si="155"/>
        <v>33</v>
      </c>
      <c r="J990">
        <f t="shared" ca="1" si="156"/>
        <v>10</v>
      </c>
      <c r="K990" t="str">
        <f t="shared" ca="1" si="157"/>
        <v>22/9/2020</v>
      </c>
      <c r="L990">
        <f t="shared" ca="1" si="158"/>
        <v>8372335.2000000002</v>
      </c>
      <c r="M990">
        <f t="shared" ca="1" si="159"/>
        <v>83723352</v>
      </c>
    </row>
    <row r="991" spans="1:13" x14ac:dyDescent="0.25">
      <c r="A991">
        <v>10000000989</v>
      </c>
      <c r="B991">
        <f t="shared" ca="1" si="150"/>
        <v>66707470</v>
      </c>
      <c r="C991" t="str">
        <f t="shared" ca="1" si="151"/>
        <v>1/11/2012</v>
      </c>
      <c r="D991" t="str">
        <f t="shared" ca="1" si="152"/>
        <v>NO</v>
      </c>
      <c r="E991" t="s">
        <v>125</v>
      </c>
      <c r="F991" t="s">
        <v>126</v>
      </c>
      <c r="G991">
        <f t="shared" ca="1" si="153"/>
        <v>267</v>
      </c>
      <c r="H991">
        <f t="shared" ca="1" si="154"/>
        <v>3939</v>
      </c>
      <c r="I991">
        <f t="shared" ca="1" si="155"/>
        <v>19</v>
      </c>
      <c r="J991">
        <f t="shared" ca="1" si="156"/>
        <v>7</v>
      </c>
      <c r="K991" t="str">
        <f t="shared" ca="1" si="157"/>
        <v>30/9/2016</v>
      </c>
      <c r="L991">
        <f t="shared" ca="1" si="158"/>
        <v>9529638.5714285709</v>
      </c>
      <c r="M991">
        <f t="shared" ca="1" si="159"/>
        <v>66707470</v>
      </c>
    </row>
    <row r="992" spans="1:13" x14ac:dyDescent="0.25">
      <c r="A992">
        <v>10000000990</v>
      </c>
      <c r="B992">
        <f t="shared" ca="1" si="150"/>
        <v>15012984</v>
      </c>
      <c r="C992" t="str">
        <f t="shared" ca="1" si="151"/>
        <v>1/3/2001</v>
      </c>
      <c r="D992" t="str">
        <f t="shared" ca="1" si="152"/>
        <v>SI</v>
      </c>
      <c r="E992" t="s">
        <v>125</v>
      </c>
      <c r="F992" t="s">
        <v>126</v>
      </c>
      <c r="G992">
        <f t="shared" ca="1" si="153"/>
        <v>997</v>
      </c>
      <c r="H992">
        <f t="shared" ca="1" si="154"/>
        <v>2510</v>
      </c>
      <c r="I992">
        <f t="shared" ca="1" si="155"/>
        <v>12</v>
      </c>
      <c r="J992">
        <f t="shared" ca="1" si="156"/>
        <v>1</v>
      </c>
      <c r="K992" t="str">
        <f t="shared" ca="1" si="157"/>
        <v>30/2/2020</v>
      </c>
      <c r="L992">
        <f t="shared" ca="1" si="158"/>
        <v>15012984</v>
      </c>
      <c r="M992">
        <f t="shared" ca="1" si="159"/>
        <v>15012984</v>
      </c>
    </row>
    <row r="993" spans="1:13" x14ac:dyDescent="0.25">
      <c r="A993">
        <v>10000000991</v>
      </c>
      <c r="B993">
        <f t="shared" ca="1" si="150"/>
        <v>79430971</v>
      </c>
      <c r="C993" t="str">
        <f t="shared" ca="1" si="151"/>
        <v>9/8/2014</v>
      </c>
      <c r="D993" t="str">
        <f t="shared" ca="1" si="152"/>
        <v>NO</v>
      </c>
      <c r="E993" t="s">
        <v>125</v>
      </c>
      <c r="F993" t="s">
        <v>126</v>
      </c>
      <c r="G993">
        <f t="shared" ca="1" si="153"/>
        <v>653</v>
      </c>
      <c r="H993">
        <f t="shared" ca="1" si="154"/>
        <v>4714</v>
      </c>
      <c r="I993">
        <f t="shared" ca="1" si="155"/>
        <v>11</v>
      </c>
      <c r="J993">
        <f t="shared" ca="1" si="156"/>
        <v>2</v>
      </c>
      <c r="K993" t="str">
        <f t="shared" ca="1" si="157"/>
        <v>5/9/2017</v>
      </c>
      <c r="L993">
        <f t="shared" ca="1" si="158"/>
        <v>39715485.5</v>
      </c>
      <c r="M993">
        <f t="shared" ca="1" si="159"/>
        <v>79430971</v>
      </c>
    </row>
    <row r="994" spans="1:13" x14ac:dyDescent="0.25">
      <c r="A994">
        <v>10000000992</v>
      </c>
      <c r="B994">
        <f t="shared" ca="1" si="150"/>
        <v>79128903</v>
      </c>
      <c r="C994" t="str">
        <f t="shared" ca="1" si="151"/>
        <v>2/11/2010</v>
      </c>
      <c r="D994" t="str">
        <f t="shared" ca="1" si="152"/>
        <v>NO</v>
      </c>
      <c r="E994" t="s">
        <v>125</v>
      </c>
      <c r="F994" t="s">
        <v>126</v>
      </c>
      <c r="G994">
        <f t="shared" ca="1" si="153"/>
        <v>628</v>
      </c>
      <c r="H994">
        <f t="shared" ca="1" si="154"/>
        <v>3212</v>
      </c>
      <c r="I994">
        <f t="shared" ca="1" si="155"/>
        <v>34</v>
      </c>
      <c r="J994">
        <f t="shared" ca="1" si="156"/>
        <v>5</v>
      </c>
      <c r="K994" t="str">
        <f t="shared" ca="1" si="157"/>
        <v>1/6/2018</v>
      </c>
      <c r="L994">
        <f t="shared" ca="1" si="158"/>
        <v>15825780.6</v>
      </c>
      <c r="M994">
        <f t="shared" ca="1" si="159"/>
        <v>79128903</v>
      </c>
    </row>
    <row r="995" spans="1:13" x14ac:dyDescent="0.25">
      <c r="A995">
        <v>10000000993</v>
      </c>
      <c r="B995">
        <f t="shared" ca="1" si="150"/>
        <v>8330665</v>
      </c>
      <c r="C995" t="str">
        <f t="shared" ca="1" si="151"/>
        <v>21/10/2008</v>
      </c>
      <c r="D995" t="str">
        <f t="shared" ca="1" si="152"/>
        <v>SI</v>
      </c>
      <c r="E995" t="s">
        <v>125</v>
      </c>
      <c r="F995" t="s">
        <v>126</v>
      </c>
      <c r="G995">
        <f t="shared" ca="1" si="153"/>
        <v>618</v>
      </c>
      <c r="H995">
        <f t="shared" ca="1" si="154"/>
        <v>3881</v>
      </c>
      <c r="I995">
        <f t="shared" ca="1" si="155"/>
        <v>19</v>
      </c>
      <c r="J995">
        <f t="shared" ca="1" si="156"/>
        <v>2</v>
      </c>
      <c r="K995" t="str">
        <f t="shared" ca="1" si="157"/>
        <v>28/8/2018</v>
      </c>
      <c r="L995">
        <f t="shared" ca="1" si="158"/>
        <v>4165332.5</v>
      </c>
      <c r="M995">
        <f t="shared" ca="1" si="159"/>
        <v>8330665</v>
      </c>
    </row>
    <row r="996" spans="1:13" x14ac:dyDescent="0.25">
      <c r="A996">
        <v>10000000994</v>
      </c>
      <c r="B996">
        <f t="shared" ca="1" si="150"/>
        <v>6189185</v>
      </c>
      <c r="C996" t="str">
        <f t="shared" ca="1" si="151"/>
        <v>11/9/2005</v>
      </c>
      <c r="D996" t="str">
        <f t="shared" ca="1" si="152"/>
        <v>NO</v>
      </c>
      <c r="E996" t="s">
        <v>125</v>
      </c>
      <c r="F996" t="s">
        <v>126</v>
      </c>
      <c r="G996">
        <f t="shared" ca="1" si="153"/>
        <v>992</v>
      </c>
      <c r="H996">
        <f t="shared" ca="1" si="154"/>
        <v>2579</v>
      </c>
      <c r="I996">
        <f t="shared" ca="1" si="155"/>
        <v>22</v>
      </c>
      <c r="J996">
        <f t="shared" ca="1" si="156"/>
        <v>3</v>
      </c>
      <c r="K996" t="str">
        <f t="shared" ca="1" si="157"/>
        <v>11/8/2020</v>
      </c>
      <c r="L996">
        <f t="shared" ca="1" si="158"/>
        <v>2063061.6666666667</v>
      </c>
      <c r="M996">
        <f t="shared" ca="1" si="159"/>
        <v>6189185</v>
      </c>
    </row>
    <row r="997" spans="1:13" x14ac:dyDescent="0.25">
      <c r="A997">
        <v>10000000995</v>
      </c>
      <c r="B997">
        <f t="shared" ca="1" si="150"/>
        <v>82997999</v>
      </c>
      <c r="C997" t="str">
        <f t="shared" ca="1" si="151"/>
        <v>6/9/2001</v>
      </c>
      <c r="D997" t="str">
        <f t="shared" ca="1" si="152"/>
        <v>NO</v>
      </c>
      <c r="E997" t="s">
        <v>125</v>
      </c>
      <c r="F997" t="s">
        <v>126</v>
      </c>
      <c r="G997">
        <f t="shared" ca="1" si="153"/>
        <v>495</v>
      </c>
      <c r="H997">
        <f t="shared" ca="1" si="154"/>
        <v>4709</v>
      </c>
      <c r="I997">
        <f t="shared" ca="1" si="155"/>
        <v>24</v>
      </c>
      <c r="J997">
        <f t="shared" ca="1" si="156"/>
        <v>4</v>
      </c>
      <c r="K997" t="str">
        <f t="shared" ca="1" si="157"/>
        <v>14/10/2019</v>
      </c>
      <c r="L997">
        <f t="shared" ca="1" si="158"/>
        <v>20749499.75</v>
      </c>
      <c r="M997">
        <f t="shared" ca="1" si="159"/>
        <v>82997999</v>
      </c>
    </row>
    <row r="998" spans="1:13" x14ac:dyDescent="0.25">
      <c r="A998">
        <v>10000000996</v>
      </c>
      <c r="B998">
        <f t="shared" ca="1" si="150"/>
        <v>14399370</v>
      </c>
      <c r="C998" t="str">
        <f t="shared" ca="1" si="151"/>
        <v>22/1/2004</v>
      </c>
      <c r="D998" t="str">
        <f t="shared" ca="1" si="152"/>
        <v>SI</v>
      </c>
      <c r="E998" t="s">
        <v>125</v>
      </c>
      <c r="F998" t="s">
        <v>126</v>
      </c>
      <c r="G998">
        <f t="shared" ca="1" si="153"/>
        <v>915</v>
      </c>
      <c r="H998">
        <f t="shared" ca="1" si="154"/>
        <v>3594</v>
      </c>
      <c r="I998">
        <f t="shared" ca="1" si="155"/>
        <v>28</v>
      </c>
      <c r="J998">
        <f t="shared" ca="1" si="156"/>
        <v>7</v>
      </c>
      <c r="K998" t="str">
        <f t="shared" ca="1" si="157"/>
        <v>20/12/2016</v>
      </c>
      <c r="L998">
        <f t="shared" ca="1" si="158"/>
        <v>2057052.857142857</v>
      </c>
      <c r="M998">
        <f t="shared" ca="1" si="159"/>
        <v>14399370</v>
      </c>
    </row>
    <row r="999" spans="1:13" x14ac:dyDescent="0.25">
      <c r="A999">
        <v>10000000997</v>
      </c>
      <c r="B999">
        <f t="shared" ca="1" si="150"/>
        <v>56905762</v>
      </c>
      <c r="C999" t="str">
        <f t="shared" ca="1" si="151"/>
        <v>12/2/2007</v>
      </c>
      <c r="D999" t="str">
        <f t="shared" ca="1" si="152"/>
        <v>SI</v>
      </c>
      <c r="E999" t="s">
        <v>125</v>
      </c>
      <c r="F999" t="s">
        <v>126</v>
      </c>
      <c r="G999">
        <f t="shared" ca="1" si="153"/>
        <v>86</v>
      </c>
      <c r="H999">
        <f t="shared" ca="1" si="154"/>
        <v>420</v>
      </c>
      <c r="I999">
        <f t="shared" ca="1" si="155"/>
        <v>50</v>
      </c>
      <c r="J999">
        <f t="shared" ca="1" si="156"/>
        <v>4</v>
      </c>
      <c r="K999" t="str">
        <f t="shared" ca="1" si="157"/>
        <v>9/1/2017</v>
      </c>
      <c r="L999">
        <f t="shared" ca="1" si="158"/>
        <v>14226440.5</v>
      </c>
      <c r="M999">
        <f t="shared" ca="1" si="159"/>
        <v>56905762</v>
      </c>
    </row>
    <row r="1000" spans="1:13" x14ac:dyDescent="0.25">
      <c r="A1000">
        <v>10000000998</v>
      </c>
      <c r="B1000">
        <f t="shared" ca="1" si="150"/>
        <v>59605649</v>
      </c>
      <c r="C1000" t="str">
        <f t="shared" ca="1" si="151"/>
        <v>16/1/2005</v>
      </c>
      <c r="D1000" t="str">
        <f t="shared" ca="1" si="152"/>
        <v>SI</v>
      </c>
      <c r="E1000" t="s">
        <v>125</v>
      </c>
      <c r="F1000" t="s">
        <v>126</v>
      </c>
      <c r="G1000">
        <f t="shared" ca="1" si="153"/>
        <v>369</v>
      </c>
      <c r="H1000">
        <f t="shared" ca="1" si="154"/>
        <v>2935</v>
      </c>
      <c r="I1000">
        <f t="shared" ca="1" si="155"/>
        <v>16</v>
      </c>
      <c r="J1000">
        <f t="shared" ca="1" si="156"/>
        <v>6</v>
      </c>
      <c r="K1000" t="str">
        <f t="shared" ca="1" si="157"/>
        <v>7/10/2016</v>
      </c>
      <c r="L1000">
        <f t="shared" ca="1" si="158"/>
        <v>9934274.833333334</v>
      </c>
      <c r="M1000">
        <f t="shared" ca="1" si="159"/>
        <v>59605649</v>
      </c>
    </row>
    <row r="1001" spans="1:13" x14ac:dyDescent="0.25">
      <c r="A1001">
        <v>10000000999</v>
      </c>
      <c r="B1001">
        <f t="shared" ca="1" si="150"/>
        <v>37359472</v>
      </c>
      <c r="C1001" t="str">
        <f t="shared" ca="1" si="151"/>
        <v>17/3/2005</v>
      </c>
      <c r="D1001" t="str">
        <f t="shared" ca="1" si="152"/>
        <v>NO</v>
      </c>
      <c r="E1001" t="s">
        <v>125</v>
      </c>
      <c r="F1001" t="s">
        <v>126</v>
      </c>
      <c r="G1001">
        <f t="shared" ca="1" si="153"/>
        <v>307</v>
      </c>
      <c r="H1001">
        <f t="shared" ca="1" si="154"/>
        <v>510</v>
      </c>
      <c r="I1001">
        <f t="shared" ca="1" si="155"/>
        <v>44</v>
      </c>
      <c r="J1001">
        <f t="shared" ca="1" si="156"/>
        <v>9</v>
      </c>
      <c r="K1001" t="str">
        <f t="shared" ca="1" si="157"/>
        <v>26/5/2016</v>
      </c>
      <c r="L1001">
        <f t="shared" ca="1" si="158"/>
        <v>4151052.4444444445</v>
      </c>
      <c r="M1001">
        <f t="shared" ca="1" si="159"/>
        <v>37359472</v>
      </c>
    </row>
    <row r="1002" spans="1:13" x14ac:dyDescent="0.25">
      <c r="A1002">
        <v>10000001000</v>
      </c>
      <c r="B1002">
        <f t="shared" ca="1" si="150"/>
        <v>91430907</v>
      </c>
      <c r="C1002" t="str">
        <f t="shared" ca="1" si="151"/>
        <v>9/2/2009</v>
      </c>
      <c r="D1002" t="str">
        <f t="shared" ca="1" si="152"/>
        <v>NO</v>
      </c>
      <c r="E1002" t="s">
        <v>125</v>
      </c>
      <c r="F1002" t="s">
        <v>126</v>
      </c>
      <c r="G1002">
        <f t="shared" ca="1" si="153"/>
        <v>372</v>
      </c>
      <c r="H1002">
        <f t="shared" ca="1" si="154"/>
        <v>1523</v>
      </c>
      <c r="I1002">
        <f t="shared" ca="1" si="155"/>
        <v>26</v>
      </c>
      <c r="J1002">
        <f t="shared" ca="1" si="156"/>
        <v>2</v>
      </c>
      <c r="K1002" t="str">
        <f t="shared" ca="1" si="157"/>
        <v>2/10/2017</v>
      </c>
      <c r="L1002">
        <f t="shared" ca="1" si="158"/>
        <v>45715453.5</v>
      </c>
      <c r="M1002">
        <f t="shared" ca="1" si="159"/>
        <v>91430907</v>
      </c>
    </row>
    <row r="1003" spans="1:13" x14ac:dyDescent="0.25">
      <c r="A1003">
        <v>10000001001</v>
      </c>
      <c r="B1003">
        <f t="shared" ca="1" si="150"/>
        <v>64042539</v>
      </c>
      <c r="C1003" t="str">
        <f t="shared" ca="1" si="151"/>
        <v>14/8/2012</v>
      </c>
      <c r="D1003" t="str">
        <f t="shared" ca="1" si="152"/>
        <v>SI</v>
      </c>
      <c r="E1003" t="s">
        <v>125</v>
      </c>
      <c r="F1003" t="s">
        <v>126</v>
      </c>
      <c r="G1003">
        <f t="shared" ca="1" si="153"/>
        <v>890</v>
      </c>
      <c r="H1003">
        <f t="shared" ca="1" si="154"/>
        <v>1213</v>
      </c>
      <c r="I1003">
        <f t="shared" ca="1" si="155"/>
        <v>10</v>
      </c>
      <c r="J1003">
        <f t="shared" ca="1" si="156"/>
        <v>2</v>
      </c>
      <c r="K1003" t="str">
        <f t="shared" ca="1" si="157"/>
        <v>7/8/2019</v>
      </c>
      <c r="L1003">
        <f t="shared" ca="1" si="158"/>
        <v>32021269.5</v>
      </c>
      <c r="M1003">
        <f t="shared" ca="1" si="159"/>
        <v>64042539</v>
      </c>
    </row>
    <row r="1004" spans="1:13" x14ac:dyDescent="0.25">
      <c r="A1004">
        <v>10000001002</v>
      </c>
      <c r="B1004">
        <f t="shared" ca="1" si="150"/>
        <v>44774727</v>
      </c>
      <c r="C1004" t="str">
        <f t="shared" ca="1" si="151"/>
        <v>15/10/2007</v>
      </c>
      <c r="D1004" t="str">
        <f t="shared" ca="1" si="152"/>
        <v>NO</v>
      </c>
      <c r="E1004" t="s">
        <v>125</v>
      </c>
      <c r="F1004" t="s">
        <v>126</v>
      </c>
      <c r="G1004">
        <f t="shared" ca="1" si="153"/>
        <v>50</v>
      </c>
      <c r="H1004">
        <f t="shared" ca="1" si="154"/>
        <v>978</v>
      </c>
      <c r="I1004">
        <f t="shared" ca="1" si="155"/>
        <v>45</v>
      </c>
      <c r="J1004">
        <f t="shared" ca="1" si="156"/>
        <v>4</v>
      </c>
      <c r="K1004" t="str">
        <f t="shared" ca="1" si="157"/>
        <v>11/5/2017</v>
      </c>
      <c r="L1004">
        <f t="shared" ca="1" si="158"/>
        <v>11193681.75</v>
      </c>
      <c r="M1004">
        <f t="shared" ca="1" si="159"/>
        <v>44774727</v>
      </c>
    </row>
    <row r="1005" spans="1:13" x14ac:dyDescent="0.25">
      <c r="A1005">
        <v>10000001003</v>
      </c>
      <c r="B1005">
        <f t="shared" ca="1" si="150"/>
        <v>14137030</v>
      </c>
      <c r="C1005" t="str">
        <f t="shared" ca="1" si="151"/>
        <v>9/9/2000</v>
      </c>
      <c r="D1005" t="str">
        <f t="shared" ca="1" si="152"/>
        <v>NO</v>
      </c>
      <c r="E1005" t="s">
        <v>125</v>
      </c>
      <c r="F1005" t="s">
        <v>126</v>
      </c>
      <c r="G1005">
        <f t="shared" ca="1" si="153"/>
        <v>886</v>
      </c>
      <c r="H1005">
        <f t="shared" ca="1" si="154"/>
        <v>3087</v>
      </c>
      <c r="I1005">
        <f t="shared" ca="1" si="155"/>
        <v>24</v>
      </c>
      <c r="J1005">
        <f t="shared" ca="1" si="156"/>
        <v>8</v>
      </c>
      <c r="K1005" t="str">
        <f t="shared" ca="1" si="157"/>
        <v>28/7/2017</v>
      </c>
      <c r="L1005">
        <f t="shared" ca="1" si="158"/>
        <v>1767128.75</v>
      </c>
      <c r="M1005">
        <f t="shared" ca="1" si="159"/>
        <v>14137030</v>
      </c>
    </row>
    <row r="1006" spans="1:13" x14ac:dyDescent="0.25">
      <c r="A1006">
        <v>10000001004</v>
      </c>
      <c r="B1006">
        <f t="shared" ca="1" si="150"/>
        <v>35088845</v>
      </c>
      <c r="C1006" t="str">
        <f t="shared" ca="1" si="151"/>
        <v>24/2/2000</v>
      </c>
      <c r="D1006" t="str">
        <f t="shared" ca="1" si="152"/>
        <v>SI</v>
      </c>
      <c r="E1006" t="s">
        <v>125</v>
      </c>
      <c r="F1006" t="s">
        <v>126</v>
      </c>
      <c r="G1006">
        <f t="shared" ca="1" si="153"/>
        <v>100</v>
      </c>
      <c r="H1006">
        <f t="shared" ca="1" si="154"/>
        <v>1627</v>
      </c>
      <c r="I1006">
        <f t="shared" ca="1" si="155"/>
        <v>5</v>
      </c>
      <c r="J1006">
        <f t="shared" ca="1" si="156"/>
        <v>10</v>
      </c>
      <c r="K1006" t="str">
        <f t="shared" ca="1" si="157"/>
        <v>25/1/2020</v>
      </c>
      <c r="L1006">
        <f t="shared" ca="1" si="158"/>
        <v>3508884.5</v>
      </c>
      <c r="M1006">
        <f t="shared" ca="1" si="159"/>
        <v>35088845</v>
      </c>
    </row>
    <row r="1007" spans="1:13" x14ac:dyDescent="0.25">
      <c r="A1007">
        <v>10000001005</v>
      </c>
      <c r="B1007">
        <f t="shared" ca="1" si="150"/>
        <v>42243221</v>
      </c>
      <c r="C1007" t="str">
        <f t="shared" ca="1" si="151"/>
        <v>17/7/2005</v>
      </c>
      <c r="D1007" t="str">
        <f t="shared" ca="1" si="152"/>
        <v>SI</v>
      </c>
      <c r="E1007" t="s">
        <v>125</v>
      </c>
      <c r="F1007" t="s">
        <v>126</v>
      </c>
      <c r="G1007">
        <f t="shared" ca="1" si="153"/>
        <v>74</v>
      </c>
      <c r="H1007">
        <f t="shared" ca="1" si="154"/>
        <v>4310</v>
      </c>
      <c r="I1007">
        <f t="shared" ca="1" si="155"/>
        <v>31</v>
      </c>
      <c r="J1007">
        <f t="shared" ca="1" si="156"/>
        <v>4</v>
      </c>
      <c r="K1007" t="str">
        <f t="shared" ca="1" si="157"/>
        <v>22/7/2018</v>
      </c>
      <c r="L1007">
        <f t="shared" ca="1" si="158"/>
        <v>10560805.25</v>
      </c>
      <c r="M1007">
        <f t="shared" ca="1" si="159"/>
        <v>42243221</v>
      </c>
    </row>
    <row r="1008" spans="1:13" x14ac:dyDescent="0.25">
      <c r="A1008">
        <v>10000001006</v>
      </c>
      <c r="B1008">
        <f t="shared" ca="1" si="150"/>
        <v>1926597</v>
      </c>
      <c r="C1008" t="str">
        <f t="shared" ca="1" si="151"/>
        <v>18/5/2006</v>
      </c>
      <c r="D1008" t="str">
        <f t="shared" ca="1" si="152"/>
        <v>NO</v>
      </c>
      <c r="E1008" t="s">
        <v>125</v>
      </c>
      <c r="F1008" t="s">
        <v>126</v>
      </c>
      <c r="G1008">
        <f t="shared" ca="1" si="153"/>
        <v>731</v>
      </c>
      <c r="H1008">
        <f t="shared" ca="1" si="154"/>
        <v>1231</v>
      </c>
      <c r="I1008">
        <f t="shared" ca="1" si="155"/>
        <v>26</v>
      </c>
      <c r="J1008">
        <f t="shared" ca="1" si="156"/>
        <v>8</v>
      </c>
      <c r="K1008" t="str">
        <f t="shared" ca="1" si="157"/>
        <v>25/7/2018</v>
      </c>
      <c r="L1008">
        <f t="shared" ca="1" si="158"/>
        <v>240824.625</v>
      </c>
      <c r="M1008">
        <f t="shared" ca="1" si="159"/>
        <v>1926597</v>
      </c>
    </row>
    <row r="1009" spans="1:13" x14ac:dyDescent="0.25">
      <c r="A1009">
        <v>10000001007</v>
      </c>
      <c r="B1009">
        <f t="shared" ca="1" si="150"/>
        <v>77107580</v>
      </c>
      <c r="C1009" t="str">
        <f t="shared" ca="1" si="151"/>
        <v>8/1/2010</v>
      </c>
      <c r="D1009" t="str">
        <f t="shared" ca="1" si="152"/>
        <v>NO</v>
      </c>
      <c r="E1009" t="s">
        <v>125</v>
      </c>
      <c r="F1009" t="s">
        <v>126</v>
      </c>
      <c r="G1009">
        <f t="shared" ca="1" si="153"/>
        <v>742</v>
      </c>
      <c r="H1009">
        <f t="shared" ca="1" si="154"/>
        <v>2065</v>
      </c>
      <c r="I1009">
        <f t="shared" ca="1" si="155"/>
        <v>48</v>
      </c>
      <c r="J1009">
        <f t="shared" ca="1" si="156"/>
        <v>8</v>
      </c>
      <c r="K1009" t="str">
        <f t="shared" ca="1" si="157"/>
        <v>3/5/2016</v>
      </c>
      <c r="L1009">
        <f t="shared" ca="1" si="158"/>
        <v>9638447.5</v>
      </c>
      <c r="M1009">
        <f t="shared" ca="1" si="159"/>
        <v>77107580</v>
      </c>
    </row>
    <row r="1010" spans="1:13" x14ac:dyDescent="0.25">
      <c r="A1010">
        <v>10000001008</v>
      </c>
      <c r="B1010">
        <f t="shared" ca="1" si="150"/>
        <v>60521781</v>
      </c>
      <c r="C1010" t="str">
        <f t="shared" ca="1" si="151"/>
        <v>16/9/2004</v>
      </c>
      <c r="D1010" t="str">
        <f t="shared" ca="1" si="152"/>
        <v>SI</v>
      </c>
      <c r="E1010" t="s">
        <v>125</v>
      </c>
      <c r="F1010" t="s">
        <v>126</v>
      </c>
      <c r="G1010">
        <f t="shared" ca="1" si="153"/>
        <v>308</v>
      </c>
      <c r="H1010">
        <f t="shared" ca="1" si="154"/>
        <v>4618</v>
      </c>
      <c r="I1010">
        <f t="shared" ca="1" si="155"/>
        <v>40</v>
      </c>
      <c r="J1010">
        <f t="shared" ca="1" si="156"/>
        <v>9</v>
      </c>
      <c r="K1010" t="str">
        <f t="shared" ca="1" si="157"/>
        <v>14/4/2016</v>
      </c>
      <c r="L1010">
        <f t="shared" ca="1" si="158"/>
        <v>6724642.333333333</v>
      </c>
      <c r="M1010">
        <f t="shared" ca="1" si="159"/>
        <v>60521781</v>
      </c>
    </row>
    <row r="1011" spans="1:13" x14ac:dyDescent="0.25">
      <c r="A1011">
        <v>10000001009</v>
      </c>
      <c r="B1011">
        <f t="shared" ca="1" si="150"/>
        <v>41325220</v>
      </c>
      <c r="C1011" t="str">
        <f t="shared" ca="1" si="151"/>
        <v>14/7/2005</v>
      </c>
      <c r="D1011" t="str">
        <f t="shared" ca="1" si="152"/>
        <v>SI</v>
      </c>
      <c r="E1011" t="s">
        <v>125</v>
      </c>
      <c r="F1011" t="s">
        <v>126</v>
      </c>
      <c r="G1011">
        <f t="shared" ca="1" si="153"/>
        <v>690</v>
      </c>
      <c r="H1011">
        <f t="shared" ca="1" si="154"/>
        <v>204</v>
      </c>
      <c r="I1011">
        <f t="shared" ca="1" si="155"/>
        <v>42</v>
      </c>
      <c r="J1011">
        <f t="shared" ca="1" si="156"/>
        <v>10</v>
      </c>
      <c r="K1011" t="str">
        <f t="shared" ca="1" si="157"/>
        <v>23/5/2017</v>
      </c>
      <c r="L1011">
        <f t="shared" ca="1" si="158"/>
        <v>4132522</v>
      </c>
      <c r="M1011">
        <f t="shared" ca="1" si="159"/>
        <v>41325220</v>
      </c>
    </row>
    <row r="1012" spans="1:13" x14ac:dyDescent="0.25">
      <c r="A1012">
        <v>10000001010</v>
      </c>
      <c r="B1012">
        <f t="shared" ca="1" si="150"/>
        <v>79592941</v>
      </c>
      <c r="C1012" t="str">
        <f t="shared" ca="1" si="151"/>
        <v>14/12/2008</v>
      </c>
      <c r="D1012" t="str">
        <f t="shared" ca="1" si="152"/>
        <v>NO</v>
      </c>
      <c r="E1012" t="s">
        <v>125</v>
      </c>
      <c r="F1012" t="s">
        <v>126</v>
      </c>
      <c r="G1012">
        <f t="shared" ca="1" si="153"/>
        <v>307</v>
      </c>
      <c r="H1012">
        <f t="shared" ca="1" si="154"/>
        <v>3721</v>
      </c>
      <c r="I1012">
        <f t="shared" ca="1" si="155"/>
        <v>44</v>
      </c>
      <c r="J1012">
        <f t="shared" ca="1" si="156"/>
        <v>1</v>
      </c>
      <c r="K1012" t="str">
        <f t="shared" ca="1" si="157"/>
        <v>21/11/2019</v>
      </c>
      <c r="L1012">
        <f t="shared" ca="1" si="158"/>
        <v>79592941</v>
      </c>
      <c r="M1012">
        <f t="shared" ca="1" si="159"/>
        <v>79592941</v>
      </c>
    </row>
    <row r="1013" spans="1:13" x14ac:dyDescent="0.25">
      <c r="A1013">
        <v>10000001011</v>
      </c>
      <c r="B1013">
        <f t="shared" ca="1" si="150"/>
        <v>24373055</v>
      </c>
      <c r="C1013" t="str">
        <f t="shared" ca="1" si="151"/>
        <v>7/11/2005</v>
      </c>
      <c r="D1013" t="str">
        <f t="shared" ca="1" si="152"/>
        <v>NO</v>
      </c>
      <c r="E1013" t="s">
        <v>125</v>
      </c>
      <c r="F1013" t="s">
        <v>126</v>
      </c>
      <c r="G1013">
        <f t="shared" ca="1" si="153"/>
        <v>936</v>
      </c>
      <c r="H1013">
        <f t="shared" ca="1" si="154"/>
        <v>799</v>
      </c>
      <c r="I1013">
        <f t="shared" ca="1" si="155"/>
        <v>44</v>
      </c>
      <c r="J1013">
        <f t="shared" ca="1" si="156"/>
        <v>5</v>
      </c>
      <c r="K1013" t="str">
        <f t="shared" ca="1" si="157"/>
        <v>16/12/2018</v>
      </c>
      <c r="L1013">
        <f t="shared" ca="1" si="158"/>
        <v>4874611</v>
      </c>
      <c r="M1013">
        <f t="shared" ca="1" si="159"/>
        <v>24373055</v>
      </c>
    </row>
    <row r="1014" spans="1:13" x14ac:dyDescent="0.25">
      <c r="A1014">
        <v>10000001012</v>
      </c>
      <c r="B1014">
        <f t="shared" ca="1" si="150"/>
        <v>95328787</v>
      </c>
      <c r="C1014" t="str">
        <f t="shared" ca="1" si="151"/>
        <v>24/4/2015</v>
      </c>
      <c r="D1014" t="str">
        <f t="shared" ca="1" si="152"/>
        <v>SI</v>
      </c>
      <c r="E1014" t="s">
        <v>125</v>
      </c>
      <c r="F1014" t="s">
        <v>126</v>
      </c>
      <c r="G1014">
        <f t="shared" ca="1" si="153"/>
        <v>325</v>
      </c>
      <c r="H1014">
        <f t="shared" ca="1" si="154"/>
        <v>3411</v>
      </c>
      <c r="I1014">
        <f t="shared" ca="1" si="155"/>
        <v>45</v>
      </c>
      <c r="J1014">
        <f t="shared" ca="1" si="156"/>
        <v>2</v>
      </c>
      <c r="K1014" t="str">
        <f t="shared" ca="1" si="157"/>
        <v>18/6/2018</v>
      </c>
      <c r="L1014">
        <f t="shared" ca="1" si="158"/>
        <v>47664393.5</v>
      </c>
      <c r="M1014">
        <f t="shared" ca="1" si="159"/>
        <v>95328787</v>
      </c>
    </row>
    <row r="1015" spans="1:13" x14ac:dyDescent="0.25">
      <c r="A1015">
        <v>10000001013</v>
      </c>
      <c r="B1015">
        <f t="shared" ca="1" si="150"/>
        <v>72618429</v>
      </c>
      <c r="C1015" t="str">
        <f t="shared" ca="1" si="151"/>
        <v>3/8/2000</v>
      </c>
      <c r="D1015" t="str">
        <f t="shared" ca="1" si="152"/>
        <v>SI</v>
      </c>
      <c r="E1015" t="s">
        <v>125</v>
      </c>
      <c r="F1015" t="s">
        <v>126</v>
      </c>
      <c r="G1015">
        <f t="shared" ca="1" si="153"/>
        <v>355</v>
      </c>
      <c r="H1015">
        <f t="shared" ca="1" si="154"/>
        <v>2751</v>
      </c>
      <c r="I1015">
        <f t="shared" ca="1" si="155"/>
        <v>43</v>
      </c>
      <c r="J1015">
        <f t="shared" ca="1" si="156"/>
        <v>1</v>
      </c>
      <c r="K1015" t="str">
        <f t="shared" ca="1" si="157"/>
        <v>10/7/2017</v>
      </c>
      <c r="L1015">
        <f t="shared" ca="1" si="158"/>
        <v>72618429</v>
      </c>
      <c r="M1015">
        <f t="shared" ca="1" si="159"/>
        <v>72618429</v>
      </c>
    </row>
    <row r="1016" spans="1:13" x14ac:dyDescent="0.25">
      <c r="A1016">
        <v>10000001014</v>
      </c>
      <c r="B1016">
        <f t="shared" ca="1" si="150"/>
        <v>17931085</v>
      </c>
      <c r="C1016" t="str">
        <f t="shared" ca="1" si="151"/>
        <v>1/2/2004</v>
      </c>
      <c r="D1016" t="str">
        <f t="shared" ca="1" si="152"/>
        <v>SI</v>
      </c>
      <c r="E1016" t="s">
        <v>125</v>
      </c>
      <c r="F1016" t="s">
        <v>126</v>
      </c>
      <c r="G1016">
        <f t="shared" ca="1" si="153"/>
        <v>840</v>
      </c>
      <c r="H1016">
        <f t="shared" ca="1" si="154"/>
        <v>4552</v>
      </c>
      <c r="I1016">
        <f t="shared" ca="1" si="155"/>
        <v>5</v>
      </c>
      <c r="J1016">
        <f t="shared" ca="1" si="156"/>
        <v>2</v>
      </c>
      <c r="K1016" t="str">
        <f t="shared" ca="1" si="157"/>
        <v>16/8/2018</v>
      </c>
      <c r="L1016">
        <f t="shared" ca="1" si="158"/>
        <v>8965542.5</v>
      </c>
      <c r="M1016">
        <f t="shared" ca="1" si="159"/>
        <v>17931085</v>
      </c>
    </row>
    <row r="1017" spans="1:13" x14ac:dyDescent="0.25">
      <c r="A1017">
        <v>10000001015</v>
      </c>
      <c r="B1017">
        <f t="shared" ca="1" si="150"/>
        <v>56607237</v>
      </c>
      <c r="C1017" t="str">
        <f t="shared" ca="1" si="151"/>
        <v>14/4/2011</v>
      </c>
      <c r="D1017" t="str">
        <f t="shared" ca="1" si="152"/>
        <v>SI</v>
      </c>
      <c r="E1017" t="s">
        <v>125</v>
      </c>
      <c r="F1017" t="s">
        <v>126</v>
      </c>
      <c r="G1017">
        <f t="shared" ca="1" si="153"/>
        <v>365</v>
      </c>
      <c r="H1017">
        <f t="shared" ca="1" si="154"/>
        <v>246</v>
      </c>
      <c r="I1017">
        <f t="shared" ca="1" si="155"/>
        <v>10</v>
      </c>
      <c r="J1017">
        <f t="shared" ca="1" si="156"/>
        <v>1</v>
      </c>
      <c r="K1017" t="str">
        <f t="shared" ca="1" si="157"/>
        <v>19/12/2017</v>
      </c>
      <c r="L1017">
        <f t="shared" ca="1" si="158"/>
        <v>56607237</v>
      </c>
      <c r="M1017">
        <f t="shared" ca="1" si="159"/>
        <v>56607237</v>
      </c>
    </row>
    <row r="1018" spans="1:13" x14ac:dyDescent="0.25">
      <c r="A1018">
        <v>10000001016</v>
      </c>
      <c r="B1018">
        <f t="shared" ca="1" si="150"/>
        <v>5936126</v>
      </c>
      <c r="C1018" t="str">
        <f t="shared" ca="1" si="151"/>
        <v>8/2/2003</v>
      </c>
      <c r="D1018" t="str">
        <f t="shared" ca="1" si="152"/>
        <v>SI</v>
      </c>
      <c r="E1018" t="s">
        <v>125</v>
      </c>
      <c r="F1018" t="s">
        <v>126</v>
      </c>
      <c r="G1018">
        <f t="shared" ca="1" si="153"/>
        <v>451</v>
      </c>
      <c r="H1018">
        <f t="shared" ca="1" si="154"/>
        <v>4242</v>
      </c>
      <c r="I1018">
        <f t="shared" ca="1" si="155"/>
        <v>32</v>
      </c>
      <c r="J1018">
        <f t="shared" ca="1" si="156"/>
        <v>4</v>
      </c>
      <c r="K1018" t="str">
        <f t="shared" ca="1" si="157"/>
        <v>14/6/2016</v>
      </c>
      <c r="L1018">
        <f t="shared" ca="1" si="158"/>
        <v>1484031.5</v>
      </c>
      <c r="M1018">
        <f t="shared" ca="1" si="159"/>
        <v>5936126</v>
      </c>
    </row>
    <row r="1019" spans="1:13" x14ac:dyDescent="0.25">
      <c r="A1019">
        <v>10000001017</v>
      </c>
      <c r="B1019">
        <f t="shared" ca="1" si="150"/>
        <v>20416662</v>
      </c>
      <c r="C1019" t="str">
        <f t="shared" ca="1" si="151"/>
        <v>30/6/2009</v>
      </c>
      <c r="D1019" t="str">
        <f t="shared" ca="1" si="152"/>
        <v>SI</v>
      </c>
      <c r="E1019" t="s">
        <v>125</v>
      </c>
      <c r="F1019" t="s">
        <v>126</v>
      </c>
      <c r="G1019">
        <f t="shared" ca="1" si="153"/>
        <v>514</v>
      </c>
      <c r="H1019">
        <f t="shared" ca="1" si="154"/>
        <v>2483</v>
      </c>
      <c r="I1019">
        <f t="shared" ca="1" si="155"/>
        <v>47</v>
      </c>
      <c r="J1019">
        <f t="shared" ca="1" si="156"/>
        <v>8</v>
      </c>
      <c r="K1019" t="str">
        <f t="shared" ca="1" si="157"/>
        <v>14/9/2018</v>
      </c>
      <c r="L1019">
        <f t="shared" ca="1" si="158"/>
        <v>2552082.75</v>
      </c>
      <c r="M1019">
        <f t="shared" ca="1" si="159"/>
        <v>20416662</v>
      </c>
    </row>
    <row r="1020" spans="1:13" x14ac:dyDescent="0.25">
      <c r="A1020">
        <v>10000001018</v>
      </c>
      <c r="B1020">
        <f t="shared" ca="1" si="150"/>
        <v>53746856</v>
      </c>
      <c r="C1020" t="str">
        <f t="shared" ca="1" si="151"/>
        <v>2/10/2006</v>
      </c>
      <c r="D1020" t="str">
        <f t="shared" ca="1" si="152"/>
        <v>SI</v>
      </c>
      <c r="E1020" t="s">
        <v>125</v>
      </c>
      <c r="F1020" t="s">
        <v>126</v>
      </c>
      <c r="G1020">
        <f t="shared" ca="1" si="153"/>
        <v>643</v>
      </c>
      <c r="H1020">
        <f t="shared" ca="1" si="154"/>
        <v>372</v>
      </c>
      <c r="I1020">
        <f t="shared" ca="1" si="155"/>
        <v>3</v>
      </c>
      <c r="J1020">
        <f t="shared" ca="1" si="156"/>
        <v>4</v>
      </c>
      <c r="K1020" t="str">
        <f t="shared" ca="1" si="157"/>
        <v>12/10/2020</v>
      </c>
      <c r="L1020">
        <f t="shared" ca="1" si="158"/>
        <v>13436714</v>
      </c>
      <c r="M1020">
        <f t="shared" ca="1" si="159"/>
        <v>53746856</v>
      </c>
    </row>
    <row r="1021" spans="1:13" x14ac:dyDescent="0.25">
      <c r="A1021">
        <v>10000001019</v>
      </c>
      <c r="B1021">
        <f t="shared" ca="1" si="150"/>
        <v>4705031</v>
      </c>
      <c r="C1021" t="str">
        <f t="shared" ca="1" si="151"/>
        <v>25/10/2012</v>
      </c>
      <c r="D1021" t="str">
        <f t="shared" ca="1" si="152"/>
        <v>SI</v>
      </c>
      <c r="E1021" t="s">
        <v>125</v>
      </c>
      <c r="F1021" t="s">
        <v>126</v>
      </c>
      <c r="G1021">
        <f t="shared" ca="1" si="153"/>
        <v>944</v>
      </c>
      <c r="H1021">
        <f t="shared" ca="1" si="154"/>
        <v>680</v>
      </c>
      <c r="I1021">
        <f t="shared" ca="1" si="155"/>
        <v>20</v>
      </c>
      <c r="J1021">
        <f t="shared" ca="1" si="156"/>
        <v>3</v>
      </c>
      <c r="K1021" t="str">
        <f t="shared" ca="1" si="157"/>
        <v>10/3/2018</v>
      </c>
      <c r="L1021">
        <f t="shared" ca="1" si="158"/>
        <v>1568343.6666666667</v>
      </c>
      <c r="M1021">
        <f t="shared" ca="1" si="159"/>
        <v>4705031</v>
      </c>
    </row>
    <row r="1022" spans="1:13" x14ac:dyDescent="0.25">
      <c r="A1022">
        <v>10000001020</v>
      </c>
      <c r="B1022">
        <f t="shared" ca="1" si="150"/>
        <v>76027113</v>
      </c>
      <c r="C1022" t="str">
        <f t="shared" ca="1" si="151"/>
        <v>28/5/2013</v>
      </c>
      <c r="D1022" t="str">
        <f t="shared" ca="1" si="152"/>
        <v>SI</v>
      </c>
      <c r="E1022" t="s">
        <v>125</v>
      </c>
      <c r="F1022" t="s">
        <v>126</v>
      </c>
      <c r="G1022">
        <f t="shared" ca="1" si="153"/>
        <v>756</v>
      </c>
      <c r="H1022">
        <f t="shared" ca="1" si="154"/>
        <v>2184</v>
      </c>
      <c r="I1022">
        <f t="shared" ca="1" si="155"/>
        <v>31</v>
      </c>
      <c r="J1022">
        <f t="shared" ca="1" si="156"/>
        <v>6</v>
      </c>
      <c r="K1022" t="str">
        <f t="shared" ca="1" si="157"/>
        <v>23/7/2017</v>
      </c>
      <c r="L1022">
        <f t="shared" ca="1" si="158"/>
        <v>12671185.5</v>
      </c>
      <c r="M1022">
        <f t="shared" ca="1" si="159"/>
        <v>76027113</v>
      </c>
    </row>
    <row r="1023" spans="1:13" x14ac:dyDescent="0.25">
      <c r="A1023">
        <v>10000001021</v>
      </c>
      <c r="B1023">
        <f t="shared" ca="1" si="150"/>
        <v>38181632</v>
      </c>
      <c r="C1023" t="str">
        <f t="shared" ca="1" si="151"/>
        <v>4/12/2006</v>
      </c>
      <c r="D1023" t="str">
        <f t="shared" ca="1" si="152"/>
        <v>NO</v>
      </c>
      <c r="E1023" t="s">
        <v>125</v>
      </c>
      <c r="F1023" t="s">
        <v>126</v>
      </c>
      <c r="G1023">
        <f t="shared" ca="1" si="153"/>
        <v>742</v>
      </c>
      <c r="H1023">
        <f t="shared" ca="1" si="154"/>
        <v>421</v>
      </c>
      <c r="I1023">
        <f t="shared" ca="1" si="155"/>
        <v>45</v>
      </c>
      <c r="J1023">
        <f t="shared" ca="1" si="156"/>
        <v>11</v>
      </c>
      <c r="K1023" t="str">
        <f t="shared" ca="1" si="157"/>
        <v>9/3/2017</v>
      </c>
      <c r="L1023">
        <f t="shared" ca="1" si="158"/>
        <v>3471057.4545454546</v>
      </c>
      <c r="M1023">
        <f t="shared" ca="1" si="159"/>
        <v>38181632</v>
      </c>
    </row>
    <row r="1024" spans="1:13" x14ac:dyDescent="0.25">
      <c r="A1024">
        <v>10000001022</v>
      </c>
      <c r="B1024">
        <f t="shared" ca="1" si="150"/>
        <v>4176940</v>
      </c>
      <c r="C1024" t="str">
        <f t="shared" ca="1" si="151"/>
        <v>21/10/2003</v>
      </c>
      <c r="D1024" t="str">
        <f t="shared" ca="1" si="152"/>
        <v>NO</v>
      </c>
      <c r="E1024" t="s">
        <v>125</v>
      </c>
      <c r="F1024" t="s">
        <v>126</v>
      </c>
      <c r="G1024">
        <f t="shared" ca="1" si="153"/>
        <v>565</v>
      </c>
      <c r="H1024">
        <f t="shared" ca="1" si="154"/>
        <v>313</v>
      </c>
      <c r="I1024">
        <f t="shared" ca="1" si="155"/>
        <v>24</v>
      </c>
      <c r="J1024">
        <f t="shared" ca="1" si="156"/>
        <v>3</v>
      </c>
      <c r="K1024" t="str">
        <f t="shared" ca="1" si="157"/>
        <v>20/10/2018</v>
      </c>
      <c r="L1024">
        <f t="shared" ca="1" si="158"/>
        <v>1392313.3333333333</v>
      </c>
      <c r="M1024">
        <f t="shared" ca="1" si="159"/>
        <v>4176940</v>
      </c>
    </row>
    <row r="1025" spans="1:13" x14ac:dyDescent="0.25">
      <c r="A1025">
        <v>10000001023</v>
      </c>
      <c r="B1025">
        <f t="shared" ca="1" si="150"/>
        <v>47874160</v>
      </c>
      <c r="C1025" t="str">
        <f t="shared" ca="1" si="151"/>
        <v>18/3/2003</v>
      </c>
      <c r="D1025" t="str">
        <f t="shared" ca="1" si="152"/>
        <v>NO</v>
      </c>
      <c r="E1025" t="s">
        <v>125</v>
      </c>
      <c r="F1025" t="s">
        <v>126</v>
      </c>
      <c r="G1025">
        <f t="shared" ca="1" si="153"/>
        <v>815</v>
      </c>
      <c r="H1025">
        <f t="shared" ca="1" si="154"/>
        <v>852</v>
      </c>
      <c r="I1025">
        <f t="shared" ca="1" si="155"/>
        <v>11</v>
      </c>
      <c r="J1025">
        <f t="shared" ca="1" si="156"/>
        <v>12</v>
      </c>
      <c r="K1025" t="str">
        <f t="shared" ca="1" si="157"/>
        <v>30/6/2016</v>
      </c>
      <c r="L1025">
        <f t="shared" ca="1" si="158"/>
        <v>3989513.3333333335</v>
      </c>
      <c r="M1025">
        <f t="shared" ca="1" si="159"/>
        <v>47874160</v>
      </c>
    </row>
    <row r="1026" spans="1:13" x14ac:dyDescent="0.25">
      <c r="A1026">
        <v>10000001024</v>
      </c>
      <c r="B1026">
        <f t="shared" ca="1" si="150"/>
        <v>32322090</v>
      </c>
      <c r="C1026" t="str">
        <f t="shared" ca="1" si="151"/>
        <v>7/7/2007</v>
      </c>
      <c r="D1026" t="str">
        <f t="shared" ca="1" si="152"/>
        <v>NO</v>
      </c>
      <c r="E1026" t="s">
        <v>125</v>
      </c>
      <c r="F1026" t="s">
        <v>126</v>
      </c>
      <c r="G1026">
        <f t="shared" ca="1" si="153"/>
        <v>97</v>
      </c>
      <c r="H1026">
        <f t="shared" ca="1" si="154"/>
        <v>2986</v>
      </c>
      <c r="I1026">
        <f t="shared" ca="1" si="155"/>
        <v>23</v>
      </c>
      <c r="J1026">
        <f t="shared" ca="1" si="156"/>
        <v>11</v>
      </c>
      <c r="K1026" t="str">
        <f t="shared" ca="1" si="157"/>
        <v>17/7/2017</v>
      </c>
      <c r="L1026">
        <f t="shared" ca="1" si="158"/>
        <v>2938371.8181818184</v>
      </c>
      <c r="M1026">
        <f t="shared" ca="1" si="159"/>
        <v>32322090</v>
      </c>
    </row>
    <row r="1027" spans="1:13" x14ac:dyDescent="0.25">
      <c r="A1027">
        <v>10000001025</v>
      </c>
      <c r="B1027">
        <f t="shared" ca="1" si="150"/>
        <v>71797716</v>
      </c>
      <c r="C1027" t="str">
        <f t="shared" ca="1" si="151"/>
        <v>30/10/2012</v>
      </c>
      <c r="D1027" t="str">
        <f t="shared" ca="1" si="152"/>
        <v>NO</v>
      </c>
      <c r="E1027" t="s">
        <v>125</v>
      </c>
      <c r="F1027" t="s">
        <v>126</v>
      </c>
      <c r="G1027">
        <f t="shared" ca="1" si="153"/>
        <v>226</v>
      </c>
      <c r="H1027">
        <f t="shared" ca="1" si="154"/>
        <v>3368</v>
      </c>
      <c r="I1027">
        <f t="shared" ca="1" si="155"/>
        <v>5</v>
      </c>
      <c r="J1027">
        <f t="shared" ca="1" si="156"/>
        <v>1</v>
      </c>
      <c r="K1027" t="str">
        <f t="shared" ca="1" si="157"/>
        <v>11/8/2016</v>
      </c>
      <c r="L1027">
        <f t="shared" ca="1" si="158"/>
        <v>71797716</v>
      </c>
      <c r="M1027">
        <f t="shared" ca="1" si="159"/>
        <v>71797716</v>
      </c>
    </row>
    <row r="1028" spans="1:13" x14ac:dyDescent="0.25">
      <c r="A1028">
        <v>10000001026</v>
      </c>
      <c r="B1028">
        <f t="shared" ref="B1028:B1091" ca="1" si="160">RANDBETWEEN(1,100000000)</f>
        <v>44998280</v>
      </c>
      <c r="C1028" t="str">
        <f t="shared" ref="C1028:C1091" ca="1" si="161">RANDBETWEEN(1,30)&amp;"/"&amp;RANDBETWEEN(1,12)&amp;"/"&amp;RANDBETWEEN(2000,2015)</f>
        <v>28/12/2011</v>
      </c>
      <c r="D1028" t="str">
        <f t="shared" ref="D1028:D1091" ca="1" si="162">CHOOSE(RANDBETWEEN(1,2),"SI","NO")</f>
        <v>SI</v>
      </c>
      <c r="E1028" t="s">
        <v>125</v>
      </c>
      <c r="F1028" t="s">
        <v>126</v>
      </c>
      <c r="G1028">
        <f t="shared" ref="G1028:G1091" ca="1" si="163">RANDBETWEEN(1,1000)</f>
        <v>5</v>
      </c>
      <c r="H1028">
        <f t="shared" ref="H1028:H1091" ca="1" si="164">RANDBETWEEN(1,5000)</f>
        <v>2807</v>
      </c>
      <c r="I1028">
        <f t="shared" ref="I1028:I1091" ca="1" si="165">RANDBETWEEN(1,50)</f>
        <v>3</v>
      </c>
      <c r="J1028">
        <f t="shared" ref="J1028:J1091" ca="1" si="166">RANDBETWEEN(1,12)</f>
        <v>12</v>
      </c>
      <c r="K1028" t="str">
        <f t="shared" ref="K1028:K1091" ca="1" si="167">RANDBETWEEN(1,30)&amp;"/"&amp;RANDBETWEEN(1,12)&amp;"/"&amp;RANDBETWEEN(2016,2020)</f>
        <v>1/1/2019</v>
      </c>
      <c r="L1028">
        <f t="shared" ref="L1028:L1091" ca="1" si="168">B1028/J1028</f>
        <v>3749856.6666666665</v>
      </c>
      <c r="M1028">
        <f t="shared" ref="M1028:M1091" ca="1" si="169">B1028</f>
        <v>44998280</v>
      </c>
    </row>
    <row r="1029" spans="1:13" x14ac:dyDescent="0.25">
      <c r="A1029">
        <v>10000001027</v>
      </c>
      <c r="B1029">
        <f t="shared" ca="1" si="160"/>
        <v>69287091</v>
      </c>
      <c r="C1029" t="str">
        <f t="shared" ca="1" si="161"/>
        <v>17/9/2005</v>
      </c>
      <c r="D1029" t="str">
        <f t="shared" ca="1" si="162"/>
        <v>SI</v>
      </c>
      <c r="E1029" t="s">
        <v>125</v>
      </c>
      <c r="F1029" t="s">
        <v>126</v>
      </c>
      <c r="G1029">
        <f t="shared" ca="1" si="163"/>
        <v>359</v>
      </c>
      <c r="H1029">
        <f t="shared" ca="1" si="164"/>
        <v>1476</v>
      </c>
      <c r="I1029">
        <f t="shared" ca="1" si="165"/>
        <v>22</v>
      </c>
      <c r="J1029">
        <f t="shared" ca="1" si="166"/>
        <v>8</v>
      </c>
      <c r="K1029" t="str">
        <f t="shared" ca="1" si="167"/>
        <v>15/4/2020</v>
      </c>
      <c r="L1029">
        <f t="shared" ca="1" si="168"/>
        <v>8660886.375</v>
      </c>
      <c r="M1029">
        <f t="shared" ca="1" si="169"/>
        <v>69287091</v>
      </c>
    </row>
    <row r="1030" spans="1:13" x14ac:dyDescent="0.25">
      <c r="A1030">
        <v>10000001028</v>
      </c>
      <c r="B1030">
        <f t="shared" ca="1" si="160"/>
        <v>65289871</v>
      </c>
      <c r="C1030" t="str">
        <f t="shared" ca="1" si="161"/>
        <v>30/8/2007</v>
      </c>
      <c r="D1030" t="str">
        <f t="shared" ca="1" si="162"/>
        <v>NO</v>
      </c>
      <c r="E1030" t="s">
        <v>125</v>
      </c>
      <c r="F1030" t="s">
        <v>126</v>
      </c>
      <c r="G1030">
        <f t="shared" ca="1" si="163"/>
        <v>570</v>
      </c>
      <c r="H1030">
        <f t="shared" ca="1" si="164"/>
        <v>2469</v>
      </c>
      <c r="I1030">
        <f t="shared" ca="1" si="165"/>
        <v>13</v>
      </c>
      <c r="J1030">
        <f t="shared" ca="1" si="166"/>
        <v>4</v>
      </c>
      <c r="K1030" t="str">
        <f t="shared" ca="1" si="167"/>
        <v>22/1/2016</v>
      </c>
      <c r="L1030">
        <f t="shared" ca="1" si="168"/>
        <v>16322467.75</v>
      </c>
      <c r="M1030">
        <f t="shared" ca="1" si="169"/>
        <v>65289871</v>
      </c>
    </row>
    <row r="1031" spans="1:13" x14ac:dyDescent="0.25">
      <c r="A1031">
        <v>10000001029</v>
      </c>
      <c r="B1031">
        <f t="shared" ca="1" si="160"/>
        <v>73498758</v>
      </c>
      <c r="C1031" t="str">
        <f t="shared" ca="1" si="161"/>
        <v>22/6/2005</v>
      </c>
      <c r="D1031" t="str">
        <f t="shared" ca="1" si="162"/>
        <v>SI</v>
      </c>
      <c r="E1031" t="s">
        <v>125</v>
      </c>
      <c r="F1031" t="s">
        <v>126</v>
      </c>
      <c r="G1031">
        <f t="shared" ca="1" si="163"/>
        <v>724</v>
      </c>
      <c r="H1031">
        <f t="shared" ca="1" si="164"/>
        <v>941</v>
      </c>
      <c r="I1031">
        <f t="shared" ca="1" si="165"/>
        <v>24</v>
      </c>
      <c r="J1031">
        <f t="shared" ca="1" si="166"/>
        <v>1</v>
      </c>
      <c r="K1031" t="str">
        <f t="shared" ca="1" si="167"/>
        <v>5/10/2017</v>
      </c>
      <c r="L1031">
        <f t="shared" ca="1" si="168"/>
        <v>73498758</v>
      </c>
      <c r="M1031">
        <f t="shared" ca="1" si="169"/>
        <v>73498758</v>
      </c>
    </row>
    <row r="1032" spans="1:13" x14ac:dyDescent="0.25">
      <c r="A1032">
        <v>10000001030</v>
      </c>
      <c r="B1032">
        <f t="shared" ca="1" si="160"/>
        <v>91627090</v>
      </c>
      <c r="C1032" t="str">
        <f t="shared" ca="1" si="161"/>
        <v>21/4/2009</v>
      </c>
      <c r="D1032" t="str">
        <f t="shared" ca="1" si="162"/>
        <v>NO</v>
      </c>
      <c r="E1032" t="s">
        <v>125</v>
      </c>
      <c r="F1032" t="s">
        <v>126</v>
      </c>
      <c r="G1032">
        <f t="shared" ca="1" si="163"/>
        <v>404</v>
      </c>
      <c r="H1032">
        <f t="shared" ca="1" si="164"/>
        <v>18</v>
      </c>
      <c r="I1032">
        <f t="shared" ca="1" si="165"/>
        <v>25</v>
      </c>
      <c r="J1032">
        <f t="shared" ca="1" si="166"/>
        <v>8</v>
      </c>
      <c r="K1032" t="str">
        <f t="shared" ca="1" si="167"/>
        <v>13/9/2017</v>
      </c>
      <c r="L1032">
        <f t="shared" ca="1" si="168"/>
        <v>11453386.25</v>
      </c>
      <c r="M1032">
        <f t="shared" ca="1" si="169"/>
        <v>91627090</v>
      </c>
    </row>
    <row r="1033" spans="1:13" x14ac:dyDescent="0.25">
      <c r="A1033">
        <v>10000001031</v>
      </c>
      <c r="B1033">
        <f t="shared" ca="1" si="160"/>
        <v>28158300</v>
      </c>
      <c r="C1033" t="str">
        <f t="shared" ca="1" si="161"/>
        <v>30/10/2006</v>
      </c>
      <c r="D1033" t="str">
        <f t="shared" ca="1" si="162"/>
        <v>SI</v>
      </c>
      <c r="E1033" t="s">
        <v>125</v>
      </c>
      <c r="F1033" t="s">
        <v>126</v>
      </c>
      <c r="G1033">
        <f t="shared" ca="1" si="163"/>
        <v>105</v>
      </c>
      <c r="H1033">
        <f t="shared" ca="1" si="164"/>
        <v>1861</v>
      </c>
      <c r="I1033">
        <f t="shared" ca="1" si="165"/>
        <v>38</v>
      </c>
      <c r="J1033">
        <f t="shared" ca="1" si="166"/>
        <v>1</v>
      </c>
      <c r="K1033" t="str">
        <f t="shared" ca="1" si="167"/>
        <v>4/9/2018</v>
      </c>
      <c r="L1033">
        <f t="shared" ca="1" si="168"/>
        <v>28158300</v>
      </c>
      <c r="M1033">
        <f t="shared" ca="1" si="169"/>
        <v>28158300</v>
      </c>
    </row>
    <row r="1034" spans="1:13" x14ac:dyDescent="0.25">
      <c r="A1034">
        <v>10000001032</v>
      </c>
      <c r="B1034">
        <f t="shared" ca="1" si="160"/>
        <v>87700777</v>
      </c>
      <c r="C1034" t="str">
        <f t="shared" ca="1" si="161"/>
        <v>19/12/2005</v>
      </c>
      <c r="D1034" t="str">
        <f t="shared" ca="1" si="162"/>
        <v>SI</v>
      </c>
      <c r="E1034" t="s">
        <v>125</v>
      </c>
      <c r="F1034" t="s">
        <v>126</v>
      </c>
      <c r="G1034">
        <f t="shared" ca="1" si="163"/>
        <v>839</v>
      </c>
      <c r="H1034">
        <f t="shared" ca="1" si="164"/>
        <v>4401</v>
      </c>
      <c r="I1034">
        <f t="shared" ca="1" si="165"/>
        <v>22</v>
      </c>
      <c r="J1034">
        <f t="shared" ca="1" si="166"/>
        <v>1</v>
      </c>
      <c r="K1034" t="str">
        <f t="shared" ca="1" si="167"/>
        <v>4/8/2020</v>
      </c>
      <c r="L1034">
        <f t="shared" ca="1" si="168"/>
        <v>87700777</v>
      </c>
      <c r="M1034">
        <f t="shared" ca="1" si="169"/>
        <v>87700777</v>
      </c>
    </row>
    <row r="1035" spans="1:13" x14ac:dyDescent="0.25">
      <c r="A1035">
        <v>10000001033</v>
      </c>
      <c r="B1035">
        <f t="shared" ca="1" si="160"/>
        <v>77326991</v>
      </c>
      <c r="C1035" t="str">
        <f t="shared" ca="1" si="161"/>
        <v>7/6/2000</v>
      </c>
      <c r="D1035" t="str">
        <f t="shared" ca="1" si="162"/>
        <v>NO</v>
      </c>
      <c r="E1035" t="s">
        <v>125</v>
      </c>
      <c r="F1035" t="s">
        <v>126</v>
      </c>
      <c r="G1035">
        <f t="shared" ca="1" si="163"/>
        <v>131</v>
      </c>
      <c r="H1035">
        <f t="shared" ca="1" si="164"/>
        <v>4168</v>
      </c>
      <c r="I1035">
        <f t="shared" ca="1" si="165"/>
        <v>36</v>
      </c>
      <c r="J1035">
        <f t="shared" ca="1" si="166"/>
        <v>11</v>
      </c>
      <c r="K1035" t="str">
        <f t="shared" ca="1" si="167"/>
        <v>25/4/2018</v>
      </c>
      <c r="L1035">
        <f t="shared" ca="1" si="168"/>
        <v>7029726.4545454541</v>
      </c>
      <c r="M1035">
        <f t="shared" ca="1" si="169"/>
        <v>77326991</v>
      </c>
    </row>
    <row r="1036" spans="1:13" x14ac:dyDescent="0.25">
      <c r="A1036">
        <v>10000001034</v>
      </c>
      <c r="B1036">
        <f t="shared" ca="1" si="160"/>
        <v>31889546</v>
      </c>
      <c r="C1036" t="str">
        <f t="shared" ca="1" si="161"/>
        <v>17/2/2006</v>
      </c>
      <c r="D1036" t="str">
        <f t="shared" ca="1" si="162"/>
        <v>SI</v>
      </c>
      <c r="E1036" t="s">
        <v>125</v>
      </c>
      <c r="F1036" t="s">
        <v>126</v>
      </c>
      <c r="G1036">
        <f t="shared" ca="1" si="163"/>
        <v>918</v>
      </c>
      <c r="H1036">
        <f t="shared" ca="1" si="164"/>
        <v>1897</v>
      </c>
      <c r="I1036">
        <f t="shared" ca="1" si="165"/>
        <v>28</v>
      </c>
      <c r="J1036">
        <f t="shared" ca="1" si="166"/>
        <v>5</v>
      </c>
      <c r="K1036" t="str">
        <f t="shared" ca="1" si="167"/>
        <v>5/8/2019</v>
      </c>
      <c r="L1036">
        <f t="shared" ca="1" si="168"/>
        <v>6377909.2000000002</v>
      </c>
      <c r="M1036">
        <f t="shared" ca="1" si="169"/>
        <v>31889546</v>
      </c>
    </row>
    <row r="1037" spans="1:13" x14ac:dyDescent="0.25">
      <c r="A1037">
        <v>10000001035</v>
      </c>
      <c r="B1037">
        <f t="shared" ca="1" si="160"/>
        <v>66495877</v>
      </c>
      <c r="C1037" t="str">
        <f t="shared" ca="1" si="161"/>
        <v>5/12/2007</v>
      </c>
      <c r="D1037" t="str">
        <f t="shared" ca="1" si="162"/>
        <v>NO</v>
      </c>
      <c r="E1037" t="s">
        <v>125</v>
      </c>
      <c r="F1037" t="s">
        <v>126</v>
      </c>
      <c r="G1037">
        <f t="shared" ca="1" si="163"/>
        <v>921</v>
      </c>
      <c r="H1037">
        <f t="shared" ca="1" si="164"/>
        <v>2060</v>
      </c>
      <c r="I1037">
        <f t="shared" ca="1" si="165"/>
        <v>26</v>
      </c>
      <c r="J1037">
        <f t="shared" ca="1" si="166"/>
        <v>6</v>
      </c>
      <c r="K1037" t="str">
        <f t="shared" ca="1" si="167"/>
        <v>21/7/2016</v>
      </c>
      <c r="L1037">
        <f t="shared" ca="1" si="168"/>
        <v>11082646.166666666</v>
      </c>
      <c r="M1037">
        <f t="shared" ca="1" si="169"/>
        <v>66495877</v>
      </c>
    </row>
    <row r="1038" spans="1:13" x14ac:dyDescent="0.25">
      <c r="A1038">
        <v>10000001036</v>
      </c>
      <c r="B1038">
        <f t="shared" ca="1" si="160"/>
        <v>68960393</v>
      </c>
      <c r="C1038" t="str">
        <f t="shared" ca="1" si="161"/>
        <v>19/7/2003</v>
      </c>
      <c r="D1038" t="str">
        <f t="shared" ca="1" si="162"/>
        <v>SI</v>
      </c>
      <c r="E1038" t="s">
        <v>125</v>
      </c>
      <c r="F1038" t="s">
        <v>126</v>
      </c>
      <c r="G1038">
        <f t="shared" ca="1" si="163"/>
        <v>556</v>
      </c>
      <c r="H1038">
        <f t="shared" ca="1" si="164"/>
        <v>605</v>
      </c>
      <c r="I1038">
        <f t="shared" ca="1" si="165"/>
        <v>50</v>
      </c>
      <c r="J1038">
        <f t="shared" ca="1" si="166"/>
        <v>9</v>
      </c>
      <c r="K1038" t="str">
        <f t="shared" ca="1" si="167"/>
        <v>8/5/2019</v>
      </c>
      <c r="L1038">
        <f t="shared" ca="1" si="168"/>
        <v>7662265.888888889</v>
      </c>
      <c r="M1038">
        <f t="shared" ca="1" si="169"/>
        <v>68960393</v>
      </c>
    </row>
    <row r="1039" spans="1:13" x14ac:dyDescent="0.25">
      <c r="A1039">
        <v>10000001037</v>
      </c>
      <c r="B1039">
        <f t="shared" ca="1" si="160"/>
        <v>80153368</v>
      </c>
      <c r="C1039" t="str">
        <f t="shared" ca="1" si="161"/>
        <v>19/10/2013</v>
      </c>
      <c r="D1039" t="str">
        <f t="shared" ca="1" si="162"/>
        <v>SI</v>
      </c>
      <c r="E1039" t="s">
        <v>125</v>
      </c>
      <c r="F1039" t="s">
        <v>126</v>
      </c>
      <c r="G1039">
        <f t="shared" ca="1" si="163"/>
        <v>384</v>
      </c>
      <c r="H1039">
        <f t="shared" ca="1" si="164"/>
        <v>4394</v>
      </c>
      <c r="I1039">
        <f t="shared" ca="1" si="165"/>
        <v>16</v>
      </c>
      <c r="J1039">
        <f t="shared" ca="1" si="166"/>
        <v>12</v>
      </c>
      <c r="K1039" t="str">
        <f t="shared" ca="1" si="167"/>
        <v>30/7/2018</v>
      </c>
      <c r="L1039">
        <f t="shared" ca="1" si="168"/>
        <v>6679447.333333333</v>
      </c>
      <c r="M1039">
        <f t="shared" ca="1" si="169"/>
        <v>80153368</v>
      </c>
    </row>
    <row r="1040" spans="1:13" x14ac:dyDescent="0.25">
      <c r="A1040">
        <v>10000001038</v>
      </c>
      <c r="B1040">
        <f t="shared" ca="1" si="160"/>
        <v>61893044</v>
      </c>
      <c r="C1040" t="str">
        <f t="shared" ca="1" si="161"/>
        <v>20/3/2005</v>
      </c>
      <c r="D1040" t="str">
        <f t="shared" ca="1" si="162"/>
        <v>SI</v>
      </c>
      <c r="E1040" t="s">
        <v>125</v>
      </c>
      <c r="F1040" t="s">
        <v>126</v>
      </c>
      <c r="G1040">
        <f t="shared" ca="1" si="163"/>
        <v>14</v>
      </c>
      <c r="H1040">
        <f t="shared" ca="1" si="164"/>
        <v>4034</v>
      </c>
      <c r="I1040">
        <f t="shared" ca="1" si="165"/>
        <v>35</v>
      </c>
      <c r="J1040">
        <f t="shared" ca="1" si="166"/>
        <v>11</v>
      </c>
      <c r="K1040" t="str">
        <f t="shared" ca="1" si="167"/>
        <v>4/10/2018</v>
      </c>
      <c r="L1040">
        <f t="shared" ca="1" si="168"/>
        <v>5626640.3636363633</v>
      </c>
      <c r="M1040">
        <f t="shared" ca="1" si="169"/>
        <v>61893044</v>
      </c>
    </row>
    <row r="1041" spans="1:13" x14ac:dyDescent="0.25">
      <c r="A1041">
        <v>10000001039</v>
      </c>
      <c r="B1041">
        <f t="shared" ca="1" si="160"/>
        <v>4181774</v>
      </c>
      <c r="C1041" t="str">
        <f t="shared" ca="1" si="161"/>
        <v>21/10/2012</v>
      </c>
      <c r="D1041" t="str">
        <f t="shared" ca="1" si="162"/>
        <v>SI</v>
      </c>
      <c r="E1041" t="s">
        <v>125</v>
      </c>
      <c r="F1041" t="s">
        <v>126</v>
      </c>
      <c r="G1041">
        <f t="shared" ca="1" si="163"/>
        <v>210</v>
      </c>
      <c r="H1041">
        <f t="shared" ca="1" si="164"/>
        <v>2633</v>
      </c>
      <c r="I1041">
        <f t="shared" ca="1" si="165"/>
        <v>30</v>
      </c>
      <c r="J1041">
        <f t="shared" ca="1" si="166"/>
        <v>3</v>
      </c>
      <c r="K1041" t="str">
        <f t="shared" ca="1" si="167"/>
        <v>22/4/2016</v>
      </c>
      <c r="L1041">
        <f t="shared" ca="1" si="168"/>
        <v>1393924.6666666667</v>
      </c>
      <c r="M1041">
        <f t="shared" ca="1" si="169"/>
        <v>4181774</v>
      </c>
    </row>
    <row r="1042" spans="1:13" x14ac:dyDescent="0.25">
      <c r="A1042">
        <v>10000001040</v>
      </c>
      <c r="B1042">
        <f t="shared" ca="1" si="160"/>
        <v>57408780</v>
      </c>
      <c r="C1042" t="str">
        <f t="shared" ca="1" si="161"/>
        <v>26/1/2005</v>
      </c>
      <c r="D1042" t="str">
        <f t="shared" ca="1" si="162"/>
        <v>NO</v>
      </c>
      <c r="E1042" t="s">
        <v>125</v>
      </c>
      <c r="F1042" t="s">
        <v>126</v>
      </c>
      <c r="G1042">
        <f t="shared" ca="1" si="163"/>
        <v>638</v>
      </c>
      <c r="H1042">
        <f t="shared" ca="1" si="164"/>
        <v>3866</v>
      </c>
      <c r="I1042">
        <f t="shared" ca="1" si="165"/>
        <v>26</v>
      </c>
      <c r="J1042">
        <f t="shared" ca="1" si="166"/>
        <v>1</v>
      </c>
      <c r="K1042" t="str">
        <f t="shared" ca="1" si="167"/>
        <v>1/11/2019</v>
      </c>
      <c r="L1042">
        <f t="shared" ca="1" si="168"/>
        <v>57408780</v>
      </c>
      <c r="M1042">
        <f t="shared" ca="1" si="169"/>
        <v>57408780</v>
      </c>
    </row>
    <row r="1043" spans="1:13" x14ac:dyDescent="0.25">
      <c r="A1043">
        <v>10000001041</v>
      </c>
      <c r="B1043">
        <f t="shared" ca="1" si="160"/>
        <v>85776536</v>
      </c>
      <c r="C1043" t="str">
        <f t="shared" ca="1" si="161"/>
        <v>15/4/2015</v>
      </c>
      <c r="D1043" t="str">
        <f t="shared" ca="1" si="162"/>
        <v>NO</v>
      </c>
      <c r="E1043" t="s">
        <v>125</v>
      </c>
      <c r="F1043" t="s">
        <v>126</v>
      </c>
      <c r="G1043">
        <f t="shared" ca="1" si="163"/>
        <v>630</v>
      </c>
      <c r="H1043">
        <f t="shared" ca="1" si="164"/>
        <v>1391</v>
      </c>
      <c r="I1043">
        <f t="shared" ca="1" si="165"/>
        <v>37</v>
      </c>
      <c r="J1043">
        <f t="shared" ca="1" si="166"/>
        <v>5</v>
      </c>
      <c r="K1043" t="str">
        <f t="shared" ca="1" si="167"/>
        <v>12/1/2016</v>
      </c>
      <c r="L1043">
        <f t="shared" ca="1" si="168"/>
        <v>17155307.199999999</v>
      </c>
      <c r="M1043">
        <f t="shared" ca="1" si="169"/>
        <v>85776536</v>
      </c>
    </row>
    <row r="1044" spans="1:13" x14ac:dyDescent="0.25">
      <c r="A1044">
        <v>10000001042</v>
      </c>
      <c r="B1044">
        <f t="shared" ca="1" si="160"/>
        <v>35030092</v>
      </c>
      <c r="C1044" t="str">
        <f t="shared" ca="1" si="161"/>
        <v>9/7/2012</v>
      </c>
      <c r="D1044" t="str">
        <f t="shared" ca="1" si="162"/>
        <v>SI</v>
      </c>
      <c r="E1044" t="s">
        <v>125</v>
      </c>
      <c r="F1044" t="s">
        <v>126</v>
      </c>
      <c r="G1044">
        <f t="shared" ca="1" si="163"/>
        <v>163</v>
      </c>
      <c r="H1044">
        <f t="shared" ca="1" si="164"/>
        <v>2104</v>
      </c>
      <c r="I1044">
        <f t="shared" ca="1" si="165"/>
        <v>39</v>
      </c>
      <c r="J1044">
        <f t="shared" ca="1" si="166"/>
        <v>2</v>
      </c>
      <c r="K1044" t="str">
        <f t="shared" ca="1" si="167"/>
        <v>19/1/2016</v>
      </c>
      <c r="L1044">
        <f t="shared" ca="1" si="168"/>
        <v>17515046</v>
      </c>
      <c r="M1044">
        <f t="shared" ca="1" si="169"/>
        <v>35030092</v>
      </c>
    </row>
    <row r="1045" spans="1:13" x14ac:dyDescent="0.25">
      <c r="A1045">
        <v>10000001043</v>
      </c>
      <c r="B1045">
        <f t="shared" ca="1" si="160"/>
        <v>61235191</v>
      </c>
      <c r="C1045" t="str">
        <f t="shared" ca="1" si="161"/>
        <v>22/12/2011</v>
      </c>
      <c r="D1045" t="str">
        <f t="shared" ca="1" si="162"/>
        <v>NO</v>
      </c>
      <c r="E1045" t="s">
        <v>125</v>
      </c>
      <c r="F1045" t="s">
        <v>126</v>
      </c>
      <c r="G1045">
        <f t="shared" ca="1" si="163"/>
        <v>526</v>
      </c>
      <c r="H1045">
        <f t="shared" ca="1" si="164"/>
        <v>1203</v>
      </c>
      <c r="I1045">
        <f t="shared" ca="1" si="165"/>
        <v>31</v>
      </c>
      <c r="J1045">
        <f t="shared" ca="1" si="166"/>
        <v>5</v>
      </c>
      <c r="K1045" t="str">
        <f t="shared" ca="1" si="167"/>
        <v>21/8/2019</v>
      </c>
      <c r="L1045">
        <f t="shared" ca="1" si="168"/>
        <v>12247038.199999999</v>
      </c>
      <c r="M1045">
        <f t="shared" ca="1" si="169"/>
        <v>61235191</v>
      </c>
    </row>
    <row r="1046" spans="1:13" x14ac:dyDescent="0.25">
      <c r="A1046">
        <v>10000001044</v>
      </c>
      <c r="B1046">
        <f t="shared" ca="1" si="160"/>
        <v>81598063</v>
      </c>
      <c r="C1046" t="str">
        <f t="shared" ca="1" si="161"/>
        <v>14/2/2013</v>
      </c>
      <c r="D1046" t="str">
        <f t="shared" ca="1" si="162"/>
        <v>NO</v>
      </c>
      <c r="E1046" t="s">
        <v>125</v>
      </c>
      <c r="F1046" t="s">
        <v>126</v>
      </c>
      <c r="G1046">
        <f t="shared" ca="1" si="163"/>
        <v>967</v>
      </c>
      <c r="H1046">
        <f t="shared" ca="1" si="164"/>
        <v>264</v>
      </c>
      <c r="I1046">
        <f t="shared" ca="1" si="165"/>
        <v>5</v>
      </c>
      <c r="J1046">
        <f t="shared" ca="1" si="166"/>
        <v>7</v>
      </c>
      <c r="K1046" t="str">
        <f t="shared" ca="1" si="167"/>
        <v>25/10/2018</v>
      </c>
      <c r="L1046">
        <f t="shared" ca="1" si="168"/>
        <v>11656866.142857144</v>
      </c>
      <c r="M1046">
        <f t="shared" ca="1" si="169"/>
        <v>81598063</v>
      </c>
    </row>
    <row r="1047" spans="1:13" x14ac:dyDescent="0.25">
      <c r="A1047">
        <v>10000001045</v>
      </c>
      <c r="B1047">
        <f t="shared" ca="1" si="160"/>
        <v>14382643</v>
      </c>
      <c r="C1047" t="str">
        <f t="shared" ca="1" si="161"/>
        <v>26/7/2003</v>
      </c>
      <c r="D1047" t="str">
        <f t="shared" ca="1" si="162"/>
        <v>NO</v>
      </c>
      <c r="E1047" t="s">
        <v>125</v>
      </c>
      <c r="F1047" t="s">
        <v>126</v>
      </c>
      <c r="G1047">
        <f t="shared" ca="1" si="163"/>
        <v>316</v>
      </c>
      <c r="H1047">
        <f t="shared" ca="1" si="164"/>
        <v>971</v>
      </c>
      <c r="I1047">
        <f t="shared" ca="1" si="165"/>
        <v>44</v>
      </c>
      <c r="J1047">
        <f t="shared" ca="1" si="166"/>
        <v>11</v>
      </c>
      <c r="K1047" t="str">
        <f t="shared" ca="1" si="167"/>
        <v>4/11/2017</v>
      </c>
      <c r="L1047">
        <f t="shared" ca="1" si="168"/>
        <v>1307513</v>
      </c>
      <c r="M1047">
        <f t="shared" ca="1" si="169"/>
        <v>14382643</v>
      </c>
    </row>
    <row r="1048" spans="1:13" x14ac:dyDescent="0.25">
      <c r="A1048">
        <v>10000001046</v>
      </c>
      <c r="B1048">
        <f t="shared" ca="1" si="160"/>
        <v>90377289</v>
      </c>
      <c r="C1048" t="str">
        <f t="shared" ca="1" si="161"/>
        <v>15/3/2010</v>
      </c>
      <c r="D1048" t="str">
        <f t="shared" ca="1" si="162"/>
        <v>NO</v>
      </c>
      <c r="E1048" t="s">
        <v>125</v>
      </c>
      <c r="F1048" t="s">
        <v>126</v>
      </c>
      <c r="G1048">
        <f t="shared" ca="1" si="163"/>
        <v>206</v>
      </c>
      <c r="H1048">
        <f t="shared" ca="1" si="164"/>
        <v>2280</v>
      </c>
      <c r="I1048">
        <f t="shared" ca="1" si="165"/>
        <v>18</v>
      </c>
      <c r="J1048">
        <f t="shared" ca="1" si="166"/>
        <v>9</v>
      </c>
      <c r="K1048" t="str">
        <f t="shared" ca="1" si="167"/>
        <v>16/9/2017</v>
      </c>
      <c r="L1048">
        <f t="shared" ca="1" si="168"/>
        <v>10041921</v>
      </c>
      <c r="M1048">
        <f t="shared" ca="1" si="169"/>
        <v>90377289</v>
      </c>
    </row>
    <row r="1049" spans="1:13" x14ac:dyDescent="0.25">
      <c r="A1049">
        <v>10000001047</v>
      </c>
      <c r="B1049">
        <f t="shared" ca="1" si="160"/>
        <v>22271894</v>
      </c>
      <c r="C1049" t="str">
        <f t="shared" ca="1" si="161"/>
        <v>10/8/2014</v>
      </c>
      <c r="D1049" t="str">
        <f t="shared" ca="1" si="162"/>
        <v>SI</v>
      </c>
      <c r="E1049" t="s">
        <v>125</v>
      </c>
      <c r="F1049" t="s">
        <v>126</v>
      </c>
      <c r="G1049">
        <f t="shared" ca="1" si="163"/>
        <v>510</v>
      </c>
      <c r="H1049">
        <f t="shared" ca="1" si="164"/>
        <v>4035</v>
      </c>
      <c r="I1049">
        <f t="shared" ca="1" si="165"/>
        <v>5</v>
      </c>
      <c r="J1049">
        <f t="shared" ca="1" si="166"/>
        <v>4</v>
      </c>
      <c r="K1049" t="str">
        <f t="shared" ca="1" si="167"/>
        <v>11/12/2020</v>
      </c>
      <c r="L1049">
        <f t="shared" ca="1" si="168"/>
        <v>5567973.5</v>
      </c>
      <c r="M1049">
        <f t="shared" ca="1" si="169"/>
        <v>22271894</v>
      </c>
    </row>
    <row r="1050" spans="1:13" x14ac:dyDescent="0.25">
      <c r="A1050">
        <v>10000001048</v>
      </c>
      <c r="B1050">
        <f t="shared" ca="1" si="160"/>
        <v>63608558</v>
      </c>
      <c r="C1050" t="str">
        <f t="shared" ca="1" si="161"/>
        <v>2/7/2002</v>
      </c>
      <c r="D1050" t="str">
        <f t="shared" ca="1" si="162"/>
        <v>SI</v>
      </c>
      <c r="E1050" t="s">
        <v>125</v>
      </c>
      <c r="F1050" t="s">
        <v>126</v>
      </c>
      <c r="G1050">
        <f t="shared" ca="1" si="163"/>
        <v>8</v>
      </c>
      <c r="H1050">
        <f t="shared" ca="1" si="164"/>
        <v>836</v>
      </c>
      <c r="I1050">
        <f t="shared" ca="1" si="165"/>
        <v>23</v>
      </c>
      <c r="J1050">
        <f t="shared" ca="1" si="166"/>
        <v>1</v>
      </c>
      <c r="K1050" t="str">
        <f t="shared" ca="1" si="167"/>
        <v>26/5/2020</v>
      </c>
      <c r="L1050">
        <f t="shared" ca="1" si="168"/>
        <v>63608558</v>
      </c>
      <c r="M1050">
        <f t="shared" ca="1" si="169"/>
        <v>63608558</v>
      </c>
    </row>
    <row r="1051" spans="1:13" x14ac:dyDescent="0.25">
      <c r="A1051">
        <v>10000001049</v>
      </c>
      <c r="B1051">
        <f t="shared" ca="1" si="160"/>
        <v>40089160</v>
      </c>
      <c r="C1051" t="str">
        <f t="shared" ca="1" si="161"/>
        <v>4/8/2007</v>
      </c>
      <c r="D1051" t="str">
        <f t="shared" ca="1" si="162"/>
        <v>SI</v>
      </c>
      <c r="E1051" t="s">
        <v>125</v>
      </c>
      <c r="F1051" t="s">
        <v>126</v>
      </c>
      <c r="G1051">
        <f t="shared" ca="1" si="163"/>
        <v>264</v>
      </c>
      <c r="H1051">
        <f t="shared" ca="1" si="164"/>
        <v>4307</v>
      </c>
      <c r="I1051">
        <f t="shared" ca="1" si="165"/>
        <v>14</v>
      </c>
      <c r="J1051">
        <f t="shared" ca="1" si="166"/>
        <v>10</v>
      </c>
      <c r="K1051" t="str">
        <f t="shared" ca="1" si="167"/>
        <v>4/6/2016</v>
      </c>
      <c r="L1051">
        <f t="shared" ca="1" si="168"/>
        <v>4008916</v>
      </c>
      <c r="M1051">
        <f t="shared" ca="1" si="169"/>
        <v>40089160</v>
      </c>
    </row>
    <row r="1052" spans="1:13" x14ac:dyDescent="0.25">
      <c r="A1052">
        <v>10000001050</v>
      </c>
      <c r="B1052">
        <f t="shared" ca="1" si="160"/>
        <v>56004216</v>
      </c>
      <c r="C1052" t="str">
        <f t="shared" ca="1" si="161"/>
        <v>16/9/2013</v>
      </c>
      <c r="D1052" t="str">
        <f t="shared" ca="1" si="162"/>
        <v>NO</v>
      </c>
      <c r="E1052" t="s">
        <v>125</v>
      </c>
      <c r="F1052" t="s">
        <v>126</v>
      </c>
      <c r="G1052">
        <f t="shared" ca="1" si="163"/>
        <v>756</v>
      </c>
      <c r="H1052">
        <f t="shared" ca="1" si="164"/>
        <v>4935</v>
      </c>
      <c r="I1052">
        <f t="shared" ca="1" si="165"/>
        <v>47</v>
      </c>
      <c r="J1052">
        <f t="shared" ca="1" si="166"/>
        <v>8</v>
      </c>
      <c r="K1052" t="str">
        <f t="shared" ca="1" si="167"/>
        <v>3/8/2019</v>
      </c>
      <c r="L1052">
        <f t="shared" ca="1" si="168"/>
        <v>7000527</v>
      </c>
      <c r="M1052">
        <f t="shared" ca="1" si="169"/>
        <v>56004216</v>
      </c>
    </row>
    <row r="1053" spans="1:13" x14ac:dyDescent="0.25">
      <c r="A1053">
        <v>10000001051</v>
      </c>
      <c r="B1053">
        <f t="shared" ca="1" si="160"/>
        <v>38882134</v>
      </c>
      <c r="C1053" t="str">
        <f t="shared" ca="1" si="161"/>
        <v>6/8/2010</v>
      </c>
      <c r="D1053" t="str">
        <f t="shared" ca="1" si="162"/>
        <v>SI</v>
      </c>
      <c r="E1053" t="s">
        <v>125</v>
      </c>
      <c r="F1053" t="s">
        <v>126</v>
      </c>
      <c r="G1053">
        <f t="shared" ca="1" si="163"/>
        <v>917</v>
      </c>
      <c r="H1053">
        <f t="shared" ca="1" si="164"/>
        <v>4586</v>
      </c>
      <c r="I1053">
        <f t="shared" ca="1" si="165"/>
        <v>9</v>
      </c>
      <c r="J1053">
        <f t="shared" ca="1" si="166"/>
        <v>1</v>
      </c>
      <c r="K1053" t="str">
        <f t="shared" ca="1" si="167"/>
        <v>14/7/2020</v>
      </c>
      <c r="L1053">
        <f t="shared" ca="1" si="168"/>
        <v>38882134</v>
      </c>
      <c r="M1053">
        <f t="shared" ca="1" si="169"/>
        <v>38882134</v>
      </c>
    </row>
    <row r="1054" spans="1:13" x14ac:dyDescent="0.25">
      <c r="A1054">
        <v>10000001052</v>
      </c>
      <c r="B1054">
        <f t="shared" ca="1" si="160"/>
        <v>71338006</v>
      </c>
      <c r="C1054" t="str">
        <f t="shared" ca="1" si="161"/>
        <v>8/3/2010</v>
      </c>
      <c r="D1054" t="str">
        <f t="shared" ca="1" si="162"/>
        <v>NO</v>
      </c>
      <c r="E1054" t="s">
        <v>125</v>
      </c>
      <c r="F1054" t="s">
        <v>126</v>
      </c>
      <c r="G1054">
        <f t="shared" ca="1" si="163"/>
        <v>562</v>
      </c>
      <c r="H1054">
        <f t="shared" ca="1" si="164"/>
        <v>2841</v>
      </c>
      <c r="I1054">
        <f t="shared" ca="1" si="165"/>
        <v>39</v>
      </c>
      <c r="J1054">
        <f t="shared" ca="1" si="166"/>
        <v>3</v>
      </c>
      <c r="K1054" t="str">
        <f t="shared" ca="1" si="167"/>
        <v>25/4/2020</v>
      </c>
      <c r="L1054">
        <f t="shared" ca="1" si="168"/>
        <v>23779335.333333332</v>
      </c>
      <c r="M1054">
        <f t="shared" ca="1" si="169"/>
        <v>71338006</v>
      </c>
    </row>
    <row r="1055" spans="1:13" x14ac:dyDescent="0.25">
      <c r="A1055">
        <v>10000001053</v>
      </c>
      <c r="B1055">
        <f t="shared" ca="1" si="160"/>
        <v>60457993</v>
      </c>
      <c r="C1055" t="str">
        <f t="shared" ca="1" si="161"/>
        <v>8/5/2014</v>
      </c>
      <c r="D1055" t="str">
        <f t="shared" ca="1" si="162"/>
        <v>SI</v>
      </c>
      <c r="E1055" t="s">
        <v>125</v>
      </c>
      <c r="F1055" t="s">
        <v>126</v>
      </c>
      <c r="G1055">
        <f t="shared" ca="1" si="163"/>
        <v>42</v>
      </c>
      <c r="H1055">
        <f t="shared" ca="1" si="164"/>
        <v>3382</v>
      </c>
      <c r="I1055">
        <f t="shared" ca="1" si="165"/>
        <v>7</v>
      </c>
      <c r="J1055">
        <f t="shared" ca="1" si="166"/>
        <v>3</v>
      </c>
      <c r="K1055" t="str">
        <f t="shared" ca="1" si="167"/>
        <v>23/6/2017</v>
      </c>
      <c r="L1055">
        <f t="shared" ca="1" si="168"/>
        <v>20152664.333333332</v>
      </c>
      <c r="M1055">
        <f t="shared" ca="1" si="169"/>
        <v>60457993</v>
      </c>
    </row>
    <row r="1056" spans="1:13" x14ac:dyDescent="0.25">
      <c r="A1056">
        <v>10000001054</v>
      </c>
      <c r="B1056">
        <f t="shared" ca="1" si="160"/>
        <v>84711851</v>
      </c>
      <c r="C1056" t="str">
        <f t="shared" ca="1" si="161"/>
        <v>4/9/2013</v>
      </c>
      <c r="D1056" t="str">
        <f t="shared" ca="1" si="162"/>
        <v>NO</v>
      </c>
      <c r="E1056" t="s">
        <v>125</v>
      </c>
      <c r="F1056" t="s">
        <v>126</v>
      </c>
      <c r="G1056">
        <f t="shared" ca="1" si="163"/>
        <v>389</v>
      </c>
      <c r="H1056">
        <f t="shared" ca="1" si="164"/>
        <v>4728</v>
      </c>
      <c r="I1056">
        <f t="shared" ca="1" si="165"/>
        <v>15</v>
      </c>
      <c r="J1056">
        <f t="shared" ca="1" si="166"/>
        <v>5</v>
      </c>
      <c r="K1056" t="str">
        <f t="shared" ca="1" si="167"/>
        <v>12/1/2017</v>
      </c>
      <c r="L1056">
        <f t="shared" ca="1" si="168"/>
        <v>16942370.199999999</v>
      </c>
      <c r="M1056">
        <f t="shared" ca="1" si="169"/>
        <v>84711851</v>
      </c>
    </row>
    <row r="1057" spans="1:13" x14ac:dyDescent="0.25">
      <c r="A1057">
        <v>10000001055</v>
      </c>
      <c r="B1057">
        <f t="shared" ca="1" si="160"/>
        <v>68014896</v>
      </c>
      <c r="C1057" t="str">
        <f t="shared" ca="1" si="161"/>
        <v>9/3/2006</v>
      </c>
      <c r="D1057" t="str">
        <f t="shared" ca="1" si="162"/>
        <v>SI</v>
      </c>
      <c r="E1057" t="s">
        <v>125</v>
      </c>
      <c r="F1057" t="s">
        <v>126</v>
      </c>
      <c r="G1057">
        <f t="shared" ca="1" si="163"/>
        <v>594</v>
      </c>
      <c r="H1057">
        <f t="shared" ca="1" si="164"/>
        <v>1750</v>
      </c>
      <c r="I1057">
        <f t="shared" ca="1" si="165"/>
        <v>18</v>
      </c>
      <c r="J1057">
        <f t="shared" ca="1" si="166"/>
        <v>6</v>
      </c>
      <c r="K1057" t="str">
        <f t="shared" ca="1" si="167"/>
        <v>10/5/2018</v>
      </c>
      <c r="L1057">
        <f t="shared" ca="1" si="168"/>
        <v>11335816</v>
      </c>
      <c r="M1057">
        <f t="shared" ca="1" si="169"/>
        <v>68014896</v>
      </c>
    </row>
    <row r="1058" spans="1:13" x14ac:dyDescent="0.25">
      <c r="A1058">
        <v>10000001056</v>
      </c>
      <c r="B1058">
        <f t="shared" ca="1" si="160"/>
        <v>96608242</v>
      </c>
      <c r="C1058" t="str">
        <f t="shared" ca="1" si="161"/>
        <v>4/9/2003</v>
      </c>
      <c r="D1058" t="str">
        <f t="shared" ca="1" si="162"/>
        <v>SI</v>
      </c>
      <c r="E1058" t="s">
        <v>125</v>
      </c>
      <c r="F1058" t="s">
        <v>126</v>
      </c>
      <c r="G1058">
        <f t="shared" ca="1" si="163"/>
        <v>831</v>
      </c>
      <c r="H1058">
        <f t="shared" ca="1" si="164"/>
        <v>1586</v>
      </c>
      <c r="I1058">
        <f t="shared" ca="1" si="165"/>
        <v>36</v>
      </c>
      <c r="J1058">
        <f t="shared" ca="1" si="166"/>
        <v>7</v>
      </c>
      <c r="K1058" t="str">
        <f t="shared" ca="1" si="167"/>
        <v>26/2/2020</v>
      </c>
      <c r="L1058">
        <f t="shared" ca="1" si="168"/>
        <v>13801177.428571429</v>
      </c>
      <c r="M1058">
        <f t="shared" ca="1" si="169"/>
        <v>96608242</v>
      </c>
    </row>
    <row r="1059" spans="1:13" x14ac:dyDescent="0.25">
      <c r="A1059">
        <v>10000001057</v>
      </c>
      <c r="B1059">
        <f t="shared" ca="1" si="160"/>
        <v>17684406</v>
      </c>
      <c r="C1059" t="str">
        <f t="shared" ca="1" si="161"/>
        <v>15/6/2008</v>
      </c>
      <c r="D1059" t="str">
        <f t="shared" ca="1" si="162"/>
        <v>SI</v>
      </c>
      <c r="E1059" t="s">
        <v>125</v>
      </c>
      <c r="F1059" t="s">
        <v>126</v>
      </c>
      <c r="G1059">
        <f t="shared" ca="1" si="163"/>
        <v>517</v>
      </c>
      <c r="H1059">
        <f t="shared" ca="1" si="164"/>
        <v>1145</v>
      </c>
      <c r="I1059">
        <f t="shared" ca="1" si="165"/>
        <v>33</v>
      </c>
      <c r="J1059">
        <f t="shared" ca="1" si="166"/>
        <v>1</v>
      </c>
      <c r="K1059" t="str">
        <f t="shared" ca="1" si="167"/>
        <v>3/5/2020</v>
      </c>
      <c r="L1059">
        <f t="shared" ca="1" si="168"/>
        <v>17684406</v>
      </c>
      <c r="M1059">
        <f t="shared" ca="1" si="169"/>
        <v>17684406</v>
      </c>
    </row>
    <row r="1060" spans="1:13" x14ac:dyDescent="0.25">
      <c r="A1060">
        <v>10000001058</v>
      </c>
      <c r="B1060">
        <f t="shared" ca="1" si="160"/>
        <v>56702602</v>
      </c>
      <c r="C1060" t="str">
        <f t="shared" ca="1" si="161"/>
        <v>20/8/2005</v>
      </c>
      <c r="D1060" t="str">
        <f t="shared" ca="1" si="162"/>
        <v>SI</v>
      </c>
      <c r="E1060" t="s">
        <v>125</v>
      </c>
      <c r="F1060" t="s">
        <v>126</v>
      </c>
      <c r="G1060">
        <f t="shared" ca="1" si="163"/>
        <v>408</v>
      </c>
      <c r="H1060">
        <f t="shared" ca="1" si="164"/>
        <v>1162</v>
      </c>
      <c r="I1060">
        <f t="shared" ca="1" si="165"/>
        <v>23</v>
      </c>
      <c r="J1060">
        <f t="shared" ca="1" si="166"/>
        <v>9</v>
      </c>
      <c r="K1060" t="str">
        <f t="shared" ca="1" si="167"/>
        <v>23/5/2019</v>
      </c>
      <c r="L1060">
        <f t="shared" ca="1" si="168"/>
        <v>6300289.111111111</v>
      </c>
      <c r="M1060">
        <f t="shared" ca="1" si="169"/>
        <v>56702602</v>
      </c>
    </row>
    <row r="1061" spans="1:13" x14ac:dyDescent="0.25">
      <c r="A1061">
        <v>10000001059</v>
      </c>
      <c r="B1061">
        <f t="shared" ca="1" si="160"/>
        <v>90301955</v>
      </c>
      <c r="C1061" t="str">
        <f t="shared" ca="1" si="161"/>
        <v>11/12/2009</v>
      </c>
      <c r="D1061" t="str">
        <f t="shared" ca="1" si="162"/>
        <v>SI</v>
      </c>
      <c r="E1061" t="s">
        <v>125</v>
      </c>
      <c r="F1061" t="s">
        <v>126</v>
      </c>
      <c r="G1061">
        <f t="shared" ca="1" si="163"/>
        <v>946</v>
      </c>
      <c r="H1061">
        <f t="shared" ca="1" si="164"/>
        <v>3576</v>
      </c>
      <c r="I1061">
        <f t="shared" ca="1" si="165"/>
        <v>17</v>
      </c>
      <c r="J1061">
        <f t="shared" ca="1" si="166"/>
        <v>5</v>
      </c>
      <c r="K1061" t="str">
        <f t="shared" ca="1" si="167"/>
        <v>14/4/2019</v>
      </c>
      <c r="L1061">
        <f t="shared" ca="1" si="168"/>
        <v>18060391</v>
      </c>
      <c r="M1061">
        <f t="shared" ca="1" si="169"/>
        <v>90301955</v>
      </c>
    </row>
    <row r="1062" spans="1:13" x14ac:dyDescent="0.25">
      <c r="A1062">
        <v>10000001060</v>
      </c>
      <c r="B1062">
        <f t="shared" ca="1" si="160"/>
        <v>41839676</v>
      </c>
      <c r="C1062" t="str">
        <f t="shared" ca="1" si="161"/>
        <v>11/11/2010</v>
      </c>
      <c r="D1062" t="str">
        <f t="shared" ca="1" si="162"/>
        <v>SI</v>
      </c>
      <c r="E1062" t="s">
        <v>125</v>
      </c>
      <c r="F1062" t="s">
        <v>126</v>
      </c>
      <c r="G1062">
        <f t="shared" ca="1" si="163"/>
        <v>487</v>
      </c>
      <c r="H1062">
        <f t="shared" ca="1" si="164"/>
        <v>1429</v>
      </c>
      <c r="I1062">
        <f t="shared" ca="1" si="165"/>
        <v>28</v>
      </c>
      <c r="J1062">
        <f t="shared" ca="1" si="166"/>
        <v>9</v>
      </c>
      <c r="K1062" t="str">
        <f t="shared" ca="1" si="167"/>
        <v>28/3/2019</v>
      </c>
      <c r="L1062">
        <f t="shared" ca="1" si="168"/>
        <v>4648852.888888889</v>
      </c>
      <c r="M1062">
        <f t="shared" ca="1" si="169"/>
        <v>41839676</v>
      </c>
    </row>
    <row r="1063" spans="1:13" x14ac:dyDescent="0.25">
      <c r="A1063">
        <v>10000001061</v>
      </c>
      <c r="B1063">
        <f t="shared" ca="1" si="160"/>
        <v>3143015</v>
      </c>
      <c r="C1063" t="str">
        <f t="shared" ca="1" si="161"/>
        <v>22/8/2010</v>
      </c>
      <c r="D1063" t="str">
        <f t="shared" ca="1" si="162"/>
        <v>NO</v>
      </c>
      <c r="E1063" t="s">
        <v>125</v>
      </c>
      <c r="F1063" t="s">
        <v>126</v>
      </c>
      <c r="G1063">
        <f t="shared" ca="1" si="163"/>
        <v>288</v>
      </c>
      <c r="H1063">
        <f t="shared" ca="1" si="164"/>
        <v>3733</v>
      </c>
      <c r="I1063">
        <f t="shared" ca="1" si="165"/>
        <v>2</v>
      </c>
      <c r="J1063">
        <f t="shared" ca="1" si="166"/>
        <v>8</v>
      </c>
      <c r="K1063" t="str">
        <f t="shared" ca="1" si="167"/>
        <v>25/6/2020</v>
      </c>
      <c r="L1063">
        <f t="shared" ca="1" si="168"/>
        <v>392876.875</v>
      </c>
      <c r="M1063">
        <f t="shared" ca="1" si="169"/>
        <v>3143015</v>
      </c>
    </row>
    <row r="1064" spans="1:13" x14ac:dyDescent="0.25">
      <c r="A1064">
        <v>10000001062</v>
      </c>
      <c r="B1064">
        <f t="shared" ca="1" si="160"/>
        <v>54112972</v>
      </c>
      <c r="C1064" t="str">
        <f t="shared" ca="1" si="161"/>
        <v>25/1/2005</v>
      </c>
      <c r="D1064" t="str">
        <f t="shared" ca="1" si="162"/>
        <v>NO</v>
      </c>
      <c r="E1064" t="s">
        <v>125</v>
      </c>
      <c r="F1064" t="s">
        <v>126</v>
      </c>
      <c r="G1064">
        <f t="shared" ca="1" si="163"/>
        <v>396</v>
      </c>
      <c r="H1064">
        <f t="shared" ca="1" si="164"/>
        <v>2082</v>
      </c>
      <c r="I1064">
        <f t="shared" ca="1" si="165"/>
        <v>31</v>
      </c>
      <c r="J1064">
        <f t="shared" ca="1" si="166"/>
        <v>1</v>
      </c>
      <c r="K1064" t="str">
        <f t="shared" ca="1" si="167"/>
        <v>1/9/2019</v>
      </c>
      <c r="L1064">
        <f t="shared" ca="1" si="168"/>
        <v>54112972</v>
      </c>
      <c r="M1064">
        <f t="shared" ca="1" si="169"/>
        <v>54112972</v>
      </c>
    </row>
    <row r="1065" spans="1:13" x14ac:dyDescent="0.25">
      <c r="A1065">
        <v>10000001063</v>
      </c>
      <c r="B1065">
        <f t="shared" ca="1" si="160"/>
        <v>85323263</v>
      </c>
      <c r="C1065" t="str">
        <f t="shared" ca="1" si="161"/>
        <v>13/6/2011</v>
      </c>
      <c r="D1065" t="str">
        <f t="shared" ca="1" si="162"/>
        <v>NO</v>
      </c>
      <c r="E1065" t="s">
        <v>125</v>
      </c>
      <c r="F1065" t="s">
        <v>126</v>
      </c>
      <c r="G1065">
        <f t="shared" ca="1" si="163"/>
        <v>503</v>
      </c>
      <c r="H1065">
        <f t="shared" ca="1" si="164"/>
        <v>2818</v>
      </c>
      <c r="I1065">
        <f t="shared" ca="1" si="165"/>
        <v>22</v>
      </c>
      <c r="J1065">
        <f t="shared" ca="1" si="166"/>
        <v>10</v>
      </c>
      <c r="K1065" t="str">
        <f t="shared" ca="1" si="167"/>
        <v>21/3/2017</v>
      </c>
      <c r="L1065">
        <f t="shared" ca="1" si="168"/>
        <v>8532326.3000000007</v>
      </c>
      <c r="M1065">
        <f t="shared" ca="1" si="169"/>
        <v>85323263</v>
      </c>
    </row>
    <row r="1066" spans="1:13" x14ac:dyDescent="0.25">
      <c r="A1066">
        <v>10000001064</v>
      </c>
      <c r="B1066">
        <f t="shared" ca="1" si="160"/>
        <v>4726427</v>
      </c>
      <c r="C1066" t="str">
        <f t="shared" ca="1" si="161"/>
        <v>23/5/2009</v>
      </c>
      <c r="D1066" t="str">
        <f t="shared" ca="1" si="162"/>
        <v>SI</v>
      </c>
      <c r="E1066" t="s">
        <v>125</v>
      </c>
      <c r="F1066" t="s">
        <v>126</v>
      </c>
      <c r="G1066">
        <f t="shared" ca="1" si="163"/>
        <v>115</v>
      </c>
      <c r="H1066">
        <f t="shared" ca="1" si="164"/>
        <v>2727</v>
      </c>
      <c r="I1066">
        <f t="shared" ca="1" si="165"/>
        <v>50</v>
      </c>
      <c r="J1066">
        <f t="shared" ca="1" si="166"/>
        <v>10</v>
      </c>
      <c r="K1066" t="str">
        <f t="shared" ca="1" si="167"/>
        <v>20/12/2018</v>
      </c>
      <c r="L1066">
        <f t="shared" ca="1" si="168"/>
        <v>472642.7</v>
      </c>
      <c r="M1066">
        <f t="shared" ca="1" si="169"/>
        <v>4726427</v>
      </c>
    </row>
    <row r="1067" spans="1:13" x14ac:dyDescent="0.25">
      <c r="A1067">
        <v>10000001065</v>
      </c>
      <c r="B1067">
        <f t="shared" ca="1" si="160"/>
        <v>23513292</v>
      </c>
      <c r="C1067" t="str">
        <f t="shared" ca="1" si="161"/>
        <v>23/2/2012</v>
      </c>
      <c r="D1067" t="str">
        <f t="shared" ca="1" si="162"/>
        <v>SI</v>
      </c>
      <c r="E1067" t="s">
        <v>125</v>
      </c>
      <c r="F1067" t="s">
        <v>126</v>
      </c>
      <c r="G1067">
        <f t="shared" ca="1" si="163"/>
        <v>945</v>
      </c>
      <c r="H1067">
        <f t="shared" ca="1" si="164"/>
        <v>4452</v>
      </c>
      <c r="I1067">
        <f t="shared" ca="1" si="165"/>
        <v>22</v>
      </c>
      <c r="J1067">
        <f t="shared" ca="1" si="166"/>
        <v>9</v>
      </c>
      <c r="K1067" t="str">
        <f t="shared" ca="1" si="167"/>
        <v>12/12/2016</v>
      </c>
      <c r="L1067">
        <f t="shared" ca="1" si="168"/>
        <v>2612588</v>
      </c>
      <c r="M1067">
        <f t="shared" ca="1" si="169"/>
        <v>23513292</v>
      </c>
    </row>
    <row r="1068" spans="1:13" x14ac:dyDescent="0.25">
      <c r="A1068">
        <v>10000001066</v>
      </c>
      <c r="B1068">
        <f t="shared" ca="1" si="160"/>
        <v>65198062</v>
      </c>
      <c r="C1068" t="str">
        <f t="shared" ca="1" si="161"/>
        <v>14/1/2004</v>
      </c>
      <c r="D1068" t="str">
        <f t="shared" ca="1" si="162"/>
        <v>SI</v>
      </c>
      <c r="E1068" t="s">
        <v>125</v>
      </c>
      <c r="F1068" t="s">
        <v>126</v>
      </c>
      <c r="G1068">
        <f t="shared" ca="1" si="163"/>
        <v>935</v>
      </c>
      <c r="H1068">
        <f t="shared" ca="1" si="164"/>
        <v>2951</v>
      </c>
      <c r="I1068">
        <f t="shared" ca="1" si="165"/>
        <v>26</v>
      </c>
      <c r="J1068">
        <f t="shared" ca="1" si="166"/>
        <v>7</v>
      </c>
      <c r="K1068" t="str">
        <f t="shared" ca="1" si="167"/>
        <v>30/3/2016</v>
      </c>
      <c r="L1068">
        <f t="shared" ca="1" si="168"/>
        <v>9314008.8571428563</v>
      </c>
      <c r="M1068">
        <f t="shared" ca="1" si="169"/>
        <v>65198062</v>
      </c>
    </row>
    <row r="1069" spans="1:13" x14ac:dyDescent="0.25">
      <c r="A1069">
        <v>10000001067</v>
      </c>
      <c r="B1069">
        <f t="shared" ca="1" si="160"/>
        <v>25312148</v>
      </c>
      <c r="C1069" t="str">
        <f t="shared" ca="1" si="161"/>
        <v>24/7/2008</v>
      </c>
      <c r="D1069" t="str">
        <f t="shared" ca="1" si="162"/>
        <v>SI</v>
      </c>
      <c r="E1069" t="s">
        <v>125</v>
      </c>
      <c r="F1069" t="s">
        <v>126</v>
      </c>
      <c r="G1069">
        <f t="shared" ca="1" si="163"/>
        <v>199</v>
      </c>
      <c r="H1069">
        <f t="shared" ca="1" si="164"/>
        <v>2187</v>
      </c>
      <c r="I1069">
        <f t="shared" ca="1" si="165"/>
        <v>44</v>
      </c>
      <c r="J1069">
        <f t="shared" ca="1" si="166"/>
        <v>3</v>
      </c>
      <c r="K1069" t="str">
        <f t="shared" ca="1" si="167"/>
        <v>8/2/2017</v>
      </c>
      <c r="L1069">
        <f t="shared" ca="1" si="168"/>
        <v>8437382.666666666</v>
      </c>
      <c r="M1069">
        <f t="shared" ca="1" si="169"/>
        <v>25312148</v>
      </c>
    </row>
    <row r="1070" spans="1:13" x14ac:dyDescent="0.25">
      <c r="A1070">
        <v>10000001068</v>
      </c>
      <c r="B1070">
        <f t="shared" ca="1" si="160"/>
        <v>68452086</v>
      </c>
      <c r="C1070" t="str">
        <f t="shared" ca="1" si="161"/>
        <v>11/10/2009</v>
      </c>
      <c r="D1070" t="str">
        <f t="shared" ca="1" si="162"/>
        <v>SI</v>
      </c>
      <c r="E1070" t="s">
        <v>125</v>
      </c>
      <c r="F1070" t="s">
        <v>126</v>
      </c>
      <c r="G1070">
        <f t="shared" ca="1" si="163"/>
        <v>463</v>
      </c>
      <c r="H1070">
        <f t="shared" ca="1" si="164"/>
        <v>4594</v>
      </c>
      <c r="I1070">
        <f t="shared" ca="1" si="165"/>
        <v>42</v>
      </c>
      <c r="J1070">
        <f t="shared" ca="1" si="166"/>
        <v>11</v>
      </c>
      <c r="K1070" t="str">
        <f t="shared" ca="1" si="167"/>
        <v>17/6/2018</v>
      </c>
      <c r="L1070">
        <f t="shared" ca="1" si="168"/>
        <v>6222916.9090909092</v>
      </c>
      <c r="M1070">
        <f t="shared" ca="1" si="169"/>
        <v>68452086</v>
      </c>
    </row>
    <row r="1071" spans="1:13" x14ac:dyDescent="0.25">
      <c r="A1071">
        <v>10000001069</v>
      </c>
      <c r="B1071">
        <f t="shared" ca="1" si="160"/>
        <v>9322972</v>
      </c>
      <c r="C1071" t="str">
        <f t="shared" ca="1" si="161"/>
        <v>20/10/2010</v>
      </c>
      <c r="D1071" t="str">
        <f t="shared" ca="1" si="162"/>
        <v>SI</v>
      </c>
      <c r="E1071" t="s">
        <v>125</v>
      </c>
      <c r="F1071" t="s">
        <v>126</v>
      </c>
      <c r="G1071">
        <f t="shared" ca="1" si="163"/>
        <v>474</v>
      </c>
      <c r="H1071">
        <f t="shared" ca="1" si="164"/>
        <v>3168</v>
      </c>
      <c r="I1071">
        <f t="shared" ca="1" si="165"/>
        <v>48</v>
      </c>
      <c r="J1071">
        <f t="shared" ca="1" si="166"/>
        <v>5</v>
      </c>
      <c r="K1071" t="str">
        <f t="shared" ca="1" si="167"/>
        <v>29/5/2019</v>
      </c>
      <c r="L1071">
        <f t="shared" ca="1" si="168"/>
        <v>1864594.4</v>
      </c>
      <c r="M1071">
        <f t="shared" ca="1" si="169"/>
        <v>9322972</v>
      </c>
    </row>
    <row r="1072" spans="1:13" x14ac:dyDescent="0.25">
      <c r="A1072">
        <v>10000001070</v>
      </c>
      <c r="B1072">
        <f t="shared" ca="1" si="160"/>
        <v>97479749</v>
      </c>
      <c r="C1072" t="str">
        <f t="shared" ca="1" si="161"/>
        <v>17/4/2005</v>
      </c>
      <c r="D1072" t="str">
        <f t="shared" ca="1" si="162"/>
        <v>NO</v>
      </c>
      <c r="E1072" t="s">
        <v>125</v>
      </c>
      <c r="F1072" t="s">
        <v>126</v>
      </c>
      <c r="G1072">
        <f t="shared" ca="1" si="163"/>
        <v>653</v>
      </c>
      <c r="H1072">
        <f t="shared" ca="1" si="164"/>
        <v>2718</v>
      </c>
      <c r="I1072">
        <f t="shared" ca="1" si="165"/>
        <v>1</v>
      </c>
      <c r="J1072">
        <f t="shared" ca="1" si="166"/>
        <v>9</v>
      </c>
      <c r="K1072" t="str">
        <f t="shared" ca="1" si="167"/>
        <v>27/10/2020</v>
      </c>
      <c r="L1072">
        <f t="shared" ca="1" si="168"/>
        <v>10831083.222222222</v>
      </c>
      <c r="M1072">
        <f t="shared" ca="1" si="169"/>
        <v>97479749</v>
      </c>
    </row>
    <row r="1073" spans="1:13" x14ac:dyDescent="0.25">
      <c r="A1073">
        <v>10000001071</v>
      </c>
      <c r="B1073">
        <f t="shared" ca="1" si="160"/>
        <v>33797634</v>
      </c>
      <c r="C1073" t="str">
        <f t="shared" ca="1" si="161"/>
        <v>5/4/2005</v>
      </c>
      <c r="D1073" t="str">
        <f t="shared" ca="1" si="162"/>
        <v>SI</v>
      </c>
      <c r="E1073" t="s">
        <v>125</v>
      </c>
      <c r="F1073" t="s">
        <v>126</v>
      </c>
      <c r="G1073">
        <f t="shared" ca="1" si="163"/>
        <v>132</v>
      </c>
      <c r="H1073">
        <f t="shared" ca="1" si="164"/>
        <v>3954</v>
      </c>
      <c r="I1073">
        <f t="shared" ca="1" si="165"/>
        <v>32</v>
      </c>
      <c r="J1073">
        <f t="shared" ca="1" si="166"/>
        <v>4</v>
      </c>
      <c r="K1073" t="str">
        <f t="shared" ca="1" si="167"/>
        <v>24/3/2017</v>
      </c>
      <c r="L1073">
        <f t="shared" ca="1" si="168"/>
        <v>8449408.5</v>
      </c>
      <c r="M1073">
        <f t="shared" ca="1" si="169"/>
        <v>33797634</v>
      </c>
    </row>
    <row r="1074" spans="1:13" x14ac:dyDescent="0.25">
      <c r="A1074">
        <v>10000001072</v>
      </c>
      <c r="B1074">
        <f t="shared" ca="1" si="160"/>
        <v>65108862</v>
      </c>
      <c r="C1074" t="str">
        <f t="shared" ca="1" si="161"/>
        <v>2/7/2006</v>
      </c>
      <c r="D1074" t="str">
        <f t="shared" ca="1" si="162"/>
        <v>SI</v>
      </c>
      <c r="E1074" t="s">
        <v>125</v>
      </c>
      <c r="F1074" t="s">
        <v>126</v>
      </c>
      <c r="G1074">
        <f t="shared" ca="1" si="163"/>
        <v>977</v>
      </c>
      <c r="H1074">
        <f t="shared" ca="1" si="164"/>
        <v>3293</v>
      </c>
      <c r="I1074">
        <f t="shared" ca="1" si="165"/>
        <v>15</v>
      </c>
      <c r="J1074">
        <f t="shared" ca="1" si="166"/>
        <v>9</v>
      </c>
      <c r="K1074" t="str">
        <f t="shared" ca="1" si="167"/>
        <v>19/9/2016</v>
      </c>
      <c r="L1074">
        <f t="shared" ca="1" si="168"/>
        <v>7234318</v>
      </c>
      <c r="M1074">
        <f t="shared" ca="1" si="169"/>
        <v>65108862</v>
      </c>
    </row>
    <row r="1075" spans="1:13" x14ac:dyDescent="0.25">
      <c r="A1075">
        <v>10000001073</v>
      </c>
      <c r="B1075">
        <f t="shared" ca="1" si="160"/>
        <v>82955857</v>
      </c>
      <c r="C1075" t="str">
        <f t="shared" ca="1" si="161"/>
        <v>13/6/2003</v>
      </c>
      <c r="D1075" t="str">
        <f t="shared" ca="1" si="162"/>
        <v>NO</v>
      </c>
      <c r="E1075" t="s">
        <v>125</v>
      </c>
      <c r="F1075" t="s">
        <v>126</v>
      </c>
      <c r="G1075">
        <f t="shared" ca="1" si="163"/>
        <v>712</v>
      </c>
      <c r="H1075">
        <f t="shared" ca="1" si="164"/>
        <v>3126</v>
      </c>
      <c r="I1075">
        <f t="shared" ca="1" si="165"/>
        <v>44</v>
      </c>
      <c r="J1075">
        <f t="shared" ca="1" si="166"/>
        <v>5</v>
      </c>
      <c r="K1075" t="str">
        <f t="shared" ca="1" si="167"/>
        <v>2/1/2018</v>
      </c>
      <c r="L1075">
        <f t="shared" ca="1" si="168"/>
        <v>16591171.4</v>
      </c>
      <c r="M1075">
        <f t="shared" ca="1" si="169"/>
        <v>82955857</v>
      </c>
    </row>
    <row r="1076" spans="1:13" x14ac:dyDescent="0.25">
      <c r="A1076">
        <v>10000001074</v>
      </c>
      <c r="B1076">
        <f t="shared" ca="1" si="160"/>
        <v>73454180</v>
      </c>
      <c r="C1076" t="str">
        <f t="shared" ca="1" si="161"/>
        <v>22/1/2008</v>
      </c>
      <c r="D1076" t="str">
        <f t="shared" ca="1" si="162"/>
        <v>SI</v>
      </c>
      <c r="E1076" t="s">
        <v>125</v>
      </c>
      <c r="F1076" t="s">
        <v>126</v>
      </c>
      <c r="G1076">
        <f t="shared" ca="1" si="163"/>
        <v>418</v>
      </c>
      <c r="H1076">
        <f t="shared" ca="1" si="164"/>
        <v>1094</v>
      </c>
      <c r="I1076">
        <f t="shared" ca="1" si="165"/>
        <v>14</v>
      </c>
      <c r="J1076">
        <f t="shared" ca="1" si="166"/>
        <v>2</v>
      </c>
      <c r="K1076" t="str">
        <f t="shared" ca="1" si="167"/>
        <v>19/5/2017</v>
      </c>
      <c r="L1076">
        <f t="shared" ca="1" si="168"/>
        <v>36727090</v>
      </c>
      <c r="M1076">
        <f t="shared" ca="1" si="169"/>
        <v>73454180</v>
      </c>
    </row>
    <row r="1077" spans="1:13" x14ac:dyDescent="0.25">
      <c r="A1077">
        <v>10000001075</v>
      </c>
      <c r="B1077">
        <f t="shared" ca="1" si="160"/>
        <v>98475784</v>
      </c>
      <c r="C1077" t="str">
        <f t="shared" ca="1" si="161"/>
        <v>21/5/2000</v>
      </c>
      <c r="D1077" t="str">
        <f t="shared" ca="1" si="162"/>
        <v>NO</v>
      </c>
      <c r="E1077" t="s">
        <v>125</v>
      </c>
      <c r="F1077" t="s">
        <v>126</v>
      </c>
      <c r="G1077">
        <f t="shared" ca="1" si="163"/>
        <v>295</v>
      </c>
      <c r="H1077">
        <f t="shared" ca="1" si="164"/>
        <v>332</v>
      </c>
      <c r="I1077">
        <f t="shared" ca="1" si="165"/>
        <v>34</v>
      </c>
      <c r="J1077">
        <f t="shared" ca="1" si="166"/>
        <v>5</v>
      </c>
      <c r="K1077" t="str">
        <f t="shared" ca="1" si="167"/>
        <v>2/12/2019</v>
      </c>
      <c r="L1077">
        <f t="shared" ca="1" si="168"/>
        <v>19695156.800000001</v>
      </c>
      <c r="M1077">
        <f t="shared" ca="1" si="169"/>
        <v>98475784</v>
      </c>
    </row>
    <row r="1078" spans="1:13" x14ac:dyDescent="0.25">
      <c r="A1078">
        <v>10000001076</v>
      </c>
      <c r="B1078">
        <f t="shared" ca="1" si="160"/>
        <v>82839217</v>
      </c>
      <c r="C1078" t="str">
        <f t="shared" ca="1" si="161"/>
        <v>2/2/2008</v>
      </c>
      <c r="D1078" t="str">
        <f t="shared" ca="1" si="162"/>
        <v>SI</v>
      </c>
      <c r="E1078" t="s">
        <v>125</v>
      </c>
      <c r="F1078" t="s">
        <v>126</v>
      </c>
      <c r="G1078">
        <f t="shared" ca="1" si="163"/>
        <v>340</v>
      </c>
      <c r="H1078">
        <f t="shared" ca="1" si="164"/>
        <v>3428</v>
      </c>
      <c r="I1078">
        <f t="shared" ca="1" si="165"/>
        <v>40</v>
      </c>
      <c r="J1078">
        <f t="shared" ca="1" si="166"/>
        <v>4</v>
      </c>
      <c r="K1078" t="str">
        <f t="shared" ca="1" si="167"/>
        <v>16/12/2020</v>
      </c>
      <c r="L1078">
        <f t="shared" ca="1" si="168"/>
        <v>20709804.25</v>
      </c>
      <c r="M1078">
        <f t="shared" ca="1" si="169"/>
        <v>82839217</v>
      </c>
    </row>
    <row r="1079" spans="1:13" x14ac:dyDescent="0.25">
      <c r="A1079">
        <v>10000001077</v>
      </c>
      <c r="B1079">
        <f t="shared" ca="1" si="160"/>
        <v>95266934</v>
      </c>
      <c r="C1079" t="str">
        <f t="shared" ca="1" si="161"/>
        <v>3/9/2008</v>
      </c>
      <c r="D1079" t="str">
        <f t="shared" ca="1" si="162"/>
        <v>NO</v>
      </c>
      <c r="E1079" t="s">
        <v>125</v>
      </c>
      <c r="F1079" t="s">
        <v>126</v>
      </c>
      <c r="G1079">
        <f t="shared" ca="1" si="163"/>
        <v>392</v>
      </c>
      <c r="H1079">
        <f t="shared" ca="1" si="164"/>
        <v>3140</v>
      </c>
      <c r="I1079">
        <f t="shared" ca="1" si="165"/>
        <v>16</v>
      </c>
      <c r="J1079">
        <f t="shared" ca="1" si="166"/>
        <v>5</v>
      </c>
      <c r="K1079" t="str">
        <f t="shared" ca="1" si="167"/>
        <v>4/6/2018</v>
      </c>
      <c r="L1079">
        <f t="shared" ca="1" si="168"/>
        <v>19053386.800000001</v>
      </c>
      <c r="M1079">
        <f t="shared" ca="1" si="169"/>
        <v>95266934</v>
      </c>
    </row>
    <row r="1080" spans="1:13" x14ac:dyDescent="0.25">
      <c r="A1080">
        <v>10000001078</v>
      </c>
      <c r="B1080">
        <f t="shared" ca="1" si="160"/>
        <v>44682434</v>
      </c>
      <c r="C1080" t="str">
        <f t="shared" ca="1" si="161"/>
        <v>24/8/2005</v>
      </c>
      <c r="D1080" t="str">
        <f t="shared" ca="1" si="162"/>
        <v>SI</v>
      </c>
      <c r="E1080" t="s">
        <v>125</v>
      </c>
      <c r="F1080" t="s">
        <v>126</v>
      </c>
      <c r="G1080">
        <f t="shared" ca="1" si="163"/>
        <v>41</v>
      </c>
      <c r="H1080">
        <f t="shared" ca="1" si="164"/>
        <v>2969</v>
      </c>
      <c r="I1080">
        <f t="shared" ca="1" si="165"/>
        <v>33</v>
      </c>
      <c r="J1080">
        <f t="shared" ca="1" si="166"/>
        <v>1</v>
      </c>
      <c r="K1080" t="str">
        <f t="shared" ca="1" si="167"/>
        <v>2/2/2016</v>
      </c>
      <c r="L1080">
        <f t="shared" ca="1" si="168"/>
        <v>44682434</v>
      </c>
      <c r="M1080">
        <f t="shared" ca="1" si="169"/>
        <v>44682434</v>
      </c>
    </row>
    <row r="1081" spans="1:13" x14ac:dyDescent="0.25">
      <c r="A1081">
        <v>10000001079</v>
      </c>
      <c r="B1081">
        <f t="shared" ca="1" si="160"/>
        <v>46340675</v>
      </c>
      <c r="C1081" t="str">
        <f t="shared" ca="1" si="161"/>
        <v>16/11/2004</v>
      </c>
      <c r="D1081" t="str">
        <f t="shared" ca="1" si="162"/>
        <v>SI</v>
      </c>
      <c r="E1081" t="s">
        <v>125</v>
      </c>
      <c r="F1081" t="s">
        <v>126</v>
      </c>
      <c r="G1081">
        <f t="shared" ca="1" si="163"/>
        <v>562</v>
      </c>
      <c r="H1081">
        <f t="shared" ca="1" si="164"/>
        <v>4385</v>
      </c>
      <c r="I1081">
        <f t="shared" ca="1" si="165"/>
        <v>5</v>
      </c>
      <c r="J1081">
        <f t="shared" ca="1" si="166"/>
        <v>12</v>
      </c>
      <c r="K1081" t="str">
        <f t="shared" ca="1" si="167"/>
        <v>27/7/2020</v>
      </c>
      <c r="L1081">
        <f t="shared" ca="1" si="168"/>
        <v>3861722.9166666665</v>
      </c>
      <c r="M1081">
        <f t="shared" ca="1" si="169"/>
        <v>46340675</v>
      </c>
    </row>
    <row r="1082" spans="1:13" x14ac:dyDescent="0.25">
      <c r="A1082">
        <v>10000001080</v>
      </c>
      <c r="B1082">
        <f t="shared" ca="1" si="160"/>
        <v>54622542</v>
      </c>
      <c r="C1082" t="str">
        <f t="shared" ca="1" si="161"/>
        <v>19/11/2012</v>
      </c>
      <c r="D1082" t="str">
        <f t="shared" ca="1" si="162"/>
        <v>NO</v>
      </c>
      <c r="E1082" t="s">
        <v>125</v>
      </c>
      <c r="F1082" t="s">
        <v>126</v>
      </c>
      <c r="G1082">
        <f t="shared" ca="1" si="163"/>
        <v>884</v>
      </c>
      <c r="H1082">
        <f t="shared" ca="1" si="164"/>
        <v>758</v>
      </c>
      <c r="I1082">
        <f t="shared" ca="1" si="165"/>
        <v>6</v>
      </c>
      <c r="J1082">
        <f t="shared" ca="1" si="166"/>
        <v>8</v>
      </c>
      <c r="K1082" t="str">
        <f t="shared" ca="1" si="167"/>
        <v>20/11/2019</v>
      </c>
      <c r="L1082">
        <f t="shared" ca="1" si="168"/>
        <v>6827817.75</v>
      </c>
      <c r="M1082">
        <f t="shared" ca="1" si="169"/>
        <v>54622542</v>
      </c>
    </row>
    <row r="1083" spans="1:13" x14ac:dyDescent="0.25">
      <c r="A1083">
        <v>10000001081</v>
      </c>
      <c r="B1083">
        <f t="shared" ca="1" si="160"/>
        <v>61047265</v>
      </c>
      <c r="C1083" t="str">
        <f t="shared" ca="1" si="161"/>
        <v>25/8/2006</v>
      </c>
      <c r="D1083" t="str">
        <f t="shared" ca="1" si="162"/>
        <v>SI</v>
      </c>
      <c r="E1083" t="s">
        <v>125</v>
      </c>
      <c r="F1083" t="s">
        <v>126</v>
      </c>
      <c r="G1083">
        <f t="shared" ca="1" si="163"/>
        <v>36</v>
      </c>
      <c r="H1083">
        <f t="shared" ca="1" si="164"/>
        <v>1626</v>
      </c>
      <c r="I1083">
        <f t="shared" ca="1" si="165"/>
        <v>47</v>
      </c>
      <c r="J1083">
        <f t="shared" ca="1" si="166"/>
        <v>6</v>
      </c>
      <c r="K1083" t="str">
        <f t="shared" ca="1" si="167"/>
        <v>8/4/2017</v>
      </c>
      <c r="L1083">
        <f t="shared" ca="1" si="168"/>
        <v>10174544.166666666</v>
      </c>
      <c r="M1083">
        <f t="shared" ca="1" si="169"/>
        <v>61047265</v>
      </c>
    </row>
    <row r="1084" spans="1:13" x14ac:dyDescent="0.25">
      <c r="A1084">
        <v>10000001082</v>
      </c>
      <c r="B1084">
        <f t="shared" ca="1" si="160"/>
        <v>71647112</v>
      </c>
      <c r="C1084" t="str">
        <f t="shared" ca="1" si="161"/>
        <v>17/1/2011</v>
      </c>
      <c r="D1084" t="str">
        <f t="shared" ca="1" si="162"/>
        <v>SI</v>
      </c>
      <c r="E1084" t="s">
        <v>125</v>
      </c>
      <c r="F1084" t="s">
        <v>126</v>
      </c>
      <c r="G1084">
        <f t="shared" ca="1" si="163"/>
        <v>375</v>
      </c>
      <c r="H1084">
        <f t="shared" ca="1" si="164"/>
        <v>3215</v>
      </c>
      <c r="I1084">
        <f t="shared" ca="1" si="165"/>
        <v>29</v>
      </c>
      <c r="J1084">
        <f t="shared" ca="1" si="166"/>
        <v>3</v>
      </c>
      <c r="K1084" t="str">
        <f t="shared" ca="1" si="167"/>
        <v>30/4/2019</v>
      </c>
      <c r="L1084">
        <f t="shared" ca="1" si="168"/>
        <v>23882370.666666668</v>
      </c>
      <c r="M1084">
        <f t="shared" ca="1" si="169"/>
        <v>71647112</v>
      </c>
    </row>
    <row r="1085" spans="1:13" x14ac:dyDescent="0.25">
      <c r="A1085">
        <v>10000001083</v>
      </c>
      <c r="B1085">
        <f t="shared" ca="1" si="160"/>
        <v>9821058</v>
      </c>
      <c r="C1085" t="str">
        <f t="shared" ca="1" si="161"/>
        <v>29/1/2012</v>
      </c>
      <c r="D1085" t="str">
        <f t="shared" ca="1" si="162"/>
        <v>SI</v>
      </c>
      <c r="E1085" t="s">
        <v>125</v>
      </c>
      <c r="F1085" t="s">
        <v>126</v>
      </c>
      <c r="G1085">
        <f t="shared" ca="1" si="163"/>
        <v>737</v>
      </c>
      <c r="H1085">
        <f t="shared" ca="1" si="164"/>
        <v>1367</v>
      </c>
      <c r="I1085">
        <f t="shared" ca="1" si="165"/>
        <v>31</v>
      </c>
      <c r="J1085">
        <f t="shared" ca="1" si="166"/>
        <v>11</v>
      </c>
      <c r="K1085" t="str">
        <f t="shared" ca="1" si="167"/>
        <v>10/8/2016</v>
      </c>
      <c r="L1085">
        <f t="shared" ca="1" si="168"/>
        <v>892823.45454545459</v>
      </c>
      <c r="M1085">
        <f t="shared" ca="1" si="169"/>
        <v>9821058</v>
      </c>
    </row>
    <row r="1086" spans="1:13" x14ac:dyDescent="0.25">
      <c r="A1086">
        <v>10000001084</v>
      </c>
      <c r="B1086">
        <f t="shared" ca="1" si="160"/>
        <v>68895687</v>
      </c>
      <c r="C1086" t="str">
        <f t="shared" ca="1" si="161"/>
        <v>8/3/2000</v>
      </c>
      <c r="D1086" t="str">
        <f t="shared" ca="1" si="162"/>
        <v>NO</v>
      </c>
      <c r="E1086" t="s">
        <v>125</v>
      </c>
      <c r="F1086" t="s">
        <v>126</v>
      </c>
      <c r="G1086">
        <f t="shared" ca="1" si="163"/>
        <v>26</v>
      </c>
      <c r="H1086">
        <f t="shared" ca="1" si="164"/>
        <v>2021</v>
      </c>
      <c r="I1086">
        <f t="shared" ca="1" si="165"/>
        <v>4</v>
      </c>
      <c r="J1086">
        <f t="shared" ca="1" si="166"/>
        <v>8</v>
      </c>
      <c r="K1086" t="str">
        <f t="shared" ca="1" si="167"/>
        <v>4/4/2020</v>
      </c>
      <c r="L1086">
        <f t="shared" ca="1" si="168"/>
        <v>8611960.875</v>
      </c>
      <c r="M1086">
        <f t="shared" ca="1" si="169"/>
        <v>68895687</v>
      </c>
    </row>
    <row r="1087" spans="1:13" x14ac:dyDescent="0.25">
      <c r="A1087">
        <v>10000001085</v>
      </c>
      <c r="B1087">
        <f t="shared" ca="1" si="160"/>
        <v>87536131</v>
      </c>
      <c r="C1087" t="str">
        <f t="shared" ca="1" si="161"/>
        <v>14/9/2000</v>
      </c>
      <c r="D1087" t="str">
        <f t="shared" ca="1" si="162"/>
        <v>SI</v>
      </c>
      <c r="E1087" t="s">
        <v>125</v>
      </c>
      <c r="F1087" t="s">
        <v>126</v>
      </c>
      <c r="G1087">
        <f t="shared" ca="1" si="163"/>
        <v>903</v>
      </c>
      <c r="H1087">
        <f t="shared" ca="1" si="164"/>
        <v>2221</v>
      </c>
      <c r="I1087">
        <f t="shared" ca="1" si="165"/>
        <v>31</v>
      </c>
      <c r="J1087">
        <f t="shared" ca="1" si="166"/>
        <v>7</v>
      </c>
      <c r="K1087" t="str">
        <f t="shared" ca="1" si="167"/>
        <v>26/4/2019</v>
      </c>
      <c r="L1087">
        <f t="shared" ca="1" si="168"/>
        <v>12505161.571428571</v>
      </c>
      <c r="M1087">
        <f t="shared" ca="1" si="169"/>
        <v>87536131</v>
      </c>
    </row>
    <row r="1088" spans="1:13" x14ac:dyDescent="0.25">
      <c r="A1088">
        <v>10000001086</v>
      </c>
      <c r="B1088">
        <f t="shared" ca="1" si="160"/>
        <v>69822775</v>
      </c>
      <c r="C1088" t="str">
        <f t="shared" ca="1" si="161"/>
        <v>8/7/2010</v>
      </c>
      <c r="D1088" t="str">
        <f t="shared" ca="1" si="162"/>
        <v>SI</v>
      </c>
      <c r="E1088" t="s">
        <v>125</v>
      </c>
      <c r="F1088" t="s">
        <v>126</v>
      </c>
      <c r="G1088">
        <f t="shared" ca="1" si="163"/>
        <v>807</v>
      </c>
      <c r="H1088">
        <f t="shared" ca="1" si="164"/>
        <v>2078</v>
      </c>
      <c r="I1088">
        <f t="shared" ca="1" si="165"/>
        <v>45</v>
      </c>
      <c r="J1088">
        <f t="shared" ca="1" si="166"/>
        <v>9</v>
      </c>
      <c r="K1088" t="str">
        <f t="shared" ca="1" si="167"/>
        <v>26/2/2017</v>
      </c>
      <c r="L1088">
        <f t="shared" ca="1" si="168"/>
        <v>7758086.111111111</v>
      </c>
      <c r="M1088">
        <f t="shared" ca="1" si="169"/>
        <v>69822775</v>
      </c>
    </row>
    <row r="1089" spans="1:13" x14ac:dyDescent="0.25">
      <c r="A1089">
        <v>10000001087</v>
      </c>
      <c r="B1089">
        <f t="shared" ca="1" si="160"/>
        <v>33799084</v>
      </c>
      <c r="C1089" t="str">
        <f t="shared" ca="1" si="161"/>
        <v>23/6/2004</v>
      </c>
      <c r="D1089" t="str">
        <f t="shared" ca="1" si="162"/>
        <v>NO</v>
      </c>
      <c r="E1089" t="s">
        <v>125</v>
      </c>
      <c r="F1089" t="s">
        <v>126</v>
      </c>
      <c r="G1089">
        <f t="shared" ca="1" si="163"/>
        <v>806</v>
      </c>
      <c r="H1089">
        <f t="shared" ca="1" si="164"/>
        <v>413</v>
      </c>
      <c r="I1089">
        <f t="shared" ca="1" si="165"/>
        <v>24</v>
      </c>
      <c r="J1089">
        <f t="shared" ca="1" si="166"/>
        <v>7</v>
      </c>
      <c r="K1089" t="str">
        <f t="shared" ca="1" si="167"/>
        <v>12/6/2017</v>
      </c>
      <c r="L1089">
        <f t="shared" ca="1" si="168"/>
        <v>4828440.5714285718</v>
      </c>
      <c r="M1089">
        <f t="shared" ca="1" si="169"/>
        <v>33799084</v>
      </c>
    </row>
    <row r="1090" spans="1:13" x14ac:dyDescent="0.25">
      <c r="A1090">
        <v>10000001088</v>
      </c>
      <c r="B1090">
        <f t="shared" ca="1" si="160"/>
        <v>63748711</v>
      </c>
      <c r="C1090" t="str">
        <f t="shared" ca="1" si="161"/>
        <v>10/10/2003</v>
      </c>
      <c r="D1090" t="str">
        <f t="shared" ca="1" si="162"/>
        <v>SI</v>
      </c>
      <c r="E1090" t="s">
        <v>125</v>
      </c>
      <c r="F1090" t="s">
        <v>126</v>
      </c>
      <c r="G1090">
        <f t="shared" ca="1" si="163"/>
        <v>447</v>
      </c>
      <c r="H1090">
        <f t="shared" ca="1" si="164"/>
        <v>1022</v>
      </c>
      <c r="I1090">
        <f t="shared" ca="1" si="165"/>
        <v>2</v>
      </c>
      <c r="J1090">
        <f t="shared" ca="1" si="166"/>
        <v>1</v>
      </c>
      <c r="K1090" t="str">
        <f t="shared" ca="1" si="167"/>
        <v>30/9/2018</v>
      </c>
      <c r="L1090">
        <f t="shared" ca="1" si="168"/>
        <v>63748711</v>
      </c>
      <c r="M1090">
        <f t="shared" ca="1" si="169"/>
        <v>63748711</v>
      </c>
    </row>
    <row r="1091" spans="1:13" x14ac:dyDescent="0.25">
      <c r="A1091">
        <v>10000001089</v>
      </c>
      <c r="B1091">
        <f t="shared" ca="1" si="160"/>
        <v>28846261</v>
      </c>
      <c r="C1091" t="str">
        <f t="shared" ca="1" si="161"/>
        <v>26/6/2001</v>
      </c>
      <c r="D1091" t="str">
        <f t="shared" ca="1" si="162"/>
        <v>SI</v>
      </c>
      <c r="E1091" t="s">
        <v>125</v>
      </c>
      <c r="F1091" t="s">
        <v>126</v>
      </c>
      <c r="G1091">
        <f t="shared" ca="1" si="163"/>
        <v>958</v>
      </c>
      <c r="H1091">
        <f t="shared" ca="1" si="164"/>
        <v>4876</v>
      </c>
      <c r="I1091">
        <f t="shared" ca="1" si="165"/>
        <v>34</v>
      </c>
      <c r="J1091">
        <f t="shared" ca="1" si="166"/>
        <v>4</v>
      </c>
      <c r="K1091" t="str">
        <f t="shared" ca="1" si="167"/>
        <v>15/9/2018</v>
      </c>
      <c r="L1091">
        <f t="shared" ca="1" si="168"/>
        <v>7211565.25</v>
      </c>
      <c r="M1091">
        <f t="shared" ca="1" si="169"/>
        <v>28846261</v>
      </c>
    </row>
    <row r="1092" spans="1:13" x14ac:dyDescent="0.25">
      <c r="A1092">
        <v>10000001090</v>
      </c>
      <c r="B1092">
        <f t="shared" ref="B1092:B1155" ca="1" si="170">RANDBETWEEN(1,100000000)</f>
        <v>93359171</v>
      </c>
      <c r="C1092" t="str">
        <f t="shared" ref="C1092:C1155" ca="1" si="171">RANDBETWEEN(1,30)&amp;"/"&amp;RANDBETWEEN(1,12)&amp;"/"&amp;RANDBETWEEN(2000,2015)</f>
        <v>19/11/2012</v>
      </c>
      <c r="D1092" t="str">
        <f t="shared" ref="D1092:D1155" ca="1" si="172">CHOOSE(RANDBETWEEN(1,2),"SI","NO")</f>
        <v>SI</v>
      </c>
      <c r="E1092" t="s">
        <v>125</v>
      </c>
      <c r="F1092" t="s">
        <v>126</v>
      </c>
      <c r="G1092">
        <f t="shared" ref="G1092:G1155" ca="1" si="173">RANDBETWEEN(1,1000)</f>
        <v>900</v>
      </c>
      <c r="H1092">
        <f t="shared" ref="H1092:H1155" ca="1" si="174">RANDBETWEEN(1,5000)</f>
        <v>3473</v>
      </c>
      <c r="I1092">
        <f t="shared" ref="I1092:I1155" ca="1" si="175">RANDBETWEEN(1,50)</f>
        <v>17</v>
      </c>
      <c r="J1092">
        <f t="shared" ref="J1092:J1155" ca="1" si="176">RANDBETWEEN(1,12)</f>
        <v>4</v>
      </c>
      <c r="K1092" t="str">
        <f t="shared" ref="K1092:K1155" ca="1" si="177">RANDBETWEEN(1,30)&amp;"/"&amp;RANDBETWEEN(1,12)&amp;"/"&amp;RANDBETWEEN(2016,2020)</f>
        <v>14/5/2016</v>
      </c>
      <c r="L1092">
        <f t="shared" ref="L1092:L1155" ca="1" si="178">B1092/J1092</f>
        <v>23339792.75</v>
      </c>
      <c r="M1092">
        <f t="shared" ref="M1092:M1155" ca="1" si="179">B1092</f>
        <v>93359171</v>
      </c>
    </row>
    <row r="1093" spans="1:13" x14ac:dyDescent="0.25">
      <c r="A1093">
        <v>10000001091</v>
      </c>
      <c r="B1093">
        <f t="shared" ca="1" si="170"/>
        <v>29797015</v>
      </c>
      <c r="C1093" t="str">
        <f t="shared" ca="1" si="171"/>
        <v>26/9/2005</v>
      </c>
      <c r="D1093" t="str">
        <f t="shared" ca="1" si="172"/>
        <v>SI</v>
      </c>
      <c r="E1093" t="s">
        <v>125</v>
      </c>
      <c r="F1093" t="s">
        <v>126</v>
      </c>
      <c r="G1093">
        <f t="shared" ca="1" si="173"/>
        <v>439</v>
      </c>
      <c r="H1093">
        <f t="shared" ca="1" si="174"/>
        <v>2356</v>
      </c>
      <c r="I1093">
        <f t="shared" ca="1" si="175"/>
        <v>25</v>
      </c>
      <c r="J1093">
        <f t="shared" ca="1" si="176"/>
        <v>5</v>
      </c>
      <c r="K1093" t="str">
        <f t="shared" ca="1" si="177"/>
        <v>14/7/2019</v>
      </c>
      <c r="L1093">
        <f t="shared" ca="1" si="178"/>
        <v>5959403</v>
      </c>
      <c r="M1093">
        <f t="shared" ca="1" si="179"/>
        <v>29797015</v>
      </c>
    </row>
    <row r="1094" spans="1:13" x14ac:dyDescent="0.25">
      <c r="A1094">
        <v>10000001092</v>
      </c>
      <c r="B1094">
        <f t="shared" ca="1" si="170"/>
        <v>59358024</v>
      </c>
      <c r="C1094" t="str">
        <f t="shared" ca="1" si="171"/>
        <v>18/4/2010</v>
      </c>
      <c r="D1094" t="str">
        <f t="shared" ca="1" si="172"/>
        <v>SI</v>
      </c>
      <c r="E1094" t="s">
        <v>125</v>
      </c>
      <c r="F1094" t="s">
        <v>126</v>
      </c>
      <c r="G1094">
        <f t="shared" ca="1" si="173"/>
        <v>592</v>
      </c>
      <c r="H1094">
        <f t="shared" ca="1" si="174"/>
        <v>3570</v>
      </c>
      <c r="I1094">
        <f t="shared" ca="1" si="175"/>
        <v>28</v>
      </c>
      <c r="J1094">
        <f t="shared" ca="1" si="176"/>
        <v>6</v>
      </c>
      <c r="K1094" t="str">
        <f t="shared" ca="1" si="177"/>
        <v>27/6/2017</v>
      </c>
      <c r="L1094">
        <f t="shared" ca="1" si="178"/>
        <v>9893004</v>
      </c>
      <c r="M1094">
        <f t="shared" ca="1" si="179"/>
        <v>59358024</v>
      </c>
    </row>
    <row r="1095" spans="1:13" x14ac:dyDescent="0.25">
      <c r="A1095">
        <v>10000001093</v>
      </c>
      <c r="B1095">
        <f t="shared" ca="1" si="170"/>
        <v>61141318</v>
      </c>
      <c r="C1095" t="str">
        <f t="shared" ca="1" si="171"/>
        <v>3/12/2011</v>
      </c>
      <c r="D1095" t="str">
        <f t="shared" ca="1" si="172"/>
        <v>SI</v>
      </c>
      <c r="E1095" t="s">
        <v>125</v>
      </c>
      <c r="F1095" t="s">
        <v>126</v>
      </c>
      <c r="G1095">
        <f t="shared" ca="1" si="173"/>
        <v>367</v>
      </c>
      <c r="H1095">
        <f t="shared" ca="1" si="174"/>
        <v>3112</v>
      </c>
      <c r="I1095">
        <f t="shared" ca="1" si="175"/>
        <v>37</v>
      </c>
      <c r="J1095">
        <f t="shared" ca="1" si="176"/>
        <v>6</v>
      </c>
      <c r="K1095" t="str">
        <f t="shared" ca="1" si="177"/>
        <v>9/7/2017</v>
      </c>
      <c r="L1095">
        <f t="shared" ca="1" si="178"/>
        <v>10190219.666666666</v>
      </c>
      <c r="M1095">
        <f t="shared" ca="1" si="179"/>
        <v>61141318</v>
      </c>
    </row>
    <row r="1096" spans="1:13" x14ac:dyDescent="0.25">
      <c r="A1096">
        <v>10000001094</v>
      </c>
      <c r="B1096">
        <f t="shared" ca="1" si="170"/>
        <v>91871146</v>
      </c>
      <c r="C1096" t="str">
        <f t="shared" ca="1" si="171"/>
        <v>15/4/2006</v>
      </c>
      <c r="D1096" t="str">
        <f t="shared" ca="1" si="172"/>
        <v>SI</v>
      </c>
      <c r="E1096" t="s">
        <v>125</v>
      </c>
      <c r="F1096" t="s">
        <v>126</v>
      </c>
      <c r="G1096">
        <f t="shared" ca="1" si="173"/>
        <v>254</v>
      </c>
      <c r="H1096">
        <f t="shared" ca="1" si="174"/>
        <v>567</v>
      </c>
      <c r="I1096">
        <f t="shared" ca="1" si="175"/>
        <v>27</v>
      </c>
      <c r="J1096">
        <f t="shared" ca="1" si="176"/>
        <v>8</v>
      </c>
      <c r="K1096" t="str">
        <f t="shared" ca="1" si="177"/>
        <v>30/9/2018</v>
      </c>
      <c r="L1096">
        <f t="shared" ca="1" si="178"/>
        <v>11483893.25</v>
      </c>
      <c r="M1096">
        <f t="shared" ca="1" si="179"/>
        <v>91871146</v>
      </c>
    </row>
    <row r="1097" spans="1:13" x14ac:dyDescent="0.25">
      <c r="A1097">
        <v>10000001095</v>
      </c>
      <c r="B1097">
        <f t="shared" ca="1" si="170"/>
        <v>86131961</v>
      </c>
      <c r="C1097" t="str">
        <f t="shared" ca="1" si="171"/>
        <v>12/7/2006</v>
      </c>
      <c r="D1097" t="str">
        <f t="shared" ca="1" si="172"/>
        <v>NO</v>
      </c>
      <c r="E1097" t="s">
        <v>125</v>
      </c>
      <c r="F1097" t="s">
        <v>126</v>
      </c>
      <c r="G1097">
        <f t="shared" ca="1" si="173"/>
        <v>194</v>
      </c>
      <c r="H1097">
        <f t="shared" ca="1" si="174"/>
        <v>2342</v>
      </c>
      <c r="I1097">
        <f t="shared" ca="1" si="175"/>
        <v>18</v>
      </c>
      <c r="J1097">
        <f t="shared" ca="1" si="176"/>
        <v>9</v>
      </c>
      <c r="K1097" t="str">
        <f t="shared" ca="1" si="177"/>
        <v>19/1/2016</v>
      </c>
      <c r="L1097">
        <f t="shared" ca="1" si="178"/>
        <v>9570217.8888888881</v>
      </c>
      <c r="M1097">
        <f t="shared" ca="1" si="179"/>
        <v>86131961</v>
      </c>
    </row>
    <row r="1098" spans="1:13" x14ac:dyDescent="0.25">
      <c r="A1098">
        <v>10000001096</v>
      </c>
      <c r="B1098">
        <f t="shared" ca="1" si="170"/>
        <v>74108874</v>
      </c>
      <c r="C1098" t="str">
        <f t="shared" ca="1" si="171"/>
        <v>19/2/2013</v>
      </c>
      <c r="D1098" t="str">
        <f t="shared" ca="1" si="172"/>
        <v>SI</v>
      </c>
      <c r="E1098" t="s">
        <v>125</v>
      </c>
      <c r="F1098" t="s">
        <v>126</v>
      </c>
      <c r="G1098">
        <f t="shared" ca="1" si="173"/>
        <v>359</v>
      </c>
      <c r="H1098">
        <f t="shared" ca="1" si="174"/>
        <v>694</v>
      </c>
      <c r="I1098">
        <f t="shared" ca="1" si="175"/>
        <v>14</v>
      </c>
      <c r="J1098">
        <f t="shared" ca="1" si="176"/>
        <v>5</v>
      </c>
      <c r="K1098" t="str">
        <f t="shared" ca="1" si="177"/>
        <v>15/10/2020</v>
      </c>
      <c r="L1098">
        <f t="shared" ca="1" si="178"/>
        <v>14821774.800000001</v>
      </c>
      <c r="M1098">
        <f t="shared" ca="1" si="179"/>
        <v>74108874</v>
      </c>
    </row>
    <row r="1099" spans="1:13" x14ac:dyDescent="0.25">
      <c r="A1099">
        <v>10000001097</v>
      </c>
      <c r="B1099">
        <f t="shared" ca="1" si="170"/>
        <v>26288753</v>
      </c>
      <c r="C1099" t="str">
        <f t="shared" ca="1" si="171"/>
        <v>29/10/2008</v>
      </c>
      <c r="D1099" t="str">
        <f t="shared" ca="1" si="172"/>
        <v>NO</v>
      </c>
      <c r="E1099" t="s">
        <v>125</v>
      </c>
      <c r="F1099" t="s">
        <v>126</v>
      </c>
      <c r="G1099">
        <f t="shared" ca="1" si="173"/>
        <v>712</v>
      </c>
      <c r="H1099">
        <f t="shared" ca="1" si="174"/>
        <v>1202</v>
      </c>
      <c r="I1099">
        <f t="shared" ca="1" si="175"/>
        <v>43</v>
      </c>
      <c r="J1099">
        <f t="shared" ca="1" si="176"/>
        <v>7</v>
      </c>
      <c r="K1099" t="str">
        <f t="shared" ca="1" si="177"/>
        <v>13/2/2017</v>
      </c>
      <c r="L1099">
        <f t="shared" ca="1" si="178"/>
        <v>3755536.1428571427</v>
      </c>
      <c r="M1099">
        <f t="shared" ca="1" si="179"/>
        <v>26288753</v>
      </c>
    </row>
    <row r="1100" spans="1:13" x14ac:dyDescent="0.25">
      <c r="A1100">
        <v>10000001098</v>
      </c>
      <c r="B1100">
        <f t="shared" ca="1" si="170"/>
        <v>68776043</v>
      </c>
      <c r="C1100" t="str">
        <f t="shared" ca="1" si="171"/>
        <v>9/10/2015</v>
      </c>
      <c r="D1100" t="str">
        <f t="shared" ca="1" si="172"/>
        <v>SI</v>
      </c>
      <c r="E1100" t="s">
        <v>125</v>
      </c>
      <c r="F1100" t="s">
        <v>126</v>
      </c>
      <c r="G1100">
        <f t="shared" ca="1" si="173"/>
        <v>170</v>
      </c>
      <c r="H1100">
        <f t="shared" ca="1" si="174"/>
        <v>2034</v>
      </c>
      <c r="I1100">
        <f t="shared" ca="1" si="175"/>
        <v>41</v>
      </c>
      <c r="J1100">
        <f t="shared" ca="1" si="176"/>
        <v>9</v>
      </c>
      <c r="K1100" t="str">
        <f t="shared" ca="1" si="177"/>
        <v>11/3/2018</v>
      </c>
      <c r="L1100">
        <f t="shared" ca="1" si="178"/>
        <v>7641782.555555556</v>
      </c>
      <c r="M1100">
        <f t="shared" ca="1" si="179"/>
        <v>68776043</v>
      </c>
    </row>
    <row r="1101" spans="1:13" x14ac:dyDescent="0.25">
      <c r="A1101">
        <v>10000001099</v>
      </c>
      <c r="B1101">
        <f t="shared" ca="1" si="170"/>
        <v>99927258</v>
      </c>
      <c r="C1101" t="str">
        <f t="shared" ca="1" si="171"/>
        <v>9/2/2007</v>
      </c>
      <c r="D1101" t="str">
        <f t="shared" ca="1" si="172"/>
        <v>NO</v>
      </c>
      <c r="E1101" t="s">
        <v>125</v>
      </c>
      <c r="F1101" t="s">
        <v>126</v>
      </c>
      <c r="G1101">
        <f t="shared" ca="1" si="173"/>
        <v>176</v>
      </c>
      <c r="H1101">
        <f t="shared" ca="1" si="174"/>
        <v>1087</v>
      </c>
      <c r="I1101">
        <f t="shared" ca="1" si="175"/>
        <v>11</v>
      </c>
      <c r="J1101">
        <f t="shared" ca="1" si="176"/>
        <v>11</v>
      </c>
      <c r="K1101" t="str">
        <f t="shared" ca="1" si="177"/>
        <v>8/1/2019</v>
      </c>
      <c r="L1101">
        <f t="shared" ca="1" si="178"/>
        <v>9084296.1818181816</v>
      </c>
      <c r="M1101">
        <f t="shared" ca="1" si="179"/>
        <v>99927258</v>
      </c>
    </row>
    <row r="1102" spans="1:13" x14ac:dyDescent="0.25">
      <c r="A1102">
        <v>10000001100</v>
      </c>
      <c r="B1102">
        <f t="shared" ca="1" si="170"/>
        <v>74056352</v>
      </c>
      <c r="C1102" t="str">
        <f t="shared" ca="1" si="171"/>
        <v>22/8/2002</v>
      </c>
      <c r="D1102" t="str">
        <f t="shared" ca="1" si="172"/>
        <v>SI</v>
      </c>
      <c r="E1102" t="s">
        <v>125</v>
      </c>
      <c r="F1102" t="s">
        <v>126</v>
      </c>
      <c r="G1102">
        <f t="shared" ca="1" si="173"/>
        <v>745</v>
      </c>
      <c r="H1102">
        <f t="shared" ca="1" si="174"/>
        <v>3534</v>
      </c>
      <c r="I1102">
        <f t="shared" ca="1" si="175"/>
        <v>24</v>
      </c>
      <c r="J1102">
        <f t="shared" ca="1" si="176"/>
        <v>12</v>
      </c>
      <c r="K1102" t="str">
        <f t="shared" ca="1" si="177"/>
        <v>9/7/2017</v>
      </c>
      <c r="L1102">
        <f t="shared" ca="1" si="178"/>
        <v>6171362.666666667</v>
      </c>
      <c r="M1102">
        <f t="shared" ca="1" si="179"/>
        <v>74056352</v>
      </c>
    </row>
    <row r="1103" spans="1:13" x14ac:dyDescent="0.25">
      <c r="A1103">
        <v>10000001101</v>
      </c>
      <c r="B1103">
        <f t="shared" ca="1" si="170"/>
        <v>15237377</v>
      </c>
      <c r="C1103" t="str">
        <f t="shared" ca="1" si="171"/>
        <v>26/3/2013</v>
      </c>
      <c r="D1103" t="str">
        <f t="shared" ca="1" si="172"/>
        <v>NO</v>
      </c>
      <c r="E1103" t="s">
        <v>125</v>
      </c>
      <c r="F1103" t="s">
        <v>126</v>
      </c>
      <c r="G1103">
        <f t="shared" ca="1" si="173"/>
        <v>943</v>
      </c>
      <c r="H1103">
        <f t="shared" ca="1" si="174"/>
        <v>166</v>
      </c>
      <c r="I1103">
        <f t="shared" ca="1" si="175"/>
        <v>27</v>
      </c>
      <c r="J1103">
        <f t="shared" ca="1" si="176"/>
        <v>9</v>
      </c>
      <c r="K1103" t="str">
        <f t="shared" ca="1" si="177"/>
        <v>3/10/2020</v>
      </c>
      <c r="L1103">
        <f t="shared" ca="1" si="178"/>
        <v>1693041.888888889</v>
      </c>
      <c r="M1103">
        <f t="shared" ca="1" si="179"/>
        <v>15237377</v>
      </c>
    </row>
    <row r="1104" spans="1:13" x14ac:dyDescent="0.25">
      <c r="A1104">
        <v>10000001102</v>
      </c>
      <c r="B1104">
        <f t="shared" ca="1" si="170"/>
        <v>84405881</v>
      </c>
      <c r="C1104" t="str">
        <f t="shared" ca="1" si="171"/>
        <v>13/12/2013</v>
      </c>
      <c r="D1104" t="str">
        <f t="shared" ca="1" si="172"/>
        <v>SI</v>
      </c>
      <c r="E1104" t="s">
        <v>125</v>
      </c>
      <c r="F1104" t="s">
        <v>126</v>
      </c>
      <c r="G1104">
        <f t="shared" ca="1" si="173"/>
        <v>894</v>
      </c>
      <c r="H1104">
        <f t="shared" ca="1" si="174"/>
        <v>3449</v>
      </c>
      <c r="I1104">
        <f t="shared" ca="1" si="175"/>
        <v>44</v>
      </c>
      <c r="J1104">
        <f t="shared" ca="1" si="176"/>
        <v>9</v>
      </c>
      <c r="K1104" t="str">
        <f t="shared" ca="1" si="177"/>
        <v>1/10/2020</v>
      </c>
      <c r="L1104">
        <f t="shared" ca="1" si="178"/>
        <v>9378431.222222222</v>
      </c>
      <c r="M1104">
        <f t="shared" ca="1" si="179"/>
        <v>84405881</v>
      </c>
    </row>
    <row r="1105" spans="1:13" x14ac:dyDescent="0.25">
      <c r="A1105">
        <v>10000001103</v>
      </c>
      <c r="B1105">
        <f t="shared" ca="1" si="170"/>
        <v>23951323</v>
      </c>
      <c r="C1105" t="str">
        <f t="shared" ca="1" si="171"/>
        <v>18/12/2003</v>
      </c>
      <c r="D1105" t="str">
        <f t="shared" ca="1" si="172"/>
        <v>NO</v>
      </c>
      <c r="E1105" t="s">
        <v>125</v>
      </c>
      <c r="F1105" t="s">
        <v>126</v>
      </c>
      <c r="G1105">
        <f t="shared" ca="1" si="173"/>
        <v>226</v>
      </c>
      <c r="H1105">
        <f t="shared" ca="1" si="174"/>
        <v>3842</v>
      </c>
      <c r="I1105">
        <f t="shared" ca="1" si="175"/>
        <v>34</v>
      </c>
      <c r="J1105">
        <f t="shared" ca="1" si="176"/>
        <v>8</v>
      </c>
      <c r="K1105" t="str">
        <f t="shared" ca="1" si="177"/>
        <v>27/2/2019</v>
      </c>
      <c r="L1105">
        <f t="shared" ca="1" si="178"/>
        <v>2993915.375</v>
      </c>
      <c r="M1105">
        <f t="shared" ca="1" si="179"/>
        <v>23951323</v>
      </c>
    </row>
    <row r="1106" spans="1:13" x14ac:dyDescent="0.25">
      <c r="A1106">
        <v>10000001104</v>
      </c>
      <c r="B1106">
        <f t="shared" ca="1" si="170"/>
        <v>27945001</v>
      </c>
      <c r="C1106" t="str">
        <f t="shared" ca="1" si="171"/>
        <v>27/6/2013</v>
      </c>
      <c r="D1106" t="str">
        <f t="shared" ca="1" si="172"/>
        <v>NO</v>
      </c>
      <c r="E1106" t="s">
        <v>125</v>
      </c>
      <c r="F1106" t="s">
        <v>126</v>
      </c>
      <c r="G1106">
        <f t="shared" ca="1" si="173"/>
        <v>27</v>
      </c>
      <c r="H1106">
        <f t="shared" ca="1" si="174"/>
        <v>470</v>
      </c>
      <c r="I1106">
        <f t="shared" ca="1" si="175"/>
        <v>12</v>
      </c>
      <c r="J1106">
        <f t="shared" ca="1" si="176"/>
        <v>3</v>
      </c>
      <c r="K1106" t="str">
        <f t="shared" ca="1" si="177"/>
        <v>26/7/2019</v>
      </c>
      <c r="L1106">
        <f t="shared" ca="1" si="178"/>
        <v>9315000.333333334</v>
      </c>
      <c r="M1106">
        <f t="shared" ca="1" si="179"/>
        <v>27945001</v>
      </c>
    </row>
    <row r="1107" spans="1:13" x14ac:dyDescent="0.25">
      <c r="A1107">
        <v>10000001105</v>
      </c>
      <c r="B1107">
        <f t="shared" ca="1" si="170"/>
        <v>51629745</v>
      </c>
      <c r="C1107" t="str">
        <f t="shared" ca="1" si="171"/>
        <v>26/3/2002</v>
      </c>
      <c r="D1107" t="str">
        <f t="shared" ca="1" si="172"/>
        <v>NO</v>
      </c>
      <c r="E1107" t="s">
        <v>125</v>
      </c>
      <c r="F1107" t="s">
        <v>126</v>
      </c>
      <c r="G1107">
        <f t="shared" ca="1" si="173"/>
        <v>302</v>
      </c>
      <c r="H1107">
        <f t="shared" ca="1" si="174"/>
        <v>4877</v>
      </c>
      <c r="I1107">
        <f t="shared" ca="1" si="175"/>
        <v>19</v>
      </c>
      <c r="J1107">
        <f t="shared" ca="1" si="176"/>
        <v>11</v>
      </c>
      <c r="K1107" t="str">
        <f t="shared" ca="1" si="177"/>
        <v>16/4/2016</v>
      </c>
      <c r="L1107">
        <f t="shared" ca="1" si="178"/>
        <v>4693613.1818181816</v>
      </c>
      <c r="M1107">
        <f t="shared" ca="1" si="179"/>
        <v>51629745</v>
      </c>
    </row>
    <row r="1108" spans="1:13" x14ac:dyDescent="0.25">
      <c r="A1108">
        <v>10000001106</v>
      </c>
      <c r="B1108">
        <f t="shared" ca="1" si="170"/>
        <v>16970627</v>
      </c>
      <c r="C1108" t="str">
        <f t="shared" ca="1" si="171"/>
        <v>12/5/2008</v>
      </c>
      <c r="D1108" t="str">
        <f t="shared" ca="1" si="172"/>
        <v>NO</v>
      </c>
      <c r="E1108" t="s">
        <v>125</v>
      </c>
      <c r="F1108" t="s">
        <v>126</v>
      </c>
      <c r="G1108">
        <f t="shared" ca="1" si="173"/>
        <v>17</v>
      </c>
      <c r="H1108">
        <f t="shared" ca="1" si="174"/>
        <v>4006</v>
      </c>
      <c r="I1108">
        <f t="shared" ca="1" si="175"/>
        <v>45</v>
      </c>
      <c r="J1108">
        <f t="shared" ca="1" si="176"/>
        <v>9</v>
      </c>
      <c r="K1108" t="str">
        <f t="shared" ca="1" si="177"/>
        <v>30/3/2018</v>
      </c>
      <c r="L1108">
        <f t="shared" ca="1" si="178"/>
        <v>1885625.2222222222</v>
      </c>
      <c r="M1108">
        <f t="shared" ca="1" si="179"/>
        <v>16970627</v>
      </c>
    </row>
    <row r="1109" spans="1:13" x14ac:dyDescent="0.25">
      <c r="A1109">
        <v>10000001107</v>
      </c>
      <c r="B1109">
        <f t="shared" ca="1" si="170"/>
        <v>77171553</v>
      </c>
      <c r="C1109" t="str">
        <f t="shared" ca="1" si="171"/>
        <v>24/8/2007</v>
      </c>
      <c r="D1109" t="str">
        <f t="shared" ca="1" si="172"/>
        <v>NO</v>
      </c>
      <c r="E1109" t="s">
        <v>125</v>
      </c>
      <c r="F1109" t="s">
        <v>126</v>
      </c>
      <c r="G1109">
        <f t="shared" ca="1" si="173"/>
        <v>226</v>
      </c>
      <c r="H1109">
        <f t="shared" ca="1" si="174"/>
        <v>2628</v>
      </c>
      <c r="I1109">
        <f t="shared" ca="1" si="175"/>
        <v>47</v>
      </c>
      <c r="J1109">
        <f t="shared" ca="1" si="176"/>
        <v>12</v>
      </c>
      <c r="K1109" t="str">
        <f t="shared" ca="1" si="177"/>
        <v>24/9/2018</v>
      </c>
      <c r="L1109">
        <f t="shared" ca="1" si="178"/>
        <v>6430962.75</v>
      </c>
      <c r="M1109">
        <f t="shared" ca="1" si="179"/>
        <v>77171553</v>
      </c>
    </row>
    <row r="1110" spans="1:13" x14ac:dyDescent="0.25">
      <c r="A1110">
        <v>10000001108</v>
      </c>
      <c r="B1110">
        <f t="shared" ca="1" si="170"/>
        <v>43977981</v>
      </c>
      <c r="C1110" t="str">
        <f t="shared" ca="1" si="171"/>
        <v>16/7/2008</v>
      </c>
      <c r="D1110" t="str">
        <f t="shared" ca="1" si="172"/>
        <v>SI</v>
      </c>
      <c r="E1110" t="s">
        <v>125</v>
      </c>
      <c r="F1110" t="s">
        <v>126</v>
      </c>
      <c r="G1110">
        <f t="shared" ca="1" si="173"/>
        <v>819</v>
      </c>
      <c r="H1110">
        <f t="shared" ca="1" si="174"/>
        <v>181</v>
      </c>
      <c r="I1110">
        <f t="shared" ca="1" si="175"/>
        <v>42</v>
      </c>
      <c r="J1110">
        <f t="shared" ca="1" si="176"/>
        <v>6</v>
      </c>
      <c r="K1110" t="str">
        <f t="shared" ca="1" si="177"/>
        <v>22/4/2019</v>
      </c>
      <c r="L1110">
        <f t="shared" ca="1" si="178"/>
        <v>7329663.5</v>
      </c>
      <c r="M1110">
        <f t="shared" ca="1" si="179"/>
        <v>43977981</v>
      </c>
    </row>
    <row r="1111" spans="1:13" x14ac:dyDescent="0.25">
      <c r="A1111">
        <v>10000001109</v>
      </c>
      <c r="B1111">
        <f t="shared" ca="1" si="170"/>
        <v>69621483</v>
      </c>
      <c r="C1111" t="str">
        <f t="shared" ca="1" si="171"/>
        <v>13/10/2003</v>
      </c>
      <c r="D1111" t="str">
        <f t="shared" ca="1" si="172"/>
        <v>SI</v>
      </c>
      <c r="E1111" t="s">
        <v>125</v>
      </c>
      <c r="F1111" t="s">
        <v>126</v>
      </c>
      <c r="G1111">
        <f t="shared" ca="1" si="173"/>
        <v>811</v>
      </c>
      <c r="H1111">
        <f t="shared" ca="1" si="174"/>
        <v>4963</v>
      </c>
      <c r="I1111">
        <f t="shared" ca="1" si="175"/>
        <v>4</v>
      </c>
      <c r="J1111">
        <f t="shared" ca="1" si="176"/>
        <v>2</v>
      </c>
      <c r="K1111" t="str">
        <f t="shared" ca="1" si="177"/>
        <v>13/2/2020</v>
      </c>
      <c r="L1111">
        <f t="shared" ca="1" si="178"/>
        <v>34810741.5</v>
      </c>
      <c r="M1111">
        <f t="shared" ca="1" si="179"/>
        <v>69621483</v>
      </c>
    </row>
    <row r="1112" spans="1:13" x14ac:dyDescent="0.25">
      <c r="A1112">
        <v>10000001110</v>
      </c>
      <c r="B1112">
        <f t="shared" ca="1" si="170"/>
        <v>4665531</v>
      </c>
      <c r="C1112" t="str">
        <f t="shared" ca="1" si="171"/>
        <v>18/2/2000</v>
      </c>
      <c r="D1112" t="str">
        <f t="shared" ca="1" si="172"/>
        <v>SI</v>
      </c>
      <c r="E1112" t="s">
        <v>125</v>
      </c>
      <c r="F1112" t="s">
        <v>126</v>
      </c>
      <c r="G1112">
        <f t="shared" ca="1" si="173"/>
        <v>387</v>
      </c>
      <c r="H1112">
        <f t="shared" ca="1" si="174"/>
        <v>3692</v>
      </c>
      <c r="I1112">
        <f t="shared" ca="1" si="175"/>
        <v>14</v>
      </c>
      <c r="J1112">
        <f t="shared" ca="1" si="176"/>
        <v>10</v>
      </c>
      <c r="K1112" t="str">
        <f t="shared" ca="1" si="177"/>
        <v>10/5/2018</v>
      </c>
      <c r="L1112">
        <f t="shared" ca="1" si="178"/>
        <v>466553.1</v>
      </c>
      <c r="M1112">
        <f t="shared" ca="1" si="179"/>
        <v>4665531</v>
      </c>
    </row>
    <row r="1113" spans="1:13" x14ac:dyDescent="0.25">
      <c r="A1113">
        <v>10000001111</v>
      </c>
      <c r="B1113">
        <f t="shared" ca="1" si="170"/>
        <v>48378826</v>
      </c>
      <c r="C1113" t="str">
        <f t="shared" ca="1" si="171"/>
        <v>19/4/2000</v>
      </c>
      <c r="D1113" t="str">
        <f t="shared" ca="1" si="172"/>
        <v>NO</v>
      </c>
      <c r="E1113" t="s">
        <v>125</v>
      </c>
      <c r="F1113" t="s">
        <v>126</v>
      </c>
      <c r="G1113">
        <f t="shared" ca="1" si="173"/>
        <v>350</v>
      </c>
      <c r="H1113">
        <f t="shared" ca="1" si="174"/>
        <v>3587</v>
      </c>
      <c r="I1113">
        <f t="shared" ca="1" si="175"/>
        <v>1</v>
      </c>
      <c r="J1113">
        <f t="shared" ca="1" si="176"/>
        <v>1</v>
      </c>
      <c r="K1113" t="str">
        <f t="shared" ca="1" si="177"/>
        <v>18/4/2020</v>
      </c>
      <c r="L1113">
        <f t="shared" ca="1" si="178"/>
        <v>48378826</v>
      </c>
      <c r="M1113">
        <f t="shared" ca="1" si="179"/>
        <v>48378826</v>
      </c>
    </row>
    <row r="1114" spans="1:13" x14ac:dyDescent="0.25">
      <c r="A1114">
        <v>10000001112</v>
      </c>
      <c r="B1114">
        <f t="shared" ca="1" si="170"/>
        <v>65696142</v>
      </c>
      <c r="C1114" t="str">
        <f t="shared" ca="1" si="171"/>
        <v>21/12/2004</v>
      </c>
      <c r="D1114" t="str">
        <f t="shared" ca="1" si="172"/>
        <v>SI</v>
      </c>
      <c r="E1114" t="s">
        <v>125</v>
      </c>
      <c r="F1114" t="s">
        <v>126</v>
      </c>
      <c r="G1114">
        <f t="shared" ca="1" si="173"/>
        <v>81</v>
      </c>
      <c r="H1114">
        <f t="shared" ca="1" si="174"/>
        <v>4030</v>
      </c>
      <c r="I1114">
        <f t="shared" ca="1" si="175"/>
        <v>36</v>
      </c>
      <c r="J1114">
        <f t="shared" ca="1" si="176"/>
        <v>3</v>
      </c>
      <c r="K1114" t="str">
        <f t="shared" ca="1" si="177"/>
        <v>1/1/2018</v>
      </c>
      <c r="L1114">
        <f t="shared" ca="1" si="178"/>
        <v>21898714</v>
      </c>
      <c r="M1114">
        <f t="shared" ca="1" si="179"/>
        <v>65696142</v>
      </c>
    </row>
    <row r="1115" spans="1:13" x14ac:dyDescent="0.25">
      <c r="A1115">
        <v>10000001113</v>
      </c>
      <c r="B1115">
        <f t="shared" ca="1" si="170"/>
        <v>67733561</v>
      </c>
      <c r="C1115" t="str">
        <f t="shared" ca="1" si="171"/>
        <v>22/3/2014</v>
      </c>
      <c r="D1115" t="str">
        <f t="shared" ca="1" si="172"/>
        <v>SI</v>
      </c>
      <c r="E1115" t="s">
        <v>125</v>
      </c>
      <c r="F1115" t="s">
        <v>126</v>
      </c>
      <c r="G1115">
        <f t="shared" ca="1" si="173"/>
        <v>898</v>
      </c>
      <c r="H1115">
        <f t="shared" ca="1" si="174"/>
        <v>377</v>
      </c>
      <c r="I1115">
        <f t="shared" ca="1" si="175"/>
        <v>42</v>
      </c>
      <c r="J1115">
        <f t="shared" ca="1" si="176"/>
        <v>5</v>
      </c>
      <c r="K1115" t="str">
        <f t="shared" ca="1" si="177"/>
        <v>22/1/2017</v>
      </c>
      <c r="L1115">
        <f t="shared" ca="1" si="178"/>
        <v>13546712.199999999</v>
      </c>
      <c r="M1115">
        <f t="shared" ca="1" si="179"/>
        <v>67733561</v>
      </c>
    </row>
    <row r="1116" spans="1:13" x14ac:dyDescent="0.25">
      <c r="A1116">
        <v>10000001114</v>
      </c>
      <c r="B1116">
        <f t="shared" ca="1" si="170"/>
        <v>56752139</v>
      </c>
      <c r="C1116" t="str">
        <f t="shared" ca="1" si="171"/>
        <v>12/8/2009</v>
      </c>
      <c r="D1116" t="str">
        <f t="shared" ca="1" si="172"/>
        <v>NO</v>
      </c>
      <c r="E1116" t="s">
        <v>125</v>
      </c>
      <c r="F1116" t="s">
        <v>126</v>
      </c>
      <c r="G1116">
        <f t="shared" ca="1" si="173"/>
        <v>454</v>
      </c>
      <c r="H1116">
        <f t="shared" ca="1" si="174"/>
        <v>3039</v>
      </c>
      <c r="I1116">
        <f t="shared" ca="1" si="175"/>
        <v>13</v>
      </c>
      <c r="J1116">
        <f t="shared" ca="1" si="176"/>
        <v>6</v>
      </c>
      <c r="K1116" t="str">
        <f t="shared" ca="1" si="177"/>
        <v>9/4/2020</v>
      </c>
      <c r="L1116">
        <f t="shared" ca="1" si="178"/>
        <v>9458689.833333334</v>
      </c>
      <c r="M1116">
        <f t="shared" ca="1" si="179"/>
        <v>56752139</v>
      </c>
    </row>
    <row r="1117" spans="1:13" x14ac:dyDescent="0.25">
      <c r="A1117">
        <v>10000001115</v>
      </c>
      <c r="B1117">
        <f t="shared" ca="1" si="170"/>
        <v>24477352</v>
      </c>
      <c r="C1117" t="str">
        <f t="shared" ca="1" si="171"/>
        <v>5/2/2002</v>
      </c>
      <c r="D1117" t="str">
        <f t="shared" ca="1" si="172"/>
        <v>SI</v>
      </c>
      <c r="E1117" t="s">
        <v>125</v>
      </c>
      <c r="F1117" t="s">
        <v>126</v>
      </c>
      <c r="G1117">
        <f t="shared" ca="1" si="173"/>
        <v>739</v>
      </c>
      <c r="H1117">
        <f t="shared" ca="1" si="174"/>
        <v>698</v>
      </c>
      <c r="I1117">
        <f t="shared" ca="1" si="175"/>
        <v>18</v>
      </c>
      <c r="J1117">
        <f t="shared" ca="1" si="176"/>
        <v>8</v>
      </c>
      <c r="K1117" t="str">
        <f t="shared" ca="1" si="177"/>
        <v>20/2/2017</v>
      </c>
      <c r="L1117">
        <f t="shared" ca="1" si="178"/>
        <v>3059669</v>
      </c>
      <c r="M1117">
        <f t="shared" ca="1" si="179"/>
        <v>24477352</v>
      </c>
    </row>
    <row r="1118" spans="1:13" x14ac:dyDescent="0.25">
      <c r="A1118">
        <v>10000001116</v>
      </c>
      <c r="B1118">
        <f t="shared" ca="1" si="170"/>
        <v>38726079</v>
      </c>
      <c r="C1118" t="str">
        <f t="shared" ca="1" si="171"/>
        <v>16/3/2010</v>
      </c>
      <c r="D1118" t="str">
        <f t="shared" ca="1" si="172"/>
        <v>NO</v>
      </c>
      <c r="E1118" t="s">
        <v>125</v>
      </c>
      <c r="F1118" t="s">
        <v>126</v>
      </c>
      <c r="G1118">
        <f t="shared" ca="1" si="173"/>
        <v>703</v>
      </c>
      <c r="H1118">
        <f t="shared" ca="1" si="174"/>
        <v>3795</v>
      </c>
      <c r="I1118">
        <f t="shared" ca="1" si="175"/>
        <v>28</v>
      </c>
      <c r="J1118">
        <f t="shared" ca="1" si="176"/>
        <v>9</v>
      </c>
      <c r="K1118" t="str">
        <f t="shared" ca="1" si="177"/>
        <v>17/4/2020</v>
      </c>
      <c r="L1118">
        <f t="shared" ca="1" si="178"/>
        <v>4302897.666666667</v>
      </c>
      <c r="M1118">
        <f t="shared" ca="1" si="179"/>
        <v>38726079</v>
      </c>
    </row>
    <row r="1119" spans="1:13" x14ac:dyDescent="0.25">
      <c r="A1119">
        <v>10000001117</v>
      </c>
      <c r="B1119">
        <f t="shared" ca="1" si="170"/>
        <v>46269519</v>
      </c>
      <c r="C1119" t="str">
        <f t="shared" ca="1" si="171"/>
        <v>4/9/2001</v>
      </c>
      <c r="D1119" t="str">
        <f t="shared" ca="1" si="172"/>
        <v>NO</v>
      </c>
      <c r="E1119" t="s">
        <v>125</v>
      </c>
      <c r="F1119" t="s">
        <v>126</v>
      </c>
      <c r="G1119">
        <f t="shared" ca="1" si="173"/>
        <v>744</v>
      </c>
      <c r="H1119">
        <f t="shared" ca="1" si="174"/>
        <v>2282</v>
      </c>
      <c r="I1119">
        <f t="shared" ca="1" si="175"/>
        <v>38</v>
      </c>
      <c r="J1119">
        <f t="shared" ca="1" si="176"/>
        <v>3</v>
      </c>
      <c r="K1119" t="str">
        <f t="shared" ca="1" si="177"/>
        <v>5/11/2020</v>
      </c>
      <c r="L1119">
        <f t="shared" ca="1" si="178"/>
        <v>15423173</v>
      </c>
      <c r="M1119">
        <f t="shared" ca="1" si="179"/>
        <v>46269519</v>
      </c>
    </row>
    <row r="1120" spans="1:13" x14ac:dyDescent="0.25">
      <c r="A1120">
        <v>10000001118</v>
      </c>
      <c r="B1120">
        <f t="shared" ca="1" si="170"/>
        <v>9659875</v>
      </c>
      <c r="C1120" t="str">
        <f t="shared" ca="1" si="171"/>
        <v>28/2/2009</v>
      </c>
      <c r="D1120" t="str">
        <f t="shared" ca="1" si="172"/>
        <v>NO</v>
      </c>
      <c r="E1120" t="s">
        <v>125</v>
      </c>
      <c r="F1120" t="s">
        <v>126</v>
      </c>
      <c r="G1120">
        <f t="shared" ca="1" si="173"/>
        <v>592</v>
      </c>
      <c r="H1120">
        <f t="shared" ca="1" si="174"/>
        <v>2706</v>
      </c>
      <c r="I1120">
        <f t="shared" ca="1" si="175"/>
        <v>2</v>
      </c>
      <c r="J1120">
        <f t="shared" ca="1" si="176"/>
        <v>6</v>
      </c>
      <c r="K1120" t="str">
        <f t="shared" ca="1" si="177"/>
        <v>1/4/2017</v>
      </c>
      <c r="L1120">
        <f t="shared" ca="1" si="178"/>
        <v>1609979.1666666667</v>
      </c>
      <c r="M1120">
        <f t="shared" ca="1" si="179"/>
        <v>9659875</v>
      </c>
    </row>
    <row r="1121" spans="1:13" x14ac:dyDescent="0.25">
      <c r="A1121">
        <v>10000001119</v>
      </c>
      <c r="B1121">
        <f t="shared" ca="1" si="170"/>
        <v>59143886</v>
      </c>
      <c r="C1121" t="str">
        <f t="shared" ca="1" si="171"/>
        <v>15/10/2008</v>
      </c>
      <c r="D1121" t="str">
        <f t="shared" ca="1" si="172"/>
        <v>NO</v>
      </c>
      <c r="E1121" t="s">
        <v>125</v>
      </c>
      <c r="F1121" t="s">
        <v>126</v>
      </c>
      <c r="G1121">
        <f t="shared" ca="1" si="173"/>
        <v>607</v>
      </c>
      <c r="H1121">
        <f t="shared" ca="1" si="174"/>
        <v>79</v>
      </c>
      <c r="I1121">
        <f t="shared" ca="1" si="175"/>
        <v>2</v>
      </c>
      <c r="J1121">
        <f t="shared" ca="1" si="176"/>
        <v>7</v>
      </c>
      <c r="K1121" t="str">
        <f t="shared" ca="1" si="177"/>
        <v>24/10/2020</v>
      </c>
      <c r="L1121">
        <f t="shared" ca="1" si="178"/>
        <v>8449126.5714285709</v>
      </c>
      <c r="M1121">
        <f t="shared" ca="1" si="179"/>
        <v>59143886</v>
      </c>
    </row>
    <row r="1122" spans="1:13" x14ac:dyDescent="0.25">
      <c r="A1122">
        <v>10000001120</v>
      </c>
      <c r="B1122">
        <f t="shared" ca="1" si="170"/>
        <v>20550651</v>
      </c>
      <c r="C1122" t="str">
        <f t="shared" ca="1" si="171"/>
        <v>14/11/2010</v>
      </c>
      <c r="D1122" t="str">
        <f t="shared" ca="1" si="172"/>
        <v>SI</v>
      </c>
      <c r="E1122" t="s">
        <v>125</v>
      </c>
      <c r="F1122" t="s">
        <v>126</v>
      </c>
      <c r="G1122">
        <f t="shared" ca="1" si="173"/>
        <v>453</v>
      </c>
      <c r="H1122">
        <f t="shared" ca="1" si="174"/>
        <v>1083</v>
      </c>
      <c r="I1122">
        <f t="shared" ca="1" si="175"/>
        <v>9</v>
      </c>
      <c r="J1122">
        <f t="shared" ca="1" si="176"/>
        <v>3</v>
      </c>
      <c r="K1122" t="str">
        <f t="shared" ca="1" si="177"/>
        <v>28/7/2017</v>
      </c>
      <c r="L1122">
        <f t="shared" ca="1" si="178"/>
        <v>6850217</v>
      </c>
      <c r="M1122">
        <f t="shared" ca="1" si="179"/>
        <v>20550651</v>
      </c>
    </row>
    <row r="1123" spans="1:13" x14ac:dyDescent="0.25">
      <c r="A1123">
        <v>10000001121</v>
      </c>
      <c r="B1123">
        <f t="shared" ca="1" si="170"/>
        <v>42417236</v>
      </c>
      <c r="C1123" t="str">
        <f t="shared" ca="1" si="171"/>
        <v>15/1/2005</v>
      </c>
      <c r="D1123" t="str">
        <f t="shared" ca="1" si="172"/>
        <v>SI</v>
      </c>
      <c r="E1123" t="s">
        <v>125</v>
      </c>
      <c r="F1123" t="s">
        <v>126</v>
      </c>
      <c r="G1123">
        <f t="shared" ca="1" si="173"/>
        <v>92</v>
      </c>
      <c r="H1123">
        <f t="shared" ca="1" si="174"/>
        <v>825</v>
      </c>
      <c r="I1123">
        <f t="shared" ca="1" si="175"/>
        <v>38</v>
      </c>
      <c r="J1123">
        <f t="shared" ca="1" si="176"/>
        <v>8</v>
      </c>
      <c r="K1123" t="str">
        <f t="shared" ca="1" si="177"/>
        <v>12/9/2020</v>
      </c>
      <c r="L1123">
        <f t="shared" ca="1" si="178"/>
        <v>5302154.5</v>
      </c>
      <c r="M1123">
        <f t="shared" ca="1" si="179"/>
        <v>42417236</v>
      </c>
    </row>
    <row r="1124" spans="1:13" x14ac:dyDescent="0.25">
      <c r="A1124">
        <v>10000001122</v>
      </c>
      <c r="B1124">
        <f t="shared" ca="1" si="170"/>
        <v>67112244</v>
      </c>
      <c r="C1124" t="str">
        <f t="shared" ca="1" si="171"/>
        <v>25/5/2013</v>
      </c>
      <c r="D1124" t="str">
        <f t="shared" ca="1" si="172"/>
        <v>NO</v>
      </c>
      <c r="E1124" t="s">
        <v>125</v>
      </c>
      <c r="F1124" t="s">
        <v>126</v>
      </c>
      <c r="G1124">
        <f t="shared" ca="1" si="173"/>
        <v>344</v>
      </c>
      <c r="H1124">
        <f t="shared" ca="1" si="174"/>
        <v>4190</v>
      </c>
      <c r="I1124">
        <f t="shared" ca="1" si="175"/>
        <v>10</v>
      </c>
      <c r="J1124">
        <f t="shared" ca="1" si="176"/>
        <v>2</v>
      </c>
      <c r="K1124" t="str">
        <f t="shared" ca="1" si="177"/>
        <v>23/7/2016</v>
      </c>
      <c r="L1124">
        <f t="shared" ca="1" si="178"/>
        <v>33556122</v>
      </c>
      <c r="M1124">
        <f t="shared" ca="1" si="179"/>
        <v>67112244</v>
      </c>
    </row>
    <row r="1125" spans="1:13" x14ac:dyDescent="0.25">
      <c r="A1125">
        <v>10000001123</v>
      </c>
      <c r="B1125">
        <f t="shared" ca="1" si="170"/>
        <v>69613074</v>
      </c>
      <c r="C1125" t="str">
        <f t="shared" ca="1" si="171"/>
        <v>18/7/2013</v>
      </c>
      <c r="D1125" t="str">
        <f t="shared" ca="1" si="172"/>
        <v>SI</v>
      </c>
      <c r="E1125" t="s">
        <v>125</v>
      </c>
      <c r="F1125" t="s">
        <v>126</v>
      </c>
      <c r="G1125">
        <f t="shared" ca="1" si="173"/>
        <v>315</v>
      </c>
      <c r="H1125">
        <f t="shared" ca="1" si="174"/>
        <v>3501</v>
      </c>
      <c r="I1125">
        <f t="shared" ca="1" si="175"/>
        <v>26</v>
      </c>
      <c r="J1125">
        <f t="shared" ca="1" si="176"/>
        <v>3</v>
      </c>
      <c r="K1125" t="str">
        <f t="shared" ca="1" si="177"/>
        <v>12/5/2018</v>
      </c>
      <c r="L1125">
        <f t="shared" ca="1" si="178"/>
        <v>23204358</v>
      </c>
      <c r="M1125">
        <f t="shared" ca="1" si="179"/>
        <v>69613074</v>
      </c>
    </row>
    <row r="1126" spans="1:13" x14ac:dyDescent="0.25">
      <c r="A1126">
        <v>10000001124</v>
      </c>
      <c r="B1126">
        <f t="shared" ca="1" si="170"/>
        <v>532503</v>
      </c>
      <c r="C1126" t="str">
        <f t="shared" ca="1" si="171"/>
        <v>10/3/2000</v>
      </c>
      <c r="D1126" t="str">
        <f t="shared" ca="1" si="172"/>
        <v>NO</v>
      </c>
      <c r="E1126" t="s">
        <v>125</v>
      </c>
      <c r="F1126" t="s">
        <v>126</v>
      </c>
      <c r="G1126">
        <f t="shared" ca="1" si="173"/>
        <v>927</v>
      </c>
      <c r="H1126">
        <f t="shared" ca="1" si="174"/>
        <v>2379</v>
      </c>
      <c r="I1126">
        <f t="shared" ca="1" si="175"/>
        <v>14</v>
      </c>
      <c r="J1126">
        <f t="shared" ca="1" si="176"/>
        <v>1</v>
      </c>
      <c r="K1126" t="str">
        <f t="shared" ca="1" si="177"/>
        <v>4/8/2017</v>
      </c>
      <c r="L1126">
        <f t="shared" ca="1" si="178"/>
        <v>532503</v>
      </c>
      <c r="M1126">
        <f t="shared" ca="1" si="179"/>
        <v>532503</v>
      </c>
    </row>
    <row r="1127" spans="1:13" x14ac:dyDescent="0.25">
      <c r="A1127">
        <v>10000001125</v>
      </c>
      <c r="B1127">
        <f t="shared" ca="1" si="170"/>
        <v>76057039</v>
      </c>
      <c r="C1127" t="str">
        <f t="shared" ca="1" si="171"/>
        <v>23/2/2010</v>
      </c>
      <c r="D1127" t="str">
        <f t="shared" ca="1" si="172"/>
        <v>NO</v>
      </c>
      <c r="E1127" t="s">
        <v>125</v>
      </c>
      <c r="F1127" t="s">
        <v>126</v>
      </c>
      <c r="G1127">
        <f t="shared" ca="1" si="173"/>
        <v>936</v>
      </c>
      <c r="H1127">
        <f t="shared" ca="1" si="174"/>
        <v>2446</v>
      </c>
      <c r="I1127">
        <f t="shared" ca="1" si="175"/>
        <v>39</v>
      </c>
      <c r="J1127">
        <f t="shared" ca="1" si="176"/>
        <v>10</v>
      </c>
      <c r="K1127" t="str">
        <f t="shared" ca="1" si="177"/>
        <v>7/9/2018</v>
      </c>
      <c r="L1127">
        <f t="shared" ca="1" si="178"/>
        <v>7605703.9000000004</v>
      </c>
      <c r="M1127">
        <f t="shared" ca="1" si="179"/>
        <v>76057039</v>
      </c>
    </row>
    <row r="1128" spans="1:13" x14ac:dyDescent="0.25">
      <c r="A1128">
        <v>10000001126</v>
      </c>
      <c r="B1128">
        <f t="shared" ca="1" si="170"/>
        <v>59191756</v>
      </c>
      <c r="C1128" t="str">
        <f t="shared" ca="1" si="171"/>
        <v>30/3/2002</v>
      </c>
      <c r="D1128" t="str">
        <f t="shared" ca="1" si="172"/>
        <v>SI</v>
      </c>
      <c r="E1128" t="s">
        <v>125</v>
      </c>
      <c r="F1128" t="s">
        <v>126</v>
      </c>
      <c r="G1128">
        <f t="shared" ca="1" si="173"/>
        <v>635</v>
      </c>
      <c r="H1128">
        <f t="shared" ca="1" si="174"/>
        <v>2026</v>
      </c>
      <c r="I1128">
        <f t="shared" ca="1" si="175"/>
        <v>46</v>
      </c>
      <c r="J1128">
        <f t="shared" ca="1" si="176"/>
        <v>4</v>
      </c>
      <c r="K1128" t="str">
        <f t="shared" ca="1" si="177"/>
        <v>1/10/2019</v>
      </c>
      <c r="L1128">
        <f t="shared" ca="1" si="178"/>
        <v>14797939</v>
      </c>
      <c r="M1128">
        <f t="shared" ca="1" si="179"/>
        <v>59191756</v>
      </c>
    </row>
    <row r="1129" spans="1:13" x14ac:dyDescent="0.25">
      <c r="A1129">
        <v>10000001127</v>
      </c>
      <c r="B1129">
        <f t="shared" ca="1" si="170"/>
        <v>26624742</v>
      </c>
      <c r="C1129" t="str">
        <f t="shared" ca="1" si="171"/>
        <v>29/6/2013</v>
      </c>
      <c r="D1129" t="str">
        <f t="shared" ca="1" si="172"/>
        <v>NO</v>
      </c>
      <c r="E1129" t="s">
        <v>125</v>
      </c>
      <c r="F1129" t="s">
        <v>126</v>
      </c>
      <c r="G1129">
        <f t="shared" ca="1" si="173"/>
        <v>339</v>
      </c>
      <c r="H1129">
        <f t="shared" ca="1" si="174"/>
        <v>1130</v>
      </c>
      <c r="I1129">
        <f t="shared" ca="1" si="175"/>
        <v>1</v>
      </c>
      <c r="J1129">
        <f t="shared" ca="1" si="176"/>
        <v>5</v>
      </c>
      <c r="K1129" t="str">
        <f t="shared" ca="1" si="177"/>
        <v>3/6/2020</v>
      </c>
      <c r="L1129">
        <f t="shared" ca="1" si="178"/>
        <v>5324948.4000000004</v>
      </c>
      <c r="M1129">
        <f t="shared" ca="1" si="179"/>
        <v>26624742</v>
      </c>
    </row>
    <row r="1130" spans="1:13" x14ac:dyDescent="0.25">
      <c r="A1130">
        <v>10000001128</v>
      </c>
      <c r="B1130">
        <f t="shared" ca="1" si="170"/>
        <v>42773977</v>
      </c>
      <c r="C1130" t="str">
        <f t="shared" ca="1" si="171"/>
        <v>13/6/2001</v>
      </c>
      <c r="D1130" t="str">
        <f t="shared" ca="1" si="172"/>
        <v>NO</v>
      </c>
      <c r="E1130" t="s">
        <v>125</v>
      </c>
      <c r="F1130" t="s">
        <v>126</v>
      </c>
      <c r="G1130">
        <f t="shared" ca="1" si="173"/>
        <v>45</v>
      </c>
      <c r="H1130">
        <f t="shared" ca="1" si="174"/>
        <v>894</v>
      </c>
      <c r="I1130">
        <f t="shared" ca="1" si="175"/>
        <v>3</v>
      </c>
      <c r="J1130">
        <f t="shared" ca="1" si="176"/>
        <v>10</v>
      </c>
      <c r="K1130" t="str">
        <f t="shared" ca="1" si="177"/>
        <v>24/4/2019</v>
      </c>
      <c r="L1130">
        <f t="shared" ca="1" si="178"/>
        <v>4277397.7</v>
      </c>
      <c r="M1130">
        <f t="shared" ca="1" si="179"/>
        <v>42773977</v>
      </c>
    </row>
    <row r="1131" spans="1:13" x14ac:dyDescent="0.25">
      <c r="A1131">
        <v>10000001129</v>
      </c>
      <c r="B1131">
        <f t="shared" ca="1" si="170"/>
        <v>24549256</v>
      </c>
      <c r="C1131" t="str">
        <f t="shared" ca="1" si="171"/>
        <v>15/11/2011</v>
      </c>
      <c r="D1131" t="str">
        <f t="shared" ca="1" si="172"/>
        <v>SI</v>
      </c>
      <c r="E1131" t="s">
        <v>125</v>
      </c>
      <c r="F1131" t="s">
        <v>126</v>
      </c>
      <c r="G1131">
        <f t="shared" ca="1" si="173"/>
        <v>334</v>
      </c>
      <c r="H1131">
        <f t="shared" ca="1" si="174"/>
        <v>2604</v>
      </c>
      <c r="I1131">
        <f t="shared" ca="1" si="175"/>
        <v>2</v>
      </c>
      <c r="J1131">
        <f t="shared" ca="1" si="176"/>
        <v>4</v>
      </c>
      <c r="K1131" t="str">
        <f t="shared" ca="1" si="177"/>
        <v>15/12/2019</v>
      </c>
      <c r="L1131">
        <f t="shared" ca="1" si="178"/>
        <v>6137314</v>
      </c>
      <c r="M1131">
        <f t="shared" ca="1" si="179"/>
        <v>24549256</v>
      </c>
    </row>
    <row r="1132" spans="1:13" x14ac:dyDescent="0.25">
      <c r="A1132">
        <v>10000001130</v>
      </c>
      <c r="B1132">
        <f t="shared" ca="1" si="170"/>
        <v>75831501</v>
      </c>
      <c r="C1132" t="str">
        <f t="shared" ca="1" si="171"/>
        <v>5/3/2014</v>
      </c>
      <c r="D1132" t="str">
        <f t="shared" ca="1" si="172"/>
        <v>SI</v>
      </c>
      <c r="E1132" t="s">
        <v>125</v>
      </c>
      <c r="F1132" t="s">
        <v>126</v>
      </c>
      <c r="G1132">
        <f t="shared" ca="1" si="173"/>
        <v>112</v>
      </c>
      <c r="H1132">
        <f t="shared" ca="1" si="174"/>
        <v>1862</v>
      </c>
      <c r="I1132">
        <f t="shared" ca="1" si="175"/>
        <v>24</v>
      </c>
      <c r="J1132">
        <f t="shared" ca="1" si="176"/>
        <v>6</v>
      </c>
      <c r="K1132" t="str">
        <f t="shared" ca="1" si="177"/>
        <v>8/1/2018</v>
      </c>
      <c r="L1132">
        <f t="shared" ca="1" si="178"/>
        <v>12638583.5</v>
      </c>
      <c r="M1132">
        <f t="shared" ca="1" si="179"/>
        <v>75831501</v>
      </c>
    </row>
    <row r="1133" spans="1:13" x14ac:dyDescent="0.25">
      <c r="A1133">
        <v>10000001131</v>
      </c>
      <c r="B1133">
        <f t="shared" ca="1" si="170"/>
        <v>12912014</v>
      </c>
      <c r="C1133" t="str">
        <f t="shared" ca="1" si="171"/>
        <v>5/12/2014</v>
      </c>
      <c r="D1133" t="str">
        <f t="shared" ca="1" si="172"/>
        <v>SI</v>
      </c>
      <c r="E1133" t="s">
        <v>125</v>
      </c>
      <c r="F1133" t="s">
        <v>126</v>
      </c>
      <c r="G1133">
        <f t="shared" ca="1" si="173"/>
        <v>250</v>
      </c>
      <c r="H1133">
        <f t="shared" ca="1" si="174"/>
        <v>4772</v>
      </c>
      <c r="I1133">
        <f t="shared" ca="1" si="175"/>
        <v>38</v>
      </c>
      <c r="J1133">
        <f t="shared" ca="1" si="176"/>
        <v>3</v>
      </c>
      <c r="K1133" t="str">
        <f t="shared" ca="1" si="177"/>
        <v>1/6/2017</v>
      </c>
      <c r="L1133">
        <f t="shared" ca="1" si="178"/>
        <v>4304004.666666667</v>
      </c>
      <c r="M1133">
        <f t="shared" ca="1" si="179"/>
        <v>12912014</v>
      </c>
    </row>
    <row r="1134" spans="1:13" x14ac:dyDescent="0.25">
      <c r="A1134">
        <v>10000001132</v>
      </c>
      <c r="B1134">
        <f t="shared" ca="1" si="170"/>
        <v>65632766</v>
      </c>
      <c r="C1134" t="str">
        <f t="shared" ca="1" si="171"/>
        <v>26/10/2003</v>
      </c>
      <c r="D1134" t="str">
        <f t="shared" ca="1" si="172"/>
        <v>NO</v>
      </c>
      <c r="E1134" t="s">
        <v>125</v>
      </c>
      <c r="F1134" t="s">
        <v>126</v>
      </c>
      <c r="G1134">
        <f t="shared" ca="1" si="173"/>
        <v>943</v>
      </c>
      <c r="H1134">
        <f t="shared" ca="1" si="174"/>
        <v>1822</v>
      </c>
      <c r="I1134">
        <f t="shared" ca="1" si="175"/>
        <v>17</v>
      </c>
      <c r="J1134">
        <f t="shared" ca="1" si="176"/>
        <v>12</v>
      </c>
      <c r="K1134" t="str">
        <f t="shared" ca="1" si="177"/>
        <v>11/4/2017</v>
      </c>
      <c r="L1134">
        <f t="shared" ca="1" si="178"/>
        <v>5469397.166666667</v>
      </c>
      <c r="M1134">
        <f t="shared" ca="1" si="179"/>
        <v>65632766</v>
      </c>
    </row>
    <row r="1135" spans="1:13" x14ac:dyDescent="0.25">
      <c r="A1135">
        <v>10000001133</v>
      </c>
      <c r="B1135">
        <f t="shared" ca="1" si="170"/>
        <v>13552026</v>
      </c>
      <c r="C1135" t="str">
        <f t="shared" ca="1" si="171"/>
        <v>20/5/2012</v>
      </c>
      <c r="D1135" t="str">
        <f t="shared" ca="1" si="172"/>
        <v>SI</v>
      </c>
      <c r="E1135" t="s">
        <v>125</v>
      </c>
      <c r="F1135" t="s">
        <v>126</v>
      </c>
      <c r="G1135">
        <f t="shared" ca="1" si="173"/>
        <v>449</v>
      </c>
      <c r="H1135">
        <f t="shared" ca="1" si="174"/>
        <v>1395</v>
      </c>
      <c r="I1135">
        <f t="shared" ca="1" si="175"/>
        <v>11</v>
      </c>
      <c r="J1135">
        <f t="shared" ca="1" si="176"/>
        <v>8</v>
      </c>
      <c r="K1135" t="str">
        <f t="shared" ca="1" si="177"/>
        <v>21/12/2017</v>
      </c>
      <c r="L1135">
        <f t="shared" ca="1" si="178"/>
        <v>1694003.25</v>
      </c>
      <c r="M1135">
        <f t="shared" ca="1" si="179"/>
        <v>13552026</v>
      </c>
    </row>
    <row r="1136" spans="1:13" x14ac:dyDescent="0.25">
      <c r="A1136">
        <v>10000001134</v>
      </c>
      <c r="B1136">
        <f t="shared" ca="1" si="170"/>
        <v>37520820</v>
      </c>
      <c r="C1136" t="str">
        <f t="shared" ca="1" si="171"/>
        <v>11/5/2005</v>
      </c>
      <c r="D1136" t="str">
        <f t="shared" ca="1" si="172"/>
        <v>SI</v>
      </c>
      <c r="E1136" t="s">
        <v>125</v>
      </c>
      <c r="F1136" t="s">
        <v>126</v>
      </c>
      <c r="G1136">
        <f t="shared" ca="1" si="173"/>
        <v>113</v>
      </c>
      <c r="H1136">
        <f t="shared" ca="1" si="174"/>
        <v>794</v>
      </c>
      <c r="I1136">
        <f t="shared" ca="1" si="175"/>
        <v>21</v>
      </c>
      <c r="J1136">
        <f t="shared" ca="1" si="176"/>
        <v>2</v>
      </c>
      <c r="K1136" t="str">
        <f t="shared" ca="1" si="177"/>
        <v>11/5/2016</v>
      </c>
      <c r="L1136">
        <f t="shared" ca="1" si="178"/>
        <v>18760410</v>
      </c>
      <c r="M1136">
        <f t="shared" ca="1" si="179"/>
        <v>37520820</v>
      </c>
    </row>
    <row r="1137" spans="1:13" x14ac:dyDescent="0.25">
      <c r="A1137">
        <v>10000001135</v>
      </c>
      <c r="B1137">
        <f t="shared" ca="1" si="170"/>
        <v>86635855</v>
      </c>
      <c r="C1137" t="str">
        <f t="shared" ca="1" si="171"/>
        <v>7/3/2001</v>
      </c>
      <c r="D1137" t="str">
        <f t="shared" ca="1" si="172"/>
        <v>SI</v>
      </c>
      <c r="E1137" t="s">
        <v>125</v>
      </c>
      <c r="F1137" t="s">
        <v>126</v>
      </c>
      <c r="G1137">
        <f t="shared" ca="1" si="173"/>
        <v>970</v>
      </c>
      <c r="H1137">
        <f t="shared" ca="1" si="174"/>
        <v>2336</v>
      </c>
      <c r="I1137">
        <f t="shared" ca="1" si="175"/>
        <v>19</v>
      </c>
      <c r="J1137">
        <f t="shared" ca="1" si="176"/>
        <v>2</v>
      </c>
      <c r="K1137" t="str">
        <f t="shared" ca="1" si="177"/>
        <v>10/12/2016</v>
      </c>
      <c r="L1137">
        <f t="shared" ca="1" si="178"/>
        <v>43317927.5</v>
      </c>
      <c r="M1137">
        <f t="shared" ca="1" si="179"/>
        <v>86635855</v>
      </c>
    </row>
    <row r="1138" spans="1:13" x14ac:dyDescent="0.25">
      <c r="A1138">
        <v>10000001136</v>
      </c>
      <c r="B1138">
        <f t="shared" ca="1" si="170"/>
        <v>96114197</v>
      </c>
      <c r="C1138" t="str">
        <f t="shared" ca="1" si="171"/>
        <v>15/9/2008</v>
      </c>
      <c r="D1138" t="str">
        <f t="shared" ca="1" si="172"/>
        <v>SI</v>
      </c>
      <c r="E1138" t="s">
        <v>125</v>
      </c>
      <c r="F1138" t="s">
        <v>126</v>
      </c>
      <c r="G1138">
        <f t="shared" ca="1" si="173"/>
        <v>403</v>
      </c>
      <c r="H1138">
        <f t="shared" ca="1" si="174"/>
        <v>4196</v>
      </c>
      <c r="I1138">
        <f t="shared" ca="1" si="175"/>
        <v>32</v>
      </c>
      <c r="J1138">
        <f t="shared" ca="1" si="176"/>
        <v>8</v>
      </c>
      <c r="K1138" t="str">
        <f t="shared" ca="1" si="177"/>
        <v>24/8/2020</v>
      </c>
      <c r="L1138">
        <f t="shared" ca="1" si="178"/>
        <v>12014274.625</v>
      </c>
      <c r="M1138">
        <f t="shared" ca="1" si="179"/>
        <v>96114197</v>
      </c>
    </row>
    <row r="1139" spans="1:13" x14ac:dyDescent="0.25">
      <c r="A1139">
        <v>10000001137</v>
      </c>
      <c r="B1139">
        <f t="shared" ca="1" si="170"/>
        <v>45388409</v>
      </c>
      <c r="C1139" t="str">
        <f t="shared" ca="1" si="171"/>
        <v>7/12/2008</v>
      </c>
      <c r="D1139" t="str">
        <f t="shared" ca="1" si="172"/>
        <v>SI</v>
      </c>
      <c r="E1139" t="s">
        <v>125</v>
      </c>
      <c r="F1139" t="s">
        <v>126</v>
      </c>
      <c r="G1139">
        <f t="shared" ca="1" si="173"/>
        <v>277</v>
      </c>
      <c r="H1139">
        <f t="shared" ca="1" si="174"/>
        <v>3566</v>
      </c>
      <c r="I1139">
        <f t="shared" ca="1" si="175"/>
        <v>6</v>
      </c>
      <c r="J1139">
        <f t="shared" ca="1" si="176"/>
        <v>9</v>
      </c>
      <c r="K1139" t="str">
        <f t="shared" ca="1" si="177"/>
        <v>7/2/2019</v>
      </c>
      <c r="L1139">
        <f t="shared" ca="1" si="178"/>
        <v>5043156.555555556</v>
      </c>
      <c r="M1139">
        <f t="shared" ca="1" si="179"/>
        <v>45388409</v>
      </c>
    </row>
    <row r="1140" spans="1:13" x14ac:dyDescent="0.25">
      <c r="A1140">
        <v>10000001138</v>
      </c>
      <c r="B1140">
        <f t="shared" ca="1" si="170"/>
        <v>77295690</v>
      </c>
      <c r="C1140" t="str">
        <f t="shared" ca="1" si="171"/>
        <v>13/6/2003</v>
      </c>
      <c r="D1140" t="str">
        <f t="shared" ca="1" si="172"/>
        <v>SI</v>
      </c>
      <c r="E1140" t="s">
        <v>125</v>
      </c>
      <c r="F1140" t="s">
        <v>126</v>
      </c>
      <c r="G1140">
        <f t="shared" ca="1" si="173"/>
        <v>474</v>
      </c>
      <c r="H1140">
        <f t="shared" ca="1" si="174"/>
        <v>3301</v>
      </c>
      <c r="I1140">
        <f t="shared" ca="1" si="175"/>
        <v>2</v>
      </c>
      <c r="J1140">
        <f t="shared" ca="1" si="176"/>
        <v>12</v>
      </c>
      <c r="K1140" t="str">
        <f t="shared" ca="1" si="177"/>
        <v>23/2/2017</v>
      </c>
      <c r="L1140">
        <f t="shared" ca="1" si="178"/>
        <v>6441307.5</v>
      </c>
      <c r="M1140">
        <f t="shared" ca="1" si="179"/>
        <v>77295690</v>
      </c>
    </row>
    <row r="1141" spans="1:13" x14ac:dyDescent="0.25">
      <c r="A1141">
        <v>10000001139</v>
      </c>
      <c r="B1141">
        <f t="shared" ca="1" si="170"/>
        <v>42290911</v>
      </c>
      <c r="C1141" t="str">
        <f t="shared" ca="1" si="171"/>
        <v>21/7/2014</v>
      </c>
      <c r="D1141" t="str">
        <f t="shared" ca="1" si="172"/>
        <v>SI</v>
      </c>
      <c r="E1141" t="s">
        <v>125</v>
      </c>
      <c r="F1141" t="s">
        <v>126</v>
      </c>
      <c r="G1141">
        <f t="shared" ca="1" si="173"/>
        <v>854</v>
      </c>
      <c r="H1141">
        <f t="shared" ca="1" si="174"/>
        <v>1277</v>
      </c>
      <c r="I1141">
        <f t="shared" ca="1" si="175"/>
        <v>46</v>
      </c>
      <c r="J1141">
        <f t="shared" ca="1" si="176"/>
        <v>4</v>
      </c>
      <c r="K1141" t="str">
        <f t="shared" ca="1" si="177"/>
        <v>23/11/2018</v>
      </c>
      <c r="L1141">
        <f t="shared" ca="1" si="178"/>
        <v>10572727.75</v>
      </c>
      <c r="M1141">
        <f t="shared" ca="1" si="179"/>
        <v>42290911</v>
      </c>
    </row>
    <row r="1142" spans="1:13" x14ac:dyDescent="0.25">
      <c r="A1142">
        <v>10000001140</v>
      </c>
      <c r="B1142">
        <f t="shared" ca="1" si="170"/>
        <v>18846711</v>
      </c>
      <c r="C1142" t="str">
        <f t="shared" ca="1" si="171"/>
        <v>3/10/2000</v>
      </c>
      <c r="D1142" t="str">
        <f t="shared" ca="1" si="172"/>
        <v>NO</v>
      </c>
      <c r="E1142" t="s">
        <v>125</v>
      </c>
      <c r="F1142" t="s">
        <v>126</v>
      </c>
      <c r="G1142">
        <f t="shared" ca="1" si="173"/>
        <v>153</v>
      </c>
      <c r="H1142">
        <f t="shared" ca="1" si="174"/>
        <v>2117</v>
      </c>
      <c r="I1142">
        <f t="shared" ca="1" si="175"/>
        <v>39</v>
      </c>
      <c r="J1142">
        <f t="shared" ca="1" si="176"/>
        <v>11</v>
      </c>
      <c r="K1142" t="str">
        <f t="shared" ca="1" si="177"/>
        <v>15/3/2018</v>
      </c>
      <c r="L1142">
        <f t="shared" ca="1" si="178"/>
        <v>1713337.3636363635</v>
      </c>
      <c r="M1142">
        <f t="shared" ca="1" si="179"/>
        <v>18846711</v>
      </c>
    </row>
    <row r="1143" spans="1:13" x14ac:dyDescent="0.25">
      <c r="A1143">
        <v>10000001141</v>
      </c>
      <c r="B1143">
        <f t="shared" ca="1" si="170"/>
        <v>19221000</v>
      </c>
      <c r="C1143" t="str">
        <f t="shared" ca="1" si="171"/>
        <v>13/7/2012</v>
      </c>
      <c r="D1143" t="str">
        <f t="shared" ca="1" si="172"/>
        <v>SI</v>
      </c>
      <c r="E1143" t="s">
        <v>125</v>
      </c>
      <c r="F1143" t="s">
        <v>126</v>
      </c>
      <c r="G1143">
        <f t="shared" ca="1" si="173"/>
        <v>951</v>
      </c>
      <c r="H1143">
        <f t="shared" ca="1" si="174"/>
        <v>4067</v>
      </c>
      <c r="I1143">
        <f t="shared" ca="1" si="175"/>
        <v>10</v>
      </c>
      <c r="J1143">
        <f t="shared" ca="1" si="176"/>
        <v>4</v>
      </c>
      <c r="K1143" t="str">
        <f t="shared" ca="1" si="177"/>
        <v>27/10/2019</v>
      </c>
      <c r="L1143">
        <f t="shared" ca="1" si="178"/>
        <v>4805250</v>
      </c>
      <c r="M1143">
        <f t="shared" ca="1" si="179"/>
        <v>19221000</v>
      </c>
    </row>
    <row r="1144" spans="1:13" x14ac:dyDescent="0.25">
      <c r="A1144">
        <v>10000001142</v>
      </c>
      <c r="B1144">
        <f t="shared" ca="1" si="170"/>
        <v>94629862</v>
      </c>
      <c r="C1144" t="str">
        <f t="shared" ca="1" si="171"/>
        <v>23/2/2009</v>
      </c>
      <c r="D1144" t="str">
        <f t="shared" ca="1" si="172"/>
        <v>SI</v>
      </c>
      <c r="E1144" t="s">
        <v>125</v>
      </c>
      <c r="F1144" t="s">
        <v>126</v>
      </c>
      <c r="G1144">
        <f t="shared" ca="1" si="173"/>
        <v>932</v>
      </c>
      <c r="H1144">
        <f t="shared" ca="1" si="174"/>
        <v>348</v>
      </c>
      <c r="I1144">
        <f t="shared" ca="1" si="175"/>
        <v>25</v>
      </c>
      <c r="J1144">
        <f t="shared" ca="1" si="176"/>
        <v>2</v>
      </c>
      <c r="K1144" t="str">
        <f t="shared" ca="1" si="177"/>
        <v>16/2/2019</v>
      </c>
      <c r="L1144">
        <f t="shared" ca="1" si="178"/>
        <v>47314931</v>
      </c>
      <c r="M1144">
        <f t="shared" ca="1" si="179"/>
        <v>94629862</v>
      </c>
    </row>
    <row r="1145" spans="1:13" x14ac:dyDescent="0.25">
      <c r="A1145">
        <v>10000001143</v>
      </c>
      <c r="B1145">
        <f t="shared" ca="1" si="170"/>
        <v>89516103</v>
      </c>
      <c r="C1145" t="str">
        <f t="shared" ca="1" si="171"/>
        <v>21/10/2006</v>
      </c>
      <c r="D1145" t="str">
        <f t="shared" ca="1" si="172"/>
        <v>SI</v>
      </c>
      <c r="E1145" t="s">
        <v>125</v>
      </c>
      <c r="F1145" t="s">
        <v>126</v>
      </c>
      <c r="G1145">
        <f t="shared" ca="1" si="173"/>
        <v>242</v>
      </c>
      <c r="H1145">
        <f t="shared" ca="1" si="174"/>
        <v>4851</v>
      </c>
      <c r="I1145">
        <f t="shared" ca="1" si="175"/>
        <v>22</v>
      </c>
      <c r="J1145">
        <f t="shared" ca="1" si="176"/>
        <v>12</v>
      </c>
      <c r="K1145" t="str">
        <f t="shared" ca="1" si="177"/>
        <v>21/1/2019</v>
      </c>
      <c r="L1145">
        <f t="shared" ca="1" si="178"/>
        <v>7459675.25</v>
      </c>
      <c r="M1145">
        <f t="shared" ca="1" si="179"/>
        <v>89516103</v>
      </c>
    </row>
    <row r="1146" spans="1:13" x14ac:dyDescent="0.25">
      <c r="A1146">
        <v>10000001144</v>
      </c>
      <c r="B1146">
        <f t="shared" ca="1" si="170"/>
        <v>12061469</v>
      </c>
      <c r="C1146" t="str">
        <f t="shared" ca="1" si="171"/>
        <v>10/1/2002</v>
      </c>
      <c r="D1146" t="str">
        <f t="shared" ca="1" si="172"/>
        <v>NO</v>
      </c>
      <c r="E1146" t="s">
        <v>125</v>
      </c>
      <c r="F1146" t="s">
        <v>126</v>
      </c>
      <c r="G1146">
        <f t="shared" ca="1" si="173"/>
        <v>584</v>
      </c>
      <c r="H1146">
        <f t="shared" ca="1" si="174"/>
        <v>1834</v>
      </c>
      <c r="I1146">
        <f t="shared" ca="1" si="175"/>
        <v>8</v>
      </c>
      <c r="J1146">
        <f t="shared" ca="1" si="176"/>
        <v>2</v>
      </c>
      <c r="K1146" t="str">
        <f t="shared" ca="1" si="177"/>
        <v>16/8/2017</v>
      </c>
      <c r="L1146">
        <f t="shared" ca="1" si="178"/>
        <v>6030734.5</v>
      </c>
      <c r="M1146">
        <f t="shared" ca="1" si="179"/>
        <v>12061469</v>
      </c>
    </row>
    <row r="1147" spans="1:13" x14ac:dyDescent="0.25">
      <c r="A1147">
        <v>10000001145</v>
      </c>
      <c r="B1147">
        <f t="shared" ca="1" si="170"/>
        <v>5550342</v>
      </c>
      <c r="C1147" t="str">
        <f t="shared" ca="1" si="171"/>
        <v>20/9/2014</v>
      </c>
      <c r="D1147" t="str">
        <f t="shared" ca="1" si="172"/>
        <v>NO</v>
      </c>
      <c r="E1147" t="s">
        <v>125</v>
      </c>
      <c r="F1147" t="s">
        <v>126</v>
      </c>
      <c r="G1147">
        <f t="shared" ca="1" si="173"/>
        <v>349</v>
      </c>
      <c r="H1147">
        <f t="shared" ca="1" si="174"/>
        <v>171</v>
      </c>
      <c r="I1147">
        <f t="shared" ca="1" si="175"/>
        <v>34</v>
      </c>
      <c r="J1147">
        <f t="shared" ca="1" si="176"/>
        <v>9</v>
      </c>
      <c r="K1147" t="str">
        <f t="shared" ca="1" si="177"/>
        <v>23/4/2019</v>
      </c>
      <c r="L1147">
        <f t="shared" ca="1" si="178"/>
        <v>616704.66666666663</v>
      </c>
      <c r="M1147">
        <f t="shared" ca="1" si="179"/>
        <v>5550342</v>
      </c>
    </row>
    <row r="1148" spans="1:13" x14ac:dyDescent="0.25">
      <c r="A1148">
        <v>10000001146</v>
      </c>
      <c r="B1148">
        <f t="shared" ca="1" si="170"/>
        <v>62817351</v>
      </c>
      <c r="C1148" t="str">
        <f t="shared" ca="1" si="171"/>
        <v>13/5/2006</v>
      </c>
      <c r="D1148" t="str">
        <f t="shared" ca="1" si="172"/>
        <v>SI</v>
      </c>
      <c r="E1148" t="s">
        <v>125</v>
      </c>
      <c r="F1148" t="s">
        <v>126</v>
      </c>
      <c r="G1148">
        <f t="shared" ca="1" si="173"/>
        <v>85</v>
      </c>
      <c r="H1148">
        <f t="shared" ca="1" si="174"/>
        <v>4009</v>
      </c>
      <c r="I1148">
        <f t="shared" ca="1" si="175"/>
        <v>4</v>
      </c>
      <c r="J1148">
        <f t="shared" ca="1" si="176"/>
        <v>8</v>
      </c>
      <c r="K1148" t="str">
        <f t="shared" ca="1" si="177"/>
        <v>19/1/2019</v>
      </c>
      <c r="L1148">
        <f t="shared" ca="1" si="178"/>
        <v>7852168.875</v>
      </c>
      <c r="M1148">
        <f t="shared" ca="1" si="179"/>
        <v>62817351</v>
      </c>
    </row>
    <row r="1149" spans="1:13" x14ac:dyDescent="0.25">
      <c r="A1149">
        <v>10000001147</v>
      </c>
      <c r="B1149">
        <f t="shared" ca="1" si="170"/>
        <v>73180814</v>
      </c>
      <c r="C1149" t="str">
        <f t="shared" ca="1" si="171"/>
        <v>7/3/2000</v>
      </c>
      <c r="D1149" t="str">
        <f t="shared" ca="1" si="172"/>
        <v>SI</v>
      </c>
      <c r="E1149" t="s">
        <v>125</v>
      </c>
      <c r="F1149" t="s">
        <v>126</v>
      </c>
      <c r="G1149">
        <f t="shared" ca="1" si="173"/>
        <v>566</v>
      </c>
      <c r="H1149">
        <f t="shared" ca="1" si="174"/>
        <v>3689</v>
      </c>
      <c r="I1149">
        <f t="shared" ca="1" si="175"/>
        <v>5</v>
      </c>
      <c r="J1149">
        <f t="shared" ca="1" si="176"/>
        <v>10</v>
      </c>
      <c r="K1149" t="str">
        <f t="shared" ca="1" si="177"/>
        <v>1/3/2019</v>
      </c>
      <c r="L1149">
        <f t="shared" ca="1" si="178"/>
        <v>7318081.4000000004</v>
      </c>
      <c r="M1149">
        <f t="shared" ca="1" si="179"/>
        <v>73180814</v>
      </c>
    </row>
    <row r="1150" spans="1:13" x14ac:dyDescent="0.25">
      <c r="A1150">
        <v>10000001148</v>
      </c>
      <c r="B1150">
        <f t="shared" ca="1" si="170"/>
        <v>55611531</v>
      </c>
      <c r="C1150" t="str">
        <f t="shared" ca="1" si="171"/>
        <v>7/11/2013</v>
      </c>
      <c r="D1150" t="str">
        <f t="shared" ca="1" si="172"/>
        <v>SI</v>
      </c>
      <c r="E1150" t="s">
        <v>125</v>
      </c>
      <c r="F1150" t="s">
        <v>126</v>
      </c>
      <c r="G1150">
        <f t="shared" ca="1" si="173"/>
        <v>662</v>
      </c>
      <c r="H1150">
        <f t="shared" ca="1" si="174"/>
        <v>4649</v>
      </c>
      <c r="I1150">
        <f t="shared" ca="1" si="175"/>
        <v>49</v>
      </c>
      <c r="J1150">
        <f t="shared" ca="1" si="176"/>
        <v>1</v>
      </c>
      <c r="K1150" t="str">
        <f t="shared" ca="1" si="177"/>
        <v>23/3/2017</v>
      </c>
      <c r="L1150">
        <f t="shared" ca="1" si="178"/>
        <v>55611531</v>
      </c>
      <c r="M1150">
        <f t="shared" ca="1" si="179"/>
        <v>55611531</v>
      </c>
    </row>
    <row r="1151" spans="1:13" x14ac:dyDescent="0.25">
      <c r="A1151">
        <v>10000001149</v>
      </c>
      <c r="B1151">
        <f t="shared" ca="1" si="170"/>
        <v>16333356</v>
      </c>
      <c r="C1151" t="str">
        <f t="shared" ca="1" si="171"/>
        <v>13/11/2004</v>
      </c>
      <c r="D1151" t="str">
        <f t="shared" ca="1" si="172"/>
        <v>NO</v>
      </c>
      <c r="E1151" t="s">
        <v>125</v>
      </c>
      <c r="F1151" t="s">
        <v>126</v>
      </c>
      <c r="G1151">
        <f t="shared" ca="1" si="173"/>
        <v>762</v>
      </c>
      <c r="H1151">
        <f t="shared" ca="1" si="174"/>
        <v>2548</v>
      </c>
      <c r="I1151">
        <f t="shared" ca="1" si="175"/>
        <v>35</v>
      </c>
      <c r="J1151">
        <f t="shared" ca="1" si="176"/>
        <v>9</v>
      </c>
      <c r="K1151" t="str">
        <f t="shared" ca="1" si="177"/>
        <v>2/9/2020</v>
      </c>
      <c r="L1151">
        <f t="shared" ca="1" si="178"/>
        <v>1814817.3333333333</v>
      </c>
      <c r="M1151">
        <f t="shared" ca="1" si="179"/>
        <v>16333356</v>
      </c>
    </row>
    <row r="1152" spans="1:13" x14ac:dyDescent="0.25">
      <c r="A1152">
        <v>10000001150</v>
      </c>
      <c r="B1152">
        <f t="shared" ca="1" si="170"/>
        <v>72166520</v>
      </c>
      <c r="C1152" t="str">
        <f t="shared" ca="1" si="171"/>
        <v>15/5/2010</v>
      </c>
      <c r="D1152" t="str">
        <f t="shared" ca="1" si="172"/>
        <v>SI</v>
      </c>
      <c r="E1152" t="s">
        <v>125</v>
      </c>
      <c r="F1152" t="s">
        <v>126</v>
      </c>
      <c r="G1152">
        <f t="shared" ca="1" si="173"/>
        <v>912</v>
      </c>
      <c r="H1152">
        <f t="shared" ca="1" si="174"/>
        <v>2759</v>
      </c>
      <c r="I1152">
        <f t="shared" ca="1" si="175"/>
        <v>46</v>
      </c>
      <c r="J1152">
        <f t="shared" ca="1" si="176"/>
        <v>5</v>
      </c>
      <c r="K1152" t="str">
        <f t="shared" ca="1" si="177"/>
        <v>15/11/2019</v>
      </c>
      <c r="L1152">
        <f t="shared" ca="1" si="178"/>
        <v>14433304</v>
      </c>
      <c r="M1152">
        <f t="shared" ca="1" si="179"/>
        <v>72166520</v>
      </c>
    </row>
    <row r="1153" spans="1:13" x14ac:dyDescent="0.25">
      <c r="A1153">
        <v>10000001151</v>
      </c>
      <c r="B1153">
        <f t="shared" ca="1" si="170"/>
        <v>20340419</v>
      </c>
      <c r="C1153" t="str">
        <f t="shared" ca="1" si="171"/>
        <v>2/1/2011</v>
      </c>
      <c r="D1153" t="str">
        <f t="shared" ca="1" si="172"/>
        <v>SI</v>
      </c>
      <c r="E1153" t="s">
        <v>125</v>
      </c>
      <c r="F1153" t="s">
        <v>126</v>
      </c>
      <c r="G1153">
        <f t="shared" ca="1" si="173"/>
        <v>329</v>
      </c>
      <c r="H1153">
        <f t="shared" ca="1" si="174"/>
        <v>4541</v>
      </c>
      <c r="I1153">
        <f t="shared" ca="1" si="175"/>
        <v>45</v>
      </c>
      <c r="J1153">
        <f t="shared" ca="1" si="176"/>
        <v>3</v>
      </c>
      <c r="K1153" t="str">
        <f t="shared" ca="1" si="177"/>
        <v>2/2/2018</v>
      </c>
      <c r="L1153">
        <f t="shared" ca="1" si="178"/>
        <v>6780139.666666667</v>
      </c>
      <c r="M1153">
        <f t="shared" ca="1" si="179"/>
        <v>20340419</v>
      </c>
    </row>
    <row r="1154" spans="1:13" x14ac:dyDescent="0.25">
      <c r="A1154">
        <v>10000001152</v>
      </c>
      <c r="B1154">
        <f t="shared" ca="1" si="170"/>
        <v>24494584</v>
      </c>
      <c r="C1154" t="str">
        <f t="shared" ca="1" si="171"/>
        <v>28/6/2013</v>
      </c>
      <c r="D1154" t="str">
        <f t="shared" ca="1" si="172"/>
        <v>NO</v>
      </c>
      <c r="E1154" t="s">
        <v>125</v>
      </c>
      <c r="F1154" t="s">
        <v>126</v>
      </c>
      <c r="G1154">
        <f t="shared" ca="1" si="173"/>
        <v>891</v>
      </c>
      <c r="H1154">
        <f t="shared" ca="1" si="174"/>
        <v>591</v>
      </c>
      <c r="I1154">
        <f t="shared" ca="1" si="175"/>
        <v>18</v>
      </c>
      <c r="J1154">
        <f t="shared" ca="1" si="176"/>
        <v>2</v>
      </c>
      <c r="K1154" t="str">
        <f t="shared" ca="1" si="177"/>
        <v>23/11/2017</v>
      </c>
      <c r="L1154">
        <f t="shared" ca="1" si="178"/>
        <v>12247292</v>
      </c>
      <c r="M1154">
        <f t="shared" ca="1" si="179"/>
        <v>24494584</v>
      </c>
    </row>
    <row r="1155" spans="1:13" x14ac:dyDescent="0.25">
      <c r="A1155">
        <v>10000001153</v>
      </c>
      <c r="B1155">
        <f t="shared" ca="1" si="170"/>
        <v>42101674</v>
      </c>
      <c r="C1155" t="str">
        <f t="shared" ca="1" si="171"/>
        <v>19/11/2011</v>
      </c>
      <c r="D1155" t="str">
        <f t="shared" ca="1" si="172"/>
        <v>SI</v>
      </c>
      <c r="E1155" t="s">
        <v>125</v>
      </c>
      <c r="F1155" t="s">
        <v>126</v>
      </c>
      <c r="G1155">
        <f t="shared" ca="1" si="173"/>
        <v>877</v>
      </c>
      <c r="H1155">
        <f t="shared" ca="1" si="174"/>
        <v>1093</v>
      </c>
      <c r="I1155">
        <f t="shared" ca="1" si="175"/>
        <v>31</v>
      </c>
      <c r="J1155">
        <f t="shared" ca="1" si="176"/>
        <v>5</v>
      </c>
      <c r="K1155" t="str">
        <f t="shared" ca="1" si="177"/>
        <v>30/9/2017</v>
      </c>
      <c r="L1155">
        <f t="shared" ca="1" si="178"/>
        <v>8420334.8000000007</v>
      </c>
      <c r="M1155">
        <f t="shared" ca="1" si="179"/>
        <v>42101674</v>
      </c>
    </row>
    <row r="1156" spans="1:13" x14ac:dyDescent="0.25">
      <c r="A1156">
        <v>10000001154</v>
      </c>
      <c r="B1156">
        <f t="shared" ref="B1156:B1219" ca="1" si="180">RANDBETWEEN(1,100000000)</f>
        <v>46012778</v>
      </c>
      <c r="C1156" t="str">
        <f t="shared" ref="C1156:C1219" ca="1" si="181">RANDBETWEEN(1,30)&amp;"/"&amp;RANDBETWEEN(1,12)&amp;"/"&amp;RANDBETWEEN(2000,2015)</f>
        <v>17/3/2008</v>
      </c>
      <c r="D1156" t="str">
        <f t="shared" ref="D1156:D1219" ca="1" si="182">CHOOSE(RANDBETWEEN(1,2),"SI","NO")</f>
        <v>SI</v>
      </c>
      <c r="E1156" t="s">
        <v>125</v>
      </c>
      <c r="F1156" t="s">
        <v>126</v>
      </c>
      <c r="G1156">
        <f t="shared" ref="G1156:G1219" ca="1" si="183">RANDBETWEEN(1,1000)</f>
        <v>610</v>
      </c>
      <c r="H1156">
        <f t="shared" ref="H1156:H1219" ca="1" si="184">RANDBETWEEN(1,5000)</f>
        <v>3382</v>
      </c>
      <c r="I1156">
        <f t="shared" ref="I1156:I1219" ca="1" si="185">RANDBETWEEN(1,50)</f>
        <v>39</v>
      </c>
      <c r="J1156">
        <f t="shared" ref="J1156:J1219" ca="1" si="186">RANDBETWEEN(1,12)</f>
        <v>12</v>
      </c>
      <c r="K1156" t="str">
        <f t="shared" ref="K1156:K1219" ca="1" si="187">RANDBETWEEN(1,30)&amp;"/"&amp;RANDBETWEEN(1,12)&amp;"/"&amp;RANDBETWEEN(2016,2020)</f>
        <v>10/4/2020</v>
      </c>
      <c r="L1156">
        <f t="shared" ref="L1156:L1219" ca="1" si="188">B1156/J1156</f>
        <v>3834398.1666666665</v>
      </c>
      <c r="M1156">
        <f t="shared" ref="M1156:M1219" ca="1" si="189">B1156</f>
        <v>46012778</v>
      </c>
    </row>
    <row r="1157" spans="1:13" x14ac:dyDescent="0.25">
      <c r="A1157">
        <v>10000001155</v>
      </c>
      <c r="B1157">
        <f t="shared" ca="1" si="180"/>
        <v>34537076</v>
      </c>
      <c r="C1157" t="str">
        <f t="shared" ca="1" si="181"/>
        <v>26/3/2014</v>
      </c>
      <c r="D1157" t="str">
        <f t="shared" ca="1" si="182"/>
        <v>SI</v>
      </c>
      <c r="E1157" t="s">
        <v>125</v>
      </c>
      <c r="F1157" t="s">
        <v>126</v>
      </c>
      <c r="G1157">
        <f t="shared" ca="1" si="183"/>
        <v>521</v>
      </c>
      <c r="H1157">
        <f t="shared" ca="1" si="184"/>
        <v>3054</v>
      </c>
      <c r="I1157">
        <f t="shared" ca="1" si="185"/>
        <v>39</v>
      </c>
      <c r="J1157">
        <f t="shared" ca="1" si="186"/>
        <v>6</v>
      </c>
      <c r="K1157" t="str">
        <f t="shared" ca="1" si="187"/>
        <v>5/11/2019</v>
      </c>
      <c r="L1157">
        <f t="shared" ca="1" si="188"/>
        <v>5756179.333333333</v>
      </c>
      <c r="M1157">
        <f t="shared" ca="1" si="189"/>
        <v>34537076</v>
      </c>
    </row>
    <row r="1158" spans="1:13" x14ac:dyDescent="0.25">
      <c r="A1158">
        <v>10000001156</v>
      </c>
      <c r="B1158">
        <f t="shared" ca="1" si="180"/>
        <v>32594357</v>
      </c>
      <c r="C1158" t="str">
        <f t="shared" ca="1" si="181"/>
        <v>7/7/2004</v>
      </c>
      <c r="D1158" t="str">
        <f t="shared" ca="1" si="182"/>
        <v>NO</v>
      </c>
      <c r="E1158" t="s">
        <v>125</v>
      </c>
      <c r="F1158" t="s">
        <v>126</v>
      </c>
      <c r="G1158">
        <f t="shared" ca="1" si="183"/>
        <v>649</v>
      </c>
      <c r="H1158">
        <f t="shared" ca="1" si="184"/>
        <v>3505</v>
      </c>
      <c r="I1158">
        <f t="shared" ca="1" si="185"/>
        <v>24</v>
      </c>
      <c r="J1158">
        <f t="shared" ca="1" si="186"/>
        <v>1</v>
      </c>
      <c r="K1158" t="str">
        <f t="shared" ca="1" si="187"/>
        <v>12/12/2019</v>
      </c>
      <c r="L1158">
        <f t="shared" ca="1" si="188"/>
        <v>32594357</v>
      </c>
      <c r="M1158">
        <f t="shared" ca="1" si="189"/>
        <v>32594357</v>
      </c>
    </row>
    <row r="1159" spans="1:13" x14ac:dyDescent="0.25">
      <c r="A1159">
        <v>10000001157</v>
      </c>
      <c r="B1159">
        <f t="shared" ca="1" si="180"/>
        <v>65689914</v>
      </c>
      <c r="C1159" t="str">
        <f t="shared" ca="1" si="181"/>
        <v>3/12/2001</v>
      </c>
      <c r="D1159" t="str">
        <f t="shared" ca="1" si="182"/>
        <v>NO</v>
      </c>
      <c r="E1159" t="s">
        <v>125</v>
      </c>
      <c r="F1159" t="s">
        <v>126</v>
      </c>
      <c r="G1159">
        <f t="shared" ca="1" si="183"/>
        <v>192</v>
      </c>
      <c r="H1159">
        <f t="shared" ca="1" si="184"/>
        <v>1754</v>
      </c>
      <c r="I1159">
        <f t="shared" ca="1" si="185"/>
        <v>17</v>
      </c>
      <c r="J1159">
        <f t="shared" ca="1" si="186"/>
        <v>4</v>
      </c>
      <c r="K1159" t="str">
        <f t="shared" ca="1" si="187"/>
        <v>9/1/2018</v>
      </c>
      <c r="L1159">
        <f t="shared" ca="1" si="188"/>
        <v>16422478.5</v>
      </c>
      <c r="M1159">
        <f t="shared" ca="1" si="189"/>
        <v>65689914</v>
      </c>
    </row>
    <row r="1160" spans="1:13" x14ac:dyDescent="0.25">
      <c r="A1160">
        <v>10000001158</v>
      </c>
      <c r="B1160">
        <f t="shared" ca="1" si="180"/>
        <v>12624328</v>
      </c>
      <c r="C1160" t="str">
        <f t="shared" ca="1" si="181"/>
        <v>28/4/2013</v>
      </c>
      <c r="D1160" t="str">
        <f t="shared" ca="1" si="182"/>
        <v>NO</v>
      </c>
      <c r="E1160" t="s">
        <v>125</v>
      </c>
      <c r="F1160" t="s">
        <v>126</v>
      </c>
      <c r="G1160">
        <f t="shared" ca="1" si="183"/>
        <v>158</v>
      </c>
      <c r="H1160">
        <f t="shared" ca="1" si="184"/>
        <v>3583</v>
      </c>
      <c r="I1160">
        <f t="shared" ca="1" si="185"/>
        <v>1</v>
      </c>
      <c r="J1160">
        <f t="shared" ca="1" si="186"/>
        <v>1</v>
      </c>
      <c r="K1160" t="str">
        <f t="shared" ca="1" si="187"/>
        <v>21/3/2018</v>
      </c>
      <c r="L1160">
        <f t="shared" ca="1" si="188"/>
        <v>12624328</v>
      </c>
      <c r="M1160">
        <f t="shared" ca="1" si="189"/>
        <v>12624328</v>
      </c>
    </row>
    <row r="1161" spans="1:13" x14ac:dyDescent="0.25">
      <c r="A1161">
        <v>10000001159</v>
      </c>
      <c r="B1161">
        <f t="shared" ca="1" si="180"/>
        <v>18448738</v>
      </c>
      <c r="C1161" t="str">
        <f t="shared" ca="1" si="181"/>
        <v>9/2/2008</v>
      </c>
      <c r="D1161" t="str">
        <f t="shared" ca="1" si="182"/>
        <v>SI</v>
      </c>
      <c r="E1161" t="s">
        <v>125</v>
      </c>
      <c r="F1161" t="s">
        <v>126</v>
      </c>
      <c r="G1161">
        <f t="shared" ca="1" si="183"/>
        <v>486</v>
      </c>
      <c r="H1161">
        <f t="shared" ca="1" si="184"/>
        <v>1194</v>
      </c>
      <c r="I1161">
        <f t="shared" ca="1" si="185"/>
        <v>39</v>
      </c>
      <c r="J1161">
        <f t="shared" ca="1" si="186"/>
        <v>1</v>
      </c>
      <c r="K1161" t="str">
        <f t="shared" ca="1" si="187"/>
        <v>23/6/2018</v>
      </c>
      <c r="L1161">
        <f t="shared" ca="1" si="188"/>
        <v>18448738</v>
      </c>
      <c r="M1161">
        <f t="shared" ca="1" si="189"/>
        <v>18448738</v>
      </c>
    </row>
    <row r="1162" spans="1:13" x14ac:dyDescent="0.25">
      <c r="A1162">
        <v>10000001160</v>
      </c>
      <c r="B1162">
        <f t="shared" ca="1" si="180"/>
        <v>68928054</v>
      </c>
      <c r="C1162" t="str">
        <f t="shared" ca="1" si="181"/>
        <v>17/11/2000</v>
      </c>
      <c r="D1162" t="str">
        <f t="shared" ca="1" si="182"/>
        <v>NO</v>
      </c>
      <c r="E1162" t="s">
        <v>125</v>
      </c>
      <c r="F1162" t="s">
        <v>126</v>
      </c>
      <c r="G1162">
        <f t="shared" ca="1" si="183"/>
        <v>940</v>
      </c>
      <c r="H1162">
        <f t="shared" ca="1" si="184"/>
        <v>4322</v>
      </c>
      <c r="I1162">
        <f t="shared" ca="1" si="185"/>
        <v>11</v>
      </c>
      <c r="J1162">
        <f t="shared" ca="1" si="186"/>
        <v>7</v>
      </c>
      <c r="K1162" t="str">
        <f t="shared" ca="1" si="187"/>
        <v>12/10/2019</v>
      </c>
      <c r="L1162">
        <f t="shared" ca="1" si="188"/>
        <v>9846864.8571428563</v>
      </c>
      <c r="M1162">
        <f t="shared" ca="1" si="189"/>
        <v>68928054</v>
      </c>
    </row>
    <row r="1163" spans="1:13" x14ac:dyDescent="0.25">
      <c r="A1163">
        <v>10000001161</v>
      </c>
      <c r="B1163">
        <f t="shared" ca="1" si="180"/>
        <v>55355870</v>
      </c>
      <c r="C1163" t="str">
        <f t="shared" ca="1" si="181"/>
        <v>18/6/2009</v>
      </c>
      <c r="D1163" t="str">
        <f t="shared" ca="1" si="182"/>
        <v>NO</v>
      </c>
      <c r="E1163" t="s">
        <v>125</v>
      </c>
      <c r="F1163" t="s">
        <v>126</v>
      </c>
      <c r="G1163">
        <f t="shared" ca="1" si="183"/>
        <v>243</v>
      </c>
      <c r="H1163">
        <f t="shared" ca="1" si="184"/>
        <v>1432</v>
      </c>
      <c r="I1163">
        <f t="shared" ca="1" si="185"/>
        <v>41</v>
      </c>
      <c r="J1163">
        <f t="shared" ca="1" si="186"/>
        <v>2</v>
      </c>
      <c r="K1163" t="str">
        <f t="shared" ca="1" si="187"/>
        <v>16/11/2020</v>
      </c>
      <c r="L1163">
        <f t="shared" ca="1" si="188"/>
        <v>27677935</v>
      </c>
      <c r="M1163">
        <f t="shared" ca="1" si="189"/>
        <v>55355870</v>
      </c>
    </row>
    <row r="1164" spans="1:13" x14ac:dyDescent="0.25">
      <c r="A1164">
        <v>10000001162</v>
      </c>
      <c r="B1164">
        <f t="shared" ca="1" si="180"/>
        <v>86952218</v>
      </c>
      <c r="C1164" t="str">
        <f t="shared" ca="1" si="181"/>
        <v>24/3/2012</v>
      </c>
      <c r="D1164" t="str">
        <f t="shared" ca="1" si="182"/>
        <v>NO</v>
      </c>
      <c r="E1164" t="s">
        <v>125</v>
      </c>
      <c r="F1164" t="s">
        <v>126</v>
      </c>
      <c r="G1164">
        <f t="shared" ca="1" si="183"/>
        <v>496</v>
      </c>
      <c r="H1164">
        <f t="shared" ca="1" si="184"/>
        <v>3898</v>
      </c>
      <c r="I1164">
        <f t="shared" ca="1" si="185"/>
        <v>23</v>
      </c>
      <c r="J1164">
        <f t="shared" ca="1" si="186"/>
        <v>7</v>
      </c>
      <c r="K1164" t="str">
        <f t="shared" ca="1" si="187"/>
        <v>6/7/2020</v>
      </c>
      <c r="L1164">
        <f t="shared" ca="1" si="188"/>
        <v>12421745.428571429</v>
      </c>
      <c r="M1164">
        <f t="shared" ca="1" si="189"/>
        <v>86952218</v>
      </c>
    </row>
    <row r="1165" spans="1:13" x14ac:dyDescent="0.25">
      <c r="A1165">
        <v>10000001163</v>
      </c>
      <c r="B1165">
        <f t="shared" ca="1" si="180"/>
        <v>14452091</v>
      </c>
      <c r="C1165" t="str">
        <f t="shared" ca="1" si="181"/>
        <v>7/10/2015</v>
      </c>
      <c r="D1165" t="str">
        <f t="shared" ca="1" si="182"/>
        <v>NO</v>
      </c>
      <c r="E1165" t="s">
        <v>125</v>
      </c>
      <c r="F1165" t="s">
        <v>126</v>
      </c>
      <c r="G1165">
        <f t="shared" ca="1" si="183"/>
        <v>75</v>
      </c>
      <c r="H1165">
        <f t="shared" ca="1" si="184"/>
        <v>1567</v>
      </c>
      <c r="I1165">
        <f t="shared" ca="1" si="185"/>
        <v>39</v>
      </c>
      <c r="J1165">
        <f t="shared" ca="1" si="186"/>
        <v>8</v>
      </c>
      <c r="K1165" t="str">
        <f t="shared" ca="1" si="187"/>
        <v>22/12/2016</v>
      </c>
      <c r="L1165">
        <f t="shared" ca="1" si="188"/>
        <v>1806511.375</v>
      </c>
      <c r="M1165">
        <f t="shared" ca="1" si="189"/>
        <v>14452091</v>
      </c>
    </row>
    <row r="1166" spans="1:13" x14ac:dyDescent="0.25">
      <c r="A1166">
        <v>10000001164</v>
      </c>
      <c r="B1166">
        <f t="shared" ca="1" si="180"/>
        <v>49484562</v>
      </c>
      <c r="C1166" t="str">
        <f t="shared" ca="1" si="181"/>
        <v>24/10/2002</v>
      </c>
      <c r="D1166" t="str">
        <f t="shared" ca="1" si="182"/>
        <v>NO</v>
      </c>
      <c r="E1166" t="s">
        <v>125</v>
      </c>
      <c r="F1166" t="s">
        <v>126</v>
      </c>
      <c r="G1166">
        <f t="shared" ca="1" si="183"/>
        <v>619</v>
      </c>
      <c r="H1166">
        <f t="shared" ca="1" si="184"/>
        <v>4899</v>
      </c>
      <c r="I1166">
        <f t="shared" ca="1" si="185"/>
        <v>17</v>
      </c>
      <c r="J1166">
        <f t="shared" ca="1" si="186"/>
        <v>11</v>
      </c>
      <c r="K1166" t="str">
        <f t="shared" ca="1" si="187"/>
        <v>7/4/2016</v>
      </c>
      <c r="L1166">
        <f t="shared" ca="1" si="188"/>
        <v>4498596.5454545459</v>
      </c>
      <c r="M1166">
        <f t="shared" ca="1" si="189"/>
        <v>49484562</v>
      </c>
    </row>
    <row r="1167" spans="1:13" x14ac:dyDescent="0.25">
      <c r="A1167">
        <v>10000001165</v>
      </c>
      <c r="B1167">
        <f t="shared" ca="1" si="180"/>
        <v>22356616</v>
      </c>
      <c r="C1167" t="str">
        <f t="shared" ca="1" si="181"/>
        <v>29/12/2002</v>
      </c>
      <c r="D1167" t="str">
        <f t="shared" ca="1" si="182"/>
        <v>NO</v>
      </c>
      <c r="E1167" t="s">
        <v>125</v>
      </c>
      <c r="F1167" t="s">
        <v>126</v>
      </c>
      <c r="G1167">
        <f t="shared" ca="1" si="183"/>
        <v>719</v>
      </c>
      <c r="H1167">
        <f t="shared" ca="1" si="184"/>
        <v>3971</v>
      </c>
      <c r="I1167">
        <f t="shared" ca="1" si="185"/>
        <v>2</v>
      </c>
      <c r="J1167">
        <f t="shared" ca="1" si="186"/>
        <v>11</v>
      </c>
      <c r="K1167" t="str">
        <f t="shared" ca="1" si="187"/>
        <v>27/10/2018</v>
      </c>
      <c r="L1167">
        <f t="shared" ca="1" si="188"/>
        <v>2032419.6363636365</v>
      </c>
      <c r="M1167">
        <f t="shared" ca="1" si="189"/>
        <v>22356616</v>
      </c>
    </row>
    <row r="1168" spans="1:13" x14ac:dyDescent="0.25">
      <c r="A1168">
        <v>10000001166</v>
      </c>
      <c r="B1168">
        <f t="shared" ca="1" si="180"/>
        <v>60913604</v>
      </c>
      <c r="C1168" t="str">
        <f t="shared" ca="1" si="181"/>
        <v>15/8/2000</v>
      </c>
      <c r="D1168" t="str">
        <f t="shared" ca="1" si="182"/>
        <v>NO</v>
      </c>
      <c r="E1168" t="s">
        <v>125</v>
      </c>
      <c r="F1168" t="s">
        <v>126</v>
      </c>
      <c r="G1168">
        <f t="shared" ca="1" si="183"/>
        <v>66</v>
      </c>
      <c r="H1168">
        <f t="shared" ca="1" si="184"/>
        <v>2485</v>
      </c>
      <c r="I1168">
        <f t="shared" ca="1" si="185"/>
        <v>31</v>
      </c>
      <c r="J1168">
        <f t="shared" ca="1" si="186"/>
        <v>2</v>
      </c>
      <c r="K1168" t="str">
        <f t="shared" ca="1" si="187"/>
        <v>12/1/2018</v>
      </c>
      <c r="L1168">
        <f t="shared" ca="1" si="188"/>
        <v>30456802</v>
      </c>
      <c r="M1168">
        <f t="shared" ca="1" si="189"/>
        <v>60913604</v>
      </c>
    </row>
    <row r="1169" spans="1:13" x14ac:dyDescent="0.25">
      <c r="A1169">
        <v>10000001167</v>
      </c>
      <c r="B1169">
        <f t="shared" ca="1" si="180"/>
        <v>16383798</v>
      </c>
      <c r="C1169" t="str">
        <f t="shared" ca="1" si="181"/>
        <v>12/3/2000</v>
      </c>
      <c r="D1169" t="str">
        <f t="shared" ca="1" si="182"/>
        <v>SI</v>
      </c>
      <c r="E1169" t="s">
        <v>125</v>
      </c>
      <c r="F1169" t="s">
        <v>126</v>
      </c>
      <c r="G1169">
        <f t="shared" ca="1" si="183"/>
        <v>707</v>
      </c>
      <c r="H1169">
        <f t="shared" ca="1" si="184"/>
        <v>2675</v>
      </c>
      <c r="I1169">
        <f t="shared" ca="1" si="185"/>
        <v>31</v>
      </c>
      <c r="J1169">
        <f t="shared" ca="1" si="186"/>
        <v>7</v>
      </c>
      <c r="K1169" t="str">
        <f t="shared" ca="1" si="187"/>
        <v>23/8/2016</v>
      </c>
      <c r="L1169">
        <f t="shared" ca="1" si="188"/>
        <v>2340542.5714285714</v>
      </c>
      <c r="M1169">
        <f t="shared" ca="1" si="189"/>
        <v>16383798</v>
      </c>
    </row>
    <row r="1170" spans="1:13" x14ac:dyDescent="0.25">
      <c r="A1170">
        <v>10000001168</v>
      </c>
      <c r="B1170">
        <f t="shared" ca="1" si="180"/>
        <v>89624028</v>
      </c>
      <c r="C1170" t="str">
        <f t="shared" ca="1" si="181"/>
        <v>21/10/2011</v>
      </c>
      <c r="D1170" t="str">
        <f t="shared" ca="1" si="182"/>
        <v>NO</v>
      </c>
      <c r="E1170" t="s">
        <v>125</v>
      </c>
      <c r="F1170" t="s">
        <v>126</v>
      </c>
      <c r="G1170">
        <f t="shared" ca="1" si="183"/>
        <v>494</v>
      </c>
      <c r="H1170">
        <f t="shared" ca="1" si="184"/>
        <v>2349</v>
      </c>
      <c r="I1170">
        <f t="shared" ca="1" si="185"/>
        <v>12</v>
      </c>
      <c r="J1170">
        <f t="shared" ca="1" si="186"/>
        <v>12</v>
      </c>
      <c r="K1170" t="str">
        <f t="shared" ca="1" si="187"/>
        <v>16/8/2017</v>
      </c>
      <c r="L1170">
        <f t="shared" ca="1" si="188"/>
        <v>7468669</v>
      </c>
      <c r="M1170">
        <f t="shared" ca="1" si="189"/>
        <v>89624028</v>
      </c>
    </row>
    <row r="1171" spans="1:13" x14ac:dyDescent="0.25">
      <c r="A1171">
        <v>10000001169</v>
      </c>
      <c r="B1171">
        <f t="shared" ca="1" si="180"/>
        <v>64421178</v>
      </c>
      <c r="C1171" t="str">
        <f t="shared" ca="1" si="181"/>
        <v>18/9/2003</v>
      </c>
      <c r="D1171" t="str">
        <f t="shared" ca="1" si="182"/>
        <v>SI</v>
      </c>
      <c r="E1171" t="s">
        <v>125</v>
      </c>
      <c r="F1171" t="s">
        <v>126</v>
      </c>
      <c r="G1171">
        <f t="shared" ca="1" si="183"/>
        <v>225</v>
      </c>
      <c r="H1171">
        <f t="shared" ca="1" si="184"/>
        <v>1937</v>
      </c>
      <c r="I1171">
        <f t="shared" ca="1" si="185"/>
        <v>15</v>
      </c>
      <c r="J1171">
        <f t="shared" ca="1" si="186"/>
        <v>8</v>
      </c>
      <c r="K1171" t="str">
        <f t="shared" ca="1" si="187"/>
        <v>13/10/2016</v>
      </c>
      <c r="L1171">
        <f t="shared" ca="1" si="188"/>
        <v>8052647.25</v>
      </c>
      <c r="M1171">
        <f t="shared" ca="1" si="189"/>
        <v>64421178</v>
      </c>
    </row>
    <row r="1172" spans="1:13" x14ac:dyDescent="0.25">
      <c r="A1172">
        <v>10000001170</v>
      </c>
      <c r="B1172">
        <f t="shared" ca="1" si="180"/>
        <v>71567430</v>
      </c>
      <c r="C1172" t="str">
        <f t="shared" ca="1" si="181"/>
        <v>28/1/2012</v>
      </c>
      <c r="D1172" t="str">
        <f t="shared" ca="1" si="182"/>
        <v>NO</v>
      </c>
      <c r="E1172" t="s">
        <v>125</v>
      </c>
      <c r="F1172" t="s">
        <v>126</v>
      </c>
      <c r="G1172">
        <f t="shared" ca="1" si="183"/>
        <v>865</v>
      </c>
      <c r="H1172">
        <f t="shared" ca="1" si="184"/>
        <v>2819</v>
      </c>
      <c r="I1172">
        <f t="shared" ca="1" si="185"/>
        <v>34</v>
      </c>
      <c r="J1172">
        <f t="shared" ca="1" si="186"/>
        <v>4</v>
      </c>
      <c r="K1172" t="str">
        <f t="shared" ca="1" si="187"/>
        <v>8/4/2019</v>
      </c>
      <c r="L1172">
        <f t="shared" ca="1" si="188"/>
        <v>17891857.5</v>
      </c>
      <c r="M1172">
        <f t="shared" ca="1" si="189"/>
        <v>71567430</v>
      </c>
    </row>
    <row r="1173" spans="1:13" x14ac:dyDescent="0.25">
      <c r="A1173">
        <v>10000001171</v>
      </c>
      <c r="B1173">
        <f t="shared" ca="1" si="180"/>
        <v>26789219</v>
      </c>
      <c r="C1173" t="str">
        <f t="shared" ca="1" si="181"/>
        <v>12/6/2013</v>
      </c>
      <c r="D1173" t="str">
        <f t="shared" ca="1" si="182"/>
        <v>NO</v>
      </c>
      <c r="E1173" t="s">
        <v>125</v>
      </c>
      <c r="F1173" t="s">
        <v>126</v>
      </c>
      <c r="G1173">
        <f t="shared" ca="1" si="183"/>
        <v>279</v>
      </c>
      <c r="H1173">
        <f t="shared" ca="1" si="184"/>
        <v>3418</v>
      </c>
      <c r="I1173">
        <f t="shared" ca="1" si="185"/>
        <v>11</v>
      </c>
      <c r="J1173">
        <f t="shared" ca="1" si="186"/>
        <v>1</v>
      </c>
      <c r="K1173" t="str">
        <f t="shared" ca="1" si="187"/>
        <v>3/11/2016</v>
      </c>
      <c r="L1173">
        <f t="shared" ca="1" si="188"/>
        <v>26789219</v>
      </c>
      <c r="M1173">
        <f t="shared" ca="1" si="189"/>
        <v>26789219</v>
      </c>
    </row>
    <row r="1174" spans="1:13" x14ac:dyDescent="0.25">
      <c r="A1174">
        <v>10000001172</v>
      </c>
      <c r="B1174">
        <f t="shared" ca="1" si="180"/>
        <v>60722818</v>
      </c>
      <c r="C1174" t="str">
        <f t="shared" ca="1" si="181"/>
        <v>1/4/2012</v>
      </c>
      <c r="D1174" t="str">
        <f t="shared" ca="1" si="182"/>
        <v>SI</v>
      </c>
      <c r="E1174" t="s">
        <v>125</v>
      </c>
      <c r="F1174" t="s">
        <v>126</v>
      </c>
      <c r="G1174">
        <f t="shared" ca="1" si="183"/>
        <v>100</v>
      </c>
      <c r="H1174">
        <f t="shared" ca="1" si="184"/>
        <v>3386</v>
      </c>
      <c r="I1174">
        <f t="shared" ca="1" si="185"/>
        <v>10</v>
      </c>
      <c r="J1174">
        <f t="shared" ca="1" si="186"/>
        <v>8</v>
      </c>
      <c r="K1174" t="str">
        <f t="shared" ca="1" si="187"/>
        <v>15/5/2020</v>
      </c>
      <c r="L1174">
        <f t="shared" ca="1" si="188"/>
        <v>7590352.25</v>
      </c>
      <c r="M1174">
        <f t="shared" ca="1" si="189"/>
        <v>60722818</v>
      </c>
    </row>
    <row r="1175" spans="1:13" x14ac:dyDescent="0.25">
      <c r="A1175">
        <v>10000001173</v>
      </c>
      <c r="B1175">
        <f t="shared" ca="1" si="180"/>
        <v>56934625</v>
      </c>
      <c r="C1175" t="str">
        <f t="shared" ca="1" si="181"/>
        <v>28/12/2011</v>
      </c>
      <c r="D1175" t="str">
        <f t="shared" ca="1" si="182"/>
        <v>SI</v>
      </c>
      <c r="E1175" t="s">
        <v>125</v>
      </c>
      <c r="F1175" t="s">
        <v>126</v>
      </c>
      <c r="G1175">
        <f t="shared" ca="1" si="183"/>
        <v>978</v>
      </c>
      <c r="H1175">
        <f t="shared" ca="1" si="184"/>
        <v>2408</v>
      </c>
      <c r="I1175">
        <f t="shared" ca="1" si="185"/>
        <v>37</v>
      </c>
      <c r="J1175">
        <f t="shared" ca="1" si="186"/>
        <v>2</v>
      </c>
      <c r="K1175" t="str">
        <f t="shared" ca="1" si="187"/>
        <v>17/5/2016</v>
      </c>
      <c r="L1175">
        <f t="shared" ca="1" si="188"/>
        <v>28467312.5</v>
      </c>
      <c r="M1175">
        <f t="shared" ca="1" si="189"/>
        <v>56934625</v>
      </c>
    </row>
    <row r="1176" spans="1:13" x14ac:dyDescent="0.25">
      <c r="A1176">
        <v>10000001174</v>
      </c>
      <c r="B1176">
        <f t="shared" ca="1" si="180"/>
        <v>63944346</v>
      </c>
      <c r="C1176" t="str">
        <f t="shared" ca="1" si="181"/>
        <v>8/3/2011</v>
      </c>
      <c r="D1176" t="str">
        <f t="shared" ca="1" si="182"/>
        <v>SI</v>
      </c>
      <c r="E1176" t="s">
        <v>125</v>
      </c>
      <c r="F1176" t="s">
        <v>126</v>
      </c>
      <c r="G1176">
        <f t="shared" ca="1" si="183"/>
        <v>900</v>
      </c>
      <c r="H1176">
        <f t="shared" ca="1" si="184"/>
        <v>837</v>
      </c>
      <c r="I1176">
        <f t="shared" ca="1" si="185"/>
        <v>9</v>
      </c>
      <c r="J1176">
        <f t="shared" ca="1" si="186"/>
        <v>8</v>
      </c>
      <c r="K1176" t="str">
        <f t="shared" ca="1" si="187"/>
        <v>6/7/2020</v>
      </c>
      <c r="L1176">
        <f t="shared" ca="1" si="188"/>
        <v>7993043.25</v>
      </c>
      <c r="M1176">
        <f t="shared" ca="1" si="189"/>
        <v>63944346</v>
      </c>
    </row>
    <row r="1177" spans="1:13" x14ac:dyDescent="0.25">
      <c r="A1177">
        <v>10000001175</v>
      </c>
      <c r="B1177">
        <f t="shared" ca="1" si="180"/>
        <v>66372614</v>
      </c>
      <c r="C1177" t="str">
        <f t="shared" ca="1" si="181"/>
        <v>18/2/2009</v>
      </c>
      <c r="D1177" t="str">
        <f t="shared" ca="1" si="182"/>
        <v>NO</v>
      </c>
      <c r="E1177" t="s">
        <v>125</v>
      </c>
      <c r="F1177" t="s">
        <v>126</v>
      </c>
      <c r="G1177">
        <f t="shared" ca="1" si="183"/>
        <v>301</v>
      </c>
      <c r="H1177">
        <f t="shared" ca="1" si="184"/>
        <v>1616</v>
      </c>
      <c r="I1177">
        <f t="shared" ca="1" si="185"/>
        <v>42</v>
      </c>
      <c r="J1177">
        <f t="shared" ca="1" si="186"/>
        <v>3</v>
      </c>
      <c r="K1177" t="str">
        <f t="shared" ca="1" si="187"/>
        <v>2/6/2019</v>
      </c>
      <c r="L1177">
        <f t="shared" ca="1" si="188"/>
        <v>22124204.666666668</v>
      </c>
      <c r="M1177">
        <f t="shared" ca="1" si="189"/>
        <v>66372614</v>
      </c>
    </row>
    <row r="1178" spans="1:13" x14ac:dyDescent="0.25">
      <c r="A1178">
        <v>10000001176</v>
      </c>
      <c r="B1178">
        <f t="shared" ca="1" si="180"/>
        <v>87867922</v>
      </c>
      <c r="C1178" t="str">
        <f t="shared" ca="1" si="181"/>
        <v>17/3/2013</v>
      </c>
      <c r="D1178" t="str">
        <f t="shared" ca="1" si="182"/>
        <v>SI</v>
      </c>
      <c r="E1178" t="s">
        <v>125</v>
      </c>
      <c r="F1178" t="s">
        <v>126</v>
      </c>
      <c r="G1178">
        <f t="shared" ca="1" si="183"/>
        <v>261</v>
      </c>
      <c r="H1178">
        <f t="shared" ca="1" si="184"/>
        <v>4097</v>
      </c>
      <c r="I1178">
        <f t="shared" ca="1" si="185"/>
        <v>31</v>
      </c>
      <c r="J1178">
        <f t="shared" ca="1" si="186"/>
        <v>11</v>
      </c>
      <c r="K1178" t="str">
        <f t="shared" ca="1" si="187"/>
        <v>4/2/2019</v>
      </c>
      <c r="L1178">
        <f t="shared" ca="1" si="188"/>
        <v>7987992.9090909092</v>
      </c>
      <c r="M1178">
        <f t="shared" ca="1" si="189"/>
        <v>87867922</v>
      </c>
    </row>
    <row r="1179" spans="1:13" x14ac:dyDescent="0.25">
      <c r="A1179">
        <v>10000001177</v>
      </c>
      <c r="B1179">
        <f t="shared" ca="1" si="180"/>
        <v>66688029</v>
      </c>
      <c r="C1179" t="str">
        <f t="shared" ca="1" si="181"/>
        <v>13/1/2015</v>
      </c>
      <c r="D1179" t="str">
        <f t="shared" ca="1" si="182"/>
        <v>NO</v>
      </c>
      <c r="E1179" t="s">
        <v>125</v>
      </c>
      <c r="F1179" t="s">
        <v>126</v>
      </c>
      <c r="G1179">
        <f t="shared" ca="1" si="183"/>
        <v>856</v>
      </c>
      <c r="H1179">
        <f t="shared" ca="1" si="184"/>
        <v>3642</v>
      </c>
      <c r="I1179">
        <f t="shared" ca="1" si="185"/>
        <v>33</v>
      </c>
      <c r="J1179">
        <f t="shared" ca="1" si="186"/>
        <v>6</v>
      </c>
      <c r="K1179" t="str">
        <f t="shared" ca="1" si="187"/>
        <v>7/7/2017</v>
      </c>
      <c r="L1179">
        <f t="shared" ca="1" si="188"/>
        <v>11114671.5</v>
      </c>
      <c r="M1179">
        <f t="shared" ca="1" si="189"/>
        <v>66688029</v>
      </c>
    </row>
    <row r="1180" spans="1:13" x14ac:dyDescent="0.25">
      <c r="A1180">
        <v>10000001178</v>
      </c>
      <c r="B1180">
        <f t="shared" ca="1" si="180"/>
        <v>33292570</v>
      </c>
      <c r="C1180" t="str">
        <f t="shared" ca="1" si="181"/>
        <v>8/9/2014</v>
      </c>
      <c r="D1180" t="str">
        <f t="shared" ca="1" si="182"/>
        <v>NO</v>
      </c>
      <c r="E1180" t="s">
        <v>125</v>
      </c>
      <c r="F1180" t="s">
        <v>126</v>
      </c>
      <c r="G1180">
        <f t="shared" ca="1" si="183"/>
        <v>475</v>
      </c>
      <c r="H1180">
        <f t="shared" ca="1" si="184"/>
        <v>114</v>
      </c>
      <c r="I1180">
        <f t="shared" ca="1" si="185"/>
        <v>19</v>
      </c>
      <c r="J1180">
        <f t="shared" ca="1" si="186"/>
        <v>11</v>
      </c>
      <c r="K1180" t="str">
        <f t="shared" ca="1" si="187"/>
        <v>20/7/2020</v>
      </c>
      <c r="L1180">
        <f t="shared" ca="1" si="188"/>
        <v>3026597.2727272729</v>
      </c>
      <c r="M1180">
        <f t="shared" ca="1" si="189"/>
        <v>33292570</v>
      </c>
    </row>
    <row r="1181" spans="1:13" x14ac:dyDescent="0.25">
      <c r="A1181">
        <v>10000001179</v>
      </c>
      <c r="B1181">
        <f t="shared" ca="1" si="180"/>
        <v>97125141</v>
      </c>
      <c r="C1181" t="str">
        <f t="shared" ca="1" si="181"/>
        <v>14/1/2007</v>
      </c>
      <c r="D1181" t="str">
        <f t="shared" ca="1" si="182"/>
        <v>NO</v>
      </c>
      <c r="E1181" t="s">
        <v>125</v>
      </c>
      <c r="F1181" t="s">
        <v>126</v>
      </c>
      <c r="G1181">
        <f t="shared" ca="1" si="183"/>
        <v>5</v>
      </c>
      <c r="H1181">
        <f t="shared" ca="1" si="184"/>
        <v>4873</v>
      </c>
      <c r="I1181">
        <f t="shared" ca="1" si="185"/>
        <v>28</v>
      </c>
      <c r="J1181">
        <f t="shared" ca="1" si="186"/>
        <v>8</v>
      </c>
      <c r="K1181" t="str">
        <f t="shared" ca="1" si="187"/>
        <v>23/8/2018</v>
      </c>
      <c r="L1181">
        <f t="shared" ca="1" si="188"/>
        <v>12140642.625</v>
      </c>
      <c r="M1181">
        <f t="shared" ca="1" si="189"/>
        <v>97125141</v>
      </c>
    </row>
    <row r="1182" spans="1:13" x14ac:dyDescent="0.25">
      <c r="A1182">
        <v>10000001180</v>
      </c>
      <c r="B1182">
        <f t="shared" ca="1" si="180"/>
        <v>4261349</v>
      </c>
      <c r="C1182" t="str">
        <f t="shared" ca="1" si="181"/>
        <v>21/11/2007</v>
      </c>
      <c r="D1182" t="str">
        <f t="shared" ca="1" si="182"/>
        <v>NO</v>
      </c>
      <c r="E1182" t="s">
        <v>125</v>
      </c>
      <c r="F1182" t="s">
        <v>126</v>
      </c>
      <c r="G1182">
        <f t="shared" ca="1" si="183"/>
        <v>258</v>
      </c>
      <c r="H1182">
        <f t="shared" ca="1" si="184"/>
        <v>2175</v>
      </c>
      <c r="I1182">
        <f t="shared" ca="1" si="185"/>
        <v>41</v>
      </c>
      <c r="J1182">
        <f t="shared" ca="1" si="186"/>
        <v>9</v>
      </c>
      <c r="K1182" t="str">
        <f t="shared" ca="1" si="187"/>
        <v>13/11/2019</v>
      </c>
      <c r="L1182">
        <f t="shared" ca="1" si="188"/>
        <v>473483.22222222225</v>
      </c>
      <c r="M1182">
        <f t="shared" ca="1" si="189"/>
        <v>4261349</v>
      </c>
    </row>
    <row r="1183" spans="1:13" x14ac:dyDescent="0.25">
      <c r="A1183">
        <v>10000001181</v>
      </c>
      <c r="B1183">
        <f t="shared" ca="1" si="180"/>
        <v>32126991</v>
      </c>
      <c r="C1183" t="str">
        <f t="shared" ca="1" si="181"/>
        <v>16/12/2001</v>
      </c>
      <c r="D1183" t="str">
        <f t="shared" ca="1" si="182"/>
        <v>NO</v>
      </c>
      <c r="E1183" t="s">
        <v>125</v>
      </c>
      <c r="F1183" t="s">
        <v>126</v>
      </c>
      <c r="G1183">
        <f t="shared" ca="1" si="183"/>
        <v>948</v>
      </c>
      <c r="H1183">
        <f t="shared" ca="1" si="184"/>
        <v>2579</v>
      </c>
      <c r="I1183">
        <f t="shared" ca="1" si="185"/>
        <v>20</v>
      </c>
      <c r="J1183">
        <f t="shared" ca="1" si="186"/>
        <v>8</v>
      </c>
      <c r="K1183" t="str">
        <f t="shared" ca="1" si="187"/>
        <v>26/10/2019</v>
      </c>
      <c r="L1183">
        <f t="shared" ca="1" si="188"/>
        <v>4015873.875</v>
      </c>
      <c r="M1183">
        <f t="shared" ca="1" si="189"/>
        <v>32126991</v>
      </c>
    </row>
    <row r="1184" spans="1:13" x14ac:dyDescent="0.25">
      <c r="A1184">
        <v>10000001182</v>
      </c>
      <c r="B1184">
        <f t="shared" ca="1" si="180"/>
        <v>22606686</v>
      </c>
      <c r="C1184" t="str">
        <f t="shared" ca="1" si="181"/>
        <v>20/5/2007</v>
      </c>
      <c r="D1184" t="str">
        <f t="shared" ca="1" si="182"/>
        <v>SI</v>
      </c>
      <c r="E1184" t="s">
        <v>125</v>
      </c>
      <c r="F1184" t="s">
        <v>126</v>
      </c>
      <c r="G1184">
        <f t="shared" ca="1" si="183"/>
        <v>91</v>
      </c>
      <c r="H1184">
        <f t="shared" ca="1" si="184"/>
        <v>4029</v>
      </c>
      <c r="I1184">
        <f t="shared" ca="1" si="185"/>
        <v>35</v>
      </c>
      <c r="J1184">
        <f t="shared" ca="1" si="186"/>
        <v>1</v>
      </c>
      <c r="K1184" t="str">
        <f t="shared" ca="1" si="187"/>
        <v>23/2/2019</v>
      </c>
      <c r="L1184">
        <f t="shared" ca="1" si="188"/>
        <v>22606686</v>
      </c>
      <c r="M1184">
        <f t="shared" ca="1" si="189"/>
        <v>22606686</v>
      </c>
    </row>
    <row r="1185" spans="1:13" x14ac:dyDescent="0.25">
      <c r="A1185">
        <v>10000001183</v>
      </c>
      <c r="B1185">
        <f t="shared" ca="1" si="180"/>
        <v>11134740</v>
      </c>
      <c r="C1185" t="str">
        <f t="shared" ca="1" si="181"/>
        <v>12/11/2006</v>
      </c>
      <c r="D1185" t="str">
        <f t="shared" ca="1" si="182"/>
        <v>NO</v>
      </c>
      <c r="E1185" t="s">
        <v>125</v>
      </c>
      <c r="F1185" t="s">
        <v>126</v>
      </c>
      <c r="G1185">
        <f t="shared" ca="1" si="183"/>
        <v>571</v>
      </c>
      <c r="H1185">
        <f t="shared" ca="1" si="184"/>
        <v>4183</v>
      </c>
      <c r="I1185">
        <f t="shared" ca="1" si="185"/>
        <v>37</v>
      </c>
      <c r="J1185">
        <f t="shared" ca="1" si="186"/>
        <v>4</v>
      </c>
      <c r="K1185" t="str">
        <f t="shared" ca="1" si="187"/>
        <v>17/11/2018</v>
      </c>
      <c r="L1185">
        <f t="shared" ca="1" si="188"/>
        <v>2783685</v>
      </c>
      <c r="M1185">
        <f t="shared" ca="1" si="189"/>
        <v>11134740</v>
      </c>
    </row>
    <row r="1186" spans="1:13" x14ac:dyDescent="0.25">
      <c r="A1186">
        <v>10000001184</v>
      </c>
      <c r="B1186">
        <f t="shared" ca="1" si="180"/>
        <v>74044592</v>
      </c>
      <c r="C1186" t="str">
        <f t="shared" ca="1" si="181"/>
        <v>18/6/2002</v>
      </c>
      <c r="D1186" t="str">
        <f t="shared" ca="1" si="182"/>
        <v>NO</v>
      </c>
      <c r="E1186" t="s">
        <v>125</v>
      </c>
      <c r="F1186" t="s">
        <v>126</v>
      </c>
      <c r="G1186">
        <f t="shared" ca="1" si="183"/>
        <v>115</v>
      </c>
      <c r="H1186">
        <f t="shared" ca="1" si="184"/>
        <v>4531</v>
      </c>
      <c r="I1186">
        <f t="shared" ca="1" si="185"/>
        <v>10</v>
      </c>
      <c r="J1186">
        <f t="shared" ca="1" si="186"/>
        <v>10</v>
      </c>
      <c r="K1186" t="str">
        <f t="shared" ca="1" si="187"/>
        <v>30/3/2019</v>
      </c>
      <c r="L1186">
        <f t="shared" ca="1" si="188"/>
        <v>7404459.2000000002</v>
      </c>
      <c r="M1186">
        <f t="shared" ca="1" si="189"/>
        <v>74044592</v>
      </c>
    </row>
    <row r="1187" spans="1:13" x14ac:dyDescent="0.25">
      <c r="A1187">
        <v>10000001185</v>
      </c>
      <c r="B1187">
        <f t="shared" ca="1" si="180"/>
        <v>55773576</v>
      </c>
      <c r="C1187" t="str">
        <f t="shared" ca="1" si="181"/>
        <v>24/8/2009</v>
      </c>
      <c r="D1187" t="str">
        <f t="shared" ca="1" si="182"/>
        <v>SI</v>
      </c>
      <c r="E1187" t="s">
        <v>125</v>
      </c>
      <c r="F1187" t="s">
        <v>126</v>
      </c>
      <c r="G1187">
        <f t="shared" ca="1" si="183"/>
        <v>482</v>
      </c>
      <c r="H1187">
        <f t="shared" ca="1" si="184"/>
        <v>1175</v>
      </c>
      <c r="I1187">
        <f t="shared" ca="1" si="185"/>
        <v>5</v>
      </c>
      <c r="J1187">
        <f t="shared" ca="1" si="186"/>
        <v>10</v>
      </c>
      <c r="K1187" t="str">
        <f t="shared" ca="1" si="187"/>
        <v>28/3/2017</v>
      </c>
      <c r="L1187">
        <f t="shared" ca="1" si="188"/>
        <v>5577357.5999999996</v>
      </c>
      <c r="M1187">
        <f t="shared" ca="1" si="189"/>
        <v>55773576</v>
      </c>
    </row>
    <row r="1188" spans="1:13" x14ac:dyDescent="0.25">
      <c r="A1188">
        <v>10000001186</v>
      </c>
      <c r="B1188">
        <f t="shared" ca="1" si="180"/>
        <v>78433567</v>
      </c>
      <c r="C1188" t="str">
        <f t="shared" ca="1" si="181"/>
        <v>17/4/2008</v>
      </c>
      <c r="D1188" t="str">
        <f t="shared" ca="1" si="182"/>
        <v>SI</v>
      </c>
      <c r="E1188" t="s">
        <v>125</v>
      </c>
      <c r="F1188" t="s">
        <v>126</v>
      </c>
      <c r="G1188">
        <f t="shared" ca="1" si="183"/>
        <v>436</v>
      </c>
      <c r="H1188">
        <f t="shared" ca="1" si="184"/>
        <v>2559</v>
      </c>
      <c r="I1188">
        <f t="shared" ca="1" si="185"/>
        <v>20</v>
      </c>
      <c r="J1188">
        <f t="shared" ca="1" si="186"/>
        <v>10</v>
      </c>
      <c r="K1188" t="str">
        <f t="shared" ca="1" si="187"/>
        <v>1/5/2019</v>
      </c>
      <c r="L1188">
        <f t="shared" ca="1" si="188"/>
        <v>7843356.7000000002</v>
      </c>
      <c r="M1188">
        <f t="shared" ca="1" si="189"/>
        <v>78433567</v>
      </c>
    </row>
    <row r="1189" spans="1:13" x14ac:dyDescent="0.25">
      <c r="A1189">
        <v>10000001187</v>
      </c>
      <c r="B1189">
        <f t="shared" ca="1" si="180"/>
        <v>20393041</v>
      </c>
      <c r="C1189" t="str">
        <f t="shared" ca="1" si="181"/>
        <v>12/11/2014</v>
      </c>
      <c r="D1189" t="str">
        <f t="shared" ca="1" si="182"/>
        <v>NO</v>
      </c>
      <c r="E1189" t="s">
        <v>125</v>
      </c>
      <c r="F1189" t="s">
        <v>126</v>
      </c>
      <c r="G1189">
        <f t="shared" ca="1" si="183"/>
        <v>344</v>
      </c>
      <c r="H1189">
        <f t="shared" ca="1" si="184"/>
        <v>3385</v>
      </c>
      <c r="I1189">
        <f t="shared" ca="1" si="185"/>
        <v>20</v>
      </c>
      <c r="J1189">
        <f t="shared" ca="1" si="186"/>
        <v>8</v>
      </c>
      <c r="K1189" t="str">
        <f t="shared" ca="1" si="187"/>
        <v>22/3/2020</v>
      </c>
      <c r="L1189">
        <f t="shared" ca="1" si="188"/>
        <v>2549130.125</v>
      </c>
      <c r="M1189">
        <f t="shared" ca="1" si="189"/>
        <v>20393041</v>
      </c>
    </row>
    <row r="1190" spans="1:13" x14ac:dyDescent="0.25">
      <c r="A1190">
        <v>10000001188</v>
      </c>
      <c r="B1190">
        <f t="shared" ca="1" si="180"/>
        <v>6566905</v>
      </c>
      <c r="C1190" t="str">
        <f t="shared" ca="1" si="181"/>
        <v>21/10/2006</v>
      </c>
      <c r="D1190" t="str">
        <f t="shared" ca="1" si="182"/>
        <v>SI</v>
      </c>
      <c r="E1190" t="s">
        <v>125</v>
      </c>
      <c r="F1190" t="s">
        <v>126</v>
      </c>
      <c r="G1190">
        <f t="shared" ca="1" si="183"/>
        <v>831</v>
      </c>
      <c r="H1190">
        <f t="shared" ca="1" si="184"/>
        <v>3138</v>
      </c>
      <c r="I1190">
        <f t="shared" ca="1" si="185"/>
        <v>13</v>
      </c>
      <c r="J1190">
        <f t="shared" ca="1" si="186"/>
        <v>8</v>
      </c>
      <c r="K1190" t="str">
        <f t="shared" ca="1" si="187"/>
        <v>14/4/2017</v>
      </c>
      <c r="L1190">
        <f t="shared" ca="1" si="188"/>
        <v>820863.125</v>
      </c>
      <c r="M1190">
        <f t="shared" ca="1" si="189"/>
        <v>6566905</v>
      </c>
    </row>
    <row r="1191" spans="1:13" x14ac:dyDescent="0.25">
      <c r="A1191">
        <v>10000001189</v>
      </c>
      <c r="B1191">
        <f t="shared" ca="1" si="180"/>
        <v>8637277</v>
      </c>
      <c r="C1191" t="str">
        <f t="shared" ca="1" si="181"/>
        <v>2/5/2006</v>
      </c>
      <c r="D1191" t="str">
        <f t="shared" ca="1" si="182"/>
        <v>SI</v>
      </c>
      <c r="E1191" t="s">
        <v>125</v>
      </c>
      <c r="F1191" t="s">
        <v>126</v>
      </c>
      <c r="G1191">
        <f t="shared" ca="1" si="183"/>
        <v>673</v>
      </c>
      <c r="H1191">
        <f t="shared" ca="1" si="184"/>
        <v>1477</v>
      </c>
      <c r="I1191">
        <f t="shared" ca="1" si="185"/>
        <v>3</v>
      </c>
      <c r="J1191">
        <f t="shared" ca="1" si="186"/>
        <v>4</v>
      </c>
      <c r="K1191" t="str">
        <f t="shared" ca="1" si="187"/>
        <v>7/7/2017</v>
      </c>
      <c r="L1191">
        <f t="shared" ca="1" si="188"/>
        <v>2159319.25</v>
      </c>
      <c r="M1191">
        <f t="shared" ca="1" si="189"/>
        <v>8637277</v>
      </c>
    </row>
    <row r="1192" spans="1:13" x14ac:dyDescent="0.25">
      <c r="A1192">
        <v>10000001190</v>
      </c>
      <c r="B1192">
        <f t="shared" ca="1" si="180"/>
        <v>38507388</v>
      </c>
      <c r="C1192" t="str">
        <f t="shared" ca="1" si="181"/>
        <v>3/10/2001</v>
      </c>
      <c r="D1192" t="str">
        <f t="shared" ca="1" si="182"/>
        <v>SI</v>
      </c>
      <c r="E1192" t="s">
        <v>125</v>
      </c>
      <c r="F1192" t="s">
        <v>126</v>
      </c>
      <c r="G1192">
        <f t="shared" ca="1" si="183"/>
        <v>73</v>
      </c>
      <c r="H1192">
        <f t="shared" ca="1" si="184"/>
        <v>3037</v>
      </c>
      <c r="I1192">
        <f t="shared" ca="1" si="185"/>
        <v>9</v>
      </c>
      <c r="J1192">
        <f t="shared" ca="1" si="186"/>
        <v>2</v>
      </c>
      <c r="K1192" t="str">
        <f t="shared" ca="1" si="187"/>
        <v>8/12/2017</v>
      </c>
      <c r="L1192">
        <f t="shared" ca="1" si="188"/>
        <v>19253694</v>
      </c>
      <c r="M1192">
        <f t="shared" ca="1" si="189"/>
        <v>38507388</v>
      </c>
    </row>
    <row r="1193" spans="1:13" x14ac:dyDescent="0.25">
      <c r="A1193">
        <v>10000001191</v>
      </c>
      <c r="B1193">
        <f t="shared" ca="1" si="180"/>
        <v>62089370</v>
      </c>
      <c r="C1193" t="str">
        <f t="shared" ca="1" si="181"/>
        <v>9/2/2014</v>
      </c>
      <c r="D1193" t="str">
        <f t="shared" ca="1" si="182"/>
        <v>NO</v>
      </c>
      <c r="E1193" t="s">
        <v>125</v>
      </c>
      <c r="F1193" t="s">
        <v>126</v>
      </c>
      <c r="G1193">
        <f t="shared" ca="1" si="183"/>
        <v>430</v>
      </c>
      <c r="H1193">
        <f t="shared" ca="1" si="184"/>
        <v>784</v>
      </c>
      <c r="I1193">
        <f t="shared" ca="1" si="185"/>
        <v>38</v>
      </c>
      <c r="J1193">
        <f t="shared" ca="1" si="186"/>
        <v>4</v>
      </c>
      <c r="K1193" t="str">
        <f t="shared" ca="1" si="187"/>
        <v>26/4/2018</v>
      </c>
      <c r="L1193">
        <f t="shared" ca="1" si="188"/>
        <v>15522342.5</v>
      </c>
      <c r="M1193">
        <f t="shared" ca="1" si="189"/>
        <v>62089370</v>
      </c>
    </row>
    <row r="1194" spans="1:13" x14ac:dyDescent="0.25">
      <c r="A1194">
        <v>10000001192</v>
      </c>
      <c r="B1194">
        <f t="shared" ca="1" si="180"/>
        <v>48055555</v>
      </c>
      <c r="C1194" t="str">
        <f t="shared" ca="1" si="181"/>
        <v>22/6/2012</v>
      </c>
      <c r="D1194" t="str">
        <f t="shared" ca="1" si="182"/>
        <v>NO</v>
      </c>
      <c r="E1194" t="s">
        <v>125</v>
      </c>
      <c r="F1194" t="s">
        <v>126</v>
      </c>
      <c r="G1194">
        <f t="shared" ca="1" si="183"/>
        <v>230</v>
      </c>
      <c r="H1194">
        <f t="shared" ca="1" si="184"/>
        <v>1126</v>
      </c>
      <c r="I1194">
        <f t="shared" ca="1" si="185"/>
        <v>25</v>
      </c>
      <c r="J1194">
        <f t="shared" ca="1" si="186"/>
        <v>12</v>
      </c>
      <c r="K1194" t="str">
        <f t="shared" ca="1" si="187"/>
        <v>27/9/2020</v>
      </c>
      <c r="L1194">
        <f t="shared" ca="1" si="188"/>
        <v>4004629.5833333335</v>
      </c>
      <c r="M1194">
        <f t="shared" ca="1" si="189"/>
        <v>48055555</v>
      </c>
    </row>
    <row r="1195" spans="1:13" x14ac:dyDescent="0.25">
      <c r="A1195">
        <v>10000001193</v>
      </c>
      <c r="B1195">
        <f t="shared" ca="1" si="180"/>
        <v>57289830</v>
      </c>
      <c r="C1195" t="str">
        <f t="shared" ca="1" si="181"/>
        <v>7/7/2003</v>
      </c>
      <c r="D1195" t="str">
        <f t="shared" ca="1" si="182"/>
        <v>NO</v>
      </c>
      <c r="E1195" t="s">
        <v>125</v>
      </c>
      <c r="F1195" t="s">
        <v>126</v>
      </c>
      <c r="G1195">
        <f t="shared" ca="1" si="183"/>
        <v>916</v>
      </c>
      <c r="H1195">
        <f t="shared" ca="1" si="184"/>
        <v>1101</v>
      </c>
      <c r="I1195">
        <f t="shared" ca="1" si="185"/>
        <v>29</v>
      </c>
      <c r="J1195">
        <f t="shared" ca="1" si="186"/>
        <v>8</v>
      </c>
      <c r="K1195" t="str">
        <f t="shared" ca="1" si="187"/>
        <v>14/12/2018</v>
      </c>
      <c r="L1195">
        <f t="shared" ca="1" si="188"/>
        <v>7161228.75</v>
      </c>
      <c r="M1195">
        <f t="shared" ca="1" si="189"/>
        <v>57289830</v>
      </c>
    </row>
    <row r="1196" spans="1:13" x14ac:dyDescent="0.25">
      <c r="A1196">
        <v>10000001194</v>
      </c>
      <c r="B1196">
        <f t="shared" ca="1" si="180"/>
        <v>32993308</v>
      </c>
      <c r="C1196" t="str">
        <f t="shared" ca="1" si="181"/>
        <v>14/5/2014</v>
      </c>
      <c r="D1196" t="str">
        <f t="shared" ca="1" si="182"/>
        <v>NO</v>
      </c>
      <c r="E1196" t="s">
        <v>125</v>
      </c>
      <c r="F1196" t="s">
        <v>126</v>
      </c>
      <c r="G1196">
        <f t="shared" ca="1" si="183"/>
        <v>124</v>
      </c>
      <c r="H1196">
        <f t="shared" ca="1" si="184"/>
        <v>1632</v>
      </c>
      <c r="I1196">
        <f t="shared" ca="1" si="185"/>
        <v>8</v>
      </c>
      <c r="J1196">
        <f t="shared" ca="1" si="186"/>
        <v>8</v>
      </c>
      <c r="K1196" t="str">
        <f t="shared" ca="1" si="187"/>
        <v>28/2/2018</v>
      </c>
      <c r="L1196">
        <f t="shared" ca="1" si="188"/>
        <v>4124163.5</v>
      </c>
      <c r="M1196">
        <f t="shared" ca="1" si="189"/>
        <v>32993308</v>
      </c>
    </row>
    <row r="1197" spans="1:13" x14ac:dyDescent="0.25">
      <c r="A1197">
        <v>10000001195</v>
      </c>
      <c r="B1197">
        <f t="shared" ca="1" si="180"/>
        <v>90282396</v>
      </c>
      <c r="C1197" t="str">
        <f t="shared" ca="1" si="181"/>
        <v>24/4/2001</v>
      </c>
      <c r="D1197" t="str">
        <f t="shared" ca="1" si="182"/>
        <v>SI</v>
      </c>
      <c r="E1197" t="s">
        <v>125</v>
      </c>
      <c r="F1197" t="s">
        <v>126</v>
      </c>
      <c r="G1197">
        <f t="shared" ca="1" si="183"/>
        <v>276</v>
      </c>
      <c r="H1197">
        <f t="shared" ca="1" si="184"/>
        <v>4551</v>
      </c>
      <c r="I1197">
        <f t="shared" ca="1" si="185"/>
        <v>17</v>
      </c>
      <c r="J1197">
        <f t="shared" ca="1" si="186"/>
        <v>6</v>
      </c>
      <c r="K1197" t="str">
        <f t="shared" ca="1" si="187"/>
        <v>13/10/2019</v>
      </c>
      <c r="L1197">
        <f t="shared" ca="1" si="188"/>
        <v>15047066</v>
      </c>
      <c r="M1197">
        <f t="shared" ca="1" si="189"/>
        <v>90282396</v>
      </c>
    </row>
    <row r="1198" spans="1:13" x14ac:dyDescent="0.25">
      <c r="A1198">
        <v>10000001196</v>
      </c>
      <c r="B1198">
        <f t="shared" ca="1" si="180"/>
        <v>31211429</v>
      </c>
      <c r="C1198" t="str">
        <f t="shared" ca="1" si="181"/>
        <v>21/8/2007</v>
      </c>
      <c r="D1198" t="str">
        <f t="shared" ca="1" si="182"/>
        <v>NO</v>
      </c>
      <c r="E1198" t="s">
        <v>125</v>
      </c>
      <c r="F1198" t="s">
        <v>126</v>
      </c>
      <c r="G1198">
        <f t="shared" ca="1" si="183"/>
        <v>893</v>
      </c>
      <c r="H1198">
        <f t="shared" ca="1" si="184"/>
        <v>516</v>
      </c>
      <c r="I1198">
        <f t="shared" ca="1" si="185"/>
        <v>13</v>
      </c>
      <c r="J1198">
        <f t="shared" ca="1" si="186"/>
        <v>12</v>
      </c>
      <c r="K1198" t="str">
        <f t="shared" ca="1" si="187"/>
        <v>1/12/2017</v>
      </c>
      <c r="L1198">
        <f t="shared" ca="1" si="188"/>
        <v>2600952.4166666665</v>
      </c>
      <c r="M1198">
        <f t="shared" ca="1" si="189"/>
        <v>31211429</v>
      </c>
    </row>
    <row r="1199" spans="1:13" x14ac:dyDescent="0.25">
      <c r="A1199">
        <v>10000001197</v>
      </c>
      <c r="B1199">
        <f t="shared" ca="1" si="180"/>
        <v>75923409</v>
      </c>
      <c r="C1199" t="str">
        <f t="shared" ca="1" si="181"/>
        <v>6/11/2009</v>
      </c>
      <c r="D1199" t="str">
        <f t="shared" ca="1" si="182"/>
        <v>NO</v>
      </c>
      <c r="E1199" t="s">
        <v>125</v>
      </c>
      <c r="F1199" t="s">
        <v>126</v>
      </c>
      <c r="G1199">
        <f t="shared" ca="1" si="183"/>
        <v>431</v>
      </c>
      <c r="H1199">
        <f t="shared" ca="1" si="184"/>
        <v>2642</v>
      </c>
      <c r="I1199">
        <f t="shared" ca="1" si="185"/>
        <v>21</v>
      </c>
      <c r="J1199">
        <f t="shared" ca="1" si="186"/>
        <v>2</v>
      </c>
      <c r="K1199" t="str">
        <f t="shared" ca="1" si="187"/>
        <v>8/1/2017</v>
      </c>
      <c r="L1199">
        <f t="shared" ca="1" si="188"/>
        <v>37961704.5</v>
      </c>
      <c r="M1199">
        <f t="shared" ca="1" si="189"/>
        <v>75923409</v>
      </c>
    </row>
    <row r="1200" spans="1:13" x14ac:dyDescent="0.25">
      <c r="A1200">
        <v>10000001198</v>
      </c>
      <c r="B1200">
        <f t="shared" ca="1" si="180"/>
        <v>85614392</v>
      </c>
      <c r="C1200" t="str">
        <f t="shared" ca="1" si="181"/>
        <v>19/7/2003</v>
      </c>
      <c r="D1200" t="str">
        <f t="shared" ca="1" si="182"/>
        <v>NO</v>
      </c>
      <c r="E1200" t="s">
        <v>125</v>
      </c>
      <c r="F1200" t="s">
        <v>126</v>
      </c>
      <c r="G1200">
        <f t="shared" ca="1" si="183"/>
        <v>225</v>
      </c>
      <c r="H1200">
        <f t="shared" ca="1" si="184"/>
        <v>4070</v>
      </c>
      <c r="I1200">
        <f t="shared" ca="1" si="185"/>
        <v>23</v>
      </c>
      <c r="J1200">
        <f t="shared" ca="1" si="186"/>
        <v>2</v>
      </c>
      <c r="K1200" t="str">
        <f t="shared" ca="1" si="187"/>
        <v>30/9/2019</v>
      </c>
      <c r="L1200">
        <f t="shared" ca="1" si="188"/>
        <v>42807196</v>
      </c>
      <c r="M1200">
        <f t="shared" ca="1" si="189"/>
        <v>85614392</v>
      </c>
    </row>
    <row r="1201" spans="1:13" x14ac:dyDescent="0.25">
      <c r="A1201">
        <v>10000001199</v>
      </c>
      <c r="B1201">
        <f t="shared" ca="1" si="180"/>
        <v>49826324</v>
      </c>
      <c r="C1201" t="str">
        <f t="shared" ca="1" si="181"/>
        <v>15/6/2006</v>
      </c>
      <c r="D1201" t="str">
        <f t="shared" ca="1" si="182"/>
        <v>SI</v>
      </c>
      <c r="E1201" t="s">
        <v>125</v>
      </c>
      <c r="F1201" t="s">
        <v>126</v>
      </c>
      <c r="G1201">
        <f t="shared" ca="1" si="183"/>
        <v>708</v>
      </c>
      <c r="H1201">
        <f t="shared" ca="1" si="184"/>
        <v>2797</v>
      </c>
      <c r="I1201">
        <f t="shared" ca="1" si="185"/>
        <v>11</v>
      </c>
      <c r="J1201">
        <f t="shared" ca="1" si="186"/>
        <v>5</v>
      </c>
      <c r="K1201" t="str">
        <f t="shared" ca="1" si="187"/>
        <v>18/10/2018</v>
      </c>
      <c r="L1201">
        <f t="shared" ca="1" si="188"/>
        <v>9965264.8000000007</v>
      </c>
      <c r="M1201">
        <f t="shared" ca="1" si="189"/>
        <v>49826324</v>
      </c>
    </row>
    <row r="1202" spans="1:13" x14ac:dyDescent="0.25">
      <c r="A1202">
        <v>10000001200</v>
      </c>
      <c r="B1202">
        <f t="shared" ca="1" si="180"/>
        <v>59481380</v>
      </c>
      <c r="C1202" t="str">
        <f t="shared" ca="1" si="181"/>
        <v>18/9/2004</v>
      </c>
      <c r="D1202" t="str">
        <f t="shared" ca="1" si="182"/>
        <v>SI</v>
      </c>
      <c r="E1202" t="s">
        <v>125</v>
      </c>
      <c r="F1202" t="s">
        <v>126</v>
      </c>
      <c r="G1202">
        <f t="shared" ca="1" si="183"/>
        <v>878</v>
      </c>
      <c r="H1202">
        <f t="shared" ca="1" si="184"/>
        <v>3473</v>
      </c>
      <c r="I1202">
        <f t="shared" ca="1" si="185"/>
        <v>39</v>
      </c>
      <c r="J1202">
        <f t="shared" ca="1" si="186"/>
        <v>7</v>
      </c>
      <c r="K1202" t="str">
        <f t="shared" ca="1" si="187"/>
        <v>8/10/2016</v>
      </c>
      <c r="L1202">
        <f t="shared" ca="1" si="188"/>
        <v>8497340</v>
      </c>
      <c r="M1202">
        <f t="shared" ca="1" si="189"/>
        <v>59481380</v>
      </c>
    </row>
    <row r="1203" spans="1:13" x14ac:dyDescent="0.25">
      <c r="A1203">
        <v>10000001201</v>
      </c>
      <c r="B1203">
        <f t="shared" ca="1" si="180"/>
        <v>97626759</v>
      </c>
      <c r="C1203" t="str">
        <f t="shared" ca="1" si="181"/>
        <v>4/9/2012</v>
      </c>
      <c r="D1203" t="str">
        <f t="shared" ca="1" si="182"/>
        <v>NO</v>
      </c>
      <c r="E1203" t="s">
        <v>125</v>
      </c>
      <c r="F1203" t="s">
        <v>126</v>
      </c>
      <c r="G1203">
        <f t="shared" ca="1" si="183"/>
        <v>567</v>
      </c>
      <c r="H1203">
        <f t="shared" ca="1" si="184"/>
        <v>598</v>
      </c>
      <c r="I1203">
        <f t="shared" ca="1" si="185"/>
        <v>6</v>
      </c>
      <c r="J1203">
        <f t="shared" ca="1" si="186"/>
        <v>5</v>
      </c>
      <c r="K1203" t="str">
        <f t="shared" ca="1" si="187"/>
        <v>28/5/2018</v>
      </c>
      <c r="L1203">
        <f t="shared" ca="1" si="188"/>
        <v>19525351.800000001</v>
      </c>
      <c r="M1203">
        <f t="shared" ca="1" si="189"/>
        <v>97626759</v>
      </c>
    </row>
    <row r="1204" spans="1:13" x14ac:dyDescent="0.25">
      <c r="A1204">
        <v>10000001202</v>
      </c>
      <c r="B1204">
        <f t="shared" ca="1" si="180"/>
        <v>10700078</v>
      </c>
      <c r="C1204" t="str">
        <f t="shared" ca="1" si="181"/>
        <v>20/9/2014</v>
      </c>
      <c r="D1204" t="str">
        <f t="shared" ca="1" si="182"/>
        <v>NO</v>
      </c>
      <c r="E1204" t="s">
        <v>125</v>
      </c>
      <c r="F1204" t="s">
        <v>126</v>
      </c>
      <c r="G1204">
        <f t="shared" ca="1" si="183"/>
        <v>971</v>
      </c>
      <c r="H1204">
        <f t="shared" ca="1" si="184"/>
        <v>1038</v>
      </c>
      <c r="I1204">
        <f t="shared" ca="1" si="185"/>
        <v>2</v>
      </c>
      <c r="J1204">
        <f t="shared" ca="1" si="186"/>
        <v>8</v>
      </c>
      <c r="K1204" t="str">
        <f t="shared" ca="1" si="187"/>
        <v>26/8/2016</v>
      </c>
      <c r="L1204">
        <f t="shared" ca="1" si="188"/>
        <v>1337509.75</v>
      </c>
      <c r="M1204">
        <f t="shared" ca="1" si="189"/>
        <v>10700078</v>
      </c>
    </row>
    <row r="1205" spans="1:13" x14ac:dyDescent="0.25">
      <c r="A1205">
        <v>10000001203</v>
      </c>
      <c r="B1205">
        <f t="shared" ca="1" si="180"/>
        <v>15835422</v>
      </c>
      <c r="C1205" t="str">
        <f t="shared" ca="1" si="181"/>
        <v>27/12/2009</v>
      </c>
      <c r="D1205" t="str">
        <f t="shared" ca="1" si="182"/>
        <v>NO</v>
      </c>
      <c r="E1205" t="s">
        <v>125</v>
      </c>
      <c r="F1205" t="s">
        <v>126</v>
      </c>
      <c r="G1205">
        <f t="shared" ca="1" si="183"/>
        <v>341</v>
      </c>
      <c r="H1205">
        <f t="shared" ca="1" si="184"/>
        <v>3570</v>
      </c>
      <c r="I1205">
        <f t="shared" ca="1" si="185"/>
        <v>32</v>
      </c>
      <c r="J1205">
        <f t="shared" ca="1" si="186"/>
        <v>11</v>
      </c>
      <c r="K1205" t="str">
        <f t="shared" ca="1" si="187"/>
        <v>2/4/2020</v>
      </c>
      <c r="L1205">
        <f t="shared" ca="1" si="188"/>
        <v>1439583.8181818181</v>
      </c>
      <c r="M1205">
        <f t="shared" ca="1" si="189"/>
        <v>15835422</v>
      </c>
    </row>
    <row r="1206" spans="1:13" x14ac:dyDescent="0.25">
      <c r="A1206">
        <v>10000001204</v>
      </c>
      <c r="B1206">
        <f t="shared" ca="1" si="180"/>
        <v>1660243</v>
      </c>
      <c r="C1206" t="str">
        <f t="shared" ca="1" si="181"/>
        <v>8/3/2004</v>
      </c>
      <c r="D1206" t="str">
        <f t="shared" ca="1" si="182"/>
        <v>SI</v>
      </c>
      <c r="E1206" t="s">
        <v>125</v>
      </c>
      <c r="F1206" t="s">
        <v>126</v>
      </c>
      <c r="G1206">
        <f t="shared" ca="1" si="183"/>
        <v>382</v>
      </c>
      <c r="H1206">
        <f t="shared" ca="1" si="184"/>
        <v>4533</v>
      </c>
      <c r="I1206">
        <f t="shared" ca="1" si="185"/>
        <v>32</v>
      </c>
      <c r="J1206">
        <f t="shared" ca="1" si="186"/>
        <v>11</v>
      </c>
      <c r="K1206" t="str">
        <f t="shared" ca="1" si="187"/>
        <v>2/5/2020</v>
      </c>
      <c r="L1206">
        <f t="shared" ca="1" si="188"/>
        <v>150931.18181818182</v>
      </c>
      <c r="M1206">
        <f t="shared" ca="1" si="189"/>
        <v>1660243</v>
      </c>
    </row>
    <row r="1207" spans="1:13" x14ac:dyDescent="0.25">
      <c r="A1207">
        <v>10000001205</v>
      </c>
      <c r="B1207">
        <f t="shared" ca="1" si="180"/>
        <v>81340215</v>
      </c>
      <c r="C1207" t="str">
        <f t="shared" ca="1" si="181"/>
        <v>26/6/2008</v>
      </c>
      <c r="D1207" t="str">
        <f t="shared" ca="1" si="182"/>
        <v>NO</v>
      </c>
      <c r="E1207" t="s">
        <v>125</v>
      </c>
      <c r="F1207" t="s">
        <v>126</v>
      </c>
      <c r="G1207">
        <f t="shared" ca="1" si="183"/>
        <v>452</v>
      </c>
      <c r="H1207">
        <f t="shared" ca="1" si="184"/>
        <v>3855</v>
      </c>
      <c r="I1207">
        <f t="shared" ca="1" si="185"/>
        <v>46</v>
      </c>
      <c r="J1207">
        <f t="shared" ca="1" si="186"/>
        <v>1</v>
      </c>
      <c r="K1207" t="str">
        <f t="shared" ca="1" si="187"/>
        <v>1/8/2018</v>
      </c>
      <c r="L1207">
        <f t="shared" ca="1" si="188"/>
        <v>81340215</v>
      </c>
      <c r="M1207">
        <f t="shared" ca="1" si="189"/>
        <v>81340215</v>
      </c>
    </row>
    <row r="1208" spans="1:13" x14ac:dyDescent="0.25">
      <c r="A1208">
        <v>10000001206</v>
      </c>
      <c r="B1208">
        <f t="shared" ca="1" si="180"/>
        <v>94242573</v>
      </c>
      <c r="C1208" t="str">
        <f t="shared" ca="1" si="181"/>
        <v>24/8/2012</v>
      </c>
      <c r="D1208" t="str">
        <f t="shared" ca="1" si="182"/>
        <v>NO</v>
      </c>
      <c r="E1208" t="s">
        <v>125</v>
      </c>
      <c r="F1208" t="s">
        <v>126</v>
      </c>
      <c r="G1208">
        <f t="shared" ca="1" si="183"/>
        <v>743</v>
      </c>
      <c r="H1208">
        <f t="shared" ca="1" si="184"/>
        <v>137</v>
      </c>
      <c r="I1208">
        <f t="shared" ca="1" si="185"/>
        <v>20</v>
      </c>
      <c r="J1208">
        <f t="shared" ca="1" si="186"/>
        <v>1</v>
      </c>
      <c r="K1208" t="str">
        <f t="shared" ca="1" si="187"/>
        <v>29/6/2020</v>
      </c>
      <c r="L1208">
        <f t="shared" ca="1" si="188"/>
        <v>94242573</v>
      </c>
      <c r="M1208">
        <f t="shared" ca="1" si="189"/>
        <v>94242573</v>
      </c>
    </row>
    <row r="1209" spans="1:13" x14ac:dyDescent="0.25">
      <c r="A1209">
        <v>10000001207</v>
      </c>
      <c r="B1209">
        <f t="shared" ca="1" si="180"/>
        <v>87157204</v>
      </c>
      <c r="C1209" t="str">
        <f t="shared" ca="1" si="181"/>
        <v>7/8/2000</v>
      </c>
      <c r="D1209" t="str">
        <f t="shared" ca="1" si="182"/>
        <v>NO</v>
      </c>
      <c r="E1209" t="s">
        <v>125</v>
      </c>
      <c r="F1209" t="s">
        <v>126</v>
      </c>
      <c r="G1209">
        <f t="shared" ca="1" si="183"/>
        <v>196</v>
      </c>
      <c r="H1209">
        <f t="shared" ca="1" si="184"/>
        <v>3384</v>
      </c>
      <c r="I1209">
        <f t="shared" ca="1" si="185"/>
        <v>34</v>
      </c>
      <c r="J1209">
        <f t="shared" ca="1" si="186"/>
        <v>6</v>
      </c>
      <c r="K1209" t="str">
        <f t="shared" ca="1" si="187"/>
        <v>15/8/2017</v>
      </c>
      <c r="L1209">
        <f t="shared" ca="1" si="188"/>
        <v>14526200.666666666</v>
      </c>
      <c r="M1209">
        <f t="shared" ca="1" si="189"/>
        <v>87157204</v>
      </c>
    </row>
    <row r="1210" spans="1:13" x14ac:dyDescent="0.25">
      <c r="A1210">
        <v>10000001208</v>
      </c>
      <c r="B1210">
        <f t="shared" ca="1" si="180"/>
        <v>60654168</v>
      </c>
      <c r="C1210" t="str">
        <f t="shared" ca="1" si="181"/>
        <v>19/10/2002</v>
      </c>
      <c r="D1210" t="str">
        <f t="shared" ca="1" si="182"/>
        <v>SI</v>
      </c>
      <c r="E1210" t="s">
        <v>125</v>
      </c>
      <c r="F1210" t="s">
        <v>126</v>
      </c>
      <c r="G1210">
        <f t="shared" ca="1" si="183"/>
        <v>572</v>
      </c>
      <c r="H1210">
        <f t="shared" ca="1" si="184"/>
        <v>362</v>
      </c>
      <c r="I1210">
        <f t="shared" ca="1" si="185"/>
        <v>24</v>
      </c>
      <c r="J1210">
        <f t="shared" ca="1" si="186"/>
        <v>7</v>
      </c>
      <c r="K1210" t="str">
        <f t="shared" ca="1" si="187"/>
        <v>11/6/2020</v>
      </c>
      <c r="L1210">
        <f t="shared" ca="1" si="188"/>
        <v>8664881.1428571437</v>
      </c>
      <c r="M1210">
        <f t="shared" ca="1" si="189"/>
        <v>60654168</v>
      </c>
    </row>
    <row r="1211" spans="1:13" x14ac:dyDescent="0.25">
      <c r="A1211">
        <v>10000001209</v>
      </c>
      <c r="B1211">
        <f t="shared" ca="1" si="180"/>
        <v>31911527</v>
      </c>
      <c r="C1211" t="str">
        <f t="shared" ca="1" si="181"/>
        <v>7/11/2013</v>
      </c>
      <c r="D1211" t="str">
        <f t="shared" ca="1" si="182"/>
        <v>NO</v>
      </c>
      <c r="E1211" t="s">
        <v>125</v>
      </c>
      <c r="F1211" t="s">
        <v>126</v>
      </c>
      <c r="G1211">
        <f t="shared" ca="1" si="183"/>
        <v>947</v>
      </c>
      <c r="H1211">
        <f t="shared" ca="1" si="184"/>
        <v>4498</v>
      </c>
      <c r="I1211">
        <f t="shared" ca="1" si="185"/>
        <v>45</v>
      </c>
      <c r="J1211">
        <f t="shared" ca="1" si="186"/>
        <v>3</v>
      </c>
      <c r="K1211" t="str">
        <f t="shared" ca="1" si="187"/>
        <v>15/4/2020</v>
      </c>
      <c r="L1211">
        <f t="shared" ca="1" si="188"/>
        <v>10637175.666666666</v>
      </c>
      <c r="M1211">
        <f t="shared" ca="1" si="189"/>
        <v>31911527</v>
      </c>
    </row>
    <row r="1212" spans="1:13" x14ac:dyDescent="0.25">
      <c r="A1212">
        <v>10000001210</v>
      </c>
      <c r="B1212">
        <f t="shared" ca="1" si="180"/>
        <v>75018261</v>
      </c>
      <c r="C1212" t="str">
        <f t="shared" ca="1" si="181"/>
        <v>24/2/2015</v>
      </c>
      <c r="D1212" t="str">
        <f t="shared" ca="1" si="182"/>
        <v>NO</v>
      </c>
      <c r="E1212" t="s">
        <v>125</v>
      </c>
      <c r="F1212" t="s">
        <v>126</v>
      </c>
      <c r="G1212">
        <f t="shared" ca="1" si="183"/>
        <v>886</v>
      </c>
      <c r="H1212">
        <f t="shared" ca="1" si="184"/>
        <v>2630</v>
      </c>
      <c r="I1212">
        <f t="shared" ca="1" si="185"/>
        <v>10</v>
      </c>
      <c r="J1212">
        <f t="shared" ca="1" si="186"/>
        <v>6</v>
      </c>
      <c r="K1212" t="str">
        <f t="shared" ca="1" si="187"/>
        <v>28/7/2019</v>
      </c>
      <c r="L1212">
        <f t="shared" ca="1" si="188"/>
        <v>12503043.5</v>
      </c>
      <c r="M1212">
        <f t="shared" ca="1" si="189"/>
        <v>75018261</v>
      </c>
    </row>
    <row r="1213" spans="1:13" x14ac:dyDescent="0.25">
      <c r="A1213">
        <v>10000001211</v>
      </c>
      <c r="B1213">
        <f t="shared" ca="1" si="180"/>
        <v>27311643</v>
      </c>
      <c r="C1213" t="str">
        <f t="shared" ca="1" si="181"/>
        <v>12/4/2009</v>
      </c>
      <c r="D1213" t="str">
        <f t="shared" ca="1" si="182"/>
        <v>NO</v>
      </c>
      <c r="E1213" t="s">
        <v>125</v>
      </c>
      <c r="F1213" t="s">
        <v>126</v>
      </c>
      <c r="G1213">
        <f t="shared" ca="1" si="183"/>
        <v>853</v>
      </c>
      <c r="H1213">
        <f t="shared" ca="1" si="184"/>
        <v>465</v>
      </c>
      <c r="I1213">
        <f t="shared" ca="1" si="185"/>
        <v>22</v>
      </c>
      <c r="J1213">
        <f t="shared" ca="1" si="186"/>
        <v>2</v>
      </c>
      <c r="K1213" t="str">
        <f t="shared" ca="1" si="187"/>
        <v>27/9/2016</v>
      </c>
      <c r="L1213">
        <f t="shared" ca="1" si="188"/>
        <v>13655821.5</v>
      </c>
      <c r="M1213">
        <f t="shared" ca="1" si="189"/>
        <v>27311643</v>
      </c>
    </row>
    <row r="1214" spans="1:13" x14ac:dyDescent="0.25">
      <c r="A1214">
        <v>10000001212</v>
      </c>
      <c r="B1214">
        <f t="shared" ca="1" si="180"/>
        <v>16983117</v>
      </c>
      <c r="C1214" t="str">
        <f t="shared" ca="1" si="181"/>
        <v>19/6/2005</v>
      </c>
      <c r="D1214" t="str">
        <f t="shared" ca="1" si="182"/>
        <v>SI</v>
      </c>
      <c r="E1214" t="s">
        <v>125</v>
      </c>
      <c r="F1214" t="s">
        <v>126</v>
      </c>
      <c r="G1214">
        <f t="shared" ca="1" si="183"/>
        <v>949</v>
      </c>
      <c r="H1214">
        <f t="shared" ca="1" si="184"/>
        <v>2522</v>
      </c>
      <c r="I1214">
        <f t="shared" ca="1" si="185"/>
        <v>18</v>
      </c>
      <c r="J1214">
        <f t="shared" ca="1" si="186"/>
        <v>10</v>
      </c>
      <c r="K1214" t="str">
        <f t="shared" ca="1" si="187"/>
        <v>5/11/2019</v>
      </c>
      <c r="L1214">
        <f t="shared" ca="1" si="188"/>
        <v>1698311.7</v>
      </c>
      <c r="M1214">
        <f t="shared" ca="1" si="189"/>
        <v>16983117</v>
      </c>
    </row>
    <row r="1215" spans="1:13" x14ac:dyDescent="0.25">
      <c r="A1215">
        <v>10000001213</v>
      </c>
      <c r="B1215">
        <f t="shared" ca="1" si="180"/>
        <v>55170068</v>
      </c>
      <c r="C1215" t="str">
        <f t="shared" ca="1" si="181"/>
        <v>21/3/2002</v>
      </c>
      <c r="D1215" t="str">
        <f t="shared" ca="1" si="182"/>
        <v>NO</v>
      </c>
      <c r="E1215" t="s">
        <v>125</v>
      </c>
      <c r="F1215" t="s">
        <v>126</v>
      </c>
      <c r="G1215">
        <f t="shared" ca="1" si="183"/>
        <v>22</v>
      </c>
      <c r="H1215">
        <f t="shared" ca="1" si="184"/>
        <v>4317</v>
      </c>
      <c r="I1215">
        <f t="shared" ca="1" si="185"/>
        <v>38</v>
      </c>
      <c r="J1215">
        <f t="shared" ca="1" si="186"/>
        <v>6</v>
      </c>
      <c r="K1215" t="str">
        <f t="shared" ca="1" si="187"/>
        <v>7/1/2016</v>
      </c>
      <c r="L1215">
        <f t="shared" ca="1" si="188"/>
        <v>9195011.333333334</v>
      </c>
      <c r="M1215">
        <f t="shared" ca="1" si="189"/>
        <v>55170068</v>
      </c>
    </row>
    <row r="1216" spans="1:13" x14ac:dyDescent="0.25">
      <c r="A1216">
        <v>10000001214</v>
      </c>
      <c r="B1216">
        <f t="shared" ca="1" si="180"/>
        <v>87395876</v>
      </c>
      <c r="C1216" t="str">
        <f t="shared" ca="1" si="181"/>
        <v>26/3/2005</v>
      </c>
      <c r="D1216" t="str">
        <f t="shared" ca="1" si="182"/>
        <v>SI</v>
      </c>
      <c r="E1216" t="s">
        <v>125</v>
      </c>
      <c r="F1216" t="s">
        <v>126</v>
      </c>
      <c r="G1216">
        <f t="shared" ca="1" si="183"/>
        <v>80</v>
      </c>
      <c r="H1216">
        <f t="shared" ca="1" si="184"/>
        <v>2897</v>
      </c>
      <c r="I1216">
        <f t="shared" ca="1" si="185"/>
        <v>15</v>
      </c>
      <c r="J1216">
        <f t="shared" ca="1" si="186"/>
        <v>10</v>
      </c>
      <c r="K1216" t="str">
        <f t="shared" ca="1" si="187"/>
        <v>20/8/2020</v>
      </c>
      <c r="L1216">
        <f t="shared" ca="1" si="188"/>
        <v>8739587.5999999996</v>
      </c>
      <c r="M1216">
        <f t="shared" ca="1" si="189"/>
        <v>87395876</v>
      </c>
    </row>
    <row r="1217" spans="1:13" x14ac:dyDescent="0.25">
      <c r="A1217">
        <v>10000001215</v>
      </c>
      <c r="B1217">
        <f t="shared" ca="1" si="180"/>
        <v>74413649</v>
      </c>
      <c r="C1217" t="str">
        <f t="shared" ca="1" si="181"/>
        <v>7/2/2014</v>
      </c>
      <c r="D1217" t="str">
        <f t="shared" ca="1" si="182"/>
        <v>NO</v>
      </c>
      <c r="E1217" t="s">
        <v>125</v>
      </c>
      <c r="F1217" t="s">
        <v>126</v>
      </c>
      <c r="G1217">
        <f t="shared" ca="1" si="183"/>
        <v>549</v>
      </c>
      <c r="H1217">
        <f t="shared" ca="1" si="184"/>
        <v>2043</v>
      </c>
      <c r="I1217">
        <f t="shared" ca="1" si="185"/>
        <v>27</v>
      </c>
      <c r="J1217">
        <f t="shared" ca="1" si="186"/>
        <v>5</v>
      </c>
      <c r="K1217" t="str">
        <f t="shared" ca="1" si="187"/>
        <v>6/2/2016</v>
      </c>
      <c r="L1217">
        <f t="shared" ca="1" si="188"/>
        <v>14882729.800000001</v>
      </c>
      <c r="M1217">
        <f t="shared" ca="1" si="189"/>
        <v>74413649</v>
      </c>
    </row>
    <row r="1218" spans="1:13" x14ac:dyDescent="0.25">
      <c r="A1218">
        <v>10000001216</v>
      </c>
      <c r="B1218">
        <f t="shared" ca="1" si="180"/>
        <v>39433298</v>
      </c>
      <c r="C1218" t="str">
        <f t="shared" ca="1" si="181"/>
        <v>20/12/2013</v>
      </c>
      <c r="D1218" t="str">
        <f t="shared" ca="1" si="182"/>
        <v>SI</v>
      </c>
      <c r="E1218" t="s">
        <v>125</v>
      </c>
      <c r="F1218" t="s">
        <v>126</v>
      </c>
      <c r="G1218">
        <f t="shared" ca="1" si="183"/>
        <v>986</v>
      </c>
      <c r="H1218">
        <f t="shared" ca="1" si="184"/>
        <v>1991</v>
      </c>
      <c r="I1218">
        <f t="shared" ca="1" si="185"/>
        <v>35</v>
      </c>
      <c r="J1218">
        <f t="shared" ca="1" si="186"/>
        <v>7</v>
      </c>
      <c r="K1218" t="str">
        <f t="shared" ca="1" si="187"/>
        <v>7/9/2020</v>
      </c>
      <c r="L1218">
        <f t="shared" ca="1" si="188"/>
        <v>5633328.2857142854</v>
      </c>
      <c r="M1218">
        <f t="shared" ca="1" si="189"/>
        <v>39433298</v>
      </c>
    </row>
    <row r="1219" spans="1:13" x14ac:dyDescent="0.25">
      <c r="A1219">
        <v>10000001217</v>
      </c>
      <c r="B1219">
        <f t="shared" ca="1" si="180"/>
        <v>80266321</v>
      </c>
      <c r="C1219" t="str">
        <f t="shared" ca="1" si="181"/>
        <v>8/6/2004</v>
      </c>
      <c r="D1219" t="str">
        <f t="shared" ca="1" si="182"/>
        <v>NO</v>
      </c>
      <c r="E1219" t="s">
        <v>125</v>
      </c>
      <c r="F1219" t="s">
        <v>126</v>
      </c>
      <c r="G1219">
        <f t="shared" ca="1" si="183"/>
        <v>222</v>
      </c>
      <c r="H1219">
        <f t="shared" ca="1" si="184"/>
        <v>2991</v>
      </c>
      <c r="I1219">
        <f t="shared" ca="1" si="185"/>
        <v>48</v>
      </c>
      <c r="J1219">
        <f t="shared" ca="1" si="186"/>
        <v>8</v>
      </c>
      <c r="K1219" t="str">
        <f t="shared" ca="1" si="187"/>
        <v>13/3/2017</v>
      </c>
      <c r="L1219">
        <f t="shared" ca="1" si="188"/>
        <v>10033290.125</v>
      </c>
      <c r="M1219">
        <f t="shared" ca="1" si="189"/>
        <v>80266321</v>
      </c>
    </row>
    <row r="1220" spans="1:13" x14ac:dyDescent="0.25">
      <c r="A1220">
        <v>10000001218</v>
      </c>
      <c r="B1220">
        <f t="shared" ref="B1220:B1283" ca="1" si="190">RANDBETWEEN(1,100000000)</f>
        <v>3550421</v>
      </c>
      <c r="C1220" t="str">
        <f t="shared" ref="C1220:C1283" ca="1" si="191">RANDBETWEEN(1,30)&amp;"/"&amp;RANDBETWEEN(1,12)&amp;"/"&amp;RANDBETWEEN(2000,2015)</f>
        <v>28/10/2005</v>
      </c>
      <c r="D1220" t="str">
        <f t="shared" ref="D1220:D1283" ca="1" si="192">CHOOSE(RANDBETWEEN(1,2),"SI","NO")</f>
        <v>NO</v>
      </c>
      <c r="E1220" t="s">
        <v>125</v>
      </c>
      <c r="F1220" t="s">
        <v>126</v>
      </c>
      <c r="G1220">
        <f t="shared" ref="G1220:G1283" ca="1" si="193">RANDBETWEEN(1,1000)</f>
        <v>400</v>
      </c>
      <c r="H1220">
        <f t="shared" ref="H1220:H1283" ca="1" si="194">RANDBETWEEN(1,5000)</f>
        <v>4226</v>
      </c>
      <c r="I1220">
        <f t="shared" ref="I1220:I1283" ca="1" si="195">RANDBETWEEN(1,50)</f>
        <v>16</v>
      </c>
      <c r="J1220">
        <f t="shared" ref="J1220:J1283" ca="1" si="196">RANDBETWEEN(1,12)</f>
        <v>12</v>
      </c>
      <c r="K1220" t="str">
        <f t="shared" ref="K1220:K1283" ca="1" si="197">RANDBETWEEN(1,30)&amp;"/"&amp;RANDBETWEEN(1,12)&amp;"/"&amp;RANDBETWEEN(2016,2020)</f>
        <v>23/1/2016</v>
      </c>
      <c r="L1220">
        <f t="shared" ref="L1220:L1283" ca="1" si="198">B1220/J1220</f>
        <v>295868.41666666669</v>
      </c>
      <c r="M1220">
        <f t="shared" ref="M1220:M1283" ca="1" si="199">B1220</f>
        <v>3550421</v>
      </c>
    </row>
    <row r="1221" spans="1:13" x14ac:dyDescent="0.25">
      <c r="A1221">
        <v>10000001219</v>
      </c>
      <c r="B1221">
        <f t="shared" ca="1" si="190"/>
        <v>47520461</v>
      </c>
      <c r="C1221" t="str">
        <f t="shared" ca="1" si="191"/>
        <v>15/6/2007</v>
      </c>
      <c r="D1221" t="str">
        <f t="shared" ca="1" si="192"/>
        <v>NO</v>
      </c>
      <c r="E1221" t="s">
        <v>125</v>
      </c>
      <c r="F1221" t="s">
        <v>126</v>
      </c>
      <c r="G1221">
        <f t="shared" ca="1" si="193"/>
        <v>369</v>
      </c>
      <c r="H1221">
        <f t="shared" ca="1" si="194"/>
        <v>2960</v>
      </c>
      <c r="I1221">
        <f t="shared" ca="1" si="195"/>
        <v>49</v>
      </c>
      <c r="J1221">
        <f t="shared" ca="1" si="196"/>
        <v>7</v>
      </c>
      <c r="K1221" t="str">
        <f t="shared" ca="1" si="197"/>
        <v>19/3/2018</v>
      </c>
      <c r="L1221">
        <f t="shared" ca="1" si="198"/>
        <v>6788637.2857142854</v>
      </c>
      <c r="M1221">
        <f t="shared" ca="1" si="199"/>
        <v>47520461</v>
      </c>
    </row>
    <row r="1222" spans="1:13" x14ac:dyDescent="0.25">
      <c r="A1222">
        <v>10000001220</v>
      </c>
      <c r="B1222">
        <f t="shared" ca="1" si="190"/>
        <v>13032602</v>
      </c>
      <c r="C1222" t="str">
        <f t="shared" ca="1" si="191"/>
        <v>22/3/2003</v>
      </c>
      <c r="D1222" t="str">
        <f t="shared" ca="1" si="192"/>
        <v>SI</v>
      </c>
      <c r="E1222" t="s">
        <v>125</v>
      </c>
      <c r="F1222" t="s">
        <v>126</v>
      </c>
      <c r="G1222">
        <f t="shared" ca="1" si="193"/>
        <v>424</v>
      </c>
      <c r="H1222">
        <f t="shared" ca="1" si="194"/>
        <v>914</v>
      </c>
      <c r="I1222">
        <f t="shared" ca="1" si="195"/>
        <v>49</v>
      </c>
      <c r="J1222">
        <f t="shared" ca="1" si="196"/>
        <v>4</v>
      </c>
      <c r="K1222" t="str">
        <f t="shared" ca="1" si="197"/>
        <v>17/10/2016</v>
      </c>
      <c r="L1222">
        <f t="shared" ca="1" si="198"/>
        <v>3258150.5</v>
      </c>
      <c r="M1222">
        <f t="shared" ca="1" si="199"/>
        <v>13032602</v>
      </c>
    </row>
    <row r="1223" spans="1:13" x14ac:dyDescent="0.25">
      <c r="A1223">
        <v>10000001221</v>
      </c>
      <c r="B1223">
        <f t="shared" ca="1" si="190"/>
        <v>40809295</v>
      </c>
      <c r="C1223" t="str">
        <f t="shared" ca="1" si="191"/>
        <v>14/7/2006</v>
      </c>
      <c r="D1223" t="str">
        <f t="shared" ca="1" si="192"/>
        <v>NO</v>
      </c>
      <c r="E1223" t="s">
        <v>125</v>
      </c>
      <c r="F1223" t="s">
        <v>126</v>
      </c>
      <c r="G1223">
        <f t="shared" ca="1" si="193"/>
        <v>73</v>
      </c>
      <c r="H1223">
        <f t="shared" ca="1" si="194"/>
        <v>114</v>
      </c>
      <c r="I1223">
        <f t="shared" ca="1" si="195"/>
        <v>32</v>
      </c>
      <c r="J1223">
        <f t="shared" ca="1" si="196"/>
        <v>6</v>
      </c>
      <c r="K1223" t="str">
        <f t="shared" ca="1" si="197"/>
        <v>15/9/2017</v>
      </c>
      <c r="L1223">
        <f t="shared" ca="1" si="198"/>
        <v>6801549.166666667</v>
      </c>
      <c r="M1223">
        <f t="shared" ca="1" si="199"/>
        <v>40809295</v>
      </c>
    </row>
    <row r="1224" spans="1:13" x14ac:dyDescent="0.25">
      <c r="A1224">
        <v>10000001222</v>
      </c>
      <c r="B1224">
        <f t="shared" ca="1" si="190"/>
        <v>14022800</v>
      </c>
      <c r="C1224" t="str">
        <f t="shared" ca="1" si="191"/>
        <v>22/10/2012</v>
      </c>
      <c r="D1224" t="str">
        <f t="shared" ca="1" si="192"/>
        <v>NO</v>
      </c>
      <c r="E1224" t="s">
        <v>125</v>
      </c>
      <c r="F1224" t="s">
        <v>126</v>
      </c>
      <c r="G1224">
        <f t="shared" ca="1" si="193"/>
        <v>403</v>
      </c>
      <c r="H1224">
        <f t="shared" ca="1" si="194"/>
        <v>2775</v>
      </c>
      <c r="I1224">
        <f t="shared" ca="1" si="195"/>
        <v>11</v>
      </c>
      <c r="J1224">
        <f t="shared" ca="1" si="196"/>
        <v>2</v>
      </c>
      <c r="K1224" t="str">
        <f t="shared" ca="1" si="197"/>
        <v>4/11/2016</v>
      </c>
      <c r="L1224">
        <f t="shared" ca="1" si="198"/>
        <v>7011400</v>
      </c>
      <c r="M1224">
        <f t="shared" ca="1" si="199"/>
        <v>14022800</v>
      </c>
    </row>
    <row r="1225" spans="1:13" x14ac:dyDescent="0.25">
      <c r="A1225">
        <v>10000001223</v>
      </c>
      <c r="B1225">
        <f t="shared" ca="1" si="190"/>
        <v>34140482</v>
      </c>
      <c r="C1225" t="str">
        <f t="shared" ca="1" si="191"/>
        <v>11/9/2012</v>
      </c>
      <c r="D1225" t="str">
        <f t="shared" ca="1" si="192"/>
        <v>SI</v>
      </c>
      <c r="E1225" t="s">
        <v>125</v>
      </c>
      <c r="F1225" t="s">
        <v>126</v>
      </c>
      <c r="G1225">
        <f t="shared" ca="1" si="193"/>
        <v>154</v>
      </c>
      <c r="H1225">
        <f t="shared" ca="1" si="194"/>
        <v>1265</v>
      </c>
      <c r="I1225">
        <f t="shared" ca="1" si="195"/>
        <v>50</v>
      </c>
      <c r="J1225">
        <f t="shared" ca="1" si="196"/>
        <v>7</v>
      </c>
      <c r="K1225" t="str">
        <f t="shared" ca="1" si="197"/>
        <v>20/4/2017</v>
      </c>
      <c r="L1225">
        <f t="shared" ca="1" si="198"/>
        <v>4877211.7142857146</v>
      </c>
      <c r="M1225">
        <f t="shared" ca="1" si="199"/>
        <v>34140482</v>
      </c>
    </row>
    <row r="1226" spans="1:13" x14ac:dyDescent="0.25">
      <c r="A1226">
        <v>10000001224</v>
      </c>
      <c r="B1226">
        <f t="shared" ca="1" si="190"/>
        <v>86819148</v>
      </c>
      <c r="C1226" t="str">
        <f t="shared" ca="1" si="191"/>
        <v>14/1/2007</v>
      </c>
      <c r="D1226" t="str">
        <f t="shared" ca="1" si="192"/>
        <v>SI</v>
      </c>
      <c r="E1226" t="s">
        <v>125</v>
      </c>
      <c r="F1226" t="s">
        <v>126</v>
      </c>
      <c r="G1226">
        <f t="shared" ca="1" si="193"/>
        <v>972</v>
      </c>
      <c r="H1226">
        <f t="shared" ca="1" si="194"/>
        <v>3513</v>
      </c>
      <c r="I1226">
        <f t="shared" ca="1" si="195"/>
        <v>28</v>
      </c>
      <c r="J1226">
        <f t="shared" ca="1" si="196"/>
        <v>5</v>
      </c>
      <c r="K1226" t="str">
        <f t="shared" ca="1" si="197"/>
        <v>15/2/2018</v>
      </c>
      <c r="L1226">
        <f t="shared" ca="1" si="198"/>
        <v>17363829.600000001</v>
      </c>
      <c r="M1226">
        <f t="shared" ca="1" si="199"/>
        <v>86819148</v>
      </c>
    </row>
    <row r="1227" spans="1:13" x14ac:dyDescent="0.25">
      <c r="A1227">
        <v>10000001225</v>
      </c>
      <c r="B1227">
        <f t="shared" ca="1" si="190"/>
        <v>30340044</v>
      </c>
      <c r="C1227" t="str">
        <f t="shared" ca="1" si="191"/>
        <v>17/2/2007</v>
      </c>
      <c r="D1227" t="str">
        <f t="shared" ca="1" si="192"/>
        <v>SI</v>
      </c>
      <c r="E1227" t="s">
        <v>125</v>
      </c>
      <c r="F1227" t="s">
        <v>126</v>
      </c>
      <c r="G1227">
        <f t="shared" ca="1" si="193"/>
        <v>244</v>
      </c>
      <c r="H1227">
        <f t="shared" ca="1" si="194"/>
        <v>975</v>
      </c>
      <c r="I1227">
        <f t="shared" ca="1" si="195"/>
        <v>21</v>
      </c>
      <c r="J1227">
        <f t="shared" ca="1" si="196"/>
        <v>3</v>
      </c>
      <c r="K1227" t="str">
        <f t="shared" ca="1" si="197"/>
        <v>22/12/2018</v>
      </c>
      <c r="L1227">
        <f t="shared" ca="1" si="198"/>
        <v>10113348</v>
      </c>
      <c r="M1227">
        <f t="shared" ca="1" si="199"/>
        <v>30340044</v>
      </c>
    </row>
    <row r="1228" spans="1:13" x14ac:dyDescent="0.25">
      <c r="A1228">
        <v>10000001226</v>
      </c>
      <c r="B1228">
        <f t="shared" ca="1" si="190"/>
        <v>79155075</v>
      </c>
      <c r="C1228" t="str">
        <f t="shared" ca="1" si="191"/>
        <v>2/3/2008</v>
      </c>
      <c r="D1228" t="str">
        <f t="shared" ca="1" si="192"/>
        <v>NO</v>
      </c>
      <c r="E1228" t="s">
        <v>125</v>
      </c>
      <c r="F1228" t="s">
        <v>126</v>
      </c>
      <c r="G1228">
        <f t="shared" ca="1" si="193"/>
        <v>801</v>
      </c>
      <c r="H1228">
        <f t="shared" ca="1" si="194"/>
        <v>726</v>
      </c>
      <c r="I1228">
        <f t="shared" ca="1" si="195"/>
        <v>39</v>
      </c>
      <c r="J1228">
        <f t="shared" ca="1" si="196"/>
        <v>12</v>
      </c>
      <c r="K1228" t="str">
        <f t="shared" ca="1" si="197"/>
        <v>7/10/2017</v>
      </c>
      <c r="L1228">
        <f t="shared" ca="1" si="198"/>
        <v>6596256.25</v>
      </c>
      <c r="M1228">
        <f t="shared" ca="1" si="199"/>
        <v>79155075</v>
      </c>
    </row>
    <row r="1229" spans="1:13" x14ac:dyDescent="0.25">
      <c r="A1229">
        <v>10000001227</v>
      </c>
      <c r="B1229">
        <f t="shared" ca="1" si="190"/>
        <v>86405113</v>
      </c>
      <c r="C1229" t="str">
        <f t="shared" ca="1" si="191"/>
        <v>14/2/2007</v>
      </c>
      <c r="D1229" t="str">
        <f t="shared" ca="1" si="192"/>
        <v>SI</v>
      </c>
      <c r="E1229" t="s">
        <v>125</v>
      </c>
      <c r="F1229" t="s">
        <v>126</v>
      </c>
      <c r="G1229">
        <f t="shared" ca="1" si="193"/>
        <v>417</v>
      </c>
      <c r="H1229">
        <f t="shared" ca="1" si="194"/>
        <v>2</v>
      </c>
      <c r="I1229">
        <f t="shared" ca="1" si="195"/>
        <v>13</v>
      </c>
      <c r="J1229">
        <f t="shared" ca="1" si="196"/>
        <v>10</v>
      </c>
      <c r="K1229" t="str">
        <f t="shared" ca="1" si="197"/>
        <v>11/4/2016</v>
      </c>
      <c r="L1229">
        <f t="shared" ca="1" si="198"/>
        <v>8640511.3000000007</v>
      </c>
      <c r="M1229">
        <f t="shared" ca="1" si="199"/>
        <v>86405113</v>
      </c>
    </row>
    <row r="1230" spans="1:13" x14ac:dyDescent="0.25">
      <c r="A1230">
        <v>10000001228</v>
      </c>
      <c r="B1230">
        <f t="shared" ca="1" si="190"/>
        <v>84209448</v>
      </c>
      <c r="C1230" t="str">
        <f t="shared" ca="1" si="191"/>
        <v>25/4/2006</v>
      </c>
      <c r="D1230" t="str">
        <f t="shared" ca="1" si="192"/>
        <v>NO</v>
      </c>
      <c r="E1230" t="s">
        <v>125</v>
      </c>
      <c r="F1230" t="s">
        <v>126</v>
      </c>
      <c r="G1230">
        <f t="shared" ca="1" si="193"/>
        <v>477</v>
      </c>
      <c r="H1230">
        <f t="shared" ca="1" si="194"/>
        <v>3961</v>
      </c>
      <c r="I1230">
        <f t="shared" ca="1" si="195"/>
        <v>12</v>
      </c>
      <c r="J1230">
        <f t="shared" ca="1" si="196"/>
        <v>9</v>
      </c>
      <c r="K1230" t="str">
        <f t="shared" ca="1" si="197"/>
        <v>15/3/2016</v>
      </c>
      <c r="L1230">
        <f t="shared" ca="1" si="198"/>
        <v>9356605.333333334</v>
      </c>
      <c r="M1230">
        <f t="shared" ca="1" si="199"/>
        <v>84209448</v>
      </c>
    </row>
    <row r="1231" spans="1:13" x14ac:dyDescent="0.25">
      <c r="A1231">
        <v>10000001229</v>
      </c>
      <c r="B1231">
        <f t="shared" ca="1" si="190"/>
        <v>56016502</v>
      </c>
      <c r="C1231" t="str">
        <f t="shared" ca="1" si="191"/>
        <v>18/9/2011</v>
      </c>
      <c r="D1231" t="str">
        <f t="shared" ca="1" si="192"/>
        <v>NO</v>
      </c>
      <c r="E1231" t="s">
        <v>125</v>
      </c>
      <c r="F1231" t="s">
        <v>126</v>
      </c>
      <c r="G1231">
        <f t="shared" ca="1" si="193"/>
        <v>375</v>
      </c>
      <c r="H1231">
        <f t="shared" ca="1" si="194"/>
        <v>1294</v>
      </c>
      <c r="I1231">
        <f t="shared" ca="1" si="195"/>
        <v>30</v>
      </c>
      <c r="J1231">
        <f t="shared" ca="1" si="196"/>
        <v>10</v>
      </c>
      <c r="K1231" t="str">
        <f t="shared" ca="1" si="197"/>
        <v>30/12/2016</v>
      </c>
      <c r="L1231">
        <f t="shared" ca="1" si="198"/>
        <v>5601650.2000000002</v>
      </c>
      <c r="M1231">
        <f t="shared" ca="1" si="199"/>
        <v>56016502</v>
      </c>
    </row>
    <row r="1232" spans="1:13" x14ac:dyDescent="0.25">
      <c r="A1232">
        <v>10000001230</v>
      </c>
      <c r="B1232">
        <f t="shared" ca="1" si="190"/>
        <v>96288870</v>
      </c>
      <c r="C1232" t="str">
        <f t="shared" ca="1" si="191"/>
        <v>17/1/2010</v>
      </c>
      <c r="D1232" t="str">
        <f t="shared" ca="1" si="192"/>
        <v>SI</v>
      </c>
      <c r="E1232" t="s">
        <v>125</v>
      </c>
      <c r="F1232" t="s">
        <v>126</v>
      </c>
      <c r="G1232">
        <f t="shared" ca="1" si="193"/>
        <v>813</v>
      </c>
      <c r="H1232">
        <f t="shared" ca="1" si="194"/>
        <v>1367</v>
      </c>
      <c r="I1232">
        <f t="shared" ca="1" si="195"/>
        <v>39</v>
      </c>
      <c r="J1232">
        <f t="shared" ca="1" si="196"/>
        <v>11</v>
      </c>
      <c r="K1232" t="str">
        <f t="shared" ca="1" si="197"/>
        <v>5/5/2017</v>
      </c>
      <c r="L1232">
        <f t="shared" ca="1" si="198"/>
        <v>8753533.6363636367</v>
      </c>
      <c r="M1232">
        <f t="shared" ca="1" si="199"/>
        <v>96288870</v>
      </c>
    </row>
    <row r="1233" spans="1:13" x14ac:dyDescent="0.25">
      <c r="A1233">
        <v>10000001231</v>
      </c>
      <c r="B1233">
        <f t="shared" ca="1" si="190"/>
        <v>6850139</v>
      </c>
      <c r="C1233" t="str">
        <f t="shared" ca="1" si="191"/>
        <v>18/4/2006</v>
      </c>
      <c r="D1233" t="str">
        <f t="shared" ca="1" si="192"/>
        <v>SI</v>
      </c>
      <c r="E1233" t="s">
        <v>125</v>
      </c>
      <c r="F1233" t="s">
        <v>126</v>
      </c>
      <c r="G1233">
        <f t="shared" ca="1" si="193"/>
        <v>497</v>
      </c>
      <c r="H1233">
        <f t="shared" ca="1" si="194"/>
        <v>4970</v>
      </c>
      <c r="I1233">
        <f t="shared" ca="1" si="195"/>
        <v>9</v>
      </c>
      <c r="J1233">
        <f t="shared" ca="1" si="196"/>
        <v>5</v>
      </c>
      <c r="K1233" t="str">
        <f t="shared" ca="1" si="197"/>
        <v>18/5/2016</v>
      </c>
      <c r="L1233">
        <f t="shared" ca="1" si="198"/>
        <v>1370027.8</v>
      </c>
      <c r="M1233">
        <f t="shared" ca="1" si="199"/>
        <v>6850139</v>
      </c>
    </row>
    <row r="1234" spans="1:13" x14ac:dyDescent="0.25">
      <c r="A1234">
        <v>10000001232</v>
      </c>
      <c r="B1234">
        <f t="shared" ca="1" si="190"/>
        <v>37173721</v>
      </c>
      <c r="C1234" t="str">
        <f t="shared" ca="1" si="191"/>
        <v>5/10/2008</v>
      </c>
      <c r="D1234" t="str">
        <f t="shared" ca="1" si="192"/>
        <v>NO</v>
      </c>
      <c r="E1234" t="s">
        <v>125</v>
      </c>
      <c r="F1234" t="s">
        <v>126</v>
      </c>
      <c r="G1234">
        <f t="shared" ca="1" si="193"/>
        <v>877</v>
      </c>
      <c r="H1234">
        <f t="shared" ca="1" si="194"/>
        <v>1779</v>
      </c>
      <c r="I1234">
        <f t="shared" ca="1" si="195"/>
        <v>48</v>
      </c>
      <c r="J1234">
        <f t="shared" ca="1" si="196"/>
        <v>5</v>
      </c>
      <c r="K1234" t="str">
        <f t="shared" ca="1" si="197"/>
        <v>22/1/2018</v>
      </c>
      <c r="L1234">
        <f t="shared" ca="1" si="198"/>
        <v>7434744.2000000002</v>
      </c>
      <c r="M1234">
        <f t="shared" ca="1" si="199"/>
        <v>37173721</v>
      </c>
    </row>
    <row r="1235" spans="1:13" x14ac:dyDescent="0.25">
      <c r="A1235">
        <v>10000001233</v>
      </c>
      <c r="B1235">
        <f t="shared" ca="1" si="190"/>
        <v>53274685</v>
      </c>
      <c r="C1235" t="str">
        <f t="shared" ca="1" si="191"/>
        <v>7/11/2013</v>
      </c>
      <c r="D1235" t="str">
        <f t="shared" ca="1" si="192"/>
        <v>SI</v>
      </c>
      <c r="E1235" t="s">
        <v>125</v>
      </c>
      <c r="F1235" t="s">
        <v>126</v>
      </c>
      <c r="G1235">
        <f t="shared" ca="1" si="193"/>
        <v>431</v>
      </c>
      <c r="H1235">
        <f t="shared" ca="1" si="194"/>
        <v>2454</v>
      </c>
      <c r="I1235">
        <f t="shared" ca="1" si="195"/>
        <v>6</v>
      </c>
      <c r="J1235">
        <f t="shared" ca="1" si="196"/>
        <v>9</v>
      </c>
      <c r="K1235" t="str">
        <f t="shared" ca="1" si="197"/>
        <v>12/12/2018</v>
      </c>
      <c r="L1235">
        <f t="shared" ca="1" si="198"/>
        <v>5919409.444444444</v>
      </c>
      <c r="M1235">
        <f t="shared" ca="1" si="199"/>
        <v>53274685</v>
      </c>
    </row>
    <row r="1236" spans="1:13" x14ac:dyDescent="0.25">
      <c r="A1236">
        <v>10000001234</v>
      </c>
      <c r="B1236">
        <f t="shared" ca="1" si="190"/>
        <v>68516238</v>
      </c>
      <c r="C1236" t="str">
        <f t="shared" ca="1" si="191"/>
        <v>18/2/2013</v>
      </c>
      <c r="D1236" t="str">
        <f t="shared" ca="1" si="192"/>
        <v>NO</v>
      </c>
      <c r="E1236" t="s">
        <v>125</v>
      </c>
      <c r="F1236" t="s">
        <v>126</v>
      </c>
      <c r="G1236">
        <f t="shared" ca="1" si="193"/>
        <v>757</v>
      </c>
      <c r="H1236">
        <f t="shared" ca="1" si="194"/>
        <v>3257</v>
      </c>
      <c r="I1236">
        <f t="shared" ca="1" si="195"/>
        <v>18</v>
      </c>
      <c r="J1236">
        <f t="shared" ca="1" si="196"/>
        <v>1</v>
      </c>
      <c r="K1236" t="str">
        <f t="shared" ca="1" si="197"/>
        <v>10/9/2018</v>
      </c>
      <c r="L1236">
        <f t="shared" ca="1" si="198"/>
        <v>68516238</v>
      </c>
      <c r="M1236">
        <f t="shared" ca="1" si="199"/>
        <v>68516238</v>
      </c>
    </row>
    <row r="1237" spans="1:13" x14ac:dyDescent="0.25">
      <c r="A1237">
        <v>10000001235</v>
      </c>
      <c r="B1237">
        <f t="shared" ca="1" si="190"/>
        <v>6553467</v>
      </c>
      <c r="C1237" t="str">
        <f t="shared" ca="1" si="191"/>
        <v>4/2/2005</v>
      </c>
      <c r="D1237" t="str">
        <f t="shared" ca="1" si="192"/>
        <v>SI</v>
      </c>
      <c r="E1237" t="s">
        <v>125</v>
      </c>
      <c r="F1237" t="s">
        <v>126</v>
      </c>
      <c r="G1237">
        <f t="shared" ca="1" si="193"/>
        <v>857</v>
      </c>
      <c r="H1237">
        <f t="shared" ca="1" si="194"/>
        <v>685</v>
      </c>
      <c r="I1237">
        <f t="shared" ca="1" si="195"/>
        <v>29</v>
      </c>
      <c r="J1237">
        <f t="shared" ca="1" si="196"/>
        <v>6</v>
      </c>
      <c r="K1237" t="str">
        <f t="shared" ca="1" si="197"/>
        <v>24/2/2017</v>
      </c>
      <c r="L1237">
        <f t="shared" ca="1" si="198"/>
        <v>1092244.5</v>
      </c>
      <c r="M1237">
        <f t="shared" ca="1" si="199"/>
        <v>6553467</v>
      </c>
    </row>
    <row r="1238" spans="1:13" x14ac:dyDescent="0.25">
      <c r="A1238">
        <v>10000001236</v>
      </c>
      <c r="B1238">
        <f t="shared" ca="1" si="190"/>
        <v>59644620</v>
      </c>
      <c r="C1238" t="str">
        <f t="shared" ca="1" si="191"/>
        <v>11/3/2009</v>
      </c>
      <c r="D1238" t="str">
        <f t="shared" ca="1" si="192"/>
        <v>SI</v>
      </c>
      <c r="E1238" t="s">
        <v>125</v>
      </c>
      <c r="F1238" t="s">
        <v>126</v>
      </c>
      <c r="G1238">
        <f t="shared" ca="1" si="193"/>
        <v>674</v>
      </c>
      <c r="H1238">
        <f t="shared" ca="1" si="194"/>
        <v>2551</v>
      </c>
      <c r="I1238">
        <f t="shared" ca="1" si="195"/>
        <v>27</v>
      </c>
      <c r="J1238">
        <f t="shared" ca="1" si="196"/>
        <v>10</v>
      </c>
      <c r="K1238" t="str">
        <f t="shared" ca="1" si="197"/>
        <v>9/5/2019</v>
      </c>
      <c r="L1238">
        <f t="shared" ca="1" si="198"/>
        <v>5964462</v>
      </c>
      <c r="M1238">
        <f t="shared" ca="1" si="199"/>
        <v>59644620</v>
      </c>
    </row>
    <row r="1239" spans="1:13" x14ac:dyDescent="0.25">
      <c r="A1239">
        <v>10000001237</v>
      </c>
      <c r="B1239">
        <f t="shared" ca="1" si="190"/>
        <v>98654314</v>
      </c>
      <c r="C1239" t="str">
        <f t="shared" ca="1" si="191"/>
        <v>20/12/2011</v>
      </c>
      <c r="D1239" t="str">
        <f t="shared" ca="1" si="192"/>
        <v>NO</v>
      </c>
      <c r="E1239" t="s">
        <v>125</v>
      </c>
      <c r="F1239" t="s">
        <v>126</v>
      </c>
      <c r="G1239">
        <f t="shared" ca="1" si="193"/>
        <v>832</v>
      </c>
      <c r="H1239">
        <f t="shared" ca="1" si="194"/>
        <v>194</v>
      </c>
      <c r="I1239">
        <f t="shared" ca="1" si="195"/>
        <v>30</v>
      </c>
      <c r="J1239">
        <f t="shared" ca="1" si="196"/>
        <v>3</v>
      </c>
      <c r="K1239" t="str">
        <f t="shared" ca="1" si="197"/>
        <v>14/5/2020</v>
      </c>
      <c r="L1239">
        <f t="shared" ca="1" si="198"/>
        <v>32884771.333333332</v>
      </c>
      <c r="M1239">
        <f t="shared" ca="1" si="199"/>
        <v>98654314</v>
      </c>
    </row>
    <row r="1240" spans="1:13" x14ac:dyDescent="0.25">
      <c r="A1240">
        <v>10000001238</v>
      </c>
      <c r="B1240">
        <f t="shared" ca="1" si="190"/>
        <v>45260184</v>
      </c>
      <c r="C1240" t="str">
        <f t="shared" ca="1" si="191"/>
        <v>20/3/2001</v>
      </c>
      <c r="D1240" t="str">
        <f t="shared" ca="1" si="192"/>
        <v>SI</v>
      </c>
      <c r="E1240" t="s">
        <v>125</v>
      </c>
      <c r="F1240" t="s">
        <v>126</v>
      </c>
      <c r="G1240">
        <f t="shared" ca="1" si="193"/>
        <v>180</v>
      </c>
      <c r="H1240">
        <f t="shared" ca="1" si="194"/>
        <v>1590</v>
      </c>
      <c r="I1240">
        <f t="shared" ca="1" si="195"/>
        <v>3</v>
      </c>
      <c r="J1240">
        <f t="shared" ca="1" si="196"/>
        <v>5</v>
      </c>
      <c r="K1240" t="str">
        <f t="shared" ca="1" si="197"/>
        <v>12/12/2019</v>
      </c>
      <c r="L1240">
        <f t="shared" ca="1" si="198"/>
        <v>9052036.8000000007</v>
      </c>
      <c r="M1240">
        <f t="shared" ca="1" si="199"/>
        <v>45260184</v>
      </c>
    </row>
    <row r="1241" spans="1:13" x14ac:dyDescent="0.25">
      <c r="A1241">
        <v>10000001239</v>
      </c>
      <c r="B1241">
        <f t="shared" ca="1" si="190"/>
        <v>26897852</v>
      </c>
      <c r="C1241" t="str">
        <f t="shared" ca="1" si="191"/>
        <v>5/4/2011</v>
      </c>
      <c r="D1241" t="str">
        <f t="shared" ca="1" si="192"/>
        <v>SI</v>
      </c>
      <c r="E1241" t="s">
        <v>125</v>
      </c>
      <c r="F1241" t="s">
        <v>126</v>
      </c>
      <c r="G1241">
        <f t="shared" ca="1" si="193"/>
        <v>634</v>
      </c>
      <c r="H1241">
        <f t="shared" ca="1" si="194"/>
        <v>4678</v>
      </c>
      <c r="I1241">
        <f t="shared" ca="1" si="195"/>
        <v>15</v>
      </c>
      <c r="J1241">
        <f t="shared" ca="1" si="196"/>
        <v>10</v>
      </c>
      <c r="K1241" t="str">
        <f t="shared" ca="1" si="197"/>
        <v>15/8/2019</v>
      </c>
      <c r="L1241">
        <f t="shared" ca="1" si="198"/>
        <v>2689785.2</v>
      </c>
      <c r="M1241">
        <f t="shared" ca="1" si="199"/>
        <v>26897852</v>
      </c>
    </row>
    <row r="1242" spans="1:13" x14ac:dyDescent="0.25">
      <c r="A1242">
        <v>10000001240</v>
      </c>
      <c r="B1242">
        <f t="shared" ca="1" si="190"/>
        <v>57672506</v>
      </c>
      <c r="C1242" t="str">
        <f t="shared" ca="1" si="191"/>
        <v>16/11/2011</v>
      </c>
      <c r="D1242" t="str">
        <f t="shared" ca="1" si="192"/>
        <v>NO</v>
      </c>
      <c r="E1242" t="s">
        <v>125</v>
      </c>
      <c r="F1242" t="s">
        <v>126</v>
      </c>
      <c r="G1242">
        <f t="shared" ca="1" si="193"/>
        <v>46</v>
      </c>
      <c r="H1242">
        <f t="shared" ca="1" si="194"/>
        <v>632</v>
      </c>
      <c r="I1242">
        <f t="shared" ca="1" si="195"/>
        <v>28</v>
      </c>
      <c r="J1242">
        <f t="shared" ca="1" si="196"/>
        <v>10</v>
      </c>
      <c r="K1242" t="str">
        <f t="shared" ca="1" si="197"/>
        <v>23/5/2017</v>
      </c>
      <c r="L1242">
        <f t="shared" ca="1" si="198"/>
        <v>5767250.5999999996</v>
      </c>
      <c r="M1242">
        <f t="shared" ca="1" si="199"/>
        <v>57672506</v>
      </c>
    </row>
    <row r="1243" spans="1:13" x14ac:dyDescent="0.25">
      <c r="A1243">
        <v>10000001241</v>
      </c>
      <c r="B1243">
        <f t="shared" ca="1" si="190"/>
        <v>22194358</v>
      </c>
      <c r="C1243" t="str">
        <f t="shared" ca="1" si="191"/>
        <v>28/9/2007</v>
      </c>
      <c r="D1243" t="str">
        <f t="shared" ca="1" si="192"/>
        <v>NO</v>
      </c>
      <c r="E1243" t="s">
        <v>125</v>
      </c>
      <c r="F1243" t="s">
        <v>126</v>
      </c>
      <c r="G1243">
        <f t="shared" ca="1" si="193"/>
        <v>738</v>
      </c>
      <c r="H1243">
        <f t="shared" ca="1" si="194"/>
        <v>1559</v>
      </c>
      <c r="I1243">
        <f t="shared" ca="1" si="195"/>
        <v>20</v>
      </c>
      <c r="J1243">
        <f t="shared" ca="1" si="196"/>
        <v>10</v>
      </c>
      <c r="K1243" t="str">
        <f t="shared" ca="1" si="197"/>
        <v>4/3/2016</v>
      </c>
      <c r="L1243">
        <f t="shared" ca="1" si="198"/>
        <v>2219435.7999999998</v>
      </c>
      <c r="M1243">
        <f t="shared" ca="1" si="199"/>
        <v>22194358</v>
      </c>
    </row>
    <row r="1244" spans="1:13" x14ac:dyDescent="0.25">
      <c r="A1244">
        <v>10000001242</v>
      </c>
      <c r="B1244">
        <f t="shared" ca="1" si="190"/>
        <v>65922469</v>
      </c>
      <c r="C1244" t="str">
        <f t="shared" ca="1" si="191"/>
        <v>8/12/2013</v>
      </c>
      <c r="D1244" t="str">
        <f t="shared" ca="1" si="192"/>
        <v>NO</v>
      </c>
      <c r="E1244" t="s">
        <v>125</v>
      </c>
      <c r="F1244" t="s">
        <v>126</v>
      </c>
      <c r="G1244">
        <f t="shared" ca="1" si="193"/>
        <v>859</v>
      </c>
      <c r="H1244">
        <f t="shared" ca="1" si="194"/>
        <v>4090</v>
      </c>
      <c r="I1244">
        <f t="shared" ca="1" si="195"/>
        <v>3</v>
      </c>
      <c r="J1244">
        <f t="shared" ca="1" si="196"/>
        <v>11</v>
      </c>
      <c r="K1244" t="str">
        <f t="shared" ca="1" si="197"/>
        <v>28/7/2020</v>
      </c>
      <c r="L1244">
        <f t="shared" ca="1" si="198"/>
        <v>5992951.7272727275</v>
      </c>
      <c r="M1244">
        <f t="shared" ca="1" si="199"/>
        <v>65922469</v>
      </c>
    </row>
    <row r="1245" spans="1:13" x14ac:dyDescent="0.25">
      <c r="A1245">
        <v>10000001243</v>
      </c>
      <c r="B1245">
        <f t="shared" ca="1" si="190"/>
        <v>70540551</v>
      </c>
      <c r="C1245" t="str">
        <f t="shared" ca="1" si="191"/>
        <v>9/6/2002</v>
      </c>
      <c r="D1245" t="str">
        <f t="shared" ca="1" si="192"/>
        <v>NO</v>
      </c>
      <c r="E1245" t="s">
        <v>125</v>
      </c>
      <c r="F1245" t="s">
        <v>126</v>
      </c>
      <c r="G1245">
        <f t="shared" ca="1" si="193"/>
        <v>917</v>
      </c>
      <c r="H1245">
        <f t="shared" ca="1" si="194"/>
        <v>4250</v>
      </c>
      <c r="I1245">
        <f t="shared" ca="1" si="195"/>
        <v>12</v>
      </c>
      <c r="J1245">
        <f t="shared" ca="1" si="196"/>
        <v>10</v>
      </c>
      <c r="K1245" t="str">
        <f t="shared" ca="1" si="197"/>
        <v>8/9/2019</v>
      </c>
      <c r="L1245">
        <f t="shared" ca="1" si="198"/>
        <v>7054055.0999999996</v>
      </c>
      <c r="M1245">
        <f t="shared" ca="1" si="199"/>
        <v>70540551</v>
      </c>
    </row>
    <row r="1246" spans="1:13" x14ac:dyDescent="0.25">
      <c r="A1246">
        <v>10000001244</v>
      </c>
      <c r="B1246">
        <f t="shared" ca="1" si="190"/>
        <v>48460063</v>
      </c>
      <c r="C1246" t="str">
        <f t="shared" ca="1" si="191"/>
        <v>22/8/2015</v>
      </c>
      <c r="D1246" t="str">
        <f t="shared" ca="1" si="192"/>
        <v>NO</v>
      </c>
      <c r="E1246" t="s">
        <v>125</v>
      </c>
      <c r="F1246" t="s">
        <v>126</v>
      </c>
      <c r="G1246">
        <f t="shared" ca="1" si="193"/>
        <v>907</v>
      </c>
      <c r="H1246">
        <f t="shared" ca="1" si="194"/>
        <v>1937</v>
      </c>
      <c r="I1246">
        <f t="shared" ca="1" si="195"/>
        <v>30</v>
      </c>
      <c r="J1246">
        <f t="shared" ca="1" si="196"/>
        <v>11</v>
      </c>
      <c r="K1246" t="str">
        <f t="shared" ca="1" si="197"/>
        <v>25/12/2019</v>
      </c>
      <c r="L1246">
        <f t="shared" ca="1" si="198"/>
        <v>4405460.2727272725</v>
      </c>
      <c r="M1246">
        <f t="shared" ca="1" si="199"/>
        <v>48460063</v>
      </c>
    </row>
    <row r="1247" spans="1:13" x14ac:dyDescent="0.25">
      <c r="A1247">
        <v>10000001245</v>
      </c>
      <c r="B1247">
        <f t="shared" ca="1" si="190"/>
        <v>13319804</v>
      </c>
      <c r="C1247" t="str">
        <f t="shared" ca="1" si="191"/>
        <v>7/5/2007</v>
      </c>
      <c r="D1247" t="str">
        <f t="shared" ca="1" si="192"/>
        <v>NO</v>
      </c>
      <c r="E1247" t="s">
        <v>125</v>
      </c>
      <c r="F1247" t="s">
        <v>126</v>
      </c>
      <c r="G1247">
        <f t="shared" ca="1" si="193"/>
        <v>34</v>
      </c>
      <c r="H1247">
        <f t="shared" ca="1" si="194"/>
        <v>2852</v>
      </c>
      <c r="I1247">
        <f t="shared" ca="1" si="195"/>
        <v>11</v>
      </c>
      <c r="J1247">
        <f t="shared" ca="1" si="196"/>
        <v>4</v>
      </c>
      <c r="K1247" t="str">
        <f t="shared" ca="1" si="197"/>
        <v>2/10/2020</v>
      </c>
      <c r="L1247">
        <f t="shared" ca="1" si="198"/>
        <v>3329951</v>
      </c>
      <c r="M1247">
        <f t="shared" ca="1" si="199"/>
        <v>13319804</v>
      </c>
    </row>
    <row r="1248" spans="1:13" x14ac:dyDescent="0.25">
      <c r="A1248">
        <v>10000001246</v>
      </c>
      <c r="B1248">
        <f t="shared" ca="1" si="190"/>
        <v>15929885</v>
      </c>
      <c r="C1248" t="str">
        <f t="shared" ca="1" si="191"/>
        <v>26/6/2013</v>
      </c>
      <c r="D1248" t="str">
        <f t="shared" ca="1" si="192"/>
        <v>SI</v>
      </c>
      <c r="E1248" t="s">
        <v>125</v>
      </c>
      <c r="F1248" t="s">
        <v>126</v>
      </c>
      <c r="G1248">
        <f t="shared" ca="1" si="193"/>
        <v>623</v>
      </c>
      <c r="H1248">
        <f t="shared" ca="1" si="194"/>
        <v>4281</v>
      </c>
      <c r="I1248">
        <f t="shared" ca="1" si="195"/>
        <v>1</v>
      </c>
      <c r="J1248">
        <f t="shared" ca="1" si="196"/>
        <v>12</v>
      </c>
      <c r="K1248" t="str">
        <f t="shared" ca="1" si="197"/>
        <v>26/6/2017</v>
      </c>
      <c r="L1248">
        <f t="shared" ca="1" si="198"/>
        <v>1327490.4166666667</v>
      </c>
      <c r="M1248">
        <f t="shared" ca="1" si="199"/>
        <v>15929885</v>
      </c>
    </row>
    <row r="1249" spans="1:13" x14ac:dyDescent="0.25">
      <c r="A1249">
        <v>10000001247</v>
      </c>
      <c r="B1249">
        <f t="shared" ca="1" si="190"/>
        <v>39568526</v>
      </c>
      <c r="C1249" t="str">
        <f t="shared" ca="1" si="191"/>
        <v>1/2/2010</v>
      </c>
      <c r="D1249" t="str">
        <f t="shared" ca="1" si="192"/>
        <v>SI</v>
      </c>
      <c r="E1249" t="s">
        <v>125</v>
      </c>
      <c r="F1249" t="s">
        <v>126</v>
      </c>
      <c r="G1249">
        <f t="shared" ca="1" si="193"/>
        <v>552</v>
      </c>
      <c r="H1249">
        <f t="shared" ca="1" si="194"/>
        <v>292</v>
      </c>
      <c r="I1249">
        <f t="shared" ca="1" si="195"/>
        <v>10</v>
      </c>
      <c r="J1249">
        <f t="shared" ca="1" si="196"/>
        <v>11</v>
      </c>
      <c r="K1249" t="str">
        <f t="shared" ca="1" si="197"/>
        <v>5/6/2018</v>
      </c>
      <c r="L1249">
        <f t="shared" ca="1" si="198"/>
        <v>3597138.7272727271</v>
      </c>
      <c r="M1249">
        <f t="shared" ca="1" si="199"/>
        <v>39568526</v>
      </c>
    </row>
    <row r="1250" spans="1:13" x14ac:dyDescent="0.25">
      <c r="A1250">
        <v>10000001248</v>
      </c>
      <c r="B1250">
        <f t="shared" ca="1" si="190"/>
        <v>51023226</v>
      </c>
      <c r="C1250" t="str">
        <f t="shared" ca="1" si="191"/>
        <v>14/8/2010</v>
      </c>
      <c r="D1250" t="str">
        <f t="shared" ca="1" si="192"/>
        <v>NO</v>
      </c>
      <c r="E1250" t="s">
        <v>125</v>
      </c>
      <c r="F1250" t="s">
        <v>126</v>
      </c>
      <c r="G1250">
        <f t="shared" ca="1" si="193"/>
        <v>553</v>
      </c>
      <c r="H1250">
        <f t="shared" ca="1" si="194"/>
        <v>211</v>
      </c>
      <c r="I1250">
        <f t="shared" ca="1" si="195"/>
        <v>31</v>
      </c>
      <c r="J1250">
        <f t="shared" ca="1" si="196"/>
        <v>5</v>
      </c>
      <c r="K1250" t="str">
        <f t="shared" ca="1" si="197"/>
        <v>24/12/2017</v>
      </c>
      <c r="L1250">
        <f t="shared" ca="1" si="198"/>
        <v>10204645.199999999</v>
      </c>
      <c r="M1250">
        <f t="shared" ca="1" si="199"/>
        <v>51023226</v>
      </c>
    </row>
    <row r="1251" spans="1:13" x14ac:dyDescent="0.25">
      <c r="A1251">
        <v>10000001249</v>
      </c>
      <c r="B1251">
        <f t="shared" ca="1" si="190"/>
        <v>17868674</v>
      </c>
      <c r="C1251" t="str">
        <f t="shared" ca="1" si="191"/>
        <v>12/3/2006</v>
      </c>
      <c r="D1251" t="str">
        <f t="shared" ca="1" si="192"/>
        <v>NO</v>
      </c>
      <c r="E1251" t="s">
        <v>125</v>
      </c>
      <c r="F1251" t="s">
        <v>126</v>
      </c>
      <c r="G1251">
        <f t="shared" ca="1" si="193"/>
        <v>176</v>
      </c>
      <c r="H1251">
        <f t="shared" ca="1" si="194"/>
        <v>3859</v>
      </c>
      <c r="I1251">
        <f t="shared" ca="1" si="195"/>
        <v>41</v>
      </c>
      <c r="J1251">
        <f t="shared" ca="1" si="196"/>
        <v>10</v>
      </c>
      <c r="K1251" t="str">
        <f t="shared" ca="1" si="197"/>
        <v>2/2/2017</v>
      </c>
      <c r="L1251">
        <f t="shared" ca="1" si="198"/>
        <v>1786867.4</v>
      </c>
      <c r="M1251">
        <f t="shared" ca="1" si="199"/>
        <v>17868674</v>
      </c>
    </row>
    <row r="1252" spans="1:13" x14ac:dyDescent="0.25">
      <c r="A1252">
        <v>10000001250</v>
      </c>
      <c r="B1252">
        <f t="shared" ca="1" si="190"/>
        <v>90845170</v>
      </c>
      <c r="C1252" t="str">
        <f t="shared" ca="1" si="191"/>
        <v>13/8/2007</v>
      </c>
      <c r="D1252" t="str">
        <f t="shared" ca="1" si="192"/>
        <v>SI</v>
      </c>
      <c r="E1252" t="s">
        <v>125</v>
      </c>
      <c r="F1252" t="s">
        <v>126</v>
      </c>
      <c r="G1252">
        <f t="shared" ca="1" si="193"/>
        <v>164</v>
      </c>
      <c r="H1252">
        <f t="shared" ca="1" si="194"/>
        <v>1048</v>
      </c>
      <c r="I1252">
        <f t="shared" ca="1" si="195"/>
        <v>46</v>
      </c>
      <c r="J1252">
        <f t="shared" ca="1" si="196"/>
        <v>4</v>
      </c>
      <c r="K1252" t="str">
        <f t="shared" ca="1" si="197"/>
        <v>8/12/2020</v>
      </c>
      <c r="L1252">
        <f t="shared" ca="1" si="198"/>
        <v>22711292.5</v>
      </c>
      <c r="M1252">
        <f t="shared" ca="1" si="199"/>
        <v>90845170</v>
      </c>
    </row>
    <row r="1253" spans="1:13" x14ac:dyDescent="0.25">
      <c r="A1253">
        <v>10000001251</v>
      </c>
      <c r="B1253">
        <f t="shared" ca="1" si="190"/>
        <v>23665257</v>
      </c>
      <c r="C1253" t="str">
        <f t="shared" ca="1" si="191"/>
        <v>6/5/2003</v>
      </c>
      <c r="D1253" t="str">
        <f t="shared" ca="1" si="192"/>
        <v>NO</v>
      </c>
      <c r="E1253" t="s">
        <v>125</v>
      </c>
      <c r="F1253" t="s">
        <v>126</v>
      </c>
      <c r="G1253">
        <f t="shared" ca="1" si="193"/>
        <v>178</v>
      </c>
      <c r="H1253">
        <f t="shared" ca="1" si="194"/>
        <v>2391</v>
      </c>
      <c r="I1253">
        <f t="shared" ca="1" si="195"/>
        <v>38</v>
      </c>
      <c r="J1253">
        <f t="shared" ca="1" si="196"/>
        <v>3</v>
      </c>
      <c r="K1253" t="str">
        <f t="shared" ca="1" si="197"/>
        <v>8/12/2018</v>
      </c>
      <c r="L1253">
        <f t="shared" ca="1" si="198"/>
        <v>7888419</v>
      </c>
      <c r="M1253">
        <f t="shared" ca="1" si="199"/>
        <v>23665257</v>
      </c>
    </row>
    <row r="1254" spans="1:13" x14ac:dyDescent="0.25">
      <c r="A1254">
        <v>10000001252</v>
      </c>
      <c r="B1254">
        <f t="shared" ca="1" si="190"/>
        <v>97599893</v>
      </c>
      <c r="C1254" t="str">
        <f t="shared" ca="1" si="191"/>
        <v>9/4/2006</v>
      </c>
      <c r="D1254" t="str">
        <f t="shared" ca="1" si="192"/>
        <v>SI</v>
      </c>
      <c r="E1254" t="s">
        <v>125</v>
      </c>
      <c r="F1254" t="s">
        <v>126</v>
      </c>
      <c r="G1254">
        <f t="shared" ca="1" si="193"/>
        <v>363</v>
      </c>
      <c r="H1254">
        <f t="shared" ca="1" si="194"/>
        <v>785</v>
      </c>
      <c r="I1254">
        <f t="shared" ca="1" si="195"/>
        <v>37</v>
      </c>
      <c r="J1254">
        <f t="shared" ca="1" si="196"/>
        <v>12</v>
      </c>
      <c r="K1254" t="str">
        <f t="shared" ca="1" si="197"/>
        <v>6/2/2016</v>
      </c>
      <c r="L1254">
        <f t="shared" ca="1" si="198"/>
        <v>8133324.416666667</v>
      </c>
      <c r="M1254">
        <f t="shared" ca="1" si="199"/>
        <v>97599893</v>
      </c>
    </row>
    <row r="1255" spans="1:13" x14ac:dyDescent="0.25">
      <c r="A1255">
        <v>10000001253</v>
      </c>
      <c r="B1255">
        <f t="shared" ca="1" si="190"/>
        <v>98019293</v>
      </c>
      <c r="C1255" t="str">
        <f t="shared" ca="1" si="191"/>
        <v>25/2/2000</v>
      </c>
      <c r="D1255" t="str">
        <f t="shared" ca="1" si="192"/>
        <v>NO</v>
      </c>
      <c r="E1255" t="s">
        <v>125</v>
      </c>
      <c r="F1255" t="s">
        <v>126</v>
      </c>
      <c r="G1255">
        <f t="shared" ca="1" si="193"/>
        <v>655</v>
      </c>
      <c r="H1255">
        <f t="shared" ca="1" si="194"/>
        <v>2560</v>
      </c>
      <c r="I1255">
        <f t="shared" ca="1" si="195"/>
        <v>24</v>
      </c>
      <c r="J1255">
        <f t="shared" ca="1" si="196"/>
        <v>7</v>
      </c>
      <c r="K1255" t="str">
        <f t="shared" ca="1" si="197"/>
        <v>22/6/2017</v>
      </c>
      <c r="L1255">
        <f t="shared" ca="1" si="198"/>
        <v>14002756.142857144</v>
      </c>
      <c r="M1255">
        <f t="shared" ca="1" si="199"/>
        <v>98019293</v>
      </c>
    </row>
    <row r="1256" spans="1:13" x14ac:dyDescent="0.25">
      <c r="A1256">
        <v>10000001254</v>
      </c>
      <c r="B1256">
        <f t="shared" ca="1" si="190"/>
        <v>98475799</v>
      </c>
      <c r="C1256" t="str">
        <f t="shared" ca="1" si="191"/>
        <v>3/2/2004</v>
      </c>
      <c r="D1256" t="str">
        <f t="shared" ca="1" si="192"/>
        <v>SI</v>
      </c>
      <c r="E1256" t="s">
        <v>125</v>
      </c>
      <c r="F1256" t="s">
        <v>126</v>
      </c>
      <c r="G1256">
        <f t="shared" ca="1" si="193"/>
        <v>722</v>
      </c>
      <c r="H1256">
        <f t="shared" ca="1" si="194"/>
        <v>4720</v>
      </c>
      <c r="I1256">
        <f t="shared" ca="1" si="195"/>
        <v>38</v>
      </c>
      <c r="J1256">
        <f t="shared" ca="1" si="196"/>
        <v>3</v>
      </c>
      <c r="K1256" t="str">
        <f t="shared" ca="1" si="197"/>
        <v>10/3/2019</v>
      </c>
      <c r="L1256">
        <f t="shared" ca="1" si="198"/>
        <v>32825266.333333332</v>
      </c>
      <c r="M1256">
        <f t="shared" ca="1" si="199"/>
        <v>98475799</v>
      </c>
    </row>
    <row r="1257" spans="1:13" x14ac:dyDescent="0.25">
      <c r="A1257">
        <v>10000001255</v>
      </c>
      <c r="B1257">
        <f t="shared" ca="1" si="190"/>
        <v>55209942</v>
      </c>
      <c r="C1257" t="str">
        <f t="shared" ca="1" si="191"/>
        <v>14/12/2010</v>
      </c>
      <c r="D1257" t="str">
        <f t="shared" ca="1" si="192"/>
        <v>NO</v>
      </c>
      <c r="E1257" t="s">
        <v>125</v>
      </c>
      <c r="F1257" t="s">
        <v>126</v>
      </c>
      <c r="G1257">
        <f t="shared" ca="1" si="193"/>
        <v>810</v>
      </c>
      <c r="H1257">
        <f t="shared" ca="1" si="194"/>
        <v>368</v>
      </c>
      <c r="I1257">
        <f t="shared" ca="1" si="195"/>
        <v>9</v>
      </c>
      <c r="J1257">
        <f t="shared" ca="1" si="196"/>
        <v>5</v>
      </c>
      <c r="K1257" t="str">
        <f t="shared" ca="1" si="197"/>
        <v>23/6/2019</v>
      </c>
      <c r="L1257">
        <f t="shared" ca="1" si="198"/>
        <v>11041988.4</v>
      </c>
      <c r="M1257">
        <f t="shared" ca="1" si="199"/>
        <v>55209942</v>
      </c>
    </row>
    <row r="1258" spans="1:13" x14ac:dyDescent="0.25">
      <c r="A1258">
        <v>10000001256</v>
      </c>
      <c r="B1258">
        <f t="shared" ca="1" si="190"/>
        <v>49799148</v>
      </c>
      <c r="C1258" t="str">
        <f t="shared" ca="1" si="191"/>
        <v>10/12/2010</v>
      </c>
      <c r="D1258" t="str">
        <f t="shared" ca="1" si="192"/>
        <v>SI</v>
      </c>
      <c r="E1258" t="s">
        <v>125</v>
      </c>
      <c r="F1258" t="s">
        <v>126</v>
      </c>
      <c r="G1258">
        <f t="shared" ca="1" si="193"/>
        <v>181</v>
      </c>
      <c r="H1258">
        <f t="shared" ca="1" si="194"/>
        <v>3632</v>
      </c>
      <c r="I1258">
        <f t="shared" ca="1" si="195"/>
        <v>13</v>
      </c>
      <c r="J1258">
        <f t="shared" ca="1" si="196"/>
        <v>11</v>
      </c>
      <c r="K1258" t="str">
        <f t="shared" ca="1" si="197"/>
        <v>16/1/2016</v>
      </c>
      <c r="L1258">
        <f t="shared" ca="1" si="198"/>
        <v>4527195.2727272725</v>
      </c>
      <c r="M1258">
        <f t="shared" ca="1" si="199"/>
        <v>49799148</v>
      </c>
    </row>
    <row r="1259" spans="1:13" x14ac:dyDescent="0.25">
      <c r="A1259">
        <v>10000001257</v>
      </c>
      <c r="B1259">
        <f t="shared" ca="1" si="190"/>
        <v>25516650</v>
      </c>
      <c r="C1259" t="str">
        <f t="shared" ca="1" si="191"/>
        <v>11/6/2010</v>
      </c>
      <c r="D1259" t="str">
        <f t="shared" ca="1" si="192"/>
        <v>SI</v>
      </c>
      <c r="E1259" t="s">
        <v>125</v>
      </c>
      <c r="F1259" t="s">
        <v>126</v>
      </c>
      <c r="G1259">
        <f t="shared" ca="1" si="193"/>
        <v>76</v>
      </c>
      <c r="H1259">
        <f t="shared" ca="1" si="194"/>
        <v>2569</v>
      </c>
      <c r="I1259">
        <f t="shared" ca="1" si="195"/>
        <v>5</v>
      </c>
      <c r="J1259">
        <f t="shared" ca="1" si="196"/>
        <v>7</v>
      </c>
      <c r="K1259" t="str">
        <f t="shared" ca="1" si="197"/>
        <v>26/4/2017</v>
      </c>
      <c r="L1259">
        <f t="shared" ca="1" si="198"/>
        <v>3645235.7142857141</v>
      </c>
      <c r="M1259">
        <f t="shared" ca="1" si="199"/>
        <v>25516650</v>
      </c>
    </row>
    <row r="1260" spans="1:13" x14ac:dyDescent="0.25">
      <c r="A1260">
        <v>10000001258</v>
      </c>
      <c r="B1260">
        <f t="shared" ca="1" si="190"/>
        <v>31117693</v>
      </c>
      <c r="C1260" t="str">
        <f t="shared" ca="1" si="191"/>
        <v>16/1/2007</v>
      </c>
      <c r="D1260" t="str">
        <f t="shared" ca="1" si="192"/>
        <v>NO</v>
      </c>
      <c r="E1260" t="s">
        <v>125</v>
      </c>
      <c r="F1260" t="s">
        <v>126</v>
      </c>
      <c r="G1260">
        <f t="shared" ca="1" si="193"/>
        <v>571</v>
      </c>
      <c r="H1260">
        <f t="shared" ca="1" si="194"/>
        <v>1057</v>
      </c>
      <c r="I1260">
        <f t="shared" ca="1" si="195"/>
        <v>33</v>
      </c>
      <c r="J1260">
        <f t="shared" ca="1" si="196"/>
        <v>11</v>
      </c>
      <c r="K1260" t="str">
        <f t="shared" ca="1" si="197"/>
        <v>25/4/2017</v>
      </c>
      <c r="L1260">
        <f t="shared" ca="1" si="198"/>
        <v>2828881.1818181816</v>
      </c>
      <c r="M1260">
        <f t="shared" ca="1" si="199"/>
        <v>31117693</v>
      </c>
    </row>
    <row r="1261" spans="1:13" x14ac:dyDescent="0.25">
      <c r="A1261">
        <v>10000001259</v>
      </c>
      <c r="B1261">
        <f t="shared" ca="1" si="190"/>
        <v>56446901</v>
      </c>
      <c r="C1261" t="str">
        <f t="shared" ca="1" si="191"/>
        <v>25/4/2003</v>
      </c>
      <c r="D1261" t="str">
        <f t="shared" ca="1" si="192"/>
        <v>NO</v>
      </c>
      <c r="E1261" t="s">
        <v>125</v>
      </c>
      <c r="F1261" t="s">
        <v>126</v>
      </c>
      <c r="G1261">
        <f t="shared" ca="1" si="193"/>
        <v>277</v>
      </c>
      <c r="H1261">
        <f t="shared" ca="1" si="194"/>
        <v>2800</v>
      </c>
      <c r="I1261">
        <f t="shared" ca="1" si="195"/>
        <v>15</v>
      </c>
      <c r="J1261">
        <f t="shared" ca="1" si="196"/>
        <v>12</v>
      </c>
      <c r="K1261" t="str">
        <f t="shared" ca="1" si="197"/>
        <v>24/5/2019</v>
      </c>
      <c r="L1261">
        <f t="shared" ca="1" si="198"/>
        <v>4703908.416666667</v>
      </c>
      <c r="M1261">
        <f t="shared" ca="1" si="199"/>
        <v>56446901</v>
      </c>
    </row>
    <row r="1262" spans="1:13" x14ac:dyDescent="0.25">
      <c r="A1262">
        <v>10000001260</v>
      </c>
      <c r="B1262">
        <f t="shared" ca="1" si="190"/>
        <v>5871873</v>
      </c>
      <c r="C1262" t="str">
        <f t="shared" ca="1" si="191"/>
        <v>24/3/2011</v>
      </c>
      <c r="D1262" t="str">
        <f t="shared" ca="1" si="192"/>
        <v>NO</v>
      </c>
      <c r="E1262" t="s">
        <v>125</v>
      </c>
      <c r="F1262" t="s">
        <v>126</v>
      </c>
      <c r="G1262">
        <f t="shared" ca="1" si="193"/>
        <v>884</v>
      </c>
      <c r="H1262">
        <f t="shared" ca="1" si="194"/>
        <v>3676</v>
      </c>
      <c r="I1262">
        <f t="shared" ca="1" si="195"/>
        <v>46</v>
      </c>
      <c r="J1262">
        <f t="shared" ca="1" si="196"/>
        <v>10</v>
      </c>
      <c r="K1262" t="str">
        <f t="shared" ca="1" si="197"/>
        <v>24/5/2020</v>
      </c>
      <c r="L1262">
        <f t="shared" ca="1" si="198"/>
        <v>587187.30000000005</v>
      </c>
      <c r="M1262">
        <f t="shared" ca="1" si="199"/>
        <v>5871873</v>
      </c>
    </row>
    <row r="1263" spans="1:13" x14ac:dyDescent="0.25">
      <c r="A1263">
        <v>10000001261</v>
      </c>
      <c r="B1263">
        <f t="shared" ca="1" si="190"/>
        <v>80334845</v>
      </c>
      <c r="C1263" t="str">
        <f t="shared" ca="1" si="191"/>
        <v>25/1/2009</v>
      </c>
      <c r="D1263" t="str">
        <f t="shared" ca="1" si="192"/>
        <v>SI</v>
      </c>
      <c r="E1263" t="s">
        <v>125</v>
      </c>
      <c r="F1263" t="s">
        <v>126</v>
      </c>
      <c r="G1263">
        <f t="shared" ca="1" si="193"/>
        <v>121</v>
      </c>
      <c r="H1263">
        <f t="shared" ca="1" si="194"/>
        <v>4672</v>
      </c>
      <c r="I1263">
        <f t="shared" ca="1" si="195"/>
        <v>15</v>
      </c>
      <c r="J1263">
        <f t="shared" ca="1" si="196"/>
        <v>11</v>
      </c>
      <c r="K1263" t="str">
        <f t="shared" ca="1" si="197"/>
        <v>30/2/2018</v>
      </c>
      <c r="L1263">
        <f t="shared" ca="1" si="198"/>
        <v>7303167.7272727275</v>
      </c>
      <c r="M1263">
        <f t="shared" ca="1" si="199"/>
        <v>80334845</v>
      </c>
    </row>
    <row r="1264" spans="1:13" x14ac:dyDescent="0.25">
      <c r="A1264">
        <v>10000001262</v>
      </c>
      <c r="B1264">
        <f t="shared" ca="1" si="190"/>
        <v>79421449</v>
      </c>
      <c r="C1264" t="str">
        <f t="shared" ca="1" si="191"/>
        <v>29/4/2013</v>
      </c>
      <c r="D1264" t="str">
        <f t="shared" ca="1" si="192"/>
        <v>NO</v>
      </c>
      <c r="E1264" t="s">
        <v>125</v>
      </c>
      <c r="F1264" t="s">
        <v>126</v>
      </c>
      <c r="G1264">
        <f t="shared" ca="1" si="193"/>
        <v>38</v>
      </c>
      <c r="H1264">
        <f t="shared" ca="1" si="194"/>
        <v>3458</v>
      </c>
      <c r="I1264">
        <f t="shared" ca="1" si="195"/>
        <v>15</v>
      </c>
      <c r="J1264">
        <f t="shared" ca="1" si="196"/>
        <v>3</v>
      </c>
      <c r="K1264" t="str">
        <f t="shared" ca="1" si="197"/>
        <v>29/7/2017</v>
      </c>
      <c r="L1264">
        <f t="shared" ca="1" si="198"/>
        <v>26473816.333333332</v>
      </c>
      <c r="M1264">
        <f t="shared" ca="1" si="199"/>
        <v>79421449</v>
      </c>
    </row>
    <row r="1265" spans="1:13" x14ac:dyDescent="0.25">
      <c r="A1265">
        <v>10000001263</v>
      </c>
      <c r="B1265">
        <f t="shared" ca="1" si="190"/>
        <v>60133599</v>
      </c>
      <c r="C1265" t="str">
        <f t="shared" ca="1" si="191"/>
        <v>4/5/2004</v>
      </c>
      <c r="D1265" t="str">
        <f t="shared" ca="1" si="192"/>
        <v>NO</v>
      </c>
      <c r="E1265" t="s">
        <v>125</v>
      </c>
      <c r="F1265" t="s">
        <v>126</v>
      </c>
      <c r="G1265">
        <f t="shared" ca="1" si="193"/>
        <v>282</v>
      </c>
      <c r="H1265">
        <f t="shared" ca="1" si="194"/>
        <v>2047</v>
      </c>
      <c r="I1265">
        <f t="shared" ca="1" si="195"/>
        <v>49</v>
      </c>
      <c r="J1265">
        <f t="shared" ca="1" si="196"/>
        <v>2</v>
      </c>
      <c r="K1265" t="str">
        <f t="shared" ca="1" si="197"/>
        <v>28/6/2017</v>
      </c>
      <c r="L1265">
        <f t="shared" ca="1" si="198"/>
        <v>30066799.5</v>
      </c>
      <c r="M1265">
        <f t="shared" ca="1" si="199"/>
        <v>60133599</v>
      </c>
    </row>
    <row r="1266" spans="1:13" x14ac:dyDescent="0.25">
      <c r="A1266">
        <v>10000001264</v>
      </c>
      <c r="B1266">
        <f t="shared" ca="1" si="190"/>
        <v>66901346</v>
      </c>
      <c r="C1266" t="str">
        <f t="shared" ca="1" si="191"/>
        <v>4/1/2000</v>
      </c>
      <c r="D1266" t="str">
        <f t="shared" ca="1" si="192"/>
        <v>NO</v>
      </c>
      <c r="E1266" t="s">
        <v>125</v>
      </c>
      <c r="F1266" t="s">
        <v>126</v>
      </c>
      <c r="G1266">
        <f t="shared" ca="1" si="193"/>
        <v>976</v>
      </c>
      <c r="H1266">
        <f t="shared" ca="1" si="194"/>
        <v>2156</v>
      </c>
      <c r="I1266">
        <f t="shared" ca="1" si="195"/>
        <v>24</v>
      </c>
      <c r="J1266">
        <f t="shared" ca="1" si="196"/>
        <v>3</v>
      </c>
      <c r="K1266" t="str">
        <f t="shared" ca="1" si="197"/>
        <v>18/4/2019</v>
      </c>
      <c r="L1266">
        <f t="shared" ca="1" si="198"/>
        <v>22300448.666666668</v>
      </c>
      <c r="M1266">
        <f t="shared" ca="1" si="199"/>
        <v>66901346</v>
      </c>
    </row>
    <row r="1267" spans="1:13" x14ac:dyDescent="0.25">
      <c r="A1267">
        <v>10000001265</v>
      </c>
      <c r="B1267">
        <f t="shared" ca="1" si="190"/>
        <v>89663668</v>
      </c>
      <c r="C1267" t="str">
        <f t="shared" ca="1" si="191"/>
        <v>20/4/2011</v>
      </c>
      <c r="D1267" t="str">
        <f t="shared" ca="1" si="192"/>
        <v>NO</v>
      </c>
      <c r="E1267" t="s">
        <v>125</v>
      </c>
      <c r="F1267" t="s">
        <v>126</v>
      </c>
      <c r="G1267">
        <f t="shared" ca="1" si="193"/>
        <v>82</v>
      </c>
      <c r="H1267">
        <f t="shared" ca="1" si="194"/>
        <v>2379</v>
      </c>
      <c r="I1267">
        <f t="shared" ca="1" si="195"/>
        <v>49</v>
      </c>
      <c r="J1267">
        <f t="shared" ca="1" si="196"/>
        <v>5</v>
      </c>
      <c r="K1267" t="str">
        <f t="shared" ca="1" si="197"/>
        <v>4/4/2020</v>
      </c>
      <c r="L1267">
        <f t="shared" ca="1" si="198"/>
        <v>17932733.600000001</v>
      </c>
      <c r="M1267">
        <f t="shared" ca="1" si="199"/>
        <v>89663668</v>
      </c>
    </row>
    <row r="1268" spans="1:13" x14ac:dyDescent="0.25">
      <c r="A1268">
        <v>10000001266</v>
      </c>
      <c r="B1268">
        <f t="shared" ca="1" si="190"/>
        <v>50337536</v>
      </c>
      <c r="C1268" t="str">
        <f t="shared" ca="1" si="191"/>
        <v>13/1/2013</v>
      </c>
      <c r="D1268" t="str">
        <f t="shared" ca="1" si="192"/>
        <v>NO</v>
      </c>
      <c r="E1268" t="s">
        <v>125</v>
      </c>
      <c r="F1268" t="s">
        <v>126</v>
      </c>
      <c r="G1268">
        <f t="shared" ca="1" si="193"/>
        <v>641</v>
      </c>
      <c r="H1268">
        <f t="shared" ca="1" si="194"/>
        <v>3180</v>
      </c>
      <c r="I1268">
        <f t="shared" ca="1" si="195"/>
        <v>4</v>
      </c>
      <c r="J1268">
        <f t="shared" ca="1" si="196"/>
        <v>2</v>
      </c>
      <c r="K1268" t="str">
        <f t="shared" ca="1" si="197"/>
        <v>15/2/2016</v>
      </c>
      <c r="L1268">
        <f t="shared" ca="1" si="198"/>
        <v>25168768</v>
      </c>
      <c r="M1268">
        <f t="shared" ca="1" si="199"/>
        <v>50337536</v>
      </c>
    </row>
    <row r="1269" spans="1:13" x14ac:dyDescent="0.25">
      <c r="A1269">
        <v>10000001267</v>
      </c>
      <c r="B1269">
        <f t="shared" ca="1" si="190"/>
        <v>84525594</v>
      </c>
      <c r="C1269" t="str">
        <f t="shared" ca="1" si="191"/>
        <v>4/11/2001</v>
      </c>
      <c r="D1269" t="str">
        <f t="shared" ca="1" si="192"/>
        <v>SI</v>
      </c>
      <c r="E1269" t="s">
        <v>125</v>
      </c>
      <c r="F1269" t="s">
        <v>126</v>
      </c>
      <c r="G1269">
        <f t="shared" ca="1" si="193"/>
        <v>415</v>
      </c>
      <c r="H1269">
        <f t="shared" ca="1" si="194"/>
        <v>2041</v>
      </c>
      <c r="I1269">
        <f t="shared" ca="1" si="195"/>
        <v>31</v>
      </c>
      <c r="J1269">
        <f t="shared" ca="1" si="196"/>
        <v>10</v>
      </c>
      <c r="K1269" t="str">
        <f t="shared" ca="1" si="197"/>
        <v>17/8/2018</v>
      </c>
      <c r="L1269">
        <f t="shared" ca="1" si="198"/>
        <v>8452559.4000000004</v>
      </c>
      <c r="M1269">
        <f t="shared" ca="1" si="199"/>
        <v>84525594</v>
      </c>
    </row>
    <row r="1270" spans="1:13" x14ac:dyDescent="0.25">
      <c r="A1270">
        <v>10000001268</v>
      </c>
      <c r="B1270">
        <f t="shared" ca="1" si="190"/>
        <v>17104879</v>
      </c>
      <c r="C1270" t="str">
        <f t="shared" ca="1" si="191"/>
        <v>17/2/2003</v>
      </c>
      <c r="D1270" t="str">
        <f t="shared" ca="1" si="192"/>
        <v>NO</v>
      </c>
      <c r="E1270" t="s">
        <v>125</v>
      </c>
      <c r="F1270" t="s">
        <v>126</v>
      </c>
      <c r="G1270">
        <f t="shared" ca="1" si="193"/>
        <v>59</v>
      </c>
      <c r="H1270">
        <f t="shared" ca="1" si="194"/>
        <v>4983</v>
      </c>
      <c r="I1270">
        <f t="shared" ca="1" si="195"/>
        <v>38</v>
      </c>
      <c r="J1270">
        <f t="shared" ca="1" si="196"/>
        <v>11</v>
      </c>
      <c r="K1270" t="str">
        <f t="shared" ca="1" si="197"/>
        <v>21/10/2019</v>
      </c>
      <c r="L1270">
        <f t="shared" ca="1" si="198"/>
        <v>1554989</v>
      </c>
      <c r="M1270">
        <f t="shared" ca="1" si="199"/>
        <v>17104879</v>
      </c>
    </row>
    <row r="1271" spans="1:13" x14ac:dyDescent="0.25">
      <c r="A1271">
        <v>10000001269</v>
      </c>
      <c r="B1271">
        <f t="shared" ca="1" si="190"/>
        <v>49709771</v>
      </c>
      <c r="C1271" t="str">
        <f t="shared" ca="1" si="191"/>
        <v>21/3/2004</v>
      </c>
      <c r="D1271" t="str">
        <f t="shared" ca="1" si="192"/>
        <v>SI</v>
      </c>
      <c r="E1271" t="s">
        <v>125</v>
      </c>
      <c r="F1271" t="s">
        <v>126</v>
      </c>
      <c r="G1271">
        <f t="shared" ca="1" si="193"/>
        <v>97</v>
      </c>
      <c r="H1271">
        <f t="shared" ca="1" si="194"/>
        <v>2060</v>
      </c>
      <c r="I1271">
        <f t="shared" ca="1" si="195"/>
        <v>31</v>
      </c>
      <c r="J1271">
        <f t="shared" ca="1" si="196"/>
        <v>8</v>
      </c>
      <c r="K1271" t="str">
        <f t="shared" ca="1" si="197"/>
        <v>30/5/2017</v>
      </c>
      <c r="L1271">
        <f t="shared" ca="1" si="198"/>
        <v>6213721.375</v>
      </c>
      <c r="M1271">
        <f t="shared" ca="1" si="199"/>
        <v>49709771</v>
      </c>
    </row>
    <row r="1272" spans="1:13" x14ac:dyDescent="0.25">
      <c r="A1272">
        <v>10000001270</v>
      </c>
      <c r="B1272">
        <f t="shared" ca="1" si="190"/>
        <v>10945983</v>
      </c>
      <c r="C1272" t="str">
        <f t="shared" ca="1" si="191"/>
        <v>23/1/2001</v>
      </c>
      <c r="D1272" t="str">
        <f t="shared" ca="1" si="192"/>
        <v>NO</v>
      </c>
      <c r="E1272" t="s">
        <v>125</v>
      </c>
      <c r="F1272" t="s">
        <v>126</v>
      </c>
      <c r="G1272">
        <f t="shared" ca="1" si="193"/>
        <v>176</v>
      </c>
      <c r="H1272">
        <f t="shared" ca="1" si="194"/>
        <v>3784</v>
      </c>
      <c r="I1272">
        <f t="shared" ca="1" si="195"/>
        <v>4</v>
      </c>
      <c r="J1272">
        <f t="shared" ca="1" si="196"/>
        <v>3</v>
      </c>
      <c r="K1272" t="str">
        <f t="shared" ca="1" si="197"/>
        <v>12/9/2016</v>
      </c>
      <c r="L1272">
        <f t="shared" ca="1" si="198"/>
        <v>3648661</v>
      </c>
      <c r="M1272">
        <f t="shared" ca="1" si="199"/>
        <v>10945983</v>
      </c>
    </row>
    <row r="1273" spans="1:13" x14ac:dyDescent="0.25">
      <c r="A1273">
        <v>10000001271</v>
      </c>
      <c r="B1273">
        <f t="shared" ca="1" si="190"/>
        <v>51291434</v>
      </c>
      <c r="C1273" t="str">
        <f t="shared" ca="1" si="191"/>
        <v>2/7/2015</v>
      </c>
      <c r="D1273" t="str">
        <f t="shared" ca="1" si="192"/>
        <v>SI</v>
      </c>
      <c r="E1273" t="s">
        <v>125</v>
      </c>
      <c r="F1273" t="s">
        <v>126</v>
      </c>
      <c r="G1273">
        <f t="shared" ca="1" si="193"/>
        <v>254</v>
      </c>
      <c r="H1273">
        <f t="shared" ca="1" si="194"/>
        <v>887</v>
      </c>
      <c r="I1273">
        <f t="shared" ca="1" si="195"/>
        <v>18</v>
      </c>
      <c r="J1273">
        <f t="shared" ca="1" si="196"/>
        <v>12</v>
      </c>
      <c r="K1273" t="str">
        <f t="shared" ca="1" si="197"/>
        <v>10/6/2018</v>
      </c>
      <c r="L1273">
        <f t="shared" ca="1" si="198"/>
        <v>4274286.166666667</v>
      </c>
      <c r="M1273">
        <f t="shared" ca="1" si="199"/>
        <v>51291434</v>
      </c>
    </row>
    <row r="1274" spans="1:13" x14ac:dyDescent="0.25">
      <c r="A1274">
        <v>10000001272</v>
      </c>
      <c r="B1274">
        <f t="shared" ca="1" si="190"/>
        <v>24794217</v>
      </c>
      <c r="C1274" t="str">
        <f t="shared" ca="1" si="191"/>
        <v>17/3/2013</v>
      </c>
      <c r="D1274" t="str">
        <f t="shared" ca="1" si="192"/>
        <v>SI</v>
      </c>
      <c r="E1274" t="s">
        <v>125</v>
      </c>
      <c r="F1274" t="s">
        <v>126</v>
      </c>
      <c r="G1274">
        <f t="shared" ca="1" si="193"/>
        <v>106</v>
      </c>
      <c r="H1274">
        <f t="shared" ca="1" si="194"/>
        <v>2687</v>
      </c>
      <c r="I1274">
        <f t="shared" ca="1" si="195"/>
        <v>18</v>
      </c>
      <c r="J1274">
        <f t="shared" ca="1" si="196"/>
        <v>1</v>
      </c>
      <c r="K1274" t="str">
        <f t="shared" ca="1" si="197"/>
        <v>10/3/2019</v>
      </c>
      <c r="L1274">
        <f t="shared" ca="1" si="198"/>
        <v>24794217</v>
      </c>
      <c r="M1274">
        <f t="shared" ca="1" si="199"/>
        <v>24794217</v>
      </c>
    </row>
    <row r="1275" spans="1:13" x14ac:dyDescent="0.25">
      <c r="A1275">
        <v>10000001273</v>
      </c>
      <c r="B1275">
        <f t="shared" ca="1" si="190"/>
        <v>37209820</v>
      </c>
      <c r="C1275" t="str">
        <f t="shared" ca="1" si="191"/>
        <v>13/11/2002</v>
      </c>
      <c r="D1275" t="str">
        <f t="shared" ca="1" si="192"/>
        <v>NO</v>
      </c>
      <c r="E1275" t="s">
        <v>125</v>
      </c>
      <c r="F1275" t="s">
        <v>126</v>
      </c>
      <c r="G1275">
        <f t="shared" ca="1" si="193"/>
        <v>674</v>
      </c>
      <c r="H1275">
        <f t="shared" ca="1" si="194"/>
        <v>3994</v>
      </c>
      <c r="I1275">
        <f t="shared" ca="1" si="195"/>
        <v>24</v>
      </c>
      <c r="J1275">
        <f t="shared" ca="1" si="196"/>
        <v>3</v>
      </c>
      <c r="K1275" t="str">
        <f t="shared" ca="1" si="197"/>
        <v>23/2/2019</v>
      </c>
      <c r="L1275">
        <f t="shared" ca="1" si="198"/>
        <v>12403273.333333334</v>
      </c>
      <c r="M1275">
        <f t="shared" ca="1" si="199"/>
        <v>37209820</v>
      </c>
    </row>
    <row r="1276" spans="1:13" x14ac:dyDescent="0.25">
      <c r="A1276">
        <v>10000001274</v>
      </c>
      <c r="B1276">
        <f t="shared" ca="1" si="190"/>
        <v>13593445</v>
      </c>
      <c r="C1276" t="str">
        <f t="shared" ca="1" si="191"/>
        <v>26/2/2004</v>
      </c>
      <c r="D1276" t="str">
        <f t="shared" ca="1" si="192"/>
        <v>SI</v>
      </c>
      <c r="E1276" t="s">
        <v>125</v>
      </c>
      <c r="F1276" t="s">
        <v>126</v>
      </c>
      <c r="G1276">
        <f t="shared" ca="1" si="193"/>
        <v>114</v>
      </c>
      <c r="H1276">
        <f t="shared" ca="1" si="194"/>
        <v>864</v>
      </c>
      <c r="I1276">
        <f t="shared" ca="1" si="195"/>
        <v>25</v>
      </c>
      <c r="J1276">
        <f t="shared" ca="1" si="196"/>
        <v>1</v>
      </c>
      <c r="K1276" t="str">
        <f t="shared" ca="1" si="197"/>
        <v>28/1/2019</v>
      </c>
      <c r="L1276">
        <f t="shared" ca="1" si="198"/>
        <v>13593445</v>
      </c>
      <c r="M1276">
        <f t="shared" ca="1" si="199"/>
        <v>13593445</v>
      </c>
    </row>
    <row r="1277" spans="1:13" x14ac:dyDescent="0.25">
      <c r="A1277">
        <v>10000001275</v>
      </c>
      <c r="B1277">
        <f t="shared" ca="1" si="190"/>
        <v>25153531</v>
      </c>
      <c r="C1277" t="str">
        <f t="shared" ca="1" si="191"/>
        <v>6/12/2009</v>
      </c>
      <c r="D1277" t="str">
        <f t="shared" ca="1" si="192"/>
        <v>NO</v>
      </c>
      <c r="E1277" t="s">
        <v>125</v>
      </c>
      <c r="F1277" t="s">
        <v>126</v>
      </c>
      <c r="G1277">
        <f t="shared" ca="1" si="193"/>
        <v>9</v>
      </c>
      <c r="H1277">
        <f t="shared" ca="1" si="194"/>
        <v>2188</v>
      </c>
      <c r="I1277">
        <f t="shared" ca="1" si="195"/>
        <v>19</v>
      </c>
      <c r="J1277">
        <f t="shared" ca="1" si="196"/>
        <v>6</v>
      </c>
      <c r="K1277" t="str">
        <f t="shared" ca="1" si="197"/>
        <v>30/8/2017</v>
      </c>
      <c r="L1277">
        <f t="shared" ca="1" si="198"/>
        <v>4192255.1666666665</v>
      </c>
      <c r="M1277">
        <f t="shared" ca="1" si="199"/>
        <v>25153531</v>
      </c>
    </row>
    <row r="1278" spans="1:13" x14ac:dyDescent="0.25">
      <c r="A1278">
        <v>10000001276</v>
      </c>
      <c r="B1278">
        <f t="shared" ca="1" si="190"/>
        <v>35409686</v>
      </c>
      <c r="C1278" t="str">
        <f t="shared" ca="1" si="191"/>
        <v>22/12/2004</v>
      </c>
      <c r="D1278" t="str">
        <f t="shared" ca="1" si="192"/>
        <v>SI</v>
      </c>
      <c r="E1278" t="s">
        <v>125</v>
      </c>
      <c r="F1278" t="s">
        <v>126</v>
      </c>
      <c r="G1278">
        <f t="shared" ca="1" si="193"/>
        <v>146</v>
      </c>
      <c r="H1278">
        <f t="shared" ca="1" si="194"/>
        <v>2577</v>
      </c>
      <c r="I1278">
        <f t="shared" ca="1" si="195"/>
        <v>50</v>
      </c>
      <c r="J1278">
        <f t="shared" ca="1" si="196"/>
        <v>10</v>
      </c>
      <c r="K1278" t="str">
        <f t="shared" ca="1" si="197"/>
        <v>27/9/2017</v>
      </c>
      <c r="L1278">
        <f t="shared" ca="1" si="198"/>
        <v>3540968.6</v>
      </c>
      <c r="M1278">
        <f t="shared" ca="1" si="199"/>
        <v>35409686</v>
      </c>
    </row>
    <row r="1279" spans="1:13" x14ac:dyDescent="0.25">
      <c r="A1279">
        <v>10000001277</v>
      </c>
      <c r="B1279">
        <f t="shared" ca="1" si="190"/>
        <v>3096333</v>
      </c>
      <c r="C1279" t="str">
        <f t="shared" ca="1" si="191"/>
        <v>19/4/2006</v>
      </c>
      <c r="D1279" t="str">
        <f t="shared" ca="1" si="192"/>
        <v>NO</v>
      </c>
      <c r="E1279" t="s">
        <v>125</v>
      </c>
      <c r="F1279" t="s">
        <v>126</v>
      </c>
      <c r="G1279">
        <f t="shared" ca="1" si="193"/>
        <v>806</v>
      </c>
      <c r="H1279">
        <f t="shared" ca="1" si="194"/>
        <v>3628</v>
      </c>
      <c r="I1279">
        <f t="shared" ca="1" si="195"/>
        <v>37</v>
      </c>
      <c r="J1279">
        <f t="shared" ca="1" si="196"/>
        <v>12</v>
      </c>
      <c r="K1279" t="str">
        <f t="shared" ca="1" si="197"/>
        <v>6/3/2016</v>
      </c>
      <c r="L1279">
        <f t="shared" ca="1" si="198"/>
        <v>258027.75</v>
      </c>
      <c r="M1279">
        <f t="shared" ca="1" si="199"/>
        <v>3096333</v>
      </c>
    </row>
    <row r="1280" spans="1:13" x14ac:dyDescent="0.25">
      <c r="A1280">
        <v>10000001278</v>
      </c>
      <c r="B1280">
        <f t="shared" ca="1" si="190"/>
        <v>90108000</v>
      </c>
      <c r="C1280" t="str">
        <f t="shared" ca="1" si="191"/>
        <v>14/2/2000</v>
      </c>
      <c r="D1280" t="str">
        <f t="shared" ca="1" si="192"/>
        <v>NO</v>
      </c>
      <c r="E1280" t="s">
        <v>125</v>
      </c>
      <c r="F1280" t="s">
        <v>126</v>
      </c>
      <c r="G1280">
        <f t="shared" ca="1" si="193"/>
        <v>701</v>
      </c>
      <c r="H1280">
        <f t="shared" ca="1" si="194"/>
        <v>4657</v>
      </c>
      <c r="I1280">
        <f t="shared" ca="1" si="195"/>
        <v>11</v>
      </c>
      <c r="J1280">
        <f t="shared" ca="1" si="196"/>
        <v>4</v>
      </c>
      <c r="K1280" t="str">
        <f t="shared" ca="1" si="197"/>
        <v>27/8/2019</v>
      </c>
      <c r="L1280">
        <f t="shared" ca="1" si="198"/>
        <v>22527000</v>
      </c>
      <c r="M1280">
        <f t="shared" ca="1" si="199"/>
        <v>90108000</v>
      </c>
    </row>
    <row r="1281" spans="1:13" x14ac:dyDescent="0.25">
      <c r="A1281">
        <v>10000001279</v>
      </c>
      <c r="B1281">
        <f t="shared" ca="1" si="190"/>
        <v>1048811</v>
      </c>
      <c r="C1281" t="str">
        <f t="shared" ca="1" si="191"/>
        <v>30/9/2006</v>
      </c>
      <c r="D1281" t="str">
        <f t="shared" ca="1" si="192"/>
        <v>SI</v>
      </c>
      <c r="E1281" t="s">
        <v>125</v>
      </c>
      <c r="F1281" t="s">
        <v>126</v>
      </c>
      <c r="G1281">
        <f t="shared" ca="1" si="193"/>
        <v>700</v>
      </c>
      <c r="H1281">
        <f t="shared" ca="1" si="194"/>
        <v>2330</v>
      </c>
      <c r="I1281">
        <f t="shared" ca="1" si="195"/>
        <v>30</v>
      </c>
      <c r="J1281">
        <f t="shared" ca="1" si="196"/>
        <v>11</v>
      </c>
      <c r="K1281" t="str">
        <f t="shared" ca="1" si="197"/>
        <v>26/4/2017</v>
      </c>
      <c r="L1281">
        <f t="shared" ca="1" si="198"/>
        <v>95346.454545454544</v>
      </c>
      <c r="M1281">
        <f t="shared" ca="1" si="199"/>
        <v>1048811</v>
      </c>
    </row>
    <row r="1282" spans="1:13" x14ac:dyDescent="0.25">
      <c r="A1282">
        <v>10000001280</v>
      </c>
      <c r="B1282">
        <f t="shared" ca="1" si="190"/>
        <v>86006819</v>
      </c>
      <c r="C1282" t="str">
        <f t="shared" ca="1" si="191"/>
        <v>9/5/2004</v>
      </c>
      <c r="D1282" t="str">
        <f t="shared" ca="1" si="192"/>
        <v>NO</v>
      </c>
      <c r="E1282" t="s">
        <v>125</v>
      </c>
      <c r="F1282" t="s">
        <v>126</v>
      </c>
      <c r="G1282">
        <f t="shared" ca="1" si="193"/>
        <v>809</v>
      </c>
      <c r="H1282">
        <f t="shared" ca="1" si="194"/>
        <v>4632</v>
      </c>
      <c r="I1282">
        <f t="shared" ca="1" si="195"/>
        <v>18</v>
      </c>
      <c r="J1282">
        <f t="shared" ca="1" si="196"/>
        <v>2</v>
      </c>
      <c r="K1282" t="str">
        <f t="shared" ca="1" si="197"/>
        <v>4/12/2017</v>
      </c>
      <c r="L1282">
        <f t="shared" ca="1" si="198"/>
        <v>43003409.5</v>
      </c>
      <c r="M1282">
        <f t="shared" ca="1" si="199"/>
        <v>86006819</v>
      </c>
    </row>
    <row r="1283" spans="1:13" x14ac:dyDescent="0.25">
      <c r="A1283">
        <v>10000001281</v>
      </c>
      <c r="B1283">
        <f t="shared" ca="1" si="190"/>
        <v>57260138</v>
      </c>
      <c r="C1283" t="str">
        <f t="shared" ca="1" si="191"/>
        <v>19/11/2007</v>
      </c>
      <c r="D1283" t="str">
        <f t="shared" ca="1" si="192"/>
        <v>SI</v>
      </c>
      <c r="E1283" t="s">
        <v>125</v>
      </c>
      <c r="F1283" t="s">
        <v>126</v>
      </c>
      <c r="G1283">
        <f t="shared" ca="1" si="193"/>
        <v>293</v>
      </c>
      <c r="H1283">
        <f t="shared" ca="1" si="194"/>
        <v>4891</v>
      </c>
      <c r="I1283">
        <f t="shared" ca="1" si="195"/>
        <v>24</v>
      </c>
      <c r="J1283">
        <f t="shared" ca="1" si="196"/>
        <v>9</v>
      </c>
      <c r="K1283" t="str">
        <f t="shared" ca="1" si="197"/>
        <v>11/11/2020</v>
      </c>
      <c r="L1283">
        <f t="shared" ca="1" si="198"/>
        <v>6362237.555555556</v>
      </c>
      <c r="M1283">
        <f t="shared" ca="1" si="199"/>
        <v>57260138</v>
      </c>
    </row>
    <row r="1284" spans="1:13" x14ac:dyDescent="0.25">
      <c r="A1284">
        <v>10000001282</v>
      </c>
      <c r="B1284">
        <f t="shared" ref="B1284:B1347" ca="1" si="200">RANDBETWEEN(1,100000000)</f>
        <v>99313489</v>
      </c>
      <c r="C1284" t="str">
        <f t="shared" ref="C1284:C1347" ca="1" si="201">RANDBETWEEN(1,30)&amp;"/"&amp;RANDBETWEEN(1,12)&amp;"/"&amp;RANDBETWEEN(2000,2015)</f>
        <v>18/11/2004</v>
      </c>
      <c r="D1284" t="str">
        <f t="shared" ref="D1284:D1347" ca="1" si="202">CHOOSE(RANDBETWEEN(1,2),"SI","NO")</f>
        <v>SI</v>
      </c>
      <c r="E1284" t="s">
        <v>125</v>
      </c>
      <c r="F1284" t="s">
        <v>126</v>
      </c>
      <c r="G1284">
        <f t="shared" ref="G1284:G1347" ca="1" si="203">RANDBETWEEN(1,1000)</f>
        <v>377</v>
      </c>
      <c r="H1284">
        <f t="shared" ref="H1284:H1347" ca="1" si="204">RANDBETWEEN(1,5000)</f>
        <v>1822</v>
      </c>
      <c r="I1284">
        <f t="shared" ref="I1284:I1347" ca="1" si="205">RANDBETWEEN(1,50)</f>
        <v>42</v>
      </c>
      <c r="J1284">
        <f t="shared" ref="J1284:J1347" ca="1" si="206">RANDBETWEEN(1,12)</f>
        <v>1</v>
      </c>
      <c r="K1284" t="str">
        <f t="shared" ref="K1284:K1347" ca="1" si="207">RANDBETWEEN(1,30)&amp;"/"&amp;RANDBETWEEN(1,12)&amp;"/"&amp;RANDBETWEEN(2016,2020)</f>
        <v>9/5/2019</v>
      </c>
      <c r="L1284">
        <f t="shared" ref="L1284:L1347" ca="1" si="208">B1284/J1284</f>
        <v>99313489</v>
      </c>
      <c r="M1284">
        <f t="shared" ref="M1284:M1347" ca="1" si="209">B1284</f>
        <v>99313489</v>
      </c>
    </row>
    <row r="1285" spans="1:13" x14ac:dyDescent="0.25">
      <c r="A1285">
        <v>10000001283</v>
      </c>
      <c r="B1285">
        <f t="shared" ca="1" si="200"/>
        <v>37344609</v>
      </c>
      <c r="C1285" t="str">
        <f t="shared" ca="1" si="201"/>
        <v>27/10/2009</v>
      </c>
      <c r="D1285" t="str">
        <f t="shared" ca="1" si="202"/>
        <v>SI</v>
      </c>
      <c r="E1285" t="s">
        <v>125</v>
      </c>
      <c r="F1285" t="s">
        <v>126</v>
      </c>
      <c r="G1285">
        <f t="shared" ca="1" si="203"/>
        <v>360</v>
      </c>
      <c r="H1285">
        <f t="shared" ca="1" si="204"/>
        <v>2801</v>
      </c>
      <c r="I1285">
        <f t="shared" ca="1" si="205"/>
        <v>47</v>
      </c>
      <c r="J1285">
        <f t="shared" ca="1" si="206"/>
        <v>9</v>
      </c>
      <c r="K1285" t="str">
        <f t="shared" ca="1" si="207"/>
        <v>27/5/2019</v>
      </c>
      <c r="L1285">
        <f t="shared" ca="1" si="208"/>
        <v>4149401</v>
      </c>
      <c r="M1285">
        <f t="shared" ca="1" si="209"/>
        <v>37344609</v>
      </c>
    </row>
    <row r="1286" spans="1:13" x14ac:dyDescent="0.25">
      <c r="A1286">
        <v>10000001284</v>
      </c>
      <c r="B1286">
        <f t="shared" ca="1" si="200"/>
        <v>91512801</v>
      </c>
      <c r="C1286" t="str">
        <f t="shared" ca="1" si="201"/>
        <v>9/12/2007</v>
      </c>
      <c r="D1286" t="str">
        <f t="shared" ca="1" si="202"/>
        <v>SI</v>
      </c>
      <c r="E1286" t="s">
        <v>125</v>
      </c>
      <c r="F1286" t="s">
        <v>126</v>
      </c>
      <c r="G1286">
        <f t="shared" ca="1" si="203"/>
        <v>60</v>
      </c>
      <c r="H1286">
        <f t="shared" ca="1" si="204"/>
        <v>2129</v>
      </c>
      <c r="I1286">
        <f t="shared" ca="1" si="205"/>
        <v>31</v>
      </c>
      <c r="J1286">
        <f t="shared" ca="1" si="206"/>
        <v>7</v>
      </c>
      <c r="K1286" t="str">
        <f t="shared" ca="1" si="207"/>
        <v>1/7/2017</v>
      </c>
      <c r="L1286">
        <f t="shared" ca="1" si="208"/>
        <v>13073257.285714285</v>
      </c>
      <c r="M1286">
        <f t="shared" ca="1" si="209"/>
        <v>91512801</v>
      </c>
    </row>
    <row r="1287" spans="1:13" x14ac:dyDescent="0.25">
      <c r="A1287">
        <v>10000001285</v>
      </c>
      <c r="B1287">
        <f t="shared" ca="1" si="200"/>
        <v>63009843</v>
      </c>
      <c r="C1287" t="str">
        <f t="shared" ca="1" si="201"/>
        <v>13/12/2013</v>
      </c>
      <c r="D1287" t="str">
        <f t="shared" ca="1" si="202"/>
        <v>NO</v>
      </c>
      <c r="E1287" t="s">
        <v>125</v>
      </c>
      <c r="F1287" t="s">
        <v>126</v>
      </c>
      <c r="G1287">
        <f t="shared" ca="1" si="203"/>
        <v>524</v>
      </c>
      <c r="H1287">
        <f t="shared" ca="1" si="204"/>
        <v>3155</v>
      </c>
      <c r="I1287">
        <f t="shared" ca="1" si="205"/>
        <v>11</v>
      </c>
      <c r="J1287">
        <f t="shared" ca="1" si="206"/>
        <v>2</v>
      </c>
      <c r="K1287" t="str">
        <f t="shared" ca="1" si="207"/>
        <v>15/1/2016</v>
      </c>
      <c r="L1287">
        <f t="shared" ca="1" si="208"/>
        <v>31504921.5</v>
      </c>
      <c r="M1287">
        <f t="shared" ca="1" si="209"/>
        <v>63009843</v>
      </c>
    </row>
    <row r="1288" spans="1:13" x14ac:dyDescent="0.25">
      <c r="A1288">
        <v>10000001286</v>
      </c>
      <c r="B1288">
        <f t="shared" ca="1" si="200"/>
        <v>904539</v>
      </c>
      <c r="C1288" t="str">
        <f t="shared" ca="1" si="201"/>
        <v>17/8/2004</v>
      </c>
      <c r="D1288" t="str">
        <f t="shared" ca="1" si="202"/>
        <v>NO</v>
      </c>
      <c r="E1288" t="s">
        <v>125</v>
      </c>
      <c r="F1288" t="s">
        <v>126</v>
      </c>
      <c r="G1288">
        <f t="shared" ca="1" si="203"/>
        <v>783</v>
      </c>
      <c r="H1288">
        <f t="shared" ca="1" si="204"/>
        <v>1961</v>
      </c>
      <c r="I1288">
        <f t="shared" ca="1" si="205"/>
        <v>37</v>
      </c>
      <c r="J1288">
        <f t="shared" ca="1" si="206"/>
        <v>5</v>
      </c>
      <c r="K1288" t="str">
        <f t="shared" ca="1" si="207"/>
        <v>28/12/2016</v>
      </c>
      <c r="L1288">
        <f t="shared" ca="1" si="208"/>
        <v>180907.8</v>
      </c>
      <c r="M1288">
        <f t="shared" ca="1" si="209"/>
        <v>904539</v>
      </c>
    </row>
    <row r="1289" spans="1:13" x14ac:dyDescent="0.25">
      <c r="A1289">
        <v>10000001287</v>
      </c>
      <c r="B1289">
        <f t="shared" ca="1" si="200"/>
        <v>94280797</v>
      </c>
      <c r="C1289" t="str">
        <f t="shared" ca="1" si="201"/>
        <v>19/6/2000</v>
      </c>
      <c r="D1289" t="str">
        <f t="shared" ca="1" si="202"/>
        <v>NO</v>
      </c>
      <c r="E1289" t="s">
        <v>125</v>
      </c>
      <c r="F1289" t="s">
        <v>126</v>
      </c>
      <c r="G1289">
        <f t="shared" ca="1" si="203"/>
        <v>599</v>
      </c>
      <c r="H1289">
        <f t="shared" ca="1" si="204"/>
        <v>316</v>
      </c>
      <c r="I1289">
        <f t="shared" ca="1" si="205"/>
        <v>50</v>
      </c>
      <c r="J1289">
        <f t="shared" ca="1" si="206"/>
        <v>2</v>
      </c>
      <c r="K1289" t="str">
        <f t="shared" ca="1" si="207"/>
        <v>26/11/2020</v>
      </c>
      <c r="L1289">
        <f t="shared" ca="1" si="208"/>
        <v>47140398.5</v>
      </c>
      <c r="M1289">
        <f t="shared" ca="1" si="209"/>
        <v>94280797</v>
      </c>
    </row>
    <row r="1290" spans="1:13" x14ac:dyDescent="0.25">
      <c r="A1290">
        <v>10000001288</v>
      </c>
      <c r="B1290">
        <f t="shared" ca="1" si="200"/>
        <v>24353869</v>
      </c>
      <c r="C1290" t="str">
        <f t="shared" ca="1" si="201"/>
        <v>13/8/2000</v>
      </c>
      <c r="D1290" t="str">
        <f t="shared" ca="1" si="202"/>
        <v>NO</v>
      </c>
      <c r="E1290" t="s">
        <v>125</v>
      </c>
      <c r="F1290" t="s">
        <v>126</v>
      </c>
      <c r="G1290">
        <f t="shared" ca="1" si="203"/>
        <v>189</v>
      </c>
      <c r="H1290">
        <f t="shared" ca="1" si="204"/>
        <v>3464</v>
      </c>
      <c r="I1290">
        <f t="shared" ca="1" si="205"/>
        <v>48</v>
      </c>
      <c r="J1290">
        <f t="shared" ca="1" si="206"/>
        <v>8</v>
      </c>
      <c r="K1290" t="str">
        <f t="shared" ca="1" si="207"/>
        <v>12/6/2018</v>
      </c>
      <c r="L1290">
        <f t="shared" ca="1" si="208"/>
        <v>3044233.625</v>
      </c>
      <c r="M1290">
        <f t="shared" ca="1" si="209"/>
        <v>24353869</v>
      </c>
    </row>
    <row r="1291" spans="1:13" x14ac:dyDescent="0.25">
      <c r="A1291">
        <v>10000001289</v>
      </c>
      <c r="B1291">
        <f t="shared" ca="1" si="200"/>
        <v>28050147</v>
      </c>
      <c r="C1291" t="str">
        <f t="shared" ca="1" si="201"/>
        <v>1/11/2012</v>
      </c>
      <c r="D1291" t="str">
        <f t="shared" ca="1" si="202"/>
        <v>SI</v>
      </c>
      <c r="E1291" t="s">
        <v>125</v>
      </c>
      <c r="F1291" t="s">
        <v>126</v>
      </c>
      <c r="G1291">
        <f t="shared" ca="1" si="203"/>
        <v>210</v>
      </c>
      <c r="H1291">
        <f t="shared" ca="1" si="204"/>
        <v>873</v>
      </c>
      <c r="I1291">
        <f t="shared" ca="1" si="205"/>
        <v>33</v>
      </c>
      <c r="J1291">
        <f t="shared" ca="1" si="206"/>
        <v>7</v>
      </c>
      <c r="K1291" t="str">
        <f t="shared" ca="1" si="207"/>
        <v>19/4/2016</v>
      </c>
      <c r="L1291">
        <f t="shared" ca="1" si="208"/>
        <v>4007163.8571428573</v>
      </c>
      <c r="M1291">
        <f t="shared" ca="1" si="209"/>
        <v>28050147</v>
      </c>
    </row>
    <row r="1292" spans="1:13" x14ac:dyDescent="0.25">
      <c r="A1292">
        <v>10000001290</v>
      </c>
      <c r="B1292">
        <f t="shared" ca="1" si="200"/>
        <v>38733968</v>
      </c>
      <c r="C1292" t="str">
        <f t="shared" ca="1" si="201"/>
        <v>2/7/2007</v>
      </c>
      <c r="D1292" t="str">
        <f t="shared" ca="1" si="202"/>
        <v>NO</v>
      </c>
      <c r="E1292" t="s">
        <v>125</v>
      </c>
      <c r="F1292" t="s">
        <v>126</v>
      </c>
      <c r="G1292">
        <f t="shared" ca="1" si="203"/>
        <v>127</v>
      </c>
      <c r="H1292">
        <f t="shared" ca="1" si="204"/>
        <v>3241</v>
      </c>
      <c r="I1292">
        <f t="shared" ca="1" si="205"/>
        <v>37</v>
      </c>
      <c r="J1292">
        <f t="shared" ca="1" si="206"/>
        <v>4</v>
      </c>
      <c r="K1292" t="str">
        <f t="shared" ca="1" si="207"/>
        <v>21/11/2018</v>
      </c>
      <c r="L1292">
        <f t="shared" ca="1" si="208"/>
        <v>9683492</v>
      </c>
      <c r="M1292">
        <f t="shared" ca="1" si="209"/>
        <v>38733968</v>
      </c>
    </row>
    <row r="1293" spans="1:13" x14ac:dyDescent="0.25">
      <c r="A1293">
        <v>10000001291</v>
      </c>
      <c r="B1293">
        <f t="shared" ca="1" si="200"/>
        <v>25715011</v>
      </c>
      <c r="C1293" t="str">
        <f t="shared" ca="1" si="201"/>
        <v>8/12/2008</v>
      </c>
      <c r="D1293" t="str">
        <f t="shared" ca="1" si="202"/>
        <v>NO</v>
      </c>
      <c r="E1293" t="s">
        <v>125</v>
      </c>
      <c r="F1293" t="s">
        <v>126</v>
      </c>
      <c r="G1293">
        <f t="shared" ca="1" si="203"/>
        <v>232</v>
      </c>
      <c r="H1293">
        <f t="shared" ca="1" si="204"/>
        <v>332</v>
      </c>
      <c r="I1293">
        <f t="shared" ca="1" si="205"/>
        <v>33</v>
      </c>
      <c r="J1293">
        <f t="shared" ca="1" si="206"/>
        <v>2</v>
      </c>
      <c r="K1293" t="str">
        <f t="shared" ca="1" si="207"/>
        <v>29/11/2018</v>
      </c>
      <c r="L1293">
        <f t="shared" ca="1" si="208"/>
        <v>12857505.5</v>
      </c>
      <c r="M1293">
        <f t="shared" ca="1" si="209"/>
        <v>25715011</v>
      </c>
    </row>
    <row r="1294" spans="1:13" x14ac:dyDescent="0.25">
      <c r="A1294">
        <v>10000001292</v>
      </c>
      <c r="B1294">
        <f t="shared" ca="1" si="200"/>
        <v>76915462</v>
      </c>
      <c r="C1294" t="str">
        <f t="shared" ca="1" si="201"/>
        <v>3/4/2006</v>
      </c>
      <c r="D1294" t="str">
        <f t="shared" ca="1" si="202"/>
        <v>SI</v>
      </c>
      <c r="E1294" t="s">
        <v>125</v>
      </c>
      <c r="F1294" t="s">
        <v>126</v>
      </c>
      <c r="G1294">
        <f t="shared" ca="1" si="203"/>
        <v>905</v>
      </c>
      <c r="H1294">
        <f t="shared" ca="1" si="204"/>
        <v>1126</v>
      </c>
      <c r="I1294">
        <f t="shared" ca="1" si="205"/>
        <v>31</v>
      </c>
      <c r="J1294">
        <f t="shared" ca="1" si="206"/>
        <v>7</v>
      </c>
      <c r="K1294" t="str">
        <f t="shared" ca="1" si="207"/>
        <v>23/10/2018</v>
      </c>
      <c r="L1294">
        <f t="shared" ca="1" si="208"/>
        <v>10987923.142857144</v>
      </c>
      <c r="M1294">
        <f t="shared" ca="1" si="209"/>
        <v>76915462</v>
      </c>
    </row>
    <row r="1295" spans="1:13" x14ac:dyDescent="0.25">
      <c r="A1295">
        <v>10000001293</v>
      </c>
      <c r="B1295">
        <f t="shared" ca="1" si="200"/>
        <v>22383159</v>
      </c>
      <c r="C1295" t="str">
        <f t="shared" ca="1" si="201"/>
        <v>13/10/2010</v>
      </c>
      <c r="D1295" t="str">
        <f t="shared" ca="1" si="202"/>
        <v>SI</v>
      </c>
      <c r="E1295" t="s">
        <v>125</v>
      </c>
      <c r="F1295" t="s">
        <v>126</v>
      </c>
      <c r="G1295">
        <f t="shared" ca="1" si="203"/>
        <v>786</v>
      </c>
      <c r="H1295">
        <f t="shared" ca="1" si="204"/>
        <v>4755</v>
      </c>
      <c r="I1295">
        <f t="shared" ca="1" si="205"/>
        <v>44</v>
      </c>
      <c r="J1295">
        <f t="shared" ca="1" si="206"/>
        <v>1</v>
      </c>
      <c r="K1295" t="str">
        <f t="shared" ca="1" si="207"/>
        <v>17/4/2018</v>
      </c>
      <c r="L1295">
        <f t="shared" ca="1" si="208"/>
        <v>22383159</v>
      </c>
      <c r="M1295">
        <f t="shared" ca="1" si="209"/>
        <v>22383159</v>
      </c>
    </row>
    <row r="1296" spans="1:13" x14ac:dyDescent="0.25">
      <c r="A1296">
        <v>10000001294</v>
      </c>
      <c r="B1296">
        <f t="shared" ca="1" si="200"/>
        <v>67012292</v>
      </c>
      <c r="C1296" t="str">
        <f t="shared" ca="1" si="201"/>
        <v>5/9/2008</v>
      </c>
      <c r="D1296" t="str">
        <f t="shared" ca="1" si="202"/>
        <v>SI</v>
      </c>
      <c r="E1296" t="s">
        <v>125</v>
      </c>
      <c r="F1296" t="s">
        <v>126</v>
      </c>
      <c r="G1296">
        <f t="shared" ca="1" si="203"/>
        <v>906</v>
      </c>
      <c r="H1296">
        <f t="shared" ca="1" si="204"/>
        <v>4971</v>
      </c>
      <c r="I1296">
        <f t="shared" ca="1" si="205"/>
        <v>29</v>
      </c>
      <c r="J1296">
        <f t="shared" ca="1" si="206"/>
        <v>11</v>
      </c>
      <c r="K1296" t="str">
        <f t="shared" ca="1" si="207"/>
        <v>9/7/2016</v>
      </c>
      <c r="L1296">
        <f t="shared" ca="1" si="208"/>
        <v>6092026.5454545459</v>
      </c>
      <c r="M1296">
        <f t="shared" ca="1" si="209"/>
        <v>67012292</v>
      </c>
    </row>
    <row r="1297" spans="1:13" x14ac:dyDescent="0.25">
      <c r="A1297">
        <v>10000001295</v>
      </c>
      <c r="B1297">
        <f t="shared" ca="1" si="200"/>
        <v>59547128</v>
      </c>
      <c r="C1297" t="str">
        <f t="shared" ca="1" si="201"/>
        <v>19/1/2010</v>
      </c>
      <c r="D1297" t="str">
        <f t="shared" ca="1" si="202"/>
        <v>NO</v>
      </c>
      <c r="E1297" t="s">
        <v>125</v>
      </c>
      <c r="F1297" t="s">
        <v>126</v>
      </c>
      <c r="G1297">
        <f t="shared" ca="1" si="203"/>
        <v>252</v>
      </c>
      <c r="H1297">
        <f t="shared" ca="1" si="204"/>
        <v>3279</v>
      </c>
      <c r="I1297">
        <f t="shared" ca="1" si="205"/>
        <v>1</v>
      </c>
      <c r="J1297">
        <f t="shared" ca="1" si="206"/>
        <v>5</v>
      </c>
      <c r="K1297" t="str">
        <f t="shared" ca="1" si="207"/>
        <v>23/5/2016</v>
      </c>
      <c r="L1297">
        <f t="shared" ca="1" si="208"/>
        <v>11909425.6</v>
      </c>
      <c r="M1297">
        <f t="shared" ca="1" si="209"/>
        <v>59547128</v>
      </c>
    </row>
    <row r="1298" spans="1:13" x14ac:dyDescent="0.25">
      <c r="A1298">
        <v>10000001296</v>
      </c>
      <c r="B1298">
        <f t="shared" ca="1" si="200"/>
        <v>65627894</v>
      </c>
      <c r="C1298" t="str">
        <f t="shared" ca="1" si="201"/>
        <v>26/12/2000</v>
      </c>
      <c r="D1298" t="str">
        <f t="shared" ca="1" si="202"/>
        <v>NO</v>
      </c>
      <c r="E1298" t="s">
        <v>125</v>
      </c>
      <c r="F1298" t="s">
        <v>126</v>
      </c>
      <c r="G1298">
        <f t="shared" ca="1" si="203"/>
        <v>719</v>
      </c>
      <c r="H1298">
        <f t="shared" ca="1" si="204"/>
        <v>569</v>
      </c>
      <c r="I1298">
        <f t="shared" ca="1" si="205"/>
        <v>39</v>
      </c>
      <c r="J1298">
        <f t="shared" ca="1" si="206"/>
        <v>5</v>
      </c>
      <c r="K1298" t="str">
        <f t="shared" ca="1" si="207"/>
        <v>4/12/2019</v>
      </c>
      <c r="L1298">
        <f t="shared" ca="1" si="208"/>
        <v>13125578.800000001</v>
      </c>
      <c r="M1298">
        <f t="shared" ca="1" si="209"/>
        <v>65627894</v>
      </c>
    </row>
    <row r="1299" spans="1:13" x14ac:dyDescent="0.25">
      <c r="A1299">
        <v>10000001297</v>
      </c>
      <c r="B1299">
        <f t="shared" ca="1" si="200"/>
        <v>66386523</v>
      </c>
      <c r="C1299" t="str">
        <f t="shared" ca="1" si="201"/>
        <v>29/10/2015</v>
      </c>
      <c r="D1299" t="str">
        <f t="shared" ca="1" si="202"/>
        <v>NO</v>
      </c>
      <c r="E1299" t="s">
        <v>125</v>
      </c>
      <c r="F1299" t="s">
        <v>126</v>
      </c>
      <c r="G1299">
        <f t="shared" ca="1" si="203"/>
        <v>617</v>
      </c>
      <c r="H1299">
        <f t="shared" ca="1" si="204"/>
        <v>3637</v>
      </c>
      <c r="I1299">
        <f t="shared" ca="1" si="205"/>
        <v>44</v>
      </c>
      <c r="J1299">
        <f t="shared" ca="1" si="206"/>
        <v>6</v>
      </c>
      <c r="K1299" t="str">
        <f t="shared" ca="1" si="207"/>
        <v>6/1/2019</v>
      </c>
      <c r="L1299">
        <f t="shared" ca="1" si="208"/>
        <v>11064420.5</v>
      </c>
      <c r="M1299">
        <f t="shared" ca="1" si="209"/>
        <v>66386523</v>
      </c>
    </row>
    <row r="1300" spans="1:13" x14ac:dyDescent="0.25">
      <c r="A1300">
        <v>10000001298</v>
      </c>
      <c r="B1300">
        <f t="shared" ca="1" si="200"/>
        <v>95329491</v>
      </c>
      <c r="C1300" t="str">
        <f t="shared" ca="1" si="201"/>
        <v>6/6/2007</v>
      </c>
      <c r="D1300" t="str">
        <f t="shared" ca="1" si="202"/>
        <v>SI</v>
      </c>
      <c r="E1300" t="s">
        <v>125</v>
      </c>
      <c r="F1300" t="s">
        <v>126</v>
      </c>
      <c r="G1300">
        <f t="shared" ca="1" si="203"/>
        <v>832</v>
      </c>
      <c r="H1300">
        <f t="shared" ca="1" si="204"/>
        <v>3966</v>
      </c>
      <c r="I1300">
        <f t="shared" ca="1" si="205"/>
        <v>22</v>
      </c>
      <c r="J1300">
        <f t="shared" ca="1" si="206"/>
        <v>5</v>
      </c>
      <c r="K1300" t="str">
        <f t="shared" ca="1" si="207"/>
        <v>18/10/2017</v>
      </c>
      <c r="L1300">
        <f t="shared" ca="1" si="208"/>
        <v>19065898.199999999</v>
      </c>
      <c r="M1300">
        <f t="shared" ca="1" si="209"/>
        <v>95329491</v>
      </c>
    </row>
    <row r="1301" spans="1:13" x14ac:dyDescent="0.25">
      <c r="A1301">
        <v>10000001299</v>
      </c>
      <c r="B1301">
        <f t="shared" ca="1" si="200"/>
        <v>49630788</v>
      </c>
      <c r="C1301" t="str">
        <f t="shared" ca="1" si="201"/>
        <v>15/5/2003</v>
      </c>
      <c r="D1301" t="str">
        <f t="shared" ca="1" si="202"/>
        <v>SI</v>
      </c>
      <c r="E1301" t="s">
        <v>125</v>
      </c>
      <c r="F1301" t="s">
        <v>126</v>
      </c>
      <c r="G1301">
        <f t="shared" ca="1" si="203"/>
        <v>336</v>
      </c>
      <c r="H1301">
        <f t="shared" ca="1" si="204"/>
        <v>122</v>
      </c>
      <c r="I1301">
        <f t="shared" ca="1" si="205"/>
        <v>42</v>
      </c>
      <c r="J1301">
        <f t="shared" ca="1" si="206"/>
        <v>4</v>
      </c>
      <c r="K1301" t="str">
        <f t="shared" ca="1" si="207"/>
        <v>3/2/2017</v>
      </c>
      <c r="L1301">
        <f t="shared" ca="1" si="208"/>
        <v>12407697</v>
      </c>
      <c r="M1301">
        <f t="shared" ca="1" si="209"/>
        <v>49630788</v>
      </c>
    </row>
    <row r="1302" spans="1:13" x14ac:dyDescent="0.25">
      <c r="A1302">
        <v>10000001300</v>
      </c>
      <c r="B1302">
        <f t="shared" ca="1" si="200"/>
        <v>20680117</v>
      </c>
      <c r="C1302" t="str">
        <f t="shared" ca="1" si="201"/>
        <v>29/3/2006</v>
      </c>
      <c r="D1302" t="str">
        <f t="shared" ca="1" si="202"/>
        <v>SI</v>
      </c>
      <c r="E1302" t="s">
        <v>125</v>
      </c>
      <c r="F1302" t="s">
        <v>126</v>
      </c>
      <c r="G1302">
        <f t="shared" ca="1" si="203"/>
        <v>226</v>
      </c>
      <c r="H1302">
        <f t="shared" ca="1" si="204"/>
        <v>4548</v>
      </c>
      <c r="I1302">
        <f t="shared" ca="1" si="205"/>
        <v>32</v>
      </c>
      <c r="J1302">
        <f t="shared" ca="1" si="206"/>
        <v>7</v>
      </c>
      <c r="K1302" t="str">
        <f t="shared" ca="1" si="207"/>
        <v>22/7/2019</v>
      </c>
      <c r="L1302">
        <f t="shared" ca="1" si="208"/>
        <v>2954302.4285714286</v>
      </c>
      <c r="M1302">
        <f t="shared" ca="1" si="209"/>
        <v>20680117</v>
      </c>
    </row>
    <row r="1303" spans="1:13" x14ac:dyDescent="0.25">
      <c r="A1303">
        <v>10000001301</v>
      </c>
      <c r="B1303">
        <f t="shared" ca="1" si="200"/>
        <v>44631549</v>
      </c>
      <c r="C1303" t="str">
        <f t="shared" ca="1" si="201"/>
        <v>19/6/2003</v>
      </c>
      <c r="D1303" t="str">
        <f t="shared" ca="1" si="202"/>
        <v>NO</v>
      </c>
      <c r="E1303" t="s">
        <v>125</v>
      </c>
      <c r="F1303" t="s">
        <v>126</v>
      </c>
      <c r="G1303">
        <f t="shared" ca="1" si="203"/>
        <v>865</v>
      </c>
      <c r="H1303">
        <f t="shared" ca="1" si="204"/>
        <v>2512</v>
      </c>
      <c r="I1303">
        <f t="shared" ca="1" si="205"/>
        <v>25</v>
      </c>
      <c r="J1303">
        <f t="shared" ca="1" si="206"/>
        <v>8</v>
      </c>
      <c r="K1303" t="str">
        <f t="shared" ca="1" si="207"/>
        <v>30/4/2020</v>
      </c>
      <c r="L1303">
        <f t="shared" ca="1" si="208"/>
        <v>5578943.625</v>
      </c>
      <c r="M1303">
        <f t="shared" ca="1" si="209"/>
        <v>44631549</v>
      </c>
    </row>
    <row r="1304" spans="1:13" x14ac:dyDescent="0.25">
      <c r="A1304">
        <v>10000001302</v>
      </c>
      <c r="B1304">
        <f t="shared" ca="1" si="200"/>
        <v>43698201</v>
      </c>
      <c r="C1304" t="str">
        <f t="shared" ca="1" si="201"/>
        <v>1/5/2012</v>
      </c>
      <c r="D1304" t="str">
        <f t="shared" ca="1" si="202"/>
        <v>SI</v>
      </c>
      <c r="E1304" t="s">
        <v>125</v>
      </c>
      <c r="F1304" t="s">
        <v>126</v>
      </c>
      <c r="G1304">
        <f t="shared" ca="1" si="203"/>
        <v>530</v>
      </c>
      <c r="H1304">
        <f t="shared" ca="1" si="204"/>
        <v>1605</v>
      </c>
      <c r="I1304">
        <f t="shared" ca="1" si="205"/>
        <v>26</v>
      </c>
      <c r="J1304">
        <f t="shared" ca="1" si="206"/>
        <v>6</v>
      </c>
      <c r="K1304" t="str">
        <f t="shared" ca="1" si="207"/>
        <v>24/10/2016</v>
      </c>
      <c r="L1304">
        <f t="shared" ca="1" si="208"/>
        <v>7283033.5</v>
      </c>
      <c r="M1304">
        <f t="shared" ca="1" si="209"/>
        <v>43698201</v>
      </c>
    </row>
    <row r="1305" spans="1:13" x14ac:dyDescent="0.25">
      <c r="A1305">
        <v>10000001303</v>
      </c>
      <c r="B1305">
        <f t="shared" ca="1" si="200"/>
        <v>57394976</v>
      </c>
      <c r="C1305" t="str">
        <f t="shared" ca="1" si="201"/>
        <v>17/4/2015</v>
      </c>
      <c r="D1305" t="str">
        <f t="shared" ca="1" si="202"/>
        <v>SI</v>
      </c>
      <c r="E1305" t="s">
        <v>125</v>
      </c>
      <c r="F1305" t="s">
        <v>126</v>
      </c>
      <c r="G1305">
        <f t="shared" ca="1" si="203"/>
        <v>507</v>
      </c>
      <c r="H1305">
        <f t="shared" ca="1" si="204"/>
        <v>4107</v>
      </c>
      <c r="I1305">
        <f t="shared" ca="1" si="205"/>
        <v>42</v>
      </c>
      <c r="J1305">
        <f t="shared" ca="1" si="206"/>
        <v>4</v>
      </c>
      <c r="K1305" t="str">
        <f t="shared" ca="1" si="207"/>
        <v>27/7/2018</v>
      </c>
      <c r="L1305">
        <f t="shared" ca="1" si="208"/>
        <v>14348744</v>
      </c>
      <c r="M1305">
        <f t="shared" ca="1" si="209"/>
        <v>57394976</v>
      </c>
    </row>
    <row r="1306" spans="1:13" x14ac:dyDescent="0.25">
      <c r="A1306">
        <v>10000001304</v>
      </c>
      <c r="B1306">
        <f t="shared" ca="1" si="200"/>
        <v>45035178</v>
      </c>
      <c r="C1306" t="str">
        <f t="shared" ca="1" si="201"/>
        <v>28/1/2003</v>
      </c>
      <c r="D1306" t="str">
        <f t="shared" ca="1" si="202"/>
        <v>NO</v>
      </c>
      <c r="E1306" t="s">
        <v>125</v>
      </c>
      <c r="F1306" t="s">
        <v>126</v>
      </c>
      <c r="G1306">
        <f t="shared" ca="1" si="203"/>
        <v>721</v>
      </c>
      <c r="H1306">
        <f t="shared" ca="1" si="204"/>
        <v>3563</v>
      </c>
      <c r="I1306">
        <f t="shared" ca="1" si="205"/>
        <v>29</v>
      </c>
      <c r="J1306">
        <f t="shared" ca="1" si="206"/>
        <v>7</v>
      </c>
      <c r="K1306" t="str">
        <f t="shared" ca="1" si="207"/>
        <v>2/4/2018</v>
      </c>
      <c r="L1306">
        <f t="shared" ca="1" si="208"/>
        <v>6433596.8571428573</v>
      </c>
      <c r="M1306">
        <f t="shared" ca="1" si="209"/>
        <v>45035178</v>
      </c>
    </row>
    <row r="1307" spans="1:13" x14ac:dyDescent="0.25">
      <c r="A1307">
        <v>10000001305</v>
      </c>
      <c r="B1307">
        <f t="shared" ca="1" si="200"/>
        <v>14367596</v>
      </c>
      <c r="C1307" t="str">
        <f t="shared" ca="1" si="201"/>
        <v>22/8/2012</v>
      </c>
      <c r="D1307" t="str">
        <f t="shared" ca="1" si="202"/>
        <v>NO</v>
      </c>
      <c r="E1307" t="s">
        <v>125</v>
      </c>
      <c r="F1307" t="s">
        <v>126</v>
      </c>
      <c r="G1307">
        <f t="shared" ca="1" si="203"/>
        <v>928</v>
      </c>
      <c r="H1307">
        <f t="shared" ca="1" si="204"/>
        <v>896</v>
      </c>
      <c r="I1307">
        <f t="shared" ca="1" si="205"/>
        <v>38</v>
      </c>
      <c r="J1307">
        <f t="shared" ca="1" si="206"/>
        <v>9</v>
      </c>
      <c r="K1307" t="str">
        <f t="shared" ca="1" si="207"/>
        <v>19/8/2020</v>
      </c>
      <c r="L1307">
        <f t="shared" ca="1" si="208"/>
        <v>1596399.5555555555</v>
      </c>
      <c r="M1307">
        <f t="shared" ca="1" si="209"/>
        <v>14367596</v>
      </c>
    </row>
    <row r="1308" spans="1:13" x14ac:dyDescent="0.25">
      <c r="A1308">
        <v>10000001306</v>
      </c>
      <c r="B1308">
        <f t="shared" ca="1" si="200"/>
        <v>56585031</v>
      </c>
      <c r="C1308" t="str">
        <f t="shared" ca="1" si="201"/>
        <v>25/8/2005</v>
      </c>
      <c r="D1308" t="str">
        <f t="shared" ca="1" si="202"/>
        <v>NO</v>
      </c>
      <c r="E1308" t="s">
        <v>125</v>
      </c>
      <c r="F1308" t="s">
        <v>126</v>
      </c>
      <c r="G1308">
        <f t="shared" ca="1" si="203"/>
        <v>344</v>
      </c>
      <c r="H1308">
        <f t="shared" ca="1" si="204"/>
        <v>1472</v>
      </c>
      <c r="I1308">
        <f t="shared" ca="1" si="205"/>
        <v>42</v>
      </c>
      <c r="J1308">
        <f t="shared" ca="1" si="206"/>
        <v>1</v>
      </c>
      <c r="K1308" t="str">
        <f t="shared" ca="1" si="207"/>
        <v>16/6/2016</v>
      </c>
      <c r="L1308">
        <f t="shared" ca="1" si="208"/>
        <v>56585031</v>
      </c>
      <c r="M1308">
        <f t="shared" ca="1" si="209"/>
        <v>56585031</v>
      </c>
    </row>
    <row r="1309" spans="1:13" x14ac:dyDescent="0.25">
      <c r="A1309">
        <v>10000001307</v>
      </c>
      <c r="B1309">
        <f t="shared" ca="1" si="200"/>
        <v>11486531</v>
      </c>
      <c r="C1309" t="str">
        <f t="shared" ca="1" si="201"/>
        <v>21/12/2009</v>
      </c>
      <c r="D1309" t="str">
        <f t="shared" ca="1" si="202"/>
        <v>NO</v>
      </c>
      <c r="E1309" t="s">
        <v>125</v>
      </c>
      <c r="F1309" t="s">
        <v>126</v>
      </c>
      <c r="G1309">
        <f t="shared" ca="1" si="203"/>
        <v>812</v>
      </c>
      <c r="H1309">
        <f t="shared" ca="1" si="204"/>
        <v>2069</v>
      </c>
      <c r="I1309">
        <f t="shared" ca="1" si="205"/>
        <v>45</v>
      </c>
      <c r="J1309">
        <f t="shared" ca="1" si="206"/>
        <v>1</v>
      </c>
      <c r="K1309" t="str">
        <f t="shared" ca="1" si="207"/>
        <v>20/7/2019</v>
      </c>
      <c r="L1309">
        <f t="shared" ca="1" si="208"/>
        <v>11486531</v>
      </c>
      <c r="M1309">
        <f t="shared" ca="1" si="209"/>
        <v>11486531</v>
      </c>
    </row>
    <row r="1310" spans="1:13" x14ac:dyDescent="0.25">
      <c r="A1310">
        <v>10000001308</v>
      </c>
      <c r="B1310">
        <f t="shared" ca="1" si="200"/>
        <v>59128967</v>
      </c>
      <c r="C1310" t="str">
        <f t="shared" ca="1" si="201"/>
        <v>1/9/2011</v>
      </c>
      <c r="D1310" t="str">
        <f t="shared" ca="1" si="202"/>
        <v>NO</v>
      </c>
      <c r="E1310" t="s">
        <v>125</v>
      </c>
      <c r="F1310" t="s">
        <v>126</v>
      </c>
      <c r="G1310">
        <f t="shared" ca="1" si="203"/>
        <v>591</v>
      </c>
      <c r="H1310">
        <f t="shared" ca="1" si="204"/>
        <v>2215</v>
      </c>
      <c r="I1310">
        <f t="shared" ca="1" si="205"/>
        <v>46</v>
      </c>
      <c r="J1310">
        <f t="shared" ca="1" si="206"/>
        <v>12</v>
      </c>
      <c r="K1310" t="str">
        <f t="shared" ca="1" si="207"/>
        <v>12/2/2017</v>
      </c>
      <c r="L1310">
        <f t="shared" ca="1" si="208"/>
        <v>4927413.916666667</v>
      </c>
      <c r="M1310">
        <f t="shared" ca="1" si="209"/>
        <v>59128967</v>
      </c>
    </row>
    <row r="1311" spans="1:13" x14ac:dyDescent="0.25">
      <c r="A1311">
        <v>10000001309</v>
      </c>
      <c r="B1311">
        <f t="shared" ca="1" si="200"/>
        <v>22283342</v>
      </c>
      <c r="C1311" t="str">
        <f t="shared" ca="1" si="201"/>
        <v>14/4/2001</v>
      </c>
      <c r="D1311" t="str">
        <f t="shared" ca="1" si="202"/>
        <v>SI</v>
      </c>
      <c r="E1311" t="s">
        <v>125</v>
      </c>
      <c r="F1311" t="s">
        <v>126</v>
      </c>
      <c r="G1311">
        <f t="shared" ca="1" si="203"/>
        <v>130</v>
      </c>
      <c r="H1311">
        <f t="shared" ca="1" si="204"/>
        <v>4384</v>
      </c>
      <c r="I1311">
        <f t="shared" ca="1" si="205"/>
        <v>44</v>
      </c>
      <c r="J1311">
        <f t="shared" ca="1" si="206"/>
        <v>1</v>
      </c>
      <c r="K1311" t="str">
        <f t="shared" ca="1" si="207"/>
        <v>22/10/2019</v>
      </c>
      <c r="L1311">
        <f t="shared" ca="1" si="208"/>
        <v>22283342</v>
      </c>
      <c r="M1311">
        <f t="shared" ca="1" si="209"/>
        <v>22283342</v>
      </c>
    </row>
    <row r="1312" spans="1:13" x14ac:dyDescent="0.25">
      <c r="A1312">
        <v>10000001310</v>
      </c>
      <c r="B1312">
        <f t="shared" ca="1" si="200"/>
        <v>32164926</v>
      </c>
      <c r="C1312" t="str">
        <f t="shared" ca="1" si="201"/>
        <v>22/6/2012</v>
      </c>
      <c r="D1312" t="str">
        <f t="shared" ca="1" si="202"/>
        <v>SI</v>
      </c>
      <c r="E1312" t="s">
        <v>125</v>
      </c>
      <c r="F1312" t="s">
        <v>126</v>
      </c>
      <c r="G1312">
        <f t="shared" ca="1" si="203"/>
        <v>55</v>
      </c>
      <c r="H1312">
        <f t="shared" ca="1" si="204"/>
        <v>4540</v>
      </c>
      <c r="I1312">
        <f t="shared" ca="1" si="205"/>
        <v>50</v>
      </c>
      <c r="J1312">
        <f t="shared" ca="1" si="206"/>
        <v>6</v>
      </c>
      <c r="K1312" t="str">
        <f t="shared" ca="1" si="207"/>
        <v>19/8/2020</v>
      </c>
      <c r="L1312">
        <f t="shared" ca="1" si="208"/>
        <v>5360821</v>
      </c>
      <c r="M1312">
        <f t="shared" ca="1" si="209"/>
        <v>32164926</v>
      </c>
    </row>
    <row r="1313" spans="1:13" x14ac:dyDescent="0.25">
      <c r="A1313">
        <v>10000001311</v>
      </c>
      <c r="B1313">
        <f t="shared" ca="1" si="200"/>
        <v>33625261</v>
      </c>
      <c r="C1313" t="str">
        <f t="shared" ca="1" si="201"/>
        <v>22/2/2012</v>
      </c>
      <c r="D1313" t="str">
        <f t="shared" ca="1" si="202"/>
        <v>NO</v>
      </c>
      <c r="E1313" t="s">
        <v>125</v>
      </c>
      <c r="F1313" t="s">
        <v>126</v>
      </c>
      <c r="G1313">
        <f t="shared" ca="1" si="203"/>
        <v>129</v>
      </c>
      <c r="H1313">
        <f t="shared" ca="1" si="204"/>
        <v>4222</v>
      </c>
      <c r="I1313">
        <f t="shared" ca="1" si="205"/>
        <v>48</v>
      </c>
      <c r="J1313">
        <f t="shared" ca="1" si="206"/>
        <v>5</v>
      </c>
      <c r="K1313" t="str">
        <f t="shared" ca="1" si="207"/>
        <v>20/7/2017</v>
      </c>
      <c r="L1313">
        <f t="shared" ca="1" si="208"/>
        <v>6725052.2000000002</v>
      </c>
      <c r="M1313">
        <f t="shared" ca="1" si="209"/>
        <v>33625261</v>
      </c>
    </row>
    <row r="1314" spans="1:13" x14ac:dyDescent="0.25">
      <c r="A1314">
        <v>10000001312</v>
      </c>
      <c r="B1314">
        <f t="shared" ca="1" si="200"/>
        <v>94044338</v>
      </c>
      <c r="C1314" t="str">
        <f t="shared" ca="1" si="201"/>
        <v>6/3/2000</v>
      </c>
      <c r="D1314" t="str">
        <f t="shared" ca="1" si="202"/>
        <v>NO</v>
      </c>
      <c r="E1314" t="s">
        <v>125</v>
      </c>
      <c r="F1314" t="s">
        <v>126</v>
      </c>
      <c r="G1314">
        <f t="shared" ca="1" si="203"/>
        <v>754</v>
      </c>
      <c r="H1314">
        <f t="shared" ca="1" si="204"/>
        <v>2108</v>
      </c>
      <c r="I1314">
        <f t="shared" ca="1" si="205"/>
        <v>9</v>
      </c>
      <c r="J1314">
        <f t="shared" ca="1" si="206"/>
        <v>11</v>
      </c>
      <c r="K1314" t="str">
        <f t="shared" ca="1" si="207"/>
        <v>7/10/2017</v>
      </c>
      <c r="L1314">
        <f t="shared" ca="1" si="208"/>
        <v>8549485.2727272734</v>
      </c>
      <c r="M1314">
        <f t="shared" ca="1" si="209"/>
        <v>94044338</v>
      </c>
    </row>
    <row r="1315" spans="1:13" x14ac:dyDescent="0.25">
      <c r="A1315">
        <v>10000001313</v>
      </c>
      <c r="B1315">
        <f t="shared" ca="1" si="200"/>
        <v>3067363</v>
      </c>
      <c r="C1315" t="str">
        <f t="shared" ca="1" si="201"/>
        <v>2/2/2006</v>
      </c>
      <c r="D1315" t="str">
        <f t="shared" ca="1" si="202"/>
        <v>NO</v>
      </c>
      <c r="E1315" t="s">
        <v>125</v>
      </c>
      <c r="F1315" t="s">
        <v>126</v>
      </c>
      <c r="G1315">
        <f t="shared" ca="1" si="203"/>
        <v>547</v>
      </c>
      <c r="H1315">
        <f t="shared" ca="1" si="204"/>
        <v>4239</v>
      </c>
      <c r="I1315">
        <f t="shared" ca="1" si="205"/>
        <v>10</v>
      </c>
      <c r="J1315">
        <f t="shared" ca="1" si="206"/>
        <v>3</v>
      </c>
      <c r="K1315" t="str">
        <f t="shared" ca="1" si="207"/>
        <v>4/6/2018</v>
      </c>
      <c r="L1315">
        <f t="shared" ca="1" si="208"/>
        <v>1022454.3333333334</v>
      </c>
      <c r="M1315">
        <f t="shared" ca="1" si="209"/>
        <v>3067363</v>
      </c>
    </row>
    <row r="1316" spans="1:13" x14ac:dyDescent="0.25">
      <c r="A1316">
        <v>10000001314</v>
      </c>
      <c r="B1316">
        <f t="shared" ca="1" si="200"/>
        <v>42007374</v>
      </c>
      <c r="C1316" t="str">
        <f t="shared" ca="1" si="201"/>
        <v>16/2/2007</v>
      </c>
      <c r="D1316" t="str">
        <f t="shared" ca="1" si="202"/>
        <v>SI</v>
      </c>
      <c r="E1316" t="s">
        <v>125</v>
      </c>
      <c r="F1316" t="s">
        <v>126</v>
      </c>
      <c r="G1316">
        <f t="shared" ca="1" si="203"/>
        <v>192</v>
      </c>
      <c r="H1316">
        <f t="shared" ca="1" si="204"/>
        <v>4261</v>
      </c>
      <c r="I1316">
        <f t="shared" ca="1" si="205"/>
        <v>13</v>
      </c>
      <c r="J1316">
        <f t="shared" ca="1" si="206"/>
        <v>11</v>
      </c>
      <c r="K1316" t="str">
        <f t="shared" ca="1" si="207"/>
        <v>20/4/2019</v>
      </c>
      <c r="L1316">
        <f t="shared" ca="1" si="208"/>
        <v>3818852.1818181816</v>
      </c>
      <c r="M1316">
        <f t="shared" ca="1" si="209"/>
        <v>42007374</v>
      </c>
    </row>
    <row r="1317" spans="1:13" x14ac:dyDescent="0.25">
      <c r="A1317">
        <v>10000001315</v>
      </c>
      <c r="B1317">
        <f t="shared" ca="1" si="200"/>
        <v>44917626</v>
      </c>
      <c r="C1317" t="str">
        <f t="shared" ca="1" si="201"/>
        <v>9/10/2011</v>
      </c>
      <c r="D1317" t="str">
        <f t="shared" ca="1" si="202"/>
        <v>SI</v>
      </c>
      <c r="E1317" t="s">
        <v>125</v>
      </c>
      <c r="F1317" t="s">
        <v>126</v>
      </c>
      <c r="G1317">
        <f t="shared" ca="1" si="203"/>
        <v>619</v>
      </c>
      <c r="H1317">
        <f t="shared" ca="1" si="204"/>
        <v>2353</v>
      </c>
      <c r="I1317">
        <f t="shared" ca="1" si="205"/>
        <v>19</v>
      </c>
      <c r="J1317">
        <f t="shared" ca="1" si="206"/>
        <v>5</v>
      </c>
      <c r="K1317" t="str">
        <f t="shared" ca="1" si="207"/>
        <v>19/5/2017</v>
      </c>
      <c r="L1317">
        <f t="shared" ca="1" si="208"/>
        <v>8983525.1999999993</v>
      </c>
      <c r="M1317">
        <f t="shared" ca="1" si="209"/>
        <v>44917626</v>
      </c>
    </row>
    <row r="1318" spans="1:13" x14ac:dyDescent="0.25">
      <c r="A1318">
        <v>10000001316</v>
      </c>
      <c r="B1318">
        <f t="shared" ca="1" si="200"/>
        <v>18718008</v>
      </c>
      <c r="C1318" t="str">
        <f t="shared" ca="1" si="201"/>
        <v>4/8/2008</v>
      </c>
      <c r="D1318" t="str">
        <f t="shared" ca="1" si="202"/>
        <v>SI</v>
      </c>
      <c r="E1318" t="s">
        <v>125</v>
      </c>
      <c r="F1318" t="s">
        <v>126</v>
      </c>
      <c r="G1318">
        <f t="shared" ca="1" si="203"/>
        <v>674</v>
      </c>
      <c r="H1318">
        <f t="shared" ca="1" si="204"/>
        <v>2324</v>
      </c>
      <c r="I1318">
        <f t="shared" ca="1" si="205"/>
        <v>8</v>
      </c>
      <c r="J1318">
        <f t="shared" ca="1" si="206"/>
        <v>4</v>
      </c>
      <c r="K1318" t="str">
        <f t="shared" ca="1" si="207"/>
        <v>14/12/2018</v>
      </c>
      <c r="L1318">
        <f t="shared" ca="1" si="208"/>
        <v>4679502</v>
      </c>
      <c r="M1318">
        <f t="shared" ca="1" si="209"/>
        <v>18718008</v>
      </c>
    </row>
    <row r="1319" spans="1:13" x14ac:dyDescent="0.25">
      <c r="A1319">
        <v>10000001317</v>
      </c>
      <c r="B1319">
        <f t="shared" ca="1" si="200"/>
        <v>73580690</v>
      </c>
      <c r="C1319" t="str">
        <f t="shared" ca="1" si="201"/>
        <v>9/6/2010</v>
      </c>
      <c r="D1319" t="str">
        <f t="shared" ca="1" si="202"/>
        <v>NO</v>
      </c>
      <c r="E1319" t="s">
        <v>125</v>
      </c>
      <c r="F1319" t="s">
        <v>126</v>
      </c>
      <c r="G1319">
        <f t="shared" ca="1" si="203"/>
        <v>898</v>
      </c>
      <c r="H1319">
        <f t="shared" ca="1" si="204"/>
        <v>3156</v>
      </c>
      <c r="I1319">
        <f t="shared" ca="1" si="205"/>
        <v>39</v>
      </c>
      <c r="J1319">
        <f t="shared" ca="1" si="206"/>
        <v>7</v>
      </c>
      <c r="K1319" t="str">
        <f t="shared" ca="1" si="207"/>
        <v>20/9/2016</v>
      </c>
      <c r="L1319">
        <f t="shared" ca="1" si="208"/>
        <v>10511527.142857144</v>
      </c>
      <c r="M1319">
        <f t="shared" ca="1" si="209"/>
        <v>73580690</v>
      </c>
    </row>
    <row r="1320" spans="1:13" x14ac:dyDescent="0.25">
      <c r="A1320">
        <v>10000001318</v>
      </c>
      <c r="B1320">
        <f t="shared" ca="1" si="200"/>
        <v>23727542</v>
      </c>
      <c r="C1320" t="str">
        <f t="shared" ca="1" si="201"/>
        <v>29/1/2001</v>
      </c>
      <c r="D1320" t="str">
        <f t="shared" ca="1" si="202"/>
        <v>NO</v>
      </c>
      <c r="E1320" t="s">
        <v>125</v>
      </c>
      <c r="F1320" t="s">
        <v>126</v>
      </c>
      <c r="G1320">
        <f t="shared" ca="1" si="203"/>
        <v>743</v>
      </c>
      <c r="H1320">
        <f t="shared" ca="1" si="204"/>
        <v>1102</v>
      </c>
      <c r="I1320">
        <f t="shared" ca="1" si="205"/>
        <v>14</v>
      </c>
      <c r="J1320">
        <f t="shared" ca="1" si="206"/>
        <v>9</v>
      </c>
      <c r="K1320" t="str">
        <f t="shared" ca="1" si="207"/>
        <v>19/6/2019</v>
      </c>
      <c r="L1320">
        <f t="shared" ca="1" si="208"/>
        <v>2636393.5555555555</v>
      </c>
      <c r="M1320">
        <f t="shared" ca="1" si="209"/>
        <v>23727542</v>
      </c>
    </row>
    <row r="1321" spans="1:13" x14ac:dyDescent="0.25">
      <c r="A1321">
        <v>10000001319</v>
      </c>
      <c r="B1321">
        <f t="shared" ca="1" si="200"/>
        <v>25552707</v>
      </c>
      <c r="C1321" t="str">
        <f t="shared" ca="1" si="201"/>
        <v>29/8/2002</v>
      </c>
      <c r="D1321" t="str">
        <f t="shared" ca="1" si="202"/>
        <v>NO</v>
      </c>
      <c r="E1321" t="s">
        <v>125</v>
      </c>
      <c r="F1321" t="s">
        <v>126</v>
      </c>
      <c r="G1321">
        <f t="shared" ca="1" si="203"/>
        <v>5</v>
      </c>
      <c r="H1321">
        <f t="shared" ca="1" si="204"/>
        <v>3542</v>
      </c>
      <c r="I1321">
        <f t="shared" ca="1" si="205"/>
        <v>46</v>
      </c>
      <c r="J1321">
        <f t="shared" ca="1" si="206"/>
        <v>4</v>
      </c>
      <c r="K1321" t="str">
        <f t="shared" ca="1" si="207"/>
        <v>29/8/2019</v>
      </c>
      <c r="L1321">
        <f t="shared" ca="1" si="208"/>
        <v>6388176.75</v>
      </c>
      <c r="M1321">
        <f t="shared" ca="1" si="209"/>
        <v>25552707</v>
      </c>
    </row>
    <row r="1322" spans="1:13" x14ac:dyDescent="0.25">
      <c r="A1322">
        <v>10000001320</v>
      </c>
      <c r="B1322">
        <f t="shared" ca="1" si="200"/>
        <v>56718824</v>
      </c>
      <c r="C1322" t="str">
        <f t="shared" ca="1" si="201"/>
        <v>19/1/2002</v>
      </c>
      <c r="D1322" t="str">
        <f t="shared" ca="1" si="202"/>
        <v>SI</v>
      </c>
      <c r="E1322" t="s">
        <v>125</v>
      </c>
      <c r="F1322" t="s">
        <v>126</v>
      </c>
      <c r="G1322">
        <f t="shared" ca="1" si="203"/>
        <v>541</v>
      </c>
      <c r="H1322">
        <f t="shared" ca="1" si="204"/>
        <v>4347</v>
      </c>
      <c r="I1322">
        <f t="shared" ca="1" si="205"/>
        <v>13</v>
      </c>
      <c r="J1322">
        <f t="shared" ca="1" si="206"/>
        <v>7</v>
      </c>
      <c r="K1322" t="str">
        <f t="shared" ca="1" si="207"/>
        <v>19/2/2017</v>
      </c>
      <c r="L1322">
        <f t="shared" ca="1" si="208"/>
        <v>8102689.1428571427</v>
      </c>
      <c r="M1322">
        <f t="shared" ca="1" si="209"/>
        <v>56718824</v>
      </c>
    </row>
    <row r="1323" spans="1:13" x14ac:dyDescent="0.25">
      <c r="A1323">
        <v>10000001321</v>
      </c>
      <c r="B1323">
        <f t="shared" ca="1" si="200"/>
        <v>48095289</v>
      </c>
      <c r="C1323" t="str">
        <f t="shared" ca="1" si="201"/>
        <v>14/12/2014</v>
      </c>
      <c r="D1323" t="str">
        <f t="shared" ca="1" si="202"/>
        <v>NO</v>
      </c>
      <c r="E1323" t="s">
        <v>125</v>
      </c>
      <c r="F1323" t="s">
        <v>126</v>
      </c>
      <c r="G1323">
        <f t="shared" ca="1" si="203"/>
        <v>283</v>
      </c>
      <c r="H1323">
        <f t="shared" ca="1" si="204"/>
        <v>1715</v>
      </c>
      <c r="I1323">
        <f t="shared" ca="1" si="205"/>
        <v>31</v>
      </c>
      <c r="J1323">
        <f t="shared" ca="1" si="206"/>
        <v>8</v>
      </c>
      <c r="K1323" t="str">
        <f t="shared" ca="1" si="207"/>
        <v>2/1/2017</v>
      </c>
      <c r="L1323">
        <f t="shared" ca="1" si="208"/>
        <v>6011911.125</v>
      </c>
      <c r="M1323">
        <f t="shared" ca="1" si="209"/>
        <v>48095289</v>
      </c>
    </row>
    <row r="1324" spans="1:13" x14ac:dyDescent="0.25">
      <c r="A1324">
        <v>10000001322</v>
      </c>
      <c r="B1324">
        <f t="shared" ca="1" si="200"/>
        <v>21055424</v>
      </c>
      <c r="C1324" t="str">
        <f t="shared" ca="1" si="201"/>
        <v>4/6/2005</v>
      </c>
      <c r="D1324" t="str">
        <f t="shared" ca="1" si="202"/>
        <v>SI</v>
      </c>
      <c r="E1324" t="s">
        <v>125</v>
      </c>
      <c r="F1324" t="s">
        <v>126</v>
      </c>
      <c r="G1324">
        <f t="shared" ca="1" si="203"/>
        <v>838</v>
      </c>
      <c r="H1324">
        <f t="shared" ca="1" si="204"/>
        <v>4852</v>
      </c>
      <c r="I1324">
        <f t="shared" ca="1" si="205"/>
        <v>37</v>
      </c>
      <c r="J1324">
        <f t="shared" ca="1" si="206"/>
        <v>1</v>
      </c>
      <c r="K1324" t="str">
        <f t="shared" ca="1" si="207"/>
        <v>7/12/2019</v>
      </c>
      <c r="L1324">
        <f t="shared" ca="1" si="208"/>
        <v>21055424</v>
      </c>
      <c r="M1324">
        <f t="shared" ca="1" si="209"/>
        <v>21055424</v>
      </c>
    </row>
    <row r="1325" spans="1:13" x14ac:dyDescent="0.25">
      <c r="A1325">
        <v>10000001323</v>
      </c>
      <c r="B1325">
        <f t="shared" ca="1" si="200"/>
        <v>52221266</v>
      </c>
      <c r="C1325" t="str">
        <f t="shared" ca="1" si="201"/>
        <v>21/5/2014</v>
      </c>
      <c r="D1325" t="str">
        <f t="shared" ca="1" si="202"/>
        <v>SI</v>
      </c>
      <c r="E1325" t="s">
        <v>125</v>
      </c>
      <c r="F1325" t="s">
        <v>126</v>
      </c>
      <c r="G1325">
        <f t="shared" ca="1" si="203"/>
        <v>517</v>
      </c>
      <c r="H1325">
        <f t="shared" ca="1" si="204"/>
        <v>2692</v>
      </c>
      <c r="I1325">
        <f t="shared" ca="1" si="205"/>
        <v>1</v>
      </c>
      <c r="J1325">
        <f t="shared" ca="1" si="206"/>
        <v>10</v>
      </c>
      <c r="K1325" t="str">
        <f t="shared" ca="1" si="207"/>
        <v>3/8/2019</v>
      </c>
      <c r="L1325">
        <f t="shared" ca="1" si="208"/>
        <v>5222126.5999999996</v>
      </c>
      <c r="M1325">
        <f t="shared" ca="1" si="209"/>
        <v>52221266</v>
      </c>
    </row>
    <row r="1326" spans="1:13" x14ac:dyDescent="0.25">
      <c r="A1326">
        <v>10000001324</v>
      </c>
      <c r="B1326">
        <f t="shared" ca="1" si="200"/>
        <v>36020460</v>
      </c>
      <c r="C1326" t="str">
        <f t="shared" ca="1" si="201"/>
        <v>17/3/2001</v>
      </c>
      <c r="D1326" t="str">
        <f t="shared" ca="1" si="202"/>
        <v>NO</v>
      </c>
      <c r="E1326" t="s">
        <v>125</v>
      </c>
      <c r="F1326" t="s">
        <v>126</v>
      </c>
      <c r="G1326">
        <f t="shared" ca="1" si="203"/>
        <v>69</v>
      </c>
      <c r="H1326">
        <f t="shared" ca="1" si="204"/>
        <v>2221</v>
      </c>
      <c r="I1326">
        <f t="shared" ca="1" si="205"/>
        <v>45</v>
      </c>
      <c r="J1326">
        <f t="shared" ca="1" si="206"/>
        <v>7</v>
      </c>
      <c r="K1326" t="str">
        <f t="shared" ca="1" si="207"/>
        <v>6/12/2020</v>
      </c>
      <c r="L1326">
        <f t="shared" ca="1" si="208"/>
        <v>5145780</v>
      </c>
      <c r="M1326">
        <f t="shared" ca="1" si="209"/>
        <v>36020460</v>
      </c>
    </row>
    <row r="1327" spans="1:13" x14ac:dyDescent="0.25">
      <c r="A1327">
        <v>10000001325</v>
      </c>
      <c r="B1327">
        <f t="shared" ca="1" si="200"/>
        <v>54479943</v>
      </c>
      <c r="C1327" t="str">
        <f t="shared" ca="1" si="201"/>
        <v>23/6/2001</v>
      </c>
      <c r="D1327" t="str">
        <f t="shared" ca="1" si="202"/>
        <v>NO</v>
      </c>
      <c r="E1327" t="s">
        <v>125</v>
      </c>
      <c r="F1327" t="s">
        <v>126</v>
      </c>
      <c r="G1327">
        <f t="shared" ca="1" si="203"/>
        <v>54</v>
      </c>
      <c r="H1327">
        <f t="shared" ca="1" si="204"/>
        <v>2293</v>
      </c>
      <c r="I1327">
        <f t="shared" ca="1" si="205"/>
        <v>38</v>
      </c>
      <c r="J1327">
        <f t="shared" ca="1" si="206"/>
        <v>12</v>
      </c>
      <c r="K1327" t="str">
        <f t="shared" ca="1" si="207"/>
        <v>21/8/2020</v>
      </c>
      <c r="L1327">
        <f t="shared" ca="1" si="208"/>
        <v>4539995.25</v>
      </c>
      <c r="M1327">
        <f t="shared" ca="1" si="209"/>
        <v>54479943</v>
      </c>
    </row>
    <row r="1328" spans="1:13" x14ac:dyDescent="0.25">
      <c r="A1328">
        <v>10000001326</v>
      </c>
      <c r="B1328">
        <f t="shared" ca="1" si="200"/>
        <v>57700183</v>
      </c>
      <c r="C1328" t="str">
        <f t="shared" ca="1" si="201"/>
        <v>9/12/2003</v>
      </c>
      <c r="D1328" t="str">
        <f t="shared" ca="1" si="202"/>
        <v>SI</v>
      </c>
      <c r="E1328" t="s">
        <v>125</v>
      </c>
      <c r="F1328" t="s">
        <v>126</v>
      </c>
      <c r="G1328">
        <f t="shared" ca="1" si="203"/>
        <v>832</v>
      </c>
      <c r="H1328">
        <f t="shared" ca="1" si="204"/>
        <v>4820</v>
      </c>
      <c r="I1328">
        <f t="shared" ca="1" si="205"/>
        <v>36</v>
      </c>
      <c r="J1328">
        <f t="shared" ca="1" si="206"/>
        <v>12</v>
      </c>
      <c r="K1328" t="str">
        <f t="shared" ca="1" si="207"/>
        <v>29/9/2019</v>
      </c>
      <c r="L1328">
        <f t="shared" ca="1" si="208"/>
        <v>4808348.583333333</v>
      </c>
      <c r="M1328">
        <f t="shared" ca="1" si="209"/>
        <v>57700183</v>
      </c>
    </row>
    <row r="1329" spans="1:13" x14ac:dyDescent="0.25">
      <c r="A1329">
        <v>10000001327</v>
      </c>
      <c r="B1329">
        <f t="shared" ca="1" si="200"/>
        <v>24396280</v>
      </c>
      <c r="C1329" t="str">
        <f t="shared" ca="1" si="201"/>
        <v>11/6/2010</v>
      </c>
      <c r="D1329" t="str">
        <f t="shared" ca="1" si="202"/>
        <v>SI</v>
      </c>
      <c r="E1329" t="s">
        <v>125</v>
      </c>
      <c r="F1329" t="s">
        <v>126</v>
      </c>
      <c r="G1329">
        <f t="shared" ca="1" si="203"/>
        <v>964</v>
      </c>
      <c r="H1329">
        <f t="shared" ca="1" si="204"/>
        <v>3818</v>
      </c>
      <c r="I1329">
        <f t="shared" ca="1" si="205"/>
        <v>31</v>
      </c>
      <c r="J1329">
        <f t="shared" ca="1" si="206"/>
        <v>5</v>
      </c>
      <c r="K1329" t="str">
        <f t="shared" ca="1" si="207"/>
        <v>26/8/2018</v>
      </c>
      <c r="L1329">
        <f t="shared" ca="1" si="208"/>
        <v>4879256</v>
      </c>
      <c r="M1329">
        <f t="shared" ca="1" si="209"/>
        <v>24396280</v>
      </c>
    </row>
    <row r="1330" spans="1:13" x14ac:dyDescent="0.25">
      <c r="A1330">
        <v>10000001328</v>
      </c>
      <c r="B1330">
        <f t="shared" ca="1" si="200"/>
        <v>93949348</v>
      </c>
      <c r="C1330" t="str">
        <f t="shared" ca="1" si="201"/>
        <v>22/4/2010</v>
      </c>
      <c r="D1330" t="str">
        <f t="shared" ca="1" si="202"/>
        <v>SI</v>
      </c>
      <c r="E1330" t="s">
        <v>125</v>
      </c>
      <c r="F1330" t="s">
        <v>126</v>
      </c>
      <c r="G1330">
        <f t="shared" ca="1" si="203"/>
        <v>947</v>
      </c>
      <c r="H1330">
        <f t="shared" ca="1" si="204"/>
        <v>803</v>
      </c>
      <c r="I1330">
        <f t="shared" ca="1" si="205"/>
        <v>6</v>
      </c>
      <c r="J1330">
        <f t="shared" ca="1" si="206"/>
        <v>12</v>
      </c>
      <c r="K1330" t="str">
        <f t="shared" ca="1" si="207"/>
        <v>23/5/2018</v>
      </c>
      <c r="L1330">
        <f t="shared" ca="1" si="208"/>
        <v>7829112.333333333</v>
      </c>
      <c r="M1330">
        <f t="shared" ca="1" si="209"/>
        <v>93949348</v>
      </c>
    </row>
    <row r="1331" spans="1:13" x14ac:dyDescent="0.25">
      <c r="A1331">
        <v>10000001329</v>
      </c>
      <c r="B1331">
        <f t="shared" ca="1" si="200"/>
        <v>46205832</v>
      </c>
      <c r="C1331" t="str">
        <f t="shared" ca="1" si="201"/>
        <v>1/10/2000</v>
      </c>
      <c r="D1331" t="str">
        <f t="shared" ca="1" si="202"/>
        <v>NO</v>
      </c>
      <c r="E1331" t="s">
        <v>125</v>
      </c>
      <c r="F1331" t="s">
        <v>126</v>
      </c>
      <c r="G1331">
        <f t="shared" ca="1" si="203"/>
        <v>790</v>
      </c>
      <c r="H1331">
        <f t="shared" ca="1" si="204"/>
        <v>2995</v>
      </c>
      <c r="I1331">
        <f t="shared" ca="1" si="205"/>
        <v>32</v>
      </c>
      <c r="J1331">
        <f t="shared" ca="1" si="206"/>
        <v>12</v>
      </c>
      <c r="K1331" t="str">
        <f t="shared" ca="1" si="207"/>
        <v>29/6/2017</v>
      </c>
      <c r="L1331">
        <f t="shared" ca="1" si="208"/>
        <v>3850486</v>
      </c>
      <c r="M1331">
        <f t="shared" ca="1" si="209"/>
        <v>46205832</v>
      </c>
    </row>
    <row r="1332" spans="1:13" x14ac:dyDescent="0.25">
      <c r="A1332">
        <v>10000001330</v>
      </c>
      <c r="B1332">
        <f t="shared" ca="1" si="200"/>
        <v>45697546</v>
      </c>
      <c r="C1332" t="str">
        <f t="shared" ca="1" si="201"/>
        <v>13/7/2007</v>
      </c>
      <c r="D1332" t="str">
        <f t="shared" ca="1" si="202"/>
        <v>NO</v>
      </c>
      <c r="E1332" t="s">
        <v>125</v>
      </c>
      <c r="F1332" t="s">
        <v>126</v>
      </c>
      <c r="G1332">
        <f t="shared" ca="1" si="203"/>
        <v>425</v>
      </c>
      <c r="H1332">
        <f t="shared" ca="1" si="204"/>
        <v>1848</v>
      </c>
      <c r="I1332">
        <f t="shared" ca="1" si="205"/>
        <v>48</v>
      </c>
      <c r="J1332">
        <f t="shared" ca="1" si="206"/>
        <v>6</v>
      </c>
      <c r="K1332" t="str">
        <f t="shared" ca="1" si="207"/>
        <v>28/1/2019</v>
      </c>
      <c r="L1332">
        <f t="shared" ca="1" si="208"/>
        <v>7616257.666666667</v>
      </c>
      <c r="M1332">
        <f t="shared" ca="1" si="209"/>
        <v>45697546</v>
      </c>
    </row>
    <row r="1333" spans="1:13" x14ac:dyDescent="0.25">
      <c r="A1333">
        <v>10000001331</v>
      </c>
      <c r="B1333">
        <f t="shared" ca="1" si="200"/>
        <v>77788685</v>
      </c>
      <c r="C1333" t="str">
        <f t="shared" ca="1" si="201"/>
        <v>4/5/2012</v>
      </c>
      <c r="D1333" t="str">
        <f t="shared" ca="1" si="202"/>
        <v>NO</v>
      </c>
      <c r="E1333" t="s">
        <v>125</v>
      </c>
      <c r="F1333" t="s">
        <v>126</v>
      </c>
      <c r="G1333">
        <f t="shared" ca="1" si="203"/>
        <v>244</v>
      </c>
      <c r="H1333">
        <f t="shared" ca="1" si="204"/>
        <v>2503</v>
      </c>
      <c r="I1333">
        <f t="shared" ca="1" si="205"/>
        <v>45</v>
      </c>
      <c r="J1333">
        <f t="shared" ca="1" si="206"/>
        <v>6</v>
      </c>
      <c r="K1333" t="str">
        <f t="shared" ca="1" si="207"/>
        <v>10/12/2019</v>
      </c>
      <c r="L1333">
        <f t="shared" ca="1" si="208"/>
        <v>12964780.833333334</v>
      </c>
      <c r="M1333">
        <f t="shared" ca="1" si="209"/>
        <v>77788685</v>
      </c>
    </row>
    <row r="1334" spans="1:13" x14ac:dyDescent="0.25">
      <c r="A1334">
        <v>10000001332</v>
      </c>
      <c r="B1334">
        <f t="shared" ca="1" si="200"/>
        <v>72878251</v>
      </c>
      <c r="C1334" t="str">
        <f t="shared" ca="1" si="201"/>
        <v>30/11/2001</v>
      </c>
      <c r="D1334" t="str">
        <f t="shared" ca="1" si="202"/>
        <v>NO</v>
      </c>
      <c r="E1334" t="s">
        <v>125</v>
      </c>
      <c r="F1334" t="s">
        <v>126</v>
      </c>
      <c r="G1334">
        <f t="shared" ca="1" si="203"/>
        <v>374</v>
      </c>
      <c r="H1334">
        <f t="shared" ca="1" si="204"/>
        <v>2465</v>
      </c>
      <c r="I1334">
        <f t="shared" ca="1" si="205"/>
        <v>43</v>
      </c>
      <c r="J1334">
        <f t="shared" ca="1" si="206"/>
        <v>2</v>
      </c>
      <c r="K1334" t="str">
        <f t="shared" ca="1" si="207"/>
        <v>7/5/2018</v>
      </c>
      <c r="L1334">
        <f t="shared" ca="1" si="208"/>
        <v>36439125.5</v>
      </c>
      <c r="M1334">
        <f t="shared" ca="1" si="209"/>
        <v>72878251</v>
      </c>
    </row>
    <row r="1335" spans="1:13" x14ac:dyDescent="0.25">
      <c r="A1335">
        <v>10000001333</v>
      </c>
      <c r="B1335">
        <f t="shared" ca="1" si="200"/>
        <v>51783234</v>
      </c>
      <c r="C1335" t="str">
        <f t="shared" ca="1" si="201"/>
        <v>4/9/2010</v>
      </c>
      <c r="D1335" t="str">
        <f t="shared" ca="1" si="202"/>
        <v>NO</v>
      </c>
      <c r="E1335" t="s">
        <v>125</v>
      </c>
      <c r="F1335" t="s">
        <v>126</v>
      </c>
      <c r="G1335">
        <f t="shared" ca="1" si="203"/>
        <v>43</v>
      </c>
      <c r="H1335">
        <f t="shared" ca="1" si="204"/>
        <v>2165</v>
      </c>
      <c r="I1335">
        <f t="shared" ca="1" si="205"/>
        <v>28</v>
      </c>
      <c r="J1335">
        <f t="shared" ca="1" si="206"/>
        <v>10</v>
      </c>
      <c r="K1335" t="str">
        <f t="shared" ca="1" si="207"/>
        <v>3/5/2018</v>
      </c>
      <c r="L1335">
        <f t="shared" ca="1" si="208"/>
        <v>5178323.4000000004</v>
      </c>
      <c r="M1335">
        <f t="shared" ca="1" si="209"/>
        <v>51783234</v>
      </c>
    </row>
    <row r="1336" spans="1:13" x14ac:dyDescent="0.25">
      <c r="A1336">
        <v>10000001334</v>
      </c>
      <c r="B1336">
        <f t="shared" ca="1" si="200"/>
        <v>85520888</v>
      </c>
      <c r="C1336" t="str">
        <f t="shared" ca="1" si="201"/>
        <v>4/4/2010</v>
      </c>
      <c r="D1336" t="str">
        <f t="shared" ca="1" si="202"/>
        <v>NO</v>
      </c>
      <c r="E1336" t="s">
        <v>125</v>
      </c>
      <c r="F1336" t="s">
        <v>126</v>
      </c>
      <c r="G1336">
        <f t="shared" ca="1" si="203"/>
        <v>179</v>
      </c>
      <c r="H1336">
        <f t="shared" ca="1" si="204"/>
        <v>2665</v>
      </c>
      <c r="I1336">
        <f t="shared" ca="1" si="205"/>
        <v>1</v>
      </c>
      <c r="J1336">
        <f t="shared" ca="1" si="206"/>
        <v>9</v>
      </c>
      <c r="K1336" t="str">
        <f t="shared" ca="1" si="207"/>
        <v>16/8/2020</v>
      </c>
      <c r="L1336">
        <f t="shared" ca="1" si="208"/>
        <v>9502320.8888888881</v>
      </c>
      <c r="M1336">
        <f t="shared" ca="1" si="209"/>
        <v>85520888</v>
      </c>
    </row>
    <row r="1337" spans="1:13" x14ac:dyDescent="0.25">
      <c r="A1337">
        <v>10000001335</v>
      </c>
      <c r="B1337">
        <f t="shared" ca="1" si="200"/>
        <v>20916330</v>
      </c>
      <c r="C1337" t="str">
        <f t="shared" ca="1" si="201"/>
        <v>20/8/2001</v>
      </c>
      <c r="D1337" t="str">
        <f t="shared" ca="1" si="202"/>
        <v>NO</v>
      </c>
      <c r="E1337" t="s">
        <v>125</v>
      </c>
      <c r="F1337" t="s">
        <v>126</v>
      </c>
      <c r="G1337">
        <f t="shared" ca="1" si="203"/>
        <v>1000</v>
      </c>
      <c r="H1337">
        <f t="shared" ca="1" si="204"/>
        <v>4012</v>
      </c>
      <c r="I1337">
        <f t="shared" ca="1" si="205"/>
        <v>13</v>
      </c>
      <c r="J1337">
        <f t="shared" ca="1" si="206"/>
        <v>4</v>
      </c>
      <c r="K1337" t="str">
        <f t="shared" ca="1" si="207"/>
        <v>9/7/2016</v>
      </c>
      <c r="L1337">
        <f t="shared" ca="1" si="208"/>
        <v>5229082.5</v>
      </c>
      <c r="M1337">
        <f t="shared" ca="1" si="209"/>
        <v>20916330</v>
      </c>
    </row>
    <row r="1338" spans="1:13" x14ac:dyDescent="0.25">
      <c r="A1338">
        <v>10000001336</v>
      </c>
      <c r="B1338">
        <f t="shared" ca="1" si="200"/>
        <v>8190785</v>
      </c>
      <c r="C1338" t="str">
        <f t="shared" ca="1" si="201"/>
        <v>21/11/2009</v>
      </c>
      <c r="D1338" t="str">
        <f t="shared" ca="1" si="202"/>
        <v>NO</v>
      </c>
      <c r="E1338" t="s">
        <v>125</v>
      </c>
      <c r="F1338" t="s">
        <v>126</v>
      </c>
      <c r="G1338">
        <f t="shared" ca="1" si="203"/>
        <v>757</v>
      </c>
      <c r="H1338">
        <f t="shared" ca="1" si="204"/>
        <v>2435</v>
      </c>
      <c r="I1338">
        <f t="shared" ca="1" si="205"/>
        <v>14</v>
      </c>
      <c r="J1338">
        <f t="shared" ca="1" si="206"/>
        <v>11</v>
      </c>
      <c r="K1338" t="str">
        <f t="shared" ca="1" si="207"/>
        <v>22/10/2016</v>
      </c>
      <c r="L1338">
        <f t="shared" ca="1" si="208"/>
        <v>744616.81818181823</v>
      </c>
      <c r="M1338">
        <f t="shared" ca="1" si="209"/>
        <v>8190785</v>
      </c>
    </row>
    <row r="1339" spans="1:13" x14ac:dyDescent="0.25">
      <c r="A1339">
        <v>10000001337</v>
      </c>
      <c r="B1339">
        <f t="shared" ca="1" si="200"/>
        <v>35418030</v>
      </c>
      <c r="C1339" t="str">
        <f t="shared" ca="1" si="201"/>
        <v>24/12/2000</v>
      </c>
      <c r="D1339" t="str">
        <f t="shared" ca="1" si="202"/>
        <v>NO</v>
      </c>
      <c r="E1339" t="s">
        <v>125</v>
      </c>
      <c r="F1339" t="s">
        <v>126</v>
      </c>
      <c r="G1339">
        <f t="shared" ca="1" si="203"/>
        <v>814</v>
      </c>
      <c r="H1339">
        <f t="shared" ca="1" si="204"/>
        <v>4808</v>
      </c>
      <c r="I1339">
        <f t="shared" ca="1" si="205"/>
        <v>16</v>
      </c>
      <c r="J1339">
        <f t="shared" ca="1" si="206"/>
        <v>11</v>
      </c>
      <c r="K1339" t="str">
        <f t="shared" ca="1" si="207"/>
        <v>18/11/2018</v>
      </c>
      <c r="L1339">
        <f t="shared" ca="1" si="208"/>
        <v>3219820.9090909092</v>
      </c>
      <c r="M1339">
        <f t="shared" ca="1" si="209"/>
        <v>35418030</v>
      </c>
    </row>
    <row r="1340" spans="1:13" x14ac:dyDescent="0.25">
      <c r="A1340">
        <v>10000001338</v>
      </c>
      <c r="B1340">
        <f t="shared" ca="1" si="200"/>
        <v>78310188</v>
      </c>
      <c r="C1340" t="str">
        <f t="shared" ca="1" si="201"/>
        <v>10/2/2005</v>
      </c>
      <c r="D1340" t="str">
        <f t="shared" ca="1" si="202"/>
        <v>SI</v>
      </c>
      <c r="E1340" t="s">
        <v>125</v>
      </c>
      <c r="F1340" t="s">
        <v>126</v>
      </c>
      <c r="G1340">
        <f t="shared" ca="1" si="203"/>
        <v>10</v>
      </c>
      <c r="H1340">
        <f t="shared" ca="1" si="204"/>
        <v>2083</v>
      </c>
      <c r="I1340">
        <f t="shared" ca="1" si="205"/>
        <v>33</v>
      </c>
      <c r="J1340">
        <f t="shared" ca="1" si="206"/>
        <v>3</v>
      </c>
      <c r="K1340" t="str">
        <f t="shared" ca="1" si="207"/>
        <v>23/2/2019</v>
      </c>
      <c r="L1340">
        <f t="shared" ca="1" si="208"/>
        <v>26103396</v>
      </c>
      <c r="M1340">
        <f t="shared" ca="1" si="209"/>
        <v>78310188</v>
      </c>
    </row>
    <row r="1341" spans="1:13" x14ac:dyDescent="0.25">
      <c r="A1341">
        <v>10000001339</v>
      </c>
      <c r="B1341">
        <f t="shared" ca="1" si="200"/>
        <v>32890325</v>
      </c>
      <c r="C1341" t="str">
        <f t="shared" ca="1" si="201"/>
        <v>24/12/2015</v>
      </c>
      <c r="D1341" t="str">
        <f t="shared" ca="1" si="202"/>
        <v>SI</v>
      </c>
      <c r="E1341" t="s">
        <v>125</v>
      </c>
      <c r="F1341" t="s">
        <v>126</v>
      </c>
      <c r="G1341">
        <f t="shared" ca="1" si="203"/>
        <v>845</v>
      </c>
      <c r="H1341">
        <f t="shared" ca="1" si="204"/>
        <v>3560</v>
      </c>
      <c r="I1341">
        <f t="shared" ca="1" si="205"/>
        <v>30</v>
      </c>
      <c r="J1341">
        <f t="shared" ca="1" si="206"/>
        <v>8</v>
      </c>
      <c r="K1341" t="str">
        <f t="shared" ca="1" si="207"/>
        <v>6/3/2019</v>
      </c>
      <c r="L1341">
        <f t="shared" ca="1" si="208"/>
        <v>4111290.625</v>
      </c>
      <c r="M1341">
        <f t="shared" ca="1" si="209"/>
        <v>32890325</v>
      </c>
    </row>
    <row r="1342" spans="1:13" x14ac:dyDescent="0.25">
      <c r="A1342">
        <v>10000001340</v>
      </c>
      <c r="B1342">
        <f t="shared" ca="1" si="200"/>
        <v>81739633</v>
      </c>
      <c r="C1342" t="str">
        <f t="shared" ca="1" si="201"/>
        <v>17/6/2008</v>
      </c>
      <c r="D1342" t="str">
        <f t="shared" ca="1" si="202"/>
        <v>NO</v>
      </c>
      <c r="E1342" t="s">
        <v>125</v>
      </c>
      <c r="F1342" t="s">
        <v>126</v>
      </c>
      <c r="G1342">
        <f t="shared" ca="1" si="203"/>
        <v>430</v>
      </c>
      <c r="H1342">
        <f t="shared" ca="1" si="204"/>
        <v>2883</v>
      </c>
      <c r="I1342">
        <f t="shared" ca="1" si="205"/>
        <v>50</v>
      </c>
      <c r="J1342">
        <f t="shared" ca="1" si="206"/>
        <v>3</v>
      </c>
      <c r="K1342" t="str">
        <f t="shared" ca="1" si="207"/>
        <v>26/5/2016</v>
      </c>
      <c r="L1342">
        <f t="shared" ca="1" si="208"/>
        <v>27246544.333333332</v>
      </c>
      <c r="M1342">
        <f t="shared" ca="1" si="209"/>
        <v>81739633</v>
      </c>
    </row>
    <row r="1343" spans="1:13" x14ac:dyDescent="0.25">
      <c r="A1343">
        <v>10000001341</v>
      </c>
      <c r="B1343">
        <f t="shared" ca="1" si="200"/>
        <v>1257946</v>
      </c>
      <c r="C1343" t="str">
        <f t="shared" ca="1" si="201"/>
        <v>9/2/2010</v>
      </c>
      <c r="D1343" t="str">
        <f t="shared" ca="1" si="202"/>
        <v>NO</v>
      </c>
      <c r="E1343" t="s">
        <v>125</v>
      </c>
      <c r="F1343" t="s">
        <v>126</v>
      </c>
      <c r="G1343">
        <f t="shared" ca="1" si="203"/>
        <v>466</v>
      </c>
      <c r="H1343">
        <f t="shared" ca="1" si="204"/>
        <v>1727</v>
      </c>
      <c r="I1343">
        <f t="shared" ca="1" si="205"/>
        <v>22</v>
      </c>
      <c r="J1343">
        <f t="shared" ca="1" si="206"/>
        <v>3</v>
      </c>
      <c r="K1343" t="str">
        <f t="shared" ca="1" si="207"/>
        <v>4/5/2020</v>
      </c>
      <c r="L1343">
        <f t="shared" ca="1" si="208"/>
        <v>419315.33333333331</v>
      </c>
      <c r="M1343">
        <f t="shared" ca="1" si="209"/>
        <v>1257946</v>
      </c>
    </row>
    <row r="1344" spans="1:13" x14ac:dyDescent="0.25">
      <c r="A1344">
        <v>10000001342</v>
      </c>
      <c r="B1344">
        <f t="shared" ca="1" si="200"/>
        <v>10024902</v>
      </c>
      <c r="C1344" t="str">
        <f t="shared" ca="1" si="201"/>
        <v>6/5/2013</v>
      </c>
      <c r="D1344" t="str">
        <f t="shared" ca="1" si="202"/>
        <v>NO</v>
      </c>
      <c r="E1344" t="s">
        <v>125</v>
      </c>
      <c r="F1344" t="s">
        <v>126</v>
      </c>
      <c r="G1344">
        <f t="shared" ca="1" si="203"/>
        <v>222</v>
      </c>
      <c r="H1344">
        <f t="shared" ca="1" si="204"/>
        <v>906</v>
      </c>
      <c r="I1344">
        <f t="shared" ca="1" si="205"/>
        <v>10</v>
      </c>
      <c r="J1344">
        <f t="shared" ca="1" si="206"/>
        <v>11</v>
      </c>
      <c r="K1344" t="str">
        <f t="shared" ca="1" si="207"/>
        <v>15/9/2018</v>
      </c>
      <c r="L1344">
        <f t="shared" ca="1" si="208"/>
        <v>911354.72727272729</v>
      </c>
      <c r="M1344">
        <f t="shared" ca="1" si="209"/>
        <v>10024902</v>
      </c>
    </row>
    <row r="1345" spans="1:13" x14ac:dyDescent="0.25">
      <c r="A1345">
        <v>10000001343</v>
      </c>
      <c r="B1345">
        <f t="shared" ca="1" si="200"/>
        <v>46258574</v>
      </c>
      <c r="C1345" t="str">
        <f t="shared" ca="1" si="201"/>
        <v>24/6/2005</v>
      </c>
      <c r="D1345" t="str">
        <f t="shared" ca="1" si="202"/>
        <v>SI</v>
      </c>
      <c r="E1345" t="s">
        <v>125</v>
      </c>
      <c r="F1345" t="s">
        <v>126</v>
      </c>
      <c r="G1345">
        <f t="shared" ca="1" si="203"/>
        <v>102</v>
      </c>
      <c r="H1345">
        <f t="shared" ca="1" si="204"/>
        <v>4749</v>
      </c>
      <c r="I1345">
        <f t="shared" ca="1" si="205"/>
        <v>42</v>
      </c>
      <c r="J1345">
        <f t="shared" ca="1" si="206"/>
        <v>2</v>
      </c>
      <c r="K1345" t="str">
        <f t="shared" ca="1" si="207"/>
        <v>1/12/2019</v>
      </c>
      <c r="L1345">
        <f t="shared" ca="1" si="208"/>
        <v>23129287</v>
      </c>
      <c r="M1345">
        <f t="shared" ca="1" si="209"/>
        <v>46258574</v>
      </c>
    </row>
    <row r="1346" spans="1:13" x14ac:dyDescent="0.25">
      <c r="A1346">
        <v>10000001344</v>
      </c>
      <c r="B1346">
        <f t="shared" ca="1" si="200"/>
        <v>77883252</v>
      </c>
      <c r="C1346" t="str">
        <f t="shared" ca="1" si="201"/>
        <v>11/7/2007</v>
      </c>
      <c r="D1346" t="str">
        <f t="shared" ca="1" si="202"/>
        <v>SI</v>
      </c>
      <c r="E1346" t="s">
        <v>125</v>
      </c>
      <c r="F1346" t="s">
        <v>126</v>
      </c>
      <c r="G1346">
        <f t="shared" ca="1" si="203"/>
        <v>289</v>
      </c>
      <c r="H1346">
        <f t="shared" ca="1" si="204"/>
        <v>1140</v>
      </c>
      <c r="I1346">
        <f t="shared" ca="1" si="205"/>
        <v>15</v>
      </c>
      <c r="J1346">
        <f t="shared" ca="1" si="206"/>
        <v>12</v>
      </c>
      <c r="K1346" t="str">
        <f t="shared" ca="1" si="207"/>
        <v>3/11/2020</v>
      </c>
      <c r="L1346">
        <f t="shared" ca="1" si="208"/>
        <v>6490271</v>
      </c>
      <c r="M1346">
        <f t="shared" ca="1" si="209"/>
        <v>77883252</v>
      </c>
    </row>
    <row r="1347" spans="1:13" x14ac:dyDescent="0.25">
      <c r="A1347">
        <v>10000001345</v>
      </c>
      <c r="B1347">
        <f t="shared" ca="1" si="200"/>
        <v>60661642</v>
      </c>
      <c r="C1347" t="str">
        <f t="shared" ca="1" si="201"/>
        <v>11/9/2004</v>
      </c>
      <c r="D1347" t="str">
        <f t="shared" ca="1" si="202"/>
        <v>SI</v>
      </c>
      <c r="E1347" t="s">
        <v>125</v>
      </c>
      <c r="F1347" t="s">
        <v>126</v>
      </c>
      <c r="G1347">
        <f t="shared" ca="1" si="203"/>
        <v>255</v>
      </c>
      <c r="H1347">
        <f t="shared" ca="1" si="204"/>
        <v>3999</v>
      </c>
      <c r="I1347">
        <f t="shared" ca="1" si="205"/>
        <v>39</v>
      </c>
      <c r="J1347">
        <f t="shared" ca="1" si="206"/>
        <v>2</v>
      </c>
      <c r="K1347" t="str">
        <f t="shared" ca="1" si="207"/>
        <v>22/12/2020</v>
      </c>
      <c r="L1347">
        <f t="shared" ca="1" si="208"/>
        <v>30330821</v>
      </c>
      <c r="M1347">
        <f t="shared" ca="1" si="209"/>
        <v>60661642</v>
      </c>
    </row>
    <row r="1348" spans="1:13" x14ac:dyDescent="0.25">
      <c r="A1348">
        <v>10000001346</v>
      </c>
      <c r="B1348">
        <f t="shared" ref="B1348:B1411" ca="1" si="210">RANDBETWEEN(1,100000000)</f>
        <v>57471349</v>
      </c>
      <c r="C1348" t="str">
        <f t="shared" ref="C1348:C1411" ca="1" si="211">RANDBETWEEN(1,30)&amp;"/"&amp;RANDBETWEEN(1,12)&amp;"/"&amp;RANDBETWEEN(2000,2015)</f>
        <v>9/6/2008</v>
      </c>
      <c r="D1348" t="str">
        <f t="shared" ref="D1348:D1411" ca="1" si="212">CHOOSE(RANDBETWEEN(1,2),"SI","NO")</f>
        <v>NO</v>
      </c>
      <c r="E1348" t="s">
        <v>125</v>
      </c>
      <c r="F1348" t="s">
        <v>126</v>
      </c>
      <c r="G1348">
        <f t="shared" ref="G1348:G1411" ca="1" si="213">RANDBETWEEN(1,1000)</f>
        <v>464</v>
      </c>
      <c r="H1348">
        <f t="shared" ref="H1348:H1411" ca="1" si="214">RANDBETWEEN(1,5000)</f>
        <v>2686</v>
      </c>
      <c r="I1348">
        <f t="shared" ref="I1348:I1411" ca="1" si="215">RANDBETWEEN(1,50)</f>
        <v>16</v>
      </c>
      <c r="J1348">
        <f t="shared" ref="J1348:J1411" ca="1" si="216">RANDBETWEEN(1,12)</f>
        <v>1</v>
      </c>
      <c r="K1348" t="str">
        <f t="shared" ref="K1348:K1411" ca="1" si="217">RANDBETWEEN(1,30)&amp;"/"&amp;RANDBETWEEN(1,12)&amp;"/"&amp;RANDBETWEEN(2016,2020)</f>
        <v>20/4/2019</v>
      </c>
      <c r="L1348">
        <f t="shared" ref="L1348:L1411" ca="1" si="218">B1348/J1348</f>
        <v>57471349</v>
      </c>
      <c r="M1348">
        <f t="shared" ref="M1348:M1411" ca="1" si="219">B1348</f>
        <v>57471349</v>
      </c>
    </row>
    <row r="1349" spans="1:13" x14ac:dyDescent="0.25">
      <c r="A1349">
        <v>10000001347</v>
      </c>
      <c r="B1349">
        <f t="shared" ca="1" si="210"/>
        <v>55004767</v>
      </c>
      <c r="C1349" t="str">
        <f t="shared" ca="1" si="211"/>
        <v>22/4/2011</v>
      </c>
      <c r="D1349" t="str">
        <f t="shared" ca="1" si="212"/>
        <v>SI</v>
      </c>
      <c r="E1349" t="s">
        <v>125</v>
      </c>
      <c r="F1349" t="s">
        <v>126</v>
      </c>
      <c r="G1349">
        <f t="shared" ca="1" si="213"/>
        <v>346</v>
      </c>
      <c r="H1349">
        <f t="shared" ca="1" si="214"/>
        <v>4202</v>
      </c>
      <c r="I1349">
        <f t="shared" ca="1" si="215"/>
        <v>20</v>
      </c>
      <c r="J1349">
        <f t="shared" ca="1" si="216"/>
        <v>2</v>
      </c>
      <c r="K1349" t="str">
        <f t="shared" ca="1" si="217"/>
        <v>14/5/2016</v>
      </c>
      <c r="L1349">
        <f t="shared" ca="1" si="218"/>
        <v>27502383.5</v>
      </c>
      <c r="M1349">
        <f t="shared" ca="1" si="219"/>
        <v>55004767</v>
      </c>
    </row>
    <row r="1350" spans="1:13" x14ac:dyDescent="0.25">
      <c r="A1350">
        <v>10000001348</v>
      </c>
      <c r="B1350">
        <f t="shared" ca="1" si="210"/>
        <v>85738836</v>
      </c>
      <c r="C1350" t="str">
        <f t="shared" ca="1" si="211"/>
        <v>5/4/2001</v>
      </c>
      <c r="D1350" t="str">
        <f t="shared" ca="1" si="212"/>
        <v>NO</v>
      </c>
      <c r="E1350" t="s">
        <v>125</v>
      </c>
      <c r="F1350" t="s">
        <v>126</v>
      </c>
      <c r="G1350">
        <f t="shared" ca="1" si="213"/>
        <v>808</v>
      </c>
      <c r="H1350">
        <f t="shared" ca="1" si="214"/>
        <v>3050</v>
      </c>
      <c r="I1350">
        <f t="shared" ca="1" si="215"/>
        <v>27</v>
      </c>
      <c r="J1350">
        <f t="shared" ca="1" si="216"/>
        <v>8</v>
      </c>
      <c r="K1350" t="str">
        <f t="shared" ca="1" si="217"/>
        <v>29/8/2017</v>
      </c>
      <c r="L1350">
        <f t="shared" ca="1" si="218"/>
        <v>10717354.5</v>
      </c>
      <c r="M1350">
        <f t="shared" ca="1" si="219"/>
        <v>85738836</v>
      </c>
    </row>
    <row r="1351" spans="1:13" x14ac:dyDescent="0.25">
      <c r="A1351">
        <v>10000001349</v>
      </c>
      <c r="B1351">
        <f t="shared" ca="1" si="210"/>
        <v>90451572</v>
      </c>
      <c r="C1351" t="str">
        <f t="shared" ca="1" si="211"/>
        <v>24/11/2004</v>
      </c>
      <c r="D1351" t="str">
        <f t="shared" ca="1" si="212"/>
        <v>SI</v>
      </c>
      <c r="E1351" t="s">
        <v>125</v>
      </c>
      <c r="F1351" t="s">
        <v>126</v>
      </c>
      <c r="G1351">
        <f t="shared" ca="1" si="213"/>
        <v>431</v>
      </c>
      <c r="H1351">
        <f t="shared" ca="1" si="214"/>
        <v>3471</v>
      </c>
      <c r="I1351">
        <f t="shared" ca="1" si="215"/>
        <v>38</v>
      </c>
      <c r="J1351">
        <f t="shared" ca="1" si="216"/>
        <v>3</v>
      </c>
      <c r="K1351" t="str">
        <f t="shared" ca="1" si="217"/>
        <v>17/4/2020</v>
      </c>
      <c r="L1351">
        <f t="shared" ca="1" si="218"/>
        <v>30150524</v>
      </c>
      <c r="M1351">
        <f t="shared" ca="1" si="219"/>
        <v>90451572</v>
      </c>
    </row>
    <row r="1352" spans="1:13" x14ac:dyDescent="0.25">
      <c r="A1352">
        <v>10000001350</v>
      </c>
      <c r="B1352">
        <f t="shared" ca="1" si="210"/>
        <v>37993474</v>
      </c>
      <c r="C1352" t="str">
        <f t="shared" ca="1" si="211"/>
        <v>12/2/2010</v>
      </c>
      <c r="D1352" t="str">
        <f t="shared" ca="1" si="212"/>
        <v>NO</v>
      </c>
      <c r="E1352" t="s">
        <v>125</v>
      </c>
      <c r="F1352" t="s">
        <v>126</v>
      </c>
      <c r="G1352">
        <f t="shared" ca="1" si="213"/>
        <v>119</v>
      </c>
      <c r="H1352">
        <f t="shared" ca="1" si="214"/>
        <v>3255</v>
      </c>
      <c r="I1352">
        <f t="shared" ca="1" si="215"/>
        <v>19</v>
      </c>
      <c r="J1352">
        <f t="shared" ca="1" si="216"/>
        <v>2</v>
      </c>
      <c r="K1352" t="str">
        <f t="shared" ca="1" si="217"/>
        <v>8/10/2016</v>
      </c>
      <c r="L1352">
        <f t="shared" ca="1" si="218"/>
        <v>18996737</v>
      </c>
      <c r="M1352">
        <f t="shared" ca="1" si="219"/>
        <v>37993474</v>
      </c>
    </row>
    <row r="1353" spans="1:13" x14ac:dyDescent="0.25">
      <c r="A1353">
        <v>10000001351</v>
      </c>
      <c r="B1353">
        <f t="shared" ca="1" si="210"/>
        <v>11526639</v>
      </c>
      <c r="C1353" t="str">
        <f t="shared" ca="1" si="211"/>
        <v>13/7/2012</v>
      </c>
      <c r="D1353" t="str">
        <f t="shared" ca="1" si="212"/>
        <v>NO</v>
      </c>
      <c r="E1353" t="s">
        <v>125</v>
      </c>
      <c r="F1353" t="s">
        <v>126</v>
      </c>
      <c r="G1353">
        <f t="shared" ca="1" si="213"/>
        <v>384</v>
      </c>
      <c r="H1353">
        <f t="shared" ca="1" si="214"/>
        <v>3907</v>
      </c>
      <c r="I1353">
        <f t="shared" ca="1" si="215"/>
        <v>9</v>
      </c>
      <c r="J1353">
        <f t="shared" ca="1" si="216"/>
        <v>12</v>
      </c>
      <c r="K1353" t="str">
        <f t="shared" ca="1" si="217"/>
        <v>12/4/2016</v>
      </c>
      <c r="L1353">
        <f t="shared" ca="1" si="218"/>
        <v>960553.25</v>
      </c>
      <c r="M1353">
        <f t="shared" ca="1" si="219"/>
        <v>11526639</v>
      </c>
    </row>
    <row r="1354" spans="1:13" x14ac:dyDescent="0.25">
      <c r="A1354">
        <v>10000001352</v>
      </c>
      <c r="B1354">
        <f t="shared" ca="1" si="210"/>
        <v>56696067</v>
      </c>
      <c r="C1354" t="str">
        <f t="shared" ca="1" si="211"/>
        <v>21/1/2003</v>
      </c>
      <c r="D1354" t="str">
        <f t="shared" ca="1" si="212"/>
        <v>SI</v>
      </c>
      <c r="E1354" t="s">
        <v>125</v>
      </c>
      <c r="F1354" t="s">
        <v>126</v>
      </c>
      <c r="G1354">
        <f t="shared" ca="1" si="213"/>
        <v>748</v>
      </c>
      <c r="H1354">
        <f t="shared" ca="1" si="214"/>
        <v>3083</v>
      </c>
      <c r="I1354">
        <f t="shared" ca="1" si="215"/>
        <v>33</v>
      </c>
      <c r="J1354">
        <f t="shared" ca="1" si="216"/>
        <v>10</v>
      </c>
      <c r="K1354" t="str">
        <f t="shared" ca="1" si="217"/>
        <v>21/4/2019</v>
      </c>
      <c r="L1354">
        <f t="shared" ca="1" si="218"/>
        <v>5669606.7000000002</v>
      </c>
      <c r="M1354">
        <f t="shared" ca="1" si="219"/>
        <v>56696067</v>
      </c>
    </row>
    <row r="1355" spans="1:13" x14ac:dyDescent="0.25">
      <c r="A1355">
        <v>10000001353</v>
      </c>
      <c r="B1355">
        <f t="shared" ca="1" si="210"/>
        <v>50485854</v>
      </c>
      <c r="C1355" t="str">
        <f t="shared" ca="1" si="211"/>
        <v>2/3/2006</v>
      </c>
      <c r="D1355" t="str">
        <f t="shared" ca="1" si="212"/>
        <v>NO</v>
      </c>
      <c r="E1355" t="s">
        <v>125</v>
      </c>
      <c r="F1355" t="s">
        <v>126</v>
      </c>
      <c r="G1355">
        <f t="shared" ca="1" si="213"/>
        <v>925</v>
      </c>
      <c r="H1355">
        <f t="shared" ca="1" si="214"/>
        <v>717</v>
      </c>
      <c r="I1355">
        <f t="shared" ca="1" si="215"/>
        <v>18</v>
      </c>
      <c r="J1355">
        <f t="shared" ca="1" si="216"/>
        <v>9</v>
      </c>
      <c r="K1355" t="str">
        <f t="shared" ca="1" si="217"/>
        <v>11/6/2020</v>
      </c>
      <c r="L1355">
        <f t="shared" ca="1" si="218"/>
        <v>5609539.333333333</v>
      </c>
      <c r="M1355">
        <f t="shared" ca="1" si="219"/>
        <v>50485854</v>
      </c>
    </row>
    <row r="1356" spans="1:13" x14ac:dyDescent="0.25">
      <c r="A1356">
        <v>10000001354</v>
      </c>
      <c r="B1356">
        <f t="shared" ca="1" si="210"/>
        <v>79833179</v>
      </c>
      <c r="C1356" t="str">
        <f t="shared" ca="1" si="211"/>
        <v>17/4/2003</v>
      </c>
      <c r="D1356" t="str">
        <f t="shared" ca="1" si="212"/>
        <v>SI</v>
      </c>
      <c r="E1356" t="s">
        <v>125</v>
      </c>
      <c r="F1356" t="s">
        <v>126</v>
      </c>
      <c r="G1356">
        <f t="shared" ca="1" si="213"/>
        <v>474</v>
      </c>
      <c r="H1356">
        <f t="shared" ca="1" si="214"/>
        <v>905</v>
      </c>
      <c r="I1356">
        <f t="shared" ca="1" si="215"/>
        <v>10</v>
      </c>
      <c r="J1356">
        <f t="shared" ca="1" si="216"/>
        <v>10</v>
      </c>
      <c r="K1356" t="str">
        <f t="shared" ca="1" si="217"/>
        <v>9/9/2018</v>
      </c>
      <c r="L1356">
        <f t="shared" ca="1" si="218"/>
        <v>7983317.9000000004</v>
      </c>
      <c r="M1356">
        <f t="shared" ca="1" si="219"/>
        <v>79833179</v>
      </c>
    </row>
    <row r="1357" spans="1:13" x14ac:dyDescent="0.25">
      <c r="A1357">
        <v>10000001355</v>
      </c>
      <c r="B1357">
        <f t="shared" ca="1" si="210"/>
        <v>74935809</v>
      </c>
      <c r="C1357" t="str">
        <f t="shared" ca="1" si="211"/>
        <v>8/1/2008</v>
      </c>
      <c r="D1357" t="str">
        <f t="shared" ca="1" si="212"/>
        <v>SI</v>
      </c>
      <c r="E1357" t="s">
        <v>125</v>
      </c>
      <c r="F1357" t="s">
        <v>126</v>
      </c>
      <c r="G1357">
        <f t="shared" ca="1" si="213"/>
        <v>991</v>
      </c>
      <c r="H1357">
        <f t="shared" ca="1" si="214"/>
        <v>3514</v>
      </c>
      <c r="I1357">
        <f t="shared" ca="1" si="215"/>
        <v>35</v>
      </c>
      <c r="J1357">
        <f t="shared" ca="1" si="216"/>
        <v>12</v>
      </c>
      <c r="K1357" t="str">
        <f t="shared" ca="1" si="217"/>
        <v>29/2/2019</v>
      </c>
      <c r="L1357">
        <f t="shared" ca="1" si="218"/>
        <v>6244650.75</v>
      </c>
      <c r="M1357">
        <f t="shared" ca="1" si="219"/>
        <v>74935809</v>
      </c>
    </row>
    <row r="1358" spans="1:13" x14ac:dyDescent="0.25">
      <c r="A1358">
        <v>10000001356</v>
      </c>
      <c r="B1358">
        <f t="shared" ca="1" si="210"/>
        <v>93821466</v>
      </c>
      <c r="C1358" t="str">
        <f t="shared" ca="1" si="211"/>
        <v>4/1/2003</v>
      </c>
      <c r="D1358" t="str">
        <f t="shared" ca="1" si="212"/>
        <v>SI</v>
      </c>
      <c r="E1358" t="s">
        <v>125</v>
      </c>
      <c r="F1358" t="s">
        <v>126</v>
      </c>
      <c r="G1358">
        <f t="shared" ca="1" si="213"/>
        <v>565</v>
      </c>
      <c r="H1358">
        <f t="shared" ca="1" si="214"/>
        <v>3239</v>
      </c>
      <c r="I1358">
        <f t="shared" ca="1" si="215"/>
        <v>44</v>
      </c>
      <c r="J1358">
        <f t="shared" ca="1" si="216"/>
        <v>12</v>
      </c>
      <c r="K1358" t="str">
        <f t="shared" ca="1" si="217"/>
        <v>29/10/2020</v>
      </c>
      <c r="L1358">
        <f t="shared" ca="1" si="218"/>
        <v>7818455.5</v>
      </c>
      <c r="M1358">
        <f t="shared" ca="1" si="219"/>
        <v>93821466</v>
      </c>
    </row>
    <row r="1359" spans="1:13" x14ac:dyDescent="0.25">
      <c r="A1359">
        <v>10000001357</v>
      </c>
      <c r="B1359">
        <f t="shared" ca="1" si="210"/>
        <v>35910490</v>
      </c>
      <c r="C1359" t="str">
        <f t="shared" ca="1" si="211"/>
        <v>5/8/2014</v>
      </c>
      <c r="D1359" t="str">
        <f t="shared" ca="1" si="212"/>
        <v>NO</v>
      </c>
      <c r="E1359" t="s">
        <v>125</v>
      </c>
      <c r="F1359" t="s">
        <v>126</v>
      </c>
      <c r="G1359">
        <f t="shared" ca="1" si="213"/>
        <v>552</v>
      </c>
      <c r="H1359">
        <f t="shared" ca="1" si="214"/>
        <v>3615</v>
      </c>
      <c r="I1359">
        <f t="shared" ca="1" si="215"/>
        <v>49</v>
      </c>
      <c r="J1359">
        <f t="shared" ca="1" si="216"/>
        <v>6</v>
      </c>
      <c r="K1359" t="str">
        <f t="shared" ca="1" si="217"/>
        <v>29/9/2018</v>
      </c>
      <c r="L1359">
        <f t="shared" ca="1" si="218"/>
        <v>5985081.666666667</v>
      </c>
      <c r="M1359">
        <f t="shared" ca="1" si="219"/>
        <v>35910490</v>
      </c>
    </row>
    <row r="1360" spans="1:13" x14ac:dyDescent="0.25">
      <c r="A1360">
        <v>10000001358</v>
      </c>
      <c r="B1360">
        <f t="shared" ca="1" si="210"/>
        <v>69403332</v>
      </c>
      <c r="C1360" t="str">
        <f t="shared" ca="1" si="211"/>
        <v>5/4/2006</v>
      </c>
      <c r="D1360" t="str">
        <f t="shared" ca="1" si="212"/>
        <v>NO</v>
      </c>
      <c r="E1360" t="s">
        <v>125</v>
      </c>
      <c r="F1360" t="s">
        <v>126</v>
      </c>
      <c r="G1360">
        <f t="shared" ca="1" si="213"/>
        <v>203</v>
      </c>
      <c r="H1360">
        <f t="shared" ca="1" si="214"/>
        <v>3192</v>
      </c>
      <c r="I1360">
        <f t="shared" ca="1" si="215"/>
        <v>31</v>
      </c>
      <c r="J1360">
        <f t="shared" ca="1" si="216"/>
        <v>12</v>
      </c>
      <c r="K1360" t="str">
        <f t="shared" ca="1" si="217"/>
        <v>3/4/2016</v>
      </c>
      <c r="L1360">
        <f t="shared" ca="1" si="218"/>
        <v>5783611</v>
      </c>
      <c r="M1360">
        <f t="shared" ca="1" si="219"/>
        <v>69403332</v>
      </c>
    </row>
    <row r="1361" spans="1:13" x14ac:dyDescent="0.25">
      <c r="A1361">
        <v>10000001359</v>
      </c>
      <c r="B1361">
        <f t="shared" ca="1" si="210"/>
        <v>53554470</v>
      </c>
      <c r="C1361" t="str">
        <f t="shared" ca="1" si="211"/>
        <v>14/1/2006</v>
      </c>
      <c r="D1361" t="str">
        <f t="shared" ca="1" si="212"/>
        <v>NO</v>
      </c>
      <c r="E1361" t="s">
        <v>125</v>
      </c>
      <c r="F1361" t="s">
        <v>126</v>
      </c>
      <c r="G1361">
        <f t="shared" ca="1" si="213"/>
        <v>263</v>
      </c>
      <c r="H1361">
        <f t="shared" ca="1" si="214"/>
        <v>2163</v>
      </c>
      <c r="I1361">
        <f t="shared" ca="1" si="215"/>
        <v>43</v>
      </c>
      <c r="J1361">
        <f t="shared" ca="1" si="216"/>
        <v>1</v>
      </c>
      <c r="K1361" t="str">
        <f t="shared" ca="1" si="217"/>
        <v>4/2/2017</v>
      </c>
      <c r="L1361">
        <f t="shared" ca="1" si="218"/>
        <v>53554470</v>
      </c>
      <c r="M1361">
        <f t="shared" ca="1" si="219"/>
        <v>53554470</v>
      </c>
    </row>
    <row r="1362" spans="1:13" x14ac:dyDescent="0.25">
      <c r="A1362">
        <v>10000001360</v>
      </c>
      <c r="B1362">
        <f t="shared" ca="1" si="210"/>
        <v>9624225</v>
      </c>
      <c r="C1362" t="str">
        <f t="shared" ca="1" si="211"/>
        <v>18/2/2001</v>
      </c>
      <c r="D1362" t="str">
        <f t="shared" ca="1" si="212"/>
        <v>SI</v>
      </c>
      <c r="E1362" t="s">
        <v>125</v>
      </c>
      <c r="F1362" t="s">
        <v>126</v>
      </c>
      <c r="G1362">
        <f t="shared" ca="1" si="213"/>
        <v>333</v>
      </c>
      <c r="H1362">
        <f t="shared" ca="1" si="214"/>
        <v>2376</v>
      </c>
      <c r="I1362">
        <f t="shared" ca="1" si="215"/>
        <v>49</v>
      </c>
      <c r="J1362">
        <f t="shared" ca="1" si="216"/>
        <v>9</v>
      </c>
      <c r="K1362" t="str">
        <f t="shared" ca="1" si="217"/>
        <v>1/2/2016</v>
      </c>
      <c r="L1362">
        <f t="shared" ca="1" si="218"/>
        <v>1069358.3333333333</v>
      </c>
      <c r="M1362">
        <f t="shared" ca="1" si="219"/>
        <v>9624225</v>
      </c>
    </row>
    <row r="1363" spans="1:13" x14ac:dyDescent="0.25">
      <c r="A1363">
        <v>10000001361</v>
      </c>
      <c r="B1363">
        <f t="shared" ca="1" si="210"/>
        <v>73449071</v>
      </c>
      <c r="C1363" t="str">
        <f t="shared" ca="1" si="211"/>
        <v>21/6/2002</v>
      </c>
      <c r="D1363" t="str">
        <f t="shared" ca="1" si="212"/>
        <v>NO</v>
      </c>
      <c r="E1363" t="s">
        <v>125</v>
      </c>
      <c r="F1363" t="s">
        <v>126</v>
      </c>
      <c r="G1363">
        <f t="shared" ca="1" si="213"/>
        <v>683</v>
      </c>
      <c r="H1363">
        <f t="shared" ca="1" si="214"/>
        <v>680</v>
      </c>
      <c r="I1363">
        <f t="shared" ca="1" si="215"/>
        <v>18</v>
      </c>
      <c r="J1363">
        <f t="shared" ca="1" si="216"/>
        <v>2</v>
      </c>
      <c r="K1363" t="str">
        <f t="shared" ca="1" si="217"/>
        <v>9/7/2019</v>
      </c>
      <c r="L1363">
        <f t="shared" ca="1" si="218"/>
        <v>36724535.5</v>
      </c>
      <c r="M1363">
        <f t="shared" ca="1" si="219"/>
        <v>73449071</v>
      </c>
    </row>
    <row r="1364" spans="1:13" x14ac:dyDescent="0.25">
      <c r="A1364">
        <v>10000001362</v>
      </c>
      <c r="B1364">
        <f t="shared" ca="1" si="210"/>
        <v>6228771</v>
      </c>
      <c r="C1364" t="str">
        <f t="shared" ca="1" si="211"/>
        <v>6/6/2012</v>
      </c>
      <c r="D1364" t="str">
        <f t="shared" ca="1" si="212"/>
        <v>NO</v>
      </c>
      <c r="E1364" t="s">
        <v>125</v>
      </c>
      <c r="F1364" t="s">
        <v>126</v>
      </c>
      <c r="G1364">
        <f t="shared" ca="1" si="213"/>
        <v>856</v>
      </c>
      <c r="H1364">
        <f t="shared" ca="1" si="214"/>
        <v>2524</v>
      </c>
      <c r="I1364">
        <f t="shared" ca="1" si="215"/>
        <v>50</v>
      </c>
      <c r="J1364">
        <f t="shared" ca="1" si="216"/>
        <v>11</v>
      </c>
      <c r="K1364" t="str">
        <f t="shared" ca="1" si="217"/>
        <v>19/12/2017</v>
      </c>
      <c r="L1364">
        <f t="shared" ca="1" si="218"/>
        <v>566251.90909090906</v>
      </c>
      <c r="M1364">
        <f t="shared" ca="1" si="219"/>
        <v>6228771</v>
      </c>
    </row>
    <row r="1365" spans="1:13" x14ac:dyDescent="0.25">
      <c r="A1365">
        <v>10000001363</v>
      </c>
      <c r="B1365">
        <f t="shared" ca="1" si="210"/>
        <v>39528532</v>
      </c>
      <c r="C1365" t="str">
        <f t="shared" ca="1" si="211"/>
        <v>15/10/2009</v>
      </c>
      <c r="D1365" t="str">
        <f t="shared" ca="1" si="212"/>
        <v>NO</v>
      </c>
      <c r="E1365" t="s">
        <v>125</v>
      </c>
      <c r="F1365" t="s">
        <v>126</v>
      </c>
      <c r="G1365">
        <f t="shared" ca="1" si="213"/>
        <v>424</v>
      </c>
      <c r="H1365">
        <f t="shared" ca="1" si="214"/>
        <v>876</v>
      </c>
      <c r="I1365">
        <f t="shared" ca="1" si="215"/>
        <v>41</v>
      </c>
      <c r="J1365">
        <f t="shared" ca="1" si="216"/>
        <v>1</v>
      </c>
      <c r="K1365" t="str">
        <f t="shared" ca="1" si="217"/>
        <v>15/11/2019</v>
      </c>
      <c r="L1365">
        <f t="shared" ca="1" si="218"/>
        <v>39528532</v>
      </c>
      <c r="M1365">
        <f t="shared" ca="1" si="219"/>
        <v>39528532</v>
      </c>
    </row>
    <row r="1366" spans="1:13" x14ac:dyDescent="0.25">
      <c r="A1366">
        <v>10000001364</v>
      </c>
      <c r="B1366">
        <f t="shared" ca="1" si="210"/>
        <v>85327085</v>
      </c>
      <c r="C1366" t="str">
        <f t="shared" ca="1" si="211"/>
        <v>22/7/2015</v>
      </c>
      <c r="D1366" t="str">
        <f t="shared" ca="1" si="212"/>
        <v>NO</v>
      </c>
      <c r="E1366" t="s">
        <v>125</v>
      </c>
      <c r="F1366" t="s">
        <v>126</v>
      </c>
      <c r="G1366">
        <f t="shared" ca="1" si="213"/>
        <v>85</v>
      </c>
      <c r="H1366">
        <f t="shared" ca="1" si="214"/>
        <v>2661</v>
      </c>
      <c r="I1366">
        <f t="shared" ca="1" si="215"/>
        <v>8</v>
      </c>
      <c r="J1366">
        <f t="shared" ca="1" si="216"/>
        <v>7</v>
      </c>
      <c r="K1366" t="str">
        <f t="shared" ca="1" si="217"/>
        <v>2/3/2019</v>
      </c>
      <c r="L1366">
        <f t="shared" ca="1" si="218"/>
        <v>12189583.571428571</v>
      </c>
      <c r="M1366">
        <f t="shared" ca="1" si="219"/>
        <v>85327085</v>
      </c>
    </row>
    <row r="1367" spans="1:13" x14ac:dyDescent="0.25">
      <c r="A1367">
        <v>10000001365</v>
      </c>
      <c r="B1367">
        <f t="shared" ca="1" si="210"/>
        <v>75461250</v>
      </c>
      <c r="C1367" t="str">
        <f t="shared" ca="1" si="211"/>
        <v>14/5/2010</v>
      </c>
      <c r="D1367" t="str">
        <f t="shared" ca="1" si="212"/>
        <v>NO</v>
      </c>
      <c r="E1367" t="s">
        <v>125</v>
      </c>
      <c r="F1367" t="s">
        <v>126</v>
      </c>
      <c r="G1367">
        <f t="shared" ca="1" si="213"/>
        <v>309</v>
      </c>
      <c r="H1367">
        <f t="shared" ca="1" si="214"/>
        <v>1412</v>
      </c>
      <c r="I1367">
        <f t="shared" ca="1" si="215"/>
        <v>7</v>
      </c>
      <c r="J1367">
        <f t="shared" ca="1" si="216"/>
        <v>6</v>
      </c>
      <c r="K1367" t="str">
        <f t="shared" ca="1" si="217"/>
        <v>28/3/2019</v>
      </c>
      <c r="L1367">
        <f t="shared" ca="1" si="218"/>
        <v>12576875</v>
      </c>
      <c r="M1367">
        <f t="shared" ca="1" si="219"/>
        <v>75461250</v>
      </c>
    </row>
    <row r="1368" spans="1:13" x14ac:dyDescent="0.25">
      <c r="A1368">
        <v>10000001366</v>
      </c>
      <c r="B1368">
        <f t="shared" ca="1" si="210"/>
        <v>67092124</v>
      </c>
      <c r="C1368" t="str">
        <f t="shared" ca="1" si="211"/>
        <v>14/5/2013</v>
      </c>
      <c r="D1368" t="str">
        <f t="shared" ca="1" si="212"/>
        <v>NO</v>
      </c>
      <c r="E1368" t="s">
        <v>125</v>
      </c>
      <c r="F1368" t="s">
        <v>126</v>
      </c>
      <c r="G1368">
        <f t="shared" ca="1" si="213"/>
        <v>394</v>
      </c>
      <c r="H1368">
        <f t="shared" ca="1" si="214"/>
        <v>2200</v>
      </c>
      <c r="I1368">
        <f t="shared" ca="1" si="215"/>
        <v>46</v>
      </c>
      <c r="J1368">
        <f t="shared" ca="1" si="216"/>
        <v>1</v>
      </c>
      <c r="K1368" t="str">
        <f t="shared" ca="1" si="217"/>
        <v>8/1/2018</v>
      </c>
      <c r="L1368">
        <f t="shared" ca="1" si="218"/>
        <v>67092124</v>
      </c>
      <c r="M1368">
        <f t="shared" ca="1" si="219"/>
        <v>67092124</v>
      </c>
    </row>
    <row r="1369" spans="1:13" x14ac:dyDescent="0.25">
      <c r="A1369">
        <v>10000001367</v>
      </c>
      <c r="B1369">
        <f t="shared" ca="1" si="210"/>
        <v>962070</v>
      </c>
      <c r="C1369" t="str">
        <f t="shared" ca="1" si="211"/>
        <v>27/11/2009</v>
      </c>
      <c r="D1369" t="str">
        <f t="shared" ca="1" si="212"/>
        <v>SI</v>
      </c>
      <c r="E1369" t="s">
        <v>125</v>
      </c>
      <c r="F1369" t="s">
        <v>126</v>
      </c>
      <c r="G1369">
        <f t="shared" ca="1" si="213"/>
        <v>755</v>
      </c>
      <c r="H1369">
        <f t="shared" ca="1" si="214"/>
        <v>4769</v>
      </c>
      <c r="I1369">
        <f t="shared" ca="1" si="215"/>
        <v>41</v>
      </c>
      <c r="J1369">
        <f t="shared" ca="1" si="216"/>
        <v>2</v>
      </c>
      <c r="K1369" t="str">
        <f t="shared" ca="1" si="217"/>
        <v>13/6/2016</v>
      </c>
      <c r="L1369">
        <f t="shared" ca="1" si="218"/>
        <v>481035</v>
      </c>
      <c r="M1369">
        <f t="shared" ca="1" si="219"/>
        <v>962070</v>
      </c>
    </row>
    <row r="1370" spans="1:13" x14ac:dyDescent="0.25">
      <c r="A1370">
        <v>10000001368</v>
      </c>
      <c r="B1370">
        <f t="shared" ca="1" si="210"/>
        <v>10366687</v>
      </c>
      <c r="C1370" t="str">
        <f t="shared" ca="1" si="211"/>
        <v>3/10/2010</v>
      </c>
      <c r="D1370" t="str">
        <f t="shared" ca="1" si="212"/>
        <v>SI</v>
      </c>
      <c r="E1370" t="s">
        <v>125</v>
      </c>
      <c r="F1370" t="s">
        <v>126</v>
      </c>
      <c r="G1370">
        <f t="shared" ca="1" si="213"/>
        <v>550</v>
      </c>
      <c r="H1370">
        <f t="shared" ca="1" si="214"/>
        <v>4267</v>
      </c>
      <c r="I1370">
        <f t="shared" ca="1" si="215"/>
        <v>48</v>
      </c>
      <c r="J1370">
        <f t="shared" ca="1" si="216"/>
        <v>9</v>
      </c>
      <c r="K1370" t="str">
        <f t="shared" ca="1" si="217"/>
        <v>3/9/2017</v>
      </c>
      <c r="L1370">
        <f t="shared" ca="1" si="218"/>
        <v>1151854.111111111</v>
      </c>
      <c r="M1370">
        <f t="shared" ca="1" si="219"/>
        <v>10366687</v>
      </c>
    </row>
    <row r="1371" spans="1:13" x14ac:dyDescent="0.25">
      <c r="A1371">
        <v>10000001369</v>
      </c>
      <c r="B1371">
        <f t="shared" ca="1" si="210"/>
        <v>53094972</v>
      </c>
      <c r="C1371" t="str">
        <f t="shared" ca="1" si="211"/>
        <v>14/7/2004</v>
      </c>
      <c r="D1371" t="str">
        <f t="shared" ca="1" si="212"/>
        <v>NO</v>
      </c>
      <c r="E1371" t="s">
        <v>125</v>
      </c>
      <c r="F1371" t="s">
        <v>126</v>
      </c>
      <c r="G1371">
        <f t="shared" ca="1" si="213"/>
        <v>533</v>
      </c>
      <c r="H1371">
        <f t="shared" ca="1" si="214"/>
        <v>2351</v>
      </c>
      <c r="I1371">
        <f t="shared" ca="1" si="215"/>
        <v>38</v>
      </c>
      <c r="J1371">
        <f t="shared" ca="1" si="216"/>
        <v>2</v>
      </c>
      <c r="K1371" t="str">
        <f t="shared" ca="1" si="217"/>
        <v>3/9/2016</v>
      </c>
      <c r="L1371">
        <f t="shared" ca="1" si="218"/>
        <v>26547486</v>
      </c>
      <c r="M1371">
        <f t="shared" ca="1" si="219"/>
        <v>53094972</v>
      </c>
    </row>
    <row r="1372" spans="1:13" x14ac:dyDescent="0.25">
      <c r="A1372">
        <v>10000001370</v>
      </c>
      <c r="B1372">
        <f t="shared" ca="1" si="210"/>
        <v>8770245</v>
      </c>
      <c r="C1372" t="str">
        <f t="shared" ca="1" si="211"/>
        <v>13/11/2001</v>
      </c>
      <c r="D1372" t="str">
        <f t="shared" ca="1" si="212"/>
        <v>SI</v>
      </c>
      <c r="E1372" t="s">
        <v>125</v>
      </c>
      <c r="F1372" t="s">
        <v>126</v>
      </c>
      <c r="G1372">
        <f t="shared" ca="1" si="213"/>
        <v>678</v>
      </c>
      <c r="H1372">
        <f t="shared" ca="1" si="214"/>
        <v>1086</v>
      </c>
      <c r="I1372">
        <f t="shared" ca="1" si="215"/>
        <v>22</v>
      </c>
      <c r="J1372">
        <f t="shared" ca="1" si="216"/>
        <v>4</v>
      </c>
      <c r="K1372" t="str">
        <f t="shared" ca="1" si="217"/>
        <v>21/7/2016</v>
      </c>
      <c r="L1372">
        <f t="shared" ca="1" si="218"/>
        <v>2192561.25</v>
      </c>
      <c r="M1372">
        <f t="shared" ca="1" si="219"/>
        <v>8770245</v>
      </c>
    </row>
    <row r="1373" spans="1:13" x14ac:dyDescent="0.25">
      <c r="A1373">
        <v>10000001371</v>
      </c>
      <c r="B1373">
        <f t="shared" ca="1" si="210"/>
        <v>11521255</v>
      </c>
      <c r="C1373" t="str">
        <f t="shared" ca="1" si="211"/>
        <v>24/9/2013</v>
      </c>
      <c r="D1373" t="str">
        <f t="shared" ca="1" si="212"/>
        <v>SI</v>
      </c>
      <c r="E1373" t="s">
        <v>125</v>
      </c>
      <c r="F1373" t="s">
        <v>126</v>
      </c>
      <c r="G1373">
        <f t="shared" ca="1" si="213"/>
        <v>128</v>
      </c>
      <c r="H1373">
        <f t="shared" ca="1" si="214"/>
        <v>602</v>
      </c>
      <c r="I1373">
        <f t="shared" ca="1" si="215"/>
        <v>7</v>
      </c>
      <c r="J1373">
        <f t="shared" ca="1" si="216"/>
        <v>7</v>
      </c>
      <c r="K1373" t="str">
        <f t="shared" ca="1" si="217"/>
        <v>17/6/2020</v>
      </c>
      <c r="L1373">
        <f t="shared" ca="1" si="218"/>
        <v>1645893.5714285714</v>
      </c>
      <c r="M1373">
        <f t="shared" ca="1" si="219"/>
        <v>11521255</v>
      </c>
    </row>
    <row r="1374" spans="1:13" x14ac:dyDescent="0.25">
      <c r="A1374">
        <v>10000001372</v>
      </c>
      <c r="B1374">
        <f t="shared" ca="1" si="210"/>
        <v>17451015</v>
      </c>
      <c r="C1374" t="str">
        <f t="shared" ca="1" si="211"/>
        <v>29/11/2015</v>
      </c>
      <c r="D1374" t="str">
        <f t="shared" ca="1" si="212"/>
        <v>NO</v>
      </c>
      <c r="E1374" t="s">
        <v>125</v>
      </c>
      <c r="F1374" t="s">
        <v>126</v>
      </c>
      <c r="G1374">
        <f t="shared" ca="1" si="213"/>
        <v>327</v>
      </c>
      <c r="H1374">
        <f t="shared" ca="1" si="214"/>
        <v>3327</v>
      </c>
      <c r="I1374">
        <f t="shared" ca="1" si="215"/>
        <v>7</v>
      </c>
      <c r="J1374">
        <f t="shared" ca="1" si="216"/>
        <v>7</v>
      </c>
      <c r="K1374" t="str">
        <f t="shared" ca="1" si="217"/>
        <v>30/2/2018</v>
      </c>
      <c r="L1374">
        <f t="shared" ca="1" si="218"/>
        <v>2493002.1428571427</v>
      </c>
      <c r="M1374">
        <f t="shared" ca="1" si="219"/>
        <v>17451015</v>
      </c>
    </row>
    <row r="1375" spans="1:13" x14ac:dyDescent="0.25">
      <c r="A1375">
        <v>10000001373</v>
      </c>
      <c r="B1375">
        <f t="shared" ca="1" si="210"/>
        <v>14576162</v>
      </c>
      <c r="C1375" t="str">
        <f t="shared" ca="1" si="211"/>
        <v>29/10/2003</v>
      </c>
      <c r="D1375" t="str">
        <f t="shared" ca="1" si="212"/>
        <v>NO</v>
      </c>
      <c r="E1375" t="s">
        <v>125</v>
      </c>
      <c r="F1375" t="s">
        <v>126</v>
      </c>
      <c r="G1375">
        <f t="shared" ca="1" si="213"/>
        <v>46</v>
      </c>
      <c r="H1375">
        <f t="shared" ca="1" si="214"/>
        <v>3653</v>
      </c>
      <c r="I1375">
        <f t="shared" ca="1" si="215"/>
        <v>45</v>
      </c>
      <c r="J1375">
        <f t="shared" ca="1" si="216"/>
        <v>11</v>
      </c>
      <c r="K1375" t="str">
        <f t="shared" ca="1" si="217"/>
        <v>4/1/2018</v>
      </c>
      <c r="L1375">
        <f t="shared" ca="1" si="218"/>
        <v>1325105.6363636365</v>
      </c>
      <c r="M1375">
        <f t="shared" ca="1" si="219"/>
        <v>14576162</v>
      </c>
    </row>
    <row r="1376" spans="1:13" x14ac:dyDescent="0.25">
      <c r="A1376">
        <v>10000001374</v>
      </c>
      <c r="B1376">
        <f t="shared" ca="1" si="210"/>
        <v>78106211</v>
      </c>
      <c r="C1376" t="str">
        <f t="shared" ca="1" si="211"/>
        <v>19/12/2008</v>
      </c>
      <c r="D1376" t="str">
        <f t="shared" ca="1" si="212"/>
        <v>SI</v>
      </c>
      <c r="E1376" t="s">
        <v>125</v>
      </c>
      <c r="F1376" t="s">
        <v>126</v>
      </c>
      <c r="G1376">
        <f t="shared" ca="1" si="213"/>
        <v>681</v>
      </c>
      <c r="H1376">
        <f t="shared" ca="1" si="214"/>
        <v>1368</v>
      </c>
      <c r="I1376">
        <f t="shared" ca="1" si="215"/>
        <v>19</v>
      </c>
      <c r="J1376">
        <f t="shared" ca="1" si="216"/>
        <v>9</v>
      </c>
      <c r="K1376" t="str">
        <f t="shared" ca="1" si="217"/>
        <v>15/6/2018</v>
      </c>
      <c r="L1376">
        <f t="shared" ca="1" si="218"/>
        <v>8678467.8888888881</v>
      </c>
      <c r="M1376">
        <f t="shared" ca="1" si="219"/>
        <v>78106211</v>
      </c>
    </row>
    <row r="1377" spans="1:13" x14ac:dyDescent="0.25">
      <c r="A1377">
        <v>10000001375</v>
      </c>
      <c r="B1377">
        <f t="shared" ca="1" si="210"/>
        <v>10825606</v>
      </c>
      <c r="C1377" t="str">
        <f t="shared" ca="1" si="211"/>
        <v>10/1/2008</v>
      </c>
      <c r="D1377" t="str">
        <f t="shared" ca="1" si="212"/>
        <v>NO</v>
      </c>
      <c r="E1377" t="s">
        <v>125</v>
      </c>
      <c r="F1377" t="s">
        <v>126</v>
      </c>
      <c r="G1377">
        <f t="shared" ca="1" si="213"/>
        <v>235</v>
      </c>
      <c r="H1377">
        <f t="shared" ca="1" si="214"/>
        <v>1542</v>
      </c>
      <c r="I1377">
        <f t="shared" ca="1" si="215"/>
        <v>6</v>
      </c>
      <c r="J1377">
        <f t="shared" ca="1" si="216"/>
        <v>8</v>
      </c>
      <c r="K1377" t="str">
        <f t="shared" ca="1" si="217"/>
        <v>5/4/2016</v>
      </c>
      <c r="L1377">
        <f t="shared" ca="1" si="218"/>
        <v>1353200.75</v>
      </c>
      <c r="M1377">
        <f t="shared" ca="1" si="219"/>
        <v>10825606</v>
      </c>
    </row>
    <row r="1378" spans="1:13" x14ac:dyDescent="0.25">
      <c r="A1378">
        <v>10000001376</v>
      </c>
      <c r="B1378">
        <f t="shared" ca="1" si="210"/>
        <v>98986334</v>
      </c>
      <c r="C1378" t="str">
        <f t="shared" ca="1" si="211"/>
        <v>24/2/2005</v>
      </c>
      <c r="D1378" t="str">
        <f t="shared" ca="1" si="212"/>
        <v>SI</v>
      </c>
      <c r="E1378" t="s">
        <v>125</v>
      </c>
      <c r="F1378" t="s">
        <v>126</v>
      </c>
      <c r="G1378">
        <f t="shared" ca="1" si="213"/>
        <v>827</v>
      </c>
      <c r="H1378">
        <f t="shared" ca="1" si="214"/>
        <v>2974</v>
      </c>
      <c r="I1378">
        <f t="shared" ca="1" si="215"/>
        <v>43</v>
      </c>
      <c r="J1378">
        <f t="shared" ca="1" si="216"/>
        <v>11</v>
      </c>
      <c r="K1378" t="str">
        <f t="shared" ca="1" si="217"/>
        <v>28/11/2016</v>
      </c>
      <c r="L1378">
        <f t="shared" ca="1" si="218"/>
        <v>8998757.6363636367</v>
      </c>
      <c r="M1378">
        <f t="shared" ca="1" si="219"/>
        <v>98986334</v>
      </c>
    </row>
    <row r="1379" spans="1:13" x14ac:dyDescent="0.25">
      <c r="A1379">
        <v>10000001377</v>
      </c>
      <c r="B1379">
        <f t="shared" ca="1" si="210"/>
        <v>3819325</v>
      </c>
      <c r="C1379" t="str">
        <f t="shared" ca="1" si="211"/>
        <v>6/3/2002</v>
      </c>
      <c r="D1379" t="str">
        <f t="shared" ca="1" si="212"/>
        <v>NO</v>
      </c>
      <c r="E1379" t="s">
        <v>125</v>
      </c>
      <c r="F1379" t="s">
        <v>126</v>
      </c>
      <c r="G1379">
        <f t="shared" ca="1" si="213"/>
        <v>247</v>
      </c>
      <c r="H1379">
        <f t="shared" ca="1" si="214"/>
        <v>2964</v>
      </c>
      <c r="I1379">
        <f t="shared" ca="1" si="215"/>
        <v>5</v>
      </c>
      <c r="J1379">
        <f t="shared" ca="1" si="216"/>
        <v>1</v>
      </c>
      <c r="K1379" t="str">
        <f t="shared" ca="1" si="217"/>
        <v>20/2/2016</v>
      </c>
      <c r="L1379">
        <f t="shared" ca="1" si="218"/>
        <v>3819325</v>
      </c>
      <c r="M1379">
        <f t="shared" ca="1" si="219"/>
        <v>3819325</v>
      </c>
    </row>
    <row r="1380" spans="1:13" x14ac:dyDescent="0.25">
      <c r="A1380">
        <v>10000001378</v>
      </c>
      <c r="B1380">
        <f t="shared" ca="1" si="210"/>
        <v>3334200</v>
      </c>
      <c r="C1380" t="str">
        <f t="shared" ca="1" si="211"/>
        <v>21/3/2002</v>
      </c>
      <c r="D1380" t="str">
        <f t="shared" ca="1" si="212"/>
        <v>NO</v>
      </c>
      <c r="E1380" t="s">
        <v>125</v>
      </c>
      <c r="F1380" t="s">
        <v>126</v>
      </c>
      <c r="G1380">
        <f t="shared" ca="1" si="213"/>
        <v>578</v>
      </c>
      <c r="H1380">
        <f t="shared" ca="1" si="214"/>
        <v>2431</v>
      </c>
      <c r="I1380">
        <f t="shared" ca="1" si="215"/>
        <v>42</v>
      </c>
      <c r="J1380">
        <f t="shared" ca="1" si="216"/>
        <v>2</v>
      </c>
      <c r="K1380" t="str">
        <f t="shared" ca="1" si="217"/>
        <v>14/8/2018</v>
      </c>
      <c r="L1380">
        <f t="shared" ca="1" si="218"/>
        <v>1667100</v>
      </c>
      <c r="M1380">
        <f t="shared" ca="1" si="219"/>
        <v>3334200</v>
      </c>
    </row>
    <row r="1381" spans="1:13" x14ac:dyDescent="0.25">
      <c r="A1381">
        <v>10000001379</v>
      </c>
      <c r="B1381">
        <f t="shared" ca="1" si="210"/>
        <v>68832486</v>
      </c>
      <c r="C1381" t="str">
        <f t="shared" ca="1" si="211"/>
        <v>13/12/2001</v>
      </c>
      <c r="D1381" t="str">
        <f t="shared" ca="1" si="212"/>
        <v>SI</v>
      </c>
      <c r="E1381" t="s">
        <v>125</v>
      </c>
      <c r="F1381" t="s">
        <v>126</v>
      </c>
      <c r="G1381">
        <f t="shared" ca="1" si="213"/>
        <v>147</v>
      </c>
      <c r="H1381">
        <f t="shared" ca="1" si="214"/>
        <v>4820</v>
      </c>
      <c r="I1381">
        <f t="shared" ca="1" si="215"/>
        <v>34</v>
      </c>
      <c r="J1381">
        <f t="shared" ca="1" si="216"/>
        <v>9</v>
      </c>
      <c r="K1381" t="str">
        <f t="shared" ca="1" si="217"/>
        <v>28/1/2020</v>
      </c>
      <c r="L1381">
        <f t="shared" ca="1" si="218"/>
        <v>7648054</v>
      </c>
      <c r="M1381">
        <f t="shared" ca="1" si="219"/>
        <v>68832486</v>
      </c>
    </row>
    <row r="1382" spans="1:13" x14ac:dyDescent="0.25">
      <c r="A1382">
        <v>10000001380</v>
      </c>
      <c r="B1382">
        <f t="shared" ca="1" si="210"/>
        <v>45871992</v>
      </c>
      <c r="C1382" t="str">
        <f t="shared" ca="1" si="211"/>
        <v>9/10/2008</v>
      </c>
      <c r="D1382" t="str">
        <f t="shared" ca="1" si="212"/>
        <v>NO</v>
      </c>
      <c r="E1382" t="s">
        <v>125</v>
      </c>
      <c r="F1382" t="s">
        <v>126</v>
      </c>
      <c r="G1382">
        <f t="shared" ca="1" si="213"/>
        <v>744</v>
      </c>
      <c r="H1382">
        <f t="shared" ca="1" si="214"/>
        <v>2972</v>
      </c>
      <c r="I1382">
        <f t="shared" ca="1" si="215"/>
        <v>44</v>
      </c>
      <c r="J1382">
        <f t="shared" ca="1" si="216"/>
        <v>3</v>
      </c>
      <c r="K1382" t="str">
        <f t="shared" ca="1" si="217"/>
        <v>26/2/2017</v>
      </c>
      <c r="L1382">
        <f t="shared" ca="1" si="218"/>
        <v>15290664</v>
      </c>
      <c r="M1382">
        <f t="shared" ca="1" si="219"/>
        <v>45871992</v>
      </c>
    </row>
    <row r="1383" spans="1:13" x14ac:dyDescent="0.25">
      <c r="A1383">
        <v>10000001381</v>
      </c>
      <c r="B1383">
        <f t="shared" ca="1" si="210"/>
        <v>29201083</v>
      </c>
      <c r="C1383" t="str">
        <f t="shared" ca="1" si="211"/>
        <v>9/2/2006</v>
      </c>
      <c r="D1383" t="str">
        <f t="shared" ca="1" si="212"/>
        <v>SI</v>
      </c>
      <c r="E1383" t="s">
        <v>125</v>
      </c>
      <c r="F1383" t="s">
        <v>126</v>
      </c>
      <c r="G1383">
        <f t="shared" ca="1" si="213"/>
        <v>848</v>
      </c>
      <c r="H1383">
        <f t="shared" ca="1" si="214"/>
        <v>4478</v>
      </c>
      <c r="I1383">
        <f t="shared" ca="1" si="215"/>
        <v>30</v>
      </c>
      <c r="J1383">
        <f t="shared" ca="1" si="216"/>
        <v>9</v>
      </c>
      <c r="K1383" t="str">
        <f t="shared" ca="1" si="217"/>
        <v>21/2/2016</v>
      </c>
      <c r="L1383">
        <f t="shared" ca="1" si="218"/>
        <v>3244564.777777778</v>
      </c>
      <c r="M1383">
        <f t="shared" ca="1" si="219"/>
        <v>29201083</v>
      </c>
    </row>
    <row r="1384" spans="1:13" x14ac:dyDescent="0.25">
      <c r="A1384">
        <v>10000001382</v>
      </c>
      <c r="B1384">
        <f t="shared" ca="1" si="210"/>
        <v>84257675</v>
      </c>
      <c r="C1384" t="str">
        <f t="shared" ca="1" si="211"/>
        <v>8/12/2013</v>
      </c>
      <c r="D1384" t="str">
        <f t="shared" ca="1" si="212"/>
        <v>NO</v>
      </c>
      <c r="E1384" t="s">
        <v>125</v>
      </c>
      <c r="F1384" t="s">
        <v>126</v>
      </c>
      <c r="G1384">
        <f t="shared" ca="1" si="213"/>
        <v>495</v>
      </c>
      <c r="H1384">
        <f t="shared" ca="1" si="214"/>
        <v>2890</v>
      </c>
      <c r="I1384">
        <f t="shared" ca="1" si="215"/>
        <v>8</v>
      </c>
      <c r="J1384">
        <f t="shared" ca="1" si="216"/>
        <v>2</v>
      </c>
      <c r="K1384" t="str">
        <f t="shared" ca="1" si="217"/>
        <v>9/1/2018</v>
      </c>
      <c r="L1384">
        <f t="shared" ca="1" si="218"/>
        <v>42128837.5</v>
      </c>
      <c r="M1384">
        <f t="shared" ca="1" si="219"/>
        <v>84257675</v>
      </c>
    </row>
    <row r="1385" spans="1:13" x14ac:dyDescent="0.25">
      <c r="A1385">
        <v>10000001383</v>
      </c>
      <c r="B1385">
        <f t="shared" ca="1" si="210"/>
        <v>14951831</v>
      </c>
      <c r="C1385" t="str">
        <f t="shared" ca="1" si="211"/>
        <v>8/9/2011</v>
      </c>
      <c r="D1385" t="str">
        <f t="shared" ca="1" si="212"/>
        <v>NO</v>
      </c>
      <c r="E1385" t="s">
        <v>125</v>
      </c>
      <c r="F1385" t="s">
        <v>126</v>
      </c>
      <c r="G1385">
        <f t="shared" ca="1" si="213"/>
        <v>490</v>
      </c>
      <c r="H1385">
        <f t="shared" ca="1" si="214"/>
        <v>1423</v>
      </c>
      <c r="I1385">
        <f t="shared" ca="1" si="215"/>
        <v>12</v>
      </c>
      <c r="J1385">
        <f t="shared" ca="1" si="216"/>
        <v>5</v>
      </c>
      <c r="K1385" t="str">
        <f t="shared" ca="1" si="217"/>
        <v>8/2/2016</v>
      </c>
      <c r="L1385">
        <f t="shared" ca="1" si="218"/>
        <v>2990366.2</v>
      </c>
      <c r="M1385">
        <f t="shared" ca="1" si="219"/>
        <v>14951831</v>
      </c>
    </row>
    <row r="1386" spans="1:13" x14ac:dyDescent="0.25">
      <c r="A1386">
        <v>10000001384</v>
      </c>
      <c r="B1386">
        <f t="shared" ca="1" si="210"/>
        <v>54907481</v>
      </c>
      <c r="C1386" t="str">
        <f t="shared" ca="1" si="211"/>
        <v>6/8/2010</v>
      </c>
      <c r="D1386" t="str">
        <f t="shared" ca="1" si="212"/>
        <v>SI</v>
      </c>
      <c r="E1386" t="s">
        <v>125</v>
      </c>
      <c r="F1386" t="s">
        <v>126</v>
      </c>
      <c r="G1386">
        <f t="shared" ca="1" si="213"/>
        <v>428</v>
      </c>
      <c r="H1386">
        <f t="shared" ca="1" si="214"/>
        <v>423</v>
      </c>
      <c r="I1386">
        <f t="shared" ca="1" si="215"/>
        <v>23</v>
      </c>
      <c r="J1386">
        <f t="shared" ca="1" si="216"/>
        <v>10</v>
      </c>
      <c r="K1386" t="str">
        <f t="shared" ca="1" si="217"/>
        <v>10/10/2017</v>
      </c>
      <c r="L1386">
        <f t="shared" ca="1" si="218"/>
        <v>5490748.0999999996</v>
      </c>
      <c r="M1386">
        <f t="shared" ca="1" si="219"/>
        <v>54907481</v>
      </c>
    </row>
    <row r="1387" spans="1:13" x14ac:dyDescent="0.25">
      <c r="A1387">
        <v>10000001385</v>
      </c>
      <c r="B1387">
        <f t="shared" ca="1" si="210"/>
        <v>17046862</v>
      </c>
      <c r="C1387" t="str">
        <f t="shared" ca="1" si="211"/>
        <v>23/10/2000</v>
      </c>
      <c r="D1387" t="str">
        <f t="shared" ca="1" si="212"/>
        <v>NO</v>
      </c>
      <c r="E1387" t="s">
        <v>125</v>
      </c>
      <c r="F1387" t="s">
        <v>126</v>
      </c>
      <c r="G1387">
        <f t="shared" ca="1" si="213"/>
        <v>494</v>
      </c>
      <c r="H1387">
        <f t="shared" ca="1" si="214"/>
        <v>2669</v>
      </c>
      <c r="I1387">
        <f t="shared" ca="1" si="215"/>
        <v>25</v>
      </c>
      <c r="J1387">
        <f t="shared" ca="1" si="216"/>
        <v>7</v>
      </c>
      <c r="K1387" t="str">
        <f t="shared" ca="1" si="217"/>
        <v>13/6/2016</v>
      </c>
      <c r="L1387">
        <f t="shared" ca="1" si="218"/>
        <v>2435266</v>
      </c>
      <c r="M1387">
        <f t="shared" ca="1" si="219"/>
        <v>17046862</v>
      </c>
    </row>
    <row r="1388" spans="1:13" x14ac:dyDescent="0.25">
      <c r="A1388">
        <v>10000001386</v>
      </c>
      <c r="B1388">
        <f t="shared" ca="1" si="210"/>
        <v>71188343</v>
      </c>
      <c r="C1388" t="str">
        <f t="shared" ca="1" si="211"/>
        <v>6/3/2001</v>
      </c>
      <c r="D1388" t="str">
        <f t="shared" ca="1" si="212"/>
        <v>SI</v>
      </c>
      <c r="E1388" t="s">
        <v>125</v>
      </c>
      <c r="F1388" t="s">
        <v>126</v>
      </c>
      <c r="G1388">
        <f t="shared" ca="1" si="213"/>
        <v>708</v>
      </c>
      <c r="H1388">
        <f t="shared" ca="1" si="214"/>
        <v>3690</v>
      </c>
      <c r="I1388">
        <f t="shared" ca="1" si="215"/>
        <v>10</v>
      </c>
      <c r="J1388">
        <f t="shared" ca="1" si="216"/>
        <v>8</v>
      </c>
      <c r="K1388" t="str">
        <f t="shared" ca="1" si="217"/>
        <v>9/10/2020</v>
      </c>
      <c r="L1388">
        <f t="shared" ca="1" si="218"/>
        <v>8898542.875</v>
      </c>
      <c r="M1388">
        <f t="shared" ca="1" si="219"/>
        <v>71188343</v>
      </c>
    </row>
    <row r="1389" spans="1:13" x14ac:dyDescent="0.25">
      <c r="A1389">
        <v>10000001387</v>
      </c>
      <c r="B1389">
        <f t="shared" ca="1" si="210"/>
        <v>99374371</v>
      </c>
      <c r="C1389" t="str">
        <f t="shared" ca="1" si="211"/>
        <v>21/6/2014</v>
      </c>
      <c r="D1389" t="str">
        <f t="shared" ca="1" si="212"/>
        <v>SI</v>
      </c>
      <c r="E1389" t="s">
        <v>125</v>
      </c>
      <c r="F1389" t="s">
        <v>126</v>
      </c>
      <c r="G1389">
        <f t="shared" ca="1" si="213"/>
        <v>446</v>
      </c>
      <c r="H1389">
        <f t="shared" ca="1" si="214"/>
        <v>3253</v>
      </c>
      <c r="I1389">
        <f t="shared" ca="1" si="215"/>
        <v>10</v>
      </c>
      <c r="J1389">
        <f t="shared" ca="1" si="216"/>
        <v>5</v>
      </c>
      <c r="K1389" t="str">
        <f t="shared" ca="1" si="217"/>
        <v>12/6/2017</v>
      </c>
      <c r="L1389">
        <f t="shared" ca="1" si="218"/>
        <v>19874874.199999999</v>
      </c>
      <c r="M1389">
        <f t="shared" ca="1" si="219"/>
        <v>99374371</v>
      </c>
    </row>
    <row r="1390" spans="1:13" x14ac:dyDescent="0.25">
      <c r="A1390">
        <v>10000001388</v>
      </c>
      <c r="B1390">
        <f t="shared" ca="1" si="210"/>
        <v>42313206</v>
      </c>
      <c r="C1390" t="str">
        <f t="shared" ca="1" si="211"/>
        <v>5/4/2006</v>
      </c>
      <c r="D1390" t="str">
        <f t="shared" ca="1" si="212"/>
        <v>NO</v>
      </c>
      <c r="E1390" t="s">
        <v>125</v>
      </c>
      <c r="F1390" t="s">
        <v>126</v>
      </c>
      <c r="G1390">
        <f t="shared" ca="1" si="213"/>
        <v>551</v>
      </c>
      <c r="H1390">
        <f t="shared" ca="1" si="214"/>
        <v>2157</v>
      </c>
      <c r="I1390">
        <f t="shared" ca="1" si="215"/>
        <v>16</v>
      </c>
      <c r="J1390">
        <f t="shared" ca="1" si="216"/>
        <v>2</v>
      </c>
      <c r="K1390" t="str">
        <f t="shared" ca="1" si="217"/>
        <v>23/6/2019</v>
      </c>
      <c r="L1390">
        <f t="shared" ca="1" si="218"/>
        <v>21156603</v>
      </c>
      <c r="M1390">
        <f t="shared" ca="1" si="219"/>
        <v>42313206</v>
      </c>
    </row>
    <row r="1391" spans="1:13" x14ac:dyDescent="0.25">
      <c r="A1391">
        <v>10000001389</v>
      </c>
      <c r="B1391">
        <f t="shared" ca="1" si="210"/>
        <v>62891709</v>
      </c>
      <c r="C1391" t="str">
        <f t="shared" ca="1" si="211"/>
        <v>5/11/2006</v>
      </c>
      <c r="D1391" t="str">
        <f t="shared" ca="1" si="212"/>
        <v>SI</v>
      </c>
      <c r="E1391" t="s">
        <v>125</v>
      </c>
      <c r="F1391" t="s">
        <v>126</v>
      </c>
      <c r="G1391">
        <f t="shared" ca="1" si="213"/>
        <v>907</v>
      </c>
      <c r="H1391">
        <f t="shared" ca="1" si="214"/>
        <v>3514</v>
      </c>
      <c r="I1391">
        <f t="shared" ca="1" si="215"/>
        <v>2</v>
      </c>
      <c r="J1391">
        <f t="shared" ca="1" si="216"/>
        <v>2</v>
      </c>
      <c r="K1391" t="str">
        <f t="shared" ca="1" si="217"/>
        <v>7/9/2020</v>
      </c>
      <c r="L1391">
        <f t="shared" ca="1" si="218"/>
        <v>31445854.5</v>
      </c>
      <c r="M1391">
        <f t="shared" ca="1" si="219"/>
        <v>62891709</v>
      </c>
    </row>
    <row r="1392" spans="1:13" x14ac:dyDescent="0.25">
      <c r="A1392">
        <v>10000001390</v>
      </c>
      <c r="B1392">
        <f t="shared" ca="1" si="210"/>
        <v>22431246</v>
      </c>
      <c r="C1392" t="str">
        <f t="shared" ca="1" si="211"/>
        <v>6/7/2011</v>
      </c>
      <c r="D1392" t="str">
        <f t="shared" ca="1" si="212"/>
        <v>NO</v>
      </c>
      <c r="E1392" t="s">
        <v>125</v>
      </c>
      <c r="F1392" t="s">
        <v>126</v>
      </c>
      <c r="G1392">
        <f t="shared" ca="1" si="213"/>
        <v>744</v>
      </c>
      <c r="H1392">
        <f t="shared" ca="1" si="214"/>
        <v>4100</v>
      </c>
      <c r="I1392">
        <f t="shared" ca="1" si="215"/>
        <v>17</v>
      </c>
      <c r="J1392">
        <f t="shared" ca="1" si="216"/>
        <v>2</v>
      </c>
      <c r="K1392" t="str">
        <f t="shared" ca="1" si="217"/>
        <v>8/7/2019</v>
      </c>
      <c r="L1392">
        <f t="shared" ca="1" si="218"/>
        <v>11215623</v>
      </c>
      <c r="M1392">
        <f t="shared" ca="1" si="219"/>
        <v>22431246</v>
      </c>
    </row>
    <row r="1393" spans="1:13" x14ac:dyDescent="0.25">
      <c r="A1393">
        <v>10000001391</v>
      </c>
      <c r="B1393">
        <f t="shared" ca="1" si="210"/>
        <v>10449013</v>
      </c>
      <c r="C1393" t="str">
        <f t="shared" ca="1" si="211"/>
        <v>15/5/2002</v>
      </c>
      <c r="D1393" t="str">
        <f t="shared" ca="1" si="212"/>
        <v>SI</v>
      </c>
      <c r="E1393" t="s">
        <v>125</v>
      </c>
      <c r="F1393" t="s">
        <v>126</v>
      </c>
      <c r="G1393">
        <f t="shared" ca="1" si="213"/>
        <v>131</v>
      </c>
      <c r="H1393">
        <f t="shared" ca="1" si="214"/>
        <v>1862</v>
      </c>
      <c r="I1393">
        <f t="shared" ca="1" si="215"/>
        <v>12</v>
      </c>
      <c r="J1393">
        <f t="shared" ca="1" si="216"/>
        <v>10</v>
      </c>
      <c r="K1393" t="str">
        <f t="shared" ca="1" si="217"/>
        <v>1/12/2016</v>
      </c>
      <c r="L1393">
        <f t="shared" ca="1" si="218"/>
        <v>1044901.3</v>
      </c>
      <c r="M1393">
        <f t="shared" ca="1" si="219"/>
        <v>10449013</v>
      </c>
    </row>
    <row r="1394" spans="1:13" x14ac:dyDescent="0.25">
      <c r="A1394">
        <v>10000001392</v>
      </c>
      <c r="B1394">
        <f t="shared" ca="1" si="210"/>
        <v>73465464</v>
      </c>
      <c r="C1394" t="str">
        <f t="shared" ca="1" si="211"/>
        <v>15/5/2001</v>
      </c>
      <c r="D1394" t="str">
        <f t="shared" ca="1" si="212"/>
        <v>NO</v>
      </c>
      <c r="E1394" t="s">
        <v>125</v>
      </c>
      <c r="F1394" t="s">
        <v>126</v>
      </c>
      <c r="G1394">
        <f t="shared" ca="1" si="213"/>
        <v>733</v>
      </c>
      <c r="H1394">
        <f t="shared" ca="1" si="214"/>
        <v>4848</v>
      </c>
      <c r="I1394">
        <f t="shared" ca="1" si="215"/>
        <v>20</v>
      </c>
      <c r="J1394">
        <f t="shared" ca="1" si="216"/>
        <v>6</v>
      </c>
      <c r="K1394" t="str">
        <f t="shared" ca="1" si="217"/>
        <v>27/1/2016</v>
      </c>
      <c r="L1394">
        <f t="shared" ca="1" si="218"/>
        <v>12244244</v>
      </c>
      <c r="M1394">
        <f t="shared" ca="1" si="219"/>
        <v>73465464</v>
      </c>
    </row>
    <row r="1395" spans="1:13" x14ac:dyDescent="0.25">
      <c r="A1395">
        <v>10000001393</v>
      </c>
      <c r="B1395">
        <f t="shared" ca="1" si="210"/>
        <v>91234599</v>
      </c>
      <c r="C1395" t="str">
        <f t="shared" ca="1" si="211"/>
        <v>26/7/2007</v>
      </c>
      <c r="D1395" t="str">
        <f t="shared" ca="1" si="212"/>
        <v>NO</v>
      </c>
      <c r="E1395" t="s">
        <v>125</v>
      </c>
      <c r="F1395" t="s">
        <v>126</v>
      </c>
      <c r="G1395">
        <f t="shared" ca="1" si="213"/>
        <v>578</v>
      </c>
      <c r="H1395">
        <f t="shared" ca="1" si="214"/>
        <v>2367</v>
      </c>
      <c r="I1395">
        <f t="shared" ca="1" si="215"/>
        <v>31</v>
      </c>
      <c r="J1395">
        <f t="shared" ca="1" si="216"/>
        <v>1</v>
      </c>
      <c r="K1395" t="str">
        <f t="shared" ca="1" si="217"/>
        <v>5/8/2017</v>
      </c>
      <c r="L1395">
        <f t="shared" ca="1" si="218"/>
        <v>91234599</v>
      </c>
      <c r="M1395">
        <f t="shared" ca="1" si="219"/>
        <v>91234599</v>
      </c>
    </row>
    <row r="1396" spans="1:13" x14ac:dyDescent="0.25">
      <c r="A1396">
        <v>10000001394</v>
      </c>
      <c r="B1396">
        <f t="shared" ca="1" si="210"/>
        <v>77979072</v>
      </c>
      <c r="C1396" t="str">
        <f t="shared" ca="1" si="211"/>
        <v>3/1/2000</v>
      </c>
      <c r="D1396" t="str">
        <f t="shared" ca="1" si="212"/>
        <v>SI</v>
      </c>
      <c r="E1396" t="s">
        <v>125</v>
      </c>
      <c r="F1396" t="s">
        <v>126</v>
      </c>
      <c r="G1396">
        <f t="shared" ca="1" si="213"/>
        <v>862</v>
      </c>
      <c r="H1396">
        <f t="shared" ca="1" si="214"/>
        <v>435</v>
      </c>
      <c r="I1396">
        <f t="shared" ca="1" si="215"/>
        <v>26</v>
      </c>
      <c r="J1396">
        <f t="shared" ca="1" si="216"/>
        <v>1</v>
      </c>
      <c r="K1396" t="str">
        <f t="shared" ca="1" si="217"/>
        <v>14/8/2019</v>
      </c>
      <c r="L1396">
        <f t="shared" ca="1" si="218"/>
        <v>77979072</v>
      </c>
      <c r="M1396">
        <f t="shared" ca="1" si="219"/>
        <v>77979072</v>
      </c>
    </row>
    <row r="1397" spans="1:13" x14ac:dyDescent="0.25">
      <c r="A1397">
        <v>10000001395</v>
      </c>
      <c r="B1397">
        <f t="shared" ca="1" si="210"/>
        <v>1307359</v>
      </c>
      <c r="C1397" t="str">
        <f t="shared" ca="1" si="211"/>
        <v>18/12/2013</v>
      </c>
      <c r="D1397" t="str">
        <f t="shared" ca="1" si="212"/>
        <v>NO</v>
      </c>
      <c r="E1397" t="s">
        <v>125</v>
      </c>
      <c r="F1397" t="s">
        <v>126</v>
      </c>
      <c r="G1397">
        <f t="shared" ca="1" si="213"/>
        <v>273</v>
      </c>
      <c r="H1397">
        <f t="shared" ca="1" si="214"/>
        <v>1521</v>
      </c>
      <c r="I1397">
        <f t="shared" ca="1" si="215"/>
        <v>40</v>
      </c>
      <c r="J1397">
        <f t="shared" ca="1" si="216"/>
        <v>9</v>
      </c>
      <c r="K1397" t="str">
        <f t="shared" ca="1" si="217"/>
        <v>24/3/2016</v>
      </c>
      <c r="L1397">
        <f t="shared" ca="1" si="218"/>
        <v>145262.11111111112</v>
      </c>
      <c r="M1397">
        <f t="shared" ca="1" si="219"/>
        <v>1307359</v>
      </c>
    </row>
    <row r="1398" spans="1:13" x14ac:dyDescent="0.25">
      <c r="A1398">
        <v>10000001396</v>
      </c>
      <c r="B1398">
        <f t="shared" ca="1" si="210"/>
        <v>27011880</v>
      </c>
      <c r="C1398" t="str">
        <f t="shared" ca="1" si="211"/>
        <v>17/8/2002</v>
      </c>
      <c r="D1398" t="str">
        <f t="shared" ca="1" si="212"/>
        <v>SI</v>
      </c>
      <c r="E1398" t="s">
        <v>125</v>
      </c>
      <c r="F1398" t="s">
        <v>126</v>
      </c>
      <c r="G1398">
        <f t="shared" ca="1" si="213"/>
        <v>115</v>
      </c>
      <c r="H1398">
        <f t="shared" ca="1" si="214"/>
        <v>2345</v>
      </c>
      <c r="I1398">
        <f t="shared" ca="1" si="215"/>
        <v>30</v>
      </c>
      <c r="J1398">
        <f t="shared" ca="1" si="216"/>
        <v>10</v>
      </c>
      <c r="K1398" t="str">
        <f t="shared" ca="1" si="217"/>
        <v>13/3/2020</v>
      </c>
      <c r="L1398">
        <f t="shared" ca="1" si="218"/>
        <v>2701188</v>
      </c>
      <c r="M1398">
        <f t="shared" ca="1" si="219"/>
        <v>27011880</v>
      </c>
    </row>
    <row r="1399" spans="1:13" x14ac:dyDescent="0.25">
      <c r="A1399">
        <v>10000001397</v>
      </c>
      <c r="B1399">
        <f t="shared" ca="1" si="210"/>
        <v>72214419</v>
      </c>
      <c r="C1399" t="str">
        <f t="shared" ca="1" si="211"/>
        <v>22/10/2009</v>
      </c>
      <c r="D1399" t="str">
        <f t="shared" ca="1" si="212"/>
        <v>NO</v>
      </c>
      <c r="E1399" t="s">
        <v>125</v>
      </c>
      <c r="F1399" t="s">
        <v>126</v>
      </c>
      <c r="G1399">
        <f t="shared" ca="1" si="213"/>
        <v>182</v>
      </c>
      <c r="H1399">
        <f t="shared" ca="1" si="214"/>
        <v>1214</v>
      </c>
      <c r="I1399">
        <f t="shared" ca="1" si="215"/>
        <v>21</v>
      </c>
      <c r="J1399">
        <f t="shared" ca="1" si="216"/>
        <v>8</v>
      </c>
      <c r="K1399" t="str">
        <f t="shared" ca="1" si="217"/>
        <v>20/11/2018</v>
      </c>
      <c r="L1399">
        <f t="shared" ca="1" si="218"/>
        <v>9026802.375</v>
      </c>
      <c r="M1399">
        <f t="shared" ca="1" si="219"/>
        <v>72214419</v>
      </c>
    </row>
    <row r="1400" spans="1:13" x14ac:dyDescent="0.25">
      <c r="A1400">
        <v>10000001398</v>
      </c>
      <c r="B1400">
        <f t="shared" ca="1" si="210"/>
        <v>85526912</v>
      </c>
      <c r="C1400" t="str">
        <f t="shared" ca="1" si="211"/>
        <v>24/4/2001</v>
      </c>
      <c r="D1400" t="str">
        <f t="shared" ca="1" si="212"/>
        <v>SI</v>
      </c>
      <c r="E1400" t="s">
        <v>125</v>
      </c>
      <c r="F1400" t="s">
        <v>126</v>
      </c>
      <c r="G1400">
        <f t="shared" ca="1" si="213"/>
        <v>326</v>
      </c>
      <c r="H1400">
        <f t="shared" ca="1" si="214"/>
        <v>2366</v>
      </c>
      <c r="I1400">
        <f t="shared" ca="1" si="215"/>
        <v>39</v>
      </c>
      <c r="J1400">
        <f t="shared" ca="1" si="216"/>
        <v>9</v>
      </c>
      <c r="K1400" t="str">
        <f t="shared" ca="1" si="217"/>
        <v>20/10/2019</v>
      </c>
      <c r="L1400">
        <f t="shared" ca="1" si="218"/>
        <v>9502990.222222222</v>
      </c>
      <c r="M1400">
        <f t="shared" ca="1" si="219"/>
        <v>85526912</v>
      </c>
    </row>
    <row r="1401" spans="1:13" x14ac:dyDescent="0.25">
      <c r="A1401">
        <v>10000001399</v>
      </c>
      <c r="B1401">
        <f t="shared" ca="1" si="210"/>
        <v>80170575</v>
      </c>
      <c r="C1401" t="str">
        <f t="shared" ca="1" si="211"/>
        <v>14/5/2008</v>
      </c>
      <c r="D1401" t="str">
        <f t="shared" ca="1" si="212"/>
        <v>NO</v>
      </c>
      <c r="E1401" t="s">
        <v>125</v>
      </c>
      <c r="F1401" t="s">
        <v>126</v>
      </c>
      <c r="G1401">
        <f t="shared" ca="1" si="213"/>
        <v>416</v>
      </c>
      <c r="H1401">
        <f t="shared" ca="1" si="214"/>
        <v>1499</v>
      </c>
      <c r="I1401">
        <f t="shared" ca="1" si="215"/>
        <v>9</v>
      </c>
      <c r="J1401">
        <f t="shared" ca="1" si="216"/>
        <v>1</v>
      </c>
      <c r="K1401" t="str">
        <f t="shared" ca="1" si="217"/>
        <v>6/2/2020</v>
      </c>
      <c r="L1401">
        <f t="shared" ca="1" si="218"/>
        <v>80170575</v>
      </c>
      <c r="M1401">
        <f t="shared" ca="1" si="219"/>
        <v>80170575</v>
      </c>
    </row>
    <row r="1402" spans="1:13" x14ac:dyDescent="0.25">
      <c r="A1402">
        <v>10000001400</v>
      </c>
      <c r="B1402">
        <f t="shared" ca="1" si="210"/>
        <v>70118691</v>
      </c>
      <c r="C1402" t="str">
        <f t="shared" ca="1" si="211"/>
        <v>17/1/2013</v>
      </c>
      <c r="D1402" t="str">
        <f t="shared" ca="1" si="212"/>
        <v>NO</v>
      </c>
      <c r="E1402" t="s">
        <v>125</v>
      </c>
      <c r="F1402" t="s">
        <v>126</v>
      </c>
      <c r="G1402">
        <f t="shared" ca="1" si="213"/>
        <v>779</v>
      </c>
      <c r="H1402">
        <f t="shared" ca="1" si="214"/>
        <v>4697</v>
      </c>
      <c r="I1402">
        <f t="shared" ca="1" si="215"/>
        <v>39</v>
      </c>
      <c r="J1402">
        <f t="shared" ca="1" si="216"/>
        <v>5</v>
      </c>
      <c r="K1402" t="str">
        <f t="shared" ca="1" si="217"/>
        <v>21/9/2019</v>
      </c>
      <c r="L1402">
        <f t="shared" ca="1" si="218"/>
        <v>14023738.199999999</v>
      </c>
      <c r="M1402">
        <f t="shared" ca="1" si="219"/>
        <v>70118691</v>
      </c>
    </row>
    <row r="1403" spans="1:13" x14ac:dyDescent="0.25">
      <c r="A1403">
        <v>10000001401</v>
      </c>
      <c r="B1403">
        <f t="shared" ca="1" si="210"/>
        <v>72794096</v>
      </c>
      <c r="C1403" t="str">
        <f t="shared" ca="1" si="211"/>
        <v>23/4/2000</v>
      </c>
      <c r="D1403" t="str">
        <f t="shared" ca="1" si="212"/>
        <v>NO</v>
      </c>
      <c r="E1403" t="s">
        <v>125</v>
      </c>
      <c r="F1403" t="s">
        <v>126</v>
      </c>
      <c r="G1403">
        <f t="shared" ca="1" si="213"/>
        <v>946</v>
      </c>
      <c r="H1403">
        <f t="shared" ca="1" si="214"/>
        <v>4344</v>
      </c>
      <c r="I1403">
        <f t="shared" ca="1" si="215"/>
        <v>35</v>
      </c>
      <c r="J1403">
        <f t="shared" ca="1" si="216"/>
        <v>9</v>
      </c>
      <c r="K1403" t="str">
        <f t="shared" ca="1" si="217"/>
        <v>16/9/2017</v>
      </c>
      <c r="L1403">
        <f t="shared" ca="1" si="218"/>
        <v>8088232.888888889</v>
      </c>
      <c r="M1403">
        <f t="shared" ca="1" si="219"/>
        <v>72794096</v>
      </c>
    </row>
    <row r="1404" spans="1:13" x14ac:dyDescent="0.25">
      <c r="A1404">
        <v>10000001402</v>
      </c>
      <c r="B1404">
        <f t="shared" ca="1" si="210"/>
        <v>41243156</v>
      </c>
      <c r="C1404" t="str">
        <f t="shared" ca="1" si="211"/>
        <v>17/11/2000</v>
      </c>
      <c r="D1404" t="str">
        <f t="shared" ca="1" si="212"/>
        <v>NO</v>
      </c>
      <c r="E1404" t="s">
        <v>125</v>
      </c>
      <c r="F1404" t="s">
        <v>126</v>
      </c>
      <c r="G1404">
        <f t="shared" ca="1" si="213"/>
        <v>55</v>
      </c>
      <c r="H1404">
        <f t="shared" ca="1" si="214"/>
        <v>1151</v>
      </c>
      <c r="I1404">
        <f t="shared" ca="1" si="215"/>
        <v>3</v>
      </c>
      <c r="J1404">
        <f t="shared" ca="1" si="216"/>
        <v>11</v>
      </c>
      <c r="K1404" t="str">
        <f t="shared" ca="1" si="217"/>
        <v>28/2/2020</v>
      </c>
      <c r="L1404">
        <f t="shared" ca="1" si="218"/>
        <v>3749377.8181818184</v>
      </c>
      <c r="M1404">
        <f t="shared" ca="1" si="219"/>
        <v>41243156</v>
      </c>
    </row>
    <row r="1405" spans="1:13" x14ac:dyDescent="0.25">
      <c r="A1405">
        <v>10000001403</v>
      </c>
      <c r="B1405">
        <f t="shared" ca="1" si="210"/>
        <v>87854970</v>
      </c>
      <c r="C1405" t="str">
        <f t="shared" ca="1" si="211"/>
        <v>22/12/2014</v>
      </c>
      <c r="D1405" t="str">
        <f t="shared" ca="1" si="212"/>
        <v>SI</v>
      </c>
      <c r="E1405" t="s">
        <v>125</v>
      </c>
      <c r="F1405" t="s">
        <v>126</v>
      </c>
      <c r="G1405">
        <f t="shared" ca="1" si="213"/>
        <v>429</v>
      </c>
      <c r="H1405">
        <f t="shared" ca="1" si="214"/>
        <v>429</v>
      </c>
      <c r="I1405">
        <f t="shared" ca="1" si="215"/>
        <v>18</v>
      </c>
      <c r="J1405">
        <f t="shared" ca="1" si="216"/>
        <v>12</v>
      </c>
      <c r="K1405" t="str">
        <f t="shared" ca="1" si="217"/>
        <v>15/3/2019</v>
      </c>
      <c r="L1405">
        <f t="shared" ca="1" si="218"/>
        <v>7321247.5</v>
      </c>
      <c r="M1405">
        <f t="shared" ca="1" si="219"/>
        <v>87854970</v>
      </c>
    </row>
    <row r="1406" spans="1:13" x14ac:dyDescent="0.25">
      <c r="A1406">
        <v>10000001404</v>
      </c>
      <c r="B1406">
        <f t="shared" ca="1" si="210"/>
        <v>64059507</v>
      </c>
      <c r="C1406" t="str">
        <f t="shared" ca="1" si="211"/>
        <v>9/11/2001</v>
      </c>
      <c r="D1406" t="str">
        <f t="shared" ca="1" si="212"/>
        <v>NO</v>
      </c>
      <c r="E1406" t="s">
        <v>125</v>
      </c>
      <c r="F1406" t="s">
        <v>126</v>
      </c>
      <c r="G1406">
        <f t="shared" ca="1" si="213"/>
        <v>119</v>
      </c>
      <c r="H1406">
        <f t="shared" ca="1" si="214"/>
        <v>1370</v>
      </c>
      <c r="I1406">
        <f t="shared" ca="1" si="215"/>
        <v>8</v>
      </c>
      <c r="J1406">
        <f t="shared" ca="1" si="216"/>
        <v>7</v>
      </c>
      <c r="K1406" t="str">
        <f t="shared" ca="1" si="217"/>
        <v>1/11/2017</v>
      </c>
      <c r="L1406">
        <f t="shared" ca="1" si="218"/>
        <v>9151358.1428571437</v>
      </c>
      <c r="M1406">
        <f t="shared" ca="1" si="219"/>
        <v>64059507</v>
      </c>
    </row>
    <row r="1407" spans="1:13" x14ac:dyDescent="0.25">
      <c r="A1407">
        <v>10000001405</v>
      </c>
      <c r="B1407">
        <f t="shared" ca="1" si="210"/>
        <v>32373934</v>
      </c>
      <c r="C1407" t="str">
        <f t="shared" ca="1" si="211"/>
        <v>30/1/2009</v>
      </c>
      <c r="D1407" t="str">
        <f t="shared" ca="1" si="212"/>
        <v>NO</v>
      </c>
      <c r="E1407" t="s">
        <v>125</v>
      </c>
      <c r="F1407" t="s">
        <v>126</v>
      </c>
      <c r="G1407">
        <f t="shared" ca="1" si="213"/>
        <v>414</v>
      </c>
      <c r="H1407">
        <f t="shared" ca="1" si="214"/>
        <v>3985</v>
      </c>
      <c r="I1407">
        <f t="shared" ca="1" si="215"/>
        <v>43</v>
      </c>
      <c r="J1407">
        <f t="shared" ca="1" si="216"/>
        <v>11</v>
      </c>
      <c r="K1407" t="str">
        <f t="shared" ca="1" si="217"/>
        <v>25/10/2016</v>
      </c>
      <c r="L1407">
        <f t="shared" ca="1" si="218"/>
        <v>2943084.9090909092</v>
      </c>
      <c r="M1407">
        <f t="shared" ca="1" si="219"/>
        <v>32373934</v>
      </c>
    </row>
    <row r="1408" spans="1:13" x14ac:dyDescent="0.25">
      <c r="A1408">
        <v>10000001406</v>
      </c>
      <c r="B1408">
        <f t="shared" ca="1" si="210"/>
        <v>32814919</v>
      </c>
      <c r="C1408" t="str">
        <f t="shared" ca="1" si="211"/>
        <v>11/9/2001</v>
      </c>
      <c r="D1408" t="str">
        <f t="shared" ca="1" si="212"/>
        <v>NO</v>
      </c>
      <c r="E1408" t="s">
        <v>125</v>
      </c>
      <c r="F1408" t="s">
        <v>126</v>
      </c>
      <c r="G1408">
        <f t="shared" ca="1" si="213"/>
        <v>420</v>
      </c>
      <c r="H1408">
        <f t="shared" ca="1" si="214"/>
        <v>4820</v>
      </c>
      <c r="I1408">
        <f t="shared" ca="1" si="215"/>
        <v>47</v>
      </c>
      <c r="J1408">
        <f t="shared" ca="1" si="216"/>
        <v>5</v>
      </c>
      <c r="K1408" t="str">
        <f t="shared" ca="1" si="217"/>
        <v>16/5/2019</v>
      </c>
      <c r="L1408">
        <f t="shared" ca="1" si="218"/>
        <v>6562983.7999999998</v>
      </c>
      <c r="M1408">
        <f t="shared" ca="1" si="219"/>
        <v>32814919</v>
      </c>
    </row>
    <row r="1409" spans="1:13" x14ac:dyDescent="0.25">
      <c r="A1409">
        <v>10000001407</v>
      </c>
      <c r="B1409">
        <f t="shared" ca="1" si="210"/>
        <v>12332797</v>
      </c>
      <c r="C1409" t="str">
        <f t="shared" ca="1" si="211"/>
        <v>30/3/2003</v>
      </c>
      <c r="D1409" t="str">
        <f t="shared" ca="1" si="212"/>
        <v>SI</v>
      </c>
      <c r="E1409" t="s">
        <v>125</v>
      </c>
      <c r="F1409" t="s">
        <v>126</v>
      </c>
      <c r="G1409">
        <f t="shared" ca="1" si="213"/>
        <v>357</v>
      </c>
      <c r="H1409">
        <f t="shared" ca="1" si="214"/>
        <v>193</v>
      </c>
      <c r="I1409">
        <f t="shared" ca="1" si="215"/>
        <v>32</v>
      </c>
      <c r="J1409">
        <f t="shared" ca="1" si="216"/>
        <v>11</v>
      </c>
      <c r="K1409" t="str">
        <f t="shared" ca="1" si="217"/>
        <v>17/11/2018</v>
      </c>
      <c r="L1409">
        <f t="shared" ca="1" si="218"/>
        <v>1121163.3636363635</v>
      </c>
      <c r="M1409">
        <f t="shared" ca="1" si="219"/>
        <v>12332797</v>
      </c>
    </row>
    <row r="1410" spans="1:13" x14ac:dyDescent="0.25">
      <c r="A1410">
        <v>10000001408</v>
      </c>
      <c r="B1410">
        <f t="shared" ca="1" si="210"/>
        <v>78121825</v>
      </c>
      <c r="C1410" t="str">
        <f t="shared" ca="1" si="211"/>
        <v>17/2/2005</v>
      </c>
      <c r="D1410" t="str">
        <f t="shared" ca="1" si="212"/>
        <v>NO</v>
      </c>
      <c r="E1410" t="s">
        <v>125</v>
      </c>
      <c r="F1410" t="s">
        <v>126</v>
      </c>
      <c r="G1410">
        <f t="shared" ca="1" si="213"/>
        <v>425</v>
      </c>
      <c r="H1410">
        <f t="shared" ca="1" si="214"/>
        <v>1643</v>
      </c>
      <c r="I1410">
        <f t="shared" ca="1" si="215"/>
        <v>8</v>
      </c>
      <c r="J1410">
        <f t="shared" ca="1" si="216"/>
        <v>9</v>
      </c>
      <c r="K1410" t="str">
        <f t="shared" ca="1" si="217"/>
        <v>2/7/2016</v>
      </c>
      <c r="L1410">
        <f t="shared" ca="1" si="218"/>
        <v>8680202.777777778</v>
      </c>
      <c r="M1410">
        <f t="shared" ca="1" si="219"/>
        <v>78121825</v>
      </c>
    </row>
    <row r="1411" spans="1:13" x14ac:dyDescent="0.25">
      <c r="A1411">
        <v>10000001409</v>
      </c>
      <c r="B1411">
        <f t="shared" ca="1" si="210"/>
        <v>68961385</v>
      </c>
      <c r="C1411" t="str">
        <f t="shared" ca="1" si="211"/>
        <v>4/5/2013</v>
      </c>
      <c r="D1411" t="str">
        <f t="shared" ca="1" si="212"/>
        <v>NO</v>
      </c>
      <c r="E1411" t="s">
        <v>125</v>
      </c>
      <c r="F1411" t="s">
        <v>126</v>
      </c>
      <c r="G1411">
        <f t="shared" ca="1" si="213"/>
        <v>654</v>
      </c>
      <c r="H1411">
        <f t="shared" ca="1" si="214"/>
        <v>4906</v>
      </c>
      <c r="I1411">
        <f t="shared" ca="1" si="215"/>
        <v>45</v>
      </c>
      <c r="J1411">
        <f t="shared" ca="1" si="216"/>
        <v>2</v>
      </c>
      <c r="K1411" t="str">
        <f t="shared" ca="1" si="217"/>
        <v>25/2/2016</v>
      </c>
      <c r="L1411">
        <f t="shared" ca="1" si="218"/>
        <v>34480692.5</v>
      </c>
      <c r="M1411">
        <f t="shared" ca="1" si="219"/>
        <v>68961385</v>
      </c>
    </row>
    <row r="1412" spans="1:13" x14ac:dyDescent="0.25">
      <c r="A1412">
        <v>10000001410</v>
      </c>
      <c r="B1412">
        <f t="shared" ref="B1412:B1475" ca="1" si="220">RANDBETWEEN(1,100000000)</f>
        <v>29276750</v>
      </c>
      <c r="C1412" t="str">
        <f t="shared" ref="C1412:C1475" ca="1" si="221">RANDBETWEEN(1,30)&amp;"/"&amp;RANDBETWEEN(1,12)&amp;"/"&amp;RANDBETWEEN(2000,2015)</f>
        <v>2/7/2008</v>
      </c>
      <c r="D1412" t="str">
        <f t="shared" ref="D1412:D1475" ca="1" si="222">CHOOSE(RANDBETWEEN(1,2),"SI","NO")</f>
        <v>SI</v>
      </c>
      <c r="E1412" t="s">
        <v>125</v>
      </c>
      <c r="F1412" t="s">
        <v>126</v>
      </c>
      <c r="G1412">
        <f t="shared" ref="G1412:G1475" ca="1" si="223">RANDBETWEEN(1,1000)</f>
        <v>143</v>
      </c>
      <c r="H1412">
        <f t="shared" ref="H1412:H1475" ca="1" si="224">RANDBETWEEN(1,5000)</f>
        <v>1120</v>
      </c>
      <c r="I1412">
        <f t="shared" ref="I1412:I1475" ca="1" si="225">RANDBETWEEN(1,50)</f>
        <v>5</v>
      </c>
      <c r="J1412">
        <f t="shared" ref="J1412:J1475" ca="1" si="226">RANDBETWEEN(1,12)</f>
        <v>9</v>
      </c>
      <c r="K1412" t="str">
        <f t="shared" ref="K1412:K1475" ca="1" si="227">RANDBETWEEN(1,30)&amp;"/"&amp;RANDBETWEEN(1,12)&amp;"/"&amp;RANDBETWEEN(2016,2020)</f>
        <v>13/4/2020</v>
      </c>
      <c r="L1412">
        <f t="shared" ref="L1412:L1475" ca="1" si="228">B1412/J1412</f>
        <v>3252972.222222222</v>
      </c>
      <c r="M1412">
        <f t="shared" ref="M1412:M1475" ca="1" si="229">B1412</f>
        <v>29276750</v>
      </c>
    </row>
    <row r="1413" spans="1:13" x14ac:dyDescent="0.25">
      <c r="A1413">
        <v>10000001411</v>
      </c>
      <c r="B1413">
        <f t="shared" ca="1" si="220"/>
        <v>90510550</v>
      </c>
      <c r="C1413" t="str">
        <f t="shared" ca="1" si="221"/>
        <v>9/5/2010</v>
      </c>
      <c r="D1413" t="str">
        <f t="shared" ca="1" si="222"/>
        <v>SI</v>
      </c>
      <c r="E1413" t="s">
        <v>125</v>
      </c>
      <c r="F1413" t="s">
        <v>126</v>
      </c>
      <c r="G1413">
        <f t="shared" ca="1" si="223"/>
        <v>969</v>
      </c>
      <c r="H1413">
        <f t="shared" ca="1" si="224"/>
        <v>1270</v>
      </c>
      <c r="I1413">
        <f t="shared" ca="1" si="225"/>
        <v>36</v>
      </c>
      <c r="J1413">
        <f t="shared" ca="1" si="226"/>
        <v>7</v>
      </c>
      <c r="K1413" t="str">
        <f t="shared" ca="1" si="227"/>
        <v>10/10/2019</v>
      </c>
      <c r="L1413">
        <f t="shared" ca="1" si="228"/>
        <v>12930078.571428571</v>
      </c>
      <c r="M1413">
        <f t="shared" ca="1" si="229"/>
        <v>90510550</v>
      </c>
    </row>
    <row r="1414" spans="1:13" x14ac:dyDescent="0.25">
      <c r="A1414">
        <v>10000001412</v>
      </c>
      <c r="B1414">
        <f t="shared" ca="1" si="220"/>
        <v>29842975</v>
      </c>
      <c r="C1414" t="str">
        <f t="shared" ca="1" si="221"/>
        <v>23/6/2007</v>
      </c>
      <c r="D1414" t="str">
        <f t="shared" ca="1" si="222"/>
        <v>NO</v>
      </c>
      <c r="E1414" t="s">
        <v>125</v>
      </c>
      <c r="F1414" t="s">
        <v>126</v>
      </c>
      <c r="G1414">
        <f t="shared" ca="1" si="223"/>
        <v>658</v>
      </c>
      <c r="H1414">
        <f t="shared" ca="1" si="224"/>
        <v>4143</v>
      </c>
      <c r="I1414">
        <f t="shared" ca="1" si="225"/>
        <v>43</v>
      </c>
      <c r="J1414">
        <f t="shared" ca="1" si="226"/>
        <v>7</v>
      </c>
      <c r="K1414" t="str">
        <f t="shared" ca="1" si="227"/>
        <v>5/2/2016</v>
      </c>
      <c r="L1414">
        <f t="shared" ca="1" si="228"/>
        <v>4263282.1428571427</v>
      </c>
      <c r="M1414">
        <f t="shared" ca="1" si="229"/>
        <v>29842975</v>
      </c>
    </row>
    <row r="1415" spans="1:13" x14ac:dyDescent="0.25">
      <c r="A1415">
        <v>10000001413</v>
      </c>
      <c r="B1415">
        <f t="shared" ca="1" si="220"/>
        <v>57695115</v>
      </c>
      <c r="C1415" t="str">
        <f t="shared" ca="1" si="221"/>
        <v>4/11/2005</v>
      </c>
      <c r="D1415" t="str">
        <f t="shared" ca="1" si="222"/>
        <v>NO</v>
      </c>
      <c r="E1415" t="s">
        <v>125</v>
      </c>
      <c r="F1415" t="s">
        <v>126</v>
      </c>
      <c r="G1415">
        <f t="shared" ca="1" si="223"/>
        <v>577</v>
      </c>
      <c r="H1415">
        <f t="shared" ca="1" si="224"/>
        <v>4122</v>
      </c>
      <c r="I1415">
        <f t="shared" ca="1" si="225"/>
        <v>32</v>
      </c>
      <c r="J1415">
        <f t="shared" ca="1" si="226"/>
        <v>7</v>
      </c>
      <c r="K1415" t="str">
        <f t="shared" ca="1" si="227"/>
        <v>9/2/2018</v>
      </c>
      <c r="L1415">
        <f t="shared" ca="1" si="228"/>
        <v>8242159.2857142854</v>
      </c>
      <c r="M1415">
        <f t="shared" ca="1" si="229"/>
        <v>57695115</v>
      </c>
    </row>
    <row r="1416" spans="1:13" x14ac:dyDescent="0.25">
      <c r="A1416">
        <v>10000001414</v>
      </c>
      <c r="B1416">
        <f t="shared" ca="1" si="220"/>
        <v>97431036</v>
      </c>
      <c r="C1416" t="str">
        <f t="shared" ca="1" si="221"/>
        <v>30/6/2012</v>
      </c>
      <c r="D1416" t="str">
        <f t="shared" ca="1" si="222"/>
        <v>NO</v>
      </c>
      <c r="E1416" t="s">
        <v>125</v>
      </c>
      <c r="F1416" t="s">
        <v>126</v>
      </c>
      <c r="G1416">
        <f t="shared" ca="1" si="223"/>
        <v>230</v>
      </c>
      <c r="H1416">
        <f t="shared" ca="1" si="224"/>
        <v>3828</v>
      </c>
      <c r="I1416">
        <f t="shared" ca="1" si="225"/>
        <v>15</v>
      </c>
      <c r="J1416">
        <f t="shared" ca="1" si="226"/>
        <v>7</v>
      </c>
      <c r="K1416" t="str">
        <f t="shared" ca="1" si="227"/>
        <v>17/9/2017</v>
      </c>
      <c r="L1416">
        <f t="shared" ca="1" si="228"/>
        <v>13918719.428571429</v>
      </c>
      <c r="M1416">
        <f t="shared" ca="1" si="229"/>
        <v>97431036</v>
      </c>
    </row>
    <row r="1417" spans="1:13" x14ac:dyDescent="0.25">
      <c r="A1417">
        <v>10000001415</v>
      </c>
      <c r="B1417">
        <f t="shared" ca="1" si="220"/>
        <v>56649368</v>
      </c>
      <c r="C1417" t="str">
        <f t="shared" ca="1" si="221"/>
        <v>5/12/2003</v>
      </c>
      <c r="D1417" t="str">
        <f t="shared" ca="1" si="222"/>
        <v>NO</v>
      </c>
      <c r="E1417" t="s">
        <v>125</v>
      </c>
      <c r="F1417" t="s">
        <v>126</v>
      </c>
      <c r="G1417">
        <f t="shared" ca="1" si="223"/>
        <v>693</v>
      </c>
      <c r="H1417">
        <f t="shared" ca="1" si="224"/>
        <v>3229</v>
      </c>
      <c r="I1417">
        <f t="shared" ca="1" si="225"/>
        <v>12</v>
      </c>
      <c r="J1417">
        <f t="shared" ca="1" si="226"/>
        <v>5</v>
      </c>
      <c r="K1417" t="str">
        <f t="shared" ca="1" si="227"/>
        <v>14/4/2017</v>
      </c>
      <c r="L1417">
        <f t="shared" ca="1" si="228"/>
        <v>11329873.6</v>
      </c>
      <c r="M1417">
        <f t="shared" ca="1" si="229"/>
        <v>56649368</v>
      </c>
    </row>
    <row r="1418" spans="1:13" x14ac:dyDescent="0.25">
      <c r="A1418">
        <v>10000001416</v>
      </c>
      <c r="B1418">
        <f t="shared" ca="1" si="220"/>
        <v>74193056</v>
      </c>
      <c r="C1418" t="str">
        <f t="shared" ca="1" si="221"/>
        <v>23/1/2015</v>
      </c>
      <c r="D1418" t="str">
        <f t="shared" ca="1" si="222"/>
        <v>NO</v>
      </c>
      <c r="E1418" t="s">
        <v>125</v>
      </c>
      <c r="F1418" t="s">
        <v>126</v>
      </c>
      <c r="G1418">
        <f t="shared" ca="1" si="223"/>
        <v>129</v>
      </c>
      <c r="H1418">
        <f t="shared" ca="1" si="224"/>
        <v>94</v>
      </c>
      <c r="I1418">
        <f t="shared" ca="1" si="225"/>
        <v>21</v>
      </c>
      <c r="J1418">
        <f t="shared" ca="1" si="226"/>
        <v>7</v>
      </c>
      <c r="K1418" t="str">
        <f t="shared" ca="1" si="227"/>
        <v>15/9/2020</v>
      </c>
      <c r="L1418">
        <f t="shared" ca="1" si="228"/>
        <v>10599008</v>
      </c>
      <c r="M1418">
        <f t="shared" ca="1" si="229"/>
        <v>74193056</v>
      </c>
    </row>
    <row r="1419" spans="1:13" x14ac:dyDescent="0.25">
      <c r="A1419">
        <v>10000001417</v>
      </c>
      <c r="B1419">
        <f t="shared" ca="1" si="220"/>
        <v>56338586</v>
      </c>
      <c r="C1419" t="str">
        <f t="shared" ca="1" si="221"/>
        <v>12/7/2002</v>
      </c>
      <c r="D1419" t="str">
        <f t="shared" ca="1" si="222"/>
        <v>SI</v>
      </c>
      <c r="E1419" t="s">
        <v>125</v>
      </c>
      <c r="F1419" t="s">
        <v>126</v>
      </c>
      <c r="G1419">
        <f t="shared" ca="1" si="223"/>
        <v>705</v>
      </c>
      <c r="H1419">
        <f t="shared" ca="1" si="224"/>
        <v>2247</v>
      </c>
      <c r="I1419">
        <f t="shared" ca="1" si="225"/>
        <v>39</v>
      </c>
      <c r="J1419">
        <f t="shared" ca="1" si="226"/>
        <v>9</v>
      </c>
      <c r="K1419" t="str">
        <f t="shared" ca="1" si="227"/>
        <v>2/1/2019</v>
      </c>
      <c r="L1419">
        <f t="shared" ca="1" si="228"/>
        <v>6259842.888888889</v>
      </c>
      <c r="M1419">
        <f t="shared" ca="1" si="229"/>
        <v>56338586</v>
      </c>
    </row>
    <row r="1420" spans="1:13" x14ac:dyDescent="0.25">
      <c r="A1420">
        <v>10000001418</v>
      </c>
      <c r="B1420">
        <f t="shared" ca="1" si="220"/>
        <v>4093704</v>
      </c>
      <c r="C1420" t="str">
        <f t="shared" ca="1" si="221"/>
        <v>28/7/2004</v>
      </c>
      <c r="D1420" t="str">
        <f t="shared" ca="1" si="222"/>
        <v>NO</v>
      </c>
      <c r="E1420" t="s">
        <v>125</v>
      </c>
      <c r="F1420" t="s">
        <v>126</v>
      </c>
      <c r="G1420">
        <f t="shared" ca="1" si="223"/>
        <v>782</v>
      </c>
      <c r="H1420">
        <f t="shared" ca="1" si="224"/>
        <v>3916</v>
      </c>
      <c r="I1420">
        <f t="shared" ca="1" si="225"/>
        <v>21</v>
      </c>
      <c r="J1420">
        <f t="shared" ca="1" si="226"/>
        <v>4</v>
      </c>
      <c r="K1420" t="str">
        <f t="shared" ca="1" si="227"/>
        <v>11/10/2019</v>
      </c>
      <c r="L1420">
        <f t="shared" ca="1" si="228"/>
        <v>1023426</v>
      </c>
      <c r="M1420">
        <f t="shared" ca="1" si="229"/>
        <v>4093704</v>
      </c>
    </row>
    <row r="1421" spans="1:13" x14ac:dyDescent="0.25">
      <c r="A1421">
        <v>10000001419</v>
      </c>
      <c r="B1421">
        <f t="shared" ca="1" si="220"/>
        <v>3266527</v>
      </c>
      <c r="C1421" t="str">
        <f t="shared" ca="1" si="221"/>
        <v>17/1/2001</v>
      </c>
      <c r="D1421" t="str">
        <f t="shared" ca="1" si="222"/>
        <v>SI</v>
      </c>
      <c r="E1421" t="s">
        <v>125</v>
      </c>
      <c r="F1421" t="s">
        <v>126</v>
      </c>
      <c r="G1421">
        <f t="shared" ca="1" si="223"/>
        <v>336</v>
      </c>
      <c r="H1421">
        <f t="shared" ca="1" si="224"/>
        <v>3682</v>
      </c>
      <c r="I1421">
        <f t="shared" ca="1" si="225"/>
        <v>45</v>
      </c>
      <c r="J1421">
        <f t="shared" ca="1" si="226"/>
        <v>4</v>
      </c>
      <c r="K1421" t="str">
        <f t="shared" ca="1" si="227"/>
        <v>26/3/2019</v>
      </c>
      <c r="L1421">
        <f t="shared" ca="1" si="228"/>
        <v>816631.75</v>
      </c>
      <c r="M1421">
        <f t="shared" ca="1" si="229"/>
        <v>3266527</v>
      </c>
    </row>
    <row r="1422" spans="1:13" x14ac:dyDescent="0.25">
      <c r="A1422">
        <v>10000001420</v>
      </c>
      <c r="B1422">
        <f t="shared" ca="1" si="220"/>
        <v>5567682</v>
      </c>
      <c r="C1422" t="str">
        <f t="shared" ca="1" si="221"/>
        <v>30/4/2002</v>
      </c>
      <c r="D1422" t="str">
        <f t="shared" ca="1" si="222"/>
        <v>SI</v>
      </c>
      <c r="E1422" t="s">
        <v>125</v>
      </c>
      <c r="F1422" t="s">
        <v>126</v>
      </c>
      <c r="G1422">
        <f t="shared" ca="1" si="223"/>
        <v>299</v>
      </c>
      <c r="H1422">
        <f t="shared" ca="1" si="224"/>
        <v>3156</v>
      </c>
      <c r="I1422">
        <f t="shared" ca="1" si="225"/>
        <v>22</v>
      </c>
      <c r="J1422">
        <f t="shared" ca="1" si="226"/>
        <v>4</v>
      </c>
      <c r="K1422" t="str">
        <f t="shared" ca="1" si="227"/>
        <v>30/4/2017</v>
      </c>
      <c r="L1422">
        <f t="shared" ca="1" si="228"/>
        <v>1391920.5</v>
      </c>
      <c r="M1422">
        <f t="shared" ca="1" si="229"/>
        <v>5567682</v>
      </c>
    </row>
    <row r="1423" spans="1:13" x14ac:dyDescent="0.25">
      <c r="A1423">
        <v>10000001421</v>
      </c>
      <c r="B1423">
        <f t="shared" ca="1" si="220"/>
        <v>22556376</v>
      </c>
      <c r="C1423" t="str">
        <f t="shared" ca="1" si="221"/>
        <v>13/4/2011</v>
      </c>
      <c r="D1423" t="str">
        <f t="shared" ca="1" si="222"/>
        <v>NO</v>
      </c>
      <c r="E1423" t="s">
        <v>125</v>
      </c>
      <c r="F1423" t="s">
        <v>126</v>
      </c>
      <c r="G1423">
        <f t="shared" ca="1" si="223"/>
        <v>262</v>
      </c>
      <c r="H1423">
        <f t="shared" ca="1" si="224"/>
        <v>3455</v>
      </c>
      <c r="I1423">
        <f t="shared" ca="1" si="225"/>
        <v>33</v>
      </c>
      <c r="J1423">
        <f t="shared" ca="1" si="226"/>
        <v>2</v>
      </c>
      <c r="K1423" t="str">
        <f t="shared" ca="1" si="227"/>
        <v>2/7/2019</v>
      </c>
      <c r="L1423">
        <f t="shared" ca="1" si="228"/>
        <v>11278188</v>
      </c>
      <c r="M1423">
        <f t="shared" ca="1" si="229"/>
        <v>22556376</v>
      </c>
    </row>
    <row r="1424" spans="1:13" x14ac:dyDescent="0.25">
      <c r="A1424">
        <v>10000001422</v>
      </c>
      <c r="B1424">
        <f t="shared" ca="1" si="220"/>
        <v>17383816</v>
      </c>
      <c r="C1424" t="str">
        <f t="shared" ca="1" si="221"/>
        <v>12/10/2010</v>
      </c>
      <c r="D1424" t="str">
        <f t="shared" ca="1" si="222"/>
        <v>SI</v>
      </c>
      <c r="E1424" t="s">
        <v>125</v>
      </c>
      <c r="F1424" t="s">
        <v>126</v>
      </c>
      <c r="G1424">
        <f t="shared" ca="1" si="223"/>
        <v>343</v>
      </c>
      <c r="H1424">
        <f t="shared" ca="1" si="224"/>
        <v>2896</v>
      </c>
      <c r="I1424">
        <f t="shared" ca="1" si="225"/>
        <v>21</v>
      </c>
      <c r="J1424">
        <f t="shared" ca="1" si="226"/>
        <v>8</v>
      </c>
      <c r="K1424" t="str">
        <f t="shared" ca="1" si="227"/>
        <v>12/5/2020</v>
      </c>
      <c r="L1424">
        <f t="shared" ca="1" si="228"/>
        <v>2172977</v>
      </c>
      <c r="M1424">
        <f t="shared" ca="1" si="229"/>
        <v>17383816</v>
      </c>
    </row>
    <row r="1425" spans="1:13" x14ac:dyDescent="0.25">
      <c r="A1425">
        <v>10000001423</v>
      </c>
      <c r="B1425">
        <f t="shared" ca="1" si="220"/>
        <v>72741602</v>
      </c>
      <c r="C1425" t="str">
        <f t="shared" ca="1" si="221"/>
        <v>17/3/2010</v>
      </c>
      <c r="D1425" t="str">
        <f t="shared" ca="1" si="222"/>
        <v>SI</v>
      </c>
      <c r="E1425" t="s">
        <v>125</v>
      </c>
      <c r="F1425" t="s">
        <v>126</v>
      </c>
      <c r="G1425">
        <f t="shared" ca="1" si="223"/>
        <v>922</v>
      </c>
      <c r="H1425">
        <f t="shared" ca="1" si="224"/>
        <v>1382</v>
      </c>
      <c r="I1425">
        <f t="shared" ca="1" si="225"/>
        <v>25</v>
      </c>
      <c r="J1425">
        <f t="shared" ca="1" si="226"/>
        <v>12</v>
      </c>
      <c r="K1425" t="str">
        <f t="shared" ca="1" si="227"/>
        <v>24/12/2016</v>
      </c>
      <c r="L1425">
        <f t="shared" ca="1" si="228"/>
        <v>6061800.166666667</v>
      </c>
      <c r="M1425">
        <f t="shared" ca="1" si="229"/>
        <v>72741602</v>
      </c>
    </row>
    <row r="1426" spans="1:13" x14ac:dyDescent="0.25">
      <c r="A1426">
        <v>10000001424</v>
      </c>
      <c r="B1426">
        <f t="shared" ca="1" si="220"/>
        <v>94559300</v>
      </c>
      <c r="C1426" t="str">
        <f t="shared" ca="1" si="221"/>
        <v>21/8/2003</v>
      </c>
      <c r="D1426" t="str">
        <f t="shared" ca="1" si="222"/>
        <v>SI</v>
      </c>
      <c r="E1426" t="s">
        <v>125</v>
      </c>
      <c r="F1426" t="s">
        <v>126</v>
      </c>
      <c r="G1426">
        <f t="shared" ca="1" si="223"/>
        <v>546</v>
      </c>
      <c r="H1426">
        <f t="shared" ca="1" si="224"/>
        <v>4767</v>
      </c>
      <c r="I1426">
        <f t="shared" ca="1" si="225"/>
        <v>25</v>
      </c>
      <c r="J1426">
        <f t="shared" ca="1" si="226"/>
        <v>10</v>
      </c>
      <c r="K1426" t="str">
        <f t="shared" ca="1" si="227"/>
        <v>5/7/2017</v>
      </c>
      <c r="L1426">
        <f t="shared" ca="1" si="228"/>
        <v>9455930</v>
      </c>
      <c r="M1426">
        <f t="shared" ca="1" si="229"/>
        <v>94559300</v>
      </c>
    </row>
    <row r="1427" spans="1:13" x14ac:dyDescent="0.25">
      <c r="A1427">
        <v>10000001425</v>
      </c>
      <c r="B1427">
        <f t="shared" ca="1" si="220"/>
        <v>95197008</v>
      </c>
      <c r="C1427" t="str">
        <f t="shared" ca="1" si="221"/>
        <v>14/4/2009</v>
      </c>
      <c r="D1427" t="str">
        <f t="shared" ca="1" si="222"/>
        <v>NO</v>
      </c>
      <c r="E1427" t="s">
        <v>125</v>
      </c>
      <c r="F1427" t="s">
        <v>126</v>
      </c>
      <c r="G1427">
        <f t="shared" ca="1" si="223"/>
        <v>892</v>
      </c>
      <c r="H1427">
        <f t="shared" ca="1" si="224"/>
        <v>3311</v>
      </c>
      <c r="I1427">
        <f t="shared" ca="1" si="225"/>
        <v>8</v>
      </c>
      <c r="J1427">
        <f t="shared" ca="1" si="226"/>
        <v>2</v>
      </c>
      <c r="K1427" t="str">
        <f t="shared" ca="1" si="227"/>
        <v>28/5/2017</v>
      </c>
      <c r="L1427">
        <f t="shared" ca="1" si="228"/>
        <v>47598504</v>
      </c>
      <c r="M1427">
        <f t="shared" ca="1" si="229"/>
        <v>95197008</v>
      </c>
    </row>
    <row r="1428" spans="1:13" x14ac:dyDescent="0.25">
      <c r="A1428">
        <v>10000001426</v>
      </c>
      <c r="B1428">
        <f t="shared" ca="1" si="220"/>
        <v>27781818</v>
      </c>
      <c r="C1428" t="str">
        <f t="shared" ca="1" si="221"/>
        <v>1/11/2001</v>
      </c>
      <c r="D1428" t="str">
        <f t="shared" ca="1" si="222"/>
        <v>NO</v>
      </c>
      <c r="E1428" t="s">
        <v>125</v>
      </c>
      <c r="F1428" t="s">
        <v>126</v>
      </c>
      <c r="G1428">
        <f t="shared" ca="1" si="223"/>
        <v>414</v>
      </c>
      <c r="H1428">
        <f t="shared" ca="1" si="224"/>
        <v>4059</v>
      </c>
      <c r="I1428">
        <f t="shared" ca="1" si="225"/>
        <v>21</v>
      </c>
      <c r="J1428">
        <f t="shared" ca="1" si="226"/>
        <v>7</v>
      </c>
      <c r="K1428" t="str">
        <f t="shared" ca="1" si="227"/>
        <v>2/9/2019</v>
      </c>
      <c r="L1428">
        <f t="shared" ca="1" si="228"/>
        <v>3968831.1428571427</v>
      </c>
      <c r="M1428">
        <f t="shared" ca="1" si="229"/>
        <v>27781818</v>
      </c>
    </row>
    <row r="1429" spans="1:13" x14ac:dyDescent="0.25">
      <c r="A1429">
        <v>10000001427</v>
      </c>
      <c r="B1429">
        <f t="shared" ca="1" si="220"/>
        <v>86761200</v>
      </c>
      <c r="C1429" t="str">
        <f t="shared" ca="1" si="221"/>
        <v>27/8/2003</v>
      </c>
      <c r="D1429" t="str">
        <f t="shared" ca="1" si="222"/>
        <v>NO</v>
      </c>
      <c r="E1429" t="s">
        <v>125</v>
      </c>
      <c r="F1429" t="s">
        <v>126</v>
      </c>
      <c r="G1429">
        <f t="shared" ca="1" si="223"/>
        <v>428</v>
      </c>
      <c r="H1429">
        <f t="shared" ca="1" si="224"/>
        <v>216</v>
      </c>
      <c r="I1429">
        <f t="shared" ca="1" si="225"/>
        <v>6</v>
      </c>
      <c r="J1429">
        <f t="shared" ca="1" si="226"/>
        <v>11</v>
      </c>
      <c r="K1429" t="str">
        <f t="shared" ca="1" si="227"/>
        <v>28/5/2016</v>
      </c>
      <c r="L1429">
        <f t="shared" ca="1" si="228"/>
        <v>7887381.8181818184</v>
      </c>
      <c r="M1429">
        <f t="shared" ca="1" si="229"/>
        <v>86761200</v>
      </c>
    </row>
    <row r="1430" spans="1:13" x14ac:dyDescent="0.25">
      <c r="A1430">
        <v>10000001428</v>
      </c>
      <c r="B1430">
        <f t="shared" ca="1" si="220"/>
        <v>69220901</v>
      </c>
      <c r="C1430" t="str">
        <f t="shared" ca="1" si="221"/>
        <v>24/4/2013</v>
      </c>
      <c r="D1430" t="str">
        <f t="shared" ca="1" si="222"/>
        <v>NO</v>
      </c>
      <c r="E1430" t="s">
        <v>125</v>
      </c>
      <c r="F1430" t="s">
        <v>126</v>
      </c>
      <c r="G1430">
        <f t="shared" ca="1" si="223"/>
        <v>164</v>
      </c>
      <c r="H1430">
        <f t="shared" ca="1" si="224"/>
        <v>4130</v>
      </c>
      <c r="I1430">
        <f t="shared" ca="1" si="225"/>
        <v>11</v>
      </c>
      <c r="J1430">
        <f t="shared" ca="1" si="226"/>
        <v>5</v>
      </c>
      <c r="K1430" t="str">
        <f t="shared" ca="1" si="227"/>
        <v>1/11/2016</v>
      </c>
      <c r="L1430">
        <f t="shared" ca="1" si="228"/>
        <v>13844180.199999999</v>
      </c>
      <c r="M1430">
        <f t="shared" ca="1" si="229"/>
        <v>69220901</v>
      </c>
    </row>
    <row r="1431" spans="1:13" x14ac:dyDescent="0.25">
      <c r="A1431">
        <v>10000001429</v>
      </c>
      <c r="B1431">
        <f t="shared" ca="1" si="220"/>
        <v>98109641</v>
      </c>
      <c r="C1431" t="str">
        <f t="shared" ca="1" si="221"/>
        <v>18/2/2000</v>
      </c>
      <c r="D1431" t="str">
        <f t="shared" ca="1" si="222"/>
        <v>NO</v>
      </c>
      <c r="E1431" t="s">
        <v>125</v>
      </c>
      <c r="F1431" t="s">
        <v>126</v>
      </c>
      <c r="G1431">
        <f t="shared" ca="1" si="223"/>
        <v>182</v>
      </c>
      <c r="H1431">
        <f t="shared" ca="1" si="224"/>
        <v>4143</v>
      </c>
      <c r="I1431">
        <f t="shared" ca="1" si="225"/>
        <v>50</v>
      </c>
      <c r="J1431">
        <f t="shared" ca="1" si="226"/>
        <v>12</v>
      </c>
      <c r="K1431" t="str">
        <f t="shared" ca="1" si="227"/>
        <v>26/3/2019</v>
      </c>
      <c r="L1431">
        <f t="shared" ca="1" si="228"/>
        <v>8175803.416666667</v>
      </c>
      <c r="M1431">
        <f t="shared" ca="1" si="229"/>
        <v>98109641</v>
      </c>
    </row>
    <row r="1432" spans="1:13" x14ac:dyDescent="0.25">
      <c r="A1432">
        <v>10000001430</v>
      </c>
      <c r="B1432">
        <f t="shared" ca="1" si="220"/>
        <v>62196971</v>
      </c>
      <c r="C1432" t="str">
        <f t="shared" ca="1" si="221"/>
        <v>20/5/2005</v>
      </c>
      <c r="D1432" t="str">
        <f t="shared" ca="1" si="222"/>
        <v>SI</v>
      </c>
      <c r="E1432" t="s">
        <v>125</v>
      </c>
      <c r="F1432" t="s">
        <v>126</v>
      </c>
      <c r="G1432">
        <f t="shared" ca="1" si="223"/>
        <v>484</v>
      </c>
      <c r="H1432">
        <f t="shared" ca="1" si="224"/>
        <v>4745</v>
      </c>
      <c r="I1432">
        <f t="shared" ca="1" si="225"/>
        <v>46</v>
      </c>
      <c r="J1432">
        <f t="shared" ca="1" si="226"/>
        <v>11</v>
      </c>
      <c r="K1432" t="str">
        <f t="shared" ca="1" si="227"/>
        <v>15/12/2019</v>
      </c>
      <c r="L1432">
        <f t="shared" ca="1" si="228"/>
        <v>5654270.0909090908</v>
      </c>
      <c r="M1432">
        <f t="shared" ca="1" si="229"/>
        <v>62196971</v>
      </c>
    </row>
    <row r="1433" spans="1:13" x14ac:dyDescent="0.25">
      <c r="A1433">
        <v>10000001431</v>
      </c>
      <c r="B1433">
        <f t="shared" ca="1" si="220"/>
        <v>87013021</v>
      </c>
      <c r="C1433" t="str">
        <f t="shared" ca="1" si="221"/>
        <v>30/5/2011</v>
      </c>
      <c r="D1433" t="str">
        <f t="shared" ca="1" si="222"/>
        <v>SI</v>
      </c>
      <c r="E1433" t="s">
        <v>125</v>
      </c>
      <c r="F1433" t="s">
        <v>126</v>
      </c>
      <c r="G1433">
        <f t="shared" ca="1" si="223"/>
        <v>65</v>
      </c>
      <c r="H1433">
        <f t="shared" ca="1" si="224"/>
        <v>487</v>
      </c>
      <c r="I1433">
        <f t="shared" ca="1" si="225"/>
        <v>27</v>
      </c>
      <c r="J1433">
        <f t="shared" ca="1" si="226"/>
        <v>11</v>
      </c>
      <c r="K1433" t="str">
        <f t="shared" ca="1" si="227"/>
        <v>9/11/2018</v>
      </c>
      <c r="L1433">
        <f t="shared" ca="1" si="228"/>
        <v>7910274.6363636367</v>
      </c>
      <c r="M1433">
        <f t="shared" ca="1" si="229"/>
        <v>87013021</v>
      </c>
    </row>
    <row r="1434" spans="1:13" x14ac:dyDescent="0.25">
      <c r="A1434">
        <v>10000001432</v>
      </c>
      <c r="B1434">
        <f t="shared" ca="1" si="220"/>
        <v>75550638</v>
      </c>
      <c r="C1434" t="str">
        <f t="shared" ca="1" si="221"/>
        <v>25/8/2006</v>
      </c>
      <c r="D1434" t="str">
        <f t="shared" ca="1" si="222"/>
        <v>NO</v>
      </c>
      <c r="E1434" t="s">
        <v>125</v>
      </c>
      <c r="F1434" t="s">
        <v>126</v>
      </c>
      <c r="G1434">
        <f t="shared" ca="1" si="223"/>
        <v>275</v>
      </c>
      <c r="H1434">
        <f t="shared" ca="1" si="224"/>
        <v>2760</v>
      </c>
      <c r="I1434">
        <f t="shared" ca="1" si="225"/>
        <v>45</v>
      </c>
      <c r="J1434">
        <f t="shared" ca="1" si="226"/>
        <v>12</v>
      </c>
      <c r="K1434" t="str">
        <f t="shared" ca="1" si="227"/>
        <v>8/3/2019</v>
      </c>
      <c r="L1434">
        <f t="shared" ca="1" si="228"/>
        <v>6295886.5</v>
      </c>
      <c r="M1434">
        <f t="shared" ca="1" si="229"/>
        <v>75550638</v>
      </c>
    </row>
    <row r="1435" spans="1:13" x14ac:dyDescent="0.25">
      <c r="A1435">
        <v>10000001433</v>
      </c>
      <c r="B1435">
        <f t="shared" ca="1" si="220"/>
        <v>25677918</v>
      </c>
      <c r="C1435" t="str">
        <f t="shared" ca="1" si="221"/>
        <v>5/11/2004</v>
      </c>
      <c r="D1435" t="str">
        <f t="shared" ca="1" si="222"/>
        <v>SI</v>
      </c>
      <c r="E1435" t="s">
        <v>125</v>
      </c>
      <c r="F1435" t="s">
        <v>126</v>
      </c>
      <c r="G1435">
        <f t="shared" ca="1" si="223"/>
        <v>896</v>
      </c>
      <c r="H1435">
        <f t="shared" ca="1" si="224"/>
        <v>388</v>
      </c>
      <c r="I1435">
        <f t="shared" ca="1" si="225"/>
        <v>9</v>
      </c>
      <c r="J1435">
        <f t="shared" ca="1" si="226"/>
        <v>4</v>
      </c>
      <c r="K1435" t="str">
        <f t="shared" ca="1" si="227"/>
        <v>12/12/2020</v>
      </c>
      <c r="L1435">
        <f t="shared" ca="1" si="228"/>
        <v>6419479.5</v>
      </c>
      <c r="M1435">
        <f t="shared" ca="1" si="229"/>
        <v>25677918</v>
      </c>
    </row>
    <row r="1436" spans="1:13" x14ac:dyDescent="0.25">
      <c r="A1436">
        <v>10000001434</v>
      </c>
      <c r="B1436">
        <f t="shared" ca="1" si="220"/>
        <v>51444747</v>
      </c>
      <c r="C1436" t="str">
        <f t="shared" ca="1" si="221"/>
        <v>30/6/2015</v>
      </c>
      <c r="D1436" t="str">
        <f t="shared" ca="1" si="222"/>
        <v>SI</v>
      </c>
      <c r="E1436" t="s">
        <v>125</v>
      </c>
      <c r="F1436" t="s">
        <v>126</v>
      </c>
      <c r="G1436">
        <f t="shared" ca="1" si="223"/>
        <v>371</v>
      </c>
      <c r="H1436">
        <f t="shared" ca="1" si="224"/>
        <v>4565</v>
      </c>
      <c r="I1436">
        <f t="shared" ca="1" si="225"/>
        <v>18</v>
      </c>
      <c r="J1436">
        <f t="shared" ca="1" si="226"/>
        <v>10</v>
      </c>
      <c r="K1436" t="str">
        <f t="shared" ca="1" si="227"/>
        <v>30/3/2020</v>
      </c>
      <c r="L1436">
        <f t="shared" ca="1" si="228"/>
        <v>5144474.7</v>
      </c>
      <c r="M1436">
        <f t="shared" ca="1" si="229"/>
        <v>51444747</v>
      </c>
    </row>
    <row r="1437" spans="1:13" x14ac:dyDescent="0.25">
      <c r="A1437">
        <v>10000001435</v>
      </c>
      <c r="B1437">
        <f t="shared" ca="1" si="220"/>
        <v>81787157</v>
      </c>
      <c r="C1437" t="str">
        <f t="shared" ca="1" si="221"/>
        <v>18/9/2000</v>
      </c>
      <c r="D1437" t="str">
        <f t="shared" ca="1" si="222"/>
        <v>NO</v>
      </c>
      <c r="E1437" t="s">
        <v>125</v>
      </c>
      <c r="F1437" t="s">
        <v>126</v>
      </c>
      <c r="G1437">
        <f t="shared" ca="1" si="223"/>
        <v>930</v>
      </c>
      <c r="H1437">
        <f t="shared" ca="1" si="224"/>
        <v>2819</v>
      </c>
      <c r="I1437">
        <f t="shared" ca="1" si="225"/>
        <v>13</v>
      </c>
      <c r="J1437">
        <f t="shared" ca="1" si="226"/>
        <v>9</v>
      </c>
      <c r="K1437" t="str">
        <f t="shared" ca="1" si="227"/>
        <v>2/11/2016</v>
      </c>
      <c r="L1437">
        <f t="shared" ca="1" si="228"/>
        <v>9087461.8888888881</v>
      </c>
      <c r="M1437">
        <f t="shared" ca="1" si="229"/>
        <v>81787157</v>
      </c>
    </row>
    <row r="1438" spans="1:13" x14ac:dyDescent="0.25">
      <c r="A1438">
        <v>10000001436</v>
      </c>
      <c r="B1438">
        <f t="shared" ca="1" si="220"/>
        <v>40485189</v>
      </c>
      <c r="C1438" t="str">
        <f t="shared" ca="1" si="221"/>
        <v>25/5/2006</v>
      </c>
      <c r="D1438" t="str">
        <f t="shared" ca="1" si="222"/>
        <v>SI</v>
      </c>
      <c r="E1438" t="s">
        <v>125</v>
      </c>
      <c r="F1438" t="s">
        <v>126</v>
      </c>
      <c r="G1438">
        <f t="shared" ca="1" si="223"/>
        <v>242</v>
      </c>
      <c r="H1438">
        <f t="shared" ca="1" si="224"/>
        <v>4418</v>
      </c>
      <c r="I1438">
        <f t="shared" ca="1" si="225"/>
        <v>30</v>
      </c>
      <c r="J1438">
        <f t="shared" ca="1" si="226"/>
        <v>10</v>
      </c>
      <c r="K1438" t="str">
        <f t="shared" ca="1" si="227"/>
        <v>17/1/2018</v>
      </c>
      <c r="L1438">
        <f t="shared" ca="1" si="228"/>
        <v>4048518.9</v>
      </c>
      <c r="M1438">
        <f t="shared" ca="1" si="229"/>
        <v>40485189</v>
      </c>
    </row>
    <row r="1439" spans="1:13" x14ac:dyDescent="0.25">
      <c r="A1439">
        <v>10000001437</v>
      </c>
      <c r="B1439">
        <f t="shared" ca="1" si="220"/>
        <v>47007901</v>
      </c>
      <c r="C1439" t="str">
        <f t="shared" ca="1" si="221"/>
        <v>9/12/2013</v>
      </c>
      <c r="D1439" t="str">
        <f t="shared" ca="1" si="222"/>
        <v>SI</v>
      </c>
      <c r="E1439" t="s">
        <v>125</v>
      </c>
      <c r="F1439" t="s">
        <v>126</v>
      </c>
      <c r="G1439">
        <f t="shared" ca="1" si="223"/>
        <v>693</v>
      </c>
      <c r="H1439">
        <f t="shared" ca="1" si="224"/>
        <v>730</v>
      </c>
      <c r="I1439">
        <f t="shared" ca="1" si="225"/>
        <v>47</v>
      </c>
      <c r="J1439">
        <f t="shared" ca="1" si="226"/>
        <v>8</v>
      </c>
      <c r="K1439" t="str">
        <f t="shared" ca="1" si="227"/>
        <v>2/6/2018</v>
      </c>
      <c r="L1439">
        <f t="shared" ca="1" si="228"/>
        <v>5875987.625</v>
      </c>
      <c r="M1439">
        <f t="shared" ca="1" si="229"/>
        <v>47007901</v>
      </c>
    </row>
    <row r="1440" spans="1:13" x14ac:dyDescent="0.25">
      <c r="A1440">
        <v>10000001438</v>
      </c>
      <c r="B1440">
        <f t="shared" ca="1" si="220"/>
        <v>53857368</v>
      </c>
      <c r="C1440" t="str">
        <f t="shared" ca="1" si="221"/>
        <v>16/3/2005</v>
      </c>
      <c r="D1440" t="str">
        <f t="shared" ca="1" si="222"/>
        <v>NO</v>
      </c>
      <c r="E1440" t="s">
        <v>125</v>
      </c>
      <c r="F1440" t="s">
        <v>126</v>
      </c>
      <c r="G1440">
        <f t="shared" ca="1" si="223"/>
        <v>618</v>
      </c>
      <c r="H1440">
        <f t="shared" ca="1" si="224"/>
        <v>3480</v>
      </c>
      <c r="I1440">
        <f t="shared" ca="1" si="225"/>
        <v>22</v>
      </c>
      <c r="J1440">
        <f t="shared" ca="1" si="226"/>
        <v>8</v>
      </c>
      <c r="K1440" t="str">
        <f t="shared" ca="1" si="227"/>
        <v>22/8/2020</v>
      </c>
      <c r="L1440">
        <f t="shared" ca="1" si="228"/>
        <v>6732171</v>
      </c>
      <c r="M1440">
        <f t="shared" ca="1" si="229"/>
        <v>53857368</v>
      </c>
    </row>
    <row r="1441" spans="1:13" x14ac:dyDescent="0.25">
      <c r="A1441">
        <v>10000001439</v>
      </c>
      <c r="B1441">
        <f t="shared" ca="1" si="220"/>
        <v>8761848</v>
      </c>
      <c r="C1441" t="str">
        <f t="shared" ca="1" si="221"/>
        <v>23/2/2012</v>
      </c>
      <c r="D1441" t="str">
        <f t="shared" ca="1" si="222"/>
        <v>NO</v>
      </c>
      <c r="E1441" t="s">
        <v>125</v>
      </c>
      <c r="F1441" t="s">
        <v>126</v>
      </c>
      <c r="G1441">
        <f t="shared" ca="1" si="223"/>
        <v>455</v>
      </c>
      <c r="H1441">
        <f t="shared" ca="1" si="224"/>
        <v>3458</v>
      </c>
      <c r="I1441">
        <f t="shared" ca="1" si="225"/>
        <v>13</v>
      </c>
      <c r="J1441">
        <f t="shared" ca="1" si="226"/>
        <v>11</v>
      </c>
      <c r="K1441" t="str">
        <f t="shared" ca="1" si="227"/>
        <v>10/8/2018</v>
      </c>
      <c r="L1441">
        <f t="shared" ca="1" si="228"/>
        <v>796531.63636363635</v>
      </c>
      <c r="M1441">
        <f t="shared" ca="1" si="229"/>
        <v>8761848</v>
      </c>
    </row>
    <row r="1442" spans="1:13" x14ac:dyDescent="0.25">
      <c r="A1442">
        <v>10000001440</v>
      </c>
      <c r="B1442">
        <f t="shared" ca="1" si="220"/>
        <v>2022328</v>
      </c>
      <c r="C1442" t="str">
        <f t="shared" ca="1" si="221"/>
        <v>9/9/2005</v>
      </c>
      <c r="D1442" t="str">
        <f t="shared" ca="1" si="222"/>
        <v>SI</v>
      </c>
      <c r="E1442" t="s">
        <v>125</v>
      </c>
      <c r="F1442" t="s">
        <v>126</v>
      </c>
      <c r="G1442">
        <f t="shared" ca="1" si="223"/>
        <v>526</v>
      </c>
      <c r="H1442">
        <f t="shared" ca="1" si="224"/>
        <v>3515</v>
      </c>
      <c r="I1442">
        <f t="shared" ca="1" si="225"/>
        <v>21</v>
      </c>
      <c r="J1442">
        <f t="shared" ca="1" si="226"/>
        <v>7</v>
      </c>
      <c r="K1442" t="str">
        <f t="shared" ca="1" si="227"/>
        <v>30/1/2016</v>
      </c>
      <c r="L1442">
        <f t="shared" ca="1" si="228"/>
        <v>288904</v>
      </c>
      <c r="M1442">
        <f t="shared" ca="1" si="229"/>
        <v>2022328</v>
      </c>
    </row>
    <row r="1443" spans="1:13" x14ac:dyDescent="0.25">
      <c r="A1443">
        <v>10000001441</v>
      </c>
      <c r="B1443">
        <f t="shared" ca="1" si="220"/>
        <v>21724528</v>
      </c>
      <c r="C1443" t="str">
        <f t="shared" ca="1" si="221"/>
        <v>8/1/2000</v>
      </c>
      <c r="D1443" t="str">
        <f t="shared" ca="1" si="222"/>
        <v>SI</v>
      </c>
      <c r="E1443" t="s">
        <v>125</v>
      </c>
      <c r="F1443" t="s">
        <v>126</v>
      </c>
      <c r="G1443">
        <f t="shared" ca="1" si="223"/>
        <v>345</v>
      </c>
      <c r="H1443">
        <f t="shared" ca="1" si="224"/>
        <v>2330</v>
      </c>
      <c r="I1443">
        <f t="shared" ca="1" si="225"/>
        <v>22</v>
      </c>
      <c r="J1443">
        <f t="shared" ca="1" si="226"/>
        <v>12</v>
      </c>
      <c r="K1443" t="str">
        <f t="shared" ca="1" si="227"/>
        <v>30/11/2018</v>
      </c>
      <c r="L1443">
        <f t="shared" ca="1" si="228"/>
        <v>1810377.3333333333</v>
      </c>
      <c r="M1443">
        <f t="shared" ca="1" si="229"/>
        <v>21724528</v>
      </c>
    </row>
    <row r="1444" spans="1:13" x14ac:dyDescent="0.25">
      <c r="A1444">
        <v>10000001442</v>
      </c>
      <c r="B1444">
        <f t="shared" ca="1" si="220"/>
        <v>50748700</v>
      </c>
      <c r="C1444" t="str">
        <f t="shared" ca="1" si="221"/>
        <v>15/5/2012</v>
      </c>
      <c r="D1444" t="str">
        <f t="shared" ca="1" si="222"/>
        <v>SI</v>
      </c>
      <c r="E1444" t="s">
        <v>125</v>
      </c>
      <c r="F1444" t="s">
        <v>126</v>
      </c>
      <c r="G1444">
        <f t="shared" ca="1" si="223"/>
        <v>425</v>
      </c>
      <c r="H1444">
        <f t="shared" ca="1" si="224"/>
        <v>4313</v>
      </c>
      <c r="I1444">
        <f t="shared" ca="1" si="225"/>
        <v>40</v>
      </c>
      <c r="J1444">
        <f t="shared" ca="1" si="226"/>
        <v>3</v>
      </c>
      <c r="K1444" t="str">
        <f t="shared" ca="1" si="227"/>
        <v>12/11/2018</v>
      </c>
      <c r="L1444">
        <f t="shared" ca="1" si="228"/>
        <v>16916233.333333332</v>
      </c>
      <c r="M1444">
        <f t="shared" ca="1" si="229"/>
        <v>50748700</v>
      </c>
    </row>
    <row r="1445" spans="1:13" x14ac:dyDescent="0.25">
      <c r="A1445">
        <v>10000001443</v>
      </c>
      <c r="B1445">
        <f t="shared" ca="1" si="220"/>
        <v>84094809</v>
      </c>
      <c r="C1445" t="str">
        <f t="shared" ca="1" si="221"/>
        <v>16/6/2005</v>
      </c>
      <c r="D1445" t="str">
        <f t="shared" ca="1" si="222"/>
        <v>NO</v>
      </c>
      <c r="E1445" t="s">
        <v>125</v>
      </c>
      <c r="F1445" t="s">
        <v>126</v>
      </c>
      <c r="G1445">
        <f t="shared" ca="1" si="223"/>
        <v>59</v>
      </c>
      <c r="H1445">
        <f t="shared" ca="1" si="224"/>
        <v>4092</v>
      </c>
      <c r="I1445">
        <f t="shared" ca="1" si="225"/>
        <v>18</v>
      </c>
      <c r="J1445">
        <f t="shared" ca="1" si="226"/>
        <v>12</v>
      </c>
      <c r="K1445" t="str">
        <f t="shared" ca="1" si="227"/>
        <v>29/1/2016</v>
      </c>
      <c r="L1445">
        <f t="shared" ca="1" si="228"/>
        <v>7007900.75</v>
      </c>
      <c r="M1445">
        <f t="shared" ca="1" si="229"/>
        <v>84094809</v>
      </c>
    </row>
    <row r="1446" spans="1:13" x14ac:dyDescent="0.25">
      <c r="A1446">
        <v>10000001444</v>
      </c>
      <c r="B1446">
        <f t="shared" ca="1" si="220"/>
        <v>957126</v>
      </c>
      <c r="C1446" t="str">
        <f t="shared" ca="1" si="221"/>
        <v>25/12/2014</v>
      </c>
      <c r="D1446" t="str">
        <f t="shared" ca="1" si="222"/>
        <v>SI</v>
      </c>
      <c r="E1446" t="s">
        <v>125</v>
      </c>
      <c r="F1446" t="s">
        <v>126</v>
      </c>
      <c r="G1446">
        <f t="shared" ca="1" si="223"/>
        <v>930</v>
      </c>
      <c r="H1446">
        <f t="shared" ca="1" si="224"/>
        <v>2575</v>
      </c>
      <c r="I1446">
        <f t="shared" ca="1" si="225"/>
        <v>23</v>
      </c>
      <c r="J1446">
        <f t="shared" ca="1" si="226"/>
        <v>4</v>
      </c>
      <c r="K1446" t="str">
        <f t="shared" ca="1" si="227"/>
        <v>11/11/2016</v>
      </c>
      <c r="L1446">
        <f t="shared" ca="1" si="228"/>
        <v>239281.5</v>
      </c>
      <c r="M1446">
        <f t="shared" ca="1" si="229"/>
        <v>957126</v>
      </c>
    </row>
    <row r="1447" spans="1:13" x14ac:dyDescent="0.25">
      <c r="A1447">
        <v>10000001445</v>
      </c>
      <c r="B1447">
        <f t="shared" ca="1" si="220"/>
        <v>52403241</v>
      </c>
      <c r="C1447" t="str">
        <f t="shared" ca="1" si="221"/>
        <v>11/10/2007</v>
      </c>
      <c r="D1447" t="str">
        <f t="shared" ca="1" si="222"/>
        <v>NO</v>
      </c>
      <c r="E1447" t="s">
        <v>125</v>
      </c>
      <c r="F1447" t="s">
        <v>126</v>
      </c>
      <c r="G1447">
        <f t="shared" ca="1" si="223"/>
        <v>37</v>
      </c>
      <c r="H1447">
        <f t="shared" ca="1" si="224"/>
        <v>2343</v>
      </c>
      <c r="I1447">
        <f t="shared" ca="1" si="225"/>
        <v>36</v>
      </c>
      <c r="J1447">
        <f t="shared" ca="1" si="226"/>
        <v>10</v>
      </c>
      <c r="K1447" t="str">
        <f t="shared" ca="1" si="227"/>
        <v>17/11/2019</v>
      </c>
      <c r="L1447">
        <f t="shared" ca="1" si="228"/>
        <v>5240324.0999999996</v>
      </c>
      <c r="M1447">
        <f t="shared" ca="1" si="229"/>
        <v>52403241</v>
      </c>
    </row>
    <row r="1448" spans="1:13" x14ac:dyDescent="0.25">
      <c r="A1448">
        <v>10000001446</v>
      </c>
      <c r="B1448">
        <f t="shared" ca="1" si="220"/>
        <v>18442739</v>
      </c>
      <c r="C1448" t="str">
        <f t="shared" ca="1" si="221"/>
        <v>13/7/2003</v>
      </c>
      <c r="D1448" t="str">
        <f t="shared" ca="1" si="222"/>
        <v>SI</v>
      </c>
      <c r="E1448" t="s">
        <v>125</v>
      </c>
      <c r="F1448" t="s">
        <v>126</v>
      </c>
      <c r="G1448">
        <f t="shared" ca="1" si="223"/>
        <v>7</v>
      </c>
      <c r="H1448">
        <f t="shared" ca="1" si="224"/>
        <v>3546</v>
      </c>
      <c r="I1448">
        <f t="shared" ca="1" si="225"/>
        <v>1</v>
      </c>
      <c r="J1448">
        <f t="shared" ca="1" si="226"/>
        <v>9</v>
      </c>
      <c r="K1448" t="str">
        <f t="shared" ca="1" si="227"/>
        <v>23/11/2020</v>
      </c>
      <c r="L1448">
        <f t="shared" ca="1" si="228"/>
        <v>2049193.2222222222</v>
      </c>
      <c r="M1448">
        <f t="shared" ca="1" si="229"/>
        <v>18442739</v>
      </c>
    </row>
    <row r="1449" spans="1:13" x14ac:dyDescent="0.25">
      <c r="A1449">
        <v>10000001447</v>
      </c>
      <c r="B1449">
        <f t="shared" ca="1" si="220"/>
        <v>77866805</v>
      </c>
      <c r="C1449" t="str">
        <f t="shared" ca="1" si="221"/>
        <v>25/10/2003</v>
      </c>
      <c r="D1449" t="str">
        <f t="shared" ca="1" si="222"/>
        <v>SI</v>
      </c>
      <c r="E1449" t="s">
        <v>125</v>
      </c>
      <c r="F1449" t="s">
        <v>126</v>
      </c>
      <c r="G1449">
        <f t="shared" ca="1" si="223"/>
        <v>361</v>
      </c>
      <c r="H1449">
        <f t="shared" ca="1" si="224"/>
        <v>1286</v>
      </c>
      <c r="I1449">
        <f t="shared" ca="1" si="225"/>
        <v>16</v>
      </c>
      <c r="J1449">
        <f t="shared" ca="1" si="226"/>
        <v>3</v>
      </c>
      <c r="K1449" t="str">
        <f t="shared" ca="1" si="227"/>
        <v>24/5/2019</v>
      </c>
      <c r="L1449">
        <f t="shared" ca="1" si="228"/>
        <v>25955601.666666668</v>
      </c>
      <c r="M1449">
        <f t="shared" ca="1" si="229"/>
        <v>77866805</v>
      </c>
    </row>
    <row r="1450" spans="1:13" x14ac:dyDescent="0.25">
      <c r="A1450">
        <v>10000001448</v>
      </c>
      <c r="B1450">
        <f t="shared" ca="1" si="220"/>
        <v>67033339</v>
      </c>
      <c r="C1450" t="str">
        <f t="shared" ca="1" si="221"/>
        <v>21/4/2003</v>
      </c>
      <c r="D1450" t="str">
        <f t="shared" ca="1" si="222"/>
        <v>NO</v>
      </c>
      <c r="E1450" t="s">
        <v>125</v>
      </c>
      <c r="F1450" t="s">
        <v>126</v>
      </c>
      <c r="G1450">
        <f t="shared" ca="1" si="223"/>
        <v>132</v>
      </c>
      <c r="H1450">
        <f t="shared" ca="1" si="224"/>
        <v>2908</v>
      </c>
      <c r="I1450">
        <f t="shared" ca="1" si="225"/>
        <v>25</v>
      </c>
      <c r="J1450">
        <f t="shared" ca="1" si="226"/>
        <v>4</v>
      </c>
      <c r="K1450" t="str">
        <f t="shared" ca="1" si="227"/>
        <v>27/7/2017</v>
      </c>
      <c r="L1450">
        <f t="shared" ca="1" si="228"/>
        <v>16758334.75</v>
      </c>
      <c r="M1450">
        <f t="shared" ca="1" si="229"/>
        <v>67033339</v>
      </c>
    </row>
    <row r="1451" spans="1:13" x14ac:dyDescent="0.25">
      <c r="A1451">
        <v>10000001449</v>
      </c>
      <c r="B1451">
        <f t="shared" ca="1" si="220"/>
        <v>28017228</v>
      </c>
      <c r="C1451" t="str">
        <f t="shared" ca="1" si="221"/>
        <v>27/4/2004</v>
      </c>
      <c r="D1451" t="str">
        <f t="shared" ca="1" si="222"/>
        <v>NO</v>
      </c>
      <c r="E1451" t="s">
        <v>125</v>
      </c>
      <c r="F1451" t="s">
        <v>126</v>
      </c>
      <c r="G1451">
        <f t="shared" ca="1" si="223"/>
        <v>391</v>
      </c>
      <c r="H1451">
        <f t="shared" ca="1" si="224"/>
        <v>4107</v>
      </c>
      <c r="I1451">
        <f t="shared" ca="1" si="225"/>
        <v>27</v>
      </c>
      <c r="J1451">
        <f t="shared" ca="1" si="226"/>
        <v>9</v>
      </c>
      <c r="K1451" t="str">
        <f t="shared" ca="1" si="227"/>
        <v>19/8/2016</v>
      </c>
      <c r="L1451">
        <f t="shared" ca="1" si="228"/>
        <v>3113025.3333333335</v>
      </c>
      <c r="M1451">
        <f t="shared" ca="1" si="229"/>
        <v>28017228</v>
      </c>
    </row>
    <row r="1452" spans="1:13" x14ac:dyDescent="0.25">
      <c r="A1452">
        <v>10000001450</v>
      </c>
      <c r="B1452">
        <f t="shared" ca="1" si="220"/>
        <v>19022035</v>
      </c>
      <c r="C1452" t="str">
        <f t="shared" ca="1" si="221"/>
        <v>29/11/2006</v>
      </c>
      <c r="D1452" t="str">
        <f t="shared" ca="1" si="222"/>
        <v>SI</v>
      </c>
      <c r="E1452" t="s">
        <v>125</v>
      </c>
      <c r="F1452" t="s">
        <v>126</v>
      </c>
      <c r="G1452">
        <f t="shared" ca="1" si="223"/>
        <v>629</v>
      </c>
      <c r="H1452">
        <f t="shared" ca="1" si="224"/>
        <v>4476</v>
      </c>
      <c r="I1452">
        <f t="shared" ca="1" si="225"/>
        <v>45</v>
      </c>
      <c r="J1452">
        <f t="shared" ca="1" si="226"/>
        <v>6</v>
      </c>
      <c r="K1452" t="str">
        <f t="shared" ca="1" si="227"/>
        <v>3/3/2020</v>
      </c>
      <c r="L1452">
        <f t="shared" ca="1" si="228"/>
        <v>3170339.1666666665</v>
      </c>
      <c r="M1452">
        <f t="shared" ca="1" si="229"/>
        <v>19022035</v>
      </c>
    </row>
    <row r="1453" spans="1:13" x14ac:dyDescent="0.25">
      <c r="A1453">
        <v>10000001451</v>
      </c>
      <c r="B1453">
        <f t="shared" ca="1" si="220"/>
        <v>74491928</v>
      </c>
      <c r="C1453" t="str">
        <f t="shared" ca="1" si="221"/>
        <v>9/9/2004</v>
      </c>
      <c r="D1453" t="str">
        <f t="shared" ca="1" si="222"/>
        <v>NO</v>
      </c>
      <c r="E1453" t="s">
        <v>125</v>
      </c>
      <c r="F1453" t="s">
        <v>126</v>
      </c>
      <c r="G1453">
        <f t="shared" ca="1" si="223"/>
        <v>839</v>
      </c>
      <c r="H1453">
        <f t="shared" ca="1" si="224"/>
        <v>3269</v>
      </c>
      <c r="I1453">
        <f t="shared" ca="1" si="225"/>
        <v>42</v>
      </c>
      <c r="J1453">
        <f t="shared" ca="1" si="226"/>
        <v>10</v>
      </c>
      <c r="K1453" t="str">
        <f t="shared" ca="1" si="227"/>
        <v>2/5/2018</v>
      </c>
      <c r="L1453">
        <f t="shared" ca="1" si="228"/>
        <v>7449192.7999999998</v>
      </c>
      <c r="M1453">
        <f t="shared" ca="1" si="229"/>
        <v>74491928</v>
      </c>
    </row>
    <row r="1454" spans="1:13" x14ac:dyDescent="0.25">
      <c r="A1454">
        <v>10000001452</v>
      </c>
      <c r="B1454">
        <f t="shared" ca="1" si="220"/>
        <v>97721349</v>
      </c>
      <c r="C1454" t="str">
        <f t="shared" ca="1" si="221"/>
        <v>5/5/2007</v>
      </c>
      <c r="D1454" t="str">
        <f t="shared" ca="1" si="222"/>
        <v>NO</v>
      </c>
      <c r="E1454" t="s">
        <v>125</v>
      </c>
      <c r="F1454" t="s">
        <v>126</v>
      </c>
      <c r="G1454">
        <f t="shared" ca="1" si="223"/>
        <v>54</v>
      </c>
      <c r="H1454">
        <f t="shared" ca="1" si="224"/>
        <v>4559</v>
      </c>
      <c r="I1454">
        <f t="shared" ca="1" si="225"/>
        <v>26</v>
      </c>
      <c r="J1454">
        <f t="shared" ca="1" si="226"/>
        <v>1</v>
      </c>
      <c r="K1454" t="str">
        <f t="shared" ca="1" si="227"/>
        <v>2/3/2017</v>
      </c>
      <c r="L1454">
        <f t="shared" ca="1" si="228"/>
        <v>97721349</v>
      </c>
      <c r="M1454">
        <f t="shared" ca="1" si="229"/>
        <v>97721349</v>
      </c>
    </row>
    <row r="1455" spans="1:13" x14ac:dyDescent="0.25">
      <c r="A1455">
        <v>10000001453</v>
      </c>
      <c r="B1455">
        <f t="shared" ca="1" si="220"/>
        <v>27520971</v>
      </c>
      <c r="C1455" t="str">
        <f t="shared" ca="1" si="221"/>
        <v>8/9/2004</v>
      </c>
      <c r="D1455" t="str">
        <f t="shared" ca="1" si="222"/>
        <v>SI</v>
      </c>
      <c r="E1455" t="s">
        <v>125</v>
      </c>
      <c r="F1455" t="s">
        <v>126</v>
      </c>
      <c r="G1455">
        <f t="shared" ca="1" si="223"/>
        <v>138</v>
      </c>
      <c r="H1455">
        <f t="shared" ca="1" si="224"/>
        <v>4713</v>
      </c>
      <c r="I1455">
        <f t="shared" ca="1" si="225"/>
        <v>46</v>
      </c>
      <c r="J1455">
        <f t="shared" ca="1" si="226"/>
        <v>6</v>
      </c>
      <c r="K1455" t="str">
        <f t="shared" ca="1" si="227"/>
        <v>12/6/2019</v>
      </c>
      <c r="L1455">
        <f t="shared" ca="1" si="228"/>
        <v>4586828.5</v>
      </c>
      <c r="M1455">
        <f t="shared" ca="1" si="229"/>
        <v>27520971</v>
      </c>
    </row>
    <row r="1456" spans="1:13" x14ac:dyDescent="0.25">
      <c r="A1456">
        <v>10000001454</v>
      </c>
      <c r="B1456">
        <f t="shared" ca="1" si="220"/>
        <v>44028127</v>
      </c>
      <c r="C1456" t="str">
        <f t="shared" ca="1" si="221"/>
        <v>27/5/2011</v>
      </c>
      <c r="D1456" t="str">
        <f t="shared" ca="1" si="222"/>
        <v>NO</v>
      </c>
      <c r="E1456" t="s">
        <v>125</v>
      </c>
      <c r="F1456" t="s">
        <v>126</v>
      </c>
      <c r="G1456">
        <f t="shared" ca="1" si="223"/>
        <v>82</v>
      </c>
      <c r="H1456">
        <f t="shared" ca="1" si="224"/>
        <v>3505</v>
      </c>
      <c r="I1456">
        <f t="shared" ca="1" si="225"/>
        <v>9</v>
      </c>
      <c r="J1456">
        <f t="shared" ca="1" si="226"/>
        <v>9</v>
      </c>
      <c r="K1456" t="str">
        <f t="shared" ca="1" si="227"/>
        <v>29/9/2016</v>
      </c>
      <c r="L1456">
        <f t="shared" ca="1" si="228"/>
        <v>4892014.111111111</v>
      </c>
      <c r="M1456">
        <f t="shared" ca="1" si="229"/>
        <v>44028127</v>
      </c>
    </row>
    <row r="1457" spans="1:13" x14ac:dyDescent="0.25">
      <c r="A1457">
        <v>10000001455</v>
      </c>
      <c r="B1457">
        <f t="shared" ca="1" si="220"/>
        <v>28901283</v>
      </c>
      <c r="C1457" t="str">
        <f t="shared" ca="1" si="221"/>
        <v>3/11/2012</v>
      </c>
      <c r="D1457" t="str">
        <f t="shared" ca="1" si="222"/>
        <v>SI</v>
      </c>
      <c r="E1457" t="s">
        <v>125</v>
      </c>
      <c r="F1457" t="s">
        <v>126</v>
      </c>
      <c r="G1457">
        <f t="shared" ca="1" si="223"/>
        <v>518</v>
      </c>
      <c r="H1457">
        <f t="shared" ca="1" si="224"/>
        <v>3231</v>
      </c>
      <c r="I1457">
        <f t="shared" ca="1" si="225"/>
        <v>8</v>
      </c>
      <c r="J1457">
        <f t="shared" ca="1" si="226"/>
        <v>9</v>
      </c>
      <c r="K1457" t="str">
        <f t="shared" ca="1" si="227"/>
        <v>11/1/2016</v>
      </c>
      <c r="L1457">
        <f t="shared" ca="1" si="228"/>
        <v>3211253.6666666665</v>
      </c>
      <c r="M1457">
        <f t="shared" ca="1" si="229"/>
        <v>28901283</v>
      </c>
    </row>
    <row r="1458" spans="1:13" x14ac:dyDescent="0.25">
      <c r="A1458">
        <v>10000001456</v>
      </c>
      <c r="B1458">
        <f t="shared" ca="1" si="220"/>
        <v>49259472</v>
      </c>
      <c r="C1458" t="str">
        <f t="shared" ca="1" si="221"/>
        <v>11/6/2005</v>
      </c>
      <c r="D1458" t="str">
        <f t="shared" ca="1" si="222"/>
        <v>NO</v>
      </c>
      <c r="E1458" t="s">
        <v>125</v>
      </c>
      <c r="F1458" t="s">
        <v>126</v>
      </c>
      <c r="G1458">
        <f t="shared" ca="1" si="223"/>
        <v>260</v>
      </c>
      <c r="H1458">
        <f t="shared" ca="1" si="224"/>
        <v>915</v>
      </c>
      <c r="I1458">
        <f t="shared" ca="1" si="225"/>
        <v>1</v>
      </c>
      <c r="J1458">
        <f t="shared" ca="1" si="226"/>
        <v>5</v>
      </c>
      <c r="K1458" t="str">
        <f t="shared" ca="1" si="227"/>
        <v>17/5/2018</v>
      </c>
      <c r="L1458">
        <f t="shared" ca="1" si="228"/>
        <v>9851894.4000000004</v>
      </c>
      <c r="M1458">
        <f t="shared" ca="1" si="229"/>
        <v>49259472</v>
      </c>
    </row>
    <row r="1459" spans="1:13" x14ac:dyDescent="0.25">
      <c r="A1459">
        <v>10000001457</v>
      </c>
      <c r="B1459">
        <f t="shared" ca="1" si="220"/>
        <v>12476550</v>
      </c>
      <c r="C1459" t="str">
        <f t="shared" ca="1" si="221"/>
        <v>13/10/2011</v>
      </c>
      <c r="D1459" t="str">
        <f t="shared" ca="1" si="222"/>
        <v>SI</v>
      </c>
      <c r="E1459" t="s">
        <v>125</v>
      </c>
      <c r="F1459" t="s">
        <v>126</v>
      </c>
      <c r="G1459">
        <f t="shared" ca="1" si="223"/>
        <v>759</v>
      </c>
      <c r="H1459">
        <f t="shared" ca="1" si="224"/>
        <v>1483</v>
      </c>
      <c r="I1459">
        <f t="shared" ca="1" si="225"/>
        <v>11</v>
      </c>
      <c r="J1459">
        <f t="shared" ca="1" si="226"/>
        <v>5</v>
      </c>
      <c r="K1459" t="str">
        <f t="shared" ca="1" si="227"/>
        <v>3/1/2019</v>
      </c>
      <c r="L1459">
        <f t="shared" ca="1" si="228"/>
        <v>2495310</v>
      </c>
      <c r="M1459">
        <f t="shared" ca="1" si="229"/>
        <v>12476550</v>
      </c>
    </row>
    <row r="1460" spans="1:13" x14ac:dyDescent="0.25">
      <c r="A1460">
        <v>10000001458</v>
      </c>
      <c r="B1460">
        <f t="shared" ca="1" si="220"/>
        <v>91288490</v>
      </c>
      <c r="C1460" t="str">
        <f t="shared" ca="1" si="221"/>
        <v>15/5/2011</v>
      </c>
      <c r="D1460" t="str">
        <f t="shared" ca="1" si="222"/>
        <v>SI</v>
      </c>
      <c r="E1460" t="s">
        <v>125</v>
      </c>
      <c r="F1460" t="s">
        <v>126</v>
      </c>
      <c r="G1460">
        <f t="shared" ca="1" si="223"/>
        <v>758</v>
      </c>
      <c r="H1460">
        <f t="shared" ca="1" si="224"/>
        <v>1955</v>
      </c>
      <c r="I1460">
        <f t="shared" ca="1" si="225"/>
        <v>42</v>
      </c>
      <c r="J1460">
        <f t="shared" ca="1" si="226"/>
        <v>3</v>
      </c>
      <c r="K1460" t="str">
        <f t="shared" ca="1" si="227"/>
        <v>1/8/2019</v>
      </c>
      <c r="L1460">
        <f t="shared" ca="1" si="228"/>
        <v>30429496.666666668</v>
      </c>
      <c r="M1460">
        <f t="shared" ca="1" si="229"/>
        <v>91288490</v>
      </c>
    </row>
    <row r="1461" spans="1:13" x14ac:dyDescent="0.25">
      <c r="A1461">
        <v>10000001459</v>
      </c>
      <c r="B1461">
        <f t="shared" ca="1" si="220"/>
        <v>87769166</v>
      </c>
      <c r="C1461" t="str">
        <f t="shared" ca="1" si="221"/>
        <v>30/6/2005</v>
      </c>
      <c r="D1461" t="str">
        <f t="shared" ca="1" si="222"/>
        <v>SI</v>
      </c>
      <c r="E1461" t="s">
        <v>125</v>
      </c>
      <c r="F1461" t="s">
        <v>126</v>
      </c>
      <c r="G1461">
        <f t="shared" ca="1" si="223"/>
        <v>653</v>
      </c>
      <c r="H1461">
        <f t="shared" ca="1" si="224"/>
        <v>1753</v>
      </c>
      <c r="I1461">
        <f t="shared" ca="1" si="225"/>
        <v>46</v>
      </c>
      <c r="J1461">
        <f t="shared" ca="1" si="226"/>
        <v>11</v>
      </c>
      <c r="K1461" t="str">
        <f t="shared" ca="1" si="227"/>
        <v>7/5/2020</v>
      </c>
      <c r="L1461">
        <f t="shared" ca="1" si="228"/>
        <v>7979015.0909090908</v>
      </c>
      <c r="M1461">
        <f t="shared" ca="1" si="229"/>
        <v>87769166</v>
      </c>
    </row>
    <row r="1462" spans="1:13" x14ac:dyDescent="0.25">
      <c r="A1462">
        <v>10000001460</v>
      </c>
      <c r="B1462">
        <f t="shared" ca="1" si="220"/>
        <v>21692969</v>
      </c>
      <c r="C1462" t="str">
        <f t="shared" ca="1" si="221"/>
        <v>30/10/2007</v>
      </c>
      <c r="D1462" t="str">
        <f t="shared" ca="1" si="222"/>
        <v>SI</v>
      </c>
      <c r="E1462" t="s">
        <v>125</v>
      </c>
      <c r="F1462" t="s">
        <v>126</v>
      </c>
      <c r="G1462">
        <f t="shared" ca="1" si="223"/>
        <v>434</v>
      </c>
      <c r="H1462">
        <f t="shared" ca="1" si="224"/>
        <v>4708</v>
      </c>
      <c r="I1462">
        <f t="shared" ca="1" si="225"/>
        <v>14</v>
      </c>
      <c r="J1462">
        <f t="shared" ca="1" si="226"/>
        <v>5</v>
      </c>
      <c r="K1462" t="str">
        <f t="shared" ca="1" si="227"/>
        <v>30/3/2017</v>
      </c>
      <c r="L1462">
        <f t="shared" ca="1" si="228"/>
        <v>4338593.8</v>
      </c>
      <c r="M1462">
        <f t="shared" ca="1" si="229"/>
        <v>21692969</v>
      </c>
    </row>
    <row r="1463" spans="1:13" x14ac:dyDescent="0.25">
      <c r="A1463">
        <v>10000001461</v>
      </c>
      <c r="B1463">
        <f t="shared" ca="1" si="220"/>
        <v>17481404</v>
      </c>
      <c r="C1463" t="str">
        <f t="shared" ca="1" si="221"/>
        <v>25/11/2012</v>
      </c>
      <c r="D1463" t="str">
        <f t="shared" ca="1" si="222"/>
        <v>NO</v>
      </c>
      <c r="E1463" t="s">
        <v>125</v>
      </c>
      <c r="F1463" t="s">
        <v>126</v>
      </c>
      <c r="G1463">
        <f t="shared" ca="1" si="223"/>
        <v>294</v>
      </c>
      <c r="H1463">
        <f t="shared" ca="1" si="224"/>
        <v>152</v>
      </c>
      <c r="I1463">
        <f t="shared" ca="1" si="225"/>
        <v>3</v>
      </c>
      <c r="J1463">
        <f t="shared" ca="1" si="226"/>
        <v>10</v>
      </c>
      <c r="K1463" t="str">
        <f t="shared" ca="1" si="227"/>
        <v>19/11/2017</v>
      </c>
      <c r="L1463">
        <f t="shared" ca="1" si="228"/>
        <v>1748140.4</v>
      </c>
      <c r="M1463">
        <f t="shared" ca="1" si="229"/>
        <v>17481404</v>
      </c>
    </row>
    <row r="1464" spans="1:13" x14ac:dyDescent="0.25">
      <c r="A1464">
        <v>10000001462</v>
      </c>
      <c r="B1464">
        <f t="shared" ca="1" si="220"/>
        <v>4838836</v>
      </c>
      <c r="C1464" t="str">
        <f t="shared" ca="1" si="221"/>
        <v>26/3/2014</v>
      </c>
      <c r="D1464" t="str">
        <f t="shared" ca="1" si="222"/>
        <v>SI</v>
      </c>
      <c r="E1464" t="s">
        <v>125</v>
      </c>
      <c r="F1464" t="s">
        <v>126</v>
      </c>
      <c r="G1464">
        <f t="shared" ca="1" si="223"/>
        <v>331</v>
      </c>
      <c r="H1464">
        <f t="shared" ca="1" si="224"/>
        <v>4939</v>
      </c>
      <c r="I1464">
        <f t="shared" ca="1" si="225"/>
        <v>21</v>
      </c>
      <c r="J1464">
        <f t="shared" ca="1" si="226"/>
        <v>3</v>
      </c>
      <c r="K1464" t="str">
        <f t="shared" ca="1" si="227"/>
        <v>9/2/2016</v>
      </c>
      <c r="L1464">
        <f t="shared" ca="1" si="228"/>
        <v>1612945.3333333333</v>
      </c>
      <c r="M1464">
        <f t="shared" ca="1" si="229"/>
        <v>4838836</v>
      </c>
    </row>
    <row r="1465" spans="1:13" x14ac:dyDescent="0.25">
      <c r="A1465">
        <v>10000001463</v>
      </c>
      <c r="B1465">
        <f t="shared" ca="1" si="220"/>
        <v>97289734</v>
      </c>
      <c r="C1465" t="str">
        <f t="shared" ca="1" si="221"/>
        <v>19/11/2006</v>
      </c>
      <c r="D1465" t="str">
        <f t="shared" ca="1" si="222"/>
        <v>SI</v>
      </c>
      <c r="E1465" t="s">
        <v>125</v>
      </c>
      <c r="F1465" t="s">
        <v>126</v>
      </c>
      <c r="G1465">
        <f t="shared" ca="1" si="223"/>
        <v>937</v>
      </c>
      <c r="H1465">
        <f t="shared" ca="1" si="224"/>
        <v>4438</v>
      </c>
      <c r="I1465">
        <f t="shared" ca="1" si="225"/>
        <v>33</v>
      </c>
      <c r="J1465">
        <f t="shared" ca="1" si="226"/>
        <v>5</v>
      </c>
      <c r="K1465" t="str">
        <f t="shared" ca="1" si="227"/>
        <v>8/8/2016</v>
      </c>
      <c r="L1465">
        <f t="shared" ca="1" si="228"/>
        <v>19457946.800000001</v>
      </c>
      <c r="M1465">
        <f t="shared" ca="1" si="229"/>
        <v>97289734</v>
      </c>
    </row>
    <row r="1466" spans="1:13" x14ac:dyDescent="0.25">
      <c r="A1466">
        <v>10000001464</v>
      </c>
      <c r="B1466">
        <f t="shared" ca="1" si="220"/>
        <v>65629786</v>
      </c>
      <c r="C1466" t="str">
        <f t="shared" ca="1" si="221"/>
        <v>22/12/2004</v>
      </c>
      <c r="D1466" t="str">
        <f t="shared" ca="1" si="222"/>
        <v>SI</v>
      </c>
      <c r="E1466" t="s">
        <v>125</v>
      </c>
      <c r="F1466" t="s">
        <v>126</v>
      </c>
      <c r="G1466">
        <f t="shared" ca="1" si="223"/>
        <v>521</v>
      </c>
      <c r="H1466">
        <f t="shared" ca="1" si="224"/>
        <v>4411</v>
      </c>
      <c r="I1466">
        <f t="shared" ca="1" si="225"/>
        <v>23</v>
      </c>
      <c r="J1466">
        <f t="shared" ca="1" si="226"/>
        <v>2</v>
      </c>
      <c r="K1466" t="str">
        <f t="shared" ca="1" si="227"/>
        <v>18/2/2018</v>
      </c>
      <c r="L1466">
        <f t="shared" ca="1" si="228"/>
        <v>32814893</v>
      </c>
      <c r="M1466">
        <f t="shared" ca="1" si="229"/>
        <v>65629786</v>
      </c>
    </row>
    <row r="1467" spans="1:13" x14ac:dyDescent="0.25">
      <c r="A1467">
        <v>10000001465</v>
      </c>
      <c r="B1467">
        <f t="shared" ca="1" si="220"/>
        <v>55344772</v>
      </c>
      <c r="C1467" t="str">
        <f t="shared" ca="1" si="221"/>
        <v>29/4/2005</v>
      </c>
      <c r="D1467" t="str">
        <f t="shared" ca="1" si="222"/>
        <v>NO</v>
      </c>
      <c r="E1467" t="s">
        <v>125</v>
      </c>
      <c r="F1467" t="s">
        <v>126</v>
      </c>
      <c r="G1467">
        <f t="shared" ca="1" si="223"/>
        <v>737</v>
      </c>
      <c r="H1467">
        <f t="shared" ca="1" si="224"/>
        <v>3014</v>
      </c>
      <c r="I1467">
        <f t="shared" ca="1" si="225"/>
        <v>50</v>
      </c>
      <c r="J1467">
        <f t="shared" ca="1" si="226"/>
        <v>10</v>
      </c>
      <c r="K1467" t="str">
        <f t="shared" ca="1" si="227"/>
        <v>26/3/2016</v>
      </c>
      <c r="L1467">
        <f t="shared" ca="1" si="228"/>
        <v>5534477.2000000002</v>
      </c>
      <c r="M1467">
        <f t="shared" ca="1" si="229"/>
        <v>55344772</v>
      </c>
    </row>
    <row r="1468" spans="1:13" x14ac:dyDescent="0.25">
      <c r="A1468">
        <v>10000001466</v>
      </c>
      <c r="B1468">
        <f t="shared" ca="1" si="220"/>
        <v>22946416</v>
      </c>
      <c r="C1468" t="str">
        <f t="shared" ca="1" si="221"/>
        <v>18/1/2004</v>
      </c>
      <c r="D1468" t="str">
        <f t="shared" ca="1" si="222"/>
        <v>NO</v>
      </c>
      <c r="E1468" t="s">
        <v>125</v>
      </c>
      <c r="F1468" t="s">
        <v>126</v>
      </c>
      <c r="G1468">
        <f t="shared" ca="1" si="223"/>
        <v>144</v>
      </c>
      <c r="H1468">
        <f t="shared" ca="1" si="224"/>
        <v>4768</v>
      </c>
      <c r="I1468">
        <f t="shared" ca="1" si="225"/>
        <v>25</v>
      </c>
      <c r="J1468">
        <f t="shared" ca="1" si="226"/>
        <v>11</v>
      </c>
      <c r="K1468" t="str">
        <f t="shared" ca="1" si="227"/>
        <v>5/3/2018</v>
      </c>
      <c r="L1468">
        <f t="shared" ca="1" si="228"/>
        <v>2086037.8181818181</v>
      </c>
      <c r="M1468">
        <f t="shared" ca="1" si="229"/>
        <v>22946416</v>
      </c>
    </row>
    <row r="1469" spans="1:13" x14ac:dyDescent="0.25">
      <c r="A1469">
        <v>10000001467</v>
      </c>
      <c r="B1469">
        <f t="shared" ca="1" si="220"/>
        <v>34774690</v>
      </c>
      <c r="C1469" t="str">
        <f t="shared" ca="1" si="221"/>
        <v>5/4/2002</v>
      </c>
      <c r="D1469" t="str">
        <f t="shared" ca="1" si="222"/>
        <v>NO</v>
      </c>
      <c r="E1469" t="s">
        <v>125</v>
      </c>
      <c r="F1469" t="s">
        <v>126</v>
      </c>
      <c r="G1469">
        <f t="shared" ca="1" si="223"/>
        <v>980</v>
      </c>
      <c r="H1469">
        <f t="shared" ca="1" si="224"/>
        <v>2786</v>
      </c>
      <c r="I1469">
        <f t="shared" ca="1" si="225"/>
        <v>7</v>
      </c>
      <c r="J1469">
        <f t="shared" ca="1" si="226"/>
        <v>7</v>
      </c>
      <c r="K1469" t="str">
        <f t="shared" ca="1" si="227"/>
        <v>5/8/2019</v>
      </c>
      <c r="L1469">
        <f t="shared" ca="1" si="228"/>
        <v>4967812.8571428573</v>
      </c>
      <c r="M1469">
        <f t="shared" ca="1" si="229"/>
        <v>34774690</v>
      </c>
    </row>
    <row r="1470" spans="1:13" x14ac:dyDescent="0.25">
      <c r="A1470">
        <v>10000001468</v>
      </c>
      <c r="B1470">
        <f t="shared" ca="1" si="220"/>
        <v>72148881</v>
      </c>
      <c r="C1470" t="str">
        <f t="shared" ca="1" si="221"/>
        <v>7/3/2011</v>
      </c>
      <c r="D1470" t="str">
        <f t="shared" ca="1" si="222"/>
        <v>NO</v>
      </c>
      <c r="E1470" t="s">
        <v>125</v>
      </c>
      <c r="F1470" t="s">
        <v>126</v>
      </c>
      <c r="G1470">
        <f t="shared" ca="1" si="223"/>
        <v>884</v>
      </c>
      <c r="H1470">
        <f t="shared" ca="1" si="224"/>
        <v>357</v>
      </c>
      <c r="I1470">
        <f t="shared" ca="1" si="225"/>
        <v>37</v>
      </c>
      <c r="J1470">
        <f t="shared" ca="1" si="226"/>
        <v>4</v>
      </c>
      <c r="K1470" t="str">
        <f t="shared" ca="1" si="227"/>
        <v>29/3/2016</v>
      </c>
      <c r="L1470">
        <f t="shared" ca="1" si="228"/>
        <v>18037220.25</v>
      </c>
      <c r="M1470">
        <f t="shared" ca="1" si="229"/>
        <v>72148881</v>
      </c>
    </row>
    <row r="1471" spans="1:13" x14ac:dyDescent="0.25">
      <c r="A1471">
        <v>10000001469</v>
      </c>
      <c r="B1471">
        <f t="shared" ca="1" si="220"/>
        <v>95644924</v>
      </c>
      <c r="C1471" t="str">
        <f t="shared" ca="1" si="221"/>
        <v>7/7/2015</v>
      </c>
      <c r="D1471" t="str">
        <f t="shared" ca="1" si="222"/>
        <v>SI</v>
      </c>
      <c r="E1471" t="s">
        <v>125</v>
      </c>
      <c r="F1471" t="s">
        <v>126</v>
      </c>
      <c r="G1471">
        <f t="shared" ca="1" si="223"/>
        <v>206</v>
      </c>
      <c r="H1471">
        <f t="shared" ca="1" si="224"/>
        <v>1201</v>
      </c>
      <c r="I1471">
        <f t="shared" ca="1" si="225"/>
        <v>36</v>
      </c>
      <c r="J1471">
        <f t="shared" ca="1" si="226"/>
        <v>4</v>
      </c>
      <c r="K1471" t="str">
        <f t="shared" ca="1" si="227"/>
        <v>8/4/2020</v>
      </c>
      <c r="L1471">
        <f t="shared" ca="1" si="228"/>
        <v>23911231</v>
      </c>
      <c r="M1471">
        <f t="shared" ca="1" si="229"/>
        <v>95644924</v>
      </c>
    </row>
    <row r="1472" spans="1:13" x14ac:dyDescent="0.25">
      <c r="A1472">
        <v>10000001470</v>
      </c>
      <c r="B1472">
        <f t="shared" ca="1" si="220"/>
        <v>55279051</v>
      </c>
      <c r="C1472" t="str">
        <f t="shared" ca="1" si="221"/>
        <v>25/12/2015</v>
      </c>
      <c r="D1472" t="str">
        <f t="shared" ca="1" si="222"/>
        <v>NO</v>
      </c>
      <c r="E1472" t="s">
        <v>125</v>
      </c>
      <c r="F1472" t="s">
        <v>126</v>
      </c>
      <c r="G1472">
        <f t="shared" ca="1" si="223"/>
        <v>267</v>
      </c>
      <c r="H1472">
        <f t="shared" ca="1" si="224"/>
        <v>4464</v>
      </c>
      <c r="I1472">
        <f t="shared" ca="1" si="225"/>
        <v>32</v>
      </c>
      <c r="J1472">
        <f t="shared" ca="1" si="226"/>
        <v>2</v>
      </c>
      <c r="K1472" t="str">
        <f t="shared" ca="1" si="227"/>
        <v>1/10/2019</v>
      </c>
      <c r="L1472">
        <f t="shared" ca="1" si="228"/>
        <v>27639525.5</v>
      </c>
      <c r="M1472">
        <f t="shared" ca="1" si="229"/>
        <v>55279051</v>
      </c>
    </row>
    <row r="1473" spans="1:13" x14ac:dyDescent="0.25">
      <c r="A1473">
        <v>10000001471</v>
      </c>
      <c r="B1473">
        <f t="shared" ca="1" si="220"/>
        <v>68723977</v>
      </c>
      <c r="C1473" t="str">
        <f t="shared" ca="1" si="221"/>
        <v>29/7/2003</v>
      </c>
      <c r="D1473" t="str">
        <f t="shared" ca="1" si="222"/>
        <v>NO</v>
      </c>
      <c r="E1473" t="s">
        <v>125</v>
      </c>
      <c r="F1473" t="s">
        <v>126</v>
      </c>
      <c r="G1473">
        <f t="shared" ca="1" si="223"/>
        <v>828</v>
      </c>
      <c r="H1473">
        <f t="shared" ca="1" si="224"/>
        <v>633</v>
      </c>
      <c r="I1473">
        <f t="shared" ca="1" si="225"/>
        <v>9</v>
      </c>
      <c r="J1473">
        <f t="shared" ca="1" si="226"/>
        <v>5</v>
      </c>
      <c r="K1473" t="str">
        <f t="shared" ca="1" si="227"/>
        <v>4/1/2018</v>
      </c>
      <c r="L1473">
        <f t="shared" ca="1" si="228"/>
        <v>13744795.4</v>
      </c>
      <c r="M1473">
        <f t="shared" ca="1" si="229"/>
        <v>68723977</v>
      </c>
    </row>
    <row r="1474" spans="1:13" x14ac:dyDescent="0.25">
      <c r="A1474">
        <v>10000001472</v>
      </c>
      <c r="B1474">
        <f t="shared" ca="1" si="220"/>
        <v>81052881</v>
      </c>
      <c r="C1474" t="str">
        <f t="shared" ca="1" si="221"/>
        <v>3/6/2010</v>
      </c>
      <c r="D1474" t="str">
        <f t="shared" ca="1" si="222"/>
        <v>SI</v>
      </c>
      <c r="E1474" t="s">
        <v>125</v>
      </c>
      <c r="F1474" t="s">
        <v>126</v>
      </c>
      <c r="G1474">
        <f t="shared" ca="1" si="223"/>
        <v>593</v>
      </c>
      <c r="H1474">
        <f t="shared" ca="1" si="224"/>
        <v>3561</v>
      </c>
      <c r="I1474">
        <f t="shared" ca="1" si="225"/>
        <v>19</v>
      </c>
      <c r="J1474">
        <f t="shared" ca="1" si="226"/>
        <v>7</v>
      </c>
      <c r="K1474" t="str">
        <f t="shared" ca="1" si="227"/>
        <v>27/8/2016</v>
      </c>
      <c r="L1474">
        <f t="shared" ca="1" si="228"/>
        <v>11578983</v>
      </c>
      <c r="M1474">
        <f t="shared" ca="1" si="229"/>
        <v>81052881</v>
      </c>
    </row>
    <row r="1475" spans="1:13" x14ac:dyDescent="0.25">
      <c r="A1475">
        <v>10000001473</v>
      </c>
      <c r="B1475">
        <f t="shared" ca="1" si="220"/>
        <v>62365790</v>
      </c>
      <c r="C1475" t="str">
        <f t="shared" ca="1" si="221"/>
        <v>1/6/2007</v>
      </c>
      <c r="D1475" t="str">
        <f t="shared" ca="1" si="222"/>
        <v>SI</v>
      </c>
      <c r="E1475" t="s">
        <v>125</v>
      </c>
      <c r="F1475" t="s">
        <v>126</v>
      </c>
      <c r="G1475">
        <f t="shared" ca="1" si="223"/>
        <v>998</v>
      </c>
      <c r="H1475">
        <f t="shared" ca="1" si="224"/>
        <v>1706</v>
      </c>
      <c r="I1475">
        <f t="shared" ca="1" si="225"/>
        <v>22</v>
      </c>
      <c r="J1475">
        <f t="shared" ca="1" si="226"/>
        <v>9</v>
      </c>
      <c r="K1475" t="str">
        <f t="shared" ca="1" si="227"/>
        <v>12/4/2018</v>
      </c>
      <c r="L1475">
        <f t="shared" ca="1" si="228"/>
        <v>6929532.222222222</v>
      </c>
      <c r="M1475">
        <f t="shared" ca="1" si="229"/>
        <v>62365790</v>
      </c>
    </row>
    <row r="1476" spans="1:13" x14ac:dyDescent="0.25">
      <c r="A1476">
        <v>10000001474</v>
      </c>
      <c r="B1476">
        <f t="shared" ref="B1476:B1539" ca="1" si="230">RANDBETWEEN(1,100000000)</f>
        <v>38092830</v>
      </c>
      <c r="C1476" t="str">
        <f t="shared" ref="C1476:C1539" ca="1" si="231">RANDBETWEEN(1,30)&amp;"/"&amp;RANDBETWEEN(1,12)&amp;"/"&amp;RANDBETWEEN(2000,2015)</f>
        <v>9/7/2009</v>
      </c>
      <c r="D1476" t="str">
        <f t="shared" ref="D1476:D1539" ca="1" si="232">CHOOSE(RANDBETWEEN(1,2),"SI","NO")</f>
        <v>NO</v>
      </c>
      <c r="E1476" t="s">
        <v>125</v>
      </c>
      <c r="F1476" t="s">
        <v>126</v>
      </c>
      <c r="G1476">
        <f t="shared" ref="G1476:G1539" ca="1" si="233">RANDBETWEEN(1,1000)</f>
        <v>695</v>
      </c>
      <c r="H1476">
        <f t="shared" ref="H1476:H1539" ca="1" si="234">RANDBETWEEN(1,5000)</f>
        <v>909</v>
      </c>
      <c r="I1476">
        <f t="shared" ref="I1476:I1539" ca="1" si="235">RANDBETWEEN(1,50)</f>
        <v>49</v>
      </c>
      <c r="J1476">
        <f t="shared" ref="J1476:J1539" ca="1" si="236">RANDBETWEEN(1,12)</f>
        <v>11</v>
      </c>
      <c r="K1476" t="str">
        <f t="shared" ref="K1476:K1539" ca="1" si="237">RANDBETWEEN(1,30)&amp;"/"&amp;RANDBETWEEN(1,12)&amp;"/"&amp;RANDBETWEEN(2016,2020)</f>
        <v>19/3/2019</v>
      </c>
      <c r="L1476">
        <f t="shared" ref="L1476:L1539" ca="1" si="238">B1476/J1476</f>
        <v>3462984.5454545454</v>
      </c>
      <c r="M1476">
        <f t="shared" ref="M1476:M1539" ca="1" si="239">B1476</f>
        <v>38092830</v>
      </c>
    </row>
    <row r="1477" spans="1:13" x14ac:dyDescent="0.25">
      <c r="A1477">
        <v>10000001475</v>
      </c>
      <c r="B1477">
        <f t="shared" ca="1" si="230"/>
        <v>71267057</v>
      </c>
      <c r="C1477" t="str">
        <f t="shared" ca="1" si="231"/>
        <v>3/2/2007</v>
      </c>
      <c r="D1477" t="str">
        <f t="shared" ca="1" si="232"/>
        <v>SI</v>
      </c>
      <c r="E1477" t="s">
        <v>125</v>
      </c>
      <c r="F1477" t="s">
        <v>126</v>
      </c>
      <c r="G1477">
        <f t="shared" ca="1" si="233"/>
        <v>157</v>
      </c>
      <c r="H1477">
        <f t="shared" ca="1" si="234"/>
        <v>1384</v>
      </c>
      <c r="I1477">
        <f t="shared" ca="1" si="235"/>
        <v>20</v>
      </c>
      <c r="J1477">
        <f t="shared" ca="1" si="236"/>
        <v>6</v>
      </c>
      <c r="K1477" t="str">
        <f t="shared" ca="1" si="237"/>
        <v>23/6/2019</v>
      </c>
      <c r="L1477">
        <f t="shared" ca="1" si="238"/>
        <v>11877842.833333334</v>
      </c>
      <c r="M1477">
        <f t="shared" ca="1" si="239"/>
        <v>71267057</v>
      </c>
    </row>
    <row r="1478" spans="1:13" x14ac:dyDescent="0.25">
      <c r="A1478">
        <v>10000001476</v>
      </c>
      <c r="B1478">
        <f t="shared" ca="1" si="230"/>
        <v>32553238</v>
      </c>
      <c r="C1478" t="str">
        <f t="shared" ca="1" si="231"/>
        <v>3/8/2001</v>
      </c>
      <c r="D1478" t="str">
        <f t="shared" ca="1" si="232"/>
        <v>SI</v>
      </c>
      <c r="E1478" t="s">
        <v>125</v>
      </c>
      <c r="F1478" t="s">
        <v>126</v>
      </c>
      <c r="G1478">
        <f t="shared" ca="1" si="233"/>
        <v>81</v>
      </c>
      <c r="H1478">
        <f t="shared" ca="1" si="234"/>
        <v>3237</v>
      </c>
      <c r="I1478">
        <f t="shared" ca="1" si="235"/>
        <v>16</v>
      </c>
      <c r="J1478">
        <f t="shared" ca="1" si="236"/>
        <v>9</v>
      </c>
      <c r="K1478" t="str">
        <f t="shared" ca="1" si="237"/>
        <v>3/9/2019</v>
      </c>
      <c r="L1478">
        <f t="shared" ca="1" si="238"/>
        <v>3617026.4444444445</v>
      </c>
      <c r="M1478">
        <f t="shared" ca="1" si="239"/>
        <v>32553238</v>
      </c>
    </row>
    <row r="1479" spans="1:13" x14ac:dyDescent="0.25">
      <c r="A1479">
        <v>10000001477</v>
      </c>
      <c r="B1479">
        <f t="shared" ca="1" si="230"/>
        <v>72975032</v>
      </c>
      <c r="C1479" t="str">
        <f t="shared" ca="1" si="231"/>
        <v>29/9/2010</v>
      </c>
      <c r="D1479" t="str">
        <f t="shared" ca="1" si="232"/>
        <v>SI</v>
      </c>
      <c r="E1479" t="s">
        <v>125</v>
      </c>
      <c r="F1479" t="s">
        <v>126</v>
      </c>
      <c r="G1479">
        <f t="shared" ca="1" si="233"/>
        <v>114</v>
      </c>
      <c r="H1479">
        <f t="shared" ca="1" si="234"/>
        <v>1896</v>
      </c>
      <c r="I1479">
        <f t="shared" ca="1" si="235"/>
        <v>25</v>
      </c>
      <c r="J1479">
        <f t="shared" ca="1" si="236"/>
        <v>2</v>
      </c>
      <c r="K1479" t="str">
        <f t="shared" ca="1" si="237"/>
        <v>21/6/2016</v>
      </c>
      <c r="L1479">
        <f t="shared" ca="1" si="238"/>
        <v>36487516</v>
      </c>
      <c r="M1479">
        <f t="shared" ca="1" si="239"/>
        <v>72975032</v>
      </c>
    </row>
    <row r="1480" spans="1:13" x14ac:dyDescent="0.25">
      <c r="A1480">
        <v>10000001478</v>
      </c>
      <c r="B1480">
        <f t="shared" ca="1" si="230"/>
        <v>15950308</v>
      </c>
      <c r="C1480" t="str">
        <f t="shared" ca="1" si="231"/>
        <v>3/1/2002</v>
      </c>
      <c r="D1480" t="str">
        <f t="shared" ca="1" si="232"/>
        <v>NO</v>
      </c>
      <c r="E1480" t="s">
        <v>125</v>
      </c>
      <c r="F1480" t="s">
        <v>126</v>
      </c>
      <c r="G1480">
        <f t="shared" ca="1" si="233"/>
        <v>38</v>
      </c>
      <c r="H1480">
        <f t="shared" ca="1" si="234"/>
        <v>832</v>
      </c>
      <c r="I1480">
        <f t="shared" ca="1" si="235"/>
        <v>46</v>
      </c>
      <c r="J1480">
        <f t="shared" ca="1" si="236"/>
        <v>6</v>
      </c>
      <c r="K1480" t="str">
        <f t="shared" ca="1" si="237"/>
        <v>5/2/2016</v>
      </c>
      <c r="L1480">
        <f t="shared" ca="1" si="238"/>
        <v>2658384.6666666665</v>
      </c>
      <c r="M1480">
        <f t="shared" ca="1" si="239"/>
        <v>15950308</v>
      </c>
    </row>
    <row r="1481" spans="1:13" x14ac:dyDescent="0.25">
      <c r="A1481">
        <v>10000001479</v>
      </c>
      <c r="B1481">
        <f t="shared" ca="1" si="230"/>
        <v>32493796</v>
      </c>
      <c r="C1481" t="str">
        <f t="shared" ca="1" si="231"/>
        <v>17/3/2008</v>
      </c>
      <c r="D1481" t="str">
        <f t="shared" ca="1" si="232"/>
        <v>SI</v>
      </c>
      <c r="E1481" t="s">
        <v>125</v>
      </c>
      <c r="F1481" t="s">
        <v>126</v>
      </c>
      <c r="G1481">
        <f t="shared" ca="1" si="233"/>
        <v>848</v>
      </c>
      <c r="H1481">
        <f t="shared" ca="1" si="234"/>
        <v>187</v>
      </c>
      <c r="I1481">
        <f t="shared" ca="1" si="235"/>
        <v>50</v>
      </c>
      <c r="J1481">
        <f t="shared" ca="1" si="236"/>
        <v>2</v>
      </c>
      <c r="K1481" t="str">
        <f t="shared" ca="1" si="237"/>
        <v>23/5/2017</v>
      </c>
      <c r="L1481">
        <f t="shared" ca="1" si="238"/>
        <v>16246898</v>
      </c>
      <c r="M1481">
        <f t="shared" ca="1" si="239"/>
        <v>32493796</v>
      </c>
    </row>
    <row r="1482" spans="1:13" x14ac:dyDescent="0.25">
      <c r="A1482">
        <v>10000001480</v>
      </c>
      <c r="B1482">
        <f t="shared" ca="1" si="230"/>
        <v>98792188</v>
      </c>
      <c r="C1482" t="str">
        <f t="shared" ca="1" si="231"/>
        <v>17/10/2011</v>
      </c>
      <c r="D1482" t="str">
        <f t="shared" ca="1" si="232"/>
        <v>NO</v>
      </c>
      <c r="E1482" t="s">
        <v>125</v>
      </c>
      <c r="F1482" t="s">
        <v>126</v>
      </c>
      <c r="G1482">
        <f t="shared" ca="1" si="233"/>
        <v>449</v>
      </c>
      <c r="H1482">
        <f t="shared" ca="1" si="234"/>
        <v>2329</v>
      </c>
      <c r="I1482">
        <f t="shared" ca="1" si="235"/>
        <v>41</v>
      </c>
      <c r="J1482">
        <f t="shared" ca="1" si="236"/>
        <v>12</v>
      </c>
      <c r="K1482" t="str">
        <f t="shared" ca="1" si="237"/>
        <v>29/10/2016</v>
      </c>
      <c r="L1482">
        <f t="shared" ca="1" si="238"/>
        <v>8232682.333333333</v>
      </c>
      <c r="M1482">
        <f t="shared" ca="1" si="239"/>
        <v>98792188</v>
      </c>
    </row>
    <row r="1483" spans="1:13" x14ac:dyDescent="0.25">
      <c r="A1483">
        <v>10000001481</v>
      </c>
      <c r="B1483">
        <f t="shared" ca="1" si="230"/>
        <v>82361778</v>
      </c>
      <c r="C1483" t="str">
        <f t="shared" ca="1" si="231"/>
        <v>11/7/2012</v>
      </c>
      <c r="D1483" t="str">
        <f t="shared" ca="1" si="232"/>
        <v>NO</v>
      </c>
      <c r="E1483" t="s">
        <v>125</v>
      </c>
      <c r="F1483" t="s">
        <v>126</v>
      </c>
      <c r="G1483">
        <f t="shared" ca="1" si="233"/>
        <v>566</v>
      </c>
      <c r="H1483">
        <f t="shared" ca="1" si="234"/>
        <v>1092</v>
      </c>
      <c r="I1483">
        <f t="shared" ca="1" si="235"/>
        <v>37</v>
      </c>
      <c r="J1483">
        <f t="shared" ca="1" si="236"/>
        <v>12</v>
      </c>
      <c r="K1483" t="str">
        <f t="shared" ca="1" si="237"/>
        <v>20/8/2016</v>
      </c>
      <c r="L1483">
        <f t="shared" ca="1" si="238"/>
        <v>6863481.5</v>
      </c>
      <c r="M1483">
        <f t="shared" ca="1" si="239"/>
        <v>82361778</v>
      </c>
    </row>
    <row r="1484" spans="1:13" x14ac:dyDescent="0.25">
      <c r="A1484">
        <v>10000001482</v>
      </c>
      <c r="B1484">
        <f t="shared" ca="1" si="230"/>
        <v>34690373</v>
      </c>
      <c r="C1484" t="str">
        <f t="shared" ca="1" si="231"/>
        <v>24/5/2002</v>
      </c>
      <c r="D1484" t="str">
        <f t="shared" ca="1" si="232"/>
        <v>SI</v>
      </c>
      <c r="E1484" t="s">
        <v>125</v>
      </c>
      <c r="F1484" t="s">
        <v>126</v>
      </c>
      <c r="G1484">
        <f t="shared" ca="1" si="233"/>
        <v>986</v>
      </c>
      <c r="H1484">
        <f t="shared" ca="1" si="234"/>
        <v>2982</v>
      </c>
      <c r="I1484">
        <f t="shared" ca="1" si="235"/>
        <v>40</v>
      </c>
      <c r="J1484">
        <f t="shared" ca="1" si="236"/>
        <v>5</v>
      </c>
      <c r="K1484" t="str">
        <f t="shared" ca="1" si="237"/>
        <v>28/11/2016</v>
      </c>
      <c r="L1484">
        <f t="shared" ca="1" si="238"/>
        <v>6938074.5999999996</v>
      </c>
      <c r="M1484">
        <f t="shared" ca="1" si="239"/>
        <v>34690373</v>
      </c>
    </row>
    <row r="1485" spans="1:13" x14ac:dyDescent="0.25">
      <c r="A1485">
        <v>10000001483</v>
      </c>
      <c r="B1485">
        <f t="shared" ca="1" si="230"/>
        <v>3699422</v>
      </c>
      <c r="C1485" t="str">
        <f t="shared" ca="1" si="231"/>
        <v>19/9/2007</v>
      </c>
      <c r="D1485" t="str">
        <f t="shared" ca="1" si="232"/>
        <v>SI</v>
      </c>
      <c r="E1485" t="s">
        <v>125</v>
      </c>
      <c r="F1485" t="s">
        <v>126</v>
      </c>
      <c r="G1485">
        <f t="shared" ca="1" si="233"/>
        <v>9</v>
      </c>
      <c r="H1485">
        <f t="shared" ca="1" si="234"/>
        <v>4164</v>
      </c>
      <c r="I1485">
        <f t="shared" ca="1" si="235"/>
        <v>40</v>
      </c>
      <c r="J1485">
        <f t="shared" ca="1" si="236"/>
        <v>8</v>
      </c>
      <c r="K1485" t="str">
        <f t="shared" ca="1" si="237"/>
        <v>22/3/2020</v>
      </c>
      <c r="L1485">
        <f t="shared" ca="1" si="238"/>
        <v>462427.75</v>
      </c>
      <c r="M1485">
        <f t="shared" ca="1" si="239"/>
        <v>3699422</v>
      </c>
    </row>
    <row r="1486" spans="1:13" x14ac:dyDescent="0.25">
      <c r="A1486">
        <v>10000001484</v>
      </c>
      <c r="B1486">
        <f t="shared" ca="1" si="230"/>
        <v>76101186</v>
      </c>
      <c r="C1486" t="str">
        <f t="shared" ca="1" si="231"/>
        <v>3/7/2001</v>
      </c>
      <c r="D1486" t="str">
        <f t="shared" ca="1" si="232"/>
        <v>NO</v>
      </c>
      <c r="E1486" t="s">
        <v>125</v>
      </c>
      <c r="F1486" t="s">
        <v>126</v>
      </c>
      <c r="G1486">
        <f t="shared" ca="1" si="233"/>
        <v>234</v>
      </c>
      <c r="H1486">
        <f t="shared" ca="1" si="234"/>
        <v>1904</v>
      </c>
      <c r="I1486">
        <f t="shared" ca="1" si="235"/>
        <v>4</v>
      </c>
      <c r="J1486">
        <f t="shared" ca="1" si="236"/>
        <v>2</v>
      </c>
      <c r="K1486" t="str">
        <f t="shared" ca="1" si="237"/>
        <v>16/12/2018</v>
      </c>
      <c r="L1486">
        <f t="shared" ca="1" si="238"/>
        <v>38050593</v>
      </c>
      <c r="M1486">
        <f t="shared" ca="1" si="239"/>
        <v>76101186</v>
      </c>
    </row>
    <row r="1487" spans="1:13" x14ac:dyDescent="0.25">
      <c r="A1487">
        <v>10000001485</v>
      </c>
      <c r="B1487">
        <f t="shared" ca="1" si="230"/>
        <v>36004739</v>
      </c>
      <c r="C1487" t="str">
        <f t="shared" ca="1" si="231"/>
        <v>4/4/2005</v>
      </c>
      <c r="D1487" t="str">
        <f t="shared" ca="1" si="232"/>
        <v>SI</v>
      </c>
      <c r="E1487" t="s">
        <v>125</v>
      </c>
      <c r="F1487" t="s">
        <v>126</v>
      </c>
      <c r="G1487">
        <f t="shared" ca="1" si="233"/>
        <v>940</v>
      </c>
      <c r="H1487">
        <f t="shared" ca="1" si="234"/>
        <v>1788</v>
      </c>
      <c r="I1487">
        <f t="shared" ca="1" si="235"/>
        <v>2</v>
      </c>
      <c r="J1487">
        <f t="shared" ca="1" si="236"/>
        <v>5</v>
      </c>
      <c r="K1487" t="str">
        <f t="shared" ca="1" si="237"/>
        <v>27/2/2019</v>
      </c>
      <c r="L1487">
        <f t="shared" ca="1" si="238"/>
        <v>7200947.7999999998</v>
      </c>
      <c r="M1487">
        <f t="shared" ca="1" si="239"/>
        <v>36004739</v>
      </c>
    </row>
    <row r="1488" spans="1:13" x14ac:dyDescent="0.25">
      <c r="A1488">
        <v>10000001486</v>
      </c>
      <c r="B1488">
        <f t="shared" ca="1" si="230"/>
        <v>2612307</v>
      </c>
      <c r="C1488" t="str">
        <f t="shared" ca="1" si="231"/>
        <v>28/9/2015</v>
      </c>
      <c r="D1488" t="str">
        <f t="shared" ca="1" si="232"/>
        <v>NO</v>
      </c>
      <c r="E1488" t="s">
        <v>125</v>
      </c>
      <c r="F1488" t="s">
        <v>126</v>
      </c>
      <c r="G1488">
        <f t="shared" ca="1" si="233"/>
        <v>589</v>
      </c>
      <c r="H1488">
        <f t="shared" ca="1" si="234"/>
        <v>553</v>
      </c>
      <c r="I1488">
        <f t="shared" ca="1" si="235"/>
        <v>33</v>
      </c>
      <c r="J1488">
        <f t="shared" ca="1" si="236"/>
        <v>8</v>
      </c>
      <c r="K1488" t="str">
        <f t="shared" ca="1" si="237"/>
        <v>18/11/2016</v>
      </c>
      <c r="L1488">
        <f t="shared" ca="1" si="238"/>
        <v>326538.375</v>
      </c>
      <c r="M1488">
        <f t="shared" ca="1" si="239"/>
        <v>2612307</v>
      </c>
    </row>
    <row r="1489" spans="1:13" x14ac:dyDescent="0.25">
      <c r="A1489">
        <v>10000001487</v>
      </c>
      <c r="B1489">
        <f t="shared" ca="1" si="230"/>
        <v>20343607</v>
      </c>
      <c r="C1489" t="str">
        <f t="shared" ca="1" si="231"/>
        <v>30/2/2002</v>
      </c>
      <c r="D1489" t="str">
        <f t="shared" ca="1" si="232"/>
        <v>SI</v>
      </c>
      <c r="E1489" t="s">
        <v>125</v>
      </c>
      <c r="F1489" t="s">
        <v>126</v>
      </c>
      <c r="G1489">
        <f t="shared" ca="1" si="233"/>
        <v>333</v>
      </c>
      <c r="H1489">
        <f t="shared" ca="1" si="234"/>
        <v>4484</v>
      </c>
      <c r="I1489">
        <f t="shared" ca="1" si="235"/>
        <v>22</v>
      </c>
      <c r="J1489">
        <f t="shared" ca="1" si="236"/>
        <v>1</v>
      </c>
      <c r="K1489" t="str">
        <f t="shared" ca="1" si="237"/>
        <v>1/6/2016</v>
      </c>
      <c r="L1489">
        <f t="shared" ca="1" si="238"/>
        <v>20343607</v>
      </c>
      <c r="M1489">
        <f t="shared" ca="1" si="239"/>
        <v>20343607</v>
      </c>
    </row>
    <row r="1490" spans="1:13" x14ac:dyDescent="0.25">
      <c r="A1490">
        <v>10000001488</v>
      </c>
      <c r="B1490">
        <f t="shared" ca="1" si="230"/>
        <v>76418558</v>
      </c>
      <c r="C1490" t="str">
        <f t="shared" ca="1" si="231"/>
        <v>10/4/2008</v>
      </c>
      <c r="D1490" t="str">
        <f t="shared" ca="1" si="232"/>
        <v>NO</v>
      </c>
      <c r="E1490" t="s">
        <v>125</v>
      </c>
      <c r="F1490" t="s">
        <v>126</v>
      </c>
      <c r="G1490">
        <f t="shared" ca="1" si="233"/>
        <v>207</v>
      </c>
      <c r="H1490">
        <f t="shared" ca="1" si="234"/>
        <v>2817</v>
      </c>
      <c r="I1490">
        <f t="shared" ca="1" si="235"/>
        <v>23</v>
      </c>
      <c r="J1490">
        <f t="shared" ca="1" si="236"/>
        <v>4</v>
      </c>
      <c r="K1490" t="str">
        <f t="shared" ca="1" si="237"/>
        <v>10/10/2019</v>
      </c>
      <c r="L1490">
        <f t="shared" ca="1" si="238"/>
        <v>19104639.5</v>
      </c>
      <c r="M1490">
        <f t="shared" ca="1" si="239"/>
        <v>76418558</v>
      </c>
    </row>
    <row r="1491" spans="1:13" x14ac:dyDescent="0.25">
      <c r="A1491">
        <v>10000001489</v>
      </c>
      <c r="B1491">
        <f t="shared" ca="1" si="230"/>
        <v>14399914</v>
      </c>
      <c r="C1491" t="str">
        <f t="shared" ca="1" si="231"/>
        <v>29/1/2015</v>
      </c>
      <c r="D1491" t="str">
        <f t="shared" ca="1" si="232"/>
        <v>NO</v>
      </c>
      <c r="E1491" t="s">
        <v>125</v>
      </c>
      <c r="F1491" t="s">
        <v>126</v>
      </c>
      <c r="G1491">
        <f t="shared" ca="1" si="233"/>
        <v>308</v>
      </c>
      <c r="H1491">
        <f t="shared" ca="1" si="234"/>
        <v>89</v>
      </c>
      <c r="I1491">
        <f t="shared" ca="1" si="235"/>
        <v>38</v>
      </c>
      <c r="J1491">
        <f t="shared" ca="1" si="236"/>
        <v>5</v>
      </c>
      <c r="K1491" t="str">
        <f t="shared" ca="1" si="237"/>
        <v>9/3/2016</v>
      </c>
      <c r="L1491">
        <f t="shared" ca="1" si="238"/>
        <v>2879982.8</v>
      </c>
      <c r="M1491">
        <f t="shared" ca="1" si="239"/>
        <v>14399914</v>
      </c>
    </row>
    <row r="1492" spans="1:13" x14ac:dyDescent="0.25">
      <c r="A1492">
        <v>10000001490</v>
      </c>
      <c r="B1492">
        <f t="shared" ca="1" si="230"/>
        <v>28411593</v>
      </c>
      <c r="C1492" t="str">
        <f t="shared" ca="1" si="231"/>
        <v>11/7/2003</v>
      </c>
      <c r="D1492" t="str">
        <f t="shared" ca="1" si="232"/>
        <v>SI</v>
      </c>
      <c r="E1492" t="s">
        <v>125</v>
      </c>
      <c r="F1492" t="s">
        <v>126</v>
      </c>
      <c r="G1492">
        <f t="shared" ca="1" si="233"/>
        <v>361</v>
      </c>
      <c r="H1492">
        <f t="shared" ca="1" si="234"/>
        <v>3875</v>
      </c>
      <c r="I1492">
        <f t="shared" ca="1" si="235"/>
        <v>33</v>
      </c>
      <c r="J1492">
        <f t="shared" ca="1" si="236"/>
        <v>3</v>
      </c>
      <c r="K1492" t="str">
        <f t="shared" ca="1" si="237"/>
        <v>1/5/2016</v>
      </c>
      <c r="L1492">
        <f t="shared" ca="1" si="238"/>
        <v>9470531</v>
      </c>
      <c r="M1492">
        <f t="shared" ca="1" si="239"/>
        <v>28411593</v>
      </c>
    </row>
    <row r="1493" spans="1:13" x14ac:dyDescent="0.25">
      <c r="A1493">
        <v>10000001491</v>
      </c>
      <c r="B1493">
        <f t="shared" ca="1" si="230"/>
        <v>15736312</v>
      </c>
      <c r="C1493" t="str">
        <f t="shared" ca="1" si="231"/>
        <v>15/5/2001</v>
      </c>
      <c r="D1493" t="str">
        <f t="shared" ca="1" si="232"/>
        <v>NO</v>
      </c>
      <c r="E1493" t="s">
        <v>125</v>
      </c>
      <c r="F1493" t="s">
        <v>126</v>
      </c>
      <c r="G1493">
        <f t="shared" ca="1" si="233"/>
        <v>826</v>
      </c>
      <c r="H1493">
        <f t="shared" ca="1" si="234"/>
        <v>2242</v>
      </c>
      <c r="I1493">
        <f t="shared" ca="1" si="235"/>
        <v>18</v>
      </c>
      <c r="J1493">
        <f t="shared" ca="1" si="236"/>
        <v>9</v>
      </c>
      <c r="K1493" t="str">
        <f t="shared" ca="1" si="237"/>
        <v>4/2/2020</v>
      </c>
      <c r="L1493">
        <f t="shared" ca="1" si="238"/>
        <v>1748479.111111111</v>
      </c>
      <c r="M1493">
        <f t="shared" ca="1" si="239"/>
        <v>15736312</v>
      </c>
    </row>
    <row r="1494" spans="1:13" x14ac:dyDescent="0.25">
      <c r="A1494">
        <v>10000001492</v>
      </c>
      <c r="B1494">
        <f t="shared" ca="1" si="230"/>
        <v>38158385</v>
      </c>
      <c r="C1494" t="str">
        <f t="shared" ca="1" si="231"/>
        <v>13/5/2001</v>
      </c>
      <c r="D1494" t="str">
        <f t="shared" ca="1" si="232"/>
        <v>NO</v>
      </c>
      <c r="E1494" t="s">
        <v>125</v>
      </c>
      <c r="F1494" t="s">
        <v>126</v>
      </c>
      <c r="G1494">
        <f t="shared" ca="1" si="233"/>
        <v>161</v>
      </c>
      <c r="H1494">
        <f t="shared" ca="1" si="234"/>
        <v>2908</v>
      </c>
      <c r="I1494">
        <f t="shared" ca="1" si="235"/>
        <v>10</v>
      </c>
      <c r="J1494">
        <f t="shared" ca="1" si="236"/>
        <v>10</v>
      </c>
      <c r="K1494" t="str">
        <f t="shared" ca="1" si="237"/>
        <v>1/5/2019</v>
      </c>
      <c r="L1494">
        <f t="shared" ca="1" si="238"/>
        <v>3815838.5</v>
      </c>
      <c r="M1494">
        <f t="shared" ca="1" si="239"/>
        <v>38158385</v>
      </c>
    </row>
    <row r="1495" spans="1:13" x14ac:dyDescent="0.25">
      <c r="A1495">
        <v>10000001493</v>
      </c>
      <c r="B1495">
        <f t="shared" ca="1" si="230"/>
        <v>83002973</v>
      </c>
      <c r="C1495" t="str">
        <f t="shared" ca="1" si="231"/>
        <v>30/1/2003</v>
      </c>
      <c r="D1495" t="str">
        <f t="shared" ca="1" si="232"/>
        <v>SI</v>
      </c>
      <c r="E1495" t="s">
        <v>125</v>
      </c>
      <c r="F1495" t="s">
        <v>126</v>
      </c>
      <c r="G1495">
        <f t="shared" ca="1" si="233"/>
        <v>370</v>
      </c>
      <c r="H1495">
        <f t="shared" ca="1" si="234"/>
        <v>3242</v>
      </c>
      <c r="I1495">
        <f t="shared" ca="1" si="235"/>
        <v>35</v>
      </c>
      <c r="J1495">
        <f t="shared" ca="1" si="236"/>
        <v>10</v>
      </c>
      <c r="K1495" t="str">
        <f t="shared" ca="1" si="237"/>
        <v>2/6/2018</v>
      </c>
      <c r="L1495">
        <f t="shared" ca="1" si="238"/>
        <v>8300297.2999999998</v>
      </c>
      <c r="M1495">
        <f t="shared" ca="1" si="239"/>
        <v>83002973</v>
      </c>
    </row>
    <row r="1496" spans="1:13" x14ac:dyDescent="0.25">
      <c r="A1496">
        <v>10000001494</v>
      </c>
      <c r="B1496">
        <f t="shared" ca="1" si="230"/>
        <v>43569893</v>
      </c>
      <c r="C1496" t="str">
        <f t="shared" ca="1" si="231"/>
        <v>22/6/2012</v>
      </c>
      <c r="D1496" t="str">
        <f t="shared" ca="1" si="232"/>
        <v>NO</v>
      </c>
      <c r="E1496" t="s">
        <v>125</v>
      </c>
      <c r="F1496" t="s">
        <v>126</v>
      </c>
      <c r="G1496">
        <f t="shared" ca="1" si="233"/>
        <v>846</v>
      </c>
      <c r="H1496">
        <f t="shared" ca="1" si="234"/>
        <v>966</v>
      </c>
      <c r="I1496">
        <f t="shared" ca="1" si="235"/>
        <v>1</v>
      </c>
      <c r="J1496">
        <f t="shared" ca="1" si="236"/>
        <v>3</v>
      </c>
      <c r="K1496" t="str">
        <f t="shared" ca="1" si="237"/>
        <v>11/10/2016</v>
      </c>
      <c r="L1496">
        <f t="shared" ca="1" si="238"/>
        <v>14523297.666666666</v>
      </c>
      <c r="M1496">
        <f t="shared" ca="1" si="239"/>
        <v>43569893</v>
      </c>
    </row>
    <row r="1497" spans="1:13" x14ac:dyDescent="0.25">
      <c r="A1497">
        <v>10000001495</v>
      </c>
      <c r="B1497">
        <f t="shared" ca="1" si="230"/>
        <v>92085919</v>
      </c>
      <c r="C1497" t="str">
        <f t="shared" ca="1" si="231"/>
        <v>1/4/2000</v>
      </c>
      <c r="D1497" t="str">
        <f t="shared" ca="1" si="232"/>
        <v>SI</v>
      </c>
      <c r="E1497" t="s">
        <v>125</v>
      </c>
      <c r="F1497" t="s">
        <v>126</v>
      </c>
      <c r="G1497">
        <f t="shared" ca="1" si="233"/>
        <v>367</v>
      </c>
      <c r="H1497">
        <f t="shared" ca="1" si="234"/>
        <v>4305</v>
      </c>
      <c r="I1497">
        <f t="shared" ca="1" si="235"/>
        <v>34</v>
      </c>
      <c r="J1497">
        <f t="shared" ca="1" si="236"/>
        <v>2</v>
      </c>
      <c r="K1497" t="str">
        <f t="shared" ca="1" si="237"/>
        <v>26/6/2018</v>
      </c>
      <c r="L1497">
        <f t="shared" ca="1" si="238"/>
        <v>46042959.5</v>
      </c>
      <c r="M1497">
        <f t="shared" ca="1" si="239"/>
        <v>92085919</v>
      </c>
    </row>
    <row r="1498" spans="1:13" x14ac:dyDescent="0.25">
      <c r="A1498">
        <v>10000001496</v>
      </c>
      <c r="B1498">
        <f t="shared" ca="1" si="230"/>
        <v>55561933</v>
      </c>
      <c r="C1498" t="str">
        <f t="shared" ca="1" si="231"/>
        <v>26/1/2015</v>
      </c>
      <c r="D1498" t="str">
        <f t="shared" ca="1" si="232"/>
        <v>NO</v>
      </c>
      <c r="E1498" t="s">
        <v>125</v>
      </c>
      <c r="F1498" t="s">
        <v>126</v>
      </c>
      <c r="G1498">
        <f t="shared" ca="1" si="233"/>
        <v>982</v>
      </c>
      <c r="H1498">
        <f t="shared" ca="1" si="234"/>
        <v>4471</v>
      </c>
      <c r="I1498">
        <f t="shared" ca="1" si="235"/>
        <v>15</v>
      </c>
      <c r="J1498">
        <f t="shared" ca="1" si="236"/>
        <v>6</v>
      </c>
      <c r="K1498" t="str">
        <f t="shared" ca="1" si="237"/>
        <v>5/3/2017</v>
      </c>
      <c r="L1498">
        <f t="shared" ca="1" si="238"/>
        <v>9260322.166666666</v>
      </c>
      <c r="M1498">
        <f t="shared" ca="1" si="239"/>
        <v>55561933</v>
      </c>
    </row>
    <row r="1499" spans="1:13" x14ac:dyDescent="0.25">
      <c r="A1499">
        <v>10000001497</v>
      </c>
      <c r="B1499">
        <f t="shared" ca="1" si="230"/>
        <v>84564537</v>
      </c>
      <c r="C1499" t="str">
        <f t="shared" ca="1" si="231"/>
        <v>30/7/2000</v>
      </c>
      <c r="D1499" t="str">
        <f t="shared" ca="1" si="232"/>
        <v>SI</v>
      </c>
      <c r="E1499" t="s">
        <v>125</v>
      </c>
      <c r="F1499" t="s">
        <v>126</v>
      </c>
      <c r="G1499">
        <f t="shared" ca="1" si="233"/>
        <v>422</v>
      </c>
      <c r="H1499">
        <f t="shared" ca="1" si="234"/>
        <v>909</v>
      </c>
      <c r="I1499">
        <f t="shared" ca="1" si="235"/>
        <v>50</v>
      </c>
      <c r="J1499">
        <f t="shared" ca="1" si="236"/>
        <v>10</v>
      </c>
      <c r="K1499" t="str">
        <f t="shared" ca="1" si="237"/>
        <v>22/12/2017</v>
      </c>
      <c r="L1499">
        <f t="shared" ca="1" si="238"/>
        <v>8456453.6999999993</v>
      </c>
      <c r="M1499">
        <f t="shared" ca="1" si="239"/>
        <v>84564537</v>
      </c>
    </row>
    <row r="1500" spans="1:13" x14ac:dyDescent="0.25">
      <c r="A1500">
        <v>10000001498</v>
      </c>
      <c r="B1500">
        <f t="shared" ca="1" si="230"/>
        <v>25098381</v>
      </c>
      <c r="C1500" t="str">
        <f t="shared" ca="1" si="231"/>
        <v>22/12/2009</v>
      </c>
      <c r="D1500" t="str">
        <f t="shared" ca="1" si="232"/>
        <v>NO</v>
      </c>
      <c r="E1500" t="s">
        <v>125</v>
      </c>
      <c r="F1500" t="s">
        <v>126</v>
      </c>
      <c r="G1500">
        <f t="shared" ca="1" si="233"/>
        <v>587</v>
      </c>
      <c r="H1500">
        <f t="shared" ca="1" si="234"/>
        <v>2977</v>
      </c>
      <c r="I1500">
        <f t="shared" ca="1" si="235"/>
        <v>7</v>
      </c>
      <c r="J1500">
        <f t="shared" ca="1" si="236"/>
        <v>4</v>
      </c>
      <c r="K1500" t="str">
        <f t="shared" ca="1" si="237"/>
        <v>3/8/2020</v>
      </c>
      <c r="L1500">
        <f t="shared" ca="1" si="238"/>
        <v>6274595.25</v>
      </c>
      <c r="M1500">
        <f t="shared" ca="1" si="239"/>
        <v>25098381</v>
      </c>
    </row>
    <row r="1501" spans="1:13" x14ac:dyDescent="0.25">
      <c r="A1501">
        <v>10000001499</v>
      </c>
      <c r="B1501">
        <f t="shared" ca="1" si="230"/>
        <v>9284303</v>
      </c>
      <c r="C1501" t="str">
        <f t="shared" ca="1" si="231"/>
        <v>17/10/2007</v>
      </c>
      <c r="D1501" t="str">
        <f t="shared" ca="1" si="232"/>
        <v>SI</v>
      </c>
      <c r="E1501" t="s">
        <v>125</v>
      </c>
      <c r="F1501" t="s">
        <v>126</v>
      </c>
      <c r="G1501">
        <f t="shared" ca="1" si="233"/>
        <v>707</v>
      </c>
      <c r="H1501">
        <f t="shared" ca="1" si="234"/>
        <v>150</v>
      </c>
      <c r="I1501">
        <f t="shared" ca="1" si="235"/>
        <v>47</v>
      </c>
      <c r="J1501">
        <f t="shared" ca="1" si="236"/>
        <v>12</v>
      </c>
      <c r="K1501" t="str">
        <f t="shared" ca="1" si="237"/>
        <v>20/12/2019</v>
      </c>
      <c r="L1501">
        <f t="shared" ca="1" si="238"/>
        <v>773691.91666666663</v>
      </c>
      <c r="M1501">
        <f t="shared" ca="1" si="239"/>
        <v>9284303</v>
      </c>
    </row>
    <row r="1502" spans="1:13" x14ac:dyDescent="0.25">
      <c r="A1502">
        <v>10000001500</v>
      </c>
      <c r="B1502">
        <f t="shared" ca="1" si="230"/>
        <v>3223024</v>
      </c>
      <c r="C1502" t="str">
        <f t="shared" ca="1" si="231"/>
        <v>15/12/2007</v>
      </c>
      <c r="D1502" t="str">
        <f t="shared" ca="1" si="232"/>
        <v>SI</v>
      </c>
      <c r="E1502" t="s">
        <v>125</v>
      </c>
      <c r="F1502" t="s">
        <v>126</v>
      </c>
      <c r="G1502">
        <f t="shared" ca="1" si="233"/>
        <v>979</v>
      </c>
      <c r="H1502">
        <f t="shared" ca="1" si="234"/>
        <v>2051</v>
      </c>
      <c r="I1502">
        <f t="shared" ca="1" si="235"/>
        <v>40</v>
      </c>
      <c r="J1502">
        <f t="shared" ca="1" si="236"/>
        <v>9</v>
      </c>
      <c r="K1502" t="str">
        <f t="shared" ca="1" si="237"/>
        <v>2/11/2016</v>
      </c>
      <c r="L1502">
        <f t="shared" ca="1" si="238"/>
        <v>358113.77777777775</v>
      </c>
      <c r="M1502">
        <f t="shared" ca="1" si="239"/>
        <v>3223024</v>
      </c>
    </row>
    <row r="1503" spans="1:13" x14ac:dyDescent="0.25">
      <c r="A1503">
        <v>10000001501</v>
      </c>
      <c r="B1503">
        <f t="shared" ca="1" si="230"/>
        <v>93903530</v>
      </c>
      <c r="C1503" t="str">
        <f t="shared" ca="1" si="231"/>
        <v>21/1/2010</v>
      </c>
      <c r="D1503" t="str">
        <f t="shared" ca="1" si="232"/>
        <v>SI</v>
      </c>
      <c r="E1503" t="s">
        <v>125</v>
      </c>
      <c r="F1503" t="s">
        <v>126</v>
      </c>
      <c r="G1503">
        <f t="shared" ca="1" si="233"/>
        <v>446</v>
      </c>
      <c r="H1503">
        <f t="shared" ca="1" si="234"/>
        <v>4190</v>
      </c>
      <c r="I1503">
        <f t="shared" ca="1" si="235"/>
        <v>27</v>
      </c>
      <c r="J1503">
        <f t="shared" ca="1" si="236"/>
        <v>11</v>
      </c>
      <c r="K1503" t="str">
        <f t="shared" ca="1" si="237"/>
        <v>27/5/2017</v>
      </c>
      <c r="L1503">
        <f t="shared" ca="1" si="238"/>
        <v>8536684.5454545449</v>
      </c>
      <c r="M1503">
        <f t="shared" ca="1" si="239"/>
        <v>93903530</v>
      </c>
    </row>
    <row r="1504" spans="1:13" x14ac:dyDescent="0.25">
      <c r="A1504">
        <v>10000001502</v>
      </c>
      <c r="B1504">
        <f t="shared" ca="1" si="230"/>
        <v>62586080</v>
      </c>
      <c r="C1504" t="str">
        <f t="shared" ca="1" si="231"/>
        <v>28/6/2011</v>
      </c>
      <c r="D1504" t="str">
        <f t="shared" ca="1" si="232"/>
        <v>NO</v>
      </c>
      <c r="E1504" t="s">
        <v>125</v>
      </c>
      <c r="F1504" t="s">
        <v>126</v>
      </c>
      <c r="G1504">
        <f t="shared" ca="1" si="233"/>
        <v>218</v>
      </c>
      <c r="H1504">
        <f t="shared" ca="1" si="234"/>
        <v>1740</v>
      </c>
      <c r="I1504">
        <f t="shared" ca="1" si="235"/>
        <v>41</v>
      </c>
      <c r="J1504">
        <f t="shared" ca="1" si="236"/>
        <v>6</v>
      </c>
      <c r="K1504" t="str">
        <f t="shared" ca="1" si="237"/>
        <v>2/1/2018</v>
      </c>
      <c r="L1504">
        <f t="shared" ca="1" si="238"/>
        <v>10431013.333333334</v>
      </c>
      <c r="M1504">
        <f t="shared" ca="1" si="239"/>
        <v>62586080</v>
      </c>
    </row>
    <row r="1505" spans="1:13" x14ac:dyDescent="0.25">
      <c r="A1505">
        <v>10000001503</v>
      </c>
      <c r="B1505">
        <f t="shared" ca="1" si="230"/>
        <v>63223137</v>
      </c>
      <c r="C1505" t="str">
        <f t="shared" ca="1" si="231"/>
        <v>11/12/2003</v>
      </c>
      <c r="D1505" t="str">
        <f t="shared" ca="1" si="232"/>
        <v>NO</v>
      </c>
      <c r="E1505" t="s">
        <v>125</v>
      </c>
      <c r="F1505" t="s">
        <v>126</v>
      </c>
      <c r="G1505">
        <f t="shared" ca="1" si="233"/>
        <v>523</v>
      </c>
      <c r="H1505">
        <f t="shared" ca="1" si="234"/>
        <v>2691</v>
      </c>
      <c r="I1505">
        <f t="shared" ca="1" si="235"/>
        <v>48</v>
      </c>
      <c r="J1505">
        <f t="shared" ca="1" si="236"/>
        <v>10</v>
      </c>
      <c r="K1505" t="str">
        <f t="shared" ca="1" si="237"/>
        <v>22/12/2020</v>
      </c>
      <c r="L1505">
        <f t="shared" ca="1" si="238"/>
        <v>6322313.7000000002</v>
      </c>
      <c r="M1505">
        <f t="shared" ca="1" si="239"/>
        <v>63223137</v>
      </c>
    </row>
    <row r="1506" spans="1:13" x14ac:dyDescent="0.25">
      <c r="A1506">
        <v>10000001504</v>
      </c>
      <c r="B1506">
        <f t="shared" ca="1" si="230"/>
        <v>85708414</v>
      </c>
      <c r="C1506" t="str">
        <f t="shared" ca="1" si="231"/>
        <v>2/3/2010</v>
      </c>
      <c r="D1506" t="str">
        <f t="shared" ca="1" si="232"/>
        <v>SI</v>
      </c>
      <c r="E1506" t="s">
        <v>125</v>
      </c>
      <c r="F1506" t="s">
        <v>126</v>
      </c>
      <c r="G1506">
        <f t="shared" ca="1" si="233"/>
        <v>325</v>
      </c>
      <c r="H1506">
        <f t="shared" ca="1" si="234"/>
        <v>2481</v>
      </c>
      <c r="I1506">
        <f t="shared" ca="1" si="235"/>
        <v>31</v>
      </c>
      <c r="J1506">
        <f t="shared" ca="1" si="236"/>
        <v>2</v>
      </c>
      <c r="K1506" t="str">
        <f t="shared" ca="1" si="237"/>
        <v>27/9/2020</v>
      </c>
      <c r="L1506">
        <f t="shared" ca="1" si="238"/>
        <v>42854207</v>
      </c>
      <c r="M1506">
        <f t="shared" ca="1" si="239"/>
        <v>85708414</v>
      </c>
    </row>
    <row r="1507" spans="1:13" x14ac:dyDescent="0.25">
      <c r="A1507">
        <v>10000001505</v>
      </c>
      <c r="B1507">
        <f t="shared" ca="1" si="230"/>
        <v>78040038</v>
      </c>
      <c r="C1507" t="str">
        <f t="shared" ca="1" si="231"/>
        <v>1/2/2007</v>
      </c>
      <c r="D1507" t="str">
        <f t="shared" ca="1" si="232"/>
        <v>SI</v>
      </c>
      <c r="E1507" t="s">
        <v>125</v>
      </c>
      <c r="F1507" t="s">
        <v>126</v>
      </c>
      <c r="G1507">
        <f t="shared" ca="1" si="233"/>
        <v>643</v>
      </c>
      <c r="H1507">
        <f t="shared" ca="1" si="234"/>
        <v>4999</v>
      </c>
      <c r="I1507">
        <f t="shared" ca="1" si="235"/>
        <v>15</v>
      </c>
      <c r="J1507">
        <f t="shared" ca="1" si="236"/>
        <v>2</v>
      </c>
      <c r="K1507" t="str">
        <f t="shared" ca="1" si="237"/>
        <v>11/9/2020</v>
      </c>
      <c r="L1507">
        <f t="shared" ca="1" si="238"/>
        <v>39020019</v>
      </c>
      <c r="M1507">
        <f t="shared" ca="1" si="239"/>
        <v>78040038</v>
      </c>
    </row>
    <row r="1508" spans="1:13" x14ac:dyDescent="0.25">
      <c r="A1508">
        <v>10000001506</v>
      </c>
      <c r="B1508">
        <f t="shared" ca="1" si="230"/>
        <v>84038592</v>
      </c>
      <c r="C1508" t="str">
        <f t="shared" ca="1" si="231"/>
        <v>21/3/2011</v>
      </c>
      <c r="D1508" t="str">
        <f t="shared" ca="1" si="232"/>
        <v>SI</v>
      </c>
      <c r="E1508" t="s">
        <v>125</v>
      </c>
      <c r="F1508" t="s">
        <v>126</v>
      </c>
      <c r="G1508">
        <f t="shared" ca="1" si="233"/>
        <v>718</v>
      </c>
      <c r="H1508">
        <f t="shared" ca="1" si="234"/>
        <v>3872</v>
      </c>
      <c r="I1508">
        <f t="shared" ca="1" si="235"/>
        <v>48</v>
      </c>
      <c r="J1508">
        <f t="shared" ca="1" si="236"/>
        <v>6</v>
      </c>
      <c r="K1508" t="str">
        <f t="shared" ca="1" si="237"/>
        <v>17/6/2017</v>
      </c>
      <c r="L1508">
        <f t="shared" ca="1" si="238"/>
        <v>14006432</v>
      </c>
      <c r="M1508">
        <f t="shared" ca="1" si="239"/>
        <v>84038592</v>
      </c>
    </row>
    <row r="1509" spans="1:13" x14ac:dyDescent="0.25">
      <c r="A1509">
        <v>10000001507</v>
      </c>
      <c r="B1509">
        <f t="shared" ca="1" si="230"/>
        <v>12453108</v>
      </c>
      <c r="C1509" t="str">
        <f t="shared" ca="1" si="231"/>
        <v>13/6/2015</v>
      </c>
      <c r="D1509" t="str">
        <f t="shared" ca="1" si="232"/>
        <v>SI</v>
      </c>
      <c r="E1509" t="s">
        <v>125</v>
      </c>
      <c r="F1509" t="s">
        <v>126</v>
      </c>
      <c r="G1509">
        <f t="shared" ca="1" si="233"/>
        <v>811</v>
      </c>
      <c r="H1509">
        <f t="shared" ca="1" si="234"/>
        <v>4166</v>
      </c>
      <c r="I1509">
        <f t="shared" ca="1" si="235"/>
        <v>32</v>
      </c>
      <c r="J1509">
        <f t="shared" ca="1" si="236"/>
        <v>5</v>
      </c>
      <c r="K1509" t="str">
        <f t="shared" ca="1" si="237"/>
        <v>12/3/2017</v>
      </c>
      <c r="L1509">
        <f t="shared" ca="1" si="238"/>
        <v>2490621.6</v>
      </c>
      <c r="M1509">
        <f t="shared" ca="1" si="239"/>
        <v>12453108</v>
      </c>
    </row>
    <row r="1510" spans="1:13" x14ac:dyDescent="0.25">
      <c r="A1510">
        <v>10000001508</v>
      </c>
      <c r="B1510">
        <f t="shared" ca="1" si="230"/>
        <v>73315980</v>
      </c>
      <c r="C1510" t="str">
        <f t="shared" ca="1" si="231"/>
        <v>7/12/2012</v>
      </c>
      <c r="D1510" t="str">
        <f t="shared" ca="1" si="232"/>
        <v>SI</v>
      </c>
      <c r="E1510" t="s">
        <v>125</v>
      </c>
      <c r="F1510" t="s">
        <v>126</v>
      </c>
      <c r="G1510">
        <f t="shared" ca="1" si="233"/>
        <v>666</v>
      </c>
      <c r="H1510">
        <f t="shared" ca="1" si="234"/>
        <v>446</v>
      </c>
      <c r="I1510">
        <f t="shared" ca="1" si="235"/>
        <v>9</v>
      </c>
      <c r="J1510">
        <f t="shared" ca="1" si="236"/>
        <v>12</v>
      </c>
      <c r="K1510" t="str">
        <f t="shared" ca="1" si="237"/>
        <v>14/7/2016</v>
      </c>
      <c r="L1510">
        <f t="shared" ca="1" si="238"/>
        <v>6109665</v>
      </c>
      <c r="M1510">
        <f t="shared" ca="1" si="239"/>
        <v>73315980</v>
      </c>
    </row>
    <row r="1511" spans="1:13" x14ac:dyDescent="0.25">
      <c r="A1511">
        <v>10000001509</v>
      </c>
      <c r="B1511">
        <f t="shared" ca="1" si="230"/>
        <v>93219559</v>
      </c>
      <c r="C1511" t="str">
        <f t="shared" ca="1" si="231"/>
        <v>7/10/2011</v>
      </c>
      <c r="D1511" t="str">
        <f t="shared" ca="1" si="232"/>
        <v>NO</v>
      </c>
      <c r="E1511" t="s">
        <v>125</v>
      </c>
      <c r="F1511" t="s">
        <v>126</v>
      </c>
      <c r="G1511">
        <f t="shared" ca="1" si="233"/>
        <v>92</v>
      </c>
      <c r="H1511">
        <f t="shared" ca="1" si="234"/>
        <v>4592</v>
      </c>
      <c r="I1511">
        <f t="shared" ca="1" si="235"/>
        <v>11</v>
      </c>
      <c r="J1511">
        <f t="shared" ca="1" si="236"/>
        <v>5</v>
      </c>
      <c r="K1511" t="str">
        <f t="shared" ca="1" si="237"/>
        <v>9/3/2020</v>
      </c>
      <c r="L1511">
        <f t="shared" ca="1" si="238"/>
        <v>18643911.800000001</v>
      </c>
      <c r="M1511">
        <f t="shared" ca="1" si="239"/>
        <v>93219559</v>
      </c>
    </row>
    <row r="1512" spans="1:13" x14ac:dyDescent="0.25">
      <c r="A1512">
        <v>10000001510</v>
      </c>
      <c r="B1512">
        <f t="shared" ca="1" si="230"/>
        <v>82998128</v>
      </c>
      <c r="C1512" t="str">
        <f t="shared" ca="1" si="231"/>
        <v>22/6/2008</v>
      </c>
      <c r="D1512" t="str">
        <f t="shared" ca="1" si="232"/>
        <v>SI</v>
      </c>
      <c r="E1512" t="s">
        <v>125</v>
      </c>
      <c r="F1512" t="s">
        <v>126</v>
      </c>
      <c r="G1512">
        <f t="shared" ca="1" si="233"/>
        <v>51</v>
      </c>
      <c r="H1512">
        <f t="shared" ca="1" si="234"/>
        <v>468</v>
      </c>
      <c r="I1512">
        <f t="shared" ca="1" si="235"/>
        <v>37</v>
      </c>
      <c r="J1512">
        <f t="shared" ca="1" si="236"/>
        <v>6</v>
      </c>
      <c r="K1512" t="str">
        <f t="shared" ca="1" si="237"/>
        <v>20/2/2017</v>
      </c>
      <c r="L1512">
        <f t="shared" ca="1" si="238"/>
        <v>13833021.333333334</v>
      </c>
      <c r="M1512">
        <f t="shared" ca="1" si="239"/>
        <v>82998128</v>
      </c>
    </row>
    <row r="1513" spans="1:13" x14ac:dyDescent="0.25">
      <c r="A1513">
        <v>10000001511</v>
      </c>
      <c r="B1513">
        <f t="shared" ca="1" si="230"/>
        <v>67645322</v>
      </c>
      <c r="C1513" t="str">
        <f t="shared" ca="1" si="231"/>
        <v>22/8/2011</v>
      </c>
      <c r="D1513" t="str">
        <f t="shared" ca="1" si="232"/>
        <v>NO</v>
      </c>
      <c r="E1513" t="s">
        <v>125</v>
      </c>
      <c r="F1513" t="s">
        <v>126</v>
      </c>
      <c r="G1513">
        <f t="shared" ca="1" si="233"/>
        <v>985</v>
      </c>
      <c r="H1513">
        <f t="shared" ca="1" si="234"/>
        <v>4619</v>
      </c>
      <c r="I1513">
        <f t="shared" ca="1" si="235"/>
        <v>18</v>
      </c>
      <c r="J1513">
        <f t="shared" ca="1" si="236"/>
        <v>5</v>
      </c>
      <c r="K1513" t="str">
        <f t="shared" ca="1" si="237"/>
        <v>14/2/2018</v>
      </c>
      <c r="L1513">
        <f t="shared" ca="1" si="238"/>
        <v>13529064.4</v>
      </c>
      <c r="M1513">
        <f t="shared" ca="1" si="239"/>
        <v>67645322</v>
      </c>
    </row>
    <row r="1514" spans="1:13" x14ac:dyDescent="0.25">
      <c r="A1514">
        <v>10000001512</v>
      </c>
      <c r="B1514">
        <f t="shared" ca="1" si="230"/>
        <v>82745909</v>
      </c>
      <c r="C1514" t="str">
        <f t="shared" ca="1" si="231"/>
        <v>1/11/2005</v>
      </c>
      <c r="D1514" t="str">
        <f t="shared" ca="1" si="232"/>
        <v>SI</v>
      </c>
      <c r="E1514" t="s">
        <v>125</v>
      </c>
      <c r="F1514" t="s">
        <v>126</v>
      </c>
      <c r="G1514">
        <f t="shared" ca="1" si="233"/>
        <v>986</v>
      </c>
      <c r="H1514">
        <f t="shared" ca="1" si="234"/>
        <v>157</v>
      </c>
      <c r="I1514">
        <f t="shared" ca="1" si="235"/>
        <v>17</v>
      </c>
      <c r="J1514">
        <f t="shared" ca="1" si="236"/>
        <v>3</v>
      </c>
      <c r="K1514" t="str">
        <f t="shared" ca="1" si="237"/>
        <v>23/11/2018</v>
      </c>
      <c r="L1514">
        <f t="shared" ca="1" si="238"/>
        <v>27581969.666666668</v>
      </c>
      <c r="M1514">
        <f t="shared" ca="1" si="239"/>
        <v>82745909</v>
      </c>
    </row>
    <row r="1515" spans="1:13" x14ac:dyDescent="0.25">
      <c r="A1515">
        <v>10000001513</v>
      </c>
      <c r="B1515">
        <f t="shared" ca="1" si="230"/>
        <v>46930312</v>
      </c>
      <c r="C1515" t="str">
        <f t="shared" ca="1" si="231"/>
        <v>15/3/2011</v>
      </c>
      <c r="D1515" t="str">
        <f t="shared" ca="1" si="232"/>
        <v>NO</v>
      </c>
      <c r="E1515" t="s">
        <v>125</v>
      </c>
      <c r="F1515" t="s">
        <v>126</v>
      </c>
      <c r="G1515">
        <f t="shared" ca="1" si="233"/>
        <v>50</v>
      </c>
      <c r="H1515">
        <f t="shared" ca="1" si="234"/>
        <v>4205</v>
      </c>
      <c r="I1515">
        <f t="shared" ca="1" si="235"/>
        <v>27</v>
      </c>
      <c r="J1515">
        <f t="shared" ca="1" si="236"/>
        <v>1</v>
      </c>
      <c r="K1515" t="str">
        <f t="shared" ca="1" si="237"/>
        <v>23/3/2018</v>
      </c>
      <c r="L1515">
        <f t="shared" ca="1" si="238"/>
        <v>46930312</v>
      </c>
      <c r="M1515">
        <f t="shared" ca="1" si="239"/>
        <v>46930312</v>
      </c>
    </row>
    <row r="1516" spans="1:13" x14ac:dyDescent="0.25">
      <c r="A1516">
        <v>10000001514</v>
      </c>
      <c r="B1516">
        <f t="shared" ca="1" si="230"/>
        <v>27337117</v>
      </c>
      <c r="C1516" t="str">
        <f t="shared" ca="1" si="231"/>
        <v>20/5/2012</v>
      </c>
      <c r="D1516" t="str">
        <f t="shared" ca="1" si="232"/>
        <v>NO</v>
      </c>
      <c r="E1516" t="s">
        <v>125</v>
      </c>
      <c r="F1516" t="s">
        <v>126</v>
      </c>
      <c r="G1516">
        <f t="shared" ca="1" si="233"/>
        <v>127</v>
      </c>
      <c r="H1516">
        <f t="shared" ca="1" si="234"/>
        <v>3915</v>
      </c>
      <c r="I1516">
        <f t="shared" ca="1" si="235"/>
        <v>14</v>
      </c>
      <c r="J1516">
        <f t="shared" ca="1" si="236"/>
        <v>5</v>
      </c>
      <c r="K1516" t="str">
        <f t="shared" ca="1" si="237"/>
        <v>24/11/2017</v>
      </c>
      <c r="L1516">
        <f t="shared" ca="1" si="238"/>
        <v>5467423.4000000004</v>
      </c>
      <c r="M1516">
        <f t="shared" ca="1" si="239"/>
        <v>27337117</v>
      </c>
    </row>
    <row r="1517" spans="1:13" x14ac:dyDescent="0.25">
      <c r="A1517">
        <v>10000001515</v>
      </c>
      <c r="B1517">
        <f t="shared" ca="1" si="230"/>
        <v>62681252</v>
      </c>
      <c r="C1517" t="str">
        <f t="shared" ca="1" si="231"/>
        <v>30/4/2014</v>
      </c>
      <c r="D1517" t="str">
        <f t="shared" ca="1" si="232"/>
        <v>NO</v>
      </c>
      <c r="E1517" t="s">
        <v>125</v>
      </c>
      <c r="F1517" t="s">
        <v>126</v>
      </c>
      <c r="G1517">
        <f t="shared" ca="1" si="233"/>
        <v>318</v>
      </c>
      <c r="H1517">
        <f t="shared" ca="1" si="234"/>
        <v>2390</v>
      </c>
      <c r="I1517">
        <f t="shared" ca="1" si="235"/>
        <v>31</v>
      </c>
      <c r="J1517">
        <f t="shared" ca="1" si="236"/>
        <v>3</v>
      </c>
      <c r="K1517" t="str">
        <f t="shared" ca="1" si="237"/>
        <v>9/5/2018</v>
      </c>
      <c r="L1517">
        <f t="shared" ca="1" si="238"/>
        <v>20893750.666666668</v>
      </c>
      <c r="M1517">
        <f t="shared" ca="1" si="239"/>
        <v>62681252</v>
      </c>
    </row>
    <row r="1518" spans="1:13" x14ac:dyDescent="0.25">
      <c r="A1518">
        <v>10000001516</v>
      </c>
      <c r="B1518">
        <f t="shared" ca="1" si="230"/>
        <v>77745537</v>
      </c>
      <c r="C1518" t="str">
        <f t="shared" ca="1" si="231"/>
        <v>1/12/2002</v>
      </c>
      <c r="D1518" t="str">
        <f t="shared" ca="1" si="232"/>
        <v>NO</v>
      </c>
      <c r="E1518" t="s">
        <v>125</v>
      </c>
      <c r="F1518" t="s">
        <v>126</v>
      </c>
      <c r="G1518">
        <f t="shared" ca="1" si="233"/>
        <v>101</v>
      </c>
      <c r="H1518">
        <f t="shared" ca="1" si="234"/>
        <v>958</v>
      </c>
      <c r="I1518">
        <f t="shared" ca="1" si="235"/>
        <v>25</v>
      </c>
      <c r="J1518">
        <f t="shared" ca="1" si="236"/>
        <v>5</v>
      </c>
      <c r="K1518" t="str">
        <f t="shared" ca="1" si="237"/>
        <v>8/11/2019</v>
      </c>
      <c r="L1518">
        <f t="shared" ca="1" si="238"/>
        <v>15549107.4</v>
      </c>
      <c r="M1518">
        <f t="shared" ca="1" si="239"/>
        <v>77745537</v>
      </c>
    </row>
    <row r="1519" spans="1:13" x14ac:dyDescent="0.25">
      <c r="A1519">
        <v>10000001517</v>
      </c>
      <c r="B1519">
        <f t="shared" ca="1" si="230"/>
        <v>71373094</v>
      </c>
      <c r="C1519" t="str">
        <f t="shared" ca="1" si="231"/>
        <v>15/12/2005</v>
      </c>
      <c r="D1519" t="str">
        <f t="shared" ca="1" si="232"/>
        <v>SI</v>
      </c>
      <c r="E1519" t="s">
        <v>125</v>
      </c>
      <c r="F1519" t="s">
        <v>126</v>
      </c>
      <c r="G1519">
        <f t="shared" ca="1" si="233"/>
        <v>713</v>
      </c>
      <c r="H1519">
        <f t="shared" ca="1" si="234"/>
        <v>907</v>
      </c>
      <c r="I1519">
        <f t="shared" ca="1" si="235"/>
        <v>39</v>
      </c>
      <c r="J1519">
        <f t="shared" ca="1" si="236"/>
        <v>7</v>
      </c>
      <c r="K1519" t="str">
        <f t="shared" ca="1" si="237"/>
        <v>8/5/2016</v>
      </c>
      <c r="L1519">
        <f t="shared" ca="1" si="238"/>
        <v>10196156.285714285</v>
      </c>
      <c r="M1519">
        <f t="shared" ca="1" si="239"/>
        <v>71373094</v>
      </c>
    </row>
    <row r="1520" spans="1:13" x14ac:dyDescent="0.25">
      <c r="A1520">
        <v>10000001518</v>
      </c>
      <c r="B1520">
        <f t="shared" ca="1" si="230"/>
        <v>83054120</v>
      </c>
      <c r="C1520" t="str">
        <f t="shared" ca="1" si="231"/>
        <v>14/9/2003</v>
      </c>
      <c r="D1520" t="str">
        <f t="shared" ca="1" si="232"/>
        <v>NO</v>
      </c>
      <c r="E1520" t="s">
        <v>125</v>
      </c>
      <c r="F1520" t="s">
        <v>126</v>
      </c>
      <c r="G1520">
        <f t="shared" ca="1" si="233"/>
        <v>553</v>
      </c>
      <c r="H1520">
        <f t="shared" ca="1" si="234"/>
        <v>341</v>
      </c>
      <c r="I1520">
        <f t="shared" ca="1" si="235"/>
        <v>6</v>
      </c>
      <c r="J1520">
        <f t="shared" ca="1" si="236"/>
        <v>10</v>
      </c>
      <c r="K1520" t="str">
        <f t="shared" ca="1" si="237"/>
        <v>11/6/2018</v>
      </c>
      <c r="L1520">
        <f t="shared" ca="1" si="238"/>
        <v>8305412</v>
      </c>
      <c r="M1520">
        <f t="shared" ca="1" si="239"/>
        <v>83054120</v>
      </c>
    </row>
    <row r="1521" spans="1:13" x14ac:dyDescent="0.25">
      <c r="A1521">
        <v>10000001519</v>
      </c>
      <c r="B1521">
        <f t="shared" ca="1" si="230"/>
        <v>47121347</v>
      </c>
      <c r="C1521" t="str">
        <f t="shared" ca="1" si="231"/>
        <v>24/8/2005</v>
      </c>
      <c r="D1521" t="str">
        <f t="shared" ca="1" si="232"/>
        <v>SI</v>
      </c>
      <c r="E1521" t="s">
        <v>125</v>
      </c>
      <c r="F1521" t="s">
        <v>126</v>
      </c>
      <c r="G1521">
        <f t="shared" ca="1" si="233"/>
        <v>814</v>
      </c>
      <c r="H1521">
        <f t="shared" ca="1" si="234"/>
        <v>4251</v>
      </c>
      <c r="I1521">
        <f t="shared" ca="1" si="235"/>
        <v>39</v>
      </c>
      <c r="J1521">
        <f t="shared" ca="1" si="236"/>
        <v>2</v>
      </c>
      <c r="K1521" t="str">
        <f t="shared" ca="1" si="237"/>
        <v>5/12/2020</v>
      </c>
      <c r="L1521">
        <f t="shared" ca="1" si="238"/>
        <v>23560673.5</v>
      </c>
      <c r="M1521">
        <f t="shared" ca="1" si="239"/>
        <v>47121347</v>
      </c>
    </row>
    <row r="1522" spans="1:13" x14ac:dyDescent="0.25">
      <c r="A1522">
        <v>10000001520</v>
      </c>
      <c r="B1522">
        <f t="shared" ca="1" si="230"/>
        <v>95927855</v>
      </c>
      <c r="C1522" t="str">
        <f t="shared" ca="1" si="231"/>
        <v>24/5/2007</v>
      </c>
      <c r="D1522" t="str">
        <f t="shared" ca="1" si="232"/>
        <v>SI</v>
      </c>
      <c r="E1522" t="s">
        <v>125</v>
      </c>
      <c r="F1522" t="s">
        <v>126</v>
      </c>
      <c r="G1522">
        <f t="shared" ca="1" si="233"/>
        <v>962</v>
      </c>
      <c r="H1522">
        <f t="shared" ca="1" si="234"/>
        <v>1473</v>
      </c>
      <c r="I1522">
        <f t="shared" ca="1" si="235"/>
        <v>38</v>
      </c>
      <c r="J1522">
        <f t="shared" ca="1" si="236"/>
        <v>5</v>
      </c>
      <c r="K1522" t="str">
        <f t="shared" ca="1" si="237"/>
        <v>2/8/2018</v>
      </c>
      <c r="L1522">
        <f t="shared" ca="1" si="238"/>
        <v>19185571</v>
      </c>
      <c r="M1522">
        <f t="shared" ca="1" si="239"/>
        <v>95927855</v>
      </c>
    </row>
    <row r="1523" spans="1:13" x14ac:dyDescent="0.25">
      <c r="A1523">
        <v>10000001521</v>
      </c>
      <c r="B1523">
        <f t="shared" ca="1" si="230"/>
        <v>12162439</v>
      </c>
      <c r="C1523" t="str">
        <f t="shared" ca="1" si="231"/>
        <v>28/9/2014</v>
      </c>
      <c r="D1523" t="str">
        <f t="shared" ca="1" si="232"/>
        <v>NO</v>
      </c>
      <c r="E1523" t="s">
        <v>125</v>
      </c>
      <c r="F1523" t="s">
        <v>126</v>
      </c>
      <c r="G1523">
        <f t="shared" ca="1" si="233"/>
        <v>224</v>
      </c>
      <c r="H1523">
        <f t="shared" ca="1" si="234"/>
        <v>2449</v>
      </c>
      <c r="I1523">
        <f t="shared" ca="1" si="235"/>
        <v>14</v>
      </c>
      <c r="J1523">
        <f t="shared" ca="1" si="236"/>
        <v>8</v>
      </c>
      <c r="K1523" t="str">
        <f t="shared" ca="1" si="237"/>
        <v>24/12/2016</v>
      </c>
      <c r="L1523">
        <f t="shared" ca="1" si="238"/>
        <v>1520304.875</v>
      </c>
      <c r="M1523">
        <f t="shared" ca="1" si="239"/>
        <v>12162439</v>
      </c>
    </row>
    <row r="1524" spans="1:13" x14ac:dyDescent="0.25">
      <c r="A1524">
        <v>10000001522</v>
      </c>
      <c r="B1524">
        <f t="shared" ca="1" si="230"/>
        <v>32704227</v>
      </c>
      <c r="C1524" t="str">
        <f t="shared" ca="1" si="231"/>
        <v>13/2/2010</v>
      </c>
      <c r="D1524" t="str">
        <f t="shared" ca="1" si="232"/>
        <v>SI</v>
      </c>
      <c r="E1524" t="s">
        <v>125</v>
      </c>
      <c r="F1524" t="s">
        <v>126</v>
      </c>
      <c r="G1524">
        <f t="shared" ca="1" si="233"/>
        <v>72</v>
      </c>
      <c r="H1524">
        <f t="shared" ca="1" si="234"/>
        <v>2287</v>
      </c>
      <c r="I1524">
        <f t="shared" ca="1" si="235"/>
        <v>19</v>
      </c>
      <c r="J1524">
        <f t="shared" ca="1" si="236"/>
        <v>9</v>
      </c>
      <c r="K1524" t="str">
        <f t="shared" ca="1" si="237"/>
        <v>28/3/2018</v>
      </c>
      <c r="L1524">
        <f t="shared" ca="1" si="238"/>
        <v>3633803</v>
      </c>
      <c r="M1524">
        <f t="shared" ca="1" si="239"/>
        <v>32704227</v>
      </c>
    </row>
    <row r="1525" spans="1:13" x14ac:dyDescent="0.25">
      <c r="A1525">
        <v>10000001523</v>
      </c>
      <c r="B1525">
        <f t="shared" ca="1" si="230"/>
        <v>24976496</v>
      </c>
      <c r="C1525" t="str">
        <f t="shared" ca="1" si="231"/>
        <v>12/5/2015</v>
      </c>
      <c r="D1525" t="str">
        <f t="shared" ca="1" si="232"/>
        <v>SI</v>
      </c>
      <c r="E1525" t="s">
        <v>125</v>
      </c>
      <c r="F1525" t="s">
        <v>126</v>
      </c>
      <c r="G1525">
        <f t="shared" ca="1" si="233"/>
        <v>23</v>
      </c>
      <c r="H1525">
        <f t="shared" ca="1" si="234"/>
        <v>4877</v>
      </c>
      <c r="I1525">
        <f t="shared" ca="1" si="235"/>
        <v>44</v>
      </c>
      <c r="J1525">
        <f t="shared" ca="1" si="236"/>
        <v>12</v>
      </c>
      <c r="K1525" t="str">
        <f t="shared" ca="1" si="237"/>
        <v>8/11/2019</v>
      </c>
      <c r="L1525">
        <f t="shared" ca="1" si="238"/>
        <v>2081374.6666666667</v>
      </c>
      <c r="M1525">
        <f t="shared" ca="1" si="239"/>
        <v>24976496</v>
      </c>
    </row>
    <row r="1526" spans="1:13" x14ac:dyDescent="0.25">
      <c r="A1526">
        <v>10000001524</v>
      </c>
      <c r="B1526">
        <f t="shared" ca="1" si="230"/>
        <v>57934177</v>
      </c>
      <c r="C1526" t="str">
        <f t="shared" ca="1" si="231"/>
        <v>21/1/2009</v>
      </c>
      <c r="D1526" t="str">
        <f t="shared" ca="1" si="232"/>
        <v>SI</v>
      </c>
      <c r="E1526" t="s">
        <v>125</v>
      </c>
      <c r="F1526" t="s">
        <v>126</v>
      </c>
      <c r="G1526">
        <f t="shared" ca="1" si="233"/>
        <v>704</v>
      </c>
      <c r="H1526">
        <f t="shared" ca="1" si="234"/>
        <v>3467</v>
      </c>
      <c r="I1526">
        <f t="shared" ca="1" si="235"/>
        <v>8</v>
      </c>
      <c r="J1526">
        <f t="shared" ca="1" si="236"/>
        <v>10</v>
      </c>
      <c r="K1526" t="str">
        <f t="shared" ca="1" si="237"/>
        <v>17/12/2017</v>
      </c>
      <c r="L1526">
        <f t="shared" ca="1" si="238"/>
        <v>5793417.7000000002</v>
      </c>
      <c r="M1526">
        <f t="shared" ca="1" si="239"/>
        <v>57934177</v>
      </c>
    </row>
    <row r="1527" spans="1:13" x14ac:dyDescent="0.25">
      <c r="A1527">
        <v>10000001525</v>
      </c>
      <c r="B1527">
        <f t="shared" ca="1" si="230"/>
        <v>72373695</v>
      </c>
      <c r="C1527" t="str">
        <f t="shared" ca="1" si="231"/>
        <v>10/8/2005</v>
      </c>
      <c r="D1527" t="str">
        <f t="shared" ca="1" si="232"/>
        <v>SI</v>
      </c>
      <c r="E1527" t="s">
        <v>125</v>
      </c>
      <c r="F1527" t="s">
        <v>126</v>
      </c>
      <c r="G1527">
        <f t="shared" ca="1" si="233"/>
        <v>422</v>
      </c>
      <c r="H1527">
        <f t="shared" ca="1" si="234"/>
        <v>2066</v>
      </c>
      <c r="I1527">
        <f t="shared" ca="1" si="235"/>
        <v>32</v>
      </c>
      <c r="J1527">
        <f t="shared" ca="1" si="236"/>
        <v>4</v>
      </c>
      <c r="K1527" t="str">
        <f t="shared" ca="1" si="237"/>
        <v>8/10/2017</v>
      </c>
      <c r="L1527">
        <f t="shared" ca="1" si="238"/>
        <v>18093423.75</v>
      </c>
      <c r="M1527">
        <f t="shared" ca="1" si="239"/>
        <v>72373695</v>
      </c>
    </row>
    <row r="1528" spans="1:13" x14ac:dyDescent="0.25">
      <c r="A1528">
        <v>10000001526</v>
      </c>
      <c r="B1528">
        <f t="shared" ca="1" si="230"/>
        <v>88978941</v>
      </c>
      <c r="C1528" t="str">
        <f t="shared" ca="1" si="231"/>
        <v>3/5/2001</v>
      </c>
      <c r="D1528" t="str">
        <f t="shared" ca="1" si="232"/>
        <v>NO</v>
      </c>
      <c r="E1528" t="s">
        <v>125</v>
      </c>
      <c r="F1528" t="s">
        <v>126</v>
      </c>
      <c r="G1528">
        <f t="shared" ca="1" si="233"/>
        <v>340</v>
      </c>
      <c r="H1528">
        <f t="shared" ca="1" si="234"/>
        <v>1331</v>
      </c>
      <c r="I1528">
        <f t="shared" ca="1" si="235"/>
        <v>45</v>
      </c>
      <c r="J1528">
        <f t="shared" ca="1" si="236"/>
        <v>6</v>
      </c>
      <c r="K1528" t="str">
        <f t="shared" ca="1" si="237"/>
        <v>14/12/2017</v>
      </c>
      <c r="L1528">
        <f t="shared" ca="1" si="238"/>
        <v>14829823.5</v>
      </c>
      <c r="M1528">
        <f t="shared" ca="1" si="239"/>
        <v>88978941</v>
      </c>
    </row>
    <row r="1529" spans="1:13" x14ac:dyDescent="0.25">
      <c r="A1529">
        <v>10000001527</v>
      </c>
      <c r="B1529">
        <f t="shared" ca="1" si="230"/>
        <v>45941443</v>
      </c>
      <c r="C1529" t="str">
        <f t="shared" ca="1" si="231"/>
        <v>23/10/2003</v>
      </c>
      <c r="D1529" t="str">
        <f t="shared" ca="1" si="232"/>
        <v>NO</v>
      </c>
      <c r="E1529" t="s">
        <v>125</v>
      </c>
      <c r="F1529" t="s">
        <v>126</v>
      </c>
      <c r="G1529">
        <f t="shared" ca="1" si="233"/>
        <v>138</v>
      </c>
      <c r="H1529">
        <f t="shared" ca="1" si="234"/>
        <v>3736</v>
      </c>
      <c r="I1529">
        <f t="shared" ca="1" si="235"/>
        <v>16</v>
      </c>
      <c r="J1529">
        <f t="shared" ca="1" si="236"/>
        <v>7</v>
      </c>
      <c r="K1529" t="str">
        <f t="shared" ca="1" si="237"/>
        <v>4/11/2018</v>
      </c>
      <c r="L1529">
        <f t="shared" ca="1" si="238"/>
        <v>6563063.2857142854</v>
      </c>
      <c r="M1529">
        <f t="shared" ca="1" si="239"/>
        <v>45941443</v>
      </c>
    </row>
    <row r="1530" spans="1:13" x14ac:dyDescent="0.25">
      <c r="A1530">
        <v>10000001528</v>
      </c>
      <c r="B1530">
        <f t="shared" ca="1" si="230"/>
        <v>10211643</v>
      </c>
      <c r="C1530" t="str">
        <f t="shared" ca="1" si="231"/>
        <v>20/10/2001</v>
      </c>
      <c r="D1530" t="str">
        <f t="shared" ca="1" si="232"/>
        <v>SI</v>
      </c>
      <c r="E1530" t="s">
        <v>125</v>
      </c>
      <c r="F1530" t="s">
        <v>126</v>
      </c>
      <c r="G1530">
        <f t="shared" ca="1" si="233"/>
        <v>51</v>
      </c>
      <c r="H1530">
        <f t="shared" ca="1" si="234"/>
        <v>3173</v>
      </c>
      <c r="I1530">
        <f t="shared" ca="1" si="235"/>
        <v>32</v>
      </c>
      <c r="J1530">
        <f t="shared" ca="1" si="236"/>
        <v>4</v>
      </c>
      <c r="K1530" t="str">
        <f t="shared" ca="1" si="237"/>
        <v>10/10/2020</v>
      </c>
      <c r="L1530">
        <f t="shared" ca="1" si="238"/>
        <v>2552910.75</v>
      </c>
      <c r="M1530">
        <f t="shared" ca="1" si="239"/>
        <v>10211643</v>
      </c>
    </row>
    <row r="1531" spans="1:13" x14ac:dyDescent="0.25">
      <c r="A1531">
        <v>10000001529</v>
      </c>
      <c r="B1531">
        <f t="shared" ca="1" si="230"/>
        <v>4384740</v>
      </c>
      <c r="C1531" t="str">
        <f t="shared" ca="1" si="231"/>
        <v>1/7/2005</v>
      </c>
      <c r="D1531" t="str">
        <f t="shared" ca="1" si="232"/>
        <v>SI</v>
      </c>
      <c r="E1531" t="s">
        <v>125</v>
      </c>
      <c r="F1531" t="s">
        <v>126</v>
      </c>
      <c r="G1531">
        <f t="shared" ca="1" si="233"/>
        <v>965</v>
      </c>
      <c r="H1531">
        <f t="shared" ca="1" si="234"/>
        <v>4312</v>
      </c>
      <c r="I1531">
        <f t="shared" ca="1" si="235"/>
        <v>42</v>
      </c>
      <c r="J1531">
        <f t="shared" ca="1" si="236"/>
        <v>12</v>
      </c>
      <c r="K1531" t="str">
        <f t="shared" ca="1" si="237"/>
        <v>25/12/2019</v>
      </c>
      <c r="L1531">
        <f t="shared" ca="1" si="238"/>
        <v>365395</v>
      </c>
      <c r="M1531">
        <f t="shared" ca="1" si="239"/>
        <v>4384740</v>
      </c>
    </row>
    <row r="1532" spans="1:13" x14ac:dyDescent="0.25">
      <c r="A1532">
        <v>10000001530</v>
      </c>
      <c r="B1532">
        <f t="shared" ca="1" si="230"/>
        <v>78437813</v>
      </c>
      <c r="C1532" t="str">
        <f t="shared" ca="1" si="231"/>
        <v>20/12/2012</v>
      </c>
      <c r="D1532" t="str">
        <f t="shared" ca="1" si="232"/>
        <v>SI</v>
      </c>
      <c r="E1532" t="s">
        <v>125</v>
      </c>
      <c r="F1532" t="s">
        <v>126</v>
      </c>
      <c r="G1532">
        <f t="shared" ca="1" si="233"/>
        <v>569</v>
      </c>
      <c r="H1532">
        <f t="shared" ca="1" si="234"/>
        <v>3467</v>
      </c>
      <c r="I1532">
        <f t="shared" ca="1" si="235"/>
        <v>2</v>
      </c>
      <c r="J1532">
        <f t="shared" ca="1" si="236"/>
        <v>9</v>
      </c>
      <c r="K1532" t="str">
        <f t="shared" ca="1" si="237"/>
        <v>8/9/2020</v>
      </c>
      <c r="L1532">
        <f t="shared" ca="1" si="238"/>
        <v>8715312.555555556</v>
      </c>
      <c r="M1532">
        <f t="shared" ca="1" si="239"/>
        <v>78437813</v>
      </c>
    </row>
    <row r="1533" spans="1:13" x14ac:dyDescent="0.25">
      <c r="A1533">
        <v>10000001531</v>
      </c>
      <c r="B1533">
        <f t="shared" ca="1" si="230"/>
        <v>37399999</v>
      </c>
      <c r="C1533" t="str">
        <f t="shared" ca="1" si="231"/>
        <v>13/6/2007</v>
      </c>
      <c r="D1533" t="str">
        <f t="shared" ca="1" si="232"/>
        <v>NO</v>
      </c>
      <c r="E1533" t="s">
        <v>125</v>
      </c>
      <c r="F1533" t="s">
        <v>126</v>
      </c>
      <c r="G1533">
        <f t="shared" ca="1" si="233"/>
        <v>779</v>
      </c>
      <c r="H1533">
        <f t="shared" ca="1" si="234"/>
        <v>3</v>
      </c>
      <c r="I1533">
        <f t="shared" ca="1" si="235"/>
        <v>16</v>
      </c>
      <c r="J1533">
        <f t="shared" ca="1" si="236"/>
        <v>11</v>
      </c>
      <c r="K1533" t="str">
        <f t="shared" ca="1" si="237"/>
        <v>20/11/2016</v>
      </c>
      <c r="L1533">
        <f t="shared" ca="1" si="238"/>
        <v>3399999.9090909092</v>
      </c>
      <c r="M1533">
        <f t="shared" ca="1" si="239"/>
        <v>37399999</v>
      </c>
    </row>
    <row r="1534" spans="1:13" x14ac:dyDescent="0.25">
      <c r="A1534">
        <v>10000001532</v>
      </c>
      <c r="B1534">
        <f t="shared" ca="1" si="230"/>
        <v>33541629</v>
      </c>
      <c r="C1534" t="str">
        <f t="shared" ca="1" si="231"/>
        <v>4/1/2015</v>
      </c>
      <c r="D1534" t="str">
        <f t="shared" ca="1" si="232"/>
        <v>NO</v>
      </c>
      <c r="E1534" t="s">
        <v>125</v>
      </c>
      <c r="F1534" t="s">
        <v>126</v>
      </c>
      <c r="G1534">
        <f t="shared" ca="1" si="233"/>
        <v>517</v>
      </c>
      <c r="H1534">
        <f t="shared" ca="1" si="234"/>
        <v>4384</v>
      </c>
      <c r="I1534">
        <f t="shared" ca="1" si="235"/>
        <v>34</v>
      </c>
      <c r="J1534">
        <f t="shared" ca="1" si="236"/>
        <v>11</v>
      </c>
      <c r="K1534" t="str">
        <f t="shared" ca="1" si="237"/>
        <v>29/5/2019</v>
      </c>
      <c r="L1534">
        <f t="shared" ca="1" si="238"/>
        <v>3049239</v>
      </c>
      <c r="M1534">
        <f t="shared" ca="1" si="239"/>
        <v>33541629</v>
      </c>
    </row>
    <row r="1535" spans="1:13" x14ac:dyDescent="0.25">
      <c r="A1535">
        <v>10000001533</v>
      </c>
      <c r="B1535">
        <f t="shared" ca="1" si="230"/>
        <v>93204810</v>
      </c>
      <c r="C1535" t="str">
        <f t="shared" ca="1" si="231"/>
        <v>4/3/2004</v>
      </c>
      <c r="D1535" t="str">
        <f t="shared" ca="1" si="232"/>
        <v>SI</v>
      </c>
      <c r="E1535" t="s">
        <v>125</v>
      </c>
      <c r="F1535" t="s">
        <v>126</v>
      </c>
      <c r="G1535">
        <f t="shared" ca="1" si="233"/>
        <v>181</v>
      </c>
      <c r="H1535">
        <f t="shared" ca="1" si="234"/>
        <v>2443</v>
      </c>
      <c r="I1535">
        <f t="shared" ca="1" si="235"/>
        <v>19</v>
      </c>
      <c r="J1535">
        <f t="shared" ca="1" si="236"/>
        <v>1</v>
      </c>
      <c r="K1535" t="str">
        <f t="shared" ca="1" si="237"/>
        <v>3/5/2018</v>
      </c>
      <c r="L1535">
        <f t="shared" ca="1" si="238"/>
        <v>93204810</v>
      </c>
      <c r="M1535">
        <f t="shared" ca="1" si="239"/>
        <v>93204810</v>
      </c>
    </row>
    <row r="1536" spans="1:13" x14ac:dyDescent="0.25">
      <c r="A1536">
        <v>10000001534</v>
      </c>
      <c r="B1536">
        <f t="shared" ca="1" si="230"/>
        <v>78245164</v>
      </c>
      <c r="C1536" t="str">
        <f t="shared" ca="1" si="231"/>
        <v>27/11/2010</v>
      </c>
      <c r="D1536" t="str">
        <f t="shared" ca="1" si="232"/>
        <v>SI</v>
      </c>
      <c r="E1536" t="s">
        <v>125</v>
      </c>
      <c r="F1536" t="s">
        <v>126</v>
      </c>
      <c r="G1536">
        <f t="shared" ca="1" si="233"/>
        <v>614</v>
      </c>
      <c r="H1536">
        <f t="shared" ca="1" si="234"/>
        <v>1723</v>
      </c>
      <c r="I1536">
        <f t="shared" ca="1" si="235"/>
        <v>12</v>
      </c>
      <c r="J1536">
        <f t="shared" ca="1" si="236"/>
        <v>2</v>
      </c>
      <c r="K1536" t="str">
        <f t="shared" ca="1" si="237"/>
        <v>17/2/2020</v>
      </c>
      <c r="L1536">
        <f t="shared" ca="1" si="238"/>
        <v>39122582</v>
      </c>
      <c r="M1536">
        <f t="shared" ca="1" si="239"/>
        <v>78245164</v>
      </c>
    </row>
    <row r="1537" spans="1:13" x14ac:dyDescent="0.25">
      <c r="A1537">
        <v>10000001535</v>
      </c>
      <c r="B1537">
        <f t="shared" ca="1" si="230"/>
        <v>73983828</v>
      </c>
      <c r="C1537" t="str">
        <f t="shared" ca="1" si="231"/>
        <v>20/8/2003</v>
      </c>
      <c r="D1537" t="str">
        <f t="shared" ca="1" si="232"/>
        <v>SI</v>
      </c>
      <c r="E1537" t="s">
        <v>125</v>
      </c>
      <c r="F1537" t="s">
        <v>126</v>
      </c>
      <c r="G1537">
        <f t="shared" ca="1" si="233"/>
        <v>432</v>
      </c>
      <c r="H1537">
        <f t="shared" ca="1" si="234"/>
        <v>312</v>
      </c>
      <c r="I1537">
        <f t="shared" ca="1" si="235"/>
        <v>10</v>
      </c>
      <c r="J1537">
        <f t="shared" ca="1" si="236"/>
        <v>7</v>
      </c>
      <c r="K1537" t="str">
        <f t="shared" ca="1" si="237"/>
        <v>15/12/2017</v>
      </c>
      <c r="L1537">
        <f t="shared" ca="1" si="238"/>
        <v>10569118.285714285</v>
      </c>
      <c r="M1537">
        <f t="shared" ca="1" si="239"/>
        <v>73983828</v>
      </c>
    </row>
    <row r="1538" spans="1:13" x14ac:dyDescent="0.25">
      <c r="A1538">
        <v>10000001536</v>
      </c>
      <c r="B1538">
        <f t="shared" ca="1" si="230"/>
        <v>73177716</v>
      </c>
      <c r="C1538" t="str">
        <f t="shared" ca="1" si="231"/>
        <v>2/12/2008</v>
      </c>
      <c r="D1538" t="str">
        <f t="shared" ca="1" si="232"/>
        <v>NO</v>
      </c>
      <c r="E1538" t="s">
        <v>125</v>
      </c>
      <c r="F1538" t="s">
        <v>126</v>
      </c>
      <c r="G1538">
        <f t="shared" ca="1" si="233"/>
        <v>342</v>
      </c>
      <c r="H1538">
        <f t="shared" ca="1" si="234"/>
        <v>152</v>
      </c>
      <c r="I1538">
        <f t="shared" ca="1" si="235"/>
        <v>43</v>
      </c>
      <c r="J1538">
        <f t="shared" ca="1" si="236"/>
        <v>11</v>
      </c>
      <c r="K1538" t="str">
        <f t="shared" ca="1" si="237"/>
        <v>23/6/2016</v>
      </c>
      <c r="L1538">
        <f t="shared" ca="1" si="238"/>
        <v>6652519.6363636367</v>
      </c>
      <c r="M1538">
        <f t="shared" ca="1" si="239"/>
        <v>73177716</v>
      </c>
    </row>
    <row r="1539" spans="1:13" x14ac:dyDescent="0.25">
      <c r="A1539">
        <v>10000001537</v>
      </c>
      <c r="B1539">
        <f t="shared" ca="1" si="230"/>
        <v>44225966</v>
      </c>
      <c r="C1539" t="str">
        <f t="shared" ca="1" si="231"/>
        <v>6/7/2000</v>
      </c>
      <c r="D1539" t="str">
        <f t="shared" ca="1" si="232"/>
        <v>SI</v>
      </c>
      <c r="E1539" t="s">
        <v>125</v>
      </c>
      <c r="F1539" t="s">
        <v>126</v>
      </c>
      <c r="G1539">
        <f t="shared" ca="1" si="233"/>
        <v>926</v>
      </c>
      <c r="H1539">
        <f t="shared" ca="1" si="234"/>
        <v>1556</v>
      </c>
      <c r="I1539">
        <f t="shared" ca="1" si="235"/>
        <v>21</v>
      </c>
      <c r="J1539">
        <f t="shared" ca="1" si="236"/>
        <v>10</v>
      </c>
      <c r="K1539" t="str">
        <f t="shared" ca="1" si="237"/>
        <v>22/2/2016</v>
      </c>
      <c r="L1539">
        <f t="shared" ca="1" si="238"/>
        <v>4422596.5999999996</v>
      </c>
      <c r="M1539">
        <f t="shared" ca="1" si="239"/>
        <v>44225966</v>
      </c>
    </row>
    <row r="1540" spans="1:13" x14ac:dyDescent="0.25">
      <c r="A1540">
        <v>10000001538</v>
      </c>
      <c r="B1540">
        <f t="shared" ref="B1540:B1603" ca="1" si="240">RANDBETWEEN(1,100000000)</f>
        <v>75742165</v>
      </c>
      <c r="C1540" t="str">
        <f t="shared" ref="C1540:C1603" ca="1" si="241">RANDBETWEEN(1,30)&amp;"/"&amp;RANDBETWEEN(1,12)&amp;"/"&amp;RANDBETWEEN(2000,2015)</f>
        <v>13/2/2010</v>
      </c>
      <c r="D1540" t="str">
        <f t="shared" ref="D1540:D1603" ca="1" si="242">CHOOSE(RANDBETWEEN(1,2),"SI","NO")</f>
        <v>SI</v>
      </c>
      <c r="E1540" t="s">
        <v>125</v>
      </c>
      <c r="F1540" t="s">
        <v>126</v>
      </c>
      <c r="G1540">
        <f t="shared" ref="G1540:G1603" ca="1" si="243">RANDBETWEEN(1,1000)</f>
        <v>796</v>
      </c>
      <c r="H1540">
        <f t="shared" ref="H1540:H1603" ca="1" si="244">RANDBETWEEN(1,5000)</f>
        <v>4860</v>
      </c>
      <c r="I1540">
        <f t="shared" ref="I1540:I1603" ca="1" si="245">RANDBETWEEN(1,50)</f>
        <v>41</v>
      </c>
      <c r="J1540">
        <f t="shared" ref="J1540:J1603" ca="1" si="246">RANDBETWEEN(1,12)</f>
        <v>5</v>
      </c>
      <c r="K1540" t="str">
        <f t="shared" ref="K1540:K1603" ca="1" si="247">RANDBETWEEN(1,30)&amp;"/"&amp;RANDBETWEEN(1,12)&amp;"/"&amp;RANDBETWEEN(2016,2020)</f>
        <v>4/11/2018</v>
      </c>
      <c r="L1540">
        <f t="shared" ref="L1540:L1603" ca="1" si="248">B1540/J1540</f>
        <v>15148433</v>
      </c>
      <c r="M1540">
        <f t="shared" ref="M1540:M1603" ca="1" si="249">B1540</f>
        <v>75742165</v>
      </c>
    </row>
    <row r="1541" spans="1:13" x14ac:dyDescent="0.25">
      <c r="A1541">
        <v>10000001539</v>
      </c>
      <c r="B1541">
        <f t="shared" ca="1" si="240"/>
        <v>15578572</v>
      </c>
      <c r="C1541" t="str">
        <f t="shared" ca="1" si="241"/>
        <v>29/4/2010</v>
      </c>
      <c r="D1541" t="str">
        <f t="shared" ca="1" si="242"/>
        <v>NO</v>
      </c>
      <c r="E1541" t="s">
        <v>125</v>
      </c>
      <c r="F1541" t="s">
        <v>126</v>
      </c>
      <c r="G1541">
        <f t="shared" ca="1" si="243"/>
        <v>1000</v>
      </c>
      <c r="H1541">
        <f t="shared" ca="1" si="244"/>
        <v>2569</v>
      </c>
      <c r="I1541">
        <f t="shared" ca="1" si="245"/>
        <v>47</v>
      </c>
      <c r="J1541">
        <f t="shared" ca="1" si="246"/>
        <v>12</v>
      </c>
      <c r="K1541" t="str">
        <f t="shared" ca="1" si="247"/>
        <v>10/1/2018</v>
      </c>
      <c r="L1541">
        <f t="shared" ca="1" si="248"/>
        <v>1298214.3333333333</v>
      </c>
      <c r="M1541">
        <f t="shared" ca="1" si="249"/>
        <v>15578572</v>
      </c>
    </row>
    <row r="1542" spans="1:13" x14ac:dyDescent="0.25">
      <c r="A1542">
        <v>10000001540</v>
      </c>
      <c r="B1542">
        <f t="shared" ca="1" si="240"/>
        <v>59631419</v>
      </c>
      <c r="C1542" t="str">
        <f t="shared" ca="1" si="241"/>
        <v>24/9/2003</v>
      </c>
      <c r="D1542" t="str">
        <f t="shared" ca="1" si="242"/>
        <v>NO</v>
      </c>
      <c r="E1542" t="s">
        <v>125</v>
      </c>
      <c r="F1542" t="s">
        <v>126</v>
      </c>
      <c r="G1542">
        <f t="shared" ca="1" si="243"/>
        <v>207</v>
      </c>
      <c r="H1542">
        <f t="shared" ca="1" si="244"/>
        <v>813</v>
      </c>
      <c r="I1542">
        <f t="shared" ca="1" si="245"/>
        <v>49</v>
      </c>
      <c r="J1542">
        <f t="shared" ca="1" si="246"/>
        <v>10</v>
      </c>
      <c r="K1542" t="str">
        <f t="shared" ca="1" si="247"/>
        <v>9/9/2019</v>
      </c>
      <c r="L1542">
        <f t="shared" ca="1" si="248"/>
        <v>5963141.9000000004</v>
      </c>
      <c r="M1542">
        <f t="shared" ca="1" si="249"/>
        <v>59631419</v>
      </c>
    </row>
    <row r="1543" spans="1:13" x14ac:dyDescent="0.25">
      <c r="A1543">
        <v>10000001541</v>
      </c>
      <c r="B1543">
        <f t="shared" ca="1" si="240"/>
        <v>49303678</v>
      </c>
      <c r="C1543" t="str">
        <f t="shared" ca="1" si="241"/>
        <v>3/4/2003</v>
      </c>
      <c r="D1543" t="str">
        <f t="shared" ca="1" si="242"/>
        <v>SI</v>
      </c>
      <c r="E1543" t="s">
        <v>125</v>
      </c>
      <c r="F1543" t="s">
        <v>126</v>
      </c>
      <c r="G1543">
        <f t="shared" ca="1" si="243"/>
        <v>87</v>
      </c>
      <c r="H1543">
        <f t="shared" ca="1" si="244"/>
        <v>4588</v>
      </c>
      <c r="I1543">
        <f t="shared" ca="1" si="245"/>
        <v>25</v>
      </c>
      <c r="J1543">
        <f t="shared" ca="1" si="246"/>
        <v>10</v>
      </c>
      <c r="K1543" t="str">
        <f t="shared" ca="1" si="247"/>
        <v>28/1/2018</v>
      </c>
      <c r="L1543">
        <f t="shared" ca="1" si="248"/>
        <v>4930367.8</v>
      </c>
      <c r="M1543">
        <f t="shared" ca="1" si="249"/>
        <v>49303678</v>
      </c>
    </row>
    <row r="1544" spans="1:13" x14ac:dyDescent="0.25">
      <c r="A1544">
        <v>10000001542</v>
      </c>
      <c r="B1544">
        <f t="shared" ca="1" si="240"/>
        <v>16553797</v>
      </c>
      <c r="C1544" t="str">
        <f t="shared" ca="1" si="241"/>
        <v>24/5/2004</v>
      </c>
      <c r="D1544" t="str">
        <f t="shared" ca="1" si="242"/>
        <v>SI</v>
      </c>
      <c r="E1544" t="s">
        <v>125</v>
      </c>
      <c r="F1544" t="s">
        <v>126</v>
      </c>
      <c r="G1544">
        <f t="shared" ca="1" si="243"/>
        <v>228</v>
      </c>
      <c r="H1544">
        <f t="shared" ca="1" si="244"/>
        <v>2384</v>
      </c>
      <c r="I1544">
        <f t="shared" ca="1" si="245"/>
        <v>32</v>
      </c>
      <c r="J1544">
        <f t="shared" ca="1" si="246"/>
        <v>6</v>
      </c>
      <c r="K1544" t="str">
        <f t="shared" ca="1" si="247"/>
        <v>15/2/2018</v>
      </c>
      <c r="L1544">
        <f t="shared" ca="1" si="248"/>
        <v>2758966.1666666665</v>
      </c>
      <c r="M1544">
        <f t="shared" ca="1" si="249"/>
        <v>16553797</v>
      </c>
    </row>
    <row r="1545" spans="1:13" x14ac:dyDescent="0.25">
      <c r="A1545">
        <v>10000001543</v>
      </c>
      <c r="B1545">
        <f t="shared" ca="1" si="240"/>
        <v>15703526</v>
      </c>
      <c r="C1545" t="str">
        <f t="shared" ca="1" si="241"/>
        <v>30/11/2007</v>
      </c>
      <c r="D1545" t="str">
        <f t="shared" ca="1" si="242"/>
        <v>SI</v>
      </c>
      <c r="E1545" t="s">
        <v>125</v>
      </c>
      <c r="F1545" t="s">
        <v>126</v>
      </c>
      <c r="G1545">
        <f t="shared" ca="1" si="243"/>
        <v>4</v>
      </c>
      <c r="H1545">
        <f t="shared" ca="1" si="244"/>
        <v>2029</v>
      </c>
      <c r="I1545">
        <f t="shared" ca="1" si="245"/>
        <v>12</v>
      </c>
      <c r="J1545">
        <f t="shared" ca="1" si="246"/>
        <v>10</v>
      </c>
      <c r="K1545" t="str">
        <f t="shared" ca="1" si="247"/>
        <v>8/11/2020</v>
      </c>
      <c r="L1545">
        <f t="shared" ca="1" si="248"/>
        <v>1570352.6</v>
      </c>
      <c r="M1545">
        <f t="shared" ca="1" si="249"/>
        <v>15703526</v>
      </c>
    </row>
    <row r="1546" spans="1:13" x14ac:dyDescent="0.25">
      <c r="A1546">
        <v>10000001544</v>
      </c>
      <c r="B1546">
        <f t="shared" ca="1" si="240"/>
        <v>9017695</v>
      </c>
      <c r="C1546" t="str">
        <f t="shared" ca="1" si="241"/>
        <v>29/2/2005</v>
      </c>
      <c r="D1546" t="str">
        <f t="shared" ca="1" si="242"/>
        <v>SI</v>
      </c>
      <c r="E1546" t="s">
        <v>125</v>
      </c>
      <c r="F1546" t="s">
        <v>126</v>
      </c>
      <c r="G1546">
        <f t="shared" ca="1" si="243"/>
        <v>716</v>
      </c>
      <c r="H1546">
        <f t="shared" ca="1" si="244"/>
        <v>2368</v>
      </c>
      <c r="I1546">
        <f t="shared" ca="1" si="245"/>
        <v>24</v>
      </c>
      <c r="J1546">
        <f t="shared" ca="1" si="246"/>
        <v>1</v>
      </c>
      <c r="K1546" t="str">
        <f t="shared" ca="1" si="247"/>
        <v>25/1/2019</v>
      </c>
      <c r="L1546">
        <f t="shared" ca="1" si="248"/>
        <v>9017695</v>
      </c>
      <c r="M1546">
        <f t="shared" ca="1" si="249"/>
        <v>9017695</v>
      </c>
    </row>
    <row r="1547" spans="1:13" x14ac:dyDescent="0.25">
      <c r="A1547">
        <v>10000001545</v>
      </c>
      <c r="B1547">
        <f t="shared" ca="1" si="240"/>
        <v>31784234</v>
      </c>
      <c r="C1547" t="str">
        <f t="shared" ca="1" si="241"/>
        <v>28/8/2000</v>
      </c>
      <c r="D1547" t="str">
        <f t="shared" ca="1" si="242"/>
        <v>SI</v>
      </c>
      <c r="E1547" t="s">
        <v>125</v>
      </c>
      <c r="F1547" t="s">
        <v>126</v>
      </c>
      <c r="G1547">
        <f t="shared" ca="1" si="243"/>
        <v>883</v>
      </c>
      <c r="H1547">
        <f t="shared" ca="1" si="244"/>
        <v>44</v>
      </c>
      <c r="I1547">
        <f t="shared" ca="1" si="245"/>
        <v>17</v>
      </c>
      <c r="J1547">
        <f t="shared" ca="1" si="246"/>
        <v>12</v>
      </c>
      <c r="K1547" t="str">
        <f t="shared" ca="1" si="247"/>
        <v>23/3/2019</v>
      </c>
      <c r="L1547">
        <f t="shared" ca="1" si="248"/>
        <v>2648686.1666666665</v>
      </c>
      <c r="M1547">
        <f t="shared" ca="1" si="249"/>
        <v>31784234</v>
      </c>
    </row>
    <row r="1548" spans="1:13" x14ac:dyDescent="0.25">
      <c r="A1548">
        <v>10000001546</v>
      </c>
      <c r="B1548">
        <f t="shared" ca="1" si="240"/>
        <v>21095289</v>
      </c>
      <c r="C1548" t="str">
        <f t="shared" ca="1" si="241"/>
        <v>25/11/2008</v>
      </c>
      <c r="D1548" t="str">
        <f t="shared" ca="1" si="242"/>
        <v>NO</v>
      </c>
      <c r="E1548" t="s">
        <v>125</v>
      </c>
      <c r="F1548" t="s">
        <v>126</v>
      </c>
      <c r="G1548">
        <f t="shared" ca="1" si="243"/>
        <v>18</v>
      </c>
      <c r="H1548">
        <f t="shared" ca="1" si="244"/>
        <v>1794</v>
      </c>
      <c r="I1548">
        <f t="shared" ca="1" si="245"/>
        <v>27</v>
      </c>
      <c r="J1548">
        <f t="shared" ca="1" si="246"/>
        <v>4</v>
      </c>
      <c r="K1548" t="str">
        <f t="shared" ca="1" si="247"/>
        <v>6/8/2017</v>
      </c>
      <c r="L1548">
        <f t="shared" ca="1" si="248"/>
        <v>5273822.25</v>
      </c>
      <c r="M1548">
        <f t="shared" ca="1" si="249"/>
        <v>21095289</v>
      </c>
    </row>
    <row r="1549" spans="1:13" x14ac:dyDescent="0.25">
      <c r="A1549">
        <v>10000001547</v>
      </c>
      <c r="B1549">
        <f t="shared" ca="1" si="240"/>
        <v>47781310</v>
      </c>
      <c r="C1549" t="str">
        <f t="shared" ca="1" si="241"/>
        <v>26/8/2003</v>
      </c>
      <c r="D1549" t="str">
        <f t="shared" ca="1" si="242"/>
        <v>NO</v>
      </c>
      <c r="E1549" t="s">
        <v>125</v>
      </c>
      <c r="F1549" t="s">
        <v>126</v>
      </c>
      <c r="G1549">
        <f t="shared" ca="1" si="243"/>
        <v>114</v>
      </c>
      <c r="H1549">
        <f t="shared" ca="1" si="244"/>
        <v>4047</v>
      </c>
      <c r="I1549">
        <f t="shared" ca="1" si="245"/>
        <v>48</v>
      </c>
      <c r="J1549">
        <f t="shared" ca="1" si="246"/>
        <v>9</v>
      </c>
      <c r="K1549" t="str">
        <f t="shared" ca="1" si="247"/>
        <v>3/10/2020</v>
      </c>
      <c r="L1549">
        <f t="shared" ca="1" si="248"/>
        <v>5309034.444444444</v>
      </c>
      <c r="M1549">
        <f t="shared" ca="1" si="249"/>
        <v>47781310</v>
      </c>
    </row>
    <row r="1550" spans="1:13" x14ac:dyDescent="0.25">
      <c r="A1550">
        <v>10000001548</v>
      </c>
      <c r="B1550">
        <f t="shared" ca="1" si="240"/>
        <v>10764604</v>
      </c>
      <c r="C1550" t="str">
        <f t="shared" ca="1" si="241"/>
        <v>6/10/2013</v>
      </c>
      <c r="D1550" t="str">
        <f t="shared" ca="1" si="242"/>
        <v>SI</v>
      </c>
      <c r="E1550" t="s">
        <v>125</v>
      </c>
      <c r="F1550" t="s">
        <v>126</v>
      </c>
      <c r="G1550">
        <f t="shared" ca="1" si="243"/>
        <v>914</v>
      </c>
      <c r="H1550">
        <f t="shared" ca="1" si="244"/>
        <v>1519</v>
      </c>
      <c r="I1550">
        <f t="shared" ca="1" si="245"/>
        <v>18</v>
      </c>
      <c r="J1550">
        <f t="shared" ca="1" si="246"/>
        <v>4</v>
      </c>
      <c r="K1550" t="str">
        <f t="shared" ca="1" si="247"/>
        <v>20/12/2017</v>
      </c>
      <c r="L1550">
        <f t="shared" ca="1" si="248"/>
        <v>2691151</v>
      </c>
      <c r="M1550">
        <f t="shared" ca="1" si="249"/>
        <v>10764604</v>
      </c>
    </row>
    <row r="1551" spans="1:13" x14ac:dyDescent="0.25">
      <c r="A1551">
        <v>10000001549</v>
      </c>
      <c r="B1551">
        <f t="shared" ca="1" si="240"/>
        <v>23760027</v>
      </c>
      <c r="C1551" t="str">
        <f t="shared" ca="1" si="241"/>
        <v>15/12/2013</v>
      </c>
      <c r="D1551" t="str">
        <f t="shared" ca="1" si="242"/>
        <v>NO</v>
      </c>
      <c r="E1551" t="s">
        <v>125</v>
      </c>
      <c r="F1551" t="s">
        <v>126</v>
      </c>
      <c r="G1551">
        <f t="shared" ca="1" si="243"/>
        <v>169</v>
      </c>
      <c r="H1551">
        <f t="shared" ca="1" si="244"/>
        <v>1241</v>
      </c>
      <c r="I1551">
        <f t="shared" ca="1" si="245"/>
        <v>39</v>
      </c>
      <c r="J1551">
        <f t="shared" ca="1" si="246"/>
        <v>1</v>
      </c>
      <c r="K1551" t="str">
        <f t="shared" ca="1" si="247"/>
        <v>15/9/2017</v>
      </c>
      <c r="L1551">
        <f t="shared" ca="1" si="248"/>
        <v>23760027</v>
      </c>
      <c r="M1551">
        <f t="shared" ca="1" si="249"/>
        <v>23760027</v>
      </c>
    </row>
    <row r="1552" spans="1:13" x14ac:dyDescent="0.25">
      <c r="A1552">
        <v>10000001550</v>
      </c>
      <c r="B1552">
        <f t="shared" ca="1" si="240"/>
        <v>4568507</v>
      </c>
      <c r="C1552" t="str">
        <f t="shared" ca="1" si="241"/>
        <v>14/5/2015</v>
      </c>
      <c r="D1552" t="str">
        <f t="shared" ca="1" si="242"/>
        <v>NO</v>
      </c>
      <c r="E1552" t="s">
        <v>125</v>
      </c>
      <c r="F1552" t="s">
        <v>126</v>
      </c>
      <c r="G1552">
        <f t="shared" ca="1" si="243"/>
        <v>61</v>
      </c>
      <c r="H1552">
        <f t="shared" ca="1" si="244"/>
        <v>3945</v>
      </c>
      <c r="I1552">
        <f t="shared" ca="1" si="245"/>
        <v>24</v>
      </c>
      <c r="J1552">
        <f t="shared" ca="1" si="246"/>
        <v>11</v>
      </c>
      <c r="K1552" t="str">
        <f t="shared" ca="1" si="247"/>
        <v>10/10/2018</v>
      </c>
      <c r="L1552">
        <f t="shared" ca="1" si="248"/>
        <v>415318.81818181818</v>
      </c>
      <c r="M1552">
        <f t="shared" ca="1" si="249"/>
        <v>4568507</v>
      </c>
    </row>
    <row r="1553" spans="1:13" x14ac:dyDescent="0.25">
      <c r="A1553">
        <v>10000001551</v>
      </c>
      <c r="B1553">
        <f t="shared" ca="1" si="240"/>
        <v>61515941</v>
      </c>
      <c r="C1553" t="str">
        <f t="shared" ca="1" si="241"/>
        <v>21/7/2015</v>
      </c>
      <c r="D1553" t="str">
        <f t="shared" ca="1" si="242"/>
        <v>SI</v>
      </c>
      <c r="E1553" t="s">
        <v>125</v>
      </c>
      <c r="F1553" t="s">
        <v>126</v>
      </c>
      <c r="G1553">
        <f t="shared" ca="1" si="243"/>
        <v>268</v>
      </c>
      <c r="H1553">
        <f t="shared" ca="1" si="244"/>
        <v>3366</v>
      </c>
      <c r="I1553">
        <f t="shared" ca="1" si="245"/>
        <v>37</v>
      </c>
      <c r="J1553">
        <f t="shared" ca="1" si="246"/>
        <v>6</v>
      </c>
      <c r="K1553" t="str">
        <f t="shared" ca="1" si="247"/>
        <v>29/10/2017</v>
      </c>
      <c r="L1553">
        <f t="shared" ca="1" si="248"/>
        <v>10252656.833333334</v>
      </c>
      <c r="M1553">
        <f t="shared" ca="1" si="249"/>
        <v>61515941</v>
      </c>
    </row>
    <row r="1554" spans="1:13" x14ac:dyDescent="0.25">
      <c r="A1554">
        <v>10000001552</v>
      </c>
      <c r="B1554">
        <f t="shared" ca="1" si="240"/>
        <v>56106750</v>
      </c>
      <c r="C1554" t="str">
        <f t="shared" ca="1" si="241"/>
        <v>16/5/2004</v>
      </c>
      <c r="D1554" t="str">
        <f t="shared" ca="1" si="242"/>
        <v>NO</v>
      </c>
      <c r="E1554" t="s">
        <v>125</v>
      </c>
      <c r="F1554" t="s">
        <v>126</v>
      </c>
      <c r="G1554">
        <f t="shared" ca="1" si="243"/>
        <v>701</v>
      </c>
      <c r="H1554">
        <f t="shared" ca="1" si="244"/>
        <v>3366</v>
      </c>
      <c r="I1554">
        <f t="shared" ca="1" si="245"/>
        <v>17</v>
      </c>
      <c r="J1554">
        <f t="shared" ca="1" si="246"/>
        <v>7</v>
      </c>
      <c r="K1554" t="str">
        <f t="shared" ca="1" si="247"/>
        <v>28/10/2019</v>
      </c>
      <c r="L1554">
        <f t="shared" ca="1" si="248"/>
        <v>8015250</v>
      </c>
      <c r="M1554">
        <f t="shared" ca="1" si="249"/>
        <v>56106750</v>
      </c>
    </row>
    <row r="1555" spans="1:13" x14ac:dyDescent="0.25">
      <c r="A1555">
        <v>10000001553</v>
      </c>
      <c r="B1555">
        <f t="shared" ca="1" si="240"/>
        <v>56030342</v>
      </c>
      <c r="C1555" t="str">
        <f t="shared" ca="1" si="241"/>
        <v>1/7/2006</v>
      </c>
      <c r="D1555" t="str">
        <f t="shared" ca="1" si="242"/>
        <v>SI</v>
      </c>
      <c r="E1555" t="s">
        <v>125</v>
      </c>
      <c r="F1555" t="s">
        <v>126</v>
      </c>
      <c r="G1555">
        <f t="shared" ca="1" si="243"/>
        <v>836</v>
      </c>
      <c r="H1555">
        <f t="shared" ca="1" si="244"/>
        <v>2862</v>
      </c>
      <c r="I1555">
        <f t="shared" ca="1" si="245"/>
        <v>48</v>
      </c>
      <c r="J1555">
        <f t="shared" ca="1" si="246"/>
        <v>10</v>
      </c>
      <c r="K1555" t="str">
        <f t="shared" ca="1" si="247"/>
        <v>24/7/2016</v>
      </c>
      <c r="L1555">
        <f t="shared" ca="1" si="248"/>
        <v>5603034.2000000002</v>
      </c>
      <c r="M1555">
        <f t="shared" ca="1" si="249"/>
        <v>56030342</v>
      </c>
    </row>
    <row r="1556" spans="1:13" x14ac:dyDescent="0.25">
      <c r="A1556">
        <v>10000001554</v>
      </c>
      <c r="B1556">
        <f t="shared" ca="1" si="240"/>
        <v>18162309</v>
      </c>
      <c r="C1556" t="str">
        <f t="shared" ca="1" si="241"/>
        <v>25/8/2002</v>
      </c>
      <c r="D1556" t="str">
        <f t="shared" ca="1" si="242"/>
        <v>SI</v>
      </c>
      <c r="E1556" t="s">
        <v>125</v>
      </c>
      <c r="F1556" t="s">
        <v>126</v>
      </c>
      <c r="G1556">
        <f t="shared" ca="1" si="243"/>
        <v>116</v>
      </c>
      <c r="H1556">
        <f t="shared" ca="1" si="244"/>
        <v>1217</v>
      </c>
      <c r="I1556">
        <f t="shared" ca="1" si="245"/>
        <v>17</v>
      </c>
      <c r="J1556">
        <f t="shared" ca="1" si="246"/>
        <v>3</v>
      </c>
      <c r="K1556" t="str">
        <f t="shared" ca="1" si="247"/>
        <v>26/4/2020</v>
      </c>
      <c r="L1556">
        <f t="shared" ca="1" si="248"/>
        <v>6054103</v>
      </c>
      <c r="M1556">
        <f t="shared" ca="1" si="249"/>
        <v>18162309</v>
      </c>
    </row>
    <row r="1557" spans="1:13" x14ac:dyDescent="0.25">
      <c r="A1557">
        <v>10000001555</v>
      </c>
      <c r="B1557">
        <f t="shared" ca="1" si="240"/>
        <v>85638326</v>
      </c>
      <c r="C1557" t="str">
        <f t="shared" ca="1" si="241"/>
        <v>23/6/2014</v>
      </c>
      <c r="D1557" t="str">
        <f t="shared" ca="1" si="242"/>
        <v>NO</v>
      </c>
      <c r="E1557" t="s">
        <v>125</v>
      </c>
      <c r="F1557" t="s">
        <v>126</v>
      </c>
      <c r="G1557">
        <f t="shared" ca="1" si="243"/>
        <v>928</v>
      </c>
      <c r="H1557">
        <f t="shared" ca="1" si="244"/>
        <v>393</v>
      </c>
      <c r="I1557">
        <f t="shared" ca="1" si="245"/>
        <v>36</v>
      </c>
      <c r="J1557">
        <f t="shared" ca="1" si="246"/>
        <v>10</v>
      </c>
      <c r="K1557" t="str">
        <f t="shared" ca="1" si="247"/>
        <v>7/7/2020</v>
      </c>
      <c r="L1557">
        <f t="shared" ca="1" si="248"/>
        <v>8563832.5999999996</v>
      </c>
      <c r="M1557">
        <f t="shared" ca="1" si="249"/>
        <v>85638326</v>
      </c>
    </row>
    <row r="1558" spans="1:13" x14ac:dyDescent="0.25">
      <c r="A1558">
        <v>10000001556</v>
      </c>
      <c r="B1558">
        <f t="shared" ca="1" si="240"/>
        <v>96732282</v>
      </c>
      <c r="C1558" t="str">
        <f t="shared" ca="1" si="241"/>
        <v>8/1/2010</v>
      </c>
      <c r="D1558" t="str">
        <f t="shared" ca="1" si="242"/>
        <v>NO</v>
      </c>
      <c r="E1558" t="s">
        <v>125</v>
      </c>
      <c r="F1558" t="s">
        <v>126</v>
      </c>
      <c r="G1558">
        <f t="shared" ca="1" si="243"/>
        <v>936</v>
      </c>
      <c r="H1558">
        <f t="shared" ca="1" si="244"/>
        <v>3915</v>
      </c>
      <c r="I1558">
        <f t="shared" ca="1" si="245"/>
        <v>19</v>
      </c>
      <c r="J1558">
        <f t="shared" ca="1" si="246"/>
        <v>3</v>
      </c>
      <c r="K1558" t="str">
        <f t="shared" ca="1" si="247"/>
        <v>24/4/2019</v>
      </c>
      <c r="L1558">
        <f t="shared" ca="1" si="248"/>
        <v>32244094</v>
      </c>
      <c r="M1558">
        <f t="shared" ca="1" si="249"/>
        <v>96732282</v>
      </c>
    </row>
    <row r="1559" spans="1:13" x14ac:dyDescent="0.25">
      <c r="A1559">
        <v>10000001557</v>
      </c>
      <c r="B1559">
        <f t="shared" ca="1" si="240"/>
        <v>76738099</v>
      </c>
      <c r="C1559" t="str">
        <f t="shared" ca="1" si="241"/>
        <v>3/8/2000</v>
      </c>
      <c r="D1559" t="str">
        <f t="shared" ca="1" si="242"/>
        <v>NO</v>
      </c>
      <c r="E1559" t="s">
        <v>125</v>
      </c>
      <c r="F1559" t="s">
        <v>126</v>
      </c>
      <c r="G1559">
        <f t="shared" ca="1" si="243"/>
        <v>978</v>
      </c>
      <c r="H1559">
        <f t="shared" ca="1" si="244"/>
        <v>1726</v>
      </c>
      <c r="I1559">
        <f t="shared" ca="1" si="245"/>
        <v>39</v>
      </c>
      <c r="J1559">
        <f t="shared" ca="1" si="246"/>
        <v>3</v>
      </c>
      <c r="K1559" t="str">
        <f t="shared" ca="1" si="247"/>
        <v>29/10/2018</v>
      </c>
      <c r="L1559">
        <f t="shared" ca="1" si="248"/>
        <v>25579366.333333332</v>
      </c>
      <c r="M1559">
        <f t="shared" ca="1" si="249"/>
        <v>76738099</v>
      </c>
    </row>
    <row r="1560" spans="1:13" x14ac:dyDescent="0.25">
      <c r="A1560">
        <v>10000001558</v>
      </c>
      <c r="B1560">
        <f t="shared" ca="1" si="240"/>
        <v>64051343</v>
      </c>
      <c r="C1560" t="str">
        <f t="shared" ca="1" si="241"/>
        <v>2/1/2004</v>
      </c>
      <c r="D1560" t="str">
        <f t="shared" ca="1" si="242"/>
        <v>SI</v>
      </c>
      <c r="E1560" t="s">
        <v>125</v>
      </c>
      <c r="F1560" t="s">
        <v>126</v>
      </c>
      <c r="G1560">
        <f t="shared" ca="1" si="243"/>
        <v>823</v>
      </c>
      <c r="H1560">
        <f t="shared" ca="1" si="244"/>
        <v>2287</v>
      </c>
      <c r="I1560">
        <f t="shared" ca="1" si="245"/>
        <v>5</v>
      </c>
      <c r="J1560">
        <f t="shared" ca="1" si="246"/>
        <v>8</v>
      </c>
      <c r="K1560" t="str">
        <f t="shared" ca="1" si="247"/>
        <v>3/7/2016</v>
      </c>
      <c r="L1560">
        <f t="shared" ca="1" si="248"/>
        <v>8006417.875</v>
      </c>
      <c r="M1560">
        <f t="shared" ca="1" si="249"/>
        <v>64051343</v>
      </c>
    </row>
    <row r="1561" spans="1:13" x14ac:dyDescent="0.25">
      <c r="A1561">
        <v>10000001559</v>
      </c>
      <c r="B1561">
        <f t="shared" ca="1" si="240"/>
        <v>66956153</v>
      </c>
      <c r="C1561" t="str">
        <f t="shared" ca="1" si="241"/>
        <v>6/7/2000</v>
      </c>
      <c r="D1561" t="str">
        <f t="shared" ca="1" si="242"/>
        <v>SI</v>
      </c>
      <c r="E1561" t="s">
        <v>125</v>
      </c>
      <c r="F1561" t="s">
        <v>126</v>
      </c>
      <c r="G1561">
        <f t="shared" ca="1" si="243"/>
        <v>996</v>
      </c>
      <c r="H1561">
        <f t="shared" ca="1" si="244"/>
        <v>761</v>
      </c>
      <c r="I1561">
        <f t="shared" ca="1" si="245"/>
        <v>7</v>
      </c>
      <c r="J1561">
        <f t="shared" ca="1" si="246"/>
        <v>7</v>
      </c>
      <c r="K1561" t="str">
        <f t="shared" ca="1" si="247"/>
        <v>17/9/2017</v>
      </c>
      <c r="L1561">
        <f t="shared" ca="1" si="248"/>
        <v>9565164.7142857146</v>
      </c>
      <c r="M1561">
        <f t="shared" ca="1" si="249"/>
        <v>66956153</v>
      </c>
    </row>
    <row r="1562" spans="1:13" x14ac:dyDescent="0.25">
      <c r="A1562">
        <v>10000001560</v>
      </c>
      <c r="B1562">
        <f t="shared" ca="1" si="240"/>
        <v>94789948</v>
      </c>
      <c r="C1562" t="str">
        <f t="shared" ca="1" si="241"/>
        <v>26/4/2008</v>
      </c>
      <c r="D1562" t="str">
        <f t="shared" ca="1" si="242"/>
        <v>NO</v>
      </c>
      <c r="E1562" t="s">
        <v>125</v>
      </c>
      <c r="F1562" t="s">
        <v>126</v>
      </c>
      <c r="G1562">
        <f t="shared" ca="1" si="243"/>
        <v>778</v>
      </c>
      <c r="H1562">
        <f t="shared" ca="1" si="244"/>
        <v>3137</v>
      </c>
      <c r="I1562">
        <f t="shared" ca="1" si="245"/>
        <v>25</v>
      </c>
      <c r="J1562">
        <f t="shared" ca="1" si="246"/>
        <v>10</v>
      </c>
      <c r="K1562" t="str">
        <f t="shared" ca="1" si="247"/>
        <v>24/1/2019</v>
      </c>
      <c r="L1562">
        <f t="shared" ca="1" si="248"/>
        <v>9478994.8000000007</v>
      </c>
      <c r="M1562">
        <f t="shared" ca="1" si="249"/>
        <v>94789948</v>
      </c>
    </row>
    <row r="1563" spans="1:13" x14ac:dyDescent="0.25">
      <c r="A1563">
        <v>10000001561</v>
      </c>
      <c r="B1563">
        <f t="shared" ca="1" si="240"/>
        <v>60879032</v>
      </c>
      <c r="C1563" t="str">
        <f t="shared" ca="1" si="241"/>
        <v>4/8/2002</v>
      </c>
      <c r="D1563" t="str">
        <f t="shared" ca="1" si="242"/>
        <v>NO</v>
      </c>
      <c r="E1563" t="s">
        <v>125</v>
      </c>
      <c r="F1563" t="s">
        <v>126</v>
      </c>
      <c r="G1563">
        <f t="shared" ca="1" si="243"/>
        <v>748</v>
      </c>
      <c r="H1563">
        <f t="shared" ca="1" si="244"/>
        <v>1028</v>
      </c>
      <c r="I1563">
        <f t="shared" ca="1" si="245"/>
        <v>36</v>
      </c>
      <c r="J1563">
        <f t="shared" ca="1" si="246"/>
        <v>4</v>
      </c>
      <c r="K1563" t="str">
        <f t="shared" ca="1" si="247"/>
        <v>16/4/2018</v>
      </c>
      <c r="L1563">
        <f t="shared" ca="1" si="248"/>
        <v>15219758</v>
      </c>
      <c r="M1563">
        <f t="shared" ca="1" si="249"/>
        <v>60879032</v>
      </c>
    </row>
    <row r="1564" spans="1:13" x14ac:dyDescent="0.25">
      <c r="A1564">
        <v>10000001562</v>
      </c>
      <c r="B1564">
        <f t="shared" ca="1" si="240"/>
        <v>90922311</v>
      </c>
      <c r="C1564" t="str">
        <f t="shared" ca="1" si="241"/>
        <v>15/9/2001</v>
      </c>
      <c r="D1564" t="str">
        <f t="shared" ca="1" si="242"/>
        <v>NO</v>
      </c>
      <c r="E1564" t="s">
        <v>125</v>
      </c>
      <c r="F1564" t="s">
        <v>126</v>
      </c>
      <c r="G1564">
        <f t="shared" ca="1" si="243"/>
        <v>510</v>
      </c>
      <c r="H1564">
        <f t="shared" ca="1" si="244"/>
        <v>1862</v>
      </c>
      <c r="I1564">
        <f t="shared" ca="1" si="245"/>
        <v>20</v>
      </c>
      <c r="J1564">
        <f t="shared" ca="1" si="246"/>
        <v>11</v>
      </c>
      <c r="K1564" t="str">
        <f t="shared" ca="1" si="247"/>
        <v>28/7/2018</v>
      </c>
      <c r="L1564">
        <f t="shared" ca="1" si="248"/>
        <v>8265664.6363636367</v>
      </c>
      <c r="M1564">
        <f t="shared" ca="1" si="249"/>
        <v>90922311</v>
      </c>
    </row>
    <row r="1565" spans="1:13" x14ac:dyDescent="0.25">
      <c r="A1565">
        <v>10000001563</v>
      </c>
      <c r="B1565">
        <f t="shared" ca="1" si="240"/>
        <v>19621704</v>
      </c>
      <c r="C1565" t="str">
        <f t="shared" ca="1" si="241"/>
        <v>15/4/2006</v>
      </c>
      <c r="D1565" t="str">
        <f t="shared" ca="1" si="242"/>
        <v>SI</v>
      </c>
      <c r="E1565" t="s">
        <v>125</v>
      </c>
      <c r="F1565" t="s">
        <v>126</v>
      </c>
      <c r="G1565">
        <f t="shared" ca="1" si="243"/>
        <v>633</v>
      </c>
      <c r="H1565">
        <f t="shared" ca="1" si="244"/>
        <v>1221</v>
      </c>
      <c r="I1565">
        <f t="shared" ca="1" si="245"/>
        <v>27</v>
      </c>
      <c r="J1565">
        <f t="shared" ca="1" si="246"/>
        <v>9</v>
      </c>
      <c r="K1565" t="str">
        <f t="shared" ca="1" si="247"/>
        <v>16/1/2020</v>
      </c>
      <c r="L1565">
        <f t="shared" ca="1" si="248"/>
        <v>2180189.3333333335</v>
      </c>
      <c r="M1565">
        <f t="shared" ca="1" si="249"/>
        <v>19621704</v>
      </c>
    </row>
    <row r="1566" spans="1:13" x14ac:dyDescent="0.25">
      <c r="A1566">
        <v>10000001564</v>
      </c>
      <c r="B1566">
        <f t="shared" ca="1" si="240"/>
        <v>24586700</v>
      </c>
      <c r="C1566" t="str">
        <f t="shared" ca="1" si="241"/>
        <v>15/11/2008</v>
      </c>
      <c r="D1566" t="str">
        <f t="shared" ca="1" si="242"/>
        <v>NO</v>
      </c>
      <c r="E1566" t="s">
        <v>125</v>
      </c>
      <c r="F1566" t="s">
        <v>126</v>
      </c>
      <c r="G1566">
        <f t="shared" ca="1" si="243"/>
        <v>658</v>
      </c>
      <c r="H1566">
        <f t="shared" ca="1" si="244"/>
        <v>3792</v>
      </c>
      <c r="I1566">
        <f t="shared" ca="1" si="245"/>
        <v>22</v>
      </c>
      <c r="J1566">
        <f t="shared" ca="1" si="246"/>
        <v>5</v>
      </c>
      <c r="K1566" t="str">
        <f t="shared" ca="1" si="247"/>
        <v>5/4/2016</v>
      </c>
      <c r="L1566">
        <f t="shared" ca="1" si="248"/>
        <v>4917340</v>
      </c>
      <c r="M1566">
        <f t="shared" ca="1" si="249"/>
        <v>24586700</v>
      </c>
    </row>
    <row r="1567" spans="1:13" x14ac:dyDescent="0.25">
      <c r="A1567">
        <v>10000001565</v>
      </c>
      <c r="B1567">
        <f t="shared" ca="1" si="240"/>
        <v>31827524</v>
      </c>
      <c r="C1567" t="str">
        <f t="shared" ca="1" si="241"/>
        <v>14/7/2015</v>
      </c>
      <c r="D1567" t="str">
        <f t="shared" ca="1" si="242"/>
        <v>SI</v>
      </c>
      <c r="E1567" t="s">
        <v>125</v>
      </c>
      <c r="F1567" t="s">
        <v>126</v>
      </c>
      <c r="G1567">
        <f t="shared" ca="1" si="243"/>
        <v>230</v>
      </c>
      <c r="H1567">
        <f t="shared" ca="1" si="244"/>
        <v>3518</v>
      </c>
      <c r="I1567">
        <f t="shared" ca="1" si="245"/>
        <v>6</v>
      </c>
      <c r="J1567">
        <f t="shared" ca="1" si="246"/>
        <v>10</v>
      </c>
      <c r="K1567" t="str">
        <f t="shared" ca="1" si="247"/>
        <v>10/4/2017</v>
      </c>
      <c r="L1567">
        <f t="shared" ca="1" si="248"/>
        <v>3182752.4</v>
      </c>
      <c r="M1567">
        <f t="shared" ca="1" si="249"/>
        <v>31827524</v>
      </c>
    </row>
    <row r="1568" spans="1:13" x14ac:dyDescent="0.25">
      <c r="A1568">
        <v>10000001566</v>
      </c>
      <c r="B1568">
        <f t="shared" ca="1" si="240"/>
        <v>87821144</v>
      </c>
      <c r="C1568" t="str">
        <f t="shared" ca="1" si="241"/>
        <v>7/9/2013</v>
      </c>
      <c r="D1568" t="str">
        <f t="shared" ca="1" si="242"/>
        <v>SI</v>
      </c>
      <c r="E1568" t="s">
        <v>125</v>
      </c>
      <c r="F1568" t="s">
        <v>126</v>
      </c>
      <c r="G1568">
        <f t="shared" ca="1" si="243"/>
        <v>735</v>
      </c>
      <c r="H1568">
        <f t="shared" ca="1" si="244"/>
        <v>4595</v>
      </c>
      <c r="I1568">
        <f t="shared" ca="1" si="245"/>
        <v>19</v>
      </c>
      <c r="J1568">
        <f t="shared" ca="1" si="246"/>
        <v>12</v>
      </c>
      <c r="K1568" t="str">
        <f t="shared" ca="1" si="247"/>
        <v>19/12/2018</v>
      </c>
      <c r="L1568">
        <f t="shared" ca="1" si="248"/>
        <v>7318428.666666667</v>
      </c>
      <c r="M1568">
        <f t="shared" ca="1" si="249"/>
        <v>87821144</v>
      </c>
    </row>
    <row r="1569" spans="1:13" x14ac:dyDescent="0.25">
      <c r="A1569">
        <v>10000001567</v>
      </c>
      <c r="B1569">
        <f t="shared" ca="1" si="240"/>
        <v>51946756</v>
      </c>
      <c r="C1569" t="str">
        <f t="shared" ca="1" si="241"/>
        <v>13/1/2004</v>
      </c>
      <c r="D1569" t="str">
        <f t="shared" ca="1" si="242"/>
        <v>SI</v>
      </c>
      <c r="E1569" t="s">
        <v>125</v>
      </c>
      <c r="F1569" t="s">
        <v>126</v>
      </c>
      <c r="G1569">
        <f t="shared" ca="1" si="243"/>
        <v>729</v>
      </c>
      <c r="H1569">
        <f t="shared" ca="1" si="244"/>
        <v>2065</v>
      </c>
      <c r="I1569">
        <f t="shared" ca="1" si="245"/>
        <v>21</v>
      </c>
      <c r="J1569">
        <f t="shared" ca="1" si="246"/>
        <v>11</v>
      </c>
      <c r="K1569" t="str">
        <f t="shared" ca="1" si="247"/>
        <v>4/12/2016</v>
      </c>
      <c r="L1569">
        <f t="shared" ca="1" si="248"/>
        <v>4722432.3636363633</v>
      </c>
      <c r="M1569">
        <f t="shared" ca="1" si="249"/>
        <v>51946756</v>
      </c>
    </row>
    <row r="1570" spans="1:13" x14ac:dyDescent="0.25">
      <c r="A1570">
        <v>10000001568</v>
      </c>
      <c r="B1570">
        <f t="shared" ca="1" si="240"/>
        <v>22959040</v>
      </c>
      <c r="C1570" t="str">
        <f t="shared" ca="1" si="241"/>
        <v>17/12/2002</v>
      </c>
      <c r="D1570" t="str">
        <f t="shared" ca="1" si="242"/>
        <v>NO</v>
      </c>
      <c r="E1570" t="s">
        <v>125</v>
      </c>
      <c r="F1570" t="s">
        <v>126</v>
      </c>
      <c r="G1570">
        <f t="shared" ca="1" si="243"/>
        <v>750</v>
      </c>
      <c r="H1570">
        <f t="shared" ca="1" si="244"/>
        <v>2802</v>
      </c>
      <c r="I1570">
        <f t="shared" ca="1" si="245"/>
        <v>24</v>
      </c>
      <c r="J1570">
        <f t="shared" ca="1" si="246"/>
        <v>2</v>
      </c>
      <c r="K1570" t="str">
        <f t="shared" ca="1" si="247"/>
        <v>16/1/2017</v>
      </c>
      <c r="L1570">
        <f t="shared" ca="1" si="248"/>
        <v>11479520</v>
      </c>
      <c r="M1570">
        <f t="shared" ca="1" si="249"/>
        <v>22959040</v>
      </c>
    </row>
    <row r="1571" spans="1:13" x14ac:dyDescent="0.25">
      <c r="A1571">
        <v>10000001569</v>
      </c>
      <c r="B1571">
        <f t="shared" ca="1" si="240"/>
        <v>36007294</v>
      </c>
      <c r="C1571" t="str">
        <f t="shared" ca="1" si="241"/>
        <v>26/9/2006</v>
      </c>
      <c r="D1571" t="str">
        <f t="shared" ca="1" si="242"/>
        <v>NO</v>
      </c>
      <c r="E1571" t="s">
        <v>125</v>
      </c>
      <c r="F1571" t="s">
        <v>126</v>
      </c>
      <c r="G1571">
        <f t="shared" ca="1" si="243"/>
        <v>84</v>
      </c>
      <c r="H1571">
        <f t="shared" ca="1" si="244"/>
        <v>329</v>
      </c>
      <c r="I1571">
        <f t="shared" ca="1" si="245"/>
        <v>23</v>
      </c>
      <c r="J1571">
        <f t="shared" ca="1" si="246"/>
        <v>5</v>
      </c>
      <c r="K1571" t="str">
        <f t="shared" ca="1" si="247"/>
        <v>2/9/2018</v>
      </c>
      <c r="L1571">
        <f t="shared" ca="1" si="248"/>
        <v>7201458.7999999998</v>
      </c>
      <c r="M1571">
        <f t="shared" ca="1" si="249"/>
        <v>36007294</v>
      </c>
    </row>
    <row r="1572" spans="1:13" x14ac:dyDescent="0.25">
      <c r="A1572">
        <v>10000001570</v>
      </c>
      <c r="B1572">
        <f t="shared" ca="1" si="240"/>
        <v>96241915</v>
      </c>
      <c r="C1572" t="str">
        <f t="shared" ca="1" si="241"/>
        <v>17/5/2012</v>
      </c>
      <c r="D1572" t="str">
        <f t="shared" ca="1" si="242"/>
        <v>NO</v>
      </c>
      <c r="E1572" t="s">
        <v>125</v>
      </c>
      <c r="F1572" t="s">
        <v>126</v>
      </c>
      <c r="G1572">
        <f t="shared" ca="1" si="243"/>
        <v>982</v>
      </c>
      <c r="H1572">
        <f t="shared" ca="1" si="244"/>
        <v>1593</v>
      </c>
      <c r="I1572">
        <f t="shared" ca="1" si="245"/>
        <v>7</v>
      </c>
      <c r="J1572">
        <f t="shared" ca="1" si="246"/>
        <v>6</v>
      </c>
      <c r="K1572" t="str">
        <f t="shared" ca="1" si="247"/>
        <v>13/9/2017</v>
      </c>
      <c r="L1572">
        <f t="shared" ca="1" si="248"/>
        <v>16040319.166666666</v>
      </c>
      <c r="M1572">
        <f t="shared" ca="1" si="249"/>
        <v>96241915</v>
      </c>
    </row>
    <row r="1573" spans="1:13" x14ac:dyDescent="0.25">
      <c r="A1573">
        <v>10000001571</v>
      </c>
      <c r="B1573">
        <f t="shared" ca="1" si="240"/>
        <v>34639393</v>
      </c>
      <c r="C1573" t="str">
        <f t="shared" ca="1" si="241"/>
        <v>2/11/2010</v>
      </c>
      <c r="D1573" t="str">
        <f t="shared" ca="1" si="242"/>
        <v>SI</v>
      </c>
      <c r="E1573" t="s">
        <v>125</v>
      </c>
      <c r="F1573" t="s">
        <v>126</v>
      </c>
      <c r="G1573">
        <f t="shared" ca="1" si="243"/>
        <v>97</v>
      </c>
      <c r="H1573">
        <f t="shared" ca="1" si="244"/>
        <v>2059</v>
      </c>
      <c r="I1573">
        <f t="shared" ca="1" si="245"/>
        <v>13</v>
      </c>
      <c r="J1573">
        <f t="shared" ca="1" si="246"/>
        <v>8</v>
      </c>
      <c r="K1573" t="str">
        <f t="shared" ca="1" si="247"/>
        <v>10/8/2018</v>
      </c>
      <c r="L1573">
        <f t="shared" ca="1" si="248"/>
        <v>4329924.125</v>
      </c>
      <c r="M1573">
        <f t="shared" ca="1" si="249"/>
        <v>34639393</v>
      </c>
    </row>
    <row r="1574" spans="1:13" x14ac:dyDescent="0.25">
      <c r="A1574">
        <v>10000001572</v>
      </c>
      <c r="B1574">
        <f t="shared" ca="1" si="240"/>
        <v>60240108</v>
      </c>
      <c r="C1574" t="str">
        <f t="shared" ca="1" si="241"/>
        <v>28/5/2011</v>
      </c>
      <c r="D1574" t="str">
        <f t="shared" ca="1" si="242"/>
        <v>NO</v>
      </c>
      <c r="E1574" t="s">
        <v>125</v>
      </c>
      <c r="F1574" t="s">
        <v>126</v>
      </c>
      <c r="G1574">
        <f t="shared" ca="1" si="243"/>
        <v>468</v>
      </c>
      <c r="H1574">
        <f t="shared" ca="1" si="244"/>
        <v>1823</v>
      </c>
      <c r="I1574">
        <f t="shared" ca="1" si="245"/>
        <v>32</v>
      </c>
      <c r="J1574">
        <f t="shared" ca="1" si="246"/>
        <v>6</v>
      </c>
      <c r="K1574" t="str">
        <f t="shared" ca="1" si="247"/>
        <v>13/11/2016</v>
      </c>
      <c r="L1574">
        <f t="shared" ca="1" si="248"/>
        <v>10040018</v>
      </c>
      <c r="M1574">
        <f t="shared" ca="1" si="249"/>
        <v>60240108</v>
      </c>
    </row>
    <row r="1575" spans="1:13" x14ac:dyDescent="0.25">
      <c r="A1575">
        <v>10000001573</v>
      </c>
      <c r="B1575">
        <f t="shared" ca="1" si="240"/>
        <v>15383849</v>
      </c>
      <c r="C1575" t="str">
        <f t="shared" ca="1" si="241"/>
        <v>2/4/2007</v>
      </c>
      <c r="D1575" t="str">
        <f t="shared" ca="1" si="242"/>
        <v>NO</v>
      </c>
      <c r="E1575" t="s">
        <v>125</v>
      </c>
      <c r="F1575" t="s">
        <v>126</v>
      </c>
      <c r="G1575">
        <f t="shared" ca="1" si="243"/>
        <v>454</v>
      </c>
      <c r="H1575">
        <f t="shared" ca="1" si="244"/>
        <v>1942</v>
      </c>
      <c r="I1575">
        <f t="shared" ca="1" si="245"/>
        <v>1</v>
      </c>
      <c r="J1575">
        <f t="shared" ca="1" si="246"/>
        <v>2</v>
      </c>
      <c r="K1575" t="str">
        <f t="shared" ca="1" si="247"/>
        <v>25/6/2019</v>
      </c>
      <c r="L1575">
        <f t="shared" ca="1" si="248"/>
        <v>7691924.5</v>
      </c>
      <c r="M1575">
        <f t="shared" ca="1" si="249"/>
        <v>15383849</v>
      </c>
    </row>
    <row r="1576" spans="1:13" x14ac:dyDescent="0.25">
      <c r="A1576">
        <v>10000001574</v>
      </c>
      <c r="B1576">
        <f t="shared" ca="1" si="240"/>
        <v>42907304</v>
      </c>
      <c r="C1576" t="str">
        <f t="shared" ca="1" si="241"/>
        <v>11/9/2006</v>
      </c>
      <c r="D1576" t="str">
        <f t="shared" ca="1" si="242"/>
        <v>SI</v>
      </c>
      <c r="E1576" t="s">
        <v>125</v>
      </c>
      <c r="F1576" t="s">
        <v>126</v>
      </c>
      <c r="G1576">
        <f t="shared" ca="1" si="243"/>
        <v>55</v>
      </c>
      <c r="H1576">
        <f t="shared" ca="1" si="244"/>
        <v>1838</v>
      </c>
      <c r="I1576">
        <f t="shared" ca="1" si="245"/>
        <v>39</v>
      </c>
      <c r="J1576">
        <f t="shared" ca="1" si="246"/>
        <v>3</v>
      </c>
      <c r="K1576" t="str">
        <f t="shared" ca="1" si="247"/>
        <v>23/7/2019</v>
      </c>
      <c r="L1576">
        <f t="shared" ca="1" si="248"/>
        <v>14302434.666666666</v>
      </c>
      <c r="M1576">
        <f t="shared" ca="1" si="249"/>
        <v>42907304</v>
      </c>
    </row>
    <row r="1577" spans="1:13" x14ac:dyDescent="0.25">
      <c r="A1577">
        <v>10000001575</v>
      </c>
      <c r="B1577">
        <f t="shared" ca="1" si="240"/>
        <v>11746868</v>
      </c>
      <c r="C1577" t="str">
        <f t="shared" ca="1" si="241"/>
        <v>23/8/2005</v>
      </c>
      <c r="D1577" t="str">
        <f t="shared" ca="1" si="242"/>
        <v>SI</v>
      </c>
      <c r="E1577" t="s">
        <v>125</v>
      </c>
      <c r="F1577" t="s">
        <v>126</v>
      </c>
      <c r="G1577">
        <f t="shared" ca="1" si="243"/>
        <v>139</v>
      </c>
      <c r="H1577">
        <f t="shared" ca="1" si="244"/>
        <v>2063</v>
      </c>
      <c r="I1577">
        <f t="shared" ca="1" si="245"/>
        <v>15</v>
      </c>
      <c r="J1577">
        <f t="shared" ca="1" si="246"/>
        <v>9</v>
      </c>
      <c r="K1577" t="str">
        <f t="shared" ca="1" si="247"/>
        <v>13/7/2017</v>
      </c>
      <c r="L1577">
        <f t="shared" ca="1" si="248"/>
        <v>1305207.5555555555</v>
      </c>
      <c r="M1577">
        <f t="shared" ca="1" si="249"/>
        <v>11746868</v>
      </c>
    </row>
    <row r="1578" spans="1:13" x14ac:dyDescent="0.25">
      <c r="A1578">
        <v>10000001576</v>
      </c>
      <c r="B1578">
        <f t="shared" ca="1" si="240"/>
        <v>18508625</v>
      </c>
      <c r="C1578" t="str">
        <f t="shared" ca="1" si="241"/>
        <v>19/6/2005</v>
      </c>
      <c r="D1578" t="str">
        <f t="shared" ca="1" si="242"/>
        <v>NO</v>
      </c>
      <c r="E1578" t="s">
        <v>125</v>
      </c>
      <c r="F1578" t="s">
        <v>126</v>
      </c>
      <c r="G1578">
        <f t="shared" ca="1" si="243"/>
        <v>351</v>
      </c>
      <c r="H1578">
        <f t="shared" ca="1" si="244"/>
        <v>3958</v>
      </c>
      <c r="I1578">
        <f t="shared" ca="1" si="245"/>
        <v>43</v>
      </c>
      <c r="J1578">
        <f t="shared" ca="1" si="246"/>
        <v>10</v>
      </c>
      <c r="K1578" t="str">
        <f t="shared" ca="1" si="247"/>
        <v>22/1/2018</v>
      </c>
      <c r="L1578">
        <f t="shared" ca="1" si="248"/>
        <v>1850862.5</v>
      </c>
      <c r="M1578">
        <f t="shared" ca="1" si="249"/>
        <v>18508625</v>
      </c>
    </row>
    <row r="1579" spans="1:13" x14ac:dyDescent="0.25">
      <c r="A1579">
        <v>10000001577</v>
      </c>
      <c r="B1579">
        <f t="shared" ca="1" si="240"/>
        <v>13306827</v>
      </c>
      <c r="C1579" t="str">
        <f t="shared" ca="1" si="241"/>
        <v>26/3/2009</v>
      </c>
      <c r="D1579" t="str">
        <f t="shared" ca="1" si="242"/>
        <v>NO</v>
      </c>
      <c r="E1579" t="s">
        <v>125</v>
      </c>
      <c r="F1579" t="s">
        <v>126</v>
      </c>
      <c r="G1579">
        <f t="shared" ca="1" si="243"/>
        <v>260</v>
      </c>
      <c r="H1579">
        <f t="shared" ca="1" si="244"/>
        <v>1549</v>
      </c>
      <c r="I1579">
        <f t="shared" ca="1" si="245"/>
        <v>5</v>
      </c>
      <c r="J1579">
        <f t="shared" ca="1" si="246"/>
        <v>1</v>
      </c>
      <c r="K1579" t="str">
        <f t="shared" ca="1" si="247"/>
        <v>30/11/2018</v>
      </c>
      <c r="L1579">
        <f t="shared" ca="1" si="248"/>
        <v>13306827</v>
      </c>
      <c r="M1579">
        <f t="shared" ca="1" si="249"/>
        <v>13306827</v>
      </c>
    </row>
    <row r="1580" spans="1:13" x14ac:dyDescent="0.25">
      <c r="A1580">
        <v>10000001578</v>
      </c>
      <c r="B1580">
        <f t="shared" ca="1" si="240"/>
        <v>85461348</v>
      </c>
      <c r="C1580" t="str">
        <f t="shared" ca="1" si="241"/>
        <v>20/3/2003</v>
      </c>
      <c r="D1580" t="str">
        <f t="shared" ca="1" si="242"/>
        <v>SI</v>
      </c>
      <c r="E1580" t="s">
        <v>125</v>
      </c>
      <c r="F1580" t="s">
        <v>126</v>
      </c>
      <c r="G1580">
        <f t="shared" ca="1" si="243"/>
        <v>139</v>
      </c>
      <c r="H1580">
        <f t="shared" ca="1" si="244"/>
        <v>3117</v>
      </c>
      <c r="I1580">
        <f t="shared" ca="1" si="245"/>
        <v>15</v>
      </c>
      <c r="J1580">
        <f t="shared" ca="1" si="246"/>
        <v>5</v>
      </c>
      <c r="K1580" t="str">
        <f t="shared" ca="1" si="247"/>
        <v>5/10/2020</v>
      </c>
      <c r="L1580">
        <f t="shared" ca="1" si="248"/>
        <v>17092269.600000001</v>
      </c>
      <c r="M1580">
        <f t="shared" ca="1" si="249"/>
        <v>85461348</v>
      </c>
    </row>
    <row r="1581" spans="1:13" x14ac:dyDescent="0.25">
      <c r="A1581">
        <v>10000001579</v>
      </c>
      <c r="B1581">
        <f t="shared" ca="1" si="240"/>
        <v>76062435</v>
      </c>
      <c r="C1581" t="str">
        <f t="shared" ca="1" si="241"/>
        <v>7/7/2007</v>
      </c>
      <c r="D1581" t="str">
        <f t="shared" ca="1" si="242"/>
        <v>NO</v>
      </c>
      <c r="E1581" t="s">
        <v>125</v>
      </c>
      <c r="F1581" t="s">
        <v>126</v>
      </c>
      <c r="G1581">
        <f t="shared" ca="1" si="243"/>
        <v>288</v>
      </c>
      <c r="H1581">
        <f t="shared" ca="1" si="244"/>
        <v>1022</v>
      </c>
      <c r="I1581">
        <f t="shared" ca="1" si="245"/>
        <v>41</v>
      </c>
      <c r="J1581">
        <f t="shared" ca="1" si="246"/>
        <v>12</v>
      </c>
      <c r="K1581" t="str">
        <f t="shared" ca="1" si="247"/>
        <v>25/8/2016</v>
      </c>
      <c r="L1581">
        <f t="shared" ca="1" si="248"/>
        <v>6338536.25</v>
      </c>
      <c r="M1581">
        <f t="shared" ca="1" si="249"/>
        <v>76062435</v>
      </c>
    </row>
    <row r="1582" spans="1:13" x14ac:dyDescent="0.25">
      <c r="A1582">
        <v>10000001580</v>
      </c>
      <c r="B1582">
        <f t="shared" ca="1" si="240"/>
        <v>63790111</v>
      </c>
      <c r="C1582" t="str">
        <f t="shared" ca="1" si="241"/>
        <v>14/12/2001</v>
      </c>
      <c r="D1582" t="str">
        <f t="shared" ca="1" si="242"/>
        <v>NO</v>
      </c>
      <c r="E1582" t="s">
        <v>125</v>
      </c>
      <c r="F1582" t="s">
        <v>126</v>
      </c>
      <c r="G1582">
        <f t="shared" ca="1" si="243"/>
        <v>744</v>
      </c>
      <c r="H1582">
        <f t="shared" ca="1" si="244"/>
        <v>1167</v>
      </c>
      <c r="I1582">
        <f t="shared" ca="1" si="245"/>
        <v>44</v>
      </c>
      <c r="J1582">
        <f t="shared" ca="1" si="246"/>
        <v>10</v>
      </c>
      <c r="K1582" t="str">
        <f t="shared" ca="1" si="247"/>
        <v>1/9/2018</v>
      </c>
      <c r="L1582">
        <f t="shared" ca="1" si="248"/>
        <v>6379011.0999999996</v>
      </c>
      <c r="M1582">
        <f t="shared" ca="1" si="249"/>
        <v>63790111</v>
      </c>
    </row>
    <row r="1583" spans="1:13" x14ac:dyDescent="0.25">
      <c r="A1583">
        <v>10000001581</v>
      </c>
      <c r="B1583">
        <f t="shared" ca="1" si="240"/>
        <v>63206398</v>
      </c>
      <c r="C1583" t="str">
        <f t="shared" ca="1" si="241"/>
        <v>10/5/2012</v>
      </c>
      <c r="D1583" t="str">
        <f t="shared" ca="1" si="242"/>
        <v>SI</v>
      </c>
      <c r="E1583" t="s">
        <v>125</v>
      </c>
      <c r="F1583" t="s">
        <v>126</v>
      </c>
      <c r="G1583">
        <f t="shared" ca="1" si="243"/>
        <v>314</v>
      </c>
      <c r="H1583">
        <f t="shared" ca="1" si="244"/>
        <v>1316</v>
      </c>
      <c r="I1583">
        <f t="shared" ca="1" si="245"/>
        <v>21</v>
      </c>
      <c r="J1583">
        <f t="shared" ca="1" si="246"/>
        <v>3</v>
      </c>
      <c r="K1583" t="str">
        <f t="shared" ca="1" si="247"/>
        <v>20/8/2020</v>
      </c>
      <c r="L1583">
        <f t="shared" ca="1" si="248"/>
        <v>21068799.333333332</v>
      </c>
      <c r="M1583">
        <f t="shared" ca="1" si="249"/>
        <v>63206398</v>
      </c>
    </row>
    <row r="1584" spans="1:13" x14ac:dyDescent="0.25">
      <c r="A1584">
        <v>10000001582</v>
      </c>
      <c r="B1584">
        <f t="shared" ca="1" si="240"/>
        <v>3259306</v>
      </c>
      <c r="C1584" t="str">
        <f t="shared" ca="1" si="241"/>
        <v>9/4/2005</v>
      </c>
      <c r="D1584" t="str">
        <f t="shared" ca="1" si="242"/>
        <v>NO</v>
      </c>
      <c r="E1584" t="s">
        <v>125</v>
      </c>
      <c r="F1584" t="s">
        <v>126</v>
      </c>
      <c r="G1584">
        <f t="shared" ca="1" si="243"/>
        <v>135</v>
      </c>
      <c r="H1584">
        <f t="shared" ca="1" si="244"/>
        <v>3900</v>
      </c>
      <c r="I1584">
        <f t="shared" ca="1" si="245"/>
        <v>42</v>
      </c>
      <c r="J1584">
        <f t="shared" ca="1" si="246"/>
        <v>5</v>
      </c>
      <c r="K1584" t="str">
        <f t="shared" ca="1" si="247"/>
        <v>25/8/2019</v>
      </c>
      <c r="L1584">
        <f t="shared" ca="1" si="248"/>
        <v>651861.19999999995</v>
      </c>
      <c r="M1584">
        <f t="shared" ca="1" si="249"/>
        <v>3259306</v>
      </c>
    </row>
    <row r="1585" spans="1:13" x14ac:dyDescent="0.25">
      <c r="A1585">
        <v>10000001583</v>
      </c>
      <c r="B1585">
        <f t="shared" ca="1" si="240"/>
        <v>43269408</v>
      </c>
      <c r="C1585" t="str">
        <f t="shared" ca="1" si="241"/>
        <v>15/8/2012</v>
      </c>
      <c r="D1585" t="str">
        <f t="shared" ca="1" si="242"/>
        <v>SI</v>
      </c>
      <c r="E1585" t="s">
        <v>125</v>
      </c>
      <c r="F1585" t="s">
        <v>126</v>
      </c>
      <c r="G1585">
        <f t="shared" ca="1" si="243"/>
        <v>814</v>
      </c>
      <c r="H1585">
        <f t="shared" ca="1" si="244"/>
        <v>744</v>
      </c>
      <c r="I1585">
        <f t="shared" ca="1" si="245"/>
        <v>14</v>
      </c>
      <c r="J1585">
        <f t="shared" ca="1" si="246"/>
        <v>10</v>
      </c>
      <c r="K1585" t="str">
        <f t="shared" ca="1" si="247"/>
        <v>27/12/2018</v>
      </c>
      <c r="L1585">
        <f t="shared" ca="1" si="248"/>
        <v>4326940.8</v>
      </c>
      <c r="M1585">
        <f t="shared" ca="1" si="249"/>
        <v>43269408</v>
      </c>
    </row>
    <row r="1586" spans="1:13" x14ac:dyDescent="0.25">
      <c r="A1586">
        <v>10000001584</v>
      </c>
      <c r="B1586">
        <f t="shared" ca="1" si="240"/>
        <v>19617038</v>
      </c>
      <c r="C1586" t="str">
        <f t="shared" ca="1" si="241"/>
        <v>20/3/2001</v>
      </c>
      <c r="D1586" t="str">
        <f t="shared" ca="1" si="242"/>
        <v>SI</v>
      </c>
      <c r="E1586" t="s">
        <v>125</v>
      </c>
      <c r="F1586" t="s">
        <v>126</v>
      </c>
      <c r="G1586">
        <f t="shared" ca="1" si="243"/>
        <v>175</v>
      </c>
      <c r="H1586">
        <f t="shared" ca="1" si="244"/>
        <v>1920</v>
      </c>
      <c r="I1586">
        <f t="shared" ca="1" si="245"/>
        <v>10</v>
      </c>
      <c r="J1586">
        <f t="shared" ca="1" si="246"/>
        <v>2</v>
      </c>
      <c r="K1586" t="str">
        <f t="shared" ca="1" si="247"/>
        <v>25/8/2018</v>
      </c>
      <c r="L1586">
        <f t="shared" ca="1" si="248"/>
        <v>9808519</v>
      </c>
      <c r="M1586">
        <f t="shared" ca="1" si="249"/>
        <v>19617038</v>
      </c>
    </row>
    <row r="1587" spans="1:13" x14ac:dyDescent="0.25">
      <c r="A1587">
        <v>10000001585</v>
      </c>
      <c r="B1587">
        <f t="shared" ca="1" si="240"/>
        <v>95873709</v>
      </c>
      <c r="C1587" t="str">
        <f t="shared" ca="1" si="241"/>
        <v>10/11/2013</v>
      </c>
      <c r="D1587" t="str">
        <f t="shared" ca="1" si="242"/>
        <v>NO</v>
      </c>
      <c r="E1587" t="s">
        <v>125</v>
      </c>
      <c r="F1587" t="s">
        <v>126</v>
      </c>
      <c r="G1587">
        <f t="shared" ca="1" si="243"/>
        <v>128</v>
      </c>
      <c r="H1587">
        <f t="shared" ca="1" si="244"/>
        <v>511</v>
      </c>
      <c r="I1587">
        <f t="shared" ca="1" si="245"/>
        <v>1</v>
      </c>
      <c r="J1587">
        <f t="shared" ca="1" si="246"/>
        <v>5</v>
      </c>
      <c r="K1587" t="str">
        <f t="shared" ca="1" si="247"/>
        <v>9/8/2019</v>
      </c>
      <c r="L1587">
        <f t="shared" ca="1" si="248"/>
        <v>19174741.800000001</v>
      </c>
      <c r="M1587">
        <f t="shared" ca="1" si="249"/>
        <v>95873709</v>
      </c>
    </row>
    <row r="1588" spans="1:13" x14ac:dyDescent="0.25">
      <c r="A1588">
        <v>10000001586</v>
      </c>
      <c r="B1588">
        <f t="shared" ca="1" si="240"/>
        <v>71327373</v>
      </c>
      <c r="C1588" t="str">
        <f t="shared" ca="1" si="241"/>
        <v>14/11/2003</v>
      </c>
      <c r="D1588" t="str">
        <f t="shared" ca="1" si="242"/>
        <v>SI</v>
      </c>
      <c r="E1588" t="s">
        <v>125</v>
      </c>
      <c r="F1588" t="s">
        <v>126</v>
      </c>
      <c r="G1588">
        <f t="shared" ca="1" si="243"/>
        <v>257</v>
      </c>
      <c r="H1588">
        <f t="shared" ca="1" si="244"/>
        <v>3572</v>
      </c>
      <c r="I1588">
        <f t="shared" ca="1" si="245"/>
        <v>20</v>
      </c>
      <c r="J1588">
        <f t="shared" ca="1" si="246"/>
        <v>12</v>
      </c>
      <c r="K1588" t="str">
        <f t="shared" ca="1" si="247"/>
        <v>28/9/2017</v>
      </c>
      <c r="L1588">
        <f t="shared" ca="1" si="248"/>
        <v>5943947.75</v>
      </c>
      <c r="M1588">
        <f t="shared" ca="1" si="249"/>
        <v>71327373</v>
      </c>
    </row>
    <row r="1589" spans="1:13" x14ac:dyDescent="0.25">
      <c r="A1589">
        <v>10000001587</v>
      </c>
      <c r="B1589">
        <f t="shared" ca="1" si="240"/>
        <v>44482904</v>
      </c>
      <c r="C1589" t="str">
        <f t="shared" ca="1" si="241"/>
        <v>25/4/2004</v>
      </c>
      <c r="D1589" t="str">
        <f t="shared" ca="1" si="242"/>
        <v>SI</v>
      </c>
      <c r="E1589" t="s">
        <v>125</v>
      </c>
      <c r="F1589" t="s">
        <v>126</v>
      </c>
      <c r="G1589">
        <f t="shared" ca="1" si="243"/>
        <v>687</v>
      </c>
      <c r="H1589">
        <f t="shared" ca="1" si="244"/>
        <v>579</v>
      </c>
      <c r="I1589">
        <f t="shared" ca="1" si="245"/>
        <v>34</v>
      </c>
      <c r="J1589">
        <f t="shared" ca="1" si="246"/>
        <v>1</v>
      </c>
      <c r="K1589" t="str">
        <f t="shared" ca="1" si="247"/>
        <v>20/12/2017</v>
      </c>
      <c r="L1589">
        <f t="shared" ca="1" si="248"/>
        <v>44482904</v>
      </c>
      <c r="M1589">
        <f t="shared" ca="1" si="249"/>
        <v>44482904</v>
      </c>
    </row>
    <row r="1590" spans="1:13" x14ac:dyDescent="0.25">
      <c r="A1590">
        <v>10000001588</v>
      </c>
      <c r="B1590">
        <f t="shared" ca="1" si="240"/>
        <v>73495169</v>
      </c>
      <c r="C1590" t="str">
        <f t="shared" ca="1" si="241"/>
        <v>26/8/2006</v>
      </c>
      <c r="D1590" t="str">
        <f t="shared" ca="1" si="242"/>
        <v>SI</v>
      </c>
      <c r="E1590" t="s">
        <v>125</v>
      </c>
      <c r="F1590" t="s">
        <v>126</v>
      </c>
      <c r="G1590">
        <f t="shared" ca="1" si="243"/>
        <v>600</v>
      </c>
      <c r="H1590">
        <f t="shared" ca="1" si="244"/>
        <v>382</v>
      </c>
      <c r="I1590">
        <f t="shared" ca="1" si="245"/>
        <v>47</v>
      </c>
      <c r="J1590">
        <f t="shared" ca="1" si="246"/>
        <v>1</v>
      </c>
      <c r="K1590" t="str">
        <f t="shared" ca="1" si="247"/>
        <v>30/8/2020</v>
      </c>
      <c r="L1590">
        <f t="shared" ca="1" si="248"/>
        <v>73495169</v>
      </c>
      <c r="M1590">
        <f t="shared" ca="1" si="249"/>
        <v>73495169</v>
      </c>
    </row>
    <row r="1591" spans="1:13" x14ac:dyDescent="0.25">
      <c r="A1591">
        <v>10000001589</v>
      </c>
      <c r="B1591">
        <f t="shared" ca="1" si="240"/>
        <v>97930938</v>
      </c>
      <c r="C1591" t="str">
        <f t="shared" ca="1" si="241"/>
        <v>7/9/2002</v>
      </c>
      <c r="D1591" t="str">
        <f t="shared" ca="1" si="242"/>
        <v>NO</v>
      </c>
      <c r="E1591" t="s">
        <v>125</v>
      </c>
      <c r="F1591" t="s">
        <v>126</v>
      </c>
      <c r="G1591">
        <f t="shared" ca="1" si="243"/>
        <v>981</v>
      </c>
      <c r="H1591">
        <f t="shared" ca="1" si="244"/>
        <v>4520</v>
      </c>
      <c r="I1591">
        <f t="shared" ca="1" si="245"/>
        <v>45</v>
      </c>
      <c r="J1591">
        <f t="shared" ca="1" si="246"/>
        <v>12</v>
      </c>
      <c r="K1591" t="str">
        <f t="shared" ca="1" si="247"/>
        <v>12/6/2020</v>
      </c>
      <c r="L1591">
        <f t="shared" ca="1" si="248"/>
        <v>8160911.5</v>
      </c>
      <c r="M1591">
        <f t="shared" ca="1" si="249"/>
        <v>97930938</v>
      </c>
    </row>
    <row r="1592" spans="1:13" x14ac:dyDescent="0.25">
      <c r="A1592">
        <v>10000001590</v>
      </c>
      <c r="B1592">
        <f t="shared" ca="1" si="240"/>
        <v>42553123</v>
      </c>
      <c r="C1592" t="str">
        <f t="shared" ca="1" si="241"/>
        <v>27/1/2014</v>
      </c>
      <c r="D1592" t="str">
        <f t="shared" ca="1" si="242"/>
        <v>SI</v>
      </c>
      <c r="E1592" t="s">
        <v>125</v>
      </c>
      <c r="F1592" t="s">
        <v>126</v>
      </c>
      <c r="G1592">
        <f t="shared" ca="1" si="243"/>
        <v>798</v>
      </c>
      <c r="H1592">
        <f t="shared" ca="1" si="244"/>
        <v>1607</v>
      </c>
      <c r="I1592">
        <f t="shared" ca="1" si="245"/>
        <v>40</v>
      </c>
      <c r="J1592">
        <f t="shared" ca="1" si="246"/>
        <v>12</v>
      </c>
      <c r="K1592" t="str">
        <f t="shared" ca="1" si="247"/>
        <v>23/6/2018</v>
      </c>
      <c r="L1592">
        <f t="shared" ca="1" si="248"/>
        <v>3546093.5833333335</v>
      </c>
      <c r="M1592">
        <f t="shared" ca="1" si="249"/>
        <v>42553123</v>
      </c>
    </row>
    <row r="1593" spans="1:13" x14ac:dyDescent="0.25">
      <c r="A1593">
        <v>10000001591</v>
      </c>
      <c r="B1593">
        <f t="shared" ca="1" si="240"/>
        <v>36996897</v>
      </c>
      <c r="C1593" t="str">
        <f t="shared" ca="1" si="241"/>
        <v>29/12/2014</v>
      </c>
      <c r="D1593" t="str">
        <f t="shared" ca="1" si="242"/>
        <v>NO</v>
      </c>
      <c r="E1593" t="s">
        <v>125</v>
      </c>
      <c r="F1593" t="s">
        <v>126</v>
      </c>
      <c r="G1593">
        <f t="shared" ca="1" si="243"/>
        <v>385</v>
      </c>
      <c r="H1593">
        <f t="shared" ca="1" si="244"/>
        <v>1749</v>
      </c>
      <c r="I1593">
        <f t="shared" ca="1" si="245"/>
        <v>6</v>
      </c>
      <c r="J1593">
        <f t="shared" ca="1" si="246"/>
        <v>8</v>
      </c>
      <c r="K1593" t="str">
        <f t="shared" ca="1" si="247"/>
        <v>2/5/2018</v>
      </c>
      <c r="L1593">
        <f t="shared" ca="1" si="248"/>
        <v>4624612.125</v>
      </c>
      <c r="M1593">
        <f t="shared" ca="1" si="249"/>
        <v>36996897</v>
      </c>
    </row>
    <row r="1594" spans="1:13" x14ac:dyDescent="0.25">
      <c r="A1594">
        <v>10000001592</v>
      </c>
      <c r="B1594">
        <f t="shared" ca="1" si="240"/>
        <v>80079825</v>
      </c>
      <c r="C1594" t="str">
        <f t="shared" ca="1" si="241"/>
        <v>20/6/2015</v>
      </c>
      <c r="D1594" t="str">
        <f t="shared" ca="1" si="242"/>
        <v>SI</v>
      </c>
      <c r="E1594" t="s">
        <v>125</v>
      </c>
      <c r="F1594" t="s">
        <v>126</v>
      </c>
      <c r="G1594">
        <f t="shared" ca="1" si="243"/>
        <v>474</v>
      </c>
      <c r="H1594">
        <f t="shared" ca="1" si="244"/>
        <v>690</v>
      </c>
      <c r="I1594">
        <f t="shared" ca="1" si="245"/>
        <v>30</v>
      </c>
      <c r="J1594">
        <f t="shared" ca="1" si="246"/>
        <v>1</v>
      </c>
      <c r="K1594" t="str">
        <f t="shared" ca="1" si="247"/>
        <v>18/9/2018</v>
      </c>
      <c r="L1594">
        <f t="shared" ca="1" si="248"/>
        <v>80079825</v>
      </c>
      <c r="M1594">
        <f t="shared" ca="1" si="249"/>
        <v>80079825</v>
      </c>
    </row>
    <row r="1595" spans="1:13" x14ac:dyDescent="0.25">
      <c r="A1595">
        <v>10000001593</v>
      </c>
      <c r="B1595">
        <f t="shared" ca="1" si="240"/>
        <v>10120294</v>
      </c>
      <c r="C1595" t="str">
        <f t="shared" ca="1" si="241"/>
        <v>28/10/2011</v>
      </c>
      <c r="D1595" t="str">
        <f t="shared" ca="1" si="242"/>
        <v>NO</v>
      </c>
      <c r="E1595" t="s">
        <v>125</v>
      </c>
      <c r="F1595" t="s">
        <v>126</v>
      </c>
      <c r="G1595">
        <f t="shared" ca="1" si="243"/>
        <v>24</v>
      </c>
      <c r="H1595">
        <f t="shared" ca="1" si="244"/>
        <v>908</v>
      </c>
      <c r="I1595">
        <f t="shared" ca="1" si="245"/>
        <v>13</v>
      </c>
      <c r="J1595">
        <f t="shared" ca="1" si="246"/>
        <v>6</v>
      </c>
      <c r="K1595" t="str">
        <f t="shared" ca="1" si="247"/>
        <v>28/11/2020</v>
      </c>
      <c r="L1595">
        <f t="shared" ca="1" si="248"/>
        <v>1686715.6666666667</v>
      </c>
      <c r="M1595">
        <f t="shared" ca="1" si="249"/>
        <v>10120294</v>
      </c>
    </row>
    <row r="1596" spans="1:13" x14ac:dyDescent="0.25">
      <c r="A1596">
        <v>10000001594</v>
      </c>
      <c r="B1596">
        <f t="shared" ca="1" si="240"/>
        <v>37530440</v>
      </c>
      <c r="C1596" t="str">
        <f t="shared" ca="1" si="241"/>
        <v>9/5/2006</v>
      </c>
      <c r="D1596" t="str">
        <f t="shared" ca="1" si="242"/>
        <v>NO</v>
      </c>
      <c r="E1596" t="s">
        <v>125</v>
      </c>
      <c r="F1596" t="s">
        <v>126</v>
      </c>
      <c r="G1596">
        <f t="shared" ca="1" si="243"/>
        <v>123</v>
      </c>
      <c r="H1596">
        <f t="shared" ca="1" si="244"/>
        <v>1939</v>
      </c>
      <c r="I1596">
        <f t="shared" ca="1" si="245"/>
        <v>36</v>
      </c>
      <c r="J1596">
        <f t="shared" ca="1" si="246"/>
        <v>3</v>
      </c>
      <c r="K1596" t="str">
        <f t="shared" ca="1" si="247"/>
        <v>1/8/2018</v>
      </c>
      <c r="L1596">
        <f t="shared" ca="1" si="248"/>
        <v>12510146.666666666</v>
      </c>
      <c r="M1596">
        <f t="shared" ca="1" si="249"/>
        <v>37530440</v>
      </c>
    </row>
    <row r="1597" spans="1:13" x14ac:dyDescent="0.25">
      <c r="A1597">
        <v>10000001595</v>
      </c>
      <c r="B1597">
        <f t="shared" ca="1" si="240"/>
        <v>71395960</v>
      </c>
      <c r="C1597" t="str">
        <f t="shared" ca="1" si="241"/>
        <v>30/1/2007</v>
      </c>
      <c r="D1597" t="str">
        <f t="shared" ca="1" si="242"/>
        <v>NO</v>
      </c>
      <c r="E1597" t="s">
        <v>125</v>
      </c>
      <c r="F1597" t="s">
        <v>126</v>
      </c>
      <c r="G1597">
        <f t="shared" ca="1" si="243"/>
        <v>586</v>
      </c>
      <c r="H1597">
        <f t="shared" ca="1" si="244"/>
        <v>351</v>
      </c>
      <c r="I1597">
        <f t="shared" ca="1" si="245"/>
        <v>39</v>
      </c>
      <c r="J1597">
        <f t="shared" ca="1" si="246"/>
        <v>2</v>
      </c>
      <c r="K1597" t="str">
        <f t="shared" ca="1" si="247"/>
        <v>16/10/2020</v>
      </c>
      <c r="L1597">
        <f t="shared" ca="1" si="248"/>
        <v>35697980</v>
      </c>
      <c r="M1597">
        <f t="shared" ca="1" si="249"/>
        <v>71395960</v>
      </c>
    </row>
    <row r="1598" spans="1:13" x14ac:dyDescent="0.25">
      <c r="A1598">
        <v>10000001596</v>
      </c>
      <c r="B1598">
        <f t="shared" ca="1" si="240"/>
        <v>45284023</v>
      </c>
      <c r="C1598" t="str">
        <f t="shared" ca="1" si="241"/>
        <v>27/9/2008</v>
      </c>
      <c r="D1598" t="str">
        <f t="shared" ca="1" si="242"/>
        <v>NO</v>
      </c>
      <c r="E1598" t="s">
        <v>125</v>
      </c>
      <c r="F1598" t="s">
        <v>126</v>
      </c>
      <c r="G1598">
        <f t="shared" ca="1" si="243"/>
        <v>466</v>
      </c>
      <c r="H1598">
        <f t="shared" ca="1" si="244"/>
        <v>3895</v>
      </c>
      <c r="I1598">
        <f t="shared" ca="1" si="245"/>
        <v>20</v>
      </c>
      <c r="J1598">
        <f t="shared" ca="1" si="246"/>
        <v>3</v>
      </c>
      <c r="K1598" t="str">
        <f t="shared" ca="1" si="247"/>
        <v>3/11/2018</v>
      </c>
      <c r="L1598">
        <f t="shared" ca="1" si="248"/>
        <v>15094674.333333334</v>
      </c>
      <c r="M1598">
        <f t="shared" ca="1" si="249"/>
        <v>45284023</v>
      </c>
    </row>
    <row r="1599" spans="1:13" x14ac:dyDescent="0.25">
      <c r="A1599">
        <v>10000001597</v>
      </c>
      <c r="B1599">
        <f t="shared" ca="1" si="240"/>
        <v>52677868</v>
      </c>
      <c r="C1599" t="str">
        <f t="shared" ca="1" si="241"/>
        <v>12/8/2005</v>
      </c>
      <c r="D1599" t="str">
        <f t="shared" ca="1" si="242"/>
        <v>NO</v>
      </c>
      <c r="E1599" t="s">
        <v>125</v>
      </c>
      <c r="F1599" t="s">
        <v>126</v>
      </c>
      <c r="G1599">
        <f t="shared" ca="1" si="243"/>
        <v>682</v>
      </c>
      <c r="H1599">
        <f t="shared" ca="1" si="244"/>
        <v>1838</v>
      </c>
      <c r="I1599">
        <f t="shared" ca="1" si="245"/>
        <v>22</v>
      </c>
      <c r="J1599">
        <f t="shared" ca="1" si="246"/>
        <v>7</v>
      </c>
      <c r="K1599" t="str">
        <f t="shared" ca="1" si="247"/>
        <v>5/2/2018</v>
      </c>
      <c r="L1599">
        <f t="shared" ca="1" si="248"/>
        <v>7525409.7142857146</v>
      </c>
      <c r="M1599">
        <f t="shared" ca="1" si="249"/>
        <v>52677868</v>
      </c>
    </row>
    <row r="1600" spans="1:13" x14ac:dyDescent="0.25">
      <c r="A1600">
        <v>10000001598</v>
      </c>
      <c r="B1600">
        <f t="shared" ca="1" si="240"/>
        <v>58217494</v>
      </c>
      <c r="C1600" t="str">
        <f t="shared" ca="1" si="241"/>
        <v>15/7/2004</v>
      </c>
      <c r="D1600" t="str">
        <f t="shared" ca="1" si="242"/>
        <v>NO</v>
      </c>
      <c r="E1600" t="s">
        <v>125</v>
      </c>
      <c r="F1600" t="s">
        <v>126</v>
      </c>
      <c r="G1600">
        <f t="shared" ca="1" si="243"/>
        <v>467</v>
      </c>
      <c r="H1600">
        <f t="shared" ca="1" si="244"/>
        <v>3567</v>
      </c>
      <c r="I1600">
        <f t="shared" ca="1" si="245"/>
        <v>46</v>
      </c>
      <c r="J1600">
        <f t="shared" ca="1" si="246"/>
        <v>5</v>
      </c>
      <c r="K1600" t="str">
        <f t="shared" ca="1" si="247"/>
        <v>1/7/2019</v>
      </c>
      <c r="L1600">
        <f t="shared" ca="1" si="248"/>
        <v>11643498.800000001</v>
      </c>
      <c r="M1600">
        <f t="shared" ca="1" si="249"/>
        <v>58217494</v>
      </c>
    </row>
    <row r="1601" spans="1:13" x14ac:dyDescent="0.25">
      <c r="A1601">
        <v>10000001599</v>
      </c>
      <c r="B1601">
        <f t="shared" ca="1" si="240"/>
        <v>14392210</v>
      </c>
      <c r="C1601" t="str">
        <f t="shared" ca="1" si="241"/>
        <v>4/4/2000</v>
      </c>
      <c r="D1601" t="str">
        <f t="shared" ca="1" si="242"/>
        <v>SI</v>
      </c>
      <c r="E1601" t="s">
        <v>125</v>
      </c>
      <c r="F1601" t="s">
        <v>126</v>
      </c>
      <c r="G1601">
        <f t="shared" ca="1" si="243"/>
        <v>411</v>
      </c>
      <c r="H1601">
        <f t="shared" ca="1" si="244"/>
        <v>1941</v>
      </c>
      <c r="I1601">
        <f t="shared" ca="1" si="245"/>
        <v>23</v>
      </c>
      <c r="J1601">
        <f t="shared" ca="1" si="246"/>
        <v>4</v>
      </c>
      <c r="K1601" t="str">
        <f t="shared" ca="1" si="247"/>
        <v>21/7/2017</v>
      </c>
      <c r="L1601">
        <f t="shared" ca="1" si="248"/>
        <v>3598052.5</v>
      </c>
      <c r="M1601">
        <f t="shared" ca="1" si="249"/>
        <v>14392210</v>
      </c>
    </row>
    <row r="1602" spans="1:13" x14ac:dyDescent="0.25">
      <c r="A1602">
        <v>10000001600</v>
      </c>
      <c r="B1602">
        <f t="shared" ca="1" si="240"/>
        <v>69462683</v>
      </c>
      <c r="C1602" t="str">
        <f t="shared" ca="1" si="241"/>
        <v>9/5/2000</v>
      </c>
      <c r="D1602" t="str">
        <f t="shared" ca="1" si="242"/>
        <v>NO</v>
      </c>
      <c r="E1602" t="s">
        <v>125</v>
      </c>
      <c r="F1602" t="s">
        <v>126</v>
      </c>
      <c r="G1602">
        <f t="shared" ca="1" si="243"/>
        <v>182</v>
      </c>
      <c r="H1602">
        <f t="shared" ca="1" si="244"/>
        <v>780</v>
      </c>
      <c r="I1602">
        <f t="shared" ca="1" si="245"/>
        <v>15</v>
      </c>
      <c r="J1602">
        <f t="shared" ca="1" si="246"/>
        <v>5</v>
      </c>
      <c r="K1602" t="str">
        <f t="shared" ca="1" si="247"/>
        <v>7/8/2019</v>
      </c>
      <c r="L1602">
        <f t="shared" ca="1" si="248"/>
        <v>13892536.6</v>
      </c>
      <c r="M1602">
        <f t="shared" ca="1" si="249"/>
        <v>69462683</v>
      </c>
    </row>
    <row r="1603" spans="1:13" x14ac:dyDescent="0.25">
      <c r="A1603">
        <v>10000001601</v>
      </c>
      <c r="B1603">
        <f t="shared" ca="1" si="240"/>
        <v>50447336</v>
      </c>
      <c r="C1603" t="str">
        <f t="shared" ca="1" si="241"/>
        <v>8/4/2007</v>
      </c>
      <c r="D1603" t="str">
        <f t="shared" ca="1" si="242"/>
        <v>SI</v>
      </c>
      <c r="E1603" t="s">
        <v>125</v>
      </c>
      <c r="F1603" t="s">
        <v>126</v>
      </c>
      <c r="G1603">
        <f t="shared" ca="1" si="243"/>
        <v>791</v>
      </c>
      <c r="H1603">
        <f t="shared" ca="1" si="244"/>
        <v>3837</v>
      </c>
      <c r="I1603">
        <f t="shared" ca="1" si="245"/>
        <v>37</v>
      </c>
      <c r="J1603">
        <f t="shared" ca="1" si="246"/>
        <v>7</v>
      </c>
      <c r="K1603" t="str">
        <f t="shared" ca="1" si="247"/>
        <v>12/3/2020</v>
      </c>
      <c r="L1603">
        <f t="shared" ca="1" si="248"/>
        <v>7206762.2857142854</v>
      </c>
      <c r="M1603">
        <f t="shared" ca="1" si="249"/>
        <v>50447336</v>
      </c>
    </row>
    <row r="1604" spans="1:13" x14ac:dyDescent="0.25">
      <c r="A1604">
        <v>10000001602</v>
      </c>
      <c r="B1604">
        <f t="shared" ref="B1604:B1667" ca="1" si="250">RANDBETWEEN(1,100000000)</f>
        <v>74658</v>
      </c>
      <c r="C1604" t="str">
        <f t="shared" ref="C1604:C1667" ca="1" si="251">RANDBETWEEN(1,30)&amp;"/"&amp;RANDBETWEEN(1,12)&amp;"/"&amp;RANDBETWEEN(2000,2015)</f>
        <v>9/11/2009</v>
      </c>
      <c r="D1604" t="str">
        <f t="shared" ref="D1604:D1667" ca="1" si="252">CHOOSE(RANDBETWEEN(1,2),"SI","NO")</f>
        <v>SI</v>
      </c>
      <c r="E1604" t="s">
        <v>125</v>
      </c>
      <c r="F1604" t="s">
        <v>126</v>
      </c>
      <c r="G1604">
        <f t="shared" ref="G1604:G1667" ca="1" si="253">RANDBETWEEN(1,1000)</f>
        <v>22</v>
      </c>
      <c r="H1604">
        <f t="shared" ref="H1604:H1667" ca="1" si="254">RANDBETWEEN(1,5000)</f>
        <v>587</v>
      </c>
      <c r="I1604">
        <f t="shared" ref="I1604:I1667" ca="1" si="255">RANDBETWEEN(1,50)</f>
        <v>11</v>
      </c>
      <c r="J1604">
        <f t="shared" ref="J1604:J1667" ca="1" si="256">RANDBETWEEN(1,12)</f>
        <v>9</v>
      </c>
      <c r="K1604" t="str">
        <f t="shared" ref="K1604:K1667" ca="1" si="257">RANDBETWEEN(1,30)&amp;"/"&amp;RANDBETWEEN(1,12)&amp;"/"&amp;RANDBETWEEN(2016,2020)</f>
        <v>7/5/2019</v>
      </c>
      <c r="L1604">
        <f t="shared" ref="L1604:L1667" ca="1" si="258">B1604/J1604</f>
        <v>8295.3333333333339</v>
      </c>
      <c r="M1604">
        <f t="shared" ref="M1604:M1667" ca="1" si="259">B1604</f>
        <v>74658</v>
      </c>
    </row>
    <row r="1605" spans="1:13" x14ac:dyDescent="0.25">
      <c r="A1605">
        <v>10000001603</v>
      </c>
      <c r="B1605">
        <f t="shared" ca="1" si="250"/>
        <v>7354239</v>
      </c>
      <c r="C1605" t="str">
        <f t="shared" ca="1" si="251"/>
        <v>16/1/2012</v>
      </c>
      <c r="D1605" t="str">
        <f t="shared" ca="1" si="252"/>
        <v>SI</v>
      </c>
      <c r="E1605" t="s">
        <v>125</v>
      </c>
      <c r="F1605" t="s">
        <v>126</v>
      </c>
      <c r="G1605">
        <f t="shared" ca="1" si="253"/>
        <v>51</v>
      </c>
      <c r="H1605">
        <f t="shared" ca="1" si="254"/>
        <v>163</v>
      </c>
      <c r="I1605">
        <f t="shared" ca="1" si="255"/>
        <v>3</v>
      </c>
      <c r="J1605">
        <f t="shared" ca="1" si="256"/>
        <v>5</v>
      </c>
      <c r="K1605" t="str">
        <f t="shared" ca="1" si="257"/>
        <v>14/12/2019</v>
      </c>
      <c r="L1605">
        <f t="shared" ca="1" si="258"/>
        <v>1470847.8</v>
      </c>
      <c r="M1605">
        <f t="shared" ca="1" si="259"/>
        <v>7354239</v>
      </c>
    </row>
    <row r="1606" spans="1:13" x14ac:dyDescent="0.25">
      <c r="A1606">
        <v>10000001604</v>
      </c>
      <c r="B1606">
        <f t="shared" ca="1" si="250"/>
        <v>99800995</v>
      </c>
      <c r="C1606" t="str">
        <f t="shared" ca="1" si="251"/>
        <v>20/8/2006</v>
      </c>
      <c r="D1606" t="str">
        <f t="shared" ca="1" si="252"/>
        <v>SI</v>
      </c>
      <c r="E1606" t="s">
        <v>125</v>
      </c>
      <c r="F1606" t="s">
        <v>126</v>
      </c>
      <c r="G1606">
        <f t="shared" ca="1" si="253"/>
        <v>294</v>
      </c>
      <c r="H1606">
        <f t="shared" ca="1" si="254"/>
        <v>3970</v>
      </c>
      <c r="I1606">
        <f t="shared" ca="1" si="255"/>
        <v>45</v>
      </c>
      <c r="J1606">
        <f t="shared" ca="1" si="256"/>
        <v>6</v>
      </c>
      <c r="K1606" t="str">
        <f t="shared" ca="1" si="257"/>
        <v>2/4/2020</v>
      </c>
      <c r="L1606">
        <f t="shared" ca="1" si="258"/>
        <v>16633499.166666666</v>
      </c>
      <c r="M1606">
        <f t="shared" ca="1" si="259"/>
        <v>99800995</v>
      </c>
    </row>
    <row r="1607" spans="1:13" x14ac:dyDescent="0.25">
      <c r="A1607">
        <v>10000001605</v>
      </c>
      <c r="B1607">
        <f t="shared" ca="1" si="250"/>
        <v>85046938</v>
      </c>
      <c r="C1607" t="str">
        <f t="shared" ca="1" si="251"/>
        <v>18/10/2006</v>
      </c>
      <c r="D1607" t="str">
        <f t="shared" ca="1" si="252"/>
        <v>SI</v>
      </c>
      <c r="E1607" t="s">
        <v>125</v>
      </c>
      <c r="F1607" t="s">
        <v>126</v>
      </c>
      <c r="G1607">
        <f t="shared" ca="1" si="253"/>
        <v>501</v>
      </c>
      <c r="H1607">
        <f t="shared" ca="1" si="254"/>
        <v>1869</v>
      </c>
      <c r="I1607">
        <f t="shared" ca="1" si="255"/>
        <v>12</v>
      </c>
      <c r="J1607">
        <f t="shared" ca="1" si="256"/>
        <v>10</v>
      </c>
      <c r="K1607" t="str">
        <f t="shared" ca="1" si="257"/>
        <v>30/5/2017</v>
      </c>
      <c r="L1607">
        <f t="shared" ca="1" si="258"/>
        <v>8504693.8000000007</v>
      </c>
      <c r="M1607">
        <f t="shared" ca="1" si="259"/>
        <v>85046938</v>
      </c>
    </row>
    <row r="1608" spans="1:13" x14ac:dyDescent="0.25">
      <c r="A1608">
        <v>10000001606</v>
      </c>
      <c r="B1608">
        <f t="shared" ca="1" si="250"/>
        <v>20031262</v>
      </c>
      <c r="C1608" t="str">
        <f t="shared" ca="1" si="251"/>
        <v>5/7/2004</v>
      </c>
      <c r="D1608" t="str">
        <f t="shared" ca="1" si="252"/>
        <v>NO</v>
      </c>
      <c r="E1608" t="s">
        <v>125</v>
      </c>
      <c r="F1608" t="s">
        <v>126</v>
      </c>
      <c r="G1608">
        <f t="shared" ca="1" si="253"/>
        <v>197</v>
      </c>
      <c r="H1608">
        <f t="shared" ca="1" si="254"/>
        <v>1976</v>
      </c>
      <c r="I1608">
        <f t="shared" ca="1" si="255"/>
        <v>25</v>
      </c>
      <c r="J1608">
        <f t="shared" ca="1" si="256"/>
        <v>8</v>
      </c>
      <c r="K1608" t="str">
        <f t="shared" ca="1" si="257"/>
        <v>9/1/2016</v>
      </c>
      <c r="L1608">
        <f t="shared" ca="1" si="258"/>
        <v>2503907.75</v>
      </c>
      <c r="M1608">
        <f t="shared" ca="1" si="259"/>
        <v>20031262</v>
      </c>
    </row>
    <row r="1609" spans="1:13" x14ac:dyDescent="0.25">
      <c r="A1609">
        <v>10000001607</v>
      </c>
      <c r="B1609">
        <f t="shared" ca="1" si="250"/>
        <v>8453699</v>
      </c>
      <c r="C1609" t="str">
        <f t="shared" ca="1" si="251"/>
        <v>27/2/2006</v>
      </c>
      <c r="D1609" t="str">
        <f t="shared" ca="1" si="252"/>
        <v>NO</v>
      </c>
      <c r="E1609" t="s">
        <v>125</v>
      </c>
      <c r="F1609" t="s">
        <v>126</v>
      </c>
      <c r="G1609">
        <f t="shared" ca="1" si="253"/>
        <v>620</v>
      </c>
      <c r="H1609">
        <f t="shared" ca="1" si="254"/>
        <v>1372</v>
      </c>
      <c r="I1609">
        <f t="shared" ca="1" si="255"/>
        <v>4</v>
      </c>
      <c r="J1609">
        <f t="shared" ca="1" si="256"/>
        <v>3</v>
      </c>
      <c r="K1609" t="str">
        <f t="shared" ca="1" si="257"/>
        <v>24/8/2018</v>
      </c>
      <c r="L1609">
        <f t="shared" ca="1" si="258"/>
        <v>2817899.6666666665</v>
      </c>
      <c r="M1609">
        <f t="shared" ca="1" si="259"/>
        <v>8453699</v>
      </c>
    </row>
    <row r="1610" spans="1:13" x14ac:dyDescent="0.25">
      <c r="A1610">
        <v>10000001608</v>
      </c>
      <c r="B1610">
        <f t="shared" ca="1" si="250"/>
        <v>87501598</v>
      </c>
      <c r="C1610" t="str">
        <f t="shared" ca="1" si="251"/>
        <v>3/11/2006</v>
      </c>
      <c r="D1610" t="str">
        <f t="shared" ca="1" si="252"/>
        <v>NO</v>
      </c>
      <c r="E1610" t="s">
        <v>125</v>
      </c>
      <c r="F1610" t="s">
        <v>126</v>
      </c>
      <c r="G1610">
        <f t="shared" ca="1" si="253"/>
        <v>372</v>
      </c>
      <c r="H1610">
        <f t="shared" ca="1" si="254"/>
        <v>4482</v>
      </c>
      <c r="I1610">
        <f t="shared" ca="1" si="255"/>
        <v>44</v>
      </c>
      <c r="J1610">
        <f t="shared" ca="1" si="256"/>
        <v>11</v>
      </c>
      <c r="K1610" t="str">
        <f t="shared" ca="1" si="257"/>
        <v>13/10/2019</v>
      </c>
      <c r="L1610">
        <f t="shared" ca="1" si="258"/>
        <v>7954690.7272727275</v>
      </c>
      <c r="M1610">
        <f t="shared" ca="1" si="259"/>
        <v>87501598</v>
      </c>
    </row>
    <row r="1611" spans="1:13" x14ac:dyDescent="0.25">
      <c r="A1611">
        <v>10000001609</v>
      </c>
      <c r="B1611">
        <f t="shared" ca="1" si="250"/>
        <v>37402214</v>
      </c>
      <c r="C1611" t="str">
        <f t="shared" ca="1" si="251"/>
        <v>30/1/2005</v>
      </c>
      <c r="D1611" t="str">
        <f t="shared" ca="1" si="252"/>
        <v>SI</v>
      </c>
      <c r="E1611" t="s">
        <v>125</v>
      </c>
      <c r="F1611" t="s">
        <v>126</v>
      </c>
      <c r="G1611">
        <f t="shared" ca="1" si="253"/>
        <v>660</v>
      </c>
      <c r="H1611">
        <f t="shared" ca="1" si="254"/>
        <v>3348</v>
      </c>
      <c r="I1611">
        <f t="shared" ca="1" si="255"/>
        <v>48</v>
      </c>
      <c r="J1611">
        <f t="shared" ca="1" si="256"/>
        <v>2</v>
      </c>
      <c r="K1611" t="str">
        <f t="shared" ca="1" si="257"/>
        <v>24/1/2016</v>
      </c>
      <c r="L1611">
        <f t="shared" ca="1" si="258"/>
        <v>18701107</v>
      </c>
      <c r="M1611">
        <f t="shared" ca="1" si="259"/>
        <v>37402214</v>
      </c>
    </row>
    <row r="1612" spans="1:13" x14ac:dyDescent="0.25">
      <c r="A1612">
        <v>10000001610</v>
      </c>
      <c r="B1612">
        <f t="shared" ca="1" si="250"/>
        <v>1690681</v>
      </c>
      <c r="C1612" t="str">
        <f t="shared" ca="1" si="251"/>
        <v>26/2/2007</v>
      </c>
      <c r="D1612" t="str">
        <f t="shared" ca="1" si="252"/>
        <v>SI</v>
      </c>
      <c r="E1612" t="s">
        <v>125</v>
      </c>
      <c r="F1612" t="s">
        <v>126</v>
      </c>
      <c r="G1612">
        <f t="shared" ca="1" si="253"/>
        <v>115</v>
      </c>
      <c r="H1612">
        <f t="shared" ca="1" si="254"/>
        <v>3406</v>
      </c>
      <c r="I1612">
        <f t="shared" ca="1" si="255"/>
        <v>38</v>
      </c>
      <c r="J1612">
        <f t="shared" ca="1" si="256"/>
        <v>5</v>
      </c>
      <c r="K1612" t="str">
        <f t="shared" ca="1" si="257"/>
        <v>18/6/2018</v>
      </c>
      <c r="L1612">
        <f t="shared" ca="1" si="258"/>
        <v>338136.2</v>
      </c>
      <c r="M1612">
        <f t="shared" ca="1" si="259"/>
        <v>1690681</v>
      </c>
    </row>
    <row r="1613" spans="1:13" x14ac:dyDescent="0.25">
      <c r="A1613">
        <v>10000001611</v>
      </c>
      <c r="B1613">
        <f t="shared" ca="1" si="250"/>
        <v>48719869</v>
      </c>
      <c r="C1613" t="str">
        <f t="shared" ca="1" si="251"/>
        <v>7/5/2011</v>
      </c>
      <c r="D1613" t="str">
        <f t="shared" ca="1" si="252"/>
        <v>SI</v>
      </c>
      <c r="E1613" t="s">
        <v>125</v>
      </c>
      <c r="F1613" t="s">
        <v>126</v>
      </c>
      <c r="G1613">
        <f t="shared" ca="1" si="253"/>
        <v>786</v>
      </c>
      <c r="H1613">
        <f t="shared" ca="1" si="254"/>
        <v>1728</v>
      </c>
      <c r="I1613">
        <f t="shared" ca="1" si="255"/>
        <v>15</v>
      </c>
      <c r="J1613">
        <f t="shared" ca="1" si="256"/>
        <v>6</v>
      </c>
      <c r="K1613" t="str">
        <f t="shared" ca="1" si="257"/>
        <v>18/7/2017</v>
      </c>
      <c r="L1613">
        <f t="shared" ca="1" si="258"/>
        <v>8119978.166666667</v>
      </c>
      <c r="M1613">
        <f t="shared" ca="1" si="259"/>
        <v>48719869</v>
      </c>
    </row>
    <row r="1614" spans="1:13" x14ac:dyDescent="0.25">
      <c r="A1614">
        <v>10000001612</v>
      </c>
      <c r="B1614">
        <f t="shared" ca="1" si="250"/>
        <v>78424297</v>
      </c>
      <c r="C1614" t="str">
        <f t="shared" ca="1" si="251"/>
        <v>8/12/2002</v>
      </c>
      <c r="D1614" t="str">
        <f t="shared" ca="1" si="252"/>
        <v>SI</v>
      </c>
      <c r="E1614" t="s">
        <v>125</v>
      </c>
      <c r="F1614" t="s">
        <v>126</v>
      </c>
      <c r="G1614">
        <f t="shared" ca="1" si="253"/>
        <v>729</v>
      </c>
      <c r="H1614">
        <f t="shared" ca="1" si="254"/>
        <v>4737</v>
      </c>
      <c r="I1614">
        <f t="shared" ca="1" si="255"/>
        <v>46</v>
      </c>
      <c r="J1614">
        <f t="shared" ca="1" si="256"/>
        <v>1</v>
      </c>
      <c r="K1614" t="str">
        <f t="shared" ca="1" si="257"/>
        <v>1/11/2017</v>
      </c>
      <c r="L1614">
        <f t="shared" ca="1" si="258"/>
        <v>78424297</v>
      </c>
      <c r="M1614">
        <f t="shared" ca="1" si="259"/>
        <v>78424297</v>
      </c>
    </row>
    <row r="1615" spans="1:13" x14ac:dyDescent="0.25">
      <c r="A1615">
        <v>10000001613</v>
      </c>
      <c r="B1615">
        <f t="shared" ca="1" si="250"/>
        <v>95073387</v>
      </c>
      <c r="C1615" t="str">
        <f t="shared" ca="1" si="251"/>
        <v>21/9/2010</v>
      </c>
      <c r="D1615" t="str">
        <f t="shared" ca="1" si="252"/>
        <v>NO</v>
      </c>
      <c r="E1615" t="s">
        <v>125</v>
      </c>
      <c r="F1615" t="s">
        <v>126</v>
      </c>
      <c r="G1615">
        <f t="shared" ca="1" si="253"/>
        <v>743</v>
      </c>
      <c r="H1615">
        <f t="shared" ca="1" si="254"/>
        <v>3067</v>
      </c>
      <c r="I1615">
        <f t="shared" ca="1" si="255"/>
        <v>49</v>
      </c>
      <c r="J1615">
        <f t="shared" ca="1" si="256"/>
        <v>6</v>
      </c>
      <c r="K1615" t="str">
        <f t="shared" ca="1" si="257"/>
        <v>6/6/2018</v>
      </c>
      <c r="L1615">
        <f t="shared" ca="1" si="258"/>
        <v>15845564.5</v>
      </c>
      <c r="M1615">
        <f t="shared" ca="1" si="259"/>
        <v>95073387</v>
      </c>
    </row>
    <row r="1616" spans="1:13" x14ac:dyDescent="0.25">
      <c r="A1616">
        <v>10000001614</v>
      </c>
      <c r="B1616">
        <f t="shared" ca="1" si="250"/>
        <v>72203823</v>
      </c>
      <c r="C1616" t="str">
        <f t="shared" ca="1" si="251"/>
        <v>16/10/2009</v>
      </c>
      <c r="D1616" t="str">
        <f t="shared" ca="1" si="252"/>
        <v>NO</v>
      </c>
      <c r="E1616" t="s">
        <v>125</v>
      </c>
      <c r="F1616" t="s">
        <v>126</v>
      </c>
      <c r="G1616">
        <f t="shared" ca="1" si="253"/>
        <v>505</v>
      </c>
      <c r="H1616">
        <f t="shared" ca="1" si="254"/>
        <v>1873</v>
      </c>
      <c r="I1616">
        <f t="shared" ca="1" si="255"/>
        <v>42</v>
      </c>
      <c r="J1616">
        <f t="shared" ca="1" si="256"/>
        <v>1</v>
      </c>
      <c r="K1616" t="str">
        <f t="shared" ca="1" si="257"/>
        <v>17/5/2019</v>
      </c>
      <c r="L1616">
        <f t="shared" ca="1" si="258"/>
        <v>72203823</v>
      </c>
      <c r="M1616">
        <f t="shared" ca="1" si="259"/>
        <v>72203823</v>
      </c>
    </row>
    <row r="1617" spans="1:13" x14ac:dyDescent="0.25">
      <c r="A1617">
        <v>10000001615</v>
      </c>
      <c r="B1617">
        <f t="shared" ca="1" si="250"/>
        <v>82692578</v>
      </c>
      <c r="C1617" t="str">
        <f t="shared" ca="1" si="251"/>
        <v>12/8/2010</v>
      </c>
      <c r="D1617" t="str">
        <f t="shared" ca="1" si="252"/>
        <v>NO</v>
      </c>
      <c r="E1617" t="s">
        <v>125</v>
      </c>
      <c r="F1617" t="s">
        <v>126</v>
      </c>
      <c r="G1617">
        <f t="shared" ca="1" si="253"/>
        <v>589</v>
      </c>
      <c r="H1617">
        <f t="shared" ca="1" si="254"/>
        <v>2514</v>
      </c>
      <c r="I1617">
        <f t="shared" ca="1" si="255"/>
        <v>41</v>
      </c>
      <c r="J1617">
        <f t="shared" ca="1" si="256"/>
        <v>9</v>
      </c>
      <c r="K1617" t="str">
        <f t="shared" ca="1" si="257"/>
        <v>20/5/2019</v>
      </c>
      <c r="L1617">
        <f t="shared" ca="1" si="258"/>
        <v>9188064.222222222</v>
      </c>
      <c r="M1617">
        <f t="shared" ca="1" si="259"/>
        <v>82692578</v>
      </c>
    </row>
    <row r="1618" spans="1:13" x14ac:dyDescent="0.25">
      <c r="A1618">
        <v>10000001616</v>
      </c>
      <c r="B1618">
        <f t="shared" ca="1" si="250"/>
        <v>97373847</v>
      </c>
      <c r="C1618" t="str">
        <f t="shared" ca="1" si="251"/>
        <v>24/1/2013</v>
      </c>
      <c r="D1618" t="str">
        <f t="shared" ca="1" si="252"/>
        <v>NO</v>
      </c>
      <c r="E1618" t="s">
        <v>125</v>
      </c>
      <c r="F1618" t="s">
        <v>126</v>
      </c>
      <c r="G1618">
        <f t="shared" ca="1" si="253"/>
        <v>676</v>
      </c>
      <c r="H1618">
        <f t="shared" ca="1" si="254"/>
        <v>757</v>
      </c>
      <c r="I1618">
        <f t="shared" ca="1" si="255"/>
        <v>24</v>
      </c>
      <c r="J1618">
        <f t="shared" ca="1" si="256"/>
        <v>4</v>
      </c>
      <c r="K1618" t="str">
        <f t="shared" ca="1" si="257"/>
        <v>29/5/2016</v>
      </c>
      <c r="L1618">
        <f t="shared" ca="1" si="258"/>
        <v>24343461.75</v>
      </c>
      <c r="M1618">
        <f t="shared" ca="1" si="259"/>
        <v>97373847</v>
      </c>
    </row>
    <row r="1619" spans="1:13" x14ac:dyDescent="0.25">
      <c r="A1619">
        <v>10000001617</v>
      </c>
      <c r="B1619">
        <f t="shared" ca="1" si="250"/>
        <v>63003754</v>
      </c>
      <c r="C1619" t="str">
        <f t="shared" ca="1" si="251"/>
        <v>4/9/2000</v>
      </c>
      <c r="D1619" t="str">
        <f t="shared" ca="1" si="252"/>
        <v>NO</v>
      </c>
      <c r="E1619" t="s">
        <v>125</v>
      </c>
      <c r="F1619" t="s">
        <v>126</v>
      </c>
      <c r="G1619">
        <f t="shared" ca="1" si="253"/>
        <v>973</v>
      </c>
      <c r="H1619">
        <f t="shared" ca="1" si="254"/>
        <v>3309</v>
      </c>
      <c r="I1619">
        <f t="shared" ca="1" si="255"/>
        <v>40</v>
      </c>
      <c r="J1619">
        <f t="shared" ca="1" si="256"/>
        <v>5</v>
      </c>
      <c r="K1619" t="str">
        <f t="shared" ca="1" si="257"/>
        <v>23/2/2018</v>
      </c>
      <c r="L1619">
        <f t="shared" ca="1" si="258"/>
        <v>12600750.800000001</v>
      </c>
      <c r="M1619">
        <f t="shared" ca="1" si="259"/>
        <v>63003754</v>
      </c>
    </row>
    <row r="1620" spans="1:13" x14ac:dyDescent="0.25">
      <c r="A1620">
        <v>10000001618</v>
      </c>
      <c r="B1620">
        <f t="shared" ca="1" si="250"/>
        <v>87518980</v>
      </c>
      <c r="C1620" t="str">
        <f t="shared" ca="1" si="251"/>
        <v>14/6/2007</v>
      </c>
      <c r="D1620" t="str">
        <f t="shared" ca="1" si="252"/>
        <v>NO</v>
      </c>
      <c r="E1620" t="s">
        <v>125</v>
      </c>
      <c r="F1620" t="s">
        <v>126</v>
      </c>
      <c r="G1620">
        <f t="shared" ca="1" si="253"/>
        <v>570</v>
      </c>
      <c r="H1620">
        <f t="shared" ca="1" si="254"/>
        <v>1764</v>
      </c>
      <c r="I1620">
        <f t="shared" ca="1" si="255"/>
        <v>26</v>
      </c>
      <c r="J1620">
        <f t="shared" ca="1" si="256"/>
        <v>2</v>
      </c>
      <c r="K1620" t="str">
        <f t="shared" ca="1" si="257"/>
        <v>6/11/2016</v>
      </c>
      <c r="L1620">
        <f t="shared" ca="1" si="258"/>
        <v>43759490</v>
      </c>
      <c r="M1620">
        <f t="shared" ca="1" si="259"/>
        <v>87518980</v>
      </c>
    </row>
    <row r="1621" spans="1:13" x14ac:dyDescent="0.25">
      <c r="A1621">
        <v>10000001619</v>
      </c>
      <c r="B1621">
        <f t="shared" ca="1" si="250"/>
        <v>48019676</v>
      </c>
      <c r="C1621" t="str">
        <f t="shared" ca="1" si="251"/>
        <v>9/8/2008</v>
      </c>
      <c r="D1621" t="str">
        <f t="shared" ca="1" si="252"/>
        <v>SI</v>
      </c>
      <c r="E1621" t="s">
        <v>125</v>
      </c>
      <c r="F1621" t="s">
        <v>126</v>
      </c>
      <c r="G1621">
        <f t="shared" ca="1" si="253"/>
        <v>213</v>
      </c>
      <c r="H1621">
        <f t="shared" ca="1" si="254"/>
        <v>1570</v>
      </c>
      <c r="I1621">
        <f t="shared" ca="1" si="255"/>
        <v>18</v>
      </c>
      <c r="J1621">
        <f t="shared" ca="1" si="256"/>
        <v>6</v>
      </c>
      <c r="K1621" t="str">
        <f t="shared" ca="1" si="257"/>
        <v>18/9/2018</v>
      </c>
      <c r="L1621">
        <f t="shared" ca="1" si="258"/>
        <v>8003279.333333333</v>
      </c>
      <c r="M1621">
        <f t="shared" ca="1" si="259"/>
        <v>48019676</v>
      </c>
    </row>
    <row r="1622" spans="1:13" x14ac:dyDescent="0.25">
      <c r="A1622">
        <v>10000001620</v>
      </c>
      <c r="B1622">
        <f t="shared" ca="1" si="250"/>
        <v>22871690</v>
      </c>
      <c r="C1622" t="str">
        <f t="shared" ca="1" si="251"/>
        <v>6/11/2005</v>
      </c>
      <c r="D1622" t="str">
        <f t="shared" ca="1" si="252"/>
        <v>SI</v>
      </c>
      <c r="E1622" t="s">
        <v>125</v>
      </c>
      <c r="F1622" t="s">
        <v>126</v>
      </c>
      <c r="G1622">
        <f t="shared" ca="1" si="253"/>
        <v>871</v>
      </c>
      <c r="H1622">
        <f t="shared" ca="1" si="254"/>
        <v>4829</v>
      </c>
      <c r="I1622">
        <f t="shared" ca="1" si="255"/>
        <v>32</v>
      </c>
      <c r="J1622">
        <f t="shared" ca="1" si="256"/>
        <v>10</v>
      </c>
      <c r="K1622" t="str">
        <f t="shared" ca="1" si="257"/>
        <v>14/1/2017</v>
      </c>
      <c r="L1622">
        <f t="shared" ca="1" si="258"/>
        <v>2287169</v>
      </c>
      <c r="M1622">
        <f t="shared" ca="1" si="259"/>
        <v>22871690</v>
      </c>
    </row>
    <row r="1623" spans="1:13" x14ac:dyDescent="0.25">
      <c r="A1623">
        <v>10000001621</v>
      </c>
      <c r="B1623">
        <f t="shared" ca="1" si="250"/>
        <v>99875106</v>
      </c>
      <c r="C1623" t="str">
        <f t="shared" ca="1" si="251"/>
        <v>24/4/2011</v>
      </c>
      <c r="D1623" t="str">
        <f t="shared" ca="1" si="252"/>
        <v>SI</v>
      </c>
      <c r="E1623" t="s">
        <v>125</v>
      </c>
      <c r="F1623" t="s">
        <v>126</v>
      </c>
      <c r="G1623">
        <f t="shared" ca="1" si="253"/>
        <v>531</v>
      </c>
      <c r="H1623">
        <f t="shared" ca="1" si="254"/>
        <v>2308</v>
      </c>
      <c r="I1623">
        <f t="shared" ca="1" si="255"/>
        <v>20</v>
      </c>
      <c r="J1623">
        <f t="shared" ca="1" si="256"/>
        <v>12</v>
      </c>
      <c r="K1623" t="str">
        <f t="shared" ca="1" si="257"/>
        <v>9/3/2017</v>
      </c>
      <c r="L1623">
        <f t="shared" ca="1" si="258"/>
        <v>8322925.5</v>
      </c>
      <c r="M1623">
        <f t="shared" ca="1" si="259"/>
        <v>99875106</v>
      </c>
    </row>
    <row r="1624" spans="1:13" x14ac:dyDescent="0.25">
      <c r="A1624">
        <v>10000001622</v>
      </c>
      <c r="B1624">
        <f t="shared" ca="1" si="250"/>
        <v>28160628</v>
      </c>
      <c r="C1624" t="str">
        <f t="shared" ca="1" si="251"/>
        <v>20/5/2000</v>
      </c>
      <c r="D1624" t="str">
        <f t="shared" ca="1" si="252"/>
        <v>NO</v>
      </c>
      <c r="E1624" t="s">
        <v>125</v>
      </c>
      <c r="F1624" t="s">
        <v>126</v>
      </c>
      <c r="G1624">
        <f t="shared" ca="1" si="253"/>
        <v>836</v>
      </c>
      <c r="H1624">
        <f t="shared" ca="1" si="254"/>
        <v>1357</v>
      </c>
      <c r="I1624">
        <f t="shared" ca="1" si="255"/>
        <v>32</v>
      </c>
      <c r="J1624">
        <f t="shared" ca="1" si="256"/>
        <v>11</v>
      </c>
      <c r="K1624" t="str">
        <f t="shared" ca="1" si="257"/>
        <v>4/7/2019</v>
      </c>
      <c r="L1624">
        <f t="shared" ca="1" si="258"/>
        <v>2560057.0909090908</v>
      </c>
      <c r="M1624">
        <f t="shared" ca="1" si="259"/>
        <v>28160628</v>
      </c>
    </row>
    <row r="1625" spans="1:13" x14ac:dyDescent="0.25">
      <c r="A1625">
        <v>10000001623</v>
      </c>
      <c r="B1625">
        <f t="shared" ca="1" si="250"/>
        <v>33886339</v>
      </c>
      <c r="C1625" t="str">
        <f t="shared" ca="1" si="251"/>
        <v>29/5/2006</v>
      </c>
      <c r="D1625" t="str">
        <f t="shared" ca="1" si="252"/>
        <v>SI</v>
      </c>
      <c r="E1625" t="s">
        <v>125</v>
      </c>
      <c r="F1625" t="s">
        <v>126</v>
      </c>
      <c r="G1625">
        <f t="shared" ca="1" si="253"/>
        <v>721</v>
      </c>
      <c r="H1625">
        <f t="shared" ca="1" si="254"/>
        <v>3729</v>
      </c>
      <c r="I1625">
        <f t="shared" ca="1" si="255"/>
        <v>2</v>
      </c>
      <c r="J1625">
        <f t="shared" ca="1" si="256"/>
        <v>2</v>
      </c>
      <c r="K1625" t="str">
        <f t="shared" ca="1" si="257"/>
        <v>6/10/2019</v>
      </c>
      <c r="L1625">
        <f t="shared" ca="1" si="258"/>
        <v>16943169.5</v>
      </c>
      <c r="M1625">
        <f t="shared" ca="1" si="259"/>
        <v>33886339</v>
      </c>
    </row>
    <row r="1626" spans="1:13" x14ac:dyDescent="0.25">
      <c r="A1626">
        <v>10000001624</v>
      </c>
      <c r="B1626">
        <f t="shared" ca="1" si="250"/>
        <v>47293722</v>
      </c>
      <c r="C1626" t="str">
        <f t="shared" ca="1" si="251"/>
        <v>8/3/2003</v>
      </c>
      <c r="D1626" t="str">
        <f t="shared" ca="1" si="252"/>
        <v>NO</v>
      </c>
      <c r="E1626" t="s">
        <v>125</v>
      </c>
      <c r="F1626" t="s">
        <v>126</v>
      </c>
      <c r="G1626">
        <f t="shared" ca="1" si="253"/>
        <v>745</v>
      </c>
      <c r="H1626">
        <f t="shared" ca="1" si="254"/>
        <v>251</v>
      </c>
      <c r="I1626">
        <f t="shared" ca="1" si="255"/>
        <v>30</v>
      </c>
      <c r="J1626">
        <f t="shared" ca="1" si="256"/>
        <v>5</v>
      </c>
      <c r="K1626" t="str">
        <f t="shared" ca="1" si="257"/>
        <v>7/1/2019</v>
      </c>
      <c r="L1626">
        <f t="shared" ca="1" si="258"/>
        <v>9458744.4000000004</v>
      </c>
      <c r="M1626">
        <f t="shared" ca="1" si="259"/>
        <v>47293722</v>
      </c>
    </row>
    <row r="1627" spans="1:13" x14ac:dyDescent="0.25">
      <c r="A1627">
        <v>10000001625</v>
      </c>
      <c r="B1627">
        <f t="shared" ca="1" si="250"/>
        <v>88554309</v>
      </c>
      <c r="C1627" t="str">
        <f t="shared" ca="1" si="251"/>
        <v>17/2/2000</v>
      </c>
      <c r="D1627" t="str">
        <f t="shared" ca="1" si="252"/>
        <v>NO</v>
      </c>
      <c r="E1627" t="s">
        <v>125</v>
      </c>
      <c r="F1627" t="s">
        <v>126</v>
      </c>
      <c r="G1627">
        <f t="shared" ca="1" si="253"/>
        <v>50</v>
      </c>
      <c r="H1627">
        <f t="shared" ca="1" si="254"/>
        <v>1309</v>
      </c>
      <c r="I1627">
        <f t="shared" ca="1" si="255"/>
        <v>41</v>
      </c>
      <c r="J1627">
        <f t="shared" ca="1" si="256"/>
        <v>12</v>
      </c>
      <c r="K1627" t="str">
        <f t="shared" ca="1" si="257"/>
        <v>6/6/2019</v>
      </c>
      <c r="L1627">
        <f t="shared" ca="1" si="258"/>
        <v>7379525.75</v>
      </c>
      <c r="M1627">
        <f t="shared" ca="1" si="259"/>
        <v>88554309</v>
      </c>
    </row>
    <row r="1628" spans="1:13" x14ac:dyDescent="0.25">
      <c r="A1628">
        <v>10000001626</v>
      </c>
      <c r="B1628">
        <f t="shared" ca="1" si="250"/>
        <v>83638132</v>
      </c>
      <c r="C1628" t="str">
        <f t="shared" ca="1" si="251"/>
        <v>16/6/2006</v>
      </c>
      <c r="D1628" t="str">
        <f t="shared" ca="1" si="252"/>
        <v>NO</v>
      </c>
      <c r="E1628" t="s">
        <v>125</v>
      </c>
      <c r="F1628" t="s">
        <v>126</v>
      </c>
      <c r="G1628">
        <f t="shared" ca="1" si="253"/>
        <v>8</v>
      </c>
      <c r="H1628">
        <f t="shared" ca="1" si="254"/>
        <v>1542</v>
      </c>
      <c r="I1628">
        <f t="shared" ca="1" si="255"/>
        <v>29</v>
      </c>
      <c r="J1628">
        <f t="shared" ca="1" si="256"/>
        <v>2</v>
      </c>
      <c r="K1628" t="str">
        <f t="shared" ca="1" si="257"/>
        <v>20/7/2020</v>
      </c>
      <c r="L1628">
        <f t="shared" ca="1" si="258"/>
        <v>41819066</v>
      </c>
      <c r="M1628">
        <f t="shared" ca="1" si="259"/>
        <v>83638132</v>
      </c>
    </row>
    <row r="1629" spans="1:13" x14ac:dyDescent="0.25">
      <c r="A1629">
        <v>10000001627</v>
      </c>
      <c r="B1629">
        <f t="shared" ca="1" si="250"/>
        <v>38037509</v>
      </c>
      <c r="C1629" t="str">
        <f t="shared" ca="1" si="251"/>
        <v>5/12/2012</v>
      </c>
      <c r="D1629" t="str">
        <f t="shared" ca="1" si="252"/>
        <v>NO</v>
      </c>
      <c r="E1629" t="s">
        <v>125</v>
      </c>
      <c r="F1629" t="s">
        <v>126</v>
      </c>
      <c r="G1629">
        <f t="shared" ca="1" si="253"/>
        <v>976</v>
      </c>
      <c r="H1629">
        <f t="shared" ca="1" si="254"/>
        <v>2727</v>
      </c>
      <c r="I1629">
        <f t="shared" ca="1" si="255"/>
        <v>32</v>
      </c>
      <c r="J1629">
        <f t="shared" ca="1" si="256"/>
        <v>10</v>
      </c>
      <c r="K1629" t="str">
        <f t="shared" ca="1" si="257"/>
        <v>7/8/2019</v>
      </c>
      <c r="L1629">
        <f t="shared" ca="1" si="258"/>
        <v>3803750.9</v>
      </c>
      <c r="M1629">
        <f t="shared" ca="1" si="259"/>
        <v>38037509</v>
      </c>
    </row>
    <row r="1630" spans="1:13" x14ac:dyDescent="0.25">
      <c r="A1630">
        <v>10000001628</v>
      </c>
      <c r="B1630">
        <f t="shared" ca="1" si="250"/>
        <v>5696373</v>
      </c>
      <c r="C1630" t="str">
        <f t="shared" ca="1" si="251"/>
        <v>26/8/2000</v>
      </c>
      <c r="D1630" t="str">
        <f t="shared" ca="1" si="252"/>
        <v>SI</v>
      </c>
      <c r="E1630" t="s">
        <v>125</v>
      </c>
      <c r="F1630" t="s">
        <v>126</v>
      </c>
      <c r="G1630">
        <f t="shared" ca="1" si="253"/>
        <v>511</v>
      </c>
      <c r="H1630">
        <f t="shared" ca="1" si="254"/>
        <v>2020</v>
      </c>
      <c r="I1630">
        <f t="shared" ca="1" si="255"/>
        <v>33</v>
      </c>
      <c r="J1630">
        <f t="shared" ca="1" si="256"/>
        <v>6</v>
      </c>
      <c r="K1630" t="str">
        <f t="shared" ca="1" si="257"/>
        <v>27/1/2017</v>
      </c>
      <c r="L1630">
        <f t="shared" ca="1" si="258"/>
        <v>949395.5</v>
      </c>
      <c r="M1630">
        <f t="shared" ca="1" si="259"/>
        <v>5696373</v>
      </c>
    </row>
    <row r="1631" spans="1:13" x14ac:dyDescent="0.25">
      <c r="A1631">
        <v>10000001629</v>
      </c>
      <c r="B1631">
        <f t="shared" ca="1" si="250"/>
        <v>13982879</v>
      </c>
      <c r="C1631" t="str">
        <f t="shared" ca="1" si="251"/>
        <v>5/5/2013</v>
      </c>
      <c r="D1631" t="str">
        <f t="shared" ca="1" si="252"/>
        <v>NO</v>
      </c>
      <c r="E1631" t="s">
        <v>125</v>
      </c>
      <c r="F1631" t="s">
        <v>126</v>
      </c>
      <c r="G1631">
        <f t="shared" ca="1" si="253"/>
        <v>40</v>
      </c>
      <c r="H1631">
        <f t="shared" ca="1" si="254"/>
        <v>2505</v>
      </c>
      <c r="I1631">
        <f t="shared" ca="1" si="255"/>
        <v>21</v>
      </c>
      <c r="J1631">
        <f t="shared" ca="1" si="256"/>
        <v>6</v>
      </c>
      <c r="K1631" t="str">
        <f t="shared" ca="1" si="257"/>
        <v>19/8/2018</v>
      </c>
      <c r="L1631">
        <f t="shared" ca="1" si="258"/>
        <v>2330479.8333333335</v>
      </c>
      <c r="M1631">
        <f t="shared" ca="1" si="259"/>
        <v>13982879</v>
      </c>
    </row>
    <row r="1632" spans="1:13" x14ac:dyDescent="0.25">
      <c r="A1632">
        <v>10000001630</v>
      </c>
      <c r="B1632">
        <f t="shared" ca="1" si="250"/>
        <v>38167736</v>
      </c>
      <c r="C1632" t="str">
        <f t="shared" ca="1" si="251"/>
        <v>25/7/2007</v>
      </c>
      <c r="D1632" t="str">
        <f t="shared" ca="1" si="252"/>
        <v>SI</v>
      </c>
      <c r="E1632" t="s">
        <v>125</v>
      </c>
      <c r="F1632" t="s">
        <v>126</v>
      </c>
      <c r="G1632">
        <f t="shared" ca="1" si="253"/>
        <v>343</v>
      </c>
      <c r="H1632">
        <f t="shared" ca="1" si="254"/>
        <v>3089</v>
      </c>
      <c r="I1632">
        <f t="shared" ca="1" si="255"/>
        <v>24</v>
      </c>
      <c r="J1632">
        <f t="shared" ca="1" si="256"/>
        <v>4</v>
      </c>
      <c r="K1632" t="str">
        <f t="shared" ca="1" si="257"/>
        <v>12/9/2016</v>
      </c>
      <c r="L1632">
        <f t="shared" ca="1" si="258"/>
        <v>9541934</v>
      </c>
      <c r="M1632">
        <f t="shared" ca="1" si="259"/>
        <v>38167736</v>
      </c>
    </row>
    <row r="1633" spans="1:13" x14ac:dyDescent="0.25">
      <c r="A1633">
        <v>10000001631</v>
      </c>
      <c r="B1633">
        <f t="shared" ca="1" si="250"/>
        <v>85336251</v>
      </c>
      <c r="C1633" t="str">
        <f t="shared" ca="1" si="251"/>
        <v>8/7/2015</v>
      </c>
      <c r="D1633" t="str">
        <f t="shared" ca="1" si="252"/>
        <v>NO</v>
      </c>
      <c r="E1633" t="s">
        <v>125</v>
      </c>
      <c r="F1633" t="s">
        <v>126</v>
      </c>
      <c r="G1633">
        <f t="shared" ca="1" si="253"/>
        <v>577</v>
      </c>
      <c r="H1633">
        <f t="shared" ca="1" si="254"/>
        <v>4108</v>
      </c>
      <c r="I1633">
        <f t="shared" ca="1" si="255"/>
        <v>34</v>
      </c>
      <c r="J1633">
        <f t="shared" ca="1" si="256"/>
        <v>6</v>
      </c>
      <c r="K1633" t="str">
        <f t="shared" ca="1" si="257"/>
        <v>29/6/2017</v>
      </c>
      <c r="L1633">
        <f t="shared" ca="1" si="258"/>
        <v>14222708.5</v>
      </c>
      <c r="M1633">
        <f t="shared" ca="1" si="259"/>
        <v>85336251</v>
      </c>
    </row>
    <row r="1634" spans="1:13" x14ac:dyDescent="0.25">
      <c r="A1634">
        <v>10000001632</v>
      </c>
      <c r="B1634">
        <f t="shared" ca="1" si="250"/>
        <v>53642395</v>
      </c>
      <c r="C1634" t="str">
        <f t="shared" ca="1" si="251"/>
        <v>12/3/2003</v>
      </c>
      <c r="D1634" t="str">
        <f t="shared" ca="1" si="252"/>
        <v>NO</v>
      </c>
      <c r="E1634" t="s">
        <v>125</v>
      </c>
      <c r="F1634" t="s">
        <v>126</v>
      </c>
      <c r="G1634">
        <f t="shared" ca="1" si="253"/>
        <v>67</v>
      </c>
      <c r="H1634">
        <f t="shared" ca="1" si="254"/>
        <v>2542</v>
      </c>
      <c r="I1634">
        <f t="shared" ca="1" si="255"/>
        <v>42</v>
      </c>
      <c r="J1634">
        <f t="shared" ca="1" si="256"/>
        <v>6</v>
      </c>
      <c r="K1634" t="str">
        <f t="shared" ca="1" si="257"/>
        <v>17/11/2020</v>
      </c>
      <c r="L1634">
        <f t="shared" ca="1" si="258"/>
        <v>8940399.166666666</v>
      </c>
      <c r="M1634">
        <f t="shared" ca="1" si="259"/>
        <v>53642395</v>
      </c>
    </row>
    <row r="1635" spans="1:13" x14ac:dyDescent="0.25">
      <c r="A1635">
        <v>10000001633</v>
      </c>
      <c r="B1635">
        <f t="shared" ca="1" si="250"/>
        <v>59385528</v>
      </c>
      <c r="C1635" t="str">
        <f t="shared" ca="1" si="251"/>
        <v>13/3/2011</v>
      </c>
      <c r="D1635" t="str">
        <f t="shared" ca="1" si="252"/>
        <v>NO</v>
      </c>
      <c r="E1635" t="s">
        <v>125</v>
      </c>
      <c r="F1635" t="s">
        <v>126</v>
      </c>
      <c r="G1635">
        <f t="shared" ca="1" si="253"/>
        <v>543</v>
      </c>
      <c r="H1635">
        <f t="shared" ca="1" si="254"/>
        <v>95</v>
      </c>
      <c r="I1635">
        <f t="shared" ca="1" si="255"/>
        <v>8</v>
      </c>
      <c r="J1635">
        <f t="shared" ca="1" si="256"/>
        <v>12</v>
      </c>
      <c r="K1635" t="str">
        <f t="shared" ca="1" si="257"/>
        <v>8/4/2018</v>
      </c>
      <c r="L1635">
        <f t="shared" ca="1" si="258"/>
        <v>4948794</v>
      </c>
      <c r="M1635">
        <f t="shared" ca="1" si="259"/>
        <v>59385528</v>
      </c>
    </row>
    <row r="1636" spans="1:13" x14ac:dyDescent="0.25">
      <c r="A1636">
        <v>10000001634</v>
      </c>
      <c r="B1636">
        <f t="shared" ca="1" si="250"/>
        <v>59094278</v>
      </c>
      <c r="C1636" t="str">
        <f t="shared" ca="1" si="251"/>
        <v>28/8/2010</v>
      </c>
      <c r="D1636" t="str">
        <f t="shared" ca="1" si="252"/>
        <v>NO</v>
      </c>
      <c r="E1636" t="s">
        <v>125</v>
      </c>
      <c r="F1636" t="s">
        <v>126</v>
      </c>
      <c r="G1636">
        <f t="shared" ca="1" si="253"/>
        <v>229</v>
      </c>
      <c r="H1636">
        <f t="shared" ca="1" si="254"/>
        <v>2439</v>
      </c>
      <c r="I1636">
        <f t="shared" ca="1" si="255"/>
        <v>5</v>
      </c>
      <c r="J1636">
        <f t="shared" ca="1" si="256"/>
        <v>3</v>
      </c>
      <c r="K1636" t="str">
        <f t="shared" ca="1" si="257"/>
        <v>29/11/2016</v>
      </c>
      <c r="L1636">
        <f t="shared" ca="1" si="258"/>
        <v>19698092.666666668</v>
      </c>
      <c r="M1636">
        <f t="shared" ca="1" si="259"/>
        <v>59094278</v>
      </c>
    </row>
    <row r="1637" spans="1:13" x14ac:dyDescent="0.25">
      <c r="A1637">
        <v>10000001635</v>
      </c>
      <c r="B1637">
        <f t="shared" ca="1" si="250"/>
        <v>87322075</v>
      </c>
      <c r="C1637" t="str">
        <f t="shared" ca="1" si="251"/>
        <v>19/5/2000</v>
      </c>
      <c r="D1637" t="str">
        <f t="shared" ca="1" si="252"/>
        <v>SI</v>
      </c>
      <c r="E1637" t="s">
        <v>125</v>
      </c>
      <c r="F1637" t="s">
        <v>126</v>
      </c>
      <c r="G1637">
        <f t="shared" ca="1" si="253"/>
        <v>662</v>
      </c>
      <c r="H1637">
        <f t="shared" ca="1" si="254"/>
        <v>3792</v>
      </c>
      <c r="I1637">
        <f t="shared" ca="1" si="255"/>
        <v>46</v>
      </c>
      <c r="J1637">
        <f t="shared" ca="1" si="256"/>
        <v>1</v>
      </c>
      <c r="K1637" t="str">
        <f t="shared" ca="1" si="257"/>
        <v>9/2/2016</v>
      </c>
      <c r="L1637">
        <f t="shared" ca="1" si="258"/>
        <v>87322075</v>
      </c>
      <c r="M1637">
        <f t="shared" ca="1" si="259"/>
        <v>87322075</v>
      </c>
    </row>
    <row r="1638" spans="1:13" x14ac:dyDescent="0.25">
      <c r="A1638">
        <v>10000001636</v>
      </c>
      <c r="B1638">
        <f t="shared" ca="1" si="250"/>
        <v>68040706</v>
      </c>
      <c r="C1638" t="str">
        <f t="shared" ca="1" si="251"/>
        <v>6/11/2014</v>
      </c>
      <c r="D1638" t="str">
        <f t="shared" ca="1" si="252"/>
        <v>SI</v>
      </c>
      <c r="E1638" t="s">
        <v>125</v>
      </c>
      <c r="F1638" t="s">
        <v>126</v>
      </c>
      <c r="G1638">
        <f t="shared" ca="1" si="253"/>
        <v>404</v>
      </c>
      <c r="H1638">
        <f t="shared" ca="1" si="254"/>
        <v>538</v>
      </c>
      <c r="I1638">
        <f t="shared" ca="1" si="255"/>
        <v>7</v>
      </c>
      <c r="J1638">
        <f t="shared" ca="1" si="256"/>
        <v>10</v>
      </c>
      <c r="K1638" t="str">
        <f t="shared" ca="1" si="257"/>
        <v>2/5/2020</v>
      </c>
      <c r="L1638">
        <f t="shared" ca="1" si="258"/>
        <v>6804070.5999999996</v>
      </c>
      <c r="M1638">
        <f t="shared" ca="1" si="259"/>
        <v>68040706</v>
      </c>
    </row>
    <row r="1639" spans="1:13" x14ac:dyDescent="0.25">
      <c r="A1639">
        <v>10000001637</v>
      </c>
      <c r="B1639">
        <f t="shared" ca="1" si="250"/>
        <v>42548734</v>
      </c>
      <c r="C1639" t="str">
        <f t="shared" ca="1" si="251"/>
        <v>2/8/2001</v>
      </c>
      <c r="D1639" t="str">
        <f t="shared" ca="1" si="252"/>
        <v>NO</v>
      </c>
      <c r="E1639" t="s">
        <v>125</v>
      </c>
      <c r="F1639" t="s">
        <v>126</v>
      </c>
      <c r="G1639">
        <f t="shared" ca="1" si="253"/>
        <v>950</v>
      </c>
      <c r="H1639">
        <f t="shared" ca="1" si="254"/>
        <v>4623</v>
      </c>
      <c r="I1639">
        <f t="shared" ca="1" si="255"/>
        <v>21</v>
      </c>
      <c r="J1639">
        <f t="shared" ca="1" si="256"/>
        <v>12</v>
      </c>
      <c r="K1639" t="str">
        <f t="shared" ca="1" si="257"/>
        <v>13/4/2017</v>
      </c>
      <c r="L1639">
        <f t="shared" ca="1" si="258"/>
        <v>3545727.8333333335</v>
      </c>
      <c r="M1639">
        <f t="shared" ca="1" si="259"/>
        <v>42548734</v>
      </c>
    </row>
    <row r="1640" spans="1:13" x14ac:dyDescent="0.25">
      <c r="A1640">
        <v>10000001638</v>
      </c>
      <c r="B1640">
        <f t="shared" ca="1" si="250"/>
        <v>98771759</v>
      </c>
      <c r="C1640" t="str">
        <f t="shared" ca="1" si="251"/>
        <v>13/11/2012</v>
      </c>
      <c r="D1640" t="str">
        <f t="shared" ca="1" si="252"/>
        <v>SI</v>
      </c>
      <c r="E1640" t="s">
        <v>125</v>
      </c>
      <c r="F1640" t="s">
        <v>126</v>
      </c>
      <c r="G1640">
        <f t="shared" ca="1" si="253"/>
        <v>188</v>
      </c>
      <c r="H1640">
        <f t="shared" ca="1" si="254"/>
        <v>84</v>
      </c>
      <c r="I1640">
        <f t="shared" ca="1" si="255"/>
        <v>3</v>
      </c>
      <c r="J1640">
        <f t="shared" ca="1" si="256"/>
        <v>9</v>
      </c>
      <c r="K1640" t="str">
        <f t="shared" ca="1" si="257"/>
        <v>8/6/2018</v>
      </c>
      <c r="L1640">
        <f t="shared" ca="1" si="258"/>
        <v>10974639.888888888</v>
      </c>
      <c r="M1640">
        <f t="shared" ca="1" si="259"/>
        <v>98771759</v>
      </c>
    </row>
    <row r="1641" spans="1:13" x14ac:dyDescent="0.25">
      <c r="A1641">
        <v>10000001639</v>
      </c>
      <c r="B1641">
        <f t="shared" ca="1" si="250"/>
        <v>35330981</v>
      </c>
      <c r="C1641" t="str">
        <f t="shared" ca="1" si="251"/>
        <v>24/10/2003</v>
      </c>
      <c r="D1641" t="str">
        <f t="shared" ca="1" si="252"/>
        <v>NO</v>
      </c>
      <c r="E1641" t="s">
        <v>125</v>
      </c>
      <c r="F1641" t="s">
        <v>126</v>
      </c>
      <c r="G1641">
        <f t="shared" ca="1" si="253"/>
        <v>61</v>
      </c>
      <c r="H1641">
        <f t="shared" ca="1" si="254"/>
        <v>4519</v>
      </c>
      <c r="I1641">
        <f t="shared" ca="1" si="255"/>
        <v>37</v>
      </c>
      <c r="J1641">
        <f t="shared" ca="1" si="256"/>
        <v>4</v>
      </c>
      <c r="K1641" t="str">
        <f t="shared" ca="1" si="257"/>
        <v>8/10/2019</v>
      </c>
      <c r="L1641">
        <f t="shared" ca="1" si="258"/>
        <v>8832745.25</v>
      </c>
      <c r="M1641">
        <f t="shared" ca="1" si="259"/>
        <v>35330981</v>
      </c>
    </row>
    <row r="1642" spans="1:13" x14ac:dyDescent="0.25">
      <c r="A1642">
        <v>10000001640</v>
      </c>
      <c r="B1642">
        <f t="shared" ca="1" si="250"/>
        <v>91929499</v>
      </c>
      <c r="C1642" t="str">
        <f t="shared" ca="1" si="251"/>
        <v>24/12/2012</v>
      </c>
      <c r="D1642" t="str">
        <f t="shared" ca="1" si="252"/>
        <v>SI</v>
      </c>
      <c r="E1642" t="s">
        <v>125</v>
      </c>
      <c r="F1642" t="s">
        <v>126</v>
      </c>
      <c r="G1642">
        <f t="shared" ca="1" si="253"/>
        <v>349</v>
      </c>
      <c r="H1642">
        <f t="shared" ca="1" si="254"/>
        <v>3902</v>
      </c>
      <c r="I1642">
        <f t="shared" ca="1" si="255"/>
        <v>38</v>
      </c>
      <c r="J1642">
        <f t="shared" ca="1" si="256"/>
        <v>11</v>
      </c>
      <c r="K1642" t="str">
        <f t="shared" ca="1" si="257"/>
        <v>24/7/2018</v>
      </c>
      <c r="L1642">
        <f t="shared" ca="1" si="258"/>
        <v>8357227.1818181816</v>
      </c>
      <c r="M1642">
        <f t="shared" ca="1" si="259"/>
        <v>91929499</v>
      </c>
    </row>
    <row r="1643" spans="1:13" x14ac:dyDescent="0.25">
      <c r="A1643">
        <v>10000001641</v>
      </c>
      <c r="B1643">
        <f t="shared" ca="1" si="250"/>
        <v>22176410</v>
      </c>
      <c r="C1643" t="str">
        <f t="shared" ca="1" si="251"/>
        <v>14/1/2006</v>
      </c>
      <c r="D1643" t="str">
        <f t="shared" ca="1" si="252"/>
        <v>NO</v>
      </c>
      <c r="E1643" t="s">
        <v>125</v>
      </c>
      <c r="F1643" t="s">
        <v>126</v>
      </c>
      <c r="G1643">
        <f t="shared" ca="1" si="253"/>
        <v>184</v>
      </c>
      <c r="H1643">
        <f t="shared" ca="1" si="254"/>
        <v>687</v>
      </c>
      <c r="I1643">
        <f t="shared" ca="1" si="255"/>
        <v>32</v>
      </c>
      <c r="J1643">
        <f t="shared" ca="1" si="256"/>
        <v>6</v>
      </c>
      <c r="K1643" t="str">
        <f t="shared" ca="1" si="257"/>
        <v>21/6/2020</v>
      </c>
      <c r="L1643">
        <f t="shared" ca="1" si="258"/>
        <v>3696068.3333333335</v>
      </c>
      <c r="M1643">
        <f t="shared" ca="1" si="259"/>
        <v>22176410</v>
      </c>
    </row>
    <row r="1644" spans="1:13" x14ac:dyDescent="0.25">
      <c r="A1644">
        <v>10000001642</v>
      </c>
      <c r="B1644">
        <f t="shared" ca="1" si="250"/>
        <v>64341212</v>
      </c>
      <c r="C1644" t="str">
        <f t="shared" ca="1" si="251"/>
        <v>19/1/2003</v>
      </c>
      <c r="D1644" t="str">
        <f t="shared" ca="1" si="252"/>
        <v>SI</v>
      </c>
      <c r="E1644" t="s">
        <v>125</v>
      </c>
      <c r="F1644" t="s">
        <v>126</v>
      </c>
      <c r="G1644">
        <f t="shared" ca="1" si="253"/>
        <v>710</v>
      </c>
      <c r="H1644">
        <f t="shared" ca="1" si="254"/>
        <v>2434</v>
      </c>
      <c r="I1644">
        <f t="shared" ca="1" si="255"/>
        <v>2</v>
      </c>
      <c r="J1644">
        <f t="shared" ca="1" si="256"/>
        <v>8</v>
      </c>
      <c r="K1644" t="str">
        <f t="shared" ca="1" si="257"/>
        <v>13/7/2019</v>
      </c>
      <c r="L1644">
        <f t="shared" ca="1" si="258"/>
        <v>8042651.5</v>
      </c>
      <c r="M1644">
        <f t="shared" ca="1" si="259"/>
        <v>64341212</v>
      </c>
    </row>
    <row r="1645" spans="1:13" x14ac:dyDescent="0.25">
      <c r="A1645">
        <v>10000001643</v>
      </c>
      <c r="B1645">
        <f t="shared" ca="1" si="250"/>
        <v>47219651</v>
      </c>
      <c r="C1645" t="str">
        <f t="shared" ca="1" si="251"/>
        <v>2/4/2004</v>
      </c>
      <c r="D1645" t="str">
        <f t="shared" ca="1" si="252"/>
        <v>NO</v>
      </c>
      <c r="E1645" t="s">
        <v>125</v>
      </c>
      <c r="F1645" t="s">
        <v>126</v>
      </c>
      <c r="G1645">
        <f t="shared" ca="1" si="253"/>
        <v>970</v>
      </c>
      <c r="H1645">
        <f t="shared" ca="1" si="254"/>
        <v>82</v>
      </c>
      <c r="I1645">
        <f t="shared" ca="1" si="255"/>
        <v>45</v>
      </c>
      <c r="J1645">
        <f t="shared" ca="1" si="256"/>
        <v>5</v>
      </c>
      <c r="K1645" t="str">
        <f t="shared" ca="1" si="257"/>
        <v>28/7/2016</v>
      </c>
      <c r="L1645">
        <f t="shared" ca="1" si="258"/>
        <v>9443930.1999999993</v>
      </c>
      <c r="M1645">
        <f t="shared" ca="1" si="259"/>
        <v>47219651</v>
      </c>
    </row>
    <row r="1646" spans="1:13" x14ac:dyDescent="0.25">
      <c r="A1646">
        <v>10000001644</v>
      </c>
      <c r="B1646">
        <f t="shared" ca="1" si="250"/>
        <v>71267620</v>
      </c>
      <c r="C1646" t="str">
        <f t="shared" ca="1" si="251"/>
        <v>22/2/2010</v>
      </c>
      <c r="D1646" t="str">
        <f t="shared" ca="1" si="252"/>
        <v>NO</v>
      </c>
      <c r="E1646" t="s">
        <v>125</v>
      </c>
      <c r="F1646" t="s">
        <v>126</v>
      </c>
      <c r="G1646">
        <f t="shared" ca="1" si="253"/>
        <v>369</v>
      </c>
      <c r="H1646">
        <f t="shared" ca="1" si="254"/>
        <v>3715</v>
      </c>
      <c r="I1646">
        <f t="shared" ca="1" si="255"/>
        <v>3</v>
      </c>
      <c r="J1646">
        <f t="shared" ca="1" si="256"/>
        <v>9</v>
      </c>
      <c r="K1646" t="str">
        <f t="shared" ca="1" si="257"/>
        <v>24/10/2018</v>
      </c>
      <c r="L1646">
        <f t="shared" ca="1" si="258"/>
        <v>7918624.444444444</v>
      </c>
      <c r="M1646">
        <f t="shared" ca="1" si="259"/>
        <v>71267620</v>
      </c>
    </row>
    <row r="1647" spans="1:13" x14ac:dyDescent="0.25">
      <c r="A1647">
        <v>10000001645</v>
      </c>
      <c r="B1647">
        <f t="shared" ca="1" si="250"/>
        <v>21658384</v>
      </c>
      <c r="C1647" t="str">
        <f t="shared" ca="1" si="251"/>
        <v>9/4/2011</v>
      </c>
      <c r="D1647" t="str">
        <f t="shared" ca="1" si="252"/>
        <v>SI</v>
      </c>
      <c r="E1647" t="s">
        <v>125</v>
      </c>
      <c r="F1647" t="s">
        <v>126</v>
      </c>
      <c r="G1647">
        <f t="shared" ca="1" si="253"/>
        <v>855</v>
      </c>
      <c r="H1647">
        <f t="shared" ca="1" si="254"/>
        <v>2520</v>
      </c>
      <c r="I1647">
        <f t="shared" ca="1" si="255"/>
        <v>29</v>
      </c>
      <c r="J1647">
        <f t="shared" ca="1" si="256"/>
        <v>4</v>
      </c>
      <c r="K1647" t="str">
        <f t="shared" ca="1" si="257"/>
        <v>5/12/2017</v>
      </c>
      <c r="L1647">
        <f t="shared" ca="1" si="258"/>
        <v>5414596</v>
      </c>
      <c r="M1647">
        <f t="shared" ca="1" si="259"/>
        <v>21658384</v>
      </c>
    </row>
    <row r="1648" spans="1:13" x14ac:dyDescent="0.25">
      <c r="A1648">
        <v>10000001646</v>
      </c>
      <c r="B1648">
        <f t="shared" ca="1" si="250"/>
        <v>27124230</v>
      </c>
      <c r="C1648" t="str">
        <f t="shared" ca="1" si="251"/>
        <v>12/9/2008</v>
      </c>
      <c r="D1648" t="str">
        <f t="shared" ca="1" si="252"/>
        <v>SI</v>
      </c>
      <c r="E1648" t="s">
        <v>125</v>
      </c>
      <c r="F1648" t="s">
        <v>126</v>
      </c>
      <c r="G1648">
        <f t="shared" ca="1" si="253"/>
        <v>564</v>
      </c>
      <c r="H1648">
        <f t="shared" ca="1" si="254"/>
        <v>2326</v>
      </c>
      <c r="I1648">
        <f t="shared" ca="1" si="255"/>
        <v>29</v>
      </c>
      <c r="J1648">
        <f t="shared" ca="1" si="256"/>
        <v>8</v>
      </c>
      <c r="K1648" t="str">
        <f t="shared" ca="1" si="257"/>
        <v>19/10/2018</v>
      </c>
      <c r="L1648">
        <f t="shared" ca="1" si="258"/>
        <v>3390528.75</v>
      </c>
      <c r="M1648">
        <f t="shared" ca="1" si="259"/>
        <v>27124230</v>
      </c>
    </row>
    <row r="1649" spans="1:13" x14ac:dyDescent="0.25">
      <c r="A1649">
        <v>10000001647</v>
      </c>
      <c r="B1649">
        <f t="shared" ca="1" si="250"/>
        <v>48826254</v>
      </c>
      <c r="C1649" t="str">
        <f t="shared" ca="1" si="251"/>
        <v>17/7/2001</v>
      </c>
      <c r="D1649" t="str">
        <f t="shared" ca="1" si="252"/>
        <v>NO</v>
      </c>
      <c r="E1649" t="s">
        <v>125</v>
      </c>
      <c r="F1649" t="s">
        <v>126</v>
      </c>
      <c r="G1649">
        <f t="shared" ca="1" si="253"/>
        <v>488</v>
      </c>
      <c r="H1649">
        <f t="shared" ca="1" si="254"/>
        <v>1967</v>
      </c>
      <c r="I1649">
        <f t="shared" ca="1" si="255"/>
        <v>39</v>
      </c>
      <c r="J1649">
        <f t="shared" ca="1" si="256"/>
        <v>2</v>
      </c>
      <c r="K1649" t="str">
        <f t="shared" ca="1" si="257"/>
        <v>25/8/2016</v>
      </c>
      <c r="L1649">
        <f t="shared" ca="1" si="258"/>
        <v>24413127</v>
      </c>
      <c r="M1649">
        <f t="shared" ca="1" si="259"/>
        <v>48826254</v>
      </c>
    </row>
    <row r="1650" spans="1:13" x14ac:dyDescent="0.25">
      <c r="A1650">
        <v>10000001648</v>
      </c>
      <c r="B1650">
        <f t="shared" ca="1" si="250"/>
        <v>63293430</v>
      </c>
      <c r="C1650" t="str">
        <f t="shared" ca="1" si="251"/>
        <v>16/5/2005</v>
      </c>
      <c r="D1650" t="str">
        <f t="shared" ca="1" si="252"/>
        <v>NO</v>
      </c>
      <c r="E1650" t="s">
        <v>125</v>
      </c>
      <c r="F1650" t="s">
        <v>126</v>
      </c>
      <c r="G1650">
        <f t="shared" ca="1" si="253"/>
        <v>995</v>
      </c>
      <c r="H1650">
        <f t="shared" ca="1" si="254"/>
        <v>2991</v>
      </c>
      <c r="I1650">
        <f t="shared" ca="1" si="255"/>
        <v>30</v>
      </c>
      <c r="J1650">
        <f t="shared" ca="1" si="256"/>
        <v>2</v>
      </c>
      <c r="K1650" t="str">
        <f t="shared" ca="1" si="257"/>
        <v>27/8/2020</v>
      </c>
      <c r="L1650">
        <f t="shared" ca="1" si="258"/>
        <v>31646715</v>
      </c>
      <c r="M1650">
        <f t="shared" ca="1" si="259"/>
        <v>63293430</v>
      </c>
    </row>
    <row r="1651" spans="1:13" x14ac:dyDescent="0.25">
      <c r="A1651">
        <v>10000001649</v>
      </c>
      <c r="B1651">
        <f t="shared" ca="1" si="250"/>
        <v>90752607</v>
      </c>
      <c r="C1651" t="str">
        <f t="shared" ca="1" si="251"/>
        <v>7/3/2001</v>
      </c>
      <c r="D1651" t="str">
        <f t="shared" ca="1" si="252"/>
        <v>SI</v>
      </c>
      <c r="E1651" t="s">
        <v>125</v>
      </c>
      <c r="F1651" t="s">
        <v>126</v>
      </c>
      <c r="G1651">
        <f t="shared" ca="1" si="253"/>
        <v>212</v>
      </c>
      <c r="H1651">
        <f t="shared" ca="1" si="254"/>
        <v>738</v>
      </c>
      <c r="I1651">
        <f t="shared" ca="1" si="255"/>
        <v>28</v>
      </c>
      <c r="J1651">
        <f t="shared" ca="1" si="256"/>
        <v>11</v>
      </c>
      <c r="K1651" t="str">
        <f t="shared" ca="1" si="257"/>
        <v>15/12/2016</v>
      </c>
      <c r="L1651">
        <f t="shared" ca="1" si="258"/>
        <v>8250237</v>
      </c>
      <c r="M1651">
        <f t="shared" ca="1" si="259"/>
        <v>90752607</v>
      </c>
    </row>
    <row r="1652" spans="1:13" x14ac:dyDescent="0.25">
      <c r="A1652">
        <v>10000001650</v>
      </c>
      <c r="B1652">
        <f t="shared" ca="1" si="250"/>
        <v>87729047</v>
      </c>
      <c r="C1652" t="str">
        <f t="shared" ca="1" si="251"/>
        <v>15/10/2013</v>
      </c>
      <c r="D1652" t="str">
        <f t="shared" ca="1" si="252"/>
        <v>NO</v>
      </c>
      <c r="E1652" t="s">
        <v>125</v>
      </c>
      <c r="F1652" t="s">
        <v>126</v>
      </c>
      <c r="G1652">
        <f t="shared" ca="1" si="253"/>
        <v>134</v>
      </c>
      <c r="H1652">
        <f t="shared" ca="1" si="254"/>
        <v>4266</v>
      </c>
      <c r="I1652">
        <f t="shared" ca="1" si="255"/>
        <v>37</v>
      </c>
      <c r="J1652">
        <f t="shared" ca="1" si="256"/>
        <v>4</v>
      </c>
      <c r="K1652" t="str">
        <f t="shared" ca="1" si="257"/>
        <v>1/12/2016</v>
      </c>
      <c r="L1652">
        <f t="shared" ca="1" si="258"/>
        <v>21932261.75</v>
      </c>
      <c r="M1652">
        <f t="shared" ca="1" si="259"/>
        <v>87729047</v>
      </c>
    </row>
    <row r="1653" spans="1:13" x14ac:dyDescent="0.25">
      <c r="A1653">
        <v>10000001651</v>
      </c>
      <c r="B1653">
        <f t="shared" ca="1" si="250"/>
        <v>97376443</v>
      </c>
      <c r="C1653" t="str">
        <f t="shared" ca="1" si="251"/>
        <v>17/5/2012</v>
      </c>
      <c r="D1653" t="str">
        <f t="shared" ca="1" si="252"/>
        <v>NO</v>
      </c>
      <c r="E1653" t="s">
        <v>125</v>
      </c>
      <c r="F1653" t="s">
        <v>126</v>
      </c>
      <c r="G1653">
        <f t="shared" ca="1" si="253"/>
        <v>749</v>
      </c>
      <c r="H1653">
        <f t="shared" ca="1" si="254"/>
        <v>2167</v>
      </c>
      <c r="I1653">
        <f t="shared" ca="1" si="255"/>
        <v>21</v>
      </c>
      <c r="J1653">
        <f t="shared" ca="1" si="256"/>
        <v>3</v>
      </c>
      <c r="K1653" t="str">
        <f t="shared" ca="1" si="257"/>
        <v>2/12/2019</v>
      </c>
      <c r="L1653">
        <f t="shared" ca="1" si="258"/>
        <v>32458814.333333332</v>
      </c>
      <c r="M1653">
        <f t="shared" ca="1" si="259"/>
        <v>97376443</v>
      </c>
    </row>
    <row r="1654" spans="1:13" x14ac:dyDescent="0.25">
      <c r="A1654">
        <v>10000001652</v>
      </c>
      <c r="B1654">
        <f t="shared" ca="1" si="250"/>
        <v>68663217</v>
      </c>
      <c r="C1654" t="str">
        <f t="shared" ca="1" si="251"/>
        <v>21/8/2003</v>
      </c>
      <c r="D1654" t="str">
        <f t="shared" ca="1" si="252"/>
        <v>NO</v>
      </c>
      <c r="E1654" t="s">
        <v>125</v>
      </c>
      <c r="F1654" t="s">
        <v>126</v>
      </c>
      <c r="G1654">
        <f t="shared" ca="1" si="253"/>
        <v>920</v>
      </c>
      <c r="H1654">
        <f t="shared" ca="1" si="254"/>
        <v>4190</v>
      </c>
      <c r="I1654">
        <f t="shared" ca="1" si="255"/>
        <v>43</v>
      </c>
      <c r="J1654">
        <f t="shared" ca="1" si="256"/>
        <v>6</v>
      </c>
      <c r="K1654" t="str">
        <f t="shared" ca="1" si="257"/>
        <v>14/3/2016</v>
      </c>
      <c r="L1654">
        <f t="shared" ca="1" si="258"/>
        <v>11443869.5</v>
      </c>
      <c r="M1654">
        <f t="shared" ca="1" si="259"/>
        <v>68663217</v>
      </c>
    </row>
    <row r="1655" spans="1:13" x14ac:dyDescent="0.25">
      <c r="A1655">
        <v>10000001653</v>
      </c>
      <c r="B1655">
        <f t="shared" ca="1" si="250"/>
        <v>34316739</v>
      </c>
      <c r="C1655" t="str">
        <f t="shared" ca="1" si="251"/>
        <v>19/8/2007</v>
      </c>
      <c r="D1655" t="str">
        <f t="shared" ca="1" si="252"/>
        <v>NO</v>
      </c>
      <c r="E1655" t="s">
        <v>125</v>
      </c>
      <c r="F1655" t="s">
        <v>126</v>
      </c>
      <c r="G1655">
        <f t="shared" ca="1" si="253"/>
        <v>448</v>
      </c>
      <c r="H1655">
        <f t="shared" ca="1" si="254"/>
        <v>4395</v>
      </c>
      <c r="I1655">
        <f t="shared" ca="1" si="255"/>
        <v>37</v>
      </c>
      <c r="J1655">
        <f t="shared" ca="1" si="256"/>
        <v>6</v>
      </c>
      <c r="K1655" t="str">
        <f t="shared" ca="1" si="257"/>
        <v>16/1/2017</v>
      </c>
      <c r="L1655">
        <f t="shared" ca="1" si="258"/>
        <v>5719456.5</v>
      </c>
      <c r="M1655">
        <f t="shared" ca="1" si="259"/>
        <v>34316739</v>
      </c>
    </row>
    <row r="1656" spans="1:13" x14ac:dyDescent="0.25">
      <c r="A1656">
        <v>10000001654</v>
      </c>
      <c r="B1656">
        <f t="shared" ca="1" si="250"/>
        <v>33983425</v>
      </c>
      <c r="C1656" t="str">
        <f t="shared" ca="1" si="251"/>
        <v>20/7/2007</v>
      </c>
      <c r="D1656" t="str">
        <f t="shared" ca="1" si="252"/>
        <v>SI</v>
      </c>
      <c r="E1656" t="s">
        <v>125</v>
      </c>
      <c r="F1656" t="s">
        <v>126</v>
      </c>
      <c r="G1656">
        <f t="shared" ca="1" si="253"/>
        <v>139</v>
      </c>
      <c r="H1656">
        <f t="shared" ca="1" si="254"/>
        <v>4520</v>
      </c>
      <c r="I1656">
        <f t="shared" ca="1" si="255"/>
        <v>2</v>
      </c>
      <c r="J1656">
        <f t="shared" ca="1" si="256"/>
        <v>10</v>
      </c>
      <c r="K1656" t="str">
        <f t="shared" ca="1" si="257"/>
        <v>19/2/2019</v>
      </c>
      <c r="L1656">
        <f t="shared" ca="1" si="258"/>
        <v>3398342.5</v>
      </c>
      <c r="M1656">
        <f t="shared" ca="1" si="259"/>
        <v>33983425</v>
      </c>
    </row>
    <row r="1657" spans="1:13" x14ac:dyDescent="0.25">
      <c r="A1657">
        <v>10000001655</v>
      </c>
      <c r="B1657">
        <f t="shared" ca="1" si="250"/>
        <v>43107408</v>
      </c>
      <c r="C1657" t="str">
        <f t="shared" ca="1" si="251"/>
        <v>25/3/2009</v>
      </c>
      <c r="D1657" t="str">
        <f t="shared" ca="1" si="252"/>
        <v>SI</v>
      </c>
      <c r="E1657" t="s">
        <v>125</v>
      </c>
      <c r="F1657" t="s">
        <v>126</v>
      </c>
      <c r="G1657">
        <f t="shared" ca="1" si="253"/>
        <v>406</v>
      </c>
      <c r="H1657">
        <f t="shared" ca="1" si="254"/>
        <v>4944</v>
      </c>
      <c r="I1657">
        <f t="shared" ca="1" si="255"/>
        <v>15</v>
      </c>
      <c r="J1657">
        <f t="shared" ca="1" si="256"/>
        <v>10</v>
      </c>
      <c r="K1657" t="str">
        <f t="shared" ca="1" si="257"/>
        <v>6/5/2018</v>
      </c>
      <c r="L1657">
        <f t="shared" ca="1" si="258"/>
        <v>4310740.8</v>
      </c>
      <c r="M1657">
        <f t="shared" ca="1" si="259"/>
        <v>43107408</v>
      </c>
    </row>
    <row r="1658" spans="1:13" x14ac:dyDescent="0.25">
      <c r="A1658">
        <v>10000001656</v>
      </c>
      <c r="B1658">
        <f t="shared" ca="1" si="250"/>
        <v>67736687</v>
      </c>
      <c r="C1658" t="str">
        <f t="shared" ca="1" si="251"/>
        <v>12/3/2008</v>
      </c>
      <c r="D1658" t="str">
        <f t="shared" ca="1" si="252"/>
        <v>SI</v>
      </c>
      <c r="E1658" t="s">
        <v>125</v>
      </c>
      <c r="F1658" t="s">
        <v>126</v>
      </c>
      <c r="G1658">
        <f t="shared" ca="1" si="253"/>
        <v>569</v>
      </c>
      <c r="H1658">
        <f t="shared" ca="1" si="254"/>
        <v>3411</v>
      </c>
      <c r="I1658">
        <f t="shared" ca="1" si="255"/>
        <v>28</v>
      </c>
      <c r="J1658">
        <f t="shared" ca="1" si="256"/>
        <v>4</v>
      </c>
      <c r="K1658" t="str">
        <f t="shared" ca="1" si="257"/>
        <v>15/3/2016</v>
      </c>
      <c r="L1658">
        <f t="shared" ca="1" si="258"/>
        <v>16934171.75</v>
      </c>
      <c r="M1658">
        <f t="shared" ca="1" si="259"/>
        <v>67736687</v>
      </c>
    </row>
    <row r="1659" spans="1:13" x14ac:dyDescent="0.25">
      <c r="A1659">
        <v>10000001657</v>
      </c>
      <c r="B1659">
        <f t="shared" ca="1" si="250"/>
        <v>31870785</v>
      </c>
      <c r="C1659" t="str">
        <f t="shared" ca="1" si="251"/>
        <v>7/11/2011</v>
      </c>
      <c r="D1659" t="str">
        <f t="shared" ca="1" si="252"/>
        <v>NO</v>
      </c>
      <c r="E1659" t="s">
        <v>125</v>
      </c>
      <c r="F1659" t="s">
        <v>126</v>
      </c>
      <c r="G1659">
        <f t="shared" ca="1" si="253"/>
        <v>443</v>
      </c>
      <c r="H1659">
        <f t="shared" ca="1" si="254"/>
        <v>2859</v>
      </c>
      <c r="I1659">
        <f t="shared" ca="1" si="255"/>
        <v>26</v>
      </c>
      <c r="J1659">
        <f t="shared" ca="1" si="256"/>
        <v>6</v>
      </c>
      <c r="K1659" t="str">
        <f t="shared" ca="1" si="257"/>
        <v>1/1/2020</v>
      </c>
      <c r="L1659">
        <f t="shared" ca="1" si="258"/>
        <v>5311797.5</v>
      </c>
      <c r="M1659">
        <f t="shared" ca="1" si="259"/>
        <v>31870785</v>
      </c>
    </row>
    <row r="1660" spans="1:13" x14ac:dyDescent="0.25">
      <c r="A1660">
        <v>10000001658</v>
      </c>
      <c r="B1660">
        <f t="shared" ca="1" si="250"/>
        <v>66204641</v>
      </c>
      <c r="C1660" t="str">
        <f t="shared" ca="1" si="251"/>
        <v>9/8/2007</v>
      </c>
      <c r="D1660" t="str">
        <f t="shared" ca="1" si="252"/>
        <v>NO</v>
      </c>
      <c r="E1660" t="s">
        <v>125</v>
      </c>
      <c r="F1660" t="s">
        <v>126</v>
      </c>
      <c r="G1660">
        <f t="shared" ca="1" si="253"/>
        <v>183</v>
      </c>
      <c r="H1660">
        <f t="shared" ca="1" si="254"/>
        <v>3257</v>
      </c>
      <c r="I1660">
        <f t="shared" ca="1" si="255"/>
        <v>22</v>
      </c>
      <c r="J1660">
        <f t="shared" ca="1" si="256"/>
        <v>4</v>
      </c>
      <c r="K1660" t="str">
        <f t="shared" ca="1" si="257"/>
        <v>24/7/2017</v>
      </c>
      <c r="L1660">
        <f t="shared" ca="1" si="258"/>
        <v>16551160.25</v>
      </c>
      <c r="M1660">
        <f t="shared" ca="1" si="259"/>
        <v>66204641</v>
      </c>
    </row>
    <row r="1661" spans="1:13" x14ac:dyDescent="0.25">
      <c r="A1661">
        <v>10000001659</v>
      </c>
      <c r="B1661">
        <f t="shared" ca="1" si="250"/>
        <v>34755045</v>
      </c>
      <c r="C1661" t="str">
        <f t="shared" ca="1" si="251"/>
        <v>9/5/2005</v>
      </c>
      <c r="D1661" t="str">
        <f t="shared" ca="1" si="252"/>
        <v>NO</v>
      </c>
      <c r="E1661" t="s">
        <v>125</v>
      </c>
      <c r="F1661" t="s">
        <v>126</v>
      </c>
      <c r="G1661">
        <f t="shared" ca="1" si="253"/>
        <v>718</v>
      </c>
      <c r="H1661">
        <f t="shared" ca="1" si="254"/>
        <v>4647</v>
      </c>
      <c r="I1661">
        <f t="shared" ca="1" si="255"/>
        <v>39</v>
      </c>
      <c r="J1661">
        <f t="shared" ca="1" si="256"/>
        <v>8</v>
      </c>
      <c r="K1661" t="str">
        <f t="shared" ca="1" si="257"/>
        <v>25/10/2019</v>
      </c>
      <c r="L1661">
        <f t="shared" ca="1" si="258"/>
        <v>4344380.625</v>
      </c>
      <c r="M1661">
        <f t="shared" ca="1" si="259"/>
        <v>34755045</v>
      </c>
    </row>
    <row r="1662" spans="1:13" x14ac:dyDescent="0.25">
      <c r="A1662">
        <v>10000001660</v>
      </c>
      <c r="B1662">
        <f t="shared" ca="1" si="250"/>
        <v>64362882</v>
      </c>
      <c r="C1662" t="str">
        <f t="shared" ca="1" si="251"/>
        <v>19/11/2014</v>
      </c>
      <c r="D1662" t="str">
        <f t="shared" ca="1" si="252"/>
        <v>NO</v>
      </c>
      <c r="E1662" t="s">
        <v>125</v>
      </c>
      <c r="F1662" t="s">
        <v>126</v>
      </c>
      <c r="G1662">
        <f t="shared" ca="1" si="253"/>
        <v>534</v>
      </c>
      <c r="H1662">
        <f t="shared" ca="1" si="254"/>
        <v>4441</v>
      </c>
      <c r="I1662">
        <f t="shared" ca="1" si="255"/>
        <v>34</v>
      </c>
      <c r="J1662">
        <f t="shared" ca="1" si="256"/>
        <v>6</v>
      </c>
      <c r="K1662" t="str">
        <f t="shared" ca="1" si="257"/>
        <v>2/1/2019</v>
      </c>
      <c r="L1662">
        <f t="shared" ca="1" si="258"/>
        <v>10727147</v>
      </c>
      <c r="M1662">
        <f t="shared" ca="1" si="259"/>
        <v>64362882</v>
      </c>
    </row>
    <row r="1663" spans="1:13" x14ac:dyDescent="0.25">
      <c r="A1663">
        <v>10000001661</v>
      </c>
      <c r="B1663">
        <f t="shared" ca="1" si="250"/>
        <v>33123175</v>
      </c>
      <c r="C1663" t="str">
        <f t="shared" ca="1" si="251"/>
        <v>15/5/2012</v>
      </c>
      <c r="D1663" t="str">
        <f t="shared" ca="1" si="252"/>
        <v>NO</v>
      </c>
      <c r="E1663" t="s">
        <v>125</v>
      </c>
      <c r="F1663" t="s">
        <v>126</v>
      </c>
      <c r="G1663">
        <f t="shared" ca="1" si="253"/>
        <v>850</v>
      </c>
      <c r="H1663">
        <f t="shared" ca="1" si="254"/>
        <v>1828</v>
      </c>
      <c r="I1663">
        <f t="shared" ca="1" si="255"/>
        <v>42</v>
      </c>
      <c r="J1663">
        <f t="shared" ca="1" si="256"/>
        <v>6</v>
      </c>
      <c r="K1663" t="str">
        <f t="shared" ca="1" si="257"/>
        <v>26/4/2018</v>
      </c>
      <c r="L1663">
        <f t="shared" ca="1" si="258"/>
        <v>5520529.166666667</v>
      </c>
      <c r="M1663">
        <f t="shared" ca="1" si="259"/>
        <v>33123175</v>
      </c>
    </row>
    <row r="1664" spans="1:13" x14ac:dyDescent="0.25">
      <c r="A1664">
        <v>10000001662</v>
      </c>
      <c r="B1664">
        <f t="shared" ca="1" si="250"/>
        <v>48311835</v>
      </c>
      <c r="C1664" t="str">
        <f t="shared" ca="1" si="251"/>
        <v>16/7/2012</v>
      </c>
      <c r="D1664" t="str">
        <f t="shared" ca="1" si="252"/>
        <v>SI</v>
      </c>
      <c r="E1664" t="s">
        <v>125</v>
      </c>
      <c r="F1664" t="s">
        <v>126</v>
      </c>
      <c r="G1664">
        <f t="shared" ca="1" si="253"/>
        <v>261</v>
      </c>
      <c r="H1664">
        <f t="shared" ca="1" si="254"/>
        <v>1844</v>
      </c>
      <c r="I1664">
        <f t="shared" ca="1" si="255"/>
        <v>34</v>
      </c>
      <c r="J1664">
        <f t="shared" ca="1" si="256"/>
        <v>7</v>
      </c>
      <c r="K1664" t="str">
        <f t="shared" ca="1" si="257"/>
        <v>28/12/2019</v>
      </c>
      <c r="L1664">
        <f t="shared" ca="1" si="258"/>
        <v>6901690.7142857146</v>
      </c>
      <c r="M1664">
        <f t="shared" ca="1" si="259"/>
        <v>48311835</v>
      </c>
    </row>
    <row r="1665" spans="1:13" x14ac:dyDescent="0.25">
      <c r="A1665">
        <v>10000001663</v>
      </c>
      <c r="B1665">
        <f t="shared" ca="1" si="250"/>
        <v>94758323</v>
      </c>
      <c r="C1665" t="str">
        <f t="shared" ca="1" si="251"/>
        <v>17/3/2015</v>
      </c>
      <c r="D1665" t="str">
        <f t="shared" ca="1" si="252"/>
        <v>SI</v>
      </c>
      <c r="E1665" t="s">
        <v>125</v>
      </c>
      <c r="F1665" t="s">
        <v>126</v>
      </c>
      <c r="G1665">
        <f t="shared" ca="1" si="253"/>
        <v>146</v>
      </c>
      <c r="H1665">
        <f t="shared" ca="1" si="254"/>
        <v>1611</v>
      </c>
      <c r="I1665">
        <f t="shared" ca="1" si="255"/>
        <v>9</v>
      </c>
      <c r="J1665">
        <f t="shared" ca="1" si="256"/>
        <v>7</v>
      </c>
      <c r="K1665" t="str">
        <f t="shared" ca="1" si="257"/>
        <v>2/5/2018</v>
      </c>
      <c r="L1665">
        <f t="shared" ca="1" si="258"/>
        <v>13536903.285714285</v>
      </c>
      <c r="M1665">
        <f t="shared" ca="1" si="259"/>
        <v>94758323</v>
      </c>
    </row>
    <row r="1666" spans="1:13" x14ac:dyDescent="0.25">
      <c r="A1666">
        <v>10000001664</v>
      </c>
      <c r="B1666">
        <f t="shared" ca="1" si="250"/>
        <v>15751670</v>
      </c>
      <c r="C1666" t="str">
        <f t="shared" ca="1" si="251"/>
        <v>7/5/2007</v>
      </c>
      <c r="D1666" t="str">
        <f t="shared" ca="1" si="252"/>
        <v>NO</v>
      </c>
      <c r="E1666" t="s">
        <v>125</v>
      </c>
      <c r="F1666" t="s">
        <v>126</v>
      </c>
      <c r="G1666">
        <f t="shared" ca="1" si="253"/>
        <v>615</v>
      </c>
      <c r="H1666">
        <f t="shared" ca="1" si="254"/>
        <v>1240</v>
      </c>
      <c r="I1666">
        <f t="shared" ca="1" si="255"/>
        <v>40</v>
      </c>
      <c r="J1666">
        <f t="shared" ca="1" si="256"/>
        <v>1</v>
      </c>
      <c r="K1666" t="str">
        <f t="shared" ca="1" si="257"/>
        <v>1/11/2019</v>
      </c>
      <c r="L1666">
        <f t="shared" ca="1" si="258"/>
        <v>15751670</v>
      </c>
      <c r="M1666">
        <f t="shared" ca="1" si="259"/>
        <v>15751670</v>
      </c>
    </row>
    <row r="1667" spans="1:13" x14ac:dyDescent="0.25">
      <c r="A1667">
        <v>10000001665</v>
      </c>
      <c r="B1667">
        <f t="shared" ca="1" si="250"/>
        <v>437994</v>
      </c>
      <c r="C1667" t="str">
        <f t="shared" ca="1" si="251"/>
        <v>30/12/2013</v>
      </c>
      <c r="D1667" t="str">
        <f t="shared" ca="1" si="252"/>
        <v>NO</v>
      </c>
      <c r="E1667" t="s">
        <v>125</v>
      </c>
      <c r="F1667" t="s">
        <v>126</v>
      </c>
      <c r="G1667">
        <f t="shared" ca="1" si="253"/>
        <v>979</v>
      </c>
      <c r="H1667">
        <f t="shared" ca="1" si="254"/>
        <v>2950</v>
      </c>
      <c r="I1667">
        <f t="shared" ca="1" si="255"/>
        <v>34</v>
      </c>
      <c r="J1667">
        <f t="shared" ca="1" si="256"/>
        <v>2</v>
      </c>
      <c r="K1667" t="str">
        <f t="shared" ca="1" si="257"/>
        <v>21/12/2020</v>
      </c>
      <c r="L1667">
        <f t="shared" ca="1" si="258"/>
        <v>218997</v>
      </c>
      <c r="M1667">
        <f t="shared" ca="1" si="259"/>
        <v>437994</v>
      </c>
    </row>
    <row r="1668" spans="1:13" x14ac:dyDescent="0.25">
      <c r="A1668">
        <v>10000001666</v>
      </c>
      <c r="B1668">
        <f t="shared" ref="B1668:B1731" ca="1" si="260">RANDBETWEEN(1,100000000)</f>
        <v>3099676</v>
      </c>
      <c r="C1668" t="str">
        <f t="shared" ref="C1668:C1731" ca="1" si="261">RANDBETWEEN(1,30)&amp;"/"&amp;RANDBETWEEN(1,12)&amp;"/"&amp;RANDBETWEEN(2000,2015)</f>
        <v>5/7/2006</v>
      </c>
      <c r="D1668" t="str">
        <f t="shared" ref="D1668:D1731" ca="1" si="262">CHOOSE(RANDBETWEEN(1,2),"SI","NO")</f>
        <v>SI</v>
      </c>
      <c r="E1668" t="s">
        <v>125</v>
      </c>
      <c r="F1668" t="s">
        <v>126</v>
      </c>
      <c r="G1668">
        <f t="shared" ref="G1668:G1731" ca="1" si="263">RANDBETWEEN(1,1000)</f>
        <v>658</v>
      </c>
      <c r="H1668">
        <f t="shared" ref="H1668:H1731" ca="1" si="264">RANDBETWEEN(1,5000)</f>
        <v>4403</v>
      </c>
      <c r="I1668">
        <f t="shared" ref="I1668:I1731" ca="1" si="265">RANDBETWEEN(1,50)</f>
        <v>31</v>
      </c>
      <c r="J1668">
        <f t="shared" ref="J1668:J1731" ca="1" si="266">RANDBETWEEN(1,12)</f>
        <v>11</v>
      </c>
      <c r="K1668" t="str">
        <f t="shared" ref="K1668:K1731" ca="1" si="267">RANDBETWEEN(1,30)&amp;"/"&amp;RANDBETWEEN(1,12)&amp;"/"&amp;RANDBETWEEN(2016,2020)</f>
        <v>17/5/2017</v>
      </c>
      <c r="L1668">
        <f t="shared" ref="L1668:L1731" ca="1" si="268">B1668/J1668</f>
        <v>281788.72727272729</v>
      </c>
      <c r="M1668">
        <f t="shared" ref="M1668:M1731" ca="1" si="269">B1668</f>
        <v>3099676</v>
      </c>
    </row>
    <row r="1669" spans="1:13" x14ac:dyDescent="0.25">
      <c r="A1669">
        <v>10000001667</v>
      </c>
      <c r="B1669">
        <f t="shared" ca="1" si="260"/>
        <v>81236326</v>
      </c>
      <c r="C1669" t="str">
        <f t="shared" ca="1" si="261"/>
        <v>27/6/2005</v>
      </c>
      <c r="D1669" t="str">
        <f t="shared" ca="1" si="262"/>
        <v>NO</v>
      </c>
      <c r="E1669" t="s">
        <v>125</v>
      </c>
      <c r="F1669" t="s">
        <v>126</v>
      </c>
      <c r="G1669">
        <f t="shared" ca="1" si="263"/>
        <v>104</v>
      </c>
      <c r="H1669">
        <f t="shared" ca="1" si="264"/>
        <v>4524</v>
      </c>
      <c r="I1669">
        <f t="shared" ca="1" si="265"/>
        <v>13</v>
      </c>
      <c r="J1669">
        <f t="shared" ca="1" si="266"/>
        <v>7</v>
      </c>
      <c r="K1669" t="str">
        <f t="shared" ca="1" si="267"/>
        <v>16/3/2019</v>
      </c>
      <c r="L1669">
        <f t="shared" ca="1" si="268"/>
        <v>11605189.428571429</v>
      </c>
      <c r="M1669">
        <f t="shared" ca="1" si="269"/>
        <v>81236326</v>
      </c>
    </row>
    <row r="1670" spans="1:13" x14ac:dyDescent="0.25">
      <c r="A1670">
        <v>10000001668</v>
      </c>
      <c r="B1670">
        <f t="shared" ca="1" si="260"/>
        <v>25706878</v>
      </c>
      <c r="C1670" t="str">
        <f t="shared" ca="1" si="261"/>
        <v>18/12/2007</v>
      </c>
      <c r="D1670" t="str">
        <f t="shared" ca="1" si="262"/>
        <v>SI</v>
      </c>
      <c r="E1670" t="s">
        <v>125</v>
      </c>
      <c r="F1670" t="s">
        <v>126</v>
      </c>
      <c r="G1670">
        <f t="shared" ca="1" si="263"/>
        <v>868</v>
      </c>
      <c r="H1670">
        <f t="shared" ca="1" si="264"/>
        <v>652</v>
      </c>
      <c r="I1670">
        <f t="shared" ca="1" si="265"/>
        <v>2</v>
      </c>
      <c r="J1670">
        <f t="shared" ca="1" si="266"/>
        <v>2</v>
      </c>
      <c r="K1670" t="str">
        <f t="shared" ca="1" si="267"/>
        <v>1/9/2020</v>
      </c>
      <c r="L1670">
        <f t="shared" ca="1" si="268"/>
        <v>12853439</v>
      </c>
      <c r="M1670">
        <f t="shared" ca="1" si="269"/>
        <v>25706878</v>
      </c>
    </row>
    <row r="1671" spans="1:13" x14ac:dyDescent="0.25">
      <c r="A1671">
        <v>10000001669</v>
      </c>
      <c r="B1671">
        <f t="shared" ca="1" si="260"/>
        <v>84586212</v>
      </c>
      <c r="C1671" t="str">
        <f t="shared" ca="1" si="261"/>
        <v>9/3/2010</v>
      </c>
      <c r="D1671" t="str">
        <f t="shared" ca="1" si="262"/>
        <v>NO</v>
      </c>
      <c r="E1671" t="s">
        <v>125</v>
      </c>
      <c r="F1671" t="s">
        <v>126</v>
      </c>
      <c r="G1671">
        <f t="shared" ca="1" si="263"/>
        <v>204</v>
      </c>
      <c r="H1671">
        <f t="shared" ca="1" si="264"/>
        <v>160</v>
      </c>
      <c r="I1671">
        <f t="shared" ca="1" si="265"/>
        <v>5</v>
      </c>
      <c r="J1671">
        <f t="shared" ca="1" si="266"/>
        <v>10</v>
      </c>
      <c r="K1671" t="str">
        <f t="shared" ca="1" si="267"/>
        <v>30/6/2016</v>
      </c>
      <c r="L1671">
        <f t="shared" ca="1" si="268"/>
        <v>8458621.1999999993</v>
      </c>
      <c r="M1671">
        <f t="shared" ca="1" si="269"/>
        <v>84586212</v>
      </c>
    </row>
    <row r="1672" spans="1:13" x14ac:dyDescent="0.25">
      <c r="A1672">
        <v>10000001670</v>
      </c>
      <c r="B1672">
        <f t="shared" ca="1" si="260"/>
        <v>80766609</v>
      </c>
      <c r="C1672" t="str">
        <f t="shared" ca="1" si="261"/>
        <v>18/5/2012</v>
      </c>
      <c r="D1672" t="str">
        <f t="shared" ca="1" si="262"/>
        <v>NO</v>
      </c>
      <c r="E1672" t="s">
        <v>125</v>
      </c>
      <c r="F1672" t="s">
        <v>126</v>
      </c>
      <c r="G1672">
        <f t="shared" ca="1" si="263"/>
        <v>338</v>
      </c>
      <c r="H1672">
        <f t="shared" ca="1" si="264"/>
        <v>1605</v>
      </c>
      <c r="I1672">
        <f t="shared" ca="1" si="265"/>
        <v>14</v>
      </c>
      <c r="J1672">
        <f t="shared" ca="1" si="266"/>
        <v>2</v>
      </c>
      <c r="K1672" t="str">
        <f t="shared" ca="1" si="267"/>
        <v>21/5/2020</v>
      </c>
      <c r="L1672">
        <f t="shared" ca="1" si="268"/>
        <v>40383304.5</v>
      </c>
      <c r="M1672">
        <f t="shared" ca="1" si="269"/>
        <v>80766609</v>
      </c>
    </row>
    <row r="1673" spans="1:13" x14ac:dyDescent="0.25">
      <c r="A1673">
        <v>10000001671</v>
      </c>
      <c r="B1673">
        <f t="shared" ca="1" si="260"/>
        <v>91315627</v>
      </c>
      <c r="C1673" t="str">
        <f t="shared" ca="1" si="261"/>
        <v>17/6/2005</v>
      </c>
      <c r="D1673" t="str">
        <f t="shared" ca="1" si="262"/>
        <v>SI</v>
      </c>
      <c r="E1673" t="s">
        <v>125</v>
      </c>
      <c r="F1673" t="s">
        <v>126</v>
      </c>
      <c r="G1673">
        <f t="shared" ca="1" si="263"/>
        <v>174</v>
      </c>
      <c r="H1673">
        <f t="shared" ca="1" si="264"/>
        <v>3971</v>
      </c>
      <c r="I1673">
        <f t="shared" ca="1" si="265"/>
        <v>24</v>
      </c>
      <c r="J1673">
        <f t="shared" ca="1" si="266"/>
        <v>1</v>
      </c>
      <c r="K1673" t="str">
        <f t="shared" ca="1" si="267"/>
        <v>6/2/2019</v>
      </c>
      <c r="L1673">
        <f t="shared" ca="1" si="268"/>
        <v>91315627</v>
      </c>
      <c r="M1673">
        <f t="shared" ca="1" si="269"/>
        <v>91315627</v>
      </c>
    </row>
    <row r="1674" spans="1:13" x14ac:dyDescent="0.25">
      <c r="A1674">
        <v>10000001672</v>
      </c>
      <c r="B1674">
        <f t="shared" ca="1" si="260"/>
        <v>31186570</v>
      </c>
      <c r="C1674" t="str">
        <f t="shared" ca="1" si="261"/>
        <v>7/5/2001</v>
      </c>
      <c r="D1674" t="str">
        <f t="shared" ca="1" si="262"/>
        <v>SI</v>
      </c>
      <c r="E1674" t="s">
        <v>125</v>
      </c>
      <c r="F1674" t="s">
        <v>126</v>
      </c>
      <c r="G1674">
        <f t="shared" ca="1" si="263"/>
        <v>27</v>
      </c>
      <c r="H1674">
        <f t="shared" ca="1" si="264"/>
        <v>1986</v>
      </c>
      <c r="I1674">
        <f t="shared" ca="1" si="265"/>
        <v>8</v>
      </c>
      <c r="J1674">
        <f t="shared" ca="1" si="266"/>
        <v>11</v>
      </c>
      <c r="K1674" t="str">
        <f t="shared" ca="1" si="267"/>
        <v>25/6/2016</v>
      </c>
      <c r="L1674">
        <f t="shared" ca="1" si="268"/>
        <v>2835142.7272727271</v>
      </c>
      <c r="M1674">
        <f t="shared" ca="1" si="269"/>
        <v>31186570</v>
      </c>
    </row>
    <row r="1675" spans="1:13" x14ac:dyDescent="0.25">
      <c r="A1675">
        <v>10000001673</v>
      </c>
      <c r="B1675">
        <f t="shared" ca="1" si="260"/>
        <v>61281762</v>
      </c>
      <c r="C1675" t="str">
        <f t="shared" ca="1" si="261"/>
        <v>21/6/2013</v>
      </c>
      <c r="D1675" t="str">
        <f t="shared" ca="1" si="262"/>
        <v>NO</v>
      </c>
      <c r="E1675" t="s">
        <v>125</v>
      </c>
      <c r="F1675" t="s">
        <v>126</v>
      </c>
      <c r="G1675">
        <f t="shared" ca="1" si="263"/>
        <v>625</v>
      </c>
      <c r="H1675">
        <f t="shared" ca="1" si="264"/>
        <v>1302</v>
      </c>
      <c r="I1675">
        <f t="shared" ca="1" si="265"/>
        <v>1</v>
      </c>
      <c r="J1675">
        <f t="shared" ca="1" si="266"/>
        <v>6</v>
      </c>
      <c r="K1675" t="str">
        <f t="shared" ca="1" si="267"/>
        <v>9/4/2020</v>
      </c>
      <c r="L1675">
        <f t="shared" ca="1" si="268"/>
        <v>10213627</v>
      </c>
      <c r="M1675">
        <f t="shared" ca="1" si="269"/>
        <v>61281762</v>
      </c>
    </row>
    <row r="1676" spans="1:13" x14ac:dyDescent="0.25">
      <c r="A1676">
        <v>10000001674</v>
      </c>
      <c r="B1676">
        <f t="shared" ca="1" si="260"/>
        <v>21629369</v>
      </c>
      <c r="C1676" t="str">
        <f t="shared" ca="1" si="261"/>
        <v>25/4/2012</v>
      </c>
      <c r="D1676" t="str">
        <f t="shared" ca="1" si="262"/>
        <v>NO</v>
      </c>
      <c r="E1676" t="s">
        <v>125</v>
      </c>
      <c r="F1676" t="s">
        <v>126</v>
      </c>
      <c r="G1676">
        <f t="shared" ca="1" si="263"/>
        <v>223</v>
      </c>
      <c r="H1676">
        <f t="shared" ca="1" si="264"/>
        <v>4086</v>
      </c>
      <c r="I1676">
        <f t="shared" ca="1" si="265"/>
        <v>31</v>
      </c>
      <c r="J1676">
        <f t="shared" ca="1" si="266"/>
        <v>8</v>
      </c>
      <c r="K1676" t="str">
        <f t="shared" ca="1" si="267"/>
        <v>3/5/2019</v>
      </c>
      <c r="L1676">
        <f t="shared" ca="1" si="268"/>
        <v>2703671.125</v>
      </c>
      <c r="M1676">
        <f t="shared" ca="1" si="269"/>
        <v>21629369</v>
      </c>
    </row>
    <row r="1677" spans="1:13" x14ac:dyDescent="0.25">
      <c r="A1677">
        <v>10000001675</v>
      </c>
      <c r="B1677">
        <f t="shared" ca="1" si="260"/>
        <v>60267355</v>
      </c>
      <c r="C1677" t="str">
        <f t="shared" ca="1" si="261"/>
        <v>29/6/2010</v>
      </c>
      <c r="D1677" t="str">
        <f t="shared" ca="1" si="262"/>
        <v>SI</v>
      </c>
      <c r="E1677" t="s">
        <v>125</v>
      </c>
      <c r="F1677" t="s">
        <v>126</v>
      </c>
      <c r="G1677">
        <f t="shared" ca="1" si="263"/>
        <v>757</v>
      </c>
      <c r="H1677">
        <f t="shared" ca="1" si="264"/>
        <v>2695</v>
      </c>
      <c r="I1677">
        <f t="shared" ca="1" si="265"/>
        <v>10</v>
      </c>
      <c r="J1677">
        <f t="shared" ca="1" si="266"/>
        <v>10</v>
      </c>
      <c r="K1677" t="str">
        <f t="shared" ca="1" si="267"/>
        <v>26/4/2020</v>
      </c>
      <c r="L1677">
        <f t="shared" ca="1" si="268"/>
        <v>6026735.5</v>
      </c>
      <c r="M1677">
        <f t="shared" ca="1" si="269"/>
        <v>60267355</v>
      </c>
    </row>
    <row r="1678" spans="1:13" x14ac:dyDescent="0.25">
      <c r="A1678">
        <v>10000001676</v>
      </c>
      <c r="B1678">
        <f t="shared" ca="1" si="260"/>
        <v>19690950</v>
      </c>
      <c r="C1678" t="str">
        <f t="shared" ca="1" si="261"/>
        <v>30/2/2009</v>
      </c>
      <c r="D1678" t="str">
        <f t="shared" ca="1" si="262"/>
        <v>SI</v>
      </c>
      <c r="E1678" t="s">
        <v>125</v>
      </c>
      <c r="F1678" t="s">
        <v>126</v>
      </c>
      <c r="G1678">
        <f t="shared" ca="1" si="263"/>
        <v>460</v>
      </c>
      <c r="H1678">
        <f t="shared" ca="1" si="264"/>
        <v>3590</v>
      </c>
      <c r="I1678">
        <f t="shared" ca="1" si="265"/>
        <v>6</v>
      </c>
      <c r="J1678">
        <f t="shared" ca="1" si="266"/>
        <v>1</v>
      </c>
      <c r="K1678" t="str">
        <f t="shared" ca="1" si="267"/>
        <v>21/8/2018</v>
      </c>
      <c r="L1678">
        <f t="shared" ca="1" si="268"/>
        <v>19690950</v>
      </c>
      <c r="M1678">
        <f t="shared" ca="1" si="269"/>
        <v>19690950</v>
      </c>
    </row>
    <row r="1679" spans="1:13" x14ac:dyDescent="0.25">
      <c r="A1679">
        <v>10000001677</v>
      </c>
      <c r="B1679">
        <f t="shared" ca="1" si="260"/>
        <v>58022657</v>
      </c>
      <c r="C1679" t="str">
        <f t="shared" ca="1" si="261"/>
        <v>12/2/2001</v>
      </c>
      <c r="D1679" t="str">
        <f t="shared" ca="1" si="262"/>
        <v>SI</v>
      </c>
      <c r="E1679" t="s">
        <v>125</v>
      </c>
      <c r="F1679" t="s">
        <v>126</v>
      </c>
      <c r="G1679">
        <f t="shared" ca="1" si="263"/>
        <v>30</v>
      </c>
      <c r="H1679">
        <f t="shared" ca="1" si="264"/>
        <v>2832</v>
      </c>
      <c r="I1679">
        <f t="shared" ca="1" si="265"/>
        <v>35</v>
      </c>
      <c r="J1679">
        <f t="shared" ca="1" si="266"/>
        <v>4</v>
      </c>
      <c r="K1679" t="str">
        <f t="shared" ca="1" si="267"/>
        <v>1/10/2020</v>
      </c>
      <c r="L1679">
        <f t="shared" ca="1" si="268"/>
        <v>14505664.25</v>
      </c>
      <c r="M1679">
        <f t="shared" ca="1" si="269"/>
        <v>58022657</v>
      </c>
    </row>
    <row r="1680" spans="1:13" x14ac:dyDescent="0.25">
      <c r="A1680">
        <v>10000001678</v>
      </c>
      <c r="B1680">
        <f t="shared" ca="1" si="260"/>
        <v>25107929</v>
      </c>
      <c r="C1680" t="str">
        <f t="shared" ca="1" si="261"/>
        <v>7/8/2013</v>
      </c>
      <c r="D1680" t="str">
        <f t="shared" ca="1" si="262"/>
        <v>SI</v>
      </c>
      <c r="E1680" t="s">
        <v>125</v>
      </c>
      <c r="F1680" t="s">
        <v>126</v>
      </c>
      <c r="G1680">
        <f t="shared" ca="1" si="263"/>
        <v>417</v>
      </c>
      <c r="H1680">
        <f t="shared" ca="1" si="264"/>
        <v>3202</v>
      </c>
      <c r="I1680">
        <f t="shared" ca="1" si="265"/>
        <v>39</v>
      </c>
      <c r="J1680">
        <f t="shared" ca="1" si="266"/>
        <v>4</v>
      </c>
      <c r="K1680" t="str">
        <f t="shared" ca="1" si="267"/>
        <v>30/6/2019</v>
      </c>
      <c r="L1680">
        <f t="shared" ca="1" si="268"/>
        <v>6276982.25</v>
      </c>
      <c r="M1680">
        <f t="shared" ca="1" si="269"/>
        <v>25107929</v>
      </c>
    </row>
    <row r="1681" spans="1:13" x14ac:dyDescent="0.25">
      <c r="A1681">
        <v>10000001679</v>
      </c>
      <c r="B1681">
        <f t="shared" ca="1" si="260"/>
        <v>40513790</v>
      </c>
      <c r="C1681" t="str">
        <f t="shared" ca="1" si="261"/>
        <v>2/1/2014</v>
      </c>
      <c r="D1681" t="str">
        <f t="shared" ca="1" si="262"/>
        <v>SI</v>
      </c>
      <c r="E1681" t="s">
        <v>125</v>
      </c>
      <c r="F1681" t="s">
        <v>126</v>
      </c>
      <c r="G1681">
        <f t="shared" ca="1" si="263"/>
        <v>30</v>
      </c>
      <c r="H1681">
        <f t="shared" ca="1" si="264"/>
        <v>794</v>
      </c>
      <c r="I1681">
        <f t="shared" ca="1" si="265"/>
        <v>43</v>
      </c>
      <c r="J1681">
        <f t="shared" ca="1" si="266"/>
        <v>12</v>
      </c>
      <c r="K1681" t="str">
        <f t="shared" ca="1" si="267"/>
        <v>9/5/2016</v>
      </c>
      <c r="L1681">
        <f t="shared" ca="1" si="268"/>
        <v>3376149.1666666665</v>
      </c>
      <c r="M1681">
        <f t="shared" ca="1" si="269"/>
        <v>40513790</v>
      </c>
    </row>
    <row r="1682" spans="1:13" x14ac:dyDescent="0.25">
      <c r="A1682">
        <v>10000001680</v>
      </c>
      <c r="B1682">
        <f t="shared" ca="1" si="260"/>
        <v>60735373</v>
      </c>
      <c r="C1682" t="str">
        <f t="shared" ca="1" si="261"/>
        <v>6/10/2000</v>
      </c>
      <c r="D1682" t="str">
        <f t="shared" ca="1" si="262"/>
        <v>NO</v>
      </c>
      <c r="E1682" t="s">
        <v>125</v>
      </c>
      <c r="F1682" t="s">
        <v>126</v>
      </c>
      <c r="G1682">
        <f t="shared" ca="1" si="263"/>
        <v>434</v>
      </c>
      <c r="H1682">
        <f t="shared" ca="1" si="264"/>
        <v>4407</v>
      </c>
      <c r="I1682">
        <f t="shared" ca="1" si="265"/>
        <v>39</v>
      </c>
      <c r="J1682">
        <f t="shared" ca="1" si="266"/>
        <v>8</v>
      </c>
      <c r="K1682" t="str">
        <f t="shared" ca="1" si="267"/>
        <v>6/9/2016</v>
      </c>
      <c r="L1682">
        <f t="shared" ca="1" si="268"/>
        <v>7591921.625</v>
      </c>
      <c r="M1682">
        <f t="shared" ca="1" si="269"/>
        <v>60735373</v>
      </c>
    </row>
    <row r="1683" spans="1:13" x14ac:dyDescent="0.25">
      <c r="A1683">
        <v>10000001681</v>
      </c>
      <c r="B1683">
        <f t="shared" ca="1" si="260"/>
        <v>73410819</v>
      </c>
      <c r="C1683" t="str">
        <f t="shared" ca="1" si="261"/>
        <v>21/2/2007</v>
      </c>
      <c r="D1683" t="str">
        <f t="shared" ca="1" si="262"/>
        <v>NO</v>
      </c>
      <c r="E1683" t="s">
        <v>125</v>
      </c>
      <c r="F1683" t="s">
        <v>126</v>
      </c>
      <c r="G1683">
        <f t="shared" ca="1" si="263"/>
        <v>17</v>
      </c>
      <c r="H1683">
        <f t="shared" ca="1" si="264"/>
        <v>1231</v>
      </c>
      <c r="I1683">
        <f t="shared" ca="1" si="265"/>
        <v>13</v>
      </c>
      <c r="J1683">
        <f t="shared" ca="1" si="266"/>
        <v>3</v>
      </c>
      <c r="K1683" t="str">
        <f t="shared" ca="1" si="267"/>
        <v>30/8/2018</v>
      </c>
      <c r="L1683">
        <f t="shared" ca="1" si="268"/>
        <v>24470273</v>
      </c>
      <c r="M1683">
        <f t="shared" ca="1" si="269"/>
        <v>73410819</v>
      </c>
    </row>
    <row r="1684" spans="1:13" x14ac:dyDescent="0.25">
      <c r="A1684">
        <v>10000001682</v>
      </c>
      <c r="B1684">
        <f t="shared" ca="1" si="260"/>
        <v>9906688</v>
      </c>
      <c r="C1684" t="str">
        <f t="shared" ca="1" si="261"/>
        <v>28/1/2008</v>
      </c>
      <c r="D1684" t="str">
        <f t="shared" ca="1" si="262"/>
        <v>SI</v>
      </c>
      <c r="E1684" t="s">
        <v>125</v>
      </c>
      <c r="F1684" t="s">
        <v>126</v>
      </c>
      <c r="G1684">
        <f t="shared" ca="1" si="263"/>
        <v>798</v>
      </c>
      <c r="H1684">
        <f t="shared" ca="1" si="264"/>
        <v>2716</v>
      </c>
      <c r="I1684">
        <f t="shared" ca="1" si="265"/>
        <v>11</v>
      </c>
      <c r="J1684">
        <f t="shared" ca="1" si="266"/>
        <v>4</v>
      </c>
      <c r="K1684" t="str">
        <f t="shared" ca="1" si="267"/>
        <v>22/5/2016</v>
      </c>
      <c r="L1684">
        <f t="shared" ca="1" si="268"/>
        <v>2476672</v>
      </c>
      <c r="M1684">
        <f t="shared" ca="1" si="269"/>
        <v>9906688</v>
      </c>
    </row>
    <row r="1685" spans="1:13" x14ac:dyDescent="0.25">
      <c r="A1685">
        <v>10000001683</v>
      </c>
      <c r="B1685">
        <f t="shared" ca="1" si="260"/>
        <v>21946143</v>
      </c>
      <c r="C1685" t="str">
        <f t="shared" ca="1" si="261"/>
        <v>23/12/2009</v>
      </c>
      <c r="D1685" t="str">
        <f t="shared" ca="1" si="262"/>
        <v>SI</v>
      </c>
      <c r="E1685" t="s">
        <v>125</v>
      </c>
      <c r="F1685" t="s">
        <v>126</v>
      </c>
      <c r="G1685">
        <f t="shared" ca="1" si="263"/>
        <v>471</v>
      </c>
      <c r="H1685">
        <f t="shared" ca="1" si="264"/>
        <v>1033</v>
      </c>
      <c r="I1685">
        <f t="shared" ca="1" si="265"/>
        <v>13</v>
      </c>
      <c r="J1685">
        <f t="shared" ca="1" si="266"/>
        <v>1</v>
      </c>
      <c r="K1685" t="str">
        <f t="shared" ca="1" si="267"/>
        <v>7/2/2020</v>
      </c>
      <c r="L1685">
        <f t="shared" ca="1" si="268"/>
        <v>21946143</v>
      </c>
      <c r="M1685">
        <f t="shared" ca="1" si="269"/>
        <v>21946143</v>
      </c>
    </row>
    <row r="1686" spans="1:13" x14ac:dyDescent="0.25">
      <c r="A1686">
        <v>10000001684</v>
      </c>
      <c r="B1686">
        <f t="shared" ca="1" si="260"/>
        <v>32660299</v>
      </c>
      <c r="C1686" t="str">
        <f t="shared" ca="1" si="261"/>
        <v>23/10/2001</v>
      </c>
      <c r="D1686" t="str">
        <f t="shared" ca="1" si="262"/>
        <v>NO</v>
      </c>
      <c r="E1686" t="s">
        <v>125</v>
      </c>
      <c r="F1686" t="s">
        <v>126</v>
      </c>
      <c r="G1686">
        <f t="shared" ca="1" si="263"/>
        <v>53</v>
      </c>
      <c r="H1686">
        <f t="shared" ca="1" si="264"/>
        <v>4864</v>
      </c>
      <c r="I1686">
        <f t="shared" ca="1" si="265"/>
        <v>35</v>
      </c>
      <c r="J1686">
        <f t="shared" ca="1" si="266"/>
        <v>7</v>
      </c>
      <c r="K1686" t="str">
        <f t="shared" ca="1" si="267"/>
        <v>8/9/2020</v>
      </c>
      <c r="L1686">
        <f t="shared" ca="1" si="268"/>
        <v>4665757</v>
      </c>
      <c r="M1686">
        <f t="shared" ca="1" si="269"/>
        <v>32660299</v>
      </c>
    </row>
    <row r="1687" spans="1:13" x14ac:dyDescent="0.25">
      <c r="A1687">
        <v>10000001685</v>
      </c>
      <c r="B1687">
        <f t="shared" ca="1" si="260"/>
        <v>13893040</v>
      </c>
      <c r="C1687" t="str">
        <f t="shared" ca="1" si="261"/>
        <v>14/11/2011</v>
      </c>
      <c r="D1687" t="str">
        <f t="shared" ca="1" si="262"/>
        <v>SI</v>
      </c>
      <c r="E1687" t="s">
        <v>125</v>
      </c>
      <c r="F1687" t="s">
        <v>126</v>
      </c>
      <c r="G1687">
        <f t="shared" ca="1" si="263"/>
        <v>920</v>
      </c>
      <c r="H1687">
        <f t="shared" ca="1" si="264"/>
        <v>4867</v>
      </c>
      <c r="I1687">
        <f t="shared" ca="1" si="265"/>
        <v>23</v>
      </c>
      <c r="J1687">
        <f t="shared" ca="1" si="266"/>
        <v>10</v>
      </c>
      <c r="K1687" t="str">
        <f t="shared" ca="1" si="267"/>
        <v>9/4/2017</v>
      </c>
      <c r="L1687">
        <f t="shared" ca="1" si="268"/>
        <v>1389304</v>
      </c>
      <c r="M1687">
        <f t="shared" ca="1" si="269"/>
        <v>13893040</v>
      </c>
    </row>
    <row r="1688" spans="1:13" x14ac:dyDescent="0.25">
      <c r="A1688">
        <v>10000001686</v>
      </c>
      <c r="B1688">
        <f t="shared" ca="1" si="260"/>
        <v>70735142</v>
      </c>
      <c r="C1688" t="str">
        <f t="shared" ca="1" si="261"/>
        <v>6/3/2003</v>
      </c>
      <c r="D1688" t="str">
        <f t="shared" ca="1" si="262"/>
        <v>NO</v>
      </c>
      <c r="E1688" t="s">
        <v>125</v>
      </c>
      <c r="F1688" t="s">
        <v>126</v>
      </c>
      <c r="G1688">
        <f t="shared" ca="1" si="263"/>
        <v>260</v>
      </c>
      <c r="H1688">
        <f t="shared" ca="1" si="264"/>
        <v>3118</v>
      </c>
      <c r="I1688">
        <f t="shared" ca="1" si="265"/>
        <v>2</v>
      </c>
      <c r="J1688">
        <f t="shared" ca="1" si="266"/>
        <v>10</v>
      </c>
      <c r="K1688" t="str">
        <f t="shared" ca="1" si="267"/>
        <v>10/5/2018</v>
      </c>
      <c r="L1688">
        <f t="shared" ca="1" si="268"/>
        <v>7073514.2000000002</v>
      </c>
      <c r="M1688">
        <f t="shared" ca="1" si="269"/>
        <v>70735142</v>
      </c>
    </row>
    <row r="1689" spans="1:13" x14ac:dyDescent="0.25">
      <c r="A1689">
        <v>10000001687</v>
      </c>
      <c r="B1689">
        <f t="shared" ca="1" si="260"/>
        <v>23465792</v>
      </c>
      <c r="C1689" t="str">
        <f t="shared" ca="1" si="261"/>
        <v>15/2/2003</v>
      </c>
      <c r="D1689" t="str">
        <f t="shared" ca="1" si="262"/>
        <v>NO</v>
      </c>
      <c r="E1689" t="s">
        <v>125</v>
      </c>
      <c r="F1689" t="s">
        <v>126</v>
      </c>
      <c r="G1689">
        <f t="shared" ca="1" si="263"/>
        <v>429</v>
      </c>
      <c r="H1689">
        <f t="shared" ca="1" si="264"/>
        <v>419</v>
      </c>
      <c r="I1689">
        <f t="shared" ca="1" si="265"/>
        <v>17</v>
      </c>
      <c r="J1689">
        <f t="shared" ca="1" si="266"/>
        <v>1</v>
      </c>
      <c r="K1689" t="str">
        <f t="shared" ca="1" si="267"/>
        <v>17/5/2016</v>
      </c>
      <c r="L1689">
        <f t="shared" ca="1" si="268"/>
        <v>23465792</v>
      </c>
      <c r="M1689">
        <f t="shared" ca="1" si="269"/>
        <v>23465792</v>
      </c>
    </row>
    <row r="1690" spans="1:13" x14ac:dyDescent="0.25">
      <c r="A1690">
        <v>10000001688</v>
      </c>
      <c r="B1690">
        <f t="shared" ca="1" si="260"/>
        <v>77134568</v>
      </c>
      <c r="C1690" t="str">
        <f t="shared" ca="1" si="261"/>
        <v>20/10/2005</v>
      </c>
      <c r="D1690" t="str">
        <f t="shared" ca="1" si="262"/>
        <v>NO</v>
      </c>
      <c r="E1690" t="s">
        <v>125</v>
      </c>
      <c r="F1690" t="s">
        <v>126</v>
      </c>
      <c r="G1690">
        <f t="shared" ca="1" si="263"/>
        <v>730</v>
      </c>
      <c r="H1690">
        <f t="shared" ca="1" si="264"/>
        <v>3795</v>
      </c>
      <c r="I1690">
        <f t="shared" ca="1" si="265"/>
        <v>27</v>
      </c>
      <c r="J1690">
        <f t="shared" ca="1" si="266"/>
        <v>5</v>
      </c>
      <c r="K1690" t="str">
        <f t="shared" ca="1" si="267"/>
        <v>4/4/2016</v>
      </c>
      <c r="L1690">
        <f t="shared" ca="1" si="268"/>
        <v>15426913.6</v>
      </c>
      <c r="M1690">
        <f t="shared" ca="1" si="269"/>
        <v>77134568</v>
      </c>
    </row>
    <row r="1691" spans="1:13" x14ac:dyDescent="0.25">
      <c r="A1691">
        <v>10000001689</v>
      </c>
      <c r="B1691">
        <f t="shared" ca="1" si="260"/>
        <v>56046146</v>
      </c>
      <c r="C1691" t="str">
        <f t="shared" ca="1" si="261"/>
        <v>6/10/2007</v>
      </c>
      <c r="D1691" t="str">
        <f t="shared" ca="1" si="262"/>
        <v>SI</v>
      </c>
      <c r="E1691" t="s">
        <v>125</v>
      </c>
      <c r="F1691" t="s">
        <v>126</v>
      </c>
      <c r="G1691">
        <f t="shared" ca="1" si="263"/>
        <v>562</v>
      </c>
      <c r="H1691">
        <f t="shared" ca="1" si="264"/>
        <v>4517</v>
      </c>
      <c r="I1691">
        <f t="shared" ca="1" si="265"/>
        <v>45</v>
      </c>
      <c r="J1691">
        <f t="shared" ca="1" si="266"/>
        <v>11</v>
      </c>
      <c r="K1691" t="str">
        <f t="shared" ca="1" si="267"/>
        <v>8/10/2016</v>
      </c>
      <c r="L1691">
        <f t="shared" ca="1" si="268"/>
        <v>5095104.1818181816</v>
      </c>
      <c r="M1691">
        <f t="shared" ca="1" si="269"/>
        <v>56046146</v>
      </c>
    </row>
    <row r="1692" spans="1:13" x14ac:dyDescent="0.25">
      <c r="A1692">
        <v>10000001690</v>
      </c>
      <c r="B1692">
        <f t="shared" ca="1" si="260"/>
        <v>33013623</v>
      </c>
      <c r="C1692" t="str">
        <f t="shared" ca="1" si="261"/>
        <v>25/1/2009</v>
      </c>
      <c r="D1692" t="str">
        <f t="shared" ca="1" si="262"/>
        <v>NO</v>
      </c>
      <c r="E1692" t="s">
        <v>125</v>
      </c>
      <c r="F1692" t="s">
        <v>126</v>
      </c>
      <c r="G1692">
        <f t="shared" ca="1" si="263"/>
        <v>550</v>
      </c>
      <c r="H1692">
        <f t="shared" ca="1" si="264"/>
        <v>2334</v>
      </c>
      <c r="I1692">
        <f t="shared" ca="1" si="265"/>
        <v>4</v>
      </c>
      <c r="J1692">
        <f t="shared" ca="1" si="266"/>
        <v>6</v>
      </c>
      <c r="K1692" t="str">
        <f t="shared" ca="1" si="267"/>
        <v>26/2/2017</v>
      </c>
      <c r="L1692">
        <f t="shared" ca="1" si="268"/>
        <v>5502270.5</v>
      </c>
      <c r="M1692">
        <f t="shared" ca="1" si="269"/>
        <v>33013623</v>
      </c>
    </row>
    <row r="1693" spans="1:13" x14ac:dyDescent="0.25">
      <c r="A1693">
        <v>10000001691</v>
      </c>
      <c r="B1693">
        <f t="shared" ca="1" si="260"/>
        <v>65165996</v>
      </c>
      <c r="C1693" t="str">
        <f t="shared" ca="1" si="261"/>
        <v>5/12/2000</v>
      </c>
      <c r="D1693" t="str">
        <f t="shared" ca="1" si="262"/>
        <v>SI</v>
      </c>
      <c r="E1693" t="s">
        <v>125</v>
      </c>
      <c r="F1693" t="s">
        <v>126</v>
      </c>
      <c r="G1693">
        <f t="shared" ca="1" si="263"/>
        <v>854</v>
      </c>
      <c r="H1693">
        <f t="shared" ca="1" si="264"/>
        <v>1055</v>
      </c>
      <c r="I1693">
        <f t="shared" ca="1" si="265"/>
        <v>16</v>
      </c>
      <c r="J1693">
        <f t="shared" ca="1" si="266"/>
        <v>3</v>
      </c>
      <c r="K1693" t="str">
        <f t="shared" ca="1" si="267"/>
        <v>16/2/2019</v>
      </c>
      <c r="L1693">
        <f t="shared" ca="1" si="268"/>
        <v>21721998.666666668</v>
      </c>
      <c r="M1693">
        <f t="shared" ca="1" si="269"/>
        <v>65165996</v>
      </c>
    </row>
    <row r="1694" spans="1:13" x14ac:dyDescent="0.25">
      <c r="A1694">
        <v>10000001692</v>
      </c>
      <c r="B1694">
        <f t="shared" ca="1" si="260"/>
        <v>89392989</v>
      </c>
      <c r="C1694" t="str">
        <f t="shared" ca="1" si="261"/>
        <v>27/11/2009</v>
      </c>
      <c r="D1694" t="str">
        <f t="shared" ca="1" si="262"/>
        <v>SI</v>
      </c>
      <c r="E1694" t="s">
        <v>125</v>
      </c>
      <c r="F1694" t="s">
        <v>126</v>
      </c>
      <c r="G1694">
        <f t="shared" ca="1" si="263"/>
        <v>129</v>
      </c>
      <c r="H1694">
        <f t="shared" ca="1" si="264"/>
        <v>2388</v>
      </c>
      <c r="I1694">
        <f t="shared" ca="1" si="265"/>
        <v>9</v>
      </c>
      <c r="J1694">
        <f t="shared" ca="1" si="266"/>
        <v>8</v>
      </c>
      <c r="K1694" t="str">
        <f t="shared" ca="1" si="267"/>
        <v>23/4/2018</v>
      </c>
      <c r="L1694">
        <f t="shared" ca="1" si="268"/>
        <v>11174123.625</v>
      </c>
      <c r="M1694">
        <f t="shared" ca="1" si="269"/>
        <v>89392989</v>
      </c>
    </row>
    <row r="1695" spans="1:13" x14ac:dyDescent="0.25">
      <c r="A1695">
        <v>10000001693</v>
      </c>
      <c r="B1695">
        <f t="shared" ca="1" si="260"/>
        <v>98456118</v>
      </c>
      <c r="C1695" t="str">
        <f t="shared" ca="1" si="261"/>
        <v>23/12/2009</v>
      </c>
      <c r="D1695" t="str">
        <f t="shared" ca="1" si="262"/>
        <v>NO</v>
      </c>
      <c r="E1695" t="s">
        <v>125</v>
      </c>
      <c r="F1695" t="s">
        <v>126</v>
      </c>
      <c r="G1695">
        <f t="shared" ca="1" si="263"/>
        <v>534</v>
      </c>
      <c r="H1695">
        <f t="shared" ca="1" si="264"/>
        <v>265</v>
      </c>
      <c r="I1695">
        <f t="shared" ca="1" si="265"/>
        <v>16</v>
      </c>
      <c r="J1695">
        <f t="shared" ca="1" si="266"/>
        <v>3</v>
      </c>
      <c r="K1695" t="str">
        <f t="shared" ca="1" si="267"/>
        <v>28/12/2019</v>
      </c>
      <c r="L1695">
        <f t="shared" ca="1" si="268"/>
        <v>32818706</v>
      </c>
      <c r="M1695">
        <f t="shared" ca="1" si="269"/>
        <v>98456118</v>
      </c>
    </row>
    <row r="1696" spans="1:13" x14ac:dyDescent="0.25">
      <c r="A1696">
        <v>10000001694</v>
      </c>
      <c r="B1696">
        <f t="shared" ca="1" si="260"/>
        <v>55356756</v>
      </c>
      <c r="C1696" t="str">
        <f t="shared" ca="1" si="261"/>
        <v>23/1/2015</v>
      </c>
      <c r="D1696" t="str">
        <f t="shared" ca="1" si="262"/>
        <v>NO</v>
      </c>
      <c r="E1696" t="s">
        <v>125</v>
      </c>
      <c r="F1696" t="s">
        <v>126</v>
      </c>
      <c r="G1696">
        <f t="shared" ca="1" si="263"/>
        <v>614</v>
      </c>
      <c r="H1696">
        <f t="shared" ca="1" si="264"/>
        <v>2569</v>
      </c>
      <c r="I1696">
        <f t="shared" ca="1" si="265"/>
        <v>50</v>
      </c>
      <c r="J1696">
        <f t="shared" ca="1" si="266"/>
        <v>5</v>
      </c>
      <c r="K1696" t="str">
        <f t="shared" ca="1" si="267"/>
        <v>18/3/2016</v>
      </c>
      <c r="L1696">
        <f t="shared" ca="1" si="268"/>
        <v>11071351.199999999</v>
      </c>
      <c r="M1696">
        <f t="shared" ca="1" si="269"/>
        <v>55356756</v>
      </c>
    </row>
    <row r="1697" spans="1:13" x14ac:dyDescent="0.25">
      <c r="A1697">
        <v>10000001695</v>
      </c>
      <c r="B1697">
        <f t="shared" ca="1" si="260"/>
        <v>538121</v>
      </c>
      <c r="C1697" t="str">
        <f t="shared" ca="1" si="261"/>
        <v>12/10/2003</v>
      </c>
      <c r="D1697" t="str">
        <f t="shared" ca="1" si="262"/>
        <v>NO</v>
      </c>
      <c r="E1697" t="s">
        <v>125</v>
      </c>
      <c r="F1697" t="s">
        <v>126</v>
      </c>
      <c r="G1697">
        <f t="shared" ca="1" si="263"/>
        <v>599</v>
      </c>
      <c r="H1697">
        <f t="shared" ca="1" si="264"/>
        <v>4693</v>
      </c>
      <c r="I1697">
        <f t="shared" ca="1" si="265"/>
        <v>7</v>
      </c>
      <c r="J1697">
        <f t="shared" ca="1" si="266"/>
        <v>10</v>
      </c>
      <c r="K1697" t="str">
        <f t="shared" ca="1" si="267"/>
        <v>12/9/2018</v>
      </c>
      <c r="L1697">
        <f t="shared" ca="1" si="268"/>
        <v>53812.1</v>
      </c>
      <c r="M1697">
        <f t="shared" ca="1" si="269"/>
        <v>538121</v>
      </c>
    </row>
    <row r="1698" spans="1:13" x14ac:dyDescent="0.25">
      <c r="A1698">
        <v>10000001696</v>
      </c>
      <c r="B1698">
        <f t="shared" ca="1" si="260"/>
        <v>35376061</v>
      </c>
      <c r="C1698" t="str">
        <f t="shared" ca="1" si="261"/>
        <v>2/12/2014</v>
      </c>
      <c r="D1698" t="str">
        <f t="shared" ca="1" si="262"/>
        <v>SI</v>
      </c>
      <c r="E1698" t="s">
        <v>125</v>
      </c>
      <c r="F1698" t="s">
        <v>126</v>
      </c>
      <c r="G1698">
        <f t="shared" ca="1" si="263"/>
        <v>328</v>
      </c>
      <c r="H1698">
        <f t="shared" ca="1" si="264"/>
        <v>46</v>
      </c>
      <c r="I1698">
        <f t="shared" ca="1" si="265"/>
        <v>16</v>
      </c>
      <c r="J1698">
        <f t="shared" ca="1" si="266"/>
        <v>10</v>
      </c>
      <c r="K1698" t="str">
        <f t="shared" ca="1" si="267"/>
        <v>11/12/2017</v>
      </c>
      <c r="L1698">
        <f t="shared" ca="1" si="268"/>
        <v>3537606.1</v>
      </c>
      <c r="M1698">
        <f t="shared" ca="1" si="269"/>
        <v>35376061</v>
      </c>
    </row>
    <row r="1699" spans="1:13" x14ac:dyDescent="0.25">
      <c r="A1699">
        <v>10000001697</v>
      </c>
      <c r="B1699">
        <f t="shared" ca="1" si="260"/>
        <v>54307299</v>
      </c>
      <c r="C1699" t="str">
        <f t="shared" ca="1" si="261"/>
        <v>20/3/2005</v>
      </c>
      <c r="D1699" t="str">
        <f t="shared" ca="1" si="262"/>
        <v>SI</v>
      </c>
      <c r="E1699" t="s">
        <v>125</v>
      </c>
      <c r="F1699" t="s">
        <v>126</v>
      </c>
      <c r="G1699">
        <f t="shared" ca="1" si="263"/>
        <v>42</v>
      </c>
      <c r="H1699">
        <f t="shared" ca="1" si="264"/>
        <v>2772</v>
      </c>
      <c r="I1699">
        <f t="shared" ca="1" si="265"/>
        <v>16</v>
      </c>
      <c r="J1699">
        <f t="shared" ca="1" si="266"/>
        <v>4</v>
      </c>
      <c r="K1699" t="str">
        <f t="shared" ca="1" si="267"/>
        <v>10/8/2018</v>
      </c>
      <c r="L1699">
        <f t="shared" ca="1" si="268"/>
        <v>13576824.75</v>
      </c>
      <c r="M1699">
        <f t="shared" ca="1" si="269"/>
        <v>54307299</v>
      </c>
    </row>
    <row r="1700" spans="1:13" x14ac:dyDescent="0.25">
      <c r="A1700">
        <v>10000001698</v>
      </c>
      <c r="B1700">
        <f t="shared" ca="1" si="260"/>
        <v>8858963</v>
      </c>
      <c r="C1700" t="str">
        <f t="shared" ca="1" si="261"/>
        <v>17/8/2010</v>
      </c>
      <c r="D1700" t="str">
        <f t="shared" ca="1" si="262"/>
        <v>SI</v>
      </c>
      <c r="E1700" t="s">
        <v>125</v>
      </c>
      <c r="F1700" t="s">
        <v>126</v>
      </c>
      <c r="G1700">
        <f t="shared" ca="1" si="263"/>
        <v>496</v>
      </c>
      <c r="H1700">
        <f t="shared" ca="1" si="264"/>
        <v>1301</v>
      </c>
      <c r="I1700">
        <f t="shared" ca="1" si="265"/>
        <v>47</v>
      </c>
      <c r="J1700">
        <f t="shared" ca="1" si="266"/>
        <v>3</v>
      </c>
      <c r="K1700" t="str">
        <f t="shared" ca="1" si="267"/>
        <v>14/6/2019</v>
      </c>
      <c r="L1700">
        <f t="shared" ca="1" si="268"/>
        <v>2952987.6666666665</v>
      </c>
      <c r="M1700">
        <f t="shared" ca="1" si="269"/>
        <v>8858963</v>
      </c>
    </row>
    <row r="1701" spans="1:13" x14ac:dyDescent="0.25">
      <c r="A1701">
        <v>10000001699</v>
      </c>
      <c r="B1701">
        <f t="shared" ca="1" si="260"/>
        <v>3009468</v>
      </c>
      <c r="C1701" t="str">
        <f t="shared" ca="1" si="261"/>
        <v>2/6/2003</v>
      </c>
      <c r="D1701" t="str">
        <f t="shared" ca="1" si="262"/>
        <v>NO</v>
      </c>
      <c r="E1701" t="s">
        <v>125</v>
      </c>
      <c r="F1701" t="s">
        <v>126</v>
      </c>
      <c r="G1701">
        <f t="shared" ca="1" si="263"/>
        <v>294</v>
      </c>
      <c r="H1701">
        <f t="shared" ca="1" si="264"/>
        <v>536</v>
      </c>
      <c r="I1701">
        <f t="shared" ca="1" si="265"/>
        <v>35</v>
      </c>
      <c r="J1701">
        <f t="shared" ca="1" si="266"/>
        <v>6</v>
      </c>
      <c r="K1701" t="str">
        <f t="shared" ca="1" si="267"/>
        <v>11/7/2018</v>
      </c>
      <c r="L1701">
        <f t="shared" ca="1" si="268"/>
        <v>501578</v>
      </c>
      <c r="M1701">
        <f t="shared" ca="1" si="269"/>
        <v>3009468</v>
      </c>
    </row>
    <row r="1702" spans="1:13" x14ac:dyDescent="0.25">
      <c r="A1702">
        <v>10000001700</v>
      </c>
      <c r="B1702">
        <f t="shared" ca="1" si="260"/>
        <v>74914991</v>
      </c>
      <c r="C1702" t="str">
        <f t="shared" ca="1" si="261"/>
        <v>16/2/2004</v>
      </c>
      <c r="D1702" t="str">
        <f t="shared" ca="1" si="262"/>
        <v>NO</v>
      </c>
      <c r="E1702" t="s">
        <v>125</v>
      </c>
      <c r="F1702" t="s">
        <v>126</v>
      </c>
      <c r="G1702">
        <f t="shared" ca="1" si="263"/>
        <v>18</v>
      </c>
      <c r="H1702">
        <f t="shared" ca="1" si="264"/>
        <v>2781</v>
      </c>
      <c r="I1702">
        <f t="shared" ca="1" si="265"/>
        <v>48</v>
      </c>
      <c r="J1702">
        <f t="shared" ca="1" si="266"/>
        <v>8</v>
      </c>
      <c r="K1702" t="str">
        <f t="shared" ca="1" si="267"/>
        <v>19/10/2016</v>
      </c>
      <c r="L1702">
        <f t="shared" ca="1" si="268"/>
        <v>9364373.875</v>
      </c>
      <c r="M1702">
        <f t="shared" ca="1" si="269"/>
        <v>74914991</v>
      </c>
    </row>
    <row r="1703" spans="1:13" x14ac:dyDescent="0.25">
      <c r="A1703">
        <v>10000001701</v>
      </c>
      <c r="B1703">
        <f t="shared" ca="1" si="260"/>
        <v>33691762</v>
      </c>
      <c r="C1703" t="str">
        <f t="shared" ca="1" si="261"/>
        <v>12/6/2015</v>
      </c>
      <c r="D1703" t="str">
        <f t="shared" ca="1" si="262"/>
        <v>NO</v>
      </c>
      <c r="E1703" t="s">
        <v>125</v>
      </c>
      <c r="F1703" t="s">
        <v>126</v>
      </c>
      <c r="G1703">
        <f t="shared" ca="1" si="263"/>
        <v>305</v>
      </c>
      <c r="H1703">
        <f t="shared" ca="1" si="264"/>
        <v>4156</v>
      </c>
      <c r="I1703">
        <f t="shared" ca="1" si="265"/>
        <v>33</v>
      </c>
      <c r="J1703">
        <f t="shared" ca="1" si="266"/>
        <v>8</v>
      </c>
      <c r="K1703" t="str">
        <f t="shared" ca="1" si="267"/>
        <v>3/7/2020</v>
      </c>
      <c r="L1703">
        <f t="shared" ca="1" si="268"/>
        <v>4211470.25</v>
      </c>
      <c r="M1703">
        <f t="shared" ca="1" si="269"/>
        <v>33691762</v>
      </c>
    </row>
    <row r="1704" spans="1:13" x14ac:dyDescent="0.25">
      <c r="A1704">
        <v>10000001702</v>
      </c>
      <c r="B1704">
        <f t="shared" ca="1" si="260"/>
        <v>65765236</v>
      </c>
      <c r="C1704" t="str">
        <f t="shared" ca="1" si="261"/>
        <v>11/8/2000</v>
      </c>
      <c r="D1704" t="str">
        <f t="shared" ca="1" si="262"/>
        <v>SI</v>
      </c>
      <c r="E1704" t="s">
        <v>125</v>
      </c>
      <c r="F1704" t="s">
        <v>126</v>
      </c>
      <c r="G1704">
        <f t="shared" ca="1" si="263"/>
        <v>477</v>
      </c>
      <c r="H1704">
        <f t="shared" ca="1" si="264"/>
        <v>3824</v>
      </c>
      <c r="I1704">
        <f t="shared" ca="1" si="265"/>
        <v>35</v>
      </c>
      <c r="J1704">
        <f t="shared" ca="1" si="266"/>
        <v>4</v>
      </c>
      <c r="K1704" t="str">
        <f t="shared" ca="1" si="267"/>
        <v>7/12/2016</v>
      </c>
      <c r="L1704">
        <f t="shared" ca="1" si="268"/>
        <v>16441309</v>
      </c>
      <c r="M1704">
        <f t="shared" ca="1" si="269"/>
        <v>65765236</v>
      </c>
    </row>
    <row r="1705" spans="1:13" x14ac:dyDescent="0.25">
      <c r="A1705">
        <v>10000001703</v>
      </c>
      <c r="B1705">
        <f t="shared" ca="1" si="260"/>
        <v>49882883</v>
      </c>
      <c r="C1705" t="str">
        <f t="shared" ca="1" si="261"/>
        <v>14/11/2011</v>
      </c>
      <c r="D1705" t="str">
        <f t="shared" ca="1" si="262"/>
        <v>NO</v>
      </c>
      <c r="E1705" t="s">
        <v>125</v>
      </c>
      <c r="F1705" t="s">
        <v>126</v>
      </c>
      <c r="G1705">
        <f t="shared" ca="1" si="263"/>
        <v>372</v>
      </c>
      <c r="H1705">
        <f t="shared" ca="1" si="264"/>
        <v>2342</v>
      </c>
      <c r="I1705">
        <f t="shared" ca="1" si="265"/>
        <v>45</v>
      </c>
      <c r="J1705">
        <f t="shared" ca="1" si="266"/>
        <v>7</v>
      </c>
      <c r="K1705" t="str">
        <f t="shared" ca="1" si="267"/>
        <v>5/9/2017</v>
      </c>
      <c r="L1705">
        <f t="shared" ca="1" si="268"/>
        <v>7126126.1428571427</v>
      </c>
      <c r="M1705">
        <f t="shared" ca="1" si="269"/>
        <v>49882883</v>
      </c>
    </row>
    <row r="1706" spans="1:13" x14ac:dyDescent="0.25">
      <c r="A1706">
        <v>10000001704</v>
      </c>
      <c r="B1706">
        <f t="shared" ca="1" si="260"/>
        <v>46241466</v>
      </c>
      <c r="C1706" t="str">
        <f t="shared" ca="1" si="261"/>
        <v>6/1/2008</v>
      </c>
      <c r="D1706" t="str">
        <f t="shared" ca="1" si="262"/>
        <v>SI</v>
      </c>
      <c r="E1706" t="s">
        <v>125</v>
      </c>
      <c r="F1706" t="s">
        <v>126</v>
      </c>
      <c r="G1706">
        <f t="shared" ca="1" si="263"/>
        <v>359</v>
      </c>
      <c r="H1706">
        <f t="shared" ca="1" si="264"/>
        <v>51</v>
      </c>
      <c r="I1706">
        <f t="shared" ca="1" si="265"/>
        <v>30</v>
      </c>
      <c r="J1706">
        <f t="shared" ca="1" si="266"/>
        <v>11</v>
      </c>
      <c r="K1706" t="str">
        <f t="shared" ca="1" si="267"/>
        <v>29/5/2020</v>
      </c>
      <c r="L1706">
        <f t="shared" ca="1" si="268"/>
        <v>4203769.6363636367</v>
      </c>
      <c r="M1706">
        <f t="shared" ca="1" si="269"/>
        <v>46241466</v>
      </c>
    </row>
    <row r="1707" spans="1:13" x14ac:dyDescent="0.25">
      <c r="A1707">
        <v>10000001705</v>
      </c>
      <c r="B1707">
        <f t="shared" ca="1" si="260"/>
        <v>81168573</v>
      </c>
      <c r="C1707" t="str">
        <f t="shared" ca="1" si="261"/>
        <v>25/12/2010</v>
      </c>
      <c r="D1707" t="str">
        <f t="shared" ca="1" si="262"/>
        <v>SI</v>
      </c>
      <c r="E1707" t="s">
        <v>125</v>
      </c>
      <c r="F1707" t="s">
        <v>126</v>
      </c>
      <c r="G1707">
        <f t="shared" ca="1" si="263"/>
        <v>589</v>
      </c>
      <c r="H1707">
        <f t="shared" ca="1" si="264"/>
        <v>1456</v>
      </c>
      <c r="I1707">
        <f t="shared" ca="1" si="265"/>
        <v>48</v>
      </c>
      <c r="J1707">
        <f t="shared" ca="1" si="266"/>
        <v>6</v>
      </c>
      <c r="K1707" t="str">
        <f t="shared" ca="1" si="267"/>
        <v>10/12/2019</v>
      </c>
      <c r="L1707">
        <f t="shared" ca="1" si="268"/>
        <v>13528095.5</v>
      </c>
      <c r="M1707">
        <f t="shared" ca="1" si="269"/>
        <v>81168573</v>
      </c>
    </row>
    <row r="1708" spans="1:13" x14ac:dyDescent="0.25">
      <c r="A1708">
        <v>10000001706</v>
      </c>
      <c r="B1708">
        <f t="shared" ca="1" si="260"/>
        <v>60773551</v>
      </c>
      <c r="C1708" t="str">
        <f t="shared" ca="1" si="261"/>
        <v>9/1/2013</v>
      </c>
      <c r="D1708" t="str">
        <f t="shared" ca="1" si="262"/>
        <v>SI</v>
      </c>
      <c r="E1708" t="s">
        <v>125</v>
      </c>
      <c r="F1708" t="s">
        <v>126</v>
      </c>
      <c r="G1708">
        <f t="shared" ca="1" si="263"/>
        <v>563</v>
      </c>
      <c r="H1708">
        <f t="shared" ca="1" si="264"/>
        <v>4875</v>
      </c>
      <c r="I1708">
        <f t="shared" ca="1" si="265"/>
        <v>21</v>
      </c>
      <c r="J1708">
        <f t="shared" ca="1" si="266"/>
        <v>10</v>
      </c>
      <c r="K1708" t="str">
        <f t="shared" ca="1" si="267"/>
        <v>26/4/2016</v>
      </c>
      <c r="L1708">
        <f t="shared" ca="1" si="268"/>
        <v>6077355.0999999996</v>
      </c>
      <c r="M1708">
        <f t="shared" ca="1" si="269"/>
        <v>60773551</v>
      </c>
    </row>
    <row r="1709" spans="1:13" x14ac:dyDescent="0.25">
      <c r="A1709">
        <v>10000001707</v>
      </c>
      <c r="B1709">
        <f t="shared" ca="1" si="260"/>
        <v>23592803</v>
      </c>
      <c r="C1709" t="str">
        <f t="shared" ca="1" si="261"/>
        <v>11/3/2012</v>
      </c>
      <c r="D1709" t="str">
        <f t="shared" ca="1" si="262"/>
        <v>SI</v>
      </c>
      <c r="E1709" t="s">
        <v>125</v>
      </c>
      <c r="F1709" t="s">
        <v>126</v>
      </c>
      <c r="G1709">
        <f t="shared" ca="1" si="263"/>
        <v>802</v>
      </c>
      <c r="H1709">
        <f t="shared" ca="1" si="264"/>
        <v>962</v>
      </c>
      <c r="I1709">
        <f t="shared" ca="1" si="265"/>
        <v>49</v>
      </c>
      <c r="J1709">
        <f t="shared" ca="1" si="266"/>
        <v>10</v>
      </c>
      <c r="K1709" t="str">
        <f t="shared" ca="1" si="267"/>
        <v>22/10/2020</v>
      </c>
      <c r="L1709">
        <f t="shared" ca="1" si="268"/>
        <v>2359280.2999999998</v>
      </c>
      <c r="M1709">
        <f t="shared" ca="1" si="269"/>
        <v>23592803</v>
      </c>
    </row>
    <row r="1710" spans="1:13" x14ac:dyDescent="0.25">
      <c r="A1710">
        <v>10000001708</v>
      </c>
      <c r="B1710">
        <f t="shared" ca="1" si="260"/>
        <v>26419447</v>
      </c>
      <c r="C1710" t="str">
        <f t="shared" ca="1" si="261"/>
        <v>21/5/2003</v>
      </c>
      <c r="D1710" t="str">
        <f t="shared" ca="1" si="262"/>
        <v>NO</v>
      </c>
      <c r="E1710" t="s">
        <v>125</v>
      </c>
      <c r="F1710" t="s">
        <v>126</v>
      </c>
      <c r="G1710">
        <f t="shared" ca="1" si="263"/>
        <v>64</v>
      </c>
      <c r="H1710">
        <f t="shared" ca="1" si="264"/>
        <v>1331</v>
      </c>
      <c r="I1710">
        <f t="shared" ca="1" si="265"/>
        <v>22</v>
      </c>
      <c r="J1710">
        <f t="shared" ca="1" si="266"/>
        <v>9</v>
      </c>
      <c r="K1710" t="str">
        <f t="shared" ca="1" si="267"/>
        <v>5/5/2016</v>
      </c>
      <c r="L1710">
        <f t="shared" ca="1" si="268"/>
        <v>2935494.111111111</v>
      </c>
      <c r="M1710">
        <f t="shared" ca="1" si="269"/>
        <v>26419447</v>
      </c>
    </row>
    <row r="1711" spans="1:13" x14ac:dyDescent="0.25">
      <c r="A1711">
        <v>10000001709</v>
      </c>
      <c r="B1711">
        <f t="shared" ca="1" si="260"/>
        <v>46941491</v>
      </c>
      <c r="C1711" t="str">
        <f t="shared" ca="1" si="261"/>
        <v>7/8/2014</v>
      </c>
      <c r="D1711" t="str">
        <f t="shared" ca="1" si="262"/>
        <v>NO</v>
      </c>
      <c r="E1711" t="s">
        <v>125</v>
      </c>
      <c r="F1711" t="s">
        <v>126</v>
      </c>
      <c r="G1711">
        <f t="shared" ca="1" si="263"/>
        <v>72</v>
      </c>
      <c r="H1711">
        <f t="shared" ca="1" si="264"/>
        <v>4549</v>
      </c>
      <c r="I1711">
        <f t="shared" ca="1" si="265"/>
        <v>22</v>
      </c>
      <c r="J1711">
        <f t="shared" ca="1" si="266"/>
        <v>6</v>
      </c>
      <c r="K1711" t="str">
        <f t="shared" ca="1" si="267"/>
        <v>4/11/2018</v>
      </c>
      <c r="L1711">
        <f t="shared" ca="1" si="268"/>
        <v>7823581.833333333</v>
      </c>
      <c r="M1711">
        <f t="shared" ca="1" si="269"/>
        <v>46941491</v>
      </c>
    </row>
    <row r="1712" spans="1:13" x14ac:dyDescent="0.25">
      <c r="A1712">
        <v>10000001710</v>
      </c>
      <c r="B1712">
        <f t="shared" ca="1" si="260"/>
        <v>75546287</v>
      </c>
      <c r="C1712" t="str">
        <f t="shared" ca="1" si="261"/>
        <v>2/6/2003</v>
      </c>
      <c r="D1712" t="str">
        <f t="shared" ca="1" si="262"/>
        <v>NO</v>
      </c>
      <c r="E1712" t="s">
        <v>125</v>
      </c>
      <c r="F1712" t="s">
        <v>126</v>
      </c>
      <c r="G1712">
        <f t="shared" ca="1" si="263"/>
        <v>8</v>
      </c>
      <c r="H1712">
        <f t="shared" ca="1" si="264"/>
        <v>4438</v>
      </c>
      <c r="I1712">
        <f t="shared" ca="1" si="265"/>
        <v>28</v>
      </c>
      <c r="J1712">
        <f t="shared" ca="1" si="266"/>
        <v>11</v>
      </c>
      <c r="K1712" t="str">
        <f t="shared" ca="1" si="267"/>
        <v>7/6/2017</v>
      </c>
      <c r="L1712">
        <f t="shared" ca="1" si="268"/>
        <v>6867844.2727272725</v>
      </c>
      <c r="M1712">
        <f t="shared" ca="1" si="269"/>
        <v>75546287</v>
      </c>
    </row>
    <row r="1713" spans="1:13" x14ac:dyDescent="0.25">
      <c r="A1713">
        <v>10000001711</v>
      </c>
      <c r="B1713">
        <f t="shared" ca="1" si="260"/>
        <v>95310340</v>
      </c>
      <c r="C1713" t="str">
        <f t="shared" ca="1" si="261"/>
        <v>12/10/2005</v>
      </c>
      <c r="D1713" t="str">
        <f t="shared" ca="1" si="262"/>
        <v>SI</v>
      </c>
      <c r="E1713" t="s">
        <v>125</v>
      </c>
      <c r="F1713" t="s">
        <v>126</v>
      </c>
      <c r="G1713">
        <f t="shared" ca="1" si="263"/>
        <v>628</v>
      </c>
      <c r="H1713">
        <f t="shared" ca="1" si="264"/>
        <v>2918</v>
      </c>
      <c r="I1713">
        <f t="shared" ca="1" si="265"/>
        <v>50</v>
      </c>
      <c r="J1713">
        <f t="shared" ca="1" si="266"/>
        <v>2</v>
      </c>
      <c r="K1713" t="str">
        <f t="shared" ca="1" si="267"/>
        <v>4/8/2017</v>
      </c>
      <c r="L1713">
        <f t="shared" ca="1" si="268"/>
        <v>47655170</v>
      </c>
      <c r="M1713">
        <f t="shared" ca="1" si="269"/>
        <v>95310340</v>
      </c>
    </row>
    <row r="1714" spans="1:13" x14ac:dyDescent="0.25">
      <c r="A1714">
        <v>10000001712</v>
      </c>
      <c r="B1714">
        <f t="shared" ca="1" si="260"/>
        <v>92687355</v>
      </c>
      <c r="C1714" t="str">
        <f t="shared" ca="1" si="261"/>
        <v>7/2/2004</v>
      </c>
      <c r="D1714" t="str">
        <f t="shared" ca="1" si="262"/>
        <v>SI</v>
      </c>
      <c r="E1714" t="s">
        <v>125</v>
      </c>
      <c r="F1714" t="s">
        <v>126</v>
      </c>
      <c r="G1714">
        <f t="shared" ca="1" si="263"/>
        <v>759</v>
      </c>
      <c r="H1714">
        <f t="shared" ca="1" si="264"/>
        <v>1540</v>
      </c>
      <c r="I1714">
        <f t="shared" ca="1" si="265"/>
        <v>26</v>
      </c>
      <c r="J1714">
        <f t="shared" ca="1" si="266"/>
        <v>4</v>
      </c>
      <c r="K1714" t="str">
        <f t="shared" ca="1" si="267"/>
        <v>29/9/2020</v>
      </c>
      <c r="L1714">
        <f t="shared" ca="1" si="268"/>
        <v>23171838.75</v>
      </c>
      <c r="M1714">
        <f t="shared" ca="1" si="269"/>
        <v>92687355</v>
      </c>
    </row>
    <row r="1715" spans="1:13" x14ac:dyDescent="0.25">
      <c r="A1715">
        <v>10000001713</v>
      </c>
      <c r="B1715">
        <f t="shared" ca="1" si="260"/>
        <v>98325677</v>
      </c>
      <c r="C1715" t="str">
        <f t="shared" ca="1" si="261"/>
        <v>15/8/2008</v>
      </c>
      <c r="D1715" t="str">
        <f t="shared" ca="1" si="262"/>
        <v>SI</v>
      </c>
      <c r="E1715" t="s">
        <v>125</v>
      </c>
      <c r="F1715" t="s">
        <v>126</v>
      </c>
      <c r="G1715">
        <f t="shared" ca="1" si="263"/>
        <v>743</v>
      </c>
      <c r="H1715">
        <f t="shared" ca="1" si="264"/>
        <v>2545</v>
      </c>
      <c r="I1715">
        <f t="shared" ca="1" si="265"/>
        <v>9</v>
      </c>
      <c r="J1715">
        <f t="shared" ca="1" si="266"/>
        <v>10</v>
      </c>
      <c r="K1715" t="str">
        <f t="shared" ca="1" si="267"/>
        <v>30/3/2020</v>
      </c>
      <c r="L1715">
        <f t="shared" ca="1" si="268"/>
        <v>9832567.6999999993</v>
      </c>
      <c r="M1715">
        <f t="shared" ca="1" si="269"/>
        <v>98325677</v>
      </c>
    </row>
    <row r="1716" spans="1:13" x14ac:dyDescent="0.25">
      <c r="A1716">
        <v>10000001714</v>
      </c>
      <c r="B1716">
        <f t="shared" ca="1" si="260"/>
        <v>34402194</v>
      </c>
      <c r="C1716" t="str">
        <f t="shared" ca="1" si="261"/>
        <v>4/8/2002</v>
      </c>
      <c r="D1716" t="str">
        <f t="shared" ca="1" si="262"/>
        <v>NO</v>
      </c>
      <c r="E1716" t="s">
        <v>125</v>
      </c>
      <c r="F1716" t="s">
        <v>126</v>
      </c>
      <c r="G1716">
        <f t="shared" ca="1" si="263"/>
        <v>642</v>
      </c>
      <c r="H1716">
        <f t="shared" ca="1" si="264"/>
        <v>3897</v>
      </c>
      <c r="I1716">
        <f t="shared" ca="1" si="265"/>
        <v>32</v>
      </c>
      <c r="J1716">
        <f t="shared" ca="1" si="266"/>
        <v>7</v>
      </c>
      <c r="K1716" t="str">
        <f t="shared" ca="1" si="267"/>
        <v>11/4/2016</v>
      </c>
      <c r="L1716">
        <f t="shared" ca="1" si="268"/>
        <v>4914599.1428571427</v>
      </c>
      <c r="M1716">
        <f t="shared" ca="1" si="269"/>
        <v>34402194</v>
      </c>
    </row>
    <row r="1717" spans="1:13" x14ac:dyDescent="0.25">
      <c r="A1717">
        <v>10000001715</v>
      </c>
      <c r="B1717">
        <f t="shared" ca="1" si="260"/>
        <v>32125657</v>
      </c>
      <c r="C1717" t="str">
        <f t="shared" ca="1" si="261"/>
        <v>14/8/2010</v>
      </c>
      <c r="D1717" t="str">
        <f t="shared" ca="1" si="262"/>
        <v>SI</v>
      </c>
      <c r="E1717" t="s">
        <v>125</v>
      </c>
      <c r="F1717" t="s">
        <v>126</v>
      </c>
      <c r="G1717">
        <f t="shared" ca="1" si="263"/>
        <v>712</v>
      </c>
      <c r="H1717">
        <f t="shared" ca="1" si="264"/>
        <v>3637</v>
      </c>
      <c r="I1717">
        <f t="shared" ca="1" si="265"/>
        <v>9</v>
      </c>
      <c r="J1717">
        <f t="shared" ca="1" si="266"/>
        <v>12</v>
      </c>
      <c r="K1717" t="str">
        <f t="shared" ca="1" si="267"/>
        <v>10/12/2018</v>
      </c>
      <c r="L1717">
        <f t="shared" ca="1" si="268"/>
        <v>2677138.0833333335</v>
      </c>
      <c r="M1717">
        <f t="shared" ca="1" si="269"/>
        <v>32125657</v>
      </c>
    </row>
    <row r="1718" spans="1:13" x14ac:dyDescent="0.25">
      <c r="A1718">
        <v>10000001716</v>
      </c>
      <c r="B1718">
        <f t="shared" ca="1" si="260"/>
        <v>90803055</v>
      </c>
      <c r="C1718" t="str">
        <f t="shared" ca="1" si="261"/>
        <v>22/10/2014</v>
      </c>
      <c r="D1718" t="str">
        <f t="shared" ca="1" si="262"/>
        <v>NO</v>
      </c>
      <c r="E1718" t="s">
        <v>125</v>
      </c>
      <c r="F1718" t="s">
        <v>126</v>
      </c>
      <c r="G1718">
        <f t="shared" ca="1" si="263"/>
        <v>690</v>
      </c>
      <c r="H1718">
        <f t="shared" ca="1" si="264"/>
        <v>1548</v>
      </c>
      <c r="I1718">
        <f t="shared" ca="1" si="265"/>
        <v>2</v>
      </c>
      <c r="J1718">
        <f t="shared" ca="1" si="266"/>
        <v>12</v>
      </c>
      <c r="K1718" t="str">
        <f t="shared" ca="1" si="267"/>
        <v>21/6/2020</v>
      </c>
      <c r="L1718">
        <f t="shared" ca="1" si="268"/>
        <v>7566921.25</v>
      </c>
      <c r="M1718">
        <f t="shared" ca="1" si="269"/>
        <v>90803055</v>
      </c>
    </row>
    <row r="1719" spans="1:13" x14ac:dyDescent="0.25">
      <c r="A1719">
        <v>10000001717</v>
      </c>
      <c r="B1719">
        <f t="shared" ca="1" si="260"/>
        <v>344900</v>
      </c>
      <c r="C1719" t="str">
        <f t="shared" ca="1" si="261"/>
        <v>23/3/2007</v>
      </c>
      <c r="D1719" t="str">
        <f t="shared" ca="1" si="262"/>
        <v>NO</v>
      </c>
      <c r="E1719" t="s">
        <v>125</v>
      </c>
      <c r="F1719" t="s">
        <v>126</v>
      </c>
      <c r="G1719">
        <f t="shared" ca="1" si="263"/>
        <v>96</v>
      </c>
      <c r="H1719">
        <f t="shared" ca="1" si="264"/>
        <v>4266</v>
      </c>
      <c r="I1719">
        <f t="shared" ca="1" si="265"/>
        <v>3</v>
      </c>
      <c r="J1719">
        <f t="shared" ca="1" si="266"/>
        <v>8</v>
      </c>
      <c r="K1719" t="str">
        <f t="shared" ca="1" si="267"/>
        <v>28/2/2017</v>
      </c>
      <c r="L1719">
        <f t="shared" ca="1" si="268"/>
        <v>43112.5</v>
      </c>
      <c r="M1719">
        <f t="shared" ca="1" si="269"/>
        <v>344900</v>
      </c>
    </row>
    <row r="1720" spans="1:13" x14ac:dyDescent="0.25">
      <c r="A1720">
        <v>10000001718</v>
      </c>
      <c r="B1720">
        <f t="shared" ca="1" si="260"/>
        <v>44901728</v>
      </c>
      <c r="C1720" t="str">
        <f t="shared" ca="1" si="261"/>
        <v>23/11/2013</v>
      </c>
      <c r="D1720" t="str">
        <f t="shared" ca="1" si="262"/>
        <v>SI</v>
      </c>
      <c r="E1720" t="s">
        <v>125</v>
      </c>
      <c r="F1720" t="s">
        <v>126</v>
      </c>
      <c r="G1720">
        <f t="shared" ca="1" si="263"/>
        <v>818</v>
      </c>
      <c r="H1720">
        <f t="shared" ca="1" si="264"/>
        <v>2926</v>
      </c>
      <c r="I1720">
        <f t="shared" ca="1" si="265"/>
        <v>16</v>
      </c>
      <c r="J1720">
        <f t="shared" ca="1" si="266"/>
        <v>1</v>
      </c>
      <c r="K1720" t="str">
        <f t="shared" ca="1" si="267"/>
        <v>22/12/2017</v>
      </c>
      <c r="L1720">
        <f t="shared" ca="1" si="268"/>
        <v>44901728</v>
      </c>
      <c r="M1720">
        <f t="shared" ca="1" si="269"/>
        <v>44901728</v>
      </c>
    </row>
    <row r="1721" spans="1:13" x14ac:dyDescent="0.25">
      <c r="A1721">
        <v>10000001719</v>
      </c>
      <c r="B1721">
        <f t="shared" ca="1" si="260"/>
        <v>50015801</v>
      </c>
      <c r="C1721" t="str">
        <f t="shared" ca="1" si="261"/>
        <v>4/8/2010</v>
      </c>
      <c r="D1721" t="str">
        <f t="shared" ca="1" si="262"/>
        <v>SI</v>
      </c>
      <c r="E1721" t="s">
        <v>125</v>
      </c>
      <c r="F1721" t="s">
        <v>126</v>
      </c>
      <c r="G1721">
        <f t="shared" ca="1" si="263"/>
        <v>635</v>
      </c>
      <c r="H1721">
        <f t="shared" ca="1" si="264"/>
        <v>4382</v>
      </c>
      <c r="I1721">
        <f t="shared" ca="1" si="265"/>
        <v>21</v>
      </c>
      <c r="J1721">
        <f t="shared" ca="1" si="266"/>
        <v>1</v>
      </c>
      <c r="K1721" t="str">
        <f t="shared" ca="1" si="267"/>
        <v>4/2/2018</v>
      </c>
      <c r="L1721">
        <f t="shared" ca="1" si="268"/>
        <v>50015801</v>
      </c>
      <c r="M1721">
        <f t="shared" ca="1" si="269"/>
        <v>50015801</v>
      </c>
    </row>
    <row r="1722" spans="1:13" x14ac:dyDescent="0.25">
      <c r="A1722">
        <v>10000001720</v>
      </c>
      <c r="B1722">
        <f t="shared" ca="1" si="260"/>
        <v>59940584</v>
      </c>
      <c r="C1722" t="str">
        <f t="shared" ca="1" si="261"/>
        <v>18/1/2013</v>
      </c>
      <c r="D1722" t="str">
        <f t="shared" ca="1" si="262"/>
        <v>SI</v>
      </c>
      <c r="E1722" t="s">
        <v>125</v>
      </c>
      <c r="F1722" t="s">
        <v>126</v>
      </c>
      <c r="G1722">
        <f t="shared" ca="1" si="263"/>
        <v>680</v>
      </c>
      <c r="H1722">
        <f t="shared" ca="1" si="264"/>
        <v>1174</v>
      </c>
      <c r="I1722">
        <f t="shared" ca="1" si="265"/>
        <v>5</v>
      </c>
      <c r="J1722">
        <f t="shared" ca="1" si="266"/>
        <v>9</v>
      </c>
      <c r="K1722" t="str">
        <f t="shared" ca="1" si="267"/>
        <v>23/7/2018</v>
      </c>
      <c r="L1722">
        <f t="shared" ca="1" si="268"/>
        <v>6660064.888888889</v>
      </c>
      <c r="M1722">
        <f t="shared" ca="1" si="269"/>
        <v>59940584</v>
      </c>
    </row>
    <row r="1723" spans="1:13" x14ac:dyDescent="0.25">
      <c r="A1723">
        <v>10000001721</v>
      </c>
      <c r="B1723">
        <f t="shared" ca="1" si="260"/>
        <v>37047464</v>
      </c>
      <c r="C1723" t="str">
        <f t="shared" ca="1" si="261"/>
        <v>17/1/2014</v>
      </c>
      <c r="D1723" t="str">
        <f t="shared" ca="1" si="262"/>
        <v>NO</v>
      </c>
      <c r="E1723" t="s">
        <v>125</v>
      </c>
      <c r="F1723" t="s">
        <v>126</v>
      </c>
      <c r="G1723">
        <f t="shared" ca="1" si="263"/>
        <v>854</v>
      </c>
      <c r="H1723">
        <f t="shared" ca="1" si="264"/>
        <v>719</v>
      </c>
      <c r="I1723">
        <f t="shared" ca="1" si="265"/>
        <v>7</v>
      </c>
      <c r="J1723">
        <f t="shared" ca="1" si="266"/>
        <v>10</v>
      </c>
      <c r="K1723" t="str">
        <f t="shared" ca="1" si="267"/>
        <v>5/5/2020</v>
      </c>
      <c r="L1723">
        <f t="shared" ca="1" si="268"/>
        <v>3704746.4</v>
      </c>
      <c r="M1723">
        <f t="shared" ca="1" si="269"/>
        <v>37047464</v>
      </c>
    </row>
    <row r="1724" spans="1:13" x14ac:dyDescent="0.25">
      <c r="A1724">
        <v>10000001722</v>
      </c>
      <c r="B1724">
        <f t="shared" ca="1" si="260"/>
        <v>81731420</v>
      </c>
      <c r="C1724" t="str">
        <f t="shared" ca="1" si="261"/>
        <v>5/9/2007</v>
      </c>
      <c r="D1724" t="str">
        <f t="shared" ca="1" si="262"/>
        <v>SI</v>
      </c>
      <c r="E1724" t="s">
        <v>125</v>
      </c>
      <c r="F1724" t="s">
        <v>126</v>
      </c>
      <c r="G1724">
        <f t="shared" ca="1" si="263"/>
        <v>968</v>
      </c>
      <c r="H1724">
        <f t="shared" ca="1" si="264"/>
        <v>213</v>
      </c>
      <c r="I1724">
        <f t="shared" ca="1" si="265"/>
        <v>13</v>
      </c>
      <c r="J1724">
        <f t="shared" ca="1" si="266"/>
        <v>1</v>
      </c>
      <c r="K1724" t="str">
        <f t="shared" ca="1" si="267"/>
        <v>6/4/2017</v>
      </c>
      <c r="L1724">
        <f t="shared" ca="1" si="268"/>
        <v>81731420</v>
      </c>
      <c r="M1724">
        <f t="shared" ca="1" si="269"/>
        <v>81731420</v>
      </c>
    </row>
    <row r="1725" spans="1:13" x14ac:dyDescent="0.25">
      <c r="A1725">
        <v>10000001723</v>
      </c>
      <c r="B1725">
        <f t="shared" ca="1" si="260"/>
        <v>32872850</v>
      </c>
      <c r="C1725" t="str">
        <f t="shared" ca="1" si="261"/>
        <v>3/7/2015</v>
      </c>
      <c r="D1725" t="str">
        <f t="shared" ca="1" si="262"/>
        <v>SI</v>
      </c>
      <c r="E1725" t="s">
        <v>125</v>
      </c>
      <c r="F1725" t="s">
        <v>126</v>
      </c>
      <c r="G1725">
        <f t="shared" ca="1" si="263"/>
        <v>704</v>
      </c>
      <c r="H1725">
        <f t="shared" ca="1" si="264"/>
        <v>11</v>
      </c>
      <c r="I1725">
        <f t="shared" ca="1" si="265"/>
        <v>44</v>
      </c>
      <c r="J1725">
        <f t="shared" ca="1" si="266"/>
        <v>7</v>
      </c>
      <c r="K1725" t="str">
        <f t="shared" ca="1" si="267"/>
        <v>5/10/2016</v>
      </c>
      <c r="L1725">
        <f t="shared" ca="1" si="268"/>
        <v>4696121.4285714282</v>
      </c>
      <c r="M1725">
        <f t="shared" ca="1" si="269"/>
        <v>32872850</v>
      </c>
    </row>
    <row r="1726" spans="1:13" x14ac:dyDescent="0.25">
      <c r="A1726">
        <v>10000001724</v>
      </c>
      <c r="B1726">
        <f t="shared" ca="1" si="260"/>
        <v>90288943</v>
      </c>
      <c r="C1726" t="str">
        <f t="shared" ca="1" si="261"/>
        <v>18/2/2000</v>
      </c>
      <c r="D1726" t="str">
        <f t="shared" ca="1" si="262"/>
        <v>SI</v>
      </c>
      <c r="E1726" t="s">
        <v>125</v>
      </c>
      <c r="F1726" t="s">
        <v>126</v>
      </c>
      <c r="G1726">
        <f t="shared" ca="1" si="263"/>
        <v>538</v>
      </c>
      <c r="H1726">
        <f t="shared" ca="1" si="264"/>
        <v>3657</v>
      </c>
      <c r="I1726">
        <f t="shared" ca="1" si="265"/>
        <v>32</v>
      </c>
      <c r="J1726">
        <f t="shared" ca="1" si="266"/>
        <v>3</v>
      </c>
      <c r="K1726" t="str">
        <f t="shared" ca="1" si="267"/>
        <v>24/8/2018</v>
      </c>
      <c r="L1726">
        <f t="shared" ca="1" si="268"/>
        <v>30096314.333333332</v>
      </c>
      <c r="M1726">
        <f t="shared" ca="1" si="269"/>
        <v>90288943</v>
      </c>
    </row>
    <row r="1727" spans="1:13" x14ac:dyDescent="0.25">
      <c r="A1727">
        <v>10000001725</v>
      </c>
      <c r="B1727">
        <f t="shared" ca="1" si="260"/>
        <v>21308082</v>
      </c>
      <c r="C1727" t="str">
        <f t="shared" ca="1" si="261"/>
        <v>5/11/2003</v>
      </c>
      <c r="D1727" t="str">
        <f t="shared" ca="1" si="262"/>
        <v>SI</v>
      </c>
      <c r="E1727" t="s">
        <v>125</v>
      </c>
      <c r="F1727" t="s">
        <v>126</v>
      </c>
      <c r="G1727">
        <f t="shared" ca="1" si="263"/>
        <v>235</v>
      </c>
      <c r="H1727">
        <f t="shared" ca="1" si="264"/>
        <v>396</v>
      </c>
      <c r="I1727">
        <f t="shared" ca="1" si="265"/>
        <v>30</v>
      </c>
      <c r="J1727">
        <f t="shared" ca="1" si="266"/>
        <v>1</v>
      </c>
      <c r="K1727" t="str">
        <f t="shared" ca="1" si="267"/>
        <v>10/8/2020</v>
      </c>
      <c r="L1727">
        <f t="shared" ca="1" si="268"/>
        <v>21308082</v>
      </c>
      <c r="M1727">
        <f t="shared" ca="1" si="269"/>
        <v>21308082</v>
      </c>
    </row>
    <row r="1728" spans="1:13" x14ac:dyDescent="0.25">
      <c r="A1728">
        <v>10000001726</v>
      </c>
      <c r="B1728">
        <f t="shared" ca="1" si="260"/>
        <v>93998764</v>
      </c>
      <c r="C1728" t="str">
        <f t="shared" ca="1" si="261"/>
        <v>17/6/2007</v>
      </c>
      <c r="D1728" t="str">
        <f t="shared" ca="1" si="262"/>
        <v>NO</v>
      </c>
      <c r="E1728" t="s">
        <v>125</v>
      </c>
      <c r="F1728" t="s">
        <v>126</v>
      </c>
      <c r="G1728">
        <f t="shared" ca="1" si="263"/>
        <v>517</v>
      </c>
      <c r="H1728">
        <f t="shared" ca="1" si="264"/>
        <v>1041</v>
      </c>
      <c r="I1728">
        <f t="shared" ca="1" si="265"/>
        <v>7</v>
      </c>
      <c r="J1728">
        <f t="shared" ca="1" si="266"/>
        <v>11</v>
      </c>
      <c r="K1728" t="str">
        <f t="shared" ca="1" si="267"/>
        <v>23/10/2020</v>
      </c>
      <c r="L1728">
        <f t="shared" ca="1" si="268"/>
        <v>8545342.1818181816</v>
      </c>
      <c r="M1728">
        <f t="shared" ca="1" si="269"/>
        <v>93998764</v>
      </c>
    </row>
    <row r="1729" spans="1:13" x14ac:dyDescent="0.25">
      <c r="A1729">
        <v>10000001727</v>
      </c>
      <c r="B1729">
        <f t="shared" ca="1" si="260"/>
        <v>39325934</v>
      </c>
      <c r="C1729" t="str">
        <f t="shared" ca="1" si="261"/>
        <v>18/11/2003</v>
      </c>
      <c r="D1729" t="str">
        <f t="shared" ca="1" si="262"/>
        <v>SI</v>
      </c>
      <c r="E1729" t="s">
        <v>125</v>
      </c>
      <c r="F1729" t="s">
        <v>126</v>
      </c>
      <c r="G1729">
        <f t="shared" ca="1" si="263"/>
        <v>76</v>
      </c>
      <c r="H1729">
        <f t="shared" ca="1" si="264"/>
        <v>397</v>
      </c>
      <c r="I1729">
        <f t="shared" ca="1" si="265"/>
        <v>42</v>
      </c>
      <c r="J1729">
        <f t="shared" ca="1" si="266"/>
        <v>6</v>
      </c>
      <c r="K1729" t="str">
        <f t="shared" ca="1" si="267"/>
        <v>14/10/2018</v>
      </c>
      <c r="L1729">
        <f t="shared" ca="1" si="268"/>
        <v>6554322.333333333</v>
      </c>
      <c r="M1729">
        <f t="shared" ca="1" si="269"/>
        <v>39325934</v>
      </c>
    </row>
    <row r="1730" spans="1:13" x14ac:dyDescent="0.25">
      <c r="A1730">
        <v>10000001728</v>
      </c>
      <c r="B1730">
        <f t="shared" ca="1" si="260"/>
        <v>17616962</v>
      </c>
      <c r="C1730" t="str">
        <f t="shared" ca="1" si="261"/>
        <v>15/7/2007</v>
      </c>
      <c r="D1730" t="str">
        <f t="shared" ca="1" si="262"/>
        <v>NO</v>
      </c>
      <c r="E1730" t="s">
        <v>125</v>
      </c>
      <c r="F1730" t="s">
        <v>126</v>
      </c>
      <c r="G1730">
        <f t="shared" ca="1" si="263"/>
        <v>687</v>
      </c>
      <c r="H1730">
        <f t="shared" ca="1" si="264"/>
        <v>2677</v>
      </c>
      <c r="I1730">
        <f t="shared" ca="1" si="265"/>
        <v>46</v>
      </c>
      <c r="J1730">
        <f t="shared" ca="1" si="266"/>
        <v>3</v>
      </c>
      <c r="K1730" t="str">
        <f t="shared" ca="1" si="267"/>
        <v>7/12/2018</v>
      </c>
      <c r="L1730">
        <f t="shared" ca="1" si="268"/>
        <v>5872320.666666667</v>
      </c>
      <c r="M1730">
        <f t="shared" ca="1" si="269"/>
        <v>17616962</v>
      </c>
    </row>
    <row r="1731" spans="1:13" x14ac:dyDescent="0.25">
      <c r="A1731">
        <v>10000001729</v>
      </c>
      <c r="B1731">
        <f t="shared" ca="1" si="260"/>
        <v>53115093</v>
      </c>
      <c r="C1731" t="str">
        <f t="shared" ca="1" si="261"/>
        <v>20/9/2002</v>
      </c>
      <c r="D1731" t="str">
        <f t="shared" ca="1" si="262"/>
        <v>SI</v>
      </c>
      <c r="E1731" t="s">
        <v>125</v>
      </c>
      <c r="F1731" t="s">
        <v>126</v>
      </c>
      <c r="G1731">
        <f t="shared" ca="1" si="263"/>
        <v>171</v>
      </c>
      <c r="H1731">
        <f t="shared" ca="1" si="264"/>
        <v>4858</v>
      </c>
      <c r="I1731">
        <f t="shared" ca="1" si="265"/>
        <v>9</v>
      </c>
      <c r="J1731">
        <f t="shared" ca="1" si="266"/>
        <v>1</v>
      </c>
      <c r="K1731" t="str">
        <f t="shared" ca="1" si="267"/>
        <v>1/6/2016</v>
      </c>
      <c r="L1731">
        <f t="shared" ca="1" si="268"/>
        <v>53115093</v>
      </c>
      <c r="M1731">
        <f t="shared" ca="1" si="269"/>
        <v>53115093</v>
      </c>
    </row>
    <row r="1732" spans="1:13" x14ac:dyDescent="0.25">
      <c r="A1732">
        <v>10000001730</v>
      </c>
      <c r="B1732">
        <f t="shared" ref="B1732:B1795" ca="1" si="270">RANDBETWEEN(1,100000000)</f>
        <v>35178884</v>
      </c>
      <c r="C1732" t="str">
        <f t="shared" ref="C1732:C1795" ca="1" si="271">RANDBETWEEN(1,30)&amp;"/"&amp;RANDBETWEEN(1,12)&amp;"/"&amp;RANDBETWEEN(2000,2015)</f>
        <v>29/6/2009</v>
      </c>
      <c r="D1732" t="str">
        <f t="shared" ref="D1732:D1795" ca="1" si="272">CHOOSE(RANDBETWEEN(1,2),"SI","NO")</f>
        <v>SI</v>
      </c>
      <c r="E1732" t="s">
        <v>125</v>
      </c>
      <c r="F1732" t="s">
        <v>126</v>
      </c>
      <c r="G1732">
        <f t="shared" ref="G1732:G1795" ca="1" si="273">RANDBETWEEN(1,1000)</f>
        <v>902</v>
      </c>
      <c r="H1732">
        <f t="shared" ref="H1732:H1795" ca="1" si="274">RANDBETWEEN(1,5000)</f>
        <v>1832</v>
      </c>
      <c r="I1732">
        <f t="shared" ref="I1732:I1795" ca="1" si="275">RANDBETWEEN(1,50)</f>
        <v>4</v>
      </c>
      <c r="J1732">
        <f t="shared" ref="J1732:J1795" ca="1" si="276">RANDBETWEEN(1,12)</f>
        <v>10</v>
      </c>
      <c r="K1732" t="str">
        <f t="shared" ref="K1732:K1795" ca="1" si="277">RANDBETWEEN(1,30)&amp;"/"&amp;RANDBETWEEN(1,12)&amp;"/"&amp;RANDBETWEEN(2016,2020)</f>
        <v>30/3/2019</v>
      </c>
      <c r="L1732">
        <f t="shared" ref="L1732:L1795" ca="1" si="278">B1732/J1732</f>
        <v>3517888.4</v>
      </c>
      <c r="M1732">
        <f t="shared" ref="M1732:M1795" ca="1" si="279">B1732</f>
        <v>35178884</v>
      </c>
    </row>
    <row r="1733" spans="1:13" x14ac:dyDescent="0.25">
      <c r="A1733">
        <v>10000001731</v>
      </c>
      <c r="B1733">
        <f t="shared" ca="1" si="270"/>
        <v>68805604</v>
      </c>
      <c r="C1733" t="str">
        <f t="shared" ca="1" si="271"/>
        <v>7/6/2006</v>
      </c>
      <c r="D1733" t="str">
        <f t="shared" ca="1" si="272"/>
        <v>NO</v>
      </c>
      <c r="E1733" t="s">
        <v>125</v>
      </c>
      <c r="F1733" t="s">
        <v>126</v>
      </c>
      <c r="G1733">
        <f t="shared" ca="1" si="273"/>
        <v>542</v>
      </c>
      <c r="H1733">
        <f t="shared" ca="1" si="274"/>
        <v>4953</v>
      </c>
      <c r="I1733">
        <f t="shared" ca="1" si="275"/>
        <v>13</v>
      </c>
      <c r="J1733">
        <f t="shared" ca="1" si="276"/>
        <v>6</v>
      </c>
      <c r="K1733" t="str">
        <f t="shared" ca="1" si="277"/>
        <v>6/6/2017</v>
      </c>
      <c r="L1733">
        <f t="shared" ca="1" si="278"/>
        <v>11467600.666666666</v>
      </c>
      <c r="M1733">
        <f t="shared" ca="1" si="279"/>
        <v>68805604</v>
      </c>
    </row>
    <row r="1734" spans="1:13" x14ac:dyDescent="0.25">
      <c r="A1734">
        <v>10000001732</v>
      </c>
      <c r="B1734">
        <f t="shared" ca="1" si="270"/>
        <v>26938168</v>
      </c>
      <c r="C1734" t="str">
        <f t="shared" ca="1" si="271"/>
        <v>8/9/2013</v>
      </c>
      <c r="D1734" t="str">
        <f t="shared" ca="1" si="272"/>
        <v>NO</v>
      </c>
      <c r="E1734" t="s">
        <v>125</v>
      </c>
      <c r="F1734" t="s">
        <v>126</v>
      </c>
      <c r="G1734">
        <f t="shared" ca="1" si="273"/>
        <v>285</v>
      </c>
      <c r="H1734">
        <f t="shared" ca="1" si="274"/>
        <v>849</v>
      </c>
      <c r="I1734">
        <f t="shared" ca="1" si="275"/>
        <v>28</v>
      </c>
      <c r="J1734">
        <f t="shared" ca="1" si="276"/>
        <v>1</v>
      </c>
      <c r="K1734" t="str">
        <f t="shared" ca="1" si="277"/>
        <v>27/11/2018</v>
      </c>
      <c r="L1734">
        <f t="shared" ca="1" si="278"/>
        <v>26938168</v>
      </c>
      <c r="M1734">
        <f t="shared" ca="1" si="279"/>
        <v>26938168</v>
      </c>
    </row>
    <row r="1735" spans="1:13" x14ac:dyDescent="0.25">
      <c r="A1735">
        <v>10000001733</v>
      </c>
      <c r="B1735">
        <f t="shared" ca="1" si="270"/>
        <v>47041885</v>
      </c>
      <c r="C1735" t="str">
        <f t="shared" ca="1" si="271"/>
        <v>19/3/2015</v>
      </c>
      <c r="D1735" t="str">
        <f t="shared" ca="1" si="272"/>
        <v>NO</v>
      </c>
      <c r="E1735" t="s">
        <v>125</v>
      </c>
      <c r="F1735" t="s">
        <v>126</v>
      </c>
      <c r="G1735">
        <f t="shared" ca="1" si="273"/>
        <v>142</v>
      </c>
      <c r="H1735">
        <f t="shared" ca="1" si="274"/>
        <v>781</v>
      </c>
      <c r="I1735">
        <f t="shared" ca="1" si="275"/>
        <v>1</v>
      </c>
      <c r="J1735">
        <f t="shared" ca="1" si="276"/>
        <v>11</v>
      </c>
      <c r="K1735" t="str">
        <f t="shared" ca="1" si="277"/>
        <v>23/5/2018</v>
      </c>
      <c r="L1735">
        <f t="shared" ca="1" si="278"/>
        <v>4276535</v>
      </c>
      <c r="M1735">
        <f t="shared" ca="1" si="279"/>
        <v>47041885</v>
      </c>
    </row>
    <row r="1736" spans="1:13" x14ac:dyDescent="0.25">
      <c r="A1736">
        <v>10000001734</v>
      </c>
      <c r="B1736">
        <f t="shared" ca="1" si="270"/>
        <v>9606314</v>
      </c>
      <c r="C1736" t="str">
        <f t="shared" ca="1" si="271"/>
        <v>30/4/2001</v>
      </c>
      <c r="D1736" t="str">
        <f t="shared" ca="1" si="272"/>
        <v>SI</v>
      </c>
      <c r="E1736" t="s">
        <v>125</v>
      </c>
      <c r="F1736" t="s">
        <v>126</v>
      </c>
      <c r="G1736">
        <f t="shared" ca="1" si="273"/>
        <v>589</v>
      </c>
      <c r="H1736">
        <f t="shared" ca="1" si="274"/>
        <v>598</v>
      </c>
      <c r="I1736">
        <f t="shared" ca="1" si="275"/>
        <v>46</v>
      </c>
      <c r="J1736">
        <f t="shared" ca="1" si="276"/>
        <v>2</v>
      </c>
      <c r="K1736" t="str">
        <f t="shared" ca="1" si="277"/>
        <v>16/1/2017</v>
      </c>
      <c r="L1736">
        <f t="shared" ca="1" si="278"/>
        <v>4803157</v>
      </c>
      <c r="M1736">
        <f t="shared" ca="1" si="279"/>
        <v>9606314</v>
      </c>
    </row>
    <row r="1737" spans="1:13" x14ac:dyDescent="0.25">
      <c r="A1737">
        <v>10000001735</v>
      </c>
      <c r="B1737">
        <f t="shared" ca="1" si="270"/>
        <v>54646488</v>
      </c>
      <c r="C1737" t="str">
        <f t="shared" ca="1" si="271"/>
        <v>9/12/2003</v>
      </c>
      <c r="D1737" t="str">
        <f t="shared" ca="1" si="272"/>
        <v>SI</v>
      </c>
      <c r="E1737" t="s">
        <v>125</v>
      </c>
      <c r="F1737" t="s">
        <v>126</v>
      </c>
      <c r="G1737">
        <f t="shared" ca="1" si="273"/>
        <v>173</v>
      </c>
      <c r="H1737">
        <f t="shared" ca="1" si="274"/>
        <v>1901</v>
      </c>
      <c r="I1737">
        <f t="shared" ca="1" si="275"/>
        <v>9</v>
      </c>
      <c r="J1737">
        <f t="shared" ca="1" si="276"/>
        <v>12</v>
      </c>
      <c r="K1737" t="str">
        <f t="shared" ca="1" si="277"/>
        <v>4/9/2016</v>
      </c>
      <c r="L1737">
        <f t="shared" ca="1" si="278"/>
        <v>4553874</v>
      </c>
      <c r="M1737">
        <f t="shared" ca="1" si="279"/>
        <v>54646488</v>
      </c>
    </row>
    <row r="1738" spans="1:13" x14ac:dyDescent="0.25">
      <c r="A1738">
        <v>10000001736</v>
      </c>
      <c r="B1738">
        <f t="shared" ca="1" si="270"/>
        <v>75187882</v>
      </c>
      <c r="C1738" t="str">
        <f t="shared" ca="1" si="271"/>
        <v>21/2/2006</v>
      </c>
      <c r="D1738" t="str">
        <f t="shared" ca="1" si="272"/>
        <v>NO</v>
      </c>
      <c r="E1738" t="s">
        <v>125</v>
      </c>
      <c r="F1738" t="s">
        <v>126</v>
      </c>
      <c r="G1738">
        <f t="shared" ca="1" si="273"/>
        <v>345</v>
      </c>
      <c r="H1738">
        <f t="shared" ca="1" si="274"/>
        <v>3030</v>
      </c>
      <c r="I1738">
        <f t="shared" ca="1" si="275"/>
        <v>41</v>
      </c>
      <c r="J1738">
        <f t="shared" ca="1" si="276"/>
        <v>7</v>
      </c>
      <c r="K1738" t="str">
        <f t="shared" ca="1" si="277"/>
        <v>3/12/2019</v>
      </c>
      <c r="L1738">
        <f t="shared" ca="1" si="278"/>
        <v>10741126</v>
      </c>
      <c r="M1738">
        <f t="shared" ca="1" si="279"/>
        <v>75187882</v>
      </c>
    </row>
    <row r="1739" spans="1:13" x14ac:dyDescent="0.25">
      <c r="A1739">
        <v>10000001737</v>
      </c>
      <c r="B1739">
        <f t="shared" ca="1" si="270"/>
        <v>31297251</v>
      </c>
      <c r="C1739" t="str">
        <f t="shared" ca="1" si="271"/>
        <v>18/6/2006</v>
      </c>
      <c r="D1739" t="str">
        <f t="shared" ca="1" si="272"/>
        <v>NO</v>
      </c>
      <c r="E1739" t="s">
        <v>125</v>
      </c>
      <c r="F1739" t="s">
        <v>126</v>
      </c>
      <c r="G1739">
        <f t="shared" ca="1" si="273"/>
        <v>593</v>
      </c>
      <c r="H1739">
        <f t="shared" ca="1" si="274"/>
        <v>783</v>
      </c>
      <c r="I1739">
        <f t="shared" ca="1" si="275"/>
        <v>22</v>
      </c>
      <c r="J1739">
        <f t="shared" ca="1" si="276"/>
        <v>7</v>
      </c>
      <c r="K1739" t="str">
        <f t="shared" ca="1" si="277"/>
        <v>20/5/2016</v>
      </c>
      <c r="L1739">
        <f t="shared" ca="1" si="278"/>
        <v>4471035.8571428573</v>
      </c>
      <c r="M1739">
        <f t="shared" ca="1" si="279"/>
        <v>31297251</v>
      </c>
    </row>
    <row r="1740" spans="1:13" x14ac:dyDescent="0.25">
      <c r="A1740">
        <v>10000001738</v>
      </c>
      <c r="B1740">
        <f t="shared" ca="1" si="270"/>
        <v>36946395</v>
      </c>
      <c r="C1740" t="str">
        <f t="shared" ca="1" si="271"/>
        <v>16/4/2007</v>
      </c>
      <c r="D1740" t="str">
        <f t="shared" ca="1" si="272"/>
        <v>NO</v>
      </c>
      <c r="E1740" t="s">
        <v>125</v>
      </c>
      <c r="F1740" t="s">
        <v>126</v>
      </c>
      <c r="G1740">
        <f t="shared" ca="1" si="273"/>
        <v>270</v>
      </c>
      <c r="H1740">
        <f t="shared" ca="1" si="274"/>
        <v>2820</v>
      </c>
      <c r="I1740">
        <f t="shared" ca="1" si="275"/>
        <v>10</v>
      </c>
      <c r="J1740">
        <f t="shared" ca="1" si="276"/>
        <v>11</v>
      </c>
      <c r="K1740" t="str">
        <f t="shared" ca="1" si="277"/>
        <v>6/7/2017</v>
      </c>
      <c r="L1740">
        <f t="shared" ca="1" si="278"/>
        <v>3358763.1818181816</v>
      </c>
      <c r="M1740">
        <f t="shared" ca="1" si="279"/>
        <v>36946395</v>
      </c>
    </row>
    <row r="1741" spans="1:13" x14ac:dyDescent="0.25">
      <c r="A1741">
        <v>10000001739</v>
      </c>
      <c r="B1741">
        <f t="shared" ca="1" si="270"/>
        <v>78321175</v>
      </c>
      <c r="C1741" t="str">
        <f t="shared" ca="1" si="271"/>
        <v>5/6/2002</v>
      </c>
      <c r="D1741" t="str">
        <f t="shared" ca="1" si="272"/>
        <v>SI</v>
      </c>
      <c r="E1741" t="s">
        <v>125</v>
      </c>
      <c r="F1741" t="s">
        <v>126</v>
      </c>
      <c r="G1741">
        <f t="shared" ca="1" si="273"/>
        <v>189</v>
      </c>
      <c r="H1741">
        <f t="shared" ca="1" si="274"/>
        <v>4190</v>
      </c>
      <c r="I1741">
        <f t="shared" ca="1" si="275"/>
        <v>45</v>
      </c>
      <c r="J1741">
        <f t="shared" ca="1" si="276"/>
        <v>12</v>
      </c>
      <c r="K1741" t="str">
        <f t="shared" ca="1" si="277"/>
        <v>2/7/2019</v>
      </c>
      <c r="L1741">
        <f t="shared" ca="1" si="278"/>
        <v>6526764.583333333</v>
      </c>
      <c r="M1741">
        <f t="shared" ca="1" si="279"/>
        <v>78321175</v>
      </c>
    </row>
    <row r="1742" spans="1:13" x14ac:dyDescent="0.25">
      <c r="A1742">
        <v>10000001740</v>
      </c>
      <c r="B1742">
        <f t="shared" ca="1" si="270"/>
        <v>84036094</v>
      </c>
      <c r="C1742" t="str">
        <f t="shared" ca="1" si="271"/>
        <v>27/5/2006</v>
      </c>
      <c r="D1742" t="str">
        <f t="shared" ca="1" si="272"/>
        <v>SI</v>
      </c>
      <c r="E1742" t="s">
        <v>125</v>
      </c>
      <c r="F1742" t="s">
        <v>126</v>
      </c>
      <c r="G1742">
        <f t="shared" ca="1" si="273"/>
        <v>366</v>
      </c>
      <c r="H1742">
        <f t="shared" ca="1" si="274"/>
        <v>1960</v>
      </c>
      <c r="I1742">
        <f t="shared" ca="1" si="275"/>
        <v>39</v>
      </c>
      <c r="J1742">
        <f t="shared" ca="1" si="276"/>
        <v>2</v>
      </c>
      <c r="K1742" t="str">
        <f t="shared" ca="1" si="277"/>
        <v>28/7/2019</v>
      </c>
      <c r="L1742">
        <f t="shared" ca="1" si="278"/>
        <v>42018047</v>
      </c>
      <c r="M1742">
        <f t="shared" ca="1" si="279"/>
        <v>84036094</v>
      </c>
    </row>
    <row r="1743" spans="1:13" x14ac:dyDescent="0.25">
      <c r="A1743">
        <v>10000001741</v>
      </c>
      <c r="B1743">
        <f t="shared" ca="1" si="270"/>
        <v>41975459</v>
      </c>
      <c r="C1743" t="str">
        <f t="shared" ca="1" si="271"/>
        <v>9/6/2004</v>
      </c>
      <c r="D1743" t="str">
        <f t="shared" ca="1" si="272"/>
        <v>SI</v>
      </c>
      <c r="E1743" t="s">
        <v>125</v>
      </c>
      <c r="F1743" t="s">
        <v>126</v>
      </c>
      <c r="G1743">
        <f t="shared" ca="1" si="273"/>
        <v>490</v>
      </c>
      <c r="H1743">
        <f t="shared" ca="1" si="274"/>
        <v>15</v>
      </c>
      <c r="I1743">
        <f t="shared" ca="1" si="275"/>
        <v>24</v>
      </c>
      <c r="J1743">
        <f t="shared" ca="1" si="276"/>
        <v>7</v>
      </c>
      <c r="K1743" t="str">
        <f t="shared" ca="1" si="277"/>
        <v>17/12/2016</v>
      </c>
      <c r="L1743">
        <f t="shared" ca="1" si="278"/>
        <v>5996494.1428571427</v>
      </c>
      <c r="M1743">
        <f t="shared" ca="1" si="279"/>
        <v>41975459</v>
      </c>
    </row>
    <row r="1744" spans="1:13" x14ac:dyDescent="0.25">
      <c r="A1744">
        <v>10000001742</v>
      </c>
      <c r="B1744">
        <f t="shared" ca="1" si="270"/>
        <v>28297984</v>
      </c>
      <c r="C1744" t="str">
        <f t="shared" ca="1" si="271"/>
        <v>7/1/2011</v>
      </c>
      <c r="D1744" t="str">
        <f t="shared" ca="1" si="272"/>
        <v>SI</v>
      </c>
      <c r="E1744" t="s">
        <v>125</v>
      </c>
      <c r="F1744" t="s">
        <v>126</v>
      </c>
      <c r="G1744">
        <f t="shared" ca="1" si="273"/>
        <v>307</v>
      </c>
      <c r="H1744">
        <f t="shared" ca="1" si="274"/>
        <v>94</v>
      </c>
      <c r="I1744">
        <f t="shared" ca="1" si="275"/>
        <v>46</v>
      </c>
      <c r="J1744">
        <f t="shared" ca="1" si="276"/>
        <v>11</v>
      </c>
      <c r="K1744" t="str">
        <f t="shared" ca="1" si="277"/>
        <v>8/12/2020</v>
      </c>
      <c r="L1744">
        <f t="shared" ca="1" si="278"/>
        <v>2572544</v>
      </c>
      <c r="M1744">
        <f t="shared" ca="1" si="279"/>
        <v>28297984</v>
      </c>
    </row>
    <row r="1745" spans="1:13" x14ac:dyDescent="0.25">
      <c r="A1745">
        <v>10000001743</v>
      </c>
      <c r="B1745">
        <f t="shared" ca="1" si="270"/>
        <v>34619434</v>
      </c>
      <c r="C1745" t="str">
        <f t="shared" ca="1" si="271"/>
        <v>4/10/2008</v>
      </c>
      <c r="D1745" t="str">
        <f t="shared" ca="1" si="272"/>
        <v>SI</v>
      </c>
      <c r="E1745" t="s">
        <v>125</v>
      </c>
      <c r="F1745" t="s">
        <v>126</v>
      </c>
      <c r="G1745">
        <f t="shared" ca="1" si="273"/>
        <v>868</v>
      </c>
      <c r="H1745">
        <f t="shared" ca="1" si="274"/>
        <v>2492</v>
      </c>
      <c r="I1745">
        <f t="shared" ca="1" si="275"/>
        <v>50</v>
      </c>
      <c r="J1745">
        <f t="shared" ca="1" si="276"/>
        <v>8</v>
      </c>
      <c r="K1745" t="str">
        <f t="shared" ca="1" si="277"/>
        <v>24/5/2019</v>
      </c>
      <c r="L1745">
        <f t="shared" ca="1" si="278"/>
        <v>4327429.25</v>
      </c>
      <c r="M1745">
        <f t="shared" ca="1" si="279"/>
        <v>34619434</v>
      </c>
    </row>
    <row r="1746" spans="1:13" x14ac:dyDescent="0.25">
      <c r="A1746">
        <v>10000001744</v>
      </c>
      <c r="B1746">
        <f t="shared" ca="1" si="270"/>
        <v>71823268</v>
      </c>
      <c r="C1746" t="str">
        <f t="shared" ca="1" si="271"/>
        <v>7/5/2014</v>
      </c>
      <c r="D1746" t="str">
        <f t="shared" ca="1" si="272"/>
        <v>NO</v>
      </c>
      <c r="E1746" t="s">
        <v>125</v>
      </c>
      <c r="F1746" t="s">
        <v>126</v>
      </c>
      <c r="G1746">
        <f t="shared" ca="1" si="273"/>
        <v>57</v>
      </c>
      <c r="H1746">
        <f t="shared" ca="1" si="274"/>
        <v>1562</v>
      </c>
      <c r="I1746">
        <f t="shared" ca="1" si="275"/>
        <v>18</v>
      </c>
      <c r="J1746">
        <f t="shared" ca="1" si="276"/>
        <v>1</v>
      </c>
      <c r="K1746" t="str">
        <f t="shared" ca="1" si="277"/>
        <v>29/7/2016</v>
      </c>
      <c r="L1746">
        <f t="shared" ca="1" si="278"/>
        <v>71823268</v>
      </c>
      <c r="M1746">
        <f t="shared" ca="1" si="279"/>
        <v>71823268</v>
      </c>
    </row>
    <row r="1747" spans="1:13" x14ac:dyDescent="0.25">
      <c r="A1747">
        <v>10000001745</v>
      </c>
      <c r="B1747">
        <f t="shared" ca="1" si="270"/>
        <v>27514357</v>
      </c>
      <c r="C1747" t="str">
        <f t="shared" ca="1" si="271"/>
        <v>4/8/2000</v>
      </c>
      <c r="D1747" t="str">
        <f t="shared" ca="1" si="272"/>
        <v>NO</v>
      </c>
      <c r="E1747" t="s">
        <v>125</v>
      </c>
      <c r="F1747" t="s">
        <v>126</v>
      </c>
      <c r="G1747">
        <f t="shared" ca="1" si="273"/>
        <v>108</v>
      </c>
      <c r="H1747">
        <f t="shared" ca="1" si="274"/>
        <v>2933</v>
      </c>
      <c r="I1747">
        <f t="shared" ca="1" si="275"/>
        <v>6</v>
      </c>
      <c r="J1747">
        <f t="shared" ca="1" si="276"/>
        <v>10</v>
      </c>
      <c r="K1747" t="str">
        <f t="shared" ca="1" si="277"/>
        <v>10/2/2017</v>
      </c>
      <c r="L1747">
        <f t="shared" ca="1" si="278"/>
        <v>2751435.7</v>
      </c>
      <c r="M1747">
        <f t="shared" ca="1" si="279"/>
        <v>27514357</v>
      </c>
    </row>
    <row r="1748" spans="1:13" x14ac:dyDescent="0.25">
      <c r="A1748">
        <v>10000001746</v>
      </c>
      <c r="B1748">
        <f t="shared" ca="1" si="270"/>
        <v>36766813</v>
      </c>
      <c r="C1748" t="str">
        <f t="shared" ca="1" si="271"/>
        <v>19/2/2005</v>
      </c>
      <c r="D1748" t="str">
        <f t="shared" ca="1" si="272"/>
        <v>SI</v>
      </c>
      <c r="E1748" t="s">
        <v>125</v>
      </c>
      <c r="F1748" t="s">
        <v>126</v>
      </c>
      <c r="G1748">
        <f t="shared" ca="1" si="273"/>
        <v>912</v>
      </c>
      <c r="H1748">
        <f t="shared" ca="1" si="274"/>
        <v>2474</v>
      </c>
      <c r="I1748">
        <f t="shared" ca="1" si="275"/>
        <v>50</v>
      </c>
      <c r="J1748">
        <f t="shared" ca="1" si="276"/>
        <v>10</v>
      </c>
      <c r="K1748" t="str">
        <f t="shared" ca="1" si="277"/>
        <v>11/10/2017</v>
      </c>
      <c r="L1748">
        <f t="shared" ca="1" si="278"/>
        <v>3676681.3</v>
      </c>
      <c r="M1748">
        <f t="shared" ca="1" si="279"/>
        <v>36766813</v>
      </c>
    </row>
    <row r="1749" spans="1:13" x14ac:dyDescent="0.25">
      <c r="A1749">
        <v>10000001747</v>
      </c>
      <c r="B1749">
        <f t="shared" ca="1" si="270"/>
        <v>59542767</v>
      </c>
      <c r="C1749" t="str">
        <f t="shared" ca="1" si="271"/>
        <v>29/4/2008</v>
      </c>
      <c r="D1749" t="str">
        <f t="shared" ca="1" si="272"/>
        <v>SI</v>
      </c>
      <c r="E1749" t="s">
        <v>125</v>
      </c>
      <c r="F1749" t="s">
        <v>126</v>
      </c>
      <c r="G1749">
        <f t="shared" ca="1" si="273"/>
        <v>401</v>
      </c>
      <c r="H1749">
        <f t="shared" ca="1" si="274"/>
        <v>1253</v>
      </c>
      <c r="I1749">
        <f t="shared" ca="1" si="275"/>
        <v>5</v>
      </c>
      <c r="J1749">
        <f t="shared" ca="1" si="276"/>
        <v>1</v>
      </c>
      <c r="K1749" t="str">
        <f t="shared" ca="1" si="277"/>
        <v>4/6/2019</v>
      </c>
      <c r="L1749">
        <f t="shared" ca="1" si="278"/>
        <v>59542767</v>
      </c>
      <c r="M1749">
        <f t="shared" ca="1" si="279"/>
        <v>59542767</v>
      </c>
    </row>
    <row r="1750" spans="1:13" x14ac:dyDescent="0.25">
      <c r="A1750">
        <v>10000001748</v>
      </c>
      <c r="B1750">
        <f t="shared" ca="1" si="270"/>
        <v>10178790</v>
      </c>
      <c r="C1750" t="str">
        <f t="shared" ca="1" si="271"/>
        <v>14/10/2008</v>
      </c>
      <c r="D1750" t="str">
        <f t="shared" ca="1" si="272"/>
        <v>SI</v>
      </c>
      <c r="E1750" t="s">
        <v>125</v>
      </c>
      <c r="F1750" t="s">
        <v>126</v>
      </c>
      <c r="G1750">
        <f t="shared" ca="1" si="273"/>
        <v>741</v>
      </c>
      <c r="H1750">
        <f t="shared" ca="1" si="274"/>
        <v>2924</v>
      </c>
      <c r="I1750">
        <f t="shared" ca="1" si="275"/>
        <v>37</v>
      </c>
      <c r="J1750">
        <f t="shared" ca="1" si="276"/>
        <v>3</v>
      </c>
      <c r="K1750" t="str">
        <f t="shared" ca="1" si="277"/>
        <v>14/3/2018</v>
      </c>
      <c r="L1750">
        <f t="shared" ca="1" si="278"/>
        <v>3392930</v>
      </c>
      <c r="M1750">
        <f t="shared" ca="1" si="279"/>
        <v>10178790</v>
      </c>
    </row>
    <row r="1751" spans="1:13" x14ac:dyDescent="0.25">
      <c r="A1751">
        <v>10000001749</v>
      </c>
      <c r="B1751">
        <f t="shared" ca="1" si="270"/>
        <v>90232784</v>
      </c>
      <c r="C1751" t="str">
        <f t="shared" ca="1" si="271"/>
        <v>1/3/2008</v>
      </c>
      <c r="D1751" t="str">
        <f t="shared" ca="1" si="272"/>
        <v>NO</v>
      </c>
      <c r="E1751" t="s">
        <v>125</v>
      </c>
      <c r="F1751" t="s">
        <v>126</v>
      </c>
      <c r="G1751">
        <f t="shared" ca="1" si="273"/>
        <v>89</v>
      </c>
      <c r="H1751">
        <f t="shared" ca="1" si="274"/>
        <v>24</v>
      </c>
      <c r="I1751">
        <f t="shared" ca="1" si="275"/>
        <v>46</v>
      </c>
      <c r="J1751">
        <f t="shared" ca="1" si="276"/>
        <v>5</v>
      </c>
      <c r="K1751" t="str">
        <f t="shared" ca="1" si="277"/>
        <v>9/8/2017</v>
      </c>
      <c r="L1751">
        <f t="shared" ca="1" si="278"/>
        <v>18046556.800000001</v>
      </c>
      <c r="M1751">
        <f t="shared" ca="1" si="279"/>
        <v>90232784</v>
      </c>
    </row>
    <row r="1752" spans="1:13" x14ac:dyDescent="0.25">
      <c r="A1752">
        <v>10000001750</v>
      </c>
      <c r="B1752">
        <f t="shared" ca="1" si="270"/>
        <v>70915481</v>
      </c>
      <c r="C1752" t="str">
        <f t="shared" ca="1" si="271"/>
        <v>3/5/2010</v>
      </c>
      <c r="D1752" t="str">
        <f t="shared" ca="1" si="272"/>
        <v>SI</v>
      </c>
      <c r="E1752" t="s">
        <v>125</v>
      </c>
      <c r="F1752" t="s">
        <v>126</v>
      </c>
      <c r="G1752">
        <f t="shared" ca="1" si="273"/>
        <v>769</v>
      </c>
      <c r="H1752">
        <f t="shared" ca="1" si="274"/>
        <v>4949</v>
      </c>
      <c r="I1752">
        <f t="shared" ca="1" si="275"/>
        <v>48</v>
      </c>
      <c r="J1752">
        <f t="shared" ca="1" si="276"/>
        <v>4</v>
      </c>
      <c r="K1752" t="str">
        <f t="shared" ca="1" si="277"/>
        <v>5/8/2017</v>
      </c>
      <c r="L1752">
        <f t="shared" ca="1" si="278"/>
        <v>17728870.25</v>
      </c>
      <c r="M1752">
        <f t="shared" ca="1" si="279"/>
        <v>70915481</v>
      </c>
    </row>
    <row r="1753" spans="1:13" x14ac:dyDescent="0.25">
      <c r="A1753">
        <v>10000001751</v>
      </c>
      <c r="B1753">
        <f t="shared" ca="1" si="270"/>
        <v>31207250</v>
      </c>
      <c r="C1753" t="str">
        <f t="shared" ca="1" si="271"/>
        <v>11/7/2009</v>
      </c>
      <c r="D1753" t="str">
        <f t="shared" ca="1" si="272"/>
        <v>NO</v>
      </c>
      <c r="E1753" t="s">
        <v>125</v>
      </c>
      <c r="F1753" t="s">
        <v>126</v>
      </c>
      <c r="G1753">
        <f t="shared" ca="1" si="273"/>
        <v>619</v>
      </c>
      <c r="H1753">
        <f t="shared" ca="1" si="274"/>
        <v>3940</v>
      </c>
      <c r="I1753">
        <f t="shared" ca="1" si="275"/>
        <v>46</v>
      </c>
      <c r="J1753">
        <f t="shared" ca="1" si="276"/>
        <v>1</v>
      </c>
      <c r="K1753" t="str">
        <f t="shared" ca="1" si="277"/>
        <v>4/10/2017</v>
      </c>
      <c r="L1753">
        <f t="shared" ca="1" si="278"/>
        <v>31207250</v>
      </c>
      <c r="M1753">
        <f t="shared" ca="1" si="279"/>
        <v>31207250</v>
      </c>
    </row>
    <row r="1754" spans="1:13" x14ac:dyDescent="0.25">
      <c r="A1754">
        <v>10000001752</v>
      </c>
      <c r="B1754">
        <f t="shared" ca="1" si="270"/>
        <v>73732061</v>
      </c>
      <c r="C1754" t="str">
        <f t="shared" ca="1" si="271"/>
        <v>29/2/2009</v>
      </c>
      <c r="D1754" t="str">
        <f t="shared" ca="1" si="272"/>
        <v>NO</v>
      </c>
      <c r="E1754" t="s">
        <v>125</v>
      </c>
      <c r="F1754" t="s">
        <v>126</v>
      </c>
      <c r="G1754">
        <f t="shared" ca="1" si="273"/>
        <v>940</v>
      </c>
      <c r="H1754">
        <f t="shared" ca="1" si="274"/>
        <v>2097</v>
      </c>
      <c r="I1754">
        <f t="shared" ca="1" si="275"/>
        <v>22</v>
      </c>
      <c r="J1754">
        <f t="shared" ca="1" si="276"/>
        <v>11</v>
      </c>
      <c r="K1754" t="str">
        <f t="shared" ca="1" si="277"/>
        <v>24/5/2018</v>
      </c>
      <c r="L1754">
        <f t="shared" ca="1" si="278"/>
        <v>6702914.6363636367</v>
      </c>
      <c r="M1754">
        <f t="shared" ca="1" si="279"/>
        <v>73732061</v>
      </c>
    </row>
    <row r="1755" spans="1:13" x14ac:dyDescent="0.25">
      <c r="A1755">
        <v>10000001753</v>
      </c>
      <c r="B1755">
        <f t="shared" ca="1" si="270"/>
        <v>50665125</v>
      </c>
      <c r="C1755" t="str">
        <f t="shared" ca="1" si="271"/>
        <v>11/7/2010</v>
      </c>
      <c r="D1755" t="str">
        <f t="shared" ca="1" si="272"/>
        <v>NO</v>
      </c>
      <c r="E1755" t="s">
        <v>125</v>
      </c>
      <c r="F1755" t="s">
        <v>126</v>
      </c>
      <c r="G1755">
        <f t="shared" ca="1" si="273"/>
        <v>705</v>
      </c>
      <c r="H1755">
        <f t="shared" ca="1" si="274"/>
        <v>3542</v>
      </c>
      <c r="I1755">
        <f t="shared" ca="1" si="275"/>
        <v>37</v>
      </c>
      <c r="J1755">
        <f t="shared" ca="1" si="276"/>
        <v>3</v>
      </c>
      <c r="K1755" t="str">
        <f t="shared" ca="1" si="277"/>
        <v>9/1/2018</v>
      </c>
      <c r="L1755">
        <f t="shared" ca="1" si="278"/>
        <v>16888375</v>
      </c>
      <c r="M1755">
        <f t="shared" ca="1" si="279"/>
        <v>50665125</v>
      </c>
    </row>
    <row r="1756" spans="1:13" x14ac:dyDescent="0.25">
      <c r="A1756">
        <v>10000001754</v>
      </c>
      <c r="B1756">
        <f t="shared" ca="1" si="270"/>
        <v>48420252</v>
      </c>
      <c r="C1756" t="str">
        <f t="shared" ca="1" si="271"/>
        <v>23/2/2007</v>
      </c>
      <c r="D1756" t="str">
        <f t="shared" ca="1" si="272"/>
        <v>SI</v>
      </c>
      <c r="E1756" t="s">
        <v>125</v>
      </c>
      <c r="F1756" t="s">
        <v>126</v>
      </c>
      <c r="G1756">
        <f t="shared" ca="1" si="273"/>
        <v>137</v>
      </c>
      <c r="H1756">
        <f t="shared" ca="1" si="274"/>
        <v>463</v>
      </c>
      <c r="I1756">
        <f t="shared" ca="1" si="275"/>
        <v>17</v>
      </c>
      <c r="J1756">
        <f t="shared" ca="1" si="276"/>
        <v>2</v>
      </c>
      <c r="K1756" t="str">
        <f t="shared" ca="1" si="277"/>
        <v>3/6/2018</v>
      </c>
      <c r="L1756">
        <f t="shared" ca="1" si="278"/>
        <v>24210126</v>
      </c>
      <c r="M1756">
        <f t="shared" ca="1" si="279"/>
        <v>48420252</v>
      </c>
    </row>
    <row r="1757" spans="1:13" x14ac:dyDescent="0.25">
      <c r="A1757">
        <v>10000001755</v>
      </c>
      <c r="B1757">
        <f t="shared" ca="1" si="270"/>
        <v>32378125</v>
      </c>
      <c r="C1757" t="str">
        <f t="shared" ca="1" si="271"/>
        <v>21/5/2003</v>
      </c>
      <c r="D1757" t="str">
        <f t="shared" ca="1" si="272"/>
        <v>NO</v>
      </c>
      <c r="E1757" t="s">
        <v>125</v>
      </c>
      <c r="F1757" t="s">
        <v>126</v>
      </c>
      <c r="G1757">
        <f t="shared" ca="1" si="273"/>
        <v>567</v>
      </c>
      <c r="H1757">
        <f t="shared" ca="1" si="274"/>
        <v>270</v>
      </c>
      <c r="I1757">
        <f t="shared" ca="1" si="275"/>
        <v>25</v>
      </c>
      <c r="J1757">
        <f t="shared" ca="1" si="276"/>
        <v>11</v>
      </c>
      <c r="K1757" t="str">
        <f t="shared" ca="1" si="277"/>
        <v>27/8/2016</v>
      </c>
      <c r="L1757">
        <f t="shared" ca="1" si="278"/>
        <v>2943465.9090909092</v>
      </c>
      <c r="M1757">
        <f t="shared" ca="1" si="279"/>
        <v>32378125</v>
      </c>
    </row>
    <row r="1758" spans="1:13" x14ac:dyDescent="0.25">
      <c r="A1758">
        <v>10000001756</v>
      </c>
      <c r="B1758">
        <f t="shared" ca="1" si="270"/>
        <v>90074696</v>
      </c>
      <c r="C1758" t="str">
        <f t="shared" ca="1" si="271"/>
        <v>9/8/2014</v>
      </c>
      <c r="D1758" t="str">
        <f t="shared" ca="1" si="272"/>
        <v>SI</v>
      </c>
      <c r="E1758" t="s">
        <v>125</v>
      </c>
      <c r="F1758" t="s">
        <v>126</v>
      </c>
      <c r="G1758">
        <f t="shared" ca="1" si="273"/>
        <v>740</v>
      </c>
      <c r="H1758">
        <f t="shared" ca="1" si="274"/>
        <v>1380</v>
      </c>
      <c r="I1758">
        <f t="shared" ca="1" si="275"/>
        <v>21</v>
      </c>
      <c r="J1758">
        <f t="shared" ca="1" si="276"/>
        <v>11</v>
      </c>
      <c r="K1758" t="str">
        <f t="shared" ca="1" si="277"/>
        <v>16/9/2016</v>
      </c>
      <c r="L1758">
        <f t="shared" ca="1" si="278"/>
        <v>8188608.7272727275</v>
      </c>
      <c r="M1758">
        <f t="shared" ca="1" si="279"/>
        <v>90074696</v>
      </c>
    </row>
    <row r="1759" spans="1:13" x14ac:dyDescent="0.25">
      <c r="A1759">
        <v>10000001757</v>
      </c>
      <c r="B1759">
        <f t="shared" ca="1" si="270"/>
        <v>77699061</v>
      </c>
      <c r="C1759" t="str">
        <f t="shared" ca="1" si="271"/>
        <v>18/7/2012</v>
      </c>
      <c r="D1759" t="str">
        <f t="shared" ca="1" si="272"/>
        <v>SI</v>
      </c>
      <c r="E1759" t="s">
        <v>125</v>
      </c>
      <c r="F1759" t="s">
        <v>126</v>
      </c>
      <c r="G1759">
        <f t="shared" ca="1" si="273"/>
        <v>13</v>
      </c>
      <c r="H1759">
        <f t="shared" ca="1" si="274"/>
        <v>3756</v>
      </c>
      <c r="I1759">
        <f t="shared" ca="1" si="275"/>
        <v>18</v>
      </c>
      <c r="J1759">
        <f t="shared" ca="1" si="276"/>
        <v>10</v>
      </c>
      <c r="K1759" t="str">
        <f t="shared" ca="1" si="277"/>
        <v>21/2/2018</v>
      </c>
      <c r="L1759">
        <f t="shared" ca="1" si="278"/>
        <v>7769906.0999999996</v>
      </c>
      <c r="M1759">
        <f t="shared" ca="1" si="279"/>
        <v>77699061</v>
      </c>
    </row>
    <row r="1760" spans="1:13" x14ac:dyDescent="0.25">
      <c r="A1760">
        <v>10000001758</v>
      </c>
      <c r="B1760">
        <f t="shared" ca="1" si="270"/>
        <v>82791722</v>
      </c>
      <c r="C1760" t="str">
        <f t="shared" ca="1" si="271"/>
        <v>24/6/2011</v>
      </c>
      <c r="D1760" t="str">
        <f t="shared" ca="1" si="272"/>
        <v>NO</v>
      </c>
      <c r="E1760" t="s">
        <v>125</v>
      </c>
      <c r="F1760" t="s">
        <v>126</v>
      </c>
      <c r="G1760">
        <f t="shared" ca="1" si="273"/>
        <v>308</v>
      </c>
      <c r="H1760">
        <f t="shared" ca="1" si="274"/>
        <v>3358</v>
      </c>
      <c r="I1760">
        <f t="shared" ca="1" si="275"/>
        <v>16</v>
      </c>
      <c r="J1760">
        <f t="shared" ca="1" si="276"/>
        <v>1</v>
      </c>
      <c r="K1760" t="str">
        <f t="shared" ca="1" si="277"/>
        <v>5/4/2020</v>
      </c>
      <c r="L1760">
        <f t="shared" ca="1" si="278"/>
        <v>82791722</v>
      </c>
      <c r="M1760">
        <f t="shared" ca="1" si="279"/>
        <v>82791722</v>
      </c>
    </row>
    <row r="1761" spans="1:13" x14ac:dyDescent="0.25">
      <c r="A1761">
        <v>10000001759</v>
      </c>
      <c r="B1761">
        <f t="shared" ca="1" si="270"/>
        <v>27682832</v>
      </c>
      <c r="C1761" t="str">
        <f t="shared" ca="1" si="271"/>
        <v>25/1/2009</v>
      </c>
      <c r="D1761" t="str">
        <f t="shared" ca="1" si="272"/>
        <v>SI</v>
      </c>
      <c r="E1761" t="s">
        <v>125</v>
      </c>
      <c r="F1761" t="s">
        <v>126</v>
      </c>
      <c r="G1761">
        <f t="shared" ca="1" si="273"/>
        <v>782</v>
      </c>
      <c r="H1761">
        <f t="shared" ca="1" si="274"/>
        <v>1782</v>
      </c>
      <c r="I1761">
        <f t="shared" ca="1" si="275"/>
        <v>22</v>
      </c>
      <c r="J1761">
        <f t="shared" ca="1" si="276"/>
        <v>6</v>
      </c>
      <c r="K1761" t="str">
        <f t="shared" ca="1" si="277"/>
        <v>16/7/2019</v>
      </c>
      <c r="L1761">
        <f t="shared" ca="1" si="278"/>
        <v>4613805.333333333</v>
      </c>
      <c r="M1761">
        <f t="shared" ca="1" si="279"/>
        <v>27682832</v>
      </c>
    </row>
    <row r="1762" spans="1:13" x14ac:dyDescent="0.25">
      <c r="A1762">
        <v>10000001760</v>
      </c>
      <c r="B1762">
        <f t="shared" ca="1" si="270"/>
        <v>59498612</v>
      </c>
      <c r="C1762" t="str">
        <f t="shared" ca="1" si="271"/>
        <v>18/11/2008</v>
      </c>
      <c r="D1762" t="str">
        <f t="shared" ca="1" si="272"/>
        <v>SI</v>
      </c>
      <c r="E1762" t="s">
        <v>125</v>
      </c>
      <c r="F1762" t="s">
        <v>126</v>
      </c>
      <c r="G1762">
        <f t="shared" ca="1" si="273"/>
        <v>811</v>
      </c>
      <c r="H1762">
        <f t="shared" ca="1" si="274"/>
        <v>1506</v>
      </c>
      <c r="I1762">
        <f t="shared" ca="1" si="275"/>
        <v>8</v>
      </c>
      <c r="J1762">
        <f t="shared" ca="1" si="276"/>
        <v>8</v>
      </c>
      <c r="K1762" t="str">
        <f t="shared" ca="1" si="277"/>
        <v>12/1/2017</v>
      </c>
      <c r="L1762">
        <f t="shared" ca="1" si="278"/>
        <v>7437326.5</v>
      </c>
      <c r="M1762">
        <f t="shared" ca="1" si="279"/>
        <v>59498612</v>
      </c>
    </row>
    <row r="1763" spans="1:13" x14ac:dyDescent="0.25">
      <c r="A1763">
        <v>10000001761</v>
      </c>
      <c r="B1763">
        <f t="shared" ca="1" si="270"/>
        <v>36839266</v>
      </c>
      <c r="C1763" t="str">
        <f t="shared" ca="1" si="271"/>
        <v>18/3/2006</v>
      </c>
      <c r="D1763" t="str">
        <f t="shared" ca="1" si="272"/>
        <v>NO</v>
      </c>
      <c r="E1763" t="s">
        <v>125</v>
      </c>
      <c r="F1763" t="s">
        <v>126</v>
      </c>
      <c r="G1763">
        <f t="shared" ca="1" si="273"/>
        <v>601</v>
      </c>
      <c r="H1763">
        <f t="shared" ca="1" si="274"/>
        <v>4721</v>
      </c>
      <c r="I1763">
        <f t="shared" ca="1" si="275"/>
        <v>44</v>
      </c>
      <c r="J1763">
        <f t="shared" ca="1" si="276"/>
        <v>8</v>
      </c>
      <c r="K1763" t="str">
        <f t="shared" ca="1" si="277"/>
        <v>20/12/2018</v>
      </c>
      <c r="L1763">
        <f t="shared" ca="1" si="278"/>
        <v>4604908.25</v>
      </c>
      <c r="M1763">
        <f t="shared" ca="1" si="279"/>
        <v>36839266</v>
      </c>
    </row>
    <row r="1764" spans="1:13" x14ac:dyDescent="0.25">
      <c r="A1764">
        <v>10000001762</v>
      </c>
      <c r="B1764">
        <f t="shared" ca="1" si="270"/>
        <v>60507390</v>
      </c>
      <c r="C1764" t="str">
        <f t="shared" ca="1" si="271"/>
        <v>18/6/2010</v>
      </c>
      <c r="D1764" t="str">
        <f t="shared" ca="1" si="272"/>
        <v>NO</v>
      </c>
      <c r="E1764" t="s">
        <v>125</v>
      </c>
      <c r="F1764" t="s">
        <v>126</v>
      </c>
      <c r="G1764">
        <f t="shared" ca="1" si="273"/>
        <v>351</v>
      </c>
      <c r="H1764">
        <f t="shared" ca="1" si="274"/>
        <v>4</v>
      </c>
      <c r="I1764">
        <f t="shared" ca="1" si="275"/>
        <v>9</v>
      </c>
      <c r="J1764">
        <f t="shared" ca="1" si="276"/>
        <v>7</v>
      </c>
      <c r="K1764" t="str">
        <f t="shared" ca="1" si="277"/>
        <v>11/4/2018</v>
      </c>
      <c r="L1764">
        <f t="shared" ca="1" si="278"/>
        <v>8643912.8571428563</v>
      </c>
      <c r="M1764">
        <f t="shared" ca="1" si="279"/>
        <v>60507390</v>
      </c>
    </row>
    <row r="1765" spans="1:13" x14ac:dyDescent="0.25">
      <c r="A1765">
        <v>10000001763</v>
      </c>
      <c r="B1765">
        <f t="shared" ca="1" si="270"/>
        <v>40126868</v>
      </c>
      <c r="C1765" t="str">
        <f t="shared" ca="1" si="271"/>
        <v>6/6/2002</v>
      </c>
      <c r="D1765" t="str">
        <f t="shared" ca="1" si="272"/>
        <v>SI</v>
      </c>
      <c r="E1765" t="s">
        <v>125</v>
      </c>
      <c r="F1765" t="s">
        <v>126</v>
      </c>
      <c r="G1765">
        <f t="shared" ca="1" si="273"/>
        <v>758</v>
      </c>
      <c r="H1765">
        <f t="shared" ca="1" si="274"/>
        <v>743</v>
      </c>
      <c r="I1765">
        <f t="shared" ca="1" si="275"/>
        <v>50</v>
      </c>
      <c r="J1765">
        <f t="shared" ca="1" si="276"/>
        <v>12</v>
      </c>
      <c r="K1765" t="str">
        <f t="shared" ca="1" si="277"/>
        <v>20/7/2016</v>
      </c>
      <c r="L1765">
        <f t="shared" ca="1" si="278"/>
        <v>3343905.6666666665</v>
      </c>
      <c r="M1765">
        <f t="shared" ca="1" si="279"/>
        <v>40126868</v>
      </c>
    </row>
    <row r="1766" spans="1:13" x14ac:dyDescent="0.25">
      <c r="A1766">
        <v>10000001764</v>
      </c>
      <c r="B1766">
        <f t="shared" ca="1" si="270"/>
        <v>96074775</v>
      </c>
      <c r="C1766" t="str">
        <f t="shared" ca="1" si="271"/>
        <v>4/8/2010</v>
      </c>
      <c r="D1766" t="str">
        <f t="shared" ca="1" si="272"/>
        <v>NO</v>
      </c>
      <c r="E1766" t="s">
        <v>125</v>
      </c>
      <c r="F1766" t="s">
        <v>126</v>
      </c>
      <c r="G1766">
        <f t="shared" ca="1" si="273"/>
        <v>438</v>
      </c>
      <c r="H1766">
        <f t="shared" ca="1" si="274"/>
        <v>3986</v>
      </c>
      <c r="I1766">
        <f t="shared" ca="1" si="275"/>
        <v>22</v>
      </c>
      <c r="J1766">
        <f t="shared" ca="1" si="276"/>
        <v>1</v>
      </c>
      <c r="K1766" t="str">
        <f t="shared" ca="1" si="277"/>
        <v>14/1/2020</v>
      </c>
      <c r="L1766">
        <f t="shared" ca="1" si="278"/>
        <v>96074775</v>
      </c>
      <c r="M1766">
        <f t="shared" ca="1" si="279"/>
        <v>96074775</v>
      </c>
    </row>
    <row r="1767" spans="1:13" x14ac:dyDescent="0.25">
      <c r="A1767">
        <v>10000001765</v>
      </c>
      <c r="B1767">
        <f t="shared" ca="1" si="270"/>
        <v>54271797</v>
      </c>
      <c r="C1767" t="str">
        <f t="shared" ca="1" si="271"/>
        <v>1/9/2003</v>
      </c>
      <c r="D1767" t="str">
        <f t="shared" ca="1" si="272"/>
        <v>NO</v>
      </c>
      <c r="E1767" t="s">
        <v>125</v>
      </c>
      <c r="F1767" t="s">
        <v>126</v>
      </c>
      <c r="G1767">
        <f t="shared" ca="1" si="273"/>
        <v>558</v>
      </c>
      <c r="H1767">
        <f t="shared" ca="1" si="274"/>
        <v>4867</v>
      </c>
      <c r="I1767">
        <f t="shared" ca="1" si="275"/>
        <v>22</v>
      </c>
      <c r="J1767">
        <f t="shared" ca="1" si="276"/>
        <v>12</v>
      </c>
      <c r="K1767" t="str">
        <f t="shared" ca="1" si="277"/>
        <v>27/3/2019</v>
      </c>
      <c r="L1767">
        <f t="shared" ca="1" si="278"/>
        <v>4522649.75</v>
      </c>
      <c r="M1767">
        <f t="shared" ca="1" si="279"/>
        <v>54271797</v>
      </c>
    </row>
    <row r="1768" spans="1:13" x14ac:dyDescent="0.25">
      <c r="A1768">
        <v>10000001766</v>
      </c>
      <c r="B1768">
        <f t="shared" ca="1" si="270"/>
        <v>82742457</v>
      </c>
      <c r="C1768" t="str">
        <f t="shared" ca="1" si="271"/>
        <v>14/7/2007</v>
      </c>
      <c r="D1768" t="str">
        <f t="shared" ca="1" si="272"/>
        <v>NO</v>
      </c>
      <c r="E1768" t="s">
        <v>125</v>
      </c>
      <c r="F1768" t="s">
        <v>126</v>
      </c>
      <c r="G1768">
        <f t="shared" ca="1" si="273"/>
        <v>325</v>
      </c>
      <c r="H1768">
        <f t="shared" ca="1" si="274"/>
        <v>373</v>
      </c>
      <c r="I1768">
        <f t="shared" ca="1" si="275"/>
        <v>3</v>
      </c>
      <c r="J1768">
        <f t="shared" ca="1" si="276"/>
        <v>7</v>
      </c>
      <c r="K1768" t="str">
        <f t="shared" ca="1" si="277"/>
        <v>8/11/2017</v>
      </c>
      <c r="L1768">
        <f t="shared" ca="1" si="278"/>
        <v>11820351</v>
      </c>
      <c r="M1768">
        <f t="shared" ca="1" si="279"/>
        <v>82742457</v>
      </c>
    </row>
    <row r="1769" spans="1:13" x14ac:dyDescent="0.25">
      <c r="A1769">
        <v>10000001767</v>
      </c>
      <c r="B1769">
        <f t="shared" ca="1" si="270"/>
        <v>16166076</v>
      </c>
      <c r="C1769" t="str">
        <f t="shared" ca="1" si="271"/>
        <v>14/5/2007</v>
      </c>
      <c r="D1769" t="str">
        <f t="shared" ca="1" si="272"/>
        <v>SI</v>
      </c>
      <c r="E1769" t="s">
        <v>125</v>
      </c>
      <c r="F1769" t="s">
        <v>126</v>
      </c>
      <c r="G1769">
        <f t="shared" ca="1" si="273"/>
        <v>548</v>
      </c>
      <c r="H1769">
        <f t="shared" ca="1" si="274"/>
        <v>1267</v>
      </c>
      <c r="I1769">
        <f t="shared" ca="1" si="275"/>
        <v>38</v>
      </c>
      <c r="J1769">
        <f t="shared" ca="1" si="276"/>
        <v>5</v>
      </c>
      <c r="K1769" t="str">
        <f t="shared" ca="1" si="277"/>
        <v>23/6/2019</v>
      </c>
      <c r="L1769">
        <f t="shared" ca="1" si="278"/>
        <v>3233215.2</v>
      </c>
      <c r="M1769">
        <f t="shared" ca="1" si="279"/>
        <v>16166076</v>
      </c>
    </row>
    <row r="1770" spans="1:13" x14ac:dyDescent="0.25">
      <c r="A1770">
        <v>10000001768</v>
      </c>
      <c r="B1770">
        <f t="shared" ca="1" si="270"/>
        <v>60413794</v>
      </c>
      <c r="C1770" t="str">
        <f t="shared" ca="1" si="271"/>
        <v>21/10/2013</v>
      </c>
      <c r="D1770" t="str">
        <f t="shared" ca="1" si="272"/>
        <v>SI</v>
      </c>
      <c r="E1770" t="s">
        <v>125</v>
      </c>
      <c r="F1770" t="s">
        <v>126</v>
      </c>
      <c r="G1770">
        <f t="shared" ca="1" si="273"/>
        <v>592</v>
      </c>
      <c r="H1770">
        <f t="shared" ca="1" si="274"/>
        <v>4570</v>
      </c>
      <c r="I1770">
        <f t="shared" ca="1" si="275"/>
        <v>6</v>
      </c>
      <c r="J1770">
        <f t="shared" ca="1" si="276"/>
        <v>4</v>
      </c>
      <c r="K1770" t="str">
        <f t="shared" ca="1" si="277"/>
        <v>11/5/2018</v>
      </c>
      <c r="L1770">
        <f t="shared" ca="1" si="278"/>
        <v>15103448.5</v>
      </c>
      <c r="M1770">
        <f t="shared" ca="1" si="279"/>
        <v>60413794</v>
      </c>
    </row>
    <row r="1771" spans="1:13" x14ac:dyDescent="0.25">
      <c r="A1771">
        <v>10000001769</v>
      </c>
      <c r="B1771">
        <f t="shared" ca="1" si="270"/>
        <v>93268338</v>
      </c>
      <c r="C1771" t="str">
        <f t="shared" ca="1" si="271"/>
        <v>3/7/2013</v>
      </c>
      <c r="D1771" t="str">
        <f t="shared" ca="1" si="272"/>
        <v>SI</v>
      </c>
      <c r="E1771" t="s">
        <v>125</v>
      </c>
      <c r="F1771" t="s">
        <v>126</v>
      </c>
      <c r="G1771">
        <f t="shared" ca="1" si="273"/>
        <v>898</v>
      </c>
      <c r="H1771">
        <f t="shared" ca="1" si="274"/>
        <v>4782</v>
      </c>
      <c r="I1771">
        <f t="shared" ca="1" si="275"/>
        <v>32</v>
      </c>
      <c r="J1771">
        <f t="shared" ca="1" si="276"/>
        <v>12</v>
      </c>
      <c r="K1771" t="str">
        <f t="shared" ca="1" si="277"/>
        <v>18/7/2017</v>
      </c>
      <c r="L1771">
        <f t="shared" ca="1" si="278"/>
        <v>7772361.5</v>
      </c>
      <c r="M1771">
        <f t="shared" ca="1" si="279"/>
        <v>93268338</v>
      </c>
    </row>
    <row r="1772" spans="1:13" x14ac:dyDescent="0.25">
      <c r="A1772">
        <v>10000001770</v>
      </c>
      <c r="B1772">
        <f t="shared" ca="1" si="270"/>
        <v>42615391</v>
      </c>
      <c r="C1772" t="str">
        <f t="shared" ca="1" si="271"/>
        <v>10/10/2008</v>
      </c>
      <c r="D1772" t="str">
        <f t="shared" ca="1" si="272"/>
        <v>SI</v>
      </c>
      <c r="E1772" t="s">
        <v>125</v>
      </c>
      <c r="F1772" t="s">
        <v>126</v>
      </c>
      <c r="G1772">
        <f t="shared" ca="1" si="273"/>
        <v>350</v>
      </c>
      <c r="H1772">
        <f t="shared" ca="1" si="274"/>
        <v>3356</v>
      </c>
      <c r="I1772">
        <f t="shared" ca="1" si="275"/>
        <v>39</v>
      </c>
      <c r="J1772">
        <f t="shared" ca="1" si="276"/>
        <v>8</v>
      </c>
      <c r="K1772" t="str">
        <f t="shared" ca="1" si="277"/>
        <v>19/4/2018</v>
      </c>
      <c r="L1772">
        <f t="shared" ca="1" si="278"/>
        <v>5326923.875</v>
      </c>
      <c r="M1772">
        <f t="shared" ca="1" si="279"/>
        <v>42615391</v>
      </c>
    </row>
    <row r="1773" spans="1:13" x14ac:dyDescent="0.25">
      <c r="A1773">
        <v>10000001771</v>
      </c>
      <c r="B1773">
        <f t="shared" ca="1" si="270"/>
        <v>3692579</v>
      </c>
      <c r="C1773" t="str">
        <f t="shared" ca="1" si="271"/>
        <v>16/6/2006</v>
      </c>
      <c r="D1773" t="str">
        <f t="shared" ca="1" si="272"/>
        <v>NO</v>
      </c>
      <c r="E1773" t="s">
        <v>125</v>
      </c>
      <c r="F1773" t="s">
        <v>126</v>
      </c>
      <c r="G1773">
        <f t="shared" ca="1" si="273"/>
        <v>842</v>
      </c>
      <c r="H1773">
        <f t="shared" ca="1" si="274"/>
        <v>2884</v>
      </c>
      <c r="I1773">
        <f t="shared" ca="1" si="275"/>
        <v>11</v>
      </c>
      <c r="J1773">
        <f t="shared" ca="1" si="276"/>
        <v>9</v>
      </c>
      <c r="K1773" t="str">
        <f t="shared" ca="1" si="277"/>
        <v>1/8/2020</v>
      </c>
      <c r="L1773">
        <f t="shared" ca="1" si="278"/>
        <v>410286.55555555556</v>
      </c>
      <c r="M1773">
        <f t="shared" ca="1" si="279"/>
        <v>3692579</v>
      </c>
    </row>
    <row r="1774" spans="1:13" x14ac:dyDescent="0.25">
      <c r="A1774">
        <v>10000001772</v>
      </c>
      <c r="B1774">
        <f t="shared" ca="1" si="270"/>
        <v>71437452</v>
      </c>
      <c r="C1774" t="str">
        <f t="shared" ca="1" si="271"/>
        <v>10/3/2000</v>
      </c>
      <c r="D1774" t="str">
        <f t="shared" ca="1" si="272"/>
        <v>NO</v>
      </c>
      <c r="E1774" t="s">
        <v>125</v>
      </c>
      <c r="F1774" t="s">
        <v>126</v>
      </c>
      <c r="G1774">
        <f t="shared" ca="1" si="273"/>
        <v>581</v>
      </c>
      <c r="H1774">
        <f t="shared" ca="1" si="274"/>
        <v>999</v>
      </c>
      <c r="I1774">
        <f t="shared" ca="1" si="275"/>
        <v>40</v>
      </c>
      <c r="J1774">
        <f t="shared" ca="1" si="276"/>
        <v>4</v>
      </c>
      <c r="K1774" t="str">
        <f t="shared" ca="1" si="277"/>
        <v>30/1/2020</v>
      </c>
      <c r="L1774">
        <f t="shared" ca="1" si="278"/>
        <v>17859363</v>
      </c>
      <c r="M1774">
        <f t="shared" ca="1" si="279"/>
        <v>71437452</v>
      </c>
    </row>
    <row r="1775" spans="1:13" x14ac:dyDescent="0.25">
      <c r="A1775">
        <v>10000001773</v>
      </c>
      <c r="B1775">
        <f t="shared" ca="1" si="270"/>
        <v>89659534</v>
      </c>
      <c r="C1775" t="str">
        <f t="shared" ca="1" si="271"/>
        <v>22/9/2001</v>
      </c>
      <c r="D1775" t="str">
        <f t="shared" ca="1" si="272"/>
        <v>SI</v>
      </c>
      <c r="E1775" t="s">
        <v>125</v>
      </c>
      <c r="F1775" t="s">
        <v>126</v>
      </c>
      <c r="G1775">
        <f t="shared" ca="1" si="273"/>
        <v>136</v>
      </c>
      <c r="H1775">
        <f t="shared" ca="1" si="274"/>
        <v>2903</v>
      </c>
      <c r="I1775">
        <f t="shared" ca="1" si="275"/>
        <v>28</v>
      </c>
      <c r="J1775">
        <f t="shared" ca="1" si="276"/>
        <v>4</v>
      </c>
      <c r="K1775" t="str">
        <f t="shared" ca="1" si="277"/>
        <v>10/7/2019</v>
      </c>
      <c r="L1775">
        <f t="shared" ca="1" si="278"/>
        <v>22414883.5</v>
      </c>
      <c r="M1775">
        <f t="shared" ca="1" si="279"/>
        <v>89659534</v>
      </c>
    </row>
    <row r="1776" spans="1:13" x14ac:dyDescent="0.25">
      <c r="A1776">
        <v>10000001774</v>
      </c>
      <c r="B1776">
        <f t="shared" ca="1" si="270"/>
        <v>8684995</v>
      </c>
      <c r="C1776" t="str">
        <f t="shared" ca="1" si="271"/>
        <v>1/10/2006</v>
      </c>
      <c r="D1776" t="str">
        <f t="shared" ca="1" si="272"/>
        <v>SI</v>
      </c>
      <c r="E1776" t="s">
        <v>125</v>
      </c>
      <c r="F1776" t="s">
        <v>126</v>
      </c>
      <c r="G1776">
        <f t="shared" ca="1" si="273"/>
        <v>841</v>
      </c>
      <c r="H1776">
        <f t="shared" ca="1" si="274"/>
        <v>446</v>
      </c>
      <c r="I1776">
        <f t="shared" ca="1" si="275"/>
        <v>13</v>
      </c>
      <c r="J1776">
        <f t="shared" ca="1" si="276"/>
        <v>10</v>
      </c>
      <c r="K1776" t="str">
        <f t="shared" ca="1" si="277"/>
        <v>5/5/2019</v>
      </c>
      <c r="L1776">
        <f t="shared" ca="1" si="278"/>
        <v>868499.5</v>
      </c>
      <c r="M1776">
        <f t="shared" ca="1" si="279"/>
        <v>8684995</v>
      </c>
    </row>
    <row r="1777" spans="1:13" x14ac:dyDescent="0.25">
      <c r="A1777">
        <v>10000001775</v>
      </c>
      <c r="B1777">
        <f t="shared" ca="1" si="270"/>
        <v>97621470</v>
      </c>
      <c r="C1777" t="str">
        <f t="shared" ca="1" si="271"/>
        <v>15/4/2001</v>
      </c>
      <c r="D1777" t="str">
        <f t="shared" ca="1" si="272"/>
        <v>NO</v>
      </c>
      <c r="E1777" t="s">
        <v>125</v>
      </c>
      <c r="F1777" t="s">
        <v>126</v>
      </c>
      <c r="G1777">
        <f t="shared" ca="1" si="273"/>
        <v>280</v>
      </c>
      <c r="H1777">
        <f t="shared" ca="1" si="274"/>
        <v>4434</v>
      </c>
      <c r="I1777">
        <f t="shared" ca="1" si="275"/>
        <v>28</v>
      </c>
      <c r="J1777">
        <f t="shared" ca="1" si="276"/>
        <v>2</v>
      </c>
      <c r="K1777" t="str">
        <f t="shared" ca="1" si="277"/>
        <v>7/6/2017</v>
      </c>
      <c r="L1777">
        <f t="shared" ca="1" si="278"/>
        <v>48810735</v>
      </c>
      <c r="M1777">
        <f t="shared" ca="1" si="279"/>
        <v>97621470</v>
      </c>
    </row>
    <row r="1778" spans="1:13" x14ac:dyDescent="0.25">
      <c r="A1778">
        <v>10000001776</v>
      </c>
      <c r="B1778">
        <f t="shared" ca="1" si="270"/>
        <v>60641578</v>
      </c>
      <c r="C1778" t="str">
        <f t="shared" ca="1" si="271"/>
        <v>15/5/2010</v>
      </c>
      <c r="D1778" t="str">
        <f t="shared" ca="1" si="272"/>
        <v>SI</v>
      </c>
      <c r="E1778" t="s">
        <v>125</v>
      </c>
      <c r="F1778" t="s">
        <v>126</v>
      </c>
      <c r="G1778">
        <f t="shared" ca="1" si="273"/>
        <v>402</v>
      </c>
      <c r="H1778">
        <f t="shared" ca="1" si="274"/>
        <v>2156</v>
      </c>
      <c r="I1778">
        <f t="shared" ca="1" si="275"/>
        <v>36</v>
      </c>
      <c r="J1778">
        <f t="shared" ca="1" si="276"/>
        <v>11</v>
      </c>
      <c r="K1778" t="str">
        <f t="shared" ca="1" si="277"/>
        <v>21/4/2017</v>
      </c>
      <c r="L1778">
        <f t="shared" ca="1" si="278"/>
        <v>5512870.7272727275</v>
      </c>
      <c r="M1778">
        <f t="shared" ca="1" si="279"/>
        <v>60641578</v>
      </c>
    </row>
    <row r="1779" spans="1:13" x14ac:dyDescent="0.25">
      <c r="A1779">
        <v>10000001777</v>
      </c>
      <c r="B1779">
        <f t="shared" ca="1" si="270"/>
        <v>65314485</v>
      </c>
      <c r="C1779" t="str">
        <f t="shared" ca="1" si="271"/>
        <v>12/5/2012</v>
      </c>
      <c r="D1779" t="str">
        <f t="shared" ca="1" si="272"/>
        <v>SI</v>
      </c>
      <c r="E1779" t="s">
        <v>125</v>
      </c>
      <c r="F1779" t="s">
        <v>126</v>
      </c>
      <c r="G1779">
        <f t="shared" ca="1" si="273"/>
        <v>247</v>
      </c>
      <c r="H1779">
        <f t="shared" ca="1" si="274"/>
        <v>3360</v>
      </c>
      <c r="I1779">
        <f t="shared" ca="1" si="275"/>
        <v>8</v>
      </c>
      <c r="J1779">
        <f t="shared" ca="1" si="276"/>
        <v>2</v>
      </c>
      <c r="K1779" t="str">
        <f t="shared" ca="1" si="277"/>
        <v>14/6/2017</v>
      </c>
      <c r="L1779">
        <f t="shared" ca="1" si="278"/>
        <v>32657242.5</v>
      </c>
      <c r="M1779">
        <f t="shared" ca="1" si="279"/>
        <v>65314485</v>
      </c>
    </row>
    <row r="1780" spans="1:13" x14ac:dyDescent="0.25">
      <c r="A1780">
        <v>10000001778</v>
      </c>
      <c r="B1780">
        <f t="shared" ca="1" si="270"/>
        <v>75332023</v>
      </c>
      <c r="C1780" t="str">
        <f t="shared" ca="1" si="271"/>
        <v>9/7/2007</v>
      </c>
      <c r="D1780" t="str">
        <f t="shared" ca="1" si="272"/>
        <v>SI</v>
      </c>
      <c r="E1780" t="s">
        <v>125</v>
      </c>
      <c r="F1780" t="s">
        <v>126</v>
      </c>
      <c r="G1780">
        <f t="shared" ca="1" si="273"/>
        <v>263</v>
      </c>
      <c r="H1780">
        <f t="shared" ca="1" si="274"/>
        <v>191</v>
      </c>
      <c r="I1780">
        <f t="shared" ca="1" si="275"/>
        <v>42</v>
      </c>
      <c r="J1780">
        <f t="shared" ca="1" si="276"/>
        <v>11</v>
      </c>
      <c r="K1780" t="str">
        <f t="shared" ca="1" si="277"/>
        <v>8/4/2016</v>
      </c>
      <c r="L1780">
        <f t="shared" ca="1" si="278"/>
        <v>6848365.7272727275</v>
      </c>
      <c r="M1780">
        <f t="shared" ca="1" si="279"/>
        <v>75332023</v>
      </c>
    </row>
    <row r="1781" spans="1:13" x14ac:dyDescent="0.25">
      <c r="A1781">
        <v>10000001779</v>
      </c>
      <c r="B1781">
        <f t="shared" ca="1" si="270"/>
        <v>69883146</v>
      </c>
      <c r="C1781" t="str">
        <f t="shared" ca="1" si="271"/>
        <v>15/4/2011</v>
      </c>
      <c r="D1781" t="str">
        <f t="shared" ca="1" si="272"/>
        <v>NO</v>
      </c>
      <c r="E1781" t="s">
        <v>125</v>
      </c>
      <c r="F1781" t="s">
        <v>126</v>
      </c>
      <c r="G1781">
        <f t="shared" ca="1" si="273"/>
        <v>645</v>
      </c>
      <c r="H1781">
        <f t="shared" ca="1" si="274"/>
        <v>2354</v>
      </c>
      <c r="I1781">
        <f t="shared" ca="1" si="275"/>
        <v>36</v>
      </c>
      <c r="J1781">
        <f t="shared" ca="1" si="276"/>
        <v>11</v>
      </c>
      <c r="K1781" t="str">
        <f t="shared" ca="1" si="277"/>
        <v>30/2/2019</v>
      </c>
      <c r="L1781">
        <f t="shared" ca="1" si="278"/>
        <v>6353013.2727272725</v>
      </c>
      <c r="M1781">
        <f t="shared" ca="1" si="279"/>
        <v>69883146</v>
      </c>
    </row>
    <row r="1782" spans="1:13" x14ac:dyDescent="0.25">
      <c r="A1782">
        <v>10000001780</v>
      </c>
      <c r="B1782">
        <f t="shared" ca="1" si="270"/>
        <v>28045604</v>
      </c>
      <c r="C1782" t="str">
        <f t="shared" ca="1" si="271"/>
        <v>14/9/2014</v>
      </c>
      <c r="D1782" t="str">
        <f t="shared" ca="1" si="272"/>
        <v>NO</v>
      </c>
      <c r="E1782" t="s">
        <v>125</v>
      </c>
      <c r="F1782" t="s">
        <v>126</v>
      </c>
      <c r="G1782">
        <f t="shared" ca="1" si="273"/>
        <v>214</v>
      </c>
      <c r="H1782">
        <f t="shared" ca="1" si="274"/>
        <v>1654</v>
      </c>
      <c r="I1782">
        <f t="shared" ca="1" si="275"/>
        <v>17</v>
      </c>
      <c r="J1782">
        <f t="shared" ca="1" si="276"/>
        <v>5</v>
      </c>
      <c r="K1782" t="str">
        <f t="shared" ca="1" si="277"/>
        <v>4/4/2018</v>
      </c>
      <c r="L1782">
        <f t="shared" ca="1" si="278"/>
        <v>5609120.7999999998</v>
      </c>
      <c r="M1782">
        <f t="shared" ca="1" si="279"/>
        <v>28045604</v>
      </c>
    </row>
    <row r="1783" spans="1:13" x14ac:dyDescent="0.25">
      <c r="A1783">
        <v>10000001781</v>
      </c>
      <c r="B1783">
        <f t="shared" ca="1" si="270"/>
        <v>76365489</v>
      </c>
      <c r="C1783" t="str">
        <f t="shared" ca="1" si="271"/>
        <v>21/4/2007</v>
      </c>
      <c r="D1783" t="str">
        <f t="shared" ca="1" si="272"/>
        <v>SI</v>
      </c>
      <c r="E1783" t="s">
        <v>125</v>
      </c>
      <c r="F1783" t="s">
        <v>126</v>
      </c>
      <c r="G1783">
        <f t="shared" ca="1" si="273"/>
        <v>270</v>
      </c>
      <c r="H1783">
        <f t="shared" ca="1" si="274"/>
        <v>3390</v>
      </c>
      <c r="I1783">
        <f t="shared" ca="1" si="275"/>
        <v>1</v>
      </c>
      <c r="J1783">
        <f t="shared" ca="1" si="276"/>
        <v>8</v>
      </c>
      <c r="K1783" t="str">
        <f t="shared" ca="1" si="277"/>
        <v>22/11/2017</v>
      </c>
      <c r="L1783">
        <f t="shared" ca="1" si="278"/>
        <v>9545686.125</v>
      </c>
      <c r="M1783">
        <f t="shared" ca="1" si="279"/>
        <v>76365489</v>
      </c>
    </row>
    <row r="1784" spans="1:13" x14ac:dyDescent="0.25">
      <c r="A1784">
        <v>10000001782</v>
      </c>
      <c r="B1784">
        <f t="shared" ca="1" si="270"/>
        <v>77603745</v>
      </c>
      <c r="C1784" t="str">
        <f t="shared" ca="1" si="271"/>
        <v>27/1/2014</v>
      </c>
      <c r="D1784" t="str">
        <f t="shared" ca="1" si="272"/>
        <v>SI</v>
      </c>
      <c r="E1784" t="s">
        <v>125</v>
      </c>
      <c r="F1784" t="s">
        <v>126</v>
      </c>
      <c r="G1784">
        <f t="shared" ca="1" si="273"/>
        <v>721</v>
      </c>
      <c r="H1784">
        <f t="shared" ca="1" si="274"/>
        <v>4450</v>
      </c>
      <c r="I1784">
        <f t="shared" ca="1" si="275"/>
        <v>27</v>
      </c>
      <c r="J1784">
        <f t="shared" ca="1" si="276"/>
        <v>10</v>
      </c>
      <c r="K1784" t="str">
        <f t="shared" ca="1" si="277"/>
        <v>24/1/2020</v>
      </c>
      <c r="L1784">
        <f t="shared" ca="1" si="278"/>
        <v>7760374.5</v>
      </c>
      <c r="M1784">
        <f t="shared" ca="1" si="279"/>
        <v>77603745</v>
      </c>
    </row>
    <row r="1785" spans="1:13" x14ac:dyDescent="0.25">
      <c r="A1785">
        <v>10000001783</v>
      </c>
      <c r="B1785">
        <f t="shared" ca="1" si="270"/>
        <v>93705719</v>
      </c>
      <c r="C1785" t="str">
        <f t="shared" ca="1" si="271"/>
        <v>10/10/2013</v>
      </c>
      <c r="D1785" t="str">
        <f t="shared" ca="1" si="272"/>
        <v>SI</v>
      </c>
      <c r="E1785" t="s">
        <v>125</v>
      </c>
      <c r="F1785" t="s">
        <v>126</v>
      </c>
      <c r="G1785">
        <f t="shared" ca="1" si="273"/>
        <v>944</v>
      </c>
      <c r="H1785">
        <f t="shared" ca="1" si="274"/>
        <v>316</v>
      </c>
      <c r="I1785">
        <f t="shared" ca="1" si="275"/>
        <v>24</v>
      </c>
      <c r="J1785">
        <f t="shared" ca="1" si="276"/>
        <v>12</v>
      </c>
      <c r="K1785" t="str">
        <f t="shared" ca="1" si="277"/>
        <v>13/2/2020</v>
      </c>
      <c r="L1785">
        <f t="shared" ca="1" si="278"/>
        <v>7808809.916666667</v>
      </c>
      <c r="M1785">
        <f t="shared" ca="1" si="279"/>
        <v>93705719</v>
      </c>
    </row>
    <row r="1786" spans="1:13" x14ac:dyDescent="0.25">
      <c r="A1786">
        <v>10000001784</v>
      </c>
      <c r="B1786">
        <f t="shared" ca="1" si="270"/>
        <v>20669725</v>
      </c>
      <c r="C1786" t="str">
        <f t="shared" ca="1" si="271"/>
        <v>26/6/2009</v>
      </c>
      <c r="D1786" t="str">
        <f t="shared" ca="1" si="272"/>
        <v>NO</v>
      </c>
      <c r="E1786" t="s">
        <v>125</v>
      </c>
      <c r="F1786" t="s">
        <v>126</v>
      </c>
      <c r="G1786">
        <f t="shared" ca="1" si="273"/>
        <v>883</v>
      </c>
      <c r="H1786">
        <f t="shared" ca="1" si="274"/>
        <v>4183</v>
      </c>
      <c r="I1786">
        <f t="shared" ca="1" si="275"/>
        <v>3</v>
      </c>
      <c r="J1786">
        <f t="shared" ca="1" si="276"/>
        <v>6</v>
      </c>
      <c r="K1786" t="str">
        <f t="shared" ca="1" si="277"/>
        <v>16/11/2020</v>
      </c>
      <c r="L1786">
        <f t="shared" ca="1" si="278"/>
        <v>3444954.1666666665</v>
      </c>
      <c r="M1786">
        <f t="shared" ca="1" si="279"/>
        <v>20669725</v>
      </c>
    </row>
    <row r="1787" spans="1:13" x14ac:dyDescent="0.25">
      <c r="A1787">
        <v>10000001785</v>
      </c>
      <c r="B1787">
        <f t="shared" ca="1" si="270"/>
        <v>88553328</v>
      </c>
      <c r="C1787" t="str">
        <f t="shared" ca="1" si="271"/>
        <v>10/4/2007</v>
      </c>
      <c r="D1787" t="str">
        <f t="shared" ca="1" si="272"/>
        <v>NO</v>
      </c>
      <c r="E1787" t="s">
        <v>125</v>
      </c>
      <c r="F1787" t="s">
        <v>126</v>
      </c>
      <c r="G1787">
        <f t="shared" ca="1" si="273"/>
        <v>288</v>
      </c>
      <c r="H1787">
        <f t="shared" ca="1" si="274"/>
        <v>1260</v>
      </c>
      <c r="I1787">
        <f t="shared" ca="1" si="275"/>
        <v>2</v>
      </c>
      <c r="J1787">
        <f t="shared" ca="1" si="276"/>
        <v>5</v>
      </c>
      <c r="K1787" t="str">
        <f t="shared" ca="1" si="277"/>
        <v>11/5/2020</v>
      </c>
      <c r="L1787">
        <f t="shared" ca="1" si="278"/>
        <v>17710665.600000001</v>
      </c>
      <c r="M1787">
        <f t="shared" ca="1" si="279"/>
        <v>88553328</v>
      </c>
    </row>
    <row r="1788" spans="1:13" x14ac:dyDescent="0.25">
      <c r="A1788">
        <v>10000001786</v>
      </c>
      <c r="B1788">
        <f t="shared" ca="1" si="270"/>
        <v>2713451</v>
      </c>
      <c r="C1788" t="str">
        <f t="shared" ca="1" si="271"/>
        <v>7/6/2006</v>
      </c>
      <c r="D1788" t="str">
        <f t="shared" ca="1" si="272"/>
        <v>NO</v>
      </c>
      <c r="E1788" t="s">
        <v>125</v>
      </c>
      <c r="F1788" t="s">
        <v>126</v>
      </c>
      <c r="G1788">
        <f t="shared" ca="1" si="273"/>
        <v>459</v>
      </c>
      <c r="H1788">
        <f t="shared" ca="1" si="274"/>
        <v>4950</v>
      </c>
      <c r="I1788">
        <f t="shared" ca="1" si="275"/>
        <v>40</v>
      </c>
      <c r="J1788">
        <f t="shared" ca="1" si="276"/>
        <v>7</v>
      </c>
      <c r="K1788" t="str">
        <f t="shared" ca="1" si="277"/>
        <v>1/8/2018</v>
      </c>
      <c r="L1788">
        <f t="shared" ca="1" si="278"/>
        <v>387635.85714285716</v>
      </c>
      <c r="M1788">
        <f t="shared" ca="1" si="279"/>
        <v>2713451</v>
      </c>
    </row>
    <row r="1789" spans="1:13" x14ac:dyDescent="0.25">
      <c r="A1789">
        <v>10000001787</v>
      </c>
      <c r="B1789">
        <f t="shared" ca="1" si="270"/>
        <v>43294339</v>
      </c>
      <c r="C1789" t="str">
        <f t="shared" ca="1" si="271"/>
        <v>23/4/2009</v>
      </c>
      <c r="D1789" t="str">
        <f t="shared" ca="1" si="272"/>
        <v>SI</v>
      </c>
      <c r="E1789" t="s">
        <v>125</v>
      </c>
      <c r="F1789" t="s">
        <v>126</v>
      </c>
      <c r="G1789">
        <f t="shared" ca="1" si="273"/>
        <v>974</v>
      </c>
      <c r="H1789">
        <f t="shared" ca="1" si="274"/>
        <v>1456</v>
      </c>
      <c r="I1789">
        <f t="shared" ca="1" si="275"/>
        <v>45</v>
      </c>
      <c r="J1789">
        <f t="shared" ca="1" si="276"/>
        <v>2</v>
      </c>
      <c r="K1789" t="str">
        <f t="shared" ca="1" si="277"/>
        <v>8/10/2019</v>
      </c>
      <c r="L1789">
        <f t="shared" ca="1" si="278"/>
        <v>21647169.5</v>
      </c>
      <c r="M1789">
        <f t="shared" ca="1" si="279"/>
        <v>43294339</v>
      </c>
    </row>
    <row r="1790" spans="1:13" x14ac:dyDescent="0.25">
      <c r="A1790">
        <v>10000001788</v>
      </c>
      <c r="B1790">
        <f t="shared" ca="1" si="270"/>
        <v>35320135</v>
      </c>
      <c r="C1790" t="str">
        <f t="shared" ca="1" si="271"/>
        <v>22/4/2015</v>
      </c>
      <c r="D1790" t="str">
        <f t="shared" ca="1" si="272"/>
        <v>NO</v>
      </c>
      <c r="E1790" t="s">
        <v>125</v>
      </c>
      <c r="F1790" t="s">
        <v>126</v>
      </c>
      <c r="G1790">
        <f t="shared" ca="1" si="273"/>
        <v>714</v>
      </c>
      <c r="H1790">
        <f t="shared" ca="1" si="274"/>
        <v>115</v>
      </c>
      <c r="I1790">
        <f t="shared" ca="1" si="275"/>
        <v>26</v>
      </c>
      <c r="J1790">
        <f t="shared" ca="1" si="276"/>
        <v>7</v>
      </c>
      <c r="K1790" t="str">
        <f t="shared" ca="1" si="277"/>
        <v>17/5/2019</v>
      </c>
      <c r="L1790">
        <f t="shared" ca="1" si="278"/>
        <v>5045733.5714285718</v>
      </c>
      <c r="M1790">
        <f t="shared" ca="1" si="279"/>
        <v>35320135</v>
      </c>
    </row>
    <row r="1791" spans="1:13" x14ac:dyDescent="0.25">
      <c r="A1791">
        <v>10000001789</v>
      </c>
      <c r="B1791">
        <f t="shared" ca="1" si="270"/>
        <v>95616657</v>
      </c>
      <c r="C1791" t="str">
        <f t="shared" ca="1" si="271"/>
        <v>10/7/2014</v>
      </c>
      <c r="D1791" t="str">
        <f t="shared" ca="1" si="272"/>
        <v>NO</v>
      </c>
      <c r="E1791" t="s">
        <v>125</v>
      </c>
      <c r="F1791" t="s">
        <v>126</v>
      </c>
      <c r="G1791">
        <f t="shared" ca="1" si="273"/>
        <v>300</v>
      </c>
      <c r="H1791">
        <f t="shared" ca="1" si="274"/>
        <v>502</v>
      </c>
      <c r="I1791">
        <f t="shared" ca="1" si="275"/>
        <v>23</v>
      </c>
      <c r="J1791">
        <f t="shared" ca="1" si="276"/>
        <v>11</v>
      </c>
      <c r="K1791" t="str">
        <f t="shared" ca="1" si="277"/>
        <v>22/11/2020</v>
      </c>
      <c r="L1791">
        <f t="shared" ca="1" si="278"/>
        <v>8692423.3636363633</v>
      </c>
      <c r="M1791">
        <f t="shared" ca="1" si="279"/>
        <v>95616657</v>
      </c>
    </row>
    <row r="1792" spans="1:13" x14ac:dyDescent="0.25">
      <c r="A1792">
        <v>10000001790</v>
      </c>
      <c r="B1792">
        <f t="shared" ca="1" si="270"/>
        <v>67674910</v>
      </c>
      <c r="C1792" t="str">
        <f t="shared" ca="1" si="271"/>
        <v>13/2/2002</v>
      </c>
      <c r="D1792" t="str">
        <f t="shared" ca="1" si="272"/>
        <v>SI</v>
      </c>
      <c r="E1792" t="s">
        <v>125</v>
      </c>
      <c r="F1792" t="s">
        <v>126</v>
      </c>
      <c r="G1792">
        <f t="shared" ca="1" si="273"/>
        <v>379</v>
      </c>
      <c r="H1792">
        <f t="shared" ca="1" si="274"/>
        <v>98</v>
      </c>
      <c r="I1792">
        <f t="shared" ca="1" si="275"/>
        <v>46</v>
      </c>
      <c r="J1792">
        <f t="shared" ca="1" si="276"/>
        <v>8</v>
      </c>
      <c r="K1792" t="str">
        <f t="shared" ca="1" si="277"/>
        <v>13/7/2016</v>
      </c>
      <c r="L1792">
        <f t="shared" ca="1" si="278"/>
        <v>8459363.75</v>
      </c>
      <c r="M1792">
        <f t="shared" ca="1" si="279"/>
        <v>67674910</v>
      </c>
    </row>
    <row r="1793" spans="1:13" x14ac:dyDescent="0.25">
      <c r="A1793">
        <v>10000001791</v>
      </c>
      <c r="B1793">
        <f t="shared" ca="1" si="270"/>
        <v>8360628</v>
      </c>
      <c r="C1793" t="str">
        <f t="shared" ca="1" si="271"/>
        <v>2/9/2007</v>
      </c>
      <c r="D1793" t="str">
        <f t="shared" ca="1" si="272"/>
        <v>SI</v>
      </c>
      <c r="E1793" t="s">
        <v>125</v>
      </c>
      <c r="F1793" t="s">
        <v>126</v>
      </c>
      <c r="G1793">
        <f t="shared" ca="1" si="273"/>
        <v>272</v>
      </c>
      <c r="H1793">
        <f t="shared" ca="1" si="274"/>
        <v>4380</v>
      </c>
      <c r="I1793">
        <f t="shared" ca="1" si="275"/>
        <v>24</v>
      </c>
      <c r="J1793">
        <f t="shared" ca="1" si="276"/>
        <v>10</v>
      </c>
      <c r="K1793" t="str">
        <f t="shared" ca="1" si="277"/>
        <v>11/6/2019</v>
      </c>
      <c r="L1793">
        <f t="shared" ca="1" si="278"/>
        <v>836062.8</v>
      </c>
      <c r="M1793">
        <f t="shared" ca="1" si="279"/>
        <v>8360628</v>
      </c>
    </row>
    <row r="1794" spans="1:13" x14ac:dyDescent="0.25">
      <c r="A1794">
        <v>10000001792</v>
      </c>
      <c r="B1794">
        <f t="shared" ca="1" si="270"/>
        <v>6501534</v>
      </c>
      <c r="C1794" t="str">
        <f t="shared" ca="1" si="271"/>
        <v>12/7/2014</v>
      </c>
      <c r="D1794" t="str">
        <f t="shared" ca="1" si="272"/>
        <v>SI</v>
      </c>
      <c r="E1794" t="s">
        <v>125</v>
      </c>
      <c r="F1794" t="s">
        <v>126</v>
      </c>
      <c r="G1794">
        <f t="shared" ca="1" si="273"/>
        <v>778</v>
      </c>
      <c r="H1794">
        <f t="shared" ca="1" si="274"/>
        <v>769</v>
      </c>
      <c r="I1794">
        <f t="shared" ca="1" si="275"/>
        <v>15</v>
      </c>
      <c r="J1794">
        <f t="shared" ca="1" si="276"/>
        <v>12</v>
      </c>
      <c r="K1794" t="str">
        <f t="shared" ca="1" si="277"/>
        <v>19/1/2018</v>
      </c>
      <c r="L1794">
        <f t="shared" ca="1" si="278"/>
        <v>541794.5</v>
      </c>
      <c r="M1794">
        <f t="shared" ca="1" si="279"/>
        <v>6501534</v>
      </c>
    </row>
    <row r="1795" spans="1:13" x14ac:dyDescent="0.25">
      <c r="A1795">
        <v>10000001793</v>
      </c>
      <c r="B1795">
        <f t="shared" ca="1" si="270"/>
        <v>35900673</v>
      </c>
      <c r="C1795" t="str">
        <f t="shared" ca="1" si="271"/>
        <v>25/6/2015</v>
      </c>
      <c r="D1795" t="str">
        <f t="shared" ca="1" si="272"/>
        <v>NO</v>
      </c>
      <c r="E1795" t="s">
        <v>125</v>
      </c>
      <c r="F1795" t="s">
        <v>126</v>
      </c>
      <c r="G1795">
        <f t="shared" ca="1" si="273"/>
        <v>392</v>
      </c>
      <c r="H1795">
        <f t="shared" ca="1" si="274"/>
        <v>2478</v>
      </c>
      <c r="I1795">
        <f t="shared" ca="1" si="275"/>
        <v>38</v>
      </c>
      <c r="J1795">
        <f t="shared" ca="1" si="276"/>
        <v>4</v>
      </c>
      <c r="K1795" t="str">
        <f t="shared" ca="1" si="277"/>
        <v>9/11/2016</v>
      </c>
      <c r="L1795">
        <f t="shared" ca="1" si="278"/>
        <v>8975168.25</v>
      </c>
      <c r="M1795">
        <f t="shared" ca="1" si="279"/>
        <v>35900673</v>
      </c>
    </row>
    <row r="1796" spans="1:13" x14ac:dyDescent="0.25">
      <c r="A1796">
        <v>10000001794</v>
      </c>
      <c r="B1796">
        <f t="shared" ref="B1796:B1859" ca="1" si="280">RANDBETWEEN(1,100000000)</f>
        <v>51216336</v>
      </c>
      <c r="C1796" t="str">
        <f t="shared" ref="C1796:C1859" ca="1" si="281">RANDBETWEEN(1,30)&amp;"/"&amp;RANDBETWEEN(1,12)&amp;"/"&amp;RANDBETWEEN(2000,2015)</f>
        <v>27/10/2002</v>
      </c>
      <c r="D1796" t="str">
        <f t="shared" ref="D1796:D1859" ca="1" si="282">CHOOSE(RANDBETWEEN(1,2),"SI","NO")</f>
        <v>SI</v>
      </c>
      <c r="E1796" t="s">
        <v>125</v>
      </c>
      <c r="F1796" t="s">
        <v>126</v>
      </c>
      <c r="G1796">
        <f t="shared" ref="G1796:G1859" ca="1" si="283">RANDBETWEEN(1,1000)</f>
        <v>584</v>
      </c>
      <c r="H1796">
        <f t="shared" ref="H1796:H1859" ca="1" si="284">RANDBETWEEN(1,5000)</f>
        <v>2489</v>
      </c>
      <c r="I1796">
        <f t="shared" ref="I1796:I1859" ca="1" si="285">RANDBETWEEN(1,50)</f>
        <v>22</v>
      </c>
      <c r="J1796">
        <f t="shared" ref="J1796:J1859" ca="1" si="286">RANDBETWEEN(1,12)</f>
        <v>7</v>
      </c>
      <c r="K1796" t="str">
        <f t="shared" ref="K1796:K1859" ca="1" si="287">RANDBETWEEN(1,30)&amp;"/"&amp;RANDBETWEEN(1,12)&amp;"/"&amp;RANDBETWEEN(2016,2020)</f>
        <v>30/2/2017</v>
      </c>
      <c r="L1796">
        <f t="shared" ref="L1796:L1859" ca="1" si="288">B1796/J1796</f>
        <v>7316619.4285714282</v>
      </c>
      <c r="M1796">
        <f t="shared" ref="M1796:M1859" ca="1" si="289">B1796</f>
        <v>51216336</v>
      </c>
    </row>
    <row r="1797" spans="1:13" x14ac:dyDescent="0.25">
      <c r="A1797">
        <v>10000001795</v>
      </c>
      <c r="B1797">
        <f t="shared" ca="1" si="280"/>
        <v>91412958</v>
      </c>
      <c r="C1797" t="str">
        <f t="shared" ca="1" si="281"/>
        <v>21/6/2013</v>
      </c>
      <c r="D1797" t="str">
        <f t="shared" ca="1" si="282"/>
        <v>NO</v>
      </c>
      <c r="E1797" t="s">
        <v>125</v>
      </c>
      <c r="F1797" t="s">
        <v>126</v>
      </c>
      <c r="G1797">
        <f t="shared" ca="1" si="283"/>
        <v>980</v>
      </c>
      <c r="H1797">
        <f t="shared" ca="1" si="284"/>
        <v>4740</v>
      </c>
      <c r="I1797">
        <f t="shared" ca="1" si="285"/>
        <v>30</v>
      </c>
      <c r="J1797">
        <f t="shared" ca="1" si="286"/>
        <v>8</v>
      </c>
      <c r="K1797" t="str">
        <f t="shared" ca="1" si="287"/>
        <v>30/5/2020</v>
      </c>
      <c r="L1797">
        <f t="shared" ca="1" si="288"/>
        <v>11426619.75</v>
      </c>
      <c r="M1797">
        <f t="shared" ca="1" si="289"/>
        <v>91412958</v>
      </c>
    </row>
    <row r="1798" spans="1:13" x14ac:dyDescent="0.25">
      <c r="A1798">
        <v>10000001796</v>
      </c>
      <c r="B1798">
        <f t="shared" ca="1" si="280"/>
        <v>8571116</v>
      </c>
      <c r="C1798" t="str">
        <f t="shared" ca="1" si="281"/>
        <v>19/11/2000</v>
      </c>
      <c r="D1798" t="str">
        <f t="shared" ca="1" si="282"/>
        <v>NO</v>
      </c>
      <c r="E1798" t="s">
        <v>125</v>
      </c>
      <c r="F1798" t="s">
        <v>126</v>
      </c>
      <c r="G1798">
        <f t="shared" ca="1" si="283"/>
        <v>1</v>
      </c>
      <c r="H1798">
        <f t="shared" ca="1" si="284"/>
        <v>2781</v>
      </c>
      <c r="I1798">
        <f t="shared" ca="1" si="285"/>
        <v>25</v>
      </c>
      <c r="J1798">
        <f t="shared" ca="1" si="286"/>
        <v>9</v>
      </c>
      <c r="K1798" t="str">
        <f t="shared" ca="1" si="287"/>
        <v>23/4/2016</v>
      </c>
      <c r="L1798">
        <f t="shared" ca="1" si="288"/>
        <v>952346.22222222225</v>
      </c>
      <c r="M1798">
        <f t="shared" ca="1" si="289"/>
        <v>8571116</v>
      </c>
    </row>
    <row r="1799" spans="1:13" x14ac:dyDescent="0.25">
      <c r="A1799">
        <v>10000001797</v>
      </c>
      <c r="B1799">
        <f t="shared" ca="1" si="280"/>
        <v>93551176</v>
      </c>
      <c r="C1799" t="str">
        <f t="shared" ca="1" si="281"/>
        <v>26/6/2001</v>
      </c>
      <c r="D1799" t="str">
        <f t="shared" ca="1" si="282"/>
        <v>SI</v>
      </c>
      <c r="E1799" t="s">
        <v>125</v>
      </c>
      <c r="F1799" t="s">
        <v>126</v>
      </c>
      <c r="G1799">
        <f t="shared" ca="1" si="283"/>
        <v>793</v>
      </c>
      <c r="H1799">
        <f t="shared" ca="1" si="284"/>
        <v>1808</v>
      </c>
      <c r="I1799">
        <f t="shared" ca="1" si="285"/>
        <v>8</v>
      </c>
      <c r="J1799">
        <f t="shared" ca="1" si="286"/>
        <v>2</v>
      </c>
      <c r="K1799" t="str">
        <f t="shared" ca="1" si="287"/>
        <v>13/6/2020</v>
      </c>
      <c r="L1799">
        <f t="shared" ca="1" si="288"/>
        <v>46775588</v>
      </c>
      <c r="M1799">
        <f t="shared" ca="1" si="289"/>
        <v>93551176</v>
      </c>
    </row>
    <row r="1800" spans="1:13" x14ac:dyDescent="0.25">
      <c r="A1800">
        <v>10000001798</v>
      </c>
      <c r="B1800">
        <f t="shared" ca="1" si="280"/>
        <v>28105671</v>
      </c>
      <c r="C1800" t="str">
        <f t="shared" ca="1" si="281"/>
        <v>17/3/2003</v>
      </c>
      <c r="D1800" t="str">
        <f t="shared" ca="1" si="282"/>
        <v>SI</v>
      </c>
      <c r="E1800" t="s">
        <v>125</v>
      </c>
      <c r="F1800" t="s">
        <v>126</v>
      </c>
      <c r="G1800">
        <f t="shared" ca="1" si="283"/>
        <v>19</v>
      </c>
      <c r="H1800">
        <f t="shared" ca="1" si="284"/>
        <v>612</v>
      </c>
      <c r="I1800">
        <f t="shared" ca="1" si="285"/>
        <v>25</v>
      </c>
      <c r="J1800">
        <f t="shared" ca="1" si="286"/>
        <v>8</v>
      </c>
      <c r="K1800" t="str">
        <f t="shared" ca="1" si="287"/>
        <v>26/10/2020</v>
      </c>
      <c r="L1800">
        <f t="shared" ca="1" si="288"/>
        <v>3513208.875</v>
      </c>
      <c r="M1800">
        <f t="shared" ca="1" si="289"/>
        <v>28105671</v>
      </c>
    </row>
    <row r="1801" spans="1:13" x14ac:dyDescent="0.25">
      <c r="A1801">
        <v>10000001799</v>
      </c>
      <c r="B1801">
        <f t="shared" ca="1" si="280"/>
        <v>90495749</v>
      </c>
      <c r="C1801" t="str">
        <f t="shared" ca="1" si="281"/>
        <v>15/10/2007</v>
      </c>
      <c r="D1801" t="str">
        <f t="shared" ca="1" si="282"/>
        <v>SI</v>
      </c>
      <c r="E1801" t="s">
        <v>125</v>
      </c>
      <c r="F1801" t="s">
        <v>126</v>
      </c>
      <c r="G1801">
        <f t="shared" ca="1" si="283"/>
        <v>598</v>
      </c>
      <c r="H1801">
        <f t="shared" ca="1" si="284"/>
        <v>1885</v>
      </c>
      <c r="I1801">
        <f t="shared" ca="1" si="285"/>
        <v>12</v>
      </c>
      <c r="J1801">
        <f t="shared" ca="1" si="286"/>
        <v>9</v>
      </c>
      <c r="K1801" t="str">
        <f t="shared" ca="1" si="287"/>
        <v>26/2/2018</v>
      </c>
      <c r="L1801">
        <f t="shared" ca="1" si="288"/>
        <v>10055083.222222222</v>
      </c>
      <c r="M1801">
        <f t="shared" ca="1" si="289"/>
        <v>90495749</v>
      </c>
    </row>
    <row r="1802" spans="1:13" x14ac:dyDescent="0.25">
      <c r="A1802">
        <v>10000001800</v>
      </c>
      <c r="B1802">
        <f t="shared" ca="1" si="280"/>
        <v>90651468</v>
      </c>
      <c r="C1802" t="str">
        <f t="shared" ca="1" si="281"/>
        <v>7/1/2012</v>
      </c>
      <c r="D1802" t="str">
        <f t="shared" ca="1" si="282"/>
        <v>SI</v>
      </c>
      <c r="E1802" t="s">
        <v>125</v>
      </c>
      <c r="F1802" t="s">
        <v>126</v>
      </c>
      <c r="G1802">
        <f t="shared" ca="1" si="283"/>
        <v>813</v>
      </c>
      <c r="H1802">
        <f t="shared" ca="1" si="284"/>
        <v>1201</v>
      </c>
      <c r="I1802">
        <f t="shared" ca="1" si="285"/>
        <v>5</v>
      </c>
      <c r="J1802">
        <f t="shared" ca="1" si="286"/>
        <v>4</v>
      </c>
      <c r="K1802" t="str">
        <f t="shared" ca="1" si="287"/>
        <v>27/9/2019</v>
      </c>
      <c r="L1802">
        <f t="shared" ca="1" si="288"/>
        <v>22662867</v>
      </c>
      <c r="M1802">
        <f t="shared" ca="1" si="289"/>
        <v>90651468</v>
      </c>
    </row>
    <row r="1803" spans="1:13" x14ac:dyDescent="0.25">
      <c r="A1803">
        <v>10000001801</v>
      </c>
      <c r="B1803">
        <f t="shared" ca="1" si="280"/>
        <v>24385790</v>
      </c>
      <c r="C1803" t="str">
        <f t="shared" ca="1" si="281"/>
        <v>27/10/2011</v>
      </c>
      <c r="D1803" t="str">
        <f t="shared" ca="1" si="282"/>
        <v>SI</v>
      </c>
      <c r="E1803" t="s">
        <v>125</v>
      </c>
      <c r="F1803" t="s">
        <v>126</v>
      </c>
      <c r="G1803">
        <f t="shared" ca="1" si="283"/>
        <v>232</v>
      </c>
      <c r="H1803">
        <f t="shared" ca="1" si="284"/>
        <v>3064</v>
      </c>
      <c r="I1803">
        <f t="shared" ca="1" si="285"/>
        <v>11</v>
      </c>
      <c r="J1803">
        <f t="shared" ca="1" si="286"/>
        <v>8</v>
      </c>
      <c r="K1803" t="str">
        <f t="shared" ca="1" si="287"/>
        <v>19/7/2016</v>
      </c>
      <c r="L1803">
        <f t="shared" ca="1" si="288"/>
        <v>3048223.75</v>
      </c>
      <c r="M1803">
        <f t="shared" ca="1" si="289"/>
        <v>24385790</v>
      </c>
    </row>
    <row r="1804" spans="1:13" x14ac:dyDescent="0.25">
      <c r="A1804">
        <v>10000001802</v>
      </c>
      <c r="B1804">
        <f t="shared" ca="1" si="280"/>
        <v>54132493</v>
      </c>
      <c r="C1804" t="str">
        <f t="shared" ca="1" si="281"/>
        <v>17/3/2002</v>
      </c>
      <c r="D1804" t="str">
        <f t="shared" ca="1" si="282"/>
        <v>NO</v>
      </c>
      <c r="E1804" t="s">
        <v>125</v>
      </c>
      <c r="F1804" t="s">
        <v>126</v>
      </c>
      <c r="G1804">
        <f t="shared" ca="1" si="283"/>
        <v>341</v>
      </c>
      <c r="H1804">
        <f t="shared" ca="1" si="284"/>
        <v>4395</v>
      </c>
      <c r="I1804">
        <f t="shared" ca="1" si="285"/>
        <v>18</v>
      </c>
      <c r="J1804">
        <f t="shared" ca="1" si="286"/>
        <v>7</v>
      </c>
      <c r="K1804" t="str">
        <f t="shared" ca="1" si="287"/>
        <v>24/6/2018</v>
      </c>
      <c r="L1804">
        <f t="shared" ca="1" si="288"/>
        <v>7733213.2857142854</v>
      </c>
      <c r="M1804">
        <f t="shared" ca="1" si="289"/>
        <v>54132493</v>
      </c>
    </row>
    <row r="1805" spans="1:13" x14ac:dyDescent="0.25">
      <c r="A1805">
        <v>10000001803</v>
      </c>
      <c r="B1805">
        <f t="shared" ca="1" si="280"/>
        <v>89632588</v>
      </c>
      <c r="C1805" t="str">
        <f t="shared" ca="1" si="281"/>
        <v>11/8/2002</v>
      </c>
      <c r="D1805" t="str">
        <f t="shared" ca="1" si="282"/>
        <v>SI</v>
      </c>
      <c r="E1805" t="s">
        <v>125</v>
      </c>
      <c r="F1805" t="s">
        <v>126</v>
      </c>
      <c r="G1805">
        <f t="shared" ca="1" si="283"/>
        <v>413</v>
      </c>
      <c r="H1805">
        <f t="shared" ca="1" si="284"/>
        <v>3886</v>
      </c>
      <c r="I1805">
        <f t="shared" ca="1" si="285"/>
        <v>42</v>
      </c>
      <c r="J1805">
        <f t="shared" ca="1" si="286"/>
        <v>8</v>
      </c>
      <c r="K1805" t="str">
        <f t="shared" ca="1" si="287"/>
        <v>6/6/2016</v>
      </c>
      <c r="L1805">
        <f t="shared" ca="1" si="288"/>
        <v>11204073.5</v>
      </c>
      <c r="M1805">
        <f t="shared" ca="1" si="289"/>
        <v>89632588</v>
      </c>
    </row>
    <row r="1806" spans="1:13" x14ac:dyDescent="0.25">
      <c r="A1806">
        <v>10000001804</v>
      </c>
      <c r="B1806">
        <f t="shared" ca="1" si="280"/>
        <v>50032841</v>
      </c>
      <c r="C1806" t="str">
        <f t="shared" ca="1" si="281"/>
        <v>19/3/2002</v>
      </c>
      <c r="D1806" t="str">
        <f t="shared" ca="1" si="282"/>
        <v>SI</v>
      </c>
      <c r="E1806" t="s">
        <v>125</v>
      </c>
      <c r="F1806" t="s">
        <v>126</v>
      </c>
      <c r="G1806">
        <f t="shared" ca="1" si="283"/>
        <v>216</v>
      </c>
      <c r="H1806">
        <f t="shared" ca="1" si="284"/>
        <v>3847</v>
      </c>
      <c r="I1806">
        <f t="shared" ca="1" si="285"/>
        <v>32</v>
      </c>
      <c r="J1806">
        <f t="shared" ca="1" si="286"/>
        <v>2</v>
      </c>
      <c r="K1806" t="str">
        <f t="shared" ca="1" si="287"/>
        <v>27/6/2017</v>
      </c>
      <c r="L1806">
        <f t="shared" ca="1" si="288"/>
        <v>25016420.5</v>
      </c>
      <c r="M1806">
        <f t="shared" ca="1" si="289"/>
        <v>50032841</v>
      </c>
    </row>
    <row r="1807" spans="1:13" x14ac:dyDescent="0.25">
      <c r="A1807">
        <v>10000001805</v>
      </c>
      <c r="B1807">
        <f t="shared" ca="1" si="280"/>
        <v>2470681</v>
      </c>
      <c r="C1807" t="str">
        <f t="shared" ca="1" si="281"/>
        <v>3/2/2014</v>
      </c>
      <c r="D1807" t="str">
        <f t="shared" ca="1" si="282"/>
        <v>SI</v>
      </c>
      <c r="E1807" t="s">
        <v>125</v>
      </c>
      <c r="F1807" t="s">
        <v>126</v>
      </c>
      <c r="G1807">
        <f t="shared" ca="1" si="283"/>
        <v>974</v>
      </c>
      <c r="H1807">
        <f t="shared" ca="1" si="284"/>
        <v>4773</v>
      </c>
      <c r="I1807">
        <f t="shared" ca="1" si="285"/>
        <v>21</v>
      </c>
      <c r="J1807">
        <f t="shared" ca="1" si="286"/>
        <v>7</v>
      </c>
      <c r="K1807" t="str">
        <f t="shared" ca="1" si="287"/>
        <v>27/10/2018</v>
      </c>
      <c r="L1807">
        <f t="shared" ca="1" si="288"/>
        <v>352954.42857142858</v>
      </c>
      <c r="M1807">
        <f t="shared" ca="1" si="289"/>
        <v>2470681</v>
      </c>
    </row>
    <row r="1808" spans="1:13" x14ac:dyDescent="0.25">
      <c r="A1808">
        <v>10000001806</v>
      </c>
      <c r="B1808">
        <f t="shared" ca="1" si="280"/>
        <v>70857952</v>
      </c>
      <c r="C1808" t="str">
        <f t="shared" ca="1" si="281"/>
        <v>9/3/2013</v>
      </c>
      <c r="D1808" t="str">
        <f t="shared" ca="1" si="282"/>
        <v>SI</v>
      </c>
      <c r="E1808" t="s">
        <v>125</v>
      </c>
      <c r="F1808" t="s">
        <v>126</v>
      </c>
      <c r="G1808">
        <f t="shared" ca="1" si="283"/>
        <v>521</v>
      </c>
      <c r="H1808">
        <f t="shared" ca="1" si="284"/>
        <v>123</v>
      </c>
      <c r="I1808">
        <f t="shared" ca="1" si="285"/>
        <v>30</v>
      </c>
      <c r="J1808">
        <f t="shared" ca="1" si="286"/>
        <v>3</v>
      </c>
      <c r="K1808" t="str">
        <f t="shared" ca="1" si="287"/>
        <v>6/12/2019</v>
      </c>
      <c r="L1808">
        <f t="shared" ca="1" si="288"/>
        <v>23619317.333333332</v>
      </c>
      <c r="M1808">
        <f t="shared" ca="1" si="289"/>
        <v>70857952</v>
      </c>
    </row>
    <row r="1809" spans="1:13" x14ac:dyDescent="0.25">
      <c r="A1809">
        <v>10000001807</v>
      </c>
      <c r="B1809">
        <f t="shared" ca="1" si="280"/>
        <v>4581887</v>
      </c>
      <c r="C1809" t="str">
        <f t="shared" ca="1" si="281"/>
        <v>11/5/2012</v>
      </c>
      <c r="D1809" t="str">
        <f t="shared" ca="1" si="282"/>
        <v>SI</v>
      </c>
      <c r="E1809" t="s">
        <v>125</v>
      </c>
      <c r="F1809" t="s">
        <v>126</v>
      </c>
      <c r="G1809">
        <f t="shared" ca="1" si="283"/>
        <v>754</v>
      </c>
      <c r="H1809">
        <f t="shared" ca="1" si="284"/>
        <v>2880</v>
      </c>
      <c r="I1809">
        <f t="shared" ca="1" si="285"/>
        <v>20</v>
      </c>
      <c r="J1809">
        <f t="shared" ca="1" si="286"/>
        <v>3</v>
      </c>
      <c r="K1809" t="str">
        <f t="shared" ca="1" si="287"/>
        <v>17/11/2016</v>
      </c>
      <c r="L1809">
        <f t="shared" ca="1" si="288"/>
        <v>1527295.6666666667</v>
      </c>
      <c r="M1809">
        <f t="shared" ca="1" si="289"/>
        <v>4581887</v>
      </c>
    </row>
    <row r="1810" spans="1:13" x14ac:dyDescent="0.25">
      <c r="A1810">
        <v>10000001808</v>
      </c>
      <c r="B1810">
        <f t="shared" ca="1" si="280"/>
        <v>78239140</v>
      </c>
      <c r="C1810" t="str">
        <f t="shared" ca="1" si="281"/>
        <v>5/2/2015</v>
      </c>
      <c r="D1810" t="str">
        <f t="shared" ca="1" si="282"/>
        <v>NO</v>
      </c>
      <c r="E1810" t="s">
        <v>125</v>
      </c>
      <c r="F1810" t="s">
        <v>126</v>
      </c>
      <c r="G1810">
        <f t="shared" ca="1" si="283"/>
        <v>763</v>
      </c>
      <c r="H1810">
        <f t="shared" ca="1" si="284"/>
        <v>1654</v>
      </c>
      <c r="I1810">
        <f t="shared" ca="1" si="285"/>
        <v>37</v>
      </c>
      <c r="J1810">
        <f t="shared" ca="1" si="286"/>
        <v>3</v>
      </c>
      <c r="K1810" t="str">
        <f t="shared" ca="1" si="287"/>
        <v>24/3/2017</v>
      </c>
      <c r="L1810">
        <f t="shared" ca="1" si="288"/>
        <v>26079713.333333332</v>
      </c>
      <c r="M1810">
        <f t="shared" ca="1" si="289"/>
        <v>78239140</v>
      </c>
    </row>
    <row r="1811" spans="1:13" x14ac:dyDescent="0.25">
      <c r="A1811">
        <v>10000001809</v>
      </c>
      <c r="B1811">
        <f t="shared" ca="1" si="280"/>
        <v>40043147</v>
      </c>
      <c r="C1811" t="str">
        <f t="shared" ca="1" si="281"/>
        <v>15/9/2008</v>
      </c>
      <c r="D1811" t="str">
        <f t="shared" ca="1" si="282"/>
        <v>NO</v>
      </c>
      <c r="E1811" t="s">
        <v>125</v>
      </c>
      <c r="F1811" t="s">
        <v>126</v>
      </c>
      <c r="G1811">
        <f t="shared" ca="1" si="283"/>
        <v>760</v>
      </c>
      <c r="H1811">
        <f t="shared" ca="1" si="284"/>
        <v>225</v>
      </c>
      <c r="I1811">
        <f t="shared" ca="1" si="285"/>
        <v>6</v>
      </c>
      <c r="J1811">
        <f t="shared" ca="1" si="286"/>
        <v>10</v>
      </c>
      <c r="K1811" t="str">
        <f t="shared" ca="1" si="287"/>
        <v>13/10/2020</v>
      </c>
      <c r="L1811">
        <f t="shared" ca="1" si="288"/>
        <v>4004314.7</v>
      </c>
      <c r="M1811">
        <f t="shared" ca="1" si="289"/>
        <v>40043147</v>
      </c>
    </row>
    <row r="1812" spans="1:13" x14ac:dyDescent="0.25">
      <c r="A1812">
        <v>10000001810</v>
      </c>
      <c r="B1812">
        <f t="shared" ca="1" si="280"/>
        <v>43349446</v>
      </c>
      <c r="C1812" t="str">
        <f t="shared" ca="1" si="281"/>
        <v>2/9/2009</v>
      </c>
      <c r="D1812" t="str">
        <f t="shared" ca="1" si="282"/>
        <v>SI</v>
      </c>
      <c r="E1812" t="s">
        <v>125</v>
      </c>
      <c r="F1812" t="s">
        <v>126</v>
      </c>
      <c r="G1812">
        <f t="shared" ca="1" si="283"/>
        <v>867</v>
      </c>
      <c r="H1812">
        <f t="shared" ca="1" si="284"/>
        <v>496</v>
      </c>
      <c r="I1812">
        <f t="shared" ca="1" si="285"/>
        <v>26</v>
      </c>
      <c r="J1812">
        <f t="shared" ca="1" si="286"/>
        <v>10</v>
      </c>
      <c r="K1812" t="str">
        <f t="shared" ca="1" si="287"/>
        <v>15/6/2018</v>
      </c>
      <c r="L1812">
        <f t="shared" ca="1" si="288"/>
        <v>4334944.5999999996</v>
      </c>
      <c r="M1812">
        <f t="shared" ca="1" si="289"/>
        <v>43349446</v>
      </c>
    </row>
    <row r="1813" spans="1:13" x14ac:dyDescent="0.25">
      <c r="A1813">
        <v>10000001811</v>
      </c>
      <c r="B1813">
        <f t="shared" ca="1" si="280"/>
        <v>8530776</v>
      </c>
      <c r="C1813" t="str">
        <f t="shared" ca="1" si="281"/>
        <v>28/11/2014</v>
      </c>
      <c r="D1813" t="str">
        <f t="shared" ca="1" si="282"/>
        <v>NO</v>
      </c>
      <c r="E1813" t="s">
        <v>125</v>
      </c>
      <c r="F1813" t="s">
        <v>126</v>
      </c>
      <c r="G1813">
        <f t="shared" ca="1" si="283"/>
        <v>178</v>
      </c>
      <c r="H1813">
        <f t="shared" ca="1" si="284"/>
        <v>1457</v>
      </c>
      <c r="I1813">
        <f t="shared" ca="1" si="285"/>
        <v>44</v>
      </c>
      <c r="J1813">
        <f t="shared" ca="1" si="286"/>
        <v>5</v>
      </c>
      <c r="K1813" t="str">
        <f t="shared" ca="1" si="287"/>
        <v>13/3/2018</v>
      </c>
      <c r="L1813">
        <f t="shared" ca="1" si="288"/>
        <v>1706155.2</v>
      </c>
      <c r="M1813">
        <f t="shared" ca="1" si="289"/>
        <v>8530776</v>
      </c>
    </row>
    <row r="1814" spans="1:13" x14ac:dyDescent="0.25">
      <c r="A1814">
        <v>10000001812</v>
      </c>
      <c r="B1814">
        <f t="shared" ca="1" si="280"/>
        <v>65945217</v>
      </c>
      <c r="C1814" t="str">
        <f t="shared" ca="1" si="281"/>
        <v>19/10/2006</v>
      </c>
      <c r="D1814" t="str">
        <f t="shared" ca="1" si="282"/>
        <v>SI</v>
      </c>
      <c r="E1814" t="s">
        <v>125</v>
      </c>
      <c r="F1814" t="s">
        <v>126</v>
      </c>
      <c r="G1814">
        <f t="shared" ca="1" si="283"/>
        <v>749</v>
      </c>
      <c r="H1814">
        <f t="shared" ca="1" si="284"/>
        <v>2459</v>
      </c>
      <c r="I1814">
        <f t="shared" ca="1" si="285"/>
        <v>26</v>
      </c>
      <c r="J1814">
        <f t="shared" ca="1" si="286"/>
        <v>7</v>
      </c>
      <c r="K1814" t="str">
        <f t="shared" ca="1" si="287"/>
        <v>26/6/2018</v>
      </c>
      <c r="L1814">
        <f t="shared" ca="1" si="288"/>
        <v>9420745.2857142854</v>
      </c>
      <c r="M1814">
        <f t="shared" ca="1" si="289"/>
        <v>65945217</v>
      </c>
    </row>
    <row r="1815" spans="1:13" x14ac:dyDescent="0.25">
      <c r="A1815">
        <v>10000001813</v>
      </c>
      <c r="B1815">
        <f t="shared" ca="1" si="280"/>
        <v>86880098</v>
      </c>
      <c r="C1815" t="str">
        <f t="shared" ca="1" si="281"/>
        <v>1/10/2001</v>
      </c>
      <c r="D1815" t="str">
        <f t="shared" ca="1" si="282"/>
        <v>NO</v>
      </c>
      <c r="E1815" t="s">
        <v>125</v>
      </c>
      <c r="F1815" t="s">
        <v>126</v>
      </c>
      <c r="G1815">
        <f t="shared" ca="1" si="283"/>
        <v>433</v>
      </c>
      <c r="H1815">
        <f t="shared" ca="1" si="284"/>
        <v>817</v>
      </c>
      <c r="I1815">
        <f t="shared" ca="1" si="285"/>
        <v>7</v>
      </c>
      <c r="J1815">
        <f t="shared" ca="1" si="286"/>
        <v>3</v>
      </c>
      <c r="K1815" t="str">
        <f t="shared" ca="1" si="287"/>
        <v>21/7/2020</v>
      </c>
      <c r="L1815">
        <f t="shared" ca="1" si="288"/>
        <v>28960032.666666668</v>
      </c>
      <c r="M1815">
        <f t="shared" ca="1" si="289"/>
        <v>86880098</v>
      </c>
    </row>
    <row r="1816" spans="1:13" x14ac:dyDescent="0.25">
      <c r="A1816">
        <v>10000001814</v>
      </c>
      <c r="B1816">
        <f t="shared" ca="1" si="280"/>
        <v>25670822</v>
      </c>
      <c r="C1816" t="str">
        <f t="shared" ca="1" si="281"/>
        <v>12/9/2011</v>
      </c>
      <c r="D1816" t="str">
        <f t="shared" ca="1" si="282"/>
        <v>SI</v>
      </c>
      <c r="E1816" t="s">
        <v>125</v>
      </c>
      <c r="F1816" t="s">
        <v>126</v>
      </c>
      <c r="G1816">
        <f t="shared" ca="1" si="283"/>
        <v>582</v>
      </c>
      <c r="H1816">
        <f t="shared" ca="1" si="284"/>
        <v>524</v>
      </c>
      <c r="I1816">
        <f t="shared" ca="1" si="285"/>
        <v>45</v>
      </c>
      <c r="J1816">
        <f t="shared" ca="1" si="286"/>
        <v>7</v>
      </c>
      <c r="K1816" t="str">
        <f t="shared" ca="1" si="287"/>
        <v>20/3/2019</v>
      </c>
      <c r="L1816">
        <f t="shared" ca="1" si="288"/>
        <v>3667260.2857142859</v>
      </c>
      <c r="M1816">
        <f t="shared" ca="1" si="289"/>
        <v>25670822</v>
      </c>
    </row>
    <row r="1817" spans="1:13" x14ac:dyDescent="0.25">
      <c r="A1817">
        <v>10000001815</v>
      </c>
      <c r="B1817">
        <f t="shared" ca="1" si="280"/>
        <v>80139760</v>
      </c>
      <c r="C1817" t="str">
        <f t="shared" ca="1" si="281"/>
        <v>9/12/2012</v>
      </c>
      <c r="D1817" t="str">
        <f t="shared" ca="1" si="282"/>
        <v>NO</v>
      </c>
      <c r="E1817" t="s">
        <v>125</v>
      </c>
      <c r="F1817" t="s">
        <v>126</v>
      </c>
      <c r="G1817">
        <f t="shared" ca="1" si="283"/>
        <v>181</v>
      </c>
      <c r="H1817">
        <f t="shared" ca="1" si="284"/>
        <v>2889</v>
      </c>
      <c r="I1817">
        <f t="shared" ca="1" si="285"/>
        <v>42</v>
      </c>
      <c r="J1817">
        <f t="shared" ca="1" si="286"/>
        <v>9</v>
      </c>
      <c r="K1817" t="str">
        <f t="shared" ca="1" si="287"/>
        <v>11/6/2019</v>
      </c>
      <c r="L1817">
        <f t="shared" ca="1" si="288"/>
        <v>8904417.777777778</v>
      </c>
      <c r="M1817">
        <f t="shared" ca="1" si="289"/>
        <v>80139760</v>
      </c>
    </row>
    <row r="1818" spans="1:13" x14ac:dyDescent="0.25">
      <c r="A1818">
        <v>10000001816</v>
      </c>
      <c r="B1818">
        <f t="shared" ca="1" si="280"/>
        <v>21351855</v>
      </c>
      <c r="C1818" t="str">
        <f t="shared" ca="1" si="281"/>
        <v>30/12/2013</v>
      </c>
      <c r="D1818" t="str">
        <f t="shared" ca="1" si="282"/>
        <v>NO</v>
      </c>
      <c r="E1818" t="s">
        <v>125</v>
      </c>
      <c r="F1818" t="s">
        <v>126</v>
      </c>
      <c r="G1818">
        <f t="shared" ca="1" si="283"/>
        <v>615</v>
      </c>
      <c r="H1818">
        <f t="shared" ca="1" si="284"/>
        <v>4602</v>
      </c>
      <c r="I1818">
        <f t="shared" ca="1" si="285"/>
        <v>6</v>
      </c>
      <c r="J1818">
        <f t="shared" ca="1" si="286"/>
        <v>11</v>
      </c>
      <c r="K1818" t="str">
        <f t="shared" ca="1" si="287"/>
        <v>27/5/2017</v>
      </c>
      <c r="L1818">
        <f t="shared" ca="1" si="288"/>
        <v>1941077.7272727273</v>
      </c>
      <c r="M1818">
        <f t="shared" ca="1" si="289"/>
        <v>21351855</v>
      </c>
    </row>
    <row r="1819" spans="1:13" x14ac:dyDescent="0.25">
      <c r="A1819">
        <v>10000001817</v>
      </c>
      <c r="B1819">
        <f t="shared" ca="1" si="280"/>
        <v>42361276</v>
      </c>
      <c r="C1819" t="str">
        <f t="shared" ca="1" si="281"/>
        <v>8/1/2014</v>
      </c>
      <c r="D1819" t="str">
        <f t="shared" ca="1" si="282"/>
        <v>SI</v>
      </c>
      <c r="E1819" t="s">
        <v>125</v>
      </c>
      <c r="F1819" t="s">
        <v>126</v>
      </c>
      <c r="G1819">
        <f t="shared" ca="1" si="283"/>
        <v>786</v>
      </c>
      <c r="H1819">
        <f t="shared" ca="1" si="284"/>
        <v>2087</v>
      </c>
      <c r="I1819">
        <f t="shared" ca="1" si="285"/>
        <v>24</v>
      </c>
      <c r="J1819">
        <f t="shared" ca="1" si="286"/>
        <v>1</v>
      </c>
      <c r="K1819" t="str">
        <f t="shared" ca="1" si="287"/>
        <v>27/5/2020</v>
      </c>
      <c r="L1819">
        <f t="shared" ca="1" si="288"/>
        <v>42361276</v>
      </c>
      <c r="M1819">
        <f t="shared" ca="1" si="289"/>
        <v>42361276</v>
      </c>
    </row>
    <row r="1820" spans="1:13" x14ac:dyDescent="0.25">
      <c r="A1820">
        <v>10000001818</v>
      </c>
      <c r="B1820">
        <f t="shared" ca="1" si="280"/>
        <v>56034250</v>
      </c>
      <c r="C1820" t="str">
        <f t="shared" ca="1" si="281"/>
        <v>29/11/2005</v>
      </c>
      <c r="D1820" t="str">
        <f t="shared" ca="1" si="282"/>
        <v>NO</v>
      </c>
      <c r="E1820" t="s">
        <v>125</v>
      </c>
      <c r="F1820" t="s">
        <v>126</v>
      </c>
      <c r="G1820">
        <f t="shared" ca="1" si="283"/>
        <v>500</v>
      </c>
      <c r="H1820">
        <f t="shared" ca="1" si="284"/>
        <v>3396</v>
      </c>
      <c r="I1820">
        <f t="shared" ca="1" si="285"/>
        <v>28</v>
      </c>
      <c r="J1820">
        <f t="shared" ca="1" si="286"/>
        <v>9</v>
      </c>
      <c r="K1820" t="str">
        <f t="shared" ca="1" si="287"/>
        <v>8/10/2016</v>
      </c>
      <c r="L1820">
        <f t="shared" ca="1" si="288"/>
        <v>6226027.777777778</v>
      </c>
      <c r="M1820">
        <f t="shared" ca="1" si="289"/>
        <v>56034250</v>
      </c>
    </row>
    <row r="1821" spans="1:13" x14ac:dyDescent="0.25">
      <c r="A1821">
        <v>10000001819</v>
      </c>
      <c r="B1821">
        <f t="shared" ca="1" si="280"/>
        <v>20713985</v>
      </c>
      <c r="C1821" t="str">
        <f t="shared" ca="1" si="281"/>
        <v>16/8/2009</v>
      </c>
      <c r="D1821" t="str">
        <f t="shared" ca="1" si="282"/>
        <v>SI</v>
      </c>
      <c r="E1821" t="s">
        <v>125</v>
      </c>
      <c r="F1821" t="s">
        <v>126</v>
      </c>
      <c r="G1821">
        <f t="shared" ca="1" si="283"/>
        <v>626</v>
      </c>
      <c r="H1821">
        <f t="shared" ca="1" si="284"/>
        <v>3427</v>
      </c>
      <c r="I1821">
        <f t="shared" ca="1" si="285"/>
        <v>50</v>
      </c>
      <c r="J1821">
        <f t="shared" ca="1" si="286"/>
        <v>7</v>
      </c>
      <c r="K1821" t="str">
        <f t="shared" ca="1" si="287"/>
        <v>18/1/2017</v>
      </c>
      <c r="L1821">
        <f t="shared" ca="1" si="288"/>
        <v>2959140.7142857141</v>
      </c>
      <c r="M1821">
        <f t="shared" ca="1" si="289"/>
        <v>20713985</v>
      </c>
    </row>
    <row r="1822" spans="1:13" x14ac:dyDescent="0.25">
      <c r="A1822">
        <v>10000001820</v>
      </c>
      <c r="B1822">
        <f t="shared" ca="1" si="280"/>
        <v>56217098</v>
      </c>
      <c r="C1822" t="str">
        <f t="shared" ca="1" si="281"/>
        <v>24/11/2011</v>
      </c>
      <c r="D1822" t="str">
        <f t="shared" ca="1" si="282"/>
        <v>SI</v>
      </c>
      <c r="E1822" t="s">
        <v>125</v>
      </c>
      <c r="F1822" t="s">
        <v>126</v>
      </c>
      <c r="G1822">
        <f t="shared" ca="1" si="283"/>
        <v>814</v>
      </c>
      <c r="H1822">
        <f t="shared" ca="1" si="284"/>
        <v>3049</v>
      </c>
      <c r="I1822">
        <f t="shared" ca="1" si="285"/>
        <v>28</v>
      </c>
      <c r="J1822">
        <f t="shared" ca="1" si="286"/>
        <v>9</v>
      </c>
      <c r="K1822" t="str">
        <f t="shared" ca="1" si="287"/>
        <v>5/1/2018</v>
      </c>
      <c r="L1822">
        <f t="shared" ca="1" si="288"/>
        <v>6246344.222222222</v>
      </c>
      <c r="M1822">
        <f t="shared" ca="1" si="289"/>
        <v>56217098</v>
      </c>
    </row>
    <row r="1823" spans="1:13" x14ac:dyDescent="0.25">
      <c r="A1823">
        <v>10000001821</v>
      </c>
      <c r="B1823">
        <f t="shared" ca="1" si="280"/>
        <v>6796335</v>
      </c>
      <c r="C1823" t="str">
        <f t="shared" ca="1" si="281"/>
        <v>12/11/2011</v>
      </c>
      <c r="D1823" t="str">
        <f t="shared" ca="1" si="282"/>
        <v>NO</v>
      </c>
      <c r="E1823" t="s">
        <v>125</v>
      </c>
      <c r="F1823" t="s">
        <v>126</v>
      </c>
      <c r="G1823">
        <f t="shared" ca="1" si="283"/>
        <v>554</v>
      </c>
      <c r="H1823">
        <f t="shared" ca="1" si="284"/>
        <v>3728</v>
      </c>
      <c r="I1823">
        <f t="shared" ca="1" si="285"/>
        <v>31</v>
      </c>
      <c r="J1823">
        <f t="shared" ca="1" si="286"/>
        <v>2</v>
      </c>
      <c r="K1823" t="str">
        <f t="shared" ca="1" si="287"/>
        <v>9/5/2016</v>
      </c>
      <c r="L1823">
        <f t="shared" ca="1" si="288"/>
        <v>3398167.5</v>
      </c>
      <c r="M1823">
        <f t="shared" ca="1" si="289"/>
        <v>6796335</v>
      </c>
    </row>
    <row r="1824" spans="1:13" x14ac:dyDescent="0.25">
      <c r="A1824">
        <v>10000001822</v>
      </c>
      <c r="B1824">
        <f t="shared" ca="1" si="280"/>
        <v>80361776</v>
      </c>
      <c r="C1824" t="str">
        <f t="shared" ca="1" si="281"/>
        <v>30/1/2010</v>
      </c>
      <c r="D1824" t="str">
        <f t="shared" ca="1" si="282"/>
        <v>SI</v>
      </c>
      <c r="E1824" t="s">
        <v>125</v>
      </c>
      <c r="F1824" t="s">
        <v>126</v>
      </c>
      <c r="G1824">
        <f t="shared" ca="1" si="283"/>
        <v>584</v>
      </c>
      <c r="H1824">
        <f t="shared" ca="1" si="284"/>
        <v>506</v>
      </c>
      <c r="I1824">
        <f t="shared" ca="1" si="285"/>
        <v>20</v>
      </c>
      <c r="J1824">
        <f t="shared" ca="1" si="286"/>
        <v>11</v>
      </c>
      <c r="K1824" t="str">
        <f t="shared" ca="1" si="287"/>
        <v>16/2/2018</v>
      </c>
      <c r="L1824">
        <f t="shared" ca="1" si="288"/>
        <v>7305616</v>
      </c>
      <c r="M1824">
        <f t="shared" ca="1" si="289"/>
        <v>80361776</v>
      </c>
    </row>
    <row r="1825" spans="1:13" x14ac:dyDescent="0.25">
      <c r="A1825">
        <v>10000001823</v>
      </c>
      <c r="B1825">
        <f t="shared" ca="1" si="280"/>
        <v>23312713</v>
      </c>
      <c r="C1825" t="str">
        <f t="shared" ca="1" si="281"/>
        <v>25/2/2015</v>
      </c>
      <c r="D1825" t="str">
        <f t="shared" ca="1" si="282"/>
        <v>SI</v>
      </c>
      <c r="E1825" t="s">
        <v>125</v>
      </c>
      <c r="F1825" t="s">
        <v>126</v>
      </c>
      <c r="G1825">
        <f t="shared" ca="1" si="283"/>
        <v>666</v>
      </c>
      <c r="H1825">
        <f t="shared" ca="1" si="284"/>
        <v>1889</v>
      </c>
      <c r="I1825">
        <f t="shared" ca="1" si="285"/>
        <v>48</v>
      </c>
      <c r="J1825">
        <f t="shared" ca="1" si="286"/>
        <v>9</v>
      </c>
      <c r="K1825" t="str">
        <f t="shared" ca="1" si="287"/>
        <v>4/8/2020</v>
      </c>
      <c r="L1825">
        <f t="shared" ca="1" si="288"/>
        <v>2590301.4444444445</v>
      </c>
      <c r="M1825">
        <f t="shared" ca="1" si="289"/>
        <v>23312713</v>
      </c>
    </row>
    <row r="1826" spans="1:13" x14ac:dyDescent="0.25">
      <c r="A1826">
        <v>10000001824</v>
      </c>
      <c r="B1826">
        <f t="shared" ca="1" si="280"/>
        <v>21722930</v>
      </c>
      <c r="C1826" t="str">
        <f t="shared" ca="1" si="281"/>
        <v>19/12/2014</v>
      </c>
      <c r="D1826" t="str">
        <f t="shared" ca="1" si="282"/>
        <v>SI</v>
      </c>
      <c r="E1826" t="s">
        <v>125</v>
      </c>
      <c r="F1826" t="s">
        <v>126</v>
      </c>
      <c r="G1826">
        <f t="shared" ca="1" si="283"/>
        <v>804</v>
      </c>
      <c r="H1826">
        <f t="shared" ca="1" si="284"/>
        <v>3784</v>
      </c>
      <c r="I1826">
        <f t="shared" ca="1" si="285"/>
        <v>24</v>
      </c>
      <c r="J1826">
        <f t="shared" ca="1" si="286"/>
        <v>10</v>
      </c>
      <c r="K1826" t="str">
        <f t="shared" ca="1" si="287"/>
        <v>14/6/2016</v>
      </c>
      <c r="L1826">
        <f t="shared" ca="1" si="288"/>
        <v>2172293</v>
      </c>
      <c r="M1826">
        <f t="shared" ca="1" si="289"/>
        <v>21722930</v>
      </c>
    </row>
    <row r="1827" spans="1:13" x14ac:dyDescent="0.25">
      <c r="A1827">
        <v>10000001825</v>
      </c>
      <c r="B1827">
        <f t="shared" ca="1" si="280"/>
        <v>59430688</v>
      </c>
      <c r="C1827" t="str">
        <f t="shared" ca="1" si="281"/>
        <v>29/7/2008</v>
      </c>
      <c r="D1827" t="str">
        <f t="shared" ca="1" si="282"/>
        <v>NO</v>
      </c>
      <c r="E1827" t="s">
        <v>125</v>
      </c>
      <c r="F1827" t="s">
        <v>126</v>
      </c>
      <c r="G1827">
        <f t="shared" ca="1" si="283"/>
        <v>211</v>
      </c>
      <c r="H1827">
        <f t="shared" ca="1" si="284"/>
        <v>767</v>
      </c>
      <c r="I1827">
        <f t="shared" ca="1" si="285"/>
        <v>21</v>
      </c>
      <c r="J1827">
        <f t="shared" ca="1" si="286"/>
        <v>7</v>
      </c>
      <c r="K1827" t="str">
        <f t="shared" ca="1" si="287"/>
        <v>8/3/2017</v>
      </c>
      <c r="L1827">
        <f t="shared" ca="1" si="288"/>
        <v>8490098.2857142854</v>
      </c>
      <c r="M1827">
        <f t="shared" ca="1" si="289"/>
        <v>59430688</v>
      </c>
    </row>
    <row r="1828" spans="1:13" x14ac:dyDescent="0.25">
      <c r="A1828">
        <v>10000001826</v>
      </c>
      <c r="B1828">
        <f t="shared" ca="1" si="280"/>
        <v>14230357</v>
      </c>
      <c r="C1828" t="str">
        <f t="shared" ca="1" si="281"/>
        <v>14/12/2010</v>
      </c>
      <c r="D1828" t="str">
        <f t="shared" ca="1" si="282"/>
        <v>SI</v>
      </c>
      <c r="E1828" t="s">
        <v>125</v>
      </c>
      <c r="F1828" t="s">
        <v>126</v>
      </c>
      <c r="G1828">
        <f t="shared" ca="1" si="283"/>
        <v>864</v>
      </c>
      <c r="H1828">
        <f t="shared" ca="1" si="284"/>
        <v>1563</v>
      </c>
      <c r="I1828">
        <f t="shared" ca="1" si="285"/>
        <v>1</v>
      </c>
      <c r="J1828">
        <f t="shared" ca="1" si="286"/>
        <v>1</v>
      </c>
      <c r="K1828" t="str">
        <f t="shared" ca="1" si="287"/>
        <v>23/3/2018</v>
      </c>
      <c r="L1828">
        <f t="shared" ca="1" si="288"/>
        <v>14230357</v>
      </c>
      <c r="M1828">
        <f t="shared" ca="1" si="289"/>
        <v>14230357</v>
      </c>
    </row>
    <row r="1829" spans="1:13" x14ac:dyDescent="0.25">
      <c r="A1829">
        <v>10000001827</v>
      </c>
      <c r="B1829">
        <f t="shared" ca="1" si="280"/>
        <v>3976637</v>
      </c>
      <c r="C1829" t="str">
        <f t="shared" ca="1" si="281"/>
        <v>7/3/2000</v>
      </c>
      <c r="D1829" t="str">
        <f t="shared" ca="1" si="282"/>
        <v>SI</v>
      </c>
      <c r="E1829" t="s">
        <v>125</v>
      </c>
      <c r="F1829" t="s">
        <v>126</v>
      </c>
      <c r="G1829">
        <f t="shared" ca="1" si="283"/>
        <v>834</v>
      </c>
      <c r="H1829">
        <f t="shared" ca="1" si="284"/>
        <v>3334</v>
      </c>
      <c r="I1829">
        <f t="shared" ca="1" si="285"/>
        <v>33</v>
      </c>
      <c r="J1829">
        <f t="shared" ca="1" si="286"/>
        <v>10</v>
      </c>
      <c r="K1829" t="str">
        <f t="shared" ca="1" si="287"/>
        <v>2/5/2020</v>
      </c>
      <c r="L1829">
        <f t="shared" ca="1" si="288"/>
        <v>397663.7</v>
      </c>
      <c r="M1829">
        <f t="shared" ca="1" si="289"/>
        <v>3976637</v>
      </c>
    </row>
    <row r="1830" spans="1:13" x14ac:dyDescent="0.25">
      <c r="A1830">
        <v>10000001828</v>
      </c>
      <c r="B1830">
        <f t="shared" ca="1" si="280"/>
        <v>79035023</v>
      </c>
      <c r="C1830" t="str">
        <f t="shared" ca="1" si="281"/>
        <v>15/12/2013</v>
      </c>
      <c r="D1830" t="str">
        <f t="shared" ca="1" si="282"/>
        <v>NO</v>
      </c>
      <c r="E1830" t="s">
        <v>125</v>
      </c>
      <c r="F1830" t="s">
        <v>126</v>
      </c>
      <c r="G1830">
        <f t="shared" ca="1" si="283"/>
        <v>327</v>
      </c>
      <c r="H1830">
        <f t="shared" ca="1" si="284"/>
        <v>56</v>
      </c>
      <c r="I1830">
        <f t="shared" ca="1" si="285"/>
        <v>40</v>
      </c>
      <c r="J1830">
        <f t="shared" ca="1" si="286"/>
        <v>4</v>
      </c>
      <c r="K1830" t="str">
        <f t="shared" ca="1" si="287"/>
        <v>26/7/2016</v>
      </c>
      <c r="L1830">
        <f t="shared" ca="1" si="288"/>
        <v>19758755.75</v>
      </c>
      <c r="M1830">
        <f t="shared" ca="1" si="289"/>
        <v>79035023</v>
      </c>
    </row>
    <row r="1831" spans="1:13" x14ac:dyDescent="0.25">
      <c r="A1831">
        <v>10000001829</v>
      </c>
      <c r="B1831">
        <f t="shared" ca="1" si="280"/>
        <v>95356643</v>
      </c>
      <c r="C1831" t="str">
        <f t="shared" ca="1" si="281"/>
        <v>24/6/2008</v>
      </c>
      <c r="D1831" t="str">
        <f t="shared" ca="1" si="282"/>
        <v>NO</v>
      </c>
      <c r="E1831" t="s">
        <v>125</v>
      </c>
      <c r="F1831" t="s">
        <v>126</v>
      </c>
      <c r="G1831">
        <f t="shared" ca="1" si="283"/>
        <v>512</v>
      </c>
      <c r="H1831">
        <f t="shared" ca="1" si="284"/>
        <v>2604</v>
      </c>
      <c r="I1831">
        <f t="shared" ca="1" si="285"/>
        <v>43</v>
      </c>
      <c r="J1831">
        <f t="shared" ca="1" si="286"/>
        <v>1</v>
      </c>
      <c r="K1831" t="str">
        <f t="shared" ca="1" si="287"/>
        <v>7/2/2020</v>
      </c>
      <c r="L1831">
        <f t="shared" ca="1" si="288"/>
        <v>95356643</v>
      </c>
      <c r="M1831">
        <f t="shared" ca="1" si="289"/>
        <v>95356643</v>
      </c>
    </row>
    <row r="1832" spans="1:13" x14ac:dyDescent="0.25">
      <c r="A1832">
        <v>10000001830</v>
      </c>
      <c r="B1832">
        <f t="shared" ca="1" si="280"/>
        <v>76706758</v>
      </c>
      <c r="C1832" t="str">
        <f t="shared" ca="1" si="281"/>
        <v>1/9/2005</v>
      </c>
      <c r="D1832" t="str">
        <f t="shared" ca="1" si="282"/>
        <v>NO</v>
      </c>
      <c r="E1832" t="s">
        <v>125</v>
      </c>
      <c r="F1832" t="s">
        <v>126</v>
      </c>
      <c r="G1832">
        <f t="shared" ca="1" si="283"/>
        <v>283</v>
      </c>
      <c r="H1832">
        <f t="shared" ca="1" si="284"/>
        <v>3806</v>
      </c>
      <c r="I1832">
        <f t="shared" ca="1" si="285"/>
        <v>14</v>
      </c>
      <c r="J1832">
        <f t="shared" ca="1" si="286"/>
        <v>7</v>
      </c>
      <c r="K1832" t="str">
        <f t="shared" ca="1" si="287"/>
        <v>17/5/2019</v>
      </c>
      <c r="L1832">
        <f t="shared" ca="1" si="288"/>
        <v>10958108.285714285</v>
      </c>
      <c r="M1832">
        <f t="shared" ca="1" si="289"/>
        <v>76706758</v>
      </c>
    </row>
    <row r="1833" spans="1:13" x14ac:dyDescent="0.25">
      <c r="A1833">
        <v>10000001831</v>
      </c>
      <c r="B1833">
        <f t="shared" ca="1" si="280"/>
        <v>89618821</v>
      </c>
      <c r="C1833" t="str">
        <f t="shared" ca="1" si="281"/>
        <v>21/12/2000</v>
      </c>
      <c r="D1833" t="str">
        <f t="shared" ca="1" si="282"/>
        <v>SI</v>
      </c>
      <c r="E1833" t="s">
        <v>125</v>
      </c>
      <c r="F1833" t="s">
        <v>126</v>
      </c>
      <c r="G1833">
        <f t="shared" ca="1" si="283"/>
        <v>357</v>
      </c>
      <c r="H1833">
        <f t="shared" ca="1" si="284"/>
        <v>2093</v>
      </c>
      <c r="I1833">
        <f t="shared" ca="1" si="285"/>
        <v>14</v>
      </c>
      <c r="J1833">
        <f t="shared" ca="1" si="286"/>
        <v>1</v>
      </c>
      <c r="K1833" t="str">
        <f t="shared" ca="1" si="287"/>
        <v>26/9/2020</v>
      </c>
      <c r="L1833">
        <f t="shared" ca="1" si="288"/>
        <v>89618821</v>
      </c>
      <c r="M1833">
        <f t="shared" ca="1" si="289"/>
        <v>89618821</v>
      </c>
    </row>
    <row r="1834" spans="1:13" x14ac:dyDescent="0.25">
      <c r="A1834">
        <v>10000001832</v>
      </c>
      <c r="B1834">
        <f t="shared" ca="1" si="280"/>
        <v>80444893</v>
      </c>
      <c r="C1834" t="str">
        <f t="shared" ca="1" si="281"/>
        <v>2/7/2007</v>
      </c>
      <c r="D1834" t="str">
        <f t="shared" ca="1" si="282"/>
        <v>NO</v>
      </c>
      <c r="E1834" t="s">
        <v>125</v>
      </c>
      <c r="F1834" t="s">
        <v>126</v>
      </c>
      <c r="G1834">
        <f t="shared" ca="1" si="283"/>
        <v>389</v>
      </c>
      <c r="H1834">
        <f t="shared" ca="1" si="284"/>
        <v>4512</v>
      </c>
      <c r="I1834">
        <f t="shared" ca="1" si="285"/>
        <v>28</v>
      </c>
      <c r="J1834">
        <f t="shared" ca="1" si="286"/>
        <v>6</v>
      </c>
      <c r="K1834" t="str">
        <f t="shared" ca="1" si="287"/>
        <v>28/9/2017</v>
      </c>
      <c r="L1834">
        <f t="shared" ca="1" si="288"/>
        <v>13407482.166666666</v>
      </c>
      <c r="M1834">
        <f t="shared" ca="1" si="289"/>
        <v>80444893</v>
      </c>
    </row>
    <row r="1835" spans="1:13" x14ac:dyDescent="0.25">
      <c r="A1835">
        <v>10000001833</v>
      </c>
      <c r="B1835">
        <f t="shared" ca="1" si="280"/>
        <v>28170505</v>
      </c>
      <c r="C1835" t="str">
        <f t="shared" ca="1" si="281"/>
        <v>28/2/2012</v>
      </c>
      <c r="D1835" t="str">
        <f t="shared" ca="1" si="282"/>
        <v>SI</v>
      </c>
      <c r="E1835" t="s">
        <v>125</v>
      </c>
      <c r="F1835" t="s">
        <v>126</v>
      </c>
      <c r="G1835">
        <f t="shared" ca="1" si="283"/>
        <v>40</v>
      </c>
      <c r="H1835">
        <f t="shared" ca="1" si="284"/>
        <v>2046</v>
      </c>
      <c r="I1835">
        <f t="shared" ca="1" si="285"/>
        <v>21</v>
      </c>
      <c r="J1835">
        <f t="shared" ca="1" si="286"/>
        <v>9</v>
      </c>
      <c r="K1835" t="str">
        <f t="shared" ca="1" si="287"/>
        <v>19/9/2016</v>
      </c>
      <c r="L1835">
        <f t="shared" ca="1" si="288"/>
        <v>3130056.111111111</v>
      </c>
      <c r="M1835">
        <f t="shared" ca="1" si="289"/>
        <v>28170505</v>
      </c>
    </row>
    <row r="1836" spans="1:13" x14ac:dyDescent="0.25">
      <c r="A1836">
        <v>10000001834</v>
      </c>
      <c r="B1836">
        <f t="shared" ca="1" si="280"/>
        <v>60874865</v>
      </c>
      <c r="C1836" t="str">
        <f t="shared" ca="1" si="281"/>
        <v>5/2/2013</v>
      </c>
      <c r="D1836" t="str">
        <f t="shared" ca="1" si="282"/>
        <v>SI</v>
      </c>
      <c r="E1836" t="s">
        <v>125</v>
      </c>
      <c r="F1836" t="s">
        <v>126</v>
      </c>
      <c r="G1836">
        <f t="shared" ca="1" si="283"/>
        <v>245</v>
      </c>
      <c r="H1836">
        <f t="shared" ca="1" si="284"/>
        <v>1063</v>
      </c>
      <c r="I1836">
        <f t="shared" ca="1" si="285"/>
        <v>28</v>
      </c>
      <c r="J1836">
        <f t="shared" ca="1" si="286"/>
        <v>10</v>
      </c>
      <c r="K1836" t="str">
        <f t="shared" ca="1" si="287"/>
        <v>23/7/2017</v>
      </c>
      <c r="L1836">
        <f t="shared" ca="1" si="288"/>
        <v>6087486.5</v>
      </c>
      <c r="M1836">
        <f t="shared" ca="1" si="289"/>
        <v>60874865</v>
      </c>
    </row>
    <row r="1837" spans="1:13" x14ac:dyDescent="0.25">
      <c r="A1837">
        <v>10000001835</v>
      </c>
      <c r="B1837">
        <f t="shared" ca="1" si="280"/>
        <v>18362610</v>
      </c>
      <c r="C1837" t="str">
        <f t="shared" ca="1" si="281"/>
        <v>23/11/2008</v>
      </c>
      <c r="D1837" t="str">
        <f t="shared" ca="1" si="282"/>
        <v>NO</v>
      </c>
      <c r="E1837" t="s">
        <v>125</v>
      </c>
      <c r="F1837" t="s">
        <v>126</v>
      </c>
      <c r="G1837">
        <f t="shared" ca="1" si="283"/>
        <v>231</v>
      </c>
      <c r="H1837">
        <f t="shared" ca="1" si="284"/>
        <v>93</v>
      </c>
      <c r="I1837">
        <f t="shared" ca="1" si="285"/>
        <v>38</v>
      </c>
      <c r="J1837">
        <f t="shared" ca="1" si="286"/>
        <v>5</v>
      </c>
      <c r="K1837" t="str">
        <f t="shared" ca="1" si="287"/>
        <v>29/2/2016</v>
      </c>
      <c r="L1837">
        <f t="shared" ca="1" si="288"/>
        <v>3672522</v>
      </c>
      <c r="M1837">
        <f t="shared" ca="1" si="289"/>
        <v>18362610</v>
      </c>
    </row>
    <row r="1838" spans="1:13" x14ac:dyDescent="0.25">
      <c r="A1838">
        <v>10000001836</v>
      </c>
      <c r="B1838">
        <f t="shared" ca="1" si="280"/>
        <v>38134987</v>
      </c>
      <c r="C1838" t="str">
        <f t="shared" ca="1" si="281"/>
        <v>6/10/2009</v>
      </c>
      <c r="D1838" t="str">
        <f t="shared" ca="1" si="282"/>
        <v>SI</v>
      </c>
      <c r="E1838" t="s">
        <v>125</v>
      </c>
      <c r="F1838" t="s">
        <v>126</v>
      </c>
      <c r="G1838">
        <f t="shared" ca="1" si="283"/>
        <v>587</v>
      </c>
      <c r="H1838">
        <f t="shared" ca="1" si="284"/>
        <v>1376</v>
      </c>
      <c r="I1838">
        <f t="shared" ca="1" si="285"/>
        <v>50</v>
      </c>
      <c r="J1838">
        <f t="shared" ca="1" si="286"/>
        <v>3</v>
      </c>
      <c r="K1838" t="str">
        <f t="shared" ca="1" si="287"/>
        <v>12/12/2020</v>
      </c>
      <c r="L1838">
        <f t="shared" ca="1" si="288"/>
        <v>12711662.333333334</v>
      </c>
      <c r="M1838">
        <f t="shared" ca="1" si="289"/>
        <v>38134987</v>
      </c>
    </row>
    <row r="1839" spans="1:13" x14ac:dyDescent="0.25">
      <c r="A1839">
        <v>10000001837</v>
      </c>
      <c r="B1839">
        <f t="shared" ca="1" si="280"/>
        <v>64431003</v>
      </c>
      <c r="C1839" t="str">
        <f t="shared" ca="1" si="281"/>
        <v>9/5/2014</v>
      </c>
      <c r="D1839" t="str">
        <f t="shared" ca="1" si="282"/>
        <v>SI</v>
      </c>
      <c r="E1839" t="s">
        <v>125</v>
      </c>
      <c r="F1839" t="s">
        <v>126</v>
      </c>
      <c r="G1839">
        <f t="shared" ca="1" si="283"/>
        <v>610</v>
      </c>
      <c r="H1839">
        <f t="shared" ca="1" si="284"/>
        <v>1973</v>
      </c>
      <c r="I1839">
        <f t="shared" ca="1" si="285"/>
        <v>9</v>
      </c>
      <c r="J1839">
        <f t="shared" ca="1" si="286"/>
        <v>6</v>
      </c>
      <c r="K1839" t="str">
        <f t="shared" ca="1" si="287"/>
        <v>27/10/2019</v>
      </c>
      <c r="L1839">
        <f t="shared" ca="1" si="288"/>
        <v>10738500.5</v>
      </c>
      <c r="M1839">
        <f t="shared" ca="1" si="289"/>
        <v>64431003</v>
      </c>
    </row>
    <row r="1840" spans="1:13" x14ac:dyDescent="0.25">
      <c r="A1840">
        <v>10000001838</v>
      </c>
      <c r="B1840">
        <f t="shared" ca="1" si="280"/>
        <v>69326974</v>
      </c>
      <c r="C1840" t="str">
        <f t="shared" ca="1" si="281"/>
        <v>17/1/2009</v>
      </c>
      <c r="D1840" t="str">
        <f t="shared" ca="1" si="282"/>
        <v>NO</v>
      </c>
      <c r="E1840" t="s">
        <v>125</v>
      </c>
      <c r="F1840" t="s">
        <v>126</v>
      </c>
      <c r="G1840">
        <f t="shared" ca="1" si="283"/>
        <v>827</v>
      </c>
      <c r="H1840">
        <f t="shared" ca="1" si="284"/>
        <v>3458</v>
      </c>
      <c r="I1840">
        <f t="shared" ca="1" si="285"/>
        <v>4</v>
      </c>
      <c r="J1840">
        <f t="shared" ca="1" si="286"/>
        <v>5</v>
      </c>
      <c r="K1840" t="str">
        <f t="shared" ca="1" si="287"/>
        <v>14/5/2017</v>
      </c>
      <c r="L1840">
        <f t="shared" ca="1" si="288"/>
        <v>13865394.800000001</v>
      </c>
      <c r="M1840">
        <f t="shared" ca="1" si="289"/>
        <v>69326974</v>
      </c>
    </row>
    <row r="1841" spans="1:13" x14ac:dyDescent="0.25">
      <c r="A1841">
        <v>10000001839</v>
      </c>
      <c r="B1841">
        <f t="shared" ca="1" si="280"/>
        <v>9915336</v>
      </c>
      <c r="C1841" t="str">
        <f t="shared" ca="1" si="281"/>
        <v>16/5/2008</v>
      </c>
      <c r="D1841" t="str">
        <f t="shared" ca="1" si="282"/>
        <v>NO</v>
      </c>
      <c r="E1841" t="s">
        <v>125</v>
      </c>
      <c r="F1841" t="s">
        <v>126</v>
      </c>
      <c r="G1841">
        <f t="shared" ca="1" si="283"/>
        <v>948</v>
      </c>
      <c r="H1841">
        <f t="shared" ca="1" si="284"/>
        <v>4380</v>
      </c>
      <c r="I1841">
        <f t="shared" ca="1" si="285"/>
        <v>40</v>
      </c>
      <c r="J1841">
        <f t="shared" ca="1" si="286"/>
        <v>5</v>
      </c>
      <c r="K1841" t="str">
        <f t="shared" ca="1" si="287"/>
        <v>15/5/2016</v>
      </c>
      <c r="L1841">
        <f t="shared" ca="1" si="288"/>
        <v>1983067.2</v>
      </c>
      <c r="M1841">
        <f t="shared" ca="1" si="289"/>
        <v>9915336</v>
      </c>
    </row>
    <row r="1842" spans="1:13" x14ac:dyDescent="0.25">
      <c r="A1842">
        <v>10000001840</v>
      </c>
      <c r="B1842">
        <f t="shared" ca="1" si="280"/>
        <v>1659974</v>
      </c>
      <c r="C1842" t="str">
        <f t="shared" ca="1" si="281"/>
        <v>20/2/2004</v>
      </c>
      <c r="D1842" t="str">
        <f t="shared" ca="1" si="282"/>
        <v>NO</v>
      </c>
      <c r="E1842" t="s">
        <v>125</v>
      </c>
      <c r="F1842" t="s">
        <v>126</v>
      </c>
      <c r="G1842">
        <f t="shared" ca="1" si="283"/>
        <v>929</v>
      </c>
      <c r="H1842">
        <f t="shared" ca="1" si="284"/>
        <v>1298</v>
      </c>
      <c r="I1842">
        <f t="shared" ca="1" si="285"/>
        <v>17</v>
      </c>
      <c r="J1842">
        <f t="shared" ca="1" si="286"/>
        <v>10</v>
      </c>
      <c r="K1842" t="str">
        <f t="shared" ca="1" si="287"/>
        <v>1/11/2019</v>
      </c>
      <c r="L1842">
        <f t="shared" ca="1" si="288"/>
        <v>165997.4</v>
      </c>
      <c r="M1842">
        <f t="shared" ca="1" si="289"/>
        <v>1659974</v>
      </c>
    </row>
    <row r="1843" spans="1:13" x14ac:dyDescent="0.25">
      <c r="A1843">
        <v>10000001841</v>
      </c>
      <c r="B1843">
        <f t="shared" ca="1" si="280"/>
        <v>7893187</v>
      </c>
      <c r="C1843" t="str">
        <f t="shared" ca="1" si="281"/>
        <v>15/2/2006</v>
      </c>
      <c r="D1843" t="str">
        <f t="shared" ca="1" si="282"/>
        <v>SI</v>
      </c>
      <c r="E1843" t="s">
        <v>125</v>
      </c>
      <c r="F1843" t="s">
        <v>126</v>
      </c>
      <c r="G1843">
        <f t="shared" ca="1" si="283"/>
        <v>200</v>
      </c>
      <c r="H1843">
        <f t="shared" ca="1" si="284"/>
        <v>46</v>
      </c>
      <c r="I1843">
        <f t="shared" ca="1" si="285"/>
        <v>21</v>
      </c>
      <c r="J1843">
        <f t="shared" ca="1" si="286"/>
        <v>2</v>
      </c>
      <c r="K1843" t="str">
        <f t="shared" ca="1" si="287"/>
        <v>26/3/2017</v>
      </c>
      <c r="L1843">
        <f t="shared" ca="1" si="288"/>
        <v>3946593.5</v>
      </c>
      <c r="M1843">
        <f t="shared" ca="1" si="289"/>
        <v>7893187</v>
      </c>
    </row>
    <row r="1844" spans="1:13" x14ac:dyDescent="0.25">
      <c r="A1844">
        <v>10000001842</v>
      </c>
      <c r="B1844">
        <f t="shared" ca="1" si="280"/>
        <v>39846894</v>
      </c>
      <c r="C1844" t="str">
        <f t="shared" ca="1" si="281"/>
        <v>23/8/2005</v>
      </c>
      <c r="D1844" t="str">
        <f t="shared" ca="1" si="282"/>
        <v>SI</v>
      </c>
      <c r="E1844" t="s">
        <v>125</v>
      </c>
      <c r="F1844" t="s">
        <v>126</v>
      </c>
      <c r="G1844">
        <f t="shared" ca="1" si="283"/>
        <v>464</v>
      </c>
      <c r="H1844">
        <f t="shared" ca="1" si="284"/>
        <v>3053</v>
      </c>
      <c r="I1844">
        <f t="shared" ca="1" si="285"/>
        <v>36</v>
      </c>
      <c r="J1844">
        <f t="shared" ca="1" si="286"/>
        <v>9</v>
      </c>
      <c r="K1844" t="str">
        <f t="shared" ca="1" si="287"/>
        <v>29/10/2019</v>
      </c>
      <c r="L1844">
        <f t="shared" ca="1" si="288"/>
        <v>4427432.666666667</v>
      </c>
      <c r="M1844">
        <f t="shared" ca="1" si="289"/>
        <v>39846894</v>
      </c>
    </row>
    <row r="1845" spans="1:13" x14ac:dyDescent="0.25">
      <c r="A1845">
        <v>10000001843</v>
      </c>
      <c r="B1845">
        <f t="shared" ca="1" si="280"/>
        <v>90783105</v>
      </c>
      <c r="C1845" t="str">
        <f t="shared" ca="1" si="281"/>
        <v>30/5/2008</v>
      </c>
      <c r="D1845" t="str">
        <f t="shared" ca="1" si="282"/>
        <v>NO</v>
      </c>
      <c r="E1845" t="s">
        <v>125</v>
      </c>
      <c r="F1845" t="s">
        <v>126</v>
      </c>
      <c r="G1845">
        <f t="shared" ca="1" si="283"/>
        <v>780</v>
      </c>
      <c r="H1845">
        <f t="shared" ca="1" si="284"/>
        <v>1171</v>
      </c>
      <c r="I1845">
        <f t="shared" ca="1" si="285"/>
        <v>30</v>
      </c>
      <c r="J1845">
        <f t="shared" ca="1" si="286"/>
        <v>7</v>
      </c>
      <c r="K1845" t="str">
        <f t="shared" ca="1" si="287"/>
        <v>15/12/2017</v>
      </c>
      <c r="L1845">
        <f t="shared" ca="1" si="288"/>
        <v>12969015</v>
      </c>
      <c r="M1845">
        <f t="shared" ca="1" si="289"/>
        <v>90783105</v>
      </c>
    </row>
    <row r="1846" spans="1:13" x14ac:dyDescent="0.25">
      <c r="A1846">
        <v>10000001844</v>
      </c>
      <c r="B1846">
        <f t="shared" ca="1" si="280"/>
        <v>39739281</v>
      </c>
      <c r="C1846" t="str">
        <f t="shared" ca="1" si="281"/>
        <v>21/12/2012</v>
      </c>
      <c r="D1846" t="str">
        <f t="shared" ca="1" si="282"/>
        <v>NO</v>
      </c>
      <c r="E1846" t="s">
        <v>125</v>
      </c>
      <c r="F1846" t="s">
        <v>126</v>
      </c>
      <c r="G1846">
        <f t="shared" ca="1" si="283"/>
        <v>358</v>
      </c>
      <c r="H1846">
        <f t="shared" ca="1" si="284"/>
        <v>4261</v>
      </c>
      <c r="I1846">
        <f t="shared" ca="1" si="285"/>
        <v>33</v>
      </c>
      <c r="J1846">
        <f t="shared" ca="1" si="286"/>
        <v>8</v>
      </c>
      <c r="K1846" t="str">
        <f t="shared" ca="1" si="287"/>
        <v>19/5/2020</v>
      </c>
      <c r="L1846">
        <f t="shared" ca="1" si="288"/>
        <v>4967410.125</v>
      </c>
      <c r="M1846">
        <f t="shared" ca="1" si="289"/>
        <v>39739281</v>
      </c>
    </row>
    <row r="1847" spans="1:13" x14ac:dyDescent="0.25">
      <c r="A1847">
        <v>10000001845</v>
      </c>
      <c r="B1847">
        <f t="shared" ca="1" si="280"/>
        <v>44506842</v>
      </c>
      <c r="C1847" t="str">
        <f t="shared" ca="1" si="281"/>
        <v>10/8/2002</v>
      </c>
      <c r="D1847" t="str">
        <f t="shared" ca="1" si="282"/>
        <v>NO</v>
      </c>
      <c r="E1847" t="s">
        <v>125</v>
      </c>
      <c r="F1847" t="s">
        <v>126</v>
      </c>
      <c r="G1847">
        <f t="shared" ca="1" si="283"/>
        <v>480</v>
      </c>
      <c r="H1847">
        <f t="shared" ca="1" si="284"/>
        <v>516</v>
      </c>
      <c r="I1847">
        <f t="shared" ca="1" si="285"/>
        <v>27</v>
      </c>
      <c r="J1847">
        <f t="shared" ca="1" si="286"/>
        <v>3</v>
      </c>
      <c r="K1847" t="str">
        <f t="shared" ca="1" si="287"/>
        <v>26/6/2017</v>
      </c>
      <c r="L1847">
        <f t="shared" ca="1" si="288"/>
        <v>14835614</v>
      </c>
      <c r="M1847">
        <f t="shared" ca="1" si="289"/>
        <v>44506842</v>
      </c>
    </row>
    <row r="1848" spans="1:13" x14ac:dyDescent="0.25">
      <c r="A1848">
        <v>10000001846</v>
      </c>
      <c r="B1848">
        <f t="shared" ca="1" si="280"/>
        <v>12041243</v>
      </c>
      <c r="C1848" t="str">
        <f t="shared" ca="1" si="281"/>
        <v>20/7/2007</v>
      </c>
      <c r="D1848" t="str">
        <f t="shared" ca="1" si="282"/>
        <v>SI</v>
      </c>
      <c r="E1848" t="s">
        <v>125</v>
      </c>
      <c r="F1848" t="s">
        <v>126</v>
      </c>
      <c r="G1848">
        <f t="shared" ca="1" si="283"/>
        <v>338</v>
      </c>
      <c r="H1848">
        <f t="shared" ca="1" si="284"/>
        <v>4552</v>
      </c>
      <c r="I1848">
        <f t="shared" ca="1" si="285"/>
        <v>17</v>
      </c>
      <c r="J1848">
        <f t="shared" ca="1" si="286"/>
        <v>1</v>
      </c>
      <c r="K1848" t="str">
        <f t="shared" ca="1" si="287"/>
        <v>13/4/2018</v>
      </c>
      <c r="L1848">
        <f t="shared" ca="1" si="288"/>
        <v>12041243</v>
      </c>
      <c r="M1848">
        <f t="shared" ca="1" si="289"/>
        <v>12041243</v>
      </c>
    </row>
    <row r="1849" spans="1:13" x14ac:dyDescent="0.25">
      <c r="A1849">
        <v>10000001847</v>
      </c>
      <c r="B1849">
        <f t="shared" ca="1" si="280"/>
        <v>24923783</v>
      </c>
      <c r="C1849" t="str">
        <f t="shared" ca="1" si="281"/>
        <v>16/9/2008</v>
      </c>
      <c r="D1849" t="str">
        <f t="shared" ca="1" si="282"/>
        <v>SI</v>
      </c>
      <c r="E1849" t="s">
        <v>125</v>
      </c>
      <c r="F1849" t="s">
        <v>126</v>
      </c>
      <c r="G1849">
        <f t="shared" ca="1" si="283"/>
        <v>698</v>
      </c>
      <c r="H1849">
        <f t="shared" ca="1" si="284"/>
        <v>1999</v>
      </c>
      <c r="I1849">
        <f t="shared" ca="1" si="285"/>
        <v>28</v>
      </c>
      <c r="J1849">
        <f t="shared" ca="1" si="286"/>
        <v>2</v>
      </c>
      <c r="K1849" t="str">
        <f t="shared" ca="1" si="287"/>
        <v>24/4/2016</v>
      </c>
      <c r="L1849">
        <f t="shared" ca="1" si="288"/>
        <v>12461891.5</v>
      </c>
      <c r="M1849">
        <f t="shared" ca="1" si="289"/>
        <v>24923783</v>
      </c>
    </row>
    <row r="1850" spans="1:13" x14ac:dyDescent="0.25">
      <c r="A1850">
        <v>10000001848</v>
      </c>
      <c r="B1850">
        <f t="shared" ca="1" si="280"/>
        <v>2364501</v>
      </c>
      <c r="C1850" t="str">
        <f t="shared" ca="1" si="281"/>
        <v>20/10/2012</v>
      </c>
      <c r="D1850" t="str">
        <f t="shared" ca="1" si="282"/>
        <v>NO</v>
      </c>
      <c r="E1850" t="s">
        <v>125</v>
      </c>
      <c r="F1850" t="s">
        <v>126</v>
      </c>
      <c r="G1850">
        <f t="shared" ca="1" si="283"/>
        <v>454</v>
      </c>
      <c r="H1850">
        <f t="shared" ca="1" si="284"/>
        <v>4023</v>
      </c>
      <c r="I1850">
        <f t="shared" ca="1" si="285"/>
        <v>16</v>
      </c>
      <c r="J1850">
        <f t="shared" ca="1" si="286"/>
        <v>5</v>
      </c>
      <c r="K1850" t="str">
        <f t="shared" ca="1" si="287"/>
        <v>20/6/2016</v>
      </c>
      <c r="L1850">
        <f t="shared" ca="1" si="288"/>
        <v>472900.2</v>
      </c>
      <c r="M1850">
        <f t="shared" ca="1" si="289"/>
        <v>2364501</v>
      </c>
    </row>
    <row r="1851" spans="1:13" x14ac:dyDescent="0.25">
      <c r="A1851">
        <v>10000001849</v>
      </c>
      <c r="B1851">
        <f t="shared" ca="1" si="280"/>
        <v>12644996</v>
      </c>
      <c r="C1851" t="str">
        <f t="shared" ca="1" si="281"/>
        <v>5/8/2001</v>
      </c>
      <c r="D1851" t="str">
        <f t="shared" ca="1" si="282"/>
        <v>NO</v>
      </c>
      <c r="E1851" t="s">
        <v>125</v>
      </c>
      <c r="F1851" t="s">
        <v>126</v>
      </c>
      <c r="G1851">
        <f t="shared" ca="1" si="283"/>
        <v>993</v>
      </c>
      <c r="H1851">
        <f t="shared" ca="1" si="284"/>
        <v>2022</v>
      </c>
      <c r="I1851">
        <f t="shared" ca="1" si="285"/>
        <v>28</v>
      </c>
      <c r="J1851">
        <f t="shared" ca="1" si="286"/>
        <v>5</v>
      </c>
      <c r="K1851" t="str">
        <f t="shared" ca="1" si="287"/>
        <v>24/4/2018</v>
      </c>
      <c r="L1851">
        <f t="shared" ca="1" si="288"/>
        <v>2528999.2000000002</v>
      </c>
      <c r="M1851">
        <f t="shared" ca="1" si="289"/>
        <v>12644996</v>
      </c>
    </row>
    <row r="1852" spans="1:13" x14ac:dyDescent="0.25">
      <c r="A1852">
        <v>10000001850</v>
      </c>
      <c r="B1852">
        <f t="shared" ca="1" si="280"/>
        <v>54951056</v>
      </c>
      <c r="C1852" t="str">
        <f t="shared" ca="1" si="281"/>
        <v>22/6/2011</v>
      </c>
      <c r="D1852" t="str">
        <f t="shared" ca="1" si="282"/>
        <v>SI</v>
      </c>
      <c r="E1852" t="s">
        <v>125</v>
      </c>
      <c r="F1852" t="s">
        <v>126</v>
      </c>
      <c r="G1852">
        <f t="shared" ca="1" si="283"/>
        <v>618</v>
      </c>
      <c r="H1852">
        <f t="shared" ca="1" si="284"/>
        <v>4895</v>
      </c>
      <c r="I1852">
        <f t="shared" ca="1" si="285"/>
        <v>41</v>
      </c>
      <c r="J1852">
        <f t="shared" ca="1" si="286"/>
        <v>5</v>
      </c>
      <c r="K1852" t="str">
        <f t="shared" ca="1" si="287"/>
        <v>25/11/2020</v>
      </c>
      <c r="L1852">
        <f t="shared" ca="1" si="288"/>
        <v>10990211.199999999</v>
      </c>
      <c r="M1852">
        <f t="shared" ca="1" si="289"/>
        <v>54951056</v>
      </c>
    </row>
    <row r="1853" spans="1:13" x14ac:dyDescent="0.25">
      <c r="A1853">
        <v>10000001851</v>
      </c>
      <c r="B1853">
        <f t="shared" ca="1" si="280"/>
        <v>80854823</v>
      </c>
      <c r="C1853" t="str">
        <f t="shared" ca="1" si="281"/>
        <v>2/2/2015</v>
      </c>
      <c r="D1853" t="str">
        <f t="shared" ca="1" si="282"/>
        <v>NO</v>
      </c>
      <c r="E1853" t="s">
        <v>125</v>
      </c>
      <c r="F1853" t="s">
        <v>126</v>
      </c>
      <c r="G1853">
        <f t="shared" ca="1" si="283"/>
        <v>814</v>
      </c>
      <c r="H1853">
        <f t="shared" ca="1" si="284"/>
        <v>3922</v>
      </c>
      <c r="I1853">
        <f t="shared" ca="1" si="285"/>
        <v>27</v>
      </c>
      <c r="J1853">
        <f t="shared" ca="1" si="286"/>
        <v>6</v>
      </c>
      <c r="K1853" t="str">
        <f t="shared" ca="1" si="287"/>
        <v>22/8/2016</v>
      </c>
      <c r="L1853">
        <f t="shared" ca="1" si="288"/>
        <v>13475803.833333334</v>
      </c>
      <c r="M1853">
        <f t="shared" ca="1" si="289"/>
        <v>80854823</v>
      </c>
    </row>
    <row r="1854" spans="1:13" x14ac:dyDescent="0.25">
      <c r="A1854">
        <v>10000001852</v>
      </c>
      <c r="B1854">
        <f t="shared" ca="1" si="280"/>
        <v>83592034</v>
      </c>
      <c r="C1854" t="str">
        <f t="shared" ca="1" si="281"/>
        <v>12/8/2009</v>
      </c>
      <c r="D1854" t="str">
        <f t="shared" ca="1" si="282"/>
        <v>SI</v>
      </c>
      <c r="E1854" t="s">
        <v>125</v>
      </c>
      <c r="F1854" t="s">
        <v>126</v>
      </c>
      <c r="G1854">
        <f t="shared" ca="1" si="283"/>
        <v>447</v>
      </c>
      <c r="H1854">
        <f t="shared" ca="1" si="284"/>
        <v>3236</v>
      </c>
      <c r="I1854">
        <f t="shared" ca="1" si="285"/>
        <v>9</v>
      </c>
      <c r="J1854">
        <f t="shared" ca="1" si="286"/>
        <v>10</v>
      </c>
      <c r="K1854" t="str">
        <f t="shared" ca="1" si="287"/>
        <v>30/12/2017</v>
      </c>
      <c r="L1854">
        <f t="shared" ca="1" si="288"/>
        <v>8359203.4000000004</v>
      </c>
      <c r="M1854">
        <f t="shared" ca="1" si="289"/>
        <v>83592034</v>
      </c>
    </row>
    <row r="1855" spans="1:13" x14ac:dyDescent="0.25">
      <c r="A1855">
        <v>10000001853</v>
      </c>
      <c r="B1855">
        <f t="shared" ca="1" si="280"/>
        <v>67648300</v>
      </c>
      <c r="C1855" t="str">
        <f t="shared" ca="1" si="281"/>
        <v>12/11/2007</v>
      </c>
      <c r="D1855" t="str">
        <f t="shared" ca="1" si="282"/>
        <v>NO</v>
      </c>
      <c r="E1855" t="s">
        <v>125</v>
      </c>
      <c r="F1855" t="s">
        <v>126</v>
      </c>
      <c r="G1855">
        <f t="shared" ca="1" si="283"/>
        <v>827</v>
      </c>
      <c r="H1855">
        <f t="shared" ca="1" si="284"/>
        <v>970</v>
      </c>
      <c r="I1855">
        <f t="shared" ca="1" si="285"/>
        <v>11</v>
      </c>
      <c r="J1855">
        <f t="shared" ca="1" si="286"/>
        <v>2</v>
      </c>
      <c r="K1855" t="str">
        <f t="shared" ca="1" si="287"/>
        <v>14/2/2018</v>
      </c>
      <c r="L1855">
        <f t="shared" ca="1" si="288"/>
        <v>33824150</v>
      </c>
      <c r="M1855">
        <f t="shared" ca="1" si="289"/>
        <v>67648300</v>
      </c>
    </row>
    <row r="1856" spans="1:13" x14ac:dyDescent="0.25">
      <c r="A1856">
        <v>10000001854</v>
      </c>
      <c r="B1856">
        <f t="shared" ca="1" si="280"/>
        <v>17944564</v>
      </c>
      <c r="C1856" t="str">
        <f t="shared" ca="1" si="281"/>
        <v>4/8/2002</v>
      </c>
      <c r="D1856" t="str">
        <f t="shared" ca="1" si="282"/>
        <v>SI</v>
      </c>
      <c r="E1856" t="s">
        <v>125</v>
      </c>
      <c r="F1856" t="s">
        <v>126</v>
      </c>
      <c r="G1856">
        <f t="shared" ca="1" si="283"/>
        <v>510</v>
      </c>
      <c r="H1856">
        <f t="shared" ca="1" si="284"/>
        <v>158</v>
      </c>
      <c r="I1856">
        <f t="shared" ca="1" si="285"/>
        <v>37</v>
      </c>
      <c r="J1856">
        <f t="shared" ca="1" si="286"/>
        <v>9</v>
      </c>
      <c r="K1856" t="str">
        <f t="shared" ca="1" si="287"/>
        <v>7/7/2017</v>
      </c>
      <c r="L1856">
        <f t="shared" ca="1" si="288"/>
        <v>1993840.4444444445</v>
      </c>
      <c r="M1856">
        <f t="shared" ca="1" si="289"/>
        <v>17944564</v>
      </c>
    </row>
    <row r="1857" spans="1:13" x14ac:dyDescent="0.25">
      <c r="A1857">
        <v>10000001855</v>
      </c>
      <c r="B1857">
        <f t="shared" ca="1" si="280"/>
        <v>35990079</v>
      </c>
      <c r="C1857" t="str">
        <f t="shared" ca="1" si="281"/>
        <v>18/5/2000</v>
      </c>
      <c r="D1857" t="str">
        <f t="shared" ca="1" si="282"/>
        <v>SI</v>
      </c>
      <c r="E1857" t="s">
        <v>125</v>
      </c>
      <c r="F1857" t="s">
        <v>126</v>
      </c>
      <c r="G1857">
        <f t="shared" ca="1" si="283"/>
        <v>176</v>
      </c>
      <c r="H1857">
        <f t="shared" ca="1" si="284"/>
        <v>2954</v>
      </c>
      <c r="I1857">
        <f t="shared" ca="1" si="285"/>
        <v>4</v>
      </c>
      <c r="J1857">
        <f t="shared" ca="1" si="286"/>
        <v>7</v>
      </c>
      <c r="K1857" t="str">
        <f t="shared" ca="1" si="287"/>
        <v>11/10/2019</v>
      </c>
      <c r="L1857">
        <f t="shared" ca="1" si="288"/>
        <v>5141439.8571428573</v>
      </c>
      <c r="M1857">
        <f t="shared" ca="1" si="289"/>
        <v>35990079</v>
      </c>
    </row>
    <row r="1858" spans="1:13" x14ac:dyDescent="0.25">
      <c r="A1858">
        <v>10000001856</v>
      </c>
      <c r="B1858">
        <f t="shared" ca="1" si="280"/>
        <v>72758470</v>
      </c>
      <c r="C1858" t="str">
        <f t="shared" ca="1" si="281"/>
        <v>23/2/2010</v>
      </c>
      <c r="D1858" t="str">
        <f t="shared" ca="1" si="282"/>
        <v>NO</v>
      </c>
      <c r="E1858" t="s">
        <v>125</v>
      </c>
      <c r="F1858" t="s">
        <v>126</v>
      </c>
      <c r="G1858">
        <f t="shared" ca="1" si="283"/>
        <v>79</v>
      </c>
      <c r="H1858">
        <f t="shared" ca="1" si="284"/>
        <v>1555</v>
      </c>
      <c r="I1858">
        <f t="shared" ca="1" si="285"/>
        <v>33</v>
      </c>
      <c r="J1858">
        <f t="shared" ca="1" si="286"/>
        <v>9</v>
      </c>
      <c r="K1858" t="str">
        <f t="shared" ca="1" si="287"/>
        <v>13/11/2020</v>
      </c>
      <c r="L1858">
        <f t="shared" ca="1" si="288"/>
        <v>8084274.444444444</v>
      </c>
      <c r="M1858">
        <f t="shared" ca="1" si="289"/>
        <v>72758470</v>
      </c>
    </row>
    <row r="1859" spans="1:13" x14ac:dyDescent="0.25">
      <c r="A1859">
        <v>10000001857</v>
      </c>
      <c r="B1859">
        <f t="shared" ca="1" si="280"/>
        <v>69652596</v>
      </c>
      <c r="C1859" t="str">
        <f t="shared" ca="1" si="281"/>
        <v>4/6/2000</v>
      </c>
      <c r="D1859" t="str">
        <f t="shared" ca="1" si="282"/>
        <v>NO</v>
      </c>
      <c r="E1859" t="s">
        <v>125</v>
      </c>
      <c r="F1859" t="s">
        <v>126</v>
      </c>
      <c r="G1859">
        <f t="shared" ca="1" si="283"/>
        <v>722</v>
      </c>
      <c r="H1859">
        <f t="shared" ca="1" si="284"/>
        <v>2836</v>
      </c>
      <c r="I1859">
        <f t="shared" ca="1" si="285"/>
        <v>6</v>
      </c>
      <c r="J1859">
        <f t="shared" ca="1" si="286"/>
        <v>10</v>
      </c>
      <c r="K1859" t="str">
        <f t="shared" ca="1" si="287"/>
        <v>25/12/2017</v>
      </c>
      <c r="L1859">
        <f t="shared" ca="1" si="288"/>
        <v>6965259.5999999996</v>
      </c>
      <c r="M1859">
        <f t="shared" ca="1" si="289"/>
        <v>69652596</v>
      </c>
    </row>
    <row r="1860" spans="1:13" x14ac:dyDescent="0.25">
      <c r="A1860">
        <v>10000001858</v>
      </c>
      <c r="B1860">
        <f t="shared" ref="B1860:B1923" ca="1" si="290">RANDBETWEEN(1,100000000)</f>
        <v>90709219</v>
      </c>
      <c r="C1860" t="str">
        <f t="shared" ref="C1860:C1923" ca="1" si="291">RANDBETWEEN(1,30)&amp;"/"&amp;RANDBETWEEN(1,12)&amp;"/"&amp;RANDBETWEEN(2000,2015)</f>
        <v>20/11/2003</v>
      </c>
      <c r="D1860" t="str">
        <f t="shared" ref="D1860:D1923" ca="1" si="292">CHOOSE(RANDBETWEEN(1,2),"SI","NO")</f>
        <v>NO</v>
      </c>
      <c r="E1860" t="s">
        <v>125</v>
      </c>
      <c r="F1860" t="s">
        <v>126</v>
      </c>
      <c r="G1860">
        <f t="shared" ref="G1860:G1923" ca="1" si="293">RANDBETWEEN(1,1000)</f>
        <v>124</v>
      </c>
      <c r="H1860">
        <f t="shared" ref="H1860:H1923" ca="1" si="294">RANDBETWEEN(1,5000)</f>
        <v>4198</v>
      </c>
      <c r="I1860">
        <f t="shared" ref="I1860:I1923" ca="1" si="295">RANDBETWEEN(1,50)</f>
        <v>2</v>
      </c>
      <c r="J1860">
        <f t="shared" ref="J1860:J1923" ca="1" si="296">RANDBETWEEN(1,12)</f>
        <v>4</v>
      </c>
      <c r="K1860" t="str">
        <f t="shared" ref="K1860:K1923" ca="1" si="297">RANDBETWEEN(1,30)&amp;"/"&amp;RANDBETWEEN(1,12)&amp;"/"&amp;RANDBETWEEN(2016,2020)</f>
        <v>15/9/2020</v>
      </c>
      <c r="L1860">
        <f t="shared" ref="L1860:L1923" ca="1" si="298">B1860/J1860</f>
        <v>22677304.75</v>
      </c>
      <c r="M1860">
        <f t="shared" ref="M1860:M1923" ca="1" si="299">B1860</f>
        <v>90709219</v>
      </c>
    </row>
    <row r="1861" spans="1:13" x14ac:dyDescent="0.25">
      <c r="A1861">
        <v>10000001859</v>
      </c>
      <c r="B1861">
        <f t="shared" ca="1" si="290"/>
        <v>11572289</v>
      </c>
      <c r="C1861" t="str">
        <f t="shared" ca="1" si="291"/>
        <v>29/4/2005</v>
      </c>
      <c r="D1861" t="str">
        <f t="shared" ca="1" si="292"/>
        <v>SI</v>
      </c>
      <c r="E1861" t="s">
        <v>125</v>
      </c>
      <c r="F1861" t="s">
        <v>126</v>
      </c>
      <c r="G1861">
        <f t="shared" ca="1" si="293"/>
        <v>16</v>
      </c>
      <c r="H1861">
        <f t="shared" ca="1" si="294"/>
        <v>4740</v>
      </c>
      <c r="I1861">
        <f t="shared" ca="1" si="295"/>
        <v>47</v>
      </c>
      <c r="J1861">
        <f t="shared" ca="1" si="296"/>
        <v>2</v>
      </c>
      <c r="K1861" t="str">
        <f t="shared" ca="1" si="297"/>
        <v>3/7/2018</v>
      </c>
      <c r="L1861">
        <f t="shared" ca="1" si="298"/>
        <v>5786144.5</v>
      </c>
      <c r="M1861">
        <f t="shared" ca="1" si="299"/>
        <v>11572289</v>
      </c>
    </row>
    <row r="1862" spans="1:13" x14ac:dyDescent="0.25">
      <c r="A1862">
        <v>10000001860</v>
      </c>
      <c r="B1862">
        <f t="shared" ca="1" si="290"/>
        <v>19345824</v>
      </c>
      <c r="C1862" t="str">
        <f t="shared" ca="1" si="291"/>
        <v>3/9/2001</v>
      </c>
      <c r="D1862" t="str">
        <f t="shared" ca="1" si="292"/>
        <v>SI</v>
      </c>
      <c r="E1862" t="s">
        <v>125</v>
      </c>
      <c r="F1862" t="s">
        <v>126</v>
      </c>
      <c r="G1862">
        <f t="shared" ca="1" si="293"/>
        <v>389</v>
      </c>
      <c r="H1862">
        <f t="shared" ca="1" si="294"/>
        <v>3585</v>
      </c>
      <c r="I1862">
        <f t="shared" ca="1" si="295"/>
        <v>43</v>
      </c>
      <c r="J1862">
        <f t="shared" ca="1" si="296"/>
        <v>10</v>
      </c>
      <c r="K1862" t="str">
        <f t="shared" ca="1" si="297"/>
        <v>7/12/2018</v>
      </c>
      <c r="L1862">
        <f t="shared" ca="1" si="298"/>
        <v>1934582.4</v>
      </c>
      <c r="M1862">
        <f t="shared" ca="1" si="299"/>
        <v>19345824</v>
      </c>
    </row>
    <row r="1863" spans="1:13" x14ac:dyDescent="0.25">
      <c r="A1863">
        <v>10000001861</v>
      </c>
      <c r="B1863">
        <f t="shared" ca="1" si="290"/>
        <v>3139868</v>
      </c>
      <c r="C1863" t="str">
        <f t="shared" ca="1" si="291"/>
        <v>13/5/2000</v>
      </c>
      <c r="D1863" t="str">
        <f t="shared" ca="1" si="292"/>
        <v>NO</v>
      </c>
      <c r="E1863" t="s">
        <v>125</v>
      </c>
      <c r="F1863" t="s">
        <v>126</v>
      </c>
      <c r="G1863">
        <f t="shared" ca="1" si="293"/>
        <v>652</v>
      </c>
      <c r="H1863">
        <f t="shared" ca="1" si="294"/>
        <v>125</v>
      </c>
      <c r="I1863">
        <f t="shared" ca="1" si="295"/>
        <v>45</v>
      </c>
      <c r="J1863">
        <f t="shared" ca="1" si="296"/>
        <v>11</v>
      </c>
      <c r="K1863" t="str">
        <f t="shared" ca="1" si="297"/>
        <v>2/7/2018</v>
      </c>
      <c r="L1863">
        <f t="shared" ca="1" si="298"/>
        <v>285442.54545454547</v>
      </c>
      <c r="M1863">
        <f t="shared" ca="1" si="299"/>
        <v>3139868</v>
      </c>
    </row>
    <row r="1864" spans="1:13" x14ac:dyDescent="0.25">
      <c r="A1864">
        <v>10000001862</v>
      </c>
      <c r="B1864">
        <f t="shared" ca="1" si="290"/>
        <v>49845752</v>
      </c>
      <c r="C1864" t="str">
        <f t="shared" ca="1" si="291"/>
        <v>18/10/2015</v>
      </c>
      <c r="D1864" t="str">
        <f t="shared" ca="1" si="292"/>
        <v>SI</v>
      </c>
      <c r="E1864" t="s">
        <v>125</v>
      </c>
      <c r="F1864" t="s">
        <v>126</v>
      </c>
      <c r="G1864">
        <f t="shared" ca="1" si="293"/>
        <v>804</v>
      </c>
      <c r="H1864">
        <f t="shared" ca="1" si="294"/>
        <v>4132</v>
      </c>
      <c r="I1864">
        <f t="shared" ca="1" si="295"/>
        <v>15</v>
      </c>
      <c r="J1864">
        <f t="shared" ca="1" si="296"/>
        <v>10</v>
      </c>
      <c r="K1864" t="str">
        <f t="shared" ca="1" si="297"/>
        <v>24/9/2016</v>
      </c>
      <c r="L1864">
        <f t="shared" ca="1" si="298"/>
        <v>4984575.2</v>
      </c>
      <c r="M1864">
        <f t="shared" ca="1" si="299"/>
        <v>49845752</v>
      </c>
    </row>
    <row r="1865" spans="1:13" x14ac:dyDescent="0.25">
      <c r="A1865">
        <v>10000001863</v>
      </c>
      <c r="B1865">
        <f t="shared" ca="1" si="290"/>
        <v>31774135</v>
      </c>
      <c r="C1865" t="str">
        <f t="shared" ca="1" si="291"/>
        <v>19/12/2003</v>
      </c>
      <c r="D1865" t="str">
        <f t="shared" ca="1" si="292"/>
        <v>NO</v>
      </c>
      <c r="E1865" t="s">
        <v>125</v>
      </c>
      <c r="F1865" t="s">
        <v>126</v>
      </c>
      <c r="G1865">
        <f t="shared" ca="1" si="293"/>
        <v>80</v>
      </c>
      <c r="H1865">
        <f t="shared" ca="1" si="294"/>
        <v>147</v>
      </c>
      <c r="I1865">
        <f t="shared" ca="1" si="295"/>
        <v>44</v>
      </c>
      <c r="J1865">
        <f t="shared" ca="1" si="296"/>
        <v>3</v>
      </c>
      <c r="K1865" t="str">
        <f t="shared" ca="1" si="297"/>
        <v>29/10/2017</v>
      </c>
      <c r="L1865">
        <f t="shared" ca="1" si="298"/>
        <v>10591378.333333334</v>
      </c>
      <c r="M1865">
        <f t="shared" ca="1" si="299"/>
        <v>31774135</v>
      </c>
    </row>
    <row r="1866" spans="1:13" x14ac:dyDescent="0.25">
      <c r="A1866">
        <v>10000001864</v>
      </c>
      <c r="B1866">
        <f t="shared" ca="1" si="290"/>
        <v>58561244</v>
      </c>
      <c r="C1866" t="str">
        <f t="shared" ca="1" si="291"/>
        <v>22/8/2013</v>
      </c>
      <c r="D1866" t="str">
        <f t="shared" ca="1" si="292"/>
        <v>SI</v>
      </c>
      <c r="E1866" t="s">
        <v>125</v>
      </c>
      <c r="F1866" t="s">
        <v>126</v>
      </c>
      <c r="G1866">
        <f t="shared" ca="1" si="293"/>
        <v>775</v>
      </c>
      <c r="H1866">
        <f t="shared" ca="1" si="294"/>
        <v>904</v>
      </c>
      <c r="I1866">
        <f t="shared" ca="1" si="295"/>
        <v>24</v>
      </c>
      <c r="J1866">
        <f t="shared" ca="1" si="296"/>
        <v>6</v>
      </c>
      <c r="K1866" t="str">
        <f t="shared" ca="1" si="297"/>
        <v>22/9/2018</v>
      </c>
      <c r="L1866">
        <f t="shared" ca="1" si="298"/>
        <v>9760207.333333334</v>
      </c>
      <c r="M1866">
        <f t="shared" ca="1" si="299"/>
        <v>58561244</v>
      </c>
    </row>
    <row r="1867" spans="1:13" x14ac:dyDescent="0.25">
      <c r="A1867">
        <v>10000001865</v>
      </c>
      <c r="B1867">
        <f t="shared" ca="1" si="290"/>
        <v>50146731</v>
      </c>
      <c r="C1867" t="str">
        <f t="shared" ca="1" si="291"/>
        <v>25/8/2006</v>
      </c>
      <c r="D1867" t="str">
        <f t="shared" ca="1" si="292"/>
        <v>NO</v>
      </c>
      <c r="E1867" t="s">
        <v>125</v>
      </c>
      <c r="F1867" t="s">
        <v>126</v>
      </c>
      <c r="G1867">
        <f t="shared" ca="1" si="293"/>
        <v>822</v>
      </c>
      <c r="H1867">
        <f t="shared" ca="1" si="294"/>
        <v>4305</v>
      </c>
      <c r="I1867">
        <f t="shared" ca="1" si="295"/>
        <v>40</v>
      </c>
      <c r="J1867">
        <f t="shared" ca="1" si="296"/>
        <v>8</v>
      </c>
      <c r="K1867" t="str">
        <f t="shared" ca="1" si="297"/>
        <v>28/12/2019</v>
      </c>
      <c r="L1867">
        <f t="shared" ca="1" si="298"/>
        <v>6268341.375</v>
      </c>
      <c r="M1867">
        <f t="shared" ca="1" si="299"/>
        <v>50146731</v>
      </c>
    </row>
    <row r="1868" spans="1:13" x14ac:dyDescent="0.25">
      <c r="A1868">
        <v>10000001866</v>
      </c>
      <c r="B1868">
        <f t="shared" ca="1" si="290"/>
        <v>30335874</v>
      </c>
      <c r="C1868" t="str">
        <f t="shared" ca="1" si="291"/>
        <v>30/5/2005</v>
      </c>
      <c r="D1868" t="str">
        <f t="shared" ca="1" si="292"/>
        <v>NO</v>
      </c>
      <c r="E1868" t="s">
        <v>125</v>
      </c>
      <c r="F1868" t="s">
        <v>126</v>
      </c>
      <c r="G1868">
        <f t="shared" ca="1" si="293"/>
        <v>495</v>
      </c>
      <c r="H1868">
        <f t="shared" ca="1" si="294"/>
        <v>4406</v>
      </c>
      <c r="I1868">
        <f t="shared" ca="1" si="295"/>
        <v>18</v>
      </c>
      <c r="J1868">
        <f t="shared" ca="1" si="296"/>
        <v>2</v>
      </c>
      <c r="K1868" t="str">
        <f t="shared" ca="1" si="297"/>
        <v>4/9/2017</v>
      </c>
      <c r="L1868">
        <f t="shared" ca="1" si="298"/>
        <v>15167937</v>
      </c>
      <c r="M1868">
        <f t="shared" ca="1" si="299"/>
        <v>30335874</v>
      </c>
    </row>
    <row r="1869" spans="1:13" x14ac:dyDescent="0.25">
      <c r="A1869">
        <v>10000001867</v>
      </c>
      <c r="B1869">
        <f t="shared" ca="1" si="290"/>
        <v>55831980</v>
      </c>
      <c r="C1869" t="str">
        <f t="shared" ca="1" si="291"/>
        <v>25/7/2012</v>
      </c>
      <c r="D1869" t="str">
        <f t="shared" ca="1" si="292"/>
        <v>NO</v>
      </c>
      <c r="E1869" t="s">
        <v>125</v>
      </c>
      <c r="F1869" t="s">
        <v>126</v>
      </c>
      <c r="G1869">
        <f t="shared" ca="1" si="293"/>
        <v>641</v>
      </c>
      <c r="H1869">
        <f t="shared" ca="1" si="294"/>
        <v>3525</v>
      </c>
      <c r="I1869">
        <f t="shared" ca="1" si="295"/>
        <v>41</v>
      </c>
      <c r="J1869">
        <f t="shared" ca="1" si="296"/>
        <v>11</v>
      </c>
      <c r="K1869" t="str">
        <f t="shared" ca="1" si="297"/>
        <v>20/12/2018</v>
      </c>
      <c r="L1869">
        <f t="shared" ca="1" si="298"/>
        <v>5075634.5454545459</v>
      </c>
      <c r="M1869">
        <f t="shared" ca="1" si="299"/>
        <v>55831980</v>
      </c>
    </row>
    <row r="1870" spans="1:13" x14ac:dyDescent="0.25">
      <c r="A1870">
        <v>10000001868</v>
      </c>
      <c r="B1870">
        <f t="shared" ca="1" si="290"/>
        <v>49644784</v>
      </c>
      <c r="C1870" t="str">
        <f t="shared" ca="1" si="291"/>
        <v>3/6/2014</v>
      </c>
      <c r="D1870" t="str">
        <f t="shared" ca="1" si="292"/>
        <v>NO</v>
      </c>
      <c r="E1870" t="s">
        <v>125</v>
      </c>
      <c r="F1870" t="s">
        <v>126</v>
      </c>
      <c r="G1870">
        <f t="shared" ca="1" si="293"/>
        <v>414</v>
      </c>
      <c r="H1870">
        <f t="shared" ca="1" si="294"/>
        <v>3355</v>
      </c>
      <c r="I1870">
        <f t="shared" ca="1" si="295"/>
        <v>21</v>
      </c>
      <c r="J1870">
        <f t="shared" ca="1" si="296"/>
        <v>4</v>
      </c>
      <c r="K1870" t="str">
        <f t="shared" ca="1" si="297"/>
        <v>29/1/2019</v>
      </c>
      <c r="L1870">
        <f t="shared" ca="1" si="298"/>
        <v>12411196</v>
      </c>
      <c r="M1870">
        <f t="shared" ca="1" si="299"/>
        <v>49644784</v>
      </c>
    </row>
    <row r="1871" spans="1:13" x14ac:dyDescent="0.25">
      <c r="A1871">
        <v>10000001869</v>
      </c>
      <c r="B1871">
        <f t="shared" ca="1" si="290"/>
        <v>99141896</v>
      </c>
      <c r="C1871" t="str">
        <f t="shared" ca="1" si="291"/>
        <v>5/2/2002</v>
      </c>
      <c r="D1871" t="str">
        <f t="shared" ca="1" si="292"/>
        <v>NO</v>
      </c>
      <c r="E1871" t="s">
        <v>125</v>
      </c>
      <c r="F1871" t="s">
        <v>126</v>
      </c>
      <c r="G1871">
        <f t="shared" ca="1" si="293"/>
        <v>385</v>
      </c>
      <c r="H1871">
        <f t="shared" ca="1" si="294"/>
        <v>1304</v>
      </c>
      <c r="I1871">
        <f t="shared" ca="1" si="295"/>
        <v>11</v>
      </c>
      <c r="J1871">
        <f t="shared" ca="1" si="296"/>
        <v>12</v>
      </c>
      <c r="K1871" t="str">
        <f t="shared" ca="1" si="297"/>
        <v>1/11/2018</v>
      </c>
      <c r="L1871">
        <f t="shared" ca="1" si="298"/>
        <v>8261824.666666667</v>
      </c>
      <c r="M1871">
        <f t="shared" ca="1" si="299"/>
        <v>99141896</v>
      </c>
    </row>
    <row r="1872" spans="1:13" x14ac:dyDescent="0.25">
      <c r="A1872">
        <v>10000001870</v>
      </c>
      <c r="B1872">
        <f t="shared" ca="1" si="290"/>
        <v>74610556</v>
      </c>
      <c r="C1872" t="str">
        <f t="shared" ca="1" si="291"/>
        <v>20/4/2002</v>
      </c>
      <c r="D1872" t="str">
        <f t="shared" ca="1" si="292"/>
        <v>NO</v>
      </c>
      <c r="E1872" t="s">
        <v>125</v>
      </c>
      <c r="F1872" t="s">
        <v>126</v>
      </c>
      <c r="G1872">
        <f t="shared" ca="1" si="293"/>
        <v>127</v>
      </c>
      <c r="H1872">
        <f t="shared" ca="1" si="294"/>
        <v>3559</v>
      </c>
      <c r="I1872">
        <f t="shared" ca="1" si="295"/>
        <v>22</v>
      </c>
      <c r="J1872">
        <f t="shared" ca="1" si="296"/>
        <v>10</v>
      </c>
      <c r="K1872" t="str">
        <f t="shared" ca="1" si="297"/>
        <v>16/10/2017</v>
      </c>
      <c r="L1872">
        <f t="shared" ca="1" si="298"/>
        <v>7461055.5999999996</v>
      </c>
      <c r="M1872">
        <f t="shared" ca="1" si="299"/>
        <v>74610556</v>
      </c>
    </row>
    <row r="1873" spans="1:13" x14ac:dyDescent="0.25">
      <c r="A1873">
        <v>10000001871</v>
      </c>
      <c r="B1873">
        <f t="shared" ca="1" si="290"/>
        <v>8833872</v>
      </c>
      <c r="C1873" t="str">
        <f t="shared" ca="1" si="291"/>
        <v>30/2/2001</v>
      </c>
      <c r="D1873" t="str">
        <f t="shared" ca="1" si="292"/>
        <v>SI</v>
      </c>
      <c r="E1873" t="s">
        <v>125</v>
      </c>
      <c r="F1873" t="s">
        <v>126</v>
      </c>
      <c r="G1873">
        <f t="shared" ca="1" si="293"/>
        <v>929</v>
      </c>
      <c r="H1873">
        <f t="shared" ca="1" si="294"/>
        <v>2966</v>
      </c>
      <c r="I1873">
        <f t="shared" ca="1" si="295"/>
        <v>4</v>
      </c>
      <c r="J1873">
        <f t="shared" ca="1" si="296"/>
        <v>4</v>
      </c>
      <c r="K1873" t="str">
        <f t="shared" ca="1" si="297"/>
        <v>1/7/2018</v>
      </c>
      <c r="L1873">
        <f t="shared" ca="1" si="298"/>
        <v>2208468</v>
      </c>
      <c r="M1873">
        <f t="shared" ca="1" si="299"/>
        <v>8833872</v>
      </c>
    </row>
    <row r="1874" spans="1:13" x14ac:dyDescent="0.25">
      <c r="A1874">
        <v>10000001872</v>
      </c>
      <c r="B1874">
        <f t="shared" ca="1" si="290"/>
        <v>96552981</v>
      </c>
      <c r="C1874" t="str">
        <f t="shared" ca="1" si="291"/>
        <v>3/10/2012</v>
      </c>
      <c r="D1874" t="str">
        <f t="shared" ca="1" si="292"/>
        <v>NO</v>
      </c>
      <c r="E1874" t="s">
        <v>125</v>
      </c>
      <c r="F1874" t="s">
        <v>126</v>
      </c>
      <c r="G1874">
        <f t="shared" ca="1" si="293"/>
        <v>997</v>
      </c>
      <c r="H1874">
        <f t="shared" ca="1" si="294"/>
        <v>4358</v>
      </c>
      <c r="I1874">
        <f t="shared" ca="1" si="295"/>
        <v>14</v>
      </c>
      <c r="J1874">
        <f t="shared" ca="1" si="296"/>
        <v>9</v>
      </c>
      <c r="K1874" t="str">
        <f t="shared" ca="1" si="297"/>
        <v>18/11/2017</v>
      </c>
      <c r="L1874">
        <f t="shared" ca="1" si="298"/>
        <v>10728109</v>
      </c>
      <c r="M1874">
        <f t="shared" ca="1" si="299"/>
        <v>96552981</v>
      </c>
    </row>
    <row r="1875" spans="1:13" x14ac:dyDescent="0.25">
      <c r="A1875">
        <v>10000001873</v>
      </c>
      <c r="B1875">
        <f t="shared" ca="1" si="290"/>
        <v>68149885</v>
      </c>
      <c r="C1875" t="str">
        <f t="shared" ca="1" si="291"/>
        <v>15/3/2000</v>
      </c>
      <c r="D1875" t="str">
        <f t="shared" ca="1" si="292"/>
        <v>SI</v>
      </c>
      <c r="E1875" t="s">
        <v>125</v>
      </c>
      <c r="F1875" t="s">
        <v>126</v>
      </c>
      <c r="G1875">
        <f t="shared" ca="1" si="293"/>
        <v>679</v>
      </c>
      <c r="H1875">
        <f t="shared" ca="1" si="294"/>
        <v>611</v>
      </c>
      <c r="I1875">
        <f t="shared" ca="1" si="295"/>
        <v>46</v>
      </c>
      <c r="J1875">
        <f t="shared" ca="1" si="296"/>
        <v>1</v>
      </c>
      <c r="K1875" t="str">
        <f t="shared" ca="1" si="297"/>
        <v>22/8/2018</v>
      </c>
      <c r="L1875">
        <f t="shared" ca="1" si="298"/>
        <v>68149885</v>
      </c>
      <c r="M1875">
        <f t="shared" ca="1" si="299"/>
        <v>68149885</v>
      </c>
    </row>
    <row r="1876" spans="1:13" x14ac:dyDescent="0.25">
      <c r="A1876">
        <v>10000001874</v>
      </c>
      <c r="B1876">
        <f t="shared" ca="1" si="290"/>
        <v>88882477</v>
      </c>
      <c r="C1876" t="str">
        <f t="shared" ca="1" si="291"/>
        <v>18/6/2007</v>
      </c>
      <c r="D1876" t="str">
        <f t="shared" ca="1" si="292"/>
        <v>SI</v>
      </c>
      <c r="E1876" t="s">
        <v>125</v>
      </c>
      <c r="F1876" t="s">
        <v>126</v>
      </c>
      <c r="G1876">
        <f t="shared" ca="1" si="293"/>
        <v>118</v>
      </c>
      <c r="H1876">
        <f t="shared" ca="1" si="294"/>
        <v>3556</v>
      </c>
      <c r="I1876">
        <f t="shared" ca="1" si="295"/>
        <v>27</v>
      </c>
      <c r="J1876">
        <f t="shared" ca="1" si="296"/>
        <v>11</v>
      </c>
      <c r="K1876" t="str">
        <f t="shared" ca="1" si="297"/>
        <v>18/3/2018</v>
      </c>
      <c r="L1876">
        <f t="shared" ca="1" si="298"/>
        <v>8080225.1818181816</v>
      </c>
      <c r="M1876">
        <f t="shared" ca="1" si="299"/>
        <v>88882477</v>
      </c>
    </row>
    <row r="1877" spans="1:13" x14ac:dyDescent="0.25">
      <c r="A1877">
        <v>10000001875</v>
      </c>
      <c r="B1877">
        <f t="shared" ca="1" si="290"/>
        <v>66537288</v>
      </c>
      <c r="C1877" t="str">
        <f t="shared" ca="1" si="291"/>
        <v>6/2/2001</v>
      </c>
      <c r="D1877" t="str">
        <f t="shared" ca="1" si="292"/>
        <v>NO</v>
      </c>
      <c r="E1877" t="s">
        <v>125</v>
      </c>
      <c r="F1877" t="s">
        <v>126</v>
      </c>
      <c r="G1877">
        <f t="shared" ca="1" si="293"/>
        <v>953</v>
      </c>
      <c r="H1877">
        <f t="shared" ca="1" si="294"/>
        <v>1612</v>
      </c>
      <c r="I1877">
        <f t="shared" ca="1" si="295"/>
        <v>14</v>
      </c>
      <c r="J1877">
        <f t="shared" ca="1" si="296"/>
        <v>1</v>
      </c>
      <c r="K1877" t="str">
        <f t="shared" ca="1" si="297"/>
        <v>12/12/2016</v>
      </c>
      <c r="L1877">
        <f t="shared" ca="1" si="298"/>
        <v>66537288</v>
      </c>
      <c r="M1877">
        <f t="shared" ca="1" si="299"/>
        <v>66537288</v>
      </c>
    </row>
    <row r="1878" spans="1:13" x14ac:dyDescent="0.25">
      <c r="A1878">
        <v>10000001876</v>
      </c>
      <c r="B1878">
        <f t="shared" ca="1" si="290"/>
        <v>62452094</v>
      </c>
      <c r="C1878" t="str">
        <f t="shared" ca="1" si="291"/>
        <v>12/8/2009</v>
      </c>
      <c r="D1878" t="str">
        <f t="shared" ca="1" si="292"/>
        <v>SI</v>
      </c>
      <c r="E1878" t="s">
        <v>125</v>
      </c>
      <c r="F1878" t="s">
        <v>126</v>
      </c>
      <c r="G1878">
        <f t="shared" ca="1" si="293"/>
        <v>705</v>
      </c>
      <c r="H1878">
        <f t="shared" ca="1" si="294"/>
        <v>3632</v>
      </c>
      <c r="I1878">
        <f t="shared" ca="1" si="295"/>
        <v>3</v>
      </c>
      <c r="J1878">
        <f t="shared" ca="1" si="296"/>
        <v>5</v>
      </c>
      <c r="K1878" t="str">
        <f t="shared" ca="1" si="297"/>
        <v>11/1/2017</v>
      </c>
      <c r="L1878">
        <f t="shared" ca="1" si="298"/>
        <v>12490418.800000001</v>
      </c>
      <c r="M1878">
        <f t="shared" ca="1" si="299"/>
        <v>62452094</v>
      </c>
    </row>
    <row r="1879" spans="1:13" x14ac:dyDescent="0.25">
      <c r="A1879">
        <v>10000001877</v>
      </c>
      <c r="B1879">
        <f t="shared" ca="1" si="290"/>
        <v>82671452</v>
      </c>
      <c r="C1879" t="str">
        <f t="shared" ca="1" si="291"/>
        <v>15/1/2009</v>
      </c>
      <c r="D1879" t="str">
        <f t="shared" ca="1" si="292"/>
        <v>NO</v>
      </c>
      <c r="E1879" t="s">
        <v>125</v>
      </c>
      <c r="F1879" t="s">
        <v>126</v>
      </c>
      <c r="G1879">
        <f t="shared" ca="1" si="293"/>
        <v>426</v>
      </c>
      <c r="H1879">
        <f t="shared" ca="1" si="294"/>
        <v>290</v>
      </c>
      <c r="I1879">
        <f t="shared" ca="1" si="295"/>
        <v>24</v>
      </c>
      <c r="J1879">
        <f t="shared" ca="1" si="296"/>
        <v>10</v>
      </c>
      <c r="K1879" t="str">
        <f t="shared" ca="1" si="297"/>
        <v>27/10/2019</v>
      </c>
      <c r="L1879">
        <f t="shared" ca="1" si="298"/>
        <v>8267145.2000000002</v>
      </c>
      <c r="M1879">
        <f t="shared" ca="1" si="299"/>
        <v>82671452</v>
      </c>
    </row>
    <row r="1880" spans="1:13" x14ac:dyDescent="0.25">
      <c r="A1880">
        <v>10000001878</v>
      </c>
      <c r="B1880">
        <f t="shared" ca="1" si="290"/>
        <v>4753324</v>
      </c>
      <c r="C1880" t="str">
        <f t="shared" ca="1" si="291"/>
        <v>6/9/2003</v>
      </c>
      <c r="D1880" t="str">
        <f t="shared" ca="1" si="292"/>
        <v>NO</v>
      </c>
      <c r="E1880" t="s">
        <v>125</v>
      </c>
      <c r="F1880" t="s">
        <v>126</v>
      </c>
      <c r="G1880">
        <f t="shared" ca="1" si="293"/>
        <v>335</v>
      </c>
      <c r="H1880">
        <f t="shared" ca="1" si="294"/>
        <v>4251</v>
      </c>
      <c r="I1880">
        <f t="shared" ca="1" si="295"/>
        <v>26</v>
      </c>
      <c r="J1880">
        <f t="shared" ca="1" si="296"/>
        <v>11</v>
      </c>
      <c r="K1880" t="str">
        <f t="shared" ca="1" si="297"/>
        <v>6/8/2018</v>
      </c>
      <c r="L1880">
        <f t="shared" ca="1" si="298"/>
        <v>432120.36363636365</v>
      </c>
      <c r="M1880">
        <f t="shared" ca="1" si="299"/>
        <v>4753324</v>
      </c>
    </row>
    <row r="1881" spans="1:13" x14ac:dyDescent="0.25">
      <c r="A1881">
        <v>10000001879</v>
      </c>
      <c r="B1881">
        <f t="shared" ca="1" si="290"/>
        <v>31475850</v>
      </c>
      <c r="C1881" t="str">
        <f t="shared" ca="1" si="291"/>
        <v>1/7/2012</v>
      </c>
      <c r="D1881" t="str">
        <f t="shared" ca="1" si="292"/>
        <v>NO</v>
      </c>
      <c r="E1881" t="s">
        <v>125</v>
      </c>
      <c r="F1881" t="s">
        <v>126</v>
      </c>
      <c r="G1881">
        <f t="shared" ca="1" si="293"/>
        <v>23</v>
      </c>
      <c r="H1881">
        <f t="shared" ca="1" si="294"/>
        <v>3699</v>
      </c>
      <c r="I1881">
        <f t="shared" ca="1" si="295"/>
        <v>17</v>
      </c>
      <c r="J1881">
        <f t="shared" ca="1" si="296"/>
        <v>4</v>
      </c>
      <c r="K1881" t="str">
        <f t="shared" ca="1" si="297"/>
        <v>7/7/2019</v>
      </c>
      <c r="L1881">
        <f t="shared" ca="1" si="298"/>
        <v>7868962.5</v>
      </c>
      <c r="M1881">
        <f t="shared" ca="1" si="299"/>
        <v>31475850</v>
      </c>
    </row>
    <row r="1882" spans="1:13" x14ac:dyDescent="0.25">
      <c r="A1882">
        <v>10000001880</v>
      </c>
      <c r="B1882">
        <f t="shared" ca="1" si="290"/>
        <v>6386681</v>
      </c>
      <c r="C1882" t="str">
        <f t="shared" ca="1" si="291"/>
        <v>2/4/2005</v>
      </c>
      <c r="D1882" t="str">
        <f t="shared" ca="1" si="292"/>
        <v>SI</v>
      </c>
      <c r="E1882" t="s">
        <v>125</v>
      </c>
      <c r="F1882" t="s">
        <v>126</v>
      </c>
      <c r="G1882">
        <f t="shared" ca="1" si="293"/>
        <v>235</v>
      </c>
      <c r="H1882">
        <f t="shared" ca="1" si="294"/>
        <v>788</v>
      </c>
      <c r="I1882">
        <f t="shared" ca="1" si="295"/>
        <v>26</v>
      </c>
      <c r="J1882">
        <f t="shared" ca="1" si="296"/>
        <v>9</v>
      </c>
      <c r="K1882" t="str">
        <f t="shared" ca="1" si="297"/>
        <v>6/6/2020</v>
      </c>
      <c r="L1882">
        <f t="shared" ca="1" si="298"/>
        <v>709631.22222222225</v>
      </c>
      <c r="M1882">
        <f t="shared" ca="1" si="299"/>
        <v>6386681</v>
      </c>
    </row>
    <row r="1883" spans="1:13" x14ac:dyDescent="0.25">
      <c r="A1883">
        <v>10000001881</v>
      </c>
      <c r="B1883">
        <f t="shared" ca="1" si="290"/>
        <v>26413659</v>
      </c>
      <c r="C1883" t="str">
        <f t="shared" ca="1" si="291"/>
        <v>6/8/2008</v>
      </c>
      <c r="D1883" t="str">
        <f t="shared" ca="1" si="292"/>
        <v>SI</v>
      </c>
      <c r="E1883" t="s">
        <v>125</v>
      </c>
      <c r="F1883" t="s">
        <v>126</v>
      </c>
      <c r="G1883">
        <f t="shared" ca="1" si="293"/>
        <v>17</v>
      </c>
      <c r="H1883">
        <f t="shared" ca="1" si="294"/>
        <v>3369</v>
      </c>
      <c r="I1883">
        <f t="shared" ca="1" si="295"/>
        <v>50</v>
      </c>
      <c r="J1883">
        <f t="shared" ca="1" si="296"/>
        <v>12</v>
      </c>
      <c r="K1883" t="str">
        <f t="shared" ca="1" si="297"/>
        <v>17/12/2016</v>
      </c>
      <c r="L1883">
        <f t="shared" ca="1" si="298"/>
        <v>2201138.25</v>
      </c>
      <c r="M1883">
        <f t="shared" ca="1" si="299"/>
        <v>26413659</v>
      </c>
    </row>
    <row r="1884" spans="1:13" x14ac:dyDescent="0.25">
      <c r="A1884">
        <v>10000001882</v>
      </c>
      <c r="B1884">
        <f t="shared" ca="1" si="290"/>
        <v>2123395</v>
      </c>
      <c r="C1884" t="str">
        <f t="shared" ca="1" si="291"/>
        <v>27/9/2013</v>
      </c>
      <c r="D1884" t="str">
        <f t="shared" ca="1" si="292"/>
        <v>NO</v>
      </c>
      <c r="E1884" t="s">
        <v>125</v>
      </c>
      <c r="F1884" t="s">
        <v>126</v>
      </c>
      <c r="G1884">
        <f t="shared" ca="1" si="293"/>
        <v>463</v>
      </c>
      <c r="H1884">
        <f t="shared" ca="1" si="294"/>
        <v>1151</v>
      </c>
      <c r="I1884">
        <f t="shared" ca="1" si="295"/>
        <v>36</v>
      </c>
      <c r="J1884">
        <f t="shared" ca="1" si="296"/>
        <v>3</v>
      </c>
      <c r="K1884" t="str">
        <f t="shared" ca="1" si="297"/>
        <v>25/6/2017</v>
      </c>
      <c r="L1884">
        <f t="shared" ca="1" si="298"/>
        <v>707798.33333333337</v>
      </c>
      <c r="M1884">
        <f t="shared" ca="1" si="299"/>
        <v>2123395</v>
      </c>
    </row>
    <row r="1885" spans="1:13" x14ac:dyDescent="0.25">
      <c r="A1885">
        <v>10000001883</v>
      </c>
      <c r="B1885">
        <f t="shared" ca="1" si="290"/>
        <v>11608036</v>
      </c>
      <c r="C1885" t="str">
        <f t="shared" ca="1" si="291"/>
        <v>15/9/2015</v>
      </c>
      <c r="D1885" t="str">
        <f t="shared" ca="1" si="292"/>
        <v>SI</v>
      </c>
      <c r="E1885" t="s">
        <v>125</v>
      </c>
      <c r="F1885" t="s">
        <v>126</v>
      </c>
      <c r="G1885">
        <f t="shared" ca="1" si="293"/>
        <v>512</v>
      </c>
      <c r="H1885">
        <f t="shared" ca="1" si="294"/>
        <v>2648</v>
      </c>
      <c r="I1885">
        <f t="shared" ca="1" si="295"/>
        <v>50</v>
      </c>
      <c r="J1885">
        <f t="shared" ca="1" si="296"/>
        <v>4</v>
      </c>
      <c r="K1885" t="str">
        <f t="shared" ca="1" si="297"/>
        <v>17/8/2019</v>
      </c>
      <c r="L1885">
        <f t="shared" ca="1" si="298"/>
        <v>2902009</v>
      </c>
      <c r="M1885">
        <f t="shared" ca="1" si="299"/>
        <v>11608036</v>
      </c>
    </row>
    <row r="1886" spans="1:13" x14ac:dyDescent="0.25">
      <c r="A1886">
        <v>10000001884</v>
      </c>
      <c r="B1886">
        <f t="shared" ca="1" si="290"/>
        <v>47146973</v>
      </c>
      <c r="C1886" t="str">
        <f t="shared" ca="1" si="291"/>
        <v>30/5/2011</v>
      </c>
      <c r="D1886" t="str">
        <f t="shared" ca="1" si="292"/>
        <v>SI</v>
      </c>
      <c r="E1886" t="s">
        <v>125</v>
      </c>
      <c r="F1886" t="s">
        <v>126</v>
      </c>
      <c r="G1886">
        <f t="shared" ca="1" si="293"/>
        <v>181</v>
      </c>
      <c r="H1886">
        <f t="shared" ca="1" si="294"/>
        <v>4243</v>
      </c>
      <c r="I1886">
        <f t="shared" ca="1" si="295"/>
        <v>26</v>
      </c>
      <c r="J1886">
        <f t="shared" ca="1" si="296"/>
        <v>9</v>
      </c>
      <c r="K1886" t="str">
        <f t="shared" ca="1" si="297"/>
        <v>3/3/2016</v>
      </c>
      <c r="L1886">
        <f t="shared" ca="1" si="298"/>
        <v>5238552.555555556</v>
      </c>
      <c r="M1886">
        <f t="shared" ca="1" si="299"/>
        <v>47146973</v>
      </c>
    </row>
    <row r="1887" spans="1:13" x14ac:dyDescent="0.25">
      <c r="A1887">
        <v>10000001885</v>
      </c>
      <c r="B1887">
        <f t="shared" ca="1" si="290"/>
        <v>36299959</v>
      </c>
      <c r="C1887" t="str">
        <f t="shared" ca="1" si="291"/>
        <v>1/8/2009</v>
      </c>
      <c r="D1887" t="str">
        <f t="shared" ca="1" si="292"/>
        <v>SI</v>
      </c>
      <c r="E1887" t="s">
        <v>125</v>
      </c>
      <c r="F1887" t="s">
        <v>126</v>
      </c>
      <c r="G1887">
        <f t="shared" ca="1" si="293"/>
        <v>896</v>
      </c>
      <c r="H1887">
        <f t="shared" ca="1" si="294"/>
        <v>4945</v>
      </c>
      <c r="I1887">
        <f t="shared" ca="1" si="295"/>
        <v>43</v>
      </c>
      <c r="J1887">
        <f t="shared" ca="1" si="296"/>
        <v>11</v>
      </c>
      <c r="K1887" t="str">
        <f t="shared" ca="1" si="297"/>
        <v>15/6/2019</v>
      </c>
      <c r="L1887">
        <f t="shared" ca="1" si="298"/>
        <v>3299996.2727272729</v>
      </c>
      <c r="M1887">
        <f t="shared" ca="1" si="299"/>
        <v>36299959</v>
      </c>
    </row>
    <row r="1888" spans="1:13" x14ac:dyDescent="0.25">
      <c r="A1888">
        <v>10000001886</v>
      </c>
      <c r="B1888">
        <f t="shared" ca="1" si="290"/>
        <v>92787689</v>
      </c>
      <c r="C1888" t="str">
        <f t="shared" ca="1" si="291"/>
        <v>24/4/2005</v>
      </c>
      <c r="D1888" t="str">
        <f t="shared" ca="1" si="292"/>
        <v>NO</v>
      </c>
      <c r="E1888" t="s">
        <v>125</v>
      </c>
      <c r="F1888" t="s">
        <v>126</v>
      </c>
      <c r="G1888">
        <f t="shared" ca="1" si="293"/>
        <v>756</v>
      </c>
      <c r="H1888">
        <f t="shared" ca="1" si="294"/>
        <v>3587</v>
      </c>
      <c r="I1888">
        <f t="shared" ca="1" si="295"/>
        <v>3</v>
      </c>
      <c r="J1888">
        <f t="shared" ca="1" si="296"/>
        <v>5</v>
      </c>
      <c r="K1888" t="str">
        <f t="shared" ca="1" si="297"/>
        <v>28/7/2019</v>
      </c>
      <c r="L1888">
        <f t="shared" ca="1" si="298"/>
        <v>18557537.800000001</v>
      </c>
      <c r="M1888">
        <f t="shared" ca="1" si="299"/>
        <v>92787689</v>
      </c>
    </row>
    <row r="1889" spans="1:13" x14ac:dyDescent="0.25">
      <c r="A1889">
        <v>10000001887</v>
      </c>
      <c r="B1889">
        <f t="shared" ca="1" si="290"/>
        <v>11896618</v>
      </c>
      <c r="C1889" t="str">
        <f t="shared" ca="1" si="291"/>
        <v>10/4/2006</v>
      </c>
      <c r="D1889" t="str">
        <f t="shared" ca="1" si="292"/>
        <v>SI</v>
      </c>
      <c r="E1889" t="s">
        <v>125</v>
      </c>
      <c r="F1889" t="s">
        <v>126</v>
      </c>
      <c r="G1889">
        <f t="shared" ca="1" si="293"/>
        <v>96</v>
      </c>
      <c r="H1889">
        <f t="shared" ca="1" si="294"/>
        <v>2962</v>
      </c>
      <c r="I1889">
        <f t="shared" ca="1" si="295"/>
        <v>17</v>
      </c>
      <c r="J1889">
        <f t="shared" ca="1" si="296"/>
        <v>5</v>
      </c>
      <c r="K1889" t="str">
        <f t="shared" ca="1" si="297"/>
        <v>18/9/2020</v>
      </c>
      <c r="L1889">
        <f t="shared" ca="1" si="298"/>
        <v>2379323.6</v>
      </c>
      <c r="M1889">
        <f t="shared" ca="1" si="299"/>
        <v>11896618</v>
      </c>
    </row>
    <row r="1890" spans="1:13" x14ac:dyDescent="0.25">
      <c r="A1890">
        <v>10000001888</v>
      </c>
      <c r="B1890">
        <f t="shared" ca="1" si="290"/>
        <v>4428083</v>
      </c>
      <c r="C1890" t="str">
        <f t="shared" ca="1" si="291"/>
        <v>16/6/2008</v>
      </c>
      <c r="D1890" t="str">
        <f t="shared" ca="1" si="292"/>
        <v>SI</v>
      </c>
      <c r="E1890" t="s">
        <v>125</v>
      </c>
      <c r="F1890" t="s">
        <v>126</v>
      </c>
      <c r="G1890">
        <f t="shared" ca="1" si="293"/>
        <v>506</v>
      </c>
      <c r="H1890">
        <f t="shared" ca="1" si="294"/>
        <v>4302</v>
      </c>
      <c r="I1890">
        <f t="shared" ca="1" si="295"/>
        <v>38</v>
      </c>
      <c r="J1890">
        <f t="shared" ca="1" si="296"/>
        <v>12</v>
      </c>
      <c r="K1890" t="str">
        <f t="shared" ca="1" si="297"/>
        <v>17/11/2019</v>
      </c>
      <c r="L1890">
        <f t="shared" ca="1" si="298"/>
        <v>369006.91666666669</v>
      </c>
      <c r="M1890">
        <f t="shared" ca="1" si="299"/>
        <v>4428083</v>
      </c>
    </row>
    <row r="1891" spans="1:13" x14ac:dyDescent="0.25">
      <c r="A1891">
        <v>10000001889</v>
      </c>
      <c r="B1891">
        <f t="shared" ca="1" si="290"/>
        <v>1420739</v>
      </c>
      <c r="C1891" t="str">
        <f t="shared" ca="1" si="291"/>
        <v>20/10/2014</v>
      </c>
      <c r="D1891" t="str">
        <f t="shared" ca="1" si="292"/>
        <v>NO</v>
      </c>
      <c r="E1891" t="s">
        <v>125</v>
      </c>
      <c r="F1891" t="s">
        <v>126</v>
      </c>
      <c r="G1891">
        <f t="shared" ca="1" si="293"/>
        <v>688</v>
      </c>
      <c r="H1891">
        <f t="shared" ca="1" si="294"/>
        <v>1486</v>
      </c>
      <c r="I1891">
        <f t="shared" ca="1" si="295"/>
        <v>15</v>
      </c>
      <c r="J1891">
        <f t="shared" ca="1" si="296"/>
        <v>2</v>
      </c>
      <c r="K1891" t="str">
        <f t="shared" ca="1" si="297"/>
        <v>20/5/2017</v>
      </c>
      <c r="L1891">
        <f t="shared" ca="1" si="298"/>
        <v>710369.5</v>
      </c>
      <c r="M1891">
        <f t="shared" ca="1" si="299"/>
        <v>1420739</v>
      </c>
    </row>
    <row r="1892" spans="1:13" x14ac:dyDescent="0.25">
      <c r="A1892">
        <v>10000001890</v>
      </c>
      <c r="B1892">
        <f t="shared" ca="1" si="290"/>
        <v>34627028</v>
      </c>
      <c r="C1892" t="str">
        <f t="shared" ca="1" si="291"/>
        <v>19/6/2008</v>
      </c>
      <c r="D1892" t="str">
        <f t="shared" ca="1" si="292"/>
        <v>SI</v>
      </c>
      <c r="E1892" t="s">
        <v>125</v>
      </c>
      <c r="F1892" t="s">
        <v>126</v>
      </c>
      <c r="G1892">
        <f t="shared" ca="1" si="293"/>
        <v>58</v>
      </c>
      <c r="H1892">
        <f t="shared" ca="1" si="294"/>
        <v>3595</v>
      </c>
      <c r="I1892">
        <f t="shared" ca="1" si="295"/>
        <v>18</v>
      </c>
      <c r="J1892">
        <f t="shared" ca="1" si="296"/>
        <v>10</v>
      </c>
      <c r="K1892" t="str">
        <f t="shared" ca="1" si="297"/>
        <v>9/9/2017</v>
      </c>
      <c r="L1892">
        <f t="shared" ca="1" si="298"/>
        <v>3462702.8</v>
      </c>
      <c r="M1892">
        <f t="shared" ca="1" si="299"/>
        <v>34627028</v>
      </c>
    </row>
    <row r="1893" spans="1:13" x14ac:dyDescent="0.25">
      <c r="A1893">
        <v>10000001891</v>
      </c>
      <c r="B1893">
        <f t="shared" ca="1" si="290"/>
        <v>36063718</v>
      </c>
      <c r="C1893" t="str">
        <f t="shared" ca="1" si="291"/>
        <v>30/10/2002</v>
      </c>
      <c r="D1893" t="str">
        <f t="shared" ca="1" si="292"/>
        <v>SI</v>
      </c>
      <c r="E1893" t="s">
        <v>125</v>
      </c>
      <c r="F1893" t="s">
        <v>126</v>
      </c>
      <c r="G1893">
        <f t="shared" ca="1" si="293"/>
        <v>57</v>
      </c>
      <c r="H1893">
        <f t="shared" ca="1" si="294"/>
        <v>822</v>
      </c>
      <c r="I1893">
        <f t="shared" ca="1" si="295"/>
        <v>17</v>
      </c>
      <c r="J1893">
        <f t="shared" ca="1" si="296"/>
        <v>12</v>
      </c>
      <c r="K1893" t="str">
        <f t="shared" ca="1" si="297"/>
        <v>14/2/2018</v>
      </c>
      <c r="L1893">
        <f t="shared" ca="1" si="298"/>
        <v>3005309.8333333335</v>
      </c>
      <c r="M1893">
        <f t="shared" ca="1" si="299"/>
        <v>36063718</v>
      </c>
    </row>
    <row r="1894" spans="1:13" x14ac:dyDescent="0.25">
      <c r="A1894">
        <v>10000001892</v>
      </c>
      <c r="B1894">
        <f t="shared" ca="1" si="290"/>
        <v>38365503</v>
      </c>
      <c r="C1894" t="str">
        <f t="shared" ca="1" si="291"/>
        <v>1/3/2001</v>
      </c>
      <c r="D1894" t="str">
        <f t="shared" ca="1" si="292"/>
        <v>NO</v>
      </c>
      <c r="E1894" t="s">
        <v>125</v>
      </c>
      <c r="F1894" t="s">
        <v>126</v>
      </c>
      <c r="G1894">
        <f t="shared" ca="1" si="293"/>
        <v>704</v>
      </c>
      <c r="H1894">
        <f t="shared" ca="1" si="294"/>
        <v>4773</v>
      </c>
      <c r="I1894">
        <f t="shared" ca="1" si="295"/>
        <v>18</v>
      </c>
      <c r="J1894">
        <f t="shared" ca="1" si="296"/>
        <v>9</v>
      </c>
      <c r="K1894" t="str">
        <f t="shared" ca="1" si="297"/>
        <v>17/9/2020</v>
      </c>
      <c r="L1894">
        <f t="shared" ca="1" si="298"/>
        <v>4262833.666666667</v>
      </c>
      <c r="M1894">
        <f t="shared" ca="1" si="299"/>
        <v>38365503</v>
      </c>
    </row>
    <row r="1895" spans="1:13" x14ac:dyDescent="0.25">
      <c r="A1895">
        <v>10000001893</v>
      </c>
      <c r="B1895">
        <f t="shared" ca="1" si="290"/>
        <v>55990199</v>
      </c>
      <c r="C1895" t="str">
        <f t="shared" ca="1" si="291"/>
        <v>11/7/2010</v>
      </c>
      <c r="D1895" t="str">
        <f t="shared" ca="1" si="292"/>
        <v>NO</v>
      </c>
      <c r="E1895" t="s">
        <v>125</v>
      </c>
      <c r="F1895" t="s">
        <v>126</v>
      </c>
      <c r="G1895">
        <f t="shared" ca="1" si="293"/>
        <v>814</v>
      </c>
      <c r="H1895">
        <f t="shared" ca="1" si="294"/>
        <v>2811</v>
      </c>
      <c r="I1895">
        <f t="shared" ca="1" si="295"/>
        <v>49</v>
      </c>
      <c r="J1895">
        <f t="shared" ca="1" si="296"/>
        <v>9</v>
      </c>
      <c r="K1895" t="str">
        <f t="shared" ca="1" si="297"/>
        <v>30/9/2019</v>
      </c>
      <c r="L1895">
        <f t="shared" ca="1" si="298"/>
        <v>6221133.222222222</v>
      </c>
      <c r="M1895">
        <f t="shared" ca="1" si="299"/>
        <v>55990199</v>
      </c>
    </row>
    <row r="1896" spans="1:13" x14ac:dyDescent="0.25">
      <c r="A1896">
        <v>10000001894</v>
      </c>
      <c r="B1896">
        <f t="shared" ca="1" si="290"/>
        <v>39915968</v>
      </c>
      <c r="C1896" t="str">
        <f t="shared" ca="1" si="291"/>
        <v>8/3/2015</v>
      </c>
      <c r="D1896" t="str">
        <f t="shared" ca="1" si="292"/>
        <v>SI</v>
      </c>
      <c r="E1896" t="s">
        <v>125</v>
      </c>
      <c r="F1896" t="s">
        <v>126</v>
      </c>
      <c r="G1896">
        <f t="shared" ca="1" si="293"/>
        <v>957</v>
      </c>
      <c r="H1896">
        <f t="shared" ca="1" si="294"/>
        <v>3794</v>
      </c>
      <c r="I1896">
        <f t="shared" ca="1" si="295"/>
        <v>5</v>
      </c>
      <c r="J1896">
        <f t="shared" ca="1" si="296"/>
        <v>7</v>
      </c>
      <c r="K1896" t="str">
        <f t="shared" ca="1" si="297"/>
        <v>24/7/2018</v>
      </c>
      <c r="L1896">
        <f t="shared" ca="1" si="298"/>
        <v>5702281.1428571427</v>
      </c>
      <c r="M1896">
        <f t="shared" ca="1" si="299"/>
        <v>39915968</v>
      </c>
    </row>
    <row r="1897" spans="1:13" x14ac:dyDescent="0.25">
      <c r="A1897">
        <v>10000001895</v>
      </c>
      <c r="B1897">
        <f t="shared" ca="1" si="290"/>
        <v>47812244</v>
      </c>
      <c r="C1897" t="str">
        <f t="shared" ca="1" si="291"/>
        <v>29/5/2005</v>
      </c>
      <c r="D1897" t="str">
        <f t="shared" ca="1" si="292"/>
        <v>SI</v>
      </c>
      <c r="E1897" t="s">
        <v>125</v>
      </c>
      <c r="F1897" t="s">
        <v>126</v>
      </c>
      <c r="G1897">
        <f t="shared" ca="1" si="293"/>
        <v>946</v>
      </c>
      <c r="H1897">
        <f t="shared" ca="1" si="294"/>
        <v>2228</v>
      </c>
      <c r="I1897">
        <f t="shared" ca="1" si="295"/>
        <v>46</v>
      </c>
      <c r="J1897">
        <f t="shared" ca="1" si="296"/>
        <v>3</v>
      </c>
      <c r="K1897" t="str">
        <f t="shared" ca="1" si="297"/>
        <v>16/4/2020</v>
      </c>
      <c r="L1897">
        <f t="shared" ca="1" si="298"/>
        <v>15937414.666666666</v>
      </c>
      <c r="M1897">
        <f t="shared" ca="1" si="299"/>
        <v>47812244</v>
      </c>
    </row>
    <row r="1898" spans="1:13" x14ac:dyDescent="0.25">
      <c r="A1898">
        <v>10000001896</v>
      </c>
      <c r="B1898">
        <f t="shared" ca="1" si="290"/>
        <v>7191970</v>
      </c>
      <c r="C1898" t="str">
        <f t="shared" ca="1" si="291"/>
        <v>25/10/2012</v>
      </c>
      <c r="D1898" t="str">
        <f t="shared" ca="1" si="292"/>
        <v>NO</v>
      </c>
      <c r="E1898" t="s">
        <v>125</v>
      </c>
      <c r="F1898" t="s">
        <v>126</v>
      </c>
      <c r="G1898">
        <f t="shared" ca="1" si="293"/>
        <v>906</v>
      </c>
      <c r="H1898">
        <f t="shared" ca="1" si="294"/>
        <v>637</v>
      </c>
      <c r="I1898">
        <f t="shared" ca="1" si="295"/>
        <v>34</v>
      </c>
      <c r="J1898">
        <f t="shared" ca="1" si="296"/>
        <v>3</v>
      </c>
      <c r="K1898" t="str">
        <f t="shared" ca="1" si="297"/>
        <v>30/9/2018</v>
      </c>
      <c r="L1898">
        <f t="shared" ca="1" si="298"/>
        <v>2397323.3333333335</v>
      </c>
      <c r="M1898">
        <f t="shared" ca="1" si="299"/>
        <v>7191970</v>
      </c>
    </row>
    <row r="1899" spans="1:13" x14ac:dyDescent="0.25">
      <c r="A1899">
        <v>10000001897</v>
      </c>
      <c r="B1899">
        <f t="shared" ca="1" si="290"/>
        <v>70732807</v>
      </c>
      <c r="C1899" t="str">
        <f t="shared" ca="1" si="291"/>
        <v>15/9/2008</v>
      </c>
      <c r="D1899" t="str">
        <f t="shared" ca="1" si="292"/>
        <v>NO</v>
      </c>
      <c r="E1899" t="s">
        <v>125</v>
      </c>
      <c r="F1899" t="s">
        <v>126</v>
      </c>
      <c r="G1899">
        <f t="shared" ca="1" si="293"/>
        <v>235</v>
      </c>
      <c r="H1899">
        <f t="shared" ca="1" si="294"/>
        <v>467</v>
      </c>
      <c r="I1899">
        <f t="shared" ca="1" si="295"/>
        <v>13</v>
      </c>
      <c r="J1899">
        <f t="shared" ca="1" si="296"/>
        <v>2</v>
      </c>
      <c r="K1899" t="str">
        <f t="shared" ca="1" si="297"/>
        <v>5/3/2019</v>
      </c>
      <c r="L1899">
        <f t="shared" ca="1" si="298"/>
        <v>35366403.5</v>
      </c>
      <c r="M1899">
        <f t="shared" ca="1" si="299"/>
        <v>70732807</v>
      </c>
    </row>
    <row r="1900" spans="1:13" x14ac:dyDescent="0.25">
      <c r="A1900">
        <v>10000001898</v>
      </c>
      <c r="B1900">
        <f t="shared" ca="1" si="290"/>
        <v>59220649</v>
      </c>
      <c r="C1900" t="str">
        <f t="shared" ca="1" si="291"/>
        <v>7/11/2000</v>
      </c>
      <c r="D1900" t="str">
        <f t="shared" ca="1" si="292"/>
        <v>NO</v>
      </c>
      <c r="E1900" t="s">
        <v>125</v>
      </c>
      <c r="F1900" t="s">
        <v>126</v>
      </c>
      <c r="G1900">
        <f t="shared" ca="1" si="293"/>
        <v>833</v>
      </c>
      <c r="H1900">
        <f t="shared" ca="1" si="294"/>
        <v>4805</v>
      </c>
      <c r="I1900">
        <f t="shared" ca="1" si="295"/>
        <v>28</v>
      </c>
      <c r="J1900">
        <f t="shared" ca="1" si="296"/>
        <v>7</v>
      </c>
      <c r="K1900" t="str">
        <f t="shared" ca="1" si="297"/>
        <v>3/6/2016</v>
      </c>
      <c r="L1900">
        <f t="shared" ca="1" si="298"/>
        <v>8460092.7142857146</v>
      </c>
      <c r="M1900">
        <f t="shared" ca="1" si="299"/>
        <v>59220649</v>
      </c>
    </row>
    <row r="1901" spans="1:13" x14ac:dyDescent="0.25">
      <c r="A1901">
        <v>10000001899</v>
      </c>
      <c r="B1901">
        <f t="shared" ca="1" si="290"/>
        <v>75770516</v>
      </c>
      <c r="C1901" t="str">
        <f t="shared" ca="1" si="291"/>
        <v>20/10/2000</v>
      </c>
      <c r="D1901" t="str">
        <f t="shared" ca="1" si="292"/>
        <v>SI</v>
      </c>
      <c r="E1901" t="s">
        <v>125</v>
      </c>
      <c r="F1901" t="s">
        <v>126</v>
      </c>
      <c r="G1901">
        <f t="shared" ca="1" si="293"/>
        <v>701</v>
      </c>
      <c r="H1901">
        <f t="shared" ca="1" si="294"/>
        <v>1905</v>
      </c>
      <c r="I1901">
        <f t="shared" ca="1" si="295"/>
        <v>50</v>
      </c>
      <c r="J1901">
        <f t="shared" ca="1" si="296"/>
        <v>9</v>
      </c>
      <c r="K1901" t="str">
        <f t="shared" ca="1" si="297"/>
        <v>30/11/2016</v>
      </c>
      <c r="L1901">
        <f t="shared" ca="1" si="298"/>
        <v>8418946.222222222</v>
      </c>
      <c r="M1901">
        <f t="shared" ca="1" si="299"/>
        <v>75770516</v>
      </c>
    </row>
    <row r="1902" spans="1:13" x14ac:dyDescent="0.25">
      <c r="A1902">
        <v>10000001900</v>
      </c>
      <c r="B1902">
        <f t="shared" ca="1" si="290"/>
        <v>30333356</v>
      </c>
      <c r="C1902" t="str">
        <f t="shared" ca="1" si="291"/>
        <v>24/6/2010</v>
      </c>
      <c r="D1902" t="str">
        <f t="shared" ca="1" si="292"/>
        <v>NO</v>
      </c>
      <c r="E1902" t="s">
        <v>125</v>
      </c>
      <c r="F1902" t="s">
        <v>126</v>
      </c>
      <c r="G1902">
        <f t="shared" ca="1" si="293"/>
        <v>251</v>
      </c>
      <c r="H1902">
        <f t="shared" ca="1" si="294"/>
        <v>23</v>
      </c>
      <c r="I1902">
        <f t="shared" ca="1" si="295"/>
        <v>40</v>
      </c>
      <c r="J1902">
        <f t="shared" ca="1" si="296"/>
        <v>4</v>
      </c>
      <c r="K1902" t="str">
        <f t="shared" ca="1" si="297"/>
        <v>8/12/2020</v>
      </c>
      <c r="L1902">
        <f t="shared" ca="1" si="298"/>
        <v>7583339</v>
      </c>
      <c r="M1902">
        <f t="shared" ca="1" si="299"/>
        <v>30333356</v>
      </c>
    </row>
    <row r="1903" spans="1:13" x14ac:dyDescent="0.25">
      <c r="A1903">
        <v>10000001901</v>
      </c>
      <c r="B1903">
        <f t="shared" ca="1" si="290"/>
        <v>18754828</v>
      </c>
      <c r="C1903" t="str">
        <f t="shared" ca="1" si="291"/>
        <v>21/4/2005</v>
      </c>
      <c r="D1903" t="str">
        <f t="shared" ca="1" si="292"/>
        <v>SI</v>
      </c>
      <c r="E1903" t="s">
        <v>125</v>
      </c>
      <c r="F1903" t="s">
        <v>126</v>
      </c>
      <c r="G1903">
        <f t="shared" ca="1" si="293"/>
        <v>191</v>
      </c>
      <c r="H1903">
        <f t="shared" ca="1" si="294"/>
        <v>366</v>
      </c>
      <c r="I1903">
        <f t="shared" ca="1" si="295"/>
        <v>47</v>
      </c>
      <c r="J1903">
        <f t="shared" ca="1" si="296"/>
        <v>11</v>
      </c>
      <c r="K1903" t="str">
        <f t="shared" ca="1" si="297"/>
        <v>9/2/2019</v>
      </c>
      <c r="L1903">
        <f t="shared" ca="1" si="298"/>
        <v>1704984.3636363635</v>
      </c>
      <c r="M1903">
        <f t="shared" ca="1" si="299"/>
        <v>18754828</v>
      </c>
    </row>
    <row r="1904" spans="1:13" x14ac:dyDescent="0.25">
      <c r="A1904">
        <v>10000001902</v>
      </c>
      <c r="B1904">
        <f t="shared" ca="1" si="290"/>
        <v>35997841</v>
      </c>
      <c r="C1904" t="str">
        <f t="shared" ca="1" si="291"/>
        <v>22/11/2014</v>
      </c>
      <c r="D1904" t="str">
        <f t="shared" ca="1" si="292"/>
        <v>SI</v>
      </c>
      <c r="E1904" t="s">
        <v>125</v>
      </c>
      <c r="F1904" t="s">
        <v>126</v>
      </c>
      <c r="G1904">
        <f t="shared" ca="1" si="293"/>
        <v>662</v>
      </c>
      <c r="H1904">
        <f t="shared" ca="1" si="294"/>
        <v>1214</v>
      </c>
      <c r="I1904">
        <f t="shared" ca="1" si="295"/>
        <v>25</v>
      </c>
      <c r="J1904">
        <f t="shared" ca="1" si="296"/>
        <v>3</v>
      </c>
      <c r="K1904" t="str">
        <f t="shared" ca="1" si="297"/>
        <v>13/1/2018</v>
      </c>
      <c r="L1904">
        <f t="shared" ca="1" si="298"/>
        <v>11999280.333333334</v>
      </c>
      <c r="M1904">
        <f t="shared" ca="1" si="299"/>
        <v>35997841</v>
      </c>
    </row>
    <row r="1905" spans="1:13" x14ac:dyDescent="0.25">
      <c r="A1905">
        <v>10000001903</v>
      </c>
      <c r="B1905">
        <f t="shared" ca="1" si="290"/>
        <v>32677151</v>
      </c>
      <c r="C1905" t="str">
        <f t="shared" ca="1" si="291"/>
        <v>4/11/2015</v>
      </c>
      <c r="D1905" t="str">
        <f t="shared" ca="1" si="292"/>
        <v>SI</v>
      </c>
      <c r="E1905" t="s">
        <v>125</v>
      </c>
      <c r="F1905" t="s">
        <v>126</v>
      </c>
      <c r="G1905">
        <f t="shared" ca="1" si="293"/>
        <v>12</v>
      </c>
      <c r="H1905">
        <f t="shared" ca="1" si="294"/>
        <v>2467</v>
      </c>
      <c r="I1905">
        <f t="shared" ca="1" si="295"/>
        <v>35</v>
      </c>
      <c r="J1905">
        <f t="shared" ca="1" si="296"/>
        <v>5</v>
      </c>
      <c r="K1905" t="str">
        <f t="shared" ca="1" si="297"/>
        <v>16/10/2017</v>
      </c>
      <c r="L1905">
        <f t="shared" ca="1" si="298"/>
        <v>6535430.2000000002</v>
      </c>
      <c r="M1905">
        <f t="shared" ca="1" si="299"/>
        <v>32677151</v>
      </c>
    </row>
    <row r="1906" spans="1:13" x14ac:dyDescent="0.25">
      <c r="A1906">
        <v>10000001904</v>
      </c>
      <c r="B1906">
        <f t="shared" ca="1" si="290"/>
        <v>9718081</v>
      </c>
      <c r="C1906" t="str">
        <f t="shared" ca="1" si="291"/>
        <v>10/11/2005</v>
      </c>
      <c r="D1906" t="str">
        <f t="shared" ca="1" si="292"/>
        <v>NO</v>
      </c>
      <c r="E1906" t="s">
        <v>125</v>
      </c>
      <c r="F1906" t="s">
        <v>126</v>
      </c>
      <c r="G1906">
        <f t="shared" ca="1" si="293"/>
        <v>469</v>
      </c>
      <c r="H1906">
        <f t="shared" ca="1" si="294"/>
        <v>773</v>
      </c>
      <c r="I1906">
        <f t="shared" ca="1" si="295"/>
        <v>41</v>
      </c>
      <c r="J1906">
        <f t="shared" ca="1" si="296"/>
        <v>11</v>
      </c>
      <c r="K1906" t="str">
        <f t="shared" ca="1" si="297"/>
        <v>9/2/2017</v>
      </c>
      <c r="L1906">
        <f t="shared" ca="1" si="298"/>
        <v>883461.90909090906</v>
      </c>
      <c r="M1906">
        <f t="shared" ca="1" si="299"/>
        <v>9718081</v>
      </c>
    </row>
    <row r="1907" spans="1:13" x14ac:dyDescent="0.25">
      <c r="A1907">
        <v>10000001905</v>
      </c>
      <c r="B1907">
        <f t="shared" ca="1" si="290"/>
        <v>49560110</v>
      </c>
      <c r="C1907" t="str">
        <f t="shared" ca="1" si="291"/>
        <v>16/5/2003</v>
      </c>
      <c r="D1907" t="str">
        <f t="shared" ca="1" si="292"/>
        <v>NO</v>
      </c>
      <c r="E1907" t="s">
        <v>125</v>
      </c>
      <c r="F1907" t="s">
        <v>126</v>
      </c>
      <c r="G1907">
        <f t="shared" ca="1" si="293"/>
        <v>275</v>
      </c>
      <c r="H1907">
        <f t="shared" ca="1" si="294"/>
        <v>4054</v>
      </c>
      <c r="I1907">
        <f t="shared" ca="1" si="295"/>
        <v>14</v>
      </c>
      <c r="J1907">
        <f t="shared" ca="1" si="296"/>
        <v>4</v>
      </c>
      <c r="K1907" t="str">
        <f t="shared" ca="1" si="297"/>
        <v>15/9/2020</v>
      </c>
      <c r="L1907">
        <f t="shared" ca="1" si="298"/>
        <v>12390027.5</v>
      </c>
      <c r="M1907">
        <f t="shared" ca="1" si="299"/>
        <v>49560110</v>
      </c>
    </row>
    <row r="1908" spans="1:13" x14ac:dyDescent="0.25">
      <c r="A1908">
        <v>10000001906</v>
      </c>
      <c r="B1908">
        <f t="shared" ca="1" si="290"/>
        <v>13229006</v>
      </c>
      <c r="C1908" t="str">
        <f t="shared" ca="1" si="291"/>
        <v>10/7/2006</v>
      </c>
      <c r="D1908" t="str">
        <f t="shared" ca="1" si="292"/>
        <v>SI</v>
      </c>
      <c r="E1908" t="s">
        <v>125</v>
      </c>
      <c r="F1908" t="s">
        <v>126</v>
      </c>
      <c r="G1908">
        <f t="shared" ca="1" si="293"/>
        <v>286</v>
      </c>
      <c r="H1908">
        <f t="shared" ca="1" si="294"/>
        <v>692</v>
      </c>
      <c r="I1908">
        <f t="shared" ca="1" si="295"/>
        <v>1</v>
      </c>
      <c r="J1908">
        <f t="shared" ca="1" si="296"/>
        <v>1</v>
      </c>
      <c r="K1908" t="str">
        <f t="shared" ca="1" si="297"/>
        <v>18/12/2020</v>
      </c>
      <c r="L1908">
        <f t="shared" ca="1" si="298"/>
        <v>13229006</v>
      </c>
      <c r="M1908">
        <f t="shared" ca="1" si="299"/>
        <v>13229006</v>
      </c>
    </row>
    <row r="1909" spans="1:13" x14ac:dyDescent="0.25">
      <c r="A1909">
        <v>10000001907</v>
      </c>
      <c r="B1909">
        <f t="shared" ca="1" si="290"/>
        <v>87477932</v>
      </c>
      <c r="C1909" t="str">
        <f t="shared" ca="1" si="291"/>
        <v>6/3/2000</v>
      </c>
      <c r="D1909" t="str">
        <f t="shared" ca="1" si="292"/>
        <v>SI</v>
      </c>
      <c r="E1909" t="s">
        <v>125</v>
      </c>
      <c r="F1909" t="s">
        <v>126</v>
      </c>
      <c r="G1909">
        <f t="shared" ca="1" si="293"/>
        <v>923</v>
      </c>
      <c r="H1909">
        <f t="shared" ca="1" si="294"/>
        <v>571</v>
      </c>
      <c r="I1909">
        <f t="shared" ca="1" si="295"/>
        <v>19</v>
      </c>
      <c r="J1909">
        <f t="shared" ca="1" si="296"/>
        <v>8</v>
      </c>
      <c r="K1909" t="str">
        <f t="shared" ca="1" si="297"/>
        <v>4/3/2017</v>
      </c>
      <c r="L1909">
        <f t="shared" ca="1" si="298"/>
        <v>10934741.5</v>
      </c>
      <c r="M1909">
        <f t="shared" ca="1" si="299"/>
        <v>87477932</v>
      </c>
    </row>
    <row r="1910" spans="1:13" x14ac:dyDescent="0.25">
      <c r="A1910">
        <v>10000001908</v>
      </c>
      <c r="B1910">
        <f t="shared" ca="1" si="290"/>
        <v>593617</v>
      </c>
      <c r="C1910" t="str">
        <f t="shared" ca="1" si="291"/>
        <v>29/9/2010</v>
      </c>
      <c r="D1910" t="str">
        <f t="shared" ca="1" si="292"/>
        <v>SI</v>
      </c>
      <c r="E1910" t="s">
        <v>125</v>
      </c>
      <c r="F1910" t="s">
        <v>126</v>
      </c>
      <c r="G1910">
        <f t="shared" ca="1" si="293"/>
        <v>359</v>
      </c>
      <c r="H1910">
        <f t="shared" ca="1" si="294"/>
        <v>4198</v>
      </c>
      <c r="I1910">
        <f t="shared" ca="1" si="295"/>
        <v>5</v>
      </c>
      <c r="J1910">
        <f t="shared" ca="1" si="296"/>
        <v>1</v>
      </c>
      <c r="K1910" t="str">
        <f t="shared" ca="1" si="297"/>
        <v>28/7/2016</v>
      </c>
      <c r="L1910">
        <f t="shared" ca="1" si="298"/>
        <v>593617</v>
      </c>
      <c r="M1910">
        <f t="shared" ca="1" si="299"/>
        <v>593617</v>
      </c>
    </row>
    <row r="1911" spans="1:13" x14ac:dyDescent="0.25">
      <c r="A1911">
        <v>10000001909</v>
      </c>
      <c r="B1911">
        <f t="shared" ca="1" si="290"/>
        <v>36066240</v>
      </c>
      <c r="C1911" t="str">
        <f t="shared" ca="1" si="291"/>
        <v>4/12/2011</v>
      </c>
      <c r="D1911" t="str">
        <f t="shared" ca="1" si="292"/>
        <v>NO</v>
      </c>
      <c r="E1911" t="s">
        <v>125</v>
      </c>
      <c r="F1911" t="s">
        <v>126</v>
      </c>
      <c r="G1911">
        <f t="shared" ca="1" si="293"/>
        <v>518</v>
      </c>
      <c r="H1911">
        <f t="shared" ca="1" si="294"/>
        <v>530</v>
      </c>
      <c r="I1911">
        <f t="shared" ca="1" si="295"/>
        <v>43</v>
      </c>
      <c r="J1911">
        <f t="shared" ca="1" si="296"/>
        <v>3</v>
      </c>
      <c r="K1911" t="str">
        <f t="shared" ca="1" si="297"/>
        <v>6/2/2019</v>
      </c>
      <c r="L1911">
        <f t="shared" ca="1" si="298"/>
        <v>12022080</v>
      </c>
      <c r="M1911">
        <f t="shared" ca="1" si="299"/>
        <v>36066240</v>
      </c>
    </row>
    <row r="1912" spans="1:13" x14ac:dyDescent="0.25">
      <c r="A1912">
        <v>10000001910</v>
      </c>
      <c r="B1912">
        <f t="shared" ca="1" si="290"/>
        <v>22508137</v>
      </c>
      <c r="C1912" t="str">
        <f t="shared" ca="1" si="291"/>
        <v>4/11/2004</v>
      </c>
      <c r="D1912" t="str">
        <f t="shared" ca="1" si="292"/>
        <v>NO</v>
      </c>
      <c r="E1912" t="s">
        <v>125</v>
      </c>
      <c r="F1912" t="s">
        <v>126</v>
      </c>
      <c r="G1912">
        <f t="shared" ca="1" si="293"/>
        <v>635</v>
      </c>
      <c r="H1912">
        <f t="shared" ca="1" si="294"/>
        <v>627</v>
      </c>
      <c r="I1912">
        <f t="shared" ca="1" si="295"/>
        <v>21</v>
      </c>
      <c r="J1912">
        <f t="shared" ca="1" si="296"/>
        <v>12</v>
      </c>
      <c r="K1912" t="str">
        <f t="shared" ca="1" si="297"/>
        <v>3/10/2019</v>
      </c>
      <c r="L1912">
        <f t="shared" ca="1" si="298"/>
        <v>1875678.0833333333</v>
      </c>
      <c r="M1912">
        <f t="shared" ca="1" si="299"/>
        <v>22508137</v>
      </c>
    </row>
    <row r="1913" spans="1:13" x14ac:dyDescent="0.25">
      <c r="A1913">
        <v>10000001911</v>
      </c>
      <c r="B1913">
        <f t="shared" ca="1" si="290"/>
        <v>28268981</v>
      </c>
      <c r="C1913" t="str">
        <f t="shared" ca="1" si="291"/>
        <v>29/9/2000</v>
      </c>
      <c r="D1913" t="str">
        <f t="shared" ca="1" si="292"/>
        <v>NO</v>
      </c>
      <c r="E1913" t="s">
        <v>125</v>
      </c>
      <c r="F1913" t="s">
        <v>126</v>
      </c>
      <c r="G1913">
        <f t="shared" ca="1" si="293"/>
        <v>717</v>
      </c>
      <c r="H1913">
        <f t="shared" ca="1" si="294"/>
        <v>3466</v>
      </c>
      <c r="I1913">
        <f t="shared" ca="1" si="295"/>
        <v>17</v>
      </c>
      <c r="J1913">
        <f t="shared" ca="1" si="296"/>
        <v>7</v>
      </c>
      <c r="K1913" t="str">
        <f t="shared" ca="1" si="297"/>
        <v>22/6/2017</v>
      </c>
      <c r="L1913">
        <f t="shared" ca="1" si="298"/>
        <v>4038425.8571428573</v>
      </c>
      <c r="M1913">
        <f t="shared" ca="1" si="299"/>
        <v>28268981</v>
      </c>
    </row>
    <row r="1914" spans="1:13" x14ac:dyDescent="0.25">
      <c r="A1914">
        <v>10000001912</v>
      </c>
      <c r="B1914">
        <f t="shared" ca="1" si="290"/>
        <v>14287644</v>
      </c>
      <c r="C1914" t="str">
        <f t="shared" ca="1" si="291"/>
        <v>11/10/2015</v>
      </c>
      <c r="D1914" t="str">
        <f t="shared" ca="1" si="292"/>
        <v>SI</v>
      </c>
      <c r="E1914" t="s">
        <v>125</v>
      </c>
      <c r="F1914" t="s">
        <v>126</v>
      </c>
      <c r="G1914">
        <f t="shared" ca="1" si="293"/>
        <v>320</v>
      </c>
      <c r="H1914">
        <f t="shared" ca="1" si="294"/>
        <v>3349</v>
      </c>
      <c r="I1914">
        <f t="shared" ca="1" si="295"/>
        <v>23</v>
      </c>
      <c r="J1914">
        <f t="shared" ca="1" si="296"/>
        <v>3</v>
      </c>
      <c r="K1914" t="str">
        <f t="shared" ca="1" si="297"/>
        <v>26/1/2019</v>
      </c>
      <c r="L1914">
        <f t="shared" ca="1" si="298"/>
        <v>4762548</v>
      </c>
      <c r="M1914">
        <f t="shared" ca="1" si="299"/>
        <v>14287644</v>
      </c>
    </row>
    <row r="1915" spans="1:13" x14ac:dyDescent="0.25">
      <c r="A1915">
        <v>10000001913</v>
      </c>
      <c r="B1915">
        <f t="shared" ca="1" si="290"/>
        <v>86223676</v>
      </c>
      <c r="C1915" t="str">
        <f t="shared" ca="1" si="291"/>
        <v>28/11/2009</v>
      </c>
      <c r="D1915" t="str">
        <f t="shared" ca="1" si="292"/>
        <v>NO</v>
      </c>
      <c r="E1915" t="s">
        <v>125</v>
      </c>
      <c r="F1915" t="s">
        <v>126</v>
      </c>
      <c r="G1915">
        <f t="shared" ca="1" si="293"/>
        <v>697</v>
      </c>
      <c r="H1915">
        <f t="shared" ca="1" si="294"/>
        <v>1522</v>
      </c>
      <c r="I1915">
        <f t="shared" ca="1" si="295"/>
        <v>1</v>
      </c>
      <c r="J1915">
        <f t="shared" ca="1" si="296"/>
        <v>5</v>
      </c>
      <c r="K1915" t="str">
        <f t="shared" ca="1" si="297"/>
        <v>18/11/2017</v>
      </c>
      <c r="L1915">
        <f t="shared" ca="1" si="298"/>
        <v>17244735.199999999</v>
      </c>
      <c r="M1915">
        <f t="shared" ca="1" si="299"/>
        <v>86223676</v>
      </c>
    </row>
    <row r="1916" spans="1:13" x14ac:dyDescent="0.25">
      <c r="A1916">
        <v>10000001914</v>
      </c>
      <c r="B1916">
        <f t="shared" ca="1" si="290"/>
        <v>71000836</v>
      </c>
      <c r="C1916" t="str">
        <f t="shared" ca="1" si="291"/>
        <v>30/7/2003</v>
      </c>
      <c r="D1916" t="str">
        <f t="shared" ca="1" si="292"/>
        <v>SI</v>
      </c>
      <c r="E1916" t="s">
        <v>125</v>
      </c>
      <c r="F1916" t="s">
        <v>126</v>
      </c>
      <c r="G1916">
        <f t="shared" ca="1" si="293"/>
        <v>703</v>
      </c>
      <c r="H1916">
        <f t="shared" ca="1" si="294"/>
        <v>1787</v>
      </c>
      <c r="I1916">
        <f t="shared" ca="1" si="295"/>
        <v>37</v>
      </c>
      <c r="J1916">
        <f t="shared" ca="1" si="296"/>
        <v>10</v>
      </c>
      <c r="K1916" t="str">
        <f t="shared" ca="1" si="297"/>
        <v>9/3/2016</v>
      </c>
      <c r="L1916">
        <f t="shared" ca="1" si="298"/>
        <v>7100083.5999999996</v>
      </c>
      <c r="M1916">
        <f t="shared" ca="1" si="299"/>
        <v>71000836</v>
      </c>
    </row>
    <row r="1917" spans="1:13" x14ac:dyDescent="0.25">
      <c r="A1917">
        <v>10000001915</v>
      </c>
      <c r="B1917">
        <f t="shared" ca="1" si="290"/>
        <v>59741306</v>
      </c>
      <c r="C1917" t="str">
        <f t="shared" ca="1" si="291"/>
        <v>24/11/2008</v>
      </c>
      <c r="D1917" t="str">
        <f t="shared" ca="1" si="292"/>
        <v>SI</v>
      </c>
      <c r="E1917" t="s">
        <v>125</v>
      </c>
      <c r="F1917" t="s">
        <v>126</v>
      </c>
      <c r="G1917">
        <f t="shared" ca="1" si="293"/>
        <v>990</v>
      </c>
      <c r="H1917">
        <f t="shared" ca="1" si="294"/>
        <v>2197</v>
      </c>
      <c r="I1917">
        <f t="shared" ca="1" si="295"/>
        <v>42</v>
      </c>
      <c r="J1917">
        <f t="shared" ca="1" si="296"/>
        <v>4</v>
      </c>
      <c r="K1917" t="str">
        <f t="shared" ca="1" si="297"/>
        <v>17/2/2018</v>
      </c>
      <c r="L1917">
        <f t="shared" ca="1" si="298"/>
        <v>14935326.5</v>
      </c>
      <c r="M1917">
        <f t="shared" ca="1" si="299"/>
        <v>59741306</v>
      </c>
    </row>
    <row r="1918" spans="1:13" x14ac:dyDescent="0.25">
      <c r="A1918">
        <v>10000001916</v>
      </c>
      <c r="B1918">
        <f t="shared" ca="1" si="290"/>
        <v>43527167</v>
      </c>
      <c r="C1918" t="str">
        <f t="shared" ca="1" si="291"/>
        <v>7/3/2001</v>
      </c>
      <c r="D1918" t="str">
        <f t="shared" ca="1" si="292"/>
        <v>SI</v>
      </c>
      <c r="E1918" t="s">
        <v>125</v>
      </c>
      <c r="F1918" t="s">
        <v>126</v>
      </c>
      <c r="G1918">
        <f t="shared" ca="1" si="293"/>
        <v>963</v>
      </c>
      <c r="H1918">
        <f t="shared" ca="1" si="294"/>
        <v>2158</v>
      </c>
      <c r="I1918">
        <f t="shared" ca="1" si="295"/>
        <v>28</v>
      </c>
      <c r="J1918">
        <f t="shared" ca="1" si="296"/>
        <v>7</v>
      </c>
      <c r="K1918" t="str">
        <f t="shared" ca="1" si="297"/>
        <v>22/7/2016</v>
      </c>
      <c r="L1918">
        <f t="shared" ca="1" si="298"/>
        <v>6218166.7142857146</v>
      </c>
      <c r="M1918">
        <f t="shared" ca="1" si="299"/>
        <v>43527167</v>
      </c>
    </row>
    <row r="1919" spans="1:13" x14ac:dyDescent="0.25">
      <c r="A1919">
        <v>10000001917</v>
      </c>
      <c r="B1919">
        <f t="shared" ca="1" si="290"/>
        <v>64194516</v>
      </c>
      <c r="C1919" t="str">
        <f t="shared" ca="1" si="291"/>
        <v>24/12/2014</v>
      </c>
      <c r="D1919" t="str">
        <f t="shared" ca="1" si="292"/>
        <v>SI</v>
      </c>
      <c r="E1919" t="s">
        <v>125</v>
      </c>
      <c r="F1919" t="s">
        <v>126</v>
      </c>
      <c r="G1919">
        <f t="shared" ca="1" si="293"/>
        <v>891</v>
      </c>
      <c r="H1919">
        <f t="shared" ca="1" si="294"/>
        <v>3642</v>
      </c>
      <c r="I1919">
        <f t="shared" ca="1" si="295"/>
        <v>40</v>
      </c>
      <c r="J1919">
        <f t="shared" ca="1" si="296"/>
        <v>5</v>
      </c>
      <c r="K1919" t="str">
        <f t="shared" ca="1" si="297"/>
        <v>13/3/2018</v>
      </c>
      <c r="L1919">
        <f t="shared" ca="1" si="298"/>
        <v>12838903.199999999</v>
      </c>
      <c r="M1919">
        <f t="shared" ca="1" si="299"/>
        <v>64194516</v>
      </c>
    </row>
    <row r="1920" spans="1:13" x14ac:dyDescent="0.25">
      <c r="A1920">
        <v>10000001918</v>
      </c>
      <c r="B1920">
        <f t="shared" ca="1" si="290"/>
        <v>27353660</v>
      </c>
      <c r="C1920" t="str">
        <f t="shared" ca="1" si="291"/>
        <v>24/11/2015</v>
      </c>
      <c r="D1920" t="str">
        <f t="shared" ca="1" si="292"/>
        <v>SI</v>
      </c>
      <c r="E1920" t="s">
        <v>125</v>
      </c>
      <c r="F1920" t="s">
        <v>126</v>
      </c>
      <c r="G1920">
        <f t="shared" ca="1" si="293"/>
        <v>985</v>
      </c>
      <c r="H1920">
        <f t="shared" ca="1" si="294"/>
        <v>1162</v>
      </c>
      <c r="I1920">
        <f t="shared" ca="1" si="295"/>
        <v>34</v>
      </c>
      <c r="J1920">
        <f t="shared" ca="1" si="296"/>
        <v>11</v>
      </c>
      <c r="K1920" t="str">
        <f t="shared" ca="1" si="297"/>
        <v>5/3/2019</v>
      </c>
      <c r="L1920">
        <f t="shared" ca="1" si="298"/>
        <v>2486696.3636363638</v>
      </c>
      <c r="M1920">
        <f t="shared" ca="1" si="299"/>
        <v>27353660</v>
      </c>
    </row>
    <row r="1921" spans="1:13" x14ac:dyDescent="0.25">
      <c r="A1921">
        <v>10000001919</v>
      </c>
      <c r="B1921">
        <f t="shared" ca="1" si="290"/>
        <v>90982473</v>
      </c>
      <c r="C1921" t="str">
        <f t="shared" ca="1" si="291"/>
        <v>30/6/2013</v>
      </c>
      <c r="D1921" t="str">
        <f t="shared" ca="1" si="292"/>
        <v>NO</v>
      </c>
      <c r="E1921" t="s">
        <v>125</v>
      </c>
      <c r="F1921" t="s">
        <v>126</v>
      </c>
      <c r="G1921">
        <f t="shared" ca="1" si="293"/>
        <v>909</v>
      </c>
      <c r="H1921">
        <f t="shared" ca="1" si="294"/>
        <v>2859</v>
      </c>
      <c r="I1921">
        <f t="shared" ca="1" si="295"/>
        <v>29</v>
      </c>
      <c r="J1921">
        <f t="shared" ca="1" si="296"/>
        <v>6</v>
      </c>
      <c r="K1921" t="str">
        <f t="shared" ca="1" si="297"/>
        <v>6/8/2017</v>
      </c>
      <c r="L1921">
        <f t="shared" ca="1" si="298"/>
        <v>15163745.5</v>
      </c>
      <c r="M1921">
        <f t="shared" ca="1" si="299"/>
        <v>90982473</v>
      </c>
    </row>
    <row r="1922" spans="1:13" x14ac:dyDescent="0.25">
      <c r="A1922">
        <v>10000001920</v>
      </c>
      <c r="B1922">
        <f t="shared" ca="1" si="290"/>
        <v>90935720</v>
      </c>
      <c r="C1922" t="str">
        <f t="shared" ca="1" si="291"/>
        <v>24/5/2008</v>
      </c>
      <c r="D1922" t="str">
        <f t="shared" ca="1" si="292"/>
        <v>NO</v>
      </c>
      <c r="E1922" t="s">
        <v>125</v>
      </c>
      <c r="F1922" t="s">
        <v>126</v>
      </c>
      <c r="G1922">
        <f t="shared" ca="1" si="293"/>
        <v>991</v>
      </c>
      <c r="H1922">
        <f t="shared" ca="1" si="294"/>
        <v>3768</v>
      </c>
      <c r="I1922">
        <f t="shared" ca="1" si="295"/>
        <v>16</v>
      </c>
      <c r="J1922">
        <f t="shared" ca="1" si="296"/>
        <v>11</v>
      </c>
      <c r="K1922" t="str">
        <f t="shared" ca="1" si="297"/>
        <v>14/4/2020</v>
      </c>
      <c r="L1922">
        <f t="shared" ca="1" si="298"/>
        <v>8266883.6363636367</v>
      </c>
      <c r="M1922">
        <f t="shared" ca="1" si="299"/>
        <v>90935720</v>
      </c>
    </row>
    <row r="1923" spans="1:13" x14ac:dyDescent="0.25">
      <c r="A1923">
        <v>10000001921</v>
      </c>
      <c r="B1923">
        <f t="shared" ca="1" si="290"/>
        <v>36981743</v>
      </c>
      <c r="C1923" t="str">
        <f t="shared" ca="1" si="291"/>
        <v>17/10/2001</v>
      </c>
      <c r="D1923" t="str">
        <f t="shared" ca="1" si="292"/>
        <v>SI</v>
      </c>
      <c r="E1923" t="s">
        <v>125</v>
      </c>
      <c r="F1923" t="s">
        <v>126</v>
      </c>
      <c r="G1923">
        <f t="shared" ca="1" si="293"/>
        <v>722</v>
      </c>
      <c r="H1923">
        <f t="shared" ca="1" si="294"/>
        <v>1888</v>
      </c>
      <c r="I1923">
        <f t="shared" ca="1" si="295"/>
        <v>30</v>
      </c>
      <c r="J1923">
        <f t="shared" ca="1" si="296"/>
        <v>7</v>
      </c>
      <c r="K1923" t="str">
        <f t="shared" ca="1" si="297"/>
        <v>21/7/2016</v>
      </c>
      <c r="L1923">
        <f t="shared" ca="1" si="298"/>
        <v>5283106.1428571427</v>
      </c>
      <c r="M1923">
        <f t="shared" ca="1" si="299"/>
        <v>36981743</v>
      </c>
    </row>
    <row r="1924" spans="1:13" x14ac:dyDescent="0.25">
      <c r="A1924">
        <v>10000001922</v>
      </c>
      <c r="B1924">
        <f t="shared" ref="B1924:B1987" ca="1" si="300">RANDBETWEEN(1,100000000)</f>
        <v>40025412</v>
      </c>
      <c r="C1924" t="str">
        <f t="shared" ref="C1924:C1987" ca="1" si="301">RANDBETWEEN(1,30)&amp;"/"&amp;RANDBETWEEN(1,12)&amp;"/"&amp;RANDBETWEEN(2000,2015)</f>
        <v>6/1/2015</v>
      </c>
      <c r="D1924" t="str">
        <f t="shared" ref="D1924:D1987" ca="1" si="302">CHOOSE(RANDBETWEEN(1,2),"SI","NO")</f>
        <v>SI</v>
      </c>
      <c r="E1924" t="s">
        <v>125</v>
      </c>
      <c r="F1924" t="s">
        <v>126</v>
      </c>
      <c r="G1924">
        <f t="shared" ref="G1924:G1987" ca="1" si="303">RANDBETWEEN(1,1000)</f>
        <v>332</v>
      </c>
      <c r="H1924">
        <f t="shared" ref="H1924:H1987" ca="1" si="304">RANDBETWEEN(1,5000)</f>
        <v>632</v>
      </c>
      <c r="I1924">
        <f t="shared" ref="I1924:I1987" ca="1" si="305">RANDBETWEEN(1,50)</f>
        <v>13</v>
      </c>
      <c r="J1924">
        <f t="shared" ref="J1924:J1987" ca="1" si="306">RANDBETWEEN(1,12)</f>
        <v>12</v>
      </c>
      <c r="K1924" t="str">
        <f t="shared" ref="K1924:K1987" ca="1" si="307">RANDBETWEEN(1,30)&amp;"/"&amp;RANDBETWEEN(1,12)&amp;"/"&amp;RANDBETWEEN(2016,2020)</f>
        <v>6/10/2016</v>
      </c>
      <c r="L1924">
        <f t="shared" ref="L1924:L1987" ca="1" si="308">B1924/J1924</f>
        <v>3335451</v>
      </c>
      <c r="M1924">
        <f t="shared" ref="M1924:M1987" ca="1" si="309">B1924</f>
        <v>40025412</v>
      </c>
    </row>
    <row r="1925" spans="1:13" x14ac:dyDescent="0.25">
      <c r="A1925">
        <v>10000001923</v>
      </c>
      <c r="B1925">
        <f t="shared" ca="1" si="300"/>
        <v>76483549</v>
      </c>
      <c r="C1925" t="str">
        <f t="shared" ca="1" si="301"/>
        <v>20/7/2003</v>
      </c>
      <c r="D1925" t="str">
        <f t="shared" ca="1" si="302"/>
        <v>SI</v>
      </c>
      <c r="E1925" t="s">
        <v>125</v>
      </c>
      <c r="F1925" t="s">
        <v>126</v>
      </c>
      <c r="G1925">
        <f t="shared" ca="1" si="303"/>
        <v>234</v>
      </c>
      <c r="H1925">
        <f t="shared" ca="1" si="304"/>
        <v>125</v>
      </c>
      <c r="I1925">
        <f t="shared" ca="1" si="305"/>
        <v>37</v>
      </c>
      <c r="J1925">
        <f t="shared" ca="1" si="306"/>
        <v>8</v>
      </c>
      <c r="K1925" t="str">
        <f t="shared" ca="1" si="307"/>
        <v>16/7/2017</v>
      </c>
      <c r="L1925">
        <f t="shared" ca="1" si="308"/>
        <v>9560443.625</v>
      </c>
      <c r="M1925">
        <f t="shared" ca="1" si="309"/>
        <v>76483549</v>
      </c>
    </row>
    <row r="1926" spans="1:13" x14ac:dyDescent="0.25">
      <c r="A1926">
        <v>10000001924</v>
      </c>
      <c r="B1926">
        <f t="shared" ca="1" si="300"/>
        <v>71869290</v>
      </c>
      <c r="C1926" t="str">
        <f t="shared" ca="1" si="301"/>
        <v>18/9/2009</v>
      </c>
      <c r="D1926" t="str">
        <f t="shared" ca="1" si="302"/>
        <v>SI</v>
      </c>
      <c r="E1926" t="s">
        <v>125</v>
      </c>
      <c r="F1926" t="s">
        <v>126</v>
      </c>
      <c r="G1926">
        <f t="shared" ca="1" si="303"/>
        <v>84</v>
      </c>
      <c r="H1926">
        <f t="shared" ca="1" si="304"/>
        <v>2143</v>
      </c>
      <c r="I1926">
        <f t="shared" ca="1" si="305"/>
        <v>21</v>
      </c>
      <c r="J1926">
        <f t="shared" ca="1" si="306"/>
        <v>2</v>
      </c>
      <c r="K1926" t="str">
        <f t="shared" ca="1" si="307"/>
        <v>14/9/2020</v>
      </c>
      <c r="L1926">
        <f t="shared" ca="1" si="308"/>
        <v>35934645</v>
      </c>
      <c r="M1926">
        <f t="shared" ca="1" si="309"/>
        <v>71869290</v>
      </c>
    </row>
    <row r="1927" spans="1:13" x14ac:dyDescent="0.25">
      <c r="A1927">
        <v>10000001925</v>
      </c>
      <c r="B1927">
        <f t="shared" ca="1" si="300"/>
        <v>42893959</v>
      </c>
      <c r="C1927" t="str">
        <f t="shared" ca="1" si="301"/>
        <v>26/1/2003</v>
      </c>
      <c r="D1927" t="str">
        <f t="shared" ca="1" si="302"/>
        <v>NO</v>
      </c>
      <c r="E1927" t="s">
        <v>125</v>
      </c>
      <c r="F1927" t="s">
        <v>126</v>
      </c>
      <c r="G1927">
        <f t="shared" ca="1" si="303"/>
        <v>434</v>
      </c>
      <c r="H1927">
        <f t="shared" ca="1" si="304"/>
        <v>3210</v>
      </c>
      <c r="I1927">
        <f t="shared" ca="1" si="305"/>
        <v>21</v>
      </c>
      <c r="J1927">
        <f t="shared" ca="1" si="306"/>
        <v>9</v>
      </c>
      <c r="K1927" t="str">
        <f t="shared" ca="1" si="307"/>
        <v>23/11/2017</v>
      </c>
      <c r="L1927">
        <f t="shared" ca="1" si="308"/>
        <v>4765995.444444444</v>
      </c>
      <c r="M1927">
        <f t="shared" ca="1" si="309"/>
        <v>42893959</v>
      </c>
    </row>
    <row r="1928" spans="1:13" x14ac:dyDescent="0.25">
      <c r="A1928">
        <v>10000001926</v>
      </c>
      <c r="B1928">
        <f t="shared" ca="1" si="300"/>
        <v>48455011</v>
      </c>
      <c r="C1928" t="str">
        <f t="shared" ca="1" si="301"/>
        <v>11/4/2003</v>
      </c>
      <c r="D1928" t="str">
        <f t="shared" ca="1" si="302"/>
        <v>NO</v>
      </c>
      <c r="E1928" t="s">
        <v>125</v>
      </c>
      <c r="F1928" t="s">
        <v>126</v>
      </c>
      <c r="G1928">
        <f t="shared" ca="1" si="303"/>
        <v>343</v>
      </c>
      <c r="H1928">
        <f t="shared" ca="1" si="304"/>
        <v>2536</v>
      </c>
      <c r="I1928">
        <f t="shared" ca="1" si="305"/>
        <v>30</v>
      </c>
      <c r="J1928">
        <f t="shared" ca="1" si="306"/>
        <v>9</v>
      </c>
      <c r="K1928" t="str">
        <f t="shared" ca="1" si="307"/>
        <v>10/7/2020</v>
      </c>
      <c r="L1928">
        <f t="shared" ca="1" si="308"/>
        <v>5383890.111111111</v>
      </c>
      <c r="M1928">
        <f t="shared" ca="1" si="309"/>
        <v>48455011</v>
      </c>
    </row>
    <row r="1929" spans="1:13" x14ac:dyDescent="0.25">
      <c r="A1929">
        <v>10000001927</v>
      </c>
      <c r="B1929">
        <f t="shared" ca="1" si="300"/>
        <v>79336336</v>
      </c>
      <c r="C1929" t="str">
        <f t="shared" ca="1" si="301"/>
        <v>14/11/2008</v>
      </c>
      <c r="D1929" t="str">
        <f t="shared" ca="1" si="302"/>
        <v>SI</v>
      </c>
      <c r="E1929" t="s">
        <v>125</v>
      </c>
      <c r="F1929" t="s">
        <v>126</v>
      </c>
      <c r="G1929">
        <f t="shared" ca="1" si="303"/>
        <v>276</v>
      </c>
      <c r="H1929">
        <f t="shared" ca="1" si="304"/>
        <v>1548</v>
      </c>
      <c r="I1929">
        <f t="shared" ca="1" si="305"/>
        <v>8</v>
      </c>
      <c r="J1929">
        <f t="shared" ca="1" si="306"/>
        <v>9</v>
      </c>
      <c r="K1929" t="str">
        <f t="shared" ca="1" si="307"/>
        <v>24/6/2020</v>
      </c>
      <c r="L1929">
        <f t="shared" ca="1" si="308"/>
        <v>8815148.444444444</v>
      </c>
      <c r="M1929">
        <f t="shared" ca="1" si="309"/>
        <v>79336336</v>
      </c>
    </row>
    <row r="1930" spans="1:13" x14ac:dyDescent="0.25">
      <c r="A1930">
        <v>10000001928</v>
      </c>
      <c r="B1930">
        <f t="shared" ca="1" si="300"/>
        <v>68195706</v>
      </c>
      <c r="C1930" t="str">
        <f t="shared" ca="1" si="301"/>
        <v>13/5/2008</v>
      </c>
      <c r="D1930" t="str">
        <f t="shared" ca="1" si="302"/>
        <v>SI</v>
      </c>
      <c r="E1930" t="s">
        <v>125</v>
      </c>
      <c r="F1930" t="s">
        <v>126</v>
      </c>
      <c r="G1930">
        <f t="shared" ca="1" si="303"/>
        <v>655</v>
      </c>
      <c r="H1930">
        <f t="shared" ca="1" si="304"/>
        <v>4905</v>
      </c>
      <c r="I1930">
        <f t="shared" ca="1" si="305"/>
        <v>28</v>
      </c>
      <c r="J1930">
        <f t="shared" ca="1" si="306"/>
        <v>5</v>
      </c>
      <c r="K1930" t="str">
        <f t="shared" ca="1" si="307"/>
        <v>12/11/2018</v>
      </c>
      <c r="L1930">
        <f t="shared" ca="1" si="308"/>
        <v>13639141.199999999</v>
      </c>
      <c r="M1930">
        <f t="shared" ca="1" si="309"/>
        <v>68195706</v>
      </c>
    </row>
    <row r="1931" spans="1:13" x14ac:dyDescent="0.25">
      <c r="A1931">
        <v>10000001929</v>
      </c>
      <c r="B1931">
        <f t="shared" ca="1" si="300"/>
        <v>10701327</v>
      </c>
      <c r="C1931" t="str">
        <f t="shared" ca="1" si="301"/>
        <v>15/4/2004</v>
      </c>
      <c r="D1931" t="str">
        <f t="shared" ca="1" si="302"/>
        <v>SI</v>
      </c>
      <c r="E1931" t="s">
        <v>125</v>
      </c>
      <c r="F1931" t="s">
        <v>126</v>
      </c>
      <c r="G1931">
        <f t="shared" ca="1" si="303"/>
        <v>478</v>
      </c>
      <c r="H1931">
        <f t="shared" ca="1" si="304"/>
        <v>2378</v>
      </c>
      <c r="I1931">
        <f t="shared" ca="1" si="305"/>
        <v>19</v>
      </c>
      <c r="J1931">
        <f t="shared" ca="1" si="306"/>
        <v>5</v>
      </c>
      <c r="K1931" t="str">
        <f t="shared" ca="1" si="307"/>
        <v>27/5/2020</v>
      </c>
      <c r="L1931">
        <f t="shared" ca="1" si="308"/>
        <v>2140265.4</v>
      </c>
      <c r="M1931">
        <f t="shared" ca="1" si="309"/>
        <v>10701327</v>
      </c>
    </row>
    <row r="1932" spans="1:13" x14ac:dyDescent="0.25">
      <c r="A1932">
        <v>10000001930</v>
      </c>
      <c r="B1932">
        <f t="shared" ca="1" si="300"/>
        <v>7655805</v>
      </c>
      <c r="C1932" t="str">
        <f t="shared" ca="1" si="301"/>
        <v>15/4/2000</v>
      </c>
      <c r="D1932" t="str">
        <f t="shared" ca="1" si="302"/>
        <v>NO</v>
      </c>
      <c r="E1932" t="s">
        <v>125</v>
      </c>
      <c r="F1932" t="s">
        <v>126</v>
      </c>
      <c r="G1932">
        <f t="shared" ca="1" si="303"/>
        <v>241</v>
      </c>
      <c r="H1932">
        <f t="shared" ca="1" si="304"/>
        <v>1945</v>
      </c>
      <c r="I1932">
        <f t="shared" ca="1" si="305"/>
        <v>39</v>
      </c>
      <c r="J1932">
        <f t="shared" ca="1" si="306"/>
        <v>4</v>
      </c>
      <c r="K1932" t="str">
        <f t="shared" ca="1" si="307"/>
        <v>3/9/2017</v>
      </c>
      <c r="L1932">
        <f t="shared" ca="1" si="308"/>
        <v>1913951.25</v>
      </c>
      <c r="M1932">
        <f t="shared" ca="1" si="309"/>
        <v>7655805</v>
      </c>
    </row>
    <row r="1933" spans="1:13" x14ac:dyDescent="0.25">
      <c r="A1933">
        <v>10000001931</v>
      </c>
      <c r="B1933">
        <f t="shared" ca="1" si="300"/>
        <v>57776265</v>
      </c>
      <c r="C1933" t="str">
        <f t="shared" ca="1" si="301"/>
        <v>17/7/2009</v>
      </c>
      <c r="D1933" t="str">
        <f t="shared" ca="1" si="302"/>
        <v>NO</v>
      </c>
      <c r="E1933" t="s">
        <v>125</v>
      </c>
      <c r="F1933" t="s">
        <v>126</v>
      </c>
      <c r="G1933">
        <f t="shared" ca="1" si="303"/>
        <v>185</v>
      </c>
      <c r="H1933">
        <f t="shared" ca="1" si="304"/>
        <v>1247</v>
      </c>
      <c r="I1933">
        <f t="shared" ca="1" si="305"/>
        <v>34</v>
      </c>
      <c r="J1933">
        <f t="shared" ca="1" si="306"/>
        <v>2</v>
      </c>
      <c r="K1933" t="str">
        <f t="shared" ca="1" si="307"/>
        <v>24/3/2018</v>
      </c>
      <c r="L1933">
        <f t="shared" ca="1" si="308"/>
        <v>28888132.5</v>
      </c>
      <c r="M1933">
        <f t="shared" ca="1" si="309"/>
        <v>57776265</v>
      </c>
    </row>
    <row r="1934" spans="1:13" x14ac:dyDescent="0.25">
      <c r="A1934">
        <v>10000001932</v>
      </c>
      <c r="B1934">
        <f t="shared" ca="1" si="300"/>
        <v>59821702</v>
      </c>
      <c r="C1934" t="str">
        <f t="shared" ca="1" si="301"/>
        <v>30/12/2007</v>
      </c>
      <c r="D1934" t="str">
        <f t="shared" ca="1" si="302"/>
        <v>SI</v>
      </c>
      <c r="E1934" t="s">
        <v>125</v>
      </c>
      <c r="F1934" t="s">
        <v>126</v>
      </c>
      <c r="G1934">
        <f t="shared" ca="1" si="303"/>
        <v>889</v>
      </c>
      <c r="H1934">
        <f t="shared" ca="1" si="304"/>
        <v>4686</v>
      </c>
      <c r="I1934">
        <f t="shared" ca="1" si="305"/>
        <v>27</v>
      </c>
      <c r="J1934">
        <f t="shared" ca="1" si="306"/>
        <v>5</v>
      </c>
      <c r="K1934" t="str">
        <f t="shared" ca="1" si="307"/>
        <v>3/8/2018</v>
      </c>
      <c r="L1934">
        <f t="shared" ca="1" si="308"/>
        <v>11964340.4</v>
      </c>
      <c r="M1934">
        <f t="shared" ca="1" si="309"/>
        <v>59821702</v>
      </c>
    </row>
    <row r="1935" spans="1:13" x14ac:dyDescent="0.25">
      <c r="A1935">
        <v>10000001933</v>
      </c>
      <c r="B1935">
        <f t="shared" ca="1" si="300"/>
        <v>45763047</v>
      </c>
      <c r="C1935" t="str">
        <f t="shared" ca="1" si="301"/>
        <v>16/3/2003</v>
      </c>
      <c r="D1935" t="str">
        <f t="shared" ca="1" si="302"/>
        <v>NO</v>
      </c>
      <c r="E1935" t="s">
        <v>125</v>
      </c>
      <c r="F1935" t="s">
        <v>126</v>
      </c>
      <c r="G1935">
        <f t="shared" ca="1" si="303"/>
        <v>806</v>
      </c>
      <c r="H1935">
        <f t="shared" ca="1" si="304"/>
        <v>4571</v>
      </c>
      <c r="I1935">
        <f t="shared" ca="1" si="305"/>
        <v>9</v>
      </c>
      <c r="J1935">
        <f t="shared" ca="1" si="306"/>
        <v>6</v>
      </c>
      <c r="K1935" t="str">
        <f t="shared" ca="1" si="307"/>
        <v>15/11/2018</v>
      </c>
      <c r="L1935">
        <f t="shared" ca="1" si="308"/>
        <v>7627174.5</v>
      </c>
      <c r="M1935">
        <f t="shared" ca="1" si="309"/>
        <v>45763047</v>
      </c>
    </row>
    <row r="1936" spans="1:13" x14ac:dyDescent="0.25">
      <c r="A1936">
        <v>10000001934</v>
      </c>
      <c r="B1936">
        <f t="shared" ca="1" si="300"/>
        <v>73646495</v>
      </c>
      <c r="C1936" t="str">
        <f t="shared" ca="1" si="301"/>
        <v>2/9/2006</v>
      </c>
      <c r="D1936" t="str">
        <f t="shared" ca="1" si="302"/>
        <v>NO</v>
      </c>
      <c r="E1936" t="s">
        <v>125</v>
      </c>
      <c r="F1936" t="s">
        <v>126</v>
      </c>
      <c r="G1936">
        <f t="shared" ca="1" si="303"/>
        <v>346</v>
      </c>
      <c r="H1936">
        <f t="shared" ca="1" si="304"/>
        <v>2854</v>
      </c>
      <c r="I1936">
        <f t="shared" ca="1" si="305"/>
        <v>13</v>
      </c>
      <c r="J1936">
        <f t="shared" ca="1" si="306"/>
        <v>1</v>
      </c>
      <c r="K1936" t="str">
        <f t="shared" ca="1" si="307"/>
        <v>21/7/2018</v>
      </c>
      <c r="L1936">
        <f t="shared" ca="1" si="308"/>
        <v>73646495</v>
      </c>
      <c r="M1936">
        <f t="shared" ca="1" si="309"/>
        <v>73646495</v>
      </c>
    </row>
    <row r="1937" spans="1:13" x14ac:dyDescent="0.25">
      <c r="A1937">
        <v>10000001935</v>
      </c>
      <c r="B1937">
        <f t="shared" ca="1" si="300"/>
        <v>23788255</v>
      </c>
      <c r="C1937" t="str">
        <f t="shared" ca="1" si="301"/>
        <v>18/6/2005</v>
      </c>
      <c r="D1937" t="str">
        <f t="shared" ca="1" si="302"/>
        <v>NO</v>
      </c>
      <c r="E1937" t="s">
        <v>125</v>
      </c>
      <c r="F1937" t="s">
        <v>126</v>
      </c>
      <c r="G1937">
        <f t="shared" ca="1" si="303"/>
        <v>916</v>
      </c>
      <c r="H1937">
        <f t="shared" ca="1" si="304"/>
        <v>3101</v>
      </c>
      <c r="I1937">
        <f t="shared" ca="1" si="305"/>
        <v>23</v>
      </c>
      <c r="J1937">
        <f t="shared" ca="1" si="306"/>
        <v>6</v>
      </c>
      <c r="K1937" t="str">
        <f t="shared" ca="1" si="307"/>
        <v>29/11/2017</v>
      </c>
      <c r="L1937">
        <f t="shared" ca="1" si="308"/>
        <v>3964709.1666666665</v>
      </c>
      <c r="M1937">
        <f t="shared" ca="1" si="309"/>
        <v>23788255</v>
      </c>
    </row>
    <row r="1938" spans="1:13" x14ac:dyDescent="0.25">
      <c r="A1938">
        <v>10000001936</v>
      </c>
      <c r="B1938">
        <f t="shared" ca="1" si="300"/>
        <v>47924003</v>
      </c>
      <c r="C1938" t="str">
        <f t="shared" ca="1" si="301"/>
        <v>1/5/2010</v>
      </c>
      <c r="D1938" t="str">
        <f t="shared" ca="1" si="302"/>
        <v>NO</v>
      </c>
      <c r="E1938" t="s">
        <v>125</v>
      </c>
      <c r="F1938" t="s">
        <v>126</v>
      </c>
      <c r="G1938">
        <f t="shared" ca="1" si="303"/>
        <v>273</v>
      </c>
      <c r="H1938">
        <f t="shared" ca="1" si="304"/>
        <v>2031</v>
      </c>
      <c r="I1938">
        <f t="shared" ca="1" si="305"/>
        <v>26</v>
      </c>
      <c r="J1938">
        <f t="shared" ca="1" si="306"/>
        <v>12</v>
      </c>
      <c r="K1938" t="str">
        <f t="shared" ca="1" si="307"/>
        <v>17/7/2018</v>
      </c>
      <c r="L1938">
        <f t="shared" ca="1" si="308"/>
        <v>3993666.9166666665</v>
      </c>
      <c r="M1938">
        <f t="shared" ca="1" si="309"/>
        <v>47924003</v>
      </c>
    </row>
    <row r="1939" spans="1:13" x14ac:dyDescent="0.25">
      <c r="A1939">
        <v>10000001937</v>
      </c>
      <c r="B1939">
        <f t="shared" ca="1" si="300"/>
        <v>53949532</v>
      </c>
      <c r="C1939" t="str">
        <f t="shared" ca="1" si="301"/>
        <v>28/7/2007</v>
      </c>
      <c r="D1939" t="str">
        <f t="shared" ca="1" si="302"/>
        <v>NO</v>
      </c>
      <c r="E1939" t="s">
        <v>125</v>
      </c>
      <c r="F1939" t="s">
        <v>126</v>
      </c>
      <c r="G1939">
        <f t="shared" ca="1" si="303"/>
        <v>793</v>
      </c>
      <c r="H1939">
        <f t="shared" ca="1" si="304"/>
        <v>4570</v>
      </c>
      <c r="I1939">
        <f t="shared" ca="1" si="305"/>
        <v>49</v>
      </c>
      <c r="J1939">
        <f t="shared" ca="1" si="306"/>
        <v>8</v>
      </c>
      <c r="K1939" t="str">
        <f t="shared" ca="1" si="307"/>
        <v>6/7/2016</v>
      </c>
      <c r="L1939">
        <f t="shared" ca="1" si="308"/>
        <v>6743691.5</v>
      </c>
      <c r="M1939">
        <f t="shared" ca="1" si="309"/>
        <v>53949532</v>
      </c>
    </row>
    <row r="1940" spans="1:13" x14ac:dyDescent="0.25">
      <c r="A1940">
        <v>10000001938</v>
      </c>
      <c r="B1940">
        <f t="shared" ca="1" si="300"/>
        <v>328815</v>
      </c>
      <c r="C1940" t="str">
        <f t="shared" ca="1" si="301"/>
        <v>26/9/2014</v>
      </c>
      <c r="D1940" t="str">
        <f t="shared" ca="1" si="302"/>
        <v>NO</v>
      </c>
      <c r="E1940" t="s">
        <v>125</v>
      </c>
      <c r="F1940" t="s">
        <v>126</v>
      </c>
      <c r="G1940">
        <f t="shared" ca="1" si="303"/>
        <v>340</v>
      </c>
      <c r="H1940">
        <f t="shared" ca="1" si="304"/>
        <v>3029</v>
      </c>
      <c r="I1940">
        <f t="shared" ca="1" si="305"/>
        <v>50</v>
      </c>
      <c r="J1940">
        <f t="shared" ca="1" si="306"/>
        <v>9</v>
      </c>
      <c r="K1940" t="str">
        <f t="shared" ca="1" si="307"/>
        <v>30/4/2019</v>
      </c>
      <c r="L1940">
        <f t="shared" ca="1" si="308"/>
        <v>36535</v>
      </c>
      <c r="M1940">
        <f t="shared" ca="1" si="309"/>
        <v>328815</v>
      </c>
    </row>
    <row r="1941" spans="1:13" x14ac:dyDescent="0.25">
      <c r="A1941">
        <v>10000001939</v>
      </c>
      <c r="B1941">
        <f t="shared" ca="1" si="300"/>
        <v>74053463</v>
      </c>
      <c r="C1941" t="str">
        <f t="shared" ca="1" si="301"/>
        <v>25/1/2008</v>
      </c>
      <c r="D1941" t="str">
        <f t="shared" ca="1" si="302"/>
        <v>NO</v>
      </c>
      <c r="E1941" t="s">
        <v>125</v>
      </c>
      <c r="F1941" t="s">
        <v>126</v>
      </c>
      <c r="G1941">
        <f t="shared" ca="1" si="303"/>
        <v>801</v>
      </c>
      <c r="H1941">
        <f t="shared" ca="1" si="304"/>
        <v>2100</v>
      </c>
      <c r="I1941">
        <f t="shared" ca="1" si="305"/>
        <v>23</v>
      </c>
      <c r="J1941">
        <f t="shared" ca="1" si="306"/>
        <v>4</v>
      </c>
      <c r="K1941" t="str">
        <f t="shared" ca="1" si="307"/>
        <v>4/5/2017</v>
      </c>
      <c r="L1941">
        <f t="shared" ca="1" si="308"/>
        <v>18513365.75</v>
      </c>
      <c r="M1941">
        <f t="shared" ca="1" si="309"/>
        <v>74053463</v>
      </c>
    </row>
    <row r="1942" spans="1:13" x14ac:dyDescent="0.25">
      <c r="A1942">
        <v>10000001940</v>
      </c>
      <c r="B1942">
        <f t="shared" ca="1" si="300"/>
        <v>44481055</v>
      </c>
      <c r="C1942" t="str">
        <f t="shared" ca="1" si="301"/>
        <v>9/2/2004</v>
      </c>
      <c r="D1942" t="str">
        <f t="shared" ca="1" si="302"/>
        <v>NO</v>
      </c>
      <c r="E1942" t="s">
        <v>125</v>
      </c>
      <c r="F1942" t="s">
        <v>126</v>
      </c>
      <c r="G1942">
        <f t="shared" ca="1" si="303"/>
        <v>114</v>
      </c>
      <c r="H1942">
        <f t="shared" ca="1" si="304"/>
        <v>746</v>
      </c>
      <c r="I1942">
        <f t="shared" ca="1" si="305"/>
        <v>10</v>
      </c>
      <c r="J1942">
        <f t="shared" ca="1" si="306"/>
        <v>12</v>
      </c>
      <c r="K1942" t="str">
        <f t="shared" ca="1" si="307"/>
        <v>29/8/2017</v>
      </c>
      <c r="L1942">
        <f t="shared" ca="1" si="308"/>
        <v>3706754.5833333335</v>
      </c>
      <c r="M1942">
        <f t="shared" ca="1" si="309"/>
        <v>44481055</v>
      </c>
    </row>
    <row r="1943" spans="1:13" x14ac:dyDescent="0.25">
      <c r="A1943">
        <v>10000001941</v>
      </c>
      <c r="B1943">
        <f t="shared" ca="1" si="300"/>
        <v>29726286</v>
      </c>
      <c r="C1943" t="str">
        <f t="shared" ca="1" si="301"/>
        <v>11/8/2008</v>
      </c>
      <c r="D1943" t="str">
        <f t="shared" ca="1" si="302"/>
        <v>SI</v>
      </c>
      <c r="E1943" t="s">
        <v>125</v>
      </c>
      <c r="F1943" t="s">
        <v>126</v>
      </c>
      <c r="G1943">
        <f t="shared" ca="1" si="303"/>
        <v>860</v>
      </c>
      <c r="H1943">
        <f t="shared" ca="1" si="304"/>
        <v>4758</v>
      </c>
      <c r="I1943">
        <f t="shared" ca="1" si="305"/>
        <v>22</v>
      </c>
      <c r="J1943">
        <f t="shared" ca="1" si="306"/>
        <v>12</v>
      </c>
      <c r="K1943" t="str">
        <f t="shared" ca="1" si="307"/>
        <v>2/8/2019</v>
      </c>
      <c r="L1943">
        <f t="shared" ca="1" si="308"/>
        <v>2477190.5</v>
      </c>
      <c r="M1943">
        <f t="shared" ca="1" si="309"/>
        <v>29726286</v>
      </c>
    </row>
    <row r="1944" spans="1:13" x14ac:dyDescent="0.25">
      <c r="A1944">
        <v>10000001942</v>
      </c>
      <c r="B1944">
        <f t="shared" ca="1" si="300"/>
        <v>96956431</v>
      </c>
      <c r="C1944" t="str">
        <f t="shared" ca="1" si="301"/>
        <v>23/12/2011</v>
      </c>
      <c r="D1944" t="str">
        <f t="shared" ca="1" si="302"/>
        <v>NO</v>
      </c>
      <c r="E1944" t="s">
        <v>125</v>
      </c>
      <c r="F1944" t="s">
        <v>126</v>
      </c>
      <c r="G1944">
        <f t="shared" ca="1" si="303"/>
        <v>95</v>
      </c>
      <c r="H1944">
        <f t="shared" ca="1" si="304"/>
        <v>3082</v>
      </c>
      <c r="I1944">
        <f t="shared" ca="1" si="305"/>
        <v>15</v>
      </c>
      <c r="J1944">
        <f t="shared" ca="1" si="306"/>
        <v>1</v>
      </c>
      <c r="K1944" t="str">
        <f t="shared" ca="1" si="307"/>
        <v>5/11/2020</v>
      </c>
      <c r="L1944">
        <f t="shared" ca="1" si="308"/>
        <v>96956431</v>
      </c>
      <c r="M1944">
        <f t="shared" ca="1" si="309"/>
        <v>96956431</v>
      </c>
    </row>
    <row r="1945" spans="1:13" x14ac:dyDescent="0.25">
      <c r="A1945">
        <v>10000001943</v>
      </c>
      <c r="B1945">
        <f t="shared" ca="1" si="300"/>
        <v>66454095</v>
      </c>
      <c r="C1945" t="str">
        <f t="shared" ca="1" si="301"/>
        <v>23/8/2009</v>
      </c>
      <c r="D1945" t="str">
        <f t="shared" ca="1" si="302"/>
        <v>SI</v>
      </c>
      <c r="E1945" t="s">
        <v>125</v>
      </c>
      <c r="F1945" t="s">
        <v>126</v>
      </c>
      <c r="G1945">
        <f t="shared" ca="1" si="303"/>
        <v>391</v>
      </c>
      <c r="H1945">
        <f t="shared" ca="1" si="304"/>
        <v>2581</v>
      </c>
      <c r="I1945">
        <f t="shared" ca="1" si="305"/>
        <v>4</v>
      </c>
      <c r="J1945">
        <f t="shared" ca="1" si="306"/>
        <v>5</v>
      </c>
      <c r="K1945" t="str">
        <f t="shared" ca="1" si="307"/>
        <v>7/5/2019</v>
      </c>
      <c r="L1945">
        <f t="shared" ca="1" si="308"/>
        <v>13290819</v>
      </c>
      <c r="M1945">
        <f t="shared" ca="1" si="309"/>
        <v>66454095</v>
      </c>
    </row>
    <row r="1946" spans="1:13" x14ac:dyDescent="0.25">
      <c r="A1946">
        <v>10000001944</v>
      </c>
      <c r="B1946">
        <f t="shared" ca="1" si="300"/>
        <v>76126608</v>
      </c>
      <c r="C1946" t="str">
        <f t="shared" ca="1" si="301"/>
        <v>22/11/2010</v>
      </c>
      <c r="D1946" t="str">
        <f t="shared" ca="1" si="302"/>
        <v>SI</v>
      </c>
      <c r="E1946" t="s">
        <v>125</v>
      </c>
      <c r="F1946" t="s">
        <v>126</v>
      </c>
      <c r="G1946">
        <f t="shared" ca="1" si="303"/>
        <v>807</v>
      </c>
      <c r="H1946">
        <f t="shared" ca="1" si="304"/>
        <v>2015</v>
      </c>
      <c r="I1946">
        <f t="shared" ca="1" si="305"/>
        <v>31</v>
      </c>
      <c r="J1946">
        <f t="shared" ca="1" si="306"/>
        <v>7</v>
      </c>
      <c r="K1946" t="str">
        <f t="shared" ca="1" si="307"/>
        <v>19/9/2017</v>
      </c>
      <c r="L1946">
        <f t="shared" ca="1" si="308"/>
        <v>10875229.714285715</v>
      </c>
      <c r="M1946">
        <f t="shared" ca="1" si="309"/>
        <v>76126608</v>
      </c>
    </row>
    <row r="1947" spans="1:13" x14ac:dyDescent="0.25">
      <c r="A1947">
        <v>10000001945</v>
      </c>
      <c r="B1947">
        <f t="shared" ca="1" si="300"/>
        <v>84343258</v>
      </c>
      <c r="C1947" t="str">
        <f t="shared" ca="1" si="301"/>
        <v>24/7/2002</v>
      </c>
      <c r="D1947" t="str">
        <f t="shared" ca="1" si="302"/>
        <v>NO</v>
      </c>
      <c r="E1947" t="s">
        <v>125</v>
      </c>
      <c r="F1947" t="s">
        <v>126</v>
      </c>
      <c r="G1947">
        <f t="shared" ca="1" si="303"/>
        <v>697</v>
      </c>
      <c r="H1947">
        <f t="shared" ca="1" si="304"/>
        <v>1856</v>
      </c>
      <c r="I1947">
        <f t="shared" ca="1" si="305"/>
        <v>15</v>
      </c>
      <c r="J1947">
        <f t="shared" ca="1" si="306"/>
        <v>9</v>
      </c>
      <c r="K1947" t="str">
        <f t="shared" ca="1" si="307"/>
        <v>7/10/2017</v>
      </c>
      <c r="L1947">
        <f t="shared" ca="1" si="308"/>
        <v>9371473.1111111119</v>
      </c>
      <c r="M1947">
        <f t="shared" ca="1" si="309"/>
        <v>84343258</v>
      </c>
    </row>
    <row r="1948" spans="1:13" x14ac:dyDescent="0.25">
      <c r="A1948">
        <v>10000001946</v>
      </c>
      <c r="B1948">
        <f t="shared" ca="1" si="300"/>
        <v>40168709</v>
      </c>
      <c r="C1948" t="str">
        <f t="shared" ca="1" si="301"/>
        <v>11/1/2005</v>
      </c>
      <c r="D1948" t="str">
        <f t="shared" ca="1" si="302"/>
        <v>NO</v>
      </c>
      <c r="E1948" t="s">
        <v>125</v>
      </c>
      <c r="F1948" t="s">
        <v>126</v>
      </c>
      <c r="G1948">
        <f t="shared" ca="1" si="303"/>
        <v>630</v>
      </c>
      <c r="H1948">
        <f t="shared" ca="1" si="304"/>
        <v>3120</v>
      </c>
      <c r="I1948">
        <f t="shared" ca="1" si="305"/>
        <v>50</v>
      </c>
      <c r="J1948">
        <f t="shared" ca="1" si="306"/>
        <v>9</v>
      </c>
      <c r="K1948" t="str">
        <f t="shared" ca="1" si="307"/>
        <v>28/5/2017</v>
      </c>
      <c r="L1948">
        <f t="shared" ca="1" si="308"/>
        <v>4463189.888888889</v>
      </c>
      <c r="M1948">
        <f t="shared" ca="1" si="309"/>
        <v>40168709</v>
      </c>
    </row>
    <row r="1949" spans="1:13" x14ac:dyDescent="0.25">
      <c r="A1949">
        <v>10000001947</v>
      </c>
      <c r="B1949">
        <f t="shared" ca="1" si="300"/>
        <v>12343970</v>
      </c>
      <c r="C1949" t="str">
        <f t="shared" ca="1" si="301"/>
        <v>12/6/2013</v>
      </c>
      <c r="D1949" t="str">
        <f t="shared" ca="1" si="302"/>
        <v>SI</v>
      </c>
      <c r="E1949" t="s">
        <v>125</v>
      </c>
      <c r="F1949" t="s">
        <v>126</v>
      </c>
      <c r="G1949">
        <f t="shared" ca="1" si="303"/>
        <v>5</v>
      </c>
      <c r="H1949">
        <f t="shared" ca="1" si="304"/>
        <v>3179</v>
      </c>
      <c r="I1949">
        <f t="shared" ca="1" si="305"/>
        <v>47</v>
      </c>
      <c r="J1949">
        <f t="shared" ca="1" si="306"/>
        <v>7</v>
      </c>
      <c r="K1949" t="str">
        <f t="shared" ca="1" si="307"/>
        <v>11/2/2019</v>
      </c>
      <c r="L1949">
        <f t="shared" ca="1" si="308"/>
        <v>1763424.2857142857</v>
      </c>
      <c r="M1949">
        <f t="shared" ca="1" si="309"/>
        <v>12343970</v>
      </c>
    </row>
    <row r="1950" spans="1:13" x14ac:dyDescent="0.25">
      <c r="A1950">
        <v>10000001948</v>
      </c>
      <c r="B1950">
        <f t="shared" ca="1" si="300"/>
        <v>63350734</v>
      </c>
      <c r="C1950" t="str">
        <f t="shared" ca="1" si="301"/>
        <v>3/11/2014</v>
      </c>
      <c r="D1950" t="str">
        <f t="shared" ca="1" si="302"/>
        <v>SI</v>
      </c>
      <c r="E1950" t="s">
        <v>125</v>
      </c>
      <c r="F1950" t="s">
        <v>126</v>
      </c>
      <c r="G1950">
        <f t="shared" ca="1" si="303"/>
        <v>455</v>
      </c>
      <c r="H1950">
        <f t="shared" ca="1" si="304"/>
        <v>952</v>
      </c>
      <c r="I1950">
        <f t="shared" ca="1" si="305"/>
        <v>11</v>
      </c>
      <c r="J1950">
        <f t="shared" ca="1" si="306"/>
        <v>11</v>
      </c>
      <c r="K1950" t="str">
        <f t="shared" ca="1" si="307"/>
        <v>27/4/2018</v>
      </c>
      <c r="L1950">
        <f t="shared" ca="1" si="308"/>
        <v>5759157.6363636367</v>
      </c>
      <c r="M1950">
        <f t="shared" ca="1" si="309"/>
        <v>63350734</v>
      </c>
    </row>
    <row r="1951" spans="1:13" x14ac:dyDescent="0.25">
      <c r="A1951">
        <v>10000001949</v>
      </c>
      <c r="B1951">
        <f t="shared" ca="1" si="300"/>
        <v>22203590</v>
      </c>
      <c r="C1951" t="str">
        <f t="shared" ca="1" si="301"/>
        <v>7/2/2013</v>
      </c>
      <c r="D1951" t="str">
        <f t="shared" ca="1" si="302"/>
        <v>NO</v>
      </c>
      <c r="E1951" t="s">
        <v>125</v>
      </c>
      <c r="F1951" t="s">
        <v>126</v>
      </c>
      <c r="G1951">
        <f t="shared" ca="1" si="303"/>
        <v>355</v>
      </c>
      <c r="H1951">
        <f t="shared" ca="1" si="304"/>
        <v>3947</v>
      </c>
      <c r="I1951">
        <f t="shared" ca="1" si="305"/>
        <v>30</v>
      </c>
      <c r="J1951">
        <f t="shared" ca="1" si="306"/>
        <v>3</v>
      </c>
      <c r="K1951" t="str">
        <f t="shared" ca="1" si="307"/>
        <v>6/8/2017</v>
      </c>
      <c r="L1951">
        <f t="shared" ca="1" si="308"/>
        <v>7401196.666666667</v>
      </c>
      <c r="M1951">
        <f t="shared" ca="1" si="309"/>
        <v>22203590</v>
      </c>
    </row>
    <row r="1952" spans="1:13" x14ac:dyDescent="0.25">
      <c r="A1952">
        <v>10000001950</v>
      </c>
      <c r="B1952">
        <f t="shared" ca="1" si="300"/>
        <v>90976764</v>
      </c>
      <c r="C1952" t="str">
        <f t="shared" ca="1" si="301"/>
        <v>16/2/2014</v>
      </c>
      <c r="D1952" t="str">
        <f t="shared" ca="1" si="302"/>
        <v>NO</v>
      </c>
      <c r="E1952" t="s">
        <v>125</v>
      </c>
      <c r="F1952" t="s">
        <v>126</v>
      </c>
      <c r="G1952">
        <f t="shared" ca="1" si="303"/>
        <v>777</v>
      </c>
      <c r="H1952">
        <f t="shared" ca="1" si="304"/>
        <v>3759</v>
      </c>
      <c r="I1952">
        <f t="shared" ca="1" si="305"/>
        <v>42</v>
      </c>
      <c r="J1952">
        <f t="shared" ca="1" si="306"/>
        <v>4</v>
      </c>
      <c r="K1952" t="str">
        <f t="shared" ca="1" si="307"/>
        <v>4/12/2018</v>
      </c>
      <c r="L1952">
        <f t="shared" ca="1" si="308"/>
        <v>22744191</v>
      </c>
      <c r="M1952">
        <f t="shared" ca="1" si="309"/>
        <v>90976764</v>
      </c>
    </row>
    <row r="1953" spans="1:13" x14ac:dyDescent="0.25">
      <c r="A1953">
        <v>10000001951</v>
      </c>
      <c r="B1953">
        <f t="shared" ca="1" si="300"/>
        <v>1973231</v>
      </c>
      <c r="C1953" t="str">
        <f t="shared" ca="1" si="301"/>
        <v>22/8/2007</v>
      </c>
      <c r="D1953" t="str">
        <f t="shared" ca="1" si="302"/>
        <v>SI</v>
      </c>
      <c r="E1953" t="s">
        <v>125</v>
      </c>
      <c r="F1953" t="s">
        <v>126</v>
      </c>
      <c r="G1953">
        <f t="shared" ca="1" si="303"/>
        <v>794</v>
      </c>
      <c r="H1953">
        <f t="shared" ca="1" si="304"/>
        <v>2400</v>
      </c>
      <c r="I1953">
        <f t="shared" ca="1" si="305"/>
        <v>4</v>
      </c>
      <c r="J1953">
        <f t="shared" ca="1" si="306"/>
        <v>9</v>
      </c>
      <c r="K1953" t="str">
        <f t="shared" ca="1" si="307"/>
        <v>24/2/2018</v>
      </c>
      <c r="L1953">
        <f t="shared" ca="1" si="308"/>
        <v>219247.88888888888</v>
      </c>
      <c r="M1953">
        <f t="shared" ca="1" si="309"/>
        <v>1973231</v>
      </c>
    </row>
    <row r="1954" spans="1:13" x14ac:dyDescent="0.25">
      <c r="A1954">
        <v>10000001952</v>
      </c>
      <c r="B1954">
        <f t="shared" ca="1" si="300"/>
        <v>34178166</v>
      </c>
      <c r="C1954" t="str">
        <f t="shared" ca="1" si="301"/>
        <v>9/11/2012</v>
      </c>
      <c r="D1954" t="str">
        <f t="shared" ca="1" si="302"/>
        <v>SI</v>
      </c>
      <c r="E1954" t="s">
        <v>125</v>
      </c>
      <c r="F1954" t="s">
        <v>126</v>
      </c>
      <c r="G1954">
        <f t="shared" ca="1" si="303"/>
        <v>265</v>
      </c>
      <c r="H1954">
        <f t="shared" ca="1" si="304"/>
        <v>4848</v>
      </c>
      <c r="I1954">
        <f t="shared" ca="1" si="305"/>
        <v>36</v>
      </c>
      <c r="J1954">
        <f t="shared" ca="1" si="306"/>
        <v>11</v>
      </c>
      <c r="K1954" t="str">
        <f t="shared" ca="1" si="307"/>
        <v>2/7/2016</v>
      </c>
      <c r="L1954">
        <f t="shared" ca="1" si="308"/>
        <v>3107106</v>
      </c>
      <c r="M1954">
        <f t="shared" ca="1" si="309"/>
        <v>34178166</v>
      </c>
    </row>
    <row r="1955" spans="1:13" x14ac:dyDescent="0.25">
      <c r="A1955">
        <v>10000001953</v>
      </c>
      <c r="B1955">
        <f t="shared" ca="1" si="300"/>
        <v>44546448</v>
      </c>
      <c r="C1955" t="str">
        <f t="shared" ca="1" si="301"/>
        <v>30/5/2008</v>
      </c>
      <c r="D1955" t="str">
        <f t="shared" ca="1" si="302"/>
        <v>SI</v>
      </c>
      <c r="E1955" t="s">
        <v>125</v>
      </c>
      <c r="F1955" t="s">
        <v>126</v>
      </c>
      <c r="G1955">
        <f t="shared" ca="1" si="303"/>
        <v>400</v>
      </c>
      <c r="H1955">
        <f t="shared" ca="1" si="304"/>
        <v>1048</v>
      </c>
      <c r="I1955">
        <f t="shared" ca="1" si="305"/>
        <v>32</v>
      </c>
      <c r="J1955">
        <f t="shared" ca="1" si="306"/>
        <v>12</v>
      </c>
      <c r="K1955" t="str">
        <f t="shared" ca="1" si="307"/>
        <v>12/3/2017</v>
      </c>
      <c r="L1955">
        <f t="shared" ca="1" si="308"/>
        <v>3712204</v>
      </c>
      <c r="M1955">
        <f t="shared" ca="1" si="309"/>
        <v>44546448</v>
      </c>
    </row>
    <row r="1956" spans="1:13" x14ac:dyDescent="0.25">
      <c r="A1956">
        <v>10000001954</v>
      </c>
      <c r="B1956">
        <f t="shared" ca="1" si="300"/>
        <v>44933448</v>
      </c>
      <c r="C1956" t="str">
        <f t="shared" ca="1" si="301"/>
        <v>18/11/2000</v>
      </c>
      <c r="D1956" t="str">
        <f t="shared" ca="1" si="302"/>
        <v>SI</v>
      </c>
      <c r="E1956" t="s">
        <v>125</v>
      </c>
      <c r="F1956" t="s">
        <v>126</v>
      </c>
      <c r="G1956">
        <f t="shared" ca="1" si="303"/>
        <v>819</v>
      </c>
      <c r="H1956">
        <f t="shared" ca="1" si="304"/>
        <v>3133</v>
      </c>
      <c r="I1956">
        <f t="shared" ca="1" si="305"/>
        <v>48</v>
      </c>
      <c r="J1956">
        <f t="shared" ca="1" si="306"/>
        <v>11</v>
      </c>
      <c r="K1956" t="str">
        <f t="shared" ca="1" si="307"/>
        <v>13/8/2017</v>
      </c>
      <c r="L1956">
        <f t="shared" ca="1" si="308"/>
        <v>4084858.9090909092</v>
      </c>
      <c r="M1956">
        <f t="shared" ca="1" si="309"/>
        <v>44933448</v>
      </c>
    </row>
    <row r="1957" spans="1:13" x14ac:dyDescent="0.25">
      <c r="A1957">
        <v>10000001955</v>
      </c>
      <c r="B1957">
        <f t="shared" ca="1" si="300"/>
        <v>3044679</v>
      </c>
      <c r="C1957" t="str">
        <f t="shared" ca="1" si="301"/>
        <v>11/5/2000</v>
      </c>
      <c r="D1957" t="str">
        <f t="shared" ca="1" si="302"/>
        <v>NO</v>
      </c>
      <c r="E1957" t="s">
        <v>125</v>
      </c>
      <c r="F1957" t="s">
        <v>126</v>
      </c>
      <c r="G1957">
        <f t="shared" ca="1" si="303"/>
        <v>601</v>
      </c>
      <c r="H1957">
        <f t="shared" ca="1" si="304"/>
        <v>236</v>
      </c>
      <c r="I1957">
        <f t="shared" ca="1" si="305"/>
        <v>6</v>
      </c>
      <c r="J1957">
        <f t="shared" ca="1" si="306"/>
        <v>1</v>
      </c>
      <c r="K1957" t="str">
        <f t="shared" ca="1" si="307"/>
        <v>3/1/2016</v>
      </c>
      <c r="L1957">
        <f t="shared" ca="1" si="308"/>
        <v>3044679</v>
      </c>
      <c r="M1957">
        <f t="shared" ca="1" si="309"/>
        <v>3044679</v>
      </c>
    </row>
    <row r="1958" spans="1:13" x14ac:dyDescent="0.25">
      <c r="A1958">
        <v>10000001956</v>
      </c>
      <c r="B1958">
        <f t="shared" ca="1" si="300"/>
        <v>38705095</v>
      </c>
      <c r="C1958" t="str">
        <f t="shared" ca="1" si="301"/>
        <v>15/1/2015</v>
      </c>
      <c r="D1958" t="str">
        <f t="shared" ca="1" si="302"/>
        <v>NO</v>
      </c>
      <c r="E1958" t="s">
        <v>125</v>
      </c>
      <c r="F1958" t="s">
        <v>126</v>
      </c>
      <c r="G1958">
        <f t="shared" ca="1" si="303"/>
        <v>195</v>
      </c>
      <c r="H1958">
        <f t="shared" ca="1" si="304"/>
        <v>407</v>
      </c>
      <c r="I1958">
        <f t="shared" ca="1" si="305"/>
        <v>43</v>
      </c>
      <c r="J1958">
        <f t="shared" ca="1" si="306"/>
        <v>1</v>
      </c>
      <c r="K1958" t="str">
        <f t="shared" ca="1" si="307"/>
        <v>9/4/2016</v>
      </c>
      <c r="L1958">
        <f t="shared" ca="1" si="308"/>
        <v>38705095</v>
      </c>
      <c r="M1958">
        <f t="shared" ca="1" si="309"/>
        <v>38705095</v>
      </c>
    </row>
    <row r="1959" spans="1:13" x14ac:dyDescent="0.25">
      <c r="A1959">
        <v>10000001957</v>
      </c>
      <c r="B1959">
        <f t="shared" ca="1" si="300"/>
        <v>82439696</v>
      </c>
      <c r="C1959" t="str">
        <f t="shared" ca="1" si="301"/>
        <v>20/11/2007</v>
      </c>
      <c r="D1959" t="str">
        <f t="shared" ca="1" si="302"/>
        <v>NO</v>
      </c>
      <c r="E1959" t="s">
        <v>125</v>
      </c>
      <c r="F1959" t="s">
        <v>126</v>
      </c>
      <c r="G1959">
        <f t="shared" ca="1" si="303"/>
        <v>82</v>
      </c>
      <c r="H1959">
        <f t="shared" ca="1" si="304"/>
        <v>3609</v>
      </c>
      <c r="I1959">
        <f t="shared" ca="1" si="305"/>
        <v>48</v>
      </c>
      <c r="J1959">
        <f t="shared" ca="1" si="306"/>
        <v>12</v>
      </c>
      <c r="K1959" t="str">
        <f t="shared" ca="1" si="307"/>
        <v>10/6/2016</v>
      </c>
      <c r="L1959">
        <f t="shared" ca="1" si="308"/>
        <v>6869974.666666667</v>
      </c>
      <c r="M1959">
        <f t="shared" ca="1" si="309"/>
        <v>82439696</v>
      </c>
    </row>
    <row r="1960" spans="1:13" x14ac:dyDescent="0.25">
      <c r="A1960">
        <v>10000001958</v>
      </c>
      <c r="B1960">
        <f t="shared" ca="1" si="300"/>
        <v>16327085</v>
      </c>
      <c r="C1960" t="str">
        <f t="shared" ca="1" si="301"/>
        <v>27/7/2006</v>
      </c>
      <c r="D1960" t="str">
        <f t="shared" ca="1" si="302"/>
        <v>NO</v>
      </c>
      <c r="E1960" t="s">
        <v>125</v>
      </c>
      <c r="F1960" t="s">
        <v>126</v>
      </c>
      <c r="G1960">
        <f t="shared" ca="1" si="303"/>
        <v>114</v>
      </c>
      <c r="H1960">
        <f t="shared" ca="1" si="304"/>
        <v>180</v>
      </c>
      <c r="I1960">
        <f t="shared" ca="1" si="305"/>
        <v>48</v>
      </c>
      <c r="J1960">
        <f t="shared" ca="1" si="306"/>
        <v>5</v>
      </c>
      <c r="K1960" t="str">
        <f t="shared" ca="1" si="307"/>
        <v>7/3/2016</v>
      </c>
      <c r="L1960">
        <f t="shared" ca="1" si="308"/>
        <v>3265417</v>
      </c>
      <c r="M1960">
        <f t="shared" ca="1" si="309"/>
        <v>16327085</v>
      </c>
    </row>
    <row r="1961" spans="1:13" x14ac:dyDescent="0.25">
      <c r="A1961">
        <v>10000001959</v>
      </c>
      <c r="B1961">
        <f t="shared" ca="1" si="300"/>
        <v>63486944</v>
      </c>
      <c r="C1961" t="str">
        <f t="shared" ca="1" si="301"/>
        <v>29/2/2003</v>
      </c>
      <c r="D1961" t="str">
        <f t="shared" ca="1" si="302"/>
        <v>NO</v>
      </c>
      <c r="E1961" t="s">
        <v>125</v>
      </c>
      <c r="F1961" t="s">
        <v>126</v>
      </c>
      <c r="G1961">
        <f t="shared" ca="1" si="303"/>
        <v>303</v>
      </c>
      <c r="H1961">
        <f t="shared" ca="1" si="304"/>
        <v>2740</v>
      </c>
      <c r="I1961">
        <f t="shared" ca="1" si="305"/>
        <v>15</v>
      </c>
      <c r="J1961">
        <f t="shared" ca="1" si="306"/>
        <v>6</v>
      </c>
      <c r="K1961" t="str">
        <f t="shared" ca="1" si="307"/>
        <v>15/6/2018</v>
      </c>
      <c r="L1961">
        <f t="shared" ca="1" si="308"/>
        <v>10581157.333333334</v>
      </c>
      <c r="M1961">
        <f t="shared" ca="1" si="309"/>
        <v>63486944</v>
      </c>
    </row>
    <row r="1962" spans="1:13" x14ac:dyDescent="0.25">
      <c r="A1962">
        <v>10000001960</v>
      </c>
      <c r="B1962">
        <f t="shared" ca="1" si="300"/>
        <v>57484224</v>
      </c>
      <c r="C1962" t="str">
        <f t="shared" ca="1" si="301"/>
        <v>27/8/2003</v>
      </c>
      <c r="D1962" t="str">
        <f t="shared" ca="1" si="302"/>
        <v>NO</v>
      </c>
      <c r="E1962" t="s">
        <v>125</v>
      </c>
      <c r="F1962" t="s">
        <v>126</v>
      </c>
      <c r="G1962">
        <f t="shared" ca="1" si="303"/>
        <v>303</v>
      </c>
      <c r="H1962">
        <f t="shared" ca="1" si="304"/>
        <v>3836</v>
      </c>
      <c r="I1962">
        <f t="shared" ca="1" si="305"/>
        <v>19</v>
      </c>
      <c r="J1962">
        <f t="shared" ca="1" si="306"/>
        <v>5</v>
      </c>
      <c r="K1962" t="str">
        <f t="shared" ca="1" si="307"/>
        <v>16/4/2018</v>
      </c>
      <c r="L1962">
        <f t="shared" ca="1" si="308"/>
        <v>11496844.800000001</v>
      </c>
      <c r="M1962">
        <f t="shared" ca="1" si="309"/>
        <v>57484224</v>
      </c>
    </row>
    <row r="1963" spans="1:13" x14ac:dyDescent="0.25">
      <c r="A1963">
        <v>10000001961</v>
      </c>
      <c r="B1963">
        <f t="shared" ca="1" si="300"/>
        <v>98503678</v>
      </c>
      <c r="C1963" t="str">
        <f t="shared" ca="1" si="301"/>
        <v>12/3/2014</v>
      </c>
      <c r="D1963" t="str">
        <f t="shared" ca="1" si="302"/>
        <v>SI</v>
      </c>
      <c r="E1963" t="s">
        <v>125</v>
      </c>
      <c r="F1963" t="s">
        <v>126</v>
      </c>
      <c r="G1963">
        <f t="shared" ca="1" si="303"/>
        <v>33</v>
      </c>
      <c r="H1963">
        <f t="shared" ca="1" si="304"/>
        <v>2227</v>
      </c>
      <c r="I1963">
        <f t="shared" ca="1" si="305"/>
        <v>22</v>
      </c>
      <c r="J1963">
        <f t="shared" ca="1" si="306"/>
        <v>9</v>
      </c>
      <c r="K1963" t="str">
        <f t="shared" ca="1" si="307"/>
        <v>12/5/2019</v>
      </c>
      <c r="L1963">
        <f t="shared" ca="1" si="308"/>
        <v>10944853.111111112</v>
      </c>
      <c r="M1963">
        <f t="shared" ca="1" si="309"/>
        <v>98503678</v>
      </c>
    </row>
    <row r="1964" spans="1:13" x14ac:dyDescent="0.25">
      <c r="A1964">
        <v>10000001962</v>
      </c>
      <c r="B1964">
        <f t="shared" ca="1" si="300"/>
        <v>76732951</v>
      </c>
      <c r="C1964" t="str">
        <f t="shared" ca="1" si="301"/>
        <v>1/2/2008</v>
      </c>
      <c r="D1964" t="str">
        <f t="shared" ca="1" si="302"/>
        <v>SI</v>
      </c>
      <c r="E1964" t="s">
        <v>125</v>
      </c>
      <c r="F1964" t="s">
        <v>126</v>
      </c>
      <c r="G1964">
        <f t="shared" ca="1" si="303"/>
        <v>709</v>
      </c>
      <c r="H1964">
        <f t="shared" ca="1" si="304"/>
        <v>4448</v>
      </c>
      <c r="I1964">
        <f t="shared" ca="1" si="305"/>
        <v>3</v>
      </c>
      <c r="J1964">
        <f t="shared" ca="1" si="306"/>
        <v>1</v>
      </c>
      <c r="K1964" t="str">
        <f t="shared" ca="1" si="307"/>
        <v>18/7/2018</v>
      </c>
      <c r="L1964">
        <f t="shared" ca="1" si="308"/>
        <v>76732951</v>
      </c>
      <c r="M1964">
        <f t="shared" ca="1" si="309"/>
        <v>76732951</v>
      </c>
    </row>
    <row r="1965" spans="1:13" x14ac:dyDescent="0.25">
      <c r="A1965">
        <v>10000001963</v>
      </c>
      <c r="B1965">
        <f t="shared" ca="1" si="300"/>
        <v>12136798</v>
      </c>
      <c r="C1965" t="str">
        <f t="shared" ca="1" si="301"/>
        <v>6/12/2015</v>
      </c>
      <c r="D1965" t="str">
        <f t="shared" ca="1" si="302"/>
        <v>NO</v>
      </c>
      <c r="E1965" t="s">
        <v>125</v>
      </c>
      <c r="F1965" t="s">
        <v>126</v>
      </c>
      <c r="G1965">
        <f t="shared" ca="1" si="303"/>
        <v>536</v>
      </c>
      <c r="H1965">
        <f t="shared" ca="1" si="304"/>
        <v>3742</v>
      </c>
      <c r="I1965">
        <f t="shared" ca="1" si="305"/>
        <v>11</v>
      </c>
      <c r="J1965">
        <f t="shared" ca="1" si="306"/>
        <v>11</v>
      </c>
      <c r="K1965" t="str">
        <f t="shared" ca="1" si="307"/>
        <v>20/6/2016</v>
      </c>
      <c r="L1965">
        <f t="shared" ca="1" si="308"/>
        <v>1103345.2727272727</v>
      </c>
      <c r="M1965">
        <f t="shared" ca="1" si="309"/>
        <v>12136798</v>
      </c>
    </row>
    <row r="1966" spans="1:13" x14ac:dyDescent="0.25">
      <c r="A1966">
        <v>10000001964</v>
      </c>
      <c r="B1966">
        <f t="shared" ca="1" si="300"/>
        <v>93622664</v>
      </c>
      <c r="C1966" t="str">
        <f t="shared" ca="1" si="301"/>
        <v>15/7/2013</v>
      </c>
      <c r="D1966" t="str">
        <f t="shared" ca="1" si="302"/>
        <v>NO</v>
      </c>
      <c r="E1966" t="s">
        <v>125</v>
      </c>
      <c r="F1966" t="s">
        <v>126</v>
      </c>
      <c r="G1966">
        <f t="shared" ca="1" si="303"/>
        <v>889</v>
      </c>
      <c r="H1966">
        <f t="shared" ca="1" si="304"/>
        <v>4421</v>
      </c>
      <c r="I1966">
        <f t="shared" ca="1" si="305"/>
        <v>47</v>
      </c>
      <c r="J1966">
        <f t="shared" ca="1" si="306"/>
        <v>12</v>
      </c>
      <c r="K1966" t="str">
        <f t="shared" ca="1" si="307"/>
        <v>6/8/2018</v>
      </c>
      <c r="L1966">
        <f t="shared" ca="1" si="308"/>
        <v>7801888.666666667</v>
      </c>
      <c r="M1966">
        <f t="shared" ca="1" si="309"/>
        <v>93622664</v>
      </c>
    </row>
    <row r="1967" spans="1:13" x14ac:dyDescent="0.25">
      <c r="A1967">
        <v>10000001965</v>
      </c>
      <c r="B1967">
        <f t="shared" ca="1" si="300"/>
        <v>48536309</v>
      </c>
      <c r="C1967" t="str">
        <f t="shared" ca="1" si="301"/>
        <v>15/4/2000</v>
      </c>
      <c r="D1967" t="str">
        <f t="shared" ca="1" si="302"/>
        <v>NO</v>
      </c>
      <c r="E1967" t="s">
        <v>125</v>
      </c>
      <c r="F1967" t="s">
        <v>126</v>
      </c>
      <c r="G1967">
        <f t="shared" ca="1" si="303"/>
        <v>34</v>
      </c>
      <c r="H1967">
        <f t="shared" ca="1" si="304"/>
        <v>4140</v>
      </c>
      <c r="I1967">
        <f t="shared" ca="1" si="305"/>
        <v>11</v>
      </c>
      <c r="J1967">
        <f t="shared" ca="1" si="306"/>
        <v>9</v>
      </c>
      <c r="K1967" t="str">
        <f t="shared" ca="1" si="307"/>
        <v>6/4/2018</v>
      </c>
      <c r="L1967">
        <f t="shared" ca="1" si="308"/>
        <v>5392923.222222222</v>
      </c>
      <c r="M1967">
        <f t="shared" ca="1" si="309"/>
        <v>48536309</v>
      </c>
    </row>
    <row r="1968" spans="1:13" x14ac:dyDescent="0.25">
      <c r="A1968">
        <v>10000001966</v>
      </c>
      <c r="B1968">
        <f t="shared" ca="1" si="300"/>
        <v>67681087</v>
      </c>
      <c r="C1968" t="str">
        <f t="shared" ca="1" si="301"/>
        <v>14/8/2002</v>
      </c>
      <c r="D1968" t="str">
        <f t="shared" ca="1" si="302"/>
        <v>SI</v>
      </c>
      <c r="E1968" t="s">
        <v>125</v>
      </c>
      <c r="F1968" t="s">
        <v>126</v>
      </c>
      <c r="G1968">
        <f t="shared" ca="1" si="303"/>
        <v>540</v>
      </c>
      <c r="H1968">
        <f t="shared" ca="1" si="304"/>
        <v>1859</v>
      </c>
      <c r="I1968">
        <f t="shared" ca="1" si="305"/>
        <v>46</v>
      </c>
      <c r="J1968">
        <f t="shared" ca="1" si="306"/>
        <v>10</v>
      </c>
      <c r="K1968" t="str">
        <f t="shared" ca="1" si="307"/>
        <v>17/6/2019</v>
      </c>
      <c r="L1968">
        <f t="shared" ca="1" si="308"/>
        <v>6768108.7000000002</v>
      </c>
      <c r="M1968">
        <f t="shared" ca="1" si="309"/>
        <v>67681087</v>
      </c>
    </row>
    <row r="1969" spans="1:13" x14ac:dyDescent="0.25">
      <c r="A1969">
        <v>10000001967</v>
      </c>
      <c r="B1969">
        <f t="shared" ca="1" si="300"/>
        <v>31114980</v>
      </c>
      <c r="C1969" t="str">
        <f t="shared" ca="1" si="301"/>
        <v>2/3/2012</v>
      </c>
      <c r="D1969" t="str">
        <f t="shared" ca="1" si="302"/>
        <v>NO</v>
      </c>
      <c r="E1969" t="s">
        <v>125</v>
      </c>
      <c r="F1969" t="s">
        <v>126</v>
      </c>
      <c r="G1969">
        <f t="shared" ca="1" si="303"/>
        <v>92</v>
      </c>
      <c r="H1969">
        <f t="shared" ca="1" si="304"/>
        <v>2208</v>
      </c>
      <c r="I1969">
        <f t="shared" ca="1" si="305"/>
        <v>24</v>
      </c>
      <c r="J1969">
        <f t="shared" ca="1" si="306"/>
        <v>8</v>
      </c>
      <c r="K1969" t="str">
        <f t="shared" ca="1" si="307"/>
        <v>17/10/2018</v>
      </c>
      <c r="L1969">
        <f t="shared" ca="1" si="308"/>
        <v>3889372.5</v>
      </c>
      <c r="M1969">
        <f t="shared" ca="1" si="309"/>
        <v>31114980</v>
      </c>
    </row>
    <row r="1970" spans="1:13" x14ac:dyDescent="0.25">
      <c r="A1970">
        <v>10000001968</v>
      </c>
      <c r="B1970">
        <f t="shared" ca="1" si="300"/>
        <v>38345792</v>
      </c>
      <c r="C1970" t="str">
        <f t="shared" ca="1" si="301"/>
        <v>9/10/2012</v>
      </c>
      <c r="D1970" t="str">
        <f t="shared" ca="1" si="302"/>
        <v>NO</v>
      </c>
      <c r="E1970" t="s">
        <v>125</v>
      </c>
      <c r="F1970" t="s">
        <v>126</v>
      </c>
      <c r="G1970">
        <f t="shared" ca="1" si="303"/>
        <v>182</v>
      </c>
      <c r="H1970">
        <f t="shared" ca="1" si="304"/>
        <v>4329</v>
      </c>
      <c r="I1970">
        <f t="shared" ca="1" si="305"/>
        <v>18</v>
      </c>
      <c r="J1970">
        <f t="shared" ca="1" si="306"/>
        <v>3</v>
      </c>
      <c r="K1970" t="str">
        <f t="shared" ca="1" si="307"/>
        <v>3/5/2018</v>
      </c>
      <c r="L1970">
        <f t="shared" ca="1" si="308"/>
        <v>12781930.666666666</v>
      </c>
      <c r="M1970">
        <f t="shared" ca="1" si="309"/>
        <v>38345792</v>
      </c>
    </row>
    <row r="1971" spans="1:13" x14ac:dyDescent="0.25">
      <c r="A1971">
        <v>10000001969</v>
      </c>
      <c r="B1971">
        <f t="shared" ca="1" si="300"/>
        <v>78513861</v>
      </c>
      <c r="C1971" t="str">
        <f t="shared" ca="1" si="301"/>
        <v>20/10/2004</v>
      </c>
      <c r="D1971" t="str">
        <f t="shared" ca="1" si="302"/>
        <v>SI</v>
      </c>
      <c r="E1971" t="s">
        <v>125</v>
      </c>
      <c r="F1971" t="s">
        <v>126</v>
      </c>
      <c r="G1971">
        <f t="shared" ca="1" si="303"/>
        <v>502</v>
      </c>
      <c r="H1971">
        <f t="shared" ca="1" si="304"/>
        <v>3434</v>
      </c>
      <c r="I1971">
        <f t="shared" ca="1" si="305"/>
        <v>40</v>
      </c>
      <c r="J1971">
        <f t="shared" ca="1" si="306"/>
        <v>1</v>
      </c>
      <c r="K1971" t="str">
        <f t="shared" ca="1" si="307"/>
        <v>3/8/2018</v>
      </c>
      <c r="L1971">
        <f t="shared" ca="1" si="308"/>
        <v>78513861</v>
      </c>
      <c r="M1971">
        <f t="shared" ca="1" si="309"/>
        <v>78513861</v>
      </c>
    </row>
    <row r="1972" spans="1:13" x14ac:dyDescent="0.25">
      <c r="A1972">
        <v>10000001970</v>
      </c>
      <c r="B1972">
        <f t="shared" ca="1" si="300"/>
        <v>47287832</v>
      </c>
      <c r="C1972" t="str">
        <f t="shared" ca="1" si="301"/>
        <v>16/1/2001</v>
      </c>
      <c r="D1972" t="str">
        <f t="shared" ca="1" si="302"/>
        <v>NO</v>
      </c>
      <c r="E1972" t="s">
        <v>125</v>
      </c>
      <c r="F1972" t="s">
        <v>126</v>
      </c>
      <c r="G1972">
        <f t="shared" ca="1" si="303"/>
        <v>51</v>
      </c>
      <c r="H1972">
        <f t="shared" ca="1" si="304"/>
        <v>1444</v>
      </c>
      <c r="I1972">
        <f t="shared" ca="1" si="305"/>
        <v>20</v>
      </c>
      <c r="J1972">
        <f t="shared" ca="1" si="306"/>
        <v>10</v>
      </c>
      <c r="K1972" t="str">
        <f t="shared" ca="1" si="307"/>
        <v>25/10/2016</v>
      </c>
      <c r="L1972">
        <f t="shared" ca="1" si="308"/>
        <v>4728783.2</v>
      </c>
      <c r="M1972">
        <f t="shared" ca="1" si="309"/>
        <v>47287832</v>
      </c>
    </row>
    <row r="1973" spans="1:13" x14ac:dyDescent="0.25">
      <c r="A1973">
        <v>10000001971</v>
      </c>
      <c r="B1973">
        <f t="shared" ca="1" si="300"/>
        <v>44054754</v>
      </c>
      <c r="C1973" t="str">
        <f t="shared" ca="1" si="301"/>
        <v>4/5/2000</v>
      </c>
      <c r="D1973" t="str">
        <f t="shared" ca="1" si="302"/>
        <v>NO</v>
      </c>
      <c r="E1973" t="s">
        <v>125</v>
      </c>
      <c r="F1973" t="s">
        <v>126</v>
      </c>
      <c r="G1973">
        <f t="shared" ca="1" si="303"/>
        <v>276</v>
      </c>
      <c r="H1973">
        <f t="shared" ca="1" si="304"/>
        <v>277</v>
      </c>
      <c r="I1973">
        <f t="shared" ca="1" si="305"/>
        <v>7</v>
      </c>
      <c r="J1973">
        <f t="shared" ca="1" si="306"/>
        <v>9</v>
      </c>
      <c r="K1973" t="str">
        <f t="shared" ca="1" si="307"/>
        <v>9/8/2019</v>
      </c>
      <c r="L1973">
        <f t="shared" ca="1" si="308"/>
        <v>4894972.666666667</v>
      </c>
      <c r="M1973">
        <f t="shared" ca="1" si="309"/>
        <v>44054754</v>
      </c>
    </row>
    <row r="1974" spans="1:13" x14ac:dyDescent="0.25">
      <c r="A1974">
        <v>10000001972</v>
      </c>
      <c r="B1974">
        <f t="shared" ca="1" si="300"/>
        <v>28739445</v>
      </c>
      <c r="C1974" t="str">
        <f t="shared" ca="1" si="301"/>
        <v>1/10/2013</v>
      </c>
      <c r="D1974" t="str">
        <f t="shared" ca="1" si="302"/>
        <v>NO</v>
      </c>
      <c r="E1974" t="s">
        <v>125</v>
      </c>
      <c r="F1974" t="s">
        <v>126</v>
      </c>
      <c r="G1974">
        <f t="shared" ca="1" si="303"/>
        <v>825</v>
      </c>
      <c r="H1974">
        <f t="shared" ca="1" si="304"/>
        <v>713</v>
      </c>
      <c r="I1974">
        <f t="shared" ca="1" si="305"/>
        <v>1</v>
      </c>
      <c r="J1974">
        <f t="shared" ca="1" si="306"/>
        <v>10</v>
      </c>
      <c r="K1974" t="str">
        <f t="shared" ca="1" si="307"/>
        <v>12/12/2019</v>
      </c>
      <c r="L1974">
        <f t="shared" ca="1" si="308"/>
        <v>2873944.5</v>
      </c>
      <c r="M1974">
        <f t="shared" ca="1" si="309"/>
        <v>28739445</v>
      </c>
    </row>
    <row r="1975" spans="1:13" x14ac:dyDescent="0.25">
      <c r="A1975">
        <v>10000001973</v>
      </c>
      <c r="B1975">
        <f t="shared" ca="1" si="300"/>
        <v>35854552</v>
      </c>
      <c r="C1975" t="str">
        <f t="shared" ca="1" si="301"/>
        <v>21/3/2008</v>
      </c>
      <c r="D1975" t="str">
        <f t="shared" ca="1" si="302"/>
        <v>NO</v>
      </c>
      <c r="E1975" t="s">
        <v>125</v>
      </c>
      <c r="F1975" t="s">
        <v>126</v>
      </c>
      <c r="G1975">
        <f t="shared" ca="1" si="303"/>
        <v>48</v>
      </c>
      <c r="H1975">
        <f t="shared" ca="1" si="304"/>
        <v>80</v>
      </c>
      <c r="I1975">
        <f t="shared" ca="1" si="305"/>
        <v>3</v>
      </c>
      <c r="J1975">
        <f t="shared" ca="1" si="306"/>
        <v>2</v>
      </c>
      <c r="K1975" t="str">
        <f t="shared" ca="1" si="307"/>
        <v>10/3/2017</v>
      </c>
      <c r="L1975">
        <f t="shared" ca="1" si="308"/>
        <v>17927276</v>
      </c>
      <c r="M1975">
        <f t="shared" ca="1" si="309"/>
        <v>35854552</v>
      </c>
    </row>
    <row r="1976" spans="1:13" x14ac:dyDescent="0.25">
      <c r="A1976">
        <v>10000001974</v>
      </c>
      <c r="B1976">
        <f t="shared" ca="1" si="300"/>
        <v>87587853</v>
      </c>
      <c r="C1976" t="str">
        <f t="shared" ca="1" si="301"/>
        <v>23/5/2004</v>
      </c>
      <c r="D1976" t="str">
        <f t="shared" ca="1" si="302"/>
        <v>NO</v>
      </c>
      <c r="E1976" t="s">
        <v>125</v>
      </c>
      <c r="F1976" t="s">
        <v>126</v>
      </c>
      <c r="G1976">
        <f t="shared" ca="1" si="303"/>
        <v>520</v>
      </c>
      <c r="H1976">
        <f t="shared" ca="1" si="304"/>
        <v>347</v>
      </c>
      <c r="I1976">
        <f t="shared" ca="1" si="305"/>
        <v>48</v>
      </c>
      <c r="J1976">
        <f t="shared" ca="1" si="306"/>
        <v>12</v>
      </c>
      <c r="K1976" t="str">
        <f t="shared" ca="1" si="307"/>
        <v>15/1/2017</v>
      </c>
      <c r="L1976">
        <f t="shared" ca="1" si="308"/>
        <v>7298987.75</v>
      </c>
      <c r="M1976">
        <f t="shared" ca="1" si="309"/>
        <v>87587853</v>
      </c>
    </row>
    <row r="1977" spans="1:13" x14ac:dyDescent="0.25">
      <c r="A1977">
        <v>10000001975</v>
      </c>
      <c r="B1977">
        <f t="shared" ca="1" si="300"/>
        <v>92795729</v>
      </c>
      <c r="C1977" t="str">
        <f t="shared" ca="1" si="301"/>
        <v>5/10/2001</v>
      </c>
      <c r="D1977" t="str">
        <f t="shared" ca="1" si="302"/>
        <v>NO</v>
      </c>
      <c r="E1977" t="s">
        <v>125</v>
      </c>
      <c r="F1977" t="s">
        <v>126</v>
      </c>
      <c r="G1977">
        <f t="shared" ca="1" si="303"/>
        <v>661</v>
      </c>
      <c r="H1977">
        <f t="shared" ca="1" si="304"/>
        <v>1121</v>
      </c>
      <c r="I1977">
        <f t="shared" ca="1" si="305"/>
        <v>16</v>
      </c>
      <c r="J1977">
        <f t="shared" ca="1" si="306"/>
        <v>3</v>
      </c>
      <c r="K1977" t="str">
        <f t="shared" ca="1" si="307"/>
        <v>19/10/2019</v>
      </c>
      <c r="L1977">
        <f t="shared" ca="1" si="308"/>
        <v>30931909.666666668</v>
      </c>
      <c r="M1977">
        <f t="shared" ca="1" si="309"/>
        <v>92795729</v>
      </c>
    </row>
    <row r="1978" spans="1:13" x14ac:dyDescent="0.25">
      <c r="A1978">
        <v>10000001976</v>
      </c>
      <c r="B1978">
        <f t="shared" ca="1" si="300"/>
        <v>58116674</v>
      </c>
      <c r="C1978" t="str">
        <f t="shared" ca="1" si="301"/>
        <v>26/5/2006</v>
      </c>
      <c r="D1978" t="str">
        <f t="shared" ca="1" si="302"/>
        <v>SI</v>
      </c>
      <c r="E1978" t="s">
        <v>125</v>
      </c>
      <c r="F1978" t="s">
        <v>126</v>
      </c>
      <c r="G1978">
        <f t="shared" ca="1" si="303"/>
        <v>791</v>
      </c>
      <c r="H1978">
        <f t="shared" ca="1" si="304"/>
        <v>4605</v>
      </c>
      <c r="I1978">
        <f t="shared" ca="1" si="305"/>
        <v>11</v>
      </c>
      <c r="J1978">
        <f t="shared" ca="1" si="306"/>
        <v>4</v>
      </c>
      <c r="K1978" t="str">
        <f t="shared" ca="1" si="307"/>
        <v>29/4/2016</v>
      </c>
      <c r="L1978">
        <f t="shared" ca="1" si="308"/>
        <v>14529168.5</v>
      </c>
      <c r="M1978">
        <f t="shared" ca="1" si="309"/>
        <v>58116674</v>
      </c>
    </row>
    <row r="1979" spans="1:13" x14ac:dyDescent="0.25">
      <c r="A1979">
        <v>10000001977</v>
      </c>
      <c r="B1979">
        <f t="shared" ca="1" si="300"/>
        <v>94810556</v>
      </c>
      <c r="C1979" t="str">
        <f t="shared" ca="1" si="301"/>
        <v>12/6/2002</v>
      </c>
      <c r="D1979" t="str">
        <f t="shared" ca="1" si="302"/>
        <v>SI</v>
      </c>
      <c r="E1979" t="s">
        <v>125</v>
      </c>
      <c r="F1979" t="s">
        <v>126</v>
      </c>
      <c r="G1979">
        <f t="shared" ca="1" si="303"/>
        <v>390</v>
      </c>
      <c r="H1979">
        <f t="shared" ca="1" si="304"/>
        <v>3090</v>
      </c>
      <c r="I1979">
        <f t="shared" ca="1" si="305"/>
        <v>35</v>
      </c>
      <c r="J1979">
        <f t="shared" ca="1" si="306"/>
        <v>11</v>
      </c>
      <c r="K1979" t="str">
        <f t="shared" ca="1" si="307"/>
        <v>28/3/2019</v>
      </c>
      <c r="L1979">
        <f t="shared" ca="1" si="308"/>
        <v>8619141.4545454551</v>
      </c>
      <c r="M1979">
        <f t="shared" ca="1" si="309"/>
        <v>94810556</v>
      </c>
    </row>
    <row r="1980" spans="1:13" x14ac:dyDescent="0.25">
      <c r="A1980">
        <v>10000001978</v>
      </c>
      <c r="B1980">
        <f t="shared" ca="1" si="300"/>
        <v>6677312</v>
      </c>
      <c r="C1980" t="str">
        <f t="shared" ca="1" si="301"/>
        <v>22/11/2004</v>
      </c>
      <c r="D1980" t="str">
        <f t="shared" ca="1" si="302"/>
        <v>NO</v>
      </c>
      <c r="E1980" t="s">
        <v>125</v>
      </c>
      <c r="F1980" t="s">
        <v>126</v>
      </c>
      <c r="G1980">
        <f t="shared" ca="1" si="303"/>
        <v>789</v>
      </c>
      <c r="H1980">
        <f t="shared" ca="1" si="304"/>
        <v>2306</v>
      </c>
      <c r="I1980">
        <f t="shared" ca="1" si="305"/>
        <v>4</v>
      </c>
      <c r="J1980">
        <f t="shared" ca="1" si="306"/>
        <v>10</v>
      </c>
      <c r="K1980" t="str">
        <f t="shared" ca="1" si="307"/>
        <v>13/8/2018</v>
      </c>
      <c r="L1980">
        <f t="shared" ca="1" si="308"/>
        <v>667731.19999999995</v>
      </c>
      <c r="M1980">
        <f t="shared" ca="1" si="309"/>
        <v>6677312</v>
      </c>
    </row>
    <row r="1981" spans="1:13" x14ac:dyDescent="0.25">
      <c r="A1981">
        <v>10000001979</v>
      </c>
      <c r="B1981">
        <f t="shared" ca="1" si="300"/>
        <v>92990938</v>
      </c>
      <c r="C1981" t="str">
        <f t="shared" ca="1" si="301"/>
        <v>13/6/2011</v>
      </c>
      <c r="D1981" t="str">
        <f t="shared" ca="1" si="302"/>
        <v>NO</v>
      </c>
      <c r="E1981" t="s">
        <v>125</v>
      </c>
      <c r="F1981" t="s">
        <v>126</v>
      </c>
      <c r="G1981">
        <f t="shared" ca="1" si="303"/>
        <v>999</v>
      </c>
      <c r="H1981">
        <f t="shared" ca="1" si="304"/>
        <v>4348</v>
      </c>
      <c r="I1981">
        <f t="shared" ca="1" si="305"/>
        <v>29</v>
      </c>
      <c r="J1981">
        <f t="shared" ca="1" si="306"/>
        <v>10</v>
      </c>
      <c r="K1981" t="str">
        <f t="shared" ca="1" si="307"/>
        <v>22/3/2020</v>
      </c>
      <c r="L1981">
        <f t="shared" ca="1" si="308"/>
        <v>9299093.8000000007</v>
      </c>
      <c r="M1981">
        <f t="shared" ca="1" si="309"/>
        <v>92990938</v>
      </c>
    </row>
    <row r="1982" spans="1:13" x14ac:dyDescent="0.25">
      <c r="A1982">
        <v>10000001980</v>
      </c>
      <c r="B1982">
        <f t="shared" ca="1" si="300"/>
        <v>25701402</v>
      </c>
      <c r="C1982" t="str">
        <f t="shared" ca="1" si="301"/>
        <v>11/6/2013</v>
      </c>
      <c r="D1982" t="str">
        <f t="shared" ca="1" si="302"/>
        <v>NO</v>
      </c>
      <c r="E1982" t="s">
        <v>125</v>
      </c>
      <c r="F1982" t="s">
        <v>126</v>
      </c>
      <c r="G1982">
        <f t="shared" ca="1" si="303"/>
        <v>258</v>
      </c>
      <c r="H1982">
        <f t="shared" ca="1" si="304"/>
        <v>3848</v>
      </c>
      <c r="I1982">
        <f t="shared" ca="1" si="305"/>
        <v>38</v>
      </c>
      <c r="J1982">
        <f t="shared" ca="1" si="306"/>
        <v>3</v>
      </c>
      <c r="K1982" t="str">
        <f t="shared" ca="1" si="307"/>
        <v>19/11/2016</v>
      </c>
      <c r="L1982">
        <f t="shared" ca="1" si="308"/>
        <v>8567134</v>
      </c>
      <c r="M1982">
        <f t="shared" ca="1" si="309"/>
        <v>25701402</v>
      </c>
    </row>
    <row r="1983" spans="1:13" x14ac:dyDescent="0.25">
      <c r="A1983">
        <v>10000001981</v>
      </c>
      <c r="B1983">
        <f t="shared" ca="1" si="300"/>
        <v>79002480</v>
      </c>
      <c r="C1983" t="str">
        <f t="shared" ca="1" si="301"/>
        <v>10/12/2011</v>
      </c>
      <c r="D1983" t="str">
        <f t="shared" ca="1" si="302"/>
        <v>NO</v>
      </c>
      <c r="E1983" t="s">
        <v>125</v>
      </c>
      <c r="F1983" t="s">
        <v>126</v>
      </c>
      <c r="G1983">
        <f t="shared" ca="1" si="303"/>
        <v>101</v>
      </c>
      <c r="H1983">
        <f t="shared" ca="1" si="304"/>
        <v>1570</v>
      </c>
      <c r="I1983">
        <f t="shared" ca="1" si="305"/>
        <v>18</v>
      </c>
      <c r="J1983">
        <f t="shared" ca="1" si="306"/>
        <v>3</v>
      </c>
      <c r="K1983" t="str">
        <f t="shared" ca="1" si="307"/>
        <v>14/7/2018</v>
      </c>
      <c r="L1983">
        <f t="shared" ca="1" si="308"/>
        <v>26334160</v>
      </c>
      <c r="M1983">
        <f t="shared" ca="1" si="309"/>
        <v>79002480</v>
      </c>
    </row>
    <row r="1984" spans="1:13" x14ac:dyDescent="0.25">
      <c r="A1984">
        <v>10000001982</v>
      </c>
      <c r="B1984">
        <f t="shared" ca="1" si="300"/>
        <v>96230933</v>
      </c>
      <c r="C1984" t="str">
        <f t="shared" ca="1" si="301"/>
        <v>12/7/2009</v>
      </c>
      <c r="D1984" t="str">
        <f t="shared" ca="1" si="302"/>
        <v>SI</v>
      </c>
      <c r="E1984" t="s">
        <v>125</v>
      </c>
      <c r="F1984" t="s">
        <v>126</v>
      </c>
      <c r="G1984">
        <f t="shared" ca="1" si="303"/>
        <v>161</v>
      </c>
      <c r="H1984">
        <f t="shared" ca="1" si="304"/>
        <v>677</v>
      </c>
      <c r="I1984">
        <f t="shared" ca="1" si="305"/>
        <v>10</v>
      </c>
      <c r="J1984">
        <f t="shared" ca="1" si="306"/>
        <v>7</v>
      </c>
      <c r="K1984" t="str">
        <f t="shared" ca="1" si="307"/>
        <v>2/5/2018</v>
      </c>
      <c r="L1984">
        <f t="shared" ca="1" si="308"/>
        <v>13747276.142857144</v>
      </c>
      <c r="M1984">
        <f t="shared" ca="1" si="309"/>
        <v>96230933</v>
      </c>
    </row>
    <row r="1985" spans="1:13" x14ac:dyDescent="0.25">
      <c r="A1985">
        <v>10000001983</v>
      </c>
      <c r="B1985">
        <f t="shared" ca="1" si="300"/>
        <v>99013205</v>
      </c>
      <c r="C1985" t="str">
        <f t="shared" ca="1" si="301"/>
        <v>15/2/2012</v>
      </c>
      <c r="D1985" t="str">
        <f t="shared" ca="1" si="302"/>
        <v>NO</v>
      </c>
      <c r="E1985" t="s">
        <v>125</v>
      </c>
      <c r="F1985" t="s">
        <v>126</v>
      </c>
      <c r="G1985">
        <f t="shared" ca="1" si="303"/>
        <v>610</v>
      </c>
      <c r="H1985">
        <f t="shared" ca="1" si="304"/>
        <v>4417</v>
      </c>
      <c r="I1985">
        <f t="shared" ca="1" si="305"/>
        <v>18</v>
      </c>
      <c r="J1985">
        <f t="shared" ca="1" si="306"/>
        <v>6</v>
      </c>
      <c r="K1985" t="str">
        <f t="shared" ca="1" si="307"/>
        <v>8/2/2017</v>
      </c>
      <c r="L1985">
        <f t="shared" ca="1" si="308"/>
        <v>16502200.833333334</v>
      </c>
      <c r="M1985">
        <f t="shared" ca="1" si="309"/>
        <v>99013205</v>
      </c>
    </row>
    <row r="1986" spans="1:13" x14ac:dyDescent="0.25">
      <c r="A1986">
        <v>10000001984</v>
      </c>
      <c r="B1986">
        <f t="shared" ca="1" si="300"/>
        <v>56988793</v>
      </c>
      <c r="C1986" t="str">
        <f t="shared" ca="1" si="301"/>
        <v>8/9/2010</v>
      </c>
      <c r="D1986" t="str">
        <f t="shared" ca="1" si="302"/>
        <v>SI</v>
      </c>
      <c r="E1986" t="s">
        <v>125</v>
      </c>
      <c r="F1986" t="s">
        <v>126</v>
      </c>
      <c r="G1986">
        <f t="shared" ca="1" si="303"/>
        <v>435</v>
      </c>
      <c r="H1986">
        <f t="shared" ca="1" si="304"/>
        <v>1858</v>
      </c>
      <c r="I1986">
        <f t="shared" ca="1" si="305"/>
        <v>48</v>
      </c>
      <c r="J1986">
        <f t="shared" ca="1" si="306"/>
        <v>12</v>
      </c>
      <c r="K1986" t="str">
        <f t="shared" ca="1" si="307"/>
        <v>25/7/2016</v>
      </c>
      <c r="L1986">
        <f t="shared" ca="1" si="308"/>
        <v>4749066.083333333</v>
      </c>
      <c r="M1986">
        <f t="shared" ca="1" si="309"/>
        <v>56988793</v>
      </c>
    </row>
    <row r="1987" spans="1:13" x14ac:dyDescent="0.25">
      <c r="A1987">
        <v>10000001985</v>
      </c>
      <c r="B1987">
        <f t="shared" ca="1" si="300"/>
        <v>13867200</v>
      </c>
      <c r="C1987" t="str">
        <f t="shared" ca="1" si="301"/>
        <v>26/5/2001</v>
      </c>
      <c r="D1987" t="str">
        <f t="shared" ca="1" si="302"/>
        <v>NO</v>
      </c>
      <c r="E1987" t="s">
        <v>125</v>
      </c>
      <c r="F1987" t="s">
        <v>126</v>
      </c>
      <c r="G1987">
        <f t="shared" ca="1" si="303"/>
        <v>327</v>
      </c>
      <c r="H1987">
        <f t="shared" ca="1" si="304"/>
        <v>1119</v>
      </c>
      <c r="I1987">
        <f t="shared" ca="1" si="305"/>
        <v>13</v>
      </c>
      <c r="J1987">
        <f t="shared" ca="1" si="306"/>
        <v>4</v>
      </c>
      <c r="K1987" t="str">
        <f t="shared" ca="1" si="307"/>
        <v>5/2/2018</v>
      </c>
      <c r="L1987">
        <f t="shared" ca="1" si="308"/>
        <v>3466800</v>
      </c>
      <c r="M1987">
        <f t="shared" ca="1" si="309"/>
        <v>13867200</v>
      </c>
    </row>
    <row r="1988" spans="1:13" x14ac:dyDescent="0.25">
      <c r="A1988">
        <v>10000001986</v>
      </c>
      <c r="B1988">
        <f t="shared" ref="B1988:B2051" ca="1" si="310">RANDBETWEEN(1,100000000)</f>
        <v>22120355</v>
      </c>
      <c r="C1988" t="str">
        <f t="shared" ref="C1988:C2051" ca="1" si="311">RANDBETWEEN(1,30)&amp;"/"&amp;RANDBETWEEN(1,12)&amp;"/"&amp;RANDBETWEEN(2000,2015)</f>
        <v>27/5/2015</v>
      </c>
      <c r="D1988" t="str">
        <f t="shared" ref="D1988:D2051" ca="1" si="312">CHOOSE(RANDBETWEEN(1,2),"SI","NO")</f>
        <v>NO</v>
      </c>
      <c r="E1988" t="s">
        <v>125</v>
      </c>
      <c r="F1988" t="s">
        <v>126</v>
      </c>
      <c r="G1988">
        <f t="shared" ref="G1988:G2051" ca="1" si="313">RANDBETWEEN(1,1000)</f>
        <v>587</v>
      </c>
      <c r="H1988">
        <f t="shared" ref="H1988:H2051" ca="1" si="314">RANDBETWEEN(1,5000)</f>
        <v>2614</v>
      </c>
      <c r="I1988">
        <f t="shared" ref="I1988:I2051" ca="1" si="315">RANDBETWEEN(1,50)</f>
        <v>10</v>
      </c>
      <c r="J1988">
        <f t="shared" ref="J1988:J2051" ca="1" si="316">RANDBETWEEN(1,12)</f>
        <v>12</v>
      </c>
      <c r="K1988" t="str">
        <f t="shared" ref="K1988:K2051" ca="1" si="317">RANDBETWEEN(1,30)&amp;"/"&amp;RANDBETWEEN(1,12)&amp;"/"&amp;RANDBETWEEN(2016,2020)</f>
        <v>13/5/2016</v>
      </c>
      <c r="L1988">
        <f t="shared" ref="L1988:L2001" ca="1" si="318">B1988/J1988</f>
        <v>1843362.9166666667</v>
      </c>
      <c r="M1988">
        <f t="shared" ref="M1988:M2001" ca="1" si="319">B1988</f>
        <v>22120355</v>
      </c>
    </row>
    <row r="1989" spans="1:13" x14ac:dyDescent="0.25">
      <c r="A1989">
        <v>10000001987</v>
      </c>
      <c r="B1989">
        <f t="shared" ca="1" si="310"/>
        <v>89937299</v>
      </c>
      <c r="C1989" t="str">
        <f t="shared" ca="1" si="311"/>
        <v>29/6/2008</v>
      </c>
      <c r="D1989" t="str">
        <f t="shared" ca="1" si="312"/>
        <v>NO</v>
      </c>
      <c r="E1989" t="s">
        <v>125</v>
      </c>
      <c r="F1989" t="s">
        <v>126</v>
      </c>
      <c r="G1989">
        <f t="shared" ca="1" si="313"/>
        <v>736</v>
      </c>
      <c r="H1989">
        <f t="shared" ca="1" si="314"/>
        <v>4582</v>
      </c>
      <c r="I1989">
        <f t="shared" ca="1" si="315"/>
        <v>7</v>
      </c>
      <c r="J1989">
        <f t="shared" ca="1" si="316"/>
        <v>10</v>
      </c>
      <c r="K1989" t="str">
        <f t="shared" ca="1" si="317"/>
        <v>5/8/2019</v>
      </c>
      <c r="L1989">
        <f t="shared" ca="1" si="318"/>
        <v>8993729.9000000004</v>
      </c>
      <c r="M1989">
        <f t="shared" ca="1" si="319"/>
        <v>89937299</v>
      </c>
    </row>
    <row r="1990" spans="1:13" x14ac:dyDescent="0.25">
      <c r="A1990">
        <v>10000001988</v>
      </c>
      <c r="B1990">
        <f t="shared" ca="1" si="310"/>
        <v>49290370</v>
      </c>
      <c r="C1990" t="str">
        <f t="shared" ca="1" si="311"/>
        <v>16/3/2002</v>
      </c>
      <c r="D1990" t="str">
        <f t="shared" ca="1" si="312"/>
        <v>SI</v>
      </c>
      <c r="E1990" t="s">
        <v>125</v>
      </c>
      <c r="F1990" t="s">
        <v>126</v>
      </c>
      <c r="G1990">
        <f t="shared" ca="1" si="313"/>
        <v>423</v>
      </c>
      <c r="H1990">
        <f t="shared" ca="1" si="314"/>
        <v>2233</v>
      </c>
      <c r="I1990">
        <f t="shared" ca="1" si="315"/>
        <v>38</v>
      </c>
      <c r="J1990">
        <f t="shared" ca="1" si="316"/>
        <v>6</v>
      </c>
      <c r="K1990" t="str">
        <f t="shared" ca="1" si="317"/>
        <v>14/7/2020</v>
      </c>
      <c r="L1990">
        <f t="shared" ca="1" si="318"/>
        <v>8215061.666666667</v>
      </c>
      <c r="M1990">
        <f t="shared" ca="1" si="319"/>
        <v>49290370</v>
      </c>
    </row>
    <row r="1991" spans="1:13" x14ac:dyDescent="0.25">
      <c r="A1991">
        <v>10000001989</v>
      </c>
      <c r="B1991">
        <f t="shared" ca="1" si="310"/>
        <v>13846922</v>
      </c>
      <c r="C1991" t="str">
        <f t="shared" ca="1" si="311"/>
        <v>3/3/2009</v>
      </c>
      <c r="D1991" t="str">
        <f t="shared" ca="1" si="312"/>
        <v>SI</v>
      </c>
      <c r="E1991" t="s">
        <v>125</v>
      </c>
      <c r="F1991" t="s">
        <v>126</v>
      </c>
      <c r="G1991">
        <f t="shared" ca="1" si="313"/>
        <v>707</v>
      </c>
      <c r="H1991">
        <f t="shared" ca="1" si="314"/>
        <v>3766</v>
      </c>
      <c r="I1991">
        <f t="shared" ca="1" si="315"/>
        <v>30</v>
      </c>
      <c r="J1991">
        <f t="shared" ca="1" si="316"/>
        <v>1</v>
      </c>
      <c r="K1991" t="str">
        <f t="shared" ca="1" si="317"/>
        <v>26/3/2020</v>
      </c>
      <c r="L1991">
        <f t="shared" ca="1" si="318"/>
        <v>13846922</v>
      </c>
      <c r="M1991">
        <f t="shared" ca="1" si="319"/>
        <v>13846922</v>
      </c>
    </row>
    <row r="1992" spans="1:13" x14ac:dyDescent="0.25">
      <c r="A1992">
        <v>10000001990</v>
      </c>
      <c r="B1992">
        <f t="shared" ca="1" si="310"/>
        <v>65368938</v>
      </c>
      <c r="C1992" t="str">
        <f t="shared" ca="1" si="311"/>
        <v>12/6/2013</v>
      </c>
      <c r="D1992" t="str">
        <f t="shared" ca="1" si="312"/>
        <v>SI</v>
      </c>
      <c r="E1992" t="s">
        <v>125</v>
      </c>
      <c r="F1992" t="s">
        <v>126</v>
      </c>
      <c r="G1992">
        <f t="shared" ca="1" si="313"/>
        <v>563</v>
      </c>
      <c r="H1992">
        <f t="shared" ca="1" si="314"/>
        <v>1156</v>
      </c>
      <c r="I1992">
        <f t="shared" ca="1" si="315"/>
        <v>41</v>
      </c>
      <c r="J1992">
        <f t="shared" ca="1" si="316"/>
        <v>5</v>
      </c>
      <c r="K1992" t="str">
        <f t="shared" ca="1" si="317"/>
        <v>28/9/2018</v>
      </c>
      <c r="L1992">
        <f t="shared" ca="1" si="318"/>
        <v>13073787.6</v>
      </c>
      <c r="M1992">
        <f t="shared" ca="1" si="319"/>
        <v>65368938</v>
      </c>
    </row>
    <row r="1993" spans="1:13" x14ac:dyDescent="0.25">
      <c r="A1993">
        <v>10000001991</v>
      </c>
      <c r="B1993">
        <f t="shared" ca="1" si="310"/>
        <v>16480137</v>
      </c>
      <c r="C1993" t="str">
        <f t="shared" ca="1" si="311"/>
        <v>9/1/2008</v>
      </c>
      <c r="D1993" t="str">
        <f t="shared" ca="1" si="312"/>
        <v>NO</v>
      </c>
      <c r="E1993" t="s">
        <v>125</v>
      </c>
      <c r="F1993" t="s">
        <v>126</v>
      </c>
      <c r="G1993">
        <f t="shared" ca="1" si="313"/>
        <v>885</v>
      </c>
      <c r="H1993">
        <f t="shared" ca="1" si="314"/>
        <v>2537</v>
      </c>
      <c r="I1993">
        <f t="shared" ca="1" si="315"/>
        <v>47</v>
      </c>
      <c r="J1993">
        <f t="shared" ca="1" si="316"/>
        <v>8</v>
      </c>
      <c r="K1993" t="str">
        <f t="shared" ca="1" si="317"/>
        <v>3/7/2017</v>
      </c>
      <c r="L1993">
        <f t="shared" ca="1" si="318"/>
        <v>2060017.125</v>
      </c>
      <c r="M1993">
        <f t="shared" ca="1" si="319"/>
        <v>16480137</v>
      </c>
    </row>
    <row r="1994" spans="1:13" x14ac:dyDescent="0.25">
      <c r="A1994">
        <v>10000001992</v>
      </c>
      <c r="B1994">
        <f t="shared" ca="1" si="310"/>
        <v>64270365</v>
      </c>
      <c r="C1994" t="str">
        <f t="shared" ca="1" si="311"/>
        <v>10/8/2007</v>
      </c>
      <c r="D1994" t="str">
        <f t="shared" ca="1" si="312"/>
        <v>NO</v>
      </c>
      <c r="E1994" t="s">
        <v>125</v>
      </c>
      <c r="F1994" t="s">
        <v>126</v>
      </c>
      <c r="G1994">
        <f t="shared" ca="1" si="313"/>
        <v>468</v>
      </c>
      <c r="H1994">
        <f t="shared" ca="1" si="314"/>
        <v>3174</v>
      </c>
      <c r="I1994">
        <f t="shared" ca="1" si="315"/>
        <v>35</v>
      </c>
      <c r="J1994">
        <f t="shared" ca="1" si="316"/>
        <v>4</v>
      </c>
      <c r="K1994" t="str">
        <f t="shared" ca="1" si="317"/>
        <v>20/7/2016</v>
      </c>
      <c r="L1994">
        <f t="shared" ca="1" si="318"/>
        <v>16067591.25</v>
      </c>
      <c r="M1994">
        <f t="shared" ca="1" si="319"/>
        <v>64270365</v>
      </c>
    </row>
    <row r="1995" spans="1:13" x14ac:dyDescent="0.25">
      <c r="A1995">
        <v>10000001993</v>
      </c>
      <c r="B1995">
        <f t="shared" ca="1" si="310"/>
        <v>52894051</v>
      </c>
      <c r="C1995" t="str">
        <f t="shared" ca="1" si="311"/>
        <v>3/7/2004</v>
      </c>
      <c r="D1995" t="str">
        <f t="shared" ca="1" si="312"/>
        <v>NO</v>
      </c>
      <c r="E1995" t="s">
        <v>125</v>
      </c>
      <c r="F1995" t="s">
        <v>126</v>
      </c>
      <c r="G1995">
        <f t="shared" ca="1" si="313"/>
        <v>45</v>
      </c>
      <c r="H1995">
        <f t="shared" ca="1" si="314"/>
        <v>4781</v>
      </c>
      <c r="I1995">
        <f t="shared" ca="1" si="315"/>
        <v>26</v>
      </c>
      <c r="J1995">
        <f t="shared" ca="1" si="316"/>
        <v>9</v>
      </c>
      <c r="K1995" t="str">
        <f t="shared" ca="1" si="317"/>
        <v>10/9/2017</v>
      </c>
      <c r="L1995">
        <f t="shared" ca="1" si="318"/>
        <v>5877116.777777778</v>
      </c>
      <c r="M1995">
        <f t="shared" ca="1" si="319"/>
        <v>52894051</v>
      </c>
    </row>
    <row r="1996" spans="1:13" x14ac:dyDescent="0.25">
      <c r="A1996">
        <v>10000001994</v>
      </c>
      <c r="B1996">
        <f t="shared" ca="1" si="310"/>
        <v>20243776</v>
      </c>
      <c r="C1996" t="str">
        <f t="shared" ca="1" si="311"/>
        <v>26/8/2008</v>
      </c>
      <c r="D1996" t="str">
        <f t="shared" ca="1" si="312"/>
        <v>NO</v>
      </c>
      <c r="E1996" t="s">
        <v>125</v>
      </c>
      <c r="F1996" t="s">
        <v>126</v>
      </c>
      <c r="G1996">
        <f t="shared" ca="1" si="313"/>
        <v>696</v>
      </c>
      <c r="H1996">
        <f t="shared" ca="1" si="314"/>
        <v>2414</v>
      </c>
      <c r="I1996">
        <f t="shared" ca="1" si="315"/>
        <v>1</v>
      </c>
      <c r="J1996">
        <f t="shared" ca="1" si="316"/>
        <v>6</v>
      </c>
      <c r="K1996" t="str">
        <f t="shared" ca="1" si="317"/>
        <v>4/8/2016</v>
      </c>
      <c r="L1996">
        <f t="shared" ca="1" si="318"/>
        <v>3373962.6666666665</v>
      </c>
      <c r="M1996">
        <f t="shared" ca="1" si="319"/>
        <v>20243776</v>
      </c>
    </row>
    <row r="1997" spans="1:13" x14ac:dyDescent="0.25">
      <c r="A1997">
        <v>10000001995</v>
      </c>
      <c r="B1997">
        <f t="shared" ca="1" si="310"/>
        <v>55176599</v>
      </c>
      <c r="C1997" t="str">
        <f t="shared" ca="1" si="311"/>
        <v>26/7/2006</v>
      </c>
      <c r="D1997" t="str">
        <f t="shared" ca="1" si="312"/>
        <v>SI</v>
      </c>
      <c r="E1997" t="s">
        <v>125</v>
      </c>
      <c r="F1997" t="s">
        <v>126</v>
      </c>
      <c r="G1997">
        <f t="shared" ca="1" si="313"/>
        <v>819</v>
      </c>
      <c r="H1997">
        <f t="shared" ca="1" si="314"/>
        <v>1685</v>
      </c>
      <c r="I1997">
        <f t="shared" ca="1" si="315"/>
        <v>48</v>
      </c>
      <c r="J1997">
        <f t="shared" ca="1" si="316"/>
        <v>11</v>
      </c>
      <c r="K1997" t="str">
        <f t="shared" ca="1" si="317"/>
        <v>29/2/2017</v>
      </c>
      <c r="L1997">
        <f t="shared" ca="1" si="318"/>
        <v>5016054.4545454541</v>
      </c>
      <c r="M1997">
        <f t="shared" ca="1" si="319"/>
        <v>55176599</v>
      </c>
    </row>
    <row r="1998" spans="1:13" x14ac:dyDescent="0.25">
      <c r="A1998">
        <v>10000001996</v>
      </c>
      <c r="B1998">
        <f t="shared" ca="1" si="310"/>
        <v>88043640</v>
      </c>
      <c r="C1998" t="str">
        <f t="shared" ca="1" si="311"/>
        <v>29/10/2003</v>
      </c>
      <c r="D1998" t="str">
        <f t="shared" ca="1" si="312"/>
        <v>NO</v>
      </c>
      <c r="E1998" t="s">
        <v>125</v>
      </c>
      <c r="F1998" t="s">
        <v>126</v>
      </c>
      <c r="G1998">
        <f t="shared" ca="1" si="313"/>
        <v>708</v>
      </c>
      <c r="H1998">
        <f t="shared" ca="1" si="314"/>
        <v>4647</v>
      </c>
      <c r="I1998">
        <f t="shared" ca="1" si="315"/>
        <v>20</v>
      </c>
      <c r="J1998">
        <f t="shared" ca="1" si="316"/>
        <v>8</v>
      </c>
      <c r="K1998" t="str">
        <f t="shared" ca="1" si="317"/>
        <v>30/5/2020</v>
      </c>
      <c r="L1998">
        <f t="shared" ca="1" si="318"/>
        <v>11005455</v>
      </c>
      <c r="M1998">
        <f t="shared" ca="1" si="319"/>
        <v>88043640</v>
      </c>
    </row>
    <row r="1999" spans="1:13" x14ac:dyDescent="0.25">
      <c r="A1999">
        <v>10000001997</v>
      </c>
      <c r="B1999">
        <f t="shared" ca="1" si="310"/>
        <v>84079072</v>
      </c>
      <c r="C1999" t="str">
        <f t="shared" ca="1" si="311"/>
        <v>29/7/2013</v>
      </c>
      <c r="D1999" t="str">
        <f t="shared" ca="1" si="312"/>
        <v>NO</v>
      </c>
      <c r="E1999" t="s">
        <v>125</v>
      </c>
      <c r="F1999" t="s">
        <v>126</v>
      </c>
      <c r="G1999">
        <f t="shared" ca="1" si="313"/>
        <v>383</v>
      </c>
      <c r="H1999">
        <f t="shared" ca="1" si="314"/>
        <v>2317</v>
      </c>
      <c r="I1999">
        <f t="shared" ca="1" si="315"/>
        <v>12</v>
      </c>
      <c r="J1999">
        <f t="shared" ca="1" si="316"/>
        <v>2</v>
      </c>
      <c r="K1999" t="str">
        <f t="shared" ca="1" si="317"/>
        <v>28/8/2019</v>
      </c>
      <c r="L1999">
        <f t="shared" ca="1" si="318"/>
        <v>42039536</v>
      </c>
      <c r="M1999">
        <f t="shared" ca="1" si="319"/>
        <v>84079072</v>
      </c>
    </row>
    <row r="2000" spans="1:13" x14ac:dyDescent="0.25">
      <c r="A2000">
        <v>10000001998</v>
      </c>
      <c r="B2000">
        <f t="shared" ca="1" si="310"/>
        <v>61711159</v>
      </c>
      <c r="C2000" t="str">
        <f t="shared" ca="1" si="311"/>
        <v>4/2/2008</v>
      </c>
      <c r="D2000" t="str">
        <f t="shared" ca="1" si="312"/>
        <v>NO</v>
      </c>
      <c r="E2000" t="s">
        <v>125</v>
      </c>
      <c r="F2000" t="s">
        <v>126</v>
      </c>
      <c r="G2000">
        <f t="shared" ca="1" si="313"/>
        <v>449</v>
      </c>
      <c r="H2000">
        <f t="shared" ca="1" si="314"/>
        <v>840</v>
      </c>
      <c r="I2000">
        <f t="shared" ca="1" si="315"/>
        <v>22</v>
      </c>
      <c r="J2000">
        <f t="shared" ca="1" si="316"/>
        <v>7</v>
      </c>
      <c r="K2000" t="str">
        <f t="shared" ca="1" si="317"/>
        <v>19/10/2019</v>
      </c>
      <c r="L2000">
        <f t="shared" ca="1" si="318"/>
        <v>8815879.8571428563</v>
      </c>
      <c r="M2000">
        <f t="shared" ca="1" si="319"/>
        <v>61711159</v>
      </c>
    </row>
    <row r="2001" spans="1:13" x14ac:dyDescent="0.25">
      <c r="A2001">
        <v>10000001999</v>
      </c>
      <c r="B2001">
        <f t="shared" ca="1" si="310"/>
        <v>83342615</v>
      </c>
      <c r="C2001" t="str">
        <f t="shared" ca="1" si="311"/>
        <v>19/9/2007</v>
      </c>
      <c r="D2001" t="str">
        <f t="shared" ca="1" si="312"/>
        <v>SI</v>
      </c>
      <c r="E2001" t="s">
        <v>125</v>
      </c>
      <c r="F2001" t="s">
        <v>126</v>
      </c>
      <c r="G2001">
        <f t="shared" ca="1" si="313"/>
        <v>615</v>
      </c>
      <c r="H2001">
        <f t="shared" ca="1" si="314"/>
        <v>835</v>
      </c>
      <c r="I2001">
        <f t="shared" ca="1" si="315"/>
        <v>20</v>
      </c>
      <c r="J2001">
        <f t="shared" ca="1" si="316"/>
        <v>8</v>
      </c>
      <c r="K2001" t="str">
        <f t="shared" ca="1" si="317"/>
        <v>24/3/2019</v>
      </c>
      <c r="L2001">
        <f t="shared" ca="1" si="318"/>
        <v>10417826.875</v>
      </c>
      <c r="M2001">
        <f t="shared" ca="1" si="319"/>
        <v>83342615</v>
      </c>
    </row>
    <row r="2002" spans="1:13" x14ac:dyDescent="0.25">
      <c r="A2002">
        <v>10000002000</v>
      </c>
      <c r="B2002">
        <f t="shared" ca="1" si="310"/>
        <v>49965479</v>
      </c>
      <c r="C2002" t="str">
        <f t="shared" ca="1" si="311"/>
        <v>3/2/2002</v>
      </c>
      <c r="D2002" t="str">
        <f t="shared" ca="1" si="312"/>
        <v>NO</v>
      </c>
      <c r="E2002" t="s">
        <v>125</v>
      </c>
      <c r="F2002" t="s">
        <v>126</v>
      </c>
      <c r="G2002">
        <f t="shared" ca="1" si="313"/>
        <v>965</v>
      </c>
      <c r="H2002">
        <f t="shared" ca="1" si="314"/>
        <v>1413</v>
      </c>
      <c r="I2002">
        <f t="shared" ca="1" si="315"/>
        <v>30</v>
      </c>
      <c r="J2002">
        <f t="shared" ca="1" si="316"/>
        <v>11</v>
      </c>
      <c r="K2002" t="str">
        <f t="shared" ca="1" si="317"/>
        <v>11/5/2016</v>
      </c>
      <c r="L2002">
        <f t="shared" ref="L2002:L2065" ca="1" si="320">B2002/J2002</f>
        <v>4542316.2727272725</v>
      </c>
      <c r="M2002">
        <f t="shared" ref="M2002:M2065" ca="1" si="321">B2002</f>
        <v>49965479</v>
      </c>
    </row>
    <row r="2003" spans="1:13" x14ac:dyDescent="0.25">
      <c r="A2003">
        <v>10000002001</v>
      </c>
      <c r="B2003">
        <f t="shared" ca="1" si="310"/>
        <v>12782155</v>
      </c>
      <c r="C2003" t="str">
        <f t="shared" ca="1" si="311"/>
        <v>7/4/2009</v>
      </c>
      <c r="D2003" t="str">
        <f t="shared" ca="1" si="312"/>
        <v>SI</v>
      </c>
      <c r="E2003" t="s">
        <v>125</v>
      </c>
      <c r="F2003" t="s">
        <v>126</v>
      </c>
      <c r="G2003">
        <f t="shared" ca="1" si="313"/>
        <v>304</v>
      </c>
      <c r="H2003">
        <f t="shared" ca="1" si="314"/>
        <v>128</v>
      </c>
      <c r="I2003">
        <f t="shared" ca="1" si="315"/>
        <v>37</v>
      </c>
      <c r="J2003">
        <f t="shared" ca="1" si="316"/>
        <v>9</v>
      </c>
      <c r="K2003" t="str">
        <f t="shared" ca="1" si="317"/>
        <v>27/3/2020</v>
      </c>
      <c r="L2003">
        <f t="shared" ca="1" si="320"/>
        <v>1420239.4444444445</v>
      </c>
      <c r="M2003">
        <f t="shared" ca="1" si="321"/>
        <v>12782155</v>
      </c>
    </row>
    <row r="2004" spans="1:13" x14ac:dyDescent="0.25">
      <c r="A2004">
        <v>10000002002</v>
      </c>
      <c r="B2004">
        <f t="shared" ca="1" si="310"/>
        <v>18928749</v>
      </c>
      <c r="C2004" t="str">
        <f t="shared" ca="1" si="311"/>
        <v>21/5/2000</v>
      </c>
      <c r="D2004" t="str">
        <f t="shared" ca="1" si="312"/>
        <v>SI</v>
      </c>
      <c r="E2004" t="s">
        <v>125</v>
      </c>
      <c r="F2004" t="s">
        <v>126</v>
      </c>
      <c r="G2004">
        <f t="shared" ca="1" si="313"/>
        <v>253</v>
      </c>
      <c r="H2004">
        <f t="shared" ca="1" si="314"/>
        <v>4196</v>
      </c>
      <c r="I2004">
        <f t="shared" ca="1" si="315"/>
        <v>30</v>
      </c>
      <c r="J2004">
        <f t="shared" ca="1" si="316"/>
        <v>11</v>
      </c>
      <c r="K2004" t="str">
        <f t="shared" ca="1" si="317"/>
        <v>19/9/2017</v>
      </c>
      <c r="L2004">
        <f t="shared" ca="1" si="320"/>
        <v>1720795.3636363635</v>
      </c>
      <c r="M2004">
        <f t="shared" ca="1" si="321"/>
        <v>18928749</v>
      </c>
    </row>
    <row r="2005" spans="1:13" x14ac:dyDescent="0.25">
      <c r="A2005">
        <v>10000002003</v>
      </c>
      <c r="B2005">
        <f t="shared" ca="1" si="310"/>
        <v>83523469</v>
      </c>
      <c r="C2005" t="str">
        <f t="shared" ca="1" si="311"/>
        <v>20/10/2013</v>
      </c>
      <c r="D2005" t="str">
        <f t="shared" ca="1" si="312"/>
        <v>NO</v>
      </c>
      <c r="E2005" t="s">
        <v>125</v>
      </c>
      <c r="F2005" t="s">
        <v>126</v>
      </c>
      <c r="G2005">
        <f t="shared" ca="1" si="313"/>
        <v>237</v>
      </c>
      <c r="H2005">
        <f t="shared" ca="1" si="314"/>
        <v>3816</v>
      </c>
      <c r="I2005">
        <f t="shared" ca="1" si="315"/>
        <v>37</v>
      </c>
      <c r="J2005">
        <f t="shared" ca="1" si="316"/>
        <v>5</v>
      </c>
      <c r="K2005" t="str">
        <f t="shared" ca="1" si="317"/>
        <v>20/6/2018</v>
      </c>
      <c r="L2005">
        <f t="shared" ca="1" si="320"/>
        <v>16704693.800000001</v>
      </c>
      <c r="M2005">
        <f t="shared" ca="1" si="321"/>
        <v>83523469</v>
      </c>
    </row>
    <row r="2006" spans="1:13" x14ac:dyDescent="0.25">
      <c r="A2006">
        <v>10000002004</v>
      </c>
      <c r="B2006">
        <f t="shared" ca="1" si="310"/>
        <v>99225459</v>
      </c>
      <c r="C2006" t="str">
        <f t="shared" ca="1" si="311"/>
        <v>19/5/2013</v>
      </c>
      <c r="D2006" t="str">
        <f t="shared" ca="1" si="312"/>
        <v>SI</v>
      </c>
      <c r="E2006" t="s">
        <v>125</v>
      </c>
      <c r="F2006" t="s">
        <v>126</v>
      </c>
      <c r="G2006">
        <f t="shared" ca="1" si="313"/>
        <v>612</v>
      </c>
      <c r="H2006">
        <f t="shared" ca="1" si="314"/>
        <v>4127</v>
      </c>
      <c r="I2006">
        <f t="shared" ca="1" si="315"/>
        <v>13</v>
      </c>
      <c r="J2006">
        <f t="shared" ca="1" si="316"/>
        <v>1</v>
      </c>
      <c r="K2006" t="str">
        <f t="shared" ca="1" si="317"/>
        <v>13/3/2017</v>
      </c>
      <c r="L2006">
        <f t="shared" ca="1" si="320"/>
        <v>99225459</v>
      </c>
      <c r="M2006">
        <f t="shared" ca="1" si="321"/>
        <v>99225459</v>
      </c>
    </row>
    <row r="2007" spans="1:13" x14ac:dyDescent="0.25">
      <c r="A2007">
        <v>10000002005</v>
      </c>
      <c r="B2007">
        <f t="shared" ca="1" si="310"/>
        <v>41565394</v>
      </c>
      <c r="C2007" t="str">
        <f t="shared" ca="1" si="311"/>
        <v>17/9/2004</v>
      </c>
      <c r="D2007" t="str">
        <f t="shared" ca="1" si="312"/>
        <v>NO</v>
      </c>
      <c r="E2007" t="s">
        <v>125</v>
      </c>
      <c r="F2007" t="s">
        <v>126</v>
      </c>
      <c r="G2007">
        <f t="shared" ca="1" si="313"/>
        <v>121</v>
      </c>
      <c r="H2007">
        <f t="shared" ca="1" si="314"/>
        <v>17</v>
      </c>
      <c r="I2007">
        <f t="shared" ca="1" si="315"/>
        <v>41</v>
      </c>
      <c r="J2007">
        <f t="shared" ca="1" si="316"/>
        <v>11</v>
      </c>
      <c r="K2007" t="str">
        <f t="shared" ca="1" si="317"/>
        <v>15/1/2016</v>
      </c>
      <c r="L2007">
        <f t="shared" ca="1" si="320"/>
        <v>3778672.1818181816</v>
      </c>
      <c r="M2007">
        <f t="shared" ca="1" si="321"/>
        <v>41565394</v>
      </c>
    </row>
    <row r="2008" spans="1:13" x14ac:dyDescent="0.25">
      <c r="A2008">
        <v>10000002006</v>
      </c>
      <c r="B2008">
        <f t="shared" ca="1" si="310"/>
        <v>95720339</v>
      </c>
      <c r="C2008" t="str">
        <f t="shared" ca="1" si="311"/>
        <v>17/3/2015</v>
      </c>
      <c r="D2008" t="str">
        <f t="shared" ca="1" si="312"/>
        <v>NO</v>
      </c>
      <c r="E2008" t="s">
        <v>125</v>
      </c>
      <c r="F2008" t="s">
        <v>126</v>
      </c>
      <c r="G2008">
        <f t="shared" ca="1" si="313"/>
        <v>962</v>
      </c>
      <c r="H2008">
        <f t="shared" ca="1" si="314"/>
        <v>3059</v>
      </c>
      <c r="I2008">
        <f t="shared" ca="1" si="315"/>
        <v>24</v>
      </c>
      <c r="J2008">
        <f t="shared" ca="1" si="316"/>
        <v>11</v>
      </c>
      <c r="K2008" t="str">
        <f t="shared" ca="1" si="317"/>
        <v>2/5/2019</v>
      </c>
      <c r="L2008">
        <f t="shared" ca="1" si="320"/>
        <v>8701849</v>
      </c>
      <c r="M2008">
        <f t="shared" ca="1" si="321"/>
        <v>95720339</v>
      </c>
    </row>
    <row r="2009" spans="1:13" x14ac:dyDescent="0.25">
      <c r="A2009">
        <v>10000002007</v>
      </c>
      <c r="B2009">
        <f t="shared" ca="1" si="310"/>
        <v>42816355</v>
      </c>
      <c r="C2009" t="str">
        <f t="shared" ca="1" si="311"/>
        <v>9/7/2011</v>
      </c>
      <c r="D2009" t="str">
        <f t="shared" ca="1" si="312"/>
        <v>SI</v>
      </c>
      <c r="E2009" t="s">
        <v>125</v>
      </c>
      <c r="F2009" t="s">
        <v>126</v>
      </c>
      <c r="G2009">
        <f t="shared" ca="1" si="313"/>
        <v>878</v>
      </c>
      <c r="H2009">
        <f t="shared" ca="1" si="314"/>
        <v>2936</v>
      </c>
      <c r="I2009">
        <f t="shared" ca="1" si="315"/>
        <v>34</v>
      </c>
      <c r="J2009">
        <f t="shared" ca="1" si="316"/>
        <v>7</v>
      </c>
      <c r="K2009" t="str">
        <f t="shared" ca="1" si="317"/>
        <v>14/6/2019</v>
      </c>
      <c r="L2009">
        <f t="shared" ca="1" si="320"/>
        <v>6116622.1428571427</v>
      </c>
      <c r="M2009">
        <f t="shared" ca="1" si="321"/>
        <v>42816355</v>
      </c>
    </row>
    <row r="2010" spans="1:13" x14ac:dyDescent="0.25">
      <c r="A2010">
        <v>10000002008</v>
      </c>
      <c r="B2010">
        <f t="shared" ca="1" si="310"/>
        <v>19049420</v>
      </c>
      <c r="C2010" t="str">
        <f t="shared" ca="1" si="311"/>
        <v>30/3/2002</v>
      </c>
      <c r="D2010" t="str">
        <f t="shared" ca="1" si="312"/>
        <v>NO</v>
      </c>
      <c r="E2010" t="s">
        <v>125</v>
      </c>
      <c r="F2010" t="s">
        <v>126</v>
      </c>
      <c r="G2010">
        <f t="shared" ca="1" si="313"/>
        <v>427</v>
      </c>
      <c r="H2010">
        <f t="shared" ca="1" si="314"/>
        <v>4728</v>
      </c>
      <c r="I2010">
        <f t="shared" ca="1" si="315"/>
        <v>12</v>
      </c>
      <c r="J2010">
        <f t="shared" ca="1" si="316"/>
        <v>1</v>
      </c>
      <c r="K2010" t="str">
        <f t="shared" ca="1" si="317"/>
        <v>26/5/2020</v>
      </c>
      <c r="L2010">
        <f t="shared" ca="1" si="320"/>
        <v>19049420</v>
      </c>
      <c r="M2010">
        <f t="shared" ca="1" si="321"/>
        <v>19049420</v>
      </c>
    </row>
    <row r="2011" spans="1:13" x14ac:dyDescent="0.25">
      <c r="A2011">
        <v>10000002009</v>
      </c>
      <c r="B2011">
        <f t="shared" ca="1" si="310"/>
        <v>1080295</v>
      </c>
      <c r="C2011" t="str">
        <f t="shared" ca="1" si="311"/>
        <v>17/8/2006</v>
      </c>
      <c r="D2011" t="str">
        <f t="shared" ca="1" si="312"/>
        <v>NO</v>
      </c>
      <c r="E2011" t="s">
        <v>125</v>
      </c>
      <c r="F2011" t="s">
        <v>126</v>
      </c>
      <c r="G2011">
        <f t="shared" ca="1" si="313"/>
        <v>79</v>
      </c>
      <c r="H2011">
        <f t="shared" ca="1" si="314"/>
        <v>895</v>
      </c>
      <c r="I2011">
        <f t="shared" ca="1" si="315"/>
        <v>18</v>
      </c>
      <c r="J2011">
        <f t="shared" ca="1" si="316"/>
        <v>5</v>
      </c>
      <c r="K2011" t="str">
        <f t="shared" ca="1" si="317"/>
        <v>6/11/2017</v>
      </c>
      <c r="L2011">
        <f t="shared" ca="1" si="320"/>
        <v>216059</v>
      </c>
      <c r="M2011">
        <f t="shared" ca="1" si="321"/>
        <v>1080295</v>
      </c>
    </row>
    <row r="2012" spans="1:13" x14ac:dyDescent="0.25">
      <c r="A2012">
        <v>10000002010</v>
      </c>
      <c r="B2012">
        <f t="shared" ca="1" si="310"/>
        <v>47413477</v>
      </c>
      <c r="C2012" t="str">
        <f t="shared" ca="1" si="311"/>
        <v>3/7/2008</v>
      </c>
      <c r="D2012" t="str">
        <f t="shared" ca="1" si="312"/>
        <v>SI</v>
      </c>
      <c r="E2012" t="s">
        <v>125</v>
      </c>
      <c r="F2012" t="s">
        <v>126</v>
      </c>
      <c r="G2012">
        <f t="shared" ca="1" si="313"/>
        <v>87</v>
      </c>
      <c r="H2012">
        <f t="shared" ca="1" si="314"/>
        <v>2849</v>
      </c>
      <c r="I2012">
        <f t="shared" ca="1" si="315"/>
        <v>29</v>
      </c>
      <c r="J2012">
        <f t="shared" ca="1" si="316"/>
        <v>6</v>
      </c>
      <c r="K2012" t="str">
        <f t="shared" ca="1" si="317"/>
        <v>13/5/2016</v>
      </c>
      <c r="L2012">
        <f t="shared" ca="1" si="320"/>
        <v>7902246.166666667</v>
      </c>
      <c r="M2012">
        <f t="shared" ca="1" si="321"/>
        <v>47413477</v>
      </c>
    </row>
    <row r="2013" spans="1:13" x14ac:dyDescent="0.25">
      <c r="A2013">
        <v>10000002011</v>
      </c>
      <c r="B2013">
        <f t="shared" ca="1" si="310"/>
        <v>58770169</v>
      </c>
      <c r="C2013" t="str">
        <f t="shared" ca="1" si="311"/>
        <v>18/11/2012</v>
      </c>
      <c r="D2013" t="str">
        <f t="shared" ca="1" si="312"/>
        <v>NO</v>
      </c>
      <c r="E2013" t="s">
        <v>125</v>
      </c>
      <c r="F2013" t="s">
        <v>126</v>
      </c>
      <c r="G2013">
        <f t="shared" ca="1" si="313"/>
        <v>78</v>
      </c>
      <c r="H2013">
        <f t="shared" ca="1" si="314"/>
        <v>2483</v>
      </c>
      <c r="I2013">
        <f t="shared" ca="1" si="315"/>
        <v>9</v>
      </c>
      <c r="J2013">
        <f t="shared" ca="1" si="316"/>
        <v>7</v>
      </c>
      <c r="K2013" t="str">
        <f t="shared" ca="1" si="317"/>
        <v>26/12/2020</v>
      </c>
      <c r="L2013">
        <f t="shared" ca="1" si="320"/>
        <v>8395738.4285714291</v>
      </c>
      <c r="M2013">
        <f t="shared" ca="1" si="321"/>
        <v>58770169</v>
      </c>
    </row>
    <row r="2014" spans="1:13" x14ac:dyDescent="0.25">
      <c r="A2014">
        <v>10000002012</v>
      </c>
      <c r="B2014">
        <f t="shared" ca="1" si="310"/>
        <v>89498338</v>
      </c>
      <c r="C2014" t="str">
        <f t="shared" ca="1" si="311"/>
        <v>1/11/2015</v>
      </c>
      <c r="D2014" t="str">
        <f t="shared" ca="1" si="312"/>
        <v>NO</v>
      </c>
      <c r="E2014" t="s">
        <v>125</v>
      </c>
      <c r="F2014" t="s">
        <v>126</v>
      </c>
      <c r="G2014">
        <f t="shared" ca="1" si="313"/>
        <v>478</v>
      </c>
      <c r="H2014">
        <f t="shared" ca="1" si="314"/>
        <v>1709</v>
      </c>
      <c r="I2014">
        <f t="shared" ca="1" si="315"/>
        <v>31</v>
      </c>
      <c r="J2014">
        <f t="shared" ca="1" si="316"/>
        <v>4</v>
      </c>
      <c r="K2014" t="str">
        <f t="shared" ca="1" si="317"/>
        <v>13/8/2018</v>
      </c>
      <c r="L2014">
        <f t="shared" ca="1" si="320"/>
        <v>22374584.5</v>
      </c>
      <c r="M2014">
        <f t="shared" ca="1" si="321"/>
        <v>89498338</v>
      </c>
    </row>
    <row r="2015" spans="1:13" x14ac:dyDescent="0.25">
      <c r="A2015">
        <v>10000002013</v>
      </c>
      <c r="B2015">
        <f t="shared" ca="1" si="310"/>
        <v>90249524</v>
      </c>
      <c r="C2015" t="str">
        <f t="shared" ca="1" si="311"/>
        <v>6/1/2012</v>
      </c>
      <c r="D2015" t="str">
        <f t="shared" ca="1" si="312"/>
        <v>NO</v>
      </c>
      <c r="E2015" t="s">
        <v>125</v>
      </c>
      <c r="F2015" t="s">
        <v>126</v>
      </c>
      <c r="G2015">
        <f t="shared" ca="1" si="313"/>
        <v>803</v>
      </c>
      <c r="H2015">
        <f t="shared" ca="1" si="314"/>
        <v>3500</v>
      </c>
      <c r="I2015">
        <f t="shared" ca="1" si="315"/>
        <v>5</v>
      </c>
      <c r="J2015">
        <f t="shared" ca="1" si="316"/>
        <v>11</v>
      </c>
      <c r="K2015" t="str">
        <f t="shared" ca="1" si="317"/>
        <v>7/1/2017</v>
      </c>
      <c r="L2015">
        <f t="shared" ca="1" si="320"/>
        <v>8204502.1818181816</v>
      </c>
      <c r="M2015">
        <f t="shared" ca="1" si="321"/>
        <v>90249524</v>
      </c>
    </row>
    <row r="2016" spans="1:13" x14ac:dyDescent="0.25">
      <c r="A2016">
        <v>10000002014</v>
      </c>
      <c r="B2016">
        <f t="shared" ca="1" si="310"/>
        <v>31782468</v>
      </c>
      <c r="C2016" t="str">
        <f t="shared" ca="1" si="311"/>
        <v>24/4/2011</v>
      </c>
      <c r="D2016" t="str">
        <f t="shared" ca="1" si="312"/>
        <v>SI</v>
      </c>
      <c r="E2016" t="s">
        <v>125</v>
      </c>
      <c r="F2016" t="s">
        <v>126</v>
      </c>
      <c r="G2016">
        <f t="shared" ca="1" si="313"/>
        <v>862</v>
      </c>
      <c r="H2016">
        <f t="shared" ca="1" si="314"/>
        <v>1787</v>
      </c>
      <c r="I2016">
        <f t="shared" ca="1" si="315"/>
        <v>24</v>
      </c>
      <c r="J2016">
        <f t="shared" ca="1" si="316"/>
        <v>3</v>
      </c>
      <c r="K2016" t="str">
        <f t="shared" ca="1" si="317"/>
        <v>19/4/2018</v>
      </c>
      <c r="L2016">
        <f t="shared" ca="1" si="320"/>
        <v>10594156</v>
      </c>
      <c r="M2016">
        <f t="shared" ca="1" si="321"/>
        <v>31782468</v>
      </c>
    </row>
    <row r="2017" spans="1:13" x14ac:dyDescent="0.25">
      <c r="A2017">
        <v>10000002015</v>
      </c>
      <c r="B2017">
        <f t="shared" ca="1" si="310"/>
        <v>38776931</v>
      </c>
      <c r="C2017" t="str">
        <f t="shared" ca="1" si="311"/>
        <v>24/4/2004</v>
      </c>
      <c r="D2017" t="str">
        <f t="shared" ca="1" si="312"/>
        <v>NO</v>
      </c>
      <c r="E2017" t="s">
        <v>125</v>
      </c>
      <c r="F2017" t="s">
        <v>126</v>
      </c>
      <c r="G2017">
        <f t="shared" ca="1" si="313"/>
        <v>644</v>
      </c>
      <c r="H2017">
        <f t="shared" ca="1" si="314"/>
        <v>4426</v>
      </c>
      <c r="I2017">
        <f t="shared" ca="1" si="315"/>
        <v>21</v>
      </c>
      <c r="J2017">
        <f t="shared" ca="1" si="316"/>
        <v>5</v>
      </c>
      <c r="K2017" t="str">
        <f t="shared" ca="1" si="317"/>
        <v>18/8/2020</v>
      </c>
      <c r="L2017">
        <f t="shared" ca="1" si="320"/>
        <v>7755386.2000000002</v>
      </c>
      <c r="M2017">
        <f t="shared" ca="1" si="321"/>
        <v>38776931</v>
      </c>
    </row>
    <row r="2018" spans="1:13" x14ac:dyDescent="0.25">
      <c r="A2018">
        <v>10000002016</v>
      </c>
      <c r="B2018">
        <f t="shared" ca="1" si="310"/>
        <v>70996310</v>
      </c>
      <c r="C2018" t="str">
        <f t="shared" ca="1" si="311"/>
        <v>4/9/2004</v>
      </c>
      <c r="D2018" t="str">
        <f t="shared" ca="1" si="312"/>
        <v>SI</v>
      </c>
      <c r="E2018" t="s">
        <v>125</v>
      </c>
      <c r="F2018" t="s">
        <v>126</v>
      </c>
      <c r="G2018">
        <f t="shared" ca="1" si="313"/>
        <v>483</v>
      </c>
      <c r="H2018">
        <f t="shared" ca="1" si="314"/>
        <v>4146</v>
      </c>
      <c r="I2018">
        <f t="shared" ca="1" si="315"/>
        <v>2</v>
      </c>
      <c r="J2018">
        <f t="shared" ca="1" si="316"/>
        <v>8</v>
      </c>
      <c r="K2018" t="str">
        <f t="shared" ca="1" si="317"/>
        <v>1/4/2020</v>
      </c>
      <c r="L2018">
        <f t="shared" ca="1" si="320"/>
        <v>8874538.75</v>
      </c>
      <c r="M2018">
        <f t="shared" ca="1" si="321"/>
        <v>70996310</v>
      </c>
    </row>
    <row r="2019" spans="1:13" x14ac:dyDescent="0.25">
      <c r="A2019">
        <v>10000002017</v>
      </c>
      <c r="B2019">
        <f t="shared" ca="1" si="310"/>
        <v>3859331</v>
      </c>
      <c r="C2019" t="str">
        <f t="shared" ca="1" si="311"/>
        <v>22/6/2006</v>
      </c>
      <c r="D2019" t="str">
        <f t="shared" ca="1" si="312"/>
        <v>SI</v>
      </c>
      <c r="E2019" t="s">
        <v>125</v>
      </c>
      <c r="F2019" t="s">
        <v>126</v>
      </c>
      <c r="G2019">
        <f t="shared" ca="1" si="313"/>
        <v>136</v>
      </c>
      <c r="H2019">
        <f t="shared" ca="1" si="314"/>
        <v>4477</v>
      </c>
      <c r="I2019">
        <f t="shared" ca="1" si="315"/>
        <v>35</v>
      </c>
      <c r="J2019">
        <f t="shared" ca="1" si="316"/>
        <v>6</v>
      </c>
      <c r="K2019" t="str">
        <f t="shared" ca="1" si="317"/>
        <v>5/4/2018</v>
      </c>
      <c r="L2019">
        <f t="shared" ca="1" si="320"/>
        <v>643221.83333333337</v>
      </c>
      <c r="M2019">
        <f t="shared" ca="1" si="321"/>
        <v>3859331</v>
      </c>
    </row>
    <row r="2020" spans="1:13" x14ac:dyDescent="0.25">
      <c r="A2020">
        <v>10000002018</v>
      </c>
      <c r="B2020">
        <f t="shared" ca="1" si="310"/>
        <v>8328481</v>
      </c>
      <c r="C2020" t="str">
        <f t="shared" ca="1" si="311"/>
        <v>15/7/2006</v>
      </c>
      <c r="D2020" t="str">
        <f t="shared" ca="1" si="312"/>
        <v>SI</v>
      </c>
      <c r="E2020" t="s">
        <v>125</v>
      </c>
      <c r="F2020" t="s">
        <v>126</v>
      </c>
      <c r="G2020">
        <f t="shared" ca="1" si="313"/>
        <v>742</v>
      </c>
      <c r="H2020">
        <f t="shared" ca="1" si="314"/>
        <v>1714</v>
      </c>
      <c r="I2020">
        <f t="shared" ca="1" si="315"/>
        <v>41</v>
      </c>
      <c r="J2020">
        <f t="shared" ca="1" si="316"/>
        <v>6</v>
      </c>
      <c r="K2020" t="str">
        <f t="shared" ca="1" si="317"/>
        <v>9/8/2020</v>
      </c>
      <c r="L2020">
        <f t="shared" ca="1" si="320"/>
        <v>1388080.1666666667</v>
      </c>
      <c r="M2020">
        <f t="shared" ca="1" si="321"/>
        <v>8328481</v>
      </c>
    </row>
    <row r="2021" spans="1:13" x14ac:dyDescent="0.25">
      <c r="A2021">
        <v>10000002019</v>
      </c>
      <c r="B2021">
        <f t="shared" ca="1" si="310"/>
        <v>75582221</v>
      </c>
      <c r="C2021" t="str">
        <f t="shared" ca="1" si="311"/>
        <v>8/9/2000</v>
      </c>
      <c r="D2021" t="str">
        <f t="shared" ca="1" si="312"/>
        <v>NO</v>
      </c>
      <c r="E2021" t="s">
        <v>125</v>
      </c>
      <c r="F2021" t="s">
        <v>126</v>
      </c>
      <c r="G2021">
        <f t="shared" ca="1" si="313"/>
        <v>372</v>
      </c>
      <c r="H2021">
        <f t="shared" ca="1" si="314"/>
        <v>837</v>
      </c>
      <c r="I2021">
        <f t="shared" ca="1" si="315"/>
        <v>7</v>
      </c>
      <c r="J2021">
        <f t="shared" ca="1" si="316"/>
        <v>4</v>
      </c>
      <c r="K2021" t="str">
        <f t="shared" ca="1" si="317"/>
        <v>23/3/2020</v>
      </c>
      <c r="L2021">
        <f t="shared" ca="1" si="320"/>
        <v>18895555.25</v>
      </c>
      <c r="M2021">
        <f t="shared" ca="1" si="321"/>
        <v>75582221</v>
      </c>
    </row>
    <row r="2022" spans="1:13" x14ac:dyDescent="0.25">
      <c r="A2022">
        <v>10000002020</v>
      </c>
      <c r="B2022">
        <f t="shared" ca="1" si="310"/>
        <v>33167020</v>
      </c>
      <c r="C2022" t="str">
        <f t="shared" ca="1" si="311"/>
        <v>26/11/2010</v>
      </c>
      <c r="D2022" t="str">
        <f t="shared" ca="1" si="312"/>
        <v>NO</v>
      </c>
      <c r="E2022" t="s">
        <v>125</v>
      </c>
      <c r="F2022" t="s">
        <v>126</v>
      </c>
      <c r="G2022">
        <f t="shared" ca="1" si="313"/>
        <v>537</v>
      </c>
      <c r="H2022">
        <f t="shared" ca="1" si="314"/>
        <v>1203</v>
      </c>
      <c r="I2022">
        <f t="shared" ca="1" si="315"/>
        <v>40</v>
      </c>
      <c r="J2022">
        <f t="shared" ca="1" si="316"/>
        <v>10</v>
      </c>
      <c r="K2022" t="str">
        <f t="shared" ca="1" si="317"/>
        <v>18/8/2020</v>
      </c>
      <c r="L2022">
        <f t="shared" ca="1" si="320"/>
        <v>3316702</v>
      </c>
      <c r="M2022">
        <f t="shared" ca="1" si="321"/>
        <v>33167020</v>
      </c>
    </row>
    <row r="2023" spans="1:13" x14ac:dyDescent="0.25">
      <c r="A2023">
        <v>10000002021</v>
      </c>
      <c r="B2023">
        <f t="shared" ca="1" si="310"/>
        <v>17155091</v>
      </c>
      <c r="C2023" t="str">
        <f t="shared" ca="1" si="311"/>
        <v>16/7/2005</v>
      </c>
      <c r="D2023" t="str">
        <f t="shared" ca="1" si="312"/>
        <v>NO</v>
      </c>
      <c r="E2023" t="s">
        <v>125</v>
      </c>
      <c r="F2023" t="s">
        <v>126</v>
      </c>
      <c r="G2023">
        <f t="shared" ca="1" si="313"/>
        <v>998</v>
      </c>
      <c r="H2023">
        <f t="shared" ca="1" si="314"/>
        <v>1398</v>
      </c>
      <c r="I2023">
        <f t="shared" ca="1" si="315"/>
        <v>39</v>
      </c>
      <c r="J2023">
        <f t="shared" ca="1" si="316"/>
        <v>12</v>
      </c>
      <c r="K2023" t="str">
        <f t="shared" ca="1" si="317"/>
        <v>10/2/2018</v>
      </c>
      <c r="L2023">
        <f t="shared" ca="1" si="320"/>
        <v>1429590.9166666667</v>
      </c>
      <c r="M2023">
        <f t="shared" ca="1" si="321"/>
        <v>17155091</v>
      </c>
    </row>
    <row r="2024" spans="1:13" x14ac:dyDescent="0.25">
      <c r="A2024">
        <v>10000002022</v>
      </c>
      <c r="B2024">
        <f t="shared" ca="1" si="310"/>
        <v>82484917</v>
      </c>
      <c r="C2024" t="str">
        <f t="shared" ca="1" si="311"/>
        <v>20/2/2005</v>
      </c>
      <c r="D2024" t="str">
        <f t="shared" ca="1" si="312"/>
        <v>NO</v>
      </c>
      <c r="E2024" t="s">
        <v>125</v>
      </c>
      <c r="F2024" t="s">
        <v>126</v>
      </c>
      <c r="G2024">
        <f t="shared" ca="1" si="313"/>
        <v>144</v>
      </c>
      <c r="H2024">
        <f t="shared" ca="1" si="314"/>
        <v>2960</v>
      </c>
      <c r="I2024">
        <f t="shared" ca="1" si="315"/>
        <v>50</v>
      </c>
      <c r="J2024">
        <f t="shared" ca="1" si="316"/>
        <v>5</v>
      </c>
      <c r="K2024" t="str">
        <f t="shared" ca="1" si="317"/>
        <v>4/3/2016</v>
      </c>
      <c r="L2024">
        <f t="shared" ca="1" si="320"/>
        <v>16496983.4</v>
      </c>
      <c r="M2024">
        <f t="shared" ca="1" si="321"/>
        <v>82484917</v>
      </c>
    </row>
    <row r="2025" spans="1:13" x14ac:dyDescent="0.25">
      <c r="A2025">
        <v>10000002023</v>
      </c>
      <c r="B2025">
        <f t="shared" ca="1" si="310"/>
        <v>61040519</v>
      </c>
      <c r="C2025" t="str">
        <f t="shared" ca="1" si="311"/>
        <v>16/3/2001</v>
      </c>
      <c r="D2025" t="str">
        <f t="shared" ca="1" si="312"/>
        <v>SI</v>
      </c>
      <c r="E2025" t="s">
        <v>125</v>
      </c>
      <c r="F2025" t="s">
        <v>126</v>
      </c>
      <c r="G2025">
        <f t="shared" ca="1" si="313"/>
        <v>695</v>
      </c>
      <c r="H2025">
        <f t="shared" ca="1" si="314"/>
        <v>203</v>
      </c>
      <c r="I2025">
        <f t="shared" ca="1" si="315"/>
        <v>6</v>
      </c>
      <c r="J2025">
        <f t="shared" ca="1" si="316"/>
        <v>5</v>
      </c>
      <c r="K2025" t="str">
        <f t="shared" ca="1" si="317"/>
        <v>14/9/2016</v>
      </c>
      <c r="L2025">
        <f t="shared" ca="1" si="320"/>
        <v>12208103.800000001</v>
      </c>
      <c r="M2025">
        <f t="shared" ca="1" si="321"/>
        <v>61040519</v>
      </c>
    </row>
    <row r="2026" spans="1:13" x14ac:dyDescent="0.25">
      <c r="A2026">
        <v>10000002024</v>
      </c>
      <c r="B2026">
        <f t="shared" ca="1" si="310"/>
        <v>70625318</v>
      </c>
      <c r="C2026" t="str">
        <f t="shared" ca="1" si="311"/>
        <v>23/3/2005</v>
      </c>
      <c r="D2026" t="str">
        <f t="shared" ca="1" si="312"/>
        <v>NO</v>
      </c>
      <c r="E2026" t="s">
        <v>125</v>
      </c>
      <c r="F2026" t="s">
        <v>126</v>
      </c>
      <c r="G2026">
        <f t="shared" ca="1" si="313"/>
        <v>242</v>
      </c>
      <c r="H2026">
        <f t="shared" ca="1" si="314"/>
        <v>121</v>
      </c>
      <c r="I2026">
        <f t="shared" ca="1" si="315"/>
        <v>7</v>
      </c>
      <c r="J2026">
        <f t="shared" ca="1" si="316"/>
        <v>4</v>
      </c>
      <c r="K2026" t="str">
        <f t="shared" ca="1" si="317"/>
        <v>10/3/2020</v>
      </c>
      <c r="L2026">
        <f t="shared" ca="1" si="320"/>
        <v>17656329.5</v>
      </c>
      <c r="M2026">
        <f t="shared" ca="1" si="321"/>
        <v>70625318</v>
      </c>
    </row>
    <row r="2027" spans="1:13" x14ac:dyDescent="0.25">
      <c r="A2027">
        <v>10000002025</v>
      </c>
      <c r="B2027">
        <f t="shared" ca="1" si="310"/>
        <v>72326109</v>
      </c>
      <c r="C2027" t="str">
        <f t="shared" ca="1" si="311"/>
        <v>4/11/2015</v>
      </c>
      <c r="D2027" t="str">
        <f t="shared" ca="1" si="312"/>
        <v>SI</v>
      </c>
      <c r="E2027" t="s">
        <v>125</v>
      </c>
      <c r="F2027" t="s">
        <v>126</v>
      </c>
      <c r="G2027">
        <f t="shared" ca="1" si="313"/>
        <v>765</v>
      </c>
      <c r="H2027">
        <f t="shared" ca="1" si="314"/>
        <v>597</v>
      </c>
      <c r="I2027">
        <f t="shared" ca="1" si="315"/>
        <v>30</v>
      </c>
      <c r="J2027">
        <f t="shared" ca="1" si="316"/>
        <v>3</v>
      </c>
      <c r="K2027" t="str">
        <f t="shared" ca="1" si="317"/>
        <v>20/5/2016</v>
      </c>
      <c r="L2027">
        <f t="shared" ca="1" si="320"/>
        <v>24108703</v>
      </c>
      <c r="M2027">
        <f t="shared" ca="1" si="321"/>
        <v>72326109</v>
      </c>
    </row>
    <row r="2028" spans="1:13" x14ac:dyDescent="0.25">
      <c r="A2028">
        <v>10000002026</v>
      </c>
      <c r="B2028">
        <f t="shared" ca="1" si="310"/>
        <v>69612629</v>
      </c>
      <c r="C2028" t="str">
        <f t="shared" ca="1" si="311"/>
        <v>22/9/2013</v>
      </c>
      <c r="D2028" t="str">
        <f t="shared" ca="1" si="312"/>
        <v>SI</v>
      </c>
      <c r="E2028" t="s">
        <v>125</v>
      </c>
      <c r="F2028" t="s">
        <v>126</v>
      </c>
      <c r="G2028">
        <f t="shared" ca="1" si="313"/>
        <v>22</v>
      </c>
      <c r="H2028">
        <f t="shared" ca="1" si="314"/>
        <v>701</v>
      </c>
      <c r="I2028">
        <f t="shared" ca="1" si="315"/>
        <v>30</v>
      </c>
      <c r="J2028">
        <f t="shared" ca="1" si="316"/>
        <v>9</v>
      </c>
      <c r="K2028" t="str">
        <f t="shared" ca="1" si="317"/>
        <v>27/10/2017</v>
      </c>
      <c r="L2028">
        <f t="shared" ca="1" si="320"/>
        <v>7734736.555555556</v>
      </c>
      <c r="M2028">
        <f t="shared" ca="1" si="321"/>
        <v>69612629</v>
      </c>
    </row>
    <row r="2029" spans="1:13" x14ac:dyDescent="0.25">
      <c r="A2029">
        <v>10000002027</v>
      </c>
      <c r="B2029">
        <f t="shared" ca="1" si="310"/>
        <v>28240111</v>
      </c>
      <c r="C2029" t="str">
        <f t="shared" ca="1" si="311"/>
        <v>12/8/2004</v>
      </c>
      <c r="D2029" t="str">
        <f t="shared" ca="1" si="312"/>
        <v>SI</v>
      </c>
      <c r="E2029" t="s">
        <v>125</v>
      </c>
      <c r="F2029" t="s">
        <v>126</v>
      </c>
      <c r="G2029">
        <f t="shared" ca="1" si="313"/>
        <v>106</v>
      </c>
      <c r="H2029">
        <f t="shared" ca="1" si="314"/>
        <v>1632</v>
      </c>
      <c r="I2029">
        <f t="shared" ca="1" si="315"/>
        <v>31</v>
      </c>
      <c r="J2029">
        <f t="shared" ca="1" si="316"/>
        <v>4</v>
      </c>
      <c r="K2029" t="str">
        <f t="shared" ca="1" si="317"/>
        <v>12/2/2017</v>
      </c>
      <c r="L2029">
        <f t="shared" ca="1" si="320"/>
        <v>7060027.75</v>
      </c>
      <c r="M2029">
        <f t="shared" ca="1" si="321"/>
        <v>28240111</v>
      </c>
    </row>
    <row r="2030" spans="1:13" x14ac:dyDescent="0.25">
      <c r="A2030">
        <v>10000002028</v>
      </c>
      <c r="B2030">
        <f t="shared" ca="1" si="310"/>
        <v>94478659</v>
      </c>
      <c r="C2030" t="str">
        <f t="shared" ca="1" si="311"/>
        <v>9/7/2008</v>
      </c>
      <c r="D2030" t="str">
        <f t="shared" ca="1" si="312"/>
        <v>SI</v>
      </c>
      <c r="E2030" t="s">
        <v>125</v>
      </c>
      <c r="F2030" t="s">
        <v>126</v>
      </c>
      <c r="G2030">
        <f t="shared" ca="1" si="313"/>
        <v>164</v>
      </c>
      <c r="H2030">
        <f t="shared" ca="1" si="314"/>
        <v>6</v>
      </c>
      <c r="I2030">
        <f t="shared" ca="1" si="315"/>
        <v>35</v>
      </c>
      <c r="J2030">
        <f t="shared" ca="1" si="316"/>
        <v>4</v>
      </c>
      <c r="K2030" t="str">
        <f t="shared" ca="1" si="317"/>
        <v>26/7/2016</v>
      </c>
      <c r="L2030">
        <f t="shared" ca="1" si="320"/>
        <v>23619664.75</v>
      </c>
      <c r="M2030">
        <f t="shared" ca="1" si="321"/>
        <v>94478659</v>
      </c>
    </row>
    <row r="2031" spans="1:13" x14ac:dyDescent="0.25">
      <c r="A2031">
        <v>10000002029</v>
      </c>
      <c r="B2031">
        <f t="shared" ca="1" si="310"/>
        <v>37380874</v>
      </c>
      <c r="C2031" t="str">
        <f t="shared" ca="1" si="311"/>
        <v>11/3/2001</v>
      </c>
      <c r="D2031" t="str">
        <f t="shared" ca="1" si="312"/>
        <v>SI</v>
      </c>
      <c r="E2031" t="s">
        <v>125</v>
      </c>
      <c r="F2031" t="s">
        <v>126</v>
      </c>
      <c r="G2031">
        <f t="shared" ca="1" si="313"/>
        <v>830</v>
      </c>
      <c r="H2031">
        <f t="shared" ca="1" si="314"/>
        <v>2764</v>
      </c>
      <c r="I2031">
        <f t="shared" ca="1" si="315"/>
        <v>41</v>
      </c>
      <c r="J2031">
        <f t="shared" ca="1" si="316"/>
        <v>1</v>
      </c>
      <c r="K2031" t="str">
        <f t="shared" ca="1" si="317"/>
        <v>14/8/2017</v>
      </c>
      <c r="L2031">
        <f t="shared" ca="1" si="320"/>
        <v>37380874</v>
      </c>
      <c r="M2031">
        <f t="shared" ca="1" si="321"/>
        <v>37380874</v>
      </c>
    </row>
    <row r="2032" spans="1:13" x14ac:dyDescent="0.25">
      <c r="A2032">
        <v>10000002030</v>
      </c>
      <c r="B2032">
        <f t="shared" ca="1" si="310"/>
        <v>17031768</v>
      </c>
      <c r="C2032" t="str">
        <f t="shared" ca="1" si="311"/>
        <v>10/2/2015</v>
      </c>
      <c r="D2032" t="str">
        <f t="shared" ca="1" si="312"/>
        <v>SI</v>
      </c>
      <c r="E2032" t="s">
        <v>125</v>
      </c>
      <c r="F2032" t="s">
        <v>126</v>
      </c>
      <c r="G2032">
        <f t="shared" ca="1" si="313"/>
        <v>779</v>
      </c>
      <c r="H2032">
        <f t="shared" ca="1" si="314"/>
        <v>1299</v>
      </c>
      <c r="I2032">
        <f t="shared" ca="1" si="315"/>
        <v>26</v>
      </c>
      <c r="J2032">
        <f t="shared" ca="1" si="316"/>
        <v>5</v>
      </c>
      <c r="K2032" t="str">
        <f t="shared" ca="1" si="317"/>
        <v>23/5/2020</v>
      </c>
      <c r="L2032">
        <f t="shared" ca="1" si="320"/>
        <v>3406353.6</v>
      </c>
      <c r="M2032">
        <f t="shared" ca="1" si="321"/>
        <v>17031768</v>
      </c>
    </row>
    <row r="2033" spans="1:13" x14ac:dyDescent="0.25">
      <c r="A2033">
        <v>10000002031</v>
      </c>
      <c r="B2033">
        <f t="shared" ca="1" si="310"/>
        <v>16065582</v>
      </c>
      <c r="C2033" t="str">
        <f t="shared" ca="1" si="311"/>
        <v>7/6/2008</v>
      </c>
      <c r="D2033" t="str">
        <f t="shared" ca="1" si="312"/>
        <v>SI</v>
      </c>
      <c r="E2033" t="s">
        <v>125</v>
      </c>
      <c r="F2033" t="s">
        <v>126</v>
      </c>
      <c r="G2033">
        <f t="shared" ca="1" si="313"/>
        <v>23</v>
      </c>
      <c r="H2033">
        <f t="shared" ca="1" si="314"/>
        <v>3901</v>
      </c>
      <c r="I2033">
        <f t="shared" ca="1" si="315"/>
        <v>41</v>
      </c>
      <c r="J2033">
        <f t="shared" ca="1" si="316"/>
        <v>1</v>
      </c>
      <c r="K2033" t="str">
        <f t="shared" ca="1" si="317"/>
        <v>9/6/2019</v>
      </c>
      <c r="L2033">
        <f t="shared" ca="1" si="320"/>
        <v>16065582</v>
      </c>
      <c r="M2033">
        <f t="shared" ca="1" si="321"/>
        <v>16065582</v>
      </c>
    </row>
    <row r="2034" spans="1:13" x14ac:dyDescent="0.25">
      <c r="A2034">
        <v>10000002032</v>
      </c>
      <c r="B2034">
        <f t="shared" ca="1" si="310"/>
        <v>79755063</v>
      </c>
      <c r="C2034" t="str">
        <f t="shared" ca="1" si="311"/>
        <v>14/11/2006</v>
      </c>
      <c r="D2034" t="str">
        <f t="shared" ca="1" si="312"/>
        <v>SI</v>
      </c>
      <c r="E2034" t="s">
        <v>125</v>
      </c>
      <c r="F2034" t="s">
        <v>126</v>
      </c>
      <c r="G2034">
        <f t="shared" ca="1" si="313"/>
        <v>274</v>
      </c>
      <c r="H2034">
        <f t="shared" ca="1" si="314"/>
        <v>491</v>
      </c>
      <c r="I2034">
        <f t="shared" ca="1" si="315"/>
        <v>39</v>
      </c>
      <c r="J2034">
        <f t="shared" ca="1" si="316"/>
        <v>12</v>
      </c>
      <c r="K2034" t="str">
        <f t="shared" ca="1" si="317"/>
        <v>29/3/2020</v>
      </c>
      <c r="L2034">
        <f t="shared" ca="1" si="320"/>
        <v>6646255.25</v>
      </c>
      <c r="M2034">
        <f t="shared" ca="1" si="321"/>
        <v>79755063</v>
      </c>
    </row>
    <row r="2035" spans="1:13" x14ac:dyDescent="0.25">
      <c r="A2035">
        <v>10000002033</v>
      </c>
      <c r="B2035">
        <f t="shared" ca="1" si="310"/>
        <v>97758531</v>
      </c>
      <c r="C2035" t="str">
        <f t="shared" ca="1" si="311"/>
        <v>4/6/2014</v>
      </c>
      <c r="D2035" t="str">
        <f t="shared" ca="1" si="312"/>
        <v>NO</v>
      </c>
      <c r="E2035" t="s">
        <v>125</v>
      </c>
      <c r="F2035" t="s">
        <v>126</v>
      </c>
      <c r="G2035">
        <f t="shared" ca="1" si="313"/>
        <v>545</v>
      </c>
      <c r="H2035">
        <f t="shared" ca="1" si="314"/>
        <v>3509</v>
      </c>
      <c r="I2035">
        <f t="shared" ca="1" si="315"/>
        <v>15</v>
      </c>
      <c r="J2035">
        <f t="shared" ca="1" si="316"/>
        <v>3</v>
      </c>
      <c r="K2035" t="str">
        <f t="shared" ca="1" si="317"/>
        <v>24/9/2017</v>
      </c>
      <c r="L2035">
        <f t="shared" ca="1" si="320"/>
        <v>32586177</v>
      </c>
      <c r="M2035">
        <f t="shared" ca="1" si="321"/>
        <v>97758531</v>
      </c>
    </row>
    <row r="2036" spans="1:13" x14ac:dyDescent="0.25">
      <c r="A2036">
        <v>10000002034</v>
      </c>
      <c r="B2036">
        <f t="shared" ca="1" si="310"/>
        <v>86035208</v>
      </c>
      <c r="C2036" t="str">
        <f t="shared" ca="1" si="311"/>
        <v>22/5/2003</v>
      </c>
      <c r="D2036" t="str">
        <f t="shared" ca="1" si="312"/>
        <v>SI</v>
      </c>
      <c r="E2036" t="s">
        <v>125</v>
      </c>
      <c r="F2036" t="s">
        <v>126</v>
      </c>
      <c r="G2036">
        <f t="shared" ca="1" si="313"/>
        <v>987</v>
      </c>
      <c r="H2036">
        <f t="shared" ca="1" si="314"/>
        <v>1142</v>
      </c>
      <c r="I2036">
        <f t="shared" ca="1" si="315"/>
        <v>15</v>
      </c>
      <c r="J2036">
        <f t="shared" ca="1" si="316"/>
        <v>3</v>
      </c>
      <c r="K2036" t="str">
        <f t="shared" ca="1" si="317"/>
        <v>27/11/2020</v>
      </c>
      <c r="L2036">
        <f t="shared" ca="1" si="320"/>
        <v>28678402.666666668</v>
      </c>
      <c r="M2036">
        <f t="shared" ca="1" si="321"/>
        <v>86035208</v>
      </c>
    </row>
    <row r="2037" spans="1:13" x14ac:dyDescent="0.25">
      <c r="A2037">
        <v>10000002035</v>
      </c>
      <c r="B2037">
        <f t="shared" ca="1" si="310"/>
        <v>60712939</v>
      </c>
      <c r="C2037" t="str">
        <f t="shared" ca="1" si="311"/>
        <v>10/6/2005</v>
      </c>
      <c r="D2037" t="str">
        <f t="shared" ca="1" si="312"/>
        <v>SI</v>
      </c>
      <c r="E2037" t="s">
        <v>125</v>
      </c>
      <c r="F2037" t="s">
        <v>126</v>
      </c>
      <c r="G2037">
        <f t="shared" ca="1" si="313"/>
        <v>346</v>
      </c>
      <c r="H2037">
        <f t="shared" ca="1" si="314"/>
        <v>578</v>
      </c>
      <c r="I2037">
        <f t="shared" ca="1" si="315"/>
        <v>49</v>
      </c>
      <c r="J2037">
        <f t="shared" ca="1" si="316"/>
        <v>8</v>
      </c>
      <c r="K2037" t="str">
        <f t="shared" ca="1" si="317"/>
        <v>18/8/2017</v>
      </c>
      <c r="L2037">
        <f t="shared" ca="1" si="320"/>
        <v>7589117.375</v>
      </c>
      <c r="M2037">
        <f t="shared" ca="1" si="321"/>
        <v>60712939</v>
      </c>
    </row>
    <row r="2038" spans="1:13" x14ac:dyDescent="0.25">
      <c r="A2038">
        <v>10000002036</v>
      </c>
      <c r="B2038">
        <f t="shared" ca="1" si="310"/>
        <v>82291187</v>
      </c>
      <c r="C2038" t="str">
        <f t="shared" ca="1" si="311"/>
        <v>27/1/2007</v>
      </c>
      <c r="D2038" t="str">
        <f t="shared" ca="1" si="312"/>
        <v>NO</v>
      </c>
      <c r="E2038" t="s">
        <v>125</v>
      </c>
      <c r="F2038" t="s">
        <v>126</v>
      </c>
      <c r="G2038">
        <f t="shared" ca="1" si="313"/>
        <v>735</v>
      </c>
      <c r="H2038">
        <f t="shared" ca="1" si="314"/>
        <v>3782</v>
      </c>
      <c r="I2038">
        <f t="shared" ca="1" si="315"/>
        <v>47</v>
      </c>
      <c r="J2038">
        <f t="shared" ca="1" si="316"/>
        <v>6</v>
      </c>
      <c r="K2038" t="str">
        <f t="shared" ca="1" si="317"/>
        <v>30/7/2017</v>
      </c>
      <c r="L2038">
        <f t="shared" ca="1" si="320"/>
        <v>13715197.833333334</v>
      </c>
      <c r="M2038">
        <f t="shared" ca="1" si="321"/>
        <v>82291187</v>
      </c>
    </row>
    <row r="2039" spans="1:13" x14ac:dyDescent="0.25">
      <c r="A2039">
        <v>10000002037</v>
      </c>
      <c r="B2039">
        <f t="shared" ca="1" si="310"/>
        <v>4252483</v>
      </c>
      <c r="C2039" t="str">
        <f t="shared" ca="1" si="311"/>
        <v>11/4/2009</v>
      </c>
      <c r="D2039" t="str">
        <f t="shared" ca="1" si="312"/>
        <v>SI</v>
      </c>
      <c r="E2039" t="s">
        <v>125</v>
      </c>
      <c r="F2039" t="s">
        <v>126</v>
      </c>
      <c r="G2039">
        <f t="shared" ca="1" si="313"/>
        <v>246</v>
      </c>
      <c r="H2039">
        <f t="shared" ca="1" si="314"/>
        <v>1351</v>
      </c>
      <c r="I2039">
        <f t="shared" ca="1" si="315"/>
        <v>39</v>
      </c>
      <c r="J2039">
        <f t="shared" ca="1" si="316"/>
        <v>3</v>
      </c>
      <c r="K2039" t="str">
        <f t="shared" ca="1" si="317"/>
        <v>29/9/2020</v>
      </c>
      <c r="L2039">
        <f t="shared" ca="1" si="320"/>
        <v>1417494.3333333333</v>
      </c>
      <c r="M2039">
        <f t="shared" ca="1" si="321"/>
        <v>4252483</v>
      </c>
    </row>
    <row r="2040" spans="1:13" x14ac:dyDescent="0.25">
      <c r="A2040">
        <v>10000002038</v>
      </c>
      <c r="B2040">
        <f t="shared" ca="1" si="310"/>
        <v>97798628</v>
      </c>
      <c r="C2040" t="str">
        <f t="shared" ca="1" si="311"/>
        <v>5/9/2001</v>
      </c>
      <c r="D2040" t="str">
        <f t="shared" ca="1" si="312"/>
        <v>SI</v>
      </c>
      <c r="E2040" t="s">
        <v>125</v>
      </c>
      <c r="F2040" t="s">
        <v>126</v>
      </c>
      <c r="G2040">
        <f t="shared" ca="1" si="313"/>
        <v>114</v>
      </c>
      <c r="H2040">
        <f t="shared" ca="1" si="314"/>
        <v>1115</v>
      </c>
      <c r="I2040">
        <f t="shared" ca="1" si="315"/>
        <v>5</v>
      </c>
      <c r="J2040">
        <f t="shared" ca="1" si="316"/>
        <v>5</v>
      </c>
      <c r="K2040" t="str">
        <f t="shared" ca="1" si="317"/>
        <v>11/9/2019</v>
      </c>
      <c r="L2040">
        <f t="shared" ca="1" si="320"/>
        <v>19559725.600000001</v>
      </c>
      <c r="M2040">
        <f t="shared" ca="1" si="321"/>
        <v>97798628</v>
      </c>
    </row>
    <row r="2041" spans="1:13" x14ac:dyDescent="0.25">
      <c r="A2041">
        <v>10000002039</v>
      </c>
      <c r="B2041">
        <f t="shared" ca="1" si="310"/>
        <v>38935670</v>
      </c>
      <c r="C2041" t="str">
        <f t="shared" ca="1" si="311"/>
        <v>22/12/2011</v>
      </c>
      <c r="D2041" t="str">
        <f t="shared" ca="1" si="312"/>
        <v>NO</v>
      </c>
      <c r="E2041" t="s">
        <v>125</v>
      </c>
      <c r="F2041" t="s">
        <v>126</v>
      </c>
      <c r="G2041">
        <f t="shared" ca="1" si="313"/>
        <v>630</v>
      </c>
      <c r="H2041">
        <f t="shared" ca="1" si="314"/>
        <v>1025</v>
      </c>
      <c r="I2041">
        <f t="shared" ca="1" si="315"/>
        <v>32</v>
      </c>
      <c r="J2041">
        <f t="shared" ca="1" si="316"/>
        <v>12</v>
      </c>
      <c r="K2041" t="str">
        <f t="shared" ca="1" si="317"/>
        <v>29/1/2016</v>
      </c>
      <c r="L2041">
        <f t="shared" ca="1" si="320"/>
        <v>3244639.1666666665</v>
      </c>
      <c r="M2041">
        <f t="shared" ca="1" si="321"/>
        <v>38935670</v>
      </c>
    </row>
    <row r="2042" spans="1:13" x14ac:dyDescent="0.25">
      <c r="A2042">
        <v>10000002040</v>
      </c>
      <c r="B2042">
        <f t="shared" ca="1" si="310"/>
        <v>18554943</v>
      </c>
      <c r="C2042" t="str">
        <f t="shared" ca="1" si="311"/>
        <v>2/7/2011</v>
      </c>
      <c r="D2042" t="str">
        <f t="shared" ca="1" si="312"/>
        <v>NO</v>
      </c>
      <c r="E2042" t="s">
        <v>125</v>
      </c>
      <c r="F2042" t="s">
        <v>126</v>
      </c>
      <c r="G2042">
        <f t="shared" ca="1" si="313"/>
        <v>98</v>
      </c>
      <c r="H2042">
        <f t="shared" ca="1" si="314"/>
        <v>2156</v>
      </c>
      <c r="I2042">
        <f t="shared" ca="1" si="315"/>
        <v>25</v>
      </c>
      <c r="J2042">
        <f t="shared" ca="1" si="316"/>
        <v>2</v>
      </c>
      <c r="K2042" t="str">
        <f t="shared" ca="1" si="317"/>
        <v>19/10/2016</v>
      </c>
      <c r="L2042">
        <f t="shared" ca="1" si="320"/>
        <v>9277471.5</v>
      </c>
      <c r="M2042">
        <f t="shared" ca="1" si="321"/>
        <v>18554943</v>
      </c>
    </row>
    <row r="2043" spans="1:13" x14ac:dyDescent="0.25">
      <c r="A2043">
        <v>10000002041</v>
      </c>
      <c r="B2043">
        <f t="shared" ca="1" si="310"/>
        <v>43954928</v>
      </c>
      <c r="C2043" t="str">
        <f t="shared" ca="1" si="311"/>
        <v>12/11/2013</v>
      </c>
      <c r="D2043" t="str">
        <f t="shared" ca="1" si="312"/>
        <v>SI</v>
      </c>
      <c r="E2043" t="s">
        <v>125</v>
      </c>
      <c r="F2043" t="s">
        <v>126</v>
      </c>
      <c r="G2043">
        <f t="shared" ca="1" si="313"/>
        <v>25</v>
      </c>
      <c r="H2043">
        <f t="shared" ca="1" si="314"/>
        <v>4621</v>
      </c>
      <c r="I2043">
        <f t="shared" ca="1" si="315"/>
        <v>44</v>
      </c>
      <c r="J2043">
        <f t="shared" ca="1" si="316"/>
        <v>8</v>
      </c>
      <c r="K2043" t="str">
        <f t="shared" ca="1" si="317"/>
        <v>18/2/2017</v>
      </c>
      <c r="L2043">
        <f t="shared" ca="1" si="320"/>
        <v>5494366</v>
      </c>
      <c r="M2043">
        <f t="shared" ca="1" si="321"/>
        <v>43954928</v>
      </c>
    </row>
    <row r="2044" spans="1:13" x14ac:dyDescent="0.25">
      <c r="A2044">
        <v>10000002042</v>
      </c>
      <c r="B2044">
        <f t="shared" ca="1" si="310"/>
        <v>41604819</v>
      </c>
      <c r="C2044" t="str">
        <f t="shared" ca="1" si="311"/>
        <v>20/8/2012</v>
      </c>
      <c r="D2044" t="str">
        <f t="shared" ca="1" si="312"/>
        <v>NO</v>
      </c>
      <c r="E2044" t="s">
        <v>125</v>
      </c>
      <c r="F2044" t="s">
        <v>126</v>
      </c>
      <c r="G2044">
        <f t="shared" ca="1" si="313"/>
        <v>56</v>
      </c>
      <c r="H2044">
        <f t="shared" ca="1" si="314"/>
        <v>2933</v>
      </c>
      <c r="I2044">
        <f t="shared" ca="1" si="315"/>
        <v>31</v>
      </c>
      <c r="J2044">
        <f t="shared" ca="1" si="316"/>
        <v>12</v>
      </c>
      <c r="K2044" t="str">
        <f t="shared" ca="1" si="317"/>
        <v>5/2/2019</v>
      </c>
      <c r="L2044">
        <f t="shared" ca="1" si="320"/>
        <v>3467068.25</v>
      </c>
      <c r="M2044">
        <f t="shared" ca="1" si="321"/>
        <v>41604819</v>
      </c>
    </row>
    <row r="2045" spans="1:13" x14ac:dyDescent="0.25">
      <c r="A2045">
        <v>10000002043</v>
      </c>
      <c r="B2045">
        <f t="shared" ca="1" si="310"/>
        <v>69695277</v>
      </c>
      <c r="C2045" t="str">
        <f t="shared" ca="1" si="311"/>
        <v>24/12/2005</v>
      </c>
      <c r="D2045" t="str">
        <f t="shared" ca="1" si="312"/>
        <v>NO</v>
      </c>
      <c r="E2045" t="s">
        <v>125</v>
      </c>
      <c r="F2045" t="s">
        <v>126</v>
      </c>
      <c r="G2045">
        <f t="shared" ca="1" si="313"/>
        <v>70</v>
      </c>
      <c r="H2045">
        <f t="shared" ca="1" si="314"/>
        <v>3966</v>
      </c>
      <c r="I2045">
        <f t="shared" ca="1" si="315"/>
        <v>12</v>
      </c>
      <c r="J2045">
        <f t="shared" ca="1" si="316"/>
        <v>3</v>
      </c>
      <c r="K2045" t="str">
        <f t="shared" ca="1" si="317"/>
        <v>5/4/2016</v>
      </c>
      <c r="L2045">
        <f t="shared" ca="1" si="320"/>
        <v>23231759</v>
      </c>
      <c r="M2045">
        <f t="shared" ca="1" si="321"/>
        <v>69695277</v>
      </c>
    </row>
    <row r="2046" spans="1:13" x14ac:dyDescent="0.25">
      <c r="A2046">
        <v>10000002044</v>
      </c>
      <c r="B2046">
        <f t="shared" ca="1" si="310"/>
        <v>97837256</v>
      </c>
      <c r="C2046" t="str">
        <f t="shared" ca="1" si="311"/>
        <v>3/10/2007</v>
      </c>
      <c r="D2046" t="str">
        <f t="shared" ca="1" si="312"/>
        <v>SI</v>
      </c>
      <c r="E2046" t="s">
        <v>125</v>
      </c>
      <c r="F2046" t="s">
        <v>126</v>
      </c>
      <c r="G2046">
        <f t="shared" ca="1" si="313"/>
        <v>626</v>
      </c>
      <c r="H2046">
        <f t="shared" ca="1" si="314"/>
        <v>1376</v>
      </c>
      <c r="I2046">
        <f t="shared" ca="1" si="315"/>
        <v>40</v>
      </c>
      <c r="J2046">
        <f t="shared" ca="1" si="316"/>
        <v>12</v>
      </c>
      <c r="K2046" t="str">
        <f t="shared" ca="1" si="317"/>
        <v>8/4/2020</v>
      </c>
      <c r="L2046">
        <f t="shared" ca="1" si="320"/>
        <v>8153104.666666667</v>
      </c>
      <c r="M2046">
        <f t="shared" ca="1" si="321"/>
        <v>97837256</v>
      </c>
    </row>
    <row r="2047" spans="1:13" x14ac:dyDescent="0.25">
      <c r="A2047">
        <v>10000002045</v>
      </c>
      <c r="B2047">
        <f t="shared" ca="1" si="310"/>
        <v>30150560</v>
      </c>
      <c r="C2047" t="str">
        <f t="shared" ca="1" si="311"/>
        <v>5/9/2004</v>
      </c>
      <c r="D2047" t="str">
        <f t="shared" ca="1" si="312"/>
        <v>NO</v>
      </c>
      <c r="E2047" t="s">
        <v>125</v>
      </c>
      <c r="F2047" t="s">
        <v>126</v>
      </c>
      <c r="G2047">
        <f t="shared" ca="1" si="313"/>
        <v>550</v>
      </c>
      <c r="H2047">
        <f t="shared" ca="1" si="314"/>
        <v>3695</v>
      </c>
      <c r="I2047">
        <f t="shared" ca="1" si="315"/>
        <v>21</v>
      </c>
      <c r="J2047">
        <f t="shared" ca="1" si="316"/>
        <v>4</v>
      </c>
      <c r="K2047" t="str">
        <f t="shared" ca="1" si="317"/>
        <v>24/1/2019</v>
      </c>
      <c r="L2047">
        <f t="shared" ca="1" si="320"/>
        <v>7537640</v>
      </c>
      <c r="M2047">
        <f t="shared" ca="1" si="321"/>
        <v>30150560</v>
      </c>
    </row>
    <row r="2048" spans="1:13" x14ac:dyDescent="0.25">
      <c r="A2048">
        <v>10000002046</v>
      </c>
      <c r="B2048">
        <f t="shared" ca="1" si="310"/>
        <v>15692647</v>
      </c>
      <c r="C2048" t="str">
        <f t="shared" ca="1" si="311"/>
        <v>1/1/2001</v>
      </c>
      <c r="D2048" t="str">
        <f t="shared" ca="1" si="312"/>
        <v>SI</v>
      </c>
      <c r="E2048" t="s">
        <v>125</v>
      </c>
      <c r="F2048" t="s">
        <v>126</v>
      </c>
      <c r="G2048">
        <f t="shared" ca="1" si="313"/>
        <v>908</v>
      </c>
      <c r="H2048">
        <f t="shared" ca="1" si="314"/>
        <v>4179</v>
      </c>
      <c r="I2048">
        <f t="shared" ca="1" si="315"/>
        <v>4</v>
      </c>
      <c r="J2048">
        <f t="shared" ca="1" si="316"/>
        <v>9</v>
      </c>
      <c r="K2048" t="str">
        <f t="shared" ca="1" si="317"/>
        <v>25/10/2020</v>
      </c>
      <c r="L2048">
        <f t="shared" ca="1" si="320"/>
        <v>1743627.4444444445</v>
      </c>
      <c r="M2048">
        <f t="shared" ca="1" si="321"/>
        <v>15692647</v>
      </c>
    </row>
    <row r="2049" spans="1:13" x14ac:dyDescent="0.25">
      <c r="A2049">
        <v>10000002047</v>
      </c>
      <c r="B2049">
        <f t="shared" ca="1" si="310"/>
        <v>46134884</v>
      </c>
      <c r="C2049" t="str">
        <f t="shared" ca="1" si="311"/>
        <v>29/5/2011</v>
      </c>
      <c r="D2049" t="str">
        <f t="shared" ca="1" si="312"/>
        <v>SI</v>
      </c>
      <c r="E2049" t="s">
        <v>125</v>
      </c>
      <c r="F2049" t="s">
        <v>126</v>
      </c>
      <c r="G2049">
        <f t="shared" ca="1" si="313"/>
        <v>820</v>
      </c>
      <c r="H2049">
        <f t="shared" ca="1" si="314"/>
        <v>1372</v>
      </c>
      <c r="I2049">
        <f t="shared" ca="1" si="315"/>
        <v>5</v>
      </c>
      <c r="J2049">
        <f t="shared" ca="1" si="316"/>
        <v>3</v>
      </c>
      <c r="K2049" t="str">
        <f t="shared" ca="1" si="317"/>
        <v>9/4/2019</v>
      </c>
      <c r="L2049">
        <f t="shared" ca="1" si="320"/>
        <v>15378294.666666666</v>
      </c>
      <c r="M2049">
        <f t="shared" ca="1" si="321"/>
        <v>46134884</v>
      </c>
    </row>
    <row r="2050" spans="1:13" x14ac:dyDescent="0.25">
      <c r="A2050">
        <v>10000002048</v>
      </c>
      <c r="B2050">
        <f t="shared" ca="1" si="310"/>
        <v>51000593</v>
      </c>
      <c r="C2050" t="str">
        <f t="shared" ca="1" si="311"/>
        <v>3/10/2002</v>
      </c>
      <c r="D2050" t="str">
        <f t="shared" ca="1" si="312"/>
        <v>NO</v>
      </c>
      <c r="E2050" t="s">
        <v>125</v>
      </c>
      <c r="F2050" t="s">
        <v>126</v>
      </c>
      <c r="G2050">
        <f t="shared" ca="1" si="313"/>
        <v>291</v>
      </c>
      <c r="H2050">
        <f t="shared" ca="1" si="314"/>
        <v>3529</v>
      </c>
      <c r="I2050">
        <f t="shared" ca="1" si="315"/>
        <v>31</v>
      </c>
      <c r="J2050">
        <f t="shared" ca="1" si="316"/>
        <v>10</v>
      </c>
      <c r="K2050" t="str">
        <f t="shared" ca="1" si="317"/>
        <v>19/4/2020</v>
      </c>
      <c r="L2050">
        <f t="shared" ca="1" si="320"/>
        <v>5100059.3</v>
      </c>
      <c r="M2050">
        <f t="shared" ca="1" si="321"/>
        <v>51000593</v>
      </c>
    </row>
    <row r="2051" spans="1:13" x14ac:dyDescent="0.25">
      <c r="A2051">
        <v>10000002049</v>
      </c>
      <c r="B2051">
        <f t="shared" ca="1" si="310"/>
        <v>3503000</v>
      </c>
      <c r="C2051" t="str">
        <f t="shared" ca="1" si="311"/>
        <v>3/6/2011</v>
      </c>
      <c r="D2051" t="str">
        <f t="shared" ca="1" si="312"/>
        <v>NO</v>
      </c>
      <c r="E2051" t="s">
        <v>125</v>
      </c>
      <c r="F2051" t="s">
        <v>126</v>
      </c>
      <c r="G2051">
        <f t="shared" ca="1" si="313"/>
        <v>708</v>
      </c>
      <c r="H2051">
        <f t="shared" ca="1" si="314"/>
        <v>899</v>
      </c>
      <c r="I2051">
        <f t="shared" ca="1" si="315"/>
        <v>34</v>
      </c>
      <c r="J2051">
        <f t="shared" ca="1" si="316"/>
        <v>1</v>
      </c>
      <c r="K2051" t="str">
        <f t="shared" ca="1" si="317"/>
        <v>9/10/2017</v>
      </c>
      <c r="L2051">
        <f t="shared" ca="1" si="320"/>
        <v>3503000</v>
      </c>
      <c r="M2051">
        <f t="shared" ca="1" si="321"/>
        <v>3503000</v>
      </c>
    </row>
    <row r="2052" spans="1:13" x14ac:dyDescent="0.25">
      <c r="A2052">
        <v>10000002050</v>
      </c>
      <c r="B2052">
        <f t="shared" ref="B2052:B2115" ca="1" si="322">RANDBETWEEN(1,100000000)</f>
        <v>78079703</v>
      </c>
      <c r="C2052" t="str">
        <f t="shared" ref="C2052:C2115" ca="1" si="323">RANDBETWEEN(1,30)&amp;"/"&amp;RANDBETWEEN(1,12)&amp;"/"&amp;RANDBETWEEN(2000,2015)</f>
        <v>19/7/2005</v>
      </c>
      <c r="D2052" t="str">
        <f t="shared" ref="D2052:D2115" ca="1" si="324">CHOOSE(RANDBETWEEN(1,2),"SI","NO")</f>
        <v>NO</v>
      </c>
      <c r="E2052" t="s">
        <v>125</v>
      </c>
      <c r="F2052" t="s">
        <v>126</v>
      </c>
      <c r="G2052">
        <f t="shared" ref="G2052:G2115" ca="1" si="325">RANDBETWEEN(1,1000)</f>
        <v>749</v>
      </c>
      <c r="H2052">
        <f t="shared" ref="H2052:H2115" ca="1" si="326">RANDBETWEEN(1,5000)</f>
        <v>2557</v>
      </c>
      <c r="I2052">
        <f t="shared" ref="I2052:I2115" ca="1" si="327">RANDBETWEEN(1,50)</f>
        <v>20</v>
      </c>
      <c r="J2052">
        <f t="shared" ref="J2052:J2115" ca="1" si="328">RANDBETWEEN(1,12)</f>
        <v>1</v>
      </c>
      <c r="K2052" t="str">
        <f t="shared" ref="K2052:K2115" ca="1" si="329">RANDBETWEEN(1,30)&amp;"/"&amp;RANDBETWEEN(1,12)&amp;"/"&amp;RANDBETWEEN(2016,2020)</f>
        <v>23/9/2016</v>
      </c>
      <c r="L2052">
        <f t="shared" ca="1" si="320"/>
        <v>78079703</v>
      </c>
      <c r="M2052">
        <f t="shared" ca="1" si="321"/>
        <v>78079703</v>
      </c>
    </row>
    <row r="2053" spans="1:13" x14ac:dyDescent="0.25">
      <c r="A2053">
        <v>10000002051</v>
      </c>
      <c r="B2053">
        <f t="shared" ca="1" si="322"/>
        <v>65061642</v>
      </c>
      <c r="C2053" t="str">
        <f t="shared" ca="1" si="323"/>
        <v>9/9/2001</v>
      </c>
      <c r="D2053" t="str">
        <f t="shared" ca="1" si="324"/>
        <v>NO</v>
      </c>
      <c r="E2053" t="s">
        <v>125</v>
      </c>
      <c r="F2053" t="s">
        <v>126</v>
      </c>
      <c r="G2053">
        <f t="shared" ca="1" si="325"/>
        <v>888</v>
      </c>
      <c r="H2053">
        <f t="shared" ca="1" si="326"/>
        <v>3441</v>
      </c>
      <c r="I2053">
        <f t="shared" ca="1" si="327"/>
        <v>31</v>
      </c>
      <c r="J2053">
        <f t="shared" ca="1" si="328"/>
        <v>4</v>
      </c>
      <c r="K2053" t="str">
        <f t="shared" ca="1" si="329"/>
        <v>16/7/2017</v>
      </c>
      <c r="L2053">
        <f t="shared" ca="1" si="320"/>
        <v>16265410.5</v>
      </c>
      <c r="M2053">
        <f t="shared" ca="1" si="321"/>
        <v>65061642</v>
      </c>
    </row>
    <row r="2054" spans="1:13" x14ac:dyDescent="0.25">
      <c r="A2054">
        <v>10000002052</v>
      </c>
      <c r="B2054">
        <f t="shared" ca="1" si="322"/>
        <v>90031427</v>
      </c>
      <c r="C2054" t="str">
        <f t="shared" ca="1" si="323"/>
        <v>27/1/2007</v>
      </c>
      <c r="D2054" t="str">
        <f t="shared" ca="1" si="324"/>
        <v>NO</v>
      </c>
      <c r="E2054" t="s">
        <v>125</v>
      </c>
      <c r="F2054" t="s">
        <v>126</v>
      </c>
      <c r="G2054">
        <f t="shared" ca="1" si="325"/>
        <v>639</v>
      </c>
      <c r="H2054">
        <f t="shared" ca="1" si="326"/>
        <v>4500</v>
      </c>
      <c r="I2054">
        <f t="shared" ca="1" si="327"/>
        <v>29</v>
      </c>
      <c r="J2054">
        <f t="shared" ca="1" si="328"/>
        <v>12</v>
      </c>
      <c r="K2054" t="str">
        <f t="shared" ca="1" si="329"/>
        <v>8/2/2017</v>
      </c>
      <c r="L2054">
        <f t="shared" ca="1" si="320"/>
        <v>7502618.916666667</v>
      </c>
      <c r="M2054">
        <f t="shared" ca="1" si="321"/>
        <v>90031427</v>
      </c>
    </row>
    <row r="2055" spans="1:13" x14ac:dyDescent="0.25">
      <c r="A2055">
        <v>10000002053</v>
      </c>
      <c r="B2055">
        <f t="shared" ca="1" si="322"/>
        <v>32986017</v>
      </c>
      <c r="C2055" t="str">
        <f t="shared" ca="1" si="323"/>
        <v>16/8/2010</v>
      </c>
      <c r="D2055" t="str">
        <f t="shared" ca="1" si="324"/>
        <v>NO</v>
      </c>
      <c r="E2055" t="s">
        <v>125</v>
      </c>
      <c r="F2055" t="s">
        <v>126</v>
      </c>
      <c r="G2055">
        <f t="shared" ca="1" si="325"/>
        <v>445</v>
      </c>
      <c r="H2055">
        <f t="shared" ca="1" si="326"/>
        <v>4483</v>
      </c>
      <c r="I2055">
        <f t="shared" ca="1" si="327"/>
        <v>49</v>
      </c>
      <c r="J2055">
        <f t="shared" ca="1" si="328"/>
        <v>7</v>
      </c>
      <c r="K2055" t="str">
        <f t="shared" ca="1" si="329"/>
        <v>18/5/2017</v>
      </c>
      <c r="L2055">
        <f t="shared" ca="1" si="320"/>
        <v>4712288.1428571427</v>
      </c>
      <c r="M2055">
        <f t="shared" ca="1" si="321"/>
        <v>32986017</v>
      </c>
    </row>
    <row r="2056" spans="1:13" x14ac:dyDescent="0.25">
      <c r="A2056">
        <v>10000002054</v>
      </c>
      <c r="B2056">
        <f t="shared" ca="1" si="322"/>
        <v>3124710</v>
      </c>
      <c r="C2056" t="str">
        <f t="shared" ca="1" si="323"/>
        <v>9/3/2015</v>
      </c>
      <c r="D2056" t="str">
        <f t="shared" ca="1" si="324"/>
        <v>SI</v>
      </c>
      <c r="E2056" t="s">
        <v>125</v>
      </c>
      <c r="F2056" t="s">
        <v>126</v>
      </c>
      <c r="G2056">
        <f t="shared" ca="1" si="325"/>
        <v>819</v>
      </c>
      <c r="H2056">
        <f t="shared" ca="1" si="326"/>
        <v>4366</v>
      </c>
      <c r="I2056">
        <f t="shared" ca="1" si="327"/>
        <v>36</v>
      </c>
      <c r="J2056">
        <f t="shared" ca="1" si="328"/>
        <v>2</v>
      </c>
      <c r="K2056" t="str">
        <f t="shared" ca="1" si="329"/>
        <v>24/12/2017</v>
      </c>
      <c r="L2056">
        <f t="shared" ca="1" si="320"/>
        <v>1562355</v>
      </c>
      <c r="M2056">
        <f t="shared" ca="1" si="321"/>
        <v>3124710</v>
      </c>
    </row>
    <row r="2057" spans="1:13" x14ac:dyDescent="0.25">
      <c r="A2057">
        <v>10000002055</v>
      </c>
      <c r="B2057">
        <f t="shared" ca="1" si="322"/>
        <v>80639287</v>
      </c>
      <c r="C2057" t="str">
        <f t="shared" ca="1" si="323"/>
        <v>24/4/2008</v>
      </c>
      <c r="D2057" t="str">
        <f t="shared" ca="1" si="324"/>
        <v>SI</v>
      </c>
      <c r="E2057" t="s">
        <v>125</v>
      </c>
      <c r="F2057" t="s">
        <v>126</v>
      </c>
      <c r="G2057">
        <f t="shared" ca="1" si="325"/>
        <v>101</v>
      </c>
      <c r="H2057">
        <f t="shared" ca="1" si="326"/>
        <v>3918</v>
      </c>
      <c r="I2057">
        <f t="shared" ca="1" si="327"/>
        <v>30</v>
      </c>
      <c r="J2057">
        <f t="shared" ca="1" si="328"/>
        <v>8</v>
      </c>
      <c r="K2057" t="str">
        <f t="shared" ca="1" si="329"/>
        <v>16/10/2018</v>
      </c>
      <c r="L2057">
        <f t="shared" ca="1" si="320"/>
        <v>10079910.875</v>
      </c>
      <c r="M2057">
        <f t="shared" ca="1" si="321"/>
        <v>80639287</v>
      </c>
    </row>
    <row r="2058" spans="1:13" x14ac:dyDescent="0.25">
      <c r="A2058">
        <v>10000002056</v>
      </c>
      <c r="B2058">
        <f t="shared" ca="1" si="322"/>
        <v>89224707</v>
      </c>
      <c r="C2058" t="str">
        <f t="shared" ca="1" si="323"/>
        <v>1/3/2007</v>
      </c>
      <c r="D2058" t="str">
        <f t="shared" ca="1" si="324"/>
        <v>SI</v>
      </c>
      <c r="E2058" t="s">
        <v>125</v>
      </c>
      <c r="F2058" t="s">
        <v>126</v>
      </c>
      <c r="G2058">
        <f t="shared" ca="1" si="325"/>
        <v>305</v>
      </c>
      <c r="H2058">
        <f t="shared" ca="1" si="326"/>
        <v>833</v>
      </c>
      <c r="I2058">
        <f t="shared" ca="1" si="327"/>
        <v>38</v>
      </c>
      <c r="J2058">
        <f t="shared" ca="1" si="328"/>
        <v>10</v>
      </c>
      <c r="K2058" t="str">
        <f t="shared" ca="1" si="329"/>
        <v>27/3/2016</v>
      </c>
      <c r="L2058">
        <f t="shared" ca="1" si="320"/>
        <v>8922470.6999999993</v>
      </c>
      <c r="M2058">
        <f t="shared" ca="1" si="321"/>
        <v>89224707</v>
      </c>
    </row>
    <row r="2059" spans="1:13" x14ac:dyDescent="0.25">
      <c r="A2059">
        <v>10000002057</v>
      </c>
      <c r="B2059">
        <f t="shared" ca="1" si="322"/>
        <v>18864557</v>
      </c>
      <c r="C2059" t="str">
        <f t="shared" ca="1" si="323"/>
        <v>20/11/2009</v>
      </c>
      <c r="D2059" t="str">
        <f t="shared" ca="1" si="324"/>
        <v>NO</v>
      </c>
      <c r="E2059" t="s">
        <v>125</v>
      </c>
      <c r="F2059" t="s">
        <v>126</v>
      </c>
      <c r="G2059">
        <f t="shared" ca="1" si="325"/>
        <v>551</v>
      </c>
      <c r="H2059">
        <f t="shared" ca="1" si="326"/>
        <v>3584</v>
      </c>
      <c r="I2059">
        <f t="shared" ca="1" si="327"/>
        <v>36</v>
      </c>
      <c r="J2059">
        <f t="shared" ca="1" si="328"/>
        <v>1</v>
      </c>
      <c r="K2059" t="str">
        <f t="shared" ca="1" si="329"/>
        <v>4/5/2018</v>
      </c>
      <c r="L2059">
        <f t="shared" ca="1" si="320"/>
        <v>18864557</v>
      </c>
      <c r="M2059">
        <f t="shared" ca="1" si="321"/>
        <v>18864557</v>
      </c>
    </row>
    <row r="2060" spans="1:13" x14ac:dyDescent="0.25">
      <c r="A2060">
        <v>10000002058</v>
      </c>
      <c r="B2060">
        <f t="shared" ca="1" si="322"/>
        <v>27667289</v>
      </c>
      <c r="C2060" t="str">
        <f t="shared" ca="1" si="323"/>
        <v>21/5/2003</v>
      </c>
      <c r="D2060" t="str">
        <f t="shared" ca="1" si="324"/>
        <v>SI</v>
      </c>
      <c r="E2060" t="s">
        <v>125</v>
      </c>
      <c r="F2060" t="s">
        <v>126</v>
      </c>
      <c r="G2060">
        <f t="shared" ca="1" si="325"/>
        <v>386</v>
      </c>
      <c r="H2060">
        <f t="shared" ca="1" si="326"/>
        <v>922</v>
      </c>
      <c r="I2060">
        <f t="shared" ca="1" si="327"/>
        <v>47</v>
      </c>
      <c r="J2060">
        <f t="shared" ca="1" si="328"/>
        <v>5</v>
      </c>
      <c r="K2060" t="str">
        <f t="shared" ca="1" si="329"/>
        <v>22/5/2019</v>
      </c>
      <c r="L2060">
        <f t="shared" ca="1" si="320"/>
        <v>5533457.7999999998</v>
      </c>
      <c r="M2060">
        <f t="shared" ca="1" si="321"/>
        <v>27667289</v>
      </c>
    </row>
    <row r="2061" spans="1:13" x14ac:dyDescent="0.25">
      <c r="A2061">
        <v>10000002059</v>
      </c>
      <c r="B2061">
        <f t="shared" ca="1" si="322"/>
        <v>49898556</v>
      </c>
      <c r="C2061" t="str">
        <f t="shared" ca="1" si="323"/>
        <v>22/10/2009</v>
      </c>
      <c r="D2061" t="str">
        <f t="shared" ca="1" si="324"/>
        <v>NO</v>
      </c>
      <c r="E2061" t="s">
        <v>125</v>
      </c>
      <c r="F2061" t="s">
        <v>126</v>
      </c>
      <c r="G2061">
        <f t="shared" ca="1" si="325"/>
        <v>160</v>
      </c>
      <c r="H2061">
        <f t="shared" ca="1" si="326"/>
        <v>890</v>
      </c>
      <c r="I2061">
        <f t="shared" ca="1" si="327"/>
        <v>26</v>
      </c>
      <c r="J2061">
        <f t="shared" ca="1" si="328"/>
        <v>11</v>
      </c>
      <c r="K2061" t="str">
        <f t="shared" ca="1" si="329"/>
        <v>14/2/2020</v>
      </c>
      <c r="L2061">
        <f t="shared" ca="1" si="320"/>
        <v>4536232.3636363633</v>
      </c>
      <c r="M2061">
        <f t="shared" ca="1" si="321"/>
        <v>49898556</v>
      </c>
    </row>
    <row r="2062" spans="1:13" x14ac:dyDescent="0.25">
      <c r="A2062">
        <v>10000002060</v>
      </c>
      <c r="B2062">
        <f t="shared" ca="1" si="322"/>
        <v>98777771</v>
      </c>
      <c r="C2062" t="str">
        <f t="shared" ca="1" si="323"/>
        <v>3/12/2008</v>
      </c>
      <c r="D2062" t="str">
        <f t="shared" ca="1" si="324"/>
        <v>NO</v>
      </c>
      <c r="E2062" t="s">
        <v>125</v>
      </c>
      <c r="F2062" t="s">
        <v>126</v>
      </c>
      <c r="G2062">
        <f t="shared" ca="1" si="325"/>
        <v>155</v>
      </c>
      <c r="H2062">
        <f t="shared" ca="1" si="326"/>
        <v>4633</v>
      </c>
      <c r="I2062">
        <f t="shared" ca="1" si="327"/>
        <v>38</v>
      </c>
      <c r="J2062">
        <f t="shared" ca="1" si="328"/>
        <v>3</v>
      </c>
      <c r="K2062" t="str">
        <f t="shared" ca="1" si="329"/>
        <v>8/3/2016</v>
      </c>
      <c r="L2062">
        <f t="shared" ca="1" si="320"/>
        <v>32925923.666666668</v>
      </c>
      <c r="M2062">
        <f t="shared" ca="1" si="321"/>
        <v>98777771</v>
      </c>
    </row>
    <row r="2063" spans="1:13" x14ac:dyDescent="0.25">
      <c r="A2063">
        <v>10000002061</v>
      </c>
      <c r="B2063">
        <f t="shared" ca="1" si="322"/>
        <v>10398294</v>
      </c>
      <c r="C2063" t="str">
        <f t="shared" ca="1" si="323"/>
        <v>13/3/2012</v>
      </c>
      <c r="D2063" t="str">
        <f t="shared" ca="1" si="324"/>
        <v>SI</v>
      </c>
      <c r="E2063" t="s">
        <v>125</v>
      </c>
      <c r="F2063" t="s">
        <v>126</v>
      </c>
      <c r="G2063">
        <f t="shared" ca="1" si="325"/>
        <v>84</v>
      </c>
      <c r="H2063">
        <f t="shared" ca="1" si="326"/>
        <v>3716</v>
      </c>
      <c r="I2063">
        <f t="shared" ca="1" si="327"/>
        <v>18</v>
      </c>
      <c r="J2063">
        <f t="shared" ca="1" si="328"/>
        <v>12</v>
      </c>
      <c r="K2063" t="str">
        <f t="shared" ca="1" si="329"/>
        <v>25/7/2018</v>
      </c>
      <c r="L2063">
        <f t="shared" ca="1" si="320"/>
        <v>866524.5</v>
      </c>
      <c r="M2063">
        <f t="shared" ca="1" si="321"/>
        <v>10398294</v>
      </c>
    </row>
    <row r="2064" spans="1:13" x14ac:dyDescent="0.25">
      <c r="A2064">
        <v>10000002062</v>
      </c>
      <c r="B2064">
        <f t="shared" ca="1" si="322"/>
        <v>47421431</v>
      </c>
      <c r="C2064" t="str">
        <f t="shared" ca="1" si="323"/>
        <v>12/12/2014</v>
      </c>
      <c r="D2064" t="str">
        <f t="shared" ca="1" si="324"/>
        <v>NO</v>
      </c>
      <c r="E2064" t="s">
        <v>125</v>
      </c>
      <c r="F2064" t="s">
        <v>126</v>
      </c>
      <c r="G2064">
        <f t="shared" ca="1" si="325"/>
        <v>323</v>
      </c>
      <c r="H2064">
        <f t="shared" ca="1" si="326"/>
        <v>3862</v>
      </c>
      <c r="I2064">
        <f t="shared" ca="1" si="327"/>
        <v>17</v>
      </c>
      <c r="J2064">
        <f t="shared" ca="1" si="328"/>
        <v>1</v>
      </c>
      <c r="K2064" t="str">
        <f t="shared" ca="1" si="329"/>
        <v>2/8/2016</v>
      </c>
      <c r="L2064">
        <f t="shared" ca="1" si="320"/>
        <v>47421431</v>
      </c>
      <c r="M2064">
        <f t="shared" ca="1" si="321"/>
        <v>47421431</v>
      </c>
    </row>
    <row r="2065" spans="1:13" x14ac:dyDescent="0.25">
      <c r="A2065">
        <v>10000002063</v>
      </c>
      <c r="B2065">
        <f t="shared" ca="1" si="322"/>
        <v>16265637</v>
      </c>
      <c r="C2065" t="str">
        <f t="shared" ca="1" si="323"/>
        <v>3/12/2003</v>
      </c>
      <c r="D2065" t="str">
        <f t="shared" ca="1" si="324"/>
        <v>NO</v>
      </c>
      <c r="E2065" t="s">
        <v>125</v>
      </c>
      <c r="F2065" t="s">
        <v>126</v>
      </c>
      <c r="G2065">
        <f t="shared" ca="1" si="325"/>
        <v>437</v>
      </c>
      <c r="H2065">
        <f t="shared" ca="1" si="326"/>
        <v>3374</v>
      </c>
      <c r="I2065">
        <f t="shared" ca="1" si="327"/>
        <v>48</v>
      </c>
      <c r="J2065">
        <f t="shared" ca="1" si="328"/>
        <v>12</v>
      </c>
      <c r="K2065" t="str">
        <f t="shared" ca="1" si="329"/>
        <v>24/7/2019</v>
      </c>
      <c r="L2065">
        <f t="shared" ca="1" si="320"/>
        <v>1355469.75</v>
      </c>
      <c r="M2065">
        <f t="shared" ca="1" si="321"/>
        <v>16265637</v>
      </c>
    </row>
    <row r="2066" spans="1:13" x14ac:dyDescent="0.25">
      <c r="A2066">
        <v>10000002064</v>
      </c>
      <c r="B2066">
        <f t="shared" ca="1" si="322"/>
        <v>12641793</v>
      </c>
      <c r="C2066" t="str">
        <f t="shared" ca="1" si="323"/>
        <v>1/10/2003</v>
      </c>
      <c r="D2066" t="str">
        <f t="shared" ca="1" si="324"/>
        <v>SI</v>
      </c>
      <c r="E2066" t="s">
        <v>125</v>
      </c>
      <c r="F2066" t="s">
        <v>126</v>
      </c>
      <c r="G2066">
        <f t="shared" ca="1" si="325"/>
        <v>509</v>
      </c>
      <c r="H2066">
        <f t="shared" ca="1" si="326"/>
        <v>2138</v>
      </c>
      <c r="I2066">
        <f t="shared" ca="1" si="327"/>
        <v>7</v>
      </c>
      <c r="J2066">
        <f t="shared" ca="1" si="328"/>
        <v>12</v>
      </c>
      <c r="K2066" t="str">
        <f t="shared" ca="1" si="329"/>
        <v>17/4/2019</v>
      </c>
      <c r="L2066">
        <f t="shared" ref="L2066:L2129" ca="1" si="330">B2066/J2066</f>
        <v>1053482.75</v>
      </c>
      <c r="M2066">
        <f t="shared" ref="M2066:M2129" ca="1" si="331">B2066</f>
        <v>12641793</v>
      </c>
    </row>
    <row r="2067" spans="1:13" x14ac:dyDescent="0.25">
      <c r="A2067">
        <v>10000002065</v>
      </c>
      <c r="B2067">
        <f t="shared" ca="1" si="322"/>
        <v>84416826</v>
      </c>
      <c r="C2067" t="str">
        <f t="shared" ca="1" si="323"/>
        <v>19/6/2014</v>
      </c>
      <c r="D2067" t="str">
        <f t="shared" ca="1" si="324"/>
        <v>NO</v>
      </c>
      <c r="E2067" t="s">
        <v>125</v>
      </c>
      <c r="F2067" t="s">
        <v>126</v>
      </c>
      <c r="G2067">
        <f t="shared" ca="1" si="325"/>
        <v>773</v>
      </c>
      <c r="H2067">
        <f t="shared" ca="1" si="326"/>
        <v>3885</v>
      </c>
      <c r="I2067">
        <f t="shared" ca="1" si="327"/>
        <v>39</v>
      </c>
      <c r="J2067">
        <f t="shared" ca="1" si="328"/>
        <v>8</v>
      </c>
      <c r="K2067" t="str">
        <f t="shared" ca="1" si="329"/>
        <v>11/8/2018</v>
      </c>
      <c r="L2067">
        <f t="shared" ca="1" si="330"/>
        <v>10552103.25</v>
      </c>
      <c r="M2067">
        <f t="shared" ca="1" si="331"/>
        <v>84416826</v>
      </c>
    </row>
    <row r="2068" spans="1:13" x14ac:dyDescent="0.25">
      <c r="A2068">
        <v>10000002066</v>
      </c>
      <c r="B2068">
        <f t="shared" ca="1" si="322"/>
        <v>82780825</v>
      </c>
      <c r="C2068" t="str">
        <f t="shared" ca="1" si="323"/>
        <v>19/7/2010</v>
      </c>
      <c r="D2068" t="str">
        <f t="shared" ca="1" si="324"/>
        <v>SI</v>
      </c>
      <c r="E2068" t="s">
        <v>125</v>
      </c>
      <c r="F2068" t="s">
        <v>126</v>
      </c>
      <c r="G2068">
        <f t="shared" ca="1" si="325"/>
        <v>429</v>
      </c>
      <c r="H2068">
        <f t="shared" ca="1" si="326"/>
        <v>4691</v>
      </c>
      <c r="I2068">
        <f t="shared" ca="1" si="327"/>
        <v>32</v>
      </c>
      <c r="J2068">
        <f t="shared" ca="1" si="328"/>
        <v>12</v>
      </c>
      <c r="K2068" t="str">
        <f t="shared" ca="1" si="329"/>
        <v>26/12/2019</v>
      </c>
      <c r="L2068">
        <f t="shared" ca="1" si="330"/>
        <v>6898402.083333333</v>
      </c>
      <c r="M2068">
        <f t="shared" ca="1" si="331"/>
        <v>82780825</v>
      </c>
    </row>
    <row r="2069" spans="1:13" x14ac:dyDescent="0.25">
      <c r="A2069">
        <v>10000002067</v>
      </c>
      <c r="B2069">
        <f t="shared" ca="1" si="322"/>
        <v>66335427</v>
      </c>
      <c r="C2069" t="str">
        <f t="shared" ca="1" si="323"/>
        <v>19/8/2009</v>
      </c>
      <c r="D2069" t="str">
        <f t="shared" ca="1" si="324"/>
        <v>NO</v>
      </c>
      <c r="E2069" t="s">
        <v>125</v>
      </c>
      <c r="F2069" t="s">
        <v>126</v>
      </c>
      <c r="G2069">
        <f t="shared" ca="1" si="325"/>
        <v>203</v>
      </c>
      <c r="H2069">
        <f t="shared" ca="1" si="326"/>
        <v>1119</v>
      </c>
      <c r="I2069">
        <f t="shared" ca="1" si="327"/>
        <v>47</v>
      </c>
      <c r="J2069">
        <f t="shared" ca="1" si="328"/>
        <v>9</v>
      </c>
      <c r="K2069" t="str">
        <f t="shared" ca="1" si="329"/>
        <v>9/6/2019</v>
      </c>
      <c r="L2069">
        <f t="shared" ca="1" si="330"/>
        <v>7370603</v>
      </c>
      <c r="M2069">
        <f t="shared" ca="1" si="331"/>
        <v>66335427</v>
      </c>
    </row>
    <row r="2070" spans="1:13" x14ac:dyDescent="0.25">
      <c r="A2070">
        <v>10000002068</v>
      </c>
      <c r="B2070">
        <f t="shared" ca="1" si="322"/>
        <v>13210132</v>
      </c>
      <c r="C2070" t="str">
        <f t="shared" ca="1" si="323"/>
        <v>18/1/2014</v>
      </c>
      <c r="D2070" t="str">
        <f t="shared" ca="1" si="324"/>
        <v>SI</v>
      </c>
      <c r="E2070" t="s">
        <v>125</v>
      </c>
      <c r="F2070" t="s">
        <v>126</v>
      </c>
      <c r="G2070">
        <f t="shared" ca="1" si="325"/>
        <v>466</v>
      </c>
      <c r="H2070">
        <f t="shared" ca="1" si="326"/>
        <v>796</v>
      </c>
      <c r="I2070">
        <f t="shared" ca="1" si="327"/>
        <v>6</v>
      </c>
      <c r="J2070">
        <f t="shared" ca="1" si="328"/>
        <v>7</v>
      </c>
      <c r="K2070" t="str">
        <f t="shared" ca="1" si="329"/>
        <v>10/7/2018</v>
      </c>
      <c r="L2070">
        <f t="shared" ca="1" si="330"/>
        <v>1887161.7142857143</v>
      </c>
      <c r="M2070">
        <f t="shared" ca="1" si="331"/>
        <v>13210132</v>
      </c>
    </row>
    <row r="2071" spans="1:13" x14ac:dyDescent="0.25">
      <c r="A2071">
        <v>10000002069</v>
      </c>
      <c r="B2071">
        <f t="shared" ca="1" si="322"/>
        <v>75989187</v>
      </c>
      <c r="C2071" t="str">
        <f t="shared" ca="1" si="323"/>
        <v>24/4/2010</v>
      </c>
      <c r="D2071" t="str">
        <f t="shared" ca="1" si="324"/>
        <v>NO</v>
      </c>
      <c r="E2071" t="s">
        <v>125</v>
      </c>
      <c r="F2071" t="s">
        <v>126</v>
      </c>
      <c r="G2071">
        <f t="shared" ca="1" si="325"/>
        <v>964</v>
      </c>
      <c r="H2071">
        <f t="shared" ca="1" si="326"/>
        <v>3638</v>
      </c>
      <c r="I2071">
        <f t="shared" ca="1" si="327"/>
        <v>41</v>
      </c>
      <c r="J2071">
        <f t="shared" ca="1" si="328"/>
        <v>8</v>
      </c>
      <c r="K2071" t="str">
        <f t="shared" ca="1" si="329"/>
        <v>10/8/2016</v>
      </c>
      <c r="L2071">
        <f t="shared" ca="1" si="330"/>
        <v>9498648.375</v>
      </c>
      <c r="M2071">
        <f t="shared" ca="1" si="331"/>
        <v>75989187</v>
      </c>
    </row>
    <row r="2072" spans="1:13" x14ac:dyDescent="0.25">
      <c r="A2072">
        <v>10000002070</v>
      </c>
      <c r="B2072">
        <f t="shared" ca="1" si="322"/>
        <v>42776112</v>
      </c>
      <c r="C2072" t="str">
        <f t="shared" ca="1" si="323"/>
        <v>20/8/2015</v>
      </c>
      <c r="D2072" t="str">
        <f t="shared" ca="1" si="324"/>
        <v>NO</v>
      </c>
      <c r="E2072" t="s">
        <v>125</v>
      </c>
      <c r="F2072" t="s">
        <v>126</v>
      </c>
      <c r="G2072">
        <f t="shared" ca="1" si="325"/>
        <v>287</v>
      </c>
      <c r="H2072">
        <f t="shared" ca="1" si="326"/>
        <v>1884</v>
      </c>
      <c r="I2072">
        <f t="shared" ca="1" si="327"/>
        <v>26</v>
      </c>
      <c r="J2072">
        <f t="shared" ca="1" si="328"/>
        <v>9</v>
      </c>
      <c r="K2072" t="str">
        <f t="shared" ca="1" si="329"/>
        <v>17/3/2016</v>
      </c>
      <c r="L2072">
        <f t="shared" ca="1" si="330"/>
        <v>4752901.333333333</v>
      </c>
      <c r="M2072">
        <f t="shared" ca="1" si="331"/>
        <v>42776112</v>
      </c>
    </row>
    <row r="2073" spans="1:13" x14ac:dyDescent="0.25">
      <c r="A2073">
        <v>10000002071</v>
      </c>
      <c r="B2073">
        <f t="shared" ca="1" si="322"/>
        <v>58135904</v>
      </c>
      <c r="C2073" t="str">
        <f t="shared" ca="1" si="323"/>
        <v>12/2/2015</v>
      </c>
      <c r="D2073" t="str">
        <f t="shared" ca="1" si="324"/>
        <v>SI</v>
      </c>
      <c r="E2073" t="s">
        <v>125</v>
      </c>
      <c r="F2073" t="s">
        <v>126</v>
      </c>
      <c r="G2073">
        <f t="shared" ca="1" si="325"/>
        <v>975</v>
      </c>
      <c r="H2073">
        <f t="shared" ca="1" si="326"/>
        <v>406</v>
      </c>
      <c r="I2073">
        <f t="shared" ca="1" si="327"/>
        <v>29</v>
      </c>
      <c r="J2073">
        <f t="shared" ca="1" si="328"/>
        <v>12</v>
      </c>
      <c r="K2073" t="str">
        <f t="shared" ca="1" si="329"/>
        <v>29/12/2017</v>
      </c>
      <c r="L2073">
        <f t="shared" ca="1" si="330"/>
        <v>4844658.666666667</v>
      </c>
      <c r="M2073">
        <f t="shared" ca="1" si="331"/>
        <v>58135904</v>
      </c>
    </row>
    <row r="2074" spans="1:13" x14ac:dyDescent="0.25">
      <c r="A2074">
        <v>10000002072</v>
      </c>
      <c r="B2074">
        <f t="shared" ca="1" si="322"/>
        <v>66655377</v>
      </c>
      <c r="C2074" t="str">
        <f t="shared" ca="1" si="323"/>
        <v>16/4/2008</v>
      </c>
      <c r="D2074" t="str">
        <f t="shared" ca="1" si="324"/>
        <v>SI</v>
      </c>
      <c r="E2074" t="s">
        <v>125</v>
      </c>
      <c r="F2074" t="s">
        <v>126</v>
      </c>
      <c r="G2074">
        <f t="shared" ca="1" si="325"/>
        <v>453</v>
      </c>
      <c r="H2074">
        <f t="shared" ca="1" si="326"/>
        <v>1388</v>
      </c>
      <c r="I2074">
        <f t="shared" ca="1" si="327"/>
        <v>9</v>
      </c>
      <c r="J2074">
        <f t="shared" ca="1" si="328"/>
        <v>3</v>
      </c>
      <c r="K2074" t="str">
        <f t="shared" ca="1" si="329"/>
        <v>9/2/2018</v>
      </c>
      <c r="L2074">
        <f t="shared" ca="1" si="330"/>
        <v>22218459</v>
      </c>
      <c r="M2074">
        <f t="shared" ca="1" si="331"/>
        <v>66655377</v>
      </c>
    </row>
    <row r="2075" spans="1:13" x14ac:dyDescent="0.25">
      <c r="A2075">
        <v>10000002073</v>
      </c>
      <c r="B2075">
        <f t="shared" ca="1" si="322"/>
        <v>67748340</v>
      </c>
      <c r="C2075" t="str">
        <f t="shared" ca="1" si="323"/>
        <v>14/9/2008</v>
      </c>
      <c r="D2075" t="str">
        <f t="shared" ca="1" si="324"/>
        <v>SI</v>
      </c>
      <c r="E2075" t="s">
        <v>125</v>
      </c>
      <c r="F2075" t="s">
        <v>126</v>
      </c>
      <c r="G2075">
        <f t="shared" ca="1" si="325"/>
        <v>983</v>
      </c>
      <c r="H2075">
        <f t="shared" ca="1" si="326"/>
        <v>264</v>
      </c>
      <c r="I2075">
        <f t="shared" ca="1" si="327"/>
        <v>18</v>
      </c>
      <c r="J2075">
        <f t="shared" ca="1" si="328"/>
        <v>6</v>
      </c>
      <c r="K2075" t="str">
        <f t="shared" ca="1" si="329"/>
        <v>23/6/2016</v>
      </c>
      <c r="L2075">
        <f t="shared" ca="1" si="330"/>
        <v>11291390</v>
      </c>
      <c r="M2075">
        <f t="shared" ca="1" si="331"/>
        <v>67748340</v>
      </c>
    </row>
    <row r="2076" spans="1:13" x14ac:dyDescent="0.25">
      <c r="A2076">
        <v>10000002074</v>
      </c>
      <c r="B2076">
        <f t="shared" ca="1" si="322"/>
        <v>87396343</v>
      </c>
      <c r="C2076" t="str">
        <f t="shared" ca="1" si="323"/>
        <v>15/3/2015</v>
      </c>
      <c r="D2076" t="str">
        <f t="shared" ca="1" si="324"/>
        <v>SI</v>
      </c>
      <c r="E2076" t="s">
        <v>125</v>
      </c>
      <c r="F2076" t="s">
        <v>126</v>
      </c>
      <c r="G2076">
        <f t="shared" ca="1" si="325"/>
        <v>295</v>
      </c>
      <c r="H2076">
        <f t="shared" ca="1" si="326"/>
        <v>4984</v>
      </c>
      <c r="I2076">
        <f t="shared" ca="1" si="327"/>
        <v>16</v>
      </c>
      <c r="J2076">
        <f t="shared" ca="1" si="328"/>
        <v>7</v>
      </c>
      <c r="K2076" t="str">
        <f t="shared" ca="1" si="329"/>
        <v>29/12/2016</v>
      </c>
      <c r="L2076">
        <f t="shared" ca="1" si="330"/>
        <v>12485191.857142856</v>
      </c>
      <c r="M2076">
        <f t="shared" ca="1" si="331"/>
        <v>87396343</v>
      </c>
    </row>
    <row r="2077" spans="1:13" x14ac:dyDescent="0.25">
      <c r="A2077">
        <v>10000002075</v>
      </c>
      <c r="B2077">
        <f t="shared" ca="1" si="322"/>
        <v>62531915</v>
      </c>
      <c r="C2077" t="str">
        <f t="shared" ca="1" si="323"/>
        <v>10/12/2000</v>
      </c>
      <c r="D2077" t="str">
        <f t="shared" ca="1" si="324"/>
        <v>SI</v>
      </c>
      <c r="E2077" t="s">
        <v>125</v>
      </c>
      <c r="F2077" t="s">
        <v>126</v>
      </c>
      <c r="G2077">
        <f t="shared" ca="1" si="325"/>
        <v>32</v>
      </c>
      <c r="H2077">
        <f t="shared" ca="1" si="326"/>
        <v>3064</v>
      </c>
      <c r="I2077">
        <f t="shared" ca="1" si="327"/>
        <v>4</v>
      </c>
      <c r="J2077">
        <f t="shared" ca="1" si="328"/>
        <v>8</v>
      </c>
      <c r="K2077" t="str">
        <f t="shared" ca="1" si="329"/>
        <v>29/8/2020</v>
      </c>
      <c r="L2077">
        <f t="shared" ca="1" si="330"/>
        <v>7816489.375</v>
      </c>
      <c r="M2077">
        <f t="shared" ca="1" si="331"/>
        <v>62531915</v>
      </c>
    </row>
    <row r="2078" spans="1:13" x14ac:dyDescent="0.25">
      <c r="A2078">
        <v>10000002076</v>
      </c>
      <c r="B2078">
        <f t="shared" ca="1" si="322"/>
        <v>43320266</v>
      </c>
      <c r="C2078" t="str">
        <f t="shared" ca="1" si="323"/>
        <v>15/2/2003</v>
      </c>
      <c r="D2078" t="str">
        <f t="shared" ca="1" si="324"/>
        <v>SI</v>
      </c>
      <c r="E2078" t="s">
        <v>125</v>
      </c>
      <c r="F2078" t="s">
        <v>126</v>
      </c>
      <c r="G2078">
        <f t="shared" ca="1" si="325"/>
        <v>859</v>
      </c>
      <c r="H2078">
        <f t="shared" ca="1" si="326"/>
        <v>3689</v>
      </c>
      <c r="I2078">
        <f t="shared" ca="1" si="327"/>
        <v>28</v>
      </c>
      <c r="J2078">
        <f t="shared" ca="1" si="328"/>
        <v>4</v>
      </c>
      <c r="K2078" t="str">
        <f t="shared" ca="1" si="329"/>
        <v>13/11/2020</v>
      </c>
      <c r="L2078">
        <f t="shared" ca="1" si="330"/>
        <v>10830066.5</v>
      </c>
      <c r="M2078">
        <f t="shared" ca="1" si="331"/>
        <v>43320266</v>
      </c>
    </row>
    <row r="2079" spans="1:13" x14ac:dyDescent="0.25">
      <c r="A2079">
        <v>10000002077</v>
      </c>
      <c r="B2079">
        <f t="shared" ca="1" si="322"/>
        <v>27868501</v>
      </c>
      <c r="C2079" t="str">
        <f t="shared" ca="1" si="323"/>
        <v>23/12/2010</v>
      </c>
      <c r="D2079" t="str">
        <f t="shared" ca="1" si="324"/>
        <v>SI</v>
      </c>
      <c r="E2079" t="s">
        <v>125</v>
      </c>
      <c r="F2079" t="s">
        <v>126</v>
      </c>
      <c r="G2079">
        <f t="shared" ca="1" si="325"/>
        <v>482</v>
      </c>
      <c r="H2079">
        <f t="shared" ca="1" si="326"/>
        <v>2230</v>
      </c>
      <c r="I2079">
        <f t="shared" ca="1" si="327"/>
        <v>3</v>
      </c>
      <c r="J2079">
        <f t="shared" ca="1" si="328"/>
        <v>11</v>
      </c>
      <c r="K2079" t="str">
        <f t="shared" ca="1" si="329"/>
        <v>6/12/2016</v>
      </c>
      <c r="L2079">
        <f t="shared" ca="1" si="330"/>
        <v>2533500.0909090908</v>
      </c>
      <c r="M2079">
        <f t="shared" ca="1" si="331"/>
        <v>27868501</v>
      </c>
    </row>
    <row r="2080" spans="1:13" x14ac:dyDescent="0.25">
      <c r="A2080">
        <v>10000002078</v>
      </c>
      <c r="B2080">
        <f t="shared" ca="1" si="322"/>
        <v>5018002</v>
      </c>
      <c r="C2080" t="str">
        <f t="shared" ca="1" si="323"/>
        <v>18/9/2012</v>
      </c>
      <c r="D2080" t="str">
        <f t="shared" ca="1" si="324"/>
        <v>NO</v>
      </c>
      <c r="E2080" t="s">
        <v>125</v>
      </c>
      <c r="F2080" t="s">
        <v>126</v>
      </c>
      <c r="G2080">
        <f t="shared" ca="1" si="325"/>
        <v>312</v>
      </c>
      <c r="H2080">
        <f t="shared" ca="1" si="326"/>
        <v>3574</v>
      </c>
      <c r="I2080">
        <f t="shared" ca="1" si="327"/>
        <v>49</v>
      </c>
      <c r="J2080">
        <f t="shared" ca="1" si="328"/>
        <v>11</v>
      </c>
      <c r="K2080" t="str">
        <f t="shared" ca="1" si="329"/>
        <v>17/7/2017</v>
      </c>
      <c r="L2080">
        <f t="shared" ca="1" si="330"/>
        <v>456182</v>
      </c>
      <c r="M2080">
        <f t="shared" ca="1" si="331"/>
        <v>5018002</v>
      </c>
    </row>
    <row r="2081" spans="1:13" x14ac:dyDescent="0.25">
      <c r="A2081">
        <v>10000002079</v>
      </c>
      <c r="B2081">
        <f t="shared" ca="1" si="322"/>
        <v>49003985</v>
      </c>
      <c r="C2081" t="str">
        <f t="shared" ca="1" si="323"/>
        <v>3/11/2005</v>
      </c>
      <c r="D2081" t="str">
        <f t="shared" ca="1" si="324"/>
        <v>SI</v>
      </c>
      <c r="E2081" t="s">
        <v>125</v>
      </c>
      <c r="F2081" t="s">
        <v>126</v>
      </c>
      <c r="G2081">
        <f t="shared" ca="1" si="325"/>
        <v>100</v>
      </c>
      <c r="H2081">
        <f t="shared" ca="1" si="326"/>
        <v>1344</v>
      </c>
      <c r="I2081">
        <f t="shared" ca="1" si="327"/>
        <v>39</v>
      </c>
      <c r="J2081">
        <f t="shared" ca="1" si="328"/>
        <v>9</v>
      </c>
      <c r="K2081" t="str">
        <f t="shared" ca="1" si="329"/>
        <v>26/3/2018</v>
      </c>
      <c r="L2081">
        <f t="shared" ca="1" si="330"/>
        <v>5444887.222222222</v>
      </c>
      <c r="M2081">
        <f t="shared" ca="1" si="331"/>
        <v>49003985</v>
      </c>
    </row>
    <row r="2082" spans="1:13" x14ac:dyDescent="0.25">
      <c r="A2082">
        <v>10000002080</v>
      </c>
      <c r="B2082">
        <f t="shared" ca="1" si="322"/>
        <v>94943108</v>
      </c>
      <c r="C2082" t="str">
        <f t="shared" ca="1" si="323"/>
        <v>2/7/2004</v>
      </c>
      <c r="D2082" t="str">
        <f t="shared" ca="1" si="324"/>
        <v>SI</v>
      </c>
      <c r="E2082" t="s">
        <v>125</v>
      </c>
      <c r="F2082" t="s">
        <v>126</v>
      </c>
      <c r="G2082">
        <f t="shared" ca="1" si="325"/>
        <v>652</v>
      </c>
      <c r="H2082">
        <f t="shared" ca="1" si="326"/>
        <v>633</v>
      </c>
      <c r="I2082">
        <f t="shared" ca="1" si="327"/>
        <v>8</v>
      </c>
      <c r="J2082">
        <f t="shared" ca="1" si="328"/>
        <v>9</v>
      </c>
      <c r="K2082" t="str">
        <f t="shared" ca="1" si="329"/>
        <v>23/7/2016</v>
      </c>
      <c r="L2082">
        <f t="shared" ca="1" si="330"/>
        <v>10549234.222222222</v>
      </c>
      <c r="M2082">
        <f t="shared" ca="1" si="331"/>
        <v>94943108</v>
      </c>
    </row>
    <row r="2083" spans="1:13" x14ac:dyDescent="0.25">
      <c r="A2083">
        <v>10000002081</v>
      </c>
      <c r="B2083">
        <f t="shared" ca="1" si="322"/>
        <v>53409821</v>
      </c>
      <c r="C2083" t="str">
        <f t="shared" ca="1" si="323"/>
        <v>29/5/2004</v>
      </c>
      <c r="D2083" t="str">
        <f t="shared" ca="1" si="324"/>
        <v>SI</v>
      </c>
      <c r="E2083" t="s">
        <v>125</v>
      </c>
      <c r="F2083" t="s">
        <v>126</v>
      </c>
      <c r="G2083">
        <f t="shared" ca="1" si="325"/>
        <v>75</v>
      </c>
      <c r="H2083">
        <f t="shared" ca="1" si="326"/>
        <v>4059</v>
      </c>
      <c r="I2083">
        <f t="shared" ca="1" si="327"/>
        <v>19</v>
      </c>
      <c r="J2083">
        <f t="shared" ca="1" si="328"/>
        <v>7</v>
      </c>
      <c r="K2083" t="str">
        <f t="shared" ca="1" si="329"/>
        <v>15/3/2020</v>
      </c>
      <c r="L2083">
        <f t="shared" ca="1" si="330"/>
        <v>7629974.4285714282</v>
      </c>
      <c r="M2083">
        <f t="shared" ca="1" si="331"/>
        <v>53409821</v>
      </c>
    </row>
    <row r="2084" spans="1:13" x14ac:dyDescent="0.25">
      <c r="A2084">
        <v>10000002082</v>
      </c>
      <c r="B2084">
        <f t="shared" ca="1" si="322"/>
        <v>36951628</v>
      </c>
      <c r="C2084" t="str">
        <f t="shared" ca="1" si="323"/>
        <v>1/10/2014</v>
      </c>
      <c r="D2084" t="str">
        <f t="shared" ca="1" si="324"/>
        <v>SI</v>
      </c>
      <c r="E2084" t="s">
        <v>125</v>
      </c>
      <c r="F2084" t="s">
        <v>126</v>
      </c>
      <c r="G2084">
        <f t="shared" ca="1" si="325"/>
        <v>387</v>
      </c>
      <c r="H2084">
        <f t="shared" ca="1" si="326"/>
        <v>118</v>
      </c>
      <c r="I2084">
        <f t="shared" ca="1" si="327"/>
        <v>47</v>
      </c>
      <c r="J2084">
        <f t="shared" ca="1" si="328"/>
        <v>1</v>
      </c>
      <c r="K2084" t="str">
        <f t="shared" ca="1" si="329"/>
        <v>4/5/2017</v>
      </c>
      <c r="L2084">
        <f t="shared" ca="1" si="330"/>
        <v>36951628</v>
      </c>
      <c r="M2084">
        <f t="shared" ca="1" si="331"/>
        <v>36951628</v>
      </c>
    </row>
    <row r="2085" spans="1:13" x14ac:dyDescent="0.25">
      <c r="A2085">
        <v>10000002083</v>
      </c>
      <c r="B2085">
        <f t="shared" ca="1" si="322"/>
        <v>40273328</v>
      </c>
      <c r="C2085" t="str">
        <f t="shared" ca="1" si="323"/>
        <v>28/10/2012</v>
      </c>
      <c r="D2085" t="str">
        <f t="shared" ca="1" si="324"/>
        <v>SI</v>
      </c>
      <c r="E2085" t="s">
        <v>125</v>
      </c>
      <c r="F2085" t="s">
        <v>126</v>
      </c>
      <c r="G2085">
        <f t="shared" ca="1" si="325"/>
        <v>845</v>
      </c>
      <c r="H2085">
        <f t="shared" ca="1" si="326"/>
        <v>4468</v>
      </c>
      <c r="I2085">
        <f t="shared" ca="1" si="327"/>
        <v>17</v>
      </c>
      <c r="J2085">
        <f t="shared" ca="1" si="328"/>
        <v>4</v>
      </c>
      <c r="K2085" t="str">
        <f t="shared" ca="1" si="329"/>
        <v>10/10/2018</v>
      </c>
      <c r="L2085">
        <f t="shared" ca="1" si="330"/>
        <v>10068332</v>
      </c>
      <c r="M2085">
        <f t="shared" ca="1" si="331"/>
        <v>40273328</v>
      </c>
    </row>
    <row r="2086" spans="1:13" x14ac:dyDescent="0.25">
      <c r="A2086">
        <v>10000002084</v>
      </c>
      <c r="B2086">
        <f t="shared" ca="1" si="322"/>
        <v>71683722</v>
      </c>
      <c r="C2086" t="str">
        <f t="shared" ca="1" si="323"/>
        <v>23/1/2012</v>
      </c>
      <c r="D2086" t="str">
        <f t="shared" ca="1" si="324"/>
        <v>NO</v>
      </c>
      <c r="E2086" t="s">
        <v>125</v>
      </c>
      <c r="F2086" t="s">
        <v>126</v>
      </c>
      <c r="G2086">
        <f t="shared" ca="1" si="325"/>
        <v>259</v>
      </c>
      <c r="H2086">
        <f t="shared" ca="1" si="326"/>
        <v>4093</v>
      </c>
      <c r="I2086">
        <f t="shared" ca="1" si="327"/>
        <v>10</v>
      </c>
      <c r="J2086">
        <f t="shared" ca="1" si="328"/>
        <v>1</v>
      </c>
      <c r="K2086" t="str">
        <f t="shared" ca="1" si="329"/>
        <v>19/4/2018</v>
      </c>
      <c r="L2086">
        <f t="shared" ca="1" si="330"/>
        <v>71683722</v>
      </c>
      <c r="M2086">
        <f t="shared" ca="1" si="331"/>
        <v>71683722</v>
      </c>
    </row>
    <row r="2087" spans="1:13" x14ac:dyDescent="0.25">
      <c r="A2087">
        <v>10000002085</v>
      </c>
      <c r="B2087">
        <f t="shared" ca="1" si="322"/>
        <v>13311656</v>
      </c>
      <c r="C2087" t="str">
        <f t="shared" ca="1" si="323"/>
        <v>12/1/2006</v>
      </c>
      <c r="D2087" t="str">
        <f t="shared" ca="1" si="324"/>
        <v>NO</v>
      </c>
      <c r="E2087" t="s">
        <v>125</v>
      </c>
      <c r="F2087" t="s">
        <v>126</v>
      </c>
      <c r="G2087">
        <f t="shared" ca="1" si="325"/>
        <v>320</v>
      </c>
      <c r="H2087">
        <f t="shared" ca="1" si="326"/>
        <v>808</v>
      </c>
      <c r="I2087">
        <f t="shared" ca="1" si="327"/>
        <v>2</v>
      </c>
      <c r="J2087">
        <f t="shared" ca="1" si="328"/>
        <v>6</v>
      </c>
      <c r="K2087" t="str">
        <f t="shared" ca="1" si="329"/>
        <v>20/6/2020</v>
      </c>
      <c r="L2087">
        <f t="shared" ca="1" si="330"/>
        <v>2218609.3333333335</v>
      </c>
      <c r="M2087">
        <f t="shared" ca="1" si="331"/>
        <v>13311656</v>
      </c>
    </row>
    <row r="2088" spans="1:13" x14ac:dyDescent="0.25">
      <c r="A2088">
        <v>10000002086</v>
      </c>
      <c r="B2088">
        <f t="shared" ca="1" si="322"/>
        <v>32372650</v>
      </c>
      <c r="C2088" t="str">
        <f t="shared" ca="1" si="323"/>
        <v>12/9/2008</v>
      </c>
      <c r="D2088" t="str">
        <f t="shared" ca="1" si="324"/>
        <v>SI</v>
      </c>
      <c r="E2088" t="s">
        <v>125</v>
      </c>
      <c r="F2088" t="s">
        <v>126</v>
      </c>
      <c r="G2088">
        <f t="shared" ca="1" si="325"/>
        <v>573</v>
      </c>
      <c r="H2088">
        <f t="shared" ca="1" si="326"/>
        <v>1188</v>
      </c>
      <c r="I2088">
        <f t="shared" ca="1" si="327"/>
        <v>22</v>
      </c>
      <c r="J2088">
        <f t="shared" ca="1" si="328"/>
        <v>11</v>
      </c>
      <c r="K2088" t="str">
        <f t="shared" ca="1" si="329"/>
        <v>7/5/2017</v>
      </c>
      <c r="L2088">
        <f t="shared" ca="1" si="330"/>
        <v>2942968.1818181816</v>
      </c>
      <c r="M2088">
        <f t="shared" ca="1" si="331"/>
        <v>32372650</v>
      </c>
    </row>
    <row r="2089" spans="1:13" x14ac:dyDescent="0.25">
      <c r="A2089">
        <v>10000002087</v>
      </c>
      <c r="B2089">
        <f t="shared" ca="1" si="322"/>
        <v>10759967</v>
      </c>
      <c r="C2089" t="str">
        <f t="shared" ca="1" si="323"/>
        <v>9/12/2015</v>
      </c>
      <c r="D2089" t="str">
        <f t="shared" ca="1" si="324"/>
        <v>SI</v>
      </c>
      <c r="E2089" t="s">
        <v>125</v>
      </c>
      <c r="F2089" t="s">
        <v>126</v>
      </c>
      <c r="G2089">
        <f t="shared" ca="1" si="325"/>
        <v>677</v>
      </c>
      <c r="H2089">
        <f t="shared" ca="1" si="326"/>
        <v>3533</v>
      </c>
      <c r="I2089">
        <f t="shared" ca="1" si="327"/>
        <v>36</v>
      </c>
      <c r="J2089">
        <f t="shared" ca="1" si="328"/>
        <v>7</v>
      </c>
      <c r="K2089" t="str">
        <f t="shared" ca="1" si="329"/>
        <v>13/12/2016</v>
      </c>
      <c r="L2089">
        <f t="shared" ca="1" si="330"/>
        <v>1537138.142857143</v>
      </c>
      <c r="M2089">
        <f t="shared" ca="1" si="331"/>
        <v>10759967</v>
      </c>
    </row>
    <row r="2090" spans="1:13" x14ac:dyDescent="0.25">
      <c r="A2090">
        <v>10000002088</v>
      </c>
      <c r="B2090">
        <f t="shared" ca="1" si="322"/>
        <v>9961217</v>
      </c>
      <c r="C2090" t="str">
        <f t="shared" ca="1" si="323"/>
        <v>14/8/2003</v>
      </c>
      <c r="D2090" t="str">
        <f t="shared" ca="1" si="324"/>
        <v>SI</v>
      </c>
      <c r="E2090" t="s">
        <v>125</v>
      </c>
      <c r="F2090" t="s">
        <v>126</v>
      </c>
      <c r="G2090">
        <f t="shared" ca="1" si="325"/>
        <v>599</v>
      </c>
      <c r="H2090">
        <f t="shared" ca="1" si="326"/>
        <v>3600</v>
      </c>
      <c r="I2090">
        <f t="shared" ca="1" si="327"/>
        <v>26</v>
      </c>
      <c r="J2090">
        <f t="shared" ca="1" si="328"/>
        <v>1</v>
      </c>
      <c r="K2090" t="str">
        <f t="shared" ca="1" si="329"/>
        <v>25/12/2016</v>
      </c>
      <c r="L2090">
        <f t="shared" ca="1" si="330"/>
        <v>9961217</v>
      </c>
      <c r="M2090">
        <f t="shared" ca="1" si="331"/>
        <v>9961217</v>
      </c>
    </row>
    <row r="2091" spans="1:13" x14ac:dyDescent="0.25">
      <c r="A2091">
        <v>10000002089</v>
      </c>
      <c r="B2091">
        <f t="shared" ca="1" si="322"/>
        <v>89879437</v>
      </c>
      <c r="C2091" t="str">
        <f t="shared" ca="1" si="323"/>
        <v>29/11/2006</v>
      </c>
      <c r="D2091" t="str">
        <f t="shared" ca="1" si="324"/>
        <v>NO</v>
      </c>
      <c r="E2091" t="s">
        <v>125</v>
      </c>
      <c r="F2091" t="s">
        <v>126</v>
      </c>
      <c r="G2091">
        <f t="shared" ca="1" si="325"/>
        <v>902</v>
      </c>
      <c r="H2091">
        <f t="shared" ca="1" si="326"/>
        <v>2734</v>
      </c>
      <c r="I2091">
        <f t="shared" ca="1" si="327"/>
        <v>20</v>
      </c>
      <c r="J2091">
        <f t="shared" ca="1" si="328"/>
        <v>6</v>
      </c>
      <c r="K2091" t="str">
        <f t="shared" ca="1" si="329"/>
        <v>6/3/2018</v>
      </c>
      <c r="L2091">
        <f t="shared" ca="1" si="330"/>
        <v>14979906.166666666</v>
      </c>
      <c r="M2091">
        <f t="shared" ca="1" si="331"/>
        <v>89879437</v>
      </c>
    </row>
    <row r="2092" spans="1:13" x14ac:dyDescent="0.25">
      <c r="A2092">
        <v>10000002090</v>
      </c>
      <c r="B2092">
        <f t="shared" ca="1" si="322"/>
        <v>37958248</v>
      </c>
      <c r="C2092" t="str">
        <f t="shared" ca="1" si="323"/>
        <v>16/11/2005</v>
      </c>
      <c r="D2092" t="str">
        <f t="shared" ca="1" si="324"/>
        <v>NO</v>
      </c>
      <c r="E2092" t="s">
        <v>125</v>
      </c>
      <c r="F2092" t="s">
        <v>126</v>
      </c>
      <c r="G2092">
        <f t="shared" ca="1" si="325"/>
        <v>360</v>
      </c>
      <c r="H2092">
        <f t="shared" ca="1" si="326"/>
        <v>828</v>
      </c>
      <c r="I2092">
        <f t="shared" ca="1" si="327"/>
        <v>10</v>
      </c>
      <c r="J2092">
        <f t="shared" ca="1" si="328"/>
        <v>3</v>
      </c>
      <c r="K2092" t="str">
        <f t="shared" ca="1" si="329"/>
        <v>6/11/2019</v>
      </c>
      <c r="L2092">
        <f t="shared" ca="1" si="330"/>
        <v>12652749.333333334</v>
      </c>
      <c r="M2092">
        <f t="shared" ca="1" si="331"/>
        <v>37958248</v>
      </c>
    </row>
    <row r="2093" spans="1:13" x14ac:dyDescent="0.25">
      <c r="A2093">
        <v>10000002091</v>
      </c>
      <c r="B2093">
        <f t="shared" ca="1" si="322"/>
        <v>84050559</v>
      </c>
      <c r="C2093" t="str">
        <f t="shared" ca="1" si="323"/>
        <v>14/5/2001</v>
      </c>
      <c r="D2093" t="str">
        <f t="shared" ca="1" si="324"/>
        <v>SI</v>
      </c>
      <c r="E2093" t="s">
        <v>125</v>
      </c>
      <c r="F2093" t="s">
        <v>126</v>
      </c>
      <c r="G2093">
        <f t="shared" ca="1" si="325"/>
        <v>775</v>
      </c>
      <c r="H2093">
        <f t="shared" ca="1" si="326"/>
        <v>4441</v>
      </c>
      <c r="I2093">
        <f t="shared" ca="1" si="327"/>
        <v>1</v>
      </c>
      <c r="J2093">
        <f t="shared" ca="1" si="328"/>
        <v>5</v>
      </c>
      <c r="K2093" t="str">
        <f t="shared" ca="1" si="329"/>
        <v>22/10/2019</v>
      </c>
      <c r="L2093">
        <f t="shared" ca="1" si="330"/>
        <v>16810111.800000001</v>
      </c>
      <c r="M2093">
        <f t="shared" ca="1" si="331"/>
        <v>84050559</v>
      </c>
    </row>
    <row r="2094" spans="1:13" x14ac:dyDescent="0.25">
      <c r="A2094">
        <v>10000002092</v>
      </c>
      <c r="B2094">
        <f t="shared" ca="1" si="322"/>
        <v>15855479</v>
      </c>
      <c r="C2094" t="str">
        <f t="shared" ca="1" si="323"/>
        <v>3/8/2004</v>
      </c>
      <c r="D2094" t="str">
        <f t="shared" ca="1" si="324"/>
        <v>SI</v>
      </c>
      <c r="E2094" t="s">
        <v>125</v>
      </c>
      <c r="F2094" t="s">
        <v>126</v>
      </c>
      <c r="G2094">
        <f t="shared" ca="1" si="325"/>
        <v>761</v>
      </c>
      <c r="H2094">
        <f t="shared" ca="1" si="326"/>
        <v>1388</v>
      </c>
      <c r="I2094">
        <f t="shared" ca="1" si="327"/>
        <v>22</v>
      </c>
      <c r="J2094">
        <f t="shared" ca="1" si="328"/>
        <v>7</v>
      </c>
      <c r="K2094" t="str">
        <f t="shared" ca="1" si="329"/>
        <v>8/10/2016</v>
      </c>
      <c r="L2094">
        <f t="shared" ca="1" si="330"/>
        <v>2265068.4285714286</v>
      </c>
      <c r="M2094">
        <f t="shared" ca="1" si="331"/>
        <v>15855479</v>
      </c>
    </row>
    <row r="2095" spans="1:13" x14ac:dyDescent="0.25">
      <c r="A2095">
        <v>10000002093</v>
      </c>
      <c r="B2095">
        <f t="shared" ca="1" si="322"/>
        <v>14704243</v>
      </c>
      <c r="C2095" t="str">
        <f t="shared" ca="1" si="323"/>
        <v>15/9/2006</v>
      </c>
      <c r="D2095" t="str">
        <f t="shared" ca="1" si="324"/>
        <v>SI</v>
      </c>
      <c r="E2095" t="s">
        <v>125</v>
      </c>
      <c r="F2095" t="s">
        <v>126</v>
      </c>
      <c r="G2095">
        <f t="shared" ca="1" si="325"/>
        <v>150</v>
      </c>
      <c r="H2095">
        <f t="shared" ca="1" si="326"/>
        <v>4225</v>
      </c>
      <c r="I2095">
        <f t="shared" ca="1" si="327"/>
        <v>26</v>
      </c>
      <c r="J2095">
        <f t="shared" ca="1" si="328"/>
        <v>11</v>
      </c>
      <c r="K2095" t="str">
        <f t="shared" ca="1" si="329"/>
        <v>7/6/2017</v>
      </c>
      <c r="L2095">
        <f t="shared" ca="1" si="330"/>
        <v>1336749.3636363635</v>
      </c>
      <c r="M2095">
        <f t="shared" ca="1" si="331"/>
        <v>14704243</v>
      </c>
    </row>
    <row r="2096" spans="1:13" x14ac:dyDescent="0.25">
      <c r="A2096">
        <v>10000002094</v>
      </c>
      <c r="B2096">
        <f t="shared" ca="1" si="322"/>
        <v>4160420</v>
      </c>
      <c r="C2096" t="str">
        <f t="shared" ca="1" si="323"/>
        <v>29/10/2002</v>
      </c>
      <c r="D2096" t="str">
        <f t="shared" ca="1" si="324"/>
        <v>SI</v>
      </c>
      <c r="E2096" t="s">
        <v>125</v>
      </c>
      <c r="F2096" t="s">
        <v>126</v>
      </c>
      <c r="G2096">
        <f t="shared" ca="1" si="325"/>
        <v>521</v>
      </c>
      <c r="H2096">
        <f t="shared" ca="1" si="326"/>
        <v>2566</v>
      </c>
      <c r="I2096">
        <f t="shared" ca="1" si="327"/>
        <v>13</v>
      </c>
      <c r="J2096">
        <f t="shared" ca="1" si="328"/>
        <v>5</v>
      </c>
      <c r="K2096" t="str">
        <f t="shared" ca="1" si="329"/>
        <v>22/5/2018</v>
      </c>
      <c r="L2096">
        <f t="shared" ca="1" si="330"/>
        <v>832084</v>
      </c>
      <c r="M2096">
        <f t="shared" ca="1" si="331"/>
        <v>4160420</v>
      </c>
    </row>
    <row r="2097" spans="1:13" x14ac:dyDescent="0.25">
      <c r="A2097">
        <v>10000002095</v>
      </c>
      <c r="B2097">
        <f t="shared" ca="1" si="322"/>
        <v>41245598</v>
      </c>
      <c r="C2097" t="str">
        <f t="shared" ca="1" si="323"/>
        <v>26/12/2000</v>
      </c>
      <c r="D2097" t="str">
        <f t="shared" ca="1" si="324"/>
        <v>SI</v>
      </c>
      <c r="E2097" t="s">
        <v>125</v>
      </c>
      <c r="F2097" t="s">
        <v>126</v>
      </c>
      <c r="G2097">
        <f t="shared" ca="1" si="325"/>
        <v>752</v>
      </c>
      <c r="H2097">
        <f t="shared" ca="1" si="326"/>
        <v>4996</v>
      </c>
      <c r="I2097">
        <f t="shared" ca="1" si="327"/>
        <v>18</v>
      </c>
      <c r="J2097">
        <f t="shared" ca="1" si="328"/>
        <v>2</v>
      </c>
      <c r="K2097" t="str">
        <f t="shared" ca="1" si="329"/>
        <v>4/8/2017</v>
      </c>
      <c r="L2097">
        <f t="shared" ca="1" si="330"/>
        <v>20622799</v>
      </c>
      <c r="M2097">
        <f t="shared" ca="1" si="331"/>
        <v>41245598</v>
      </c>
    </row>
    <row r="2098" spans="1:13" x14ac:dyDescent="0.25">
      <c r="A2098">
        <v>10000002096</v>
      </c>
      <c r="B2098">
        <f t="shared" ca="1" si="322"/>
        <v>47421290</v>
      </c>
      <c r="C2098" t="str">
        <f t="shared" ca="1" si="323"/>
        <v>9/12/2011</v>
      </c>
      <c r="D2098" t="str">
        <f t="shared" ca="1" si="324"/>
        <v>NO</v>
      </c>
      <c r="E2098" t="s">
        <v>125</v>
      </c>
      <c r="F2098" t="s">
        <v>126</v>
      </c>
      <c r="G2098">
        <f t="shared" ca="1" si="325"/>
        <v>132</v>
      </c>
      <c r="H2098">
        <f t="shared" ca="1" si="326"/>
        <v>4332</v>
      </c>
      <c r="I2098">
        <f t="shared" ca="1" si="327"/>
        <v>13</v>
      </c>
      <c r="J2098">
        <f t="shared" ca="1" si="328"/>
        <v>9</v>
      </c>
      <c r="K2098" t="str">
        <f t="shared" ca="1" si="329"/>
        <v>21/3/2017</v>
      </c>
      <c r="L2098">
        <f t="shared" ca="1" si="330"/>
        <v>5269032.222222222</v>
      </c>
      <c r="M2098">
        <f t="shared" ca="1" si="331"/>
        <v>47421290</v>
      </c>
    </row>
    <row r="2099" spans="1:13" x14ac:dyDescent="0.25">
      <c r="A2099">
        <v>10000002097</v>
      </c>
      <c r="B2099">
        <f t="shared" ca="1" si="322"/>
        <v>89047968</v>
      </c>
      <c r="C2099" t="str">
        <f t="shared" ca="1" si="323"/>
        <v>9/4/2011</v>
      </c>
      <c r="D2099" t="str">
        <f t="shared" ca="1" si="324"/>
        <v>NO</v>
      </c>
      <c r="E2099" t="s">
        <v>125</v>
      </c>
      <c r="F2099" t="s">
        <v>126</v>
      </c>
      <c r="G2099">
        <f t="shared" ca="1" si="325"/>
        <v>848</v>
      </c>
      <c r="H2099">
        <f t="shared" ca="1" si="326"/>
        <v>3103</v>
      </c>
      <c r="I2099">
        <f t="shared" ca="1" si="327"/>
        <v>38</v>
      </c>
      <c r="J2099">
        <f t="shared" ca="1" si="328"/>
        <v>3</v>
      </c>
      <c r="K2099" t="str">
        <f t="shared" ca="1" si="329"/>
        <v>26/12/2016</v>
      </c>
      <c r="L2099">
        <f t="shared" ca="1" si="330"/>
        <v>29682656</v>
      </c>
      <c r="M2099">
        <f t="shared" ca="1" si="331"/>
        <v>89047968</v>
      </c>
    </row>
    <row r="2100" spans="1:13" x14ac:dyDescent="0.25">
      <c r="A2100">
        <v>10000002098</v>
      </c>
      <c r="B2100">
        <f t="shared" ca="1" si="322"/>
        <v>21617684</v>
      </c>
      <c r="C2100" t="str">
        <f t="shared" ca="1" si="323"/>
        <v>2/7/2007</v>
      </c>
      <c r="D2100" t="str">
        <f t="shared" ca="1" si="324"/>
        <v>NO</v>
      </c>
      <c r="E2100" t="s">
        <v>125</v>
      </c>
      <c r="F2100" t="s">
        <v>126</v>
      </c>
      <c r="G2100">
        <f t="shared" ca="1" si="325"/>
        <v>574</v>
      </c>
      <c r="H2100">
        <f t="shared" ca="1" si="326"/>
        <v>2211</v>
      </c>
      <c r="I2100">
        <f t="shared" ca="1" si="327"/>
        <v>45</v>
      </c>
      <c r="J2100">
        <f t="shared" ca="1" si="328"/>
        <v>10</v>
      </c>
      <c r="K2100" t="str">
        <f t="shared" ca="1" si="329"/>
        <v>4/11/2017</v>
      </c>
      <c r="L2100">
        <f t="shared" ca="1" si="330"/>
        <v>2161768.4</v>
      </c>
      <c r="M2100">
        <f t="shared" ca="1" si="331"/>
        <v>21617684</v>
      </c>
    </row>
    <row r="2101" spans="1:13" x14ac:dyDescent="0.25">
      <c r="A2101">
        <v>10000002099</v>
      </c>
      <c r="B2101">
        <f t="shared" ca="1" si="322"/>
        <v>83577811</v>
      </c>
      <c r="C2101" t="str">
        <f t="shared" ca="1" si="323"/>
        <v>29/1/2010</v>
      </c>
      <c r="D2101" t="str">
        <f t="shared" ca="1" si="324"/>
        <v>SI</v>
      </c>
      <c r="E2101" t="s">
        <v>125</v>
      </c>
      <c r="F2101" t="s">
        <v>126</v>
      </c>
      <c r="G2101">
        <f t="shared" ca="1" si="325"/>
        <v>559</v>
      </c>
      <c r="H2101">
        <f t="shared" ca="1" si="326"/>
        <v>1322</v>
      </c>
      <c r="I2101">
        <f t="shared" ca="1" si="327"/>
        <v>48</v>
      </c>
      <c r="J2101">
        <f t="shared" ca="1" si="328"/>
        <v>6</v>
      </c>
      <c r="K2101" t="str">
        <f t="shared" ca="1" si="329"/>
        <v>16/4/2019</v>
      </c>
      <c r="L2101">
        <f t="shared" ca="1" si="330"/>
        <v>13929635.166666666</v>
      </c>
      <c r="M2101">
        <f t="shared" ca="1" si="331"/>
        <v>83577811</v>
      </c>
    </row>
    <row r="2102" spans="1:13" x14ac:dyDescent="0.25">
      <c r="A2102">
        <v>10000002100</v>
      </c>
      <c r="B2102">
        <f t="shared" ca="1" si="322"/>
        <v>20723447</v>
      </c>
      <c r="C2102" t="str">
        <f t="shared" ca="1" si="323"/>
        <v>27/1/2010</v>
      </c>
      <c r="D2102" t="str">
        <f t="shared" ca="1" si="324"/>
        <v>NO</v>
      </c>
      <c r="E2102" t="s">
        <v>125</v>
      </c>
      <c r="F2102" t="s">
        <v>126</v>
      </c>
      <c r="G2102">
        <f t="shared" ca="1" si="325"/>
        <v>251</v>
      </c>
      <c r="H2102">
        <f t="shared" ca="1" si="326"/>
        <v>859</v>
      </c>
      <c r="I2102">
        <f t="shared" ca="1" si="327"/>
        <v>40</v>
      </c>
      <c r="J2102">
        <f t="shared" ca="1" si="328"/>
        <v>12</v>
      </c>
      <c r="K2102" t="str">
        <f t="shared" ca="1" si="329"/>
        <v>21/2/2017</v>
      </c>
      <c r="L2102">
        <f t="shared" ca="1" si="330"/>
        <v>1726953.9166666667</v>
      </c>
      <c r="M2102">
        <f t="shared" ca="1" si="331"/>
        <v>20723447</v>
      </c>
    </row>
    <row r="2103" spans="1:13" x14ac:dyDescent="0.25">
      <c r="A2103">
        <v>10000002101</v>
      </c>
      <c r="B2103">
        <f t="shared" ca="1" si="322"/>
        <v>85720234</v>
      </c>
      <c r="C2103" t="str">
        <f t="shared" ca="1" si="323"/>
        <v>12/5/2015</v>
      </c>
      <c r="D2103" t="str">
        <f t="shared" ca="1" si="324"/>
        <v>SI</v>
      </c>
      <c r="E2103" t="s">
        <v>125</v>
      </c>
      <c r="F2103" t="s">
        <v>126</v>
      </c>
      <c r="G2103">
        <f t="shared" ca="1" si="325"/>
        <v>640</v>
      </c>
      <c r="H2103">
        <f t="shared" ca="1" si="326"/>
        <v>3449</v>
      </c>
      <c r="I2103">
        <f t="shared" ca="1" si="327"/>
        <v>35</v>
      </c>
      <c r="J2103">
        <f t="shared" ca="1" si="328"/>
        <v>1</v>
      </c>
      <c r="K2103" t="str">
        <f t="shared" ca="1" si="329"/>
        <v>4/7/2019</v>
      </c>
      <c r="L2103">
        <f t="shared" ca="1" si="330"/>
        <v>85720234</v>
      </c>
      <c r="M2103">
        <f t="shared" ca="1" si="331"/>
        <v>85720234</v>
      </c>
    </row>
    <row r="2104" spans="1:13" x14ac:dyDescent="0.25">
      <c r="A2104">
        <v>10000002102</v>
      </c>
      <c r="B2104">
        <f t="shared" ca="1" si="322"/>
        <v>30507644</v>
      </c>
      <c r="C2104" t="str">
        <f t="shared" ca="1" si="323"/>
        <v>23/2/2004</v>
      </c>
      <c r="D2104" t="str">
        <f t="shared" ca="1" si="324"/>
        <v>NO</v>
      </c>
      <c r="E2104" t="s">
        <v>125</v>
      </c>
      <c r="F2104" t="s">
        <v>126</v>
      </c>
      <c r="G2104">
        <f t="shared" ca="1" si="325"/>
        <v>137</v>
      </c>
      <c r="H2104">
        <f t="shared" ca="1" si="326"/>
        <v>4577</v>
      </c>
      <c r="I2104">
        <f t="shared" ca="1" si="327"/>
        <v>17</v>
      </c>
      <c r="J2104">
        <f t="shared" ca="1" si="328"/>
        <v>7</v>
      </c>
      <c r="K2104" t="str">
        <f t="shared" ca="1" si="329"/>
        <v>19/12/2020</v>
      </c>
      <c r="L2104">
        <f t="shared" ca="1" si="330"/>
        <v>4358234.8571428573</v>
      </c>
      <c r="M2104">
        <f t="shared" ca="1" si="331"/>
        <v>30507644</v>
      </c>
    </row>
    <row r="2105" spans="1:13" x14ac:dyDescent="0.25">
      <c r="A2105">
        <v>10000002103</v>
      </c>
      <c r="B2105">
        <f t="shared" ca="1" si="322"/>
        <v>63031017</v>
      </c>
      <c r="C2105" t="str">
        <f t="shared" ca="1" si="323"/>
        <v>30/1/2002</v>
      </c>
      <c r="D2105" t="str">
        <f t="shared" ca="1" si="324"/>
        <v>NO</v>
      </c>
      <c r="E2105" t="s">
        <v>125</v>
      </c>
      <c r="F2105" t="s">
        <v>126</v>
      </c>
      <c r="G2105">
        <f t="shared" ca="1" si="325"/>
        <v>638</v>
      </c>
      <c r="H2105">
        <f t="shared" ca="1" si="326"/>
        <v>278</v>
      </c>
      <c r="I2105">
        <f t="shared" ca="1" si="327"/>
        <v>21</v>
      </c>
      <c r="J2105">
        <f t="shared" ca="1" si="328"/>
        <v>3</v>
      </c>
      <c r="K2105" t="str">
        <f t="shared" ca="1" si="329"/>
        <v>6/8/2019</v>
      </c>
      <c r="L2105">
        <f t="shared" ca="1" si="330"/>
        <v>21010339</v>
      </c>
      <c r="M2105">
        <f t="shared" ca="1" si="331"/>
        <v>63031017</v>
      </c>
    </row>
    <row r="2106" spans="1:13" x14ac:dyDescent="0.25">
      <c r="A2106">
        <v>10000002104</v>
      </c>
      <c r="B2106">
        <f t="shared" ca="1" si="322"/>
        <v>68464528</v>
      </c>
      <c r="C2106" t="str">
        <f t="shared" ca="1" si="323"/>
        <v>8/12/2010</v>
      </c>
      <c r="D2106" t="str">
        <f t="shared" ca="1" si="324"/>
        <v>NO</v>
      </c>
      <c r="E2106" t="s">
        <v>125</v>
      </c>
      <c r="F2106" t="s">
        <v>126</v>
      </c>
      <c r="G2106">
        <f t="shared" ca="1" si="325"/>
        <v>841</v>
      </c>
      <c r="H2106">
        <f t="shared" ca="1" si="326"/>
        <v>1972</v>
      </c>
      <c r="I2106">
        <f t="shared" ca="1" si="327"/>
        <v>29</v>
      </c>
      <c r="J2106">
        <f t="shared" ca="1" si="328"/>
        <v>2</v>
      </c>
      <c r="K2106" t="str">
        <f t="shared" ca="1" si="329"/>
        <v>8/11/2016</v>
      </c>
      <c r="L2106">
        <f t="shared" ca="1" si="330"/>
        <v>34232264</v>
      </c>
      <c r="M2106">
        <f t="shared" ca="1" si="331"/>
        <v>68464528</v>
      </c>
    </row>
    <row r="2107" spans="1:13" x14ac:dyDescent="0.25">
      <c r="A2107">
        <v>10000002105</v>
      </c>
      <c r="B2107">
        <f t="shared" ca="1" si="322"/>
        <v>50255249</v>
      </c>
      <c r="C2107" t="str">
        <f t="shared" ca="1" si="323"/>
        <v>9/2/2005</v>
      </c>
      <c r="D2107" t="str">
        <f t="shared" ca="1" si="324"/>
        <v>SI</v>
      </c>
      <c r="E2107" t="s">
        <v>125</v>
      </c>
      <c r="F2107" t="s">
        <v>126</v>
      </c>
      <c r="G2107">
        <f t="shared" ca="1" si="325"/>
        <v>373</v>
      </c>
      <c r="H2107">
        <f t="shared" ca="1" si="326"/>
        <v>1989</v>
      </c>
      <c r="I2107">
        <f t="shared" ca="1" si="327"/>
        <v>44</v>
      </c>
      <c r="J2107">
        <f t="shared" ca="1" si="328"/>
        <v>10</v>
      </c>
      <c r="K2107" t="str">
        <f t="shared" ca="1" si="329"/>
        <v>23/9/2017</v>
      </c>
      <c r="L2107">
        <f t="shared" ca="1" si="330"/>
        <v>5025524.9000000004</v>
      </c>
      <c r="M2107">
        <f t="shared" ca="1" si="331"/>
        <v>50255249</v>
      </c>
    </row>
    <row r="2108" spans="1:13" x14ac:dyDescent="0.25">
      <c r="A2108">
        <v>10000002106</v>
      </c>
      <c r="B2108">
        <f t="shared" ca="1" si="322"/>
        <v>15105157</v>
      </c>
      <c r="C2108" t="str">
        <f t="shared" ca="1" si="323"/>
        <v>21/6/2001</v>
      </c>
      <c r="D2108" t="str">
        <f t="shared" ca="1" si="324"/>
        <v>SI</v>
      </c>
      <c r="E2108" t="s">
        <v>125</v>
      </c>
      <c r="F2108" t="s">
        <v>126</v>
      </c>
      <c r="G2108">
        <f t="shared" ca="1" si="325"/>
        <v>118</v>
      </c>
      <c r="H2108">
        <f t="shared" ca="1" si="326"/>
        <v>4607</v>
      </c>
      <c r="I2108">
        <f t="shared" ca="1" si="327"/>
        <v>31</v>
      </c>
      <c r="J2108">
        <f t="shared" ca="1" si="328"/>
        <v>2</v>
      </c>
      <c r="K2108" t="str">
        <f t="shared" ca="1" si="329"/>
        <v>9/8/2016</v>
      </c>
      <c r="L2108">
        <f t="shared" ca="1" si="330"/>
        <v>7552578.5</v>
      </c>
      <c r="M2108">
        <f t="shared" ca="1" si="331"/>
        <v>15105157</v>
      </c>
    </row>
    <row r="2109" spans="1:13" x14ac:dyDescent="0.25">
      <c r="A2109">
        <v>10000002107</v>
      </c>
      <c r="B2109">
        <f t="shared" ca="1" si="322"/>
        <v>61236053</v>
      </c>
      <c r="C2109" t="str">
        <f t="shared" ca="1" si="323"/>
        <v>27/10/2007</v>
      </c>
      <c r="D2109" t="str">
        <f t="shared" ca="1" si="324"/>
        <v>NO</v>
      </c>
      <c r="E2109" t="s">
        <v>125</v>
      </c>
      <c r="F2109" t="s">
        <v>126</v>
      </c>
      <c r="G2109">
        <f t="shared" ca="1" si="325"/>
        <v>840</v>
      </c>
      <c r="H2109">
        <f t="shared" ca="1" si="326"/>
        <v>4765</v>
      </c>
      <c r="I2109">
        <f t="shared" ca="1" si="327"/>
        <v>9</v>
      </c>
      <c r="J2109">
        <f t="shared" ca="1" si="328"/>
        <v>8</v>
      </c>
      <c r="K2109" t="str">
        <f t="shared" ca="1" si="329"/>
        <v>6/4/2020</v>
      </c>
      <c r="L2109">
        <f t="shared" ca="1" si="330"/>
        <v>7654506.625</v>
      </c>
      <c r="M2109">
        <f t="shared" ca="1" si="331"/>
        <v>61236053</v>
      </c>
    </row>
    <row r="2110" spans="1:13" x14ac:dyDescent="0.25">
      <c r="A2110">
        <v>10000002108</v>
      </c>
      <c r="B2110">
        <f t="shared" ca="1" si="322"/>
        <v>77296540</v>
      </c>
      <c r="C2110" t="str">
        <f t="shared" ca="1" si="323"/>
        <v>9/4/2001</v>
      </c>
      <c r="D2110" t="str">
        <f t="shared" ca="1" si="324"/>
        <v>NO</v>
      </c>
      <c r="E2110" t="s">
        <v>125</v>
      </c>
      <c r="F2110" t="s">
        <v>126</v>
      </c>
      <c r="G2110">
        <f t="shared" ca="1" si="325"/>
        <v>260</v>
      </c>
      <c r="H2110">
        <f t="shared" ca="1" si="326"/>
        <v>2837</v>
      </c>
      <c r="I2110">
        <f t="shared" ca="1" si="327"/>
        <v>20</v>
      </c>
      <c r="J2110">
        <f t="shared" ca="1" si="328"/>
        <v>11</v>
      </c>
      <c r="K2110" t="str">
        <f t="shared" ca="1" si="329"/>
        <v>2/7/2017</v>
      </c>
      <c r="L2110">
        <f t="shared" ca="1" si="330"/>
        <v>7026958.1818181816</v>
      </c>
      <c r="M2110">
        <f t="shared" ca="1" si="331"/>
        <v>77296540</v>
      </c>
    </row>
    <row r="2111" spans="1:13" x14ac:dyDescent="0.25">
      <c r="A2111">
        <v>10000002109</v>
      </c>
      <c r="B2111">
        <f t="shared" ca="1" si="322"/>
        <v>4758056</v>
      </c>
      <c r="C2111" t="str">
        <f t="shared" ca="1" si="323"/>
        <v>23/7/2009</v>
      </c>
      <c r="D2111" t="str">
        <f t="shared" ca="1" si="324"/>
        <v>NO</v>
      </c>
      <c r="E2111" t="s">
        <v>125</v>
      </c>
      <c r="F2111" t="s">
        <v>126</v>
      </c>
      <c r="G2111">
        <f t="shared" ca="1" si="325"/>
        <v>348</v>
      </c>
      <c r="H2111">
        <f t="shared" ca="1" si="326"/>
        <v>1806</v>
      </c>
      <c r="I2111">
        <f t="shared" ca="1" si="327"/>
        <v>27</v>
      </c>
      <c r="J2111">
        <f t="shared" ca="1" si="328"/>
        <v>7</v>
      </c>
      <c r="K2111" t="str">
        <f t="shared" ca="1" si="329"/>
        <v>4/6/2018</v>
      </c>
      <c r="L2111">
        <f t="shared" ca="1" si="330"/>
        <v>679722.28571428568</v>
      </c>
      <c r="M2111">
        <f t="shared" ca="1" si="331"/>
        <v>4758056</v>
      </c>
    </row>
    <row r="2112" spans="1:13" x14ac:dyDescent="0.25">
      <c r="A2112">
        <v>10000002110</v>
      </c>
      <c r="B2112">
        <f t="shared" ca="1" si="322"/>
        <v>38001056</v>
      </c>
      <c r="C2112" t="str">
        <f t="shared" ca="1" si="323"/>
        <v>2/12/2014</v>
      </c>
      <c r="D2112" t="str">
        <f t="shared" ca="1" si="324"/>
        <v>NO</v>
      </c>
      <c r="E2112" t="s">
        <v>125</v>
      </c>
      <c r="F2112" t="s">
        <v>126</v>
      </c>
      <c r="G2112">
        <f t="shared" ca="1" si="325"/>
        <v>508</v>
      </c>
      <c r="H2112">
        <f t="shared" ca="1" si="326"/>
        <v>2895</v>
      </c>
      <c r="I2112">
        <f t="shared" ca="1" si="327"/>
        <v>15</v>
      </c>
      <c r="J2112">
        <f t="shared" ca="1" si="328"/>
        <v>6</v>
      </c>
      <c r="K2112" t="str">
        <f t="shared" ca="1" si="329"/>
        <v>2/1/2020</v>
      </c>
      <c r="L2112">
        <f t="shared" ca="1" si="330"/>
        <v>6333509.333333333</v>
      </c>
      <c r="M2112">
        <f t="shared" ca="1" si="331"/>
        <v>38001056</v>
      </c>
    </row>
    <row r="2113" spans="1:13" x14ac:dyDescent="0.25">
      <c r="A2113">
        <v>10000002111</v>
      </c>
      <c r="B2113">
        <f t="shared" ca="1" si="322"/>
        <v>43205390</v>
      </c>
      <c r="C2113" t="str">
        <f t="shared" ca="1" si="323"/>
        <v>21/2/2008</v>
      </c>
      <c r="D2113" t="str">
        <f t="shared" ca="1" si="324"/>
        <v>NO</v>
      </c>
      <c r="E2113" t="s">
        <v>125</v>
      </c>
      <c r="F2113" t="s">
        <v>126</v>
      </c>
      <c r="G2113">
        <f t="shared" ca="1" si="325"/>
        <v>512</v>
      </c>
      <c r="H2113">
        <f t="shared" ca="1" si="326"/>
        <v>3914</v>
      </c>
      <c r="I2113">
        <f t="shared" ca="1" si="327"/>
        <v>12</v>
      </c>
      <c r="J2113">
        <f t="shared" ca="1" si="328"/>
        <v>9</v>
      </c>
      <c r="K2113" t="str">
        <f t="shared" ca="1" si="329"/>
        <v>16/3/2017</v>
      </c>
      <c r="L2113">
        <f t="shared" ca="1" si="330"/>
        <v>4800598.888888889</v>
      </c>
      <c r="M2113">
        <f t="shared" ca="1" si="331"/>
        <v>43205390</v>
      </c>
    </row>
    <row r="2114" spans="1:13" x14ac:dyDescent="0.25">
      <c r="A2114">
        <v>10000002112</v>
      </c>
      <c r="B2114">
        <f t="shared" ca="1" si="322"/>
        <v>7291595</v>
      </c>
      <c r="C2114" t="str">
        <f t="shared" ca="1" si="323"/>
        <v>26/9/2012</v>
      </c>
      <c r="D2114" t="str">
        <f t="shared" ca="1" si="324"/>
        <v>SI</v>
      </c>
      <c r="E2114" t="s">
        <v>125</v>
      </c>
      <c r="F2114" t="s">
        <v>126</v>
      </c>
      <c r="G2114">
        <f t="shared" ca="1" si="325"/>
        <v>514</v>
      </c>
      <c r="H2114">
        <f t="shared" ca="1" si="326"/>
        <v>3755</v>
      </c>
      <c r="I2114">
        <f t="shared" ca="1" si="327"/>
        <v>10</v>
      </c>
      <c r="J2114">
        <f t="shared" ca="1" si="328"/>
        <v>4</v>
      </c>
      <c r="K2114" t="str">
        <f t="shared" ca="1" si="329"/>
        <v>8/11/2017</v>
      </c>
      <c r="L2114">
        <f t="shared" ca="1" si="330"/>
        <v>1822898.75</v>
      </c>
      <c r="M2114">
        <f t="shared" ca="1" si="331"/>
        <v>7291595</v>
      </c>
    </row>
    <row r="2115" spans="1:13" x14ac:dyDescent="0.25">
      <c r="A2115">
        <v>10000002113</v>
      </c>
      <c r="B2115">
        <f t="shared" ca="1" si="322"/>
        <v>24647839</v>
      </c>
      <c r="C2115" t="str">
        <f t="shared" ca="1" si="323"/>
        <v>15/1/2012</v>
      </c>
      <c r="D2115" t="str">
        <f t="shared" ca="1" si="324"/>
        <v>SI</v>
      </c>
      <c r="E2115" t="s">
        <v>125</v>
      </c>
      <c r="F2115" t="s">
        <v>126</v>
      </c>
      <c r="G2115">
        <f t="shared" ca="1" si="325"/>
        <v>729</v>
      </c>
      <c r="H2115">
        <f t="shared" ca="1" si="326"/>
        <v>4932</v>
      </c>
      <c r="I2115">
        <f t="shared" ca="1" si="327"/>
        <v>34</v>
      </c>
      <c r="J2115">
        <f t="shared" ca="1" si="328"/>
        <v>4</v>
      </c>
      <c r="K2115" t="str">
        <f t="shared" ca="1" si="329"/>
        <v>7/5/2016</v>
      </c>
      <c r="L2115">
        <f t="shared" ca="1" si="330"/>
        <v>6161959.75</v>
      </c>
      <c r="M2115">
        <f t="shared" ca="1" si="331"/>
        <v>24647839</v>
      </c>
    </row>
    <row r="2116" spans="1:13" x14ac:dyDescent="0.25">
      <c r="A2116">
        <v>10000002114</v>
      </c>
      <c r="B2116">
        <f t="shared" ref="B2116:B2179" ca="1" si="332">RANDBETWEEN(1,100000000)</f>
        <v>20311473</v>
      </c>
      <c r="C2116" t="str">
        <f t="shared" ref="C2116:C2179" ca="1" si="333">RANDBETWEEN(1,30)&amp;"/"&amp;RANDBETWEEN(1,12)&amp;"/"&amp;RANDBETWEEN(2000,2015)</f>
        <v>13/9/2013</v>
      </c>
      <c r="D2116" t="str">
        <f t="shared" ref="D2116:D2179" ca="1" si="334">CHOOSE(RANDBETWEEN(1,2),"SI","NO")</f>
        <v>SI</v>
      </c>
      <c r="E2116" t="s">
        <v>125</v>
      </c>
      <c r="F2116" t="s">
        <v>126</v>
      </c>
      <c r="G2116">
        <f t="shared" ref="G2116:G2179" ca="1" si="335">RANDBETWEEN(1,1000)</f>
        <v>253</v>
      </c>
      <c r="H2116">
        <f t="shared" ref="H2116:H2179" ca="1" si="336">RANDBETWEEN(1,5000)</f>
        <v>2192</v>
      </c>
      <c r="I2116">
        <f t="shared" ref="I2116:I2179" ca="1" si="337">RANDBETWEEN(1,50)</f>
        <v>4</v>
      </c>
      <c r="J2116">
        <f t="shared" ref="J2116:J2179" ca="1" si="338">RANDBETWEEN(1,12)</f>
        <v>7</v>
      </c>
      <c r="K2116" t="str">
        <f t="shared" ref="K2116:K2179" ca="1" si="339">RANDBETWEEN(1,30)&amp;"/"&amp;RANDBETWEEN(1,12)&amp;"/"&amp;RANDBETWEEN(2016,2020)</f>
        <v>16/5/2016</v>
      </c>
      <c r="L2116">
        <f t="shared" ca="1" si="330"/>
        <v>2901639</v>
      </c>
      <c r="M2116">
        <f t="shared" ca="1" si="331"/>
        <v>20311473</v>
      </c>
    </row>
    <row r="2117" spans="1:13" x14ac:dyDescent="0.25">
      <c r="A2117">
        <v>10000002115</v>
      </c>
      <c r="B2117">
        <f t="shared" ca="1" si="332"/>
        <v>59819368</v>
      </c>
      <c r="C2117" t="str">
        <f t="shared" ca="1" si="333"/>
        <v>13/2/2008</v>
      </c>
      <c r="D2117" t="str">
        <f t="shared" ca="1" si="334"/>
        <v>NO</v>
      </c>
      <c r="E2117" t="s">
        <v>125</v>
      </c>
      <c r="F2117" t="s">
        <v>126</v>
      </c>
      <c r="G2117">
        <f t="shared" ca="1" si="335"/>
        <v>225</v>
      </c>
      <c r="H2117">
        <f t="shared" ca="1" si="336"/>
        <v>4940</v>
      </c>
      <c r="I2117">
        <f t="shared" ca="1" si="337"/>
        <v>15</v>
      </c>
      <c r="J2117">
        <f t="shared" ca="1" si="338"/>
        <v>5</v>
      </c>
      <c r="K2117" t="str">
        <f t="shared" ca="1" si="339"/>
        <v>27/6/2016</v>
      </c>
      <c r="L2117">
        <f t="shared" ca="1" si="330"/>
        <v>11963873.6</v>
      </c>
      <c r="M2117">
        <f t="shared" ca="1" si="331"/>
        <v>59819368</v>
      </c>
    </row>
    <row r="2118" spans="1:13" x14ac:dyDescent="0.25">
      <c r="A2118">
        <v>10000002116</v>
      </c>
      <c r="B2118">
        <f t="shared" ca="1" si="332"/>
        <v>23665072</v>
      </c>
      <c r="C2118" t="str">
        <f t="shared" ca="1" si="333"/>
        <v>14/9/2015</v>
      </c>
      <c r="D2118" t="str">
        <f t="shared" ca="1" si="334"/>
        <v>SI</v>
      </c>
      <c r="E2118" t="s">
        <v>125</v>
      </c>
      <c r="F2118" t="s">
        <v>126</v>
      </c>
      <c r="G2118">
        <f t="shared" ca="1" si="335"/>
        <v>945</v>
      </c>
      <c r="H2118">
        <f t="shared" ca="1" si="336"/>
        <v>4531</v>
      </c>
      <c r="I2118">
        <f t="shared" ca="1" si="337"/>
        <v>41</v>
      </c>
      <c r="J2118">
        <f t="shared" ca="1" si="338"/>
        <v>4</v>
      </c>
      <c r="K2118" t="str">
        <f t="shared" ca="1" si="339"/>
        <v>12/3/2017</v>
      </c>
      <c r="L2118">
        <f t="shared" ca="1" si="330"/>
        <v>5916268</v>
      </c>
      <c r="M2118">
        <f t="shared" ca="1" si="331"/>
        <v>23665072</v>
      </c>
    </row>
    <row r="2119" spans="1:13" x14ac:dyDescent="0.25">
      <c r="A2119">
        <v>10000002117</v>
      </c>
      <c r="B2119">
        <f t="shared" ca="1" si="332"/>
        <v>30037337</v>
      </c>
      <c r="C2119" t="str">
        <f t="shared" ca="1" si="333"/>
        <v>9/10/2001</v>
      </c>
      <c r="D2119" t="str">
        <f t="shared" ca="1" si="334"/>
        <v>NO</v>
      </c>
      <c r="E2119" t="s">
        <v>125</v>
      </c>
      <c r="F2119" t="s">
        <v>126</v>
      </c>
      <c r="G2119">
        <f t="shared" ca="1" si="335"/>
        <v>617</v>
      </c>
      <c r="H2119">
        <f t="shared" ca="1" si="336"/>
        <v>4533</v>
      </c>
      <c r="I2119">
        <f t="shared" ca="1" si="337"/>
        <v>43</v>
      </c>
      <c r="J2119">
        <f t="shared" ca="1" si="338"/>
        <v>7</v>
      </c>
      <c r="K2119" t="str">
        <f t="shared" ca="1" si="339"/>
        <v>1/12/2020</v>
      </c>
      <c r="L2119">
        <f t="shared" ca="1" si="330"/>
        <v>4291048.1428571427</v>
      </c>
      <c r="M2119">
        <f t="shared" ca="1" si="331"/>
        <v>30037337</v>
      </c>
    </row>
    <row r="2120" spans="1:13" x14ac:dyDescent="0.25">
      <c r="A2120">
        <v>10000002118</v>
      </c>
      <c r="B2120">
        <f t="shared" ca="1" si="332"/>
        <v>2761967</v>
      </c>
      <c r="C2120" t="str">
        <f t="shared" ca="1" si="333"/>
        <v>4/1/2005</v>
      </c>
      <c r="D2120" t="str">
        <f t="shared" ca="1" si="334"/>
        <v>SI</v>
      </c>
      <c r="E2120" t="s">
        <v>125</v>
      </c>
      <c r="F2120" t="s">
        <v>126</v>
      </c>
      <c r="G2120">
        <f t="shared" ca="1" si="335"/>
        <v>588</v>
      </c>
      <c r="H2120">
        <f t="shared" ca="1" si="336"/>
        <v>1968</v>
      </c>
      <c r="I2120">
        <f t="shared" ca="1" si="337"/>
        <v>3</v>
      </c>
      <c r="J2120">
        <f t="shared" ca="1" si="338"/>
        <v>4</v>
      </c>
      <c r="K2120" t="str">
        <f t="shared" ca="1" si="339"/>
        <v>13/4/2019</v>
      </c>
      <c r="L2120">
        <f t="shared" ca="1" si="330"/>
        <v>690491.75</v>
      </c>
      <c r="M2120">
        <f t="shared" ca="1" si="331"/>
        <v>2761967</v>
      </c>
    </row>
    <row r="2121" spans="1:13" x14ac:dyDescent="0.25">
      <c r="A2121">
        <v>10000002119</v>
      </c>
      <c r="B2121">
        <f t="shared" ca="1" si="332"/>
        <v>40307095</v>
      </c>
      <c r="C2121" t="str">
        <f t="shared" ca="1" si="333"/>
        <v>27/11/2014</v>
      </c>
      <c r="D2121" t="str">
        <f t="shared" ca="1" si="334"/>
        <v>SI</v>
      </c>
      <c r="E2121" t="s">
        <v>125</v>
      </c>
      <c r="F2121" t="s">
        <v>126</v>
      </c>
      <c r="G2121">
        <f t="shared" ca="1" si="335"/>
        <v>583</v>
      </c>
      <c r="H2121">
        <f t="shared" ca="1" si="336"/>
        <v>1951</v>
      </c>
      <c r="I2121">
        <f t="shared" ca="1" si="337"/>
        <v>40</v>
      </c>
      <c r="J2121">
        <f t="shared" ca="1" si="338"/>
        <v>3</v>
      </c>
      <c r="K2121" t="str">
        <f t="shared" ca="1" si="339"/>
        <v>22/3/2017</v>
      </c>
      <c r="L2121">
        <f t="shared" ca="1" si="330"/>
        <v>13435698.333333334</v>
      </c>
      <c r="M2121">
        <f t="shared" ca="1" si="331"/>
        <v>40307095</v>
      </c>
    </row>
    <row r="2122" spans="1:13" x14ac:dyDescent="0.25">
      <c r="A2122">
        <v>10000002120</v>
      </c>
      <c r="B2122">
        <f t="shared" ca="1" si="332"/>
        <v>83550278</v>
      </c>
      <c r="C2122" t="str">
        <f t="shared" ca="1" si="333"/>
        <v>22/1/2001</v>
      </c>
      <c r="D2122" t="str">
        <f t="shared" ca="1" si="334"/>
        <v>NO</v>
      </c>
      <c r="E2122" t="s">
        <v>125</v>
      </c>
      <c r="F2122" t="s">
        <v>126</v>
      </c>
      <c r="G2122">
        <f t="shared" ca="1" si="335"/>
        <v>622</v>
      </c>
      <c r="H2122">
        <f t="shared" ca="1" si="336"/>
        <v>1582</v>
      </c>
      <c r="I2122">
        <f t="shared" ca="1" si="337"/>
        <v>7</v>
      </c>
      <c r="J2122">
        <f t="shared" ca="1" si="338"/>
        <v>2</v>
      </c>
      <c r="K2122" t="str">
        <f t="shared" ca="1" si="339"/>
        <v>13/6/2016</v>
      </c>
      <c r="L2122">
        <f t="shared" ca="1" si="330"/>
        <v>41775139</v>
      </c>
      <c r="M2122">
        <f t="shared" ca="1" si="331"/>
        <v>83550278</v>
      </c>
    </row>
    <row r="2123" spans="1:13" x14ac:dyDescent="0.25">
      <c r="A2123">
        <v>10000002121</v>
      </c>
      <c r="B2123">
        <f t="shared" ca="1" si="332"/>
        <v>8457220</v>
      </c>
      <c r="C2123" t="str">
        <f t="shared" ca="1" si="333"/>
        <v>8/5/2015</v>
      </c>
      <c r="D2123" t="str">
        <f t="shared" ca="1" si="334"/>
        <v>SI</v>
      </c>
      <c r="E2123" t="s">
        <v>125</v>
      </c>
      <c r="F2123" t="s">
        <v>126</v>
      </c>
      <c r="G2123">
        <f t="shared" ca="1" si="335"/>
        <v>221</v>
      </c>
      <c r="H2123">
        <f t="shared" ca="1" si="336"/>
        <v>700</v>
      </c>
      <c r="I2123">
        <f t="shared" ca="1" si="337"/>
        <v>30</v>
      </c>
      <c r="J2123">
        <f t="shared" ca="1" si="338"/>
        <v>5</v>
      </c>
      <c r="K2123" t="str">
        <f t="shared" ca="1" si="339"/>
        <v>17/9/2017</v>
      </c>
      <c r="L2123">
        <f t="shared" ca="1" si="330"/>
        <v>1691444</v>
      </c>
      <c r="M2123">
        <f t="shared" ca="1" si="331"/>
        <v>8457220</v>
      </c>
    </row>
    <row r="2124" spans="1:13" x14ac:dyDescent="0.25">
      <c r="A2124">
        <v>10000002122</v>
      </c>
      <c r="B2124">
        <f t="shared" ca="1" si="332"/>
        <v>95092644</v>
      </c>
      <c r="C2124" t="str">
        <f t="shared" ca="1" si="333"/>
        <v>21/6/2015</v>
      </c>
      <c r="D2124" t="str">
        <f t="shared" ca="1" si="334"/>
        <v>NO</v>
      </c>
      <c r="E2124" t="s">
        <v>125</v>
      </c>
      <c r="F2124" t="s">
        <v>126</v>
      </c>
      <c r="G2124">
        <f t="shared" ca="1" si="335"/>
        <v>174</v>
      </c>
      <c r="H2124">
        <f t="shared" ca="1" si="336"/>
        <v>3920</v>
      </c>
      <c r="I2124">
        <f t="shared" ca="1" si="337"/>
        <v>12</v>
      </c>
      <c r="J2124">
        <f t="shared" ca="1" si="338"/>
        <v>7</v>
      </c>
      <c r="K2124" t="str">
        <f t="shared" ca="1" si="339"/>
        <v>27/6/2019</v>
      </c>
      <c r="L2124">
        <f t="shared" ca="1" si="330"/>
        <v>13584663.428571429</v>
      </c>
      <c r="M2124">
        <f t="shared" ca="1" si="331"/>
        <v>95092644</v>
      </c>
    </row>
    <row r="2125" spans="1:13" x14ac:dyDescent="0.25">
      <c r="A2125">
        <v>10000002123</v>
      </c>
      <c r="B2125">
        <f t="shared" ca="1" si="332"/>
        <v>59428430</v>
      </c>
      <c r="C2125" t="str">
        <f t="shared" ca="1" si="333"/>
        <v>19/7/2008</v>
      </c>
      <c r="D2125" t="str">
        <f t="shared" ca="1" si="334"/>
        <v>SI</v>
      </c>
      <c r="E2125" t="s">
        <v>125</v>
      </c>
      <c r="F2125" t="s">
        <v>126</v>
      </c>
      <c r="G2125">
        <f t="shared" ca="1" si="335"/>
        <v>377</v>
      </c>
      <c r="H2125">
        <f t="shared" ca="1" si="336"/>
        <v>1306</v>
      </c>
      <c r="I2125">
        <f t="shared" ca="1" si="337"/>
        <v>5</v>
      </c>
      <c r="J2125">
        <f t="shared" ca="1" si="338"/>
        <v>9</v>
      </c>
      <c r="K2125" t="str">
        <f t="shared" ca="1" si="339"/>
        <v>23/8/2017</v>
      </c>
      <c r="L2125">
        <f t="shared" ca="1" si="330"/>
        <v>6603158.888888889</v>
      </c>
      <c r="M2125">
        <f t="shared" ca="1" si="331"/>
        <v>59428430</v>
      </c>
    </row>
    <row r="2126" spans="1:13" x14ac:dyDescent="0.25">
      <c r="A2126">
        <v>10000002124</v>
      </c>
      <c r="B2126">
        <f t="shared" ca="1" si="332"/>
        <v>56099245</v>
      </c>
      <c r="C2126" t="str">
        <f t="shared" ca="1" si="333"/>
        <v>13/7/2008</v>
      </c>
      <c r="D2126" t="str">
        <f t="shared" ca="1" si="334"/>
        <v>NO</v>
      </c>
      <c r="E2126" t="s">
        <v>125</v>
      </c>
      <c r="F2126" t="s">
        <v>126</v>
      </c>
      <c r="G2126">
        <f t="shared" ca="1" si="335"/>
        <v>563</v>
      </c>
      <c r="H2126">
        <f t="shared" ca="1" si="336"/>
        <v>3061</v>
      </c>
      <c r="I2126">
        <f t="shared" ca="1" si="337"/>
        <v>33</v>
      </c>
      <c r="J2126">
        <f t="shared" ca="1" si="338"/>
        <v>2</v>
      </c>
      <c r="K2126" t="str">
        <f t="shared" ca="1" si="339"/>
        <v>13/11/2020</v>
      </c>
      <c r="L2126">
        <f t="shared" ca="1" si="330"/>
        <v>28049622.5</v>
      </c>
      <c r="M2126">
        <f t="shared" ca="1" si="331"/>
        <v>56099245</v>
      </c>
    </row>
    <row r="2127" spans="1:13" x14ac:dyDescent="0.25">
      <c r="A2127">
        <v>10000002125</v>
      </c>
      <c r="B2127">
        <f t="shared" ca="1" si="332"/>
        <v>5373178</v>
      </c>
      <c r="C2127" t="str">
        <f t="shared" ca="1" si="333"/>
        <v>22/6/2003</v>
      </c>
      <c r="D2127" t="str">
        <f t="shared" ca="1" si="334"/>
        <v>NO</v>
      </c>
      <c r="E2127" t="s">
        <v>125</v>
      </c>
      <c r="F2127" t="s">
        <v>126</v>
      </c>
      <c r="G2127">
        <f t="shared" ca="1" si="335"/>
        <v>200</v>
      </c>
      <c r="H2127">
        <f t="shared" ca="1" si="336"/>
        <v>1698</v>
      </c>
      <c r="I2127">
        <f t="shared" ca="1" si="337"/>
        <v>18</v>
      </c>
      <c r="J2127">
        <f t="shared" ca="1" si="338"/>
        <v>2</v>
      </c>
      <c r="K2127" t="str">
        <f t="shared" ca="1" si="339"/>
        <v>18/10/2018</v>
      </c>
      <c r="L2127">
        <f t="shared" ca="1" si="330"/>
        <v>2686589</v>
      </c>
      <c r="M2127">
        <f t="shared" ca="1" si="331"/>
        <v>5373178</v>
      </c>
    </row>
    <row r="2128" spans="1:13" x14ac:dyDescent="0.25">
      <c r="A2128">
        <v>10000002126</v>
      </c>
      <c r="B2128">
        <f t="shared" ca="1" si="332"/>
        <v>56771253</v>
      </c>
      <c r="C2128" t="str">
        <f t="shared" ca="1" si="333"/>
        <v>10/2/2008</v>
      </c>
      <c r="D2128" t="str">
        <f t="shared" ca="1" si="334"/>
        <v>SI</v>
      </c>
      <c r="E2128" t="s">
        <v>125</v>
      </c>
      <c r="F2128" t="s">
        <v>126</v>
      </c>
      <c r="G2128">
        <f t="shared" ca="1" si="335"/>
        <v>202</v>
      </c>
      <c r="H2128">
        <f t="shared" ca="1" si="336"/>
        <v>297</v>
      </c>
      <c r="I2128">
        <f t="shared" ca="1" si="337"/>
        <v>22</v>
      </c>
      <c r="J2128">
        <f t="shared" ca="1" si="338"/>
        <v>9</v>
      </c>
      <c r="K2128" t="str">
        <f t="shared" ca="1" si="339"/>
        <v>21/5/2016</v>
      </c>
      <c r="L2128">
        <f t="shared" ca="1" si="330"/>
        <v>6307917</v>
      </c>
      <c r="M2128">
        <f t="shared" ca="1" si="331"/>
        <v>56771253</v>
      </c>
    </row>
    <row r="2129" spans="1:13" x14ac:dyDescent="0.25">
      <c r="A2129">
        <v>10000002127</v>
      </c>
      <c r="B2129">
        <f t="shared" ca="1" si="332"/>
        <v>9311538</v>
      </c>
      <c r="C2129" t="str">
        <f t="shared" ca="1" si="333"/>
        <v>19/11/2001</v>
      </c>
      <c r="D2129" t="str">
        <f t="shared" ca="1" si="334"/>
        <v>NO</v>
      </c>
      <c r="E2129" t="s">
        <v>125</v>
      </c>
      <c r="F2129" t="s">
        <v>126</v>
      </c>
      <c r="G2129">
        <f t="shared" ca="1" si="335"/>
        <v>938</v>
      </c>
      <c r="H2129">
        <f t="shared" ca="1" si="336"/>
        <v>1844</v>
      </c>
      <c r="I2129">
        <f t="shared" ca="1" si="337"/>
        <v>3</v>
      </c>
      <c r="J2129">
        <f t="shared" ca="1" si="338"/>
        <v>7</v>
      </c>
      <c r="K2129" t="str">
        <f t="shared" ca="1" si="339"/>
        <v>6/4/2020</v>
      </c>
      <c r="L2129">
        <f t="shared" ca="1" si="330"/>
        <v>1330219.7142857143</v>
      </c>
      <c r="M2129">
        <f t="shared" ca="1" si="331"/>
        <v>9311538</v>
      </c>
    </row>
    <row r="2130" spans="1:13" x14ac:dyDescent="0.25">
      <c r="A2130">
        <v>10000002128</v>
      </c>
      <c r="B2130">
        <f t="shared" ca="1" si="332"/>
        <v>57381187</v>
      </c>
      <c r="C2130" t="str">
        <f t="shared" ca="1" si="333"/>
        <v>12/7/2001</v>
      </c>
      <c r="D2130" t="str">
        <f t="shared" ca="1" si="334"/>
        <v>SI</v>
      </c>
      <c r="E2130" t="s">
        <v>125</v>
      </c>
      <c r="F2130" t="s">
        <v>126</v>
      </c>
      <c r="G2130">
        <f t="shared" ca="1" si="335"/>
        <v>571</v>
      </c>
      <c r="H2130">
        <f t="shared" ca="1" si="336"/>
        <v>4340</v>
      </c>
      <c r="I2130">
        <f t="shared" ca="1" si="337"/>
        <v>22</v>
      </c>
      <c r="J2130">
        <f t="shared" ca="1" si="338"/>
        <v>9</v>
      </c>
      <c r="K2130" t="str">
        <f t="shared" ca="1" si="339"/>
        <v>13/2/2016</v>
      </c>
      <c r="L2130">
        <f t="shared" ref="L2130:L2193" ca="1" si="340">B2130/J2130</f>
        <v>6375687.444444444</v>
      </c>
      <c r="M2130">
        <f t="shared" ref="M2130:M2193" ca="1" si="341">B2130</f>
        <v>57381187</v>
      </c>
    </row>
    <row r="2131" spans="1:13" x14ac:dyDescent="0.25">
      <c r="A2131">
        <v>10000002129</v>
      </c>
      <c r="B2131">
        <f t="shared" ca="1" si="332"/>
        <v>65014771</v>
      </c>
      <c r="C2131" t="str">
        <f t="shared" ca="1" si="333"/>
        <v>26/1/2008</v>
      </c>
      <c r="D2131" t="str">
        <f t="shared" ca="1" si="334"/>
        <v>NO</v>
      </c>
      <c r="E2131" t="s">
        <v>125</v>
      </c>
      <c r="F2131" t="s">
        <v>126</v>
      </c>
      <c r="G2131">
        <f t="shared" ca="1" si="335"/>
        <v>781</v>
      </c>
      <c r="H2131">
        <f t="shared" ca="1" si="336"/>
        <v>230</v>
      </c>
      <c r="I2131">
        <f t="shared" ca="1" si="337"/>
        <v>13</v>
      </c>
      <c r="J2131">
        <f t="shared" ca="1" si="338"/>
        <v>11</v>
      </c>
      <c r="K2131" t="str">
        <f t="shared" ca="1" si="339"/>
        <v>19/1/2016</v>
      </c>
      <c r="L2131">
        <f t="shared" ca="1" si="340"/>
        <v>5910433.7272727275</v>
      </c>
      <c r="M2131">
        <f t="shared" ca="1" si="341"/>
        <v>65014771</v>
      </c>
    </row>
    <row r="2132" spans="1:13" x14ac:dyDescent="0.25">
      <c r="A2132">
        <v>10000002130</v>
      </c>
      <c r="B2132">
        <f t="shared" ca="1" si="332"/>
        <v>25407717</v>
      </c>
      <c r="C2132" t="str">
        <f t="shared" ca="1" si="333"/>
        <v>15/5/2000</v>
      </c>
      <c r="D2132" t="str">
        <f t="shared" ca="1" si="334"/>
        <v>SI</v>
      </c>
      <c r="E2132" t="s">
        <v>125</v>
      </c>
      <c r="F2132" t="s">
        <v>126</v>
      </c>
      <c r="G2132">
        <f t="shared" ca="1" si="335"/>
        <v>943</v>
      </c>
      <c r="H2132">
        <f t="shared" ca="1" si="336"/>
        <v>4416</v>
      </c>
      <c r="I2132">
        <f t="shared" ca="1" si="337"/>
        <v>5</v>
      </c>
      <c r="J2132">
        <f t="shared" ca="1" si="338"/>
        <v>6</v>
      </c>
      <c r="K2132" t="str">
        <f t="shared" ca="1" si="339"/>
        <v>10/2/2019</v>
      </c>
      <c r="L2132">
        <f t="shared" ca="1" si="340"/>
        <v>4234619.5</v>
      </c>
      <c r="M2132">
        <f t="shared" ca="1" si="341"/>
        <v>25407717</v>
      </c>
    </row>
    <row r="2133" spans="1:13" x14ac:dyDescent="0.25">
      <c r="A2133">
        <v>10000002131</v>
      </c>
      <c r="B2133">
        <f t="shared" ca="1" si="332"/>
        <v>87975127</v>
      </c>
      <c r="C2133" t="str">
        <f t="shared" ca="1" si="333"/>
        <v>14/3/2013</v>
      </c>
      <c r="D2133" t="str">
        <f t="shared" ca="1" si="334"/>
        <v>SI</v>
      </c>
      <c r="E2133" t="s">
        <v>125</v>
      </c>
      <c r="F2133" t="s">
        <v>126</v>
      </c>
      <c r="G2133">
        <f t="shared" ca="1" si="335"/>
        <v>294</v>
      </c>
      <c r="H2133">
        <f t="shared" ca="1" si="336"/>
        <v>3438</v>
      </c>
      <c r="I2133">
        <f t="shared" ca="1" si="337"/>
        <v>19</v>
      </c>
      <c r="J2133">
        <f t="shared" ca="1" si="338"/>
        <v>7</v>
      </c>
      <c r="K2133" t="str">
        <f t="shared" ca="1" si="339"/>
        <v>6/6/2018</v>
      </c>
      <c r="L2133">
        <f t="shared" ca="1" si="340"/>
        <v>12567875.285714285</v>
      </c>
      <c r="M2133">
        <f t="shared" ca="1" si="341"/>
        <v>87975127</v>
      </c>
    </row>
    <row r="2134" spans="1:13" x14ac:dyDescent="0.25">
      <c r="A2134">
        <v>10000002132</v>
      </c>
      <c r="B2134">
        <f t="shared" ca="1" si="332"/>
        <v>11264276</v>
      </c>
      <c r="C2134" t="str">
        <f t="shared" ca="1" si="333"/>
        <v>15/11/2012</v>
      </c>
      <c r="D2134" t="str">
        <f t="shared" ca="1" si="334"/>
        <v>SI</v>
      </c>
      <c r="E2134" t="s">
        <v>125</v>
      </c>
      <c r="F2134" t="s">
        <v>126</v>
      </c>
      <c r="G2134">
        <f t="shared" ca="1" si="335"/>
        <v>652</v>
      </c>
      <c r="H2134">
        <f t="shared" ca="1" si="336"/>
        <v>4145</v>
      </c>
      <c r="I2134">
        <f t="shared" ca="1" si="337"/>
        <v>18</v>
      </c>
      <c r="J2134">
        <f t="shared" ca="1" si="338"/>
        <v>4</v>
      </c>
      <c r="K2134" t="str">
        <f t="shared" ca="1" si="339"/>
        <v>21/4/2019</v>
      </c>
      <c r="L2134">
        <f t="shared" ca="1" si="340"/>
        <v>2816069</v>
      </c>
      <c r="M2134">
        <f t="shared" ca="1" si="341"/>
        <v>11264276</v>
      </c>
    </row>
    <row r="2135" spans="1:13" x14ac:dyDescent="0.25">
      <c r="A2135">
        <v>10000002133</v>
      </c>
      <c r="B2135">
        <f t="shared" ca="1" si="332"/>
        <v>87616838</v>
      </c>
      <c r="C2135" t="str">
        <f t="shared" ca="1" si="333"/>
        <v>5/6/2003</v>
      </c>
      <c r="D2135" t="str">
        <f t="shared" ca="1" si="334"/>
        <v>SI</v>
      </c>
      <c r="E2135" t="s">
        <v>125</v>
      </c>
      <c r="F2135" t="s">
        <v>126</v>
      </c>
      <c r="G2135">
        <f t="shared" ca="1" si="335"/>
        <v>765</v>
      </c>
      <c r="H2135">
        <f t="shared" ca="1" si="336"/>
        <v>874</v>
      </c>
      <c r="I2135">
        <f t="shared" ca="1" si="337"/>
        <v>5</v>
      </c>
      <c r="J2135">
        <f t="shared" ca="1" si="338"/>
        <v>4</v>
      </c>
      <c r="K2135" t="str">
        <f t="shared" ca="1" si="339"/>
        <v>27/7/2020</v>
      </c>
      <c r="L2135">
        <f t="shared" ca="1" si="340"/>
        <v>21904209.5</v>
      </c>
      <c r="M2135">
        <f t="shared" ca="1" si="341"/>
        <v>87616838</v>
      </c>
    </row>
    <row r="2136" spans="1:13" x14ac:dyDescent="0.25">
      <c r="A2136">
        <v>10000002134</v>
      </c>
      <c r="B2136">
        <f t="shared" ca="1" si="332"/>
        <v>3068971</v>
      </c>
      <c r="C2136" t="str">
        <f t="shared" ca="1" si="333"/>
        <v>6/10/2000</v>
      </c>
      <c r="D2136" t="str">
        <f t="shared" ca="1" si="334"/>
        <v>NO</v>
      </c>
      <c r="E2136" t="s">
        <v>125</v>
      </c>
      <c r="F2136" t="s">
        <v>126</v>
      </c>
      <c r="G2136">
        <f t="shared" ca="1" si="335"/>
        <v>522</v>
      </c>
      <c r="H2136">
        <f t="shared" ca="1" si="336"/>
        <v>4077</v>
      </c>
      <c r="I2136">
        <f t="shared" ca="1" si="337"/>
        <v>11</v>
      </c>
      <c r="J2136">
        <f t="shared" ca="1" si="338"/>
        <v>11</v>
      </c>
      <c r="K2136" t="str">
        <f t="shared" ca="1" si="339"/>
        <v>26/9/2016</v>
      </c>
      <c r="L2136">
        <f t="shared" ca="1" si="340"/>
        <v>278997.36363636365</v>
      </c>
      <c r="M2136">
        <f t="shared" ca="1" si="341"/>
        <v>3068971</v>
      </c>
    </row>
    <row r="2137" spans="1:13" x14ac:dyDescent="0.25">
      <c r="A2137">
        <v>10000002135</v>
      </c>
      <c r="B2137">
        <f t="shared" ca="1" si="332"/>
        <v>19197319</v>
      </c>
      <c r="C2137" t="str">
        <f t="shared" ca="1" si="333"/>
        <v>28/6/2007</v>
      </c>
      <c r="D2137" t="str">
        <f t="shared" ca="1" si="334"/>
        <v>NO</v>
      </c>
      <c r="E2137" t="s">
        <v>125</v>
      </c>
      <c r="F2137" t="s">
        <v>126</v>
      </c>
      <c r="G2137">
        <f t="shared" ca="1" si="335"/>
        <v>136</v>
      </c>
      <c r="H2137">
        <f t="shared" ca="1" si="336"/>
        <v>2021</v>
      </c>
      <c r="I2137">
        <f t="shared" ca="1" si="337"/>
        <v>39</v>
      </c>
      <c r="J2137">
        <f t="shared" ca="1" si="338"/>
        <v>5</v>
      </c>
      <c r="K2137" t="str">
        <f t="shared" ca="1" si="339"/>
        <v>12/4/2017</v>
      </c>
      <c r="L2137">
        <f t="shared" ca="1" si="340"/>
        <v>3839463.8</v>
      </c>
      <c r="M2137">
        <f t="shared" ca="1" si="341"/>
        <v>19197319</v>
      </c>
    </row>
    <row r="2138" spans="1:13" x14ac:dyDescent="0.25">
      <c r="A2138">
        <v>10000002136</v>
      </c>
      <c r="B2138">
        <f t="shared" ca="1" si="332"/>
        <v>91969651</v>
      </c>
      <c r="C2138" t="str">
        <f t="shared" ca="1" si="333"/>
        <v>20/8/2015</v>
      </c>
      <c r="D2138" t="str">
        <f t="shared" ca="1" si="334"/>
        <v>SI</v>
      </c>
      <c r="E2138" t="s">
        <v>125</v>
      </c>
      <c r="F2138" t="s">
        <v>126</v>
      </c>
      <c r="G2138">
        <f t="shared" ca="1" si="335"/>
        <v>289</v>
      </c>
      <c r="H2138">
        <f t="shared" ca="1" si="336"/>
        <v>4324</v>
      </c>
      <c r="I2138">
        <f t="shared" ca="1" si="337"/>
        <v>26</v>
      </c>
      <c r="J2138">
        <f t="shared" ca="1" si="338"/>
        <v>6</v>
      </c>
      <c r="K2138" t="str">
        <f t="shared" ca="1" si="339"/>
        <v>19/1/2020</v>
      </c>
      <c r="L2138">
        <f t="shared" ca="1" si="340"/>
        <v>15328275.166666666</v>
      </c>
      <c r="M2138">
        <f t="shared" ca="1" si="341"/>
        <v>91969651</v>
      </c>
    </row>
    <row r="2139" spans="1:13" x14ac:dyDescent="0.25">
      <c r="A2139">
        <v>10000002137</v>
      </c>
      <c r="B2139">
        <f t="shared" ca="1" si="332"/>
        <v>15678047</v>
      </c>
      <c r="C2139" t="str">
        <f t="shared" ca="1" si="333"/>
        <v>17/4/2009</v>
      </c>
      <c r="D2139" t="str">
        <f t="shared" ca="1" si="334"/>
        <v>SI</v>
      </c>
      <c r="E2139" t="s">
        <v>125</v>
      </c>
      <c r="F2139" t="s">
        <v>126</v>
      </c>
      <c r="G2139">
        <f t="shared" ca="1" si="335"/>
        <v>421</v>
      </c>
      <c r="H2139">
        <f t="shared" ca="1" si="336"/>
        <v>4469</v>
      </c>
      <c r="I2139">
        <f t="shared" ca="1" si="337"/>
        <v>21</v>
      </c>
      <c r="J2139">
        <f t="shared" ca="1" si="338"/>
        <v>11</v>
      </c>
      <c r="K2139" t="str">
        <f t="shared" ca="1" si="339"/>
        <v>21/8/2020</v>
      </c>
      <c r="L2139">
        <f t="shared" ca="1" si="340"/>
        <v>1425277</v>
      </c>
      <c r="M2139">
        <f t="shared" ca="1" si="341"/>
        <v>15678047</v>
      </c>
    </row>
    <row r="2140" spans="1:13" x14ac:dyDescent="0.25">
      <c r="A2140">
        <v>10000002138</v>
      </c>
      <c r="B2140">
        <f t="shared" ca="1" si="332"/>
        <v>87691993</v>
      </c>
      <c r="C2140" t="str">
        <f t="shared" ca="1" si="333"/>
        <v>19/6/2007</v>
      </c>
      <c r="D2140" t="str">
        <f t="shared" ca="1" si="334"/>
        <v>NO</v>
      </c>
      <c r="E2140" t="s">
        <v>125</v>
      </c>
      <c r="F2140" t="s">
        <v>126</v>
      </c>
      <c r="G2140">
        <f t="shared" ca="1" si="335"/>
        <v>850</v>
      </c>
      <c r="H2140">
        <f t="shared" ca="1" si="336"/>
        <v>2019</v>
      </c>
      <c r="I2140">
        <f t="shared" ca="1" si="337"/>
        <v>19</v>
      </c>
      <c r="J2140">
        <f t="shared" ca="1" si="338"/>
        <v>2</v>
      </c>
      <c r="K2140" t="str">
        <f t="shared" ca="1" si="339"/>
        <v>29/5/2018</v>
      </c>
      <c r="L2140">
        <f t="shared" ca="1" si="340"/>
        <v>43845996.5</v>
      </c>
      <c r="M2140">
        <f t="shared" ca="1" si="341"/>
        <v>87691993</v>
      </c>
    </row>
    <row r="2141" spans="1:13" x14ac:dyDescent="0.25">
      <c r="A2141">
        <v>10000002139</v>
      </c>
      <c r="B2141">
        <f t="shared" ca="1" si="332"/>
        <v>67076508</v>
      </c>
      <c r="C2141" t="str">
        <f t="shared" ca="1" si="333"/>
        <v>27/12/2002</v>
      </c>
      <c r="D2141" t="str">
        <f t="shared" ca="1" si="334"/>
        <v>SI</v>
      </c>
      <c r="E2141" t="s">
        <v>125</v>
      </c>
      <c r="F2141" t="s">
        <v>126</v>
      </c>
      <c r="G2141">
        <f t="shared" ca="1" si="335"/>
        <v>773</v>
      </c>
      <c r="H2141">
        <f t="shared" ca="1" si="336"/>
        <v>58</v>
      </c>
      <c r="I2141">
        <f t="shared" ca="1" si="337"/>
        <v>24</v>
      </c>
      <c r="J2141">
        <f t="shared" ca="1" si="338"/>
        <v>8</v>
      </c>
      <c r="K2141" t="str">
        <f t="shared" ca="1" si="339"/>
        <v>29/4/2020</v>
      </c>
      <c r="L2141">
        <f t="shared" ca="1" si="340"/>
        <v>8384563.5</v>
      </c>
      <c r="M2141">
        <f t="shared" ca="1" si="341"/>
        <v>67076508</v>
      </c>
    </row>
    <row r="2142" spans="1:13" x14ac:dyDescent="0.25">
      <c r="A2142">
        <v>10000002140</v>
      </c>
      <c r="B2142">
        <f t="shared" ca="1" si="332"/>
        <v>79337420</v>
      </c>
      <c r="C2142" t="str">
        <f t="shared" ca="1" si="333"/>
        <v>10/10/2015</v>
      </c>
      <c r="D2142" t="str">
        <f t="shared" ca="1" si="334"/>
        <v>SI</v>
      </c>
      <c r="E2142" t="s">
        <v>125</v>
      </c>
      <c r="F2142" t="s">
        <v>126</v>
      </c>
      <c r="G2142">
        <f t="shared" ca="1" si="335"/>
        <v>732</v>
      </c>
      <c r="H2142">
        <f t="shared" ca="1" si="336"/>
        <v>3265</v>
      </c>
      <c r="I2142">
        <f t="shared" ca="1" si="337"/>
        <v>9</v>
      </c>
      <c r="J2142">
        <f t="shared" ca="1" si="338"/>
        <v>6</v>
      </c>
      <c r="K2142" t="str">
        <f t="shared" ca="1" si="339"/>
        <v>25/12/2018</v>
      </c>
      <c r="L2142">
        <f t="shared" ca="1" si="340"/>
        <v>13222903.333333334</v>
      </c>
      <c r="M2142">
        <f t="shared" ca="1" si="341"/>
        <v>79337420</v>
      </c>
    </row>
    <row r="2143" spans="1:13" x14ac:dyDescent="0.25">
      <c r="A2143">
        <v>10000002141</v>
      </c>
      <c r="B2143">
        <f t="shared" ca="1" si="332"/>
        <v>75861679</v>
      </c>
      <c r="C2143" t="str">
        <f t="shared" ca="1" si="333"/>
        <v>2/6/2008</v>
      </c>
      <c r="D2143" t="str">
        <f t="shared" ca="1" si="334"/>
        <v>NO</v>
      </c>
      <c r="E2143" t="s">
        <v>125</v>
      </c>
      <c r="F2143" t="s">
        <v>126</v>
      </c>
      <c r="G2143">
        <f t="shared" ca="1" si="335"/>
        <v>160</v>
      </c>
      <c r="H2143">
        <f t="shared" ca="1" si="336"/>
        <v>4740</v>
      </c>
      <c r="I2143">
        <f t="shared" ca="1" si="337"/>
        <v>44</v>
      </c>
      <c r="J2143">
        <f t="shared" ca="1" si="338"/>
        <v>6</v>
      </c>
      <c r="K2143" t="str">
        <f t="shared" ca="1" si="339"/>
        <v>23/6/2018</v>
      </c>
      <c r="L2143">
        <f t="shared" ca="1" si="340"/>
        <v>12643613.166666666</v>
      </c>
      <c r="M2143">
        <f t="shared" ca="1" si="341"/>
        <v>75861679</v>
      </c>
    </row>
    <row r="2144" spans="1:13" x14ac:dyDescent="0.25">
      <c r="A2144">
        <v>10000002142</v>
      </c>
      <c r="B2144">
        <f t="shared" ca="1" si="332"/>
        <v>41166047</v>
      </c>
      <c r="C2144" t="str">
        <f t="shared" ca="1" si="333"/>
        <v>17/2/2013</v>
      </c>
      <c r="D2144" t="str">
        <f t="shared" ca="1" si="334"/>
        <v>NO</v>
      </c>
      <c r="E2144" t="s">
        <v>125</v>
      </c>
      <c r="F2144" t="s">
        <v>126</v>
      </c>
      <c r="G2144">
        <f t="shared" ca="1" si="335"/>
        <v>798</v>
      </c>
      <c r="H2144">
        <f t="shared" ca="1" si="336"/>
        <v>2724</v>
      </c>
      <c r="I2144">
        <f t="shared" ca="1" si="337"/>
        <v>5</v>
      </c>
      <c r="J2144">
        <f t="shared" ca="1" si="338"/>
        <v>1</v>
      </c>
      <c r="K2144" t="str">
        <f t="shared" ca="1" si="339"/>
        <v>21/9/2017</v>
      </c>
      <c r="L2144">
        <f t="shared" ca="1" si="340"/>
        <v>41166047</v>
      </c>
      <c r="M2144">
        <f t="shared" ca="1" si="341"/>
        <v>41166047</v>
      </c>
    </row>
    <row r="2145" spans="1:13" x14ac:dyDescent="0.25">
      <c r="A2145">
        <v>10000002143</v>
      </c>
      <c r="B2145">
        <f t="shared" ca="1" si="332"/>
        <v>84838634</v>
      </c>
      <c r="C2145" t="str">
        <f t="shared" ca="1" si="333"/>
        <v>12/9/2000</v>
      </c>
      <c r="D2145" t="str">
        <f t="shared" ca="1" si="334"/>
        <v>NO</v>
      </c>
      <c r="E2145" t="s">
        <v>125</v>
      </c>
      <c r="F2145" t="s">
        <v>126</v>
      </c>
      <c r="G2145">
        <f t="shared" ca="1" si="335"/>
        <v>15</v>
      </c>
      <c r="H2145">
        <f t="shared" ca="1" si="336"/>
        <v>1482</v>
      </c>
      <c r="I2145">
        <f t="shared" ca="1" si="337"/>
        <v>48</v>
      </c>
      <c r="J2145">
        <f t="shared" ca="1" si="338"/>
        <v>9</v>
      </c>
      <c r="K2145" t="str">
        <f t="shared" ca="1" si="339"/>
        <v>25/4/2020</v>
      </c>
      <c r="L2145">
        <f t="shared" ca="1" si="340"/>
        <v>9426514.8888888881</v>
      </c>
      <c r="M2145">
        <f t="shared" ca="1" si="341"/>
        <v>84838634</v>
      </c>
    </row>
    <row r="2146" spans="1:13" x14ac:dyDescent="0.25">
      <c r="A2146">
        <v>10000002144</v>
      </c>
      <c r="B2146">
        <f t="shared" ca="1" si="332"/>
        <v>84558416</v>
      </c>
      <c r="C2146" t="str">
        <f t="shared" ca="1" si="333"/>
        <v>27/9/2012</v>
      </c>
      <c r="D2146" t="str">
        <f t="shared" ca="1" si="334"/>
        <v>NO</v>
      </c>
      <c r="E2146" t="s">
        <v>125</v>
      </c>
      <c r="F2146" t="s">
        <v>126</v>
      </c>
      <c r="G2146">
        <f t="shared" ca="1" si="335"/>
        <v>545</v>
      </c>
      <c r="H2146">
        <f t="shared" ca="1" si="336"/>
        <v>4330</v>
      </c>
      <c r="I2146">
        <f t="shared" ca="1" si="337"/>
        <v>33</v>
      </c>
      <c r="J2146">
        <f t="shared" ca="1" si="338"/>
        <v>2</v>
      </c>
      <c r="K2146" t="str">
        <f t="shared" ca="1" si="339"/>
        <v>23/8/2019</v>
      </c>
      <c r="L2146">
        <f t="shared" ca="1" si="340"/>
        <v>42279208</v>
      </c>
      <c r="M2146">
        <f t="shared" ca="1" si="341"/>
        <v>84558416</v>
      </c>
    </row>
    <row r="2147" spans="1:13" x14ac:dyDescent="0.25">
      <c r="A2147">
        <v>10000002145</v>
      </c>
      <c r="B2147">
        <f t="shared" ca="1" si="332"/>
        <v>34293464</v>
      </c>
      <c r="C2147" t="str">
        <f t="shared" ca="1" si="333"/>
        <v>5/2/2008</v>
      </c>
      <c r="D2147" t="str">
        <f t="shared" ca="1" si="334"/>
        <v>NO</v>
      </c>
      <c r="E2147" t="s">
        <v>125</v>
      </c>
      <c r="F2147" t="s">
        <v>126</v>
      </c>
      <c r="G2147">
        <f t="shared" ca="1" si="335"/>
        <v>875</v>
      </c>
      <c r="H2147">
        <f t="shared" ca="1" si="336"/>
        <v>555</v>
      </c>
      <c r="I2147">
        <f t="shared" ca="1" si="337"/>
        <v>50</v>
      </c>
      <c r="J2147">
        <f t="shared" ca="1" si="338"/>
        <v>2</v>
      </c>
      <c r="K2147" t="str">
        <f t="shared" ca="1" si="339"/>
        <v>27/3/2018</v>
      </c>
      <c r="L2147">
        <f t="shared" ca="1" si="340"/>
        <v>17146732</v>
      </c>
      <c r="M2147">
        <f t="shared" ca="1" si="341"/>
        <v>34293464</v>
      </c>
    </row>
    <row r="2148" spans="1:13" x14ac:dyDescent="0.25">
      <c r="A2148">
        <v>10000002146</v>
      </c>
      <c r="B2148">
        <f t="shared" ca="1" si="332"/>
        <v>93448690</v>
      </c>
      <c r="C2148" t="str">
        <f t="shared" ca="1" si="333"/>
        <v>22/1/2005</v>
      </c>
      <c r="D2148" t="str">
        <f t="shared" ca="1" si="334"/>
        <v>SI</v>
      </c>
      <c r="E2148" t="s">
        <v>125</v>
      </c>
      <c r="F2148" t="s">
        <v>126</v>
      </c>
      <c r="G2148">
        <f t="shared" ca="1" si="335"/>
        <v>54</v>
      </c>
      <c r="H2148">
        <f t="shared" ca="1" si="336"/>
        <v>698</v>
      </c>
      <c r="I2148">
        <f t="shared" ca="1" si="337"/>
        <v>36</v>
      </c>
      <c r="J2148">
        <f t="shared" ca="1" si="338"/>
        <v>6</v>
      </c>
      <c r="K2148" t="str">
        <f t="shared" ca="1" si="339"/>
        <v>14/1/2018</v>
      </c>
      <c r="L2148">
        <f t="shared" ca="1" si="340"/>
        <v>15574781.666666666</v>
      </c>
      <c r="M2148">
        <f t="shared" ca="1" si="341"/>
        <v>93448690</v>
      </c>
    </row>
    <row r="2149" spans="1:13" x14ac:dyDescent="0.25">
      <c r="A2149">
        <v>10000002147</v>
      </c>
      <c r="B2149">
        <f t="shared" ca="1" si="332"/>
        <v>53639098</v>
      </c>
      <c r="C2149" t="str">
        <f t="shared" ca="1" si="333"/>
        <v>21/11/2011</v>
      </c>
      <c r="D2149" t="str">
        <f t="shared" ca="1" si="334"/>
        <v>SI</v>
      </c>
      <c r="E2149" t="s">
        <v>125</v>
      </c>
      <c r="F2149" t="s">
        <v>126</v>
      </c>
      <c r="G2149">
        <f t="shared" ca="1" si="335"/>
        <v>236</v>
      </c>
      <c r="H2149">
        <f t="shared" ca="1" si="336"/>
        <v>984</v>
      </c>
      <c r="I2149">
        <f t="shared" ca="1" si="337"/>
        <v>7</v>
      </c>
      <c r="J2149">
        <f t="shared" ca="1" si="338"/>
        <v>2</v>
      </c>
      <c r="K2149" t="str">
        <f t="shared" ca="1" si="339"/>
        <v>27/3/2019</v>
      </c>
      <c r="L2149">
        <f t="shared" ca="1" si="340"/>
        <v>26819549</v>
      </c>
      <c r="M2149">
        <f t="shared" ca="1" si="341"/>
        <v>53639098</v>
      </c>
    </row>
    <row r="2150" spans="1:13" x14ac:dyDescent="0.25">
      <c r="A2150">
        <v>10000002148</v>
      </c>
      <c r="B2150">
        <f t="shared" ca="1" si="332"/>
        <v>54932899</v>
      </c>
      <c r="C2150" t="str">
        <f t="shared" ca="1" si="333"/>
        <v>1/10/2010</v>
      </c>
      <c r="D2150" t="str">
        <f t="shared" ca="1" si="334"/>
        <v>NO</v>
      </c>
      <c r="E2150" t="s">
        <v>125</v>
      </c>
      <c r="F2150" t="s">
        <v>126</v>
      </c>
      <c r="G2150">
        <f t="shared" ca="1" si="335"/>
        <v>712</v>
      </c>
      <c r="H2150">
        <f t="shared" ca="1" si="336"/>
        <v>3293</v>
      </c>
      <c r="I2150">
        <f t="shared" ca="1" si="337"/>
        <v>14</v>
      </c>
      <c r="J2150">
        <f t="shared" ca="1" si="338"/>
        <v>12</v>
      </c>
      <c r="K2150" t="str">
        <f t="shared" ca="1" si="339"/>
        <v>12/9/2020</v>
      </c>
      <c r="L2150">
        <f t="shared" ca="1" si="340"/>
        <v>4577741.583333333</v>
      </c>
      <c r="M2150">
        <f t="shared" ca="1" si="341"/>
        <v>54932899</v>
      </c>
    </row>
    <row r="2151" spans="1:13" x14ac:dyDescent="0.25">
      <c r="A2151">
        <v>10000002149</v>
      </c>
      <c r="B2151">
        <f t="shared" ca="1" si="332"/>
        <v>29964851</v>
      </c>
      <c r="C2151" t="str">
        <f t="shared" ca="1" si="333"/>
        <v>26/5/2009</v>
      </c>
      <c r="D2151" t="str">
        <f t="shared" ca="1" si="334"/>
        <v>NO</v>
      </c>
      <c r="E2151" t="s">
        <v>125</v>
      </c>
      <c r="F2151" t="s">
        <v>126</v>
      </c>
      <c r="G2151">
        <f t="shared" ca="1" si="335"/>
        <v>79</v>
      </c>
      <c r="H2151">
        <f t="shared" ca="1" si="336"/>
        <v>3200</v>
      </c>
      <c r="I2151">
        <f t="shared" ca="1" si="337"/>
        <v>17</v>
      </c>
      <c r="J2151">
        <f t="shared" ca="1" si="338"/>
        <v>3</v>
      </c>
      <c r="K2151" t="str">
        <f t="shared" ca="1" si="339"/>
        <v>27/6/2020</v>
      </c>
      <c r="L2151">
        <f t="shared" ca="1" si="340"/>
        <v>9988283.666666666</v>
      </c>
      <c r="M2151">
        <f t="shared" ca="1" si="341"/>
        <v>29964851</v>
      </c>
    </row>
    <row r="2152" spans="1:13" x14ac:dyDescent="0.25">
      <c r="A2152">
        <v>10000002150</v>
      </c>
      <c r="B2152">
        <f t="shared" ca="1" si="332"/>
        <v>71920194</v>
      </c>
      <c r="C2152" t="str">
        <f t="shared" ca="1" si="333"/>
        <v>5/3/2015</v>
      </c>
      <c r="D2152" t="str">
        <f t="shared" ca="1" si="334"/>
        <v>NO</v>
      </c>
      <c r="E2152" t="s">
        <v>125</v>
      </c>
      <c r="F2152" t="s">
        <v>126</v>
      </c>
      <c r="G2152">
        <f t="shared" ca="1" si="335"/>
        <v>767</v>
      </c>
      <c r="H2152">
        <f t="shared" ca="1" si="336"/>
        <v>1110</v>
      </c>
      <c r="I2152">
        <f t="shared" ca="1" si="337"/>
        <v>42</v>
      </c>
      <c r="J2152">
        <f t="shared" ca="1" si="338"/>
        <v>8</v>
      </c>
      <c r="K2152" t="str">
        <f t="shared" ca="1" si="339"/>
        <v>13/4/2020</v>
      </c>
      <c r="L2152">
        <f t="shared" ca="1" si="340"/>
        <v>8990024.25</v>
      </c>
      <c r="M2152">
        <f t="shared" ca="1" si="341"/>
        <v>71920194</v>
      </c>
    </row>
    <row r="2153" spans="1:13" x14ac:dyDescent="0.25">
      <c r="A2153">
        <v>10000002151</v>
      </c>
      <c r="B2153">
        <f t="shared" ca="1" si="332"/>
        <v>21109122</v>
      </c>
      <c r="C2153" t="str">
        <f t="shared" ca="1" si="333"/>
        <v>24/8/2009</v>
      </c>
      <c r="D2153" t="str">
        <f t="shared" ca="1" si="334"/>
        <v>SI</v>
      </c>
      <c r="E2153" t="s">
        <v>125</v>
      </c>
      <c r="F2153" t="s">
        <v>126</v>
      </c>
      <c r="G2153">
        <f t="shared" ca="1" si="335"/>
        <v>883</v>
      </c>
      <c r="H2153">
        <f t="shared" ca="1" si="336"/>
        <v>2394</v>
      </c>
      <c r="I2153">
        <f t="shared" ca="1" si="337"/>
        <v>39</v>
      </c>
      <c r="J2153">
        <f t="shared" ca="1" si="338"/>
        <v>2</v>
      </c>
      <c r="K2153" t="str">
        <f t="shared" ca="1" si="339"/>
        <v>14/8/2016</v>
      </c>
      <c r="L2153">
        <f t="shared" ca="1" si="340"/>
        <v>10554561</v>
      </c>
      <c r="M2153">
        <f t="shared" ca="1" si="341"/>
        <v>21109122</v>
      </c>
    </row>
    <row r="2154" spans="1:13" x14ac:dyDescent="0.25">
      <c r="A2154">
        <v>10000002152</v>
      </c>
      <c r="B2154">
        <f t="shared" ca="1" si="332"/>
        <v>12359692</v>
      </c>
      <c r="C2154" t="str">
        <f t="shared" ca="1" si="333"/>
        <v>6/4/2002</v>
      </c>
      <c r="D2154" t="str">
        <f t="shared" ca="1" si="334"/>
        <v>SI</v>
      </c>
      <c r="E2154" t="s">
        <v>125</v>
      </c>
      <c r="F2154" t="s">
        <v>126</v>
      </c>
      <c r="G2154">
        <f t="shared" ca="1" si="335"/>
        <v>422</v>
      </c>
      <c r="H2154">
        <f t="shared" ca="1" si="336"/>
        <v>1253</v>
      </c>
      <c r="I2154">
        <f t="shared" ca="1" si="337"/>
        <v>4</v>
      </c>
      <c r="J2154">
        <f t="shared" ca="1" si="338"/>
        <v>9</v>
      </c>
      <c r="K2154" t="str">
        <f t="shared" ca="1" si="339"/>
        <v>24/2/2016</v>
      </c>
      <c r="L2154">
        <f t="shared" ca="1" si="340"/>
        <v>1373299.111111111</v>
      </c>
      <c r="M2154">
        <f t="shared" ca="1" si="341"/>
        <v>12359692</v>
      </c>
    </row>
    <row r="2155" spans="1:13" x14ac:dyDescent="0.25">
      <c r="A2155">
        <v>10000002153</v>
      </c>
      <c r="B2155">
        <f t="shared" ca="1" si="332"/>
        <v>81841914</v>
      </c>
      <c r="C2155" t="str">
        <f t="shared" ca="1" si="333"/>
        <v>30/3/2009</v>
      </c>
      <c r="D2155" t="str">
        <f t="shared" ca="1" si="334"/>
        <v>SI</v>
      </c>
      <c r="E2155" t="s">
        <v>125</v>
      </c>
      <c r="F2155" t="s">
        <v>126</v>
      </c>
      <c r="G2155">
        <f t="shared" ca="1" si="335"/>
        <v>197</v>
      </c>
      <c r="H2155">
        <f t="shared" ca="1" si="336"/>
        <v>996</v>
      </c>
      <c r="I2155">
        <f t="shared" ca="1" si="337"/>
        <v>18</v>
      </c>
      <c r="J2155">
        <f t="shared" ca="1" si="338"/>
        <v>11</v>
      </c>
      <c r="K2155" t="str">
        <f t="shared" ca="1" si="339"/>
        <v>13/6/2018</v>
      </c>
      <c r="L2155">
        <f t="shared" ca="1" si="340"/>
        <v>7440174</v>
      </c>
      <c r="M2155">
        <f t="shared" ca="1" si="341"/>
        <v>81841914</v>
      </c>
    </row>
    <row r="2156" spans="1:13" x14ac:dyDescent="0.25">
      <c r="A2156">
        <v>10000002154</v>
      </c>
      <c r="B2156">
        <f t="shared" ca="1" si="332"/>
        <v>7585654</v>
      </c>
      <c r="C2156" t="str">
        <f t="shared" ca="1" si="333"/>
        <v>23/4/2003</v>
      </c>
      <c r="D2156" t="str">
        <f t="shared" ca="1" si="334"/>
        <v>NO</v>
      </c>
      <c r="E2156" t="s">
        <v>125</v>
      </c>
      <c r="F2156" t="s">
        <v>126</v>
      </c>
      <c r="G2156">
        <f t="shared" ca="1" si="335"/>
        <v>857</v>
      </c>
      <c r="H2156">
        <f t="shared" ca="1" si="336"/>
        <v>3992</v>
      </c>
      <c r="I2156">
        <f t="shared" ca="1" si="337"/>
        <v>12</v>
      </c>
      <c r="J2156">
        <f t="shared" ca="1" si="338"/>
        <v>8</v>
      </c>
      <c r="K2156" t="str">
        <f t="shared" ca="1" si="339"/>
        <v>19/8/2017</v>
      </c>
      <c r="L2156">
        <f t="shared" ca="1" si="340"/>
        <v>948206.75</v>
      </c>
      <c r="M2156">
        <f t="shared" ca="1" si="341"/>
        <v>7585654</v>
      </c>
    </row>
    <row r="2157" spans="1:13" x14ac:dyDescent="0.25">
      <c r="A2157">
        <v>10000002155</v>
      </c>
      <c r="B2157">
        <f t="shared" ca="1" si="332"/>
        <v>34935932</v>
      </c>
      <c r="C2157" t="str">
        <f t="shared" ca="1" si="333"/>
        <v>10/7/2002</v>
      </c>
      <c r="D2157" t="str">
        <f t="shared" ca="1" si="334"/>
        <v>SI</v>
      </c>
      <c r="E2157" t="s">
        <v>125</v>
      </c>
      <c r="F2157" t="s">
        <v>126</v>
      </c>
      <c r="G2157">
        <f t="shared" ca="1" si="335"/>
        <v>701</v>
      </c>
      <c r="H2157">
        <f t="shared" ca="1" si="336"/>
        <v>1622</v>
      </c>
      <c r="I2157">
        <f t="shared" ca="1" si="337"/>
        <v>25</v>
      </c>
      <c r="J2157">
        <f t="shared" ca="1" si="338"/>
        <v>10</v>
      </c>
      <c r="K2157" t="str">
        <f t="shared" ca="1" si="339"/>
        <v>9/2/2020</v>
      </c>
      <c r="L2157">
        <f t="shared" ca="1" si="340"/>
        <v>3493593.2</v>
      </c>
      <c r="M2157">
        <f t="shared" ca="1" si="341"/>
        <v>34935932</v>
      </c>
    </row>
    <row r="2158" spans="1:13" x14ac:dyDescent="0.25">
      <c r="A2158">
        <v>10000002156</v>
      </c>
      <c r="B2158">
        <f t="shared" ca="1" si="332"/>
        <v>82968055</v>
      </c>
      <c r="C2158" t="str">
        <f t="shared" ca="1" si="333"/>
        <v>29/6/2002</v>
      </c>
      <c r="D2158" t="str">
        <f t="shared" ca="1" si="334"/>
        <v>SI</v>
      </c>
      <c r="E2158" t="s">
        <v>125</v>
      </c>
      <c r="F2158" t="s">
        <v>126</v>
      </c>
      <c r="G2158">
        <f t="shared" ca="1" si="335"/>
        <v>132</v>
      </c>
      <c r="H2158">
        <f t="shared" ca="1" si="336"/>
        <v>328</v>
      </c>
      <c r="I2158">
        <f t="shared" ca="1" si="337"/>
        <v>34</v>
      </c>
      <c r="J2158">
        <f t="shared" ca="1" si="338"/>
        <v>1</v>
      </c>
      <c r="K2158" t="str">
        <f t="shared" ca="1" si="339"/>
        <v>1/7/2020</v>
      </c>
      <c r="L2158">
        <f t="shared" ca="1" si="340"/>
        <v>82968055</v>
      </c>
      <c r="M2158">
        <f t="shared" ca="1" si="341"/>
        <v>82968055</v>
      </c>
    </row>
    <row r="2159" spans="1:13" x14ac:dyDescent="0.25">
      <c r="A2159">
        <v>10000002157</v>
      </c>
      <c r="B2159">
        <f t="shared" ca="1" si="332"/>
        <v>62626710</v>
      </c>
      <c r="C2159" t="str">
        <f t="shared" ca="1" si="333"/>
        <v>26/8/2005</v>
      </c>
      <c r="D2159" t="str">
        <f t="shared" ca="1" si="334"/>
        <v>NO</v>
      </c>
      <c r="E2159" t="s">
        <v>125</v>
      </c>
      <c r="F2159" t="s">
        <v>126</v>
      </c>
      <c r="G2159">
        <f t="shared" ca="1" si="335"/>
        <v>881</v>
      </c>
      <c r="H2159">
        <f t="shared" ca="1" si="336"/>
        <v>4440</v>
      </c>
      <c r="I2159">
        <f t="shared" ca="1" si="337"/>
        <v>37</v>
      </c>
      <c r="J2159">
        <f t="shared" ca="1" si="338"/>
        <v>10</v>
      </c>
      <c r="K2159" t="str">
        <f t="shared" ca="1" si="339"/>
        <v>13/1/2019</v>
      </c>
      <c r="L2159">
        <f t="shared" ca="1" si="340"/>
        <v>6262671</v>
      </c>
      <c r="M2159">
        <f t="shared" ca="1" si="341"/>
        <v>62626710</v>
      </c>
    </row>
    <row r="2160" spans="1:13" x14ac:dyDescent="0.25">
      <c r="A2160">
        <v>10000002158</v>
      </c>
      <c r="B2160">
        <f t="shared" ca="1" si="332"/>
        <v>62395535</v>
      </c>
      <c r="C2160" t="str">
        <f t="shared" ca="1" si="333"/>
        <v>10/4/2007</v>
      </c>
      <c r="D2160" t="str">
        <f t="shared" ca="1" si="334"/>
        <v>NO</v>
      </c>
      <c r="E2160" t="s">
        <v>125</v>
      </c>
      <c r="F2160" t="s">
        <v>126</v>
      </c>
      <c r="G2160">
        <f t="shared" ca="1" si="335"/>
        <v>61</v>
      </c>
      <c r="H2160">
        <f t="shared" ca="1" si="336"/>
        <v>4846</v>
      </c>
      <c r="I2160">
        <f t="shared" ca="1" si="337"/>
        <v>11</v>
      </c>
      <c r="J2160">
        <f t="shared" ca="1" si="338"/>
        <v>2</v>
      </c>
      <c r="K2160" t="str">
        <f t="shared" ca="1" si="339"/>
        <v>28/6/2019</v>
      </c>
      <c r="L2160">
        <f t="shared" ca="1" si="340"/>
        <v>31197767.5</v>
      </c>
      <c r="M2160">
        <f t="shared" ca="1" si="341"/>
        <v>62395535</v>
      </c>
    </row>
    <row r="2161" spans="1:13" x14ac:dyDescent="0.25">
      <c r="A2161">
        <v>10000002159</v>
      </c>
      <c r="B2161">
        <f t="shared" ca="1" si="332"/>
        <v>99666112</v>
      </c>
      <c r="C2161" t="str">
        <f t="shared" ca="1" si="333"/>
        <v>22/5/2013</v>
      </c>
      <c r="D2161" t="str">
        <f t="shared" ca="1" si="334"/>
        <v>SI</v>
      </c>
      <c r="E2161" t="s">
        <v>125</v>
      </c>
      <c r="F2161" t="s">
        <v>126</v>
      </c>
      <c r="G2161">
        <f t="shared" ca="1" si="335"/>
        <v>120</v>
      </c>
      <c r="H2161">
        <f t="shared" ca="1" si="336"/>
        <v>4926</v>
      </c>
      <c r="I2161">
        <f t="shared" ca="1" si="337"/>
        <v>29</v>
      </c>
      <c r="J2161">
        <f t="shared" ca="1" si="338"/>
        <v>12</v>
      </c>
      <c r="K2161" t="str">
        <f t="shared" ca="1" si="339"/>
        <v>26/12/2019</v>
      </c>
      <c r="L2161">
        <f t="shared" ca="1" si="340"/>
        <v>8305509.333333333</v>
      </c>
      <c r="M2161">
        <f t="shared" ca="1" si="341"/>
        <v>99666112</v>
      </c>
    </row>
    <row r="2162" spans="1:13" x14ac:dyDescent="0.25">
      <c r="A2162">
        <v>10000002160</v>
      </c>
      <c r="B2162">
        <f t="shared" ca="1" si="332"/>
        <v>96074637</v>
      </c>
      <c r="C2162" t="str">
        <f t="shared" ca="1" si="333"/>
        <v>29/7/2011</v>
      </c>
      <c r="D2162" t="str">
        <f t="shared" ca="1" si="334"/>
        <v>SI</v>
      </c>
      <c r="E2162" t="s">
        <v>125</v>
      </c>
      <c r="F2162" t="s">
        <v>126</v>
      </c>
      <c r="G2162">
        <f t="shared" ca="1" si="335"/>
        <v>203</v>
      </c>
      <c r="H2162">
        <f t="shared" ca="1" si="336"/>
        <v>4987</v>
      </c>
      <c r="I2162">
        <f t="shared" ca="1" si="337"/>
        <v>18</v>
      </c>
      <c r="J2162">
        <f t="shared" ca="1" si="338"/>
        <v>8</v>
      </c>
      <c r="K2162" t="str">
        <f t="shared" ca="1" si="339"/>
        <v>8/2/2018</v>
      </c>
      <c r="L2162">
        <f t="shared" ca="1" si="340"/>
        <v>12009329.625</v>
      </c>
      <c r="M2162">
        <f t="shared" ca="1" si="341"/>
        <v>96074637</v>
      </c>
    </row>
    <row r="2163" spans="1:13" x14ac:dyDescent="0.25">
      <c r="A2163">
        <v>10000002161</v>
      </c>
      <c r="B2163">
        <f t="shared" ca="1" si="332"/>
        <v>74048615</v>
      </c>
      <c r="C2163" t="str">
        <f t="shared" ca="1" si="333"/>
        <v>28/1/2000</v>
      </c>
      <c r="D2163" t="str">
        <f t="shared" ca="1" si="334"/>
        <v>SI</v>
      </c>
      <c r="E2163" t="s">
        <v>125</v>
      </c>
      <c r="F2163" t="s">
        <v>126</v>
      </c>
      <c r="G2163">
        <f t="shared" ca="1" si="335"/>
        <v>94</v>
      </c>
      <c r="H2163">
        <f t="shared" ca="1" si="336"/>
        <v>3878</v>
      </c>
      <c r="I2163">
        <f t="shared" ca="1" si="337"/>
        <v>44</v>
      </c>
      <c r="J2163">
        <f t="shared" ca="1" si="338"/>
        <v>1</v>
      </c>
      <c r="K2163" t="str">
        <f t="shared" ca="1" si="339"/>
        <v>7/4/2016</v>
      </c>
      <c r="L2163">
        <f t="shared" ca="1" si="340"/>
        <v>74048615</v>
      </c>
      <c r="M2163">
        <f t="shared" ca="1" si="341"/>
        <v>74048615</v>
      </c>
    </row>
    <row r="2164" spans="1:13" x14ac:dyDescent="0.25">
      <c r="A2164">
        <v>10000002162</v>
      </c>
      <c r="B2164">
        <f t="shared" ca="1" si="332"/>
        <v>47371605</v>
      </c>
      <c r="C2164" t="str">
        <f t="shared" ca="1" si="333"/>
        <v>14/8/2010</v>
      </c>
      <c r="D2164" t="str">
        <f t="shared" ca="1" si="334"/>
        <v>SI</v>
      </c>
      <c r="E2164" t="s">
        <v>125</v>
      </c>
      <c r="F2164" t="s">
        <v>126</v>
      </c>
      <c r="G2164">
        <f t="shared" ca="1" si="335"/>
        <v>25</v>
      </c>
      <c r="H2164">
        <f t="shared" ca="1" si="336"/>
        <v>2453</v>
      </c>
      <c r="I2164">
        <f t="shared" ca="1" si="337"/>
        <v>7</v>
      </c>
      <c r="J2164">
        <f t="shared" ca="1" si="338"/>
        <v>10</v>
      </c>
      <c r="K2164" t="str">
        <f t="shared" ca="1" si="339"/>
        <v>22/10/2018</v>
      </c>
      <c r="L2164">
        <f t="shared" ca="1" si="340"/>
        <v>4737160.5</v>
      </c>
      <c r="M2164">
        <f t="shared" ca="1" si="341"/>
        <v>47371605</v>
      </c>
    </row>
    <row r="2165" spans="1:13" x14ac:dyDescent="0.25">
      <c r="A2165">
        <v>10000002163</v>
      </c>
      <c r="B2165">
        <f t="shared" ca="1" si="332"/>
        <v>36889718</v>
      </c>
      <c r="C2165" t="str">
        <f t="shared" ca="1" si="333"/>
        <v>16/1/2004</v>
      </c>
      <c r="D2165" t="str">
        <f t="shared" ca="1" si="334"/>
        <v>NO</v>
      </c>
      <c r="E2165" t="s">
        <v>125</v>
      </c>
      <c r="F2165" t="s">
        <v>126</v>
      </c>
      <c r="G2165">
        <f t="shared" ca="1" si="335"/>
        <v>194</v>
      </c>
      <c r="H2165">
        <f t="shared" ca="1" si="336"/>
        <v>2580</v>
      </c>
      <c r="I2165">
        <f t="shared" ca="1" si="337"/>
        <v>20</v>
      </c>
      <c r="J2165">
        <f t="shared" ca="1" si="338"/>
        <v>6</v>
      </c>
      <c r="K2165" t="str">
        <f t="shared" ca="1" si="339"/>
        <v>8/9/2019</v>
      </c>
      <c r="L2165">
        <f t="shared" ca="1" si="340"/>
        <v>6148286.333333333</v>
      </c>
      <c r="M2165">
        <f t="shared" ca="1" si="341"/>
        <v>36889718</v>
      </c>
    </row>
    <row r="2166" spans="1:13" x14ac:dyDescent="0.25">
      <c r="A2166">
        <v>10000002164</v>
      </c>
      <c r="B2166">
        <f t="shared" ca="1" si="332"/>
        <v>16861179</v>
      </c>
      <c r="C2166" t="str">
        <f t="shared" ca="1" si="333"/>
        <v>3/4/2011</v>
      </c>
      <c r="D2166" t="str">
        <f t="shared" ca="1" si="334"/>
        <v>NO</v>
      </c>
      <c r="E2166" t="s">
        <v>125</v>
      </c>
      <c r="F2166" t="s">
        <v>126</v>
      </c>
      <c r="G2166">
        <f t="shared" ca="1" si="335"/>
        <v>813</v>
      </c>
      <c r="H2166">
        <f t="shared" ca="1" si="336"/>
        <v>1073</v>
      </c>
      <c r="I2166">
        <f t="shared" ca="1" si="337"/>
        <v>5</v>
      </c>
      <c r="J2166">
        <f t="shared" ca="1" si="338"/>
        <v>8</v>
      </c>
      <c r="K2166" t="str">
        <f t="shared" ca="1" si="339"/>
        <v>9/7/2019</v>
      </c>
      <c r="L2166">
        <f t="shared" ca="1" si="340"/>
        <v>2107647.375</v>
      </c>
      <c r="M2166">
        <f t="shared" ca="1" si="341"/>
        <v>16861179</v>
      </c>
    </row>
    <row r="2167" spans="1:13" x14ac:dyDescent="0.25">
      <c r="A2167">
        <v>10000002165</v>
      </c>
      <c r="B2167">
        <f t="shared" ca="1" si="332"/>
        <v>43552730</v>
      </c>
      <c r="C2167" t="str">
        <f t="shared" ca="1" si="333"/>
        <v>28/9/2011</v>
      </c>
      <c r="D2167" t="str">
        <f t="shared" ca="1" si="334"/>
        <v>SI</v>
      </c>
      <c r="E2167" t="s">
        <v>125</v>
      </c>
      <c r="F2167" t="s">
        <v>126</v>
      </c>
      <c r="G2167">
        <f t="shared" ca="1" si="335"/>
        <v>601</v>
      </c>
      <c r="H2167">
        <f t="shared" ca="1" si="336"/>
        <v>1484</v>
      </c>
      <c r="I2167">
        <f t="shared" ca="1" si="337"/>
        <v>21</v>
      </c>
      <c r="J2167">
        <f t="shared" ca="1" si="338"/>
        <v>3</v>
      </c>
      <c r="K2167" t="str">
        <f t="shared" ca="1" si="339"/>
        <v>1/3/2020</v>
      </c>
      <c r="L2167">
        <f t="shared" ca="1" si="340"/>
        <v>14517576.666666666</v>
      </c>
      <c r="M2167">
        <f t="shared" ca="1" si="341"/>
        <v>43552730</v>
      </c>
    </row>
    <row r="2168" spans="1:13" x14ac:dyDescent="0.25">
      <c r="A2168">
        <v>10000002166</v>
      </c>
      <c r="B2168">
        <f t="shared" ca="1" si="332"/>
        <v>1606594</v>
      </c>
      <c r="C2168" t="str">
        <f t="shared" ca="1" si="333"/>
        <v>13/11/2002</v>
      </c>
      <c r="D2168" t="str">
        <f t="shared" ca="1" si="334"/>
        <v>SI</v>
      </c>
      <c r="E2168" t="s">
        <v>125</v>
      </c>
      <c r="F2168" t="s">
        <v>126</v>
      </c>
      <c r="G2168">
        <f t="shared" ca="1" si="335"/>
        <v>171</v>
      </c>
      <c r="H2168">
        <f t="shared" ca="1" si="336"/>
        <v>2141</v>
      </c>
      <c r="I2168">
        <f t="shared" ca="1" si="337"/>
        <v>29</v>
      </c>
      <c r="J2168">
        <f t="shared" ca="1" si="338"/>
        <v>5</v>
      </c>
      <c r="K2168" t="str">
        <f t="shared" ca="1" si="339"/>
        <v>13/10/2018</v>
      </c>
      <c r="L2168">
        <f t="shared" ca="1" si="340"/>
        <v>321318.8</v>
      </c>
      <c r="M2168">
        <f t="shared" ca="1" si="341"/>
        <v>1606594</v>
      </c>
    </row>
    <row r="2169" spans="1:13" x14ac:dyDescent="0.25">
      <c r="A2169">
        <v>10000002167</v>
      </c>
      <c r="B2169">
        <f t="shared" ca="1" si="332"/>
        <v>27385168</v>
      </c>
      <c r="C2169" t="str">
        <f t="shared" ca="1" si="333"/>
        <v>23/6/2007</v>
      </c>
      <c r="D2169" t="str">
        <f t="shared" ca="1" si="334"/>
        <v>NO</v>
      </c>
      <c r="E2169" t="s">
        <v>125</v>
      </c>
      <c r="F2169" t="s">
        <v>126</v>
      </c>
      <c r="G2169">
        <f t="shared" ca="1" si="335"/>
        <v>516</v>
      </c>
      <c r="H2169">
        <f t="shared" ca="1" si="336"/>
        <v>4858</v>
      </c>
      <c r="I2169">
        <f t="shared" ca="1" si="337"/>
        <v>1</v>
      </c>
      <c r="J2169">
        <f t="shared" ca="1" si="338"/>
        <v>8</v>
      </c>
      <c r="K2169" t="str">
        <f t="shared" ca="1" si="339"/>
        <v>16/5/2017</v>
      </c>
      <c r="L2169">
        <f t="shared" ca="1" si="340"/>
        <v>3423146</v>
      </c>
      <c r="M2169">
        <f t="shared" ca="1" si="341"/>
        <v>27385168</v>
      </c>
    </row>
    <row r="2170" spans="1:13" x14ac:dyDescent="0.25">
      <c r="A2170">
        <v>10000002168</v>
      </c>
      <c r="B2170">
        <f t="shared" ca="1" si="332"/>
        <v>41430970</v>
      </c>
      <c r="C2170" t="str">
        <f t="shared" ca="1" si="333"/>
        <v>26/8/2004</v>
      </c>
      <c r="D2170" t="str">
        <f t="shared" ca="1" si="334"/>
        <v>NO</v>
      </c>
      <c r="E2170" t="s">
        <v>125</v>
      </c>
      <c r="F2170" t="s">
        <v>126</v>
      </c>
      <c r="G2170">
        <f t="shared" ca="1" si="335"/>
        <v>114</v>
      </c>
      <c r="H2170">
        <f t="shared" ca="1" si="336"/>
        <v>4500</v>
      </c>
      <c r="I2170">
        <f t="shared" ca="1" si="337"/>
        <v>37</v>
      </c>
      <c r="J2170">
        <f t="shared" ca="1" si="338"/>
        <v>10</v>
      </c>
      <c r="K2170" t="str">
        <f t="shared" ca="1" si="339"/>
        <v>12/5/2020</v>
      </c>
      <c r="L2170">
        <f t="shared" ca="1" si="340"/>
        <v>4143097</v>
      </c>
      <c r="M2170">
        <f t="shared" ca="1" si="341"/>
        <v>41430970</v>
      </c>
    </row>
    <row r="2171" spans="1:13" x14ac:dyDescent="0.25">
      <c r="A2171">
        <v>10000002169</v>
      </c>
      <c r="B2171">
        <f t="shared" ca="1" si="332"/>
        <v>4903136</v>
      </c>
      <c r="C2171" t="str">
        <f t="shared" ca="1" si="333"/>
        <v>29/10/2008</v>
      </c>
      <c r="D2171" t="str">
        <f t="shared" ca="1" si="334"/>
        <v>SI</v>
      </c>
      <c r="E2171" t="s">
        <v>125</v>
      </c>
      <c r="F2171" t="s">
        <v>126</v>
      </c>
      <c r="G2171">
        <f t="shared" ca="1" si="335"/>
        <v>744</v>
      </c>
      <c r="H2171">
        <f t="shared" ca="1" si="336"/>
        <v>4630</v>
      </c>
      <c r="I2171">
        <f t="shared" ca="1" si="337"/>
        <v>27</v>
      </c>
      <c r="J2171">
        <f t="shared" ca="1" si="338"/>
        <v>1</v>
      </c>
      <c r="K2171" t="str">
        <f t="shared" ca="1" si="339"/>
        <v>2/4/2016</v>
      </c>
      <c r="L2171">
        <f t="shared" ca="1" si="340"/>
        <v>4903136</v>
      </c>
      <c r="M2171">
        <f t="shared" ca="1" si="341"/>
        <v>4903136</v>
      </c>
    </row>
    <row r="2172" spans="1:13" x14ac:dyDescent="0.25">
      <c r="A2172">
        <v>10000002170</v>
      </c>
      <c r="B2172">
        <f t="shared" ca="1" si="332"/>
        <v>66367362</v>
      </c>
      <c r="C2172" t="str">
        <f t="shared" ca="1" si="333"/>
        <v>23/11/2005</v>
      </c>
      <c r="D2172" t="str">
        <f t="shared" ca="1" si="334"/>
        <v>SI</v>
      </c>
      <c r="E2172" t="s">
        <v>125</v>
      </c>
      <c r="F2172" t="s">
        <v>126</v>
      </c>
      <c r="G2172">
        <f t="shared" ca="1" si="335"/>
        <v>452</v>
      </c>
      <c r="H2172">
        <f t="shared" ca="1" si="336"/>
        <v>748</v>
      </c>
      <c r="I2172">
        <f t="shared" ca="1" si="337"/>
        <v>40</v>
      </c>
      <c r="J2172">
        <f t="shared" ca="1" si="338"/>
        <v>10</v>
      </c>
      <c r="K2172" t="str">
        <f t="shared" ca="1" si="339"/>
        <v>25/10/2016</v>
      </c>
      <c r="L2172">
        <f t="shared" ca="1" si="340"/>
        <v>6636736.2000000002</v>
      </c>
      <c r="M2172">
        <f t="shared" ca="1" si="341"/>
        <v>66367362</v>
      </c>
    </row>
    <row r="2173" spans="1:13" x14ac:dyDescent="0.25">
      <c r="A2173">
        <v>10000002171</v>
      </c>
      <c r="B2173">
        <f t="shared" ca="1" si="332"/>
        <v>12046535</v>
      </c>
      <c r="C2173" t="str">
        <f t="shared" ca="1" si="333"/>
        <v>29/4/2004</v>
      </c>
      <c r="D2173" t="str">
        <f t="shared" ca="1" si="334"/>
        <v>SI</v>
      </c>
      <c r="E2173" t="s">
        <v>125</v>
      </c>
      <c r="F2173" t="s">
        <v>126</v>
      </c>
      <c r="G2173">
        <f t="shared" ca="1" si="335"/>
        <v>195</v>
      </c>
      <c r="H2173">
        <f t="shared" ca="1" si="336"/>
        <v>4759</v>
      </c>
      <c r="I2173">
        <f t="shared" ca="1" si="337"/>
        <v>33</v>
      </c>
      <c r="J2173">
        <f t="shared" ca="1" si="338"/>
        <v>6</v>
      </c>
      <c r="K2173" t="str">
        <f t="shared" ca="1" si="339"/>
        <v>13/10/2020</v>
      </c>
      <c r="L2173">
        <f t="shared" ca="1" si="340"/>
        <v>2007755.8333333333</v>
      </c>
      <c r="M2173">
        <f t="shared" ca="1" si="341"/>
        <v>12046535</v>
      </c>
    </row>
    <row r="2174" spans="1:13" x14ac:dyDescent="0.25">
      <c r="A2174">
        <v>10000002172</v>
      </c>
      <c r="B2174">
        <f t="shared" ca="1" si="332"/>
        <v>14797406</v>
      </c>
      <c r="C2174" t="str">
        <f t="shared" ca="1" si="333"/>
        <v>21/4/2013</v>
      </c>
      <c r="D2174" t="str">
        <f t="shared" ca="1" si="334"/>
        <v>NO</v>
      </c>
      <c r="E2174" t="s">
        <v>125</v>
      </c>
      <c r="F2174" t="s">
        <v>126</v>
      </c>
      <c r="G2174">
        <f t="shared" ca="1" si="335"/>
        <v>986</v>
      </c>
      <c r="H2174">
        <f t="shared" ca="1" si="336"/>
        <v>2468</v>
      </c>
      <c r="I2174">
        <f t="shared" ca="1" si="337"/>
        <v>20</v>
      </c>
      <c r="J2174">
        <f t="shared" ca="1" si="338"/>
        <v>9</v>
      </c>
      <c r="K2174" t="str">
        <f t="shared" ca="1" si="339"/>
        <v>5/7/2019</v>
      </c>
      <c r="L2174">
        <f t="shared" ca="1" si="340"/>
        <v>1644156.2222222222</v>
      </c>
      <c r="M2174">
        <f t="shared" ca="1" si="341"/>
        <v>14797406</v>
      </c>
    </row>
    <row r="2175" spans="1:13" x14ac:dyDescent="0.25">
      <c r="A2175">
        <v>10000002173</v>
      </c>
      <c r="B2175">
        <f t="shared" ca="1" si="332"/>
        <v>48279752</v>
      </c>
      <c r="C2175" t="str">
        <f t="shared" ca="1" si="333"/>
        <v>21/8/2004</v>
      </c>
      <c r="D2175" t="str">
        <f t="shared" ca="1" si="334"/>
        <v>NO</v>
      </c>
      <c r="E2175" t="s">
        <v>125</v>
      </c>
      <c r="F2175" t="s">
        <v>126</v>
      </c>
      <c r="G2175">
        <f t="shared" ca="1" si="335"/>
        <v>474</v>
      </c>
      <c r="H2175">
        <f t="shared" ca="1" si="336"/>
        <v>2106</v>
      </c>
      <c r="I2175">
        <f t="shared" ca="1" si="337"/>
        <v>12</v>
      </c>
      <c r="J2175">
        <f t="shared" ca="1" si="338"/>
        <v>8</v>
      </c>
      <c r="K2175" t="str">
        <f t="shared" ca="1" si="339"/>
        <v>12/10/2017</v>
      </c>
      <c r="L2175">
        <f t="shared" ca="1" si="340"/>
        <v>6034969</v>
      </c>
      <c r="M2175">
        <f t="shared" ca="1" si="341"/>
        <v>48279752</v>
      </c>
    </row>
    <row r="2176" spans="1:13" x14ac:dyDescent="0.25">
      <c r="A2176">
        <v>10000002174</v>
      </c>
      <c r="B2176">
        <f t="shared" ca="1" si="332"/>
        <v>56196235</v>
      </c>
      <c r="C2176" t="str">
        <f t="shared" ca="1" si="333"/>
        <v>3/5/2009</v>
      </c>
      <c r="D2176" t="str">
        <f t="shared" ca="1" si="334"/>
        <v>NO</v>
      </c>
      <c r="E2176" t="s">
        <v>125</v>
      </c>
      <c r="F2176" t="s">
        <v>126</v>
      </c>
      <c r="G2176">
        <f t="shared" ca="1" si="335"/>
        <v>198</v>
      </c>
      <c r="H2176">
        <f t="shared" ca="1" si="336"/>
        <v>3446</v>
      </c>
      <c r="I2176">
        <f t="shared" ca="1" si="337"/>
        <v>46</v>
      </c>
      <c r="J2176">
        <f t="shared" ca="1" si="338"/>
        <v>12</v>
      </c>
      <c r="K2176" t="str">
        <f t="shared" ca="1" si="339"/>
        <v>15/3/2017</v>
      </c>
      <c r="L2176">
        <f t="shared" ca="1" si="340"/>
        <v>4683019.583333333</v>
      </c>
      <c r="M2176">
        <f t="shared" ca="1" si="341"/>
        <v>56196235</v>
      </c>
    </row>
    <row r="2177" spans="1:13" x14ac:dyDescent="0.25">
      <c r="A2177">
        <v>10000002175</v>
      </c>
      <c r="B2177">
        <f t="shared" ca="1" si="332"/>
        <v>51001375</v>
      </c>
      <c r="C2177" t="str">
        <f t="shared" ca="1" si="333"/>
        <v>6/4/2005</v>
      </c>
      <c r="D2177" t="str">
        <f t="shared" ca="1" si="334"/>
        <v>NO</v>
      </c>
      <c r="E2177" t="s">
        <v>125</v>
      </c>
      <c r="F2177" t="s">
        <v>126</v>
      </c>
      <c r="G2177">
        <f t="shared" ca="1" si="335"/>
        <v>598</v>
      </c>
      <c r="H2177">
        <f t="shared" ca="1" si="336"/>
        <v>1070</v>
      </c>
      <c r="I2177">
        <f t="shared" ca="1" si="337"/>
        <v>44</v>
      </c>
      <c r="J2177">
        <f t="shared" ca="1" si="338"/>
        <v>12</v>
      </c>
      <c r="K2177" t="str">
        <f t="shared" ca="1" si="339"/>
        <v>10/8/2020</v>
      </c>
      <c r="L2177">
        <f t="shared" ca="1" si="340"/>
        <v>4250114.583333333</v>
      </c>
      <c r="M2177">
        <f t="shared" ca="1" si="341"/>
        <v>51001375</v>
      </c>
    </row>
    <row r="2178" spans="1:13" x14ac:dyDescent="0.25">
      <c r="A2178">
        <v>10000002176</v>
      </c>
      <c r="B2178">
        <f t="shared" ca="1" si="332"/>
        <v>68747332</v>
      </c>
      <c r="C2178" t="str">
        <f t="shared" ca="1" si="333"/>
        <v>8/9/2008</v>
      </c>
      <c r="D2178" t="str">
        <f t="shared" ca="1" si="334"/>
        <v>NO</v>
      </c>
      <c r="E2178" t="s">
        <v>125</v>
      </c>
      <c r="F2178" t="s">
        <v>126</v>
      </c>
      <c r="G2178">
        <f t="shared" ca="1" si="335"/>
        <v>628</v>
      </c>
      <c r="H2178">
        <f t="shared" ca="1" si="336"/>
        <v>1699</v>
      </c>
      <c r="I2178">
        <f t="shared" ca="1" si="337"/>
        <v>9</v>
      </c>
      <c r="J2178">
        <f t="shared" ca="1" si="338"/>
        <v>4</v>
      </c>
      <c r="K2178" t="str">
        <f t="shared" ca="1" si="339"/>
        <v>7/10/2017</v>
      </c>
      <c r="L2178">
        <f t="shared" ca="1" si="340"/>
        <v>17186833</v>
      </c>
      <c r="M2178">
        <f t="shared" ca="1" si="341"/>
        <v>68747332</v>
      </c>
    </row>
    <row r="2179" spans="1:13" x14ac:dyDescent="0.25">
      <c r="A2179">
        <v>10000002177</v>
      </c>
      <c r="B2179">
        <f t="shared" ca="1" si="332"/>
        <v>81571402</v>
      </c>
      <c r="C2179" t="str">
        <f t="shared" ca="1" si="333"/>
        <v>3/5/2000</v>
      </c>
      <c r="D2179" t="str">
        <f t="shared" ca="1" si="334"/>
        <v>SI</v>
      </c>
      <c r="E2179" t="s">
        <v>125</v>
      </c>
      <c r="F2179" t="s">
        <v>126</v>
      </c>
      <c r="G2179">
        <f t="shared" ca="1" si="335"/>
        <v>170</v>
      </c>
      <c r="H2179">
        <f t="shared" ca="1" si="336"/>
        <v>3710</v>
      </c>
      <c r="I2179">
        <f t="shared" ca="1" si="337"/>
        <v>37</v>
      </c>
      <c r="J2179">
        <f t="shared" ca="1" si="338"/>
        <v>7</v>
      </c>
      <c r="K2179" t="str">
        <f t="shared" ca="1" si="339"/>
        <v>1/10/2018</v>
      </c>
      <c r="L2179">
        <f t="shared" ca="1" si="340"/>
        <v>11653057.428571429</v>
      </c>
      <c r="M2179">
        <f t="shared" ca="1" si="341"/>
        <v>81571402</v>
      </c>
    </row>
    <row r="2180" spans="1:13" x14ac:dyDescent="0.25">
      <c r="A2180">
        <v>10000002178</v>
      </c>
      <c r="B2180">
        <f t="shared" ref="B2180:B2243" ca="1" si="342">RANDBETWEEN(1,100000000)</f>
        <v>64584394</v>
      </c>
      <c r="C2180" t="str">
        <f t="shared" ref="C2180:C2243" ca="1" si="343">RANDBETWEEN(1,30)&amp;"/"&amp;RANDBETWEEN(1,12)&amp;"/"&amp;RANDBETWEEN(2000,2015)</f>
        <v>22/10/2003</v>
      </c>
      <c r="D2180" t="str">
        <f t="shared" ref="D2180:D2243" ca="1" si="344">CHOOSE(RANDBETWEEN(1,2),"SI","NO")</f>
        <v>NO</v>
      </c>
      <c r="E2180" t="s">
        <v>125</v>
      </c>
      <c r="F2180" t="s">
        <v>126</v>
      </c>
      <c r="G2180">
        <f t="shared" ref="G2180:G2243" ca="1" si="345">RANDBETWEEN(1,1000)</f>
        <v>341</v>
      </c>
      <c r="H2180">
        <f t="shared" ref="H2180:H2243" ca="1" si="346">RANDBETWEEN(1,5000)</f>
        <v>1019</v>
      </c>
      <c r="I2180">
        <f t="shared" ref="I2180:I2243" ca="1" si="347">RANDBETWEEN(1,50)</f>
        <v>26</v>
      </c>
      <c r="J2180">
        <f t="shared" ref="J2180:J2243" ca="1" si="348">RANDBETWEEN(1,12)</f>
        <v>6</v>
      </c>
      <c r="K2180" t="str">
        <f t="shared" ref="K2180:K2243" ca="1" si="349">RANDBETWEEN(1,30)&amp;"/"&amp;RANDBETWEEN(1,12)&amp;"/"&amp;RANDBETWEEN(2016,2020)</f>
        <v>12/11/2019</v>
      </c>
      <c r="L2180">
        <f t="shared" ca="1" si="340"/>
        <v>10764065.666666666</v>
      </c>
      <c r="M2180">
        <f t="shared" ca="1" si="341"/>
        <v>64584394</v>
      </c>
    </row>
    <row r="2181" spans="1:13" x14ac:dyDescent="0.25">
      <c r="A2181">
        <v>10000002179</v>
      </c>
      <c r="B2181">
        <f t="shared" ca="1" si="342"/>
        <v>51528591</v>
      </c>
      <c r="C2181" t="str">
        <f t="shared" ca="1" si="343"/>
        <v>30/10/2011</v>
      </c>
      <c r="D2181" t="str">
        <f t="shared" ca="1" si="344"/>
        <v>SI</v>
      </c>
      <c r="E2181" t="s">
        <v>125</v>
      </c>
      <c r="F2181" t="s">
        <v>126</v>
      </c>
      <c r="G2181">
        <f t="shared" ca="1" si="345"/>
        <v>890</v>
      </c>
      <c r="H2181">
        <f t="shared" ca="1" si="346"/>
        <v>3186</v>
      </c>
      <c r="I2181">
        <f t="shared" ca="1" si="347"/>
        <v>5</v>
      </c>
      <c r="J2181">
        <f t="shared" ca="1" si="348"/>
        <v>3</v>
      </c>
      <c r="K2181" t="str">
        <f t="shared" ca="1" si="349"/>
        <v>6/5/2016</v>
      </c>
      <c r="L2181">
        <f t="shared" ca="1" si="340"/>
        <v>17176197</v>
      </c>
      <c r="M2181">
        <f t="shared" ca="1" si="341"/>
        <v>51528591</v>
      </c>
    </row>
    <row r="2182" spans="1:13" x14ac:dyDescent="0.25">
      <c r="A2182">
        <v>10000002180</v>
      </c>
      <c r="B2182">
        <f t="shared" ca="1" si="342"/>
        <v>32159977</v>
      </c>
      <c r="C2182" t="str">
        <f t="shared" ca="1" si="343"/>
        <v>17/9/2004</v>
      </c>
      <c r="D2182" t="str">
        <f t="shared" ca="1" si="344"/>
        <v>SI</v>
      </c>
      <c r="E2182" t="s">
        <v>125</v>
      </c>
      <c r="F2182" t="s">
        <v>126</v>
      </c>
      <c r="G2182">
        <f t="shared" ca="1" si="345"/>
        <v>378</v>
      </c>
      <c r="H2182">
        <f t="shared" ca="1" si="346"/>
        <v>2125</v>
      </c>
      <c r="I2182">
        <f t="shared" ca="1" si="347"/>
        <v>41</v>
      </c>
      <c r="J2182">
        <f t="shared" ca="1" si="348"/>
        <v>7</v>
      </c>
      <c r="K2182" t="str">
        <f t="shared" ca="1" si="349"/>
        <v>29/12/2020</v>
      </c>
      <c r="L2182">
        <f t="shared" ca="1" si="340"/>
        <v>4594282.4285714282</v>
      </c>
      <c r="M2182">
        <f t="shared" ca="1" si="341"/>
        <v>32159977</v>
      </c>
    </row>
    <row r="2183" spans="1:13" x14ac:dyDescent="0.25">
      <c r="A2183">
        <v>10000002181</v>
      </c>
      <c r="B2183">
        <f t="shared" ca="1" si="342"/>
        <v>18642925</v>
      </c>
      <c r="C2183" t="str">
        <f t="shared" ca="1" si="343"/>
        <v>25/7/2004</v>
      </c>
      <c r="D2183" t="str">
        <f t="shared" ca="1" si="344"/>
        <v>NO</v>
      </c>
      <c r="E2183" t="s">
        <v>125</v>
      </c>
      <c r="F2183" t="s">
        <v>126</v>
      </c>
      <c r="G2183">
        <f t="shared" ca="1" si="345"/>
        <v>892</v>
      </c>
      <c r="H2183">
        <f t="shared" ca="1" si="346"/>
        <v>3211</v>
      </c>
      <c r="I2183">
        <f t="shared" ca="1" si="347"/>
        <v>48</v>
      </c>
      <c r="J2183">
        <f t="shared" ca="1" si="348"/>
        <v>10</v>
      </c>
      <c r="K2183" t="str">
        <f t="shared" ca="1" si="349"/>
        <v>27/12/2017</v>
      </c>
      <c r="L2183">
        <f t="shared" ca="1" si="340"/>
        <v>1864292.5</v>
      </c>
      <c r="M2183">
        <f t="shared" ca="1" si="341"/>
        <v>18642925</v>
      </c>
    </row>
    <row r="2184" spans="1:13" x14ac:dyDescent="0.25">
      <c r="A2184">
        <v>10000002182</v>
      </c>
      <c r="B2184">
        <f t="shared" ca="1" si="342"/>
        <v>56938207</v>
      </c>
      <c r="C2184" t="str">
        <f t="shared" ca="1" si="343"/>
        <v>9/5/2003</v>
      </c>
      <c r="D2184" t="str">
        <f t="shared" ca="1" si="344"/>
        <v>NO</v>
      </c>
      <c r="E2184" t="s">
        <v>125</v>
      </c>
      <c r="F2184" t="s">
        <v>126</v>
      </c>
      <c r="G2184">
        <f t="shared" ca="1" si="345"/>
        <v>512</v>
      </c>
      <c r="H2184">
        <f t="shared" ca="1" si="346"/>
        <v>707</v>
      </c>
      <c r="I2184">
        <f t="shared" ca="1" si="347"/>
        <v>41</v>
      </c>
      <c r="J2184">
        <f t="shared" ca="1" si="348"/>
        <v>8</v>
      </c>
      <c r="K2184" t="str">
        <f t="shared" ca="1" si="349"/>
        <v>29/12/2018</v>
      </c>
      <c r="L2184">
        <f t="shared" ca="1" si="340"/>
        <v>7117275.875</v>
      </c>
      <c r="M2184">
        <f t="shared" ca="1" si="341"/>
        <v>56938207</v>
      </c>
    </row>
    <row r="2185" spans="1:13" x14ac:dyDescent="0.25">
      <c r="A2185">
        <v>10000002183</v>
      </c>
      <c r="B2185">
        <f t="shared" ca="1" si="342"/>
        <v>74019861</v>
      </c>
      <c r="C2185" t="str">
        <f t="shared" ca="1" si="343"/>
        <v>10/6/2013</v>
      </c>
      <c r="D2185" t="str">
        <f t="shared" ca="1" si="344"/>
        <v>SI</v>
      </c>
      <c r="E2185" t="s">
        <v>125</v>
      </c>
      <c r="F2185" t="s">
        <v>126</v>
      </c>
      <c r="G2185">
        <f t="shared" ca="1" si="345"/>
        <v>959</v>
      </c>
      <c r="H2185">
        <f t="shared" ca="1" si="346"/>
        <v>500</v>
      </c>
      <c r="I2185">
        <f t="shared" ca="1" si="347"/>
        <v>31</v>
      </c>
      <c r="J2185">
        <f t="shared" ca="1" si="348"/>
        <v>11</v>
      </c>
      <c r="K2185" t="str">
        <f t="shared" ca="1" si="349"/>
        <v>5/11/2016</v>
      </c>
      <c r="L2185">
        <f t="shared" ca="1" si="340"/>
        <v>6729078.2727272725</v>
      </c>
      <c r="M2185">
        <f t="shared" ca="1" si="341"/>
        <v>74019861</v>
      </c>
    </row>
    <row r="2186" spans="1:13" x14ac:dyDescent="0.25">
      <c r="A2186">
        <v>10000002184</v>
      </c>
      <c r="B2186">
        <f t="shared" ca="1" si="342"/>
        <v>67233227</v>
      </c>
      <c r="C2186" t="str">
        <f t="shared" ca="1" si="343"/>
        <v>15/1/2003</v>
      </c>
      <c r="D2186" t="str">
        <f t="shared" ca="1" si="344"/>
        <v>SI</v>
      </c>
      <c r="E2186" t="s">
        <v>125</v>
      </c>
      <c r="F2186" t="s">
        <v>126</v>
      </c>
      <c r="G2186">
        <f t="shared" ca="1" si="345"/>
        <v>48</v>
      </c>
      <c r="H2186">
        <f t="shared" ca="1" si="346"/>
        <v>1519</v>
      </c>
      <c r="I2186">
        <f t="shared" ca="1" si="347"/>
        <v>22</v>
      </c>
      <c r="J2186">
        <f t="shared" ca="1" si="348"/>
        <v>3</v>
      </c>
      <c r="K2186" t="str">
        <f t="shared" ca="1" si="349"/>
        <v>7/10/2018</v>
      </c>
      <c r="L2186">
        <f t="shared" ca="1" si="340"/>
        <v>22411075.666666668</v>
      </c>
      <c r="M2186">
        <f t="shared" ca="1" si="341"/>
        <v>67233227</v>
      </c>
    </row>
    <row r="2187" spans="1:13" x14ac:dyDescent="0.25">
      <c r="A2187">
        <v>10000002185</v>
      </c>
      <c r="B2187">
        <f t="shared" ca="1" si="342"/>
        <v>71865062</v>
      </c>
      <c r="C2187" t="str">
        <f t="shared" ca="1" si="343"/>
        <v>27/11/2013</v>
      </c>
      <c r="D2187" t="str">
        <f t="shared" ca="1" si="344"/>
        <v>NO</v>
      </c>
      <c r="E2187" t="s">
        <v>125</v>
      </c>
      <c r="F2187" t="s">
        <v>126</v>
      </c>
      <c r="G2187">
        <f t="shared" ca="1" si="345"/>
        <v>102</v>
      </c>
      <c r="H2187">
        <f t="shared" ca="1" si="346"/>
        <v>1088</v>
      </c>
      <c r="I2187">
        <f t="shared" ca="1" si="347"/>
        <v>12</v>
      </c>
      <c r="J2187">
        <f t="shared" ca="1" si="348"/>
        <v>12</v>
      </c>
      <c r="K2187" t="str">
        <f t="shared" ca="1" si="349"/>
        <v>16/11/2016</v>
      </c>
      <c r="L2187">
        <f t="shared" ca="1" si="340"/>
        <v>5988755.166666667</v>
      </c>
      <c r="M2187">
        <f t="shared" ca="1" si="341"/>
        <v>71865062</v>
      </c>
    </row>
    <row r="2188" spans="1:13" x14ac:dyDescent="0.25">
      <c r="A2188">
        <v>10000002186</v>
      </c>
      <c r="B2188">
        <f t="shared" ca="1" si="342"/>
        <v>8339681</v>
      </c>
      <c r="C2188" t="str">
        <f t="shared" ca="1" si="343"/>
        <v>25/1/2009</v>
      </c>
      <c r="D2188" t="str">
        <f t="shared" ca="1" si="344"/>
        <v>SI</v>
      </c>
      <c r="E2188" t="s">
        <v>125</v>
      </c>
      <c r="F2188" t="s">
        <v>126</v>
      </c>
      <c r="G2188">
        <f t="shared" ca="1" si="345"/>
        <v>134</v>
      </c>
      <c r="H2188">
        <f t="shared" ca="1" si="346"/>
        <v>274</v>
      </c>
      <c r="I2188">
        <f t="shared" ca="1" si="347"/>
        <v>50</v>
      </c>
      <c r="J2188">
        <f t="shared" ca="1" si="348"/>
        <v>7</v>
      </c>
      <c r="K2188" t="str">
        <f t="shared" ca="1" si="349"/>
        <v>16/11/2017</v>
      </c>
      <c r="L2188">
        <f t="shared" ca="1" si="340"/>
        <v>1191383</v>
      </c>
      <c r="M2188">
        <f t="shared" ca="1" si="341"/>
        <v>8339681</v>
      </c>
    </row>
    <row r="2189" spans="1:13" x14ac:dyDescent="0.25">
      <c r="A2189">
        <v>10000002187</v>
      </c>
      <c r="B2189">
        <f t="shared" ca="1" si="342"/>
        <v>9201354</v>
      </c>
      <c r="C2189" t="str">
        <f t="shared" ca="1" si="343"/>
        <v>29/6/2002</v>
      </c>
      <c r="D2189" t="str">
        <f t="shared" ca="1" si="344"/>
        <v>SI</v>
      </c>
      <c r="E2189" t="s">
        <v>125</v>
      </c>
      <c r="F2189" t="s">
        <v>126</v>
      </c>
      <c r="G2189">
        <f t="shared" ca="1" si="345"/>
        <v>586</v>
      </c>
      <c r="H2189">
        <f t="shared" ca="1" si="346"/>
        <v>3334</v>
      </c>
      <c r="I2189">
        <f t="shared" ca="1" si="347"/>
        <v>31</v>
      </c>
      <c r="J2189">
        <f t="shared" ca="1" si="348"/>
        <v>10</v>
      </c>
      <c r="K2189" t="str">
        <f t="shared" ca="1" si="349"/>
        <v>30/6/2017</v>
      </c>
      <c r="L2189">
        <f t="shared" ca="1" si="340"/>
        <v>920135.4</v>
      </c>
      <c r="M2189">
        <f t="shared" ca="1" si="341"/>
        <v>9201354</v>
      </c>
    </row>
    <row r="2190" spans="1:13" x14ac:dyDescent="0.25">
      <c r="A2190">
        <v>10000002188</v>
      </c>
      <c r="B2190">
        <f t="shared" ca="1" si="342"/>
        <v>35439623</v>
      </c>
      <c r="C2190" t="str">
        <f t="shared" ca="1" si="343"/>
        <v>15/12/2011</v>
      </c>
      <c r="D2190" t="str">
        <f t="shared" ca="1" si="344"/>
        <v>NO</v>
      </c>
      <c r="E2190" t="s">
        <v>125</v>
      </c>
      <c r="F2190" t="s">
        <v>126</v>
      </c>
      <c r="G2190">
        <f t="shared" ca="1" si="345"/>
        <v>212</v>
      </c>
      <c r="H2190">
        <f t="shared" ca="1" si="346"/>
        <v>2487</v>
      </c>
      <c r="I2190">
        <f t="shared" ca="1" si="347"/>
        <v>48</v>
      </c>
      <c r="J2190">
        <f t="shared" ca="1" si="348"/>
        <v>9</v>
      </c>
      <c r="K2190" t="str">
        <f t="shared" ca="1" si="349"/>
        <v>27/2/2020</v>
      </c>
      <c r="L2190">
        <f t="shared" ca="1" si="340"/>
        <v>3937735.888888889</v>
      </c>
      <c r="M2190">
        <f t="shared" ca="1" si="341"/>
        <v>35439623</v>
      </c>
    </row>
    <row r="2191" spans="1:13" x14ac:dyDescent="0.25">
      <c r="A2191">
        <v>10000002189</v>
      </c>
      <c r="B2191">
        <f t="shared" ca="1" si="342"/>
        <v>84500048</v>
      </c>
      <c r="C2191" t="str">
        <f t="shared" ca="1" si="343"/>
        <v>13/8/2008</v>
      </c>
      <c r="D2191" t="str">
        <f t="shared" ca="1" si="344"/>
        <v>SI</v>
      </c>
      <c r="E2191" t="s">
        <v>125</v>
      </c>
      <c r="F2191" t="s">
        <v>126</v>
      </c>
      <c r="G2191">
        <f t="shared" ca="1" si="345"/>
        <v>169</v>
      </c>
      <c r="H2191">
        <f t="shared" ca="1" si="346"/>
        <v>3711</v>
      </c>
      <c r="I2191">
        <f t="shared" ca="1" si="347"/>
        <v>37</v>
      </c>
      <c r="J2191">
        <f t="shared" ca="1" si="348"/>
        <v>3</v>
      </c>
      <c r="K2191" t="str">
        <f t="shared" ca="1" si="349"/>
        <v>8/3/2018</v>
      </c>
      <c r="L2191">
        <f t="shared" ca="1" si="340"/>
        <v>28166682.666666668</v>
      </c>
      <c r="M2191">
        <f t="shared" ca="1" si="341"/>
        <v>84500048</v>
      </c>
    </row>
    <row r="2192" spans="1:13" x14ac:dyDescent="0.25">
      <c r="A2192">
        <v>10000002190</v>
      </c>
      <c r="B2192">
        <f t="shared" ca="1" si="342"/>
        <v>50802702</v>
      </c>
      <c r="C2192" t="str">
        <f t="shared" ca="1" si="343"/>
        <v>21/9/2012</v>
      </c>
      <c r="D2192" t="str">
        <f t="shared" ca="1" si="344"/>
        <v>SI</v>
      </c>
      <c r="E2192" t="s">
        <v>125</v>
      </c>
      <c r="F2192" t="s">
        <v>126</v>
      </c>
      <c r="G2192">
        <f t="shared" ca="1" si="345"/>
        <v>808</v>
      </c>
      <c r="H2192">
        <f t="shared" ca="1" si="346"/>
        <v>3625</v>
      </c>
      <c r="I2192">
        <f t="shared" ca="1" si="347"/>
        <v>19</v>
      </c>
      <c r="J2192">
        <f t="shared" ca="1" si="348"/>
        <v>6</v>
      </c>
      <c r="K2192" t="str">
        <f t="shared" ca="1" si="349"/>
        <v>22/8/2020</v>
      </c>
      <c r="L2192">
        <f t="shared" ca="1" si="340"/>
        <v>8467117</v>
      </c>
      <c r="M2192">
        <f t="shared" ca="1" si="341"/>
        <v>50802702</v>
      </c>
    </row>
    <row r="2193" spans="1:13" x14ac:dyDescent="0.25">
      <c r="A2193">
        <v>10000002191</v>
      </c>
      <c r="B2193">
        <f t="shared" ca="1" si="342"/>
        <v>89274636</v>
      </c>
      <c r="C2193" t="str">
        <f t="shared" ca="1" si="343"/>
        <v>6/5/2012</v>
      </c>
      <c r="D2193" t="str">
        <f t="shared" ca="1" si="344"/>
        <v>NO</v>
      </c>
      <c r="E2193" t="s">
        <v>125</v>
      </c>
      <c r="F2193" t="s">
        <v>126</v>
      </c>
      <c r="G2193">
        <f t="shared" ca="1" si="345"/>
        <v>423</v>
      </c>
      <c r="H2193">
        <f t="shared" ca="1" si="346"/>
        <v>2398</v>
      </c>
      <c r="I2193">
        <f t="shared" ca="1" si="347"/>
        <v>26</v>
      </c>
      <c r="J2193">
        <f t="shared" ca="1" si="348"/>
        <v>2</v>
      </c>
      <c r="K2193" t="str">
        <f t="shared" ca="1" si="349"/>
        <v>25/3/2017</v>
      </c>
      <c r="L2193">
        <f t="shared" ca="1" si="340"/>
        <v>44637318</v>
      </c>
      <c r="M2193">
        <f t="shared" ca="1" si="341"/>
        <v>89274636</v>
      </c>
    </row>
    <row r="2194" spans="1:13" x14ac:dyDescent="0.25">
      <c r="A2194">
        <v>10000002192</v>
      </c>
      <c r="B2194">
        <f t="shared" ca="1" si="342"/>
        <v>91952904</v>
      </c>
      <c r="C2194" t="str">
        <f t="shared" ca="1" si="343"/>
        <v>15/6/2015</v>
      </c>
      <c r="D2194" t="str">
        <f t="shared" ca="1" si="344"/>
        <v>SI</v>
      </c>
      <c r="E2194" t="s">
        <v>125</v>
      </c>
      <c r="F2194" t="s">
        <v>126</v>
      </c>
      <c r="G2194">
        <f t="shared" ca="1" si="345"/>
        <v>136</v>
      </c>
      <c r="H2194">
        <f t="shared" ca="1" si="346"/>
        <v>2818</v>
      </c>
      <c r="I2194">
        <f t="shared" ca="1" si="347"/>
        <v>26</v>
      </c>
      <c r="J2194">
        <f t="shared" ca="1" si="348"/>
        <v>9</v>
      </c>
      <c r="K2194" t="str">
        <f t="shared" ca="1" si="349"/>
        <v>2/10/2016</v>
      </c>
      <c r="L2194">
        <f t="shared" ref="L2194:L2257" ca="1" si="350">B2194/J2194</f>
        <v>10216989.333333334</v>
      </c>
      <c r="M2194">
        <f t="shared" ref="M2194:M2257" ca="1" si="351">B2194</f>
        <v>91952904</v>
      </c>
    </row>
    <row r="2195" spans="1:13" x14ac:dyDescent="0.25">
      <c r="A2195">
        <v>10000002193</v>
      </c>
      <c r="B2195">
        <f t="shared" ca="1" si="342"/>
        <v>20844622</v>
      </c>
      <c r="C2195" t="str">
        <f t="shared" ca="1" si="343"/>
        <v>19/9/2012</v>
      </c>
      <c r="D2195" t="str">
        <f t="shared" ca="1" si="344"/>
        <v>SI</v>
      </c>
      <c r="E2195" t="s">
        <v>125</v>
      </c>
      <c r="F2195" t="s">
        <v>126</v>
      </c>
      <c r="G2195">
        <f t="shared" ca="1" si="345"/>
        <v>805</v>
      </c>
      <c r="H2195">
        <f t="shared" ca="1" si="346"/>
        <v>2771</v>
      </c>
      <c r="I2195">
        <f t="shared" ca="1" si="347"/>
        <v>41</v>
      </c>
      <c r="J2195">
        <f t="shared" ca="1" si="348"/>
        <v>4</v>
      </c>
      <c r="K2195" t="str">
        <f t="shared" ca="1" si="349"/>
        <v>27/8/2019</v>
      </c>
      <c r="L2195">
        <f t="shared" ca="1" si="350"/>
        <v>5211155.5</v>
      </c>
      <c r="M2195">
        <f t="shared" ca="1" si="351"/>
        <v>20844622</v>
      </c>
    </row>
    <row r="2196" spans="1:13" x14ac:dyDescent="0.25">
      <c r="A2196">
        <v>10000002194</v>
      </c>
      <c r="B2196">
        <f t="shared" ca="1" si="342"/>
        <v>60075408</v>
      </c>
      <c r="C2196" t="str">
        <f t="shared" ca="1" si="343"/>
        <v>14/10/2002</v>
      </c>
      <c r="D2196" t="str">
        <f t="shared" ca="1" si="344"/>
        <v>NO</v>
      </c>
      <c r="E2196" t="s">
        <v>125</v>
      </c>
      <c r="F2196" t="s">
        <v>126</v>
      </c>
      <c r="G2196">
        <f t="shared" ca="1" si="345"/>
        <v>217</v>
      </c>
      <c r="H2196">
        <f t="shared" ca="1" si="346"/>
        <v>4441</v>
      </c>
      <c r="I2196">
        <f t="shared" ca="1" si="347"/>
        <v>10</v>
      </c>
      <c r="J2196">
        <f t="shared" ca="1" si="348"/>
        <v>11</v>
      </c>
      <c r="K2196" t="str">
        <f t="shared" ca="1" si="349"/>
        <v>20/12/2018</v>
      </c>
      <c r="L2196">
        <f t="shared" ca="1" si="350"/>
        <v>5461400.7272727275</v>
      </c>
      <c r="M2196">
        <f t="shared" ca="1" si="351"/>
        <v>60075408</v>
      </c>
    </row>
    <row r="2197" spans="1:13" x14ac:dyDescent="0.25">
      <c r="A2197">
        <v>10000002195</v>
      </c>
      <c r="B2197">
        <f t="shared" ca="1" si="342"/>
        <v>1684952</v>
      </c>
      <c r="C2197" t="str">
        <f t="shared" ca="1" si="343"/>
        <v>9/10/2010</v>
      </c>
      <c r="D2197" t="str">
        <f t="shared" ca="1" si="344"/>
        <v>SI</v>
      </c>
      <c r="E2197" t="s">
        <v>125</v>
      </c>
      <c r="F2197" t="s">
        <v>126</v>
      </c>
      <c r="G2197">
        <f t="shared" ca="1" si="345"/>
        <v>596</v>
      </c>
      <c r="H2197">
        <f t="shared" ca="1" si="346"/>
        <v>4769</v>
      </c>
      <c r="I2197">
        <f t="shared" ca="1" si="347"/>
        <v>20</v>
      </c>
      <c r="J2197">
        <f t="shared" ca="1" si="348"/>
        <v>9</v>
      </c>
      <c r="K2197" t="str">
        <f t="shared" ca="1" si="349"/>
        <v>1/9/2016</v>
      </c>
      <c r="L2197">
        <f t="shared" ca="1" si="350"/>
        <v>187216.88888888888</v>
      </c>
      <c r="M2197">
        <f t="shared" ca="1" si="351"/>
        <v>1684952</v>
      </c>
    </row>
    <row r="2198" spans="1:13" x14ac:dyDescent="0.25">
      <c r="A2198">
        <v>10000002196</v>
      </c>
      <c r="B2198">
        <f t="shared" ca="1" si="342"/>
        <v>12056461</v>
      </c>
      <c r="C2198" t="str">
        <f t="shared" ca="1" si="343"/>
        <v>7/1/2003</v>
      </c>
      <c r="D2198" t="str">
        <f t="shared" ca="1" si="344"/>
        <v>SI</v>
      </c>
      <c r="E2198" t="s">
        <v>125</v>
      </c>
      <c r="F2198" t="s">
        <v>126</v>
      </c>
      <c r="G2198">
        <f t="shared" ca="1" si="345"/>
        <v>508</v>
      </c>
      <c r="H2198">
        <f t="shared" ca="1" si="346"/>
        <v>2868</v>
      </c>
      <c r="I2198">
        <f t="shared" ca="1" si="347"/>
        <v>3</v>
      </c>
      <c r="J2198">
        <f t="shared" ca="1" si="348"/>
        <v>10</v>
      </c>
      <c r="K2198" t="str">
        <f t="shared" ca="1" si="349"/>
        <v>14/2/2016</v>
      </c>
      <c r="L2198">
        <f t="shared" ca="1" si="350"/>
        <v>1205646.1000000001</v>
      </c>
      <c r="M2198">
        <f t="shared" ca="1" si="351"/>
        <v>12056461</v>
      </c>
    </row>
    <row r="2199" spans="1:13" x14ac:dyDescent="0.25">
      <c r="A2199">
        <v>10000002197</v>
      </c>
      <c r="B2199">
        <f t="shared" ca="1" si="342"/>
        <v>24209435</v>
      </c>
      <c r="C2199" t="str">
        <f t="shared" ca="1" si="343"/>
        <v>1/2/2001</v>
      </c>
      <c r="D2199" t="str">
        <f t="shared" ca="1" si="344"/>
        <v>NO</v>
      </c>
      <c r="E2199" t="s">
        <v>125</v>
      </c>
      <c r="F2199" t="s">
        <v>126</v>
      </c>
      <c r="G2199">
        <f t="shared" ca="1" si="345"/>
        <v>838</v>
      </c>
      <c r="H2199">
        <f t="shared" ca="1" si="346"/>
        <v>726</v>
      </c>
      <c r="I2199">
        <f t="shared" ca="1" si="347"/>
        <v>47</v>
      </c>
      <c r="J2199">
        <f t="shared" ca="1" si="348"/>
        <v>10</v>
      </c>
      <c r="K2199" t="str">
        <f t="shared" ca="1" si="349"/>
        <v>16/12/2018</v>
      </c>
      <c r="L2199">
        <f t="shared" ca="1" si="350"/>
        <v>2420943.5</v>
      </c>
      <c r="M2199">
        <f t="shared" ca="1" si="351"/>
        <v>24209435</v>
      </c>
    </row>
    <row r="2200" spans="1:13" x14ac:dyDescent="0.25">
      <c r="A2200">
        <v>10000002198</v>
      </c>
      <c r="B2200">
        <f t="shared" ca="1" si="342"/>
        <v>9636957</v>
      </c>
      <c r="C2200" t="str">
        <f t="shared" ca="1" si="343"/>
        <v>23/12/2011</v>
      </c>
      <c r="D2200" t="str">
        <f t="shared" ca="1" si="344"/>
        <v>NO</v>
      </c>
      <c r="E2200" t="s">
        <v>125</v>
      </c>
      <c r="F2200" t="s">
        <v>126</v>
      </c>
      <c r="G2200">
        <f t="shared" ca="1" si="345"/>
        <v>172</v>
      </c>
      <c r="H2200">
        <f t="shared" ca="1" si="346"/>
        <v>3567</v>
      </c>
      <c r="I2200">
        <f t="shared" ca="1" si="347"/>
        <v>40</v>
      </c>
      <c r="J2200">
        <f t="shared" ca="1" si="348"/>
        <v>11</v>
      </c>
      <c r="K2200" t="str">
        <f t="shared" ca="1" si="349"/>
        <v>2/8/2019</v>
      </c>
      <c r="L2200">
        <f t="shared" ca="1" si="350"/>
        <v>876087</v>
      </c>
      <c r="M2200">
        <f t="shared" ca="1" si="351"/>
        <v>9636957</v>
      </c>
    </row>
    <row r="2201" spans="1:13" x14ac:dyDescent="0.25">
      <c r="A2201">
        <v>10000002199</v>
      </c>
      <c r="B2201">
        <f t="shared" ca="1" si="342"/>
        <v>44154201</v>
      </c>
      <c r="C2201" t="str">
        <f t="shared" ca="1" si="343"/>
        <v>18/12/2009</v>
      </c>
      <c r="D2201" t="str">
        <f t="shared" ca="1" si="344"/>
        <v>NO</v>
      </c>
      <c r="E2201" t="s">
        <v>125</v>
      </c>
      <c r="F2201" t="s">
        <v>126</v>
      </c>
      <c r="G2201">
        <f t="shared" ca="1" si="345"/>
        <v>438</v>
      </c>
      <c r="H2201">
        <f t="shared" ca="1" si="346"/>
        <v>3046</v>
      </c>
      <c r="I2201">
        <f t="shared" ca="1" si="347"/>
        <v>30</v>
      </c>
      <c r="J2201">
        <f t="shared" ca="1" si="348"/>
        <v>4</v>
      </c>
      <c r="K2201" t="str">
        <f t="shared" ca="1" si="349"/>
        <v>9/12/2020</v>
      </c>
      <c r="L2201">
        <f t="shared" ca="1" si="350"/>
        <v>11038550.25</v>
      </c>
      <c r="M2201">
        <f t="shared" ca="1" si="351"/>
        <v>44154201</v>
      </c>
    </row>
    <row r="2202" spans="1:13" x14ac:dyDescent="0.25">
      <c r="A2202">
        <v>10000002200</v>
      </c>
      <c r="B2202">
        <f t="shared" ca="1" si="342"/>
        <v>59324438</v>
      </c>
      <c r="C2202" t="str">
        <f t="shared" ca="1" si="343"/>
        <v>12/12/2005</v>
      </c>
      <c r="D2202" t="str">
        <f t="shared" ca="1" si="344"/>
        <v>SI</v>
      </c>
      <c r="E2202" t="s">
        <v>125</v>
      </c>
      <c r="F2202" t="s">
        <v>126</v>
      </c>
      <c r="G2202">
        <f t="shared" ca="1" si="345"/>
        <v>128</v>
      </c>
      <c r="H2202">
        <f t="shared" ca="1" si="346"/>
        <v>4630</v>
      </c>
      <c r="I2202">
        <f t="shared" ca="1" si="347"/>
        <v>21</v>
      </c>
      <c r="J2202">
        <f t="shared" ca="1" si="348"/>
        <v>6</v>
      </c>
      <c r="K2202" t="str">
        <f t="shared" ca="1" si="349"/>
        <v>26/6/2020</v>
      </c>
      <c r="L2202">
        <f t="shared" ca="1" si="350"/>
        <v>9887406.333333334</v>
      </c>
      <c r="M2202">
        <f t="shared" ca="1" si="351"/>
        <v>59324438</v>
      </c>
    </row>
    <row r="2203" spans="1:13" x14ac:dyDescent="0.25">
      <c r="A2203">
        <v>10000002201</v>
      </c>
      <c r="B2203">
        <f t="shared" ca="1" si="342"/>
        <v>73318935</v>
      </c>
      <c r="C2203" t="str">
        <f t="shared" ca="1" si="343"/>
        <v>17/7/2001</v>
      </c>
      <c r="D2203" t="str">
        <f t="shared" ca="1" si="344"/>
        <v>SI</v>
      </c>
      <c r="E2203" t="s">
        <v>125</v>
      </c>
      <c r="F2203" t="s">
        <v>126</v>
      </c>
      <c r="G2203">
        <f t="shared" ca="1" si="345"/>
        <v>309</v>
      </c>
      <c r="H2203">
        <f t="shared" ca="1" si="346"/>
        <v>3451</v>
      </c>
      <c r="I2203">
        <f t="shared" ca="1" si="347"/>
        <v>8</v>
      </c>
      <c r="J2203">
        <f t="shared" ca="1" si="348"/>
        <v>2</v>
      </c>
      <c r="K2203" t="str">
        <f t="shared" ca="1" si="349"/>
        <v>30/10/2019</v>
      </c>
      <c r="L2203">
        <f t="shared" ca="1" si="350"/>
        <v>36659467.5</v>
      </c>
      <c r="M2203">
        <f t="shared" ca="1" si="351"/>
        <v>73318935</v>
      </c>
    </row>
    <row r="2204" spans="1:13" x14ac:dyDescent="0.25">
      <c r="A2204">
        <v>10000002202</v>
      </c>
      <c r="B2204">
        <f t="shared" ca="1" si="342"/>
        <v>27217251</v>
      </c>
      <c r="C2204" t="str">
        <f t="shared" ca="1" si="343"/>
        <v>3/4/2005</v>
      </c>
      <c r="D2204" t="str">
        <f t="shared" ca="1" si="344"/>
        <v>SI</v>
      </c>
      <c r="E2204" t="s">
        <v>125</v>
      </c>
      <c r="F2204" t="s">
        <v>126</v>
      </c>
      <c r="G2204">
        <f t="shared" ca="1" si="345"/>
        <v>742</v>
      </c>
      <c r="H2204">
        <f t="shared" ca="1" si="346"/>
        <v>2322</v>
      </c>
      <c r="I2204">
        <f t="shared" ca="1" si="347"/>
        <v>38</v>
      </c>
      <c r="J2204">
        <f t="shared" ca="1" si="348"/>
        <v>8</v>
      </c>
      <c r="K2204" t="str">
        <f t="shared" ca="1" si="349"/>
        <v>19/12/2018</v>
      </c>
      <c r="L2204">
        <f t="shared" ca="1" si="350"/>
        <v>3402156.375</v>
      </c>
      <c r="M2204">
        <f t="shared" ca="1" si="351"/>
        <v>27217251</v>
      </c>
    </row>
    <row r="2205" spans="1:13" x14ac:dyDescent="0.25">
      <c r="A2205">
        <v>10000002203</v>
      </c>
      <c r="B2205">
        <f t="shared" ca="1" si="342"/>
        <v>27781255</v>
      </c>
      <c r="C2205" t="str">
        <f t="shared" ca="1" si="343"/>
        <v>28/8/2015</v>
      </c>
      <c r="D2205" t="str">
        <f t="shared" ca="1" si="344"/>
        <v>NO</v>
      </c>
      <c r="E2205" t="s">
        <v>125</v>
      </c>
      <c r="F2205" t="s">
        <v>126</v>
      </c>
      <c r="G2205">
        <f t="shared" ca="1" si="345"/>
        <v>528</v>
      </c>
      <c r="H2205">
        <f t="shared" ca="1" si="346"/>
        <v>409</v>
      </c>
      <c r="I2205">
        <f t="shared" ca="1" si="347"/>
        <v>11</v>
      </c>
      <c r="J2205">
        <f t="shared" ca="1" si="348"/>
        <v>5</v>
      </c>
      <c r="K2205" t="str">
        <f t="shared" ca="1" si="349"/>
        <v>21/10/2020</v>
      </c>
      <c r="L2205">
        <f t="shared" ca="1" si="350"/>
        <v>5556251</v>
      </c>
      <c r="M2205">
        <f t="shared" ca="1" si="351"/>
        <v>27781255</v>
      </c>
    </row>
    <row r="2206" spans="1:13" x14ac:dyDescent="0.25">
      <c r="A2206">
        <v>10000002204</v>
      </c>
      <c r="B2206">
        <f t="shared" ca="1" si="342"/>
        <v>83333331</v>
      </c>
      <c r="C2206" t="str">
        <f t="shared" ca="1" si="343"/>
        <v>18/12/2013</v>
      </c>
      <c r="D2206" t="str">
        <f t="shared" ca="1" si="344"/>
        <v>NO</v>
      </c>
      <c r="E2206" t="s">
        <v>125</v>
      </c>
      <c r="F2206" t="s">
        <v>126</v>
      </c>
      <c r="G2206">
        <f t="shared" ca="1" si="345"/>
        <v>429</v>
      </c>
      <c r="H2206">
        <f t="shared" ca="1" si="346"/>
        <v>4184</v>
      </c>
      <c r="I2206">
        <f t="shared" ca="1" si="347"/>
        <v>35</v>
      </c>
      <c r="J2206">
        <f t="shared" ca="1" si="348"/>
        <v>11</v>
      </c>
      <c r="K2206" t="str">
        <f t="shared" ca="1" si="349"/>
        <v>12/3/2017</v>
      </c>
      <c r="L2206">
        <f t="shared" ca="1" si="350"/>
        <v>7575757.3636363633</v>
      </c>
      <c r="M2206">
        <f t="shared" ca="1" si="351"/>
        <v>83333331</v>
      </c>
    </row>
    <row r="2207" spans="1:13" x14ac:dyDescent="0.25">
      <c r="A2207">
        <v>10000002205</v>
      </c>
      <c r="B2207">
        <f t="shared" ca="1" si="342"/>
        <v>93925742</v>
      </c>
      <c r="C2207" t="str">
        <f t="shared" ca="1" si="343"/>
        <v>29/5/2004</v>
      </c>
      <c r="D2207" t="str">
        <f t="shared" ca="1" si="344"/>
        <v>NO</v>
      </c>
      <c r="E2207" t="s">
        <v>125</v>
      </c>
      <c r="F2207" t="s">
        <v>126</v>
      </c>
      <c r="G2207">
        <f t="shared" ca="1" si="345"/>
        <v>733</v>
      </c>
      <c r="H2207">
        <f t="shared" ca="1" si="346"/>
        <v>1422</v>
      </c>
      <c r="I2207">
        <f t="shared" ca="1" si="347"/>
        <v>8</v>
      </c>
      <c r="J2207">
        <f t="shared" ca="1" si="348"/>
        <v>3</v>
      </c>
      <c r="K2207" t="str">
        <f t="shared" ca="1" si="349"/>
        <v>26/8/2017</v>
      </c>
      <c r="L2207">
        <f t="shared" ca="1" si="350"/>
        <v>31308580.666666668</v>
      </c>
      <c r="M2207">
        <f t="shared" ca="1" si="351"/>
        <v>93925742</v>
      </c>
    </row>
    <row r="2208" spans="1:13" x14ac:dyDescent="0.25">
      <c r="A2208">
        <v>10000002206</v>
      </c>
      <c r="B2208">
        <f t="shared" ca="1" si="342"/>
        <v>90764545</v>
      </c>
      <c r="C2208" t="str">
        <f t="shared" ca="1" si="343"/>
        <v>24/5/2013</v>
      </c>
      <c r="D2208" t="str">
        <f t="shared" ca="1" si="344"/>
        <v>NO</v>
      </c>
      <c r="E2208" t="s">
        <v>125</v>
      </c>
      <c r="F2208" t="s">
        <v>126</v>
      </c>
      <c r="G2208">
        <f t="shared" ca="1" si="345"/>
        <v>348</v>
      </c>
      <c r="H2208">
        <f t="shared" ca="1" si="346"/>
        <v>4982</v>
      </c>
      <c r="I2208">
        <f t="shared" ca="1" si="347"/>
        <v>6</v>
      </c>
      <c r="J2208">
        <f t="shared" ca="1" si="348"/>
        <v>4</v>
      </c>
      <c r="K2208" t="str">
        <f t="shared" ca="1" si="349"/>
        <v>20/1/2018</v>
      </c>
      <c r="L2208">
        <f t="shared" ca="1" si="350"/>
        <v>22691136.25</v>
      </c>
      <c r="M2208">
        <f t="shared" ca="1" si="351"/>
        <v>90764545</v>
      </c>
    </row>
    <row r="2209" spans="1:13" x14ac:dyDescent="0.25">
      <c r="A2209">
        <v>10000002207</v>
      </c>
      <c r="B2209">
        <f t="shared" ca="1" si="342"/>
        <v>16745427</v>
      </c>
      <c r="C2209" t="str">
        <f t="shared" ca="1" si="343"/>
        <v>18/9/2010</v>
      </c>
      <c r="D2209" t="str">
        <f t="shared" ca="1" si="344"/>
        <v>SI</v>
      </c>
      <c r="E2209" t="s">
        <v>125</v>
      </c>
      <c r="F2209" t="s">
        <v>126</v>
      </c>
      <c r="G2209">
        <f t="shared" ca="1" si="345"/>
        <v>444</v>
      </c>
      <c r="H2209">
        <f t="shared" ca="1" si="346"/>
        <v>4186</v>
      </c>
      <c r="I2209">
        <f t="shared" ca="1" si="347"/>
        <v>18</v>
      </c>
      <c r="J2209">
        <f t="shared" ca="1" si="348"/>
        <v>1</v>
      </c>
      <c r="K2209" t="str">
        <f t="shared" ca="1" si="349"/>
        <v>12/5/2017</v>
      </c>
      <c r="L2209">
        <f t="shared" ca="1" si="350"/>
        <v>16745427</v>
      </c>
      <c r="M2209">
        <f t="shared" ca="1" si="351"/>
        <v>16745427</v>
      </c>
    </row>
    <row r="2210" spans="1:13" x14ac:dyDescent="0.25">
      <c r="A2210">
        <v>10000002208</v>
      </c>
      <c r="B2210">
        <f t="shared" ca="1" si="342"/>
        <v>37984287</v>
      </c>
      <c r="C2210" t="str">
        <f t="shared" ca="1" si="343"/>
        <v>28/9/2012</v>
      </c>
      <c r="D2210" t="str">
        <f t="shared" ca="1" si="344"/>
        <v>SI</v>
      </c>
      <c r="E2210" t="s">
        <v>125</v>
      </c>
      <c r="F2210" t="s">
        <v>126</v>
      </c>
      <c r="G2210">
        <f t="shared" ca="1" si="345"/>
        <v>777</v>
      </c>
      <c r="H2210">
        <f t="shared" ca="1" si="346"/>
        <v>1313</v>
      </c>
      <c r="I2210">
        <f t="shared" ca="1" si="347"/>
        <v>12</v>
      </c>
      <c r="J2210">
        <f t="shared" ca="1" si="348"/>
        <v>3</v>
      </c>
      <c r="K2210" t="str">
        <f t="shared" ca="1" si="349"/>
        <v>29/9/2020</v>
      </c>
      <c r="L2210">
        <f t="shared" ca="1" si="350"/>
        <v>12661429</v>
      </c>
      <c r="M2210">
        <f t="shared" ca="1" si="351"/>
        <v>37984287</v>
      </c>
    </row>
    <row r="2211" spans="1:13" x14ac:dyDescent="0.25">
      <c r="A2211">
        <v>10000002209</v>
      </c>
      <c r="B2211">
        <f t="shared" ca="1" si="342"/>
        <v>23104259</v>
      </c>
      <c r="C2211" t="str">
        <f t="shared" ca="1" si="343"/>
        <v>30/2/2012</v>
      </c>
      <c r="D2211" t="str">
        <f t="shared" ca="1" si="344"/>
        <v>SI</v>
      </c>
      <c r="E2211" t="s">
        <v>125</v>
      </c>
      <c r="F2211" t="s">
        <v>126</v>
      </c>
      <c r="G2211">
        <f t="shared" ca="1" si="345"/>
        <v>897</v>
      </c>
      <c r="H2211">
        <f t="shared" ca="1" si="346"/>
        <v>2412</v>
      </c>
      <c r="I2211">
        <f t="shared" ca="1" si="347"/>
        <v>39</v>
      </c>
      <c r="J2211">
        <f t="shared" ca="1" si="348"/>
        <v>6</v>
      </c>
      <c r="K2211" t="str">
        <f t="shared" ca="1" si="349"/>
        <v>17/12/2018</v>
      </c>
      <c r="L2211">
        <f t="shared" ca="1" si="350"/>
        <v>3850709.8333333335</v>
      </c>
      <c r="M2211">
        <f t="shared" ca="1" si="351"/>
        <v>23104259</v>
      </c>
    </row>
    <row r="2212" spans="1:13" x14ac:dyDescent="0.25">
      <c r="A2212">
        <v>10000002210</v>
      </c>
      <c r="B2212">
        <f t="shared" ca="1" si="342"/>
        <v>12827210</v>
      </c>
      <c r="C2212" t="str">
        <f t="shared" ca="1" si="343"/>
        <v>18/5/2005</v>
      </c>
      <c r="D2212" t="str">
        <f t="shared" ca="1" si="344"/>
        <v>NO</v>
      </c>
      <c r="E2212" t="s">
        <v>125</v>
      </c>
      <c r="F2212" t="s">
        <v>126</v>
      </c>
      <c r="G2212">
        <f t="shared" ca="1" si="345"/>
        <v>393</v>
      </c>
      <c r="H2212">
        <f t="shared" ca="1" si="346"/>
        <v>2375</v>
      </c>
      <c r="I2212">
        <f t="shared" ca="1" si="347"/>
        <v>35</v>
      </c>
      <c r="J2212">
        <f t="shared" ca="1" si="348"/>
        <v>12</v>
      </c>
      <c r="K2212" t="str">
        <f t="shared" ca="1" si="349"/>
        <v>22/3/2018</v>
      </c>
      <c r="L2212">
        <f t="shared" ca="1" si="350"/>
        <v>1068934.1666666667</v>
      </c>
      <c r="M2212">
        <f t="shared" ca="1" si="351"/>
        <v>12827210</v>
      </c>
    </row>
    <row r="2213" spans="1:13" x14ac:dyDescent="0.25">
      <c r="A2213">
        <v>10000002211</v>
      </c>
      <c r="B2213">
        <f t="shared" ca="1" si="342"/>
        <v>27799578</v>
      </c>
      <c r="C2213" t="str">
        <f t="shared" ca="1" si="343"/>
        <v>13/8/2004</v>
      </c>
      <c r="D2213" t="str">
        <f t="shared" ca="1" si="344"/>
        <v>NO</v>
      </c>
      <c r="E2213" t="s">
        <v>125</v>
      </c>
      <c r="F2213" t="s">
        <v>126</v>
      </c>
      <c r="G2213">
        <f t="shared" ca="1" si="345"/>
        <v>372</v>
      </c>
      <c r="H2213">
        <f t="shared" ca="1" si="346"/>
        <v>1703</v>
      </c>
      <c r="I2213">
        <f t="shared" ca="1" si="347"/>
        <v>32</v>
      </c>
      <c r="J2213">
        <f t="shared" ca="1" si="348"/>
        <v>7</v>
      </c>
      <c r="K2213" t="str">
        <f t="shared" ca="1" si="349"/>
        <v>14/10/2020</v>
      </c>
      <c r="L2213">
        <f t="shared" ca="1" si="350"/>
        <v>3971368.2857142859</v>
      </c>
      <c r="M2213">
        <f t="shared" ca="1" si="351"/>
        <v>27799578</v>
      </c>
    </row>
    <row r="2214" spans="1:13" x14ac:dyDescent="0.25">
      <c r="A2214">
        <v>10000002212</v>
      </c>
      <c r="B2214">
        <f t="shared" ca="1" si="342"/>
        <v>5111580</v>
      </c>
      <c r="C2214" t="str">
        <f t="shared" ca="1" si="343"/>
        <v>3/1/2015</v>
      </c>
      <c r="D2214" t="str">
        <f t="shared" ca="1" si="344"/>
        <v>SI</v>
      </c>
      <c r="E2214" t="s">
        <v>125</v>
      </c>
      <c r="F2214" t="s">
        <v>126</v>
      </c>
      <c r="G2214">
        <f t="shared" ca="1" si="345"/>
        <v>673</v>
      </c>
      <c r="H2214">
        <f t="shared" ca="1" si="346"/>
        <v>2997</v>
      </c>
      <c r="I2214">
        <f t="shared" ca="1" si="347"/>
        <v>22</v>
      </c>
      <c r="J2214">
        <f t="shared" ca="1" si="348"/>
        <v>10</v>
      </c>
      <c r="K2214" t="str">
        <f t="shared" ca="1" si="349"/>
        <v>30/5/2019</v>
      </c>
      <c r="L2214">
        <f t="shared" ca="1" si="350"/>
        <v>511158</v>
      </c>
      <c r="M2214">
        <f t="shared" ca="1" si="351"/>
        <v>5111580</v>
      </c>
    </row>
    <row r="2215" spans="1:13" x14ac:dyDescent="0.25">
      <c r="A2215">
        <v>10000002213</v>
      </c>
      <c r="B2215">
        <f t="shared" ca="1" si="342"/>
        <v>42982938</v>
      </c>
      <c r="C2215" t="str">
        <f t="shared" ca="1" si="343"/>
        <v>21/10/2007</v>
      </c>
      <c r="D2215" t="str">
        <f t="shared" ca="1" si="344"/>
        <v>NO</v>
      </c>
      <c r="E2215" t="s">
        <v>125</v>
      </c>
      <c r="F2215" t="s">
        <v>126</v>
      </c>
      <c r="G2215">
        <f t="shared" ca="1" si="345"/>
        <v>40</v>
      </c>
      <c r="H2215">
        <f t="shared" ca="1" si="346"/>
        <v>836</v>
      </c>
      <c r="I2215">
        <f t="shared" ca="1" si="347"/>
        <v>36</v>
      </c>
      <c r="J2215">
        <f t="shared" ca="1" si="348"/>
        <v>10</v>
      </c>
      <c r="K2215" t="str">
        <f t="shared" ca="1" si="349"/>
        <v>19/7/2019</v>
      </c>
      <c r="L2215">
        <f t="shared" ca="1" si="350"/>
        <v>4298293.8</v>
      </c>
      <c r="M2215">
        <f t="shared" ca="1" si="351"/>
        <v>42982938</v>
      </c>
    </row>
    <row r="2216" spans="1:13" x14ac:dyDescent="0.25">
      <c r="A2216">
        <v>10000002214</v>
      </c>
      <c r="B2216">
        <f t="shared" ca="1" si="342"/>
        <v>78173148</v>
      </c>
      <c r="C2216" t="str">
        <f t="shared" ca="1" si="343"/>
        <v>6/8/2014</v>
      </c>
      <c r="D2216" t="str">
        <f t="shared" ca="1" si="344"/>
        <v>NO</v>
      </c>
      <c r="E2216" t="s">
        <v>125</v>
      </c>
      <c r="F2216" t="s">
        <v>126</v>
      </c>
      <c r="G2216">
        <f t="shared" ca="1" si="345"/>
        <v>797</v>
      </c>
      <c r="H2216">
        <f t="shared" ca="1" si="346"/>
        <v>4715</v>
      </c>
      <c r="I2216">
        <f t="shared" ca="1" si="347"/>
        <v>28</v>
      </c>
      <c r="J2216">
        <f t="shared" ca="1" si="348"/>
        <v>4</v>
      </c>
      <c r="K2216" t="str">
        <f t="shared" ca="1" si="349"/>
        <v>2/10/2020</v>
      </c>
      <c r="L2216">
        <f t="shared" ca="1" si="350"/>
        <v>19543287</v>
      </c>
      <c r="M2216">
        <f t="shared" ca="1" si="351"/>
        <v>78173148</v>
      </c>
    </row>
    <row r="2217" spans="1:13" x14ac:dyDescent="0.25">
      <c r="A2217">
        <v>10000002215</v>
      </c>
      <c r="B2217">
        <f t="shared" ca="1" si="342"/>
        <v>9530047</v>
      </c>
      <c r="C2217" t="str">
        <f t="shared" ca="1" si="343"/>
        <v>5/5/2011</v>
      </c>
      <c r="D2217" t="str">
        <f t="shared" ca="1" si="344"/>
        <v>NO</v>
      </c>
      <c r="E2217" t="s">
        <v>125</v>
      </c>
      <c r="F2217" t="s">
        <v>126</v>
      </c>
      <c r="G2217">
        <f t="shared" ca="1" si="345"/>
        <v>836</v>
      </c>
      <c r="H2217">
        <f t="shared" ca="1" si="346"/>
        <v>657</v>
      </c>
      <c r="I2217">
        <f t="shared" ca="1" si="347"/>
        <v>47</v>
      </c>
      <c r="J2217">
        <f t="shared" ca="1" si="348"/>
        <v>11</v>
      </c>
      <c r="K2217" t="str">
        <f t="shared" ca="1" si="349"/>
        <v>26/8/2019</v>
      </c>
      <c r="L2217">
        <f t="shared" ca="1" si="350"/>
        <v>866367.90909090906</v>
      </c>
      <c r="M2217">
        <f t="shared" ca="1" si="351"/>
        <v>9530047</v>
      </c>
    </row>
    <row r="2218" spans="1:13" x14ac:dyDescent="0.25">
      <c r="A2218">
        <v>10000002216</v>
      </c>
      <c r="B2218">
        <f t="shared" ca="1" si="342"/>
        <v>80655824</v>
      </c>
      <c r="C2218" t="str">
        <f t="shared" ca="1" si="343"/>
        <v>15/9/2010</v>
      </c>
      <c r="D2218" t="str">
        <f t="shared" ca="1" si="344"/>
        <v>SI</v>
      </c>
      <c r="E2218" t="s">
        <v>125</v>
      </c>
      <c r="F2218" t="s">
        <v>126</v>
      </c>
      <c r="G2218">
        <f t="shared" ca="1" si="345"/>
        <v>302</v>
      </c>
      <c r="H2218">
        <f t="shared" ca="1" si="346"/>
        <v>4097</v>
      </c>
      <c r="I2218">
        <f t="shared" ca="1" si="347"/>
        <v>43</v>
      </c>
      <c r="J2218">
        <f t="shared" ca="1" si="348"/>
        <v>7</v>
      </c>
      <c r="K2218" t="str">
        <f t="shared" ca="1" si="349"/>
        <v>19/4/2020</v>
      </c>
      <c r="L2218">
        <f t="shared" ca="1" si="350"/>
        <v>11522260.571428571</v>
      </c>
      <c r="M2218">
        <f t="shared" ca="1" si="351"/>
        <v>80655824</v>
      </c>
    </row>
    <row r="2219" spans="1:13" x14ac:dyDescent="0.25">
      <c r="A2219">
        <v>10000002217</v>
      </c>
      <c r="B2219">
        <f t="shared" ca="1" si="342"/>
        <v>19811696</v>
      </c>
      <c r="C2219" t="str">
        <f t="shared" ca="1" si="343"/>
        <v>10/2/2008</v>
      </c>
      <c r="D2219" t="str">
        <f t="shared" ca="1" si="344"/>
        <v>NO</v>
      </c>
      <c r="E2219" t="s">
        <v>125</v>
      </c>
      <c r="F2219" t="s">
        <v>126</v>
      </c>
      <c r="G2219">
        <f t="shared" ca="1" si="345"/>
        <v>563</v>
      </c>
      <c r="H2219">
        <f t="shared" ca="1" si="346"/>
        <v>4965</v>
      </c>
      <c r="I2219">
        <f t="shared" ca="1" si="347"/>
        <v>10</v>
      </c>
      <c r="J2219">
        <f t="shared" ca="1" si="348"/>
        <v>12</v>
      </c>
      <c r="K2219" t="str">
        <f t="shared" ca="1" si="349"/>
        <v>27/8/2019</v>
      </c>
      <c r="L2219">
        <f t="shared" ca="1" si="350"/>
        <v>1650974.6666666667</v>
      </c>
      <c r="M2219">
        <f t="shared" ca="1" si="351"/>
        <v>19811696</v>
      </c>
    </row>
    <row r="2220" spans="1:13" x14ac:dyDescent="0.25">
      <c r="A2220">
        <v>10000002218</v>
      </c>
      <c r="B2220">
        <f t="shared" ca="1" si="342"/>
        <v>8103209</v>
      </c>
      <c r="C2220" t="str">
        <f t="shared" ca="1" si="343"/>
        <v>15/10/2008</v>
      </c>
      <c r="D2220" t="str">
        <f t="shared" ca="1" si="344"/>
        <v>SI</v>
      </c>
      <c r="E2220" t="s">
        <v>125</v>
      </c>
      <c r="F2220" t="s">
        <v>126</v>
      </c>
      <c r="G2220">
        <f t="shared" ca="1" si="345"/>
        <v>912</v>
      </c>
      <c r="H2220">
        <f t="shared" ca="1" si="346"/>
        <v>2633</v>
      </c>
      <c r="I2220">
        <f t="shared" ca="1" si="347"/>
        <v>42</v>
      </c>
      <c r="J2220">
        <f t="shared" ca="1" si="348"/>
        <v>1</v>
      </c>
      <c r="K2220" t="str">
        <f t="shared" ca="1" si="349"/>
        <v>11/6/2017</v>
      </c>
      <c r="L2220">
        <f t="shared" ca="1" si="350"/>
        <v>8103209</v>
      </c>
      <c r="M2220">
        <f t="shared" ca="1" si="351"/>
        <v>8103209</v>
      </c>
    </row>
    <row r="2221" spans="1:13" x14ac:dyDescent="0.25">
      <c r="A2221">
        <v>10000002219</v>
      </c>
      <c r="B2221">
        <f t="shared" ca="1" si="342"/>
        <v>8914157</v>
      </c>
      <c r="C2221" t="str">
        <f t="shared" ca="1" si="343"/>
        <v>21/4/2012</v>
      </c>
      <c r="D2221" t="str">
        <f t="shared" ca="1" si="344"/>
        <v>NO</v>
      </c>
      <c r="E2221" t="s">
        <v>125</v>
      </c>
      <c r="F2221" t="s">
        <v>126</v>
      </c>
      <c r="G2221">
        <f t="shared" ca="1" si="345"/>
        <v>293</v>
      </c>
      <c r="H2221">
        <f t="shared" ca="1" si="346"/>
        <v>4041</v>
      </c>
      <c r="I2221">
        <f t="shared" ca="1" si="347"/>
        <v>12</v>
      </c>
      <c r="J2221">
        <f t="shared" ca="1" si="348"/>
        <v>11</v>
      </c>
      <c r="K2221" t="str">
        <f t="shared" ca="1" si="349"/>
        <v>21/5/2018</v>
      </c>
      <c r="L2221">
        <f t="shared" ca="1" si="350"/>
        <v>810377.90909090906</v>
      </c>
      <c r="M2221">
        <f t="shared" ca="1" si="351"/>
        <v>8914157</v>
      </c>
    </row>
    <row r="2222" spans="1:13" x14ac:dyDescent="0.25">
      <c r="A2222">
        <v>10000002220</v>
      </c>
      <c r="B2222">
        <f t="shared" ca="1" si="342"/>
        <v>79806635</v>
      </c>
      <c r="C2222" t="str">
        <f t="shared" ca="1" si="343"/>
        <v>10/8/2007</v>
      </c>
      <c r="D2222" t="str">
        <f t="shared" ca="1" si="344"/>
        <v>NO</v>
      </c>
      <c r="E2222" t="s">
        <v>125</v>
      </c>
      <c r="F2222" t="s">
        <v>126</v>
      </c>
      <c r="G2222">
        <f t="shared" ca="1" si="345"/>
        <v>962</v>
      </c>
      <c r="H2222">
        <f t="shared" ca="1" si="346"/>
        <v>4755</v>
      </c>
      <c r="I2222">
        <f t="shared" ca="1" si="347"/>
        <v>47</v>
      </c>
      <c r="J2222">
        <f t="shared" ca="1" si="348"/>
        <v>12</v>
      </c>
      <c r="K2222" t="str">
        <f t="shared" ca="1" si="349"/>
        <v>24/12/2016</v>
      </c>
      <c r="L2222">
        <f t="shared" ca="1" si="350"/>
        <v>6650552.916666667</v>
      </c>
      <c r="M2222">
        <f t="shared" ca="1" si="351"/>
        <v>79806635</v>
      </c>
    </row>
    <row r="2223" spans="1:13" x14ac:dyDescent="0.25">
      <c r="A2223">
        <v>10000002221</v>
      </c>
      <c r="B2223">
        <f t="shared" ca="1" si="342"/>
        <v>51867463</v>
      </c>
      <c r="C2223" t="str">
        <f t="shared" ca="1" si="343"/>
        <v>12/1/2014</v>
      </c>
      <c r="D2223" t="str">
        <f t="shared" ca="1" si="344"/>
        <v>SI</v>
      </c>
      <c r="E2223" t="s">
        <v>125</v>
      </c>
      <c r="F2223" t="s">
        <v>126</v>
      </c>
      <c r="G2223">
        <f t="shared" ca="1" si="345"/>
        <v>921</v>
      </c>
      <c r="H2223">
        <f t="shared" ca="1" si="346"/>
        <v>67</v>
      </c>
      <c r="I2223">
        <f t="shared" ca="1" si="347"/>
        <v>25</v>
      </c>
      <c r="J2223">
        <f t="shared" ca="1" si="348"/>
        <v>2</v>
      </c>
      <c r="K2223" t="str">
        <f t="shared" ca="1" si="349"/>
        <v>17/5/2018</v>
      </c>
      <c r="L2223">
        <f t="shared" ca="1" si="350"/>
        <v>25933731.5</v>
      </c>
      <c r="M2223">
        <f t="shared" ca="1" si="351"/>
        <v>51867463</v>
      </c>
    </row>
    <row r="2224" spans="1:13" x14ac:dyDescent="0.25">
      <c r="A2224">
        <v>10000002222</v>
      </c>
      <c r="B2224">
        <f t="shared" ca="1" si="342"/>
        <v>87496651</v>
      </c>
      <c r="C2224" t="str">
        <f t="shared" ca="1" si="343"/>
        <v>20/8/2015</v>
      </c>
      <c r="D2224" t="str">
        <f t="shared" ca="1" si="344"/>
        <v>SI</v>
      </c>
      <c r="E2224" t="s">
        <v>125</v>
      </c>
      <c r="F2224" t="s">
        <v>126</v>
      </c>
      <c r="G2224">
        <f t="shared" ca="1" si="345"/>
        <v>238</v>
      </c>
      <c r="H2224">
        <f t="shared" ca="1" si="346"/>
        <v>4492</v>
      </c>
      <c r="I2224">
        <f t="shared" ca="1" si="347"/>
        <v>25</v>
      </c>
      <c r="J2224">
        <f t="shared" ca="1" si="348"/>
        <v>7</v>
      </c>
      <c r="K2224" t="str">
        <f t="shared" ca="1" si="349"/>
        <v>14/12/2016</v>
      </c>
      <c r="L2224">
        <f t="shared" ca="1" si="350"/>
        <v>12499521.571428571</v>
      </c>
      <c r="M2224">
        <f t="shared" ca="1" si="351"/>
        <v>87496651</v>
      </c>
    </row>
    <row r="2225" spans="1:13" x14ac:dyDescent="0.25">
      <c r="A2225">
        <v>10000002223</v>
      </c>
      <c r="B2225">
        <f t="shared" ca="1" si="342"/>
        <v>7408314</v>
      </c>
      <c r="C2225" t="str">
        <f t="shared" ca="1" si="343"/>
        <v>14/10/2005</v>
      </c>
      <c r="D2225" t="str">
        <f t="shared" ca="1" si="344"/>
        <v>SI</v>
      </c>
      <c r="E2225" t="s">
        <v>125</v>
      </c>
      <c r="F2225" t="s">
        <v>126</v>
      </c>
      <c r="G2225">
        <f t="shared" ca="1" si="345"/>
        <v>758</v>
      </c>
      <c r="H2225">
        <f t="shared" ca="1" si="346"/>
        <v>1896</v>
      </c>
      <c r="I2225">
        <f t="shared" ca="1" si="347"/>
        <v>18</v>
      </c>
      <c r="J2225">
        <f t="shared" ca="1" si="348"/>
        <v>2</v>
      </c>
      <c r="K2225" t="str">
        <f t="shared" ca="1" si="349"/>
        <v>8/9/2017</v>
      </c>
      <c r="L2225">
        <f t="shared" ca="1" si="350"/>
        <v>3704157</v>
      </c>
      <c r="M2225">
        <f t="shared" ca="1" si="351"/>
        <v>7408314</v>
      </c>
    </row>
    <row r="2226" spans="1:13" x14ac:dyDescent="0.25">
      <c r="A2226">
        <v>10000002224</v>
      </c>
      <c r="B2226">
        <f t="shared" ca="1" si="342"/>
        <v>53577040</v>
      </c>
      <c r="C2226" t="str">
        <f t="shared" ca="1" si="343"/>
        <v>25/10/2015</v>
      </c>
      <c r="D2226" t="str">
        <f t="shared" ca="1" si="344"/>
        <v>NO</v>
      </c>
      <c r="E2226" t="s">
        <v>125</v>
      </c>
      <c r="F2226" t="s">
        <v>126</v>
      </c>
      <c r="G2226">
        <f t="shared" ca="1" si="345"/>
        <v>304</v>
      </c>
      <c r="H2226">
        <f t="shared" ca="1" si="346"/>
        <v>42</v>
      </c>
      <c r="I2226">
        <f t="shared" ca="1" si="347"/>
        <v>41</v>
      </c>
      <c r="J2226">
        <f t="shared" ca="1" si="348"/>
        <v>9</v>
      </c>
      <c r="K2226" t="str">
        <f t="shared" ca="1" si="349"/>
        <v>7/11/2020</v>
      </c>
      <c r="L2226">
        <f t="shared" ca="1" si="350"/>
        <v>5953004.444444444</v>
      </c>
      <c r="M2226">
        <f t="shared" ca="1" si="351"/>
        <v>53577040</v>
      </c>
    </row>
    <row r="2227" spans="1:13" x14ac:dyDescent="0.25">
      <c r="A2227">
        <v>10000002225</v>
      </c>
      <c r="B2227">
        <f t="shared" ca="1" si="342"/>
        <v>25976383</v>
      </c>
      <c r="C2227" t="str">
        <f t="shared" ca="1" si="343"/>
        <v>22/4/2008</v>
      </c>
      <c r="D2227" t="str">
        <f t="shared" ca="1" si="344"/>
        <v>NO</v>
      </c>
      <c r="E2227" t="s">
        <v>125</v>
      </c>
      <c r="F2227" t="s">
        <v>126</v>
      </c>
      <c r="G2227">
        <f t="shared" ca="1" si="345"/>
        <v>610</v>
      </c>
      <c r="H2227">
        <f t="shared" ca="1" si="346"/>
        <v>4780</v>
      </c>
      <c r="I2227">
        <f t="shared" ca="1" si="347"/>
        <v>1</v>
      </c>
      <c r="J2227">
        <f t="shared" ca="1" si="348"/>
        <v>5</v>
      </c>
      <c r="K2227" t="str">
        <f t="shared" ca="1" si="349"/>
        <v>27/2/2017</v>
      </c>
      <c r="L2227">
        <f t="shared" ca="1" si="350"/>
        <v>5195276.5999999996</v>
      </c>
      <c r="M2227">
        <f t="shared" ca="1" si="351"/>
        <v>25976383</v>
      </c>
    </row>
    <row r="2228" spans="1:13" x14ac:dyDescent="0.25">
      <c r="A2228">
        <v>10000002226</v>
      </c>
      <c r="B2228">
        <f t="shared" ca="1" si="342"/>
        <v>34151002</v>
      </c>
      <c r="C2228" t="str">
        <f t="shared" ca="1" si="343"/>
        <v>19/6/2011</v>
      </c>
      <c r="D2228" t="str">
        <f t="shared" ca="1" si="344"/>
        <v>SI</v>
      </c>
      <c r="E2228" t="s">
        <v>125</v>
      </c>
      <c r="F2228" t="s">
        <v>126</v>
      </c>
      <c r="G2228">
        <f t="shared" ca="1" si="345"/>
        <v>754</v>
      </c>
      <c r="H2228">
        <f t="shared" ca="1" si="346"/>
        <v>412</v>
      </c>
      <c r="I2228">
        <f t="shared" ca="1" si="347"/>
        <v>1</v>
      </c>
      <c r="J2228">
        <f t="shared" ca="1" si="348"/>
        <v>4</v>
      </c>
      <c r="K2228" t="str">
        <f t="shared" ca="1" si="349"/>
        <v>27/12/2016</v>
      </c>
      <c r="L2228">
        <f t="shared" ca="1" si="350"/>
        <v>8537750.5</v>
      </c>
      <c r="M2228">
        <f t="shared" ca="1" si="351"/>
        <v>34151002</v>
      </c>
    </row>
    <row r="2229" spans="1:13" x14ac:dyDescent="0.25">
      <c r="A2229">
        <v>10000002227</v>
      </c>
      <c r="B2229">
        <f t="shared" ca="1" si="342"/>
        <v>11131704</v>
      </c>
      <c r="C2229" t="str">
        <f t="shared" ca="1" si="343"/>
        <v>23/11/2010</v>
      </c>
      <c r="D2229" t="str">
        <f t="shared" ca="1" si="344"/>
        <v>SI</v>
      </c>
      <c r="E2229" t="s">
        <v>125</v>
      </c>
      <c r="F2229" t="s">
        <v>126</v>
      </c>
      <c r="G2229">
        <f t="shared" ca="1" si="345"/>
        <v>7</v>
      </c>
      <c r="H2229">
        <f t="shared" ca="1" si="346"/>
        <v>1053</v>
      </c>
      <c r="I2229">
        <f t="shared" ca="1" si="347"/>
        <v>41</v>
      </c>
      <c r="J2229">
        <f t="shared" ca="1" si="348"/>
        <v>10</v>
      </c>
      <c r="K2229" t="str">
        <f t="shared" ca="1" si="349"/>
        <v>13/11/2019</v>
      </c>
      <c r="L2229">
        <f t="shared" ca="1" si="350"/>
        <v>1113170.3999999999</v>
      </c>
      <c r="M2229">
        <f t="shared" ca="1" si="351"/>
        <v>11131704</v>
      </c>
    </row>
    <row r="2230" spans="1:13" x14ac:dyDescent="0.25">
      <c r="A2230">
        <v>10000002228</v>
      </c>
      <c r="B2230">
        <f t="shared" ca="1" si="342"/>
        <v>14959896</v>
      </c>
      <c r="C2230" t="str">
        <f t="shared" ca="1" si="343"/>
        <v>27/11/2006</v>
      </c>
      <c r="D2230" t="str">
        <f t="shared" ca="1" si="344"/>
        <v>NO</v>
      </c>
      <c r="E2230" t="s">
        <v>125</v>
      </c>
      <c r="F2230" t="s">
        <v>126</v>
      </c>
      <c r="G2230">
        <f t="shared" ca="1" si="345"/>
        <v>421</v>
      </c>
      <c r="H2230">
        <f t="shared" ca="1" si="346"/>
        <v>4954</v>
      </c>
      <c r="I2230">
        <f t="shared" ca="1" si="347"/>
        <v>42</v>
      </c>
      <c r="J2230">
        <f t="shared" ca="1" si="348"/>
        <v>2</v>
      </c>
      <c r="K2230" t="str">
        <f t="shared" ca="1" si="349"/>
        <v>15/5/2019</v>
      </c>
      <c r="L2230">
        <f t="shared" ca="1" si="350"/>
        <v>7479948</v>
      </c>
      <c r="M2230">
        <f t="shared" ca="1" si="351"/>
        <v>14959896</v>
      </c>
    </row>
    <row r="2231" spans="1:13" x14ac:dyDescent="0.25">
      <c r="A2231">
        <v>10000002229</v>
      </c>
      <c r="B2231">
        <f t="shared" ca="1" si="342"/>
        <v>78923252</v>
      </c>
      <c r="C2231" t="str">
        <f t="shared" ca="1" si="343"/>
        <v>6/2/2005</v>
      </c>
      <c r="D2231" t="str">
        <f t="shared" ca="1" si="344"/>
        <v>NO</v>
      </c>
      <c r="E2231" t="s">
        <v>125</v>
      </c>
      <c r="F2231" t="s">
        <v>126</v>
      </c>
      <c r="G2231">
        <f t="shared" ca="1" si="345"/>
        <v>817</v>
      </c>
      <c r="H2231">
        <f t="shared" ca="1" si="346"/>
        <v>4500</v>
      </c>
      <c r="I2231">
        <f t="shared" ca="1" si="347"/>
        <v>27</v>
      </c>
      <c r="J2231">
        <f t="shared" ca="1" si="348"/>
        <v>3</v>
      </c>
      <c r="K2231" t="str">
        <f t="shared" ca="1" si="349"/>
        <v>11/5/2016</v>
      </c>
      <c r="L2231">
        <f t="shared" ca="1" si="350"/>
        <v>26307750.666666668</v>
      </c>
      <c r="M2231">
        <f t="shared" ca="1" si="351"/>
        <v>78923252</v>
      </c>
    </row>
    <row r="2232" spans="1:13" x14ac:dyDescent="0.25">
      <c r="A2232">
        <v>10000002230</v>
      </c>
      <c r="B2232">
        <f t="shared" ca="1" si="342"/>
        <v>80976018</v>
      </c>
      <c r="C2232" t="str">
        <f t="shared" ca="1" si="343"/>
        <v>26/5/2009</v>
      </c>
      <c r="D2232" t="str">
        <f t="shared" ca="1" si="344"/>
        <v>SI</v>
      </c>
      <c r="E2232" t="s">
        <v>125</v>
      </c>
      <c r="F2232" t="s">
        <v>126</v>
      </c>
      <c r="G2232">
        <f t="shared" ca="1" si="345"/>
        <v>363</v>
      </c>
      <c r="H2232">
        <f t="shared" ca="1" si="346"/>
        <v>4573</v>
      </c>
      <c r="I2232">
        <f t="shared" ca="1" si="347"/>
        <v>46</v>
      </c>
      <c r="J2232">
        <f t="shared" ca="1" si="348"/>
        <v>6</v>
      </c>
      <c r="K2232" t="str">
        <f t="shared" ca="1" si="349"/>
        <v>14/5/2017</v>
      </c>
      <c r="L2232">
        <f t="shared" ca="1" si="350"/>
        <v>13496003</v>
      </c>
      <c r="M2232">
        <f t="shared" ca="1" si="351"/>
        <v>80976018</v>
      </c>
    </row>
    <row r="2233" spans="1:13" x14ac:dyDescent="0.25">
      <c r="A2233">
        <v>10000002231</v>
      </c>
      <c r="B2233">
        <f t="shared" ca="1" si="342"/>
        <v>28873409</v>
      </c>
      <c r="C2233" t="str">
        <f t="shared" ca="1" si="343"/>
        <v>11/2/2008</v>
      </c>
      <c r="D2233" t="str">
        <f t="shared" ca="1" si="344"/>
        <v>SI</v>
      </c>
      <c r="E2233" t="s">
        <v>125</v>
      </c>
      <c r="F2233" t="s">
        <v>126</v>
      </c>
      <c r="G2233">
        <f t="shared" ca="1" si="345"/>
        <v>975</v>
      </c>
      <c r="H2233">
        <f t="shared" ca="1" si="346"/>
        <v>1593</v>
      </c>
      <c r="I2233">
        <f t="shared" ca="1" si="347"/>
        <v>37</v>
      </c>
      <c r="J2233">
        <f t="shared" ca="1" si="348"/>
        <v>6</v>
      </c>
      <c r="K2233" t="str">
        <f t="shared" ca="1" si="349"/>
        <v>8/5/2016</v>
      </c>
      <c r="L2233">
        <f t="shared" ca="1" si="350"/>
        <v>4812234.833333333</v>
      </c>
      <c r="M2233">
        <f t="shared" ca="1" si="351"/>
        <v>28873409</v>
      </c>
    </row>
    <row r="2234" spans="1:13" x14ac:dyDescent="0.25">
      <c r="A2234">
        <v>10000002232</v>
      </c>
      <c r="B2234">
        <f t="shared" ca="1" si="342"/>
        <v>69334865</v>
      </c>
      <c r="C2234" t="str">
        <f t="shared" ca="1" si="343"/>
        <v>20/10/2011</v>
      </c>
      <c r="D2234" t="str">
        <f t="shared" ca="1" si="344"/>
        <v>NO</v>
      </c>
      <c r="E2234" t="s">
        <v>125</v>
      </c>
      <c r="F2234" t="s">
        <v>126</v>
      </c>
      <c r="G2234">
        <f t="shared" ca="1" si="345"/>
        <v>797</v>
      </c>
      <c r="H2234">
        <f t="shared" ca="1" si="346"/>
        <v>1560</v>
      </c>
      <c r="I2234">
        <f t="shared" ca="1" si="347"/>
        <v>13</v>
      </c>
      <c r="J2234">
        <f t="shared" ca="1" si="348"/>
        <v>10</v>
      </c>
      <c r="K2234" t="str">
        <f t="shared" ca="1" si="349"/>
        <v>10/2/2019</v>
      </c>
      <c r="L2234">
        <f t="shared" ca="1" si="350"/>
        <v>6933486.5</v>
      </c>
      <c r="M2234">
        <f t="shared" ca="1" si="351"/>
        <v>69334865</v>
      </c>
    </row>
    <row r="2235" spans="1:13" x14ac:dyDescent="0.25">
      <c r="A2235">
        <v>10000002233</v>
      </c>
      <c r="B2235">
        <f t="shared" ca="1" si="342"/>
        <v>28753993</v>
      </c>
      <c r="C2235" t="str">
        <f t="shared" ca="1" si="343"/>
        <v>15/5/2014</v>
      </c>
      <c r="D2235" t="str">
        <f t="shared" ca="1" si="344"/>
        <v>NO</v>
      </c>
      <c r="E2235" t="s">
        <v>125</v>
      </c>
      <c r="F2235" t="s">
        <v>126</v>
      </c>
      <c r="G2235">
        <f t="shared" ca="1" si="345"/>
        <v>959</v>
      </c>
      <c r="H2235">
        <f t="shared" ca="1" si="346"/>
        <v>2893</v>
      </c>
      <c r="I2235">
        <f t="shared" ca="1" si="347"/>
        <v>18</v>
      </c>
      <c r="J2235">
        <f t="shared" ca="1" si="348"/>
        <v>7</v>
      </c>
      <c r="K2235" t="str">
        <f t="shared" ca="1" si="349"/>
        <v>16/1/2020</v>
      </c>
      <c r="L2235">
        <f t="shared" ca="1" si="350"/>
        <v>4107713.2857142859</v>
      </c>
      <c r="M2235">
        <f t="shared" ca="1" si="351"/>
        <v>28753993</v>
      </c>
    </row>
    <row r="2236" spans="1:13" x14ac:dyDescent="0.25">
      <c r="A2236">
        <v>10000002234</v>
      </c>
      <c r="B2236">
        <f t="shared" ca="1" si="342"/>
        <v>19066152</v>
      </c>
      <c r="C2236" t="str">
        <f t="shared" ca="1" si="343"/>
        <v>20/1/2015</v>
      </c>
      <c r="D2236" t="str">
        <f t="shared" ca="1" si="344"/>
        <v>NO</v>
      </c>
      <c r="E2236" t="s">
        <v>125</v>
      </c>
      <c r="F2236" t="s">
        <v>126</v>
      </c>
      <c r="G2236">
        <f t="shared" ca="1" si="345"/>
        <v>208</v>
      </c>
      <c r="H2236">
        <f t="shared" ca="1" si="346"/>
        <v>1323</v>
      </c>
      <c r="I2236">
        <f t="shared" ca="1" si="347"/>
        <v>31</v>
      </c>
      <c r="J2236">
        <f t="shared" ca="1" si="348"/>
        <v>9</v>
      </c>
      <c r="K2236" t="str">
        <f t="shared" ca="1" si="349"/>
        <v>24/2/2019</v>
      </c>
      <c r="L2236">
        <f t="shared" ca="1" si="350"/>
        <v>2118461.3333333335</v>
      </c>
      <c r="M2236">
        <f t="shared" ca="1" si="351"/>
        <v>19066152</v>
      </c>
    </row>
    <row r="2237" spans="1:13" x14ac:dyDescent="0.25">
      <c r="A2237">
        <v>10000002235</v>
      </c>
      <c r="B2237">
        <f t="shared" ca="1" si="342"/>
        <v>68191289</v>
      </c>
      <c r="C2237" t="str">
        <f t="shared" ca="1" si="343"/>
        <v>1/12/2009</v>
      </c>
      <c r="D2237" t="str">
        <f t="shared" ca="1" si="344"/>
        <v>NO</v>
      </c>
      <c r="E2237" t="s">
        <v>125</v>
      </c>
      <c r="F2237" t="s">
        <v>126</v>
      </c>
      <c r="G2237">
        <f t="shared" ca="1" si="345"/>
        <v>700</v>
      </c>
      <c r="H2237">
        <f t="shared" ca="1" si="346"/>
        <v>2652</v>
      </c>
      <c r="I2237">
        <f t="shared" ca="1" si="347"/>
        <v>8</v>
      </c>
      <c r="J2237">
        <f t="shared" ca="1" si="348"/>
        <v>3</v>
      </c>
      <c r="K2237" t="str">
        <f t="shared" ca="1" si="349"/>
        <v>20/4/2016</v>
      </c>
      <c r="L2237">
        <f t="shared" ca="1" si="350"/>
        <v>22730429.666666668</v>
      </c>
      <c r="M2237">
        <f t="shared" ca="1" si="351"/>
        <v>68191289</v>
      </c>
    </row>
    <row r="2238" spans="1:13" x14ac:dyDescent="0.25">
      <c r="A2238">
        <v>10000002236</v>
      </c>
      <c r="B2238">
        <f t="shared" ca="1" si="342"/>
        <v>46911694</v>
      </c>
      <c r="C2238" t="str">
        <f t="shared" ca="1" si="343"/>
        <v>26/8/2001</v>
      </c>
      <c r="D2238" t="str">
        <f t="shared" ca="1" si="344"/>
        <v>NO</v>
      </c>
      <c r="E2238" t="s">
        <v>125</v>
      </c>
      <c r="F2238" t="s">
        <v>126</v>
      </c>
      <c r="G2238">
        <f t="shared" ca="1" si="345"/>
        <v>862</v>
      </c>
      <c r="H2238">
        <f t="shared" ca="1" si="346"/>
        <v>1231</v>
      </c>
      <c r="I2238">
        <f t="shared" ca="1" si="347"/>
        <v>27</v>
      </c>
      <c r="J2238">
        <f t="shared" ca="1" si="348"/>
        <v>7</v>
      </c>
      <c r="K2238" t="str">
        <f t="shared" ca="1" si="349"/>
        <v>15/9/2019</v>
      </c>
      <c r="L2238">
        <f t="shared" ca="1" si="350"/>
        <v>6701670.5714285718</v>
      </c>
      <c r="M2238">
        <f t="shared" ca="1" si="351"/>
        <v>46911694</v>
      </c>
    </row>
    <row r="2239" spans="1:13" x14ac:dyDescent="0.25">
      <c r="A2239">
        <v>10000002237</v>
      </c>
      <c r="B2239">
        <f t="shared" ca="1" si="342"/>
        <v>40768380</v>
      </c>
      <c r="C2239" t="str">
        <f t="shared" ca="1" si="343"/>
        <v>20/9/2013</v>
      </c>
      <c r="D2239" t="str">
        <f t="shared" ca="1" si="344"/>
        <v>NO</v>
      </c>
      <c r="E2239" t="s">
        <v>125</v>
      </c>
      <c r="F2239" t="s">
        <v>126</v>
      </c>
      <c r="G2239">
        <f t="shared" ca="1" si="345"/>
        <v>61</v>
      </c>
      <c r="H2239">
        <f t="shared" ca="1" si="346"/>
        <v>1432</v>
      </c>
      <c r="I2239">
        <f t="shared" ca="1" si="347"/>
        <v>12</v>
      </c>
      <c r="J2239">
        <f t="shared" ca="1" si="348"/>
        <v>8</v>
      </c>
      <c r="K2239" t="str">
        <f t="shared" ca="1" si="349"/>
        <v>7/4/2017</v>
      </c>
      <c r="L2239">
        <f t="shared" ca="1" si="350"/>
        <v>5096047.5</v>
      </c>
      <c r="M2239">
        <f t="shared" ca="1" si="351"/>
        <v>40768380</v>
      </c>
    </row>
    <row r="2240" spans="1:13" x14ac:dyDescent="0.25">
      <c r="A2240">
        <v>10000002238</v>
      </c>
      <c r="B2240">
        <f t="shared" ca="1" si="342"/>
        <v>55039670</v>
      </c>
      <c r="C2240" t="str">
        <f t="shared" ca="1" si="343"/>
        <v>14/7/2012</v>
      </c>
      <c r="D2240" t="str">
        <f t="shared" ca="1" si="344"/>
        <v>SI</v>
      </c>
      <c r="E2240" t="s">
        <v>125</v>
      </c>
      <c r="F2240" t="s">
        <v>126</v>
      </c>
      <c r="G2240">
        <f t="shared" ca="1" si="345"/>
        <v>536</v>
      </c>
      <c r="H2240">
        <f t="shared" ca="1" si="346"/>
        <v>523</v>
      </c>
      <c r="I2240">
        <f t="shared" ca="1" si="347"/>
        <v>36</v>
      </c>
      <c r="J2240">
        <f t="shared" ca="1" si="348"/>
        <v>6</v>
      </c>
      <c r="K2240" t="str">
        <f t="shared" ca="1" si="349"/>
        <v>3/6/2017</v>
      </c>
      <c r="L2240">
        <f t="shared" ca="1" si="350"/>
        <v>9173278.333333334</v>
      </c>
      <c r="M2240">
        <f t="shared" ca="1" si="351"/>
        <v>55039670</v>
      </c>
    </row>
    <row r="2241" spans="1:13" x14ac:dyDescent="0.25">
      <c r="A2241">
        <v>10000002239</v>
      </c>
      <c r="B2241">
        <f t="shared" ca="1" si="342"/>
        <v>32784871</v>
      </c>
      <c r="C2241" t="str">
        <f t="shared" ca="1" si="343"/>
        <v>5/1/2013</v>
      </c>
      <c r="D2241" t="str">
        <f t="shared" ca="1" si="344"/>
        <v>SI</v>
      </c>
      <c r="E2241" t="s">
        <v>125</v>
      </c>
      <c r="F2241" t="s">
        <v>126</v>
      </c>
      <c r="G2241">
        <f t="shared" ca="1" si="345"/>
        <v>95</v>
      </c>
      <c r="H2241">
        <f t="shared" ca="1" si="346"/>
        <v>3053</v>
      </c>
      <c r="I2241">
        <f t="shared" ca="1" si="347"/>
        <v>10</v>
      </c>
      <c r="J2241">
        <f t="shared" ca="1" si="348"/>
        <v>5</v>
      </c>
      <c r="K2241" t="str">
        <f t="shared" ca="1" si="349"/>
        <v>21/7/2019</v>
      </c>
      <c r="L2241">
        <f t="shared" ca="1" si="350"/>
        <v>6556974.2000000002</v>
      </c>
      <c r="M2241">
        <f t="shared" ca="1" si="351"/>
        <v>32784871</v>
      </c>
    </row>
    <row r="2242" spans="1:13" x14ac:dyDescent="0.25">
      <c r="A2242">
        <v>10000002240</v>
      </c>
      <c r="B2242">
        <f t="shared" ca="1" si="342"/>
        <v>66192324</v>
      </c>
      <c r="C2242" t="str">
        <f t="shared" ca="1" si="343"/>
        <v>5/3/2004</v>
      </c>
      <c r="D2242" t="str">
        <f t="shared" ca="1" si="344"/>
        <v>SI</v>
      </c>
      <c r="E2242" t="s">
        <v>125</v>
      </c>
      <c r="F2242" t="s">
        <v>126</v>
      </c>
      <c r="G2242">
        <f t="shared" ca="1" si="345"/>
        <v>172</v>
      </c>
      <c r="H2242">
        <f t="shared" ca="1" si="346"/>
        <v>4840</v>
      </c>
      <c r="I2242">
        <f t="shared" ca="1" si="347"/>
        <v>44</v>
      </c>
      <c r="J2242">
        <f t="shared" ca="1" si="348"/>
        <v>9</v>
      </c>
      <c r="K2242" t="str">
        <f t="shared" ca="1" si="349"/>
        <v>15/9/2018</v>
      </c>
      <c r="L2242">
        <f t="shared" ca="1" si="350"/>
        <v>7354702.666666667</v>
      </c>
      <c r="M2242">
        <f t="shared" ca="1" si="351"/>
        <v>66192324</v>
      </c>
    </row>
    <row r="2243" spans="1:13" x14ac:dyDescent="0.25">
      <c r="A2243">
        <v>10000002241</v>
      </c>
      <c r="B2243">
        <f t="shared" ca="1" si="342"/>
        <v>72922421</v>
      </c>
      <c r="C2243" t="str">
        <f t="shared" ca="1" si="343"/>
        <v>30/11/2002</v>
      </c>
      <c r="D2243" t="str">
        <f t="shared" ca="1" si="344"/>
        <v>NO</v>
      </c>
      <c r="E2243" t="s">
        <v>125</v>
      </c>
      <c r="F2243" t="s">
        <v>126</v>
      </c>
      <c r="G2243">
        <f t="shared" ca="1" si="345"/>
        <v>837</v>
      </c>
      <c r="H2243">
        <f t="shared" ca="1" si="346"/>
        <v>2107</v>
      </c>
      <c r="I2243">
        <f t="shared" ca="1" si="347"/>
        <v>50</v>
      </c>
      <c r="J2243">
        <f t="shared" ca="1" si="348"/>
        <v>3</v>
      </c>
      <c r="K2243" t="str">
        <f t="shared" ca="1" si="349"/>
        <v>15/9/2017</v>
      </c>
      <c r="L2243">
        <f t="shared" ca="1" si="350"/>
        <v>24307473.666666668</v>
      </c>
      <c r="M2243">
        <f t="shared" ca="1" si="351"/>
        <v>72922421</v>
      </c>
    </row>
    <row r="2244" spans="1:13" x14ac:dyDescent="0.25">
      <c r="A2244">
        <v>10000002242</v>
      </c>
      <c r="B2244">
        <f t="shared" ref="B2244:B2307" ca="1" si="352">RANDBETWEEN(1,100000000)</f>
        <v>84030574</v>
      </c>
      <c r="C2244" t="str">
        <f t="shared" ref="C2244:C2307" ca="1" si="353">RANDBETWEEN(1,30)&amp;"/"&amp;RANDBETWEEN(1,12)&amp;"/"&amp;RANDBETWEEN(2000,2015)</f>
        <v>2/12/2001</v>
      </c>
      <c r="D2244" t="str">
        <f t="shared" ref="D2244:D2307" ca="1" si="354">CHOOSE(RANDBETWEEN(1,2),"SI","NO")</f>
        <v>NO</v>
      </c>
      <c r="E2244" t="s">
        <v>125</v>
      </c>
      <c r="F2244" t="s">
        <v>126</v>
      </c>
      <c r="G2244">
        <f t="shared" ref="G2244:G2307" ca="1" si="355">RANDBETWEEN(1,1000)</f>
        <v>567</v>
      </c>
      <c r="H2244">
        <f t="shared" ref="H2244:H2307" ca="1" si="356">RANDBETWEEN(1,5000)</f>
        <v>3394</v>
      </c>
      <c r="I2244">
        <f t="shared" ref="I2244:I2307" ca="1" si="357">RANDBETWEEN(1,50)</f>
        <v>4</v>
      </c>
      <c r="J2244">
        <f t="shared" ref="J2244:J2307" ca="1" si="358">RANDBETWEEN(1,12)</f>
        <v>2</v>
      </c>
      <c r="K2244" t="str">
        <f t="shared" ref="K2244:K2307" ca="1" si="359">RANDBETWEEN(1,30)&amp;"/"&amp;RANDBETWEEN(1,12)&amp;"/"&amp;RANDBETWEEN(2016,2020)</f>
        <v>13/9/2020</v>
      </c>
      <c r="L2244">
        <f t="shared" ca="1" si="350"/>
        <v>42015287</v>
      </c>
      <c r="M2244">
        <f t="shared" ca="1" si="351"/>
        <v>84030574</v>
      </c>
    </row>
    <row r="2245" spans="1:13" x14ac:dyDescent="0.25">
      <c r="A2245">
        <v>10000002243</v>
      </c>
      <c r="B2245">
        <f t="shared" ca="1" si="352"/>
        <v>30936486</v>
      </c>
      <c r="C2245" t="str">
        <f t="shared" ca="1" si="353"/>
        <v>14/4/2011</v>
      </c>
      <c r="D2245" t="str">
        <f t="shared" ca="1" si="354"/>
        <v>NO</v>
      </c>
      <c r="E2245" t="s">
        <v>125</v>
      </c>
      <c r="F2245" t="s">
        <v>126</v>
      </c>
      <c r="G2245">
        <f t="shared" ca="1" si="355"/>
        <v>391</v>
      </c>
      <c r="H2245">
        <f t="shared" ca="1" si="356"/>
        <v>4272</v>
      </c>
      <c r="I2245">
        <f t="shared" ca="1" si="357"/>
        <v>29</v>
      </c>
      <c r="J2245">
        <f t="shared" ca="1" si="358"/>
        <v>8</v>
      </c>
      <c r="K2245" t="str">
        <f t="shared" ca="1" si="359"/>
        <v>11/10/2020</v>
      </c>
      <c r="L2245">
        <f t="shared" ca="1" si="350"/>
        <v>3867060.75</v>
      </c>
      <c r="M2245">
        <f t="shared" ca="1" si="351"/>
        <v>30936486</v>
      </c>
    </row>
    <row r="2246" spans="1:13" x14ac:dyDescent="0.25">
      <c r="A2246">
        <v>10000002244</v>
      </c>
      <c r="B2246">
        <f t="shared" ca="1" si="352"/>
        <v>91471153</v>
      </c>
      <c r="C2246" t="str">
        <f t="shared" ca="1" si="353"/>
        <v>13/2/2005</v>
      </c>
      <c r="D2246" t="str">
        <f t="shared" ca="1" si="354"/>
        <v>SI</v>
      </c>
      <c r="E2246" t="s">
        <v>125</v>
      </c>
      <c r="F2246" t="s">
        <v>126</v>
      </c>
      <c r="G2246">
        <f t="shared" ca="1" si="355"/>
        <v>173</v>
      </c>
      <c r="H2246">
        <f t="shared" ca="1" si="356"/>
        <v>249</v>
      </c>
      <c r="I2246">
        <f t="shared" ca="1" si="357"/>
        <v>4</v>
      </c>
      <c r="J2246">
        <f t="shared" ca="1" si="358"/>
        <v>5</v>
      </c>
      <c r="K2246" t="str">
        <f t="shared" ca="1" si="359"/>
        <v>1/12/2020</v>
      </c>
      <c r="L2246">
        <f t="shared" ca="1" si="350"/>
        <v>18294230.600000001</v>
      </c>
      <c r="M2246">
        <f t="shared" ca="1" si="351"/>
        <v>91471153</v>
      </c>
    </row>
    <row r="2247" spans="1:13" x14ac:dyDescent="0.25">
      <c r="A2247">
        <v>10000002245</v>
      </c>
      <c r="B2247">
        <f t="shared" ca="1" si="352"/>
        <v>35035446</v>
      </c>
      <c r="C2247" t="str">
        <f t="shared" ca="1" si="353"/>
        <v>24/8/2002</v>
      </c>
      <c r="D2247" t="str">
        <f t="shared" ca="1" si="354"/>
        <v>SI</v>
      </c>
      <c r="E2247" t="s">
        <v>125</v>
      </c>
      <c r="F2247" t="s">
        <v>126</v>
      </c>
      <c r="G2247">
        <f t="shared" ca="1" si="355"/>
        <v>571</v>
      </c>
      <c r="H2247">
        <f t="shared" ca="1" si="356"/>
        <v>3925</v>
      </c>
      <c r="I2247">
        <f t="shared" ca="1" si="357"/>
        <v>28</v>
      </c>
      <c r="J2247">
        <f t="shared" ca="1" si="358"/>
        <v>3</v>
      </c>
      <c r="K2247" t="str">
        <f t="shared" ca="1" si="359"/>
        <v>21/7/2020</v>
      </c>
      <c r="L2247">
        <f t="shared" ca="1" si="350"/>
        <v>11678482</v>
      </c>
      <c r="M2247">
        <f t="shared" ca="1" si="351"/>
        <v>35035446</v>
      </c>
    </row>
    <row r="2248" spans="1:13" x14ac:dyDescent="0.25">
      <c r="A2248">
        <v>10000002246</v>
      </c>
      <c r="B2248">
        <f t="shared" ca="1" si="352"/>
        <v>8743223</v>
      </c>
      <c r="C2248" t="str">
        <f t="shared" ca="1" si="353"/>
        <v>29/3/2009</v>
      </c>
      <c r="D2248" t="str">
        <f t="shared" ca="1" si="354"/>
        <v>NO</v>
      </c>
      <c r="E2248" t="s">
        <v>125</v>
      </c>
      <c r="F2248" t="s">
        <v>126</v>
      </c>
      <c r="G2248">
        <f t="shared" ca="1" si="355"/>
        <v>92</v>
      </c>
      <c r="H2248">
        <f t="shared" ca="1" si="356"/>
        <v>2334</v>
      </c>
      <c r="I2248">
        <f t="shared" ca="1" si="357"/>
        <v>46</v>
      </c>
      <c r="J2248">
        <f t="shared" ca="1" si="358"/>
        <v>8</v>
      </c>
      <c r="K2248" t="str">
        <f t="shared" ca="1" si="359"/>
        <v>19/1/2018</v>
      </c>
      <c r="L2248">
        <f t="shared" ca="1" si="350"/>
        <v>1092902.875</v>
      </c>
      <c r="M2248">
        <f t="shared" ca="1" si="351"/>
        <v>8743223</v>
      </c>
    </row>
    <row r="2249" spans="1:13" x14ac:dyDescent="0.25">
      <c r="A2249">
        <v>10000002247</v>
      </c>
      <c r="B2249">
        <f t="shared" ca="1" si="352"/>
        <v>68110379</v>
      </c>
      <c r="C2249" t="str">
        <f t="shared" ca="1" si="353"/>
        <v>14/12/2010</v>
      </c>
      <c r="D2249" t="str">
        <f t="shared" ca="1" si="354"/>
        <v>NO</v>
      </c>
      <c r="E2249" t="s">
        <v>125</v>
      </c>
      <c r="F2249" t="s">
        <v>126</v>
      </c>
      <c r="G2249">
        <f t="shared" ca="1" si="355"/>
        <v>243</v>
      </c>
      <c r="H2249">
        <f t="shared" ca="1" si="356"/>
        <v>1302</v>
      </c>
      <c r="I2249">
        <f t="shared" ca="1" si="357"/>
        <v>22</v>
      </c>
      <c r="J2249">
        <f t="shared" ca="1" si="358"/>
        <v>1</v>
      </c>
      <c r="K2249" t="str">
        <f t="shared" ca="1" si="359"/>
        <v>22/3/2019</v>
      </c>
      <c r="L2249">
        <f t="shared" ca="1" si="350"/>
        <v>68110379</v>
      </c>
      <c r="M2249">
        <f t="shared" ca="1" si="351"/>
        <v>68110379</v>
      </c>
    </row>
    <row r="2250" spans="1:13" x14ac:dyDescent="0.25">
      <c r="A2250">
        <v>10000002248</v>
      </c>
      <c r="B2250">
        <f t="shared" ca="1" si="352"/>
        <v>60580824</v>
      </c>
      <c r="C2250" t="str">
        <f t="shared" ca="1" si="353"/>
        <v>16/2/2001</v>
      </c>
      <c r="D2250" t="str">
        <f t="shared" ca="1" si="354"/>
        <v>SI</v>
      </c>
      <c r="E2250" t="s">
        <v>125</v>
      </c>
      <c r="F2250" t="s">
        <v>126</v>
      </c>
      <c r="G2250">
        <f t="shared" ca="1" si="355"/>
        <v>418</v>
      </c>
      <c r="H2250">
        <f t="shared" ca="1" si="356"/>
        <v>2781</v>
      </c>
      <c r="I2250">
        <f t="shared" ca="1" si="357"/>
        <v>49</v>
      </c>
      <c r="J2250">
        <f t="shared" ca="1" si="358"/>
        <v>1</v>
      </c>
      <c r="K2250" t="str">
        <f t="shared" ca="1" si="359"/>
        <v>10/10/2017</v>
      </c>
      <c r="L2250">
        <f t="shared" ca="1" si="350"/>
        <v>60580824</v>
      </c>
      <c r="M2250">
        <f t="shared" ca="1" si="351"/>
        <v>60580824</v>
      </c>
    </row>
    <row r="2251" spans="1:13" x14ac:dyDescent="0.25">
      <c r="A2251">
        <v>10000002249</v>
      </c>
      <c r="B2251">
        <f t="shared" ca="1" si="352"/>
        <v>45329879</v>
      </c>
      <c r="C2251" t="str">
        <f t="shared" ca="1" si="353"/>
        <v>26/8/2002</v>
      </c>
      <c r="D2251" t="str">
        <f t="shared" ca="1" si="354"/>
        <v>SI</v>
      </c>
      <c r="E2251" t="s">
        <v>125</v>
      </c>
      <c r="F2251" t="s">
        <v>126</v>
      </c>
      <c r="G2251">
        <f t="shared" ca="1" si="355"/>
        <v>606</v>
      </c>
      <c r="H2251">
        <f t="shared" ca="1" si="356"/>
        <v>2690</v>
      </c>
      <c r="I2251">
        <f t="shared" ca="1" si="357"/>
        <v>17</v>
      </c>
      <c r="J2251">
        <f t="shared" ca="1" si="358"/>
        <v>10</v>
      </c>
      <c r="K2251" t="str">
        <f t="shared" ca="1" si="359"/>
        <v>13/9/2018</v>
      </c>
      <c r="L2251">
        <f t="shared" ca="1" si="350"/>
        <v>4532987.9000000004</v>
      </c>
      <c r="M2251">
        <f t="shared" ca="1" si="351"/>
        <v>45329879</v>
      </c>
    </row>
    <row r="2252" spans="1:13" x14ac:dyDescent="0.25">
      <c r="A2252">
        <v>10000002250</v>
      </c>
      <c r="B2252">
        <f t="shared" ca="1" si="352"/>
        <v>96852777</v>
      </c>
      <c r="C2252" t="str">
        <f t="shared" ca="1" si="353"/>
        <v>28/7/2013</v>
      </c>
      <c r="D2252" t="str">
        <f t="shared" ca="1" si="354"/>
        <v>NO</v>
      </c>
      <c r="E2252" t="s">
        <v>125</v>
      </c>
      <c r="F2252" t="s">
        <v>126</v>
      </c>
      <c r="G2252">
        <f t="shared" ca="1" si="355"/>
        <v>262</v>
      </c>
      <c r="H2252">
        <f t="shared" ca="1" si="356"/>
        <v>4464</v>
      </c>
      <c r="I2252">
        <f t="shared" ca="1" si="357"/>
        <v>11</v>
      </c>
      <c r="J2252">
        <f t="shared" ca="1" si="358"/>
        <v>8</v>
      </c>
      <c r="K2252" t="str">
        <f t="shared" ca="1" si="359"/>
        <v>16/6/2019</v>
      </c>
      <c r="L2252">
        <f t="shared" ca="1" si="350"/>
        <v>12106597.125</v>
      </c>
      <c r="M2252">
        <f t="shared" ca="1" si="351"/>
        <v>96852777</v>
      </c>
    </row>
    <row r="2253" spans="1:13" x14ac:dyDescent="0.25">
      <c r="A2253">
        <v>10000002251</v>
      </c>
      <c r="B2253">
        <f t="shared" ca="1" si="352"/>
        <v>32102014</v>
      </c>
      <c r="C2253" t="str">
        <f t="shared" ca="1" si="353"/>
        <v>14/9/2005</v>
      </c>
      <c r="D2253" t="str">
        <f t="shared" ca="1" si="354"/>
        <v>NO</v>
      </c>
      <c r="E2253" t="s">
        <v>125</v>
      </c>
      <c r="F2253" t="s">
        <v>126</v>
      </c>
      <c r="G2253">
        <f t="shared" ca="1" si="355"/>
        <v>637</v>
      </c>
      <c r="H2253">
        <f t="shared" ca="1" si="356"/>
        <v>2783</v>
      </c>
      <c r="I2253">
        <f t="shared" ca="1" si="357"/>
        <v>17</v>
      </c>
      <c r="J2253">
        <f t="shared" ca="1" si="358"/>
        <v>2</v>
      </c>
      <c r="K2253" t="str">
        <f t="shared" ca="1" si="359"/>
        <v>19/2/2018</v>
      </c>
      <c r="L2253">
        <f t="shared" ca="1" si="350"/>
        <v>16051007</v>
      </c>
      <c r="M2253">
        <f t="shared" ca="1" si="351"/>
        <v>32102014</v>
      </c>
    </row>
    <row r="2254" spans="1:13" x14ac:dyDescent="0.25">
      <c r="A2254">
        <v>10000002252</v>
      </c>
      <c r="B2254">
        <f t="shared" ca="1" si="352"/>
        <v>93690677</v>
      </c>
      <c r="C2254" t="str">
        <f t="shared" ca="1" si="353"/>
        <v>13/12/2009</v>
      </c>
      <c r="D2254" t="str">
        <f t="shared" ca="1" si="354"/>
        <v>SI</v>
      </c>
      <c r="E2254" t="s">
        <v>125</v>
      </c>
      <c r="F2254" t="s">
        <v>126</v>
      </c>
      <c r="G2254">
        <f t="shared" ca="1" si="355"/>
        <v>882</v>
      </c>
      <c r="H2254">
        <f t="shared" ca="1" si="356"/>
        <v>2057</v>
      </c>
      <c r="I2254">
        <f t="shared" ca="1" si="357"/>
        <v>2</v>
      </c>
      <c r="J2254">
        <f t="shared" ca="1" si="358"/>
        <v>9</v>
      </c>
      <c r="K2254" t="str">
        <f t="shared" ca="1" si="359"/>
        <v>19/5/2017</v>
      </c>
      <c r="L2254">
        <f t="shared" ca="1" si="350"/>
        <v>10410075.222222222</v>
      </c>
      <c r="M2254">
        <f t="shared" ca="1" si="351"/>
        <v>93690677</v>
      </c>
    </row>
    <row r="2255" spans="1:13" x14ac:dyDescent="0.25">
      <c r="A2255">
        <v>10000002253</v>
      </c>
      <c r="B2255">
        <f t="shared" ca="1" si="352"/>
        <v>46387869</v>
      </c>
      <c r="C2255" t="str">
        <f t="shared" ca="1" si="353"/>
        <v>4/2/2000</v>
      </c>
      <c r="D2255" t="str">
        <f t="shared" ca="1" si="354"/>
        <v>SI</v>
      </c>
      <c r="E2255" t="s">
        <v>125</v>
      </c>
      <c r="F2255" t="s">
        <v>126</v>
      </c>
      <c r="G2255">
        <f t="shared" ca="1" si="355"/>
        <v>788</v>
      </c>
      <c r="H2255">
        <f t="shared" ca="1" si="356"/>
        <v>451</v>
      </c>
      <c r="I2255">
        <f t="shared" ca="1" si="357"/>
        <v>12</v>
      </c>
      <c r="J2255">
        <f t="shared" ca="1" si="358"/>
        <v>5</v>
      </c>
      <c r="K2255" t="str">
        <f t="shared" ca="1" si="359"/>
        <v>6/9/2017</v>
      </c>
      <c r="L2255">
        <f t="shared" ca="1" si="350"/>
        <v>9277573.8000000007</v>
      </c>
      <c r="M2255">
        <f t="shared" ca="1" si="351"/>
        <v>46387869</v>
      </c>
    </row>
    <row r="2256" spans="1:13" x14ac:dyDescent="0.25">
      <c r="A2256">
        <v>10000002254</v>
      </c>
      <c r="B2256">
        <f t="shared" ca="1" si="352"/>
        <v>39109318</v>
      </c>
      <c r="C2256" t="str">
        <f t="shared" ca="1" si="353"/>
        <v>1/4/2004</v>
      </c>
      <c r="D2256" t="str">
        <f t="shared" ca="1" si="354"/>
        <v>SI</v>
      </c>
      <c r="E2256" t="s">
        <v>125</v>
      </c>
      <c r="F2256" t="s">
        <v>126</v>
      </c>
      <c r="G2256">
        <f t="shared" ca="1" si="355"/>
        <v>375</v>
      </c>
      <c r="H2256">
        <f t="shared" ca="1" si="356"/>
        <v>4063</v>
      </c>
      <c r="I2256">
        <f t="shared" ca="1" si="357"/>
        <v>11</v>
      </c>
      <c r="J2256">
        <f t="shared" ca="1" si="358"/>
        <v>6</v>
      </c>
      <c r="K2256" t="str">
        <f t="shared" ca="1" si="359"/>
        <v>2/11/2018</v>
      </c>
      <c r="L2256">
        <f t="shared" ca="1" si="350"/>
        <v>6518219.666666667</v>
      </c>
      <c r="M2256">
        <f t="shared" ca="1" si="351"/>
        <v>39109318</v>
      </c>
    </row>
    <row r="2257" spans="1:13" x14ac:dyDescent="0.25">
      <c r="A2257">
        <v>10000002255</v>
      </c>
      <c r="B2257">
        <f t="shared" ca="1" si="352"/>
        <v>6296515</v>
      </c>
      <c r="C2257" t="str">
        <f t="shared" ca="1" si="353"/>
        <v>21/9/2014</v>
      </c>
      <c r="D2257" t="str">
        <f t="shared" ca="1" si="354"/>
        <v>NO</v>
      </c>
      <c r="E2257" t="s">
        <v>125</v>
      </c>
      <c r="F2257" t="s">
        <v>126</v>
      </c>
      <c r="G2257">
        <f t="shared" ca="1" si="355"/>
        <v>837</v>
      </c>
      <c r="H2257">
        <f t="shared" ca="1" si="356"/>
        <v>4464</v>
      </c>
      <c r="I2257">
        <f t="shared" ca="1" si="357"/>
        <v>35</v>
      </c>
      <c r="J2257">
        <f t="shared" ca="1" si="358"/>
        <v>9</v>
      </c>
      <c r="K2257" t="str">
        <f t="shared" ca="1" si="359"/>
        <v>12/2/2016</v>
      </c>
      <c r="L2257">
        <f t="shared" ca="1" si="350"/>
        <v>699612.77777777775</v>
      </c>
      <c r="M2257">
        <f t="shared" ca="1" si="351"/>
        <v>6296515</v>
      </c>
    </row>
    <row r="2258" spans="1:13" x14ac:dyDescent="0.25">
      <c r="A2258">
        <v>10000002256</v>
      </c>
      <c r="B2258">
        <f t="shared" ca="1" si="352"/>
        <v>60469309</v>
      </c>
      <c r="C2258" t="str">
        <f t="shared" ca="1" si="353"/>
        <v>17/9/2007</v>
      </c>
      <c r="D2258" t="str">
        <f t="shared" ca="1" si="354"/>
        <v>SI</v>
      </c>
      <c r="E2258" t="s">
        <v>125</v>
      </c>
      <c r="F2258" t="s">
        <v>126</v>
      </c>
      <c r="G2258">
        <f t="shared" ca="1" si="355"/>
        <v>128</v>
      </c>
      <c r="H2258">
        <f t="shared" ca="1" si="356"/>
        <v>2739</v>
      </c>
      <c r="I2258">
        <f t="shared" ca="1" si="357"/>
        <v>10</v>
      </c>
      <c r="J2258">
        <f t="shared" ca="1" si="358"/>
        <v>4</v>
      </c>
      <c r="K2258" t="str">
        <f t="shared" ca="1" si="359"/>
        <v>14/8/2020</v>
      </c>
      <c r="L2258">
        <f t="shared" ref="L2258:L2321" ca="1" si="360">B2258/J2258</f>
        <v>15117327.25</v>
      </c>
      <c r="M2258">
        <f t="shared" ref="M2258:M2321" ca="1" si="361">B2258</f>
        <v>60469309</v>
      </c>
    </row>
    <row r="2259" spans="1:13" x14ac:dyDescent="0.25">
      <c r="A2259">
        <v>10000002257</v>
      </c>
      <c r="B2259">
        <f t="shared" ca="1" si="352"/>
        <v>63170911</v>
      </c>
      <c r="C2259" t="str">
        <f t="shared" ca="1" si="353"/>
        <v>4/4/2007</v>
      </c>
      <c r="D2259" t="str">
        <f t="shared" ca="1" si="354"/>
        <v>SI</v>
      </c>
      <c r="E2259" t="s">
        <v>125</v>
      </c>
      <c r="F2259" t="s">
        <v>126</v>
      </c>
      <c r="G2259">
        <f t="shared" ca="1" si="355"/>
        <v>803</v>
      </c>
      <c r="H2259">
        <f t="shared" ca="1" si="356"/>
        <v>270</v>
      </c>
      <c r="I2259">
        <f t="shared" ca="1" si="357"/>
        <v>34</v>
      </c>
      <c r="J2259">
        <f t="shared" ca="1" si="358"/>
        <v>6</v>
      </c>
      <c r="K2259" t="str">
        <f t="shared" ca="1" si="359"/>
        <v>2/4/2020</v>
      </c>
      <c r="L2259">
        <f t="shared" ca="1" si="360"/>
        <v>10528485.166666666</v>
      </c>
      <c r="M2259">
        <f t="shared" ca="1" si="361"/>
        <v>63170911</v>
      </c>
    </row>
    <row r="2260" spans="1:13" x14ac:dyDescent="0.25">
      <c r="A2260">
        <v>10000002258</v>
      </c>
      <c r="B2260">
        <f t="shared" ca="1" si="352"/>
        <v>5796767</v>
      </c>
      <c r="C2260" t="str">
        <f t="shared" ca="1" si="353"/>
        <v>4/1/2002</v>
      </c>
      <c r="D2260" t="str">
        <f t="shared" ca="1" si="354"/>
        <v>NO</v>
      </c>
      <c r="E2260" t="s">
        <v>125</v>
      </c>
      <c r="F2260" t="s">
        <v>126</v>
      </c>
      <c r="G2260">
        <f t="shared" ca="1" si="355"/>
        <v>140</v>
      </c>
      <c r="H2260">
        <f t="shared" ca="1" si="356"/>
        <v>4630</v>
      </c>
      <c r="I2260">
        <f t="shared" ca="1" si="357"/>
        <v>3</v>
      </c>
      <c r="J2260">
        <f t="shared" ca="1" si="358"/>
        <v>9</v>
      </c>
      <c r="K2260" t="str">
        <f t="shared" ca="1" si="359"/>
        <v>10/4/2018</v>
      </c>
      <c r="L2260">
        <f t="shared" ca="1" si="360"/>
        <v>644085.22222222225</v>
      </c>
      <c r="M2260">
        <f t="shared" ca="1" si="361"/>
        <v>5796767</v>
      </c>
    </row>
    <row r="2261" spans="1:13" x14ac:dyDescent="0.25">
      <c r="A2261">
        <v>10000002259</v>
      </c>
      <c r="B2261">
        <f t="shared" ca="1" si="352"/>
        <v>27687278</v>
      </c>
      <c r="C2261" t="str">
        <f t="shared" ca="1" si="353"/>
        <v>16/5/2007</v>
      </c>
      <c r="D2261" t="str">
        <f t="shared" ca="1" si="354"/>
        <v>SI</v>
      </c>
      <c r="E2261" t="s">
        <v>125</v>
      </c>
      <c r="F2261" t="s">
        <v>126</v>
      </c>
      <c r="G2261">
        <f t="shared" ca="1" si="355"/>
        <v>827</v>
      </c>
      <c r="H2261">
        <f t="shared" ca="1" si="356"/>
        <v>3624</v>
      </c>
      <c r="I2261">
        <f t="shared" ca="1" si="357"/>
        <v>17</v>
      </c>
      <c r="J2261">
        <f t="shared" ca="1" si="358"/>
        <v>10</v>
      </c>
      <c r="K2261" t="str">
        <f t="shared" ca="1" si="359"/>
        <v>14/7/2016</v>
      </c>
      <c r="L2261">
        <f t="shared" ca="1" si="360"/>
        <v>2768727.8</v>
      </c>
      <c r="M2261">
        <f t="shared" ca="1" si="361"/>
        <v>27687278</v>
      </c>
    </row>
    <row r="2262" spans="1:13" x14ac:dyDescent="0.25">
      <c r="A2262">
        <v>10000002260</v>
      </c>
      <c r="B2262">
        <f t="shared" ca="1" si="352"/>
        <v>28769142</v>
      </c>
      <c r="C2262" t="str">
        <f t="shared" ca="1" si="353"/>
        <v>8/11/2010</v>
      </c>
      <c r="D2262" t="str">
        <f t="shared" ca="1" si="354"/>
        <v>SI</v>
      </c>
      <c r="E2262" t="s">
        <v>125</v>
      </c>
      <c r="F2262" t="s">
        <v>126</v>
      </c>
      <c r="G2262">
        <f t="shared" ca="1" si="355"/>
        <v>864</v>
      </c>
      <c r="H2262">
        <f t="shared" ca="1" si="356"/>
        <v>773</v>
      </c>
      <c r="I2262">
        <f t="shared" ca="1" si="357"/>
        <v>25</v>
      </c>
      <c r="J2262">
        <f t="shared" ca="1" si="358"/>
        <v>2</v>
      </c>
      <c r="K2262" t="str">
        <f t="shared" ca="1" si="359"/>
        <v>23/9/2020</v>
      </c>
      <c r="L2262">
        <f t="shared" ca="1" si="360"/>
        <v>14384571</v>
      </c>
      <c r="M2262">
        <f t="shared" ca="1" si="361"/>
        <v>28769142</v>
      </c>
    </row>
    <row r="2263" spans="1:13" x14ac:dyDescent="0.25">
      <c r="A2263">
        <v>10000002261</v>
      </c>
      <c r="B2263">
        <f t="shared" ca="1" si="352"/>
        <v>31649628</v>
      </c>
      <c r="C2263" t="str">
        <f t="shared" ca="1" si="353"/>
        <v>25/8/2002</v>
      </c>
      <c r="D2263" t="str">
        <f t="shared" ca="1" si="354"/>
        <v>NO</v>
      </c>
      <c r="E2263" t="s">
        <v>125</v>
      </c>
      <c r="F2263" t="s">
        <v>126</v>
      </c>
      <c r="G2263">
        <f t="shared" ca="1" si="355"/>
        <v>73</v>
      </c>
      <c r="H2263">
        <f t="shared" ca="1" si="356"/>
        <v>3060</v>
      </c>
      <c r="I2263">
        <f t="shared" ca="1" si="357"/>
        <v>32</v>
      </c>
      <c r="J2263">
        <f t="shared" ca="1" si="358"/>
        <v>8</v>
      </c>
      <c r="K2263" t="str">
        <f t="shared" ca="1" si="359"/>
        <v>18/2/2020</v>
      </c>
      <c r="L2263">
        <f t="shared" ca="1" si="360"/>
        <v>3956203.5</v>
      </c>
      <c r="M2263">
        <f t="shared" ca="1" si="361"/>
        <v>31649628</v>
      </c>
    </row>
    <row r="2264" spans="1:13" x14ac:dyDescent="0.25">
      <c r="A2264">
        <v>10000002262</v>
      </c>
      <c r="B2264">
        <f t="shared" ca="1" si="352"/>
        <v>72638433</v>
      </c>
      <c r="C2264" t="str">
        <f t="shared" ca="1" si="353"/>
        <v>5/12/2003</v>
      </c>
      <c r="D2264" t="str">
        <f t="shared" ca="1" si="354"/>
        <v>NO</v>
      </c>
      <c r="E2264" t="s">
        <v>125</v>
      </c>
      <c r="F2264" t="s">
        <v>126</v>
      </c>
      <c r="G2264">
        <f t="shared" ca="1" si="355"/>
        <v>600</v>
      </c>
      <c r="H2264">
        <f t="shared" ca="1" si="356"/>
        <v>3679</v>
      </c>
      <c r="I2264">
        <f t="shared" ca="1" si="357"/>
        <v>26</v>
      </c>
      <c r="J2264">
        <f t="shared" ca="1" si="358"/>
        <v>9</v>
      </c>
      <c r="K2264" t="str">
        <f t="shared" ca="1" si="359"/>
        <v>14/8/2017</v>
      </c>
      <c r="L2264">
        <f t="shared" ca="1" si="360"/>
        <v>8070937</v>
      </c>
      <c r="M2264">
        <f t="shared" ca="1" si="361"/>
        <v>72638433</v>
      </c>
    </row>
    <row r="2265" spans="1:13" x14ac:dyDescent="0.25">
      <c r="A2265">
        <v>10000002263</v>
      </c>
      <c r="B2265">
        <f t="shared" ca="1" si="352"/>
        <v>39902349</v>
      </c>
      <c r="C2265" t="str">
        <f t="shared" ca="1" si="353"/>
        <v>11/4/2010</v>
      </c>
      <c r="D2265" t="str">
        <f t="shared" ca="1" si="354"/>
        <v>NO</v>
      </c>
      <c r="E2265" t="s">
        <v>125</v>
      </c>
      <c r="F2265" t="s">
        <v>126</v>
      </c>
      <c r="G2265">
        <f t="shared" ca="1" si="355"/>
        <v>663</v>
      </c>
      <c r="H2265">
        <f t="shared" ca="1" si="356"/>
        <v>2958</v>
      </c>
      <c r="I2265">
        <f t="shared" ca="1" si="357"/>
        <v>37</v>
      </c>
      <c r="J2265">
        <f t="shared" ca="1" si="358"/>
        <v>1</v>
      </c>
      <c r="K2265" t="str">
        <f t="shared" ca="1" si="359"/>
        <v>17/3/2018</v>
      </c>
      <c r="L2265">
        <f t="shared" ca="1" si="360"/>
        <v>39902349</v>
      </c>
      <c r="M2265">
        <f t="shared" ca="1" si="361"/>
        <v>39902349</v>
      </c>
    </row>
    <row r="2266" spans="1:13" x14ac:dyDescent="0.25">
      <c r="A2266">
        <v>10000002264</v>
      </c>
      <c r="B2266">
        <f t="shared" ca="1" si="352"/>
        <v>45405000</v>
      </c>
      <c r="C2266" t="str">
        <f t="shared" ca="1" si="353"/>
        <v>4/11/2011</v>
      </c>
      <c r="D2266" t="str">
        <f t="shared" ca="1" si="354"/>
        <v>SI</v>
      </c>
      <c r="E2266" t="s">
        <v>125</v>
      </c>
      <c r="F2266" t="s">
        <v>126</v>
      </c>
      <c r="G2266">
        <f t="shared" ca="1" si="355"/>
        <v>573</v>
      </c>
      <c r="H2266">
        <f t="shared" ca="1" si="356"/>
        <v>1607</v>
      </c>
      <c r="I2266">
        <f t="shared" ca="1" si="357"/>
        <v>17</v>
      </c>
      <c r="J2266">
        <f t="shared" ca="1" si="358"/>
        <v>5</v>
      </c>
      <c r="K2266" t="str">
        <f t="shared" ca="1" si="359"/>
        <v>27/10/2017</v>
      </c>
      <c r="L2266">
        <f t="shared" ca="1" si="360"/>
        <v>9081000</v>
      </c>
      <c r="M2266">
        <f t="shared" ca="1" si="361"/>
        <v>45405000</v>
      </c>
    </row>
    <row r="2267" spans="1:13" x14ac:dyDescent="0.25">
      <c r="A2267">
        <v>10000002265</v>
      </c>
      <c r="B2267">
        <f t="shared" ca="1" si="352"/>
        <v>2537647</v>
      </c>
      <c r="C2267" t="str">
        <f t="shared" ca="1" si="353"/>
        <v>3/10/2010</v>
      </c>
      <c r="D2267" t="str">
        <f t="shared" ca="1" si="354"/>
        <v>NO</v>
      </c>
      <c r="E2267" t="s">
        <v>125</v>
      </c>
      <c r="F2267" t="s">
        <v>126</v>
      </c>
      <c r="G2267">
        <f t="shared" ca="1" si="355"/>
        <v>406</v>
      </c>
      <c r="H2267">
        <f t="shared" ca="1" si="356"/>
        <v>327</v>
      </c>
      <c r="I2267">
        <f t="shared" ca="1" si="357"/>
        <v>8</v>
      </c>
      <c r="J2267">
        <f t="shared" ca="1" si="358"/>
        <v>12</v>
      </c>
      <c r="K2267" t="str">
        <f t="shared" ca="1" si="359"/>
        <v>13/10/2018</v>
      </c>
      <c r="L2267">
        <f t="shared" ca="1" si="360"/>
        <v>211470.58333333334</v>
      </c>
      <c r="M2267">
        <f t="shared" ca="1" si="361"/>
        <v>2537647</v>
      </c>
    </row>
    <row r="2268" spans="1:13" x14ac:dyDescent="0.25">
      <c r="A2268">
        <v>10000002266</v>
      </c>
      <c r="B2268">
        <f t="shared" ca="1" si="352"/>
        <v>17767737</v>
      </c>
      <c r="C2268" t="str">
        <f t="shared" ca="1" si="353"/>
        <v>4/6/2009</v>
      </c>
      <c r="D2268" t="str">
        <f t="shared" ca="1" si="354"/>
        <v>SI</v>
      </c>
      <c r="E2268" t="s">
        <v>125</v>
      </c>
      <c r="F2268" t="s">
        <v>126</v>
      </c>
      <c r="G2268">
        <f t="shared" ca="1" si="355"/>
        <v>985</v>
      </c>
      <c r="H2268">
        <f t="shared" ca="1" si="356"/>
        <v>2277</v>
      </c>
      <c r="I2268">
        <f t="shared" ca="1" si="357"/>
        <v>48</v>
      </c>
      <c r="J2268">
        <f t="shared" ca="1" si="358"/>
        <v>8</v>
      </c>
      <c r="K2268" t="str">
        <f t="shared" ca="1" si="359"/>
        <v>12/11/2018</v>
      </c>
      <c r="L2268">
        <f t="shared" ca="1" si="360"/>
        <v>2220967.125</v>
      </c>
      <c r="M2268">
        <f t="shared" ca="1" si="361"/>
        <v>17767737</v>
      </c>
    </row>
    <row r="2269" spans="1:13" x14ac:dyDescent="0.25">
      <c r="A2269">
        <v>10000002267</v>
      </c>
      <c r="B2269">
        <f t="shared" ca="1" si="352"/>
        <v>94153340</v>
      </c>
      <c r="C2269" t="str">
        <f t="shared" ca="1" si="353"/>
        <v>20/1/2005</v>
      </c>
      <c r="D2269" t="str">
        <f t="shared" ca="1" si="354"/>
        <v>SI</v>
      </c>
      <c r="E2269" t="s">
        <v>125</v>
      </c>
      <c r="F2269" t="s">
        <v>126</v>
      </c>
      <c r="G2269">
        <f t="shared" ca="1" si="355"/>
        <v>619</v>
      </c>
      <c r="H2269">
        <f t="shared" ca="1" si="356"/>
        <v>413</v>
      </c>
      <c r="I2269">
        <f t="shared" ca="1" si="357"/>
        <v>15</v>
      </c>
      <c r="J2269">
        <f t="shared" ca="1" si="358"/>
        <v>7</v>
      </c>
      <c r="K2269" t="str">
        <f t="shared" ca="1" si="359"/>
        <v>9/11/2017</v>
      </c>
      <c r="L2269">
        <f t="shared" ca="1" si="360"/>
        <v>13450477.142857144</v>
      </c>
      <c r="M2269">
        <f t="shared" ca="1" si="361"/>
        <v>94153340</v>
      </c>
    </row>
    <row r="2270" spans="1:13" x14ac:dyDescent="0.25">
      <c r="A2270">
        <v>10000002268</v>
      </c>
      <c r="B2270">
        <f t="shared" ca="1" si="352"/>
        <v>48843344</v>
      </c>
      <c r="C2270" t="str">
        <f t="shared" ca="1" si="353"/>
        <v>16/2/2011</v>
      </c>
      <c r="D2270" t="str">
        <f t="shared" ca="1" si="354"/>
        <v>NO</v>
      </c>
      <c r="E2270" t="s">
        <v>125</v>
      </c>
      <c r="F2270" t="s">
        <v>126</v>
      </c>
      <c r="G2270">
        <f t="shared" ca="1" si="355"/>
        <v>879</v>
      </c>
      <c r="H2270">
        <f t="shared" ca="1" si="356"/>
        <v>74</v>
      </c>
      <c r="I2270">
        <f t="shared" ca="1" si="357"/>
        <v>1</v>
      </c>
      <c r="J2270">
        <f t="shared" ca="1" si="358"/>
        <v>4</v>
      </c>
      <c r="K2270" t="str">
        <f t="shared" ca="1" si="359"/>
        <v>27/1/2018</v>
      </c>
      <c r="L2270">
        <f t="shared" ca="1" si="360"/>
        <v>12210836</v>
      </c>
      <c r="M2270">
        <f t="shared" ca="1" si="361"/>
        <v>48843344</v>
      </c>
    </row>
    <row r="2271" spans="1:13" x14ac:dyDescent="0.25">
      <c r="A2271">
        <v>10000002269</v>
      </c>
      <c r="B2271">
        <f t="shared" ca="1" si="352"/>
        <v>71445240</v>
      </c>
      <c r="C2271" t="str">
        <f t="shared" ca="1" si="353"/>
        <v>30/6/2014</v>
      </c>
      <c r="D2271" t="str">
        <f t="shared" ca="1" si="354"/>
        <v>NO</v>
      </c>
      <c r="E2271" t="s">
        <v>125</v>
      </c>
      <c r="F2271" t="s">
        <v>126</v>
      </c>
      <c r="G2271">
        <f t="shared" ca="1" si="355"/>
        <v>478</v>
      </c>
      <c r="H2271">
        <f t="shared" ca="1" si="356"/>
        <v>2181</v>
      </c>
      <c r="I2271">
        <f t="shared" ca="1" si="357"/>
        <v>42</v>
      </c>
      <c r="J2271">
        <f t="shared" ca="1" si="358"/>
        <v>1</v>
      </c>
      <c r="K2271" t="str">
        <f t="shared" ca="1" si="359"/>
        <v>23/4/2019</v>
      </c>
      <c r="L2271">
        <f t="shared" ca="1" si="360"/>
        <v>71445240</v>
      </c>
      <c r="M2271">
        <f t="shared" ca="1" si="361"/>
        <v>71445240</v>
      </c>
    </row>
    <row r="2272" spans="1:13" x14ac:dyDescent="0.25">
      <c r="A2272">
        <v>10000002270</v>
      </c>
      <c r="B2272">
        <f t="shared" ca="1" si="352"/>
        <v>7858009</v>
      </c>
      <c r="C2272" t="str">
        <f t="shared" ca="1" si="353"/>
        <v>19/2/2014</v>
      </c>
      <c r="D2272" t="str">
        <f t="shared" ca="1" si="354"/>
        <v>SI</v>
      </c>
      <c r="E2272" t="s">
        <v>125</v>
      </c>
      <c r="F2272" t="s">
        <v>126</v>
      </c>
      <c r="G2272">
        <f t="shared" ca="1" si="355"/>
        <v>78</v>
      </c>
      <c r="H2272">
        <f t="shared" ca="1" si="356"/>
        <v>3970</v>
      </c>
      <c r="I2272">
        <f t="shared" ca="1" si="357"/>
        <v>6</v>
      </c>
      <c r="J2272">
        <f t="shared" ca="1" si="358"/>
        <v>12</v>
      </c>
      <c r="K2272" t="str">
        <f t="shared" ca="1" si="359"/>
        <v>21/9/2020</v>
      </c>
      <c r="L2272">
        <f t="shared" ca="1" si="360"/>
        <v>654834.08333333337</v>
      </c>
      <c r="M2272">
        <f t="shared" ca="1" si="361"/>
        <v>7858009</v>
      </c>
    </row>
    <row r="2273" spans="1:13" x14ac:dyDescent="0.25">
      <c r="A2273">
        <v>10000002271</v>
      </c>
      <c r="B2273">
        <f t="shared" ca="1" si="352"/>
        <v>45033027</v>
      </c>
      <c r="C2273" t="str">
        <f t="shared" ca="1" si="353"/>
        <v>6/4/2015</v>
      </c>
      <c r="D2273" t="str">
        <f t="shared" ca="1" si="354"/>
        <v>SI</v>
      </c>
      <c r="E2273" t="s">
        <v>125</v>
      </c>
      <c r="F2273" t="s">
        <v>126</v>
      </c>
      <c r="G2273">
        <f t="shared" ca="1" si="355"/>
        <v>261</v>
      </c>
      <c r="H2273">
        <f t="shared" ca="1" si="356"/>
        <v>539</v>
      </c>
      <c r="I2273">
        <f t="shared" ca="1" si="357"/>
        <v>19</v>
      </c>
      <c r="J2273">
        <f t="shared" ca="1" si="358"/>
        <v>7</v>
      </c>
      <c r="K2273" t="str">
        <f t="shared" ca="1" si="359"/>
        <v>20/11/2017</v>
      </c>
      <c r="L2273">
        <f t="shared" ca="1" si="360"/>
        <v>6433289.5714285718</v>
      </c>
      <c r="M2273">
        <f t="shared" ca="1" si="361"/>
        <v>45033027</v>
      </c>
    </row>
    <row r="2274" spans="1:13" x14ac:dyDescent="0.25">
      <c r="A2274">
        <v>10000002272</v>
      </c>
      <c r="B2274">
        <f t="shared" ca="1" si="352"/>
        <v>62103561</v>
      </c>
      <c r="C2274" t="str">
        <f t="shared" ca="1" si="353"/>
        <v>26/11/2014</v>
      </c>
      <c r="D2274" t="str">
        <f t="shared" ca="1" si="354"/>
        <v>SI</v>
      </c>
      <c r="E2274" t="s">
        <v>125</v>
      </c>
      <c r="F2274" t="s">
        <v>126</v>
      </c>
      <c r="G2274">
        <f t="shared" ca="1" si="355"/>
        <v>704</v>
      </c>
      <c r="H2274">
        <f t="shared" ca="1" si="356"/>
        <v>1611</v>
      </c>
      <c r="I2274">
        <f t="shared" ca="1" si="357"/>
        <v>4</v>
      </c>
      <c r="J2274">
        <f t="shared" ca="1" si="358"/>
        <v>3</v>
      </c>
      <c r="K2274" t="str">
        <f t="shared" ca="1" si="359"/>
        <v>4/2/2017</v>
      </c>
      <c r="L2274">
        <f t="shared" ca="1" si="360"/>
        <v>20701187</v>
      </c>
      <c r="M2274">
        <f t="shared" ca="1" si="361"/>
        <v>62103561</v>
      </c>
    </row>
    <row r="2275" spans="1:13" x14ac:dyDescent="0.25">
      <c r="A2275">
        <v>10000002273</v>
      </c>
      <c r="B2275">
        <f t="shared" ca="1" si="352"/>
        <v>85501672</v>
      </c>
      <c r="C2275" t="str">
        <f t="shared" ca="1" si="353"/>
        <v>23/8/2003</v>
      </c>
      <c r="D2275" t="str">
        <f t="shared" ca="1" si="354"/>
        <v>NO</v>
      </c>
      <c r="E2275" t="s">
        <v>125</v>
      </c>
      <c r="F2275" t="s">
        <v>126</v>
      </c>
      <c r="G2275">
        <f t="shared" ca="1" si="355"/>
        <v>855</v>
      </c>
      <c r="H2275">
        <f t="shared" ca="1" si="356"/>
        <v>3680</v>
      </c>
      <c r="I2275">
        <f t="shared" ca="1" si="357"/>
        <v>33</v>
      </c>
      <c r="J2275">
        <f t="shared" ca="1" si="358"/>
        <v>4</v>
      </c>
      <c r="K2275" t="str">
        <f t="shared" ca="1" si="359"/>
        <v>1/10/2017</v>
      </c>
      <c r="L2275">
        <f t="shared" ca="1" si="360"/>
        <v>21375418</v>
      </c>
      <c r="M2275">
        <f t="shared" ca="1" si="361"/>
        <v>85501672</v>
      </c>
    </row>
    <row r="2276" spans="1:13" x14ac:dyDescent="0.25">
      <c r="A2276">
        <v>10000002274</v>
      </c>
      <c r="B2276">
        <f t="shared" ca="1" si="352"/>
        <v>78839516</v>
      </c>
      <c r="C2276" t="str">
        <f t="shared" ca="1" si="353"/>
        <v>24/12/2013</v>
      </c>
      <c r="D2276" t="str">
        <f t="shared" ca="1" si="354"/>
        <v>SI</v>
      </c>
      <c r="E2276" t="s">
        <v>125</v>
      </c>
      <c r="F2276" t="s">
        <v>126</v>
      </c>
      <c r="G2276">
        <f t="shared" ca="1" si="355"/>
        <v>461</v>
      </c>
      <c r="H2276">
        <f t="shared" ca="1" si="356"/>
        <v>4885</v>
      </c>
      <c r="I2276">
        <f t="shared" ca="1" si="357"/>
        <v>26</v>
      </c>
      <c r="J2276">
        <f t="shared" ca="1" si="358"/>
        <v>1</v>
      </c>
      <c r="K2276" t="str">
        <f t="shared" ca="1" si="359"/>
        <v>8/1/2016</v>
      </c>
      <c r="L2276">
        <f t="shared" ca="1" si="360"/>
        <v>78839516</v>
      </c>
      <c r="M2276">
        <f t="shared" ca="1" si="361"/>
        <v>78839516</v>
      </c>
    </row>
    <row r="2277" spans="1:13" x14ac:dyDescent="0.25">
      <c r="A2277">
        <v>10000002275</v>
      </c>
      <c r="B2277">
        <f t="shared" ca="1" si="352"/>
        <v>22276662</v>
      </c>
      <c r="C2277" t="str">
        <f t="shared" ca="1" si="353"/>
        <v>6/6/2005</v>
      </c>
      <c r="D2277" t="str">
        <f t="shared" ca="1" si="354"/>
        <v>SI</v>
      </c>
      <c r="E2277" t="s">
        <v>125</v>
      </c>
      <c r="F2277" t="s">
        <v>126</v>
      </c>
      <c r="G2277">
        <f t="shared" ca="1" si="355"/>
        <v>687</v>
      </c>
      <c r="H2277">
        <f t="shared" ca="1" si="356"/>
        <v>1663</v>
      </c>
      <c r="I2277">
        <f t="shared" ca="1" si="357"/>
        <v>17</v>
      </c>
      <c r="J2277">
        <f t="shared" ca="1" si="358"/>
        <v>10</v>
      </c>
      <c r="K2277" t="str">
        <f t="shared" ca="1" si="359"/>
        <v>18/7/2020</v>
      </c>
      <c r="L2277">
        <f t="shared" ca="1" si="360"/>
        <v>2227666.2000000002</v>
      </c>
      <c r="M2277">
        <f t="shared" ca="1" si="361"/>
        <v>22276662</v>
      </c>
    </row>
    <row r="2278" spans="1:13" x14ac:dyDescent="0.25">
      <c r="A2278">
        <v>10000002276</v>
      </c>
      <c r="B2278">
        <f t="shared" ca="1" si="352"/>
        <v>28681710</v>
      </c>
      <c r="C2278" t="str">
        <f t="shared" ca="1" si="353"/>
        <v>30/3/2003</v>
      </c>
      <c r="D2278" t="str">
        <f t="shared" ca="1" si="354"/>
        <v>SI</v>
      </c>
      <c r="E2278" t="s">
        <v>125</v>
      </c>
      <c r="F2278" t="s">
        <v>126</v>
      </c>
      <c r="G2278">
        <f t="shared" ca="1" si="355"/>
        <v>264</v>
      </c>
      <c r="H2278">
        <f t="shared" ca="1" si="356"/>
        <v>45</v>
      </c>
      <c r="I2278">
        <f t="shared" ca="1" si="357"/>
        <v>8</v>
      </c>
      <c r="J2278">
        <f t="shared" ca="1" si="358"/>
        <v>3</v>
      </c>
      <c r="K2278" t="str">
        <f t="shared" ca="1" si="359"/>
        <v>5/4/2019</v>
      </c>
      <c r="L2278">
        <f t="shared" ca="1" si="360"/>
        <v>9560570</v>
      </c>
      <c r="M2278">
        <f t="shared" ca="1" si="361"/>
        <v>28681710</v>
      </c>
    </row>
    <row r="2279" spans="1:13" x14ac:dyDescent="0.25">
      <c r="A2279">
        <v>10000002277</v>
      </c>
      <c r="B2279">
        <f t="shared" ca="1" si="352"/>
        <v>51858537</v>
      </c>
      <c r="C2279" t="str">
        <f t="shared" ca="1" si="353"/>
        <v>6/12/2012</v>
      </c>
      <c r="D2279" t="str">
        <f t="shared" ca="1" si="354"/>
        <v>NO</v>
      </c>
      <c r="E2279" t="s">
        <v>125</v>
      </c>
      <c r="F2279" t="s">
        <v>126</v>
      </c>
      <c r="G2279">
        <f t="shared" ca="1" si="355"/>
        <v>156</v>
      </c>
      <c r="H2279">
        <f t="shared" ca="1" si="356"/>
        <v>3753</v>
      </c>
      <c r="I2279">
        <f t="shared" ca="1" si="357"/>
        <v>27</v>
      </c>
      <c r="J2279">
        <f t="shared" ca="1" si="358"/>
        <v>9</v>
      </c>
      <c r="K2279" t="str">
        <f t="shared" ca="1" si="359"/>
        <v>25/12/2016</v>
      </c>
      <c r="L2279">
        <f t="shared" ca="1" si="360"/>
        <v>5762059.666666667</v>
      </c>
      <c r="M2279">
        <f t="shared" ca="1" si="361"/>
        <v>51858537</v>
      </c>
    </row>
    <row r="2280" spans="1:13" x14ac:dyDescent="0.25">
      <c r="A2280">
        <v>10000002278</v>
      </c>
      <c r="B2280">
        <f t="shared" ca="1" si="352"/>
        <v>30200896</v>
      </c>
      <c r="C2280" t="str">
        <f t="shared" ca="1" si="353"/>
        <v>19/11/2001</v>
      </c>
      <c r="D2280" t="str">
        <f t="shared" ca="1" si="354"/>
        <v>SI</v>
      </c>
      <c r="E2280" t="s">
        <v>125</v>
      </c>
      <c r="F2280" t="s">
        <v>126</v>
      </c>
      <c r="G2280">
        <f t="shared" ca="1" si="355"/>
        <v>514</v>
      </c>
      <c r="H2280">
        <f t="shared" ca="1" si="356"/>
        <v>2842</v>
      </c>
      <c r="I2280">
        <f t="shared" ca="1" si="357"/>
        <v>12</v>
      </c>
      <c r="J2280">
        <f t="shared" ca="1" si="358"/>
        <v>10</v>
      </c>
      <c r="K2280" t="str">
        <f t="shared" ca="1" si="359"/>
        <v>19/8/2017</v>
      </c>
      <c r="L2280">
        <f t="shared" ca="1" si="360"/>
        <v>3020089.6</v>
      </c>
      <c r="M2280">
        <f t="shared" ca="1" si="361"/>
        <v>30200896</v>
      </c>
    </row>
    <row r="2281" spans="1:13" x14ac:dyDescent="0.25">
      <c r="A2281">
        <v>10000002279</v>
      </c>
      <c r="B2281">
        <f t="shared" ca="1" si="352"/>
        <v>67377542</v>
      </c>
      <c r="C2281" t="str">
        <f t="shared" ca="1" si="353"/>
        <v>28/3/2000</v>
      </c>
      <c r="D2281" t="str">
        <f t="shared" ca="1" si="354"/>
        <v>NO</v>
      </c>
      <c r="E2281" t="s">
        <v>125</v>
      </c>
      <c r="F2281" t="s">
        <v>126</v>
      </c>
      <c r="G2281">
        <f t="shared" ca="1" si="355"/>
        <v>113</v>
      </c>
      <c r="H2281">
        <f t="shared" ca="1" si="356"/>
        <v>1892</v>
      </c>
      <c r="I2281">
        <f t="shared" ca="1" si="357"/>
        <v>13</v>
      </c>
      <c r="J2281">
        <f t="shared" ca="1" si="358"/>
        <v>4</v>
      </c>
      <c r="K2281" t="str">
        <f t="shared" ca="1" si="359"/>
        <v>1/2/2019</v>
      </c>
      <c r="L2281">
        <f t="shared" ca="1" si="360"/>
        <v>16844385.5</v>
      </c>
      <c r="M2281">
        <f t="shared" ca="1" si="361"/>
        <v>67377542</v>
      </c>
    </row>
    <row r="2282" spans="1:13" x14ac:dyDescent="0.25">
      <c r="A2282">
        <v>10000002280</v>
      </c>
      <c r="B2282">
        <f t="shared" ca="1" si="352"/>
        <v>72799896</v>
      </c>
      <c r="C2282" t="str">
        <f t="shared" ca="1" si="353"/>
        <v>28/11/2001</v>
      </c>
      <c r="D2282" t="str">
        <f t="shared" ca="1" si="354"/>
        <v>SI</v>
      </c>
      <c r="E2282" t="s">
        <v>125</v>
      </c>
      <c r="F2282" t="s">
        <v>126</v>
      </c>
      <c r="G2282">
        <f t="shared" ca="1" si="355"/>
        <v>215</v>
      </c>
      <c r="H2282">
        <f t="shared" ca="1" si="356"/>
        <v>2779</v>
      </c>
      <c r="I2282">
        <f t="shared" ca="1" si="357"/>
        <v>11</v>
      </c>
      <c r="J2282">
        <f t="shared" ca="1" si="358"/>
        <v>9</v>
      </c>
      <c r="K2282" t="str">
        <f t="shared" ca="1" si="359"/>
        <v>18/7/2020</v>
      </c>
      <c r="L2282">
        <f t="shared" ca="1" si="360"/>
        <v>8088877.333333333</v>
      </c>
      <c r="M2282">
        <f t="shared" ca="1" si="361"/>
        <v>72799896</v>
      </c>
    </row>
    <row r="2283" spans="1:13" x14ac:dyDescent="0.25">
      <c r="A2283">
        <v>10000002281</v>
      </c>
      <c r="B2283">
        <f t="shared" ca="1" si="352"/>
        <v>94580600</v>
      </c>
      <c r="C2283" t="str">
        <f t="shared" ca="1" si="353"/>
        <v>14/2/2004</v>
      </c>
      <c r="D2283" t="str">
        <f t="shared" ca="1" si="354"/>
        <v>SI</v>
      </c>
      <c r="E2283" t="s">
        <v>125</v>
      </c>
      <c r="F2283" t="s">
        <v>126</v>
      </c>
      <c r="G2283">
        <f t="shared" ca="1" si="355"/>
        <v>634</v>
      </c>
      <c r="H2283">
        <f t="shared" ca="1" si="356"/>
        <v>2259</v>
      </c>
      <c r="I2283">
        <f t="shared" ca="1" si="357"/>
        <v>13</v>
      </c>
      <c r="J2283">
        <f t="shared" ca="1" si="358"/>
        <v>8</v>
      </c>
      <c r="K2283" t="str">
        <f t="shared" ca="1" si="359"/>
        <v>22/6/2020</v>
      </c>
      <c r="L2283">
        <f t="shared" ca="1" si="360"/>
        <v>11822575</v>
      </c>
      <c r="M2283">
        <f t="shared" ca="1" si="361"/>
        <v>94580600</v>
      </c>
    </row>
    <row r="2284" spans="1:13" x14ac:dyDescent="0.25">
      <c r="A2284">
        <v>10000002282</v>
      </c>
      <c r="B2284">
        <f t="shared" ca="1" si="352"/>
        <v>30470207</v>
      </c>
      <c r="C2284" t="str">
        <f t="shared" ca="1" si="353"/>
        <v>6/1/2014</v>
      </c>
      <c r="D2284" t="str">
        <f t="shared" ca="1" si="354"/>
        <v>NO</v>
      </c>
      <c r="E2284" t="s">
        <v>125</v>
      </c>
      <c r="F2284" t="s">
        <v>126</v>
      </c>
      <c r="G2284">
        <f t="shared" ca="1" si="355"/>
        <v>793</v>
      </c>
      <c r="H2284">
        <f t="shared" ca="1" si="356"/>
        <v>1130</v>
      </c>
      <c r="I2284">
        <f t="shared" ca="1" si="357"/>
        <v>50</v>
      </c>
      <c r="J2284">
        <f t="shared" ca="1" si="358"/>
        <v>1</v>
      </c>
      <c r="K2284" t="str">
        <f t="shared" ca="1" si="359"/>
        <v>19/1/2020</v>
      </c>
      <c r="L2284">
        <f t="shared" ca="1" si="360"/>
        <v>30470207</v>
      </c>
      <c r="M2284">
        <f t="shared" ca="1" si="361"/>
        <v>30470207</v>
      </c>
    </row>
    <row r="2285" spans="1:13" x14ac:dyDescent="0.25">
      <c r="A2285">
        <v>10000002283</v>
      </c>
      <c r="B2285">
        <f t="shared" ca="1" si="352"/>
        <v>32518830</v>
      </c>
      <c r="C2285" t="str">
        <f t="shared" ca="1" si="353"/>
        <v>14/6/2005</v>
      </c>
      <c r="D2285" t="str">
        <f t="shared" ca="1" si="354"/>
        <v>SI</v>
      </c>
      <c r="E2285" t="s">
        <v>125</v>
      </c>
      <c r="F2285" t="s">
        <v>126</v>
      </c>
      <c r="G2285">
        <f t="shared" ca="1" si="355"/>
        <v>883</v>
      </c>
      <c r="H2285">
        <f t="shared" ca="1" si="356"/>
        <v>931</v>
      </c>
      <c r="I2285">
        <f t="shared" ca="1" si="357"/>
        <v>12</v>
      </c>
      <c r="J2285">
        <f t="shared" ca="1" si="358"/>
        <v>6</v>
      </c>
      <c r="K2285" t="str">
        <f t="shared" ca="1" si="359"/>
        <v>6/5/2016</v>
      </c>
      <c r="L2285">
        <f t="shared" ca="1" si="360"/>
        <v>5419805</v>
      </c>
      <c r="M2285">
        <f t="shared" ca="1" si="361"/>
        <v>32518830</v>
      </c>
    </row>
    <row r="2286" spans="1:13" x14ac:dyDescent="0.25">
      <c r="A2286">
        <v>10000002284</v>
      </c>
      <c r="B2286">
        <f t="shared" ca="1" si="352"/>
        <v>40185309</v>
      </c>
      <c r="C2286" t="str">
        <f t="shared" ca="1" si="353"/>
        <v>1/12/2015</v>
      </c>
      <c r="D2286" t="str">
        <f t="shared" ca="1" si="354"/>
        <v>NO</v>
      </c>
      <c r="E2286" t="s">
        <v>125</v>
      </c>
      <c r="F2286" t="s">
        <v>126</v>
      </c>
      <c r="G2286">
        <f t="shared" ca="1" si="355"/>
        <v>343</v>
      </c>
      <c r="H2286">
        <f t="shared" ca="1" si="356"/>
        <v>2829</v>
      </c>
      <c r="I2286">
        <f t="shared" ca="1" si="357"/>
        <v>33</v>
      </c>
      <c r="J2286">
        <f t="shared" ca="1" si="358"/>
        <v>7</v>
      </c>
      <c r="K2286" t="str">
        <f t="shared" ca="1" si="359"/>
        <v>13/7/2020</v>
      </c>
      <c r="L2286">
        <f t="shared" ca="1" si="360"/>
        <v>5740758.4285714282</v>
      </c>
      <c r="M2286">
        <f t="shared" ca="1" si="361"/>
        <v>40185309</v>
      </c>
    </row>
    <row r="2287" spans="1:13" x14ac:dyDescent="0.25">
      <c r="A2287">
        <v>10000002285</v>
      </c>
      <c r="B2287">
        <f t="shared" ca="1" si="352"/>
        <v>15618937</v>
      </c>
      <c r="C2287" t="str">
        <f t="shared" ca="1" si="353"/>
        <v>17/4/2010</v>
      </c>
      <c r="D2287" t="str">
        <f t="shared" ca="1" si="354"/>
        <v>SI</v>
      </c>
      <c r="E2287" t="s">
        <v>125</v>
      </c>
      <c r="F2287" t="s">
        <v>126</v>
      </c>
      <c r="G2287">
        <f t="shared" ca="1" si="355"/>
        <v>703</v>
      </c>
      <c r="H2287">
        <f t="shared" ca="1" si="356"/>
        <v>1688</v>
      </c>
      <c r="I2287">
        <f t="shared" ca="1" si="357"/>
        <v>13</v>
      </c>
      <c r="J2287">
        <f t="shared" ca="1" si="358"/>
        <v>1</v>
      </c>
      <c r="K2287" t="str">
        <f t="shared" ca="1" si="359"/>
        <v>27/3/2017</v>
      </c>
      <c r="L2287">
        <f t="shared" ca="1" si="360"/>
        <v>15618937</v>
      </c>
      <c r="M2287">
        <f t="shared" ca="1" si="361"/>
        <v>15618937</v>
      </c>
    </row>
    <row r="2288" spans="1:13" x14ac:dyDescent="0.25">
      <c r="A2288">
        <v>10000002286</v>
      </c>
      <c r="B2288">
        <f t="shared" ca="1" si="352"/>
        <v>21759698</v>
      </c>
      <c r="C2288" t="str">
        <f t="shared" ca="1" si="353"/>
        <v>4/12/2012</v>
      </c>
      <c r="D2288" t="str">
        <f t="shared" ca="1" si="354"/>
        <v>SI</v>
      </c>
      <c r="E2288" t="s">
        <v>125</v>
      </c>
      <c r="F2288" t="s">
        <v>126</v>
      </c>
      <c r="G2288">
        <f t="shared" ca="1" si="355"/>
        <v>579</v>
      </c>
      <c r="H2288">
        <f t="shared" ca="1" si="356"/>
        <v>4912</v>
      </c>
      <c r="I2288">
        <f t="shared" ca="1" si="357"/>
        <v>7</v>
      </c>
      <c r="J2288">
        <f t="shared" ca="1" si="358"/>
        <v>9</v>
      </c>
      <c r="K2288" t="str">
        <f t="shared" ca="1" si="359"/>
        <v>9/9/2019</v>
      </c>
      <c r="L2288">
        <f t="shared" ca="1" si="360"/>
        <v>2417744.222222222</v>
      </c>
      <c r="M2288">
        <f t="shared" ca="1" si="361"/>
        <v>21759698</v>
      </c>
    </row>
    <row r="2289" spans="1:13" x14ac:dyDescent="0.25">
      <c r="A2289">
        <v>10000002287</v>
      </c>
      <c r="B2289">
        <f t="shared" ca="1" si="352"/>
        <v>13030776</v>
      </c>
      <c r="C2289" t="str">
        <f t="shared" ca="1" si="353"/>
        <v>25/9/2000</v>
      </c>
      <c r="D2289" t="str">
        <f t="shared" ca="1" si="354"/>
        <v>NO</v>
      </c>
      <c r="E2289" t="s">
        <v>125</v>
      </c>
      <c r="F2289" t="s">
        <v>126</v>
      </c>
      <c r="G2289">
        <f t="shared" ca="1" si="355"/>
        <v>773</v>
      </c>
      <c r="H2289">
        <f t="shared" ca="1" si="356"/>
        <v>415</v>
      </c>
      <c r="I2289">
        <f t="shared" ca="1" si="357"/>
        <v>32</v>
      </c>
      <c r="J2289">
        <f t="shared" ca="1" si="358"/>
        <v>4</v>
      </c>
      <c r="K2289" t="str">
        <f t="shared" ca="1" si="359"/>
        <v>4/5/2018</v>
      </c>
      <c r="L2289">
        <f t="shared" ca="1" si="360"/>
        <v>3257694</v>
      </c>
      <c r="M2289">
        <f t="shared" ca="1" si="361"/>
        <v>13030776</v>
      </c>
    </row>
    <row r="2290" spans="1:13" x14ac:dyDescent="0.25">
      <c r="A2290">
        <v>10000002288</v>
      </c>
      <c r="B2290">
        <f t="shared" ca="1" si="352"/>
        <v>57443450</v>
      </c>
      <c r="C2290" t="str">
        <f t="shared" ca="1" si="353"/>
        <v>12/8/2013</v>
      </c>
      <c r="D2290" t="str">
        <f t="shared" ca="1" si="354"/>
        <v>SI</v>
      </c>
      <c r="E2290" t="s">
        <v>125</v>
      </c>
      <c r="F2290" t="s">
        <v>126</v>
      </c>
      <c r="G2290">
        <f t="shared" ca="1" si="355"/>
        <v>239</v>
      </c>
      <c r="H2290">
        <f t="shared" ca="1" si="356"/>
        <v>2587</v>
      </c>
      <c r="I2290">
        <f t="shared" ca="1" si="357"/>
        <v>27</v>
      </c>
      <c r="J2290">
        <f t="shared" ca="1" si="358"/>
        <v>3</v>
      </c>
      <c r="K2290" t="str">
        <f t="shared" ca="1" si="359"/>
        <v>11/10/2020</v>
      </c>
      <c r="L2290">
        <f t="shared" ca="1" si="360"/>
        <v>19147816.666666668</v>
      </c>
      <c r="M2290">
        <f t="shared" ca="1" si="361"/>
        <v>57443450</v>
      </c>
    </row>
    <row r="2291" spans="1:13" x14ac:dyDescent="0.25">
      <c r="A2291">
        <v>10000002289</v>
      </c>
      <c r="B2291">
        <f t="shared" ca="1" si="352"/>
        <v>53565465</v>
      </c>
      <c r="C2291" t="str">
        <f t="shared" ca="1" si="353"/>
        <v>23/5/2000</v>
      </c>
      <c r="D2291" t="str">
        <f t="shared" ca="1" si="354"/>
        <v>SI</v>
      </c>
      <c r="E2291" t="s">
        <v>125</v>
      </c>
      <c r="F2291" t="s">
        <v>126</v>
      </c>
      <c r="G2291">
        <f t="shared" ca="1" si="355"/>
        <v>340</v>
      </c>
      <c r="H2291">
        <f t="shared" ca="1" si="356"/>
        <v>82</v>
      </c>
      <c r="I2291">
        <f t="shared" ca="1" si="357"/>
        <v>23</v>
      </c>
      <c r="J2291">
        <f t="shared" ca="1" si="358"/>
        <v>2</v>
      </c>
      <c r="K2291" t="str">
        <f t="shared" ca="1" si="359"/>
        <v>9/8/2017</v>
      </c>
      <c r="L2291">
        <f t="shared" ca="1" si="360"/>
        <v>26782732.5</v>
      </c>
      <c r="M2291">
        <f t="shared" ca="1" si="361"/>
        <v>53565465</v>
      </c>
    </row>
    <row r="2292" spans="1:13" x14ac:dyDescent="0.25">
      <c r="A2292">
        <v>10000002290</v>
      </c>
      <c r="B2292">
        <f t="shared" ca="1" si="352"/>
        <v>52296955</v>
      </c>
      <c r="C2292" t="str">
        <f t="shared" ca="1" si="353"/>
        <v>15/1/2004</v>
      </c>
      <c r="D2292" t="str">
        <f t="shared" ca="1" si="354"/>
        <v>NO</v>
      </c>
      <c r="E2292" t="s">
        <v>125</v>
      </c>
      <c r="F2292" t="s">
        <v>126</v>
      </c>
      <c r="G2292">
        <f t="shared" ca="1" si="355"/>
        <v>897</v>
      </c>
      <c r="H2292">
        <f t="shared" ca="1" si="356"/>
        <v>3931</v>
      </c>
      <c r="I2292">
        <f t="shared" ca="1" si="357"/>
        <v>35</v>
      </c>
      <c r="J2292">
        <f t="shared" ca="1" si="358"/>
        <v>3</v>
      </c>
      <c r="K2292" t="str">
        <f t="shared" ca="1" si="359"/>
        <v>15/4/2020</v>
      </c>
      <c r="L2292">
        <f t="shared" ca="1" si="360"/>
        <v>17432318.333333332</v>
      </c>
      <c r="M2292">
        <f t="shared" ca="1" si="361"/>
        <v>52296955</v>
      </c>
    </row>
    <row r="2293" spans="1:13" x14ac:dyDescent="0.25">
      <c r="A2293">
        <v>10000002291</v>
      </c>
      <c r="B2293">
        <f t="shared" ca="1" si="352"/>
        <v>42472920</v>
      </c>
      <c r="C2293" t="str">
        <f t="shared" ca="1" si="353"/>
        <v>30/8/2007</v>
      </c>
      <c r="D2293" t="str">
        <f t="shared" ca="1" si="354"/>
        <v>SI</v>
      </c>
      <c r="E2293" t="s">
        <v>125</v>
      </c>
      <c r="F2293" t="s">
        <v>126</v>
      </c>
      <c r="G2293">
        <f t="shared" ca="1" si="355"/>
        <v>97</v>
      </c>
      <c r="H2293">
        <f t="shared" ca="1" si="356"/>
        <v>2664</v>
      </c>
      <c r="I2293">
        <f t="shared" ca="1" si="357"/>
        <v>28</v>
      </c>
      <c r="J2293">
        <f t="shared" ca="1" si="358"/>
        <v>11</v>
      </c>
      <c r="K2293" t="str">
        <f t="shared" ca="1" si="359"/>
        <v>22/12/2020</v>
      </c>
      <c r="L2293">
        <f t="shared" ca="1" si="360"/>
        <v>3861174.5454545454</v>
      </c>
      <c r="M2293">
        <f t="shared" ca="1" si="361"/>
        <v>42472920</v>
      </c>
    </row>
    <row r="2294" spans="1:13" x14ac:dyDescent="0.25">
      <c r="A2294">
        <v>10000002292</v>
      </c>
      <c r="B2294">
        <f t="shared" ca="1" si="352"/>
        <v>23598876</v>
      </c>
      <c r="C2294" t="str">
        <f t="shared" ca="1" si="353"/>
        <v>5/1/2014</v>
      </c>
      <c r="D2294" t="str">
        <f t="shared" ca="1" si="354"/>
        <v>SI</v>
      </c>
      <c r="E2294" t="s">
        <v>125</v>
      </c>
      <c r="F2294" t="s">
        <v>126</v>
      </c>
      <c r="G2294">
        <f t="shared" ca="1" si="355"/>
        <v>289</v>
      </c>
      <c r="H2294">
        <f t="shared" ca="1" si="356"/>
        <v>3227</v>
      </c>
      <c r="I2294">
        <f t="shared" ca="1" si="357"/>
        <v>32</v>
      </c>
      <c r="J2294">
        <f t="shared" ca="1" si="358"/>
        <v>12</v>
      </c>
      <c r="K2294" t="str">
        <f t="shared" ca="1" si="359"/>
        <v>11/10/2020</v>
      </c>
      <c r="L2294">
        <f t="shared" ca="1" si="360"/>
        <v>1966573</v>
      </c>
      <c r="M2294">
        <f t="shared" ca="1" si="361"/>
        <v>23598876</v>
      </c>
    </row>
    <row r="2295" spans="1:13" x14ac:dyDescent="0.25">
      <c r="A2295">
        <v>10000002293</v>
      </c>
      <c r="B2295">
        <f t="shared" ca="1" si="352"/>
        <v>51463699</v>
      </c>
      <c r="C2295" t="str">
        <f t="shared" ca="1" si="353"/>
        <v>9/12/2011</v>
      </c>
      <c r="D2295" t="str">
        <f t="shared" ca="1" si="354"/>
        <v>SI</v>
      </c>
      <c r="E2295" t="s">
        <v>125</v>
      </c>
      <c r="F2295" t="s">
        <v>126</v>
      </c>
      <c r="G2295">
        <f t="shared" ca="1" si="355"/>
        <v>687</v>
      </c>
      <c r="H2295">
        <f t="shared" ca="1" si="356"/>
        <v>1610</v>
      </c>
      <c r="I2295">
        <f t="shared" ca="1" si="357"/>
        <v>5</v>
      </c>
      <c r="J2295">
        <f t="shared" ca="1" si="358"/>
        <v>3</v>
      </c>
      <c r="K2295" t="str">
        <f t="shared" ca="1" si="359"/>
        <v>17/12/2019</v>
      </c>
      <c r="L2295">
        <f t="shared" ca="1" si="360"/>
        <v>17154566.333333332</v>
      </c>
      <c r="M2295">
        <f t="shared" ca="1" si="361"/>
        <v>51463699</v>
      </c>
    </row>
    <row r="2296" spans="1:13" x14ac:dyDescent="0.25">
      <c r="A2296">
        <v>10000002294</v>
      </c>
      <c r="B2296">
        <f t="shared" ca="1" si="352"/>
        <v>32600700</v>
      </c>
      <c r="C2296" t="str">
        <f t="shared" ca="1" si="353"/>
        <v>9/9/2002</v>
      </c>
      <c r="D2296" t="str">
        <f t="shared" ca="1" si="354"/>
        <v>NO</v>
      </c>
      <c r="E2296" t="s">
        <v>125</v>
      </c>
      <c r="F2296" t="s">
        <v>126</v>
      </c>
      <c r="G2296">
        <f t="shared" ca="1" si="355"/>
        <v>723</v>
      </c>
      <c r="H2296">
        <f t="shared" ca="1" si="356"/>
        <v>39</v>
      </c>
      <c r="I2296">
        <f t="shared" ca="1" si="357"/>
        <v>22</v>
      </c>
      <c r="J2296">
        <f t="shared" ca="1" si="358"/>
        <v>9</v>
      </c>
      <c r="K2296" t="str">
        <f t="shared" ca="1" si="359"/>
        <v>8/1/2016</v>
      </c>
      <c r="L2296">
        <f t="shared" ca="1" si="360"/>
        <v>3622300</v>
      </c>
      <c r="M2296">
        <f t="shared" ca="1" si="361"/>
        <v>32600700</v>
      </c>
    </row>
    <row r="2297" spans="1:13" x14ac:dyDescent="0.25">
      <c r="A2297">
        <v>10000002295</v>
      </c>
      <c r="B2297">
        <f t="shared" ca="1" si="352"/>
        <v>34921336</v>
      </c>
      <c r="C2297" t="str">
        <f t="shared" ca="1" si="353"/>
        <v>29/10/2005</v>
      </c>
      <c r="D2297" t="str">
        <f t="shared" ca="1" si="354"/>
        <v>SI</v>
      </c>
      <c r="E2297" t="s">
        <v>125</v>
      </c>
      <c r="F2297" t="s">
        <v>126</v>
      </c>
      <c r="G2297">
        <f t="shared" ca="1" si="355"/>
        <v>330</v>
      </c>
      <c r="H2297">
        <f t="shared" ca="1" si="356"/>
        <v>3235</v>
      </c>
      <c r="I2297">
        <f t="shared" ca="1" si="357"/>
        <v>20</v>
      </c>
      <c r="J2297">
        <f t="shared" ca="1" si="358"/>
        <v>1</v>
      </c>
      <c r="K2297" t="str">
        <f t="shared" ca="1" si="359"/>
        <v>26/6/2019</v>
      </c>
      <c r="L2297">
        <f t="shared" ca="1" si="360"/>
        <v>34921336</v>
      </c>
      <c r="M2297">
        <f t="shared" ca="1" si="361"/>
        <v>34921336</v>
      </c>
    </row>
    <row r="2298" spans="1:13" x14ac:dyDescent="0.25">
      <c r="A2298">
        <v>10000002296</v>
      </c>
      <c r="B2298">
        <f t="shared" ca="1" si="352"/>
        <v>36088841</v>
      </c>
      <c r="C2298" t="str">
        <f t="shared" ca="1" si="353"/>
        <v>11/10/2009</v>
      </c>
      <c r="D2298" t="str">
        <f t="shared" ca="1" si="354"/>
        <v>NO</v>
      </c>
      <c r="E2298" t="s">
        <v>125</v>
      </c>
      <c r="F2298" t="s">
        <v>126</v>
      </c>
      <c r="G2298">
        <f t="shared" ca="1" si="355"/>
        <v>918</v>
      </c>
      <c r="H2298">
        <f t="shared" ca="1" si="356"/>
        <v>2473</v>
      </c>
      <c r="I2298">
        <f t="shared" ca="1" si="357"/>
        <v>16</v>
      </c>
      <c r="J2298">
        <f t="shared" ca="1" si="358"/>
        <v>3</v>
      </c>
      <c r="K2298" t="str">
        <f t="shared" ca="1" si="359"/>
        <v>18/9/2016</v>
      </c>
      <c r="L2298">
        <f t="shared" ca="1" si="360"/>
        <v>12029613.666666666</v>
      </c>
      <c r="M2298">
        <f t="shared" ca="1" si="361"/>
        <v>36088841</v>
      </c>
    </row>
    <row r="2299" spans="1:13" x14ac:dyDescent="0.25">
      <c r="A2299">
        <v>10000002297</v>
      </c>
      <c r="B2299">
        <f t="shared" ca="1" si="352"/>
        <v>42208584</v>
      </c>
      <c r="C2299" t="str">
        <f t="shared" ca="1" si="353"/>
        <v>20/8/2005</v>
      </c>
      <c r="D2299" t="str">
        <f t="shared" ca="1" si="354"/>
        <v>SI</v>
      </c>
      <c r="E2299" t="s">
        <v>125</v>
      </c>
      <c r="F2299" t="s">
        <v>126</v>
      </c>
      <c r="G2299">
        <f t="shared" ca="1" si="355"/>
        <v>18</v>
      </c>
      <c r="H2299">
        <f t="shared" ca="1" si="356"/>
        <v>1881</v>
      </c>
      <c r="I2299">
        <f t="shared" ca="1" si="357"/>
        <v>11</v>
      </c>
      <c r="J2299">
        <f t="shared" ca="1" si="358"/>
        <v>11</v>
      </c>
      <c r="K2299" t="str">
        <f t="shared" ca="1" si="359"/>
        <v>6/1/2018</v>
      </c>
      <c r="L2299">
        <f t="shared" ca="1" si="360"/>
        <v>3837144</v>
      </c>
      <c r="M2299">
        <f t="shared" ca="1" si="361"/>
        <v>42208584</v>
      </c>
    </row>
    <row r="2300" spans="1:13" x14ac:dyDescent="0.25">
      <c r="A2300">
        <v>10000002298</v>
      </c>
      <c r="B2300">
        <f t="shared" ca="1" si="352"/>
        <v>57783186</v>
      </c>
      <c r="C2300" t="str">
        <f t="shared" ca="1" si="353"/>
        <v>6/12/2008</v>
      </c>
      <c r="D2300" t="str">
        <f t="shared" ca="1" si="354"/>
        <v>NO</v>
      </c>
      <c r="E2300" t="s">
        <v>125</v>
      </c>
      <c r="F2300" t="s">
        <v>126</v>
      </c>
      <c r="G2300">
        <f t="shared" ca="1" si="355"/>
        <v>10</v>
      </c>
      <c r="H2300">
        <f t="shared" ca="1" si="356"/>
        <v>3100</v>
      </c>
      <c r="I2300">
        <f t="shared" ca="1" si="357"/>
        <v>4</v>
      </c>
      <c r="J2300">
        <f t="shared" ca="1" si="358"/>
        <v>1</v>
      </c>
      <c r="K2300" t="str">
        <f t="shared" ca="1" si="359"/>
        <v>10/10/2019</v>
      </c>
      <c r="L2300">
        <f t="shared" ca="1" si="360"/>
        <v>57783186</v>
      </c>
      <c r="M2300">
        <f t="shared" ca="1" si="361"/>
        <v>57783186</v>
      </c>
    </row>
    <row r="2301" spans="1:13" x14ac:dyDescent="0.25">
      <c r="A2301">
        <v>10000002299</v>
      </c>
      <c r="B2301">
        <f t="shared" ca="1" si="352"/>
        <v>63196837</v>
      </c>
      <c r="C2301" t="str">
        <f t="shared" ca="1" si="353"/>
        <v>24/12/2000</v>
      </c>
      <c r="D2301" t="str">
        <f t="shared" ca="1" si="354"/>
        <v>SI</v>
      </c>
      <c r="E2301" t="s">
        <v>125</v>
      </c>
      <c r="F2301" t="s">
        <v>126</v>
      </c>
      <c r="G2301">
        <f t="shared" ca="1" si="355"/>
        <v>830</v>
      </c>
      <c r="H2301">
        <f t="shared" ca="1" si="356"/>
        <v>2700</v>
      </c>
      <c r="I2301">
        <f t="shared" ca="1" si="357"/>
        <v>43</v>
      </c>
      <c r="J2301">
        <f t="shared" ca="1" si="358"/>
        <v>2</v>
      </c>
      <c r="K2301" t="str">
        <f t="shared" ca="1" si="359"/>
        <v>27/8/2017</v>
      </c>
      <c r="L2301">
        <f t="shared" ca="1" si="360"/>
        <v>31598418.5</v>
      </c>
      <c r="M2301">
        <f t="shared" ca="1" si="361"/>
        <v>63196837</v>
      </c>
    </row>
    <row r="2302" spans="1:13" x14ac:dyDescent="0.25">
      <c r="A2302">
        <v>10000002300</v>
      </c>
      <c r="B2302">
        <f t="shared" ca="1" si="352"/>
        <v>59789103</v>
      </c>
      <c r="C2302" t="str">
        <f t="shared" ca="1" si="353"/>
        <v>2/2/2001</v>
      </c>
      <c r="D2302" t="str">
        <f t="shared" ca="1" si="354"/>
        <v>SI</v>
      </c>
      <c r="E2302" t="s">
        <v>125</v>
      </c>
      <c r="F2302" t="s">
        <v>126</v>
      </c>
      <c r="G2302">
        <f t="shared" ca="1" si="355"/>
        <v>480</v>
      </c>
      <c r="H2302">
        <f t="shared" ca="1" si="356"/>
        <v>1711</v>
      </c>
      <c r="I2302">
        <f t="shared" ca="1" si="357"/>
        <v>34</v>
      </c>
      <c r="J2302">
        <f t="shared" ca="1" si="358"/>
        <v>12</v>
      </c>
      <c r="K2302" t="str">
        <f t="shared" ca="1" si="359"/>
        <v>27/12/2020</v>
      </c>
      <c r="L2302">
        <f t="shared" ca="1" si="360"/>
        <v>4982425.25</v>
      </c>
      <c r="M2302">
        <f t="shared" ca="1" si="361"/>
        <v>59789103</v>
      </c>
    </row>
    <row r="2303" spans="1:13" x14ac:dyDescent="0.25">
      <c r="A2303">
        <v>10000002301</v>
      </c>
      <c r="B2303">
        <f t="shared" ca="1" si="352"/>
        <v>36940411</v>
      </c>
      <c r="C2303" t="str">
        <f t="shared" ca="1" si="353"/>
        <v>3/8/2003</v>
      </c>
      <c r="D2303" t="str">
        <f t="shared" ca="1" si="354"/>
        <v>SI</v>
      </c>
      <c r="E2303" t="s">
        <v>125</v>
      </c>
      <c r="F2303" t="s">
        <v>126</v>
      </c>
      <c r="G2303">
        <f t="shared" ca="1" si="355"/>
        <v>59</v>
      </c>
      <c r="H2303">
        <f t="shared" ca="1" si="356"/>
        <v>2970</v>
      </c>
      <c r="I2303">
        <f t="shared" ca="1" si="357"/>
        <v>2</v>
      </c>
      <c r="J2303">
        <f t="shared" ca="1" si="358"/>
        <v>1</v>
      </c>
      <c r="K2303" t="str">
        <f t="shared" ca="1" si="359"/>
        <v>3/6/2018</v>
      </c>
      <c r="L2303">
        <f t="shared" ca="1" si="360"/>
        <v>36940411</v>
      </c>
      <c r="M2303">
        <f t="shared" ca="1" si="361"/>
        <v>36940411</v>
      </c>
    </row>
    <row r="2304" spans="1:13" x14ac:dyDescent="0.25">
      <c r="A2304">
        <v>10000002302</v>
      </c>
      <c r="B2304">
        <f t="shared" ca="1" si="352"/>
        <v>57280100</v>
      </c>
      <c r="C2304" t="str">
        <f t="shared" ca="1" si="353"/>
        <v>3/11/2003</v>
      </c>
      <c r="D2304" t="str">
        <f t="shared" ca="1" si="354"/>
        <v>SI</v>
      </c>
      <c r="E2304" t="s">
        <v>125</v>
      </c>
      <c r="F2304" t="s">
        <v>126</v>
      </c>
      <c r="G2304">
        <f t="shared" ca="1" si="355"/>
        <v>59</v>
      </c>
      <c r="H2304">
        <f t="shared" ca="1" si="356"/>
        <v>1041</v>
      </c>
      <c r="I2304">
        <f t="shared" ca="1" si="357"/>
        <v>13</v>
      </c>
      <c r="J2304">
        <f t="shared" ca="1" si="358"/>
        <v>11</v>
      </c>
      <c r="K2304" t="str">
        <f t="shared" ca="1" si="359"/>
        <v>14/8/2018</v>
      </c>
      <c r="L2304">
        <f t="shared" ca="1" si="360"/>
        <v>5207281.8181818184</v>
      </c>
      <c r="M2304">
        <f t="shared" ca="1" si="361"/>
        <v>57280100</v>
      </c>
    </row>
    <row r="2305" spans="1:13" x14ac:dyDescent="0.25">
      <c r="A2305">
        <v>10000002303</v>
      </c>
      <c r="B2305">
        <f t="shared" ca="1" si="352"/>
        <v>15712446</v>
      </c>
      <c r="C2305" t="str">
        <f t="shared" ca="1" si="353"/>
        <v>18/2/2009</v>
      </c>
      <c r="D2305" t="str">
        <f t="shared" ca="1" si="354"/>
        <v>SI</v>
      </c>
      <c r="E2305" t="s">
        <v>125</v>
      </c>
      <c r="F2305" t="s">
        <v>126</v>
      </c>
      <c r="G2305">
        <f t="shared" ca="1" si="355"/>
        <v>795</v>
      </c>
      <c r="H2305">
        <f t="shared" ca="1" si="356"/>
        <v>1098</v>
      </c>
      <c r="I2305">
        <f t="shared" ca="1" si="357"/>
        <v>48</v>
      </c>
      <c r="J2305">
        <f t="shared" ca="1" si="358"/>
        <v>6</v>
      </c>
      <c r="K2305" t="str">
        <f t="shared" ca="1" si="359"/>
        <v>5/1/2016</v>
      </c>
      <c r="L2305">
        <f t="shared" ca="1" si="360"/>
        <v>2618741</v>
      </c>
      <c r="M2305">
        <f t="shared" ca="1" si="361"/>
        <v>15712446</v>
      </c>
    </row>
    <row r="2306" spans="1:13" x14ac:dyDescent="0.25">
      <c r="A2306">
        <v>10000002304</v>
      </c>
      <c r="B2306">
        <f t="shared" ca="1" si="352"/>
        <v>14454621</v>
      </c>
      <c r="C2306" t="str">
        <f t="shared" ca="1" si="353"/>
        <v>30/11/2012</v>
      </c>
      <c r="D2306" t="str">
        <f t="shared" ca="1" si="354"/>
        <v>NO</v>
      </c>
      <c r="E2306" t="s">
        <v>125</v>
      </c>
      <c r="F2306" t="s">
        <v>126</v>
      </c>
      <c r="G2306">
        <f t="shared" ca="1" si="355"/>
        <v>905</v>
      </c>
      <c r="H2306">
        <f t="shared" ca="1" si="356"/>
        <v>579</v>
      </c>
      <c r="I2306">
        <f t="shared" ca="1" si="357"/>
        <v>3</v>
      </c>
      <c r="J2306">
        <f t="shared" ca="1" si="358"/>
        <v>1</v>
      </c>
      <c r="K2306" t="str">
        <f t="shared" ca="1" si="359"/>
        <v>27/12/2019</v>
      </c>
      <c r="L2306">
        <f t="shared" ca="1" si="360"/>
        <v>14454621</v>
      </c>
      <c r="M2306">
        <f t="shared" ca="1" si="361"/>
        <v>14454621</v>
      </c>
    </row>
    <row r="2307" spans="1:13" x14ac:dyDescent="0.25">
      <c r="A2307">
        <v>10000002305</v>
      </c>
      <c r="B2307">
        <f t="shared" ca="1" si="352"/>
        <v>9754874</v>
      </c>
      <c r="C2307" t="str">
        <f t="shared" ca="1" si="353"/>
        <v>24/12/2003</v>
      </c>
      <c r="D2307" t="str">
        <f t="shared" ca="1" si="354"/>
        <v>SI</v>
      </c>
      <c r="E2307" t="s">
        <v>125</v>
      </c>
      <c r="F2307" t="s">
        <v>126</v>
      </c>
      <c r="G2307">
        <f t="shared" ca="1" si="355"/>
        <v>336</v>
      </c>
      <c r="H2307">
        <f t="shared" ca="1" si="356"/>
        <v>3521</v>
      </c>
      <c r="I2307">
        <f t="shared" ca="1" si="357"/>
        <v>25</v>
      </c>
      <c r="J2307">
        <f t="shared" ca="1" si="358"/>
        <v>8</v>
      </c>
      <c r="K2307" t="str">
        <f t="shared" ca="1" si="359"/>
        <v>4/8/2017</v>
      </c>
      <c r="L2307">
        <f t="shared" ca="1" si="360"/>
        <v>1219359.25</v>
      </c>
      <c r="M2307">
        <f t="shared" ca="1" si="361"/>
        <v>9754874</v>
      </c>
    </row>
    <row r="2308" spans="1:13" x14ac:dyDescent="0.25">
      <c r="A2308">
        <v>10000002306</v>
      </c>
      <c r="B2308">
        <f t="shared" ref="B2308:B2371" ca="1" si="362">RANDBETWEEN(1,100000000)</f>
        <v>66204077</v>
      </c>
      <c r="C2308" t="str">
        <f t="shared" ref="C2308:C2371" ca="1" si="363">RANDBETWEEN(1,30)&amp;"/"&amp;RANDBETWEEN(1,12)&amp;"/"&amp;RANDBETWEEN(2000,2015)</f>
        <v>10/6/2012</v>
      </c>
      <c r="D2308" t="str">
        <f t="shared" ref="D2308:D2371" ca="1" si="364">CHOOSE(RANDBETWEEN(1,2),"SI","NO")</f>
        <v>SI</v>
      </c>
      <c r="E2308" t="s">
        <v>125</v>
      </c>
      <c r="F2308" t="s">
        <v>126</v>
      </c>
      <c r="G2308">
        <f t="shared" ref="G2308:G2371" ca="1" si="365">RANDBETWEEN(1,1000)</f>
        <v>866</v>
      </c>
      <c r="H2308">
        <f t="shared" ref="H2308:H2371" ca="1" si="366">RANDBETWEEN(1,5000)</f>
        <v>1564</v>
      </c>
      <c r="I2308">
        <f t="shared" ref="I2308:I2371" ca="1" si="367">RANDBETWEEN(1,50)</f>
        <v>26</v>
      </c>
      <c r="J2308">
        <f t="shared" ref="J2308:J2371" ca="1" si="368">RANDBETWEEN(1,12)</f>
        <v>12</v>
      </c>
      <c r="K2308" t="str">
        <f t="shared" ref="K2308:K2371" ca="1" si="369">RANDBETWEEN(1,30)&amp;"/"&amp;RANDBETWEEN(1,12)&amp;"/"&amp;RANDBETWEEN(2016,2020)</f>
        <v>12/4/2019</v>
      </c>
      <c r="L2308">
        <f t="shared" ca="1" si="360"/>
        <v>5517006.416666667</v>
      </c>
      <c r="M2308">
        <f t="shared" ca="1" si="361"/>
        <v>66204077</v>
      </c>
    </row>
    <row r="2309" spans="1:13" x14ac:dyDescent="0.25">
      <c r="A2309">
        <v>10000002307</v>
      </c>
      <c r="B2309">
        <f t="shared" ca="1" si="362"/>
        <v>33728161</v>
      </c>
      <c r="C2309" t="str">
        <f t="shared" ca="1" si="363"/>
        <v>22/8/2009</v>
      </c>
      <c r="D2309" t="str">
        <f t="shared" ca="1" si="364"/>
        <v>NO</v>
      </c>
      <c r="E2309" t="s">
        <v>125</v>
      </c>
      <c r="F2309" t="s">
        <v>126</v>
      </c>
      <c r="G2309">
        <f t="shared" ca="1" si="365"/>
        <v>625</v>
      </c>
      <c r="H2309">
        <f t="shared" ca="1" si="366"/>
        <v>4477</v>
      </c>
      <c r="I2309">
        <f t="shared" ca="1" si="367"/>
        <v>11</v>
      </c>
      <c r="J2309">
        <f t="shared" ca="1" si="368"/>
        <v>11</v>
      </c>
      <c r="K2309" t="str">
        <f t="shared" ca="1" si="369"/>
        <v>1/4/2020</v>
      </c>
      <c r="L2309">
        <f t="shared" ca="1" si="360"/>
        <v>3066196.4545454546</v>
      </c>
      <c r="M2309">
        <f t="shared" ca="1" si="361"/>
        <v>33728161</v>
      </c>
    </row>
    <row r="2310" spans="1:13" x14ac:dyDescent="0.25">
      <c r="A2310">
        <v>10000002308</v>
      </c>
      <c r="B2310">
        <f t="shared" ca="1" si="362"/>
        <v>18373295</v>
      </c>
      <c r="C2310" t="str">
        <f t="shared" ca="1" si="363"/>
        <v>21/3/2009</v>
      </c>
      <c r="D2310" t="str">
        <f t="shared" ca="1" si="364"/>
        <v>SI</v>
      </c>
      <c r="E2310" t="s">
        <v>125</v>
      </c>
      <c r="F2310" t="s">
        <v>126</v>
      </c>
      <c r="G2310">
        <f t="shared" ca="1" si="365"/>
        <v>457</v>
      </c>
      <c r="H2310">
        <f t="shared" ca="1" si="366"/>
        <v>4698</v>
      </c>
      <c r="I2310">
        <f t="shared" ca="1" si="367"/>
        <v>35</v>
      </c>
      <c r="J2310">
        <f t="shared" ca="1" si="368"/>
        <v>10</v>
      </c>
      <c r="K2310" t="str">
        <f t="shared" ca="1" si="369"/>
        <v>6/11/2016</v>
      </c>
      <c r="L2310">
        <f t="shared" ca="1" si="360"/>
        <v>1837329.5</v>
      </c>
      <c r="M2310">
        <f t="shared" ca="1" si="361"/>
        <v>18373295</v>
      </c>
    </row>
    <row r="2311" spans="1:13" x14ac:dyDescent="0.25">
      <c r="A2311">
        <v>10000002309</v>
      </c>
      <c r="B2311">
        <f t="shared" ca="1" si="362"/>
        <v>48740734</v>
      </c>
      <c r="C2311" t="str">
        <f t="shared" ca="1" si="363"/>
        <v>30/2/2002</v>
      </c>
      <c r="D2311" t="str">
        <f t="shared" ca="1" si="364"/>
        <v>SI</v>
      </c>
      <c r="E2311" t="s">
        <v>125</v>
      </c>
      <c r="F2311" t="s">
        <v>126</v>
      </c>
      <c r="G2311">
        <f t="shared" ca="1" si="365"/>
        <v>522</v>
      </c>
      <c r="H2311">
        <f t="shared" ca="1" si="366"/>
        <v>1782</v>
      </c>
      <c r="I2311">
        <f t="shared" ca="1" si="367"/>
        <v>33</v>
      </c>
      <c r="J2311">
        <f t="shared" ca="1" si="368"/>
        <v>5</v>
      </c>
      <c r="K2311" t="str">
        <f t="shared" ca="1" si="369"/>
        <v>2/7/2017</v>
      </c>
      <c r="L2311">
        <f t="shared" ca="1" si="360"/>
        <v>9748146.8000000007</v>
      </c>
      <c r="M2311">
        <f t="shared" ca="1" si="361"/>
        <v>48740734</v>
      </c>
    </row>
    <row r="2312" spans="1:13" x14ac:dyDescent="0.25">
      <c r="A2312">
        <v>10000002310</v>
      </c>
      <c r="B2312">
        <f t="shared" ca="1" si="362"/>
        <v>14590348</v>
      </c>
      <c r="C2312" t="str">
        <f t="shared" ca="1" si="363"/>
        <v>13/12/2006</v>
      </c>
      <c r="D2312" t="str">
        <f t="shared" ca="1" si="364"/>
        <v>SI</v>
      </c>
      <c r="E2312" t="s">
        <v>125</v>
      </c>
      <c r="F2312" t="s">
        <v>126</v>
      </c>
      <c r="G2312">
        <f t="shared" ca="1" si="365"/>
        <v>601</v>
      </c>
      <c r="H2312">
        <f t="shared" ca="1" si="366"/>
        <v>3004</v>
      </c>
      <c r="I2312">
        <f t="shared" ca="1" si="367"/>
        <v>12</v>
      </c>
      <c r="J2312">
        <f t="shared" ca="1" si="368"/>
        <v>5</v>
      </c>
      <c r="K2312" t="str">
        <f t="shared" ca="1" si="369"/>
        <v>27/1/2019</v>
      </c>
      <c r="L2312">
        <f t="shared" ca="1" si="360"/>
        <v>2918069.6</v>
      </c>
      <c r="M2312">
        <f t="shared" ca="1" si="361"/>
        <v>14590348</v>
      </c>
    </row>
    <row r="2313" spans="1:13" x14ac:dyDescent="0.25">
      <c r="A2313">
        <v>10000002311</v>
      </c>
      <c r="B2313">
        <f t="shared" ca="1" si="362"/>
        <v>67538105</v>
      </c>
      <c r="C2313" t="str">
        <f t="shared" ca="1" si="363"/>
        <v>21/11/2008</v>
      </c>
      <c r="D2313" t="str">
        <f t="shared" ca="1" si="364"/>
        <v>SI</v>
      </c>
      <c r="E2313" t="s">
        <v>125</v>
      </c>
      <c r="F2313" t="s">
        <v>126</v>
      </c>
      <c r="G2313">
        <f t="shared" ca="1" si="365"/>
        <v>522</v>
      </c>
      <c r="H2313">
        <f t="shared" ca="1" si="366"/>
        <v>89</v>
      </c>
      <c r="I2313">
        <f t="shared" ca="1" si="367"/>
        <v>42</v>
      </c>
      <c r="J2313">
        <f t="shared" ca="1" si="368"/>
        <v>6</v>
      </c>
      <c r="K2313" t="str">
        <f t="shared" ca="1" si="369"/>
        <v>15/3/2016</v>
      </c>
      <c r="L2313">
        <f t="shared" ca="1" si="360"/>
        <v>11256350.833333334</v>
      </c>
      <c r="M2313">
        <f t="shared" ca="1" si="361"/>
        <v>67538105</v>
      </c>
    </row>
    <row r="2314" spans="1:13" x14ac:dyDescent="0.25">
      <c r="A2314">
        <v>10000002312</v>
      </c>
      <c r="B2314">
        <f t="shared" ca="1" si="362"/>
        <v>17220194</v>
      </c>
      <c r="C2314" t="str">
        <f t="shared" ca="1" si="363"/>
        <v>9/4/2014</v>
      </c>
      <c r="D2314" t="str">
        <f t="shared" ca="1" si="364"/>
        <v>SI</v>
      </c>
      <c r="E2314" t="s">
        <v>125</v>
      </c>
      <c r="F2314" t="s">
        <v>126</v>
      </c>
      <c r="G2314">
        <f t="shared" ca="1" si="365"/>
        <v>509</v>
      </c>
      <c r="H2314">
        <f t="shared" ca="1" si="366"/>
        <v>26</v>
      </c>
      <c r="I2314">
        <f t="shared" ca="1" si="367"/>
        <v>15</v>
      </c>
      <c r="J2314">
        <f t="shared" ca="1" si="368"/>
        <v>5</v>
      </c>
      <c r="K2314" t="str">
        <f t="shared" ca="1" si="369"/>
        <v>18/10/2019</v>
      </c>
      <c r="L2314">
        <f t="shared" ca="1" si="360"/>
        <v>3444038.8</v>
      </c>
      <c r="M2314">
        <f t="shared" ca="1" si="361"/>
        <v>17220194</v>
      </c>
    </row>
    <row r="2315" spans="1:13" x14ac:dyDescent="0.25">
      <c r="A2315">
        <v>10000002313</v>
      </c>
      <c r="B2315">
        <f t="shared" ca="1" si="362"/>
        <v>92004492</v>
      </c>
      <c r="C2315" t="str">
        <f t="shared" ca="1" si="363"/>
        <v>21/1/2005</v>
      </c>
      <c r="D2315" t="str">
        <f t="shared" ca="1" si="364"/>
        <v>NO</v>
      </c>
      <c r="E2315" t="s">
        <v>125</v>
      </c>
      <c r="F2315" t="s">
        <v>126</v>
      </c>
      <c r="G2315">
        <f t="shared" ca="1" si="365"/>
        <v>628</v>
      </c>
      <c r="H2315">
        <f t="shared" ca="1" si="366"/>
        <v>1690</v>
      </c>
      <c r="I2315">
        <f t="shared" ca="1" si="367"/>
        <v>17</v>
      </c>
      <c r="J2315">
        <f t="shared" ca="1" si="368"/>
        <v>3</v>
      </c>
      <c r="K2315" t="str">
        <f t="shared" ca="1" si="369"/>
        <v>24/4/2017</v>
      </c>
      <c r="L2315">
        <f t="shared" ca="1" si="360"/>
        <v>30668164</v>
      </c>
      <c r="M2315">
        <f t="shared" ca="1" si="361"/>
        <v>92004492</v>
      </c>
    </row>
    <row r="2316" spans="1:13" x14ac:dyDescent="0.25">
      <c r="A2316">
        <v>10000002314</v>
      </c>
      <c r="B2316">
        <f t="shared" ca="1" si="362"/>
        <v>63060716</v>
      </c>
      <c r="C2316" t="str">
        <f t="shared" ca="1" si="363"/>
        <v>23/7/2011</v>
      </c>
      <c r="D2316" t="str">
        <f t="shared" ca="1" si="364"/>
        <v>SI</v>
      </c>
      <c r="E2316" t="s">
        <v>125</v>
      </c>
      <c r="F2316" t="s">
        <v>126</v>
      </c>
      <c r="G2316">
        <f t="shared" ca="1" si="365"/>
        <v>449</v>
      </c>
      <c r="H2316">
        <f t="shared" ca="1" si="366"/>
        <v>3270</v>
      </c>
      <c r="I2316">
        <f t="shared" ca="1" si="367"/>
        <v>20</v>
      </c>
      <c r="J2316">
        <f t="shared" ca="1" si="368"/>
        <v>9</v>
      </c>
      <c r="K2316" t="str">
        <f t="shared" ca="1" si="369"/>
        <v>26/2/2016</v>
      </c>
      <c r="L2316">
        <f t="shared" ca="1" si="360"/>
        <v>7006746.222222222</v>
      </c>
      <c r="M2316">
        <f t="shared" ca="1" si="361"/>
        <v>63060716</v>
      </c>
    </row>
    <row r="2317" spans="1:13" x14ac:dyDescent="0.25">
      <c r="A2317">
        <v>10000002315</v>
      </c>
      <c r="B2317">
        <f t="shared" ca="1" si="362"/>
        <v>42914044</v>
      </c>
      <c r="C2317" t="str">
        <f t="shared" ca="1" si="363"/>
        <v>13/9/2004</v>
      </c>
      <c r="D2317" t="str">
        <f t="shared" ca="1" si="364"/>
        <v>SI</v>
      </c>
      <c r="E2317" t="s">
        <v>125</v>
      </c>
      <c r="F2317" t="s">
        <v>126</v>
      </c>
      <c r="G2317">
        <f t="shared" ca="1" si="365"/>
        <v>35</v>
      </c>
      <c r="H2317">
        <f t="shared" ca="1" si="366"/>
        <v>4035</v>
      </c>
      <c r="I2317">
        <f t="shared" ca="1" si="367"/>
        <v>19</v>
      </c>
      <c r="J2317">
        <f t="shared" ca="1" si="368"/>
        <v>9</v>
      </c>
      <c r="K2317" t="str">
        <f t="shared" ca="1" si="369"/>
        <v>24/5/2018</v>
      </c>
      <c r="L2317">
        <f t="shared" ca="1" si="360"/>
        <v>4768227.111111111</v>
      </c>
      <c r="M2317">
        <f t="shared" ca="1" si="361"/>
        <v>42914044</v>
      </c>
    </row>
    <row r="2318" spans="1:13" x14ac:dyDescent="0.25">
      <c r="A2318">
        <v>10000002316</v>
      </c>
      <c r="B2318">
        <f t="shared" ca="1" si="362"/>
        <v>46386771</v>
      </c>
      <c r="C2318" t="str">
        <f t="shared" ca="1" si="363"/>
        <v>11/5/2010</v>
      </c>
      <c r="D2318" t="str">
        <f t="shared" ca="1" si="364"/>
        <v>NO</v>
      </c>
      <c r="E2318" t="s">
        <v>125</v>
      </c>
      <c r="F2318" t="s">
        <v>126</v>
      </c>
      <c r="G2318">
        <f t="shared" ca="1" si="365"/>
        <v>984</v>
      </c>
      <c r="H2318">
        <f t="shared" ca="1" si="366"/>
        <v>4570</v>
      </c>
      <c r="I2318">
        <f t="shared" ca="1" si="367"/>
        <v>43</v>
      </c>
      <c r="J2318">
        <f t="shared" ca="1" si="368"/>
        <v>9</v>
      </c>
      <c r="K2318" t="str">
        <f t="shared" ca="1" si="369"/>
        <v>3/6/2018</v>
      </c>
      <c r="L2318">
        <f t="shared" ca="1" si="360"/>
        <v>5154085.666666667</v>
      </c>
      <c r="M2318">
        <f t="shared" ca="1" si="361"/>
        <v>46386771</v>
      </c>
    </row>
    <row r="2319" spans="1:13" x14ac:dyDescent="0.25">
      <c r="A2319">
        <v>10000002317</v>
      </c>
      <c r="B2319">
        <f t="shared" ca="1" si="362"/>
        <v>66927862</v>
      </c>
      <c r="C2319" t="str">
        <f t="shared" ca="1" si="363"/>
        <v>26/10/2013</v>
      </c>
      <c r="D2319" t="str">
        <f t="shared" ca="1" si="364"/>
        <v>SI</v>
      </c>
      <c r="E2319" t="s">
        <v>125</v>
      </c>
      <c r="F2319" t="s">
        <v>126</v>
      </c>
      <c r="G2319">
        <f t="shared" ca="1" si="365"/>
        <v>280</v>
      </c>
      <c r="H2319">
        <f t="shared" ca="1" si="366"/>
        <v>4832</v>
      </c>
      <c r="I2319">
        <f t="shared" ca="1" si="367"/>
        <v>17</v>
      </c>
      <c r="J2319">
        <f t="shared" ca="1" si="368"/>
        <v>8</v>
      </c>
      <c r="K2319" t="str">
        <f t="shared" ca="1" si="369"/>
        <v>2/12/2017</v>
      </c>
      <c r="L2319">
        <f t="shared" ca="1" si="360"/>
        <v>8365982.75</v>
      </c>
      <c r="M2319">
        <f t="shared" ca="1" si="361"/>
        <v>66927862</v>
      </c>
    </row>
    <row r="2320" spans="1:13" x14ac:dyDescent="0.25">
      <c r="A2320">
        <v>10000002318</v>
      </c>
      <c r="B2320">
        <f t="shared" ca="1" si="362"/>
        <v>83873024</v>
      </c>
      <c r="C2320" t="str">
        <f t="shared" ca="1" si="363"/>
        <v>23/1/2002</v>
      </c>
      <c r="D2320" t="str">
        <f t="shared" ca="1" si="364"/>
        <v>SI</v>
      </c>
      <c r="E2320" t="s">
        <v>125</v>
      </c>
      <c r="F2320" t="s">
        <v>126</v>
      </c>
      <c r="G2320">
        <f t="shared" ca="1" si="365"/>
        <v>645</v>
      </c>
      <c r="H2320">
        <f t="shared" ca="1" si="366"/>
        <v>1084</v>
      </c>
      <c r="I2320">
        <f t="shared" ca="1" si="367"/>
        <v>29</v>
      </c>
      <c r="J2320">
        <f t="shared" ca="1" si="368"/>
        <v>6</v>
      </c>
      <c r="K2320" t="str">
        <f t="shared" ca="1" si="369"/>
        <v>23/11/2016</v>
      </c>
      <c r="L2320">
        <f t="shared" ca="1" si="360"/>
        <v>13978837.333333334</v>
      </c>
      <c r="M2320">
        <f t="shared" ca="1" si="361"/>
        <v>83873024</v>
      </c>
    </row>
    <row r="2321" spans="1:13" x14ac:dyDescent="0.25">
      <c r="A2321">
        <v>10000002319</v>
      </c>
      <c r="B2321">
        <f t="shared" ca="1" si="362"/>
        <v>72722296</v>
      </c>
      <c r="C2321" t="str">
        <f t="shared" ca="1" si="363"/>
        <v>2/9/2011</v>
      </c>
      <c r="D2321" t="str">
        <f t="shared" ca="1" si="364"/>
        <v>SI</v>
      </c>
      <c r="E2321" t="s">
        <v>125</v>
      </c>
      <c r="F2321" t="s">
        <v>126</v>
      </c>
      <c r="G2321">
        <f t="shared" ca="1" si="365"/>
        <v>788</v>
      </c>
      <c r="H2321">
        <f t="shared" ca="1" si="366"/>
        <v>232</v>
      </c>
      <c r="I2321">
        <f t="shared" ca="1" si="367"/>
        <v>45</v>
      </c>
      <c r="J2321">
        <f t="shared" ca="1" si="368"/>
        <v>9</v>
      </c>
      <c r="K2321" t="str">
        <f t="shared" ca="1" si="369"/>
        <v>18/12/2019</v>
      </c>
      <c r="L2321">
        <f t="shared" ca="1" si="360"/>
        <v>8080255.111111111</v>
      </c>
      <c r="M2321">
        <f t="shared" ca="1" si="361"/>
        <v>72722296</v>
      </c>
    </row>
    <row r="2322" spans="1:13" x14ac:dyDescent="0.25">
      <c r="A2322">
        <v>10000002320</v>
      </c>
      <c r="B2322">
        <f t="shared" ca="1" si="362"/>
        <v>53218810</v>
      </c>
      <c r="C2322" t="str">
        <f t="shared" ca="1" si="363"/>
        <v>7/5/2015</v>
      </c>
      <c r="D2322" t="str">
        <f t="shared" ca="1" si="364"/>
        <v>NO</v>
      </c>
      <c r="E2322" t="s">
        <v>125</v>
      </c>
      <c r="F2322" t="s">
        <v>126</v>
      </c>
      <c r="G2322">
        <f t="shared" ca="1" si="365"/>
        <v>171</v>
      </c>
      <c r="H2322">
        <f t="shared" ca="1" si="366"/>
        <v>279</v>
      </c>
      <c r="I2322">
        <f t="shared" ca="1" si="367"/>
        <v>25</v>
      </c>
      <c r="J2322">
        <f t="shared" ca="1" si="368"/>
        <v>5</v>
      </c>
      <c r="K2322" t="str">
        <f t="shared" ca="1" si="369"/>
        <v>26/6/2018</v>
      </c>
      <c r="L2322">
        <f t="shared" ref="L2322:L2385" ca="1" si="370">B2322/J2322</f>
        <v>10643762</v>
      </c>
      <c r="M2322">
        <f t="shared" ref="M2322:M2385" ca="1" si="371">B2322</f>
        <v>53218810</v>
      </c>
    </row>
    <row r="2323" spans="1:13" x14ac:dyDescent="0.25">
      <c r="A2323">
        <v>10000002321</v>
      </c>
      <c r="B2323">
        <f t="shared" ca="1" si="362"/>
        <v>31177619</v>
      </c>
      <c r="C2323" t="str">
        <f t="shared" ca="1" si="363"/>
        <v>6/12/2009</v>
      </c>
      <c r="D2323" t="str">
        <f t="shared" ca="1" si="364"/>
        <v>SI</v>
      </c>
      <c r="E2323" t="s">
        <v>125</v>
      </c>
      <c r="F2323" t="s">
        <v>126</v>
      </c>
      <c r="G2323">
        <f t="shared" ca="1" si="365"/>
        <v>39</v>
      </c>
      <c r="H2323">
        <f t="shared" ca="1" si="366"/>
        <v>3651</v>
      </c>
      <c r="I2323">
        <f t="shared" ca="1" si="367"/>
        <v>27</v>
      </c>
      <c r="J2323">
        <f t="shared" ca="1" si="368"/>
        <v>5</v>
      </c>
      <c r="K2323" t="str">
        <f t="shared" ca="1" si="369"/>
        <v>20/4/2018</v>
      </c>
      <c r="L2323">
        <f t="shared" ca="1" si="370"/>
        <v>6235523.7999999998</v>
      </c>
      <c r="M2323">
        <f t="shared" ca="1" si="371"/>
        <v>31177619</v>
      </c>
    </row>
    <row r="2324" spans="1:13" x14ac:dyDescent="0.25">
      <c r="A2324">
        <v>10000002322</v>
      </c>
      <c r="B2324">
        <f t="shared" ca="1" si="362"/>
        <v>30740501</v>
      </c>
      <c r="C2324" t="str">
        <f t="shared" ca="1" si="363"/>
        <v>13/8/2015</v>
      </c>
      <c r="D2324" t="str">
        <f t="shared" ca="1" si="364"/>
        <v>NO</v>
      </c>
      <c r="E2324" t="s">
        <v>125</v>
      </c>
      <c r="F2324" t="s">
        <v>126</v>
      </c>
      <c r="G2324">
        <f t="shared" ca="1" si="365"/>
        <v>753</v>
      </c>
      <c r="H2324">
        <f t="shared" ca="1" si="366"/>
        <v>4527</v>
      </c>
      <c r="I2324">
        <f t="shared" ca="1" si="367"/>
        <v>11</v>
      </c>
      <c r="J2324">
        <f t="shared" ca="1" si="368"/>
        <v>1</v>
      </c>
      <c r="K2324" t="str">
        <f t="shared" ca="1" si="369"/>
        <v>6/12/2018</v>
      </c>
      <c r="L2324">
        <f t="shared" ca="1" si="370"/>
        <v>30740501</v>
      </c>
      <c r="M2324">
        <f t="shared" ca="1" si="371"/>
        <v>30740501</v>
      </c>
    </row>
    <row r="2325" spans="1:13" x14ac:dyDescent="0.25">
      <c r="A2325">
        <v>10000002323</v>
      </c>
      <c r="B2325">
        <f t="shared" ca="1" si="362"/>
        <v>36934690</v>
      </c>
      <c r="C2325" t="str">
        <f t="shared" ca="1" si="363"/>
        <v>4/11/2000</v>
      </c>
      <c r="D2325" t="str">
        <f t="shared" ca="1" si="364"/>
        <v>NO</v>
      </c>
      <c r="E2325" t="s">
        <v>125</v>
      </c>
      <c r="F2325" t="s">
        <v>126</v>
      </c>
      <c r="G2325">
        <f t="shared" ca="1" si="365"/>
        <v>957</v>
      </c>
      <c r="H2325">
        <f t="shared" ca="1" si="366"/>
        <v>630</v>
      </c>
      <c r="I2325">
        <f t="shared" ca="1" si="367"/>
        <v>31</v>
      </c>
      <c r="J2325">
        <f t="shared" ca="1" si="368"/>
        <v>12</v>
      </c>
      <c r="K2325" t="str">
        <f t="shared" ca="1" si="369"/>
        <v>14/6/2020</v>
      </c>
      <c r="L2325">
        <f t="shared" ca="1" si="370"/>
        <v>3077890.8333333335</v>
      </c>
      <c r="M2325">
        <f t="shared" ca="1" si="371"/>
        <v>36934690</v>
      </c>
    </row>
    <row r="2326" spans="1:13" x14ac:dyDescent="0.25">
      <c r="A2326">
        <v>10000002324</v>
      </c>
      <c r="B2326">
        <f t="shared" ca="1" si="362"/>
        <v>22791653</v>
      </c>
      <c r="C2326" t="str">
        <f t="shared" ca="1" si="363"/>
        <v>10/12/2012</v>
      </c>
      <c r="D2326" t="str">
        <f t="shared" ca="1" si="364"/>
        <v>SI</v>
      </c>
      <c r="E2326" t="s">
        <v>125</v>
      </c>
      <c r="F2326" t="s">
        <v>126</v>
      </c>
      <c r="G2326">
        <f t="shared" ca="1" si="365"/>
        <v>957</v>
      </c>
      <c r="H2326">
        <f t="shared" ca="1" si="366"/>
        <v>2014</v>
      </c>
      <c r="I2326">
        <f t="shared" ca="1" si="367"/>
        <v>1</v>
      </c>
      <c r="J2326">
        <f t="shared" ca="1" si="368"/>
        <v>5</v>
      </c>
      <c r="K2326" t="str">
        <f t="shared" ca="1" si="369"/>
        <v>11/4/2017</v>
      </c>
      <c r="L2326">
        <f t="shared" ca="1" si="370"/>
        <v>4558330.5999999996</v>
      </c>
      <c r="M2326">
        <f t="shared" ca="1" si="371"/>
        <v>22791653</v>
      </c>
    </row>
    <row r="2327" spans="1:13" x14ac:dyDescent="0.25">
      <c r="A2327">
        <v>10000002325</v>
      </c>
      <c r="B2327">
        <f t="shared" ca="1" si="362"/>
        <v>82377406</v>
      </c>
      <c r="C2327" t="str">
        <f t="shared" ca="1" si="363"/>
        <v>11/8/2011</v>
      </c>
      <c r="D2327" t="str">
        <f t="shared" ca="1" si="364"/>
        <v>SI</v>
      </c>
      <c r="E2327" t="s">
        <v>125</v>
      </c>
      <c r="F2327" t="s">
        <v>126</v>
      </c>
      <c r="G2327">
        <f t="shared" ca="1" si="365"/>
        <v>162</v>
      </c>
      <c r="H2327">
        <f t="shared" ca="1" si="366"/>
        <v>1826</v>
      </c>
      <c r="I2327">
        <f t="shared" ca="1" si="367"/>
        <v>34</v>
      </c>
      <c r="J2327">
        <f t="shared" ca="1" si="368"/>
        <v>5</v>
      </c>
      <c r="K2327" t="str">
        <f t="shared" ca="1" si="369"/>
        <v>10/5/2019</v>
      </c>
      <c r="L2327">
        <f t="shared" ca="1" si="370"/>
        <v>16475481.199999999</v>
      </c>
      <c r="M2327">
        <f t="shared" ca="1" si="371"/>
        <v>82377406</v>
      </c>
    </row>
    <row r="2328" spans="1:13" x14ac:dyDescent="0.25">
      <c r="A2328">
        <v>10000002326</v>
      </c>
      <c r="B2328">
        <f t="shared" ca="1" si="362"/>
        <v>34648140</v>
      </c>
      <c r="C2328" t="str">
        <f t="shared" ca="1" si="363"/>
        <v>11/6/2006</v>
      </c>
      <c r="D2328" t="str">
        <f t="shared" ca="1" si="364"/>
        <v>NO</v>
      </c>
      <c r="E2328" t="s">
        <v>125</v>
      </c>
      <c r="F2328" t="s">
        <v>126</v>
      </c>
      <c r="G2328">
        <f t="shared" ca="1" si="365"/>
        <v>209</v>
      </c>
      <c r="H2328">
        <f t="shared" ca="1" si="366"/>
        <v>1581</v>
      </c>
      <c r="I2328">
        <f t="shared" ca="1" si="367"/>
        <v>46</v>
      </c>
      <c r="J2328">
        <f t="shared" ca="1" si="368"/>
        <v>12</v>
      </c>
      <c r="K2328" t="str">
        <f t="shared" ca="1" si="369"/>
        <v>20/11/2019</v>
      </c>
      <c r="L2328">
        <f t="shared" ca="1" si="370"/>
        <v>2887345</v>
      </c>
      <c r="M2328">
        <f t="shared" ca="1" si="371"/>
        <v>34648140</v>
      </c>
    </row>
    <row r="2329" spans="1:13" x14ac:dyDescent="0.25">
      <c r="A2329">
        <v>10000002327</v>
      </c>
      <c r="B2329">
        <f t="shared" ca="1" si="362"/>
        <v>1780240</v>
      </c>
      <c r="C2329" t="str">
        <f t="shared" ca="1" si="363"/>
        <v>6/12/2014</v>
      </c>
      <c r="D2329" t="str">
        <f t="shared" ca="1" si="364"/>
        <v>SI</v>
      </c>
      <c r="E2329" t="s">
        <v>125</v>
      </c>
      <c r="F2329" t="s">
        <v>126</v>
      </c>
      <c r="G2329">
        <f t="shared" ca="1" si="365"/>
        <v>485</v>
      </c>
      <c r="H2329">
        <f t="shared" ca="1" si="366"/>
        <v>1110</v>
      </c>
      <c r="I2329">
        <f t="shared" ca="1" si="367"/>
        <v>17</v>
      </c>
      <c r="J2329">
        <f t="shared" ca="1" si="368"/>
        <v>1</v>
      </c>
      <c r="K2329" t="str">
        <f t="shared" ca="1" si="369"/>
        <v>3/2/2017</v>
      </c>
      <c r="L2329">
        <f t="shared" ca="1" si="370"/>
        <v>1780240</v>
      </c>
      <c r="M2329">
        <f t="shared" ca="1" si="371"/>
        <v>1780240</v>
      </c>
    </row>
    <row r="2330" spans="1:13" x14ac:dyDescent="0.25">
      <c r="A2330">
        <v>10000002328</v>
      </c>
      <c r="B2330">
        <f t="shared" ca="1" si="362"/>
        <v>15005834</v>
      </c>
      <c r="C2330" t="str">
        <f t="shared" ca="1" si="363"/>
        <v>19/10/2011</v>
      </c>
      <c r="D2330" t="str">
        <f t="shared" ca="1" si="364"/>
        <v>SI</v>
      </c>
      <c r="E2330" t="s">
        <v>125</v>
      </c>
      <c r="F2330" t="s">
        <v>126</v>
      </c>
      <c r="G2330">
        <f t="shared" ca="1" si="365"/>
        <v>223</v>
      </c>
      <c r="H2330">
        <f t="shared" ca="1" si="366"/>
        <v>2851</v>
      </c>
      <c r="I2330">
        <f t="shared" ca="1" si="367"/>
        <v>4</v>
      </c>
      <c r="J2330">
        <f t="shared" ca="1" si="368"/>
        <v>6</v>
      </c>
      <c r="K2330" t="str">
        <f t="shared" ca="1" si="369"/>
        <v>4/9/2016</v>
      </c>
      <c r="L2330">
        <f t="shared" ca="1" si="370"/>
        <v>2500972.3333333335</v>
      </c>
      <c r="M2330">
        <f t="shared" ca="1" si="371"/>
        <v>15005834</v>
      </c>
    </row>
    <row r="2331" spans="1:13" x14ac:dyDescent="0.25">
      <c r="A2331">
        <v>10000002329</v>
      </c>
      <c r="B2331">
        <f t="shared" ca="1" si="362"/>
        <v>99131499</v>
      </c>
      <c r="C2331" t="str">
        <f t="shared" ca="1" si="363"/>
        <v>15/11/2006</v>
      </c>
      <c r="D2331" t="str">
        <f t="shared" ca="1" si="364"/>
        <v>NO</v>
      </c>
      <c r="E2331" t="s">
        <v>125</v>
      </c>
      <c r="F2331" t="s">
        <v>126</v>
      </c>
      <c r="G2331">
        <f t="shared" ca="1" si="365"/>
        <v>802</v>
      </c>
      <c r="H2331">
        <f t="shared" ca="1" si="366"/>
        <v>2378</v>
      </c>
      <c r="I2331">
        <f t="shared" ca="1" si="367"/>
        <v>27</v>
      </c>
      <c r="J2331">
        <f t="shared" ca="1" si="368"/>
        <v>9</v>
      </c>
      <c r="K2331" t="str">
        <f t="shared" ca="1" si="369"/>
        <v>6/4/2018</v>
      </c>
      <c r="L2331">
        <f t="shared" ca="1" si="370"/>
        <v>11014611</v>
      </c>
      <c r="M2331">
        <f t="shared" ca="1" si="371"/>
        <v>99131499</v>
      </c>
    </row>
    <row r="2332" spans="1:13" x14ac:dyDescent="0.25">
      <c r="A2332">
        <v>10000002330</v>
      </c>
      <c r="B2332">
        <f t="shared" ca="1" si="362"/>
        <v>28654130</v>
      </c>
      <c r="C2332" t="str">
        <f t="shared" ca="1" si="363"/>
        <v>19/12/2003</v>
      </c>
      <c r="D2332" t="str">
        <f t="shared" ca="1" si="364"/>
        <v>SI</v>
      </c>
      <c r="E2332" t="s">
        <v>125</v>
      </c>
      <c r="F2332" t="s">
        <v>126</v>
      </c>
      <c r="G2332">
        <f t="shared" ca="1" si="365"/>
        <v>681</v>
      </c>
      <c r="H2332">
        <f t="shared" ca="1" si="366"/>
        <v>502</v>
      </c>
      <c r="I2332">
        <f t="shared" ca="1" si="367"/>
        <v>31</v>
      </c>
      <c r="J2332">
        <f t="shared" ca="1" si="368"/>
        <v>8</v>
      </c>
      <c r="K2332" t="str">
        <f t="shared" ca="1" si="369"/>
        <v>23/1/2017</v>
      </c>
      <c r="L2332">
        <f t="shared" ca="1" si="370"/>
        <v>3581766.25</v>
      </c>
      <c r="M2332">
        <f t="shared" ca="1" si="371"/>
        <v>28654130</v>
      </c>
    </row>
    <row r="2333" spans="1:13" x14ac:dyDescent="0.25">
      <c r="A2333">
        <v>10000002331</v>
      </c>
      <c r="B2333">
        <f t="shared" ca="1" si="362"/>
        <v>77205636</v>
      </c>
      <c r="C2333" t="str">
        <f t="shared" ca="1" si="363"/>
        <v>27/9/2001</v>
      </c>
      <c r="D2333" t="str">
        <f t="shared" ca="1" si="364"/>
        <v>SI</v>
      </c>
      <c r="E2333" t="s">
        <v>125</v>
      </c>
      <c r="F2333" t="s">
        <v>126</v>
      </c>
      <c r="G2333">
        <f t="shared" ca="1" si="365"/>
        <v>246</v>
      </c>
      <c r="H2333">
        <f t="shared" ca="1" si="366"/>
        <v>1143</v>
      </c>
      <c r="I2333">
        <f t="shared" ca="1" si="367"/>
        <v>15</v>
      </c>
      <c r="J2333">
        <f t="shared" ca="1" si="368"/>
        <v>4</v>
      </c>
      <c r="K2333" t="str">
        <f t="shared" ca="1" si="369"/>
        <v>2/2/2017</v>
      </c>
      <c r="L2333">
        <f t="shared" ca="1" si="370"/>
        <v>19301409</v>
      </c>
      <c r="M2333">
        <f t="shared" ca="1" si="371"/>
        <v>77205636</v>
      </c>
    </row>
    <row r="2334" spans="1:13" x14ac:dyDescent="0.25">
      <c r="A2334">
        <v>10000002332</v>
      </c>
      <c r="B2334">
        <f t="shared" ca="1" si="362"/>
        <v>81438870</v>
      </c>
      <c r="C2334" t="str">
        <f t="shared" ca="1" si="363"/>
        <v>3/11/2013</v>
      </c>
      <c r="D2334" t="str">
        <f t="shared" ca="1" si="364"/>
        <v>SI</v>
      </c>
      <c r="E2334" t="s">
        <v>125</v>
      </c>
      <c r="F2334" t="s">
        <v>126</v>
      </c>
      <c r="G2334">
        <f t="shared" ca="1" si="365"/>
        <v>115</v>
      </c>
      <c r="H2334">
        <f t="shared" ca="1" si="366"/>
        <v>2053</v>
      </c>
      <c r="I2334">
        <f t="shared" ca="1" si="367"/>
        <v>40</v>
      </c>
      <c r="J2334">
        <f t="shared" ca="1" si="368"/>
        <v>10</v>
      </c>
      <c r="K2334" t="str">
        <f t="shared" ca="1" si="369"/>
        <v>27/2/2019</v>
      </c>
      <c r="L2334">
        <f t="shared" ca="1" si="370"/>
        <v>8143887</v>
      </c>
      <c r="M2334">
        <f t="shared" ca="1" si="371"/>
        <v>81438870</v>
      </c>
    </row>
    <row r="2335" spans="1:13" x14ac:dyDescent="0.25">
      <c r="A2335">
        <v>10000002333</v>
      </c>
      <c r="B2335">
        <f t="shared" ca="1" si="362"/>
        <v>49834685</v>
      </c>
      <c r="C2335" t="str">
        <f t="shared" ca="1" si="363"/>
        <v>24/7/2003</v>
      </c>
      <c r="D2335" t="str">
        <f t="shared" ca="1" si="364"/>
        <v>SI</v>
      </c>
      <c r="E2335" t="s">
        <v>125</v>
      </c>
      <c r="F2335" t="s">
        <v>126</v>
      </c>
      <c r="G2335">
        <f t="shared" ca="1" si="365"/>
        <v>639</v>
      </c>
      <c r="H2335">
        <f t="shared" ca="1" si="366"/>
        <v>375</v>
      </c>
      <c r="I2335">
        <f t="shared" ca="1" si="367"/>
        <v>41</v>
      </c>
      <c r="J2335">
        <f t="shared" ca="1" si="368"/>
        <v>7</v>
      </c>
      <c r="K2335" t="str">
        <f t="shared" ca="1" si="369"/>
        <v>6/9/2019</v>
      </c>
      <c r="L2335">
        <f t="shared" ca="1" si="370"/>
        <v>7119240.7142857146</v>
      </c>
      <c r="M2335">
        <f t="shared" ca="1" si="371"/>
        <v>49834685</v>
      </c>
    </row>
    <row r="2336" spans="1:13" x14ac:dyDescent="0.25">
      <c r="A2336">
        <v>10000002334</v>
      </c>
      <c r="B2336">
        <f t="shared" ca="1" si="362"/>
        <v>72081714</v>
      </c>
      <c r="C2336" t="str">
        <f t="shared" ca="1" si="363"/>
        <v>8/1/2009</v>
      </c>
      <c r="D2336" t="str">
        <f t="shared" ca="1" si="364"/>
        <v>SI</v>
      </c>
      <c r="E2336" t="s">
        <v>125</v>
      </c>
      <c r="F2336" t="s">
        <v>126</v>
      </c>
      <c r="G2336">
        <f t="shared" ca="1" si="365"/>
        <v>876</v>
      </c>
      <c r="H2336">
        <f t="shared" ca="1" si="366"/>
        <v>1407</v>
      </c>
      <c r="I2336">
        <f t="shared" ca="1" si="367"/>
        <v>13</v>
      </c>
      <c r="J2336">
        <f t="shared" ca="1" si="368"/>
        <v>4</v>
      </c>
      <c r="K2336" t="str">
        <f t="shared" ca="1" si="369"/>
        <v>19/12/2017</v>
      </c>
      <c r="L2336">
        <f t="shared" ca="1" si="370"/>
        <v>18020428.5</v>
      </c>
      <c r="M2336">
        <f t="shared" ca="1" si="371"/>
        <v>72081714</v>
      </c>
    </row>
    <row r="2337" spans="1:13" x14ac:dyDescent="0.25">
      <c r="A2337">
        <v>10000002335</v>
      </c>
      <c r="B2337">
        <f t="shared" ca="1" si="362"/>
        <v>5873587</v>
      </c>
      <c r="C2337" t="str">
        <f t="shared" ca="1" si="363"/>
        <v>11/7/2005</v>
      </c>
      <c r="D2337" t="str">
        <f t="shared" ca="1" si="364"/>
        <v>SI</v>
      </c>
      <c r="E2337" t="s">
        <v>125</v>
      </c>
      <c r="F2337" t="s">
        <v>126</v>
      </c>
      <c r="G2337">
        <f t="shared" ca="1" si="365"/>
        <v>487</v>
      </c>
      <c r="H2337">
        <f t="shared" ca="1" si="366"/>
        <v>3208</v>
      </c>
      <c r="I2337">
        <f t="shared" ca="1" si="367"/>
        <v>46</v>
      </c>
      <c r="J2337">
        <f t="shared" ca="1" si="368"/>
        <v>8</v>
      </c>
      <c r="K2337" t="str">
        <f t="shared" ca="1" si="369"/>
        <v>5/11/2020</v>
      </c>
      <c r="L2337">
        <f t="shared" ca="1" si="370"/>
        <v>734198.375</v>
      </c>
      <c r="M2337">
        <f t="shared" ca="1" si="371"/>
        <v>5873587</v>
      </c>
    </row>
    <row r="2338" spans="1:13" x14ac:dyDescent="0.25">
      <c r="A2338">
        <v>10000002336</v>
      </c>
      <c r="B2338">
        <f t="shared" ca="1" si="362"/>
        <v>27248914</v>
      </c>
      <c r="C2338" t="str">
        <f t="shared" ca="1" si="363"/>
        <v>8/8/2004</v>
      </c>
      <c r="D2338" t="str">
        <f t="shared" ca="1" si="364"/>
        <v>SI</v>
      </c>
      <c r="E2338" t="s">
        <v>125</v>
      </c>
      <c r="F2338" t="s">
        <v>126</v>
      </c>
      <c r="G2338">
        <f t="shared" ca="1" si="365"/>
        <v>477</v>
      </c>
      <c r="H2338">
        <f t="shared" ca="1" si="366"/>
        <v>1758</v>
      </c>
      <c r="I2338">
        <f t="shared" ca="1" si="367"/>
        <v>47</v>
      </c>
      <c r="J2338">
        <f t="shared" ca="1" si="368"/>
        <v>2</v>
      </c>
      <c r="K2338" t="str">
        <f t="shared" ca="1" si="369"/>
        <v>1/4/2019</v>
      </c>
      <c r="L2338">
        <f t="shared" ca="1" si="370"/>
        <v>13624457</v>
      </c>
      <c r="M2338">
        <f t="shared" ca="1" si="371"/>
        <v>27248914</v>
      </c>
    </row>
    <row r="2339" spans="1:13" x14ac:dyDescent="0.25">
      <c r="A2339">
        <v>10000002337</v>
      </c>
      <c r="B2339">
        <f t="shared" ca="1" si="362"/>
        <v>63668734</v>
      </c>
      <c r="C2339" t="str">
        <f t="shared" ca="1" si="363"/>
        <v>25/11/2011</v>
      </c>
      <c r="D2339" t="str">
        <f t="shared" ca="1" si="364"/>
        <v>NO</v>
      </c>
      <c r="E2339" t="s">
        <v>125</v>
      </c>
      <c r="F2339" t="s">
        <v>126</v>
      </c>
      <c r="G2339">
        <f t="shared" ca="1" si="365"/>
        <v>113</v>
      </c>
      <c r="H2339">
        <f t="shared" ca="1" si="366"/>
        <v>1904</v>
      </c>
      <c r="I2339">
        <f t="shared" ca="1" si="367"/>
        <v>14</v>
      </c>
      <c r="J2339">
        <f t="shared" ca="1" si="368"/>
        <v>6</v>
      </c>
      <c r="K2339" t="str">
        <f t="shared" ca="1" si="369"/>
        <v>26/8/2016</v>
      </c>
      <c r="L2339">
        <f t="shared" ca="1" si="370"/>
        <v>10611455.666666666</v>
      </c>
      <c r="M2339">
        <f t="shared" ca="1" si="371"/>
        <v>63668734</v>
      </c>
    </row>
    <row r="2340" spans="1:13" x14ac:dyDescent="0.25">
      <c r="A2340">
        <v>10000002338</v>
      </c>
      <c r="B2340">
        <f t="shared" ca="1" si="362"/>
        <v>99568201</v>
      </c>
      <c r="C2340" t="str">
        <f t="shared" ca="1" si="363"/>
        <v>16/11/2003</v>
      </c>
      <c r="D2340" t="str">
        <f t="shared" ca="1" si="364"/>
        <v>NO</v>
      </c>
      <c r="E2340" t="s">
        <v>125</v>
      </c>
      <c r="F2340" t="s">
        <v>126</v>
      </c>
      <c r="G2340">
        <f t="shared" ca="1" si="365"/>
        <v>864</v>
      </c>
      <c r="H2340">
        <f t="shared" ca="1" si="366"/>
        <v>1221</v>
      </c>
      <c r="I2340">
        <f t="shared" ca="1" si="367"/>
        <v>31</v>
      </c>
      <c r="J2340">
        <f t="shared" ca="1" si="368"/>
        <v>2</v>
      </c>
      <c r="K2340" t="str">
        <f t="shared" ca="1" si="369"/>
        <v>8/12/2020</v>
      </c>
      <c r="L2340">
        <f t="shared" ca="1" si="370"/>
        <v>49784100.5</v>
      </c>
      <c r="M2340">
        <f t="shared" ca="1" si="371"/>
        <v>99568201</v>
      </c>
    </row>
    <row r="2341" spans="1:13" x14ac:dyDescent="0.25">
      <c r="A2341">
        <v>10000002339</v>
      </c>
      <c r="B2341">
        <f t="shared" ca="1" si="362"/>
        <v>61755011</v>
      </c>
      <c r="C2341" t="str">
        <f t="shared" ca="1" si="363"/>
        <v>5/1/2007</v>
      </c>
      <c r="D2341" t="str">
        <f t="shared" ca="1" si="364"/>
        <v>SI</v>
      </c>
      <c r="E2341" t="s">
        <v>125</v>
      </c>
      <c r="F2341" t="s">
        <v>126</v>
      </c>
      <c r="G2341">
        <f t="shared" ca="1" si="365"/>
        <v>372</v>
      </c>
      <c r="H2341">
        <f t="shared" ca="1" si="366"/>
        <v>834</v>
      </c>
      <c r="I2341">
        <f t="shared" ca="1" si="367"/>
        <v>30</v>
      </c>
      <c r="J2341">
        <f t="shared" ca="1" si="368"/>
        <v>11</v>
      </c>
      <c r="K2341" t="str">
        <f t="shared" ca="1" si="369"/>
        <v>22/6/2020</v>
      </c>
      <c r="L2341">
        <f t="shared" ca="1" si="370"/>
        <v>5614091.9090909092</v>
      </c>
      <c r="M2341">
        <f t="shared" ca="1" si="371"/>
        <v>61755011</v>
      </c>
    </row>
    <row r="2342" spans="1:13" x14ac:dyDescent="0.25">
      <c r="A2342">
        <v>10000002340</v>
      </c>
      <c r="B2342">
        <f t="shared" ca="1" si="362"/>
        <v>82201104</v>
      </c>
      <c r="C2342" t="str">
        <f t="shared" ca="1" si="363"/>
        <v>21/9/2003</v>
      </c>
      <c r="D2342" t="str">
        <f t="shared" ca="1" si="364"/>
        <v>NO</v>
      </c>
      <c r="E2342" t="s">
        <v>125</v>
      </c>
      <c r="F2342" t="s">
        <v>126</v>
      </c>
      <c r="G2342">
        <f t="shared" ca="1" si="365"/>
        <v>417</v>
      </c>
      <c r="H2342">
        <f t="shared" ca="1" si="366"/>
        <v>3360</v>
      </c>
      <c r="I2342">
        <f t="shared" ca="1" si="367"/>
        <v>50</v>
      </c>
      <c r="J2342">
        <f t="shared" ca="1" si="368"/>
        <v>9</v>
      </c>
      <c r="K2342" t="str">
        <f t="shared" ca="1" si="369"/>
        <v>19/11/2017</v>
      </c>
      <c r="L2342">
        <f t="shared" ca="1" si="370"/>
        <v>9133456</v>
      </c>
      <c r="M2342">
        <f t="shared" ca="1" si="371"/>
        <v>82201104</v>
      </c>
    </row>
    <row r="2343" spans="1:13" x14ac:dyDescent="0.25">
      <c r="A2343">
        <v>10000002341</v>
      </c>
      <c r="B2343">
        <f t="shared" ca="1" si="362"/>
        <v>9998480</v>
      </c>
      <c r="C2343" t="str">
        <f t="shared" ca="1" si="363"/>
        <v>21/12/2011</v>
      </c>
      <c r="D2343" t="str">
        <f t="shared" ca="1" si="364"/>
        <v>SI</v>
      </c>
      <c r="E2343" t="s">
        <v>125</v>
      </c>
      <c r="F2343" t="s">
        <v>126</v>
      </c>
      <c r="G2343">
        <f t="shared" ca="1" si="365"/>
        <v>404</v>
      </c>
      <c r="H2343">
        <f t="shared" ca="1" si="366"/>
        <v>730</v>
      </c>
      <c r="I2343">
        <f t="shared" ca="1" si="367"/>
        <v>5</v>
      </c>
      <c r="J2343">
        <f t="shared" ca="1" si="368"/>
        <v>6</v>
      </c>
      <c r="K2343" t="str">
        <f t="shared" ca="1" si="369"/>
        <v>9/12/2018</v>
      </c>
      <c r="L2343">
        <f t="shared" ca="1" si="370"/>
        <v>1666413.3333333333</v>
      </c>
      <c r="M2343">
        <f t="shared" ca="1" si="371"/>
        <v>9998480</v>
      </c>
    </row>
    <row r="2344" spans="1:13" x14ac:dyDescent="0.25">
      <c r="A2344">
        <v>10000002342</v>
      </c>
      <c r="B2344">
        <f t="shared" ca="1" si="362"/>
        <v>13497977</v>
      </c>
      <c r="C2344" t="str">
        <f t="shared" ca="1" si="363"/>
        <v>1/12/2002</v>
      </c>
      <c r="D2344" t="str">
        <f t="shared" ca="1" si="364"/>
        <v>SI</v>
      </c>
      <c r="E2344" t="s">
        <v>125</v>
      </c>
      <c r="F2344" t="s">
        <v>126</v>
      </c>
      <c r="G2344">
        <f t="shared" ca="1" si="365"/>
        <v>588</v>
      </c>
      <c r="H2344">
        <f t="shared" ca="1" si="366"/>
        <v>1634</v>
      </c>
      <c r="I2344">
        <f t="shared" ca="1" si="367"/>
        <v>42</v>
      </c>
      <c r="J2344">
        <f t="shared" ca="1" si="368"/>
        <v>8</v>
      </c>
      <c r="K2344" t="str">
        <f t="shared" ca="1" si="369"/>
        <v>19/6/2016</v>
      </c>
      <c r="L2344">
        <f t="shared" ca="1" si="370"/>
        <v>1687247.125</v>
      </c>
      <c r="M2344">
        <f t="shared" ca="1" si="371"/>
        <v>13497977</v>
      </c>
    </row>
    <row r="2345" spans="1:13" x14ac:dyDescent="0.25">
      <c r="A2345">
        <v>10000002343</v>
      </c>
      <c r="B2345">
        <f t="shared" ca="1" si="362"/>
        <v>65683677</v>
      </c>
      <c r="C2345" t="str">
        <f t="shared" ca="1" si="363"/>
        <v>1/11/2003</v>
      </c>
      <c r="D2345" t="str">
        <f t="shared" ca="1" si="364"/>
        <v>NO</v>
      </c>
      <c r="E2345" t="s">
        <v>125</v>
      </c>
      <c r="F2345" t="s">
        <v>126</v>
      </c>
      <c r="G2345">
        <f t="shared" ca="1" si="365"/>
        <v>112</v>
      </c>
      <c r="H2345">
        <f t="shared" ca="1" si="366"/>
        <v>2037</v>
      </c>
      <c r="I2345">
        <f t="shared" ca="1" si="367"/>
        <v>8</v>
      </c>
      <c r="J2345">
        <f t="shared" ca="1" si="368"/>
        <v>6</v>
      </c>
      <c r="K2345" t="str">
        <f t="shared" ca="1" si="369"/>
        <v>11/6/2017</v>
      </c>
      <c r="L2345">
        <f t="shared" ca="1" si="370"/>
        <v>10947279.5</v>
      </c>
      <c r="M2345">
        <f t="shared" ca="1" si="371"/>
        <v>65683677</v>
      </c>
    </row>
    <row r="2346" spans="1:13" x14ac:dyDescent="0.25">
      <c r="A2346">
        <v>10000002344</v>
      </c>
      <c r="B2346">
        <f t="shared" ca="1" si="362"/>
        <v>73570491</v>
      </c>
      <c r="C2346" t="str">
        <f t="shared" ca="1" si="363"/>
        <v>15/6/2002</v>
      </c>
      <c r="D2346" t="str">
        <f t="shared" ca="1" si="364"/>
        <v>NO</v>
      </c>
      <c r="E2346" t="s">
        <v>125</v>
      </c>
      <c r="F2346" t="s">
        <v>126</v>
      </c>
      <c r="G2346">
        <f t="shared" ca="1" si="365"/>
        <v>943</v>
      </c>
      <c r="H2346">
        <f t="shared" ca="1" si="366"/>
        <v>4471</v>
      </c>
      <c r="I2346">
        <f t="shared" ca="1" si="367"/>
        <v>49</v>
      </c>
      <c r="J2346">
        <f t="shared" ca="1" si="368"/>
        <v>6</v>
      </c>
      <c r="K2346" t="str">
        <f t="shared" ca="1" si="369"/>
        <v>23/11/2016</v>
      </c>
      <c r="L2346">
        <f t="shared" ca="1" si="370"/>
        <v>12261748.5</v>
      </c>
      <c r="M2346">
        <f t="shared" ca="1" si="371"/>
        <v>73570491</v>
      </c>
    </row>
    <row r="2347" spans="1:13" x14ac:dyDescent="0.25">
      <c r="A2347">
        <v>10000002345</v>
      </c>
      <c r="B2347">
        <f t="shared" ca="1" si="362"/>
        <v>2222447</v>
      </c>
      <c r="C2347" t="str">
        <f t="shared" ca="1" si="363"/>
        <v>21/6/2001</v>
      </c>
      <c r="D2347" t="str">
        <f t="shared" ca="1" si="364"/>
        <v>NO</v>
      </c>
      <c r="E2347" t="s">
        <v>125</v>
      </c>
      <c r="F2347" t="s">
        <v>126</v>
      </c>
      <c r="G2347">
        <f t="shared" ca="1" si="365"/>
        <v>46</v>
      </c>
      <c r="H2347">
        <f t="shared" ca="1" si="366"/>
        <v>4612</v>
      </c>
      <c r="I2347">
        <f t="shared" ca="1" si="367"/>
        <v>19</v>
      </c>
      <c r="J2347">
        <f t="shared" ca="1" si="368"/>
        <v>7</v>
      </c>
      <c r="K2347" t="str">
        <f t="shared" ca="1" si="369"/>
        <v>17/5/2016</v>
      </c>
      <c r="L2347">
        <f t="shared" ca="1" si="370"/>
        <v>317492.42857142858</v>
      </c>
      <c r="M2347">
        <f t="shared" ca="1" si="371"/>
        <v>2222447</v>
      </c>
    </row>
    <row r="2348" spans="1:13" x14ac:dyDescent="0.25">
      <c r="A2348">
        <v>10000002346</v>
      </c>
      <c r="B2348">
        <f t="shared" ca="1" si="362"/>
        <v>22480964</v>
      </c>
      <c r="C2348" t="str">
        <f t="shared" ca="1" si="363"/>
        <v>18/6/2012</v>
      </c>
      <c r="D2348" t="str">
        <f t="shared" ca="1" si="364"/>
        <v>NO</v>
      </c>
      <c r="E2348" t="s">
        <v>125</v>
      </c>
      <c r="F2348" t="s">
        <v>126</v>
      </c>
      <c r="G2348">
        <f t="shared" ca="1" si="365"/>
        <v>902</v>
      </c>
      <c r="H2348">
        <f t="shared" ca="1" si="366"/>
        <v>2096</v>
      </c>
      <c r="I2348">
        <f t="shared" ca="1" si="367"/>
        <v>26</v>
      </c>
      <c r="J2348">
        <f t="shared" ca="1" si="368"/>
        <v>5</v>
      </c>
      <c r="K2348" t="str">
        <f t="shared" ca="1" si="369"/>
        <v>13/7/2018</v>
      </c>
      <c r="L2348">
        <f t="shared" ca="1" si="370"/>
        <v>4496192.8</v>
      </c>
      <c r="M2348">
        <f t="shared" ca="1" si="371"/>
        <v>22480964</v>
      </c>
    </row>
    <row r="2349" spans="1:13" x14ac:dyDescent="0.25">
      <c r="A2349">
        <v>10000002347</v>
      </c>
      <c r="B2349">
        <f t="shared" ca="1" si="362"/>
        <v>23391819</v>
      </c>
      <c r="C2349" t="str">
        <f t="shared" ca="1" si="363"/>
        <v>4/11/2015</v>
      </c>
      <c r="D2349" t="str">
        <f t="shared" ca="1" si="364"/>
        <v>NO</v>
      </c>
      <c r="E2349" t="s">
        <v>125</v>
      </c>
      <c r="F2349" t="s">
        <v>126</v>
      </c>
      <c r="G2349">
        <f t="shared" ca="1" si="365"/>
        <v>750</v>
      </c>
      <c r="H2349">
        <f t="shared" ca="1" si="366"/>
        <v>3141</v>
      </c>
      <c r="I2349">
        <f t="shared" ca="1" si="367"/>
        <v>37</v>
      </c>
      <c r="J2349">
        <f t="shared" ca="1" si="368"/>
        <v>12</v>
      </c>
      <c r="K2349" t="str">
        <f t="shared" ca="1" si="369"/>
        <v>17/6/2020</v>
      </c>
      <c r="L2349">
        <f t="shared" ca="1" si="370"/>
        <v>1949318.25</v>
      </c>
      <c r="M2349">
        <f t="shared" ca="1" si="371"/>
        <v>23391819</v>
      </c>
    </row>
    <row r="2350" spans="1:13" x14ac:dyDescent="0.25">
      <c r="A2350">
        <v>10000002348</v>
      </c>
      <c r="B2350">
        <f t="shared" ca="1" si="362"/>
        <v>34735747</v>
      </c>
      <c r="C2350" t="str">
        <f t="shared" ca="1" si="363"/>
        <v>22/7/2013</v>
      </c>
      <c r="D2350" t="str">
        <f t="shared" ca="1" si="364"/>
        <v>SI</v>
      </c>
      <c r="E2350" t="s">
        <v>125</v>
      </c>
      <c r="F2350" t="s">
        <v>126</v>
      </c>
      <c r="G2350">
        <f t="shared" ca="1" si="365"/>
        <v>470</v>
      </c>
      <c r="H2350">
        <f t="shared" ca="1" si="366"/>
        <v>3918</v>
      </c>
      <c r="I2350">
        <f t="shared" ca="1" si="367"/>
        <v>47</v>
      </c>
      <c r="J2350">
        <f t="shared" ca="1" si="368"/>
        <v>2</v>
      </c>
      <c r="K2350" t="str">
        <f t="shared" ca="1" si="369"/>
        <v>26/7/2019</v>
      </c>
      <c r="L2350">
        <f t="shared" ca="1" si="370"/>
        <v>17367873.5</v>
      </c>
      <c r="M2350">
        <f t="shared" ca="1" si="371"/>
        <v>34735747</v>
      </c>
    </row>
    <row r="2351" spans="1:13" x14ac:dyDescent="0.25">
      <c r="A2351">
        <v>10000002349</v>
      </c>
      <c r="B2351">
        <f t="shared" ca="1" si="362"/>
        <v>21954756</v>
      </c>
      <c r="C2351" t="str">
        <f t="shared" ca="1" si="363"/>
        <v>8/5/2015</v>
      </c>
      <c r="D2351" t="str">
        <f t="shared" ca="1" si="364"/>
        <v>SI</v>
      </c>
      <c r="E2351" t="s">
        <v>125</v>
      </c>
      <c r="F2351" t="s">
        <v>126</v>
      </c>
      <c r="G2351">
        <f t="shared" ca="1" si="365"/>
        <v>765</v>
      </c>
      <c r="H2351">
        <f t="shared" ca="1" si="366"/>
        <v>421</v>
      </c>
      <c r="I2351">
        <f t="shared" ca="1" si="367"/>
        <v>36</v>
      </c>
      <c r="J2351">
        <f t="shared" ca="1" si="368"/>
        <v>11</v>
      </c>
      <c r="K2351" t="str">
        <f t="shared" ca="1" si="369"/>
        <v>5/12/2018</v>
      </c>
      <c r="L2351">
        <f t="shared" ca="1" si="370"/>
        <v>1995886.9090909092</v>
      </c>
      <c r="M2351">
        <f t="shared" ca="1" si="371"/>
        <v>21954756</v>
      </c>
    </row>
    <row r="2352" spans="1:13" x14ac:dyDescent="0.25">
      <c r="A2352">
        <v>10000002350</v>
      </c>
      <c r="B2352">
        <f t="shared" ca="1" si="362"/>
        <v>11272920</v>
      </c>
      <c r="C2352" t="str">
        <f t="shared" ca="1" si="363"/>
        <v>23/3/2013</v>
      </c>
      <c r="D2352" t="str">
        <f t="shared" ca="1" si="364"/>
        <v>NO</v>
      </c>
      <c r="E2352" t="s">
        <v>125</v>
      </c>
      <c r="F2352" t="s">
        <v>126</v>
      </c>
      <c r="G2352">
        <f t="shared" ca="1" si="365"/>
        <v>501</v>
      </c>
      <c r="H2352">
        <f t="shared" ca="1" si="366"/>
        <v>203</v>
      </c>
      <c r="I2352">
        <f t="shared" ca="1" si="367"/>
        <v>2</v>
      </c>
      <c r="J2352">
        <f t="shared" ca="1" si="368"/>
        <v>3</v>
      </c>
      <c r="K2352" t="str">
        <f t="shared" ca="1" si="369"/>
        <v>29/9/2016</v>
      </c>
      <c r="L2352">
        <f t="shared" ca="1" si="370"/>
        <v>3757640</v>
      </c>
      <c r="M2352">
        <f t="shared" ca="1" si="371"/>
        <v>11272920</v>
      </c>
    </row>
    <row r="2353" spans="1:13" x14ac:dyDescent="0.25">
      <c r="A2353">
        <v>10000002351</v>
      </c>
      <c r="B2353">
        <f t="shared" ca="1" si="362"/>
        <v>36194473</v>
      </c>
      <c r="C2353" t="str">
        <f t="shared" ca="1" si="363"/>
        <v>5/4/2006</v>
      </c>
      <c r="D2353" t="str">
        <f t="shared" ca="1" si="364"/>
        <v>SI</v>
      </c>
      <c r="E2353" t="s">
        <v>125</v>
      </c>
      <c r="F2353" t="s">
        <v>126</v>
      </c>
      <c r="G2353">
        <f t="shared" ca="1" si="365"/>
        <v>410</v>
      </c>
      <c r="H2353">
        <f t="shared" ca="1" si="366"/>
        <v>2322</v>
      </c>
      <c r="I2353">
        <f t="shared" ca="1" si="367"/>
        <v>24</v>
      </c>
      <c r="J2353">
        <f t="shared" ca="1" si="368"/>
        <v>3</v>
      </c>
      <c r="K2353" t="str">
        <f t="shared" ca="1" si="369"/>
        <v>11/4/2018</v>
      </c>
      <c r="L2353">
        <f t="shared" ca="1" si="370"/>
        <v>12064824.333333334</v>
      </c>
      <c r="M2353">
        <f t="shared" ca="1" si="371"/>
        <v>36194473</v>
      </c>
    </row>
    <row r="2354" spans="1:13" x14ac:dyDescent="0.25">
      <c r="A2354">
        <v>10000002352</v>
      </c>
      <c r="B2354">
        <f t="shared" ca="1" si="362"/>
        <v>24825680</v>
      </c>
      <c r="C2354" t="str">
        <f t="shared" ca="1" si="363"/>
        <v>29/9/2007</v>
      </c>
      <c r="D2354" t="str">
        <f t="shared" ca="1" si="364"/>
        <v>NO</v>
      </c>
      <c r="E2354" t="s">
        <v>125</v>
      </c>
      <c r="F2354" t="s">
        <v>126</v>
      </c>
      <c r="G2354">
        <f t="shared" ca="1" si="365"/>
        <v>730</v>
      </c>
      <c r="H2354">
        <f t="shared" ca="1" si="366"/>
        <v>3887</v>
      </c>
      <c r="I2354">
        <f t="shared" ca="1" si="367"/>
        <v>2</v>
      </c>
      <c r="J2354">
        <f t="shared" ca="1" si="368"/>
        <v>12</v>
      </c>
      <c r="K2354" t="str">
        <f t="shared" ca="1" si="369"/>
        <v>3/8/2019</v>
      </c>
      <c r="L2354">
        <f t="shared" ca="1" si="370"/>
        <v>2068806.6666666667</v>
      </c>
      <c r="M2354">
        <f t="shared" ca="1" si="371"/>
        <v>24825680</v>
      </c>
    </row>
    <row r="2355" spans="1:13" x14ac:dyDescent="0.25">
      <c r="A2355">
        <v>10000002353</v>
      </c>
      <c r="B2355">
        <f t="shared" ca="1" si="362"/>
        <v>93061703</v>
      </c>
      <c r="C2355" t="str">
        <f t="shared" ca="1" si="363"/>
        <v>6/7/2005</v>
      </c>
      <c r="D2355" t="str">
        <f t="shared" ca="1" si="364"/>
        <v>NO</v>
      </c>
      <c r="E2355" t="s">
        <v>125</v>
      </c>
      <c r="F2355" t="s">
        <v>126</v>
      </c>
      <c r="G2355">
        <f t="shared" ca="1" si="365"/>
        <v>260</v>
      </c>
      <c r="H2355">
        <f t="shared" ca="1" si="366"/>
        <v>1362</v>
      </c>
      <c r="I2355">
        <f t="shared" ca="1" si="367"/>
        <v>21</v>
      </c>
      <c r="J2355">
        <f t="shared" ca="1" si="368"/>
        <v>4</v>
      </c>
      <c r="K2355" t="str">
        <f t="shared" ca="1" si="369"/>
        <v>10/9/2019</v>
      </c>
      <c r="L2355">
        <f t="shared" ca="1" si="370"/>
        <v>23265425.75</v>
      </c>
      <c r="M2355">
        <f t="shared" ca="1" si="371"/>
        <v>93061703</v>
      </c>
    </row>
    <row r="2356" spans="1:13" x14ac:dyDescent="0.25">
      <c r="A2356">
        <v>10000002354</v>
      </c>
      <c r="B2356">
        <f t="shared" ca="1" si="362"/>
        <v>94390815</v>
      </c>
      <c r="C2356" t="str">
        <f t="shared" ca="1" si="363"/>
        <v>2/3/2011</v>
      </c>
      <c r="D2356" t="str">
        <f t="shared" ca="1" si="364"/>
        <v>NO</v>
      </c>
      <c r="E2356" t="s">
        <v>125</v>
      </c>
      <c r="F2356" t="s">
        <v>126</v>
      </c>
      <c r="G2356">
        <f t="shared" ca="1" si="365"/>
        <v>6</v>
      </c>
      <c r="H2356">
        <f t="shared" ca="1" si="366"/>
        <v>1974</v>
      </c>
      <c r="I2356">
        <f t="shared" ca="1" si="367"/>
        <v>38</v>
      </c>
      <c r="J2356">
        <f t="shared" ca="1" si="368"/>
        <v>6</v>
      </c>
      <c r="K2356" t="str">
        <f t="shared" ca="1" si="369"/>
        <v>8/9/2020</v>
      </c>
      <c r="L2356">
        <f t="shared" ca="1" si="370"/>
        <v>15731802.5</v>
      </c>
      <c r="M2356">
        <f t="shared" ca="1" si="371"/>
        <v>94390815</v>
      </c>
    </row>
    <row r="2357" spans="1:13" x14ac:dyDescent="0.25">
      <c r="A2357">
        <v>10000002355</v>
      </c>
      <c r="B2357">
        <f t="shared" ca="1" si="362"/>
        <v>8549433</v>
      </c>
      <c r="C2357" t="str">
        <f t="shared" ca="1" si="363"/>
        <v>18/7/2003</v>
      </c>
      <c r="D2357" t="str">
        <f t="shared" ca="1" si="364"/>
        <v>NO</v>
      </c>
      <c r="E2357" t="s">
        <v>125</v>
      </c>
      <c r="F2357" t="s">
        <v>126</v>
      </c>
      <c r="G2357">
        <f t="shared" ca="1" si="365"/>
        <v>723</v>
      </c>
      <c r="H2357">
        <f t="shared" ca="1" si="366"/>
        <v>994</v>
      </c>
      <c r="I2357">
        <f t="shared" ca="1" si="367"/>
        <v>10</v>
      </c>
      <c r="J2357">
        <f t="shared" ca="1" si="368"/>
        <v>1</v>
      </c>
      <c r="K2357" t="str">
        <f t="shared" ca="1" si="369"/>
        <v>9/2/2019</v>
      </c>
      <c r="L2357">
        <f t="shared" ca="1" si="370"/>
        <v>8549433</v>
      </c>
      <c r="M2357">
        <f t="shared" ca="1" si="371"/>
        <v>8549433</v>
      </c>
    </row>
    <row r="2358" spans="1:13" x14ac:dyDescent="0.25">
      <c r="A2358">
        <v>10000002356</v>
      </c>
      <c r="B2358">
        <f t="shared" ca="1" si="362"/>
        <v>34013349</v>
      </c>
      <c r="C2358" t="str">
        <f t="shared" ca="1" si="363"/>
        <v>10/3/2013</v>
      </c>
      <c r="D2358" t="str">
        <f t="shared" ca="1" si="364"/>
        <v>SI</v>
      </c>
      <c r="E2358" t="s">
        <v>125</v>
      </c>
      <c r="F2358" t="s">
        <v>126</v>
      </c>
      <c r="G2358">
        <f t="shared" ca="1" si="365"/>
        <v>86</v>
      </c>
      <c r="H2358">
        <f t="shared" ca="1" si="366"/>
        <v>4003</v>
      </c>
      <c r="I2358">
        <f t="shared" ca="1" si="367"/>
        <v>18</v>
      </c>
      <c r="J2358">
        <f t="shared" ca="1" si="368"/>
        <v>9</v>
      </c>
      <c r="K2358" t="str">
        <f t="shared" ca="1" si="369"/>
        <v>16/3/2020</v>
      </c>
      <c r="L2358">
        <f t="shared" ca="1" si="370"/>
        <v>3779261</v>
      </c>
      <c r="M2358">
        <f t="shared" ca="1" si="371"/>
        <v>34013349</v>
      </c>
    </row>
    <row r="2359" spans="1:13" x14ac:dyDescent="0.25">
      <c r="A2359">
        <v>10000002357</v>
      </c>
      <c r="B2359">
        <f t="shared" ca="1" si="362"/>
        <v>16432392</v>
      </c>
      <c r="C2359" t="str">
        <f t="shared" ca="1" si="363"/>
        <v>22/9/2005</v>
      </c>
      <c r="D2359" t="str">
        <f t="shared" ca="1" si="364"/>
        <v>SI</v>
      </c>
      <c r="E2359" t="s">
        <v>125</v>
      </c>
      <c r="F2359" t="s">
        <v>126</v>
      </c>
      <c r="G2359">
        <f t="shared" ca="1" si="365"/>
        <v>233</v>
      </c>
      <c r="H2359">
        <f t="shared" ca="1" si="366"/>
        <v>443</v>
      </c>
      <c r="I2359">
        <f t="shared" ca="1" si="367"/>
        <v>20</v>
      </c>
      <c r="J2359">
        <f t="shared" ca="1" si="368"/>
        <v>9</v>
      </c>
      <c r="K2359" t="str">
        <f t="shared" ca="1" si="369"/>
        <v>26/8/2019</v>
      </c>
      <c r="L2359">
        <f t="shared" ca="1" si="370"/>
        <v>1825821.3333333333</v>
      </c>
      <c r="M2359">
        <f t="shared" ca="1" si="371"/>
        <v>16432392</v>
      </c>
    </row>
    <row r="2360" spans="1:13" x14ac:dyDescent="0.25">
      <c r="A2360">
        <v>10000002358</v>
      </c>
      <c r="B2360">
        <f t="shared" ca="1" si="362"/>
        <v>23625533</v>
      </c>
      <c r="C2360" t="str">
        <f t="shared" ca="1" si="363"/>
        <v>17/7/2009</v>
      </c>
      <c r="D2360" t="str">
        <f t="shared" ca="1" si="364"/>
        <v>SI</v>
      </c>
      <c r="E2360" t="s">
        <v>125</v>
      </c>
      <c r="F2360" t="s">
        <v>126</v>
      </c>
      <c r="G2360">
        <f t="shared" ca="1" si="365"/>
        <v>281</v>
      </c>
      <c r="H2360">
        <f t="shared" ca="1" si="366"/>
        <v>2602</v>
      </c>
      <c r="I2360">
        <f t="shared" ca="1" si="367"/>
        <v>35</v>
      </c>
      <c r="J2360">
        <f t="shared" ca="1" si="368"/>
        <v>12</v>
      </c>
      <c r="K2360" t="str">
        <f t="shared" ca="1" si="369"/>
        <v>14/10/2018</v>
      </c>
      <c r="L2360">
        <f t="shared" ca="1" si="370"/>
        <v>1968794.4166666667</v>
      </c>
      <c r="M2360">
        <f t="shared" ca="1" si="371"/>
        <v>23625533</v>
      </c>
    </row>
    <row r="2361" spans="1:13" x14ac:dyDescent="0.25">
      <c r="A2361">
        <v>10000002359</v>
      </c>
      <c r="B2361">
        <f t="shared" ca="1" si="362"/>
        <v>22043501</v>
      </c>
      <c r="C2361" t="str">
        <f t="shared" ca="1" si="363"/>
        <v>21/1/2014</v>
      </c>
      <c r="D2361" t="str">
        <f t="shared" ca="1" si="364"/>
        <v>SI</v>
      </c>
      <c r="E2361" t="s">
        <v>125</v>
      </c>
      <c r="F2361" t="s">
        <v>126</v>
      </c>
      <c r="G2361">
        <f t="shared" ca="1" si="365"/>
        <v>167</v>
      </c>
      <c r="H2361">
        <f t="shared" ca="1" si="366"/>
        <v>4672</v>
      </c>
      <c r="I2361">
        <f t="shared" ca="1" si="367"/>
        <v>21</v>
      </c>
      <c r="J2361">
        <f t="shared" ca="1" si="368"/>
        <v>9</v>
      </c>
      <c r="K2361" t="str">
        <f t="shared" ca="1" si="369"/>
        <v>15/5/2019</v>
      </c>
      <c r="L2361">
        <f t="shared" ca="1" si="370"/>
        <v>2449277.888888889</v>
      </c>
      <c r="M2361">
        <f t="shared" ca="1" si="371"/>
        <v>22043501</v>
      </c>
    </row>
    <row r="2362" spans="1:13" x14ac:dyDescent="0.25">
      <c r="A2362">
        <v>10000002360</v>
      </c>
      <c r="B2362">
        <f t="shared" ca="1" si="362"/>
        <v>89781529</v>
      </c>
      <c r="C2362" t="str">
        <f t="shared" ca="1" si="363"/>
        <v>21/8/2010</v>
      </c>
      <c r="D2362" t="str">
        <f t="shared" ca="1" si="364"/>
        <v>NO</v>
      </c>
      <c r="E2362" t="s">
        <v>125</v>
      </c>
      <c r="F2362" t="s">
        <v>126</v>
      </c>
      <c r="G2362">
        <f t="shared" ca="1" si="365"/>
        <v>248</v>
      </c>
      <c r="H2362">
        <f t="shared" ca="1" si="366"/>
        <v>321</v>
      </c>
      <c r="I2362">
        <f t="shared" ca="1" si="367"/>
        <v>24</v>
      </c>
      <c r="J2362">
        <f t="shared" ca="1" si="368"/>
        <v>2</v>
      </c>
      <c r="K2362" t="str">
        <f t="shared" ca="1" si="369"/>
        <v>22/12/2017</v>
      </c>
      <c r="L2362">
        <f t="shared" ca="1" si="370"/>
        <v>44890764.5</v>
      </c>
      <c r="M2362">
        <f t="shared" ca="1" si="371"/>
        <v>89781529</v>
      </c>
    </row>
    <row r="2363" spans="1:13" x14ac:dyDescent="0.25">
      <c r="A2363">
        <v>10000002361</v>
      </c>
      <c r="B2363">
        <f t="shared" ca="1" si="362"/>
        <v>16779984</v>
      </c>
      <c r="C2363" t="str">
        <f t="shared" ca="1" si="363"/>
        <v>5/2/2007</v>
      </c>
      <c r="D2363" t="str">
        <f t="shared" ca="1" si="364"/>
        <v>SI</v>
      </c>
      <c r="E2363" t="s">
        <v>125</v>
      </c>
      <c r="F2363" t="s">
        <v>126</v>
      </c>
      <c r="G2363">
        <f t="shared" ca="1" si="365"/>
        <v>148</v>
      </c>
      <c r="H2363">
        <f t="shared" ca="1" si="366"/>
        <v>2160</v>
      </c>
      <c r="I2363">
        <f t="shared" ca="1" si="367"/>
        <v>5</v>
      </c>
      <c r="J2363">
        <f t="shared" ca="1" si="368"/>
        <v>1</v>
      </c>
      <c r="K2363" t="str">
        <f t="shared" ca="1" si="369"/>
        <v>11/11/2017</v>
      </c>
      <c r="L2363">
        <f t="shared" ca="1" si="370"/>
        <v>16779984</v>
      </c>
      <c r="M2363">
        <f t="shared" ca="1" si="371"/>
        <v>16779984</v>
      </c>
    </row>
    <row r="2364" spans="1:13" x14ac:dyDescent="0.25">
      <c r="A2364">
        <v>10000002362</v>
      </c>
      <c r="B2364">
        <f t="shared" ca="1" si="362"/>
        <v>17258370</v>
      </c>
      <c r="C2364" t="str">
        <f t="shared" ca="1" si="363"/>
        <v>1/8/2012</v>
      </c>
      <c r="D2364" t="str">
        <f t="shared" ca="1" si="364"/>
        <v>NO</v>
      </c>
      <c r="E2364" t="s">
        <v>125</v>
      </c>
      <c r="F2364" t="s">
        <v>126</v>
      </c>
      <c r="G2364">
        <f t="shared" ca="1" si="365"/>
        <v>562</v>
      </c>
      <c r="H2364">
        <f t="shared" ca="1" si="366"/>
        <v>2855</v>
      </c>
      <c r="I2364">
        <f t="shared" ca="1" si="367"/>
        <v>4</v>
      </c>
      <c r="J2364">
        <f t="shared" ca="1" si="368"/>
        <v>5</v>
      </c>
      <c r="K2364" t="str">
        <f t="shared" ca="1" si="369"/>
        <v>15/6/2019</v>
      </c>
      <c r="L2364">
        <f t="shared" ca="1" si="370"/>
        <v>3451674</v>
      </c>
      <c r="M2364">
        <f t="shared" ca="1" si="371"/>
        <v>17258370</v>
      </c>
    </row>
    <row r="2365" spans="1:13" x14ac:dyDescent="0.25">
      <c r="A2365">
        <v>10000002363</v>
      </c>
      <c r="B2365">
        <f t="shared" ca="1" si="362"/>
        <v>52201685</v>
      </c>
      <c r="C2365" t="str">
        <f t="shared" ca="1" si="363"/>
        <v>4/3/2014</v>
      </c>
      <c r="D2365" t="str">
        <f t="shared" ca="1" si="364"/>
        <v>SI</v>
      </c>
      <c r="E2365" t="s">
        <v>125</v>
      </c>
      <c r="F2365" t="s">
        <v>126</v>
      </c>
      <c r="G2365">
        <f t="shared" ca="1" si="365"/>
        <v>723</v>
      </c>
      <c r="H2365">
        <f t="shared" ca="1" si="366"/>
        <v>721</v>
      </c>
      <c r="I2365">
        <f t="shared" ca="1" si="367"/>
        <v>10</v>
      </c>
      <c r="J2365">
        <f t="shared" ca="1" si="368"/>
        <v>9</v>
      </c>
      <c r="K2365" t="str">
        <f t="shared" ca="1" si="369"/>
        <v>8/7/2020</v>
      </c>
      <c r="L2365">
        <f t="shared" ca="1" si="370"/>
        <v>5800187.222222222</v>
      </c>
      <c r="M2365">
        <f t="shared" ca="1" si="371"/>
        <v>52201685</v>
      </c>
    </row>
    <row r="2366" spans="1:13" x14ac:dyDescent="0.25">
      <c r="A2366">
        <v>10000002364</v>
      </c>
      <c r="B2366">
        <f t="shared" ca="1" si="362"/>
        <v>96182299</v>
      </c>
      <c r="C2366" t="str">
        <f t="shared" ca="1" si="363"/>
        <v>7/11/2008</v>
      </c>
      <c r="D2366" t="str">
        <f t="shared" ca="1" si="364"/>
        <v>NO</v>
      </c>
      <c r="E2366" t="s">
        <v>125</v>
      </c>
      <c r="F2366" t="s">
        <v>126</v>
      </c>
      <c r="G2366">
        <f t="shared" ca="1" si="365"/>
        <v>53</v>
      </c>
      <c r="H2366">
        <f t="shared" ca="1" si="366"/>
        <v>2222</v>
      </c>
      <c r="I2366">
        <f t="shared" ca="1" si="367"/>
        <v>23</v>
      </c>
      <c r="J2366">
        <f t="shared" ca="1" si="368"/>
        <v>4</v>
      </c>
      <c r="K2366" t="str">
        <f t="shared" ca="1" si="369"/>
        <v>26/11/2019</v>
      </c>
      <c r="L2366">
        <f t="shared" ca="1" si="370"/>
        <v>24045574.75</v>
      </c>
      <c r="M2366">
        <f t="shared" ca="1" si="371"/>
        <v>96182299</v>
      </c>
    </row>
    <row r="2367" spans="1:13" x14ac:dyDescent="0.25">
      <c r="A2367">
        <v>10000002365</v>
      </c>
      <c r="B2367">
        <f t="shared" ca="1" si="362"/>
        <v>44111315</v>
      </c>
      <c r="C2367" t="str">
        <f t="shared" ca="1" si="363"/>
        <v>12/8/2005</v>
      </c>
      <c r="D2367" t="str">
        <f t="shared" ca="1" si="364"/>
        <v>NO</v>
      </c>
      <c r="E2367" t="s">
        <v>125</v>
      </c>
      <c r="F2367" t="s">
        <v>126</v>
      </c>
      <c r="G2367">
        <f t="shared" ca="1" si="365"/>
        <v>119</v>
      </c>
      <c r="H2367">
        <f t="shared" ca="1" si="366"/>
        <v>4612</v>
      </c>
      <c r="I2367">
        <f t="shared" ca="1" si="367"/>
        <v>6</v>
      </c>
      <c r="J2367">
        <f t="shared" ca="1" si="368"/>
        <v>2</v>
      </c>
      <c r="K2367" t="str">
        <f t="shared" ca="1" si="369"/>
        <v>8/3/2017</v>
      </c>
      <c r="L2367">
        <f t="shared" ca="1" si="370"/>
        <v>22055657.5</v>
      </c>
      <c r="M2367">
        <f t="shared" ca="1" si="371"/>
        <v>44111315</v>
      </c>
    </row>
    <row r="2368" spans="1:13" x14ac:dyDescent="0.25">
      <c r="A2368">
        <v>10000002366</v>
      </c>
      <c r="B2368">
        <f t="shared" ca="1" si="362"/>
        <v>53330145</v>
      </c>
      <c r="C2368" t="str">
        <f t="shared" ca="1" si="363"/>
        <v>19/5/2005</v>
      </c>
      <c r="D2368" t="str">
        <f t="shared" ca="1" si="364"/>
        <v>SI</v>
      </c>
      <c r="E2368" t="s">
        <v>125</v>
      </c>
      <c r="F2368" t="s">
        <v>126</v>
      </c>
      <c r="G2368">
        <f t="shared" ca="1" si="365"/>
        <v>990</v>
      </c>
      <c r="H2368">
        <f t="shared" ca="1" si="366"/>
        <v>423</v>
      </c>
      <c r="I2368">
        <f t="shared" ca="1" si="367"/>
        <v>48</v>
      </c>
      <c r="J2368">
        <f t="shared" ca="1" si="368"/>
        <v>3</v>
      </c>
      <c r="K2368" t="str">
        <f t="shared" ca="1" si="369"/>
        <v>16/8/2020</v>
      </c>
      <c r="L2368">
        <f t="shared" ca="1" si="370"/>
        <v>17776715</v>
      </c>
      <c r="M2368">
        <f t="shared" ca="1" si="371"/>
        <v>53330145</v>
      </c>
    </row>
    <row r="2369" spans="1:13" x14ac:dyDescent="0.25">
      <c r="A2369">
        <v>10000002367</v>
      </c>
      <c r="B2369">
        <f t="shared" ca="1" si="362"/>
        <v>31934128</v>
      </c>
      <c r="C2369" t="str">
        <f t="shared" ca="1" si="363"/>
        <v>6/4/2013</v>
      </c>
      <c r="D2369" t="str">
        <f t="shared" ca="1" si="364"/>
        <v>SI</v>
      </c>
      <c r="E2369" t="s">
        <v>125</v>
      </c>
      <c r="F2369" t="s">
        <v>126</v>
      </c>
      <c r="G2369">
        <f t="shared" ca="1" si="365"/>
        <v>246</v>
      </c>
      <c r="H2369">
        <f t="shared" ca="1" si="366"/>
        <v>4628</v>
      </c>
      <c r="I2369">
        <f t="shared" ca="1" si="367"/>
        <v>29</v>
      </c>
      <c r="J2369">
        <f t="shared" ca="1" si="368"/>
        <v>5</v>
      </c>
      <c r="K2369" t="str">
        <f t="shared" ca="1" si="369"/>
        <v>29/10/2016</v>
      </c>
      <c r="L2369">
        <f t="shared" ca="1" si="370"/>
        <v>6386825.5999999996</v>
      </c>
      <c r="M2369">
        <f t="shared" ca="1" si="371"/>
        <v>31934128</v>
      </c>
    </row>
    <row r="2370" spans="1:13" x14ac:dyDescent="0.25">
      <c r="A2370">
        <v>10000002368</v>
      </c>
      <c r="B2370">
        <f t="shared" ca="1" si="362"/>
        <v>19522507</v>
      </c>
      <c r="C2370" t="str">
        <f t="shared" ca="1" si="363"/>
        <v>14/1/2014</v>
      </c>
      <c r="D2370" t="str">
        <f t="shared" ca="1" si="364"/>
        <v>NO</v>
      </c>
      <c r="E2370" t="s">
        <v>125</v>
      </c>
      <c r="F2370" t="s">
        <v>126</v>
      </c>
      <c r="G2370">
        <f t="shared" ca="1" si="365"/>
        <v>953</v>
      </c>
      <c r="H2370">
        <f t="shared" ca="1" si="366"/>
        <v>3045</v>
      </c>
      <c r="I2370">
        <f t="shared" ca="1" si="367"/>
        <v>28</v>
      </c>
      <c r="J2370">
        <f t="shared" ca="1" si="368"/>
        <v>8</v>
      </c>
      <c r="K2370" t="str">
        <f t="shared" ca="1" si="369"/>
        <v>27/3/2019</v>
      </c>
      <c r="L2370">
        <f t="shared" ca="1" si="370"/>
        <v>2440313.375</v>
      </c>
      <c r="M2370">
        <f t="shared" ca="1" si="371"/>
        <v>19522507</v>
      </c>
    </row>
    <row r="2371" spans="1:13" x14ac:dyDescent="0.25">
      <c r="A2371">
        <v>10000002369</v>
      </c>
      <c r="B2371">
        <f t="shared" ca="1" si="362"/>
        <v>82719094</v>
      </c>
      <c r="C2371" t="str">
        <f t="shared" ca="1" si="363"/>
        <v>24/8/2001</v>
      </c>
      <c r="D2371" t="str">
        <f t="shared" ca="1" si="364"/>
        <v>NO</v>
      </c>
      <c r="E2371" t="s">
        <v>125</v>
      </c>
      <c r="F2371" t="s">
        <v>126</v>
      </c>
      <c r="G2371">
        <f t="shared" ca="1" si="365"/>
        <v>454</v>
      </c>
      <c r="H2371">
        <f t="shared" ca="1" si="366"/>
        <v>2520</v>
      </c>
      <c r="I2371">
        <f t="shared" ca="1" si="367"/>
        <v>23</v>
      </c>
      <c r="J2371">
        <f t="shared" ca="1" si="368"/>
        <v>11</v>
      </c>
      <c r="K2371" t="str">
        <f t="shared" ca="1" si="369"/>
        <v>18/5/2016</v>
      </c>
      <c r="L2371">
        <f t="shared" ca="1" si="370"/>
        <v>7519917.6363636367</v>
      </c>
      <c r="M2371">
        <f t="shared" ca="1" si="371"/>
        <v>82719094</v>
      </c>
    </row>
    <row r="2372" spans="1:13" x14ac:dyDescent="0.25">
      <c r="A2372">
        <v>10000002370</v>
      </c>
      <c r="B2372">
        <f t="shared" ref="B2372:B2435" ca="1" si="372">RANDBETWEEN(1,100000000)</f>
        <v>46280393</v>
      </c>
      <c r="C2372" t="str">
        <f t="shared" ref="C2372:C2435" ca="1" si="373">RANDBETWEEN(1,30)&amp;"/"&amp;RANDBETWEEN(1,12)&amp;"/"&amp;RANDBETWEEN(2000,2015)</f>
        <v>10/4/2005</v>
      </c>
      <c r="D2372" t="str">
        <f t="shared" ref="D2372:D2435" ca="1" si="374">CHOOSE(RANDBETWEEN(1,2),"SI","NO")</f>
        <v>SI</v>
      </c>
      <c r="E2372" t="s">
        <v>125</v>
      </c>
      <c r="F2372" t="s">
        <v>126</v>
      </c>
      <c r="G2372">
        <f t="shared" ref="G2372:G2435" ca="1" si="375">RANDBETWEEN(1,1000)</f>
        <v>821</v>
      </c>
      <c r="H2372">
        <f t="shared" ref="H2372:H2435" ca="1" si="376">RANDBETWEEN(1,5000)</f>
        <v>4134</v>
      </c>
      <c r="I2372">
        <f t="shared" ref="I2372:I2435" ca="1" si="377">RANDBETWEEN(1,50)</f>
        <v>10</v>
      </c>
      <c r="J2372">
        <f t="shared" ref="J2372:J2435" ca="1" si="378">RANDBETWEEN(1,12)</f>
        <v>2</v>
      </c>
      <c r="K2372" t="str">
        <f t="shared" ref="K2372:K2435" ca="1" si="379">RANDBETWEEN(1,30)&amp;"/"&amp;RANDBETWEEN(1,12)&amp;"/"&amp;RANDBETWEEN(2016,2020)</f>
        <v>29/8/2019</v>
      </c>
      <c r="L2372">
        <f t="shared" ca="1" si="370"/>
        <v>23140196.5</v>
      </c>
      <c r="M2372">
        <f t="shared" ca="1" si="371"/>
        <v>46280393</v>
      </c>
    </row>
    <row r="2373" spans="1:13" x14ac:dyDescent="0.25">
      <c r="A2373">
        <v>10000002371</v>
      </c>
      <c r="B2373">
        <f t="shared" ca="1" si="372"/>
        <v>16809047</v>
      </c>
      <c r="C2373" t="str">
        <f t="shared" ca="1" si="373"/>
        <v>12/1/2001</v>
      </c>
      <c r="D2373" t="str">
        <f t="shared" ca="1" si="374"/>
        <v>SI</v>
      </c>
      <c r="E2373" t="s">
        <v>125</v>
      </c>
      <c r="F2373" t="s">
        <v>126</v>
      </c>
      <c r="G2373">
        <f t="shared" ca="1" si="375"/>
        <v>535</v>
      </c>
      <c r="H2373">
        <f t="shared" ca="1" si="376"/>
        <v>1338</v>
      </c>
      <c r="I2373">
        <f t="shared" ca="1" si="377"/>
        <v>48</v>
      </c>
      <c r="J2373">
        <f t="shared" ca="1" si="378"/>
        <v>3</v>
      </c>
      <c r="K2373" t="str">
        <f t="shared" ca="1" si="379"/>
        <v>27/8/2019</v>
      </c>
      <c r="L2373">
        <f t="shared" ca="1" si="370"/>
        <v>5603015.666666667</v>
      </c>
      <c r="M2373">
        <f t="shared" ca="1" si="371"/>
        <v>16809047</v>
      </c>
    </row>
    <row r="2374" spans="1:13" x14ac:dyDescent="0.25">
      <c r="A2374">
        <v>10000002372</v>
      </c>
      <c r="B2374">
        <f t="shared" ca="1" si="372"/>
        <v>43295217</v>
      </c>
      <c r="C2374" t="str">
        <f t="shared" ca="1" si="373"/>
        <v>29/12/2014</v>
      </c>
      <c r="D2374" t="str">
        <f t="shared" ca="1" si="374"/>
        <v>NO</v>
      </c>
      <c r="E2374" t="s">
        <v>125</v>
      </c>
      <c r="F2374" t="s">
        <v>126</v>
      </c>
      <c r="G2374">
        <f t="shared" ca="1" si="375"/>
        <v>204</v>
      </c>
      <c r="H2374">
        <f t="shared" ca="1" si="376"/>
        <v>4006</v>
      </c>
      <c r="I2374">
        <f t="shared" ca="1" si="377"/>
        <v>37</v>
      </c>
      <c r="J2374">
        <f t="shared" ca="1" si="378"/>
        <v>11</v>
      </c>
      <c r="K2374" t="str">
        <f t="shared" ca="1" si="379"/>
        <v>25/6/2018</v>
      </c>
      <c r="L2374">
        <f t="shared" ca="1" si="370"/>
        <v>3935928.8181818184</v>
      </c>
      <c r="M2374">
        <f t="shared" ca="1" si="371"/>
        <v>43295217</v>
      </c>
    </row>
    <row r="2375" spans="1:13" x14ac:dyDescent="0.25">
      <c r="A2375">
        <v>10000002373</v>
      </c>
      <c r="B2375">
        <f t="shared" ca="1" si="372"/>
        <v>17317633</v>
      </c>
      <c r="C2375" t="str">
        <f t="shared" ca="1" si="373"/>
        <v>11/10/2011</v>
      </c>
      <c r="D2375" t="str">
        <f t="shared" ca="1" si="374"/>
        <v>SI</v>
      </c>
      <c r="E2375" t="s">
        <v>125</v>
      </c>
      <c r="F2375" t="s">
        <v>126</v>
      </c>
      <c r="G2375">
        <f t="shared" ca="1" si="375"/>
        <v>519</v>
      </c>
      <c r="H2375">
        <f t="shared" ca="1" si="376"/>
        <v>2190</v>
      </c>
      <c r="I2375">
        <f t="shared" ca="1" si="377"/>
        <v>24</v>
      </c>
      <c r="J2375">
        <f t="shared" ca="1" si="378"/>
        <v>11</v>
      </c>
      <c r="K2375" t="str">
        <f t="shared" ca="1" si="379"/>
        <v>13/6/2017</v>
      </c>
      <c r="L2375">
        <f t="shared" ca="1" si="370"/>
        <v>1574330.2727272727</v>
      </c>
      <c r="M2375">
        <f t="shared" ca="1" si="371"/>
        <v>17317633</v>
      </c>
    </row>
    <row r="2376" spans="1:13" x14ac:dyDescent="0.25">
      <c r="A2376">
        <v>10000002374</v>
      </c>
      <c r="B2376">
        <f t="shared" ca="1" si="372"/>
        <v>32350077</v>
      </c>
      <c r="C2376" t="str">
        <f t="shared" ca="1" si="373"/>
        <v>4/6/2007</v>
      </c>
      <c r="D2376" t="str">
        <f t="shared" ca="1" si="374"/>
        <v>SI</v>
      </c>
      <c r="E2376" t="s">
        <v>125</v>
      </c>
      <c r="F2376" t="s">
        <v>126</v>
      </c>
      <c r="G2376">
        <f t="shared" ca="1" si="375"/>
        <v>950</v>
      </c>
      <c r="H2376">
        <f t="shared" ca="1" si="376"/>
        <v>2651</v>
      </c>
      <c r="I2376">
        <f t="shared" ca="1" si="377"/>
        <v>47</v>
      </c>
      <c r="J2376">
        <f t="shared" ca="1" si="378"/>
        <v>4</v>
      </c>
      <c r="K2376" t="str">
        <f t="shared" ca="1" si="379"/>
        <v>18/6/2019</v>
      </c>
      <c r="L2376">
        <f t="shared" ca="1" si="370"/>
        <v>8087519.25</v>
      </c>
      <c r="M2376">
        <f t="shared" ca="1" si="371"/>
        <v>32350077</v>
      </c>
    </row>
    <row r="2377" spans="1:13" x14ac:dyDescent="0.25">
      <c r="A2377">
        <v>10000002375</v>
      </c>
      <c r="B2377">
        <f t="shared" ca="1" si="372"/>
        <v>34723524</v>
      </c>
      <c r="C2377" t="str">
        <f t="shared" ca="1" si="373"/>
        <v>24/8/2013</v>
      </c>
      <c r="D2377" t="str">
        <f t="shared" ca="1" si="374"/>
        <v>SI</v>
      </c>
      <c r="E2377" t="s">
        <v>125</v>
      </c>
      <c r="F2377" t="s">
        <v>126</v>
      </c>
      <c r="G2377">
        <f t="shared" ca="1" si="375"/>
        <v>55</v>
      </c>
      <c r="H2377">
        <f t="shared" ca="1" si="376"/>
        <v>1024</v>
      </c>
      <c r="I2377">
        <f t="shared" ca="1" si="377"/>
        <v>5</v>
      </c>
      <c r="J2377">
        <f t="shared" ca="1" si="378"/>
        <v>5</v>
      </c>
      <c r="K2377" t="str">
        <f t="shared" ca="1" si="379"/>
        <v>22/11/2016</v>
      </c>
      <c r="L2377">
        <f t="shared" ca="1" si="370"/>
        <v>6944704.7999999998</v>
      </c>
      <c r="M2377">
        <f t="shared" ca="1" si="371"/>
        <v>34723524</v>
      </c>
    </row>
    <row r="2378" spans="1:13" x14ac:dyDescent="0.25">
      <c r="A2378">
        <v>10000002376</v>
      </c>
      <c r="B2378">
        <f t="shared" ca="1" si="372"/>
        <v>47924557</v>
      </c>
      <c r="C2378" t="str">
        <f t="shared" ca="1" si="373"/>
        <v>25/6/2008</v>
      </c>
      <c r="D2378" t="str">
        <f t="shared" ca="1" si="374"/>
        <v>SI</v>
      </c>
      <c r="E2378" t="s">
        <v>125</v>
      </c>
      <c r="F2378" t="s">
        <v>126</v>
      </c>
      <c r="G2378">
        <f t="shared" ca="1" si="375"/>
        <v>955</v>
      </c>
      <c r="H2378">
        <f t="shared" ca="1" si="376"/>
        <v>2799</v>
      </c>
      <c r="I2378">
        <f t="shared" ca="1" si="377"/>
        <v>20</v>
      </c>
      <c r="J2378">
        <f t="shared" ca="1" si="378"/>
        <v>1</v>
      </c>
      <c r="K2378" t="str">
        <f t="shared" ca="1" si="379"/>
        <v>6/9/2017</v>
      </c>
      <c r="L2378">
        <f t="shared" ca="1" si="370"/>
        <v>47924557</v>
      </c>
      <c r="M2378">
        <f t="shared" ca="1" si="371"/>
        <v>47924557</v>
      </c>
    </row>
    <row r="2379" spans="1:13" x14ac:dyDescent="0.25">
      <c r="A2379">
        <v>10000002377</v>
      </c>
      <c r="B2379">
        <f t="shared" ca="1" si="372"/>
        <v>52720812</v>
      </c>
      <c r="C2379" t="str">
        <f t="shared" ca="1" si="373"/>
        <v>15/7/2014</v>
      </c>
      <c r="D2379" t="str">
        <f t="shared" ca="1" si="374"/>
        <v>SI</v>
      </c>
      <c r="E2379" t="s">
        <v>125</v>
      </c>
      <c r="F2379" t="s">
        <v>126</v>
      </c>
      <c r="G2379">
        <f t="shared" ca="1" si="375"/>
        <v>937</v>
      </c>
      <c r="H2379">
        <f t="shared" ca="1" si="376"/>
        <v>870</v>
      </c>
      <c r="I2379">
        <f t="shared" ca="1" si="377"/>
        <v>9</v>
      </c>
      <c r="J2379">
        <f t="shared" ca="1" si="378"/>
        <v>1</v>
      </c>
      <c r="K2379" t="str">
        <f t="shared" ca="1" si="379"/>
        <v>13/6/2016</v>
      </c>
      <c r="L2379">
        <f t="shared" ca="1" si="370"/>
        <v>52720812</v>
      </c>
      <c r="M2379">
        <f t="shared" ca="1" si="371"/>
        <v>52720812</v>
      </c>
    </row>
    <row r="2380" spans="1:13" x14ac:dyDescent="0.25">
      <c r="A2380">
        <v>10000002378</v>
      </c>
      <c r="B2380">
        <f t="shared" ca="1" si="372"/>
        <v>31093058</v>
      </c>
      <c r="C2380" t="str">
        <f t="shared" ca="1" si="373"/>
        <v>10/11/2003</v>
      </c>
      <c r="D2380" t="str">
        <f t="shared" ca="1" si="374"/>
        <v>SI</v>
      </c>
      <c r="E2380" t="s">
        <v>125</v>
      </c>
      <c r="F2380" t="s">
        <v>126</v>
      </c>
      <c r="G2380">
        <f t="shared" ca="1" si="375"/>
        <v>293</v>
      </c>
      <c r="H2380">
        <f t="shared" ca="1" si="376"/>
        <v>4010</v>
      </c>
      <c r="I2380">
        <f t="shared" ca="1" si="377"/>
        <v>48</v>
      </c>
      <c r="J2380">
        <f t="shared" ca="1" si="378"/>
        <v>11</v>
      </c>
      <c r="K2380" t="str">
        <f t="shared" ca="1" si="379"/>
        <v>10/12/2019</v>
      </c>
      <c r="L2380">
        <f t="shared" ca="1" si="370"/>
        <v>2826641.6363636362</v>
      </c>
      <c r="M2380">
        <f t="shared" ca="1" si="371"/>
        <v>31093058</v>
      </c>
    </row>
    <row r="2381" spans="1:13" x14ac:dyDescent="0.25">
      <c r="A2381">
        <v>10000002379</v>
      </c>
      <c r="B2381">
        <f t="shared" ca="1" si="372"/>
        <v>93443831</v>
      </c>
      <c r="C2381" t="str">
        <f t="shared" ca="1" si="373"/>
        <v>23/11/2012</v>
      </c>
      <c r="D2381" t="str">
        <f t="shared" ca="1" si="374"/>
        <v>NO</v>
      </c>
      <c r="E2381" t="s">
        <v>125</v>
      </c>
      <c r="F2381" t="s">
        <v>126</v>
      </c>
      <c r="G2381">
        <f t="shared" ca="1" si="375"/>
        <v>139</v>
      </c>
      <c r="H2381">
        <f t="shared" ca="1" si="376"/>
        <v>3832</v>
      </c>
      <c r="I2381">
        <f t="shared" ca="1" si="377"/>
        <v>23</v>
      </c>
      <c r="J2381">
        <f t="shared" ca="1" si="378"/>
        <v>8</v>
      </c>
      <c r="K2381" t="str">
        <f t="shared" ca="1" si="379"/>
        <v>21/6/2019</v>
      </c>
      <c r="L2381">
        <f t="shared" ca="1" si="370"/>
        <v>11680478.875</v>
      </c>
      <c r="M2381">
        <f t="shared" ca="1" si="371"/>
        <v>93443831</v>
      </c>
    </row>
    <row r="2382" spans="1:13" x14ac:dyDescent="0.25">
      <c r="A2382">
        <v>10000002380</v>
      </c>
      <c r="B2382">
        <f t="shared" ca="1" si="372"/>
        <v>87449652</v>
      </c>
      <c r="C2382" t="str">
        <f t="shared" ca="1" si="373"/>
        <v>27/5/2004</v>
      </c>
      <c r="D2382" t="str">
        <f t="shared" ca="1" si="374"/>
        <v>NO</v>
      </c>
      <c r="E2382" t="s">
        <v>125</v>
      </c>
      <c r="F2382" t="s">
        <v>126</v>
      </c>
      <c r="G2382">
        <f t="shared" ca="1" si="375"/>
        <v>390</v>
      </c>
      <c r="H2382">
        <f t="shared" ca="1" si="376"/>
        <v>2348</v>
      </c>
      <c r="I2382">
        <f t="shared" ca="1" si="377"/>
        <v>13</v>
      </c>
      <c r="J2382">
        <f t="shared" ca="1" si="378"/>
        <v>12</v>
      </c>
      <c r="K2382" t="str">
        <f t="shared" ca="1" si="379"/>
        <v>27/10/2020</v>
      </c>
      <c r="L2382">
        <f t="shared" ca="1" si="370"/>
        <v>7287471</v>
      </c>
      <c r="M2382">
        <f t="shared" ca="1" si="371"/>
        <v>87449652</v>
      </c>
    </row>
    <row r="2383" spans="1:13" x14ac:dyDescent="0.25">
      <c r="A2383">
        <v>10000002381</v>
      </c>
      <c r="B2383">
        <f t="shared" ca="1" si="372"/>
        <v>3643911</v>
      </c>
      <c r="C2383" t="str">
        <f t="shared" ca="1" si="373"/>
        <v>13/2/2002</v>
      </c>
      <c r="D2383" t="str">
        <f t="shared" ca="1" si="374"/>
        <v>SI</v>
      </c>
      <c r="E2383" t="s">
        <v>125</v>
      </c>
      <c r="F2383" t="s">
        <v>126</v>
      </c>
      <c r="G2383">
        <f t="shared" ca="1" si="375"/>
        <v>25</v>
      </c>
      <c r="H2383">
        <f t="shared" ca="1" si="376"/>
        <v>4913</v>
      </c>
      <c r="I2383">
        <f t="shared" ca="1" si="377"/>
        <v>45</v>
      </c>
      <c r="J2383">
        <f t="shared" ca="1" si="378"/>
        <v>3</v>
      </c>
      <c r="K2383" t="str">
        <f t="shared" ca="1" si="379"/>
        <v>21/5/2020</v>
      </c>
      <c r="L2383">
        <f t="shared" ca="1" si="370"/>
        <v>1214637</v>
      </c>
      <c r="M2383">
        <f t="shared" ca="1" si="371"/>
        <v>3643911</v>
      </c>
    </row>
    <row r="2384" spans="1:13" x14ac:dyDescent="0.25">
      <c r="A2384">
        <v>10000002382</v>
      </c>
      <c r="B2384">
        <f t="shared" ca="1" si="372"/>
        <v>91195921</v>
      </c>
      <c r="C2384" t="str">
        <f t="shared" ca="1" si="373"/>
        <v>3/5/2006</v>
      </c>
      <c r="D2384" t="str">
        <f t="shared" ca="1" si="374"/>
        <v>SI</v>
      </c>
      <c r="E2384" t="s">
        <v>125</v>
      </c>
      <c r="F2384" t="s">
        <v>126</v>
      </c>
      <c r="G2384">
        <f t="shared" ca="1" si="375"/>
        <v>172</v>
      </c>
      <c r="H2384">
        <f t="shared" ca="1" si="376"/>
        <v>675</v>
      </c>
      <c r="I2384">
        <f t="shared" ca="1" si="377"/>
        <v>20</v>
      </c>
      <c r="J2384">
        <f t="shared" ca="1" si="378"/>
        <v>3</v>
      </c>
      <c r="K2384" t="str">
        <f t="shared" ca="1" si="379"/>
        <v>8/3/2016</v>
      </c>
      <c r="L2384">
        <f t="shared" ca="1" si="370"/>
        <v>30398640.333333332</v>
      </c>
      <c r="M2384">
        <f t="shared" ca="1" si="371"/>
        <v>91195921</v>
      </c>
    </row>
    <row r="2385" spans="1:13" x14ac:dyDescent="0.25">
      <c r="A2385">
        <v>10000002383</v>
      </c>
      <c r="B2385">
        <f t="shared" ca="1" si="372"/>
        <v>72324305</v>
      </c>
      <c r="C2385" t="str">
        <f t="shared" ca="1" si="373"/>
        <v>15/5/2001</v>
      </c>
      <c r="D2385" t="str">
        <f t="shared" ca="1" si="374"/>
        <v>NO</v>
      </c>
      <c r="E2385" t="s">
        <v>125</v>
      </c>
      <c r="F2385" t="s">
        <v>126</v>
      </c>
      <c r="G2385">
        <f t="shared" ca="1" si="375"/>
        <v>666</v>
      </c>
      <c r="H2385">
        <f t="shared" ca="1" si="376"/>
        <v>4121</v>
      </c>
      <c r="I2385">
        <f t="shared" ca="1" si="377"/>
        <v>3</v>
      </c>
      <c r="J2385">
        <f t="shared" ca="1" si="378"/>
        <v>10</v>
      </c>
      <c r="K2385" t="str">
        <f t="shared" ca="1" si="379"/>
        <v>2/7/2018</v>
      </c>
      <c r="L2385">
        <f t="shared" ca="1" si="370"/>
        <v>7232430.5</v>
      </c>
      <c r="M2385">
        <f t="shared" ca="1" si="371"/>
        <v>72324305</v>
      </c>
    </row>
    <row r="2386" spans="1:13" x14ac:dyDescent="0.25">
      <c r="A2386">
        <v>10000002384</v>
      </c>
      <c r="B2386">
        <f t="shared" ca="1" si="372"/>
        <v>17762812</v>
      </c>
      <c r="C2386" t="str">
        <f t="shared" ca="1" si="373"/>
        <v>30/7/2008</v>
      </c>
      <c r="D2386" t="str">
        <f t="shared" ca="1" si="374"/>
        <v>SI</v>
      </c>
      <c r="E2386" t="s">
        <v>125</v>
      </c>
      <c r="F2386" t="s">
        <v>126</v>
      </c>
      <c r="G2386">
        <f t="shared" ca="1" si="375"/>
        <v>452</v>
      </c>
      <c r="H2386">
        <f t="shared" ca="1" si="376"/>
        <v>2698</v>
      </c>
      <c r="I2386">
        <f t="shared" ca="1" si="377"/>
        <v>50</v>
      </c>
      <c r="J2386">
        <f t="shared" ca="1" si="378"/>
        <v>2</v>
      </c>
      <c r="K2386" t="str">
        <f t="shared" ca="1" si="379"/>
        <v>1/6/2019</v>
      </c>
      <c r="L2386">
        <f t="shared" ref="L2386:L2449" ca="1" si="380">B2386/J2386</f>
        <v>8881406</v>
      </c>
      <c r="M2386">
        <f t="shared" ref="M2386:M2449" ca="1" si="381">B2386</f>
        <v>17762812</v>
      </c>
    </row>
    <row r="2387" spans="1:13" x14ac:dyDescent="0.25">
      <c r="A2387">
        <v>10000002385</v>
      </c>
      <c r="B2387">
        <f t="shared" ca="1" si="372"/>
        <v>88141806</v>
      </c>
      <c r="C2387" t="str">
        <f t="shared" ca="1" si="373"/>
        <v>11/2/2015</v>
      </c>
      <c r="D2387" t="str">
        <f t="shared" ca="1" si="374"/>
        <v>NO</v>
      </c>
      <c r="E2387" t="s">
        <v>125</v>
      </c>
      <c r="F2387" t="s">
        <v>126</v>
      </c>
      <c r="G2387">
        <f t="shared" ca="1" si="375"/>
        <v>836</v>
      </c>
      <c r="H2387">
        <f t="shared" ca="1" si="376"/>
        <v>3105</v>
      </c>
      <c r="I2387">
        <f t="shared" ca="1" si="377"/>
        <v>34</v>
      </c>
      <c r="J2387">
        <f t="shared" ca="1" si="378"/>
        <v>10</v>
      </c>
      <c r="K2387" t="str">
        <f t="shared" ca="1" si="379"/>
        <v>19/4/2018</v>
      </c>
      <c r="L2387">
        <f t="shared" ca="1" si="380"/>
        <v>8814180.5999999996</v>
      </c>
      <c r="M2387">
        <f t="shared" ca="1" si="381"/>
        <v>88141806</v>
      </c>
    </row>
    <row r="2388" spans="1:13" x14ac:dyDescent="0.25">
      <c r="A2388">
        <v>10000002386</v>
      </c>
      <c r="B2388">
        <f t="shared" ca="1" si="372"/>
        <v>21361368</v>
      </c>
      <c r="C2388" t="str">
        <f t="shared" ca="1" si="373"/>
        <v>12/2/2009</v>
      </c>
      <c r="D2388" t="str">
        <f t="shared" ca="1" si="374"/>
        <v>SI</v>
      </c>
      <c r="E2388" t="s">
        <v>125</v>
      </c>
      <c r="F2388" t="s">
        <v>126</v>
      </c>
      <c r="G2388">
        <f t="shared" ca="1" si="375"/>
        <v>649</v>
      </c>
      <c r="H2388">
        <f t="shared" ca="1" si="376"/>
        <v>4667</v>
      </c>
      <c r="I2388">
        <f t="shared" ca="1" si="377"/>
        <v>11</v>
      </c>
      <c r="J2388">
        <f t="shared" ca="1" si="378"/>
        <v>12</v>
      </c>
      <c r="K2388" t="str">
        <f t="shared" ca="1" si="379"/>
        <v>9/4/2017</v>
      </c>
      <c r="L2388">
        <f t="shared" ca="1" si="380"/>
        <v>1780114</v>
      </c>
      <c r="M2388">
        <f t="shared" ca="1" si="381"/>
        <v>21361368</v>
      </c>
    </row>
    <row r="2389" spans="1:13" x14ac:dyDescent="0.25">
      <c r="A2389">
        <v>10000002387</v>
      </c>
      <c r="B2389">
        <f t="shared" ca="1" si="372"/>
        <v>79847863</v>
      </c>
      <c r="C2389" t="str">
        <f t="shared" ca="1" si="373"/>
        <v>21/12/2000</v>
      </c>
      <c r="D2389" t="str">
        <f t="shared" ca="1" si="374"/>
        <v>NO</v>
      </c>
      <c r="E2389" t="s">
        <v>125</v>
      </c>
      <c r="F2389" t="s">
        <v>126</v>
      </c>
      <c r="G2389">
        <f t="shared" ca="1" si="375"/>
        <v>875</v>
      </c>
      <c r="H2389">
        <f t="shared" ca="1" si="376"/>
        <v>1119</v>
      </c>
      <c r="I2389">
        <f t="shared" ca="1" si="377"/>
        <v>8</v>
      </c>
      <c r="J2389">
        <f t="shared" ca="1" si="378"/>
        <v>10</v>
      </c>
      <c r="K2389" t="str">
        <f t="shared" ca="1" si="379"/>
        <v>21/10/2020</v>
      </c>
      <c r="L2389">
        <f t="shared" ca="1" si="380"/>
        <v>7984786.2999999998</v>
      </c>
      <c r="M2389">
        <f t="shared" ca="1" si="381"/>
        <v>79847863</v>
      </c>
    </row>
    <row r="2390" spans="1:13" x14ac:dyDescent="0.25">
      <c r="A2390">
        <v>10000002388</v>
      </c>
      <c r="B2390">
        <f t="shared" ca="1" si="372"/>
        <v>41616061</v>
      </c>
      <c r="C2390" t="str">
        <f t="shared" ca="1" si="373"/>
        <v>5/7/2012</v>
      </c>
      <c r="D2390" t="str">
        <f t="shared" ca="1" si="374"/>
        <v>NO</v>
      </c>
      <c r="E2390" t="s">
        <v>125</v>
      </c>
      <c r="F2390" t="s">
        <v>126</v>
      </c>
      <c r="G2390">
        <f t="shared" ca="1" si="375"/>
        <v>878</v>
      </c>
      <c r="H2390">
        <f t="shared" ca="1" si="376"/>
        <v>1454</v>
      </c>
      <c r="I2390">
        <f t="shared" ca="1" si="377"/>
        <v>27</v>
      </c>
      <c r="J2390">
        <f t="shared" ca="1" si="378"/>
        <v>12</v>
      </c>
      <c r="K2390" t="str">
        <f t="shared" ca="1" si="379"/>
        <v>7/2/2019</v>
      </c>
      <c r="L2390">
        <f t="shared" ca="1" si="380"/>
        <v>3468005.0833333335</v>
      </c>
      <c r="M2390">
        <f t="shared" ca="1" si="381"/>
        <v>41616061</v>
      </c>
    </row>
    <row r="2391" spans="1:13" x14ac:dyDescent="0.25">
      <c r="A2391">
        <v>10000002389</v>
      </c>
      <c r="B2391">
        <f t="shared" ca="1" si="372"/>
        <v>96284060</v>
      </c>
      <c r="C2391" t="str">
        <f t="shared" ca="1" si="373"/>
        <v>22/2/2004</v>
      </c>
      <c r="D2391" t="str">
        <f t="shared" ca="1" si="374"/>
        <v>SI</v>
      </c>
      <c r="E2391" t="s">
        <v>125</v>
      </c>
      <c r="F2391" t="s">
        <v>126</v>
      </c>
      <c r="G2391">
        <f t="shared" ca="1" si="375"/>
        <v>563</v>
      </c>
      <c r="H2391">
        <f t="shared" ca="1" si="376"/>
        <v>2080</v>
      </c>
      <c r="I2391">
        <f t="shared" ca="1" si="377"/>
        <v>6</v>
      </c>
      <c r="J2391">
        <f t="shared" ca="1" si="378"/>
        <v>9</v>
      </c>
      <c r="K2391" t="str">
        <f t="shared" ca="1" si="379"/>
        <v>29/12/2016</v>
      </c>
      <c r="L2391">
        <f t="shared" ca="1" si="380"/>
        <v>10698228.888888888</v>
      </c>
      <c r="M2391">
        <f t="shared" ca="1" si="381"/>
        <v>96284060</v>
      </c>
    </row>
    <row r="2392" spans="1:13" x14ac:dyDescent="0.25">
      <c r="A2392">
        <v>10000002390</v>
      </c>
      <c r="B2392">
        <f t="shared" ca="1" si="372"/>
        <v>40205883</v>
      </c>
      <c r="C2392" t="str">
        <f t="shared" ca="1" si="373"/>
        <v>14/10/2012</v>
      </c>
      <c r="D2392" t="str">
        <f t="shared" ca="1" si="374"/>
        <v>SI</v>
      </c>
      <c r="E2392" t="s">
        <v>125</v>
      </c>
      <c r="F2392" t="s">
        <v>126</v>
      </c>
      <c r="G2392">
        <f t="shared" ca="1" si="375"/>
        <v>273</v>
      </c>
      <c r="H2392">
        <f t="shared" ca="1" si="376"/>
        <v>1342</v>
      </c>
      <c r="I2392">
        <f t="shared" ca="1" si="377"/>
        <v>27</v>
      </c>
      <c r="J2392">
        <f t="shared" ca="1" si="378"/>
        <v>6</v>
      </c>
      <c r="K2392" t="str">
        <f t="shared" ca="1" si="379"/>
        <v>12/8/2020</v>
      </c>
      <c r="L2392">
        <f t="shared" ca="1" si="380"/>
        <v>6700980.5</v>
      </c>
      <c r="M2392">
        <f t="shared" ca="1" si="381"/>
        <v>40205883</v>
      </c>
    </row>
    <row r="2393" spans="1:13" x14ac:dyDescent="0.25">
      <c r="A2393">
        <v>10000002391</v>
      </c>
      <c r="B2393">
        <f t="shared" ca="1" si="372"/>
        <v>86272892</v>
      </c>
      <c r="C2393" t="str">
        <f t="shared" ca="1" si="373"/>
        <v>15/1/2015</v>
      </c>
      <c r="D2393" t="str">
        <f t="shared" ca="1" si="374"/>
        <v>NO</v>
      </c>
      <c r="E2393" t="s">
        <v>125</v>
      </c>
      <c r="F2393" t="s">
        <v>126</v>
      </c>
      <c r="G2393">
        <f t="shared" ca="1" si="375"/>
        <v>605</v>
      </c>
      <c r="H2393">
        <f t="shared" ca="1" si="376"/>
        <v>246</v>
      </c>
      <c r="I2393">
        <f t="shared" ca="1" si="377"/>
        <v>45</v>
      </c>
      <c r="J2393">
        <f t="shared" ca="1" si="378"/>
        <v>1</v>
      </c>
      <c r="K2393" t="str">
        <f t="shared" ca="1" si="379"/>
        <v>7/3/2020</v>
      </c>
      <c r="L2393">
        <f t="shared" ca="1" si="380"/>
        <v>86272892</v>
      </c>
      <c r="M2393">
        <f t="shared" ca="1" si="381"/>
        <v>86272892</v>
      </c>
    </row>
    <row r="2394" spans="1:13" x14ac:dyDescent="0.25">
      <c r="A2394">
        <v>10000002392</v>
      </c>
      <c r="B2394">
        <f t="shared" ca="1" si="372"/>
        <v>64948</v>
      </c>
      <c r="C2394" t="str">
        <f t="shared" ca="1" si="373"/>
        <v>20/12/2004</v>
      </c>
      <c r="D2394" t="str">
        <f t="shared" ca="1" si="374"/>
        <v>SI</v>
      </c>
      <c r="E2394" t="s">
        <v>125</v>
      </c>
      <c r="F2394" t="s">
        <v>126</v>
      </c>
      <c r="G2394">
        <f t="shared" ca="1" si="375"/>
        <v>541</v>
      </c>
      <c r="H2394">
        <f t="shared" ca="1" si="376"/>
        <v>537</v>
      </c>
      <c r="I2394">
        <f t="shared" ca="1" si="377"/>
        <v>41</v>
      </c>
      <c r="J2394">
        <f t="shared" ca="1" si="378"/>
        <v>11</v>
      </c>
      <c r="K2394" t="str">
        <f t="shared" ca="1" si="379"/>
        <v>4/4/2016</v>
      </c>
      <c r="L2394">
        <f t="shared" ca="1" si="380"/>
        <v>5904.363636363636</v>
      </c>
      <c r="M2394">
        <f t="shared" ca="1" si="381"/>
        <v>64948</v>
      </c>
    </row>
    <row r="2395" spans="1:13" x14ac:dyDescent="0.25">
      <c r="A2395">
        <v>10000002393</v>
      </c>
      <c r="B2395">
        <f t="shared" ca="1" si="372"/>
        <v>99244179</v>
      </c>
      <c r="C2395" t="str">
        <f t="shared" ca="1" si="373"/>
        <v>12/5/2000</v>
      </c>
      <c r="D2395" t="str">
        <f t="shared" ca="1" si="374"/>
        <v>SI</v>
      </c>
      <c r="E2395" t="s">
        <v>125</v>
      </c>
      <c r="F2395" t="s">
        <v>126</v>
      </c>
      <c r="G2395">
        <f t="shared" ca="1" si="375"/>
        <v>842</v>
      </c>
      <c r="H2395">
        <f t="shared" ca="1" si="376"/>
        <v>172</v>
      </c>
      <c r="I2395">
        <f t="shared" ca="1" si="377"/>
        <v>14</v>
      </c>
      <c r="J2395">
        <f t="shared" ca="1" si="378"/>
        <v>4</v>
      </c>
      <c r="K2395" t="str">
        <f t="shared" ca="1" si="379"/>
        <v>1/10/2016</v>
      </c>
      <c r="L2395">
        <f t="shared" ca="1" si="380"/>
        <v>24811044.75</v>
      </c>
      <c r="M2395">
        <f t="shared" ca="1" si="381"/>
        <v>99244179</v>
      </c>
    </row>
    <row r="2396" spans="1:13" x14ac:dyDescent="0.25">
      <c r="A2396">
        <v>10000002394</v>
      </c>
      <c r="B2396">
        <f t="shared" ca="1" si="372"/>
        <v>90439300</v>
      </c>
      <c r="C2396" t="str">
        <f t="shared" ca="1" si="373"/>
        <v>15/8/2009</v>
      </c>
      <c r="D2396" t="str">
        <f t="shared" ca="1" si="374"/>
        <v>SI</v>
      </c>
      <c r="E2396" t="s">
        <v>125</v>
      </c>
      <c r="F2396" t="s">
        <v>126</v>
      </c>
      <c r="G2396">
        <f t="shared" ca="1" si="375"/>
        <v>837</v>
      </c>
      <c r="H2396">
        <f t="shared" ca="1" si="376"/>
        <v>2703</v>
      </c>
      <c r="I2396">
        <f t="shared" ca="1" si="377"/>
        <v>26</v>
      </c>
      <c r="J2396">
        <f t="shared" ca="1" si="378"/>
        <v>4</v>
      </c>
      <c r="K2396" t="str">
        <f t="shared" ca="1" si="379"/>
        <v>18/1/2019</v>
      </c>
      <c r="L2396">
        <f t="shared" ca="1" si="380"/>
        <v>22609825</v>
      </c>
      <c r="M2396">
        <f t="shared" ca="1" si="381"/>
        <v>90439300</v>
      </c>
    </row>
    <row r="2397" spans="1:13" x14ac:dyDescent="0.25">
      <c r="A2397">
        <v>10000002395</v>
      </c>
      <c r="B2397">
        <f t="shared" ca="1" si="372"/>
        <v>76652215</v>
      </c>
      <c r="C2397" t="str">
        <f t="shared" ca="1" si="373"/>
        <v>25/7/2010</v>
      </c>
      <c r="D2397" t="str">
        <f t="shared" ca="1" si="374"/>
        <v>NO</v>
      </c>
      <c r="E2397" t="s">
        <v>125</v>
      </c>
      <c r="F2397" t="s">
        <v>126</v>
      </c>
      <c r="G2397">
        <f t="shared" ca="1" si="375"/>
        <v>374</v>
      </c>
      <c r="H2397">
        <f t="shared" ca="1" si="376"/>
        <v>2043</v>
      </c>
      <c r="I2397">
        <f t="shared" ca="1" si="377"/>
        <v>19</v>
      </c>
      <c r="J2397">
        <f t="shared" ca="1" si="378"/>
        <v>12</v>
      </c>
      <c r="K2397" t="str">
        <f t="shared" ca="1" si="379"/>
        <v>21/5/2019</v>
      </c>
      <c r="L2397">
        <f t="shared" ca="1" si="380"/>
        <v>6387684.583333333</v>
      </c>
      <c r="M2397">
        <f t="shared" ca="1" si="381"/>
        <v>76652215</v>
      </c>
    </row>
    <row r="2398" spans="1:13" x14ac:dyDescent="0.25">
      <c r="A2398">
        <v>10000002396</v>
      </c>
      <c r="B2398">
        <f t="shared" ca="1" si="372"/>
        <v>50481038</v>
      </c>
      <c r="C2398" t="str">
        <f t="shared" ca="1" si="373"/>
        <v>1/3/2000</v>
      </c>
      <c r="D2398" t="str">
        <f t="shared" ca="1" si="374"/>
        <v>SI</v>
      </c>
      <c r="E2398" t="s">
        <v>125</v>
      </c>
      <c r="F2398" t="s">
        <v>126</v>
      </c>
      <c r="G2398">
        <f t="shared" ca="1" si="375"/>
        <v>793</v>
      </c>
      <c r="H2398">
        <f t="shared" ca="1" si="376"/>
        <v>3552</v>
      </c>
      <c r="I2398">
        <f t="shared" ca="1" si="377"/>
        <v>27</v>
      </c>
      <c r="J2398">
        <f t="shared" ca="1" si="378"/>
        <v>11</v>
      </c>
      <c r="K2398" t="str">
        <f t="shared" ca="1" si="379"/>
        <v>2/9/2018</v>
      </c>
      <c r="L2398">
        <f t="shared" ca="1" si="380"/>
        <v>4589185.2727272725</v>
      </c>
      <c r="M2398">
        <f t="shared" ca="1" si="381"/>
        <v>50481038</v>
      </c>
    </row>
    <row r="2399" spans="1:13" x14ac:dyDescent="0.25">
      <c r="A2399">
        <v>10000002397</v>
      </c>
      <c r="B2399">
        <f t="shared" ca="1" si="372"/>
        <v>65302374</v>
      </c>
      <c r="C2399" t="str">
        <f t="shared" ca="1" si="373"/>
        <v>30/6/2012</v>
      </c>
      <c r="D2399" t="str">
        <f t="shared" ca="1" si="374"/>
        <v>NO</v>
      </c>
      <c r="E2399" t="s">
        <v>125</v>
      </c>
      <c r="F2399" t="s">
        <v>126</v>
      </c>
      <c r="G2399">
        <f t="shared" ca="1" si="375"/>
        <v>165</v>
      </c>
      <c r="H2399">
        <f t="shared" ca="1" si="376"/>
        <v>1958</v>
      </c>
      <c r="I2399">
        <f t="shared" ca="1" si="377"/>
        <v>18</v>
      </c>
      <c r="J2399">
        <f t="shared" ca="1" si="378"/>
        <v>2</v>
      </c>
      <c r="K2399" t="str">
        <f t="shared" ca="1" si="379"/>
        <v>22/9/2020</v>
      </c>
      <c r="L2399">
        <f t="shared" ca="1" si="380"/>
        <v>32651187</v>
      </c>
      <c r="M2399">
        <f t="shared" ca="1" si="381"/>
        <v>65302374</v>
      </c>
    </row>
    <row r="2400" spans="1:13" x14ac:dyDescent="0.25">
      <c r="A2400">
        <v>10000002398</v>
      </c>
      <c r="B2400">
        <f t="shared" ca="1" si="372"/>
        <v>22997596</v>
      </c>
      <c r="C2400" t="str">
        <f t="shared" ca="1" si="373"/>
        <v>3/6/2007</v>
      </c>
      <c r="D2400" t="str">
        <f t="shared" ca="1" si="374"/>
        <v>NO</v>
      </c>
      <c r="E2400" t="s">
        <v>125</v>
      </c>
      <c r="F2400" t="s">
        <v>126</v>
      </c>
      <c r="G2400">
        <f t="shared" ca="1" si="375"/>
        <v>74</v>
      </c>
      <c r="H2400">
        <f t="shared" ca="1" si="376"/>
        <v>197</v>
      </c>
      <c r="I2400">
        <f t="shared" ca="1" si="377"/>
        <v>36</v>
      </c>
      <c r="J2400">
        <f t="shared" ca="1" si="378"/>
        <v>8</v>
      </c>
      <c r="K2400" t="str">
        <f t="shared" ca="1" si="379"/>
        <v>21/11/2020</v>
      </c>
      <c r="L2400">
        <f t="shared" ca="1" si="380"/>
        <v>2874699.5</v>
      </c>
      <c r="M2400">
        <f t="shared" ca="1" si="381"/>
        <v>22997596</v>
      </c>
    </row>
    <row r="2401" spans="1:13" x14ac:dyDescent="0.25">
      <c r="A2401">
        <v>10000002399</v>
      </c>
      <c r="B2401">
        <f t="shared" ca="1" si="372"/>
        <v>88777879</v>
      </c>
      <c r="C2401" t="str">
        <f t="shared" ca="1" si="373"/>
        <v>30/7/2010</v>
      </c>
      <c r="D2401" t="str">
        <f t="shared" ca="1" si="374"/>
        <v>NO</v>
      </c>
      <c r="E2401" t="s">
        <v>125</v>
      </c>
      <c r="F2401" t="s">
        <v>126</v>
      </c>
      <c r="G2401">
        <f t="shared" ca="1" si="375"/>
        <v>591</v>
      </c>
      <c r="H2401">
        <f t="shared" ca="1" si="376"/>
        <v>4067</v>
      </c>
      <c r="I2401">
        <f t="shared" ca="1" si="377"/>
        <v>50</v>
      </c>
      <c r="J2401">
        <f t="shared" ca="1" si="378"/>
        <v>2</v>
      </c>
      <c r="K2401" t="str">
        <f t="shared" ca="1" si="379"/>
        <v>13/9/2019</v>
      </c>
      <c r="L2401">
        <f t="shared" ca="1" si="380"/>
        <v>44388939.5</v>
      </c>
      <c r="M2401">
        <f t="shared" ca="1" si="381"/>
        <v>88777879</v>
      </c>
    </row>
    <row r="2402" spans="1:13" x14ac:dyDescent="0.25">
      <c r="A2402">
        <v>10000002400</v>
      </c>
      <c r="B2402">
        <f t="shared" ca="1" si="372"/>
        <v>28861608</v>
      </c>
      <c r="C2402" t="str">
        <f t="shared" ca="1" si="373"/>
        <v>11/8/2006</v>
      </c>
      <c r="D2402" t="str">
        <f t="shared" ca="1" si="374"/>
        <v>NO</v>
      </c>
      <c r="E2402" t="s">
        <v>125</v>
      </c>
      <c r="F2402" t="s">
        <v>126</v>
      </c>
      <c r="G2402">
        <f t="shared" ca="1" si="375"/>
        <v>99</v>
      </c>
      <c r="H2402">
        <f t="shared" ca="1" si="376"/>
        <v>4955</v>
      </c>
      <c r="I2402">
        <f t="shared" ca="1" si="377"/>
        <v>30</v>
      </c>
      <c r="J2402">
        <f t="shared" ca="1" si="378"/>
        <v>10</v>
      </c>
      <c r="K2402" t="str">
        <f t="shared" ca="1" si="379"/>
        <v>29/4/2018</v>
      </c>
      <c r="L2402">
        <f t="shared" ca="1" si="380"/>
        <v>2886160.8</v>
      </c>
      <c r="M2402">
        <f t="shared" ca="1" si="381"/>
        <v>28861608</v>
      </c>
    </row>
    <row r="2403" spans="1:13" x14ac:dyDescent="0.25">
      <c r="A2403">
        <v>10000002401</v>
      </c>
      <c r="B2403">
        <f t="shared" ca="1" si="372"/>
        <v>42295184</v>
      </c>
      <c r="C2403" t="str">
        <f t="shared" ca="1" si="373"/>
        <v>26/2/2012</v>
      </c>
      <c r="D2403" t="str">
        <f t="shared" ca="1" si="374"/>
        <v>SI</v>
      </c>
      <c r="E2403" t="s">
        <v>125</v>
      </c>
      <c r="F2403" t="s">
        <v>126</v>
      </c>
      <c r="G2403">
        <f t="shared" ca="1" si="375"/>
        <v>571</v>
      </c>
      <c r="H2403">
        <f t="shared" ca="1" si="376"/>
        <v>4745</v>
      </c>
      <c r="I2403">
        <f t="shared" ca="1" si="377"/>
        <v>10</v>
      </c>
      <c r="J2403">
        <f t="shared" ca="1" si="378"/>
        <v>2</v>
      </c>
      <c r="K2403" t="str">
        <f t="shared" ca="1" si="379"/>
        <v>7/7/2017</v>
      </c>
      <c r="L2403">
        <f t="shared" ca="1" si="380"/>
        <v>21147592</v>
      </c>
      <c r="M2403">
        <f t="shared" ca="1" si="381"/>
        <v>42295184</v>
      </c>
    </row>
    <row r="2404" spans="1:13" x14ac:dyDescent="0.25">
      <c r="A2404">
        <v>10000002402</v>
      </c>
      <c r="B2404">
        <f t="shared" ca="1" si="372"/>
        <v>33018980</v>
      </c>
      <c r="C2404" t="str">
        <f t="shared" ca="1" si="373"/>
        <v>8/5/2009</v>
      </c>
      <c r="D2404" t="str">
        <f t="shared" ca="1" si="374"/>
        <v>NO</v>
      </c>
      <c r="E2404" t="s">
        <v>125</v>
      </c>
      <c r="F2404" t="s">
        <v>126</v>
      </c>
      <c r="G2404">
        <f t="shared" ca="1" si="375"/>
        <v>291</v>
      </c>
      <c r="H2404">
        <f t="shared" ca="1" si="376"/>
        <v>3717</v>
      </c>
      <c r="I2404">
        <f t="shared" ca="1" si="377"/>
        <v>50</v>
      </c>
      <c r="J2404">
        <f t="shared" ca="1" si="378"/>
        <v>3</v>
      </c>
      <c r="K2404" t="str">
        <f t="shared" ca="1" si="379"/>
        <v>7/8/2017</v>
      </c>
      <c r="L2404">
        <f t="shared" ca="1" si="380"/>
        <v>11006326.666666666</v>
      </c>
      <c r="M2404">
        <f t="shared" ca="1" si="381"/>
        <v>33018980</v>
      </c>
    </row>
    <row r="2405" spans="1:13" x14ac:dyDescent="0.25">
      <c r="A2405">
        <v>10000002403</v>
      </c>
      <c r="B2405">
        <f t="shared" ca="1" si="372"/>
        <v>93836861</v>
      </c>
      <c r="C2405" t="str">
        <f t="shared" ca="1" si="373"/>
        <v>14/8/2014</v>
      </c>
      <c r="D2405" t="str">
        <f t="shared" ca="1" si="374"/>
        <v>SI</v>
      </c>
      <c r="E2405" t="s">
        <v>125</v>
      </c>
      <c r="F2405" t="s">
        <v>126</v>
      </c>
      <c r="G2405">
        <f t="shared" ca="1" si="375"/>
        <v>917</v>
      </c>
      <c r="H2405">
        <f t="shared" ca="1" si="376"/>
        <v>573</v>
      </c>
      <c r="I2405">
        <f t="shared" ca="1" si="377"/>
        <v>32</v>
      </c>
      <c r="J2405">
        <f t="shared" ca="1" si="378"/>
        <v>9</v>
      </c>
      <c r="K2405" t="str">
        <f t="shared" ca="1" si="379"/>
        <v>22/1/2016</v>
      </c>
      <c r="L2405">
        <f t="shared" ca="1" si="380"/>
        <v>10426317.888888888</v>
      </c>
      <c r="M2405">
        <f t="shared" ca="1" si="381"/>
        <v>93836861</v>
      </c>
    </row>
    <row r="2406" spans="1:13" x14ac:dyDescent="0.25">
      <c r="A2406">
        <v>10000002404</v>
      </c>
      <c r="B2406">
        <f t="shared" ca="1" si="372"/>
        <v>77565685</v>
      </c>
      <c r="C2406" t="str">
        <f t="shared" ca="1" si="373"/>
        <v>27/10/2006</v>
      </c>
      <c r="D2406" t="str">
        <f t="shared" ca="1" si="374"/>
        <v>SI</v>
      </c>
      <c r="E2406" t="s">
        <v>125</v>
      </c>
      <c r="F2406" t="s">
        <v>126</v>
      </c>
      <c r="G2406">
        <f t="shared" ca="1" si="375"/>
        <v>958</v>
      </c>
      <c r="H2406">
        <f t="shared" ca="1" si="376"/>
        <v>3458</v>
      </c>
      <c r="I2406">
        <f t="shared" ca="1" si="377"/>
        <v>32</v>
      </c>
      <c r="J2406">
        <f t="shared" ca="1" si="378"/>
        <v>11</v>
      </c>
      <c r="K2406" t="str">
        <f t="shared" ca="1" si="379"/>
        <v>30/3/2019</v>
      </c>
      <c r="L2406">
        <f t="shared" ca="1" si="380"/>
        <v>7051425.9090909092</v>
      </c>
      <c r="M2406">
        <f t="shared" ca="1" si="381"/>
        <v>77565685</v>
      </c>
    </row>
    <row r="2407" spans="1:13" x14ac:dyDescent="0.25">
      <c r="A2407">
        <v>10000002405</v>
      </c>
      <c r="B2407">
        <f t="shared" ca="1" si="372"/>
        <v>32110099</v>
      </c>
      <c r="C2407" t="str">
        <f t="shared" ca="1" si="373"/>
        <v>12/12/2003</v>
      </c>
      <c r="D2407" t="str">
        <f t="shared" ca="1" si="374"/>
        <v>SI</v>
      </c>
      <c r="E2407" t="s">
        <v>125</v>
      </c>
      <c r="F2407" t="s">
        <v>126</v>
      </c>
      <c r="G2407">
        <f t="shared" ca="1" si="375"/>
        <v>424</v>
      </c>
      <c r="H2407">
        <f t="shared" ca="1" si="376"/>
        <v>4471</v>
      </c>
      <c r="I2407">
        <f t="shared" ca="1" si="377"/>
        <v>50</v>
      </c>
      <c r="J2407">
        <f t="shared" ca="1" si="378"/>
        <v>5</v>
      </c>
      <c r="K2407" t="str">
        <f t="shared" ca="1" si="379"/>
        <v>13/12/2020</v>
      </c>
      <c r="L2407">
        <f t="shared" ca="1" si="380"/>
        <v>6422019.7999999998</v>
      </c>
      <c r="M2407">
        <f t="shared" ca="1" si="381"/>
        <v>32110099</v>
      </c>
    </row>
    <row r="2408" spans="1:13" x14ac:dyDescent="0.25">
      <c r="A2408">
        <v>10000002406</v>
      </c>
      <c r="B2408">
        <f t="shared" ca="1" si="372"/>
        <v>25551933</v>
      </c>
      <c r="C2408" t="str">
        <f t="shared" ca="1" si="373"/>
        <v>20/6/2013</v>
      </c>
      <c r="D2408" t="str">
        <f t="shared" ca="1" si="374"/>
        <v>NO</v>
      </c>
      <c r="E2408" t="s">
        <v>125</v>
      </c>
      <c r="F2408" t="s">
        <v>126</v>
      </c>
      <c r="G2408">
        <f t="shared" ca="1" si="375"/>
        <v>359</v>
      </c>
      <c r="H2408">
        <f t="shared" ca="1" si="376"/>
        <v>1496</v>
      </c>
      <c r="I2408">
        <f t="shared" ca="1" si="377"/>
        <v>42</v>
      </c>
      <c r="J2408">
        <f t="shared" ca="1" si="378"/>
        <v>1</v>
      </c>
      <c r="K2408" t="str">
        <f t="shared" ca="1" si="379"/>
        <v>2/11/2019</v>
      </c>
      <c r="L2408">
        <f t="shared" ca="1" si="380"/>
        <v>25551933</v>
      </c>
      <c r="M2408">
        <f t="shared" ca="1" si="381"/>
        <v>25551933</v>
      </c>
    </row>
    <row r="2409" spans="1:13" x14ac:dyDescent="0.25">
      <c r="A2409">
        <v>10000002407</v>
      </c>
      <c r="B2409">
        <f t="shared" ca="1" si="372"/>
        <v>15253239</v>
      </c>
      <c r="C2409" t="str">
        <f t="shared" ca="1" si="373"/>
        <v>4/12/2006</v>
      </c>
      <c r="D2409" t="str">
        <f t="shared" ca="1" si="374"/>
        <v>SI</v>
      </c>
      <c r="E2409" t="s">
        <v>125</v>
      </c>
      <c r="F2409" t="s">
        <v>126</v>
      </c>
      <c r="G2409">
        <f t="shared" ca="1" si="375"/>
        <v>452</v>
      </c>
      <c r="H2409">
        <f t="shared" ca="1" si="376"/>
        <v>4417</v>
      </c>
      <c r="I2409">
        <f t="shared" ca="1" si="377"/>
        <v>12</v>
      </c>
      <c r="J2409">
        <f t="shared" ca="1" si="378"/>
        <v>1</v>
      </c>
      <c r="K2409" t="str">
        <f t="shared" ca="1" si="379"/>
        <v>23/3/2020</v>
      </c>
      <c r="L2409">
        <f t="shared" ca="1" si="380"/>
        <v>15253239</v>
      </c>
      <c r="M2409">
        <f t="shared" ca="1" si="381"/>
        <v>15253239</v>
      </c>
    </row>
    <row r="2410" spans="1:13" x14ac:dyDescent="0.25">
      <c r="A2410">
        <v>10000002408</v>
      </c>
      <c r="B2410">
        <f t="shared" ca="1" si="372"/>
        <v>70919392</v>
      </c>
      <c r="C2410" t="str">
        <f t="shared" ca="1" si="373"/>
        <v>29/1/2008</v>
      </c>
      <c r="D2410" t="str">
        <f t="shared" ca="1" si="374"/>
        <v>SI</v>
      </c>
      <c r="E2410" t="s">
        <v>125</v>
      </c>
      <c r="F2410" t="s">
        <v>126</v>
      </c>
      <c r="G2410">
        <f t="shared" ca="1" si="375"/>
        <v>41</v>
      </c>
      <c r="H2410">
        <f t="shared" ca="1" si="376"/>
        <v>578</v>
      </c>
      <c r="I2410">
        <f t="shared" ca="1" si="377"/>
        <v>28</v>
      </c>
      <c r="J2410">
        <f t="shared" ca="1" si="378"/>
        <v>11</v>
      </c>
      <c r="K2410" t="str">
        <f t="shared" ca="1" si="379"/>
        <v>28/5/2016</v>
      </c>
      <c r="L2410">
        <f t="shared" ca="1" si="380"/>
        <v>6447217.4545454541</v>
      </c>
      <c r="M2410">
        <f t="shared" ca="1" si="381"/>
        <v>70919392</v>
      </c>
    </row>
    <row r="2411" spans="1:13" x14ac:dyDescent="0.25">
      <c r="A2411">
        <v>10000002409</v>
      </c>
      <c r="B2411">
        <f t="shared" ca="1" si="372"/>
        <v>99161763</v>
      </c>
      <c r="C2411" t="str">
        <f t="shared" ca="1" si="373"/>
        <v>1/5/2013</v>
      </c>
      <c r="D2411" t="str">
        <f t="shared" ca="1" si="374"/>
        <v>NO</v>
      </c>
      <c r="E2411" t="s">
        <v>125</v>
      </c>
      <c r="F2411" t="s">
        <v>126</v>
      </c>
      <c r="G2411">
        <f t="shared" ca="1" si="375"/>
        <v>673</v>
      </c>
      <c r="H2411">
        <f t="shared" ca="1" si="376"/>
        <v>4978</v>
      </c>
      <c r="I2411">
        <f t="shared" ca="1" si="377"/>
        <v>48</v>
      </c>
      <c r="J2411">
        <f t="shared" ca="1" si="378"/>
        <v>7</v>
      </c>
      <c r="K2411" t="str">
        <f t="shared" ca="1" si="379"/>
        <v>7/7/2020</v>
      </c>
      <c r="L2411">
        <f t="shared" ca="1" si="380"/>
        <v>14165966.142857144</v>
      </c>
      <c r="M2411">
        <f t="shared" ca="1" si="381"/>
        <v>99161763</v>
      </c>
    </row>
    <row r="2412" spans="1:13" x14ac:dyDescent="0.25">
      <c r="A2412">
        <v>10000002410</v>
      </c>
      <c r="B2412">
        <f t="shared" ca="1" si="372"/>
        <v>65723743</v>
      </c>
      <c r="C2412" t="str">
        <f t="shared" ca="1" si="373"/>
        <v>16/2/2006</v>
      </c>
      <c r="D2412" t="str">
        <f t="shared" ca="1" si="374"/>
        <v>NO</v>
      </c>
      <c r="E2412" t="s">
        <v>125</v>
      </c>
      <c r="F2412" t="s">
        <v>126</v>
      </c>
      <c r="G2412">
        <f t="shared" ca="1" si="375"/>
        <v>704</v>
      </c>
      <c r="H2412">
        <f t="shared" ca="1" si="376"/>
        <v>4892</v>
      </c>
      <c r="I2412">
        <f t="shared" ca="1" si="377"/>
        <v>46</v>
      </c>
      <c r="J2412">
        <f t="shared" ca="1" si="378"/>
        <v>10</v>
      </c>
      <c r="K2412" t="str">
        <f t="shared" ca="1" si="379"/>
        <v>27/2/2016</v>
      </c>
      <c r="L2412">
        <f t="shared" ca="1" si="380"/>
        <v>6572374.2999999998</v>
      </c>
      <c r="M2412">
        <f t="shared" ca="1" si="381"/>
        <v>65723743</v>
      </c>
    </row>
    <row r="2413" spans="1:13" x14ac:dyDescent="0.25">
      <c r="A2413">
        <v>10000002411</v>
      </c>
      <c r="B2413">
        <f t="shared" ca="1" si="372"/>
        <v>94539358</v>
      </c>
      <c r="C2413" t="str">
        <f t="shared" ca="1" si="373"/>
        <v>1/7/2001</v>
      </c>
      <c r="D2413" t="str">
        <f t="shared" ca="1" si="374"/>
        <v>SI</v>
      </c>
      <c r="E2413" t="s">
        <v>125</v>
      </c>
      <c r="F2413" t="s">
        <v>126</v>
      </c>
      <c r="G2413">
        <f t="shared" ca="1" si="375"/>
        <v>532</v>
      </c>
      <c r="H2413">
        <f t="shared" ca="1" si="376"/>
        <v>3712</v>
      </c>
      <c r="I2413">
        <f t="shared" ca="1" si="377"/>
        <v>37</v>
      </c>
      <c r="J2413">
        <f t="shared" ca="1" si="378"/>
        <v>8</v>
      </c>
      <c r="K2413" t="str">
        <f t="shared" ca="1" si="379"/>
        <v>11/5/2018</v>
      </c>
      <c r="L2413">
        <f t="shared" ca="1" si="380"/>
        <v>11817419.75</v>
      </c>
      <c r="M2413">
        <f t="shared" ca="1" si="381"/>
        <v>94539358</v>
      </c>
    </row>
    <row r="2414" spans="1:13" x14ac:dyDescent="0.25">
      <c r="A2414">
        <v>10000002412</v>
      </c>
      <c r="B2414">
        <f t="shared" ca="1" si="372"/>
        <v>45666780</v>
      </c>
      <c r="C2414" t="str">
        <f t="shared" ca="1" si="373"/>
        <v>18/9/2000</v>
      </c>
      <c r="D2414" t="str">
        <f t="shared" ca="1" si="374"/>
        <v>SI</v>
      </c>
      <c r="E2414" t="s">
        <v>125</v>
      </c>
      <c r="F2414" t="s">
        <v>126</v>
      </c>
      <c r="G2414">
        <f t="shared" ca="1" si="375"/>
        <v>450</v>
      </c>
      <c r="H2414">
        <f t="shared" ca="1" si="376"/>
        <v>2091</v>
      </c>
      <c r="I2414">
        <f t="shared" ca="1" si="377"/>
        <v>17</v>
      </c>
      <c r="J2414">
        <f t="shared" ca="1" si="378"/>
        <v>7</v>
      </c>
      <c r="K2414" t="str">
        <f t="shared" ca="1" si="379"/>
        <v>25/7/2016</v>
      </c>
      <c r="L2414">
        <f t="shared" ca="1" si="380"/>
        <v>6523825.7142857146</v>
      </c>
      <c r="M2414">
        <f t="shared" ca="1" si="381"/>
        <v>45666780</v>
      </c>
    </row>
    <row r="2415" spans="1:13" x14ac:dyDescent="0.25">
      <c r="A2415">
        <v>10000002413</v>
      </c>
      <c r="B2415">
        <f t="shared" ca="1" si="372"/>
        <v>25382135</v>
      </c>
      <c r="C2415" t="str">
        <f t="shared" ca="1" si="373"/>
        <v>22/12/2004</v>
      </c>
      <c r="D2415" t="str">
        <f t="shared" ca="1" si="374"/>
        <v>NO</v>
      </c>
      <c r="E2415" t="s">
        <v>125</v>
      </c>
      <c r="F2415" t="s">
        <v>126</v>
      </c>
      <c r="G2415">
        <f t="shared" ca="1" si="375"/>
        <v>372</v>
      </c>
      <c r="H2415">
        <f t="shared" ca="1" si="376"/>
        <v>3420</v>
      </c>
      <c r="I2415">
        <f t="shared" ca="1" si="377"/>
        <v>37</v>
      </c>
      <c r="J2415">
        <f t="shared" ca="1" si="378"/>
        <v>3</v>
      </c>
      <c r="K2415" t="str">
        <f t="shared" ca="1" si="379"/>
        <v>2/9/2017</v>
      </c>
      <c r="L2415">
        <f t="shared" ca="1" si="380"/>
        <v>8460711.666666666</v>
      </c>
      <c r="M2415">
        <f t="shared" ca="1" si="381"/>
        <v>25382135</v>
      </c>
    </row>
    <row r="2416" spans="1:13" x14ac:dyDescent="0.25">
      <c r="A2416">
        <v>10000002414</v>
      </c>
      <c r="B2416">
        <f t="shared" ca="1" si="372"/>
        <v>85507430</v>
      </c>
      <c r="C2416" t="str">
        <f t="shared" ca="1" si="373"/>
        <v>9/12/2002</v>
      </c>
      <c r="D2416" t="str">
        <f t="shared" ca="1" si="374"/>
        <v>NO</v>
      </c>
      <c r="E2416" t="s">
        <v>125</v>
      </c>
      <c r="F2416" t="s">
        <v>126</v>
      </c>
      <c r="G2416">
        <f t="shared" ca="1" si="375"/>
        <v>671</v>
      </c>
      <c r="H2416">
        <f t="shared" ca="1" si="376"/>
        <v>2378</v>
      </c>
      <c r="I2416">
        <f t="shared" ca="1" si="377"/>
        <v>18</v>
      </c>
      <c r="J2416">
        <f t="shared" ca="1" si="378"/>
        <v>5</v>
      </c>
      <c r="K2416" t="str">
        <f t="shared" ca="1" si="379"/>
        <v>11/10/2018</v>
      </c>
      <c r="L2416">
        <f t="shared" ca="1" si="380"/>
        <v>17101486</v>
      </c>
      <c r="M2416">
        <f t="shared" ca="1" si="381"/>
        <v>85507430</v>
      </c>
    </row>
    <row r="2417" spans="1:13" x14ac:dyDescent="0.25">
      <c r="A2417">
        <v>10000002415</v>
      </c>
      <c r="B2417">
        <f t="shared" ca="1" si="372"/>
        <v>1568281</v>
      </c>
      <c r="C2417" t="str">
        <f t="shared" ca="1" si="373"/>
        <v>8/4/2008</v>
      </c>
      <c r="D2417" t="str">
        <f t="shared" ca="1" si="374"/>
        <v>SI</v>
      </c>
      <c r="E2417" t="s">
        <v>125</v>
      </c>
      <c r="F2417" t="s">
        <v>126</v>
      </c>
      <c r="G2417">
        <f t="shared" ca="1" si="375"/>
        <v>537</v>
      </c>
      <c r="H2417">
        <f t="shared" ca="1" si="376"/>
        <v>4191</v>
      </c>
      <c r="I2417">
        <f t="shared" ca="1" si="377"/>
        <v>49</v>
      </c>
      <c r="J2417">
        <f t="shared" ca="1" si="378"/>
        <v>10</v>
      </c>
      <c r="K2417" t="str">
        <f t="shared" ca="1" si="379"/>
        <v>20/10/2020</v>
      </c>
      <c r="L2417">
        <f t="shared" ca="1" si="380"/>
        <v>156828.1</v>
      </c>
      <c r="M2417">
        <f t="shared" ca="1" si="381"/>
        <v>1568281</v>
      </c>
    </row>
    <row r="2418" spans="1:13" x14ac:dyDescent="0.25">
      <c r="A2418">
        <v>10000002416</v>
      </c>
      <c r="B2418">
        <f t="shared" ca="1" si="372"/>
        <v>60342709</v>
      </c>
      <c r="C2418" t="str">
        <f t="shared" ca="1" si="373"/>
        <v>15/11/2006</v>
      </c>
      <c r="D2418" t="str">
        <f t="shared" ca="1" si="374"/>
        <v>NO</v>
      </c>
      <c r="E2418" t="s">
        <v>125</v>
      </c>
      <c r="F2418" t="s">
        <v>126</v>
      </c>
      <c r="G2418">
        <f t="shared" ca="1" si="375"/>
        <v>733</v>
      </c>
      <c r="H2418">
        <f t="shared" ca="1" si="376"/>
        <v>4411</v>
      </c>
      <c r="I2418">
        <f t="shared" ca="1" si="377"/>
        <v>30</v>
      </c>
      <c r="J2418">
        <f t="shared" ca="1" si="378"/>
        <v>5</v>
      </c>
      <c r="K2418" t="str">
        <f t="shared" ca="1" si="379"/>
        <v>7/7/2017</v>
      </c>
      <c r="L2418">
        <f t="shared" ca="1" si="380"/>
        <v>12068541.800000001</v>
      </c>
      <c r="M2418">
        <f t="shared" ca="1" si="381"/>
        <v>60342709</v>
      </c>
    </row>
    <row r="2419" spans="1:13" x14ac:dyDescent="0.25">
      <c r="A2419">
        <v>10000002417</v>
      </c>
      <c r="B2419">
        <f t="shared" ca="1" si="372"/>
        <v>99277237</v>
      </c>
      <c r="C2419" t="str">
        <f t="shared" ca="1" si="373"/>
        <v>3/6/2001</v>
      </c>
      <c r="D2419" t="str">
        <f t="shared" ca="1" si="374"/>
        <v>SI</v>
      </c>
      <c r="E2419" t="s">
        <v>125</v>
      </c>
      <c r="F2419" t="s">
        <v>126</v>
      </c>
      <c r="G2419">
        <f t="shared" ca="1" si="375"/>
        <v>938</v>
      </c>
      <c r="H2419">
        <f t="shared" ca="1" si="376"/>
        <v>4539</v>
      </c>
      <c r="I2419">
        <f t="shared" ca="1" si="377"/>
        <v>23</v>
      </c>
      <c r="J2419">
        <f t="shared" ca="1" si="378"/>
        <v>8</v>
      </c>
      <c r="K2419" t="str">
        <f t="shared" ca="1" si="379"/>
        <v>17/8/2016</v>
      </c>
      <c r="L2419">
        <f t="shared" ca="1" si="380"/>
        <v>12409654.625</v>
      </c>
      <c r="M2419">
        <f t="shared" ca="1" si="381"/>
        <v>99277237</v>
      </c>
    </row>
    <row r="2420" spans="1:13" x14ac:dyDescent="0.25">
      <c r="A2420">
        <v>10000002418</v>
      </c>
      <c r="B2420">
        <f t="shared" ca="1" si="372"/>
        <v>61539197</v>
      </c>
      <c r="C2420" t="str">
        <f t="shared" ca="1" si="373"/>
        <v>15/1/2003</v>
      </c>
      <c r="D2420" t="str">
        <f t="shared" ca="1" si="374"/>
        <v>NO</v>
      </c>
      <c r="E2420" t="s">
        <v>125</v>
      </c>
      <c r="F2420" t="s">
        <v>126</v>
      </c>
      <c r="G2420">
        <f t="shared" ca="1" si="375"/>
        <v>283</v>
      </c>
      <c r="H2420">
        <f t="shared" ca="1" si="376"/>
        <v>4659</v>
      </c>
      <c r="I2420">
        <f t="shared" ca="1" si="377"/>
        <v>30</v>
      </c>
      <c r="J2420">
        <f t="shared" ca="1" si="378"/>
        <v>6</v>
      </c>
      <c r="K2420" t="str">
        <f t="shared" ca="1" si="379"/>
        <v>11/6/2019</v>
      </c>
      <c r="L2420">
        <f t="shared" ca="1" si="380"/>
        <v>10256532.833333334</v>
      </c>
      <c r="M2420">
        <f t="shared" ca="1" si="381"/>
        <v>61539197</v>
      </c>
    </row>
    <row r="2421" spans="1:13" x14ac:dyDescent="0.25">
      <c r="A2421">
        <v>10000002419</v>
      </c>
      <c r="B2421">
        <f t="shared" ca="1" si="372"/>
        <v>92491834</v>
      </c>
      <c r="C2421" t="str">
        <f t="shared" ca="1" si="373"/>
        <v>29/3/2015</v>
      </c>
      <c r="D2421" t="str">
        <f t="shared" ca="1" si="374"/>
        <v>NO</v>
      </c>
      <c r="E2421" t="s">
        <v>125</v>
      </c>
      <c r="F2421" t="s">
        <v>126</v>
      </c>
      <c r="G2421">
        <f t="shared" ca="1" si="375"/>
        <v>223</v>
      </c>
      <c r="H2421">
        <f t="shared" ca="1" si="376"/>
        <v>3588</v>
      </c>
      <c r="I2421">
        <f t="shared" ca="1" si="377"/>
        <v>50</v>
      </c>
      <c r="J2421">
        <f t="shared" ca="1" si="378"/>
        <v>1</v>
      </c>
      <c r="K2421" t="str">
        <f t="shared" ca="1" si="379"/>
        <v>9/11/2018</v>
      </c>
      <c r="L2421">
        <f t="shared" ca="1" si="380"/>
        <v>92491834</v>
      </c>
      <c r="M2421">
        <f t="shared" ca="1" si="381"/>
        <v>92491834</v>
      </c>
    </row>
    <row r="2422" spans="1:13" x14ac:dyDescent="0.25">
      <c r="A2422">
        <v>10000002420</v>
      </c>
      <c r="B2422">
        <f t="shared" ca="1" si="372"/>
        <v>14558606</v>
      </c>
      <c r="C2422" t="str">
        <f t="shared" ca="1" si="373"/>
        <v>11/9/2003</v>
      </c>
      <c r="D2422" t="str">
        <f t="shared" ca="1" si="374"/>
        <v>NO</v>
      </c>
      <c r="E2422" t="s">
        <v>125</v>
      </c>
      <c r="F2422" t="s">
        <v>126</v>
      </c>
      <c r="G2422">
        <f t="shared" ca="1" si="375"/>
        <v>638</v>
      </c>
      <c r="H2422">
        <f t="shared" ca="1" si="376"/>
        <v>698</v>
      </c>
      <c r="I2422">
        <f t="shared" ca="1" si="377"/>
        <v>33</v>
      </c>
      <c r="J2422">
        <f t="shared" ca="1" si="378"/>
        <v>10</v>
      </c>
      <c r="K2422" t="str">
        <f t="shared" ca="1" si="379"/>
        <v>23/3/2016</v>
      </c>
      <c r="L2422">
        <f t="shared" ca="1" si="380"/>
        <v>1455860.6</v>
      </c>
      <c r="M2422">
        <f t="shared" ca="1" si="381"/>
        <v>14558606</v>
      </c>
    </row>
    <row r="2423" spans="1:13" x14ac:dyDescent="0.25">
      <c r="A2423">
        <v>10000002421</v>
      </c>
      <c r="B2423">
        <f t="shared" ca="1" si="372"/>
        <v>11759457</v>
      </c>
      <c r="C2423" t="str">
        <f t="shared" ca="1" si="373"/>
        <v>14/5/2009</v>
      </c>
      <c r="D2423" t="str">
        <f t="shared" ca="1" si="374"/>
        <v>NO</v>
      </c>
      <c r="E2423" t="s">
        <v>125</v>
      </c>
      <c r="F2423" t="s">
        <v>126</v>
      </c>
      <c r="G2423">
        <f t="shared" ca="1" si="375"/>
        <v>374</v>
      </c>
      <c r="H2423">
        <f t="shared" ca="1" si="376"/>
        <v>3732</v>
      </c>
      <c r="I2423">
        <f t="shared" ca="1" si="377"/>
        <v>32</v>
      </c>
      <c r="J2423">
        <f t="shared" ca="1" si="378"/>
        <v>5</v>
      </c>
      <c r="K2423" t="str">
        <f t="shared" ca="1" si="379"/>
        <v>3/4/2017</v>
      </c>
      <c r="L2423">
        <f t="shared" ca="1" si="380"/>
        <v>2351891.4</v>
      </c>
      <c r="M2423">
        <f t="shared" ca="1" si="381"/>
        <v>11759457</v>
      </c>
    </row>
    <row r="2424" spans="1:13" x14ac:dyDescent="0.25">
      <c r="A2424">
        <v>10000002422</v>
      </c>
      <c r="B2424">
        <f t="shared" ca="1" si="372"/>
        <v>29927371</v>
      </c>
      <c r="C2424" t="str">
        <f t="shared" ca="1" si="373"/>
        <v>16/8/2003</v>
      </c>
      <c r="D2424" t="str">
        <f t="shared" ca="1" si="374"/>
        <v>SI</v>
      </c>
      <c r="E2424" t="s">
        <v>125</v>
      </c>
      <c r="F2424" t="s">
        <v>126</v>
      </c>
      <c r="G2424">
        <f t="shared" ca="1" si="375"/>
        <v>823</v>
      </c>
      <c r="H2424">
        <f t="shared" ca="1" si="376"/>
        <v>1114</v>
      </c>
      <c r="I2424">
        <f t="shared" ca="1" si="377"/>
        <v>31</v>
      </c>
      <c r="J2424">
        <f t="shared" ca="1" si="378"/>
        <v>4</v>
      </c>
      <c r="K2424" t="str">
        <f t="shared" ca="1" si="379"/>
        <v>11/9/2016</v>
      </c>
      <c r="L2424">
        <f t="shared" ca="1" si="380"/>
        <v>7481842.75</v>
      </c>
      <c r="M2424">
        <f t="shared" ca="1" si="381"/>
        <v>29927371</v>
      </c>
    </row>
    <row r="2425" spans="1:13" x14ac:dyDescent="0.25">
      <c r="A2425">
        <v>10000002423</v>
      </c>
      <c r="B2425">
        <f t="shared" ca="1" si="372"/>
        <v>78351919</v>
      </c>
      <c r="C2425" t="str">
        <f t="shared" ca="1" si="373"/>
        <v>29/3/2014</v>
      </c>
      <c r="D2425" t="str">
        <f t="shared" ca="1" si="374"/>
        <v>NO</v>
      </c>
      <c r="E2425" t="s">
        <v>125</v>
      </c>
      <c r="F2425" t="s">
        <v>126</v>
      </c>
      <c r="G2425">
        <f t="shared" ca="1" si="375"/>
        <v>723</v>
      </c>
      <c r="H2425">
        <f t="shared" ca="1" si="376"/>
        <v>530</v>
      </c>
      <c r="I2425">
        <f t="shared" ca="1" si="377"/>
        <v>19</v>
      </c>
      <c r="J2425">
        <f t="shared" ca="1" si="378"/>
        <v>11</v>
      </c>
      <c r="K2425" t="str">
        <f t="shared" ca="1" si="379"/>
        <v>8/5/2018</v>
      </c>
      <c r="L2425">
        <f t="shared" ca="1" si="380"/>
        <v>7122901.7272727275</v>
      </c>
      <c r="M2425">
        <f t="shared" ca="1" si="381"/>
        <v>78351919</v>
      </c>
    </row>
    <row r="2426" spans="1:13" x14ac:dyDescent="0.25">
      <c r="A2426">
        <v>10000002424</v>
      </c>
      <c r="B2426">
        <f t="shared" ca="1" si="372"/>
        <v>26057010</v>
      </c>
      <c r="C2426" t="str">
        <f t="shared" ca="1" si="373"/>
        <v>27/9/2004</v>
      </c>
      <c r="D2426" t="str">
        <f t="shared" ca="1" si="374"/>
        <v>SI</v>
      </c>
      <c r="E2426" t="s">
        <v>125</v>
      </c>
      <c r="F2426" t="s">
        <v>126</v>
      </c>
      <c r="G2426">
        <f t="shared" ca="1" si="375"/>
        <v>644</v>
      </c>
      <c r="H2426">
        <f t="shared" ca="1" si="376"/>
        <v>3809</v>
      </c>
      <c r="I2426">
        <f t="shared" ca="1" si="377"/>
        <v>23</v>
      </c>
      <c r="J2426">
        <f t="shared" ca="1" si="378"/>
        <v>4</v>
      </c>
      <c r="K2426" t="str">
        <f t="shared" ca="1" si="379"/>
        <v>27/6/2018</v>
      </c>
      <c r="L2426">
        <f t="shared" ca="1" si="380"/>
        <v>6514252.5</v>
      </c>
      <c r="M2426">
        <f t="shared" ca="1" si="381"/>
        <v>26057010</v>
      </c>
    </row>
    <row r="2427" spans="1:13" x14ac:dyDescent="0.25">
      <c r="A2427">
        <v>10000002425</v>
      </c>
      <c r="B2427">
        <f t="shared" ca="1" si="372"/>
        <v>37551883</v>
      </c>
      <c r="C2427" t="str">
        <f t="shared" ca="1" si="373"/>
        <v>27/10/2015</v>
      </c>
      <c r="D2427" t="str">
        <f t="shared" ca="1" si="374"/>
        <v>NO</v>
      </c>
      <c r="E2427" t="s">
        <v>125</v>
      </c>
      <c r="F2427" t="s">
        <v>126</v>
      </c>
      <c r="G2427">
        <f t="shared" ca="1" si="375"/>
        <v>8</v>
      </c>
      <c r="H2427">
        <f t="shared" ca="1" si="376"/>
        <v>207</v>
      </c>
      <c r="I2427">
        <f t="shared" ca="1" si="377"/>
        <v>1</v>
      </c>
      <c r="J2427">
        <f t="shared" ca="1" si="378"/>
        <v>1</v>
      </c>
      <c r="K2427" t="str">
        <f t="shared" ca="1" si="379"/>
        <v>19/11/2016</v>
      </c>
      <c r="L2427">
        <f t="shared" ca="1" si="380"/>
        <v>37551883</v>
      </c>
      <c r="M2427">
        <f t="shared" ca="1" si="381"/>
        <v>37551883</v>
      </c>
    </row>
    <row r="2428" spans="1:13" x14ac:dyDescent="0.25">
      <c r="A2428">
        <v>10000002426</v>
      </c>
      <c r="B2428">
        <f t="shared" ca="1" si="372"/>
        <v>88440866</v>
      </c>
      <c r="C2428" t="str">
        <f t="shared" ca="1" si="373"/>
        <v>10/11/2000</v>
      </c>
      <c r="D2428" t="str">
        <f t="shared" ca="1" si="374"/>
        <v>SI</v>
      </c>
      <c r="E2428" t="s">
        <v>125</v>
      </c>
      <c r="F2428" t="s">
        <v>126</v>
      </c>
      <c r="G2428">
        <f t="shared" ca="1" si="375"/>
        <v>535</v>
      </c>
      <c r="H2428">
        <f t="shared" ca="1" si="376"/>
        <v>4319</v>
      </c>
      <c r="I2428">
        <f t="shared" ca="1" si="377"/>
        <v>36</v>
      </c>
      <c r="J2428">
        <f t="shared" ca="1" si="378"/>
        <v>9</v>
      </c>
      <c r="K2428" t="str">
        <f t="shared" ca="1" si="379"/>
        <v>5/7/2017</v>
      </c>
      <c r="L2428">
        <f t="shared" ca="1" si="380"/>
        <v>9826762.8888888881</v>
      </c>
      <c r="M2428">
        <f t="shared" ca="1" si="381"/>
        <v>88440866</v>
      </c>
    </row>
    <row r="2429" spans="1:13" x14ac:dyDescent="0.25">
      <c r="A2429">
        <v>10000002427</v>
      </c>
      <c r="B2429">
        <f t="shared" ca="1" si="372"/>
        <v>6018167</v>
      </c>
      <c r="C2429" t="str">
        <f t="shared" ca="1" si="373"/>
        <v>14/3/2005</v>
      </c>
      <c r="D2429" t="str">
        <f t="shared" ca="1" si="374"/>
        <v>NO</v>
      </c>
      <c r="E2429" t="s">
        <v>125</v>
      </c>
      <c r="F2429" t="s">
        <v>126</v>
      </c>
      <c r="G2429">
        <f t="shared" ca="1" si="375"/>
        <v>794</v>
      </c>
      <c r="H2429">
        <f t="shared" ca="1" si="376"/>
        <v>3133</v>
      </c>
      <c r="I2429">
        <f t="shared" ca="1" si="377"/>
        <v>27</v>
      </c>
      <c r="J2429">
        <f t="shared" ca="1" si="378"/>
        <v>4</v>
      </c>
      <c r="K2429" t="str">
        <f t="shared" ca="1" si="379"/>
        <v>9/7/2016</v>
      </c>
      <c r="L2429">
        <f t="shared" ca="1" si="380"/>
        <v>1504541.75</v>
      </c>
      <c r="M2429">
        <f t="shared" ca="1" si="381"/>
        <v>6018167</v>
      </c>
    </row>
    <row r="2430" spans="1:13" x14ac:dyDescent="0.25">
      <c r="A2430">
        <v>10000002428</v>
      </c>
      <c r="B2430">
        <f t="shared" ca="1" si="372"/>
        <v>86481798</v>
      </c>
      <c r="C2430" t="str">
        <f t="shared" ca="1" si="373"/>
        <v>12/8/2002</v>
      </c>
      <c r="D2430" t="str">
        <f t="shared" ca="1" si="374"/>
        <v>NO</v>
      </c>
      <c r="E2430" t="s">
        <v>125</v>
      </c>
      <c r="F2430" t="s">
        <v>126</v>
      </c>
      <c r="G2430">
        <f t="shared" ca="1" si="375"/>
        <v>20</v>
      </c>
      <c r="H2430">
        <f t="shared" ca="1" si="376"/>
        <v>1583</v>
      </c>
      <c r="I2430">
        <f t="shared" ca="1" si="377"/>
        <v>50</v>
      </c>
      <c r="J2430">
        <f t="shared" ca="1" si="378"/>
        <v>1</v>
      </c>
      <c r="K2430" t="str">
        <f t="shared" ca="1" si="379"/>
        <v>3/8/2016</v>
      </c>
      <c r="L2430">
        <f t="shared" ca="1" si="380"/>
        <v>86481798</v>
      </c>
      <c r="M2430">
        <f t="shared" ca="1" si="381"/>
        <v>86481798</v>
      </c>
    </row>
    <row r="2431" spans="1:13" x14ac:dyDescent="0.25">
      <c r="A2431">
        <v>10000002429</v>
      </c>
      <c r="B2431">
        <f t="shared" ca="1" si="372"/>
        <v>11588241</v>
      </c>
      <c r="C2431" t="str">
        <f t="shared" ca="1" si="373"/>
        <v>21/10/2005</v>
      </c>
      <c r="D2431" t="str">
        <f t="shared" ca="1" si="374"/>
        <v>SI</v>
      </c>
      <c r="E2431" t="s">
        <v>125</v>
      </c>
      <c r="F2431" t="s">
        <v>126</v>
      </c>
      <c r="G2431">
        <f t="shared" ca="1" si="375"/>
        <v>93</v>
      </c>
      <c r="H2431">
        <f t="shared" ca="1" si="376"/>
        <v>577</v>
      </c>
      <c r="I2431">
        <f t="shared" ca="1" si="377"/>
        <v>46</v>
      </c>
      <c r="J2431">
        <f t="shared" ca="1" si="378"/>
        <v>4</v>
      </c>
      <c r="K2431" t="str">
        <f t="shared" ca="1" si="379"/>
        <v>22/3/2019</v>
      </c>
      <c r="L2431">
        <f t="shared" ca="1" si="380"/>
        <v>2897060.25</v>
      </c>
      <c r="M2431">
        <f t="shared" ca="1" si="381"/>
        <v>11588241</v>
      </c>
    </row>
    <row r="2432" spans="1:13" x14ac:dyDescent="0.25">
      <c r="A2432">
        <v>10000002430</v>
      </c>
      <c r="B2432">
        <f t="shared" ca="1" si="372"/>
        <v>13814223</v>
      </c>
      <c r="C2432" t="str">
        <f t="shared" ca="1" si="373"/>
        <v>2/1/2014</v>
      </c>
      <c r="D2432" t="str">
        <f t="shared" ca="1" si="374"/>
        <v>SI</v>
      </c>
      <c r="E2432" t="s">
        <v>125</v>
      </c>
      <c r="F2432" t="s">
        <v>126</v>
      </c>
      <c r="G2432">
        <f t="shared" ca="1" si="375"/>
        <v>189</v>
      </c>
      <c r="H2432">
        <f t="shared" ca="1" si="376"/>
        <v>1726</v>
      </c>
      <c r="I2432">
        <f t="shared" ca="1" si="377"/>
        <v>24</v>
      </c>
      <c r="J2432">
        <f t="shared" ca="1" si="378"/>
        <v>10</v>
      </c>
      <c r="K2432" t="str">
        <f t="shared" ca="1" si="379"/>
        <v>17/1/2018</v>
      </c>
      <c r="L2432">
        <f t="shared" ca="1" si="380"/>
        <v>1381422.3</v>
      </c>
      <c r="M2432">
        <f t="shared" ca="1" si="381"/>
        <v>13814223</v>
      </c>
    </row>
    <row r="2433" spans="1:13" x14ac:dyDescent="0.25">
      <c r="A2433">
        <v>10000002431</v>
      </c>
      <c r="B2433">
        <f t="shared" ca="1" si="372"/>
        <v>37400389</v>
      </c>
      <c r="C2433" t="str">
        <f t="shared" ca="1" si="373"/>
        <v>27/9/2003</v>
      </c>
      <c r="D2433" t="str">
        <f t="shared" ca="1" si="374"/>
        <v>NO</v>
      </c>
      <c r="E2433" t="s">
        <v>125</v>
      </c>
      <c r="F2433" t="s">
        <v>126</v>
      </c>
      <c r="G2433">
        <f t="shared" ca="1" si="375"/>
        <v>667</v>
      </c>
      <c r="H2433">
        <f t="shared" ca="1" si="376"/>
        <v>4007</v>
      </c>
      <c r="I2433">
        <f t="shared" ca="1" si="377"/>
        <v>29</v>
      </c>
      <c r="J2433">
        <f t="shared" ca="1" si="378"/>
        <v>1</v>
      </c>
      <c r="K2433" t="str">
        <f t="shared" ca="1" si="379"/>
        <v>24/10/2020</v>
      </c>
      <c r="L2433">
        <f t="shared" ca="1" si="380"/>
        <v>37400389</v>
      </c>
      <c r="M2433">
        <f t="shared" ca="1" si="381"/>
        <v>37400389</v>
      </c>
    </row>
    <row r="2434" spans="1:13" x14ac:dyDescent="0.25">
      <c r="A2434">
        <v>10000002432</v>
      </c>
      <c r="B2434">
        <f t="shared" ca="1" si="372"/>
        <v>17160670</v>
      </c>
      <c r="C2434" t="str">
        <f t="shared" ca="1" si="373"/>
        <v>22/8/2007</v>
      </c>
      <c r="D2434" t="str">
        <f t="shared" ca="1" si="374"/>
        <v>SI</v>
      </c>
      <c r="E2434" t="s">
        <v>125</v>
      </c>
      <c r="F2434" t="s">
        <v>126</v>
      </c>
      <c r="G2434">
        <f t="shared" ca="1" si="375"/>
        <v>160</v>
      </c>
      <c r="H2434">
        <f t="shared" ca="1" si="376"/>
        <v>3047</v>
      </c>
      <c r="I2434">
        <f t="shared" ca="1" si="377"/>
        <v>13</v>
      </c>
      <c r="J2434">
        <f t="shared" ca="1" si="378"/>
        <v>8</v>
      </c>
      <c r="K2434" t="str">
        <f t="shared" ca="1" si="379"/>
        <v>26/11/2017</v>
      </c>
      <c r="L2434">
        <f t="shared" ca="1" si="380"/>
        <v>2145083.75</v>
      </c>
      <c r="M2434">
        <f t="shared" ca="1" si="381"/>
        <v>17160670</v>
      </c>
    </row>
    <row r="2435" spans="1:13" x14ac:dyDescent="0.25">
      <c r="A2435">
        <v>10000002433</v>
      </c>
      <c r="B2435">
        <f t="shared" ca="1" si="372"/>
        <v>75131588</v>
      </c>
      <c r="C2435" t="str">
        <f t="shared" ca="1" si="373"/>
        <v>20/6/2001</v>
      </c>
      <c r="D2435" t="str">
        <f t="shared" ca="1" si="374"/>
        <v>SI</v>
      </c>
      <c r="E2435" t="s">
        <v>125</v>
      </c>
      <c r="F2435" t="s">
        <v>126</v>
      </c>
      <c r="G2435">
        <f t="shared" ca="1" si="375"/>
        <v>202</v>
      </c>
      <c r="H2435">
        <f t="shared" ca="1" si="376"/>
        <v>4600</v>
      </c>
      <c r="I2435">
        <f t="shared" ca="1" si="377"/>
        <v>44</v>
      </c>
      <c r="J2435">
        <f t="shared" ca="1" si="378"/>
        <v>2</v>
      </c>
      <c r="K2435" t="str">
        <f t="shared" ca="1" si="379"/>
        <v>22/11/2019</v>
      </c>
      <c r="L2435">
        <f t="shared" ca="1" si="380"/>
        <v>37565794</v>
      </c>
      <c r="M2435">
        <f t="shared" ca="1" si="381"/>
        <v>75131588</v>
      </c>
    </row>
    <row r="2436" spans="1:13" x14ac:dyDescent="0.25">
      <c r="A2436">
        <v>10000002434</v>
      </c>
      <c r="B2436">
        <f t="shared" ref="B2436:B2499" ca="1" si="382">RANDBETWEEN(1,100000000)</f>
        <v>34552804</v>
      </c>
      <c r="C2436" t="str">
        <f t="shared" ref="C2436:C2499" ca="1" si="383">RANDBETWEEN(1,30)&amp;"/"&amp;RANDBETWEEN(1,12)&amp;"/"&amp;RANDBETWEEN(2000,2015)</f>
        <v>10/10/2001</v>
      </c>
      <c r="D2436" t="str">
        <f t="shared" ref="D2436:D2499" ca="1" si="384">CHOOSE(RANDBETWEEN(1,2),"SI","NO")</f>
        <v>SI</v>
      </c>
      <c r="E2436" t="s">
        <v>125</v>
      </c>
      <c r="F2436" t="s">
        <v>126</v>
      </c>
      <c r="G2436">
        <f t="shared" ref="G2436:G2499" ca="1" si="385">RANDBETWEEN(1,1000)</f>
        <v>825</v>
      </c>
      <c r="H2436">
        <f t="shared" ref="H2436:H2499" ca="1" si="386">RANDBETWEEN(1,5000)</f>
        <v>3751</v>
      </c>
      <c r="I2436">
        <f t="shared" ref="I2436:I2499" ca="1" si="387">RANDBETWEEN(1,50)</f>
        <v>28</v>
      </c>
      <c r="J2436">
        <f t="shared" ref="J2436:J2499" ca="1" si="388">RANDBETWEEN(1,12)</f>
        <v>6</v>
      </c>
      <c r="K2436" t="str">
        <f t="shared" ref="K2436:K2499" ca="1" si="389">RANDBETWEEN(1,30)&amp;"/"&amp;RANDBETWEEN(1,12)&amp;"/"&amp;RANDBETWEEN(2016,2020)</f>
        <v>24/4/2018</v>
      </c>
      <c r="L2436">
        <f t="shared" ca="1" si="380"/>
        <v>5758800.666666667</v>
      </c>
      <c r="M2436">
        <f t="shared" ca="1" si="381"/>
        <v>34552804</v>
      </c>
    </row>
    <row r="2437" spans="1:13" x14ac:dyDescent="0.25">
      <c r="A2437">
        <v>10000002435</v>
      </c>
      <c r="B2437">
        <f t="shared" ca="1" si="382"/>
        <v>34024574</v>
      </c>
      <c r="C2437" t="str">
        <f t="shared" ca="1" si="383"/>
        <v>23/9/2007</v>
      </c>
      <c r="D2437" t="str">
        <f t="shared" ca="1" si="384"/>
        <v>NO</v>
      </c>
      <c r="E2437" t="s">
        <v>125</v>
      </c>
      <c r="F2437" t="s">
        <v>126</v>
      </c>
      <c r="G2437">
        <f t="shared" ca="1" si="385"/>
        <v>135</v>
      </c>
      <c r="H2437">
        <f t="shared" ca="1" si="386"/>
        <v>4255</v>
      </c>
      <c r="I2437">
        <f t="shared" ca="1" si="387"/>
        <v>43</v>
      </c>
      <c r="J2437">
        <f t="shared" ca="1" si="388"/>
        <v>7</v>
      </c>
      <c r="K2437" t="str">
        <f t="shared" ca="1" si="389"/>
        <v>5/5/2019</v>
      </c>
      <c r="L2437">
        <f t="shared" ca="1" si="380"/>
        <v>4860653.4285714282</v>
      </c>
      <c r="M2437">
        <f t="shared" ca="1" si="381"/>
        <v>34024574</v>
      </c>
    </row>
    <row r="2438" spans="1:13" x14ac:dyDescent="0.25">
      <c r="A2438">
        <v>10000002436</v>
      </c>
      <c r="B2438">
        <f t="shared" ca="1" si="382"/>
        <v>20711169</v>
      </c>
      <c r="C2438" t="str">
        <f t="shared" ca="1" si="383"/>
        <v>4/12/2009</v>
      </c>
      <c r="D2438" t="str">
        <f t="shared" ca="1" si="384"/>
        <v>SI</v>
      </c>
      <c r="E2438" t="s">
        <v>125</v>
      </c>
      <c r="F2438" t="s">
        <v>126</v>
      </c>
      <c r="G2438">
        <f t="shared" ca="1" si="385"/>
        <v>764</v>
      </c>
      <c r="H2438">
        <f t="shared" ca="1" si="386"/>
        <v>2926</v>
      </c>
      <c r="I2438">
        <f t="shared" ca="1" si="387"/>
        <v>27</v>
      </c>
      <c r="J2438">
        <f t="shared" ca="1" si="388"/>
        <v>10</v>
      </c>
      <c r="K2438" t="str">
        <f t="shared" ca="1" si="389"/>
        <v>5/7/2020</v>
      </c>
      <c r="L2438">
        <f t="shared" ca="1" si="380"/>
        <v>2071116.9</v>
      </c>
      <c r="M2438">
        <f t="shared" ca="1" si="381"/>
        <v>20711169</v>
      </c>
    </row>
    <row r="2439" spans="1:13" x14ac:dyDescent="0.25">
      <c r="A2439">
        <v>10000002437</v>
      </c>
      <c r="B2439">
        <f t="shared" ca="1" si="382"/>
        <v>28269185</v>
      </c>
      <c r="C2439" t="str">
        <f t="shared" ca="1" si="383"/>
        <v>19/2/2008</v>
      </c>
      <c r="D2439" t="str">
        <f t="shared" ca="1" si="384"/>
        <v>SI</v>
      </c>
      <c r="E2439" t="s">
        <v>125</v>
      </c>
      <c r="F2439" t="s">
        <v>126</v>
      </c>
      <c r="G2439">
        <f t="shared" ca="1" si="385"/>
        <v>296</v>
      </c>
      <c r="H2439">
        <f t="shared" ca="1" si="386"/>
        <v>3593</v>
      </c>
      <c r="I2439">
        <f t="shared" ca="1" si="387"/>
        <v>1</v>
      </c>
      <c r="J2439">
        <f t="shared" ca="1" si="388"/>
        <v>7</v>
      </c>
      <c r="K2439" t="str">
        <f t="shared" ca="1" si="389"/>
        <v>2/12/2017</v>
      </c>
      <c r="L2439">
        <f t="shared" ca="1" si="380"/>
        <v>4038455</v>
      </c>
      <c r="M2439">
        <f t="shared" ca="1" si="381"/>
        <v>28269185</v>
      </c>
    </row>
    <row r="2440" spans="1:13" x14ac:dyDescent="0.25">
      <c r="A2440">
        <v>10000002438</v>
      </c>
      <c r="B2440">
        <f t="shared" ca="1" si="382"/>
        <v>47186483</v>
      </c>
      <c r="C2440" t="str">
        <f t="shared" ca="1" si="383"/>
        <v>15/9/2011</v>
      </c>
      <c r="D2440" t="str">
        <f t="shared" ca="1" si="384"/>
        <v>NO</v>
      </c>
      <c r="E2440" t="s">
        <v>125</v>
      </c>
      <c r="F2440" t="s">
        <v>126</v>
      </c>
      <c r="G2440">
        <f t="shared" ca="1" si="385"/>
        <v>532</v>
      </c>
      <c r="H2440">
        <f t="shared" ca="1" si="386"/>
        <v>2503</v>
      </c>
      <c r="I2440">
        <f t="shared" ca="1" si="387"/>
        <v>20</v>
      </c>
      <c r="J2440">
        <f t="shared" ca="1" si="388"/>
        <v>5</v>
      </c>
      <c r="K2440" t="str">
        <f t="shared" ca="1" si="389"/>
        <v>30/3/2018</v>
      </c>
      <c r="L2440">
        <f t="shared" ca="1" si="380"/>
        <v>9437296.5999999996</v>
      </c>
      <c r="M2440">
        <f t="shared" ca="1" si="381"/>
        <v>47186483</v>
      </c>
    </row>
    <row r="2441" spans="1:13" x14ac:dyDescent="0.25">
      <c r="A2441">
        <v>10000002439</v>
      </c>
      <c r="B2441">
        <f t="shared" ca="1" si="382"/>
        <v>98113317</v>
      </c>
      <c r="C2441" t="str">
        <f t="shared" ca="1" si="383"/>
        <v>13/5/2002</v>
      </c>
      <c r="D2441" t="str">
        <f t="shared" ca="1" si="384"/>
        <v>NO</v>
      </c>
      <c r="E2441" t="s">
        <v>125</v>
      </c>
      <c r="F2441" t="s">
        <v>126</v>
      </c>
      <c r="G2441">
        <f t="shared" ca="1" si="385"/>
        <v>896</v>
      </c>
      <c r="H2441">
        <f t="shared" ca="1" si="386"/>
        <v>3202</v>
      </c>
      <c r="I2441">
        <f t="shared" ca="1" si="387"/>
        <v>23</v>
      </c>
      <c r="J2441">
        <f t="shared" ca="1" si="388"/>
        <v>2</v>
      </c>
      <c r="K2441" t="str">
        <f t="shared" ca="1" si="389"/>
        <v>3/11/2018</v>
      </c>
      <c r="L2441">
        <f t="shared" ca="1" si="380"/>
        <v>49056658.5</v>
      </c>
      <c r="M2441">
        <f t="shared" ca="1" si="381"/>
        <v>98113317</v>
      </c>
    </row>
    <row r="2442" spans="1:13" x14ac:dyDescent="0.25">
      <c r="A2442">
        <v>10000002440</v>
      </c>
      <c r="B2442">
        <f t="shared" ca="1" si="382"/>
        <v>45382507</v>
      </c>
      <c r="C2442" t="str">
        <f t="shared" ca="1" si="383"/>
        <v>18/10/2001</v>
      </c>
      <c r="D2442" t="str">
        <f t="shared" ca="1" si="384"/>
        <v>NO</v>
      </c>
      <c r="E2442" t="s">
        <v>125</v>
      </c>
      <c r="F2442" t="s">
        <v>126</v>
      </c>
      <c r="G2442">
        <f t="shared" ca="1" si="385"/>
        <v>484</v>
      </c>
      <c r="H2442">
        <f t="shared" ca="1" si="386"/>
        <v>4664</v>
      </c>
      <c r="I2442">
        <f t="shared" ca="1" si="387"/>
        <v>14</v>
      </c>
      <c r="J2442">
        <f t="shared" ca="1" si="388"/>
        <v>4</v>
      </c>
      <c r="K2442" t="str">
        <f t="shared" ca="1" si="389"/>
        <v>13/10/2019</v>
      </c>
      <c r="L2442">
        <f t="shared" ca="1" si="380"/>
        <v>11345626.75</v>
      </c>
      <c r="M2442">
        <f t="shared" ca="1" si="381"/>
        <v>45382507</v>
      </c>
    </row>
    <row r="2443" spans="1:13" x14ac:dyDescent="0.25">
      <c r="A2443">
        <v>10000002441</v>
      </c>
      <c r="B2443">
        <f t="shared" ca="1" si="382"/>
        <v>32343312</v>
      </c>
      <c r="C2443" t="str">
        <f t="shared" ca="1" si="383"/>
        <v>6/6/2008</v>
      </c>
      <c r="D2443" t="str">
        <f t="shared" ca="1" si="384"/>
        <v>NO</v>
      </c>
      <c r="E2443" t="s">
        <v>125</v>
      </c>
      <c r="F2443" t="s">
        <v>126</v>
      </c>
      <c r="G2443">
        <f t="shared" ca="1" si="385"/>
        <v>730</v>
      </c>
      <c r="H2443">
        <f t="shared" ca="1" si="386"/>
        <v>1853</v>
      </c>
      <c r="I2443">
        <f t="shared" ca="1" si="387"/>
        <v>17</v>
      </c>
      <c r="J2443">
        <f t="shared" ca="1" si="388"/>
        <v>11</v>
      </c>
      <c r="K2443" t="str">
        <f t="shared" ca="1" si="389"/>
        <v>9/11/2019</v>
      </c>
      <c r="L2443">
        <f t="shared" ca="1" si="380"/>
        <v>2940301.0909090908</v>
      </c>
      <c r="M2443">
        <f t="shared" ca="1" si="381"/>
        <v>32343312</v>
      </c>
    </row>
    <row r="2444" spans="1:13" x14ac:dyDescent="0.25">
      <c r="A2444">
        <v>10000002442</v>
      </c>
      <c r="B2444">
        <f t="shared" ca="1" si="382"/>
        <v>12492590</v>
      </c>
      <c r="C2444" t="str">
        <f t="shared" ca="1" si="383"/>
        <v>3/7/2005</v>
      </c>
      <c r="D2444" t="str">
        <f t="shared" ca="1" si="384"/>
        <v>NO</v>
      </c>
      <c r="E2444" t="s">
        <v>125</v>
      </c>
      <c r="F2444" t="s">
        <v>126</v>
      </c>
      <c r="G2444">
        <f t="shared" ca="1" si="385"/>
        <v>21</v>
      </c>
      <c r="H2444">
        <f t="shared" ca="1" si="386"/>
        <v>3312</v>
      </c>
      <c r="I2444">
        <f t="shared" ca="1" si="387"/>
        <v>18</v>
      </c>
      <c r="J2444">
        <f t="shared" ca="1" si="388"/>
        <v>7</v>
      </c>
      <c r="K2444" t="str">
        <f t="shared" ca="1" si="389"/>
        <v>1/9/2019</v>
      </c>
      <c r="L2444">
        <f t="shared" ca="1" si="380"/>
        <v>1784655.7142857143</v>
      </c>
      <c r="M2444">
        <f t="shared" ca="1" si="381"/>
        <v>12492590</v>
      </c>
    </row>
    <row r="2445" spans="1:13" x14ac:dyDescent="0.25">
      <c r="A2445">
        <v>10000002443</v>
      </c>
      <c r="B2445">
        <f t="shared" ca="1" si="382"/>
        <v>59011633</v>
      </c>
      <c r="C2445" t="str">
        <f t="shared" ca="1" si="383"/>
        <v>29/12/2005</v>
      </c>
      <c r="D2445" t="str">
        <f t="shared" ca="1" si="384"/>
        <v>NO</v>
      </c>
      <c r="E2445" t="s">
        <v>125</v>
      </c>
      <c r="F2445" t="s">
        <v>126</v>
      </c>
      <c r="G2445">
        <f t="shared" ca="1" si="385"/>
        <v>47</v>
      </c>
      <c r="H2445">
        <f t="shared" ca="1" si="386"/>
        <v>4234</v>
      </c>
      <c r="I2445">
        <f t="shared" ca="1" si="387"/>
        <v>1</v>
      </c>
      <c r="J2445">
        <f t="shared" ca="1" si="388"/>
        <v>12</v>
      </c>
      <c r="K2445" t="str">
        <f t="shared" ca="1" si="389"/>
        <v>30/12/2016</v>
      </c>
      <c r="L2445">
        <f t="shared" ca="1" si="380"/>
        <v>4917636.083333333</v>
      </c>
      <c r="M2445">
        <f t="shared" ca="1" si="381"/>
        <v>59011633</v>
      </c>
    </row>
    <row r="2446" spans="1:13" x14ac:dyDescent="0.25">
      <c r="A2446">
        <v>10000002444</v>
      </c>
      <c r="B2446">
        <f t="shared" ca="1" si="382"/>
        <v>81818977</v>
      </c>
      <c r="C2446" t="str">
        <f t="shared" ca="1" si="383"/>
        <v>24/4/2014</v>
      </c>
      <c r="D2446" t="str">
        <f t="shared" ca="1" si="384"/>
        <v>NO</v>
      </c>
      <c r="E2446" t="s">
        <v>125</v>
      </c>
      <c r="F2446" t="s">
        <v>126</v>
      </c>
      <c r="G2446">
        <f t="shared" ca="1" si="385"/>
        <v>682</v>
      </c>
      <c r="H2446">
        <f t="shared" ca="1" si="386"/>
        <v>2176</v>
      </c>
      <c r="I2446">
        <f t="shared" ca="1" si="387"/>
        <v>27</v>
      </c>
      <c r="J2446">
        <f t="shared" ca="1" si="388"/>
        <v>11</v>
      </c>
      <c r="K2446" t="str">
        <f t="shared" ca="1" si="389"/>
        <v>10/7/2018</v>
      </c>
      <c r="L2446">
        <f t="shared" ca="1" si="380"/>
        <v>7438088.8181818184</v>
      </c>
      <c r="M2446">
        <f t="shared" ca="1" si="381"/>
        <v>81818977</v>
      </c>
    </row>
    <row r="2447" spans="1:13" x14ac:dyDescent="0.25">
      <c r="A2447">
        <v>10000002445</v>
      </c>
      <c r="B2447">
        <f t="shared" ca="1" si="382"/>
        <v>48429647</v>
      </c>
      <c r="C2447" t="str">
        <f t="shared" ca="1" si="383"/>
        <v>13/8/2002</v>
      </c>
      <c r="D2447" t="str">
        <f t="shared" ca="1" si="384"/>
        <v>NO</v>
      </c>
      <c r="E2447" t="s">
        <v>125</v>
      </c>
      <c r="F2447" t="s">
        <v>126</v>
      </c>
      <c r="G2447">
        <f t="shared" ca="1" si="385"/>
        <v>608</v>
      </c>
      <c r="H2447">
        <f t="shared" ca="1" si="386"/>
        <v>1</v>
      </c>
      <c r="I2447">
        <f t="shared" ca="1" si="387"/>
        <v>33</v>
      </c>
      <c r="J2447">
        <f t="shared" ca="1" si="388"/>
        <v>9</v>
      </c>
      <c r="K2447" t="str">
        <f t="shared" ca="1" si="389"/>
        <v>17/8/2020</v>
      </c>
      <c r="L2447">
        <f t="shared" ca="1" si="380"/>
        <v>5381071.888888889</v>
      </c>
      <c r="M2447">
        <f t="shared" ca="1" si="381"/>
        <v>48429647</v>
      </c>
    </row>
    <row r="2448" spans="1:13" x14ac:dyDescent="0.25">
      <c r="A2448">
        <v>10000002446</v>
      </c>
      <c r="B2448">
        <f t="shared" ca="1" si="382"/>
        <v>33072001</v>
      </c>
      <c r="C2448" t="str">
        <f t="shared" ca="1" si="383"/>
        <v>19/2/2008</v>
      </c>
      <c r="D2448" t="str">
        <f t="shared" ca="1" si="384"/>
        <v>NO</v>
      </c>
      <c r="E2448" t="s">
        <v>125</v>
      </c>
      <c r="F2448" t="s">
        <v>126</v>
      </c>
      <c r="G2448">
        <f t="shared" ca="1" si="385"/>
        <v>829</v>
      </c>
      <c r="H2448">
        <f t="shared" ca="1" si="386"/>
        <v>1427</v>
      </c>
      <c r="I2448">
        <f t="shared" ca="1" si="387"/>
        <v>29</v>
      </c>
      <c r="J2448">
        <f t="shared" ca="1" si="388"/>
        <v>6</v>
      </c>
      <c r="K2448" t="str">
        <f t="shared" ca="1" si="389"/>
        <v>6/5/2020</v>
      </c>
      <c r="L2448">
        <f t="shared" ca="1" si="380"/>
        <v>5512000.166666667</v>
      </c>
      <c r="M2448">
        <f t="shared" ca="1" si="381"/>
        <v>33072001</v>
      </c>
    </row>
    <row r="2449" spans="1:13" x14ac:dyDescent="0.25">
      <c r="A2449">
        <v>10000002447</v>
      </c>
      <c r="B2449">
        <f t="shared" ca="1" si="382"/>
        <v>25707895</v>
      </c>
      <c r="C2449" t="str">
        <f t="shared" ca="1" si="383"/>
        <v>5/9/2004</v>
      </c>
      <c r="D2449" t="str">
        <f t="shared" ca="1" si="384"/>
        <v>SI</v>
      </c>
      <c r="E2449" t="s">
        <v>125</v>
      </c>
      <c r="F2449" t="s">
        <v>126</v>
      </c>
      <c r="G2449">
        <f t="shared" ca="1" si="385"/>
        <v>151</v>
      </c>
      <c r="H2449">
        <f t="shared" ca="1" si="386"/>
        <v>1181</v>
      </c>
      <c r="I2449">
        <f t="shared" ca="1" si="387"/>
        <v>12</v>
      </c>
      <c r="J2449">
        <f t="shared" ca="1" si="388"/>
        <v>9</v>
      </c>
      <c r="K2449" t="str">
        <f t="shared" ca="1" si="389"/>
        <v>23/9/2019</v>
      </c>
      <c r="L2449">
        <f t="shared" ca="1" si="380"/>
        <v>2856432.777777778</v>
      </c>
      <c r="M2449">
        <f t="shared" ca="1" si="381"/>
        <v>25707895</v>
      </c>
    </row>
    <row r="2450" spans="1:13" x14ac:dyDescent="0.25">
      <c r="A2450">
        <v>10000002448</v>
      </c>
      <c r="B2450">
        <f t="shared" ca="1" si="382"/>
        <v>73548352</v>
      </c>
      <c r="C2450" t="str">
        <f t="shared" ca="1" si="383"/>
        <v>12/4/2003</v>
      </c>
      <c r="D2450" t="str">
        <f t="shared" ca="1" si="384"/>
        <v>NO</v>
      </c>
      <c r="E2450" t="s">
        <v>125</v>
      </c>
      <c r="F2450" t="s">
        <v>126</v>
      </c>
      <c r="G2450">
        <f t="shared" ca="1" si="385"/>
        <v>64</v>
      </c>
      <c r="H2450">
        <f t="shared" ca="1" si="386"/>
        <v>1506</v>
      </c>
      <c r="I2450">
        <f t="shared" ca="1" si="387"/>
        <v>42</v>
      </c>
      <c r="J2450">
        <f t="shared" ca="1" si="388"/>
        <v>8</v>
      </c>
      <c r="K2450" t="str">
        <f t="shared" ca="1" si="389"/>
        <v>18/9/2019</v>
      </c>
      <c r="L2450">
        <f t="shared" ref="L2450:L2513" ca="1" si="390">B2450/J2450</f>
        <v>9193544</v>
      </c>
      <c r="M2450">
        <f t="shared" ref="M2450:M2513" ca="1" si="391">B2450</f>
        <v>73548352</v>
      </c>
    </row>
    <row r="2451" spans="1:13" x14ac:dyDescent="0.25">
      <c r="A2451">
        <v>10000002449</v>
      </c>
      <c r="B2451">
        <f t="shared" ca="1" si="382"/>
        <v>53788904</v>
      </c>
      <c r="C2451" t="str">
        <f t="shared" ca="1" si="383"/>
        <v>26/3/2013</v>
      </c>
      <c r="D2451" t="str">
        <f t="shared" ca="1" si="384"/>
        <v>SI</v>
      </c>
      <c r="E2451" t="s">
        <v>125</v>
      </c>
      <c r="F2451" t="s">
        <v>126</v>
      </c>
      <c r="G2451">
        <f t="shared" ca="1" si="385"/>
        <v>140</v>
      </c>
      <c r="H2451">
        <f t="shared" ca="1" si="386"/>
        <v>2643</v>
      </c>
      <c r="I2451">
        <f t="shared" ca="1" si="387"/>
        <v>25</v>
      </c>
      <c r="J2451">
        <f t="shared" ca="1" si="388"/>
        <v>2</v>
      </c>
      <c r="K2451" t="str">
        <f t="shared" ca="1" si="389"/>
        <v>1/5/2020</v>
      </c>
      <c r="L2451">
        <f t="shared" ca="1" si="390"/>
        <v>26894452</v>
      </c>
      <c r="M2451">
        <f t="shared" ca="1" si="391"/>
        <v>53788904</v>
      </c>
    </row>
    <row r="2452" spans="1:13" x14ac:dyDescent="0.25">
      <c r="A2452">
        <v>10000002450</v>
      </c>
      <c r="B2452">
        <f t="shared" ca="1" si="382"/>
        <v>5586023</v>
      </c>
      <c r="C2452" t="str">
        <f t="shared" ca="1" si="383"/>
        <v>13/4/2008</v>
      </c>
      <c r="D2452" t="str">
        <f t="shared" ca="1" si="384"/>
        <v>SI</v>
      </c>
      <c r="E2452" t="s">
        <v>125</v>
      </c>
      <c r="F2452" t="s">
        <v>126</v>
      </c>
      <c r="G2452">
        <f t="shared" ca="1" si="385"/>
        <v>875</v>
      </c>
      <c r="H2452">
        <f t="shared" ca="1" si="386"/>
        <v>2761</v>
      </c>
      <c r="I2452">
        <f t="shared" ca="1" si="387"/>
        <v>34</v>
      </c>
      <c r="J2452">
        <f t="shared" ca="1" si="388"/>
        <v>6</v>
      </c>
      <c r="K2452" t="str">
        <f t="shared" ca="1" si="389"/>
        <v>11/3/2017</v>
      </c>
      <c r="L2452">
        <f t="shared" ca="1" si="390"/>
        <v>931003.83333333337</v>
      </c>
      <c r="M2452">
        <f t="shared" ca="1" si="391"/>
        <v>5586023</v>
      </c>
    </row>
    <row r="2453" spans="1:13" x14ac:dyDescent="0.25">
      <c r="A2453">
        <v>10000002451</v>
      </c>
      <c r="B2453">
        <f t="shared" ca="1" si="382"/>
        <v>14043444</v>
      </c>
      <c r="C2453" t="str">
        <f t="shared" ca="1" si="383"/>
        <v>5/4/2006</v>
      </c>
      <c r="D2453" t="str">
        <f t="shared" ca="1" si="384"/>
        <v>NO</v>
      </c>
      <c r="E2453" t="s">
        <v>125</v>
      </c>
      <c r="F2453" t="s">
        <v>126</v>
      </c>
      <c r="G2453">
        <f t="shared" ca="1" si="385"/>
        <v>587</v>
      </c>
      <c r="H2453">
        <f t="shared" ca="1" si="386"/>
        <v>1473</v>
      </c>
      <c r="I2453">
        <f t="shared" ca="1" si="387"/>
        <v>28</v>
      </c>
      <c r="J2453">
        <f t="shared" ca="1" si="388"/>
        <v>3</v>
      </c>
      <c r="K2453" t="str">
        <f t="shared" ca="1" si="389"/>
        <v>6/1/2017</v>
      </c>
      <c r="L2453">
        <f t="shared" ca="1" si="390"/>
        <v>4681148</v>
      </c>
      <c r="M2453">
        <f t="shared" ca="1" si="391"/>
        <v>14043444</v>
      </c>
    </row>
    <row r="2454" spans="1:13" x14ac:dyDescent="0.25">
      <c r="A2454">
        <v>10000002452</v>
      </c>
      <c r="B2454">
        <f t="shared" ca="1" si="382"/>
        <v>15402359</v>
      </c>
      <c r="C2454" t="str">
        <f t="shared" ca="1" si="383"/>
        <v>29/5/2002</v>
      </c>
      <c r="D2454" t="str">
        <f t="shared" ca="1" si="384"/>
        <v>SI</v>
      </c>
      <c r="E2454" t="s">
        <v>125</v>
      </c>
      <c r="F2454" t="s">
        <v>126</v>
      </c>
      <c r="G2454">
        <f t="shared" ca="1" si="385"/>
        <v>83</v>
      </c>
      <c r="H2454">
        <f t="shared" ca="1" si="386"/>
        <v>2770</v>
      </c>
      <c r="I2454">
        <f t="shared" ca="1" si="387"/>
        <v>22</v>
      </c>
      <c r="J2454">
        <f t="shared" ca="1" si="388"/>
        <v>11</v>
      </c>
      <c r="K2454" t="str">
        <f t="shared" ca="1" si="389"/>
        <v>19/1/2020</v>
      </c>
      <c r="L2454">
        <f t="shared" ca="1" si="390"/>
        <v>1400214.4545454546</v>
      </c>
      <c r="M2454">
        <f t="shared" ca="1" si="391"/>
        <v>15402359</v>
      </c>
    </row>
    <row r="2455" spans="1:13" x14ac:dyDescent="0.25">
      <c r="A2455">
        <v>10000002453</v>
      </c>
      <c r="B2455">
        <f t="shared" ca="1" si="382"/>
        <v>74381682</v>
      </c>
      <c r="C2455" t="str">
        <f t="shared" ca="1" si="383"/>
        <v>14/7/2010</v>
      </c>
      <c r="D2455" t="str">
        <f t="shared" ca="1" si="384"/>
        <v>SI</v>
      </c>
      <c r="E2455" t="s">
        <v>125</v>
      </c>
      <c r="F2455" t="s">
        <v>126</v>
      </c>
      <c r="G2455">
        <f t="shared" ca="1" si="385"/>
        <v>597</v>
      </c>
      <c r="H2455">
        <f t="shared" ca="1" si="386"/>
        <v>4326</v>
      </c>
      <c r="I2455">
        <f t="shared" ca="1" si="387"/>
        <v>35</v>
      </c>
      <c r="J2455">
        <f t="shared" ca="1" si="388"/>
        <v>5</v>
      </c>
      <c r="K2455" t="str">
        <f t="shared" ca="1" si="389"/>
        <v>13/7/2018</v>
      </c>
      <c r="L2455">
        <f t="shared" ca="1" si="390"/>
        <v>14876336.4</v>
      </c>
      <c r="M2455">
        <f t="shared" ca="1" si="391"/>
        <v>74381682</v>
      </c>
    </row>
    <row r="2456" spans="1:13" x14ac:dyDescent="0.25">
      <c r="A2456">
        <v>10000002454</v>
      </c>
      <c r="B2456">
        <f t="shared" ca="1" si="382"/>
        <v>86659641</v>
      </c>
      <c r="C2456" t="str">
        <f t="shared" ca="1" si="383"/>
        <v>2/5/2004</v>
      </c>
      <c r="D2456" t="str">
        <f t="shared" ca="1" si="384"/>
        <v>SI</v>
      </c>
      <c r="E2456" t="s">
        <v>125</v>
      </c>
      <c r="F2456" t="s">
        <v>126</v>
      </c>
      <c r="G2456">
        <f t="shared" ca="1" si="385"/>
        <v>277</v>
      </c>
      <c r="H2456">
        <f t="shared" ca="1" si="386"/>
        <v>2432</v>
      </c>
      <c r="I2456">
        <f t="shared" ca="1" si="387"/>
        <v>43</v>
      </c>
      <c r="J2456">
        <f t="shared" ca="1" si="388"/>
        <v>1</v>
      </c>
      <c r="K2456" t="str">
        <f t="shared" ca="1" si="389"/>
        <v>2/10/2020</v>
      </c>
      <c r="L2456">
        <f t="shared" ca="1" si="390"/>
        <v>86659641</v>
      </c>
      <c r="M2456">
        <f t="shared" ca="1" si="391"/>
        <v>86659641</v>
      </c>
    </row>
    <row r="2457" spans="1:13" x14ac:dyDescent="0.25">
      <c r="A2457">
        <v>10000002455</v>
      </c>
      <c r="B2457">
        <f t="shared" ca="1" si="382"/>
        <v>53716732</v>
      </c>
      <c r="C2457" t="str">
        <f t="shared" ca="1" si="383"/>
        <v>27/4/2012</v>
      </c>
      <c r="D2457" t="str">
        <f t="shared" ca="1" si="384"/>
        <v>NO</v>
      </c>
      <c r="E2457" t="s">
        <v>125</v>
      </c>
      <c r="F2457" t="s">
        <v>126</v>
      </c>
      <c r="G2457">
        <f t="shared" ca="1" si="385"/>
        <v>351</v>
      </c>
      <c r="H2457">
        <f t="shared" ca="1" si="386"/>
        <v>405</v>
      </c>
      <c r="I2457">
        <f t="shared" ca="1" si="387"/>
        <v>22</v>
      </c>
      <c r="J2457">
        <f t="shared" ca="1" si="388"/>
        <v>10</v>
      </c>
      <c r="K2457" t="str">
        <f t="shared" ca="1" si="389"/>
        <v>26/3/2020</v>
      </c>
      <c r="L2457">
        <f t="shared" ca="1" si="390"/>
        <v>5371673.2000000002</v>
      </c>
      <c r="M2457">
        <f t="shared" ca="1" si="391"/>
        <v>53716732</v>
      </c>
    </row>
    <row r="2458" spans="1:13" x14ac:dyDescent="0.25">
      <c r="A2458">
        <v>10000002456</v>
      </c>
      <c r="B2458">
        <f t="shared" ca="1" si="382"/>
        <v>99147655</v>
      </c>
      <c r="C2458" t="str">
        <f t="shared" ca="1" si="383"/>
        <v>11/8/2015</v>
      </c>
      <c r="D2458" t="str">
        <f t="shared" ca="1" si="384"/>
        <v>SI</v>
      </c>
      <c r="E2458" t="s">
        <v>125</v>
      </c>
      <c r="F2458" t="s">
        <v>126</v>
      </c>
      <c r="G2458">
        <f t="shared" ca="1" si="385"/>
        <v>573</v>
      </c>
      <c r="H2458">
        <f t="shared" ca="1" si="386"/>
        <v>1562</v>
      </c>
      <c r="I2458">
        <f t="shared" ca="1" si="387"/>
        <v>14</v>
      </c>
      <c r="J2458">
        <f t="shared" ca="1" si="388"/>
        <v>9</v>
      </c>
      <c r="K2458" t="str">
        <f t="shared" ca="1" si="389"/>
        <v>17/10/2016</v>
      </c>
      <c r="L2458">
        <f t="shared" ca="1" si="390"/>
        <v>11016406.111111112</v>
      </c>
      <c r="M2458">
        <f t="shared" ca="1" si="391"/>
        <v>99147655</v>
      </c>
    </row>
    <row r="2459" spans="1:13" x14ac:dyDescent="0.25">
      <c r="A2459">
        <v>10000002457</v>
      </c>
      <c r="B2459">
        <f t="shared" ca="1" si="382"/>
        <v>46291052</v>
      </c>
      <c r="C2459" t="str">
        <f t="shared" ca="1" si="383"/>
        <v>6/5/2007</v>
      </c>
      <c r="D2459" t="str">
        <f t="shared" ca="1" si="384"/>
        <v>NO</v>
      </c>
      <c r="E2459" t="s">
        <v>125</v>
      </c>
      <c r="F2459" t="s">
        <v>126</v>
      </c>
      <c r="G2459">
        <f t="shared" ca="1" si="385"/>
        <v>263</v>
      </c>
      <c r="H2459">
        <f t="shared" ca="1" si="386"/>
        <v>3777</v>
      </c>
      <c r="I2459">
        <f t="shared" ca="1" si="387"/>
        <v>47</v>
      </c>
      <c r="J2459">
        <f t="shared" ca="1" si="388"/>
        <v>6</v>
      </c>
      <c r="K2459" t="str">
        <f t="shared" ca="1" si="389"/>
        <v>29/5/2018</v>
      </c>
      <c r="L2459">
        <f t="shared" ca="1" si="390"/>
        <v>7715175.333333333</v>
      </c>
      <c r="M2459">
        <f t="shared" ca="1" si="391"/>
        <v>46291052</v>
      </c>
    </row>
    <row r="2460" spans="1:13" x14ac:dyDescent="0.25">
      <c r="A2460">
        <v>10000002458</v>
      </c>
      <c r="B2460">
        <f t="shared" ca="1" si="382"/>
        <v>71579254</v>
      </c>
      <c r="C2460" t="str">
        <f t="shared" ca="1" si="383"/>
        <v>24/12/2000</v>
      </c>
      <c r="D2460" t="str">
        <f t="shared" ca="1" si="384"/>
        <v>SI</v>
      </c>
      <c r="E2460" t="s">
        <v>125</v>
      </c>
      <c r="F2460" t="s">
        <v>126</v>
      </c>
      <c r="G2460">
        <f t="shared" ca="1" si="385"/>
        <v>914</v>
      </c>
      <c r="H2460">
        <f t="shared" ca="1" si="386"/>
        <v>2376</v>
      </c>
      <c r="I2460">
        <f t="shared" ca="1" si="387"/>
        <v>27</v>
      </c>
      <c r="J2460">
        <f t="shared" ca="1" si="388"/>
        <v>11</v>
      </c>
      <c r="K2460" t="str">
        <f t="shared" ca="1" si="389"/>
        <v>19/7/2017</v>
      </c>
      <c r="L2460">
        <f t="shared" ca="1" si="390"/>
        <v>6507204.9090909092</v>
      </c>
      <c r="M2460">
        <f t="shared" ca="1" si="391"/>
        <v>71579254</v>
      </c>
    </row>
    <row r="2461" spans="1:13" x14ac:dyDescent="0.25">
      <c r="A2461">
        <v>10000002459</v>
      </c>
      <c r="B2461">
        <f t="shared" ca="1" si="382"/>
        <v>71815645</v>
      </c>
      <c r="C2461" t="str">
        <f t="shared" ca="1" si="383"/>
        <v>11/1/2013</v>
      </c>
      <c r="D2461" t="str">
        <f t="shared" ca="1" si="384"/>
        <v>NO</v>
      </c>
      <c r="E2461" t="s">
        <v>125</v>
      </c>
      <c r="F2461" t="s">
        <v>126</v>
      </c>
      <c r="G2461">
        <f t="shared" ca="1" si="385"/>
        <v>336</v>
      </c>
      <c r="H2461">
        <f t="shared" ca="1" si="386"/>
        <v>1792</v>
      </c>
      <c r="I2461">
        <f t="shared" ca="1" si="387"/>
        <v>19</v>
      </c>
      <c r="J2461">
        <f t="shared" ca="1" si="388"/>
        <v>12</v>
      </c>
      <c r="K2461" t="str">
        <f t="shared" ca="1" si="389"/>
        <v>1/2/2018</v>
      </c>
      <c r="L2461">
        <f t="shared" ca="1" si="390"/>
        <v>5984637.083333333</v>
      </c>
      <c r="M2461">
        <f t="shared" ca="1" si="391"/>
        <v>71815645</v>
      </c>
    </row>
    <row r="2462" spans="1:13" x14ac:dyDescent="0.25">
      <c r="A2462">
        <v>10000002460</v>
      </c>
      <c r="B2462">
        <f t="shared" ca="1" si="382"/>
        <v>25133063</v>
      </c>
      <c r="C2462" t="str">
        <f t="shared" ca="1" si="383"/>
        <v>25/1/2008</v>
      </c>
      <c r="D2462" t="str">
        <f t="shared" ca="1" si="384"/>
        <v>SI</v>
      </c>
      <c r="E2462" t="s">
        <v>125</v>
      </c>
      <c r="F2462" t="s">
        <v>126</v>
      </c>
      <c r="G2462">
        <f t="shared" ca="1" si="385"/>
        <v>601</v>
      </c>
      <c r="H2462">
        <f t="shared" ca="1" si="386"/>
        <v>33</v>
      </c>
      <c r="I2462">
        <f t="shared" ca="1" si="387"/>
        <v>47</v>
      </c>
      <c r="J2462">
        <f t="shared" ca="1" si="388"/>
        <v>8</v>
      </c>
      <c r="K2462" t="str">
        <f t="shared" ca="1" si="389"/>
        <v>18/11/2019</v>
      </c>
      <c r="L2462">
        <f t="shared" ca="1" si="390"/>
        <v>3141632.875</v>
      </c>
      <c r="M2462">
        <f t="shared" ca="1" si="391"/>
        <v>25133063</v>
      </c>
    </row>
    <row r="2463" spans="1:13" x14ac:dyDescent="0.25">
      <c r="A2463">
        <v>10000002461</v>
      </c>
      <c r="B2463">
        <f t="shared" ca="1" si="382"/>
        <v>12858579</v>
      </c>
      <c r="C2463" t="str">
        <f t="shared" ca="1" si="383"/>
        <v>19/3/2014</v>
      </c>
      <c r="D2463" t="str">
        <f t="shared" ca="1" si="384"/>
        <v>SI</v>
      </c>
      <c r="E2463" t="s">
        <v>125</v>
      </c>
      <c r="F2463" t="s">
        <v>126</v>
      </c>
      <c r="G2463">
        <f t="shared" ca="1" si="385"/>
        <v>995</v>
      </c>
      <c r="H2463">
        <f t="shared" ca="1" si="386"/>
        <v>557</v>
      </c>
      <c r="I2463">
        <f t="shared" ca="1" si="387"/>
        <v>2</v>
      </c>
      <c r="J2463">
        <f t="shared" ca="1" si="388"/>
        <v>2</v>
      </c>
      <c r="K2463" t="str">
        <f t="shared" ca="1" si="389"/>
        <v>16/12/2017</v>
      </c>
      <c r="L2463">
        <f t="shared" ca="1" si="390"/>
        <v>6429289.5</v>
      </c>
      <c r="M2463">
        <f t="shared" ca="1" si="391"/>
        <v>12858579</v>
      </c>
    </row>
    <row r="2464" spans="1:13" x14ac:dyDescent="0.25">
      <c r="A2464">
        <v>10000002462</v>
      </c>
      <c r="B2464">
        <f t="shared" ca="1" si="382"/>
        <v>74139461</v>
      </c>
      <c r="C2464" t="str">
        <f t="shared" ca="1" si="383"/>
        <v>12/9/2008</v>
      </c>
      <c r="D2464" t="str">
        <f t="shared" ca="1" si="384"/>
        <v>SI</v>
      </c>
      <c r="E2464" t="s">
        <v>125</v>
      </c>
      <c r="F2464" t="s">
        <v>126</v>
      </c>
      <c r="G2464">
        <f t="shared" ca="1" si="385"/>
        <v>906</v>
      </c>
      <c r="H2464">
        <f t="shared" ca="1" si="386"/>
        <v>4019</v>
      </c>
      <c r="I2464">
        <f t="shared" ca="1" si="387"/>
        <v>16</v>
      </c>
      <c r="J2464">
        <f t="shared" ca="1" si="388"/>
        <v>12</v>
      </c>
      <c r="K2464" t="str">
        <f t="shared" ca="1" si="389"/>
        <v>23/8/2019</v>
      </c>
      <c r="L2464">
        <f t="shared" ca="1" si="390"/>
        <v>6178288.416666667</v>
      </c>
      <c r="M2464">
        <f t="shared" ca="1" si="391"/>
        <v>74139461</v>
      </c>
    </row>
    <row r="2465" spans="1:13" x14ac:dyDescent="0.25">
      <c r="A2465">
        <v>10000002463</v>
      </c>
      <c r="B2465">
        <f t="shared" ca="1" si="382"/>
        <v>87998692</v>
      </c>
      <c r="C2465" t="str">
        <f t="shared" ca="1" si="383"/>
        <v>29/12/2008</v>
      </c>
      <c r="D2465" t="str">
        <f t="shared" ca="1" si="384"/>
        <v>SI</v>
      </c>
      <c r="E2465" t="s">
        <v>125</v>
      </c>
      <c r="F2465" t="s">
        <v>126</v>
      </c>
      <c r="G2465">
        <f t="shared" ca="1" si="385"/>
        <v>176</v>
      </c>
      <c r="H2465">
        <f t="shared" ca="1" si="386"/>
        <v>1577</v>
      </c>
      <c r="I2465">
        <f t="shared" ca="1" si="387"/>
        <v>35</v>
      </c>
      <c r="J2465">
        <f t="shared" ca="1" si="388"/>
        <v>5</v>
      </c>
      <c r="K2465" t="str">
        <f t="shared" ca="1" si="389"/>
        <v>8/8/2020</v>
      </c>
      <c r="L2465">
        <f t="shared" ca="1" si="390"/>
        <v>17599738.399999999</v>
      </c>
      <c r="M2465">
        <f t="shared" ca="1" si="391"/>
        <v>87998692</v>
      </c>
    </row>
    <row r="2466" spans="1:13" x14ac:dyDescent="0.25">
      <c r="A2466">
        <v>10000002464</v>
      </c>
      <c r="B2466">
        <f t="shared" ca="1" si="382"/>
        <v>90511436</v>
      </c>
      <c r="C2466" t="str">
        <f t="shared" ca="1" si="383"/>
        <v>28/7/2013</v>
      </c>
      <c r="D2466" t="str">
        <f t="shared" ca="1" si="384"/>
        <v>NO</v>
      </c>
      <c r="E2466" t="s">
        <v>125</v>
      </c>
      <c r="F2466" t="s">
        <v>126</v>
      </c>
      <c r="G2466">
        <f t="shared" ca="1" si="385"/>
        <v>12</v>
      </c>
      <c r="H2466">
        <f t="shared" ca="1" si="386"/>
        <v>1025</v>
      </c>
      <c r="I2466">
        <f t="shared" ca="1" si="387"/>
        <v>22</v>
      </c>
      <c r="J2466">
        <f t="shared" ca="1" si="388"/>
        <v>12</v>
      </c>
      <c r="K2466" t="str">
        <f t="shared" ca="1" si="389"/>
        <v>16/10/2018</v>
      </c>
      <c r="L2466">
        <f t="shared" ca="1" si="390"/>
        <v>7542619.666666667</v>
      </c>
      <c r="M2466">
        <f t="shared" ca="1" si="391"/>
        <v>90511436</v>
      </c>
    </row>
    <row r="2467" spans="1:13" x14ac:dyDescent="0.25">
      <c r="A2467">
        <v>10000002465</v>
      </c>
      <c r="B2467">
        <f t="shared" ca="1" si="382"/>
        <v>26237974</v>
      </c>
      <c r="C2467" t="str">
        <f t="shared" ca="1" si="383"/>
        <v>20/11/2010</v>
      </c>
      <c r="D2467" t="str">
        <f t="shared" ca="1" si="384"/>
        <v>NO</v>
      </c>
      <c r="E2467" t="s">
        <v>125</v>
      </c>
      <c r="F2467" t="s">
        <v>126</v>
      </c>
      <c r="G2467">
        <f t="shared" ca="1" si="385"/>
        <v>835</v>
      </c>
      <c r="H2467">
        <f t="shared" ca="1" si="386"/>
        <v>468</v>
      </c>
      <c r="I2467">
        <f t="shared" ca="1" si="387"/>
        <v>18</v>
      </c>
      <c r="J2467">
        <f t="shared" ca="1" si="388"/>
        <v>8</v>
      </c>
      <c r="K2467" t="str">
        <f t="shared" ca="1" si="389"/>
        <v>24/10/2019</v>
      </c>
      <c r="L2467">
        <f t="shared" ca="1" si="390"/>
        <v>3279746.75</v>
      </c>
      <c r="M2467">
        <f t="shared" ca="1" si="391"/>
        <v>26237974</v>
      </c>
    </row>
    <row r="2468" spans="1:13" x14ac:dyDescent="0.25">
      <c r="A2468">
        <v>10000002466</v>
      </c>
      <c r="B2468">
        <f t="shared" ca="1" si="382"/>
        <v>85389066</v>
      </c>
      <c r="C2468" t="str">
        <f t="shared" ca="1" si="383"/>
        <v>20/7/2008</v>
      </c>
      <c r="D2468" t="str">
        <f t="shared" ca="1" si="384"/>
        <v>NO</v>
      </c>
      <c r="E2468" t="s">
        <v>125</v>
      </c>
      <c r="F2468" t="s">
        <v>126</v>
      </c>
      <c r="G2468">
        <f t="shared" ca="1" si="385"/>
        <v>356</v>
      </c>
      <c r="H2468">
        <f t="shared" ca="1" si="386"/>
        <v>4239</v>
      </c>
      <c r="I2468">
        <f t="shared" ca="1" si="387"/>
        <v>30</v>
      </c>
      <c r="J2468">
        <f t="shared" ca="1" si="388"/>
        <v>5</v>
      </c>
      <c r="K2468" t="str">
        <f t="shared" ca="1" si="389"/>
        <v>28/2/2017</v>
      </c>
      <c r="L2468">
        <f t="shared" ca="1" si="390"/>
        <v>17077813.199999999</v>
      </c>
      <c r="M2468">
        <f t="shared" ca="1" si="391"/>
        <v>85389066</v>
      </c>
    </row>
    <row r="2469" spans="1:13" x14ac:dyDescent="0.25">
      <c r="A2469">
        <v>10000002467</v>
      </c>
      <c r="B2469">
        <f t="shared" ca="1" si="382"/>
        <v>90019365</v>
      </c>
      <c r="C2469" t="str">
        <f t="shared" ca="1" si="383"/>
        <v>17/10/2004</v>
      </c>
      <c r="D2469" t="str">
        <f t="shared" ca="1" si="384"/>
        <v>NO</v>
      </c>
      <c r="E2469" t="s">
        <v>125</v>
      </c>
      <c r="F2469" t="s">
        <v>126</v>
      </c>
      <c r="G2469">
        <f t="shared" ca="1" si="385"/>
        <v>914</v>
      </c>
      <c r="H2469">
        <f t="shared" ca="1" si="386"/>
        <v>1044</v>
      </c>
      <c r="I2469">
        <f t="shared" ca="1" si="387"/>
        <v>31</v>
      </c>
      <c r="J2469">
        <f t="shared" ca="1" si="388"/>
        <v>6</v>
      </c>
      <c r="K2469" t="str">
        <f t="shared" ca="1" si="389"/>
        <v>20/10/2018</v>
      </c>
      <c r="L2469">
        <f t="shared" ca="1" si="390"/>
        <v>15003227.5</v>
      </c>
      <c r="M2469">
        <f t="shared" ca="1" si="391"/>
        <v>90019365</v>
      </c>
    </row>
    <row r="2470" spans="1:13" x14ac:dyDescent="0.25">
      <c r="A2470">
        <v>10000002468</v>
      </c>
      <c r="B2470">
        <f t="shared" ca="1" si="382"/>
        <v>36706115</v>
      </c>
      <c r="C2470" t="str">
        <f t="shared" ca="1" si="383"/>
        <v>27/7/2006</v>
      </c>
      <c r="D2470" t="str">
        <f t="shared" ca="1" si="384"/>
        <v>SI</v>
      </c>
      <c r="E2470" t="s">
        <v>125</v>
      </c>
      <c r="F2470" t="s">
        <v>126</v>
      </c>
      <c r="G2470">
        <f t="shared" ca="1" si="385"/>
        <v>785</v>
      </c>
      <c r="H2470">
        <f t="shared" ca="1" si="386"/>
        <v>2815</v>
      </c>
      <c r="I2470">
        <f t="shared" ca="1" si="387"/>
        <v>1</v>
      </c>
      <c r="J2470">
        <f t="shared" ca="1" si="388"/>
        <v>9</v>
      </c>
      <c r="K2470" t="str">
        <f t="shared" ca="1" si="389"/>
        <v>30/1/2017</v>
      </c>
      <c r="L2470">
        <f t="shared" ca="1" si="390"/>
        <v>4078457.222222222</v>
      </c>
      <c r="M2470">
        <f t="shared" ca="1" si="391"/>
        <v>36706115</v>
      </c>
    </row>
    <row r="2471" spans="1:13" x14ac:dyDescent="0.25">
      <c r="A2471">
        <v>10000002469</v>
      </c>
      <c r="B2471">
        <f t="shared" ca="1" si="382"/>
        <v>4435941</v>
      </c>
      <c r="C2471" t="str">
        <f t="shared" ca="1" si="383"/>
        <v>23/3/2015</v>
      </c>
      <c r="D2471" t="str">
        <f t="shared" ca="1" si="384"/>
        <v>SI</v>
      </c>
      <c r="E2471" t="s">
        <v>125</v>
      </c>
      <c r="F2471" t="s">
        <v>126</v>
      </c>
      <c r="G2471">
        <f t="shared" ca="1" si="385"/>
        <v>521</v>
      </c>
      <c r="H2471">
        <f t="shared" ca="1" si="386"/>
        <v>202</v>
      </c>
      <c r="I2471">
        <f t="shared" ca="1" si="387"/>
        <v>41</v>
      </c>
      <c r="J2471">
        <f t="shared" ca="1" si="388"/>
        <v>2</v>
      </c>
      <c r="K2471" t="str">
        <f t="shared" ca="1" si="389"/>
        <v>21/10/2016</v>
      </c>
      <c r="L2471">
        <f t="shared" ca="1" si="390"/>
        <v>2217970.5</v>
      </c>
      <c r="M2471">
        <f t="shared" ca="1" si="391"/>
        <v>4435941</v>
      </c>
    </row>
    <row r="2472" spans="1:13" x14ac:dyDescent="0.25">
      <c r="A2472">
        <v>10000002470</v>
      </c>
      <c r="B2472">
        <f t="shared" ca="1" si="382"/>
        <v>35672525</v>
      </c>
      <c r="C2472" t="str">
        <f t="shared" ca="1" si="383"/>
        <v>13/1/2002</v>
      </c>
      <c r="D2472" t="str">
        <f t="shared" ca="1" si="384"/>
        <v>SI</v>
      </c>
      <c r="E2472" t="s">
        <v>125</v>
      </c>
      <c r="F2472" t="s">
        <v>126</v>
      </c>
      <c r="G2472">
        <f t="shared" ca="1" si="385"/>
        <v>376</v>
      </c>
      <c r="H2472">
        <f t="shared" ca="1" si="386"/>
        <v>2921</v>
      </c>
      <c r="I2472">
        <f t="shared" ca="1" si="387"/>
        <v>5</v>
      </c>
      <c r="J2472">
        <f t="shared" ca="1" si="388"/>
        <v>12</v>
      </c>
      <c r="K2472" t="str">
        <f t="shared" ca="1" si="389"/>
        <v>29/10/2019</v>
      </c>
      <c r="L2472">
        <f t="shared" ca="1" si="390"/>
        <v>2972710.4166666665</v>
      </c>
      <c r="M2472">
        <f t="shared" ca="1" si="391"/>
        <v>35672525</v>
      </c>
    </row>
    <row r="2473" spans="1:13" x14ac:dyDescent="0.25">
      <c r="A2473">
        <v>10000002471</v>
      </c>
      <c r="B2473">
        <f t="shared" ca="1" si="382"/>
        <v>16220533</v>
      </c>
      <c r="C2473" t="str">
        <f t="shared" ca="1" si="383"/>
        <v>9/10/2002</v>
      </c>
      <c r="D2473" t="str">
        <f t="shared" ca="1" si="384"/>
        <v>NO</v>
      </c>
      <c r="E2473" t="s">
        <v>125</v>
      </c>
      <c r="F2473" t="s">
        <v>126</v>
      </c>
      <c r="G2473">
        <f t="shared" ca="1" si="385"/>
        <v>654</v>
      </c>
      <c r="H2473">
        <f t="shared" ca="1" si="386"/>
        <v>4895</v>
      </c>
      <c r="I2473">
        <f t="shared" ca="1" si="387"/>
        <v>28</v>
      </c>
      <c r="J2473">
        <f t="shared" ca="1" si="388"/>
        <v>2</v>
      </c>
      <c r="K2473" t="str">
        <f t="shared" ca="1" si="389"/>
        <v>6/10/2020</v>
      </c>
      <c r="L2473">
        <f t="shared" ca="1" si="390"/>
        <v>8110266.5</v>
      </c>
      <c r="M2473">
        <f t="shared" ca="1" si="391"/>
        <v>16220533</v>
      </c>
    </row>
    <row r="2474" spans="1:13" x14ac:dyDescent="0.25">
      <c r="A2474">
        <v>10000002472</v>
      </c>
      <c r="B2474">
        <f t="shared" ca="1" si="382"/>
        <v>59959591</v>
      </c>
      <c r="C2474" t="str">
        <f t="shared" ca="1" si="383"/>
        <v>15/3/2014</v>
      </c>
      <c r="D2474" t="str">
        <f t="shared" ca="1" si="384"/>
        <v>NO</v>
      </c>
      <c r="E2474" t="s">
        <v>125</v>
      </c>
      <c r="F2474" t="s">
        <v>126</v>
      </c>
      <c r="G2474">
        <f t="shared" ca="1" si="385"/>
        <v>24</v>
      </c>
      <c r="H2474">
        <f t="shared" ca="1" si="386"/>
        <v>3599</v>
      </c>
      <c r="I2474">
        <f t="shared" ca="1" si="387"/>
        <v>15</v>
      </c>
      <c r="J2474">
        <f t="shared" ca="1" si="388"/>
        <v>4</v>
      </c>
      <c r="K2474" t="str">
        <f t="shared" ca="1" si="389"/>
        <v>5/2/2019</v>
      </c>
      <c r="L2474">
        <f t="shared" ca="1" si="390"/>
        <v>14989897.75</v>
      </c>
      <c r="M2474">
        <f t="shared" ca="1" si="391"/>
        <v>59959591</v>
      </c>
    </row>
    <row r="2475" spans="1:13" x14ac:dyDescent="0.25">
      <c r="A2475">
        <v>10000002473</v>
      </c>
      <c r="B2475">
        <f t="shared" ca="1" si="382"/>
        <v>5654769</v>
      </c>
      <c r="C2475" t="str">
        <f t="shared" ca="1" si="383"/>
        <v>14/5/2000</v>
      </c>
      <c r="D2475" t="str">
        <f t="shared" ca="1" si="384"/>
        <v>SI</v>
      </c>
      <c r="E2475" t="s">
        <v>125</v>
      </c>
      <c r="F2475" t="s">
        <v>126</v>
      </c>
      <c r="G2475">
        <f t="shared" ca="1" si="385"/>
        <v>675</v>
      </c>
      <c r="H2475">
        <f t="shared" ca="1" si="386"/>
        <v>4400</v>
      </c>
      <c r="I2475">
        <f t="shared" ca="1" si="387"/>
        <v>7</v>
      </c>
      <c r="J2475">
        <f t="shared" ca="1" si="388"/>
        <v>3</v>
      </c>
      <c r="K2475" t="str">
        <f t="shared" ca="1" si="389"/>
        <v>20/12/2020</v>
      </c>
      <c r="L2475">
        <f t="shared" ca="1" si="390"/>
        <v>1884923</v>
      </c>
      <c r="M2475">
        <f t="shared" ca="1" si="391"/>
        <v>5654769</v>
      </c>
    </row>
    <row r="2476" spans="1:13" x14ac:dyDescent="0.25">
      <c r="A2476">
        <v>10000002474</v>
      </c>
      <c r="B2476">
        <f t="shared" ca="1" si="382"/>
        <v>90920793</v>
      </c>
      <c r="C2476" t="str">
        <f t="shared" ca="1" si="383"/>
        <v>29/3/2003</v>
      </c>
      <c r="D2476" t="str">
        <f t="shared" ca="1" si="384"/>
        <v>NO</v>
      </c>
      <c r="E2476" t="s">
        <v>125</v>
      </c>
      <c r="F2476" t="s">
        <v>126</v>
      </c>
      <c r="G2476">
        <f t="shared" ca="1" si="385"/>
        <v>144</v>
      </c>
      <c r="H2476">
        <f t="shared" ca="1" si="386"/>
        <v>2854</v>
      </c>
      <c r="I2476">
        <f t="shared" ca="1" si="387"/>
        <v>32</v>
      </c>
      <c r="J2476">
        <f t="shared" ca="1" si="388"/>
        <v>3</v>
      </c>
      <c r="K2476" t="str">
        <f t="shared" ca="1" si="389"/>
        <v>22/9/2017</v>
      </c>
      <c r="L2476">
        <f t="shared" ca="1" si="390"/>
        <v>30306931</v>
      </c>
      <c r="M2476">
        <f t="shared" ca="1" si="391"/>
        <v>90920793</v>
      </c>
    </row>
    <row r="2477" spans="1:13" x14ac:dyDescent="0.25">
      <c r="A2477">
        <v>10000002475</v>
      </c>
      <c r="B2477">
        <f t="shared" ca="1" si="382"/>
        <v>70591111</v>
      </c>
      <c r="C2477" t="str">
        <f t="shared" ca="1" si="383"/>
        <v>3/10/2001</v>
      </c>
      <c r="D2477" t="str">
        <f t="shared" ca="1" si="384"/>
        <v>NO</v>
      </c>
      <c r="E2477" t="s">
        <v>125</v>
      </c>
      <c r="F2477" t="s">
        <v>126</v>
      </c>
      <c r="G2477">
        <f t="shared" ca="1" si="385"/>
        <v>456</v>
      </c>
      <c r="H2477">
        <f t="shared" ca="1" si="386"/>
        <v>2869</v>
      </c>
      <c r="I2477">
        <f t="shared" ca="1" si="387"/>
        <v>23</v>
      </c>
      <c r="J2477">
        <f t="shared" ca="1" si="388"/>
        <v>12</v>
      </c>
      <c r="K2477" t="str">
        <f t="shared" ca="1" si="389"/>
        <v>21/6/2019</v>
      </c>
      <c r="L2477">
        <f t="shared" ca="1" si="390"/>
        <v>5882592.583333333</v>
      </c>
      <c r="M2477">
        <f t="shared" ca="1" si="391"/>
        <v>70591111</v>
      </c>
    </row>
    <row r="2478" spans="1:13" x14ac:dyDescent="0.25">
      <c r="A2478">
        <v>10000002476</v>
      </c>
      <c r="B2478">
        <f t="shared" ca="1" si="382"/>
        <v>30370971</v>
      </c>
      <c r="C2478" t="str">
        <f t="shared" ca="1" si="383"/>
        <v>12/2/2010</v>
      </c>
      <c r="D2478" t="str">
        <f t="shared" ca="1" si="384"/>
        <v>SI</v>
      </c>
      <c r="E2478" t="s">
        <v>125</v>
      </c>
      <c r="F2478" t="s">
        <v>126</v>
      </c>
      <c r="G2478">
        <f t="shared" ca="1" si="385"/>
        <v>692</v>
      </c>
      <c r="H2478">
        <f t="shared" ca="1" si="386"/>
        <v>2039</v>
      </c>
      <c r="I2478">
        <f t="shared" ca="1" si="387"/>
        <v>39</v>
      </c>
      <c r="J2478">
        <f t="shared" ca="1" si="388"/>
        <v>2</v>
      </c>
      <c r="K2478" t="str">
        <f t="shared" ca="1" si="389"/>
        <v>29/5/2018</v>
      </c>
      <c r="L2478">
        <f t="shared" ca="1" si="390"/>
        <v>15185485.5</v>
      </c>
      <c r="M2478">
        <f t="shared" ca="1" si="391"/>
        <v>30370971</v>
      </c>
    </row>
    <row r="2479" spans="1:13" x14ac:dyDescent="0.25">
      <c r="A2479">
        <v>10000002477</v>
      </c>
      <c r="B2479">
        <f t="shared" ca="1" si="382"/>
        <v>51538276</v>
      </c>
      <c r="C2479" t="str">
        <f t="shared" ca="1" si="383"/>
        <v>4/6/2007</v>
      </c>
      <c r="D2479" t="str">
        <f t="shared" ca="1" si="384"/>
        <v>NO</v>
      </c>
      <c r="E2479" t="s">
        <v>125</v>
      </c>
      <c r="F2479" t="s">
        <v>126</v>
      </c>
      <c r="G2479">
        <f t="shared" ca="1" si="385"/>
        <v>810</v>
      </c>
      <c r="H2479">
        <f t="shared" ca="1" si="386"/>
        <v>1768</v>
      </c>
      <c r="I2479">
        <f t="shared" ca="1" si="387"/>
        <v>19</v>
      </c>
      <c r="J2479">
        <f t="shared" ca="1" si="388"/>
        <v>6</v>
      </c>
      <c r="K2479" t="str">
        <f t="shared" ca="1" si="389"/>
        <v>4/10/2017</v>
      </c>
      <c r="L2479">
        <f t="shared" ca="1" si="390"/>
        <v>8589712.666666666</v>
      </c>
      <c r="M2479">
        <f t="shared" ca="1" si="391"/>
        <v>51538276</v>
      </c>
    </row>
    <row r="2480" spans="1:13" x14ac:dyDescent="0.25">
      <c r="A2480">
        <v>10000002478</v>
      </c>
      <c r="B2480">
        <f t="shared" ca="1" si="382"/>
        <v>16442855</v>
      </c>
      <c r="C2480" t="str">
        <f t="shared" ca="1" si="383"/>
        <v>29/6/2001</v>
      </c>
      <c r="D2480" t="str">
        <f t="shared" ca="1" si="384"/>
        <v>NO</v>
      </c>
      <c r="E2480" t="s">
        <v>125</v>
      </c>
      <c r="F2480" t="s">
        <v>126</v>
      </c>
      <c r="G2480">
        <f t="shared" ca="1" si="385"/>
        <v>559</v>
      </c>
      <c r="H2480">
        <f t="shared" ca="1" si="386"/>
        <v>2602</v>
      </c>
      <c r="I2480">
        <f t="shared" ca="1" si="387"/>
        <v>47</v>
      </c>
      <c r="J2480">
        <f t="shared" ca="1" si="388"/>
        <v>4</v>
      </c>
      <c r="K2480" t="str">
        <f t="shared" ca="1" si="389"/>
        <v>28/5/2016</v>
      </c>
      <c r="L2480">
        <f t="shared" ca="1" si="390"/>
        <v>4110713.75</v>
      </c>
      <c r="M2480">
        <f t="shared" ca="1" si="391"/>
        <v>16442855</v>
      </c>
    </row>
    <row r="2481" spans="1:13" x14ac:dyDescent="0.25">
      <c r="A2481">
        <v>10000002479</v>
      </c>
      <c r="B2481">
        <f t="shared" ca="1" si="382"/>
        <v>67045037</v>
      </c>
      <c r="C2481" t="str">
        <f t="shared" ca="1" si="383"/>
        <v>21/4/2013</v>
      </c>
      <c r="D2481" t="str">
        <f t="shared" ca="1" si="384"/>
        <v>SI</v>
      </c>
      <c r="E2481" t="s">
        <v>125</v>
      </c>
      <c r="F2481" t="s">
        <v>126</v>
      </c>
      <c r="G2481">
        <f t="shared" ca="1" si="385"/>
        <v>78</v>
      </c>
      <c r="H2481">
        <f t="shared" ca="1" si="386"/>
        <v>4261</v>
      </c>
      <c r="I2481">
        <f t="shared" ca="1" si="387"/>
        <v>49</v>
      </c>
      <c r="J2481">
        <f t="shared" ca="1" si="388"/>
        <v>1</v>
      </c>
      <c r="K2481" t="str">
        <f t="shared" ca="1" si="389"/>
        <v>26/9/2020</v>
      </c>
      <c r="L2481">
        <f t="shared" ca="1" si="390"/>
        <v>67045037</v>
      </c>
      <c r="M2481">
        <f t="shared" ca="1" si="391"/>
        <v>67045037</v>
      </c>
    </row>
    <row r="2482" spans="1:13" x14ac:dyDescent="0.25">
      <c r="A2482">
        <v>10000002480</v>
      </c>
      <c r="B2482">
        <f t="shared" ca="1" si="382"/>
        <v>51744730</v>
      </c>
      <c r="C2482" t="str">
        <f t="shared" ca="1" si="383"/>
        <v>10/6/2002</v>
      </c>
      <c r="D2482" t="str">
        <f t="shared" ca="1" si="384"/>
        <v>NO</v>
      </c>
      <c r="E2482" t="s">
        <v>125</v>
      </c>
      <c r="F2482" t="s">
        <v>126</v>
      </c>
      <c r="G2482">
        <f t="shared" ca="1" si="385"/>
        <v>777</v>
      </c>
      <c r="H2482">
        <f t="shared" ca="1" si="386"/>
        <v>2615</v>
      </c>
      <c r="I2482">
        <f t="shared" ca="1" si="387"/>
        <v>25</v>
      </c>
      <c r="J2482">
        <f t="shared" ca="1" si="388"/>
        <v>2</v>
      </c>
      <c r="K2482" t="str">
        <f t="shared" ca="1" si="389"/>
        <v>26/5/2017</v>
      </c>
      <c r="L2482">
        <f t="shared" ca="1" si="390"/>
        <v>25872365</v>
      </c>
      <c r="M2482">
        <f t="shared" ca="1" si="391"/>
        <v>51744730</v>
      </c>
    </row>
    <row r="2483" spans="1:13" x14ac:dyDescent="0.25">
      <c r="A2483">
        <v>10000002481</v>
      </c>
      <c r="B2483">
        <f t="shared" ca="1" si="382"/>
        <v>4928219</v>
      </c>
      <c r="C2483" t="str">
        <f t="shared" ca="1" si="383"/>
        <v>22/2/2005</v>
      </c>
      <c r="D2483" t="str">
        <f t="shared" ca="1" si="384"/>
        <v>SI</v>
      </c>
      <c r="E2483" t="s">
        <v>125</v>
      </c>
      <c r="F2483" t="s">
        <v>126</v>
      </c>
      <c r="G2483">
        <f t="shared" ca="1" si="385"/>
        <v>177</v>
      </c>
      <c r="H2483">
        <f t="shared" ca="1" si="386"/>
        <v>398</v>
      </c>
      <c r="I2483">
        <f t="shared" ca="1" si="387"/>
        <v>7</v>
      </c>
      <c r="J2483">
        <f t="shared" ca="1" si="388"/>
        <v>4</v>
      </c>
      <c r="K2483" t="str">
        <f t="shared" ca="1" si="389"/>
        <v>7/3/2017</v>
      </c>
      <c r="L2483">
        <f t="shared" ca="1" si="390"/>
        <v>1232054.75</v>
      </c>
      <c r="M2483">
        <f t="shared" ca="1" si="391"/>
        <v>4928219</v>
      </c>
    </row>
    <row r="2484" spans="1:13" x14ac:dyDescent="0.25">
      <c r="A2484">
        <v>10000002482</v>
      </c>
      <c r="B2484">
        <f t="shared" ca="1" si="382"/>
        <v>52311713</v>
      </c>
      <c r="C2484" t="str">
        <f t="shared" ca="1" si="383"/>
        <v>26/12/2001</v>
      </c>
      <c r="D2484" t="str">
        <f t="shared" ca="1" si="384"/>
        <v>NO</v>
      </c>
      <c r="E2484" t="s">
        <v>125</v>
      </c>
      <c r="F2484" t="s">
        <v>126</v>
      </c>
      <c r="G2484">
        <f t="shared" ca="1" si="385"/>
        <v>149</v>
      </c>
      <c r="H2484">
        <f t="shared" ca="1" si="386"/>
        <v>3595</v>
      </c>
      <c r="I2484">
        <f t="shared" ca="1" si="387"/>
        <v>27</v>
      </c>
      <c r="J2484">
        <f t="shared" ca="1" si="388"/>
        <v>1</v>
      </c>
      <c r="K2484" t="str">
        <f t="shared" ca="1" si="389"/>
        <v>10/2/2017</v>
      </c>
      <c r="L2484">
        <f t="shared" ca="1" si="390"/>
        <v>52311713</v>
      </c>
      <c r="M2484">
        <f t="shared" ca="1" si="391"/>
        <v>52311713</v>
      </c>
    </row>
    <row r="2485" spans="1:13" x14ac:dyDescent="0.25">
      <c r="A2485">
        <v>10000002483</v>
      </c>
      <c r="B2485">
        <f t="shared" ca="1" si="382"/>
        <v>90171916</v>
      </c>
      <c r="C2485" t="str">
        <f t="shared" ca="1" si="383"/>
        <v>29/12/2007</v>
      </c>
      <c r="D2485" t="str">
        <f t="shared" ca="1" si="384"/>
        <v>NO</v>
      </c>
      <c r="E2485" t="s">
        <v>125</v>
      </c>
      <c r="F2485" t="s">
        <v>126</v>
      </c>
      <c r="G2485">
        <f t="shared" ca="1" si="385"/>
        <v>341</v>
      </c>
      <c r="H2485">
        <f t="shared" ca="1" si="386"/>
        <v>963</v>
      </c>
      <c r="I2485">
        <f t="shared" ca="1" si="387"/>
        <v>50</v>
      </c>
      <c r="J2485">
        <f t="shared" ca="1" si="388"/>
        <v>8</v>
      </c>
      <c r="K2485" t="str">
        <f t="shared" ca="1" si="389"/>
        <v>19/5/2016</v>
      </c>
      <c r="L2485">
        <f t="shared" ca="1" si="390"/>
        <v>11271489.5</v>
      </c>
      <c r="M2485">
        <f t="shared" ca="1" si="391"/>
        <v>90171916</v>
      </c>
    </row>
    <row r="2486" spans="1:13" x14ac:dyDescent="0.25">
      <c r="A2486">
        <v>10000002484</v>
      </c>
      <c r="B2486">
        <f t="shared" ca="1" si="382"/>
        <v>91166565</v>
      </c>
      <c r="C2486" t="str">
        <f t="shared" ca="1" si="383"/>
        <v>6/1/2011</v>
      </c>
      <c r="D2486" t="str">
        <f t="shared" ca="1" si="384"/>
        <v>NO</v>
      </c>
      <c r="E2486" t="s">
        <v>125</v>
      </c>
      <c r="F2486" t="s">
        <v>126</v>
      </c>
      <c r="G2486">
        <f t="shared" ca="1" si="385"/>
        <v>668</v>
      </c>
      <c r="H2486">
        <f t="shared" ca="1" si="386"/>
        <v>2068</v>
      </c>
      <c r="I2486">
        <f t="shared" ca="1" si="387"/>
        <v>32</v>
      </c>
      <c r="J2486">
        <f t="shared" ca="1" si="388"/>
        <v>11</v>
      </c>
      <c r="K2486" t="str">
        <f t="shared" ca="1" si="389"/>
        <v>6/6/2020</v>
      </c>
      <c r="L2486">
        <f t="shared" ca="1" si="390"/>
        <v>8287869.5454545459</v>
      </c>
      <c r="M2486">
        <f t="shared" ca="1" si="391"/>
        <v>91166565</v>
      </c>
    </row>
    <row r="2487" spans="1:13" x14ac:dyDescent="0.25">
      <c r="A2487">
        <v>10000002485</v>
      </c>
      <c r="B2487">
        <f t="shared" ca="1" si="382"/>
        <v>81698445</v>
      </c>
      <c r="C2487" t="str">
        <f t="shared" ca="1" si="383"/>
        <v>15/3/2015</v>
      </c>
      <c r="D2487" t="str">
        <f t="shared" ca="1" si="384"/>
        <v>NO</v>
      </c>
      <c r="E2487" t="s">
        <v>125</v>
      </c>
      <c r="F2487" t="s">
        <v>126</v>
      </c>
      <c r="G2487">
        <f t="shared" ca="1" si="385"/>
        <v>198</v>
      </c>
      <c r="H2487">
        <f t="shared" ca="1" si="386"/>
        <v>147</v>
      </c>
      <c r="I2487">
        <f t="shared" ca="1" si="387"/>
        <v>41</v>
      </c>
      <c r="J2487">
        <f t="shared" ca="1" si="388"/>
        <v>9</v>
      </c>
      <c r="K2487" t="str">
        <f t="shared" ca="1" si="389"/>
        <v>6/4/2017</v>
      </c>
      <c r="L2487">
        <f t="shared" ca="1" si="390"/>
        <v>9077605</v>
      </c>
      <c r="M2487">
        <f t="shared" ca="1" si="391"/>
        <v>81698445</v>
      </c>
    </row>
    <row r="2488" spans="1:13" x14ac:dyDescent="0.25">
      <c r="A2488">
        <v>10000002486</v>
      </c>
      <c r="B2488">
        <f t="shared" ca="1" si="382"/>
        <v>7584226</v>
      </c>
      <c r="C2488" t="str">
        <f t="shared" ca="1" si="383"/>
        <v>12/12/2013</v>
      </c>
      <c r="D2488" t="str">
        <f t="shared" ca="1" si="384"/>
        <v>NO</v>
      </c>
      <c r="E2488" t="s">
        <v>125</v>
      </c>
      <c r="F2488" t="s">
        <v>126</v>
      </c>
      <c r="G2488">
        <f t="shared" ca="1" si="385"/>
        <v>691</v>
      </c>
      <c r="H2488">
        <f t="shared" ca="1" si="386"/>
        <v>1263</v>
      </c>
      <c r="I2488">
        <f t="shared" ca="1" si="387"/>
        <v>19</v>
      </c>
      <c r="J2488">
        <f t="shared" ca="1" si="388"/>
        <v>1</v>
      </c>
      <c r="K2488" t="str">
        <f t="shared" ca="1" si="389"/>
        <v>7/12/2016</v>
      </c>
      <c r="L2488">
        <f t="shared" ca="1" si="390"/>
        <v>7584226</v>
      </c>
      <c r="M2488">
        <f t="shared" ca="1" si="391"/>
        <v>7584226</v>
      </c>
    </row>
    <row r="2489" spans="1:13" x14ac:dyDescent="0.25">
      <c r="A2489">
        <v>10000002487</v>
      </c>
      <c r="B2489">
        <f t="shared" ca="1" si="382"/>
        <v>97233636</v>
      </c>
      <c r="C2489" t="str">
        <f t="shared" ca="1" si="383"/>
        <v>10/8/2004</v>
      </c>
      <c r="D2489" t="str">
        <f t="shared" ca="1" si="384"/>
        <v>SI</v>
      </c>
      <c r="E2489" t="s">
        <v>125</v>
      </c>
      <c r="F2489" t="s">
        <v>126</v>
      </c>
      <c r="G2489">
        <f t="shared" ca="1" si="385"/>
        <v>687</v>
      </c>
      <c r="H2489">
        <f t="shared" ca="1" si="386"/>
        <v>687</v>
      </c>
      <c r="I2489">
        <f t="shared" ca="1" si="387"/>
        <v>38</v>
      </c>
      <c r="J2489">
        <f t="shared" ca="1" si="388"/>
        <v>6</v>
      </c>
      <c r="K2489" t="str">
        <f t="shared" ca="1" si="389"/>
        <v>10/9/2019</v>
      </c>
      <c r="L2489">
        <f t="shared" ca="1" si="390"/>
        <v>16205606</v>
      </c>
      <c r="M2489">
        <f t="shared" ca="1" si="391"/>
        <v>97233636</v>
      </c>
    </row>
    <row r="2490" spans="1:13" x14ac:dyDescent="0.25">
      <c r="A2490">
        <v>10000002488</v>
      </c>
      <c r="B2490">
        <f t="shared" ca="1" si="382"/>
        <v>49888708</v>
      </c>
      <c r="C2490" t="str">
        <f t="shared" ca="1" si="383"/>
        <v>1/5/2009</v>
      </c>
      <c r="D2490" t="str">
        <f t="shared" ca="1" si="384"/>
        <v>NO</v>
      </c>
      <c r="E2490" t="s">
        <v>125</v>
      </c>
      <c r="F2490" t="s">
        <v>126</v>
      </c>
      <c r="G2490">
        <f t="shared" ca="1" si="385"/>
        <v>540</v>
      </c>
      <c r="H2490">
        <f t="shared" ca="1" si="386"/>
        <v>1684</v>
      </c>
      <c r="I2490">
        <f t="shared" ca="1" si="387"/>
        <v>29</v>
      </c>
      <c r="J2490">
        <f t="shared" ca="1" si="388"/>
        <v>11</v>
      </c>
      <c r="K2490" t="str">
        <f t="shared" ca="1" si="389"/>
        <v>5/8/2019</v>
      </c>
      <c r="L2490">
        <f t="shared" ca="1" si="390"/>
        <v>4535337.0909090908</v>
      </c>
      <c r="M2490">
        <f t="shared" ca="1" si="391"/>
        <v>49888708</v>
      </c>
    </row>
    <row r="2491" spans="1:13" x14ac:dyDescent="0.25">
      <c r="A2491">
        <v>10000002489</v>
      </c>
      <c r="B2491">
        <f t="shared" ca="1" si="382"/>
        <v>50876206</v>
      </c>
      <c r="C2491" t="str">
        <f t="shared" ca="1" si="383"/>
        <v>25/8/2007</v>
      </c>
      <c r="D2491" t="str">
        <f t="shared" ca="1" si="384"/>
        <v>NO</v>
      </c>
      <c r="E2491" t="s">
        <v>125</v>
      </c>
      <c r="F2491" t="s">
        <v>126</v>
      </c>
      <c r="G2491">
        <f t="shared" ca="1" si="385"/>
        <v>194</v>
      </c>
      <c r="H2491">
        <f t="shared" ca="1" si="386"/>
        <v>1695</v>
      </c>
      <c r="I2491">
        <f t="shared" ca="1" si="387"/>
        <v>5</v>
      </c>
      <c r="J2491">
        <f t="shared" ca="1" si="388"/>
        <v>1</v>
      </c>
      <c r="K2491" t="str">
        <f t="shared" ca="1" si="389"/>
        <v>24/12/2020</v>
      </c>
      <c r="L2491">
        <f t="shared" ca="1" si="390"/>
        <v>50876206</v>
      </c>
      <c r="M2491">
        <f t="shared" ca="1" si="391"/>
        <v>50876206</v>
      </c>
    </row>
    <row r="2492" spans="1:13" x14ac:dyDescent="0.25">
      <c r="A2492">
        <v>10000002490</v>
      </c>
      <c r="B2492">
        <f t="shared" ca="1" si="382"/>
        <v>48071577</v>
      </c>
      <c r="C2492" t="str">
        <f t="shared" ca="1" si="383"/>
        <v>8/11/2011</v>
      </c>
      <c r="D2492" t="str">
        <f t="shared" ca="1" si="384"/>
        <v>SI</v>
      </c>
      <c r="E2492" t="s">
        <v>125</v>
      </c>
      <c r="F2492" t="s">
        <v>126</v>
      </c>
      <c r="G2492">
        <f t="shared" ca="1" si="385"/>
        <v>98</v>
      </c>
      <c r="H2492">
        <f t="shared" ca="1" si="386"/>
        <v>3015</v>
      </c>
      <c r="I2492">
        <f t="shared" ca="1" si="387"/>
        <v>21</v>
      </c>
      <c r="J2492">
        <f t="shared" ca="1" si="388"/>
        <v>1</v>
      </c>
      <c r="K2492" t="str">
        <f t="shared" ca="1" si="389"/>
        <v>13/5/2020</v>
      </c>
      <c r="L2492">
        <f t="shared" ca="1" si="390"/>
        <v>48071577</v>
      </c>
      <c r="M2492">
        <f t="shared" ca="1" si="391"/>
        <v>48071577</v>
      </c>
    </row>
    <row r="2493" spans="1:13" x14ac:dyDescent="0.25">
      <c r="A2493">
        <v>10000002491</v>
      </c>
      <c r="B2493">
        <f t="shared" ca="1" si="382"/>
        <v>76147578</v>
      </c>
      <c r="C2493" t="str">
        <f t="shared" ca="1" si="383"/>
        <v>27/2/2007</v>
      </c>
      <c r="D2493" t="str">
        <f t="shared" ca="1" si="384"/>
        <v>SI</v>
      </c>
      <c r="E2493" t="s">
        <v>125</v>
      </c>
      <c r="F2493" t="s">
        <v>126</v>
      </c>
      <c r="G2493">
        <f t="shared" ca="1" si="385"/>
        <v>769</v>
      </c>
      <c r="H2493">
        <f t="shared" ca="1" si="386"/>
        <v>1210</v>
      </c>
      <c r="I2493">
        <f t="shared" ca="1" si="387"/>
        <v>34</v>
      </c>
      <c r="J2493">
        <f t="shared" ca="1" si="388"/>
        <v>1</v>
      </c>
      <c r="K2493" t="str">
        <f t="shared" ca="1" si="389"/>
        <v>10/12/2020</v>
      </c>
      <c r="L2493">
        <f t="shared" ca="1" si="390"/>
        <v>76147578</v>
      </c>
      <c r="M2493">
        <f t="shared" ca="1" si="391"/>
        <v>76147578</v>
      </c>
    </row>
    <row r="2494" spans="1:13" x14ac:dyDescent="0.25">
      <c r="A2494">
        <v>10000002492</v>
      </c>
      <c r="B2494">
        <f t="shared" ca="1" si="382"/>
        <v>91379122</v>
      </c>
      <c r="C2494" t="str">
        <f t="shared" ca="1" si="383"/>
        <v>21/7/2001</v>
      </c>
      <c r="D2494" t="str">
        <f t="shared" ca="1" si="384"/>
        <v>NO</v>
      </c>
      <c r="E2494" t="s">
        <v>125</v>
      </c>
      <c r="F2494" t="s">
        <v>126</v>
      </c>
      <c r="G2494">
        <f t="shared" ca="1" si="385"/>
        <v>409</v>
      </c>
      <c r="H2494">
        <f t="shared" ca="1" si="386"/>
        <v>3681</v>
      </c>
      <c r="I2494">
        <f t="shared" ca="1" si="387"/>
        <v>30</v>
      </c>
      <c r="J2494">
        <f t="shared" ca="1" si="388"/>
        <v>2</v>
      </c>
      <c r="K2494" t="str">
        <f t="shared" ca="1" si="389"/>
        <v>2/2/2020</v>
      </c>
      <c r="L2494">
        <f t="shared" ca="1" si="390"/>
        <v>45689561</v>
      </c>
      <c r="M2494">
        <f t="shared" ca="1" si="391"/>
        <v>91379122</v>
      </c>
    </row>
    <row r="2495" spans="1:13" x14ac:dyDescent="0.25">
      <c r="A2495">
        <v>10000002493</v>
      </c>
      <c r="B2495">
        <f t="shared" ca="1" si="382"/>
        <v>72078938</v>
      </c>
      <c r="C2495" t="str">
        <f t="shared" ca="1" si="383"/>
        <v>25/12/2013</v>
      </c>
      <c r="D2495" t="str">
        <f t="shared" ca="1" si="384"/>
        <v>SI</v>
      </c>
      <c r="E2495" t="s">
        <v>125</v>
      </c>
      <c r="F2495" t="s">
        <v>126</v>
      </c>
      <c r="G2495">
        <f t="shared" ca="1" si="385"/>
        <v>868</v>
      </c>
      <c r="H2495">
        <f t="shared" ca="1" si="386"/>
        <v>3283</v>
      </c>
      <c r="I2495">
        <f t="shared" ca="1" si="387"/>
        <v>23</v>
      </c>
      <c r="J2495">
        <f t="shared" ca="1" si="388"/>
        <v>11</v>
      </c>
      <c r="K2495" t="str">
        <f t="shared" ca="1" si="389"/>
        <v>15/8/2017</v>
      </c>
      <c r="L2495">
        <f t="shared" ca="1" si="390"/>
        <v>6552630.7272727275</v>
      </c>
      <c r="M2495">
        <f t="shared" ca="1" si="391"/>
        <v>72078938</v>
      </c>
    </row>
    <row r="2496" spans="1:13" x14ac:dyDescent="0.25">
      <c r="A2496">
        <v>10000002494</v>
      </c>
      <c r="B2496">
        <f t="shared" ca="1" si="382"/>
        <v>98565211</v>
      </c>
      <c r="C2496" t="str">
        <f t="shared" ca="1" si="383"/>
        <v>17/2/2013</v>
      </c>
      <c r="D2496" t="str">
        <f t="shared" ca="1" si="384"/>
        <v>SI</v>
      </c>
      <c r="E2496" t="s">
        <v>125</v>
      </c>
      <c r="F2496" t="s">
        <v>126</v>
      </c>
      <c r="G2496">
        <f t="shared" ca="1" si="385"/>
        <v>332</v>
      </c>
      <c r="H2496">
        <f t="shared" ca="1" si="386"/>
        <v>3863</v>
      </c>
      <c r="I2496">
        <f t="shared" ca="1" si="387"/>
        <v>3</v>
      </c>
      <c r="J2496">
        <f t="shared" ca="1" si="388"/>
        <v>1</v>
      </c>
      <c r="K2496" t="str">
        <f t="shared" ca="1" si="389"/>
        <v>23/9/2019</v>
      </c>
      <c r="L2496">
        <f t="shared" ca="1" si="390"/>
        <v>98565211</v>
      </c>
      <c r="M2496">
        <f t="shared" ca="1" si="391"/>
        <v>98565211</v>
      </c>
    </row>
    <row r="2497" spans="1:13" x14ac:dyDescent="0.25">
      <c r="A2497">
        <v>10000002495</v>
      </c>
      <c r="B2497">
        <f t="shared" ca="1" si="382"/>
        <v>94698181</v>
      </c>
      <c r="C2497" t="str">
        <f t="shared" ca="1" si="383"/>
        <v>15/3/2009</v>
      </c>
      <c r="D2497" t="str">
        <f t="shared" ca="1" si="384"/>
        <v>NO</v>
      </c>
      <c r="E2497" t="s">
        <v>125</v>
      </c>
      <c r="F2497" t="s">
        <v>126</v>
      </c>
      <c r="G2497">
        <f t="shared" ca="1" si="385"/>
        <v>825</v>
      </c>
      <c r="H2497">
        <f t="shared" ca="1" si="386"/>
        <v>228</v>
      </c>
      <c r="I2497">
        <f t="shared" ca="1" si="387"/>
        <v>37</v>
      </c>
      <c r="J2497">
        <f t="shared" ca="1" si="388"/>
        <v>4</v>
      </c>
      <c r="K2497" t="str">
        <f t="shared" ca="1" si="389"/>
        <v>1/6/2019</v>
      </c>
      <c r="L2497">
        <f t="shared" ca="1" si="390"/>
        <v>23674545.25</v>
      </c>
      <c r="M2497">
        <f t="shared" ca="1" si="391"/>
        <v>94698181</v>
      </c>
    </row>
    <row r="2498" spans="1:13" x14ac:dyDescent="0.25">
      <c r="A2498">
        <v>10000002496</v>
      </c>
      <c r="B2498">
        <f t="shared" ca="1" si="382"/>
        <v>25536427</v>
      </c>
      <c r="C2498" t="str">
        <f t="shared" ca="1" si="383"/>
        <v>26/6/2005</v>
      </c>
      <c r="D2498" t="str">
        <f t="shared" ca="1" si="384"/>
        <v>NO</v>
      </c>
      <c r="E2498" t="s">
        <v>125</v>
      </c>
      <c r="F2498" t="s">
        <v>126</v>
      </c>
      <c r="G2498">
        <f t="shared" ca="1" si="385"/>
        <v>35</v>
      </c>
      <c r="H2498">
        <f t="shared" ca="1" si="386"/>
        <v>1018</v>
      </c>
      <c r="I2498">
        <f t="shared" ca="1" si="387"/>
        <v>47</v>
      </c>
      <c r="J2498">
        <f t="shared" ca="1" si="388"/>
        <v>3</v>
      </c>
      <c r="K2498" t="str">
        <f t="shared" ca="1" si="389"/>
        <v>14/10/2019</v>
      </c>
      <c r="L2498">
        <f t="shared" ca="1" si="390"/>
        <v>8512142.333333334</v>
      </c>
      <c r="M2498">
        <f t="shared" ca="1" si="391"/>
        <v>25536427</v>
      </c>
    </row>
    <row r="2499" spans="1:13" x14ac:dyDescent="0.25">
      <c r="A2499">
        <v>10000002497</v>
      </c>
      <c r="B2499">
        <f t="shared" ca="1" si="382"/>
        <v>87260087</v>
      </c>
      <c r="C2499" t="str">
        <f t="shared" ca="1" si="383"/>
        <v>28/11/2010</v>
      </c>
      <c r="D2499" t="str">
        <f t="shared" ca="1" si="384"/>
        <v>NO</v>
      </c>
      <c r="E2499" t="s">
        <v>125</v>
      </c>
      <c r="F2499" t="s">
        <v>126</v>
      </c>
      <c r="G2499">
        <f t="shared" ca="1" si="385"/>
        <v>668</v>
      </c>
      <c r="H2499">
        <f t="shared" ca="1" si="386"/>
        <v>4010</v>
      </c>
      <c r="I2499">
        <f t="shared" ca="1" si="387"/>
        <v>50</v>
      </c>
      <c r="J2499">
        <f t="shared" ca="1" si="388"/>
        <v>1</v>
      </c>
      <c r="K2499" t="str">
        <f t="shared" ca="1" si="389"/>
        <v>7/7/2019</v>
      </c>
      <c r="L2499">
        <f t="shared" ca="1" si="390"/>
        <v>87260087</v>
      </c>
      <c r="M2499">
        <f t="shared" ca="1" si="391"/>
        <v>87260087</v>
      </c>
    </row>
    <row r="2500" spans="1:13" x14ac:dyDescent="0.25">
      <c r="A2500">
        <v>10000002498</v>
      </c>
      <c r="B2500">
        <f t="shared" ref="B2500:B2563" ca="1" si="392">RANDBETWEEN(1,100000000)</f>
        <v>60472552</v>
      </c>
      <c r="C2500" t="str">
        <f t="shared" ref="C2500:C2563" ca="1" si="393">RANDBETWEEN(1,30)&amp;"/"&amp;RANDBETWEEN(1,12)&amp;"/"&amp;RANDBETWEEN(2000,2015)</f>
        <v>21/2/2014</v>
      </c>
      <c r="D2500" t="str">
        <f t="shared" ref="D2500:D2563" ca="1" si="394">CHOOSE(RANDBETWEEN(1,2),"SI","NO")</f>
        <v>SI</v>
      </c>
      <c r="E2500" t="s">
        <v>125</v>
      </c>
      <c r="F2500" t="s">
        <v>126</v>
      </c>
      <c r="G2500">
        <f t="shared" ref="G2500:G2563" ca="1" si="395">RANDBETWEEN(1,1000)</f>
        <v>406</v>
      </c>
      <c r="H2500">
        <f t="shared" ref="H2500:H2563" ca="1" si="396">RANDBETWEEN(1,5000)</f>
        <v>1133</v>
      </c>
      <c r="I2500">
        <f t="shared" ref="I2500:I2563" ca="1" si="397">RANDBETWEEN(1,50)</f>
        <v>39</v>
      </c>
      <c r="J2500">
        <f t="shared" ref="J2500:J2563" ca="1" si="398">RANDBETWEEN(1,12)</f>
        <v>1</v>
      </c>
      <c r="K2500" t="str">
        <f t="shared" ref="K2500:K2563" ca="1" si="399">RANDBETWEEN(1,30)&amp;"/"&amp;RANDBETWEEN(1,12)&amp;"/"&amp;RANDBETWEEN(2016,2020)</f>
        <v>3/9/2020</v>
      </c>
      <c r="L2500">
        <f t="shared" ca="1" si="390"/>
        <v>60472552</v>
      </c>
      <c r="M2500">
        <f t="shared" ca="1" si="391"/>
        <v>60472552</v>
      </c>
    </row>
    <row r="2501" spans="1:13" x14ac:dyDescent="0.25">
      <c r="A2501">
        <v>10000002499</v>
      </c>
      <c r="B2501">
        <f t="shared" ca="1" si="392"/>
        <v>1067480</v>
      </c>
      <c r="C2501" t="str">
        <f t="shared" ca="1" si="393"/>
        <v>26/2/2011</v>
      </c>
      <c r="D2501" t="str">
        <f t="shared" ca="1" si="394"/>
        <v>NO</v>
      </c>
      <c r="E2501" t="s">
        <v>125</v>
      </c>
      <c r="F2501" t="s">
        <v>126</v>
      </c>
      <c r="G2501">
        <f t="shared" ca="1" si="395"/>
        <v>713</v>
      </c>
      <c r="H2501">
        <f t="shared" ca="1" si="396"/>
        <v>1121</v>
      </c>
      <c r="I2501">
        <f t="shared" ca="1" si="397"/>
        <v>45</v>
      </c>
      <c r="J2501">
        <f t="shared" ca="1" si="398"/>
        <v>4</v>
      </c>
      <c r="K2501" t="str">
        <f t="shared" ca="1" si="399"/>
        <v>25/9/2017</v>
      </c>
      <c r="L2501">
        <f t="shared" ca="1" si="390"/>
        <v>266870</v>
      </c>
      <c r="M2501">
        <f t="shared" ca="1" si="391"/>
        <v>1067480</v>
      </c>
    </row>
    <row r="2502" spans="1:13" x14ac:dyDescent="0.25">
      <c r="A2502">
        <v>10000002500</v>
      </c>
      <c r="B2502">
        <f t="shared" ca="1" si="392"/>
        <v>97625410</v>
      </c>
      <c r="C2502" t="str">
        <f t="shared" ca="1" si="393"/>
        <v>8/10/2004</v>
      </c>
      <c r="D2502" t="str">
        <f t="shared" ca="1" si="394"/>
        <v>SI</v>
      </c>
      <c r="E2502" t="s">
        <v>125</v>
      </c>
      <c r="F2502" t="s">
        <v>126</v>
      </c>
      <c r="G2502">
        <f t="shared" ca="1" si="395"/>
        <v>78</v>
      </c>
      <c r="H2502">
        <f t="shared" ca="1" si="396"/>
        <v>949</v>
      </c>
      <c r="I2502">
        <f t="shared" ca="1" si="397"/>
        <v>17</v>
      </c>
      <c r="J2502">
        <f t="shared" ca="1" si="398"/>
        <v>9</v>
      </c>
      <c r="K2502" t="str">
        <f t="shared" ca="1" si="399"/>
        <v>17/2/2016</v>
      </c>
      <c r="L2502">
        <f t="shared" ca="1" si="390"/>
        <v>10847267.777777778</v>
      </c>
      <c r="M2502">
        <f t="shared" ca="1" si="391"/>
        <v>97625410</v>
      </c>
    </row>
    <row r="2503" spans="1:13" x14ac:dyDescent="0.25">
      <c r="A2503">
        <v>10000002501</v>
      </c>
      <c r="B2503">
        <f t="shared" ca="1" si="392"/>
        <v>47824100</v>
      </c>
      <c r="C2503" t="str">
        <f t="shared" ca="1" si="393"/>
        <v>1/8/2015</v>
      </c>
      <c r="D2503" t="str">
        <f t="shared" ca="1" si="394"/>
        <v>NO</v>
      </c>
      <c r="E2503" t="s">
        <v>125</v>
      </c>
      <c r="F2503" t="s">
        <v>126</v>
      </c>
      <c r="G2503">
        <f t="shared" ca="1" si="395"/>
        <v>461</v>
      </c>
      <c r="H2503">
        <f t="shared" ca="1" si="396"/>
        <v>1029</v>
      </c>
      <c r="I2503">
        <f t="shared" ca="1" si="397"/>
        <v>19</v>
      </c>
      <c r="J2503">
        <f t="shared" ca="1" si="398"/>
        <v>8</v>
      </c>
      <c r="K2503" t="str">
        <f t="shared" ca="1" si="399"/>
        <v>9/12/2017</v>
      </c>
      <c r="L2503">
        <f t="shared" ca="1" si="390"/>
        <v>5978012.5</v>
      </c>
      <c r="M2503">
        <f t="shared" ca="1" si="391"/>
        <v>47824100</v>
      </c>
    </row>
    <row r="2504" spans="1:13" x14ac:dyDescent="0.25">
      <c r="A2504">
        <v>10000002502</v>
      </c>
      <c r="B2504">
        <f t="shared" ca="1" si="392"/>
        <v>56361209</v>
      </c>
      <c r="C2504" t="str">
        <f t="shared" ca="1" si="393"/>
        <v>10/12/2011</v>
      </c>
      <c r="D2504" t="str">
        <f t="shared" ca="1" si="394"/>
        <v>NO</v>
      </c>
      <c r="E2504" t="s">
        <v>125</v>
      </c>
      <c r="F2504" t="s">
        <v>126</v>
      </c>
      <c r="G2504">
        <f t="shared" ca="1" si="395"/>
        <v>628</v>
      </c>
      <c r="H2504">
        <f t="shared" ca="1" si="396"/>
        <v>555</v>
      </c>
      <c r="I2504">
        <f t="shared" ca="1" si="397"/>
        <v>12</v>
      </c>
      <c r="J2504">
        <f t="shared" ca="1" si="398"/>
        <v>2</v>
      </c>
      <c r="K2504" t="str">
        <f t="shared" ca="1" si="399"/>
        <v>24/10/2020</v>
      </c>
      <c r="L2504">
        <f t="shared" ca="1" si="390"/>
        <v>28180604.5</v>
      </c>
      <c r="M2504">
        <f t="shared" ca="1" si="391"/>
        <v>56361209</v>
      </c>
    </row>
    <row r="2505" spans="1:13" x14ac:dyDescent="0.25">
      <c r="A2505">
        <v>10000002503</v>
      </c>
      <c r="B2505">
        <f t="shared" ca="1" si="392"/>
        <v>38701489</v>
      </c>
      <c r="C2505" t="str">
        <f t="shared" ca="1" si="393"/>
        <v>11/4/2001</v>
      </c>
      <c r="D2505" t="str">
        <f t="shared" ca="1" si="394"/>
        <v>SI</v>
      </c>
      <c r="E2505" t="s">
        <v>125</v>
      </c>
      <c r="F2505" t="s">
        <v>126</v>
      </c>
      <c r="G2505">
        <f t="shared" ca="1" si="395"/>
        <v>173</v>
      </c>
      <c r="H2505">
        <f t="shared" ca="1" si="396"/>
        <v>737</v>
      </c>
      <c r="I2505">
        <f t="shared" ca="1" si="397"/>
        <v>37</v>
      </c>
      <c r="J2505">
        <f t="shared" ca="1" si="398"/>
        <v>10</v>
      </c>
      <c r="K2505" t="str">
        <f t="shared" ca="1" si="399"/>
        <v>9/10/2018</v>
      </c>
      <c r="L2505">
        <f t="shared" ca="1" si="390"/>
        <v>3870148.9</v>
      </c>
      <c r="M2505">
        <f t="shared" ca="1" si="391"/>
        <v>38701489</v>
      </c>
    </row>
    <row r="2506" spans="1:13" x14ac:dyDescent="0.25">
      <c r="A2506">
        <v>10000002504</v>
      </c>
      <c r="B2506">
        <f t="shared" ca="1" si="392"/>
        <v>41847524</v>
      </c>
      <c r="C2506" t="str">
        <f t="shared" ca="1" si="393"/>
        <v>24/2/2003</v>
      </c>
      <c r="D2506" t="str">
        <f t="shared" ca="1" si="394"/>
        <v>NO</v>
      </c>
      <c r="E2506" t="s">
        <v>125</v>
      </c>
      <c r="F2506" t="s">
        <v>126</v>
      </c>
      <c r="G2506">
        <f t="shared" ca="1" si="395"/>
        <v>629</v>
      </c>
      <c r="H2506">
        <f t="shared" ca="1" si="396"/>
        <v>3488</v>
      </c>
      <c r="I2506">
        <f t="shared" ca="1" si="397"/>
        <v>33</v>
      </c>
      <c r="J2506">
        <f t="shared" ca="1" si="398"/>
        <v>3</v>
      </c>
      <c r="K2506" t="str">
        <f t="shared" ca="1" si="399"/>
        <v>22/2/2016</v>
      </c>
      <c r="L2506">
        <f t="shared" ca="1" si="390"/>
        <v>13949174.666666666</v>
      </c>
      <c r="M2506">
        <f t="shared" ca="1" si="391"/>
        <v>41847524</v>
      </c>
    </row>
    <row r="2507" spans="1:13" x14ac:dyDescent="0.25">
      <c r="A2507">
        <v>10000002505</v>
      </c>
      <c r="B2507">
        <f t="shared" ca="1" si="392"/>
        <v>95306811</v>
      </c>
      <c r="C2507" t="str">
        <f t="shared" ca="1" si="393"/>
        <v>22/1/2015</v>
      </c>
      <c r="D2507" t="str">
        <f t="shared" ca="1" si="394"/>
        <v>SI</v>
      </c>
      <c r="E2507" t="s">
        <v>125</v>
      </c>
      <c r="F2507" t="s">
        <v>126</v>
      </c>
      <c r="G2507">
        <f t="shared" ca="1" si="395"/>
        <v>677</v>
      </c>
      <c r="H2507">
        <f t="shared" ca="1" si="396"/>
        <v>562</v>
      </c>
      <c r="I2507">
        <f t="shared" ca="1" si="397"/>
        <v>35</v>
      </c>
      <c r="J2507">
        <f t="shared" ca="1" si="398"/>
        <v>1</v>
      </c>
      <c r="K2507" t="str">
        <f t="shared" ca="1" si="399"/>
        <v>13/3/2019</v>
      </c>
      <c r="L2507">
        <f t="shared" ca="1" si="390"/>
        <v>95306811</v>
      </c>
      <c r="M2507">
        <f t="shared" ca="1" si="391"/>
        <v>95306811</v>
      </c>
    </row>
    <row r="2508" spans="1:13" x14ac:dyDescent="0.25">
      <c r="A2508">
        <v>10000002506</v>
      </c>
      <c r="B2508">
        <f t="shared" ca="1" si="392"/>
        <v>62167133</v>
      </c>
      <c r="C2508" t="str">
        <f t="shared" ca="1" si="393"/>
        <v>6/3/2001</v>
      </c>
      <c r="D2508" t="str">
        <f t="shared" ca="1" si="394"/>
        <v>NO</v>
      </c>
      <c r="E2508" t="s">
        <v>125</v>
      </c>
      <c r="F2508" t="s">
        <v>126</v>
      </c>
      <c r="G2508">
        <f t="shared" ca="1" si="395"/>
        <v>937</v>
      </c>
      <c r="H2508">
        <f t="shared" ca="1" si="396"/>
        <v>1970</v>
      </c>
      <c r="I2508">
        <f t="shared" ca="1" si="397"/>
        <v>5</v>
      </c>
      <c r="J2508">
        <f t="shared" ca="1" si="398"/>
        <v>2</v>
      </c>
      <c r="K2508" t="str">
        <f t="shared" ca="1" si="399"/>
        <v>12/9/2016</v>
      </c>
      <c r="L2508">
        <f t="shared" ca="1" si="390"/>
        <v>31083566.5</v>
      </c>
      <c r="M2508">
        <f t="shared" ca="1" si="391"/>
        <v>62167133</v>
      </c>
    </row>
    <row r="2509" spans="1:13" x14ac:dyDescent="0.25">
      <c r="A2509">
        <v>10000002507</v>
      </c>
      <c r="B2509">
        <f t="shared" ca="1" si="392"/>
        <v>7908350</v>
      </c>
      <c r="C2509" t="str">
        <f t="shared" ca="1" si="393"/>
        <v>2/4/2010</v>
      </c>
      <c r="D2509" t="str">
        <f t="shared" ca="1" si="394"/>
        <v>NO</v>
      </c>
      <c r="E2509" t="s">
        <v>125</v>
      </c>
      <c r="F2509" t="s">
        <v>126</v>
      </c>
      <c r="G2509">
        <f t="shared" ca="1" si="395"/>
        <v>787</v>
      </c>
      <c r="H2509">
        <f t="shared" ca="1" si="396"/>
        <v>3256</v>
      </c>
      <c r="I2509">
        <f t="shared" ca="1" si="397"/>
        <v>35</v>
      </c>
      <c r="J2509">
        <f t="shared" ca="1" si="398"/>
        <v>4</v>
      </c>
      <c r="K2509" t="str">
        <f t="shared" ca="1" si="399"/>
        <v>4/7/2018</v>
      </c>
      <c r="L2509">
        <f t="shared" ca="1" si="390"/>
        <v>1977087.5</v>
      </c>
      <c r="M2509">
        <f t="shared" ca="1" si="391"/>
        <v>7908350</v>
      </c>
    </row>
    <row r="2510" spans="1:13" x14ac:dyDescent="0.25">
      <c r="A2510">
        <v>10000002508</v>
      </c>
      <c r="B2510">
        <f t="shared" ca="1" si="392"/>
        <v>51529734</v>
      </c>
      <c r="C2510" t="str">
        <f t="shared" ca="1" si="393"/>
        <v>16/10/2004</v>
      </c>
      <c r="D2510" t="str">
        <f t="shared" ca="1" si="394"/>
        <v>SI</v>
      </c>
      <c r="E2510" t="s">
        <v>125</v>
      </c>
      <c r="F2510" t="s">
        <v>126</v>
      </c>
      <c r="G2510">
        <f t="shared" ca="1" si="395"/>
        <v>771</v>
      </c>
      <c r="H2510">
        <f t="shared" ca="1" si="396"/>
        <v>1893</v>
      </c>
      <c r="I2510">
        <f t="shared" ca="1" si="397"/>
        <v>22</v>
      </c>
      <c r="J2510">
        <f t="shared" ca="1" si="398"/>
        <v>5</v>
      </c>
      <c r="K2510" t="str">
        <f t="shared" ca="1" si="399"/>
        <v>15/12/2020</v>
      </c>
      <c r="L2510">
        <f t="shared" ca="1" si="390"/>
        <v>10305946.800000001</v>
      </c>
      <c r="M2510">
        <f t="shared" ca="1" si="391"/>
        <v>51529734</v>
      </c>
    </row>
    <row r="2511" spans="1:13" x14ac:dyDescent="0.25">
      <c r="A2511">
        <v>10000002509</v>
      </c>
      <c r="B2511">
        <f t="shared" ca="1" si="392"/>
        <v>50319111</v>
      </c>
      <c r="C2511" t="str">
        <f t="shared" ca="1" si="393"/>
        <v>14/1/2007</v>
      </c>
      <c r="D2511" t="str">
        <f t="shared" ca="1" si="394"/>
        <v>SI</v>
      </c>
      <c r="E2511" t="s">
        <v>125</v>
      </c>
      <c r="F2511" t="s">
        <v>126</v>
      </c>
      <c r="G2511">
        <f t="shared" ca="1" si="395"/>
        <v>311</v>
      </c>
      <c r="H2511">
        <f t="shared" ca="1" si="396"/>
        <v>246</v>
      </c>
      <c r="I2511">
        <f t="shared" ca="1" si="397"/>
        <v>36</v>
      </c>
      <c r="J2511">
        <f t="shared" ca="1" si="398"/>
        <v>7</v>
      </c>
      <c r="K2511" t="str">
        <f t="shared" ca="1" si="399"/>
        <v>1/4/2017</v>
      </c>
      <c r="L2511">
        <f t="shared" ca="1" si="390"/>
        <v>7188444.4285714282</v>
      </c>
      <c r="M2511">
        <f t="shared" ca="1" si="391"/>
        <v>50319111</v>
      </c>
    </row>
    <row r="2512" spans="1:13" x14ac:dyDescent="0.25">
      <c r="A2512">
        <v>10000002510</v>
      </c>
      <c r="B2512">
        <f t="shared" ca="1" si="392"/>
        <v>2526507</v>
      </c>
      <c r="C2512" t="str">
        <f t="shared" ca="1" si="393"/>
        <v>11/9/2007</v>
      </c>
      <c r="D2512" t="str">
        <f t="shared" ca="1" si="394"/>
        <v>SI</v>
      </c>
      <c r="E2512" t="s">
        <v>125</v>
      </c>
      <c r="F2512" t="s">
        <v>126</v>
      </c>
      <c r="G2512">
        <f t="shared" ca="1" si="395"/>
        <v>59</v>
      </c>
      <c r="H2512">
        <f t="shared" ca="1" si="396"/>
        <v>1001</v>
      </c>
      <c r="I2512">
        <f t="shared" ca="1" si="397"/>
        <v>30</v>
      </c>
      <c r="J2512">
        <f t="shared" ca="1" si="398"/>
        <v>8</v>
      </c>
      <c r="K2512" t="str">
        <f t="shared" ca="1" si="399"/>
        <v>24/6/2020</v>
      </c>
      <c r="L2512">
        <f t="shared" ca="1" si="390"/>
        <v>315813.375</v>
      </c>
      <c r="M2512">
        <f t="shared" ca="1" si="391"/>
        <v>2526507</v>
      </c>
    </row>
    <row r="2513" spans="1:13" x14ac:dyDescent="0.25">
      <c r="A2513">
        <v>10000002511</v>
      </c>
      <c r="B2513">
        <f t="shared" ca="1" si="392"/>
        <v>47492645</v>
      </c>
      <c r="C2513" t="str">
        <f t="shared" ca="1" si="393"/>
        <v>14/1/2003</v>
      </c>
      <c r="D2513" t="str">
        <f t="shared" ca="1" si="394"/>
        <v>NO</v>
      </c>
      <c r="E2513" t="s">
        <v>125</v>
      </c>
      <c r="F2513" t="s">
        <v>126</v>
      </c>
      <c r="G2513">
        <f t="shared" ca="1" si="395"/>
        <v>402</v>
      </c>
      <c r="H2513">
        <f t="shared" ca="1" si="396"/>
        <v>189</v>
      </c>
      <c r="I2513">
        <f t="shared" ca="1" si="397"/>
        <v>43</v>
      </c>
      <c r="J2513">
        <f t="shared" ca="1" si="398"/>
        <v>12</v>
      </c>
      <c r="K2513" t="str">
        <f t="shared" ca="1" si="399"/>
        <v>9/1/2019</v>
      </c>
      <c r="L2513">
        <f t="shared" ca="1" si="390"/>
        <v>3957720.4166666665</v>
      </c>
      <c r="M2513">
        <f t="shared" ca="1" si="391"/>
        <v>47492645</v>
      </c>
    </row>
    <row r="2514" spans="1:13" x14ac:dyDescent="0.25">
      <c r="A2514">
        <v>10000002512</v>
      </c>
      <c r="B2514">
        <f t="shared" ca="1" si="392"/>
        <v>64809457</v>
      </c>
      <c r="C2514" t="str">
        <f t="shared" ca="1" si="393"/>
        <v>24/9/2001</v>
      </c>
      <c r="D2514" t="str">
        <f t="shared" ca="1" si="394"/>
        <v>NO</v>
      </c>
      <c r="E2514" t="s">
        <v>125</v>
      </c>
      <c r="F2514" t="s">
        <v>126</v>
      </c>
      <c r="G2514">
        <f t="shared" ca="1" si="395"/>
        <v>488</v>
      </c>
      <c r="H2514">
        <f t="shared" ca="1" si="396"/>
        <v>1392</v>
      </c>
      <c r="I2514">
        <f t="shared" ca="1" si="397"/>
        <v>43</v>
      </c>
      <c r="J2514">
        <f t="shared" ca="1" si="398"/>
        <v>2</v>
      </c>
      <c r="K2514" t="str">
        <f t="shared" ca="1" si="399"/>
        <v>19/11/2018</v>
      </c>
      <c r="L2514">
        <f t="shared" ref="L2514:L2577" ca="1" si="400">B2514/J2514</f>
        <v>32404728.5</v>
      </c>
      <c r="M2514">
        <f t="shared" ref="M2514:M2577" ca="1" si="401">B2514</f>
        <v>64809457</v>
      </c>
    </row>
    <row r="2515" spans="1:13" x14ac:dyDescent="0.25">
      <c r="A2515">
        <v>10000002513</v>
      </c>
      <c r="B2515">
        <f t="shared" ca="1" si="392"/>
        <v>25218438</v>
      </c>
      <c r="C2515" t="str">
        <f t="shared" ca="1" si="393"/>
        <v>10/4/2009</v>
      </c>
      <c r="D2515" t="str">
        <f t="shared" ca="1" si="394"/>
        <v>SI</v>
      </c>
      <c r="E2515" t="s">
        <v>125</v>
      </c>
      <c r="F2515" t="s">
        <v>126</v>
      </c>
      <c r="G2515">
        <f t="shared" ca="1" si="395"/>
        <v>849</v>
      </c>
      <c r="H2515">
        <f t="shared" ca="1" si="396"/>
        <v>192</v>
      </c>
      <c r="I2515">
        <f t="shared" ca="1" si="397"/>
        <v>25</v>
      </c>
      <c r="J2515">
        <f t="shared" ca="1" si="398"/>
        <v>10</v>
      </c>
      <c r="K2515" t="str">
        <f t="shared" ca="1" si="399"/>
        <v>10/12/2020</v>
      </c>
      <c r="L2515">
        <f t="shared" ca="1" si="400"/>
        <v>2521843.7999999998</v>
      </c>
      <c r="M2515">
        <f t="shared" ca="1" si="401"/>
        <v>25218438</v>
      </c>
    </row>
    <row r="2516" spans="1:13" x14ac:dyDescent="0.25">
      <c r="A2516">
        <v>10000002514</v>
      </c>
      <c r="B2516">
        <f t="shared" ca="1" si="392"/>
        <v>33883036</v>
      </c>
      <c r="C2516" t="str">
        <f t="shared" ca="1" si="393"/>
        <v>4/9/2005</v>
      </c>
      <c r="D2516" t="str">
        <f t="shared" ca="1" si="394"/>
        <v>SI</v>
      </c>
      <c r="E2516" t="s">
        <v>125</v>
      </c>
      <c r="F2516" t="s">
        <v>126</v>
      </c>
      <c r="G2516">
        <f t="shared" ca="1" si="395"/>
        <v>594</v>
      </c>
      <c r="H2516">
        <f t="shared" ca="1" si="396"/>
        <v>4944</v>
      </c>
      <c r="I2516">
        <f t="shared" ca="1" si="397"/>
        <v>15</v>
      </c>
      <c r="J2516">
        <f t="shared" ca="1" si="398"/>
        <v>11</v>
      </c>
      <c r="K2516" t="str">
        <f t="shared" ca="1" si="399"/>
        <v>4/2/2017</v>
      </c>
      <c r="L2516">
        <f t="shared" ca="1" si="400"/>
        <v>3080276</v>
      </c>
      <c r="M2516">
        <f t="shared" ca="1" si="401"/>
        <v>33883036</v>
      </c>
    </row>
    <row r="2517" spans="1:13" x14ac:dyDescent="0.25">
      <c r="A2517">
        <v>10000002515</v>
      </c>
      <c r="B2517">
        <f t="shared" ca="1" si="392"/>
        <v>25094020</v>
      </c>
      <c r="C2517" t="str">
        <f t="shared" ca="1" si="393"/>
        <v>23/1/2011</v>
      </c>
      <c r="D2517" t="str">
        <f t="shared" ca="1" si="394"/>
        <v>SI</v>
      </c>
      <c r="E2517" t="s">
        <v>125</v>
      </c>
      <c r="F2517" t="s">
        <v>126</v>
      </c>
      <c r="G2517">
        <f t="shared" ca="1" si="395"/>
        <v>362</v>
      </c>
      <c r="H2517">
        <f t="shared" ca="1" si="396"/>
        <v>3389</v>
      </c>
      <c r="I2517">
        <f t="shared" ca="1" si="397"/>
        <v>8</v>
      </c>
      <c r="J2517">
        <f t="shared" ca="1" si="398"/>
        <v>8</v>
      </c>
      <c r="K2517" t="str">
        <f t="shared" ca="1" si="399"/>
        <v>5/11/2020</v>
      </c>
      <c r="L2517">
        <f t="shared" ca="1" si="400"/>
        <v>3136752.5</v>
      </c>
      <c r="M2517">
        <f t="shared" ca="1" si="401"/>
        <v>25094020</v>
      </c>
    </row>
    <row r="2518" spans="1:13" x14ac:dyDescent="0.25">
      <c r="A2518">
        <v>10000002516</v>
      </c>
      <c r="B2518">
        <f t="shared" ca="1" si="392"/>
        <v>78372447</v>
      </c>
      <c r="C2518" t="str">
        <f t="shared" ca="1" si="393"/>
        <v>5/3/2014</v>
      </c>
      <c r="D2518" t="str">
        <f t="shared" ca="1" si="394"/>
        <v>SI</v>
      </c>
      <c r="E2518" t="s">
        <v>125</v>
      </c>
      <c r="F2518" t="s">
        <v>126</v>
      </c>
      <c r="G2518">
        <f t="shared" ca="1" si="395"/>
        <v>749</v>
      </c>
      <c r="H2518">
        <f t="shared" ca="1" si="396"/>
        <v>3776</v>
      </c>
      <c r="I2518">
        <f t="shared" ca="1" si="397"/>
        <v>23</v>
      </c>
      <c r="J2518">
        <f t="shared" ca="1" si="398"/>
        <v>4</v>
      </c>
      <c r="K2518" t="str">
        <f t="shared" ca="1" si="399"/>
        <v>17/4/2020</v>
      </c>
      <c r="L2518">
        <f t="shared" ca="1" si="400"/>
        <v>19593111.75</v>
      </c>
      <c r="M2518">
        <f t="shared" ca="1" si="401"/>
        <v>78372447</v>
      </c>
    </row>
    <row r="2519" spans="1:13" x14ac:dyDescent="0.25">
      <c r="A2519">
        <v>10000002517</v>
      </c>
      <c r="B2519">
        <f t="shared" ca="1" si="392"/>
        <v>71109534</v>
      </c>
      <c r="C2519" t="str">
        <f t="shared" ca="1" si="393"/>
        <v>21/3/2011</v>
      </c>
      <c r="D2519" t="str">
        <f t="shared" ca="1" si="394"/>
        <v>NO</v>
      </c>
      <c r="E2519" t="s">
        <v>125</v>
      </c>
      <c r="F2519" t="s">
        <v>126</v>
      </c>
      <c r="G2519">
        <f t="shared" ca="1" si="395"/>
        <v>905</v>
      </c>
      <c r="H2519">
        <f t="shared" ca="1" si="396"/>
        <v>944</v>
      </c>
      <c r="I2519">
        <f t="shared" ca="1" si="397"/>
        <v>44</v>
      </c>
      <c r="J2519">
        <f t="shared" ca="1" si="398"/>
        <v>9</v>
      </c>
      <c r="K2519" t="str">
        <f t="shared" ca="1" si="399"/>
        <v>7/5/2019</v>
      </c>
      <c r="L2519">
        <f t="shared" ca="1" si="400"/>
        <v>7901059.333333333</v>
      </c>
      <c r="M2519">
        <f t="shared" ca="1" si="401"/>
        <v>71109534</v>
      </c>
    </row>
    <row r="2520" spans="1:13" x14ac:dyDescent="0.25">
      <c r="A2520">
        <v>10000002518</v>
      </c>
      <c r="B2520">
        <f t="shared" ca="1" si="392"/>
        <v>46310455</v>
      </c>
      <c r="C2520" t="str">
        <f t="shared" ca="1" si="393"/>
        <v>29/3/2008</v>
      </c>
      <c r="D2520" t="str">
        <f t="shared" ca="1" si="394"/>
        <v>SI</v>
      </c>
      <c r="E2520" t="s">
        <v>125</v>
      </c>
      <c r="F2520" t="s">
        <v>126</v>
      </c>
      <c r="G2520">
        <f t="shared" ca="1" si="395"/>
        <v>581</v>
      </c>
      <c r="H2520">
        <f t="shared" ca="1" si="396"/>
        <v>2170</v>
      </c>
      <c r="I2520">
        <f t="shared" ca="1" si="397"/>
        <v>5</v>
      </c>
      <c r="J2520">
        <f t="shared" ca="1" si="398"/>
        <v>2</v>
      </c>
      <c r="K2520" t="str">
        <f t="shared" ca="1" si="399"/>
        <v>10/5/2020</v>
      </c>
      <c r="L2520">
        <f t="shared" ca="1" si="400"/>
        <v>23155227.5</v>
      </c>
      <c r="M2520">
        <f t="shared" ca="1" si="401"/>
        <v>46310455</v>
      </c>
    </row>
    <row r="2521" spans="1:13" x14ac:dyDescent="0.25">
      <c r="A2521">
        <v>10000002519</v>
      </c>
      <c r="B2521">
        <f t="shared" ca="1" si="392"/>
        <v>59351047</v>
      </c>
      <c r="C2521" t="str">
        <f t="shared" ca="1" si="393"/>
        <v>2/9/2009</v>
      </c>
      <c r="D2521" t="str">
        <f t="shared" ca="1" si="394"/>
        <v>SI</v>
      </c>
      <c r="E2521" t="s">
        <v>125</v>
      </c>
      <c r="F2521" t="s">
        <v>126</v>
      </c>
      <c r="G2521">
        <f t="shared" ca="1" si="395"/>
        <v>412</v>
      </c>
      <c r="H2521">
        <f t="shared" ca="1" si="396"/>
        <v>1143</v>
      </c>
      <c r="I2521">
        <f t="shared" ca="1" si="397"/>
        <v>34</v>
      </c>
      <c r="J2521">
        <f t="shared" ca="1" si="398"/>
        <v>12</v>
      </c>
      <c r="K2521" t="str">
        <f t="shared" ca="1" si="399"/>
        <v>10/1/2016</v>
      </c>
      <c r="L2521">
        <f t="shared" ca="1" si="400"/>
        <v>4945920.583333333</v>
      </c>
      <c r="M2521">
        <f t="shared" ca="1" si="401"/>
        <v>59351047</v>
      </c>
    </row>
    <row r="2522" spans="1:13" x14ac:dyDescent="0.25">
      <c r="A2522">
        <v>10000002520</v>
      </c>
      <c r="B2522">
        <f t="shared" ca="1" si="392"/>
        <v>77446693</v>
      </c>
      <c r="C2522" t="str">
        <f t="shared" ca="1" si="393"/>
        <v>2/1/2007</v>
      </c>
      <c r="D2522" t="str">
        <f t="shared" ca="1" si="394"/>
        <v>NO</v>
      </c>
      <c r="E2522" t="s">
        <v>125</v>
      </c>
      <c r="F2522" t="s">
        <v>126</v>
      </c>
      <c r="G2522">
        <f t="shared" ca="1" si="395"/>
        <v>527</v>
      </c>
      <c r="H2522">
        <f t="shared" ca="1" si="396"/>
        <v>1572</v>
      </c>
      <c r="I2522">
        <f t="shared" ca="1" si="397"/>
        <v>39</v>
      </c>
      <c r="J2522">
        <f t="shared" ca="1" si="398"/>
        <v>4</v>
      </c>
      <c r="K2522" t="str">
        <f t="shared" ca="1" si="399"/>
        <v>16/4/2018</v>
      </c>
      <c r="L2522">
        <f t="shared" ca="1" si="400"/>
        <v>19361673.25</v>
      </c>
      <c r="M2522">
        <f t="shared" ca="1" si="401"/>
        <v>77446693</v>
      </c>
    </row>
    <row r="2523" spans="1:13" x14ac:dyDescent="0.25">
      <c r="A2523">
        <v>10000002521</v>
      </c>
      <c r="B2523">
        <f t="shared" ca="1" si="392"/>
        <v>69698921</v>
      </c>
      <c r="C2523" t="str">
        <f t="shared" ca="1" si="393"/>
        <v>12/9/2008</v>
      </c>
      <c r="D2523" t="str">
        <f t="shared" ca="1" si="394"/>
        <v>NO</v>
      </c>
      <c r="E2523" t="s">
        <v>125</v>
      </c>
      <c r="F2523" t="s">
        <v>126</v>
      </c>
      <c r="G2523">
        <f t="shared" ca="1" si="395"/>
        <v>514</v>
      </c>
      <c r="H2523">
        <f t="shared" ca="1" si="396"/>
        <v>1302</v>
      </c>
      <c r="I2523">
        <f t="shared" ca="1" si="397"/>
        <v>17</v>
      </c>
      <c r="J2523">
        <f t="shared" ca="1" si="398"/>
        <v>6</v>
      </c>
      <c r="K2523" t="str">
        <f t="shared" ca="1" si="399"/>
        <v>21/7/2017</v>
      </c>
      <c r="L2523">
        <f t="shared" ca="1" si="400"/>
        <v>11616486.833333334</v>
      </c>
      <c r="M2523">
        <f t="shared" ca="1" si="401"/>
        <v>69698921</v>
      </c>
    </row>
    <row r="2524" spans="1:13" x14ac:dyDescent="0.25">
      <c r="A2524">
        <v>10000002522</v>
      </c>
      <c r="B2524">
        <f t="shared" ca="1" si="392"/>
        <v>60172615</v>
      </c>
      <c r="C2524" t="str">
        <f t="shared" ca="1" si="393"/>
        <v>19/6/2002</v>
      </c>
      <c r="D2524" t="str">
        <f t="shared" ca="1" si="394"/>
        <v>SI</v>
      </c>
      <c r="E2524" t="s">
        <v>125</v>
      </c>
      <c r="F2524" t="s">
        <v>126</v>
      </c>
      <c r="G2524">
        <f t="shared" ca="1" si="395"/>
        <v>50</v>
      </c>
      <c r="H2524">
        <f t="shared" ca="1" si="396"/>
        <v>4901</v>
      </c>
      <c r="I2524">
        <f t="shared" ca="1" si="397"/>
        <v>21</v>
      </c>
      <c r="J2524">
        <f t="shared" ca="1" si="398"/>
        <v>7</v>
      </c>
      <c r="K2524" t="str">
        <f t="shared" ca="1" si="399"/>
        <v>27/3/2018</v>
      </c>
      <c r="L2524">
        <f t="shared" ca="1" si="400"/>
        <v>8596087.8571428563</v>
      </c>
      <c r="M2524">
        <f t="shared" ca="1" si="401"/>
        <v>60172615</v>
      </c>
    </row>
    <row r="2525" spans="1:13" x14ac:dyDescent="0.25">
      <c r="A2525">
        <v>10000002523</v>
      </c>
      <c r="B2525">
        <f t="shared" ca="1" si="392"/>
        <v>50013552</v>
      </c>
      <c r="C2525" t="str">
        <f t="shared" ca="1" si="393"/>
        <v>27/7/2003</v>
      </c>
      <c r="D2525" t="str">
        <f t="shared" ca="1" si="394"/>
        <v>SI</v>
      </c>
      <c r="E2525" t="s">
        <v>125</v>
      </c>
      <c r="F2525" t="s">
        <v>126</v>
      </c>
      <c r="G2525">
        <f t="shared" ca="1" si="395"/>
        <v>38</v>
      </c>
      <c r="H2525">
        <f t="shared" ca="1" si="396"/>
        <v>3173</v>
      </c>
      <c r="I2525">
        <f t="shared" ca="1" si="397"/>
        <v>14</v>
      </c>
      <c r="J2525">
        <f t="shared" ca="1" si="398"/>
        <v>7</v>
      </c>
      <c r="K2525" t="str">
        <f t="shared" ca="1" si="399"/>
        <v>23/7/2017</v>
      </c>
      <c r="L2525">
        <f t="shared" ca="1" si="400"/>
        <v>7144793.1428571427</v>
      </c>
      <c r="M2525">
        <f t="shared" ca="1" si="401"/>
        <v>50013552</v>
      </c>
    </row>
    <row r="2526" spans="1:13" x14ac:dyDescent="0.25">
      <c r="A2526">
        <v>10000002524</v>
      </c>
      <c r="B2526">
        <f t="shared" ca="1" si="392"/>
        <v>55019860</v>
      </c>
      <c r="C2526" t="str">
        <f t="shared" ca="1" si="393"/>
        <v>11/8/2014</v>
      </c>
      <c r="D2526" t="str">
        <f t="shared" ca="1" si="394"/>
        <v>SI</v>
      </c>
      <c r="E2526" t="s">
        <v>125</v>
      </c>
      <c r="F2526" t="s">
        <v>126</v>
      </c>
      <c r="G2526">
        <f t="shared" ca="1" si="395"/>
        <v>209</v>
      </c>
      <c r="H2526">
        <f t="shared" ca="1" si="396"/>
        <v>548</v>
      </c>
      <c r="I2526">
        <f t="shared" ca="1" si="397"/>
        <v>48</v>
      </c>
      <c r="J2526">
        <f t="shared" ca="1" si="398"/>
        <v>10</v>
      </c>
      <c r="K2526" t="str">
        <f t="shared" ca="1" si="399"/>
        <v>21/8/2018</v>
      </c>
      <c r="L2526">
        <f t="shared" ca="1" si="400"/>
        <v>5501986</v>
      </c>
      <c r="M2526">
        <f t="shared" ca="1" si="401"/>
        <v>55019860</v>
      </c>
    </row>
    <row r="2527" spans="1:13" x14ac:dyDescent="0.25">
      <c r="A2527">
        <v>10000002525</v>
      </c>
      <c r="B2527">
        <f t="shared" ca="1" si="392"/>
        <v>5990454</v>
      </c>
      <c r="C2527" t="str">
        <f t="shared" ca="1" si="393"/>
        <v>15/4/2015</v>
      </c>
      <c r="D2527" t="str">
        <f t="shared" ca="1" si="394"/>
        <v>SI</v>
      </c>
      <c r="E2527" t="s">
        <v>125</v>
      </c>
      <c r="F2527" t="s">
        <v>126</v>
      </c>
      <c r="G2527">
        <f t="shared" ca="1" si="395"/>
        <v>337</v>
      </c>
      <c r="H2527">
        <f t="shared" ca="1" si="396"/>
        <v>4927</v>
      </c>
      <c r="I2527">
        <f t="shared" ca="1" si="397"/>
        <v>34</v>
      </c>
      <c r="J2527">
        <f t="shared" ca="1" si="398"/>
        <v>6</v>
      </c>
      <c r="K2527" t="str">
        <f t="shared" ca="1" si="399"/>
        <v>18/1/2020</v>
      </c>
      <c r="L2527">
        <f t="shared" ca="1" si="400"/>
        <v>998409</v>
      </c>
      <c r="M2527">
        <f t="shared" ca="1" si="401"/>
        <v>5990454</v>
      </c>
    </row>
    <row r="2528" spans="1:13" x14ac:dyDescent="0.25">
      <c r="A2528">
        <v>10000002526</v>
      </c>
      <c r="B2528">
        <f t="shared" ca="1" si="392"/>
        <v>67399199</v>
      </c>
      <c r="C2528" t="str">
        <f t="shared" ca="1" si="393"/>
        <v>13/1/2011</v>
      </c>
      <c r="D2528" t="str">
        <f t="shared" ca="1" si="394"/>
        <v>NO</v>
      </c>
      <c r="E2528" t="s">
        <v>125</v>
      </c>
      <c r="F2528" t="s">
        <v>126</v>
      </c>
      <c r="G2528">
        <f t="shared" ca="1" si="395"/>
        <v>244</v>
      </c>
      <c r="H2528">
        <f t="shared" ca="1" si="396"/>
        <v>4381</v>
      </c>
      <c r="I2528">
        <f t="shared" ca="1" si="397"/>
        <v>17</v>
      </c>
      <c r="J2528">
        <f t="shared" ca="1" si="398"/>
        <v>4</v>
      </c>
      <c r="K2528" t="str">
        <f t="shared" ca="1" si="399"/>
        <v>12/2/2020</v>
      </c>
      <c r="L2528">
        <f t="shared" ca="1" si="400"/>
        <v>16849799.75</v>
      </c>
      <c r="M2528">
        <f t="shared" ca="1" si="401"/>
        <v>67399199</v>
      </c>
    </row>
    <row r="2529" spans="1:13" x14ac:dyDescent="0.25">
      <c r="A2529">
        <v>10000002527</v>
      </c>
      <c r="B2529">
        <f t="shared" ca="1" si="392"/>
        <v>40980413</v>
      </c>
      <c r="C2529" t="str">
        <f t="shared" ca="1" si="393"/>
        <v>22/4/2012</v>
      </c>
      <c r="D2529" t="str">
        <f t="shared" ca="1" si="394"/>
        <v>NO</v>
      </c>
      <c r="E2529" t="s">
        <v>125</v>
      </c>
      <c r="F2529" t="s">
        <v>126</v>
      </c>
      <c r="G2529">
        <f t="shared" ca="1" si="395"/>
        <v>217</v>
      </c>
      <c r="H2529">
        <f t="shared" ca="1" si="396"/>
        <v>6</v>
      </c>
      <c r="I2529">
        <f t="shared" ca="1" si="397"/>
        <v>3</v>
      </c>
      <c r="J2529">
        <f t="shared" ca="1" si="398"/>
        <v>5</v>
      </c>
      <c r="K2529" t="str">
        <f t="shared" ca="1" si="399"/>
        <v>1/2/2020</v>
      </c>
      <c r="L2529">
        <f t="shared" ca="1" si="400"/>
        <v>8196082.5999999996</v>
      </c>
      <c r="M2529">
        <f t="shared" ca="1" si="401"/>
        <v>40980413</v>
      </c>
    </row>
    <row r="2530" spans="1:13" x14ac:dyDescent="0.25">
      <c r="A2530">
        <v>10000002528</v>
      </c>
      <c r="B2530">
        <f t="shared" ca="1" si="392"/>
        <v>45028409</v>
      </c>
      <c r="C2530" t="str">
        <f t="shared" ca="1" si="393"/>
        <v>27/2/2014</v>
      </c>
      <c r="D2530" t="str">
        <f t="shared" ca="1" si="394"/>
        <v>NO</v>
      </c>
      <c r="E2530" t="s">
        <v>125</v>
      </c>
      <c r="F2530" t="s">
        <v>126</v>
      </c>
      <c r="G2530">
        <f t="shared" ca="1" si="395"/>
        <v>556</v>
      </c>
      <c r="H2530">
        <f t="shared" ca="1" si="396"/>
        <v>1889</v>
      </c>
      <c r="I2530">
        <f t="shared" ca="1" si="397"/>
        <v>49</v>
      </c>
      <c r="J2530">
        <f t="shared" ca="1" si="398"/>
        <v>2</v>
      </c>
      <c r="K2530" t="str">
        <f t="shared" ca="1" si="399"/>
        <v>22/12/2019</v>
      </c>
      <c r="L2530">
        <f t="shared" ca="1" si="400"/>
        <v>22514204.5</v>
      </c>
      <c r="M2530">
        <f t="shared" ca="1" si="401"/>
        <v>45028409</v>
      </c>
    </row>
    <row r="2531" spans="1:13" x14ac:dyDescent="0.25">
      <c r="A2531">
        <v>10000002529</v>
      </c>
      <c r="B2531">
        <f t="shared" ca="1" si="392"/>
        <v>74442358</v>
      </c>
      <c r="C2531" t="str">
        <f t="shared" ca="1" si="393"/>
        <v>1/12/2014</v>
      </c>
      <c r="D2531" t="str">
        <f t="shared" ca="1" si="394"/>
        <v>NO</v>
      </c>
      <c r="E2531" t="s">
        <v>125</v>
      </c>
      <c r="F2531" t="s">
        <v>126</v>
      </c>
      <c r="G2531">
        <f t="shared" ca="1" si="395"/>
        <v>599</v>
      </c>
      <c r="H2531">
        <f t="shared" ca="1" si="396"/>
        <v>1124</v>
      </c>
      <c r="I2531">
        <f t="shared" ca="1" si="397"/>
        <v>10</v>
      </c>
      <c r="J2531">
        <f t="shared" ca="1" si="398"/>
        <v>11</v>
      </c>
      <c r="K2531" t="str">
        <f t="shared" ca="1" si="399"/>
        <v>7/5/2019</v>
      </c>
      <c r="L2531">
        <f t="shared" ca="1" si="400"/>
        <v>6767487.0909090908</v>
      </c>
      <c r="M2531">
        <f t="shared" ca="1" si="401"/>
        <v>74442358</v>
      </c>
    </row>
    <row r="2532" spans="1:13" x14ac:dyDescent="0.25">
      <c r="A2532">
        <v>10000002530</v>
      </c>
      <c r="B2532">
        <f t="shared" ca="1" si="392"/>
        <v>58521052</v>
      </c>
      <c r="C2532" t="str">
        <f t="shared" ca="1" si="393"/>
        <v>17/2/2008</v>
      </c>
      <c r="D2532" t="str">
        <f t="shared" ca="1" si="394"/>
        <v>SI</v>
      </c>
      <c r="E2532" t="s">
        <v>125</v>
      </c>
      <c r="F2532" t="s">
        <v>126</v>
      </c>
      <c r="G2532">
        <f t="shared" ca="1" si="395"/>
        <v>681</v>
      </c>
      <c r="H2532">
        <f t="shared" ca="1" si="396"/>
        <v>1890</v>
      </c>
      <c r="I2532">
        <f t="shared" ca="1" si="397"/>
        <v>11</v>
      </c>
      <c r="J2532">
        <f t="shared" ca="1" si="398"/>
        <v>7</v>
      </c>
      <c r="K2532" t="str">
        <f t="shared" ca="1" si="399"/>
        <v>21/7/2018</v>
      </c>
      <c r="L2532">
        <f t="shared" ca="1" si="400"/>
        <v>8360150.2857142854</v>
      </c>
      <c r="M2532">
        <f t="shared" ca="1" si="401"/>
        <v>58521052</v>
      </c>
    </row>
    <row r="2533" spans="1:13" x14ac:dyDescent="0.25">
      <c r="A2533">
        <v>10000002531</v>
      </c>
      <c r="B2533">
        <f t="shared" ca="1" si="392"/>
        <v>53063210</v>
      </c>
      <c r="C2533" t="str">
        <f t="shared" ca="1" si="393"/>
        <v>27/6/2003</v>
      </c>
      <c r="D2533" t="str">
        <f t="shared" ca="1" si="394"/>
        <v>NO</v>
      </c>
      <c r="E2533" t="s">
        <v>125</v>
      </c>
      <c r="F2533" t="s">
        <v>126</v>
      </c>
      <c r="G2533">
        <f t="shared" ca="1" si="395"/>
        <v>556</v>
      </c>
      <c r="H2533">
        <f t="shared" ca="1" si="396"/>
        <v>4566</v>
      </c>
      <c r="I2533">
        <f t="shared" ca="1" si="397"/>
        <v>5</v>
      </c>
      <c r="J2533">
        <f t="shared" ca="1" si="398"/>
        <v>7</v>
      </c>
      <c r="K2533" t="str">
        <f t="shared" ca="1" si="399"/>
        <v>7/11/2020</v>
      </c>
      <c r="L2533">
        <f t="shared" ca="1" si="400"/>
        <v>7580458.5714285718</v>
      </c>
      <c r="M2533">
        <f t="shared" ca="1" si="401"/>
        <v>53063210</v>
      </c>
    </row>
    <row r="2534" spans="1:13" x14ac:dyDescent="0.25">
      <c r="A2534">
        <v>10000002532</v>
      </c>
      <c r="B2534">
        <f t="shared" ca="1" si="392"/>
        <v>99412226</v>
      </c>
      <c r="C2534" t="str">
        <f t="shared" ca="1" si="393"/>
        <v>13/7/2005</v>
      </c>
      <c r="D2534" t="str">
        <f t="shared" ca="1" si="394"/>
        <v>NO</v>
      </c>
      <c r="E2534" t="s">
        <v>125</v>
      </c>
      <c r="F2534" t="s">
        <v>126</v>
      </c>
      <c r="G2534">
        <f t="shared" ca="1" si="395"/>
        <v>632</v>
      </c>
      <c r="H2534">
        <f t="shared" ca="1" si="396"/>
        <v>4894</v>
      </c>
      <c r="I2534">
        <f t="shared" ca="1" si="397"/>
        <v>11</v>
      </c>
      <c r="J2534">
        <f t="shared" ca="1" si="398"/>
        <v>7</v>
      </c>
      <c r="K2534" t="str">
        <f t="shared" ca="1" si="399"/>
        <v>16/10/2017</v>
      </c>
      <c r="L2534">
        <f t="shared" ca="1" si="400"/>
        <v>14201746.571428571</v>
      </c>
      <c r="M2534">
        <f t="shared" ca="1" si="401"/>
        <v>99412226</v>
      </c>
    </row>
    <row r="2535" spans="1:13" x14ac:dyDescent="0.25">
      <c r="A2535">
        <v>10000002533</v>
      </c>
      <c r="B2535">
        <f t="shared" ca="1" si="392"/>
        <v>58361085</v>
      </c>
      <c r="C2535" t="str">
        <f t="shared" ca="1" si="393"/>
        <v>24/1/2007</v>
      </c>
      <c r="D2535" t="str">
        <f t="shared" ca="1" si="394"/>
        <v>SI</v>
      </c>
      <c r="E2535" t="s">
        <v>125</v>
      </c>
      <c r="F2535" t="s">
        <v>126</v>
      </c>
      <c r="G2535">
        <f t="shared" ca="1" si="395"/>
        <v>784</v>
      </c>
      <c r="H2535">
        <f t="shared" ca="1" si="396"/>
        <v>1067</v>
      </c>
      <c r="I2535">
        <f t="shared" ca="1" si="397"/>
        <v>26</v>
      </c>
      <c r="J2535">
        <f t="shared" ca="1" si="398"/>
        <v>5</v>
      </c>
      <c r="K2535" t="str">
        <f t="shared" ca="1" si="399"/>
        <v>1/5/2017</v>
      </c>
      <c r="L2535">
        <f t="shared" ca="1" si="400"/>
        <v>11672217</v>
      </c>
      <c r="M2535">
        <f t="shared" ca="1" si="401"/>
        <v>58361085</v>
      </c>
    </row>
    <row r="2536" spans="1:13" x14ac:dyDescent="0.25">
      <c r="A2536">
        <v>10000002534</v>
      </c>
      <c r="B2536">
        <f t="shared" ca="1" si="392"/>
        <v>87777632</v>
      </c>
      <c r="C2536" t="str">
        <f t="shared" ca="1" si="393"/>
        <v>6/8/2002</v>
      </c>
      <c r="D2536" t="str">
        <f t="shared" ca="1" si="394"/>
        <v>SI</v>
      </c>
      <c r="E2536" t="s">
        <v>125</v>
      </c>
      <c r="F2536" t="s">
        <v>126</v>
      </c>
      <c r="G2536">
        <f t="shared" ca="1" si="395"/>
        <v>8</v>
      </c>
      <c r="H2536">
        <f t="shared" ca="1" si="396"/>
        <v>963</v>
      </c>
      <c r="I2536">
        <f t="shared" ca="1" si="397"/>
        <v>45</v>
      </c>
      <c r="J2536">
        <f t="shared" ca="1" si="398"/>
        <v>8</v>
      </c>
      <c r="K2536" t="str">
        <f t="shared" ca="1" si="399"/>
        <v>14/10/2017</v>
      </c>
      <c r="L2536">
        <f t="shared" ca="1" si="400"/>
        <v>10972204</v>
      </c>
      <c r="M2536">
        <f t="shared" ca="1" si="401"/>
        <v>87777632</v>
      </c>
    </row>
    <row r="2537" spans="1:13" x14ac:dyDescent="0.25">
      <c r="A2537">
        <v>10000002535</v>
      </c>
      <c r="B2537">
        <f t="shared" ca="1" si="392"/>
        <v>2484430</v>
      </c>
      <c r="C2537" t="str">
        <f t="shared" ca="1" si="393"/>
        <v>7/3/2015</v>
      </c>
      <c r="D2537" t="str">
        <f t="shared" ca="1" si="394"/>
        <v>SI</v>
      </c>
      <c r="E2537" t="s">
        <v>125</v>
      </c>
      <c r="F2537" t="s">
        <v>126</v>
      </c>
      <c r="G2537">
        <f t="shared" ca="1" si="395"/>
        <v>193</v>
      </c>
      <c r="H2537">
        <f t="shared" ca="1" si="396"/>
        <v>1502</v>
      </c>
      <c r="I2537">
        <f t="shared" ca="1" si="397"/>
        <v>32</v>
      </c>
      <c r="J2537">
        <f t="shared" ca="1" si="398"/>
        <v>3</v>
      </c>
      <c r="K2537" t="str">
        <f t="shared" ca="1" si="399"/>
        <v>3/9/2016</v>
      </c>
      <c r="L2537">
        <f t="shared" ca="1" si="400"/>
        <v>828143.33333333337</v>
      </c>
      <c r="M2537">
        <f t="shared" ca="1" si="401"/>
        <v>2484430</v>
      </c>
    </row>
    <row r="2538" spans="1:13" x14ac:dyDescent="0.25">
      <c r="A2538">
        <v>10000002536</v>
      </c>
      <c r="B2538">
        <f t="shared" ca="1" si="392"/>
        <v>86669448</v>
      </c>
      <c r="C2538" t="str">
        <f t="shared" ca="1" si="393"/>
        <v>3/8/2012</v>
      </c>
      <c r="D2538" t="str">
        <f t="shared" ca="1" si="394"/>
        <v>NO</v>
      </c>
      <c r="E2538" t="s">
        <v>125</v>
      </c>
      <c r="F2538" t="s">
        <v>126</v>
      </c>
      <c r="G2538">
        <f t="shared" ca="1" si="395"/>
        <v>511</v>
      </c>
      <c r="H2538">
        <f t="shared" ca="1" si="396"/>
        <v>3299</v>
      </c>
      <c r="I2538">
        <f t="shared" ca="1" si="397"/>
        <v>12</v>
      </c>
      <c r="J2538">
        <f t="shared" ca="1" si="398"/>
        <v>9</v>
      </c>
      <c r="K2538" t="str">
        <f t="shared" ca="1" si="399"/>
        <v>27/11/2020</v>
      </c>
      <c r="L2538">
        <f t="shared" ca="1" si="400"/>
        <v>9629938.666666666</v>
      </c>
      <c r="M2538">
        <f t="shared" ca="1" si="401"/>
        <v>86669448</v>
      </c>
    </row>
    <row r="2539" spans="1:13" x14ac:dyDescent="0.25">
      <c r="A2539">
        <v>10000002537</v>
      </c>
      <c r="B2539">
        <f t="shared" ca="1" si="392"/>
        <v>5675199</v>
      </c>
      <c r="C2539" t="str">
        <f t="shared" ca="1" si="393"/>
        <v>14/6/2014</v>
      </c>
      <c r="D2539" t="str">
        <f t="shared" ca="1" si="394"/>
        <v>SI</v>
      </c>
      <c r="E2539" t="s">
        <v>125</v>
      </c>
      <c r="F2539" t="s">
        <v>126</v>
      </c>
      <c r="G2539">
        <f t="shared" ca="1" si="395"/>
        <v>226</v>
      </c>
      <c r="H2539">
        <f t="shared" ca="1" si="396"/>
        <v>4545</v>
      </c>
      <c r="I2539">
        <f t="shared" ca="1" si="397"/>
        <v>21</v>
      </c>
      <c r="J2539">
        <f t="shared" ca="1" si="398"/>
        <v>9</v>
      </c>
      <c r="K2539" t="str">
        <f t="shared" ca="1" si="399"/>
        <v>6/6/2018</v>
      </c>
      <c r="L2539">
        <f t="shared" ca="1" si="400"/>
        <v>630577.66666666663</v>
      </c>
      <c r="M2539">
        <f t="shared" ca="1" si="401"/>
        <v>5675199</v>
      </c>
    </row>
    <row r="2540" spans="1:13" x14ac:dyDescent="0.25">
      <c r="A2540">
        <v>10000002538</v>
      </c>
      <c r="B2540">
        <f t="shared" ca="1" si="392"/>
        <v>93919326</v>
      </c>
      <c r="C2540" t="str">
        <f t="shared" ca="1" si="393"/>
        <v>4/8/2003</v>
      </c>
      <c r="D2540" t="str">
        <f t="shared" ca="1" si="394"/>
        <v>NO</v>
      </c>
      <c r="E2540" t="s">
        <v>125</v>
      </c>
      <c r="F2540" t="s">
        <v>126</v>
      </c>
      <c r="G2540">
        <f t="shared" ca="1" si="395"/>
        <v>309</v>
      </c>
      <c r="H2540">
        <f t="shared" ca="1" si="396"/>
        <v>3592</v>
      </c>
      <c r="I2540">
        <f t="shared" ca="1" si="397"/>
        <v>34</v>
      </c>
      <c r="J2540">
        <f t="shared" ca="1" si="398"/>
        <v>8</v>
      </c>
      <c r="K2540" t="str">
        <f t="shared" ca="1" si="399"/>
        <v>13/6/2019</v>
      </c>
      <c r="L2540">
        <f t="shared" ca="1" si="400"/>
        <v>11739915.75</v>
      </c>
      <c r="M2540">
        <f t="shared" ca="1" si="401"/>
        <v>93919326</v>
      </c>
    </row>
    <row r="2541" spans="1:13" x14ac:dyDescent="0.25">
      <c r="A2541">
        <v>10000002539</v>
      </c>
      <c r="B2541">
        <f t="shared" ca="1" si="392"/>
        <v>14257962</v>
      </c>
      <c r="C2541" t="str">
        <f t="shared" ca="1" si="393"/>
        <v>18/12/2015</v>
      </c>
      <c r="D2541" t="str">
        <f t="shared" ca="1" si="394"/>
        <v>SI</v>
      </c>
      <c r="E2541" t="s">
        <v>125</v>
      </c>
      <c r="F2541" t="s">
        <v>126</v>
      </c>
      <c r="G2541">
        <f t="shared" ca="1" si="395"/>
        <v>605</v>
      </c>
      <c r="H2541">
        <f t="shared" ca="1" si="396"/>
        <v>178</v>
      </c>
      <c r="I2541">
        <f t="shared" ca="1" si="397"/>
        <v>25</v>
      </c>
      <c r="J2541">
        <f t="shared" ca="1" si="398"/>
        <v>6</v>
      </c>
      <c r="K2541" t="str">
        <f t="shared" ca="1" si="399"/>
        <v>5/7/2018</v>
      </c>
      <c r="L2541">
        <f t="shared" ca="1" si="400"/>
        <v>2376327</v>
      </c>
      <c r="M2541">
        <f t="shared" ca="1" si="401"/>
        <v>14257962</v>
      </c>
    </row>
    <row r="2542" spans="1:13" x14ac:dyDescent="0.25">
      <c r="A2542">
        <v>10000002540</v>
      </c>
      <c r="B2542">
        <f t="shared" ca="1" si="392"/>
        <v>56538043</v>
      </c>
      <c r="C2542" t="str">
        <f t="shared" ca="1" si="393"/>
        <v>5/11/2013</v>
      </c>
      <c r="D2542" t="str">
        <f t="shared" ca="1" si="394"/>
        <v>SI</v>
      </c>
      <c r="E2542" t="s">
        <v>125</v>
      </c>
      <c r="F2542" t="s">
        <v>126</v>
      </c>
      <c r="G2542">
        <f t="shared" ca="1" si="395"/>
        <v>448</v>
      </c>
      <c r="H2542">
        <f t="shared" ca="1" si="396"/>
        <v>3697</v>
      </c>
      <c r="I2542">
        <f t="shared" ca="1" si="397"/>
        <v>18</v>
      </c>
      <c r="J2542">
        <f t="shared" ca="1" si="398"/>
        <v>9</v>
      </c>
      <c r="K2542" t="str">
        <f t="shared" ca="1" si="399"/>
        <v>14/1/2018</v>
      </c>
      <c r="L2542">
        <f t="shared" ca="1" si="400"/>
        <v>6282004.777777778</v>
      </c>
      <c r="M2542">
        <f t="shared" ca="1" si="401"/>
        <v>56538043</v>
      </c>
    </row>
    <row r="2543" spans="1:13" x14ac:dyDescent="0.25">
      <c r="A2543">
        <v>10000002541</v>
      </c>
      <c r="B2543">
        <f t="shared" ca="1" si="392"/>
        <v>76837080</v>
      </c>
      <c r="C2543" t="str">
        <f t="shared" ca="1" si="393"/>
        <v>20/1/2010</v>
      </c>
      <c r="D2543" t="str">
        <f t="shared" ca="1" si="394"/>
        <v>NO</v>
      </c>
      <c r="E2543" t="s">
        <v>125</v>
      </c>
      <c r="F2543" t="s">
        <v>126</v>
      </c>
      <c r="G2543">
        <f t="shared" ca="1" si="395"/>
        <v>754</v>
      </c>
      <c r="H2543">
        <f t="shared" ca="1" si="396"/>
        <v>1250</v>
      </c>
      <c r="I2543">
        <f t="shared" ca="1" si="397"/>
        <v>26</v>
      </c>
      <c r="J2543">
        <f t="shared" ca="1" si="398"/>
        <v>6</v>
      </c>
      <c r="K2543" t="str">
        <f t="shared" ca="1" si="399"/>
        <v>23/2/2017</v>
      </c>
      <c r="L2543">
        <f t="shared" ca="1" si="400"/>
        <v>12806180</v>
      </c>
      <c r="M2543">
        <f t="shared" ca="1" si="401"/>
        <v>76837080</v>
      </c>
    </row>
    <row r="2544" spans="1:13" x14ac:dyDescent="0.25">
      <c r="A2544">
        <v>10000002542</v>
      </c>
      <c r="B2544">
        <f t="shared" ca="1" si="392"/>
        <v>72053136</v>
      </c>
      <c r="C2544" t="str">
        <f t="shared" ca="1" si="393"/>
        <v>11/1/2011</v>
      </c>
      <c r="D2544" t="str">
        <f t="shared" ca="1" si="394"/>
        <v>SI</v>
      </c>
      <c r="E2544" t="s">
        <v>125</v>
      </c>
      <c r="F2544" t="s">
        <v>126</v>
      </c>
      <c r="G2544">
        <f t="shared" ca="1" si="395"/>
        <v>498</v>
      </c>
      <c r="H2544">
        <f t="shared" ca="1" si="396"/>
        <v>1911</v>
      </c>
      <c r="I2544">
        <f t="shared" ca="1" si="397"/>
        <v>3</v>
      </c>
      <c r="J2544">
        <f t="shared" ca="1" si="398"/>
        <v>6</v>
      </c>
      <c r="K2544" t="str">
        <f t="shared" ca="1" si="399"/>
        <v>5/11/2020</v>
      </c>
      <c r="L2544">
        <f t="shared" ca="1" si="400"/>
        <v>12008856</v>
      </c>
      <c r="M2544">
        <f t="shared" ca="1" si="401"/>
        <v>72053136</v>
      </c>
    </row>
    <row r="2545" spans="1:13" x14ac:dyDescent="0.25">
      <c r="A2545">
        <v>10000002543</v>
      </c>
      <c r="B2545">
        <f t="shared" ca="1" si="392"/>
        <v>73560661</v>
      </c>
      <c r="C2545" t="str">
        <f t="shared" ca="1" si="393"/>
        <v>15/6/2014</v>
      </c>
      <c r="D2545" t="str">
        <f t="shared" ca="1" si="394"/>
        <v>NO</v>
      </c>
      <c r="E2545" t="s">
        <v>125</v>
      </c>
      <c r="F2545" t="s">
        <v>126</v>
      </c>
      <c r="G2545">
        <f t="shared" ca="1" si="395"/>
        <v>967</v>
      </c>
      <c r="H2545">
        <f t="shared" ca="1" si="396"/>
        <v>4770</v>
      </c>
      <c r="I2545">
        <f t="shared" ca="1" si="397"/>
        <v>16</v>
      </c>
      <c r="J2545">
        <f t="shared" ca="1" si="398"/>
        <v>6</v>
      </c>
      <c r="K2545" t="str">
        <f t="shared" ca="1" si="399"/>
        <v>22/4/2017</v>
      </c>
      <c r="L2545">
        <f t="shared" ca="1" si="400"/>
        <v>12260110.166666666</v>
      </c>
      <c r="M2545">
        <f t="shared" ca="1" si="401"/>
        <v>73560661</v>
      </c>
    </row>
    <row r="2546" spans="1:13" x14ac:dyDescent="0.25">
      <c r="A2546">
        <v>10000002544</v>
      </c>
      <c r="B2546">
        <f t="shared" ca="1" si="392"/>
        <v>79949699</v>
      </c>
      <c r="C2546" t="str">
        <f t="shared" ca="1" si="393"/>
        <v>7/2/2008</v>
      </c>
      <c r="D2546" t="str">
        <f t="shared" ca="1" si="394"/>
        <v>NO</v>
      </c>
      <c r="E2546" t="s">
        <v>125</v>
      </c>
      <c r="F2546" t="s">
        <v>126</v>
      </c>
      <c r="G2546">
        <f t="shared" ca="1" si="395"/>
        <v>856</v>
      </c>
      <c r="H2546">
        <f t="shared" ca="1" si="396"/>
        <v>2711</v>
      </c>
      <c r="I2546">
        <f t="shared" ca="1" si="397"/>
        <v>29</v>
      </c>
      <c r="J2546">
        <f t="shared" ca="1" si="398"/>
        <v>8</v>
      </c>
      <c r="K2546" t="str">
        <f t="shared" ca="1" si="399"/>
        <v>3/12/2016</v>
      </c>
      <c r="L2546">
        <f t="shared" ca="1" si="400"/>
        <v>9993712.375</v>
      </c>
      <c r="M2546">
        <f t="shared" ca="1" si="401"/>
        <v>79949699</v>
      </c>
    </row>
    <row r="2547" spans="1:13" x14ac:dyDescent="0.25">
      <c r="A2547">
        <v>10000002545</v>
      </c>
      <c r="B2547">
        <f t="shared" ca="1" si="392"/>
        <v>74077046</v>
      </c>
      <c r="C2547" t="str">
        <f t="shared" ca="1" si="393"/>
        <v>30/12/2005</v>
      </c>
      <c r="D2547" t="str">
        <f t="shared" ca="1" si="394"/>
        <v>NO</v>
      </c>
      <c r="E2547" t="s">
        <v>125</v>
      </c>
      <c r="F2547" t="s">
        <v>126</v>
      </c>
      <c r="G2547">
        <f t="shared" ca="1" si="395"/>
        <v>340</v>
      </c>
      <c r="H2547">
        <f t="shared" ca="1" si="396"/>
        <v>2141</v>
      </c>
      <c r="I2547">
        <f t="shared" ca="1" si="397"/>
        <v>17</v>
      </c>
      <c r="J2547">
        <f t="shared" ca="1" si="398"/>
        <v>3</v>
      </c>
      <c r="K2547" t="str">
        <f t="shared" ca="1" si="399"/>
        <v>24/12/2016</v>
      </c>
      <c r="L2547">
        <f t="shared" ca="1" si="400"/>
        <v>24692348.666666668</v>
      </c>
      <c r="M2547">
        <f t="shared" ca="1" si="401"/>
        <v>74077046</v>
      </c>
    </row>
    <row r="2548" spans="1:13" x14ac:dyDescent="0.25">
      <c r="A2548">
        <v>10000002546</v>
      </c>
      <c r="B2548">
        <f t="shared" ca="1" si="392"/>
        <v>10804566</v>
      </c>
      <c r="C2548" t="str">
        <f t="shared" ca="1" si="393"/>
        <v>10/2/2006</v>
      </c>
      <c r="D2548" t="str">
        <f t="shared" ca="1" si="394"/>
        <v>SI</v>
      </c>
      <c r="E2548" t="s">
        <v>125</v>
      </c>
      <c r="F2548" t="s">
        <v>126</v>
      </c>
      <c r="G2548">
        <f t="shared" ca="1" si="395"/>
        <v>161</v>
      </c>
      <c r="H2548">
        <f t="shared" ca="1" si="396"/>
        <v>1222</v>
      </c>
      <c r="I2548">
        <f t="shared" ca="1" si="397"/>
        <v>1</v>
      </c>
      <c r="J2548">
        <f t="shared" ca="1" si="398"/>
        <v>2</v>
      </c>
      <c r="K2548" t="str">
        <f t="shared" ca="1" si="399"/>
        <v>15/9/2019</v>
      </c>
      <c r="L2548">
        <f t="shared" ca="1" si="400"/>
        <v>5402283</v>
      </c>
      <c r="M2548">
        <f t="shared" ca="1" si="401"/>
        <v>10804566</v>
      </c>
    </row>
    <row r="2549" spans="1:13" x14ac:dyDescent="0.25">
      <c r="A2549">
        <v>10000002547</v>
      </c>
      <c r="B2549">
        <f t="shared" ca="1" si="392"/>
        <v>86758663</v>
      </c>
      <c r="C2549" t="str">
        <f t="shared" ca="1" si="393"/>
        <v>22/4/2002</v>
      </c>
      <c r="D2549" t="str">
        <f t="shared" ca="1" si="394"/>
        <v>SI</v>
      </c>
      <c r="E2549" t="s">
        <v>125</v>
      </c>
      <c r="F2549" t="s">
        <v>126</v>
      </c>
      <c r="G2549">
        <f t="shared" ca="1" si="395"/>
        <v>172</v>
      </c>
      <c r="H2549">
        <f t="shared" ca="1" si="396"/>
        <v>227</v>
      </c>
      <c r="I2549">
        <f t="shared" ca="1" si="397"/>
        <v>50</v>
      </c>
      <c r="J2549">
        <f t="shared" ca="1" si="398"/>
        <v>11</v>
      </c>
      <c r="K2549" t="str">
        <f t="shared" ca="1" si="399"/>
        <v>7/2/2019</v>
      </c>
      <c r="L2549">
        <f t="shared" ca="1" si="400"/>
        <v>7887151.1818181816</v>
      </c>
      <c r="M2549">
        <f t="shared" ca="1" si="401"/>
        <v>86758663</v>
      </c>
    </row>
    <row r="2550" spans="1:13" x14ac:dyDescent="0.25">
      <c r="A2550">
        <v>10000002548</v>
      </c>
      <c r="B2550">
        <f t="shared" ca="1" si="392"/>
        <v>41892877</v>
      </c>
      <c r="C2550" t="str">
        <f t="shared" ca="1" si="393"/>
        <v>14/9/2015</v>
      </c>
      <c r="D2550" t="str">
        <f t="shared" ca="1" si="394"/>
        <v>SI</v>
      </c>
      <c r="E2550" t="s">
        <v>125</v>
      </c>
      <c r="F2550" t="s">
        <v>126</v>
      </c>
      <c r="G2550">
        <f t="shared" ca="1" si="395"/>
        <v>183</v>
      </c>
      <c r="H2550">
        <f t="shared" ca="1" si="396"/>
        <v>3508</v>
      </c>
      <c r="I2550">
        <f t="shared" ca="1" si="397"/>
        <v>33</v>
      </c>
      <c r="J2550">
        <f t="shared" ca="1" si="398"/>
        <v>6</v>
      </c>
      <c r="K2550" t="str">
        <f t="shared" ca="1" si="399"/>
        <v>1/8/2020</v>
      </c>
      <c r="L2550">
        <f t="shared" ca="1" si="400"/>
        <v>6982146.166666667</v>
      </c>
      <c r="M2550">
        <f t="shared" ca="1" si="401"/>
        <v>41892877</v>
      </c>
    </row>
    <row r="2551" spans="1:13" x14ac:dyDescent="0.25">
      <c r="A2551">
        <v>10000002549</v>
      </c>
      <c r="B2551">
        <f t="shared" ca="1" si="392"/>
        <v>58028631</v>
      </c>
      <c r="C2551" t="str">
        <f t="shared" ca="1" si="393"/>
        <v>5/6/2009</v>
      </c>
      <c r="D2551" t="str">
        <f t="shared" ca="1" si="394"/>
        <v>NO</v>
      </c>
      <c r="E2551" t="s">
        <v>125</v>
      </c>
      <c r="F2551" t="s">
        <v>126</v>
      </c>
      <c r="G2551">
        <f t="shared" ca="1" si="395"/>
        <v>289</v>
      </c>
      <c r="H2551">
        <f t="shared" ca="1" si="396"/>
        <v>3050</v>
      </c>
      <c r="I2551">
        <f t="shared" ca="1" si="397"/>
        <v>9</v>
      </c>
      <c r="J2551">
        <f t="shared" ca="1" si="398"/>
        <v>6</v>
      </c>
      <c r="K2551" t="str">
        <f t="shared" ca="1" si="399"/>
        <v>27/4/2016</v>
      </c>
      <c r="L2551">
        <f t="shared" ca="1" si="400"/>
        <v>9671438.5</v>
      </c>
      <c r="M2551">
        <f t="shared" ca="1" si="401"/>
        <v>58028631</v>
      </c>
    </row>
    <row r="2552" spans="1:13" x14ac:dyDescent="0.25">
      <c r="A2552">
        <v>10000002550</v>
      </c>
      <c r="B2552">
        <f t="shared" ca="1" si="392"/>
        <v>96260544</v>
      </c>
      <c r="C2552" t="str">
        <f t="shared" ca="1" si="393"/>
        <v>7/12/2010</v>
      </c>
      <c r="D2552" t="str">
        <f t="shared" ca="1" si="394"/>
        <v>SI</v>
      </c>
      <c r="E2552" t="s">
        <v>125</v>
      </c>
      <c r="F2552" t="s">
        <v>126</v>
      </c>
      <c r="G2552">
        <f t="shared" ca="1" si="395"/>
        <v>671</v>
      </c>
      <c r="H2552">
        <f t="shared" ca="1" si="396"/>
        <v>2620</v>
      </c>
      <c r="I2552">
        <f t="shared" ca="1" si="397"/>
        <v>48</v>
      </c>
      <c r="J2552">
        <f t="shared" ca="1" si="398"/>
        <v>5</v>
      </c>
      <c r="K2552" t="str">
        <f t="shared" ca="1" si="399"/>
        <v>23/6/2017</v>
      </c>
      <c r="L2552">
        <f t="shared" ca="1" si="400"/>
        <v>19252108.800000001</v>
      </c>
      <c r="M2552">
        <f t="shared" ca="1" si="401"/>
        <v>96260544</v>
      </c>
    </row>
    <row r="2553" spans="1:13" x14ac:dyDescent="0.25">
      <c r="A2553">
        <v>10000002551</v>
      </c>
      <c r="B2553">
        <f t="shared" ca="1" si="392"/>
        <v>31743967</v>
      </c>
      <c r="C2553" t="str">
        <f t="shared" ca="1" si="393"/>
        <v>21/9/2012</v>
      </c>
      <c r="D2553" t="str">
        <f t="shared" ca="1" si="394"/>
        <v>NO</v>
      </c>
      <c r="E2553" t="s">
        <v>125</v>
      </c>
      <c r="F2553" t="s">
        <v>126</v>
      </c>
      <c r="G2553">
        <f t="shared" ca="1" si="395"/>
        <v>735</v>
      </c>
      <c r="H2553">
        <f t="shared" ca="1" si="396"/>
        <v>1190</v>
      </c>
      <c r="I2553">
        <f t="shared" ca="1" si="397"/>
        <v>5</v>
      </c>
      <c r="J2553">
        <f t="shared" ca="1" si="398"/>
        <v>1</v>
      </c>
      <c r="K2553" t="str">
        <f t="shared" ca="1" si="399"/>
        <v>30/5/2019</v>
      </c>
      <c r="L2553">
        <f t="shared" ca="1" si="400"/>
        <v>31743967</v>
      </c>
      <c r="M2553">
        <f t="shared" ca="1" si="401"/>
        <v>31743967</v>
      </c>
    </row>
    <row r="2554" spans="1:13" x14ac:dyDescent="0.25">
      <c r="A2554">
        <v>10000002552</v>
      </c>
      <c r="B2554">
        <f t="shared" ca="1" si="392"/>
        <v>20285511</v>
      </c>
      <c r="C2554" t="str">
        <f t="shared" ca="1" si="393"/>
        <v>14/8/2014</v>
      </c>
      <c r="D2554" t="str">
        <f t="shared" ca="1" si="394"/>
        <v>NO</v>
      </c>
      <c r="E2554" t="s">
        <v>125</v>
      </c>
      <c r="F2554" t="s">
        <v>126</v>
      </c>
      <c r="G2554">
        <f t="shared" ca="1" si="395"/>
        <v>993</v>
      </c>
      <c r="H2554">
        <f t="shared" ca="1" si="396"/>
        <v>2752</v>
      </c>
      <c r="I2554">
        <f t="shared" ca="1" si="397"/>
        <v>30</v>
      </c>
      <c r="J2554">
        <f t="shared" ca="1" si="398"/>
        <v>1</v>
      </c>
      <c r="K2554" t="str">
        <f t="shared" ca="1" si="399"/>
        <v>23/11/2020</v>
      </c>
      <c r="L2554">
        <f t="shared" ca="1" si="400"/>
        <v>20285511</v>
      </c>
      <c r="M2554">
        <f t="shared" ca="1" si="401"/>
        <v>20285511</v>
      </c>
    </row>
    <row r="2555" spans="1:13" x14ac:dyDescent="0.25">
      <c r="A2555">
        <v>10000002553</v>
      </c>
      <c r="B2555">
        <f t="shared" ca="1" si="392"/>
        <v>99945947</v>
      </c>
      <c r="C2555" t="str">
        <f t="shared" ca="1" si="393"/>
        <v>30/10/2005</v>
      </c>
      <c r="D2555" t="str">
        <f t="shared" ca="1" si="394"/>
        <v>SI</v>
      </c>
      <c r="E2555" t="s">
        <v>125</v>
      </c>
      <c r="F2555" t="s">
        <v>126</v>
      </c>
      <c r="G2555">
        <f t="shared" ca="1" si="395"/>
        <v>418</v>
      </c>
      <c r="H2555">
        <f t="shared" ca="1" si="396"/>
        <v>482</v>
      </c>
      <c r="I2555">
        <f t="shared" ca="1" si="397"/>
        <v>18</v>
      </c>
      <c r="J2555">
        <f t="shared" ca="1" si="398"/>
        <v>6</v>
      </c>
      <c r="K2555" t="str">
        <f t="shared" ca="1" si="399"/>
        <v>19/4/2016</v>
      </c>
      <c r="L2555">
        <f t="shared" ca="1" si="400"/>
        <v>16657657.833333334</v>
      </c>
      <c r="M2555">
        <f t="shared" ca="1" si="401"/>
        <v>99945947</v>
      </c>
    </row>
    <row r="2556" spans="1:13" x14ac:dyDescent="0.25">
      <c r="A2556">
        <v>10000002554</v>
      </c>
      <c r="B2556">
        <f t="shared" ca="1" si="392"/>
        <v>18339729</v>
      </c>
      <c r="C2556" t="str">
        <f t="shared" ca="1" si="393"/>
        <v>16/4/2003</v>
      </c>
      <c r="D2556" t="str">
        <f t="shared" ca="1" si="394"/>
        <v>SI</v>
      </c>
      <c r="E2556" t="s">
        <v>125</v>
      </c>
      <c r="F2556" t="s">
        <v>126</v>
      </c>
      <c r="G2556">
        <f t="shared" ca="1" si="395"/>
        <v>78</v>
      </c>
      <c r="H2556">
        <f t="shared" ca="1" si="396"/>
        <v>1242</v>
      </c>
      <c r="I2556">
        <f t="shared" ca="1" si="397"/>
        <v>43</v>
      </c>
      <c r="J2556">
        <f t="shared" ca="1" si="398"/>
        <v>4</v>
      </c>
      <c r="K2556" t="str">
        <f t="shared" ca="1" si="399"/>
        <v>1/6/2016</v>
      </c>
      <c r="L2556">
        <f t="shared" ca="1" si="400"/>
        <v>4584932.25</v>
      </c>
      <c r="M2556">
        <f t="shared" ca="1" si="401"/>
        <v>18339729</v>
      </c>
    </row>
    <row r="2557" spans="1:13" x14ac:dyDescent="0.25">
      <c r="A2557">
        <v>10000002555</v>
      </c>
      <c r="B2557">
        <f t="shared" ca="1" si="392"/>
        <v>22723273</v>
      </c>
      <c r="C2557" t="str">
        <f t="shared" ca="1" si="393"/>
        <v>2/5/2005</v>
      </c>
      <c r="D2557" t="str">
        <f t="shared" ca="1" si="394"/>
        <v>SI</v>
      </c>
      <c r="E2557" t="s">
        <v>125</v>
      </c>
      <c r="F2557" t="s">
        <v>126</v>
      </c>
      <c r="G2557">
        <f t="shared" ca="1" si="395"/>
        <v>903</v>
      </c>
      <c r="H2557">
        <f t="shared" ca="1" si="396"/>
        <v>4314</v>
      </c>
      <c r="I2557">
        <f t="shared" ca="1" si="397"/>
        <v>2</v>
      </c>
      <c r="J2557">
        <f t="shared" ca="1" si="398"/>
        <v>7</v>
      </c>
      <c r="K2557" t="str">
        <f t="shared" ca="1" si="399"/>
        <v>22/3/2019</v>
      </c>
      <c r="L2557">
        <f t="shared" ca="1" si="400"/>
        <v>3246181.8571428573</v>
      </c>
      <c r="M2557">
        <f t="shared" ca="1" si="401"/>
        <v>22723273</v>
      </c>
    </row>
    <row r="2558" spans="1:13" x14ac:dyDescent="0.25">
      <c r="A2558">
        <v>10000002556</v>
      </c>
      <c r="B2558">
        <f t="shared" ca="1" si="392"/>
        <v>66871761</v>
      </c>
      <c r="C2558" t="str">
        <f t="shared" ca="1" si="393"/>
        <v>3/1/2015</v>
      </c>
      <c r="D2558" t="str">
        <f t="shared" ca="1" si="394"/>
        <v>SI</v>
      </c>
      <c r="E2558" t="s">
        <v>125</v>
      </c>
      <c r="F2558" t="s">
        <v>126</v>
      </c>
      <c r="G2558">
        <f t="shared" ca="1" si="395"/>
        <v>297</v>
      </c>
      <c r="H2558">
        <f t="shared" ca="1" si="396"/>
        <v>3775</v>
      </c>
      <c r="I2558">
        <f t="shared" ca="1" si="397"/>
        <v>26</v>
      </c>
      <c r="J2558">
        <f t="shared" ca="1" si="398"/>
        <v>6</v>
      </c>
      <c r="K2558" t="str">
        <f t="shared" ca="1" si="399"/>
        <v>22/10/2020</v>
      </c>
      <c r="L2558">
        <f t="shared" ca="1" si="400"/>
        <v>11145293.5</v>
      </c>
      <c r="M2558">
        <f t="shared" ca="1" si="401"/>
        <v>66871761</v>
      </c>
    </row>
    <row r="2559" spans="1:13" x14ac:dyDescent="0.25">
      <c r="A2559">
        <v>10000002557</v>
      </c>
      <c r="B2559">
        <f t="shared" ca="1" si="392"/>
        <v>36178221</v>
      </c>
      <c r="C2559" t="str">
        <f t="shared" ca="1" si="393"/>
        <v>28/4/2007</v>
      </c>
      <c r="D2559" t="str">
        <f t="shared" ca="1" si="394"/>
        <v>SI</v>
      </c>
      <c r="E2559" t="s">
        <v>125</v>
      </c>
      <c r="F2559" t="s">
        <v>126</v>
      </c>
      <c r="G2559">
        <f t="shared" ca="1" si="395"/>
        <v>699</v>
      </c>
      <c r="H2559">
        <f t="shared" ca="1" si="396"/>
        <v>1373</v>
      </c>
      <c r="I2559">
        <f t="shared" ca="1" si="397"/>
        <v>8</v>
      </c>
      <c r="J2559">
        <f t="shared" ca="1" si="398"/>
        <v>8</v>
      </c>
      <c r="K2559" t="str">
        <f t="shared" ca="1" si="399"/>
        <v>3/9/2017</v>
      </c>
      <c r="L2559">
        <f t="shared" ca="1" si="400"/>
        <v>4522277.625</v>
      </c>
      <c r="M2559">
        <f t="shared" ca="1" si="401"/>
        <v>36178221</v>
      </c>
    </row>
    <row r="2560" spans="1:13" x14ac:dyDescent="0.25">
      <c r="A2560">
        <v>10000002558</v>
      </c>
      <c r="B2560">
        <f t="shared" ca="1" si="392"/>
        <v>60272529</v>
      </c>
      <c r="C2560" t="str">
        <f t="shared" ca="1" si="393"/>
        <v>26/5/2009</v>
      </c>
      <c r="D2560" t="str">
        <f t="shared" ca="1" si="394"/>
        <v>SI</v>
      </c>
      <c r="E2560" t="s">
        <v>125</v>
      </c>
      <c r="F2560" t="s">
        <v>126</v>
      </c>
      <c r="G2560">
        <f t="shared" ca="1" si="395"/>
        <v>681</v>
      </c>
      <c r="H2560">
        <f t="shared" ca="1" si="396"/>
        <v>237</v>
      </c>
      <c r="I2560">
        <f t="shared" ca="1" si="397"/>
        <v>11</v>
      </c>
      <c r="J2560">
        <f t="shared" ca="1" si="398"/>
        <v>4</v>
      </c>
      <c r="K2560" t="str">
        <f t="shared" ca="1" si="399"/>
        <v>11/10/2019</v>
      </c>
      <c r="L2560">
        <f t="shared" ca="1" si="400"/>
        <v>15068132.25</v>
      </c>
      <c r="M2560">
        <f t="shared" ca="1" si="401"/>
        <v>60272529</v>
      </c>
    </row>
    <row r="2561" spans="1:13" x14ac:dyDescent="0.25">
      <c r="A2561">
        <v>10000002559</v>
      </c>
      <c r="B2561">
        <f t="shared" ca="1" si="392"/>
        <v>10903782</v>
      </c>
      <c r="C2561" t="str">
        <f t="shared" ca="1" si="393"/>
        <v>11/3/2014</v>
      </c>
      <c r="D2561" t="str">
        <f t="shared" ca="1" si="394"/>
        <v>SI</v>
      </c>
      <c r="E2561" t="s">
        <v>125</v>
      </c>
      <c r="F2561" t="s">
        <v>126</v>
      </c>
      <c r="G2561">
        <f t="shared" ca="1" si="395"/>
        <v>406</v>
      </c>
      <c r="H2561">
        <f t="shared" ca="1" si="396"/>
        <v>2286</v>
      </c>
      <c r="I2561">
        <f t="shared" ca="1" si="397"/>
        <v>34</v>
      </c>
      <c r="J2561">
        <f t="shared" ca="1" si="398"/>
        <v>5</v>
      </c>
      <c r="K2561" t="str">
        <f t="shared" ca="1" si="399"/>
        <v>4/10/2018</v>
      </c>
      <c r="L2561">
        <f t="shared" ca="1" si="400"/>
        <v>2180756.4</v>
      </c>
      <c r="M2561">
        <f t="shared" ca="1" si="401"/>
        <v>10903782</v>
      </c>
    </row>
    <row r="2562" spans="1:13" x14ac:dyDescent="0.25">
      <c r="A2562">
        <v>10000002560</v>
      </c>
      <c r="B2562">
        <f t="shared" ca="1" si="392"/>
        <v>33155950</v>
      </c>
      <c r="C2562" t="str">
        <f t="shared" ca="1" si="393"/>
        <v>29/6/2011</v>
      </c>
      <c r="D2562" t="str">
        <f t="shared" ca="1" si="394"/>
        <v>NO</v>
      </c>
      <c r="E2562" t="s">
        <v>125</v>
      </c>
      <c r="F2562" t="s">
        <v>126</v>
      </c>
      <c r="G2562">
        <f t="shared" ca="1" si="395"/>
        <v>964</v>
      </c>
      <c r="H2562">
        <f t="shared" ca="1" si="396"/>
        <v>4943</v>
      </c>
      <c r="I2562">
        <f t="shared" ca="1" si="397"/>
        <v>45</v>
      </c>
      <c r="J2562">
        <f t="shared" ca="1" si="398"/>
        <v>11</v>
      </c>
      <c r="K2562" t="str">
        <f t="shared" ca="1" si="399"/>
        <v>30/10/2017</v>
      </c>
      <c r="L2562">
        <f t="shared" ca="1" si="400"/>
        <v>3014177.2727272729</v>
      </c>
      <c r="M2562">
        <f t="shared" ca="1" si="401"/>
        <v>33155950</v>
      </c>
    </row>
    <row r="2563" spans="1:13" x14ac:dyDescent="0.25">
      <c r="A2563">
        <v>10000002561</v>
      </c>
      <c r="B2563">
        <f t="shared" ca="1" si="392"/>
        <v>33483189</v>
      </c>
      <c r="C2563" t="str">
        <f t="shared" ca="1" si="393"/>
        <v>26/11/2000</v>
      </c>
      <c r="D2563" t="str">
        <f t="shared" ca="1" si="394"/>
        <v>NO</v>
      </c>
      <c r="E2563" t="s">
        <v>125</v>
      </c>
      <c r="F2563" t="s">
        <v>126</v>
      </c>
      <c r="G2563">
        <f t="shared" ca="1" si="395"/>
        <v>13</v>
      </c>
      <c r="H2563">
        <f t="shared" ca="1" si="396"/>
        <v>3909</v>
      </c>
      <c r="I2563">
        <f t="shared" ca="1" si="397"/>
        <v>12</v>
      </c>
      <c r="J2563">
        <f t="shared" ca="1" si="398"/>
        <v>2</v>
      </c>
      <c r="K2563" t="str">
        <f t="shared" ca="1" si="399"/>
        <v>24/4/2020</v>
      </c>
      <c r="L2563">
        <f t="shared" ca="1" si="400"/>
        <v>16741594.5</v>
      </c>
      <c r="M2563">
        <f t="shared" ca="1" si="401"/>
        <v>33483189</v>
      </c>
    </row>
    <row r="2564" spans="1:13" x14ac:dyDescent="0.25">
      <c r="A2564">
        <v>10000002562</v>
      </c>
      <c r="B2564">
        <f t="shared" ref="B2564:B2627" ca="1" si="402">RANDBETWEEN(1,100000000)</f>
        <v>30022992</v>
      </c>
      <c r="C2564" t="str">
        <f t="shared" ref="C2564:C2627" ca="1" si="403">RANDBETWEEN(1,30)&amp;"/"&amp;RANDBETWEEN(1,12)&amp;"/"&amp;RANDBETWEEN(2000,2015)</f>
        <v>11/11/2009</v>
      </c>
      <c r="D2564" t="str">
        <f t="shared" ref="D2564:D2627" ca="1" si="404">CHOOSE(RANDBETWEEN(1,2),"SI","NO")</f>
        <v>NO</v>
      </c>
      <c r="E2564" t="s">
        <v>125</v>
      </c>
      <c r="F2564" t="s">
        <v>126</v>
      </c>
      <c r="G2564">
        <f t="shared" ref="G2564:G2627" ca="1" si="405">RANDBETWEEN(1,1000)</f>
        <v>608</v>
      </c>
      <c r="H2564">
        <f t="shared" ref="H2564:H2627" ca="1" si="406">RANDBETWEEN(1,5000)</f>
        <v>3690</v>
      </c>
      <c r="I2564">
        <f t="shared" ref="I2564:I2627" ca="1" si="407">RANDBETWEEN(1,50)</f>
        <v>4</v>
      </c>
      <c r="J2564">
        <f t="shared" ref="J2564:J2627" ca="1" si="408">RANDBETWEEN(1,12)</f>
        <v>7</v>
      </c>
      <c r="K2564" t="str">
        <f t="shared" ref="K2564:K2627" ca="1" si="409">RANDBETWEEN(1,30)&amp;"/"&amp;RANDBETWEEN(1,12)&amp;"/"&amp;RANDBETWEEN(2016,2020)</f>
        <v>16/10/2020</v>
      </c>
      <c r="L2564">
        <f t="shared" ca="1" si="400"/>
        <v>4288998.8571428573</v>
      </c>
      <c r="M2564">
        <f t="shared" ca="1" si="401"/>
        <v>30022992</v>
      </c>
    </row>
    <row r="2565" spans="1:13" x14ac:dyDescent="0.25">
      <c r="A2565">
        <v>10000002563</v>
      </c>
      <c r="B2565">
        <f t="shared" ca="1" si="402"/>
        <v>82766890</v>
      </c>
      <c r="C2565" t="str">
        <f t="shared" ca="1" si="403"/>
        <v>16/5/2001</v>
      </c>
      <c r="D2565" t="str">
        <f t="shared" ca="1" si="404"/>
        <v>NO</v>
      </c>
      <c r="E2565" t="s">
        <v>125</v>
      </c>
      <c r="F2565" t="s">
        <v>126</v>
      </c>
      <c r="G2565">
        <f t="shared" ca="1" si="405"/>
        <v>791</v>
      </c>
      <c r="H2565">
        <f t="shared" ca="1" si="406"/>
        <v>4691</v>
      </c>
      <c r="I2565">
        <f t="shared" ca="1" si="407"/>
        <v>47</v>
      </c>
      <c r="J2565">
        <f t="shared" ca="1" si="408"/>
        <v>11</v>
      </c>
      <c r="K2565" t="str">
        <f t="shared" ca="1" si="409"/>
        <v>23/2/2020</v>
      </c>
      <c r="L2565">
        <f t="shared" ca="1" si="400"/>
        <v>7524262.7272727275</v>
      </c>
      <c r="M2565">
        <f t="shared" ca="1" si="401"/>
        <v>82766890</v>
      </c>
    </row>
    <row r="2566" spans="1:13" x14ac:dyDescent="0.25">
      <c r="A2566">
        <v>10000002564</v>
      </c>
      <c r="B2566">
        <f t="shared" ca="1" si="402"/>
        <v>16946829</v>
      </c>
      <c r="C2566" t="str">
        <f t="shared" ca="1" si="403"/>
        <v>16/8/2011</v>
      </c>
      <c r="D2566" t="str">
        <f t="shared" ca="1" si="404"/>
        <v>NO</v>
      </c>
      <c r="E2566" t="s">
        <v>125</v>
      </c>
      <c r="F2566" t="s">
        <v>126</v>
      </c>
      <c r="G2566">
        <f t="shared" ca="1" si="405"/>
        <v>279</v>
      </c>
      <c r="H2566">
        <f t="shared" ca="1" si="406"/>
        <v>2747</v>
      </c>
      <c r="I2566">
        <f t="shared" ca="1" si="407"/>
        <v>44</v>
      </c>
      <c r="J2566">
        <f t="shared" ca="1" si="408"/>
        <v>9</v>
      </c>
      <c r="K2566" t="str">
        <f t="shared" ca="1" si="409"/>
        <v>19/9/2016</v>
      </c>
      <c r="L2566">
        <f t="shared" ca="1" si="400"/>
        <v>1882981</v>
      </c>
      <c r="M2566">
        <f t="shared" ca="1" si="401"/>
        <v>16946829</v>
      </c>
    </row>
    <row r="2567" spans="1:13" x14ac:dyDescent="0.25">
      <c r="A2567">
        <v>10000002565</v>
      </c>
      <c r="B2567">
        <f t="shared" ca="1" si="402"/>
        <v>10808240</v>
      </c>
      <c r="C2567" t="str">
        <f t="shared" ca="1" si="403"/>
        <v>7/12/2011</v>
      </c>
      <c r="D2567" t="str">
        <f t="shared" ca="1" si="404"/>
        <v>NO</v>
      </c>
      <c r="E2567" t="s">
        <v>125</v>
      </c>
      <c r="F2567" t="s">
        <v>126</v>
      </c>
      <c r="G2567">
        <f t="shared" ca="1" si="405"/>
        <v>911</v>
      </c>
      <c r="H2567">
        <f t="shared" ca="1" si="406"/>
        <v>463</v>
      </c>
      <c r="I2567">
        <f t="shared" ca="1" si="407"/>
        <v>49</v>
      </c>
      <c r="J2567">
        <f t="shared" ca="1" si="408"/>
        <v>12</v>
      </c>
      <c r="K2567" t="str">
        <f t="shared" ca="1" si="409"/>
        <v>3/1/2017</v>
      </c>
      <c r="L2567">
        <f t="shared" ca="1" si="400"/>
        <v>900686.66666666663</v>
      </c>
      <c r="M2567">
        <f t="shared" ca="1" si="401"/>
        <v>10808240</v>
      </c>
    </row>
    <row r="2568" spans="1:13" x14ac:dyDescent="0.25">
      <c r="A2568">
        <v>10000002566</v>
      </c>
      <c r="B2568">
        <f t="shared" ca="1" si="402"/>
        <v>80708520</v>
      </c>
      <c r="C2568" t="str">
        <f t="shared" ca="1" si="403"/>
        <v>17/10/2002</v>
      </c>
      <c r="D2568" t="str">
        <f t="shared" ca="1" si="404"/>
        <v>SI</v>
      </c>
      <c r="E2568" t="s">
        <v>125</v>
      </c>
      <c r="F2568" t="s">
        <v>126</v>
      </c>
      <c r="G2568">
        <f t="shared" ca="1" si="405"/>
        <v>826</v>
      </c>
      <c r="H2568">
        <f t="shared" ca="1" si="406"/>
        <v>2650</v>
      </c>
      <c r="I2568">
        <f t="shared" ca="1" si="407"/>
        <v>37</v>
      </c>
      <c r="J2568">
        <f t="shared" ca="1" si="408"/>
        <v>6</v>
      </c>
      <c r="K2568" t="str">
        <f t="shared" ca="1" si="409"/>
        <v>16/11/2017</v>
      </c>
      <c r="L2568">
        <f t="shared" ca="1" si="400"/>
        <v>13451420</v>
      </c>
      <c r="M2568">
        <f t="shared" ca="1" si="401"/>
        <v>80708520</v>
      </c>
    </row>
    <row r="2569" spans="1:13" x14ac:dyDescent="0.25">
      <c r="A2569">
        <v>10000002567</v>
      </c>
      <c r="B2569">
        <f t="shared" ca="1" si="402"/>
        <v>97620371</v>
      </c>
      <c r="C2569" t="str">
        <f t="shared" ca="1" si="403"/>
        <v>13/7/2011</v>
      </c>
      <c r="D2569" t="str">
        <f t="shared" ca="1" si="404"/>
        <v>NO</v>
      </c>
      <c r="E2569" t="s">
        <v>125</v>
      </c>
      <c r="F2569" t="s">
        <v>126</v>
      </c>
      <c r="G2569">
        <f t="shared" ca="1" si="405"/>
        <v>524</v>
      </c>
      <c r="H2569">
        <f t="shared" ca="1" si="406"/>
        <v>3866</v>
      </c>
      <c r="I2569">
        <f t="shared" ca="1" si="407"/>
        <v>14</v>
      </c>
      <c r="J2569">
        <f t="shared" ca="1" si="408"/>
        <v>2</v>
      </c>
      <c r="K2569" t="str">
        <f t="shared" ca="1" si="409"/>
        <v>3/3/2018</v>
      </c>
      <c r="L2569">
        <f t="shared" ca="1" si="400"/>
        <v>48810185.5</v>
      </c>
      <c r="M2569">
        <f t="shared" ca="1" si="401"/>
        <v>97620371</v>
      </c>
    </row>
    <row r="2570" spans="1:13" x14ac:dyDescent="0.25">
      <c r="A2570">
        <v>10000002568</v>
      </c>
      <c r="B2570">
        <f t="shared" ca="1" si="402"/>
        <v>62120262</v>
      </c>
      <c r="C2570" t="str">
        <f t="shared" ca="1" si="403"/>
        <v>30/5/2011</v>
      </c>
      <c r="D2570" t="str">
        <f t="shared" ca="1" si="404"/>
        <v>SI</v>
      </c>
      <c r="E2570" t="s">
        <v>125</v>
      </c>
      <c r="F2570" t="s">
        <v>126</v>
      </c>
      <c r="G2570">
        <f t="shared" ca="1" si="405"/>
        <v>614</v>
      </c>
      <c r="H2570">
        <f t="shared" ca="1" si="406"/>
        <v>3436</v>
      </c>
      <c r="I2570">
        <f t="shared" ca="1" si="407"/>
        <v>6</v>
      </c>
      <c r="J2570">
        <f t="shared" ca="1" si="408"/>
        <v>9</v>
      </c>
      <c r="K2570" t="str">
        <f t="shared" ca="1" si="409"/>
        <v>25/9/2019</v>
      </c>
      <c r="L2570">
        <f t="shared" ca="1" si="400"/>
        <v>6902251.333333333</v>
      </c>
      <c r="M2570">
        <f t="shared" ca="1" si="401"/>
        <v>62120262</v>
      </c>
    </row>
    <row r="2571" spans="1:13" x14ac:dyDescent="0.25">
      <c r="A2571">
        <v>10000002569</v>
      </c>
      <c r="B2571">
        <f t="shared" ca="1" si="402"/>
        <v>9320980</v>
      </c>
      <c r="C2571" t="str">
        <f t="shared" ca="1" si="403"/>
        <v>11/6/2009</v>
      </c>
      <c r="D2571" t="str">
        <f t="shared" ca="1" si="404"/>
        <v>SI</v>
      </c>
      <c r="E2571" t="s">
        <v>125</v>
      </c>
      <c r="F2571" t="s">
        <v>126</v>
      </c>
      <c r="G2571">
        <f t="shared" ca="1" si="405"/>
        <v>856</v>
      </c>
      <c r="H2571">
        <f t="shared" ca="1" si="406"/>
        <v>1132</v>
      </c>
      <c r="I2571">
        <f t="shared" ca="1" si="407"/>
        <v>35</v>
      </c>
      <c r="J2571">
        <f t="shared" ca="1" si="408"/>
        <v>8</v>
      </c>
      <c r="K2571" t="str">
        <f t="shared" ca="1" si="409"/>
        <v>16/6/2017</v>
      </c>
      <c r="L2571">
        <f t="shared" ca="1" si="400"/>
        <v>1165122.5</v>
      </c>
      <c r="M2571">
        <f t="shared" ca="1" si="401"/>
        <v>9320980</v>
      </c>
    </row>
    <row r="2572" spans="1:13" x14ac:dyDescent="0.25">
      <c r="A2572">
        <v>10000002570</v>
      </c>
      <c r="B2572">
        <f t="shared" ca="1" si="402"/>
        <v>27399050</v>
      </c>
      <c r="C2572" t="str">
        <f t="shared" ca="1" si="403"/>
        <v>10/10/2004</v>
      </c>
      <c r="D2572" t="str">
        <f t="shared" ca="1" si="404"/>
        <v>NO</v>
      </c>
      <c r="E2572" t="s">
        <v>125</v>
      </c>
      <c r="F2572" t="s">
        <v>126</v>
      </c>
      <c r="G2572">
        <f t="shared" ca="1" si="405"/>
        <v>608</v>
      </c>
      <c r="H2572">
        <f t="shared" ca="1" si="406"/>
        <v>1114</v>
      </c>
      <c r="I2572">
        <f t="shared" ca="1" si="407"/>
        <v>33</v>
      </c>
      <c r="J2572">
        <f t="shared" ca="1" si="408"/>
        <v>2</v>
      </c>
      <c r="K2572" t="str">
        <f t="shared" ca="1" si="409"/>
        <v>11/2/2016</v>
      </c>
      <c r="L2572">
        <f t="shared" ca="1" si="400"/>
        <v>13699525</v>
      </c>
      <c r="M2572">
        <f t="shared" ca="1" si="401"/>
        <v>27399050</v>
      </c>
    </row>
    <row r="2573" spans="1:13" x14ac:dyDescent="0.25">
      <c r="A2573">
        <v>10000002571</v>
      </c>
      <c r="B2573">
        <f t="shared" ca="1" si="402"/>
        <v>27573020</v>
      </c>
      <c r="C2573" t="str">
        <f t="shared" ca="1" si="403"/>
        <v>4/6/2012</v>
      </c>
      <c r="D2573" t="str">
        <f t="shared" ca="1" si="404"/>
        <v>NO</v>
      </c>
      <c r="E2573" t="s">
        <v>125</v>
      </c>
      <c r="F2573" t="s">
        <v>126</v>
      </c>
      <c r="G2573">
        <f t="shared" ca="1" si="405"/>
        <v>794</v>
      </c>
      <c r="H2573">
        <f t="shared" ca="1" si="406"/>
        <v>1647</v>
      </c>
      <c r="I2573">
        <f t="shared" ca="1" si="407"/>
        <v>6</v>
      </c>
      <c r="J2573">
        <f t="shared" ca="1" si="408"/>
        <v>1</v>
      </c>
      <c r="K2573" t="str">
        <f t="shared" ca="1" si="409"/>
        <v>24/8/2018</v>
      </c>
      <c r="L2573">
        <f t="shared" ca="1" si="400"/>
        <v>27573020</v>
      </c>
      <c r="M2573">
        <f t="shared" ca="1" si="401"/>
        <v>27573020</v>
      </c>
    </row>
    <row r="2574" spans="1:13" x14ac:dyDescent="0.25">
      <c r="A2574">
        <v>10000002572</v>
      </c>
      <c r="B2574">
        <f t="shared" ca="1" si="402"/>
        <v>2365656</v>
      </c>
      <c r="C2574" t="str">
        <f t="shared" ca="1" si="403"/>
        <v>10/1/2009</v>
      </c>
      <c r="D2574" t="str">
        <f t="shared" ca="1" si="404"/>
        <v>SI</v>
      </c>
      <c r="E2574" t="s">
        <v>125</v>
      </c>
      <c r="F2574" t="s">
        <v>126</v>
      </c>
      <c r="G2574">
        <f t="shared" ca="1" si="405"/>
        <v>372</v>
      </c>
      <c r="H2574">
        <f t="shared" ca="1" si="406"/>
        <v>3396</v>
      </c>
      <c r="I2574">
        <f t="shared" ca="1" si="407"/>
        <v>48</v>
      </c>
      <c r="J2574">
        <f t="shared" ca="1" si="408"/>
        <v>11</v>
      </c>
      <c r="K2574" t="str">
        <f t="shared" ca="1" si="409"/>
        <v>8/9/2019</v>
      </c>
      <c r="L2574">
        <f t="shared" ca="1" si="400"/>
        <v>215059.63636363635</v>
      </c>
      <c r="M2574">
        <f t="shared" ca="1" si="401"/>
        <v>2365656</v>
      </c>
    </row>
    <row r="2575" spans="1:13" x14ac:dyDescent="0.25">
      <c r="A2575">
        <v>10000002573</v>
      </c>
      <c r="B2575">
        <f t="shared" ca="1" si="402"/>
        <v>87607393</v>
      </c>
      <c r="C2575" t="str">
        <f t="shared" ca="1" si="403"/>
        <v>30/3/2000</v>
      </c>
      <c r="D2575" t="str">
        <f t="shared" ca="1" si="404"/>
        <v>SI</v>
      </c>
      <c r="E2575" t="s">
        <v>125</v>
      </c>
      <c r="F2575" t="s">
        <v>126</v>
      </c>
      <c r="G2575">
        <f t="shared" ca="1" si="405"/>
        <v>623</v>
      </c>
      <c r="H2575">
        <f t="shared" ca="1" si="406"/>
        <v>2555</v>
      </c>
      <c r="I2575">
        <f t="shared" ca="1" si="407"/>
        <v>29</v>
      </c>
      <c r="J2575">
        <f t="shared" ca="1" si="408"/>
        <v>7</v>
      </c>
      <c r="K2575" t="str">
        <f t="shared" ca="1" si="409"/>
        <v>15/8/2020</v>
      </c>
      <c r="L2575">
        <f t="shared" ca="1" si="400"/>
        <v>12515341.857142856</v>
      </c>
      <c r="M2575">
        <f t="shared" ca="1" si="401"/>
        <v>87607393</v>
      </c>
    </row>
    <row r="2576" spans="1:13" x14ac:dyDescent="0.25">
      <c r="A2576">
        <v>10000002574</v>
      </c>
      <c r="B2576">
        <f t="shared" ca="1" si="402"/>
        <v>61528670</v>
      </c>
      <c r="C2576" t="str">
        <f t="shared" ca="1" si="403"/>
        <v>8/6/2004</v>
      </c>
      <c r="D2576" t="str">
        <f t="shared" ca="1" si="404"/>
        <v>SI</v>
      </c>
      <c r="E2576" t="s">
        <v>125</v>
      </c>
      <c r="F2576" t="s">
        <v>126</v>
      </c>
      <c r="G2576">
        <f t="shared" ca="1" si="405"/>
        <v>741</v>
      </c>
      <c r="H2576">
        <f t="shared" ca="1" si="406"/>
        <v>3385</v>
      </c>
      <c r="I2576">
        <f t="shared" ca="1" si="407"/>
        <v>5</v>
      </c>
      <c r="J2576">
        <f t="shared" ca="1" si="408"/>
        <v>12</v>
      </c>
      <c r="K2576" t="str">
        <f t="shared" ca="1" si="409"/>
        <v>20/4/2018</v>
      </c>
      <c r="L2576">
        <f t="shared" ca="1" si="400"/>
        <v>5127389.166666667</v>
      </c>
      <c r="M2576">
        <f t="shared" ca="1" si="401"/>
        <v>61528670</v>
      </c>
    </row>
    <row r="2577" spans="1:13" x14ac:dyDescent="0.25">
      <c r="A2577">
        <v>10000002575</v>
      </c>
      <c r="B2577">
        <f t="shared" ca="1" si="402"/>
        <v>53880447</v>
      </c>
      <c r="C2577" t="str">
        <f t="shared" ca="1" si="403"/>
        <v>29/9/2005</v>
      </c>
      <c r="D2577" t="str">
        <f t="shared" ca="1" si="404"/>
        <v>NO</v>
      </c>
      <c r="E2577" t="s">
        <v>125</v>
      </c>
      <c r="F2577" t="s">
        <v>126</v>
      </c>
      <c r="G2577">
        <f t="shared" ca="1" si="405"/>
        <v>733</v>
      </c>
      <c r="H2577">
        <f t="shared" ca="1" si="406"/>
        <v>3410</v>
      </c>
      <c r="I2577">
        <f t="shared" ca="1" si="407"/>
        <v>16</v>
      </c>
      <c r="J2577">
        <f t="shared" ca="1" si="408"/>
        <v>10</v>
      </c>
      <c r="K2577" t="str">
        <f t="shared" ca="1" si="409"/>
        <v>5/4/2016</v>
      </c>
      <c r="L2577">
        <f t="shared" ca="1" si="400"/>
        <v>5388044.7000000002</v>
      </c>
      <c r="M2577">
        <f t="shared" ca="1" si="401"/>
        <v>53880447</v>
      </c>
    </row>
    <row r="2578" spans="1:13" x14ac:dyDescent="0.25">
      <c r="A2578">
        <v>10000002576</v>
      </c>
      <c r="B2578">
        <f t="shared" ca="1" si="402"/>
        <v>92184557</v>
      </c>
      <c r="C2578" t="str">
        <f t="shared" ca="1" si="403"/>
        <v>19/5/2007</v>
      </c>
      <c r="D2578" t="str">
        <f t="shared" ca="1" si="404"/>
        <v>SI</v>
      </c>
      <c r="E2578" t="s">
        <v>125</v>
      </c>
      <c r="F2578" t="s">
        <v>126</v>
      </c>
      <c r="G2578">
        <f t="shared" ca="1" si="405"/>
        <v>473</v>
      </c>
      <c r="H2578">
        <f t="shared" ca="1" si="406"/>
        <v>4989</v>
      </c>
      <c r="I2578">
        <f t="shared" ca="1" si="407"/>
        <v>7</v>
      </c>
      <c r="J2578">
        <f t="shared" ca="1" si="408"/>
        <v>8</v>
      </c>
      <c r="K2578" t="str">
        <f t="shared" ca="1" si="409"/>
        <v>9/1/2019</v>
      </c>
      <c r="L2578">
        <f t="shared" ref="L2578:L2641" ca="1" si="410">B2578/J2578</f>
        <v>11523069.625</v>
      </c>
      <c r="M2578">
        <f t="shared" ref="M2578:M2641" ca="1" si="411">B2578</f>
        <v>92184557</v>
      </c>
    </row>
    <row r="2579" spans="1:13" x14ac:dyDescent="0.25">
      <c r="A2579">
        <v>10000002577</v>
      </c>
      <c r="B2579">
        <f t="shared" ca="1" si="402"/>
        <v>578148</v>
      </c>
      <c r="C2579" t="str">
        <f t="shared" ca="1" si="403"/>
        <v>29/11/2009</v>
      </c>
      <c r="D2579" t="str">
        <f t="shared" ca="1" si="404"/>
        <v>NO</v>
      </c>
      <c r="E2579" t="s">
        <v>125</v>
      </c>
      <c r="F2579" t="s">
        <v>126</v>
      </c>
      <c r="G2579">
        <f t="shared" ca="1" si="405"/>
        <v>321</v>
      </c>
      <c r="H2579">
        <f t="shared" ca="1" si="406"/>
        <v>3619</v>
      </c>
      <c r="I2579">
        <f t="shared" ca="1" si="407"/>
        <v>31</v>
      </c>
      <c r="J2579">
        <f t="shared" ca="1" si="408"/>
        <v>4</v>
      </c>
      <c r="K2579" t="str">
        <f t="shared" ca="1" si="409"/>
        <v>17/10/2018</v>
      </c>
      <c r="L2579">
        <f t="shared" ca="1" si="410"/>
        <v>144537</v>
      </c>
      <c r="M2579">
        <f t="shared" ca="1" si="411"/>
        <v>578148</v>
      </c>
    </row>
    <row r="2580" spans="1:13" x14ac:dyDescent="0.25">
      <c r="A2580">
        <v>10000002578</v>
      </c>
      <c r="B2580">
        <f t="shared" ca="1" si="402"/>
        <v>44224541</v>
      </c>
      <c r="C2580" t="str">
        <f t="shared" ca="1" si="403"/>
        <v>27/12/2008</v>
      </c>
      <c r="D2580" t="str">
        <f t="shared" ca="1" si="404"/>
        <v>SI</v>
      </c>
      <c r="E2580" t="s">
        <v>125</v>
      </c>
      <c r="F2580" t="s">
        <v>126</v>
      </c>
      <c r="G2580">
        <f t="shared" ca="1" si="405"/>
        <v>461</v>
      </c>
      <c r="H2580">
        <f t="shared" ca="1" si="406"/>
        <v>3686</v>
      </c>
      <c r="I2580">
        <f t="shared" ca="1" si="407"/>
        <v>39</v>
      </c>
      <c r="J2580">
        <f t="shared" ca="1" si="408"/>
        <v>12</v>
      </c>
      <c r="K2580" t="str">
        <f t="shared" ca="1" si="409"/>
        <v>11/4/2017</v>
      </c>
      <c r="L2580">
        <f t="shared" ca="1" si="410"/>
        <v>3685378.4166666665</v>
      </c>
      <c r="M2580">
        <f t="shared" ca="1" si="411"/>
        <v>44224541</v>
      </c>
    </row>
    <row r="2581" spans="1:13" x14ac:dyDescent="0.25">
      <c r="A2581">
        <v>10000002579</v>
      </c>
      <c r="B2581">
        <f t="shared" ca="1" si="402"/>
        <v>37022152</v>
      </c>
      <c r="C2581" t="str">
        <f t="shared" ca="1" si="403"/>
        <v>13/3/2003</v>
      </c>
      <c r="D2581" t="str">
        <f t="shared" ca="1" si="404"/>
        <v>SI</v>
      </c>
      <c r="E2581" t="s">
        <v>125</v>
      </c>
      <c r="F2581" t="s">
        <v>126</v>
      </c>
      <c r="G2581">
        <f t="shared" ca="1" si="405"/>
        <v>569</v>
      </c>
      <c r="H2581">
        <f t="shared" ca="1" si="406"/>
        <v>2</v>
      </c>
      <c r="I2581">
        <f t="shared" ca="1" si="407"/>
        <v>11</v>
      </c>
      <c r="J2581">
        <f t="shared" ca="1" si="408"/>
        <v>9</v>
      </c>
      <c r="K2581" t="str">
        <f t="shared" ca="1" si="409"/>
        <v>13/12/2018</v>
      </c>
      <c r="L2581">
        <f t="shared" ca="1" si="410"/>
        <v>4113572.4444444445</v>
      </c>
      <c r="M2581">
        <f t="shared" ca="1" si="411"/>
        <v>37022152</v>
      </c>
    </row>
    <row r="2582" spans="1:13" x14ac:dyDescent="0.25">
      <c r="A2582">
        <v>10000002580</v>
      </c>
      <c r="B2582">
        <f t="shared" ca="1" si="402"/>
        <v>9788240</v>
      </c>
      <c r="C2582" t="str">
        <f t="shared" ca="1" si="403"/>
        <v>3/11/2002</v>
      </c>
      <c r="D2582" t="str">
        <f t="shared" ca="1" si="404"/>
        <v>NO</v>
      </c>
      <c r="E2582" t="s">
        <v>125</v>
      </c>
      <c r="F2582" t="s">
        <v>126</v>
      </c>
      <c r="G2582">
        <f t="shared" ca="1" si="405"/>
        <v>118</v>
      </c>
      <c r="H2582">
        <f t="shared" ca="1" si="406"/>
        <v>2165</v>
      </c>
      <c r="I2582">
        <f t="shared" ca="1" si="407"/>
        <v>40</v>
      </c>
      <c r="J2582">
        <f t="shared" ca="1" si="408"/>
        <v>4</v>
      </c>
      <c r="K2582" t="str">
        <f t="shared" ca="1" si="409"/>
        <v>17/10/2019</v>
      </c>
      <c r="L2582">
        <f t="shared" ca="1" si="410"/>
        <v>2447060</v>
      </c>
      <c r="M2582">
        <f t="shared" ca="1" si="411"/>
        <v>9788240</v>
      </c>
    </row>
    <row r="2583" spans="1:13" x14ac:dyDescent="0.25">
      <c r="A2583">
        <v>10000002581</v>
      </c>
      <c r="B2583">
        <f t="shared" ca="1" si="402"/>
        <v>76605077</v>
      </c>
      <c r="C2583" t="str">
        <f t="shared" ca="1" si="403"/>
        <v>13/1/2008</v>
      </c>
      <c r="D2583" t="str">
        <f t="shared" ca="1" si="404"/>
        <v>SI</v>
      </c>
      <c r="E2583" t="s">
        <v>125</v>
      </c>
      <c r="F2583" t="s">
        <v>126</v>
      </c>
      <c r="G2583">
        <f t="shared" ca="1" si="405"/>
        <v>66</v>
      </c>
      <c r="H2583">
        <f t="shared" ca="1" si="406"/>
        <v>2804</v>
      </c>
      <c r="I2583">
        <f t="shared" ca="1" si="407"/>
        <v>10</v>
      </c>
      <c r="J2583">
        <f t="shared" ca="1" si="408"/>
        <v>3</v>
      </c>
      <c r="K2583" t="str">
        <f t="shared" ca="1" si="409"/>
        <v>28/10/2018</v>
      </c>
      <c r="L2583">
        <f t="shared" ca="1" si="410"/>
        <v>25535025.666666668</v>
      </c>
      <c r="M2583">
        <f t="shared" ca="1" si="411"/>
        <v>76605077</v>
      </c>
    </row>
    <row r="2584" spans="1:13" x14ac:dyDescent="0.25">
      <c r="A2584">
        <v>10000002582</v>
      </c>
      <c r="B2584">
        <f t="shared" ca="1" si="402"/>
        <v>20112108</v>
      </c>
      <c r="C2584" t="str">
        <f t="shared" ca="1" si="403"/>
        <v>24/4/2000</v>
      </c>
      <c r="D2584" t="str">
        <f t="shared" ca="1" si="404"/>
        <v>SI</v>
      </c>
      <c r="E2584" t="s">
        <v>125</v>
      </c>
      <c r="F2584" t="s">
        <v>126</v>
      </c>
      <c r="G2584">
        <f t="shared" ca="1" si="405"/>
        <v>808</v>
      </c>
      <c r="H2584">
        <f t="shared" ca="1" si="406"/>
        <v>287</v>
      </c>
      <c r="I2584">
        <f t="shared" ca="1" si="407"/>
        <v>7</v>
      </c>
      <c r="J2584">
        <f t="shared" ca="1" si="408"/>
        <v>5</v>
      </c>
      <c r="K2584" t="str">
        <f t="shared" ca="1" si="409"/>
        <v>22/12/2019</v>
      </c>
      <c r="L2584">
        <f t="shared" ca="1" si="410"/>
        <v>4022421.6</v>
      </c>
      <c r="M2584">
        <f t="shared" ca="1" si="411"/>
        <v>20112108</v>
      </c>
    </row>
    <row r="2585" spans="1:13" x14ac:dyDescent="0.25">
      <c r="A2585">
        <v>10000002583</v>
      </c>
      <c r="B2585">
        <f t="shared" ca="1" si="402"/>
        <v>11115221</v>
      </c>
      <c r="C2585" t="str">
        <f t="shared" ca="1" si="403"/>
        <v>21/9/2009</v>
      </c>
      <c r="D2585" t="str">
        <f t="shared" ca="1" si="404"/>
        <v>NO</v>
      </c>
      <c r="E2585" t="s">
        <v>125</v>
      </c>
      <c r="F2585" t="s">
        <v>126</v>
      </c>
      <c r="G2585">
        <f t="shared" ca="1" si="405"/>
        <v>567</v>
      </c>
      <c r="H2585">
        <f t="shared" ca="1" si="406"/>
        <v>2772</v>
      </c>
      <c r="I2585">
        <f t="shared" ca="1" si="407"/>
        <v>28</v>
      </c>
      <c r="J2585">
        <f t="shared" ca="1" si="408"/>
        <v>11</v>
      </c>
      <c r="K2585" t="str">
        <f t="shared" ca="1" si="409"/>
        <v>25/1/2017</v>
      </c>
      <c r="L2585">
        <f t="shared" ca="1" si="410"/>
        <v>1010474.6363636364</v>
      </c>
      <c r="M2585">
        <f t="shared" ca="1" si="411"/>
        <v>11115221</v>
      </c>
    </row>
    <row r="2586" spans="1:13" x14ac:dyDescent="0.25">
      <c r="A2586">
        <v>10000002584</v>
      </c>
      <c r="B2586">
        <f t="shared" ca="1" si="402"/>
        <v>7743072</v>
      </c>
      <c r="C2586" t="str">
        <f t="shared" ca="1" si="403"/>
        <v>7/10/2002</v>
      </c>
      <c r="D2586" t="str">
        <f t="shared" ca="1" si="404"/>
        <v>NO</v>
      </c>
      <c r="E2586" t="s">
        <v>125</v>
      </c>
      <c r="F2586" t="s">
        <v>126</v>
      </c>
      <c r="G2586">
        <f t="shared" ca="1" si="405"/>
        <v>339</v>
      </c>
      <c r="H2586">
        <f t="shared" ca="1" si="406"/>
        <v>2494</v>
      </c>
      <c r="I2586">
        <f t="shared" ca="1" si="407"/>
        <v>45</v>
      </c>
      <c r="J2586">
        <f t="shared" ca="1" si="408"/>
        <v>6</v>
      </c>
      <c r="K2586" t="str">
        <f t="shared" ca="1" si="409"/>
        <v>10/2/2017</v>
      </c>
      <c r="L2586">
        <f t="shared" ca="1" si="410"/>
        <v>1290512</v>
      </c>
      <c r="M2586">
        <f t="shared" ca="1" si="411"/>
        <v>7743072</v>
      </c>
    </row>
    <row r="2587" spans="1:13" x14ac:dyDescent="0.25">
      <c r="A2587">
        <v>10000002585</v>
      </c>
      <c r="B2587">
        <f t="shared" ca="1" si="402"/>
        <v>69008017</v>
      </c>
      <c r="C2587" t="str">
        <f t="shared" ca="1" si="403"/>
        <v>26/2/2007</v>
      </c>
      <c r="D2587" t="str">
        <f t="shared" ca="1" si="404"/>
        <v>NO</v>
      </c>
      <c r="E2587" t="s">
        <v>125</v>
      </c>
      <c r="F2587" t="s">
        <v>126</v>
      </c>
      <c r="G2587">
        <f t="shared" ca="1" si="405"/>
        <v>433</v>
      </c>
      <c r="H2587">
        <f t="shared" ca="1" si="406"/>
        <v>704</v>
      </c>
      <c r="I2587">
        <f t="shared" ca="1" si="407"/>
        <v>8</v>
      </c>
      <c r="J2587">
        <f t="shared" ca="1" si="408"/>
        <v>11</v>
      </c>
      <c r="K2587" t="str">
        <f t="shared" ca="1" si="409"/>
        <v>26/8/2020</v>
      </c>
      <c r="L2587">
        <f t="shared" ca="1" si="410"/>
        <v>6273456.0909090908</v>
      </c>
      <c r="M2587">
        <f t="shared" ca="1" si="411"/>
        <v>69008017</v>
      </c>
    </row>
    <row r="2588" spans="1:13" x14ac:dyDescent="0.25">
      <c r="A2588">
        <v>10000002586</v>
      </c>
      <c r="B2588">
        <f t="shared" ca="1" si="402"/>
        <v>24022358</v>
      </c>
      <c r="C2588" t="str">
        <f t="shared" ca="1" si="403"/>
        <v>23/1/2014</v>
      </c>
      <c r="D2588" t="str">
        <f t="shared" ca="1" si="404"/>
        <v>SI</v>
      </c>
      <c r="E2588" t="s">
        <v>125</v>
      </c>
      <c r="F2588" t="s">
        <v>126</v>
      </c>
      <c r="G2588">
        <f t="shared" ca="1" si="405"/>
        <v>982</v>
      </c>
      <c r="H2588">
        <f t="shared" ca="1" si="406"/>
        <v>4921</v>
      </c>
      <c r="I2588">
        <f t="shared" ca="1" si="407"/>
        <v>4</v>
      </c>
      <c r="J2588">
        <f t="shared" ca="1" si="408"/>
        <v>2</v>
      </c>
      <c r="K2588" t="str">
        <f t="shared" ca="1" si="409"/>
        <v>18/2/2019</v>
      </c>
      <c r="L2588">
        <f t="shared" ca="1" si="410"/>
        <v>12011179</v>
      </c>
      <c r="M2588">
        <f t="shared" ca="1" si="411"/>
        <v>24022358</v>
      </c>
    </row>
    <row r="2589" spans="1:13" x14ac:dyDescent="0.25">
      <c r="A2589">
        <v>10000002587</v>
      </c>
      <c r="B2589">
        <f t="shared" ca="1" si="402"/>
        <v>58464219</v>
      </c>
      <c r="C2589" t="str">
        <f t="shared" ca="1" si="403"/>
        <v>26/4/2006</v>
      </c>
      <c r="D2589" t="str">
        <f t="shared" ca="1" si="404"/>
        <v>NO</v>
      </c>
      <c r="E2589" t="s">
        <v>125</v>
      </c>
      <c r="F2589" t="s">
        <v>126</v>
      </c>
      <c r="G2589">
        <f t="shared" ca="1" si="405"/>
        <v>8</v>
      </c>
      <c r="H2589">
        <f t="shared" ca="1" si="406"/>
        <v>4914</v>
      </c>
      <c r="I2589">
        <f t="shared" ca="1" si="407"/>
        <v>19</v>
      </c>
      <c r="J2589">
        <f t="shared" ca="1" si="408"/>
        <v>7</v>
      </c>
      <c r="K2589" t="str">
        <f t="shared" ca="1" si="409"/>
        <v>2/4/2018</v>
      </c>
      <c r="L2589">
        <f t="shared" ca="1" si="410"/>
        <v>8352031.2857142854</v>
      </c>
      <c r="M2589">
        <f t="shared" ca="1" si="411"/>
        <v>58464219</v>
      </c>
    </row>
    <row r="2590" spans="1:13" x14ac:dyDescent="0.25">
      <c r="A2590">
        <v>10000002588</v>
      </c>
      <c r="B2590">
        <f t="shared" ca="1" si="402"/>
        <v>70478140</v>
      </c>
      <c r="C2590" t="str">
        <f t="shared" ca="1" si="403"/>
        <v>2/3/2003</v>
      </c>
      <c r="D2590" t="str">
        <f t="shared" ca="1" si="404"/>
        <v>SI</v>
      </c>
      <c r="E2590" t="s">
        <v>125</v>
      </c>
      <c r="F2590" t="s">
        <v>126</v>
      </c>
      <c r="G2590">
        <f t="shared" ca="1" si="405"/>
        <v>569</v>
      </c>
      <c r="H2590">
        <f t="shared" ca="1" si="406"/>
        <v>4732</v>
      </c>
      <c r="I2590">
        <f t="shared" ca="1" si="407"/>
        <v>33</v>
      </c>
      <c r="J2590">
        <f t="shared" ca="1" si="408"/>
        <v>10</v>
      </c>
      <c r="K2590" t="str">
        <f t="shared" ca="1" si="409"/>
        <v>4/7/2017</v>
      </c>
      <c r="L2590">
        <f t="shared" ca="1" si="410"/>
        <v>7047814</v>
      </c>
      <c r="M2590">
        <f t="shared" ca="1" si="411"/>
        <v>70478140</v>
      </c>
    </row>
    <row r="2591" spans="1:13" x14ac:dyDescent="0.25">
      <c r="A2591">
        <v>10000002589</v>
      </c>
      <c r="B2591">
        <f t="shared" ca="1" si="402"/>
        <v>3702949</v>
      </c>
      <c r="C2591" t="str">
        <f t="shared" ca="1" si="403"/>
        <v>7/6/2004</v>
      </c>
      <c r="D2591" t="str">
        <f t="shared" ca="1" si="404"/>
        <v>NO</v>
      </c>
      <c r="E2591" t="s">
        <v>125</v>
      </c>
      <c r="F2591" t="s">
        <v>126</v>
      </c>
      <c r="G2591">
        <f t="shared" ca="1" si="405"/>
        <v>609</v>
      </c>
      <c r="H2591">
        <f t="shared" ca="1" si="406"/>
        <v>2627</v>
      </c>
      <c r="I2591">
        <f t="shared" ca="1" si="407"/>
        <v>40</v>
      </c>
      <c r="J2591">
        <f t="shared" ca="1" si="408"/>
        <v>10</v>
      </c>
      <c r="K2591" t="str">
        <f t="shared" ca="1" si="409"/>
        <v>7/6/2019</v>
      </c>
      <c r="L2591">
        <f t="shared" ca="1" si="410"/>
        <v>370294.9</v>
      </c>
      <c r="M2591">
        <f t="shared" ca="1" si="411"/>
        <v>3702949</v>
      </c>
    </row>
    <row r="2592" spans="1:13" x14ac:dyDescent="0.25">
      <c r="A2592">
        <v>10000002590</v>
      </c>
      <c r="B2592">
        <f t="shared" ca="1" si="402"/>
        <v>46154173</v>
      </c>
      <c r="C2592" t="str">
        <f t="shared" ca="1" si="403"/>
        <v>24/2/2015</v>
      </c>
      <c r="D2592" t="str">
        <f t="shared" ca="1" si="404"/>
        <v>SI</v>
      </c>
      <c r="E2592" t="s">
        <v>125</v>
      </c>
      <c r="F2592" t="s">
        <v>126</v>
      </c>
      <c r="G2592">
        <f t="shared" ca="1" si="405"/>
        <v>45</v>
      </c>
      <c r="H2592">
        <f t="shared" ca="1" si="406"/>
        <v>1767</v>
      </c>
      <c r="I2592">
        <f t="shared" ca="1" si="407"/>
        <v>36</v>
      </c>
      <c r="J2592">
        <f t="shared" ca="1" si="408"/>
        <v>1</v>
      </c>
      <c r="K2592" t="str">
        <f t="shared" ca="1" si="409"/>
        <v>25/5/2020</v>
      </c>
      <c r="L2592">
        <f t="shared" ca="1" si="410"/>
        <v>46154173</v>
      </c>
      <c r="M2592">
        <f t="shared" ca="1" si="411"/>
        <v>46154173</v>
      </c>
    </row>
    <row r="2593" spans="1:13" x14ac:dyDescent="0.25">
      <c r="A2593">
        <v>10000002591</v>
      </c>
      <c r="B2593">
        <f t="shared" ca="1" si="402"/>
        <v>32574018</v>
      </c>
      <c r="C2593" t="str">
        <f t="shared" ca="1" si="403"/>
        <v>15/8/2003</v>
      </c>
      <c r="D2593" t="str">
        <f t="shared" ca="1" si="404"/>
        <v>SI</v>
      </c>
      <c r="E2593" t="s">
        <v>125</v>
      </c>
      <c r="F2593" t="s">
        <v>126</v>
      </c>
      <c r="G2593">
        <f t="shared" ca="1" si="405"/>
        <v>431</v>
      </c>
      <c r="H2593">
        <f t="shared" ca="1" si="406"/>
        <v>3443</v>
      </c>
      <c r="I2593">
        <f t="shared" ca="1" si="407"/>
        <v>6</v>
      </c>
      <c r="J2593">
        <f t="shared" ca="1" si="408"/>
        <v>10</v>
      </c>
      <c r="K2593" t="str">
        <f t="shared" ca="1" si="409"/>
        <v>25/8/2019</v>
      </c>
      <c r="L2593">
        <f t="shared" ca="1" si="410"/>
        <v>3257401.8</v>
      </c>
      <c r="M2593">
        <f t="shared" ca="1" si="411"/>
        <v>32574018</v>
      </c>
    </row>
    <row r="2594" spans="1:13" x14ac:dyDescent="0.25">
      <c r="A2594">
        <v>10000002592</v>
      </c>
      <c r="B2594">
        <f t="shared" ca="1" si="402"/>
        <v>91341668</v>
      </c>
      <c r="C2594" t="str">
        <f t="shared" ca="1" si="403"/>
        <v>3/9/2004</v>
      </c>
      <c r="D2594" t="str">
        <f t="shared" ca="1" si="404"/>
        <v>SI</v>
      </c>
      <c r="E2594" t="s">
        <v>125</v>
      </c>
      <c r="F2594" t="s">
        <v>126</v>
      </c>
      <c r="G2594">
        <f t="shared" ca="1" si="405"/>
        <v>18</v>
      </c>
      <c r="H2594">
        <f t="shared" ca="1" si="406"/>
        <v>1671</v>
      </c>
      <c r="I2594">
        <f t="shared" ca="1" si="407"/>
        <v>26</v>
      </c>
      <c r="J2594">
        <f t="shared" ca="1" si="408"/>
        <v>5</v>
      </c>
      <c r="K2594" t="str">
        <f t="shared" ca="1" si="409"/>
        <v>28/2/2016</v>
      </c>
      <c r="L2594">
        <f t="shared" ca="1" si="410"/>
        <v>18268333.600000001</v>
      </c>
      <c r="M2594">
        <f t="shared" ca="1" si="411"/>
        <v>91341668</v>
      </c>
    </row>
    <row r="2595" spans="1:13" x14ac:dyDescent="0.25">
      <c r="A2595">
        <v>10000002593</v>
      </c>
      <c r="B2595">
        <f t="shared" ca="1" si="402"/>
        <v>70529942</v>
      </c>
      <c r="C2595" t="str">
        <f t="shared" ca="1" si="403"/>
        <v>24/4/2006</v>
      </c>
      <c r="D2595" t="str">
        <f t="shared" ca="1" si="404"/>
        <v>NO</v>
      </c>
      <c r="E2595" t="s">
        <v>125</v>
      </c>
      <c r="F2595" t="s">
        <v>126</v>
      </c>
      <c r="G2595">
        <f t="shared" ca="1" si="405"/>
        <v>577</v>
      </c>
      <c r="H2595">
        <f t="shared" ca="1" si="406"/>
        <v>1586</v>
      </c>
      <c r="I2595">
        <f t="shared" ca="1" si="407"/>
        <v>22</v>
      </c>
      <c r="J2595">
        <f t="shared" ca="1" si="408"/>
        <v>11</v>
      </c>
      <c r="K2595" t="str">
        <f t="shared" ca="1" si="409"/>
        <v>27/12/2017</v>
      </c>
      <c r="L2595">
        <f t="shared" ca="1" si="410"/>
        <v>6411812.9090909092</v>
      </c>
      <c r="M2595">
        <f t="shared" ca="1" si="411"/>
        <v>70529942</v>
      </c>
    </row>
    <row r="2596" spans="1:13" x14ac:dyDescent="0.25">
      <c r="A2596">
        <v>10000002594</v>
      </c>
      <c r="B2596">
        <f t="shared" ca="1" si="402"/>
        <v>85522254</v>
      </c>
      <c r="C2596" t="str">
        <f t="shared" ca="1" si="403"/>
        <v>1/5/2006</v>
      </c>
      <c r="D2596" t="str">
        <f t="shared" ca="1" si="404"/>
        <v>SI</v>
      </c>
      <c r="E2596" t="s">
        <v>125</v>
      </c>
      <c r="F2596" t="s">
        <v>126</v>
      </c>
      <c r="G2596">
        <f t="shared" ca="1" si="405"/>
        <v>587</v>
      </c>
      <c r="H2596">
        <f t="shared" ca="1" si="406"/>
        <v>2874</v>
      </c>
      <c r="I2596">
        <f t="shared" ca="1" si="407"/>
        <v>40</v>
      </c>
      <c r="J2596">
        <f t="shared" ca="1" si="408"/>
        <v>9</v>
      </c>
      <c r="K2596" t="str">
        <f t="shared" ca="1" si="409"/>
        <v>27/6/2020</v>
      </c>
      <c r="L2596">
        <f t="shared" ca="1" si="410"/>
        <v>9502472.666666666</v>
      </c>
      <c r="M2596">
        <f t="shared" ca="1" si="411"/>
        <v>85522254</v>
      </c>
    </row>
    <row r="2597" spans="1:13" x14ac:dyDescent="0.25">
      <c r="A2597">
        <v>10000002595</v>
      </c>
      <c r="B2597">
        <f t="shared" ca="1" si="402"/>
        <v>61945651</v>
      </c>
      <c r="C2597" t="str">
        <f t="shared" ca="1" si="403"/>
        <v>17/7/2001</v>
      </c>
      <c r="D2597" t="str">
        <f t="shared" ca="1" si="404"/>
        <v>SI</v>
      </c>
      <c r="E2597" t="s">
        <v>125</v>
      </c>
      <c r="F2597" t="s">
        <v>126</v>
      </c>
      <c r="G2597">
        <f t="shared" ca="1" si="405"/>
        <v>520</v>
      </c>
      <c r="H2597">
        <f t="shared" ca="1" si="406"/>
        <v>1954</v>
      </c>
      <c r="I2597">
        <f t="shared" ca="1" si="407"/>
        <v>8</v>
      </c>
      <c r="J2597">
        <f t="shared" ca="1" si="408"/>
        <v>2</v>
      </c>
      <c r="K2597" t="str">
        <f t="shared" ca="1" si="409"/>
        <v>11/3/2016</v>
      </c>
      <c r="L2597">
        <f t="shared" ca="1" si="410"/>
        <v>30972825.5</v>
      </c>
      <c r="M2597">
        <f t="shared" ca="1" si="411"/>
        <v>61945651</v>
      </c>
    </row>
    <row r="2598" spans="1:13" x14ac:dyDescent="0.25">
      <c r="A2598">
        <v>10000002596</v>
      </c>
      <c r="B2598">
        <f t="shared" ca="1" si="402"/>
        <v>38594624</v>
      </c>
      <c r="C2598" t="str">
        <f t="shared" ca="1" si="403"/>
        <v>12/10/2000</v>
      </c>
      <c r="D2598" t="str">
        <f t="shared" ca="1" si="404"/>
        <v>SI</v>
      </c>
      <c r="E2598" t="s">
        <v>125</v>
      </c>
      <c r="F2598" t="s">
        <v>126</v>
      </c>
      <c r="G2598">
        <f t="shared" ca="1" si="405"/>
        <v>969</v>
      </c>
      <c r="H2598">
        <f t="shared" ca="1" si="406"/>
        <v>3687</v>
      </c>
      <c r="I2598">
        <f t="shared" ca="1" si="407"/>
        <v>15</v>
      </c>
      <c r="J2598">
        <f t="shared" ca="1" si="408"/>
        <v>2</v>
      </c>
      <c r="K2598" t="str">
        <f t="shared" ca="1" si="409"/>
        <v>8/11/2016</v>
      </c>
      <c r="L2598">
        <f t="shared" ca="1" si="410"/>
        <v>19297312</v>
      </c>
      <c r="M2598">
        <f t="shared" ca="1" si="411"/>
        <v>38594624</v>
      </c>
    </row>
    <row r="2599" spans="1:13" x14ac:dyDescent="0.25">
      <c r="A2599">
        <v>10000002597</v>
      </c>
      <c r="B2599">
        <f t="shared" ca="1" si="402"/>
        <v>93061292</v>
      </c>
      <c r="C2599" t="str">
        <f t="shared" ca="1" si="403"/>
        <v>1/4/2002</v>
      </c>
      <c r="D2599" t="str">
        <f t="shared" ca="1" si="404"/>
        <v>NO</v>
      </c>
      <c r="E2599" t="s">
        <v>125</v>
      </c>
      <c r="F2599" t="s">
        <v>126</v>
      </c>
      <c r="G2599">
        <f t="shared" ca="1" si="405"/>
        <v>449</v>
      </c>
      <c r="H2599">
        <f t="shared" ca="1" si="406"/>
        <v>4435</v>
      </c>
      <c r="I2599">
        <f t="shared" ca="1" si="407"/>
        <v>40</v>
      </c>
      <c r="J2599">
        <f t="shared" ca="1" si="408"/>
        <v>5</v>
      </c>
      <c r="K2599" t="str">
        <f t="shared" ca="1" si="409"/>
        <v>28/4/2020</v>
      </c>
      <c r="L2599">
        <f t="shared" ca="1" si="410"/>
        <v>18612258.399999999</v>
      </c>
      <c r="M2599">
        <f t="shared" ca="1" si="411"/>
        <v>93061292</v>
      </c>
    </row>
    <row r="2600" spans="1:13" x14ac:dyDescent="0.25">
      <c r="A2600">
        <v>10000002598</v>
      </c>
      <c r="B2600">
        <f t="shared" ca="1" si="402"/>
        <v>46008888</v>
      </c>
      <c r="C2600" t="str">
        <f t="shared" ca="1" si="403"/>
        <v>1/8/2005</v>
      </c>
      <c r="D2600" t="str">
        <f t="shared" ca="1" si="404"/>
        <v>SI</v>
      </c>
      <c r="E2600" t="s">
        <v>125</v>
      </c>
      <c r="F2600" t="s">
        <v>126</v>
      </c>
      <c r="G2600">
        <f t="shared" ca="1" si="405"/>
        <v>762</v>
      </c>
      <c r="H2600">
        <f t="shared" ca="1" si="406"/>
        <v>2888</v>
      </c>
      <c r="I2600">
        <f t="shared" ca="1" si="407"/>
        <v>17</v>
      </c>
      <c r="J2600">
        <f t="shared" ca="1" si="408"/>
        <v>8</v>
      </c>
      <c r="K2600" t="str">
        <f t="shared" ca="1" si="409"/>
        <v>28/8/2016</v>
      </c>
      <c r="L2600">
        <f t="shared" ca="1" si="410"/>
        <v>5751111</v>
      </c>
      <c r="M2600">
        <f t="shared" ca="1" si="411"/>
        <v>46008888</v>
      </c>
    </row>
    <row r="2601" spans="1:13" x14ac:dyDescent="0.25">
      <c r="A2601">
        <v>10000002599</v>
      </c>
      <c r="B2601">
        <f t="shared" ca="1" si="402"/>
        <v>84884572</v>
      </c>
      <c r="C2601" t="str">
        <f t="shared" ca="1" si="403"/>
        <v>21/7/2003</v>
      </c>
      <c r="D2601" t="str">
        <f t="shared" ca="1" si="404"/>
        <v>NO</v>
      </c>
      <c r="E2601" t="s">
        <v>125</v>
      </c>
      <c r="F2601" t="s">
        <v>126</v>
      </c>
      <c r="G2601">
        <f t="shared" ca="1" si="405"/>
        <v>560</v>
      </c>
      <c r="H2601">
        <f t="shared" ca="1" si="406"/>
        <v>4737</v>
      </c>
      <c r="I2601">
        <f t="shared" ca="1" si="407"/>
        <v>44</v>
      </c>
      <c r="J2601">
        <f t="shared" ca="1" si="408"/>
        <v>1</v>
      </c>
      <c r="K2601" t="str">
        <f t="shared" ca="1" si="409"/>
        <v>3/7/2018</v>
      </c>
      <c r="L2601">
        <f t="shared" ca="1" si="410"/>
        <v>84884572</v>
      </c>
      <c r="M2601">
        <f t="shared" ca="1" si="411"/>
        <v>84884572</v>
      </c>
    </row>
    <row r="2602" spans="1:13" x14ac:dyDescent="0.25">
      <c r="A2602">
        <v>10000002600</v>
      </c>
      <c r="B2602">
        <f t="shared" ca="1" si="402"/>
        <v>36383879</v>
      </c>
      <c r="C2602" t="str">
        <f t="shared" ca="1" si="403"/>
        <v>15/9/2009</v>
      </c>
      <c r="D2602" t="str">
        <f t="shared" ca="1" si="404"/>
        <v>NO</v>
      </c>
      <c r="E2602" t="s">
        <v>125</v>
      </c>
      <c r="F2602" t="s">
        <v>126</v>
      </c>
      <c r="G2602">
        <f t="shared" ca="1" si="405"/>
        <v>904</v>
      </c>
      <c r="H2602">
        <f t="shared" ca="1" si="406"/>
        <v>660</v>
      </c>
      <c r="I2602">
        <f t="shared" ca="1" si="407"/>
        <v>43</v>
      </c>
      <c r="J2602">
        <f t="shared" ca="1" si="408"/>
        <v>4</v>
      </c>
      <c r="K2602" t="str">
        <f t="shared" ca="1" si="409"/>
        <v>5/4/2018</v>
      </c>
      <c r="L2602">
        <f t="shared" ca="1" si="410"/>
        <v>9095969.75</v>
      </c>
      <c r="M2602">
        <f t="shared" ca="1" si="411"/>
        <v>36383879</v>
      </c>
    </row>
    <row r="2603" spans="1:13" x14ac:dyDescent="0.25">
      <c r="A2603">
        <v>10000002601</v>
      </c>
      <c r="B2603">
        <f t="shared" ca="1" si="402"/>
        <v>99968652</v>
      </c>
      <c r="C2603" t="str">
        <f t="shared" ca="1" si="403"/>
        <v>7/12/2008</v>
      </c>
      <c r="D2603" t="str">
        <f t="shared" ca="1" si="404"/>
        <v>NO</v>
      </c>
      <c r="E2603" t="s">
        <v>125</v>
      </c>
      <c r="F2603" t="s">
        <v>126</v>
      </c>
      <c r="G2603">
        <f t="shared" ca="1" si="405"/>
        <v>632</v>
      </c>
      <c r="H2603">
        <f t="shared" ca="1" si="406"/>
        <v>3372</v>
      </c>
      <c r="I2603">
        <f t="shared" ca="1" si="407"/>
        <v>23</v>
      </c>
      <c r="J2603">
        <f t="shared" ca="1" si="408"/>
        <v>2</v>
      </c>
      <c r="K2603" t="str">
        <f t="shared" ca="1" si="409"/>
        <v>11/6/2020</v>
      </c>
      <c r="L2603">
        <f t="shared" ca="1" si="410"/>
        <v>49984326</v>
      </c>
      <c r="M2603">
        <f t="shared" ca="1" si="411"/>
        <v>99968652</v>
      </c>
    </row>
    <row r="2604" spans="1:13" x14ac:dyDescent="0.25">
      <c r="A2604">
        <v>10000002602</v>
      </c>
      <c r="B2604">
        <f t="shared" ca="1" si="402"/>
        <v>85305883</v>
      </c>
      <c r="C2604" t="str">
        <f t="shared" ca="1" si="403"/>
        <v>18/11/2000</v>
      </c>
      <c r="D2604" t="str">
        <f t="shared" ca="1" si="404"/>
        <v>NO</v>
      </c>
      <c r="E2604" t="s">
        <v>125</v>
      </c>
      <c r="F2604" t="s">
        <v>126</v>
      </c>
      <c r="G2604">
        <f t="shared" ca="1" si="405"/>
        <v>800</v>
      </c>
      <c r="H2604">
        <f t="shared" ca="1" si="406"/>
        <v>41</v>
      </c>
      <c r="I2604">
        <f t="shared" ca="1" si="407"/>
        <v>7</v>
      </c>
      <c r="J2604">
        <f t="shared" ca="1" si="408"/>
        <v>12</v>
      </c>
      <c r="K2604" t="str">
        <f t="shared" ca="1" si="409"/>
        <v>26/8/2016</v>
      </c>
      <c r="L2604">
        <f t="shared" ca="1" si="410"/>
        <v>7108823.583333333</v>
      </c>
      <c r="M2604">
        <f t="shared" ca="1" si="411"/>
        <v>85305883</v>
      </c>
    </row>
    <row r="2605" spans="1:13" x14ac:dyDescent="0.25">
      <c r="A2605">
        <v>10000002603</v>
      </c>
      <c r="B2605">
        <f t="shared" ca="1" si="402"/>
        <v>13495229</v>
      </c>
      <c r="C2605" t="str">
        <f t="shared" ca="1" si="403"/>
        <v>24/9/2011</v>
      </c>
      <c r="D2605" t="str">
        <f t="shared" ca="1" si="404"/>
        <v>SI</v>
      </c>
      <c r="E2605" t="s">
        <v>125</v>
      </c>
      <c r="F2605" t="s">
        <v>126</v>
      </c>
      <c r="G2605">
        <f t="shared" ca="1" si="405"/>
        <v>333</v>
      </c>
      <c r="H2605">
        <f t="shared" ca="1" si="406"/>
        <v>853</v>
      </c>
      <c r="I2605">
        <f t="shared" ca="1" si="407"/>
        <v>49</v>
      </c>
      <c r="J2605">
        <f t="shared" ca="1" si="408"/>
        <v>1</v>
      </c>
      <c r="K2605" t="str">
        <f t="shared" ca="1" si="409"/>
        <v>1/6/2020</v>
      </c>
      <c r="L2605">
        <f t="shared" ca="1" si="410"/>
        <v>13495229</v>
      </c>
      <c r="M2605">
        <f t="shared" ca="1" si="411"/>
        <v>13495229</v>
      </c>
    </row>
    <row r="2606" spans="1:13" x14ac:dyDescent="0.25">
      <c r="A2606">
        <v>10000002604</v>
      </c>
      <c r="B2606">
        <f t="shared" ca="1" si="402"/>
        <v>75302163</v>
      </c>
      <c r="C2606" t="str">
        <f t="shared" ca="1" si="403"/>
        <v>19/12/2011</v>
      </c>
      <c r="D2606" t="str">
        <f t="shared" ca="1" si="404"/>
        <v>SI</v>
      </c>
      <c r="E2606" t="s">
        <v>125</v>
      </c>
      <c r="F2606" t="s">
        <v>126</v>
      </c>
      <c r="G2606">
        <f t="shared" ca="1" si="405"/>
        <v>652</v>
      </c>
      <c r="H2606">
        <f t="shared" ca="1" si="406"/>
        <v>1979</v>
      </c>
      <c r="I2606">
        <f t="shared" ca="1" si="407"/>
        <v>35</v>
      </c>
      <c r="J2606">
        <f t="shared" ca="1" si="408"/>
        <v>11</v>
      </c>
      <c r="K2606" t="str">
        <f t="shared" ca="1" si="409"/>
        <v>10/5/2016</v>
      </c>
      <c r="L2606">
        <f t="shared" ca="1" si="410"/>
        <v>6845651.1818181816</v>
      </c>
      <c r="M2606">
        <f t="shared" ca="1" si="411"/>
        <v>75302163</v>
      </c>
    </row>
    <row r="2607" spans="1:13" x14ac:dyDescent="0.25">
      <c r="A2607">
        <v>10000002605</v>
      </c>
      <c r="B2607">
        <f t="shared" ca="1" si="402"/>
        <v>58207487</v>
      </c>
      <c r="C2607" t="str">
        <f t="shared" ca="1" si="403"/>
        <v>14/2/2013</v>
      </c>
      <c r="D2607" t="str">
        <f t="shared" ca="1" si="404"/>
        <v>NO</v>
      </c>
      <c r="E2607" t="s">
        <v>125</v>
      </c>
      <c r="F2607" t="s">
        <v>126</v>
      </c>
      <c r="G2607">
        <f t="shared" ca="1" si="405"/>
        <v>343</v>
      </c>
      <c r="H2607">
        <f t="shared" ca="1" si="406"/>
        <v>505</v>
      </c>
      <c r="I2607">
        <f t="shared" ca="1" si="407"/>
        <v>40</v>
      </c>
      <c r="J2607">
        <f t="shared" ca="1" si="408"/>
        <v>11</v>
      </c>
      <c r="K2607" t="str">
        <f t="shared" ca="1" si="409"/>
        <v>6/7/2017</v>
      </c>
      <c r="L2607">
        <f t="shared" ca="1" si="410"/>
        <v>5291589.7272727275</v>
      </c>
      <c r="M2607">
        <f t="shared" ca="1" si="411"/>
        <v>58207487</v>
      </c>
    </row>
    <row r="2608" spans="1:13" x14ac:dyDescent="0.25">
      <c r="A2608">
        <v>10000002606</v>
      </c>
      <c r="B2608">
        <f t="shared" ca="1" si="402"/>
        <v>39380032</v>
      </c>
      <c r="C2608" t="str">
        <f t="shared" ca="1" si="403"/>
        <v>27/4/2013</v>
      </c>
      <c r="D2608" t="str">
        <f t="shared" ca="1" si="404"/>
        <v>SI</v>
      </c>
      <c r="E2608" t="s">
        <v>125</v>
      </c>
      <c r="F2608" t="s">
        <v>126</v>
      </c>
      <c r="G2608">
        <f t="shared" ca="1" si="405"/>
        <v>126</v>
      </c>
      <c r="H2608">
        <f t="shared" ca="1" si="406"/>
        <v>1767</v>
      </c>
      <c r="I2608">
        <f t="shared" ca="1" si="407"/>
        <v>34</v>
      </c>
      <c r="J2608">
        <f t="shared" ca="1" si="408"/>
        <v>2</v>
      </c>
      <c r="K2608" t="str">
        <f t="shared" ca="1" si="409"/>
        <v>6/4/2016</v>
      </c>
      <c r="L2608">
        <f t="shared" ca="1" si="410"/>
        <v>19690016</v>
      </c>
      <c r="M2608">
        <f t="shared" ca="1" si="411"/>
        <v>39380032</v>
      </c>
    </row>
    <row r="2609" spans="1:13" x14ac:dyDescent="0.25">
      <c r="A2609">
        <v>10000002607</v>
      </c>
      <c r="B2609">
        <f t="shared" ca="1" si="402"/>
        <v>83200254</v>
      </c>
      <c r="C2609" t="str">
        <f t="shared" ca="1" si="403"/>
        <v>19/5/2008</v>
      </c>
      <c r="D2609" t="str">
        <f t="shared" ca="1" si="404"/>
        <v>SI</v>
      </c>
      <c r="E2609" t="s">
        <v>125</v>
      </c>
      <c r="F2609" t="s">
        <v>126</v>
      </c>
      <c r="G2609">
        <f t="shared" ca="1" si="405"/>
        <v>375</v>
      </c>
      <c r="H2609">
        <f t="shared" ca="1" si="406"/>
        <v>495</v>
      </c>
      <c r="I2609">
        <f t="shared" ca="1" si="407"/>
        <v>14</v>
      </c>
      <c r="J2609">
        <f t="shared" ca="1" si="408"/>
        <v>2</v>
      </c>
      <c r="K2609" t="str">
        <f t="shared" ca="1" si="409"/>
        <v>1/10/2019</v>
      </c>
      <c r="L2609">
        <f t="shared" ca="1" si="410"/>
        <v>41600127</v>
      </c>
      <c r="M2609">
        <f t="shared" ca="1" si="411"/>
        <v>83200254</v>
      </c>
    </row>
    <row r="2610" spans="1:13" x14ac:dyDescent="0.25">
      <c r="A2610">
        <v>10000002608</v>
      </c>
      <c r="B2610">
        <f t="shared" ca="1" si="402"/>
        <v>91821385</v>
      </c>
      <c r="C2610" t="str">
        <f t="shared" ca="1" si="403"/>
        <v>25/7/2010</v>
      </c>
      <c r="D2610" t="str">
        <f t="shared" ca="1" si="404"/>
        <v>NO</v>
      </c>
      <c r="E2610" t="s">
        <v>125</v>
      </c>
      <c r="F2610" t="s">
        <v>126</v>
      </c>
      <c r="G2610">
        <f t="shared" ca="1" si="405"/>
        <v>199</v>
      </c>
      <c r="H2610">
        <f t="shared" ca="1" si="406"/>
        <v>3174</v>
      </c>
      <c r="I2610">
        <f t="shared" ca="1" si="407"/>
        <v>15</v>
      </c>
      <c r="J2610">
        <f t="shared" ca="1" si="408"/>
        <v>3</v>
      </c>
      <c r="K2610" t="str">
        <f t="shared" ca="1" si="409"/>
        <v>12/9/2016</v>
      </c>
      <c r="L2610">
        <f t="shared" ca="1" si="410"/>
        <v>30607128.333333332</v>
      </c>
      <c r="M2610">
        <f t="shared" ca="1" si="411"/>
        <v>91821385</v>
      </c>
    </row>
    <row r="2611" spans="1:13" x14ac:dyDescent="0.25">
      <c r="A2611">
        <v>10000002609</v>
      </c>
      <c r="B2611">
        <f t="shared" ca="1" si="402"/>
        <v>58583118</v>
      </c>
      <c r="C2611" t="str">
        <f t="shared" ca="1" si="403"/>
        <v>4/9/2010</v>
      </c>
      <c r="D2611" t="str">
        <f t="shared" ca="1" si="404"/>
        <v>SI</v>
      </c>
      <c r="E2611" t="s">
        <v>125</v>
      </c>
      <c r="F2611" t="s">
        <v>126</v>
      </c>
      <c r="G2611">
        <f t="shared" ca="1" si="405"/>
        <v>155</v>
      </c>
      <c r="H2611">
        <f t="shared" ca="1" si="406"/>
        <v>2434</v>
      </c>
      <c r="I2611">
        <f t="shared" ca="1" si="407"/>
        <v>1</v>
      </c>
      <c r="J2611">
        <f t="shared" ca="1" si="408"/>
        <v>3</v>
      </c>
      <c r="K2611" t="str">
        <f t="shared" ca="1" si="409"/>
        <v>6/9/2019</v>
      </c>
      <c r="L2611">
        <f t="shared" ca="1" si="410"/>
        <v>19527706</v>
      </c>
      <c r="M2611">
        <f t="shared" ca="1" si="411"/>
        <v>58583118</v>
      </c>
    </row>
    <row r="2612" spans="1:13" x14ac:dyDescent="0.25">
      <c r="A2612">
        <v>10000002610</v>
      </c>
      <c r="B2612">
        <f t="shared" ca="1" si="402"/>
        <v>8588871</v>
      </c>
      <c r="C2612" t="str">
        <f t="shared" ca="1" si="403"/>
        <v>26/3/2012</v>
      </c>
      <c r="D2612" t="str">
        <f t="shared" ca="1" si="404"/>
        <v>NO</v>
      </c>
      <c r="E2612" t="s">
        <v>125</v>
      </c>
      <c r="F2612" t="s">
        <v>126</v>
      </c>
      <c r="G2612">
        <f t="shared" ca="1" si="405"/>
        <v>703</v>
      </c>
      <c r="H2612">
        <f t="shared" ca="1" si="406"/>
        <v>1387</v>
      </c>
      <c r="I2612">
        <f t="shared" ca="1" si="407"/>
        <v>26</v>
      </c>
      <c r="J2612">
        <f t="shared" ca="1" si="408"/>
        <v>11</v>
      </c>
      <c r="K2612" t="str">
        <f t="shared" ca="1" si="409"/>
        <v>20/8/2020</v>
      </c>
      <c r="L2612">
        <f t="shared" ca="1" si="410"/>
        <v>780806.45454545459</v>
      </c>
      <c r="M2612">
        <f t="shared" ca="1" si="411"/>
        <v>8588871</v>
      </c>
    </row>
    <row r="2613" spans="1:13" x14ac:dyDescent="0.25">
      <c r="A2613">
        <v>10000002611</v>
      </c>
      <c r="B2613">
        <f t="shared" ca="1" si="402"/>
        <v>93507772</v>
      </c>
      <c r="C2613" t="str">
        <f t="shared" ca="1" si="403"/>
        <v>25/5/2005</v>
      </c>
      <c r="D2613" t="str">
        <f t="shared" ca="1" si="404"/>
        <v>NO</v>
      </c>
      <c r="E2613" t="s">
        <v>125</v>
      </c>
      <c r="F2613" t="s">
        <v>126</v>
      </c>
      <c r="G2613">
        <f t="shared" ca="1" si="405"/>
        <v>348</v>
      </c>
      <c r="H2613">
        <f t="shared" ca="1" si="406"/>
        <v>3414</v>
      </c>
      <c r="I2613">
        <f t="shared" ca="1" si="407"/>
        <v>39</v>
      </c>
      <c r="J2613">
        <f t="shared" ca="1" si="408"/>
        <v>7</v>
      </c>
      <c r="K2613" t="str">
        <f t="shared" ca="1" si="409"/>
        <v>19/12/2018</v>
      </c>
      <c r="L2613">
        <f t="shared" ca="1" si="410"/>
        <v>13358253.142857144</v>
      </c>
      <c r="M2613">
        <f t="shared" ca="1" si="411"/>
        <v>93507772</v>
      </c>
    </row>
    <row r="2614" spans="1:13" x14ac:dyDescent="0.25">
      <c r="A2614">
        <v>10000002612</v>
      </c>
      <c r="B2614">
        <f t="shared" ca="1" si="402"/>
        <v>66170808</v>
      </c>
      <c r="C2614" t="str">
        <f t="shared" ca="1" si="403"/>
        <v>20/7/2012</v>
      </c>
      <c r="D2614" t="str">
        <f t="shared" ca="1" si="404"/>
        <v>SI</v>
      </c>
      <c r="E2614" t="s">
        <v>125</v>
      </c>
      <c r="F2614" t="s">
        <v>126</v>
      </c>
      <c r="G2614">
        <f t="shared" ca="1" si="405"/>
        <v>953</v>
      </c>
      <c r="H2614">
        <f t="shared" ca="1" si="406"/>
        <v>4939</v>
      </c>
      <c r="I2614">
        <f t="shared" ca="1" si="407"/>
        <v>32</v>
      </c>
      <c r="J2614">
        <f t="shared" ca="1" si="408"/>
        <v>8</v>
      </c>
      <c r="K2614" t="str">
        <f t="shared" ca="1" si="409"/>
        <v>28/8/2019</v>
      </c>
      <c r="L2614">
        <f t="shared" ca="1" si="410"/>
        <v>8271351</v>
      </c>
      <c r="M2614">
        <f t="shared" ca="1" si="411"/>
        <v>66170808</v>
      </c>
    </row>
    <row r="2615" spans="1:13" x14ac:dyDescent="0.25">
      <c r="A2615">
        <v>10000002613</v>
      </c>
      <c r="B2615">
        <f t="shared" ca="1" si="402"/>
        <v>55637238</v>
      </c>
      <c r="C2615" t="str">
        <f t="shared" ca="1" si="403"/>
        <v>19/2/2010</v>
      </c>
      <c r="D2615" t="str">
        <f t="shared" ca="1" si="404"/>
        <v>NO</v>
      </c>
      <c r="E2615" t="s">
        <v>125</v>
      </c>
      <c r="F2615" t="s">
        <v>126</v>
      </c>
      <c r="G2615">
        <f t="shared" ca="1" si="405"/>
        <v>229</v>
      </c>
      <c r="H2615">
        <f t="shared" ca="1" si="406"/>
        <v>87</v>
      </c>
      <c r="I2615">
        <f t="shared" ca="1" si="407"/>
        <v>27</v>
      </c>
      <c r="J2615">
        <f t="shared" ca="1" si="408"/>
        <v>1</v>
      </c>
      <c r="K2615" t="str">
        <f t="shared" ca="1" si="409"/>
        <v>29/7/2019</v>
      </c>
      <c r="L2615">
        <f t="shared" ca="1" si="410"/>
        <v>55637238</v>
      </c>
      <c r="M2615">
        <f t="shared" ca="1" si="411"/>
        <v>55637238</v>
      </c>
    </row>
    <row r="2616" spans="1:13" x14ac:dyDescent="0.25">
      <c r="A2616">
        <v>10000002614</v>
      </c>
      <c r="B2616">
        <f t="shared" ca="1" si="402"/>
        <v>98741127</v>
      </c>
      <c r="C2616" t="str">
        <f t="shared" ca="1" si="403"/>
        <v>20/2/2009</v>
      </c>
      <c r="D2616" t="str">
        <f t="shared" ca="1" si="404"/>
        <v>SI</v>
      </c>
      <c r="E2616" t="s">
        <v>125</v>
      </c>
      <c r="F2616" t="s">
        <v>126</v>
      </c>
      <c r="G2616">
        <f t="shared" ca="1" si="405"/>
        <v>160</v>
      </c>
      <c r="H2616">
        <f t="shared" ca="1" si="406"/>
        <v>3096</v>
      </c>
      <c r="I2616">
        <f t="shared" ca="1" si="407"/>
        <v>7</v>
      </c>
      <c r="J2616">
        <f t="shared" ca="1" si="408"/>
        <v>6</v>
      </c>
      <c r="K2616" t="str">
        <f t="shared" ca="1" si="409"/>
        <v>11/11/2019</v>
      </c>
      <c r="L2616">
        <f t="shared" ca="1" si="410"/>
        <v>16456854.5</v>
      </c>
      <c r="M2616">
        <f t="shared" ca="1" si="411"/>
        <v>98741127</v>
      </c>
    </row>
    <row r="2617" spans="1:13" x14ac:dyDescent="0.25">
      <c r="A2617">
        <v>10000002615</v>
      </c>
      <c r="B2617">
        <f t="shared" ca="1" si="402"/>
        <v>93265817</v>
      </c>
      <c r="C2617" t="str">
        <f t="shared" ca="1" si="403"/>
        <v>26/12/2013</v>
      </c>
      <c r="D2617" t="str">
        <f t="shared" ca="1" si="404"/>
        <v>NO</v>
      </c>
      <c r="E2617" t="s">
        <v>125</v>
      </c>
      <c r="F2617" t="s">
        <v>126</v>
      </c>
      <c r="G2617">
        <f t="shared" ca="1" si="405"/>
        <v>294</v>
      </c>
      <c r="H2617">
        <f t="shared" ca="1" si="406"/>
        <v>1327</v>
      </c>
      <c r="I2617">
        <f t="shared" ca="1" si="407"/>
        <v>5</v>
      </c>
      <c r="J2617">
        <f t="shared" ca="1" si="408"/>
        <v>12</v>
      </c>
      <c r="K2617" t="str">
        <f t="shared" ca="1" si="409"/>
        <v>12/10/2016</v>
      </c>
      <c r="L2617">
        <f t="shared" ca="1" si="410"/>
        <v>7772151.416666667</v>
      </c>
      <c r="M2617">
        <f t="shared" ca="1" si="411"/>
        <v>93265817</v>
      </c>
    </row>
    <row r="2618" spans="1:13" x14ac:dyDescent="0.25">
      <c r="A2618">
        <v>10000002616</v>
      </c>
      <c r="B2618">
        <f t="shared" ca="1" si="402"/>
        <v>62923969</v>
      </c>
      <c r="C2618" t="str">
        <f t="shared" ca="1" si="403"/>
        <v>6/6/2008</v>
      </c>
      <c r="D2618" t="str">
        <f t="shared" ca="1" si="404"/>
        <v>SI</v>
      </c>
      <c r="E2618" t="s">
        <v>125</v>
      </c>
      <c r="F2618" t="s">
        <v>126</v>
      </c>
      <c r="G2618">
        <f t="shared" ca="1" si="405"/>
        <v>795</v>
      </c>
      <c r="H2618">
        <f t="shared" ca="1" si="406"/>
        <v>280</v>
      </c>
      <c r="I2618">
        <f t="shared" ca="1" si="407"/>
        <v>39</v>
      </c>
      <c r="J2618">
        <f t="shared" ca="1" si="408"/>
        <v>7</v>
      </c>
      <c r="K2618" t="str">
        <f t="shared" ca="1" si="409"/>
        <v>25/6/2017</v>
      </c>
      <c r="L2618">
        <f t="shared" ca="1" si="410"/>
        <v>8989138.4285714291</v>
      </c>
      <c r="M2618">
        <f t="shared" ca="1" si="411"/>
        <v>62923969</v>
      </c>
    </row>
    <row r="2619" spans="1:13" x14ac:dyDescent="0.25">
      <c r="A2619">
        <v>10000002617</v>
      </c>
      <c r="B2619">
        <f t="shared" ca="1" si="402"/>
        <v>29870403</v>
      </c>
      <c r="C2619" t="str">
        <f t="shared" ca="1" si="403"/>
        <v>4/12/2000</v>
      </c>
      <c r="D2619" t="str">
        <f t="shared" ca="1" si="404"/>
        <v>NO</v>
      </c>
      <c r="E2619" t="s">
        <v>125</v>
      </c>
      <c r="F2619" t="s">
        <v>126</v>
      </c>
      <c r="G2619">
        <f t="shared" ca="1" si="405"/>
        <v>265</v>
      </c>
      <c r="H2619">
        <f t="shared" ca="1" si="406"/>
        <v>1992</v>
      </c>
      <c r="I2619">
        <f t="shared" ca="1" si="407"/>
        <v>45</v>
      </c>
      <c r="J2619">
        <f t="shared" ca="1" si="408"/>
        <v>5</v>
      </c>
      <c r="K2619" t="str">
        <f t="shared" ca="1" si="409"/>
        <v>21/7/2018</v>
      </c>
      <c r="L2619">
        <f t="shared" ca="1" si="410"/>
        <v>5974080.5999999996</v>
      </c>
      <c r="M2619">
        <f t="shared" ca="1" si="411"/>
        <v>29870403</v>
      </c>
    </row>
    <row r="2620" spans="1:13" x14ac:dyDescent="0.25">
      <c r="A2620">
        <v>10000002618</v>
      </c>
      <c r="B2620">
        <f t="shared" ca="1" si="402"/>
        <v>43862572</v>
      </c>
      <c r="C2620" t="str">
        <f t="shared" ca="1" si="403"/>
        <v>9/8/2013</v>
      </c>
      <c r="D2620" t="str">
        <f t="shared" ca="1" si="404"/>
        <v>SI</v>
      </c>
      <c r="E2620" t="s">
        <v>125</v>
      </c>
      <c r="F2620" t="s">
        <v>126</v>
      </c>
      <c r="G2620">
        <f t="shared" ca="1" si="405"/>
        <v>165</v>
      </c>
      <c r="H2620">
        <f t="shared" ca="1" si="406"/>
        <v>724</v>
      </c>
      <c r="I2620">
        <f t="shared" ca="1" si="407"/>
        <v>26</v>
      </c>
      <c r="J2620">
        <f t="shared" ca="1" si="408"/>
        <v>9</v>
      </c>
      <c r="K2620" t="str">
        <f t="shared" ca="1" si="409"/>
        <v>26/11/2017</v>
      </c>
      <c r="L2620">
        <f t="shared" ca="1" si="410"/>
        <v>4873619.111111111</v>
      </c>
      <c r="M2620">
        <f t="shared" ca="1" si="411"/>
        <v>43862572</v>
      </c>
    </row>
    <row r="2621" spans="1:13" x14ac:dyDescent="0.25">
      <c r="A2621">
        <v>10000002619</v>
      </c>
      <c r="B2621">
        <f t="shared" ca="1" si="402"/>
        <v>40710310</v>
      </c>
      <c r="C2621" t="str">
        <f t="shared" ca="1" si="403"/>
        <v>24/7/2013</v>
      </c>
      <c r="D2621" t="str">
        <f t="shared" ca="1" si="404"/>
        <v>SI</v>
      </c>
      <c r="E2621" t="s">
        <v>125</v>
      </c>
      <c r="F2621" t="s">
        <v>126</v>
      </c>
      <c r="G2621">
        <f t="shared" ca="1" si="405"/>
        <v>888</v>
      </c>
      <c r="H2621">
        <f t="shared" ca="1" si="406"/>
        <v>3278</v>
      </c>
      <c r="I2621">
        <f t="shared" ca="1" si="407"/>
        <v>21</v>
      </c>
      <c r="J2621">
        <f t="shared" ca="1" si="408"/>
        <v>5</v>
      </c>
      <c r="K2621" t="str">
        <f t="shared" ca="1" si="409"/>
        <v>30/12/2016</v>
      </c>
      <c r="L2621">
        <f t="shared" ca="1" si="410"/>
        <v>8142062</v>
      </c>
      <c r="M2621">
        <f t="shared" ca="1" si="411"/>
        <v>40710310</v>
      </c>
    </row>
    <row r="2622" spans="1:13" x14ac:dyDescent="0.25">
      <c r="A2622">
        <v>10000002620</v>
      </c>
      <c r="B2622">
        <f t="shared" ca="1" si="402"/>
        <v>50282553</v>
      </c>
      <c r="C2622" t="str">
        <f t="shared" ca="1" si="403"/>
        <v>28/4/2001</v>
      </c>
      <c r="D2622" t="str">
        <f t="shared" ca="1" si="404"/>
        <v>NO</v>
      </c>
      <c r="E2622" t="s">
        <v>125</v>
      </c>
      <c r="F2622" t="s">
        <v>126</v>
      </c>
      <c r="G2622">
        <f t="shared" ca="1" si="405"/>
        <v>72</v>
      </c>
      <c r="H2622">
        <f t="shared" ca="1" si="406"/>
        <v>1946</v>
      </c>
      <c r="I2622">
        <f t="shared" ca="1" si="407"/>
        <v>17</v>
      </c>
      <c r="J2622">
        <f t="shared" ca="1" si="408"/>
        <v>4</v>
      </c>
      <c r="K2622" t="str">
        <f t="shared" ca="1" si="409"/>
        <v>10/5/2016</v>
      </c>
      <c r="L2622">
        <f t="shared" ca="1" si="410"/>
        <v>12570638.25</v>
      </c>
      <c r="M2622">
        <f t="shared" ca="1" si="411"/>
        <v>50282553</v>
      </c>
    </row>
    <row r="2623" spans="1:13" x14ac:dyDescent="0.25">
      <c r="A2623">
        <v>10000002621</v>
      </c>
      <c r="B2623">
        <f t="shared" ca="1" si="402"/>
        <v>92552150</v>
      </c>
      <c r="C2623" t="str">
        <f t="shared" ca="1" si="403"/>
        <v>5/8/2001</v>
      </c>
      <c r="D2623" t="str">
        <f t="shared" ca="1" si="404"/>
        <v>SI</v>
      </c>
      <c r="E2623" t="s">
        <v>125</v>
      </c>
      <c r="F2623" t="s">
        <v>126</v>
      </c>
      <c r="G2623">
        <f t="shared" ca="1" si="405"/>
        <v>10</v>
      </c>
      <c r="H2623">
        <f t="shared" ca="1" si="406"/>
        <v>2154</v>
      </c>
      <c r="I2623">
        <f t="shared" ca="1" si="407"/>
        <v>43</v>
      </c>
      <c r="J2623">
        <f t="shared" ca="1" si="408"/>
        <v>5</v>
      </c>
      <c r="K2623" t="str">
        <f t="shared" ca="1" si="409"/>
        <v>4/8/2018</v>
      </c>
      <c r="L2623">
        <f t="shared" ca="1" si="410"/>
        <v>18510430</v>
      </c>
      <c r="M2623">
        <f t="shared" ca="1" si="411"/>
        <v>92552150</v>
      </c>
    </row>
    <row r="2624" spans="1:13" x14ac:dyDescent="0.25">
      <c r="A2624">
        <v>10000002622</v>
      </c>
      <c r="B2624">
        <f t="shared" ca="1" si="402"/>
        <v>81442241</v>
      </c>
      <c r="C2624" t="str">
        <f t="shared" ca="1" si="403"/>
        <v>12/1/2014</v>
      </c>
      <c r="D2624" t="str">
        <f t="shared" ca="1" si="404"/>
        <v>SI</v>
      </c>
      <c r="E2624" t="s">
        <v>125</v>
      </c>
      <c r="F2624" t="s">
        <v>126</v>
      </c>
      <c r="G2624">
        <f t="shared" ca="1" si="405"/>
        <v>896</v>
      </c>
      <c r="H2624">
        <f t="shared" ca="1" si="406"/>
        <v>1795</v>
      </c>
      <c r="I2624">
        <f t="shared" ca="1" si="407"/>
        <v>47</v>
      </c>
      <c r="J2624">
        <f t="shared" ca="1" si="408"/>
        <v>6</v>
      </c>
      <c r="K2624" t="str">
        <f t="shared" ca="1" si="409"/>
        <v>5/6/2020</v>
      </c>
      <c r="L2624">
        <f t="shared" ca="1" si="410"/>
        <v>13573706.833333334</v>
      </c>
      <c r="M2624">
        <f t="shared" ca="1" si="411"/>
        <v>81442241</v>
      </c>
    </row>
    <row r="2625" spans="1:13" x14ac:dyDescent="0.25">
      <c r="A2625">
        <v>10000002623</v>
      </c>
      <c r="B2625">
        <f t="shared" ca="1" si="402"/>
        <v>29293954</v>
      </c>
      <c r="C2625" t="str">
        <f t="shared" ca="1" si="403"/>
        <v>25/6/2013</v>
      </c>
      <c r="D2625" t="str">
        <f t="shared" ca="1" si="404"/>
        <v>SI</v>
      </c>
      <c r="E2625" t="s">
        <v>125</v>
      </c>
      <c r="F2625" t="s">
        <v>126</v>
      </c>
      <c r="G2625">
        <f t="shared" ca="1" si="405"/>
        <v>456</v>
      </c>
      <c r="H2625">
        <f t="shared" ca="1" si="406"/>
        <v>3857</v>
      </c>
      <c r="I2625">
        <f t="shared" ca="1" si="407"/>
        <v>14</v>
      </c>
      <c r="J2625">
        <f t="shared" ca="1" si="408"/>
        <v>11</v>
      </c>
      <c r="K2625" t="str">
        <f t="shared" ca="1" si="409"/>
        <v>13/2/2018</v>
      </c>
      <c r="L2625">
        <f t="shared" ca="1" si="410"/>
        <v>2663086.7272727271</v>
      </c>
      <c r="M2625">
        <f t="shared" ca="1" si="411"/>
        <v>29293954</v>
      </c>
    </row>
    <row r="2626" spans="1:13" x14ac:dyDescent="0.25">
      <c r="A2626">
        <v>10000002624</v>
      </c>
      <c r="B2626">
        <f t="shared" ca="1" si="402"/>
        <v>19041031</v>
      </c>
      <c r="C2626" t="str">
        <f t="shared" ca="1" si="403"/>
        <v>17/8/2000</v>
      </c>
      <c r="D2626" t="str">
        <f t="shared" ca="1" si="404"/>
        <v>NO</v>
      </c>
      <c r="E2626" t="s">
        <v>125</v>
      </c>
      <c r="F2626" t="s">
        <v>126</v>
      </c>
      <c r="G2626">
        <f t="shared" ca="1" si="405"/>
        <v>416</v>
      </c>
      <c r="H2626">
        <f t="shared" ca="1" si="406"/>
        <v>3325</v>
      </c>
      <c r="I2626">
        <f t="shared" ca="1" si="407"/>
        <v>11</v>
      </c>
      <c r="J2626">
        <f t="shared" ca="1" si="408"/>
        <v>2</v>
      </c>
      <c r="K2626" t="str">
        <f t="shared" ca="1" si="409"/>
        <v>23/5/2019</v>
      </c>
      <c r="L2626">
        <f t="shared" ca="1" si="410"/>
        <v>9520515.5</v>
      </c>
      <c r="M2626">
        <f t="shared" ca="1" si="411"/>
        <v>19041031</v>
      </c>
    </row>
    <row r="2627" spans="1:13" x14ac:dyDescent="0.25">
      <c r="A2627">
        <v>10000002625</v>
      </c>
      <c r="B2627">
        <f t="shared" ca="1" si="402"/>
        <v>6500196</v>
      </c>
      <c r="C2627" t="str">
        <f t="shared" ca="1" si="403"/>
        <v>23/10/2009</v>
      </c>
      <c r="D2627" t="str">
        <f t="shared" ca="1" si="404"/>
        <v>NO</v>
      </c>
      <c r="E2627" t="s">
        <v>125</v>
      </c>
      <c r="F2627" t="s">
        <v>126</v>
      </c>
      <c r="G2627">
        <f t="shared" ca="1" si="405"/>
        <v>267</v>
      </c>
      <c r="H2627">
        <f t="shared" ca="1" si="406"/>
        <v>3066</v>
      </c>
      <c r="I2627">
        <f t="shared" ca="1" si="407"/>
        <v>37</v>
      </c>
      <c r="J2627">
        <f t="shared" ca="1" si="408"/>
        <v>1</v>
      </c>
      <c r="K2627" t="str">
        <f t="shared" ca="1" si="409"/>
        <v>23/10/2016</v>
      </c>
      <c r="L2627">
        <f t="shared" ca="1" si="410"/>
        <v>6500196</v>
      </c>
      <c r="M2627">
        <f t="shared" ca="1" si="411"/>
        <v>6500196</v>
      </c>
    </row>
    <row r="2628" spans="1:13" x14ac:dyDescent="0.25">
      <c r="A2628">
        <v>10000002626</v>
      </c>
      <c r="B2628">
        <f t="shared" ref="B2628:B2691" ca="1" si="412">RANDBETWEEN(1,100000000)</f>
        <v>52966882</v>
      </c>
      <c r="C2628" t="str">
        <f t="shared" ref="C2628:C2691" ca="1" si="413">RANDBETWEEN(1,30)&amp;"/"&amp;RANDBETWEEN(1,12)&amp;"/"&amp;RANDBETWEEN(2000,2015)</f>
        <v>6/9/2009</v>
      </c>
      <c r="D2628" t="str">
        <f t="shared" ref="D2628:D2691" ca="1" si="414">CHOOSE(RANDBETWEEN(1,2),"SI","NO")</f>
        <v>NO</v>
      </c>
      <c r="E2628" t="s">
        <v>125</v>
      </c>
      <c r="F2628" t="s">
        <v>126</v>
      </c>
      <c r="G2628">
        <f t="shared" ref="G2628:G2691" ca="1" si="415">RANDBETWEEN(1,1000)</f>
        <v>709</v>
      </c>
      <c r="H2628">
        <f t="shared" ref="H2628:H2691" ca="1" si="416">RANDBETWEEN(1,5000)</f>
        <v>3567</v>
      </c>
      <c r="I2628">
        <f t="shared" ref="I2628:I2691" ca="1" si="417">RANDBETWEEN(1,50)</f>
        <v>11</v>
      </c>
      <c r="J2628">
        <f t="shared" ref="J2628:J2691" ca="1" si="418">RANDBETWEEN(1,12)</f>
        <v>9</v>
      </c>
      <c r="K2628" t="str">
        <f t="shared" ref="K2628:K2691" ca="1" si="419">RANDBETWEEN(1,30)&amp;"/"&amp;RANDBETWEEN(1,12)&amp;"/"&amp;RANDBETWEEN(2016,2020)</f>
        <v>10/1/2018</v>
      </c>
      <c r="L2628">
        <f t="shared" ca="1" si="410"/>
        <v>5885209.111111111</v>
      </c>
      <c r="M2628">
        <f t="shared" ca="1" si="411"/>
        <v>52966882</v>
      </c>
    </row>
    <row r="2629" spans="1:13" x14ac:dyDescent="0.25">
      <c r="A2629">
        <v>10000002627</v>
      </c>
      <c r="B2629">
        <f t="shared" ca="1" si="412"/>
        <v>60735844</v>
      </c>
      <c r="C2629" t="str">
        <f t="shared" ca="1" si="413"/>
        <v>9/3/2011</v>
      </c>
      <c r="D2629" t="str">
        <f t="shared" ca="1" si="414"/>
        <v>NO</v>
      </c>
      <c r="E2629" t="s">
        <v>125</v>
      </c>
      <c r="F2629" t="s">
        <v>126</v>
      </c>
      <c r="G2629">
        <f t="shared" ca="1" si="415"/>
        <v>436</v>
      </c>
      <c r="H2629">
        <f t="shared" ca="1" si="416"/>
        <v>4976</v>
      </c>
      <c r="I2629">
        <f t="shared" ca="1" si="417"/>
        <v>9</v>
      </c>
      <c r="J2629">
        <f t="shared" ca="1" si="418"/>
        <v>1</v>
      </c>
      <c r="K2629" t="str">
        <f t="shared" ca="1" si="419"/>
        <v>4/10/2019</v>
      </c>
      <c r="L2629">
        <f t="shared" ca="1" si="410"/>
        <v>60735844</v>
      </c>
      <c r="M2629">
        <f t="shared" ca="1" si="411"/>
        <v>60735844</v>
      </c>
    </row>
    <row r="2630" spans="1:13" x14ac:dyDescent="0.25">
      <c r="A2630">
        <v>10000002628</v>
      </c>
      <c r="B2630">
        <f t="shared" ca="1" si="412"/>
        <v>15725881</v>
      </c>
      <c r="C2630" t="str">
        <f t="shared" ca="1" si="413"/>
        <v>6/2/2008</v>
      </c>
      <c r="D2630" t="str">
        <f t="shared" ca="1" si="414"/>
        <v>SI</v>
      </c>
      <c r="E2630" t="s">
        <v>125</v>
      </c>
      <c r="F2630" t="s">
        <v>126</v>
      </c>
      <c r="G2630">
        <f t="shared" ca="1" si="415"/>
        <v>525</v>
      </c>
      <c r="H2630">
        <f t="shared" ca="1" si="416"/>
        <v>1564</v>
      </c>
      <c r="I2630">
        <f t="shared" ca="1" si="417"/>
        <v>43</v>
      </c>
      <c r="J2630">
        <f t="shared" ca="1" si="418"/>
        <v>10</v>
      </c>
      <c r="K2630" t="str">
        <f t="shared" ca="1" si="419"/>
        <v>23/9/2018</v>
      </c>
      <c r="L2630">
        <f t="shared" ca="1" si="410"/>
        <v>1572588.1</v>
      </c>
      <c r="M2630">
        <f t="shared" ca="1" si="411"/>
        <v>15725881</v>
      </c>
    </row>
    <row r="2631" spans="1:13" x14ac:dyDescent="0.25">
      <c r="A2631">
        <v>10000002629</v>
      </c>
      <c r="B2631">
        <f t="shared" ca="1" si="412"/>
        <v>62054716</v>
      </c>
      <c r="C2631" t="str">
        <f t="shared" ca="1" si="413"/>
        <v>26/4/2004</v>
      </c>
      <c r="D2631" t="str">
        <f t="shared" ca="1" si="414"/>
        <v>NO</v>
      </c>
      <c r="E2631" t="s">
        <v>125</v>
      </c>
      <c r="F2631" t="s">
        <v>126</v>
      </c>
      <c r="G2631">
        <f t="shared" ca="1" si="415"/>
        <v>622</v>
      </c>
      <c r="H2631">
        <f t="shared" ca="1" si="416"/>
        <v>2851</v>
      </c>
      <c r="I2631">
        <f t="shared" ca="1" si="417"/>
        <v>13</v>
      </c>
      <c r="J2631">
        <f t="shared" ca="1" si="418"/>
        <v>2</v>
      </c>
      <c r="K2631" t="str">
        <f t="shared" ca="1" si="419"/>
        <v>27/4/2020</v>
      </c>
      <c r="L2631">
        <f t="shared" ca="1" si="410"/>
        <v>31027358</v>
      </c>
      <c r="M2631">
        <f t="shared" ca="1" si="411"/>
        <v>62054716</v>
      </c>
    </row>
    <row r="2632" spans="1:13" x14ac:dyDescent="0.25">
      <c r="A2632">
        <v>10000002630</v>
      </c>
      <c r="B2632">
        <f t="shared" ca="1" si="412"/>
        <v>66165952</v>
      </c>
      <c r="C2632" t="str">
        <f t="shared" ca="1" si="413"/>
        <v>17/4/2004</v>
      </c>
      <c r="D2632" t="str">
        <f t="shared" ca="1" si="414"/>
        <v>SI</v>
      </c>
      <c r="E2632" t="s">
        <v>125</v>
      </c>
      <c r="F2632" t="s">
        <v>126</v>
      </c>
      <c r="G2632">
        <f t="shared" ca="1" si="415"/>
        <v>653</v>
      </c>
      <c r="H2632">
        <f t="shared" ca="1" si="416"/>
        <v>4609</v>
      </c>
      <c r="I2632">
        <f t="shared" ca="1" si="417"/>
        <v>25</v>
      </c>
      <c r="J2632">
        <f t="shared" ca="1" si="418"/>
        <v>4</v>
      </c>
      <c r="K2632" t="str">
        <f t="shared" ca="1" si="419"/>
        <v>18/9/2018</v>
      </c>
      <c r="L2632">
        <f t="shared" ca="1" si="410"/>
        <v>16541488</v>
      </c>
      <c r="M2632">
        <f t="shared" ca="1" si="411"/>
        <v>66165952</v>
      </c>
    </row>
    <row r="2633" spans="1:13" x14ac:dyDescent="0.25">
      <c r="A2633">
        <v>10000002631</v>
      </c>
      <c r="B2633">
        <f t="shared" ca="1" si="412"/>
        <v>36880602</v>
      </c>
      <c r="C2633" t="str">
        <f t="shared" ca="1" si="413"/>
        <v>10/9/2001</v>
      </c>
      <c r="D2633" t="str">
        <f t="shared" ca="1" si="414"/>
        <v>SI</v>
      </c>
      <c r="E2633" t="s">
        <v>125</v>
      </c>
      <c r="F2633" t="s">
        <v>126</v>
      </c>
      <c r="G2633">
        <f t="shared" ca="1" si="415"/>
        <v>339</v>
      </c>
      <c r="H2633">
        <f t="shared" ca="1" si="416"/>
        <v>4076</v>
      </c>
      <c r="I2633">
        <f t="shared" ca="1" si="417"/>
        <v>38</v>
      </c>
      <c r="J2633">
        <f t="shared" ca="1" si="418"/>
        <v>12</v>
      </c>
      <c r="K2633" t="str">
        <f t="shared" ca="1" si="419"/>
        <v>10/5/2018</v>
      </c>
      <c r="L2633">
        <f t="shared" ca="1" si="410"/>
        <v>3073383.5</v>
      </c>
      <c r="M2633">
        <f t="shared" ca="1" si="411"/>
        <v>36880602</v>
      </c>
    </row>
    <row r="2634" spans="1:13" x14ac:dyDescent="0.25">
      <c r="A2634">
        <v>10000002632</v>
      </c>
      <c r="B2634">
        <f t="shared" ca="1" si="412"/>
        <v>37158032</v>
      </c>
      <c r="C2634" t="str">
        <f t="shared" ca="1" si="413"/>
        <v>7/8/2010</v>
      </c>
      <c r="D2634" t="str">
        <f t="shared" ca="1" si="414"/>
        <v>NO</v>
      </c>
      <c r="E2634" t="s">
        <v>125</v>
      </c>
      <c r="F2634" t="s">
        <v>126</v>
      </c>
      <c r="G2634">
        <f t="shared" ca="1" si="415"/>
        <v>540</v>
      </c>
      <c r="H2634">
        <f t="shared" ca="1" si="416"/>
        <v>1062</v>
      </c>
      <c r="I2634">
        <f t="shared" ca="1" si="417"/>
        <v>16</v>
      </c>
      <c r="J2634">
        <f t="shared" ca="1" si="418"/>
        <v>6</v>
      </c>
      <c r="K2634" t="str">
        <f t="shared" ca="1" si="419"/>
        <v>3/9/2019</v>
      </c>
      <c r="L2634">
        <f t="shared" ca="1" si="410"/>
        <v>6193005.333333333</v>
      </c>
      <c r="M2634">
        <f t="shared" ca="1" si="411"/>
        <v>37158032</v>
      </c>
    </row>
    <row r="2635" spans="1:13" x14ac:dyDescent="0.25">
      <c r="A2635">
        <v>10000002633</v>
      </c>
      <c r="B2635">
        <f t="shared" ca="1" si="412"/>
        <v>89588586</v>
      </c>
      <c r="C2635" t="str">
        <f t="shared" ca="1" si="413"/>
        <v>20/1/2012</v>
      </c>
      <c r="D2635" t="str">
        <f t="shared" ca="1" si="414"/>
        <v>NO</v>
      </c>
      <c r="E2635" t="s">
        <v>125</v>
      </c>
      <c r="F2635" t="s">
        <v>126</v>
      </c>
      <c r="G2635">
        <f t="shared" ca="1" si="415"/>
        <v>168</v>
      </c>
      <c r="H2635">
        <f t="shared" ca="1" si="416"/>
        <v>4285</v>
      </c>
      <c r="I2635">
        <f t="shared" ca="1" si="417"/>
        <v>37</v>
      </c>
      <c r="J2635">
        <f t="shared" ca="1" si="418"/>
        <v>10</v>
      </c>
      <c r="K2635" t="str">
        <f t="shared" ca="1" si="419"/>
        <v>11/3/2019</v>
      </c>
      <c r="L2635">
        <f t="shared" ca="1" si="410"/>
        <v>8958858.5999999996</v>
      </c>
      <c r="M2635">
        <f t="shared" ca="1" si="411"/>
        <v>89588586</v>
      </c>
    </row>
    <row r="2636" spans="1:13" x14ac:dyDescent="0.25">
      <c r="A2636">
        <v>10000002634</v>
      </c>
      <c r="B2636">
        <f t="shared" ca="1" si="412"/>
        <v>72702097</v>
      </c>
      <c r="C2636" t="str">
        <f t="shared" ca="1" si="413"/>
        <v>2/5/2004</v>
      </c>
      <c r="D2636" t="str">
        <f t="shared" ca="1" si="414"/>
        <v>NO</v>
      </c>
      <c r="E2636" t="s">
        <v>125</v>
      </c>
      <c r="F2636" t="s">
        <v>126</v>
      </c>
      <c r="G2636">
        <f t="shared" ca="1" si="415"/>
        <v>518</v>
      </c>
      <c r="H2636">
        <f t="shared" ca="1" si="416"/>
        <v>4360</v>
      </c>
      <c r="I2636">
        <f t="shared" ca="1" si="417"/>
        <v>11</v>
      </c>
      <c r="J2636">
        <f t="shared" ca="1" si="418"/>
        <v>2</v>
      </c>
      <c r="K2636" t="str">
        <f t="shared" ca="1" si="419"/>
        <v>3/5/2016</v>
      </c>
      <c r="L2636">
        <f t="shared" ca="1" si="410"/>
        <v>36351048.5</v>
      </c>
      <c r="M2636">
        <f t="shared" ca="1" si="411"/>
        <v>72702097</v>
      </c>
    </row>
    <row r="2637" spans="1:13" x14ac:dyDescent="0.25">
      <c r="A2637">
        <v>10000002635</v>
      </c>
      <c r="B2637">
        <f t="shared" ca="1" si="412"/>
        <v>58573726</v>
      </c>
      <c r="C2637" t="str">
        <f t="shared" ca="1" si="413"/>
        <v>21/5/2008</v>
      </c>
      <c r="D2637" t="str">
        <f t="shared" ca="1" si="414"/>
        <v>NO</v>
      </c>
      <c r="E2637" t="s">
        <v>125</v>
      </c>
      <c r="F2637" t="s">
        <v>126</v>
      </c>
      <c r="G2637">
        <f t="shared" ca="1" si="415"/>
        <v>114</v>
      </c>
      <c r="H2637">
        <f t="shared" ca="1" si="416"/>
        <v>559</v>
      </c>
      <c r="I2637">
        <f t="shared" ca="1" si="417"/>
        <v>10</v>
      </c>
      <c r="J2637">
        <f t="shared" ca="1" si="418"/>
        <v>12</v>
      </c>
      <c r="K2637" t="str">
        <f t="shared" ca="1" si="419"/>
        <v>18/7/2016</v>
      </c>
      <c r="L2637">
        <f t="shared" ca="1" si="410"/>
        <v>4881143.833333333</v>
      </c>
      <c r="M2637">
        <f t="shared" ca="1" si="411"/>
        <v>58573726</v>
      </c>
    </row>
    <row r="2638" spans="1:13" x14ac:dyDescent="0.25">
      <c r="A2638">
        <v>10000002636</v>
      </c>
      <c r="B2638">
        <f t="shared" ca="1" si="412"/>
        <v>29152516</v>
      </c>
      <c r="C2638" t="str">
        <f t="shared" ca="1" si="413"/>
        <v>18/2/2014</v>
      </c>
      <c r="D2638" t="str">
        <f t="shared" ca="1" si="414"/>
        <v>NO</v>
      </c>
      <c r="E2638" t="s">
        <v>125</v>
      </c>
      <c r="F2638" t="s">
        <v>126</v>
      </c>
      <c r="G2638">
        <f t="shared" ca="1" si="415"/>
        <v>331</v>
      </c>
      <c r="H2638">
        <f t="shared" ca="1" si="416"/>
        <v>242</v>
      </c>
      <c r="I2638">
        <f t="shared" ca="1" si="417"/>
        <v>42</v>
      </c>
      <c r="J2638">
        <f t="shared" ca="1" si="418"/>
        <v>7</v>
      </c>
      <c r="K2638" t="str">
        <f t="shared" ca="1" si="419"/>
        <v>20/7/2018</v>
      </c>
      <c r="L2638">
        <f t="shared" ca="1" si="410"/>
        <v>4164645.1428571427</v>
      </c>
      <c r="M2638">
        <f t="shared" ca="1" si="411"/>
        <v>29152516</v>
      </c>
    </row>
    <row r="2639" spans="1:13" x14ac:dyDescent="0.25">
      <c r="A2639">
        <v>10000002637</v>
      </c>
      <c r="B2639">
        <f t="shared" ca="1" si="412"/>
        <v>70380689</v>
      </c>
      <c r="C2639" t="str">
        <f t="shared" ca="1" si="413"/>
        <v>24/3/2003</v>
      </c>
      <c r="D2639" t="str">
        <f t="shared" ca="1" si="414"/>
        <v>SI</v>
      </c>
      <c r="E2639" t="s">
        <v>125</v>
      </c>
      <c r="F2639" t="s">
        <v>126</v>
      </c>
      <c r="G2639">
        <f t="shared" ca="1" si="415"/>
        <v>692</v>
      </c>
      <c r="H2639">
        <f t="shared" ca="1" si="416"/>
        <v>2773</v>
      </c>
      <c r="I2639">
        <f t="shared" ca="1" si="417"/>
        <v>11</v>
      </c>
      <c r="J2639">
        <f t="shared" ca="1" si="418"/>
        <v>7</v>
      </c>
      <c r="K2639" t="str">
        <f t="shared" ca="1" si="419"/>
        <v>5/1/2020</v>
      </c>
      <c r="L2639">
        <f t="shared" ca="1" si="410"/>
        <v>10054384.142857144</v>
      </c>
      <c r="M2639">
        <f t="shared" ca="1" si="411"/>
        <v>70380689</v>
      </c>
    </row>
    <row r="2640" spans="1:13" x14ac:dyDescent="0.25">
      <c r="A2640">
        <v>10000002638</v>
      </c>
      <c r="B2640">
        <f t="shared" ca="1" si="412"/>
        <v>16367653</v>
      </c>
      <c r="C2640" t="str">
        <f t="shared" ca="1" si="413"/>
        <v>24/5/2003</v>
      </c>
      <c r="D2640" t="str">
        <f t="shared" ca="1" si="414"/>
        <v>NO</v>
      </c>
      <c r="E2640" t="s">
        <v>125</v>
      </c>
      <c r="F2640" t="s">
        <v>126</v>
      </c>
      <c r="G2640">
        <f t="shared" ca="1" si="415"/>
        <v>367</v>
      </c>
      <c r="H2640">
        <f t="shared" ca="1" si="416"/>
        <v>1897</v>
      </c>
      <c r="I2640">
        <f t="shared" ca="1" si="417"/>
        <v>48</v>
      </c>
      <c r="J2640">
        <f t="shared" ca="1" si="418"/>
        <v>10</v>
      </c>
      <c r="K2640" t="str">
        <f t="shared" ca="1" si="419"/>
        <v>14/1/2018</v>
      </c>
      <c r="L2640">
        <f t="shared" ca="1" si="410"/>
        <v>1636765.3</v>
      </c>
      <c r="M2640">
        <f t="shared" ca="1" si="411"/>
        <v>16367653</v>
      </c>
    </row>
    <row r="2641" spans="1:13" x14ac:dyDescent="0.25">
      <c r="A2641">
        <v>10000002639</v>
      </c>
      <c r="B2641">
        <f t="shared" ca="1" si="412"/>
        <v>60176891</v>
      </c>
      <c r="C2641" t="str">
        <f t="shared" ca="1" si="413"/>
        <v>4/1/2006</v>
      </c>
      <c r="D2641" t="str">
        <f t="shared" ca="1" si="414"/>
        <v>SI</v>
      </c>
      <c r="E2641" t="s">
        <v>125</v>
      </c>
      <c r="F2641" t="s">
        <v>126</v>
      </c>
      <c r="G2641">
        <f t="shared" ca="1" si="415"/>
        <v>859</v>
      </c>
      <c r="H2641">
        <f t="shared" ca="1" si="416"/>
        <v>3682</v>
      </c>
      <c r="I2641">
        <f t="shared" ca="1" si="417"/>
        <v>46</v>
      </c>
      <c r="J2641">
        <f t="shared" ca="1" si="418"/>
        <v>7</v>
      </c>
      <c r="K2641" t="str">
        <f t="shared" ca="1" si="419"/>
        <v>3/9/2017</v>
      </c>
      <c r="L2641">
        <f t="shared" ca="1" si="410"/>
        <v>8596698.7142857146</v>
      </c>
      <c r="M2641">
        <f t="shared" ca="1" si="411"/>
        <v>60176891</v>
      </c>
    </row>
    <row r="2642" spans="1:13" x14ac:dyDescent="0.25">
      <c r="A2642">
        <v>10000002640</v>
      </c>
      <c r="B2642">
        <f t="shared" ca="1" si="412"/>
        <v>49410958</v>
      </c>
      <c r="C2642" t="str">
        <f t="shared" ca="1" si="413"/>
        <v>7/8/2014</v>
      </c>
      <c r="D2642" t="str">
        <f t="shared" ca="1" si="414"/>
        <v>SI</v>
      </c>
      <c r="E2642" t="s">
        <v>125</v>
      </c>
      <c r="F2642" t="s">
        <v>126</v>
      </c>
      <c r="G2642">
        <f t="shared" ca="1" si="415"/>
        <v>975</v>
      </c>
      <c r="H2642">
        <f t="shared" ca="1" si="416"/>
        <v>57</v>
      </c>
      <c r="I2642">
        <f t="shared" ca="1" si="417"/>
        <v>39</v>
      </c>
      <c r="J2642">
        <f t="shared" ca="1" si="418"/>
        <v>8</v>
      </c>
      <c r="K2642" t="str">
        <f t="shared" ca="1" si="419"/>
        <v>20/4/2017</v>
      </c>
      <c r="L2642">
        <f t="shared" ref="L2642:L2705" ca="1" si="420">B2642/J2642</f>
        <v>6176369.75</v>
      </c>
      <c r="M2642">
        <f t="shared" ref="M2642:M2705" ca="1" si="421">B2642</f>
        <v>49410958</v>
      </c>
    </row>
    <row r="2643" spans="1:13" x14ac:dyDescent="0.25">
      <c r="A2643">
        <v>10000002641</v>
      </c>
      <c r="B2643">
        <f t="shared" ca="1" si="412"/>
        <v>62107484</v>
      </c>
      <c r="C2643" t="str">
        <f t="shared" ca="1" si="413"/>
        <v>19/9/2006</v>
      </c>
      <c r="D2643" t="str">
        <f t="shared" ca="1" si="414"/>
        <v>NO</v>
      </c>
      <c r="E2643" t="s">
        <v>125</v>
      </c>
      <c r="F2643" t="s">
        <v>126</v>
      </c>
      <c r="G2643">
        <f t="shared" ca="1" si="415"/>
        <v>339</v>
      </c>
      <c r="H2643">
        <f t="shared" ca="1" si="416"/>
        <v>1008</v>
      </c>
      <c r="I2643">
        <f t="shared" ca="1" si="417"/>
        <v>38</v>
      </c>
      <c r="J2643">
        <f t="shared" ca="1" si="418"/>
        <v>2</v>
      </c>
      <c r="K2643" t="str">
        <f t="shared" ca="1" si="419"/>
        <v>8/8/2016</v>
      </c>
      <c r="L2643">
        <f t="shared" ca="1" si="420"/>
        <v>31053742</v>
      </c>
      <c r="M2643">
        <f t="shared" ca="1" si="421"/>
        <v>62107484</v>
      </c>
    </row>
    <row r="2644" spans="1:13" x14ac:dyDescent="0.25">
      <c r="A2644">
        <v>10000002642</v>
      </c>
      <c r="B2644">
        <f t="shared" ca="1" si="412"/>
        <v>86192865</v>
      </c>
      <c r="C2644" t="str">
        <f t="shared" ca="1" si="413"/>
        <v>11/1/2008</v>
      </c>
      <c r="D2644" t="str">
        <f t="shared" ca="1" si="414"/>
        <v>SI</v>
      </c>
      <c r="E2644" t="s">
        <v>125</v>
      </c>
      <c r="F2644" t="s">
        <v>126</v>
      </c>
      <c r="G2644">
        <f t="shared" ca="1" si="415"/>
        <v>862</v>
      </c>
      <c r="H2644">
        <f t="shared" ca="1" si="416"/>
        <v>1155</v>
      </c>
      <c r="I2644">
        <f t="shared" ca="1" si="417"/>
        <v>11</v>
      </c>
      <c r="J2644">
        <f t="shared" ca="1" si="418"/>
        <v>10</v>
      </c>
      <c r="K2644" t="str">
        <f t="shared" ca="1" si="419"/>
        <v>19/12/2016</v>
      </c>
      <c r="L2644">
        <f t="shared" ca="1" si="420"/>
        <v>8619286.5</v>
      </c>
      <c r="M2644">
        <f t="shared" ca="1" si="421"/>
        <v>86192865</v>
      </c>
    </row>
    <row r="2645" spans="1:13" x14ac:dyDescent="0.25">
      <c r="A2645">
        <v>10000002643</v>
      </c>
      <c r="B2645">
        <f t="shared" ca="1" si="412"/>
        <v>53836870</v>
      </c>
      <c r="C2645" t="str">
        <f t="shared" ca="1" si="413"/>
        <v>8/8/2013</v>
      </c>
      <c r="D2645" t="str">
        <f t="shared" ca="1" si="414"/>
        <v>SI</v>
      </c>
      <c r="E2645" t="s">
        <v>125</v>
      </c>
      <c r="F2645" t="s">
        <v>126</v>
      </c>
      <c r="G2645">
        <f t="shared" ca="1" si="415"/>
        <v>156</v>
      </c>
      <c r="H2645">
        <f t="shared" ca="1" si="416"/>
        <v>4031</v>
      </c>
      <c r="I2645">
        <f t="shared" ca="1" si="417"/>
        <v>26</v>
      </c>
      <c r="J2645">
        <f t="shared" ca="1" si="418"/>
        <v>1</v>
      </c>
      <c r="K2645" t="str">
        <f t="shared" ca="1" si="419"/>
        <v>21/7/2016</v>
      </c>
      <c r="L2645">
        <f t="shared" ca="1" si="420"/>
        <v>53836870</v>
      </c>
      <c r="M2645">
        <f t="shared" ca="1" si="421"/>
        <v>53836870</v>
      </c>
    </row>
    <row r="2646" spans="1:13" x14ac:dyDescent="0.25">
      <c r="A2646">
        <v>10000002644</v>
      </c>
      <c r="B2646">
        <f t="shared" ca="1" si="412"/>
        <v>1657927</v>
      </c>
      <c r="C2646" t="str">
        <f t="shared" ca="1" si="413"/>
        <v>13/5/2013</v>
      </c>
      <c r="D2646" t="str">
        <f t="shared" ca="1" si="414"/>
        <v>SI</v>
      </c>
      <c r="E2646" t="s">
        <v>125</v>
      </c>
      <c r="F2646" t="s">
        <v>126</v>
      </c>
      <c r="G2646">
        <f t="shared" ca="1" si="415"/>
        <v>929</v>
      </c>
      <c r="H2646">
        <f t="shared" ca="1" si="416"/>
        <v>2360</v>
      </c>
      <c r="I2646">
        <f t="shared" ca="1" si="417"/>
        <v>18</v>
      </c>
      <c r="J2646">
        <f t="shared" ca="1" si="418"/>
        <v>3</v>
      </c>
      <c r="K2646" t="str">
        <f t="shared" ca="1" si="419"/>
        <v>7/12/2017</v>
      </c>
      <c r="L2646">
        <f t="shared" ca="1" si="420"/>
        <v>552642.33333333337</v>
      </c>
      <c r="M2646">
        <f t="shared" ca="1" si="421"/>
        <v>1657927</v>
      </c>
    </row>
    <row r="2647" spans="1:13" x14ac:dyDescent="0.25">
      <c r="A2647">
        <v>10000002645</v>
      </c>
      <c r="B2647">
        <f t="shared" ca="1" si="412"/>
        <v>30142999</v>
      </c>
      <c r="C2647" t="str">
        <f t="shared" ca="1" si="413"/>
        <v>20/6/2013</v>
      </c>
      <c r="D2647" t="str">
        <f t="shared" ca="1" si="414"/>
        <v>NO</v>
      </c>
      <c r="E2647" t="s">
        <v>125</v>
      </c>
      <c r="F2647" t="s">
        <v>126</v>
      </c>
      <c r="G2647">
        <f t="shared" ca="1" si="415"/>
        <v>187</v>
      </c>
      <c r="H2647">
        <f t="shared" ca="1" si="416"/>
        <v>1361</v>
      </c>
      <c r="I2647">
        <f t="shared" ca="1" si="417"/>
        <v>42</v>
      </c>
      <c r="J2647">
        <f t="shared" ca="1" si="418"/>
        <v>11</v>
      </c>
      <c r="K2647" t="str">
        <f t="shared" ca="1" si="419"/>
        <v>11/6/2019</v>
      </c>
      <c r="L2647">
        <f t="shared" ca="1" si="420"/>
        <v>2740272.6363636362</v>
      </c>
      <c r="M2647">
        <f t="shared" ca="1" si="421"/>
        <v>30142999</v>
      </c>
    </row>
    <row r="2648" spans="1:13" x14ac:dyDescent="0.25">
      <c r="A2648">
        <v>10000002646</v>
      </c>
      <c r="B2648">
        <f t="shared" ca="1" si="412"/>
        <v>89914808</v>
      </c>
      <c r="C2648" t="str">
        <f t="shared" ca="1" si="413"/>
        <v>29/3/2001</v>
      </c>
      <c r="D2648" t="str">
        <f t="shared" ca="1" si="414"/>
        <v>SI</v>
      </c>
      <c r="E2648" t="s">
        <v>125</v>
      </c>
      <c r="F2648" t="s">
        <v>126</v>
      </c>
      <c r="G2648">
        <f t="shared" ca="1" si="415"/>
        <v>822</v>
      </c>
      <c r="H2648">
        <f t="shared" ca="1" si="416"/>
        <v>2283</v>
      </c>
      <c r="I2648">
        <f t="shared" ca="1" si="417"/>
        <v>36</v>
      </c>
      <c r="J2648">
        <f t="shared" ca="1" si="418"/>
        <v>7</v>
      </c>
      <c r="K2648" t="str">
        <f t="shared" ca="1" si="419"/>
        <v>25/4/2020</v>
      </c>
      <c r="L2648">
        <f t="shared" ca="1" si="420"/>
        <v>12844972.571428571</v>
      </c>
      <c r="M2648">
        <f t="shared" ca="1" si="421"/>
        <v>89914808</v>
      </c>
    </row>
    <row r="2649" spans="1:13" x14ac:dyDescent="0.25">
      <c r="A2649">
        <v>10000002647</v>
      </c>
      <c r="B2649">
        <f t="shared" ca="1" si="412"/>
        <v>76006641</v>
      </c>
      <c r="C2649" t="str">
        <f t="shared" ca="1" si="413"/>
        <v>26/12/2014</v>
      </c>
      <c r="D2649" t="str">
        <f t="shared" ca="1" si="414"/>
        <v>NO</v>
      </c>
      <c r="E2649" t="s">
        <v>125</v>
      </c>
      <c r="F2649" t="s">
        <v>126</v>
      </c>
      <c r="G2649">
        <f t="shared" ca="1" si="415"/>
        <v>34</v>
      </c>
      <c r="H2649">
        <f t="shared" ca="1" si="416"/>
        <v>4321</v>
      </c>
      <c r="I2649">
        <f t="shared" ca="1" si="417"/>
        <v>30</v>
      </c>
      <c r="J2649">
        <f t="shared" ca="1" si="418"/>
        <v>1</v>
      </c>
      <c r="K2649" t="str">
        <f t="shared" ca="1" si="419"/>
        <v>4/12/2019</v>
      </c>
      <c r="L2649">
        <f t="shared" ca="1" si="420"/>
        <v>76006641</v>
      </c>
      <c r="M2649">
        <f t="shared" ca="1" si="421"/>
        <v>76006641</v>
      </c>
    </row>
    <row r="2650" spans="1:13" x14ac:dyDescent="0.25">
      <c r="A2650">
        <v>10000002648</v>
      </c>
      <c r="B2650">
        <f t="shared" ca="1" si="412"/>
        <v>53522090</v>
      </c>
      <c r="C2650" t="str">
        <f t="shared" ca="1" si="413"/>
        <v>8/2/2010</v>
      </c>
      <c r="D2650" t="str">
        <f t="shared" ca="1" si="414"/>
        <v>SI</v>
      </c>
      <c r="E2650" t="s">
        <v>125</v>
      </c>
      <c r="F2650" t="s">
        <v>126</v>
      </c>
      <c r="G2650">
        <f t="shared" ca="1" si="415"/>
        <v>529</v>
      </c>
      <c r="H2650">
        <f t="shared" ca="1" si="416"/>
        <v>2253</v>
      </c>
      <c r="I2650">
        <f t="shared" ca="1" si="417"/>
        <v>10</v>
      </c>
      <c r="J2650">
        <f t="shared" ca="1" si="418"/>
        <v>1</v>
      </c>
      <c r="K2650" t="str">
        <f t="shared" ca="1" si="419"/>
        <v>11/2/2019</v>
      </c>
      <c r="L2650">
        <f t="shared" ca="1" si="420"/>
        <v>53522090</v>
      </c>
      <c r="M2650">
        <f t="shared" ca="1" si="421"/>
        <v>53522090</v>
      </c>
    </row>
    <row r="2651" spans="1:13" x14ac:dyDescent="0.25">
      <c r="A2651">
        <v>10000002649</v>
      </c>
      <c r="B2651">
        <f t="shared" ca="1" si="412"/>
        <v>81251180</v>
      </c>
      <c r="C2651" t="str">
        <f t="shared" ca="1" si="413"/>
        <v>4/5/2013</v>
      </c>
      <c r="D2651" t="str">
        <f t="shared" ca="1" si="414"/>
        <v>SI</v>
      </c>
      <c r="E2651" t="s">
        <v>125</v>
      </c>
      <c r="F2651" t="s">
        <v>126</v>
      </c>
      <c r="G2651">
        <f t="shared" ca="1" si="415"/>
        <v>103</v>
      </c>
      <c r="H2651">
        <f t="shared" ca="1" si="416"/>
        <v>4338</v>
      </c>
      <c r="I2651">
        <f t="shared" ca="1" si="417"/>
        <v>7</v>
      </c>
      <c r="J2651">
        <f t="shared" ca="1" si="418"/>
        <v>6</v>
      </c>
      <c r="K2651" t="str">
        <f t="shared" ca="1" si="419"/>
        <v>2/10/2019</v>
      </c>
      <c r="L2651">
        <f t="shared" ca="1" si="420"/>
        <v>13541863.333333334</v>
      </c>
      <c r="M2651">
        <f t="shared" ca="1" si="421"/>
        <v>81251180</v>
      </c>
    </row>
    <row r="2652" spans="1:13" x14ac:dyDescent="0.25">
      <c r="A2652">
        <v>10000002650</v>
      </c>
      <c r="B2652">
        <f t="shared" ca="1" si="412"/>
        <v>69138002</v>
      </c>
      <c r="C2652" t="str">
        <f t="shared" ca="1" si="413"/>
        <v>24/10/2000</v>
      </c>
      <c r="D2652" t="str">
        <f t="shared" ca="1" si="414"/>
        <v>NO</v>
      </c>
      <c r="E2652" t="s">
        <v>125</v>
      </c>
      <c r="F2652" t="s">
        <v>126</v>
      </c>
      <c r="G2652">
        <f t="shared" ca="1" si="415"/>
        <v>883</v>
      </c>
      <c r="H2652">
        <f t="shared" ca="1" si="416"/>
        <v>1751</v>
      </c>
      <c r="I2652">
        <f t="shared" ca="1" si="417"/>
        <v>8</v>
      </c>
      <c r="J2652">
        <f t="shared" ca="1" si="418"/>
        <v>7</v>
      </c>
      <c r="K2652" t="str">
        <f t="shared" ca="1" si="419"/>
        <v>23/11/2017</v>
      </c>
      <c r="L2652">
        <f t="shared" ca="1" si="420"/>
        <v>9876857.4285714291</v>
      </c>
      <c r="M2652">
        <f t="shared" ca="1" si="421"/>
        <v>69138002</v>
      </c>
    </row>
    <row r="2653" spans="1:13" x14ac:dyDescent="0.25">
      <c r="A2653">
        <v>10000002651</v>
      </c>
      <c r="B2653">
        <f t="shared" ca="1" si="412"/>
        <v>38819091</v>
      </c>
      <c r="C2653" t="str">
        <f t="shared" ca="1" si="413"/>
        <v>27/10/2003</v>
      </c>
      <c r="D2653" t="str">
        <f t="shared" ca="1" si="414"/>
        <v>SI</v>
      </c>
      <c r="E2653" t="s">
        <v>125</v>
      </c>
      <c r="F2653" t="s">
        <v>126</v>
      </c>
      <c r="G2653">
        <f t="shared" ca="1" si="415"/>
        <v>136</v>
      </c>
      <c r="H2653">
        <f t="shared" ca="1" si="416"/>
        <v>3040</v>
      </c>
      <c r="I2653">
        <f t="shared" ca="1" si="417"/>
        <v>19</v>
      </c>
      <c r="J2653">
        <f t="shared" ca="1" si="418"/>
        <v>3</v>
      </c>
      <c r="K2653" t="str">
        <f t="shared" ca="1" si="419"/>
        <v>14/7/2017</v>
      </c>
      <c r="L2653">
        <f t="shared" ca="1" si="420"/>
        <v>12939697</v>
      </c>
      <c r="M2653">
        <f t="shared" ca="1" si="421"/>
        <v>38819091</v>
      </c>
    </row>
    <row r="2654" spans="1:13" x14ac:dyDescent="0.25">
      <c r="A2654">
        <v>10000002652</v>
      </c>
      <c r="B2654">
        <f t="shared" ca="1" si="412"/>
        <v>8737885</v>
      </c>
      <c r="C2654" t="str">
        <f t="shared" ca="1" si="413"/>
        <v>20/10/2012</v>
      </c>
      <c r="D2654" t="str">
        <f t="shared" ca="1" si="414"/>
        <v>NO</v>
      </c>
      <c r="E2654" t="s">
        <v>125</v>
      </c>
      <c r="F2654" t="s">
        <v>126</v>
      </c>
      <c r="G2654">
        <f t="shared" ca="1" si="415"/>
        <v>691</v>
      </c>
      <c r="H2654">
        <f t="shared" ca="1" si="416"/>
        <v>215</v>
      </c>
      <c r="I2654">
        <f t="shared" ca="1" si="417"/>
        <v>24</v>
      </c>
      <c r="J2654">
        <f t="shared" ca="1" si="418"/>
        <v>6</v>
      </c>
      <c r="K2654" t="str">
        <f t="shared" ca="1" si="419"/>
        <v>30/4/2018</v>
      </c>
      <c r="L2654">
        <f t="shared" ca="1" si="420"/>
        <v>1456314.1666666667</v>
      </c>
      <c r="M2654">
        <f t="shared" ca="1" si="421"/>
        <v>8737885</v>
      </c>
    </row>
    <row r="2655" spans="1:13" x14ac:dyDescent="0.25">
      <c r="A2655">
        <v>10000002653</v>
      </c>
      <c r="B2655">
        <f t="shared" ca="1" si="412"/>
        <v>86546182</v>
      </c>
      <c r="C2655" t="str">
        <f t="shared" ca="1" si="413"/>
        <v>6/9/2010</v>
      </c>
      <c r="D2655" t="str">
        <f t="shared" ca="1" si="414"/>
        <v>SI</v>
      </c>
      <c r="E2655" t="s">
        <v>125</v>
      </c>
      <c r="F2655" t="s">
        <v>126</v>
      </c>
      <c r="G2655">
        <f t="shared" ca="1" si="415"/>
        <v>963</v>
      </c>
      <c r="H2655">
        <f t="shared" ca="1" si="416"/>
        <v>2634</v>
      </c>
      <c r="I2655">
        <f t="shared" ca="1" si="417"/>
        <v>36</v>
      </c>
      <c r="J2655">
        <f t="shared" ca="1" si="418"/>
        <v>4</v>
      </c>
      <c r="K2655" t="str">
        <f t="shared" ca="1" si="419"/>
        <v>12/4/2017</v>
      </c>
      <c r="L2655">
        <f t="shared" ca="1" si="420"/>
        <v>21636545.5</v>
      </c>
      <c r="M2655">
        <f t="shared" ca="1" si="421"/>
        <v>86546182</v>
      </c>
    </row>
    <row r="2656" spans="1:13" x14ac:dyDescent="0.25">
      <c r="A2656">
        <v>10000002654</v>
      </c>
      <c r="B2656">
        <f t="shared" ca="1" si="412"/>
        <v>12080912</v>
      </c>
      <c r="C2656" t="str">
        <f t="shared" ca="1" si="413"/>
        <v>26/4/2010</v>
      </c>
      <c r="D2656" t="str">
        <f t="shared" ca="1" si="414"/>
        <v>SI</v>
      </c>
      <c r="E2656" t="s">
        <v>125</v>
      </c>
      <c r="F2656" t="s">
        <v>126</v>
      </c>
      <c r="G2656">
        <f t="shared" ca="1" si="415"/>
        <v>838</v>
      </c>
      <c r="H2656">
        <f t="shared" ca="1" si="416"/>
        <v>3268</v>
      </c>
      <c r="I2656">
        <f t="shared" ca="1" si="417"/>
        <v>50</v>
      </c>
      <c r="J2656">
        <f t="shared" ca="1" si="418"/>
        <v>3</v>
      </c>
      <c r="K2656" t="str">
        <f t="shared" ca="1" si="419"/>
        <v>4/1/2017</v>
      </c>
      <c r="L2656">
        <f t="shared" ca="1" si="420"/>
        <v>4026970.6666666665</v>
      </c>
      <c r="M2656">
        <f t="shared" ca="1" si="421"/>
        <v>12080912</v>
      </c>
    </row>
    <row r="2657" spans="1:13" x14ac:dyDescent="0.25">
      <c r="A2657">
        <v>10000002655</v>
      </c>
      <c r="B2657">
        <f t="shared" ca="1" si="412"/>
        <v>10262185</v>
      </c>
      <c r="C2657" t="str">
        <f t="shared" ca="1" si="413"/>
        <v>3/12/2013</v>
      </c>
      <c r="D2657" t="str">
        <f t="shared" ca="1" si="414"/>
        <v>NO</v>
      </c>
      <c r="E2657" t="s">
        <v>125</v>
      </c>
      <c r="F2657" t="s">
        <v>126</v>
      </c>
      <c r="G2657">
        <f t="shared" ca="1" si="415"/>
        <v>309</v>
      </c>
      <c r="H2657">
        <f t="shared" ca="1" si="416"/>
        <v>4297</v>
      </c>
      <c r="I2657">
        <f t="shared" ca="1" si="417"/>
        <v>12</v>
      </c>
      <c r="J2657">
        <f t="shared" ca="1" si="418"/>
        <v>9</v>
      </c>
      <c r="K2657" t="str">
        <f t="shared" ca="1" si="419"/>
        <v>6/4/2019</v>
      </c>
      <c r="L2657">
        <f t="shared" ca="1" si="420"/>
        <v>1140242.7777777778</v>
      </c>
      <c r="M2657">
        <f t="shared" ca="1" si="421"/>
        <v>10262185</v>
      </c>
    </row>
    <row r="2658" spans="1:13" x14ac:dyDescent="0.25">
      <c r="A2658">
        <v>10000002656</v>
      </c>
      <c r="B2658">
        <f t="shared" ca="1" si="412"/>
        <v>96418879</v>
      </c>
      <c r="C2658" t="str">
        <f t="shared" ca="1" si="413"/>
        <v>1/6/2009</v>
      </c>
      <c r="D2658" t="str">
        <f t="shared" ca="1" si="414"/>
        <v>SI</v>
      </c>
      <c r="E2658" t="s">
        <v>125</v>
      </c>
      <c r="F2658" t="s">
        <v>126</v>
      </c>
      <c r="G2658">
        <f t="shared" ca="1" si="415"/>
        <v>344</v>
      </c>
      <c r="H2658">
        <f t="shared" ca="1" si="416"/>
        <v>1404</v>
      </c>
      <c r="I2658">
        <f t="shared" ca="1" si="417"/>
        <v>39</v>
      </c>
      <c r="J2658">
        <f t="shared" ca="1" si="418"/>
        <v>2</v>
      </c>
      <c r="K2658" t="str">
        <f t="shared" ca="1" si="419"/>
        <v>29/4/2020</v>
      </c>
      <c r="L2658">
        <f t="shared" ca="1" si="420"/>
        <v>48209439.5</v>
      </c>
      <c r="M2658">
        <f t="shared" ca="1" si="421"/>
        <v>96418879</v>
      </c>
    </row>
    <row r="2659" spans="1:13" x14ac:dyDescent="0.25">
      <c r="A2659">
        <v>10000002657</v>
      </c>
      <c r="B2659">
        <f t="shared" ca="1" si="412"/>
        <v>14216756</v>
      </c>
      <c r="C2659" t="str">
        <f t="shared" ca="1" si="413"/>
        <v>4/3/2008</v>
      </c>
      <c r="D2659" t="str">
        <f t="shared" ca="1" si="414"/>
        <v>NO</v>
      </c>
      <c r="E2659" t="s">
        <v>125</v>
      </c>
      <c r="F2659" t="s">
        <v>126</v>
      </c>
      <c r="G2659">
        <f t="shared" ca="1" si="415"/>
        <v>404</v>
      </c>
      <c r="H2659">
        <f t="shared" ca="1" si="416"/>
        <v>3415</v>
      </c>
      <c r="I2659">
        <f t="shared" ca="1" si="417"/>
        <v>8</v>
      </c>
      <c r="J2659">
        <f t="shared" ca="1" si="418"/>
        <v>12</v>
      </c>
      <c r="K2659" t="str">
        <f t="shared" ca="1" si="419"/>
        <v>22/7/2017</v>
      </c>
      <c r="L2659">
        <f t="shared" ca="1" si="420"/>
        <v>1184729.6666666667</v>
      </c>
      <c r="M2659">
        <f t="shared" ca="1" si="421"/>
        <v>14216756</v>
      </c>
    </row>
    <row r="2660" spans="1:13" x14ac:dyDescent="0.25">
      <c r="A2660">
        <v>10000002658</v>
      </c>
      <c r="B2660">
        <f t="shared" ca="1" si="412"/>
        <v>43284370</v>
      </c>
      <c r="C2660" t="str">
        <f t="shared" ca="1" si="413"/>
        <v>20/5/2010</v>
      </c>
      <c r="D2660" t="str">
        <f t="shared" ca="1" si="414"/>
        <v>NO</v>
      </c>
      <c r="E2660" t="s">
        <v>125</v>
      </c>
      <c r="F2660" t="s">
        <v>126</v>
      </c>
      <c r="G2660">
        <f t="shared" ca="1" si="415"/>
        <v>12</v>
      </c>
      <c r="H2660">
        <f t="shared" ca="1" si="416"/>
        <v>3517</v>
      </c>
      <c r="I2660">
        <f t="shared" ca="1" si="417"/>
        <v>17</v>
      </c>
      <c r="J2660">
        <f t="shared" ca="1" si="418"/>
        <v>4</v>
      </c>
      <c r="K2660" t="str">
        <f t="shared" ca="1" si="419"/>
        <v>14/11/2017</v>
      </c>
      <c r="L2660">
        <f t="shared" ca="1" si="420"/>
        <v>10821092.5</v>
      </c>
      <c r="M2660">
        <f t="shared" ca="1" si="421"/>
        <v>43284370</v>
      </c>
    </row>
    <row r="2661" spans="1:13" x14ac:dyDescent="0.25">
      <c r="A2661">
        <v>10000002659</v>
      </c>
      <c r="B2661">
        <f t="shared" ca="1" si="412"/>
        <v>56113722</v>
      </c>
      <c r="C2661" t="str">
        <f t="shared" ca="1" si="413"/>
        <v>3/5/2012</v>
      </c>
      <c r="D2661" t="str">
        <f t="shared" ca="1" si="414"/>
        <v>NO</v>
      </c>
      <c r="E2661" t="s">
        <v>125</v>
      </c>
      <c r="F2661" t="s">
        <v>126</v>
      </c>
      <c r="G2661">
        <f t="shared" ca="1" si="415"/>
        <v>71</v>
      </c>
      <c r="H2661">
        <f t="shared" ca="1" si="416"/>
        <v>2647</v>
      </c>
      <c r="I2661">
        <f t="shared" ca="1" si="417"/>
        <v>18</v>
      </c>
      <c r="J2661">
        <f t="shared" ca="1" si="418"/>
        <v>8</v>
      </c>
      <c r="K2661" t="str">
        <f t="shared" ca="1" si="419"/>
        <v>15/2/2016</v>
      </c>
      <c r="L2661">
        <f t="shared" ca="1" si="420"/>
        <v>7014215.25</v>
      </c>
      <c r="M2661">
        <f t="shared" ca="1" si="421"/>
        <v>56113722</v>
      </c>
    </row>
    <row r="2662" spans="1:13" x14ac:dyDescent="0.25">
      <c r="A2662">
        <v>10000002660</v>
      </c>
      <c r="B2662">
        <f t="shared" ca="1" si="412"/>
        <v>59508649</v>
      </c>
      <c r="C2662" t="str">
        <f t="shared" ca="1" si="413"/>
        <v>17/7/2010</v>
      </c>
      <c r="D2662" t="str">
        <f t="shared" ca="1" si="414"/>
        <v>SI</v>
      </c>
      <c r="E2662" t="s">
        <v>125</v>
      </c>
      <c r="F2662" t="s">
        <v>126</v>
      </c>
      <c r="G2662">
        <f t="shared" ca="1" si="415"/>
        <v>539</v>
      </c>
      <c r="H2662">
        <f t="shared" ca="1" si="416"/>
        <v>3408</v>
      </c>
      <c r="I2662">
        <f t="shared" ca="1" si="417"/>
        <v>26</v>
      </c>
      <c r="J2662">
        <f t="shared" ca="1" si="418"/>
        <v>8</v>
      </c>
      <c r="K2662" t="str">
        <f t="shared" ca="1" si="419"/>
        <v>13/3/2018</v>
      </c>
      <c r="L2662">
        <f t="shared" ca="1" si="420"/>
        <v>7438581.125</v>
      </c>
      <c r="M2662">
        <f t="shared" ca="1" si="421"/>
        <v>59508649</v>
      </c>
    </row>
    <row r="2663" spans="1:13" x14ac:dyDescent="0.25">
      <c r="A2663">
        <v>10000002661</v>
      </c>
      <c r="B2663">
        <f t="shared" ca="1" si="412"/>
        <v>77156465</v>
      </c>
      <c r="C2663" t="str">
        <f t="shared" ca="1" si="413"/>
        <v>18/3/2013</v>
      </c>
      <c r="D2663" t="str">
        <f t="shared" ca="1" si="414"/>
        <v>SI</v>
      </c>
      <c r="E2663" t="s">
        <v>125</v>
      </c>
      <c r="F2663" t="s">
        <v>126</v>
      </c>
      <c r="G2663">
        <f t="shared" ca="1" si="415"/>
        <v>873</v>
      </c>
      <c r="H2663">
        <f t="shared" ca="1" si="416"/>
        <v>4497</v>
      </c>
      <c r="I2663">
        <f t="shared" ca="1" si="417"/>
        <v>46</v>
      </c>
      <c r="J2663">
        <f t="shared" ca="1" si="418"/>
        <v>4</v>
      </c>
      <c r="K2663" t="str">
        <f t="shared" ca="1" si="419"/>
        <v>9/12/2018</v>
      </c>
      <c r="L2663">
        <f t="shared" ca="1" si="420"/>
        <v>19289116.25</v>
      </c>
      <c r="M2663">
        <f t="shared" ca="1" si="421"/>
        <v>77156465</v>
      </c>
    </row>
    <row r="2664" spans="1:13" x14ac:dyDescent="0.25">
      <c r="A2664">
        <v>10000002662</v>
      </c>
      <c r="B2664">
        <f t="shared" ca="1" si="412"/>
        <v>73799698</v>
      </c>
      <c r="C2664" t="str">
        <f t="shared" ca="1" si="413"/>
        <v>2/6/2006</v>
      </c>
      <c r="D2664" t="str">
        <f t="shared" ca="1" si="414"/>
        <v>NO</v>
      </c>
      <c r="E2664" t="s">
        <v>125</v>
      </c>
      <c r="F2664" t="s">
        <v>126</v>
      </c>
      <c r="G2664">
        <f t="shared" ca="1" si="415"/>
        <v>256</v>
      </c>
      <c r="H2664">
        <f t="shared" ca="1" si="416"/>
        <v>4391</v>
      </c>
      <c r="I2664">
        <f t="shared" ca="1" si="417"/>
        <v>36</v>
      </c>
      <c r="J2664">
        <f t="shared" ca="1" si="418"/>
        <v>8</v>
      </c>
      <c r="K2664" t="str">
        <f t="shared" ca="1" si="419"/>
        <v>13/1/2019</v>
      </c>
      <c r="L2664">
        <f t="shared" ca="1" si="420"/>
        <v>9224962.25</v>
      </c>
      <c r="M2664">
        <f t="shared" ca="1" si="421"/>
        <v>73799698</v>
      </c>
    </row>
    <row r="2665" spans="1:13" x14ac:dyDescent="0.25">
      <c r="A2665">
        <v>10000002663</v>
      </c>
      <c r="B2665">
        <f t="shared" ca="1" si="412"/>
        <v>60895263</v>
      </c>
      <c r="C2665" t="str">
        <f t="shared" ca="1" si="413"/>
        <v>30/10/2003</v>
      </c>
      <c r="D2665" t="str">
        <f t="shared" ca="1" si="414"/>
        <v>SI</v>
      </c>
      <c r="E2665" t="s">
        <v>125</v>
      </c>
      <c r="F2665" t="s">
        <v>126</v>
      </c>
      <c r="G2665">
        <f t="shared" ca="1" si="415"/>
        <v>404</v>
      </c>
      <c r="H2665">
        <f t="shared" ca="1" si="416"/>
        <v>1935</v>
      </c>
      <c r="I2665">
        <f t="shared" ca="1" si="417"/>
        <v>6</v>
      </c>
      <c r="J2665">
        <f t="shared" ca="1" si="418"/>
        <v>10</v>
      </c>
      <c r="K2665" t="str">
        <f t="shared" ca="1" si="419"/>
        <v>6/10/2020</v>
      </c>
      <c r="L2665">
        <f t="shared" ca="1" si="420"/>
        <v>6089526.2999999998</v>
      </c>
      <c r="M2665">
        <f t="shared" ca="1" si="421"/>
        <v>60895263</v>
      </c>
    </row>
    <row r="2666" spans="1:13" x14ac:dyDescent="0.25">
      <c r="A2666">
        <v>10000002664</v>
      </c>
      <c r="B2666">
        <f t="shared" ca="1" si="412"/>
        <v>75126786</v>
      </c>
      <c r="C2666" t="str">
        <f t="shared" ca="1" si="413"/>
        <v>4/7/2009</v>
      </c>
      <c r="D2666" t="str">
        <f t="shared" ca="1" si="414"/>
        <v>NO</v>
      </c>
      <c r="E2666" t="s">
        <v>125</v>
      </c>
      <c r="F2666" t="s">
        <v>126</v>
      </c>
      <c r="G2666">
        <f t="shared" ca="1" si="415"/>
        <v>245</v>
      </c>
      <c r="H2666">
        <f t="shared" ca="1" si="416"/>
        <v>4546</v>
      </c>
      <c r="I2666">
        <f t="shared" ca="1" si="417"/>
        <v>16</v>
      </c>
      <c r="J2666">
        <f t="shared" ca="1" si="418"/>
        <v>6</v>
      </c>
      <c r="K2666" t="str">
        <f t="shared" ca="1" si="419"/>
        <v>8/3/2020</v>
      </c>
      <c r="L2666">
        <f t="shared" ca="1" si="420"/>
        <v>12521131</v>
      </c>
      <c r="M2666">
        <f t="shared" ca="1" si="421"/>
        <v>75126786</v>
      </c>
    </row>
    <row r="2667" spans="1:13" x14ac:dyDescent="0.25">
      <c r="A2667">
        <v>10000002665</v>
      </c>
      <c r="B2667">
        <f t="shared" ca="1" si="412"/>
        <v>78984313</v>
      </c>
      <c r="C2667" t="str">
        <f t="shared" ca="1" si="413"/>
        <v>13/9/2002</v>
      </c>
      <c r="D2667" t="str">
        <f t="shared" ca="1" si="414"/>
        <v>NO</v>
      </c>
      <c r="E2667" t="s">
        <v>125</v>
      </c>
      <c r="F2667" t="s">
        <v>126</v>
      </c>
      <c r="G2667">
        <f t="shared" ca="1" si="415"/>
        <v>84</v>
      </c>
      <c r="H2667">
        <f t="shared" ca="1" si="416"/>
        <v>618</v>
      </c>
      <c r="I2667">
        <f t="shared" ca="1" si="417"/>
        <v>38</v>
      </c>
      <c r="J2667">
        <f t="shared" ca="1" si="418"/>
        <v>8</v>
      </c>
      <c r="K2667" t="str">
        <f t="shared" ca="1" si="419"/>
        <v>20/9/2020</v>
      </c>
      <c r="L2667">
        <f t="shared" ca="1" si="420"/>
        <v>9873039.125</v>
      </c>
      <c r="M2667">
        <f t="shared" ca="1" si="421"/>
        <v>78984313</v>
      </c>
    </row>
    <row r="2668" spans="1:13" x14ac:dyDescent="0.25">
      <c r="A2668">
        <v>10000002666</v>
      </c>
      <c r="B2668">
        <f t="shared" ca="1" si="412"/>
        <v>58480874</v>
      </c>
      <c r="C2668" t="str">
        <f t="shared" ca="1" si="413"/>
        <v>3/11/2012</v>
      </c>
      <c r="D2668" t="str">
        <f t="shared" ca="1" si="414"/>
        <v>SI</v>
      </c>
      <c r="E2668" t="s">
        <v>125</v>
      </c>
      <c r="F2668" t="s">
        <v>126</v>
      </c>
      <c r="G2668">
        <f t="shared" ca="1" si="415"/>
        <v>29</v>
      </c>
      <c r="H2668">
        <f t="shared" ca="1" si="416"/>
        <v>2875</v>
      </c>
      <c r="I2668">
        <f t="shared" ca="1" si="417"/>
        <v>37</v>
      </c>
      <c r="J2668">
        <f t="shared" ca="1" si="418"/>
        <v>1</v>
      </c>
      <c r="K2668" t="str">
        <f t="shared" ca="1" si="419"/>
        <v>1/4/2019</v>
      </c>
      <c r="L2668">
        <f t="shared" ca="1" si="420"/>
        <v>58480874</v>
      </c>
      <c r="M2668">
        <f t="shared" ca="1" si="421"/>
        <v>58480874</v>
      </c>
    </row>
    <row r="2669" spans="1:13" x14ac:dyDescent="0.25">
      <c r="A2669">
        <v>10000002667</v>
      </c>
      <c r="B2669">
        <f t="shared" ca="1" si="412"/>
        <v>22394670</v>
      </c>
      <c r="C2669" t="str">
        <f t="shared" ca="1" si="413"/>
        <v>23/9/2007</v>
      </c>
      <c r="D2669" t="str">
        <f t="shared" ca="1" si="414"/>
        <v>SI</v>
      </c>
      <c r="E2669" t="s">
        <v>125</v>
      </c>
      <c r="F2669" t="s">
        <v>126</v>
      </c>
      <c r="G2669">
        <f t="shared" ca="1" si="415"/>
        <v>348</v>
      </c>
      <c r="H2669">
        <f t="shared" ca="1" si="416"/>
        <v>4892</v>
      </c>
      <c r="I2669">
        <f t="shared" ca="1" si="417"/>
        <v>3</v>
      </c>
      <c r="J2669">
        <f t="shared" ca="1" si="418"/>
        <v>8</v>
      </c>
      <c r="K2669" t="str">
        <f t="shared" ca="1" si="419"/>
        <v>27/8/2019</v>
      </c>
      <c r="L2669">
        <f t="shared" ca="1" si="420"/>
        <v>2799333.75</v>
      </c>
      <c r="M2669">
        <f t="shared" ca="1" si="421"/>
        <v>22394670</v>
      </c>
    </row>
    <row r="2670" spans="1:13" x14ac:dyDescent="0.25">
      <c r="A2670">
        <v>10000002668</v>
      </c>
      <c r="B2670">
        <f t="shared" ca="1" si="412"/>
        <v>77120771</v>
      </c>
      <c r="C2670" t="str">
        <f t="shared" ca="1" si="413"/>
        <v>12/10/2008</v>
      </c>
      <c r="D2670" t="str">
        <f t="shared" ca="1" si="414"/>
        <v>SI</v>
      </c>
      <c r="E2670" t="s">
        <v>125</v>
      </c>
      <c r="F2670" t="s">
        <v>126</v>
      </c>
      <c r="G2670">
        <f t="shared" ca="1" si="415"/>
        <v>577</v>
      </c>
      <c r="H2670">
        <f t="shared" ca="1" si="416"/>
        <v>3245</v>
      </c>
      <c r="I2670">
        <f t="shared" ca="1" si="417"/>
        <v>38</v>
      </c>
      <c r="J2670">
        <f t="shared" ca="1" si="418"/>
        <v>12</v>
      </c>
      <c r="K2670" t="str">
        <f t="shared" ca="1" si="419"/>
        <v>23/10/2019</v>
      </c>
      <c r="L2670">
        <f t="shared" ca="1" si="420"/>
        <v>6426730.916666667</v>
      </c>
      <c r="M2670">
        <f t="shared" ca="1" si="421"/>
        <v>77120771</v>
      </c>
    </row>
    <row r="2671" spans="1:13" x14ac:dyDescent="0.25">
      <c r="A2671">
        <v>10000002669</v>
      </c>
      <c r="B2671">
        <f t="shared" ca="1" si="412"/>
        <v>92053307</v>
      </c>
      <c r="C2671" t="str">
        <f t="shared" ca="1" si="413"/>
        <v>7/12/2001</v>
      </c>
      <c r="D2671" t="str">
        <f t="shared" ca="1" si="414"/>
        <v>NO</v>
      </c>
      <c r="E2671" t="s">
        <v>125</v>
      </c>
      <c r="F2671" t="s">
        <v>126</v>
      </c>
      <c r="G2671">
        <f t="shared" ca="1" si="415"/>
        <v>533</v>
      </c>
      <c r="H2671">
        <f t="shared" ca="1" si="416"/>
        <v>2542</v>
      </c>
      <c r="I2671">
        <f t="shared" ca="1" si="417"/>
        <v>4</v>
      </c>
      <c r="J2671">
        <f t="shared" ca="1" si="418"/>
        <v>11</v>
      </c>
      <c r="K2671" t="str">
        <f t="shared" ca="1" si="419"/>
        <v>1/11/2019</v>
      </c>
      <c r="L2671">
        <f t="shared" ca="1" si="420"/>
        <v>8368482.4545454541</v>
      </c>
      <c r="M2671">
        <f t="shared" ca="1" si="421"/>
        <v>92053307</v>
      </c>
    </row>
    <row r="2672" spans="1:13" x14ac:dyDescent="0.25">
      <c r="A2672">
        <v>10000002670</v>
      </c>
      <c r="B2672">
        <f t="shared" ca="1" si="412"/>
        <v>54856203</v>
      </c>
      <c r="C2672" t="str">
        <f t="shared" ca="1" si="413"/>
        <v>16/5/2005</v>
      </c>
      <c r="D2672" t="str">
        <f t="shared" ca="1" si="414"/>
        <v>SI</v>
      </c>
      <c r="E2672" t="s">
        <v>125</v>
      </c>
      <c r="F2672" t="s">
        <v>126</v>
      </c>
      <c r="G2672">
        <f t="shared" ca="1" si="415"/>
        <v>485</v>
      </c>
      <c r="H2672">
        <f t="shared" ca="1" si="416"/>
        <v>3717</v>
      </c>
      <c r="I2672">
        <f t="shared" ca="1" si="417"/>
        <v>13</v>
      </c>
      <c r="J2672">
        <f t="shared" ca="1" si="418"/>
        <v>8</v>
      </c>
      <c r="K2672" t="str">
        <f t="shared" ca="1" si="419"/>
        <v>26/11/2018</v>
      </c>
      <c r="L2672">
        <f t="shared" ca="1" si="420"/>
        <v>6857025.375</v>
      </c>
      <c r="M2672">
        <f t="shared" ca="1" si="421"/>
        <v>54856203</v>
      </c>
    </row>
    <row r="2673" spans="1:13" x14ac:dyDescent="0.25">
      <c r="A2673">
        <v>10000002671</v>
      </c>
      <c r="B2673">
        <f t="shared" ca="1" si="412"/>
        <v>60910987</v>
      </c>
      <c r="C2673" t="str">
        <f t="shared" ca="1" si="413"/>
        <v>3/12/2013</v>
      </c>
      <c r="D2673" t="str">
        <f t="shared" ca="1" si="414"/>
        <v>NO</v>
      </c>
      <c r="E2673" t="s">
        <v>125</v>
      </c>
      <c r="F2673" t="s">
        <v>126</v>
      </c>
      <c r="G2673">
        <f t="shared" ca="1" si="415"/>
        <v>378</v>
      </c>
      <c r="H2673">
        <f t="shared" ca="1" si="416"/>
        <v>4612</v>
      </c>
      <c r="I2673">
        <f t="shared" ca="1" si="417"/>
        <v>2</v>
      </c>
      <c r="J2673">
        <f t="shared" ca="1" si="418"/>
        <v>6</v>
      </c>
      <c r="K2673" t="str">
        <f t="shared" ca="1" si="419"/>
        <v>2/1/2019</v>
      </c>
      <c r="L2673">
        <f t="shared" ca="1" si="420"/>
        <v>10151831.166666666</v>
      </c>
      <c r="M2673">
        <f t="shared" ca="1" si="421"/>
        <v>60910987</v>
      </c>
    </row>
    <row r="2674" spans="1:13" x14ac:dyDescent="0.25">
      <c r="A2674">
        <v>10000002672</v>
      </c>
      <c r="B2674">
        <f t="shared" ca="1" si="412"/>
        <v>98805039</v>
      </c>
      <c r="C2674" t="str">
        <f t="shared" ca="1" si="413"/>
        <v>21/8/2015</v>
      </c>
      <c r="D2674" t="str">
        <f t="shared" ca="1" si="414"/>
        <v>SI</v>
      </c>
      <c r="E2674" t="s">
        <v>125</v>
      </c>
      <c r="F2674" t="s">
        <v>126</v>
      </c>
      <c r="G2674">
        <f t="shared" ca="1" si="415"/>
        <v>389</v>
      </c>
      <c r="H2674">
        <f t="shared" ca="1" si="416"/>
        <v>4798</v>
      </c>
      <c r="I2674">
        <f t="shared" ca="1" si="417"/>
        <v>42</v>
      </c>
      <c r="J2674">
        <f t="shared" ca="1" si="418"/>
        <v>7</v>
      </c>
      <c r="K2674" t="str">
        <f t="shared" ca="1" si="419"/>
        <v>4/4/2016</v>
      </c>
      <c r="L2674">
        <f t="shared" ca="1" si="420"/>
        <v>14115005.571428571</v>
      </c>
      <c r="M2674">
        <f t="shared" ca="1" si="421"/>
        <v>98805039</v>
      </c>
    </row>
    <row r="2675" spans="1:13" x14ac:dyDescent="0.25">
      <c r="A2675">
        <v>10000002673</v>
      </c>
      <c r="B2675">
        <f t="shared" ca="1" si="412"/>
        <v>55790936</v>
      </c>
      <c r="C2675" t="str">
        <f t="shared" ca="1" si="413"/>
        <v>2/2/2006</v>
      </c>
      <c r="D2675" t="str">
        <f t="shared" ca="1" si="414"/>
        <v>NO</v>
      </c>
      <c r="E2675" t="s">
        <v>125</v>
      </c>
      <c r="F2675" t="s">
        <v>126</v>
      </c>
      <c r="G2675">
        <f t="shared" ca="1" si="415"/>
        <v>905</v>
      </c>
      <c r="H2675">
        <f t="shared" ca="1" si="416"/>
        <v>2426</v>
      </c>
      <c r="I2675">
        <f t="shared" ca="1" si="417"/>
        <v>37</v>
      </c>
      <c r="J2675">
        <f t="shared" ca="1" si="418"/>
        <v>6</v>
      </c>
      <c r="K2675" t="str">
        <f t="shared" ca="1" si="419"/>
        <v>18/6/2020</v>
      </c>
      <c r="L2675">
        <f t="shared" ca="1" si="420"/>
        <v>9298489.333333334</v>
      </c>
      <c r="M2675">
        <f t="shared" ca="1" si="421"/>
        <v>55790936</v>
      </c>
    </row>
    <row r="2676" spans="1:13" x14ac:dyDescent="0.25">
      <c r="A2676">
        <v>10000002674</v>
      </c>
      <c r="B2676">
        <f t="shared" ca="1" si="412"/>
        <v>29987068</v>
      </c>
      <c r="C2676" t="str">
        <f t="shared" ca="1" si="413"/>
        <v>4/12/2013</v>
      </c>
      <c r="D2676" t="str">
        <f t="shared" ca="1" si="414"/>
        <v>NO</v>
      </c>
      <c r="E2676" t="s">
        <v>125</v>
      </c>
      <c r="F2676" t="s">
        <v>126</v>
      </c>
      <c r="G2676">
        <f t="shared" ca="1" si="415"/>
        <v>41</v>
      </c>
      <c r="H2676">
        <f t="shared" ca="1" si="416"/>
        <v>4558</v>
      </c>
      <c r="I2676">
        <f t="shared" ca="1" si="417"/>
        <v>30</v>
      </c>
      <c r="J2676">
        <f t="shared" ca="1" si="418"/>
        <v>12</v>
      </c>
      <c r="K2676" t="str">
        <f t="shared" ca="1" si="419"/>
        <v>27/11/2017</v>
      </c>
      <c r="L2676">
        <f t="shared" ca="1" si="420"/>
        <v>2498922.3333333335</v>
      </c>
      <c r="M2676">
        <f t="shared" ca="1" si="421"/>
        <v>29987068</v>
      </c>
    </row>
    <row r="2677" spans="1:13" x14ac:dyDescent="0.25">
      <c r="A2677">
        <v>10000002675</v>
      </c>
      <c r="B2677">
        <f t="shared" ca="1" si="412"/>
        <v>62619405</v>
      </c>
      <c r="C2677" t="str">
        <f t="shared" ca="1" si="413"/>
        <v>17/3/2011</v>
      </c>
      <c r="D2677" t="str">
        <f t="shared" ca="1" si="414"/>
        <v>NO</v>
      </c>
      <c r="E2677" t="s">
        <v>125</v>
      </c>
      <c r="F2677" t="s">
        <v>126</v>
      </c>
      <c r="G2677">
        <f t="shared" ca="1" si="415"/>
        <v>980</v>
      </c>
      <c r="H2677">
        <f t="shared" ca="1" si="416"/>
        <v>523</v>
      </c>
      <c r="I2677">
        <f t="shared" ca="1" si="417"/>
        <v>41</v>
      </c>
      <c r="J2677">
        <f t="shared" ca="1" si="418"/>
        <v>4</v>
      </c>
      <c r="K2677" t="str">
        <f t="shared" ca="1" si="419"/>
        <v>27/10/2017</v>
      </c>
      <c r="L2677">
        <f t="shared" ca="1" si="420"/>
        <v>15654851.25</v>
      </c>
      <c r="M2677">
        <f t="shared" ca="1" si="421"/>
        <v>62619405</v>
      </c>
    </row>
    <row r="2678" spans="1:13" x14ac:dyDescent="0.25">
      <c r="A2678">
        <v>10000002676</v>
      </c>
      <c r="B2678">
        <f t="shared" ca="1" si="412"/>
        <v>10234406</v>
      </c>
      <c r="C2678" t="str">
        <f t="shared" ca="1" si="413"/>
        <v>10/3/2008</v>
      </c>
      <c r="D2678" t="str">
        <f t="shared" ca="1" si="414"/>
        <v>SI</v>
      </c>
      <c r="E2678" t="s">
        <v>125</v>
      </c>
      <c r="F2678" t="s">
        <v>126</v>
      </c>
      <c r="G2678">
        <f t="shared" ca="1" si="415"/>
        <v>979</v>
      </c>
      <c r="H2678">
        <f t="shared" ca="1" si="416"/>
        <v>3493</v>
      </c>
      <c r="I2678">
        <f t="shared" ca="1" si="417"/>
        <v>8</v>
      </c>
      <c r="J2678">
        <f t="shared" ca="1" si="418"/>
        <v>5</v>
      </c>
      <c r="K2678" t="str">
        <f t="shared" ca="1" si="419"/>
        <v>26/2/2016</v>
      </c>
      <c r="L2678">
        <f t="shared" ca="1" si="420"/>
        <v>2046881.2</v>
      </c>
      <c r="M2678">
        <f t="shared" ca="1" si="421"/>
        <v>10234406</v>
      </c>
    </row>
    <row r="2679" spans="1:13" x14ac:dyDescent="0.25">
      <c r="A2679">
        <v>10000002677</v>
      </c>
      <c r="B2679">
        <f t="shared" ca="1" si="412"/>
        <v>41993303</v>
      </c>
      <c r="C2679" t="str">
        <f t="shared" ca="1" si="413"/>
        <v>23/10/2011</v>
      </c>
      <c r="D2679" t="str">
        <f t="shared" ca="1" si="414"/>
        <v>NO</v>
      </c>
      <c r="E2679" t="s">
        <v>125</v>
      </c>
      <c r="F2679" t="s">
        <v>126</v>
      </c>
      <c r="G2679">
        <f t="shared" ca="1" si="415"/>
        <v>746</v>
      </c>
      <c r="H2679">
        <f t="shared" ca="1" si="416"/>
        <v>4406</v>
      </c>
      <c r="I2679">
        <f t="shared" ca="1" si="417"/>
        <v>26</v>
      </c>
      <c r="J2679">
        <f t="shared" ca="1" si="418"/>
        <v>9</v>
      </c>
      <c r="K2679" t="str">
        <f t="shared" ca="1" si="419"/>
        <v>16/5/2016</v>
      </c>
      <c r="L2679">
        <f t="shared" ca="1" si="420"/>
        <v>4665922.555555556</v>
      </c>
      <c r="M2679">
        <f t="shared" ca="1" si="421"/>
        <v>41993303</v>
      </c>
    </row>
    <row r="2680" spans="1:13" x14ac:dyDescent="0.25">
      <c r="A2680">
        <v>10000002678</v>
      </c>
      <c r="B2680">
        <f t="shared" ca="1" si="412"/>
        <v>55477251</v>
      </c>
      <c r="C2680" t="str">
        <f t="shared" ca="1" si="413"/>
        <v>23/5/2004</v>
      </c>
      <c r="D2680" t="str">
        <f t="shared" ca="1" si="414"/>
        <v>NO</v>
      </c>
      <c r="E2680" t="s">
        <v>125</v>
      </c>
      <c r="F2680" t="s">
        <v>126</v>
      </c>
      <c r="G2680">
        <f t="shared" ca="1" si="415"/>
        <v>805</v>
      </c>
      <c r="H2680">
        <f t="shared" ca="1" si="416"/>
        <v>2097</v>
      </c>
      <c r="I2680">
        <f t="shared" ca="1" si="417"/>
        <v>21</v>
      </c>
      <c r="J2680">
        <f t="shared" ca="1" si="418"/>
        <v>11</v>
      </c>
      <c r="K2680" t="str">
        <f t="shared" ca="1" si="419"/>
        <v>29/5/2017</v>
      </c>
      <c r="L2680">
        <f t="shared" ca="1" si="420"/>
        <v>5043386.4545454541</v>
      </c>
      <c r="M2680">
        <f t="shared" ca="1" si="421"/>
        <v>55477251</v>
      </c>
    </row>
    <row r="2681" spans="1:13" x14ac:dyDescent="0.25">
      <c r="A2681">
        <v>10000002679</v>
      </c>
      <c r="B2681">
        <f t="shared" ca="1" si="412"/>
        <v>35475924</v>
      </c>
      <c r="C2681" t="str">
        <f t="shared" ca="1" si="413"/>
        <v>16/6/2000</v>
      </c>
      <c r="D2681" t="str">
        <f t="shared" ca="1" si="414"/>
        <v>NO</v>
      </c>
      <c r="E2681" t="s">
        <v>125</v>
      </c>
      <c r="F2681" t="s">
        <v>126</v>
      </c>
      <c r="G2681">
        <f t="shared" ca="1" si="415"/>
        <v>656</v>
      </c>
      <c r="H2681">
        <f t="shared" ca="1" si="416"/>
        <v>2069</v>
      </c>
      <c r="I2681">
        <f t="shared" ca="1" si="417"/>
        <v>39</v>
      </c>
      <c r="J2681">
        <f t="shared" ca="1" si="418"/>
        <v>7</v>
      </c>
      <c r="K2681" t="str">
        <f t="shared" ca="1" si="419"/>
        <v>1/9/2019</v>
      </c>
      <c r="L2681">
        <f t="shared" ca="1" si="420"/>
        <v>5067989.1428571427</v>
      </c>
      <c r="M2681">
        <f t="shared" ca="1" si="421"/>
        <v>35475924</v>
      </c>
    </row>
    <row r="2682" spans="1:13" x14ac:dyDescent="0.25">
      <c r="A2682">
        <v>10000002680</v>
      </c>
      <c r="B2682">
        <f t="shared" ca="1" si="412"/>
        <v>78317457</v>
      </c>
      <c r="C2682" t="str">
        <f t="shared" ca="1" si="413"/>
        <v>12/12/2002</v>
      </c>
      <c r="D2682" t="str">
        <f t="shared" ca="1" si="414"/>
        <v>SI</v>
      </c>
      <c r="E2682" t="s">
        <v>125</v>
      </c>
      <c r="F2682" t="s">
        <v>126</v>
      </c>
      <c r="G2682">
        <f t="shared" ca="1" si="415"/>
        <v>609</v>
      </c>
      <c r="H2682">
        <f t="shared" ca="1" si="416"/>
        <v>2003</v>
      </c>
      <c r="I2682">
        <f t="shared" ca="1" si="417"/>
        <v>7</v>
      </c>
      <c r="J2682">
        <f t="shared" ca="1" si="418"/>
        <v>1</v>
      </c>
      <c r="K2682" t="str">
        <f t="shared" ca="1" si="419"/>
        <v>14/5/2016</v>
      </c>
      <c r="L2682">
        <f t="shared" ca="1" si="420"/>
        <v>78317457</v>
      </c>
      <c r="M2682">
        <f t="shared" ca="1" si="421"/>
        <v>78317457</v>
      </c>
    </row>
    <row r="2683" spans="1:13" x14ac:dyDescent="0.25">
      <c r="A2683">
        <v>10000002681</v>
      </c>
      <c r="B2683">
        <f t="shared" ca="1" si="412"/>
        <v>62928064</v>
      </c>
      <c r="C2683" t="str">
        <f t="shared" ca="1" si="413"/>
        <v>4/12/2014</v>
      </c>
      <c r="D2683" t="str">
        <f t="shared" ca="1" si="414"/>
        <v>SI</v>
      </c>
      <c r="E2683" t="s">
        <v>125</v>
      </c>
      <c r="F2683" t="s">
        <v>126</v>
      </c>
      <c r="G2683">
        <f t="shared" ca="1" si="415"/>
        <v>178</v>
      </c>
      <c r="H2683">
        <f t="shared" ca="1" si="416"/>
        <v>1082</v>
      </c>
      <c r="I2683">
        <f t="shared" ca="1" si="417"/>
        <v>22</v>
      </c>
      <c r="J2683">
        <f t="shared" ca="1" si="418"/>
        <v>4</v>
      </c>
      <c r="K2683" t="str">
        <f t="shared" ca="1" si="419"/>
        <v>11/12/2016</v>
      </c>
      <c r="L2683">
        <f t="shared" ca="1" si="420"/>
        <v>15732016</v>
      </c>
      <c r="M2683">
        <f t="shared" ca="1" si="421"/>
        <v>62928064</v>
      </c>
    </row>
    <row r="2684" spans="1:13" x14ac:dyDescent="0.25">
      <c r="A2684">
        <v>10000002682</v>
      </c>
      <c r="B2684">
        <f t="shared" ca="1" si="412"/>
        <v>86010705</v>
      </c>
      <c r="C2684" t="str">
        <f t="shared" ca="1" si="413"/>
        <v>4/10/2003</v>
      </c>
      <c r="D2684" t="str">
        <f t="shared" ca="1" si="414"/>
        <v>SI</v>
      </c>
      <c r="E2684" t="s">
        <v>125</v>
      </c>
      <c r="F2684" t="s">
        <v>126</v>
      </c>
      <c r="G2684">
        <f t="shared" ca="1" si="415"/>
        <v>931</v>
      </c>
      <c r="H2684">
        <f t="shared" ca="1" si="416"/>
        <v>3072</v>
      </c>
      <c r="I2684">
        <f t="shared" ca="1" si="417"/>
        <v>26</v>
      </c>
      <c r="J2684">
        <f t="shared" ca="1" si="418"/>
        <v>4</v>
      </c>
      <c r="K2684" t="str">
        <f t="shared" ca="1" si="419"/>
        <v>2/11/2020</v>
      </c>
      <c r="L2684">
        <f t="shared" ca="1" si="420"/>
        <v>21502676.25</v>
      </c>
      <c r="M2684">
        <f t="shared" ca="1" si="421"/>
        <v>86010705</v>
      </c>
    </row>
    <row r="2685" spans="1:13" x14ac:dyDescent="0.25">
      <c r="A2685">
        <v>10000002683</v>
      </c>
      <c r="B2685">
        <f t="shared" ca="1" si="412"/>
        <v>43245203</v>
      </c>
      <c r="C2685" t="str">
        <f t="shared" ca="1" si="413"/>
        <v>6/1/2004</v>
      </c>
      <c r="D2685" t="str">
        <f t="shared" ca="1" si="414"/>
        <v>SI</v>
      </c>
      <c r="E2685" t="s">
        <v>125</v>
      </c>
      <c r="F2685" t="s">
        <v>126</v>
      </c>
      <c r="G2685">
        <f t="shared" ca="1" si="415"/>
        <v>716</v>
      </c>
      <c r="H2685">
        <f t="shared" ca="1" si="416"/>
        <v>3736</v>
      </c>
      <c r="I2685">
        <f t="shared" ca="1" si="417"/>
        <v>6</v>
      </c>
      <c r="J2685">
        <f t="shared" ca="1" si="418"/>
        <v>1</v>
      </c>
      <c r="K2685" t="str">
        <f t="shared" ca="1" si="419"/>
        <v>24/10/2016</v>
      </c>
      <c r="L2685">
        <f t="shared" ca="1" si="420"/>
        <v>43245203</v>
      </c>
      <c r="M2685">
        <f t="shared" ca="1" si="421"/>
        <v>43245203</v>
      </c>
    </row>
    <row r="2686" spans="1:13" x14ac:dyDescent="0.25">
      <c r="A2686">
        <v>10000002684</v>
      </c>
      <c r="B2686">
        <f t="shared" ca="1" si="412"/>
        <v>85535622</v>
      </c>
      <c r="C2686" t="str">
        <f t="shared" ca="1" si="413"/>
        <v>6/11/2010</v>
      </c>
      <c r="D2686" t="str">
        <f t="shared" ca="1" si="414"/>
        <v>NO</v>
      </c>
      <c r="E2686" t="s">
        <v>125</v>
      </c>
      <c r="F2686" t="s">
        <v>126</v>
      </c>
      <c r="G2686">
        <f t="shared" ca="1" si="415"/>
        <v>455</v>
      </c>
      <c r="H2686">
        <f t="shared" ca="1" si="416"/>
        <v>2609</v>
      </c>
      <c r="I2686">
        <f t="shared" ca="1" si="417"/>
        <v>19</v>
      </c>
      <c r="J2686">
        <f t="shared" ca="1" si="418"/>
        <v>10</v>
      </c>
      <c r="K2686" t="str">
        <f t="shared" ca="1" si="419"/>
        <v>12/12/2019</v>
      </c>
      <c r="L2686">
        <f t="shared" ca="1" si="420"/>
        <v>8553562.1999999993</v>
      </c>
      <c r="M2686">
        <f t="shared" ca="1" si="421"/>
        <v>85535622</v>
      </c>
    </row>
    <row r="2687" spans="1:13" x14ac:dyDescent="0.25">
      <c r="A2687">
        <v>10000002685</v>
      </c>
      <c r="B2687">
        <f t="shared" ca="1" si="412"/>
        <v>95048430</v>
      </c>
      <c r="C2687" t="str">
        <f t="shared" ca="1" si="413"/>
        <v>16/6/2001</v>
      </c>
      <c r="D2687" t="str">
        <f t="shared" ca="1" si="414"/>
        <v>SI</v>
      </c>
      <c r="E2687" t="s">
        <v>125</v>
      </c>
      <c r="F2687" t="s">
        <v>126</v>
      </c>
      <c r="G2687">
        <f t="shared" ca="1" si="415"/>
        <v>17</v>
      </c>
      <c r="H2687">
        <f t="shared" ca="1" si="416"/>
        <v>533</v>
      </c>
      <c r="I2687">
        <f t="shared" ca="1" si="417"/>
        <v>16</v>
      </c>
      <c r="J2687">
        <f t="shared" ca="1" si="418"/>
        <v>1</v>
      </c>
      <c r="K2687" t="str">
        <f t="shared" ca="1" si="419"/>
        <v>8/9/2020</v>
      </c>
      <c r="L2687">
        <f t="shared" ca="1" si="420"/>
        <v>95048430</v>
      </c>
      <c r="M2687">
        <f t="shared" ca="1" si="421"/>
        <v>95048430</v>
      </c>
    </row>
    <row r="2688" spans="1:13" x14ac:dyDescent="0.25">
      <c r="A2688">
        <v>10000002686</v>
      </c>
      <c r="B2688">
        <f t="shared" ca="1" si="412"/>
        <v>99916985</v>
      </c>
      <c r="C2688" t="str">
        <f t="shared" ca="1" si="413"/>
        <v>14/8/2010</v>
      </c>
      <c r="D2688" t="str">
        <f t="shared" ca="1" si="414"/>
        <v>SI</v>
      </c>
      <c r="E2688" t="s">
        <v>125</v>
      </c>
      <c r="F2688" t="s">
        <v>126</v>
      </c>
      <c r="G2688">
        <f t="shared" ca="1" si="415"/>
        <v>536</v>
      </c>
      <c r="H2688">
        <f t="shared" ca="1" si="416"/>
        <v>4582</v>
      </c>
      <c r="I2688">
        <f t="shared" ca="1" si="417"/>
        <v>41</v>
      </c>
      <c r="J2688">
        <f t="shared" ca="1" si="418"/>
        <v>7</v>
      </c>
      <c r="K2688" t="str">
        <f t="shared" ca="1" si="419"/>
        <v>4/3/2018</v>
      </c>
      <c r="L2688">
        <f t="shared" ca="1" si="420"/>
        <v>14273855</v>
      </c>
      <c r="M2688">
        <f t="shared" ca="1" si="421"/>
        <v>99916985</v>
      </c>
    </row>
    <row r="2689" spans="1:13" x14ac:dyDescent="0.25">
      <c r="A2689">
        <v>10000002687</v>
      </c>
      <c r="B2689">
        <f t="shared" ca="1" si="412"/>
        <v>9594042</v>
      </c>
      <c r="C2689" t="str">
        <f t="shared" ca="1" si="413"/>
        <v>22/8/2015</v>
      </c>
      <c r="D2689" t="str">
        <f t="shared" ca="1" si="414"/>
        <v>NO</v>
      </c>
      <c r="E2689" t="s">
        <v>125</v>
      </c>
      <c r="F2689" t="s">
        <v>126</v>
      </c>
      <c r="G2689">
        <f t="shared" ca="1" si="415"/>
        <v>412</v>
      </c>
      <c r="H2689">
        <f t="shared" ca="1" si="416"/>
        <v>3815</v>
      </c>
      <c r="I2689">
        <f t="shared" ca="1" si="417"/>
        <v>19</v>
      </c>
      <c r="J2689">
        <f t="shared" ca="1" si="418"/>
        <v>1</v>
      </c>
      <c r="K2689" t="str">
        <f t="shared" ca="1" si="419"/>
        <v>25/4/2018</v>
      </c>
      <c r="L2689">
        <f t="shared" ca="1" si="420"/>
        <v>9594042</v>
      </c>
      <c r="M2689">
        <f t="shared" ca="1" si="421"/>
        <v>9594042</v>
      </c>
    </row>
    <row r="2690" spans="1:13" x14ac:dyDescent="0.25">
      <c r="A2690">
        <v>10000002688</v>
      </c>
      <c r="B2690">
        <f t="shared" ca="1" si="412"/>
        <v>96227654</v>
      </c>
      <c r="C2690" t="str">
        <f t="shared" ca="1" si="413"/>
        <v>13/9/2012</v>
      </c>
      <c r="D2690" t="str">
        <f t="shared" ca="1" si="414"/>
        <v>SI</v>
      </c>
      <c r="E2690" t="s">
        <v>125</v>
      </c>
      <c r="F2690" t="s">
        <v>126</v>
      </c>
      <c r="G2690">
        <f t="shared" ca="1" si="415"/>
        <v>578</v>
      </c>
      <c r="H2690">
        <f t="shared" ca="1" si="416"/>
        <v>324</v>
      </c>
      <c r="I2690">
        <f t="shared" ca="1" si="417"/>
        <v>26</v>
      </c>
      <c r="J2690">
        <f t="shared" ca="1" si="418"/>
        <v>2</v>
      </c>
      <c r="K2690" t="str">
        <f t="shared" ca="1" si="419"/>
        <v>27/11/2018</v>
      </c>
      <c r="L2690">
        <f t="shared" ca="1" si="420"/>
        <v>48113827</v>
      </c>
      <c r="M2690">
        <f t="shared" ca="1" si="421"/>
        <v>96227654</v>
      </c>
    </row>
    <row r="2691" spans="1:13" x14ac:dyDescent="0.25">
      <c r="A2691">
        <v>10000002689</v>
      </c>
      <c r="B2691">
        <f t="shared" ca="1" si="412"/>
        <v>15710856</v>
      </c>
      <c r="C2691" t="str">
        <f t="shared" ca="1" si="413"/>
        <v>20/6/2000</v>
      </c>
      <c r="D2691" t="str">
        <f t="shared" ca="1" si="414"/>
        <v>SI</v>
      </c>
      <c r="E2691" t="s">
        <v>125</v>
      </c>
      <c r="F2691" t="s">
        <v>126</v>
      </c>
      <c r="G2691">
        <f t="shared" ca="1" si="415"/>
        <v>967</v>
      </c>
      <c r="H2691">
        <f t="shared" ca="1" si="416"/>
        <v>260</v>
      </c>
      <c r="I2691">
        <f t="shared" ca="1" si="417"/>
        <v>45</v>
      </c>
      <c r="J2691">
        <f t="shared" ca="1" si="418"/>
        <v>6</v>
      </c>
      <c r="K2691" t="str">
        <f t="shared" ca="1" si="419"/>
        <v>17/10/2019</v>
      </c>
      <c r="L2691">
        <f t="shared" ca="1" si="420"/>
        <v>2618476</v>
      </c>
      <c r="M2691">
        <f t="shared" ca="1" si="421"/>
        <v>15710856</v>
      </c>
    </row>
    <row r="2692" spans="1:13" x14ac:dyDescent="0.25">
      <c r="A2692">
        <v>10000002690</v>
      </c>
      <c r="B2692">
        <f t="shared" ref="B2692:B2755" ca="1" si="422">RANDBETWEEN(1,100000000)</f>
        <v>1838619</v>
      </c>
      <c r="C2692" t="str">
        <f t="shared" ref="C2692:C2755" ca="1" si="423">RANDBETWEEN(1,30)&amp;"/"&amp;RANDBETWEEN(1,12)&amp;"/"&amp;RANDBETWEEN(2000,2015)</f>
        <v>8/4/2002</v>
      </c>
      <c r="D2692" t="str">
        <f t="shared" ref="D2692:D2755" ca="1" si="424">CHOOSE(RANDBETWEEN(1,2),"SI","NO")</f>
        <v>SI</v>
      </c>
      <c r="E2692" t="s">
        <v>125</v>
      </c>
      <c r="F2692" t="s">
        <v>126</v>
      </c>
      <c r="G2692">
        <f t="shared" ref="G2692:G2755" ca="1" si="425">RANDBETWEEN(1,1000)</f>
        <v>588</v>
      </c>
      <c r="H2692">
        <f t="shared" ref="H2692:H2755" ca="1" si="426">RANDBETWEEN(1,5000)</f>
        <v>4733</v>
      </c>
      <c r="I2692">
        <f t="shared" ref="I2692:I2755" ca="1" si="427">RANDBETWEEN(1,50)</f>
        <v>38</v>
      </c>
      <c r="J2692">
        <f t="shared" ref="J2692:J2755" ca="1" si="428">RANDBETWEEN(1,12)</f>
        <v>6</v>
      </c>
      <c r="K2692" t="str">
        <f t="shared" ref="K2692:K2755" ca="1" si="429">RANDBETWEEN(1,30)&amp;"/"&amp;RANDBETWEEN(1,12)&amp;"/"&amp;RANDBETWEEN(2016,2020)</f>
        <v>12/9/2020</v>
      </c>
      <c r="L2692">
        <f t="shared" ca="1" si="420"/>
        <v>306436.5</v>
      </c>
      <c r="M2692">
        <f t="shared" ca="1" si="421"/>
        <v>1838619</v>
      </c>
    </row>
    <row r="2693" spans="1:13" x14ac:dyDescent="0.25">
      <c r="A2693">
        <v>10000002691</v>
      </c>
      <c r="B2693">
        <f t="shared" ca="1" si="422"/>
        <v>35839843</v>
      </c>
      <c r="C2693" t="str">
        <f t="shared" ca="1" si="423"/>
        <v>18/3/2010</v>
      </c>
      <c r="D2693" t="str">
        <f t="shared" ca="1" si="424"/>
        <v>NO</v>
      </c>
      <c r="E2693" t="s">
        <v>125</v>
      </c>
      <c r="F2693" t="s">
        <v>126</v>
      </c>
      <c r="G2693">
        <f t="shared" ca="1" si="425"/>
        <v>275</v>
      </c>
      <c r="H2693">
        <f t="shared" ca="1" si="426"/>
        <v>4169</v>
      </c>
      <c r="I2693">
        <f t="shared" ca="1" si="427"/>
        <v>43</v>
      </c>
      <c r="J2693">
        <f t="shared" ca="1" si="428"/>
        <v>12</v>
      </c>
      <c r="K2693" t="str">
        <f t="shared" ca="1" si="429"/>
        <v>12/2/2019</v>
      </c>
      <c r="L2693">
        <f t="shared" ca="1" si="420"/>
        <v>2986653.5833333335</v>
      </c>
      <c r="M2693">
        <f t="shared" ca="1" si="421"/>
        <v>35839843</v>
      </c>
    </row>
    <row r="2694" spans="1:13" x14ac:dyDescent="0.25">
      <c r="A2694">
        <v>10000002692</v>
      </c>
      <c r="B2694">
        <f t="shared" ca="1" si="422"/>
        <v>92471399</v>
      </c>
      <c r="C2694" t="str">
        <f t="shared" ca="1" si="423"/>
        <v>15/1/2010</v>
      </c>
      <c r="D2694" t="str">
        <f t="shared" ca="1" si="424"/>
        <v>NO</v>
      </c>
      <c r="E2694" t="s">
        <v>125</v>
      </c>
      <c r="F2694" t="s">
        <v>126</v>
      </c>
      <c r="G2694">
        <f t="shared" ca="1" si="425"/>
        <v>791</v>
      </c>
      <c r="H2694">
        <f t="shared" ca="1" si="426"/>
        <v>1756</v>
      </c>
      <c r="I2694">
        <f t="shared" ca="1" si="427"/>
        <v>11</v>
      </c>
      <c r="J2694">
        <f t="shared" ca="1" si="428"/>
        <v>7</v>
      </c>
      <c r="K2694" t="str">
        <f t="shared" ca="1" si="429"/>
        <v>21/7/2020</v>
      </c>
      <c r="L2694">
        <f t="shared" ca="1" si="420"/>
        <v>13210199.857142856</v>
      </c>
      <c r="M2694">
        <f t="shared" ca="1" si="421"/>
        <v>92471399</v>
      </c>
    </row>
    <row r="2695" spans="1:13" x14ac:dyDescent="0.25">
      <c r="A2695">
        <v>10000002693</v>
      </c>
      <c r="B2695">
        <f t="shared" ca="1" si="422"/>
        <v>59605594</v>
      </c>
      <c r="C2695" t="str">
        <f t="shared" ca="1" si="423"/>
        <v>14/1/2001</v>
      </c>
      <c r="D2695" t="str">
        <f t="shared" ca="1" si="424"/>
        <v>NO</v>
      </c>
      <c r="E2695" t="s">
        <v>125</v>
      </c>
      <c r="F2695" t="s">
        <v>126</v>
      </c>
      <c r="G2695">
        <f t="shared" ca="1" si="425"/>
        <v>332</v>
      </c>
      <c r="H2695">
        <f t="shared" ca="1" si="426"/>
        <v>3960</v>
      </c>
      <c r="I2695">
        <f t="shared" ca="1" si="427"/>
        <v>24</v>
      </c>
      <c r="J2695">
        <f t="shared" ca="1" si="428"/>
        <v>3</v>
      </c>
      <c r="K2695" t="str">
        <f t="shared" ca="1" si="429"/>
        <v>29/6/2016</v>
      </c>
      <c r="L2695">
        <f t="shared" ca="1" si="420"/>
        <v>19868531.333333332</v>
      </c>
      <c r="M2695">
        <f t="shared" ca="1" si="421"/>
        <v>59605594</v>
      </c>
    </row>
    <row r="2696" spans="1:13" x14ac:dyDescent="0.25">
      <c r="A2696">
        <v>10000002694</v>
      </c>
      <c r="B2696">
        <f t="shared" ca="1" si="422"/>
        <v>66360399</v>
      </c>
      <c r="C2696" t="str">
        <f t="shared" ca="1" si="423"/>
        <v>6/8/2004</v>
      </c>
      <c r="D2696" t="str">
        <f t="shared" ca="1" si="424"/>
        <v>SI</v>
      </c>
      <c r="E2696" t="s">
        <v>125</v>
      </c>
      <c r="F2696" t="s">
        <v>126</v>
      </c>
      <c r="G2696">
        <f t="shared" ca="1" si="425"/>
        <v>902</v>
      </c>
      <c r="H2696">
        <f t="shared" ca="1" si="426"/>
        <v>1846</v>
      </c>
      <c r="I2696">
        <f t="shared" ca="1" si="427"/>
        <v>32</v>
      </c>
      <c r="J2696">
        <f t="shared" ca="1" si="428"/>
        <v>10</v>
      </c>
      <c r="K2696" t="str">
        <f t="shared" ca="1" si="429"/>
        <v>25/2/2017</v>
      </c>
      <c r="L2696">
        <f t="shared" ca="1" si="420"/>
        <v>6636039.9000000004</v>
      </c>
      <c r="M2696">
        <f t="shared" ca="1" si="421"/>
        <v>66360399</v>
      </c>
    </row>
    <row r="2697" spans="1:13" x14ac:dyDescent="0.25">
      <c r="A2697">
        <v>10000002695</v>
      </c>
      <c r="B2697">
        <f t="shared" ca="1" si="422"/>
        <v>14761366</v>
      </c>
      <c r="C2697" t="str">
        <f t="shared" ca="1" si="423"/>
        <v>2/12/2002</v>
      </c>
      <c r="D2697" t="str">
        <f t="shared" ca="1" si="424"/>
        <v>SI</v>
      </c>
      <c r="E2697" t="s">
        <v>125</v>
      </c>
      <c r="F2697" t="s">
        <v>126</v>
      </c>
      <c r="G2697">
        <f t="shared" ca="1" si="425"/>
        <v>931</v>
      </c>
      <c r="H2697">
        <f t="shared" ca="1" si="426"/>
        <v>3298</v>
      </c>
      <c r="I2697">
        <f t="shared" ca="1" si="427"/>
        <v>4</v>
      </c>
      <c r="J2697">
        <f t="shared" ca="1" si="428"/>
        <v>8</v>
      </c>
      <c r="K2697" t="str">
        <f t="shared" ca="1" si="429"/>
        <v>22/2/2019</v>
      </c>
      <c r="L2697">
        <f t="shared" ca="1" si="420"/>
        <v>1845170.75</v>
      </c>
      <c r="M2697">
        <f t="shared" ca="1" si="421"/>
        <v>14761366</v>
      </c>
    </row>
    <row r="2698" spans="1:13" x14ac:dyDescent="0.25">
      <c r="A2698">
        <v>10000002696</v>
      </c>
      <c r="B2698">
        <f t="shared" ca="1" si="422"/>
        <v>82846394</v>
      </c>
      <c r="C2698" t="str">
        <f t="shared" ca="1" si="423"/>
        <v>14/9/2009</v>
      </c>
      <c r="D2698" t="str">
        <f t="shared" ca="1" si="424"/>
        <v>NO</v>
      </c>
      <c r="E2698" t="s">
        <v>125</v>
      </c>
      <c r="F2698" t="s">
        <v>126</v>
      </c>
      <c r="G2698">
        <f t="shared" ca="1" si="425"/>
        <v>396</v>
      </c>
      <c r="H2698">
        <f t="shared" ca="1" si="426"/>
        <v>2195</v>
      </c>
      <c r="I2698">
        <f t="shared" ca="1" si="427"/>
        <v>3</v>
      </c>
      <c r="J2698">
        <f t="shared" ca="1" si="428"/>
        <v>2</v>
      </c>
      <c r="K2698" t="str">
        <f t="shared" ca="1" si="429"/>
        <v>5/12/2017</v>
      </c>
      <c r="L2698">
        <f t="shared" ca="1" si="420"/>
        <v>41423197</v>
      </c>
      <c r="M2698">
        <f t="shared" ca="1" si="421"/>
        <v>82846394</v>
      </c>
    </row>
    <row r="2699" spans="1:13" x14ac:dyDescent="0.25">
      <c r="A2699">
        <v>10000002697</v>
      </c>
      <c r="B2699">
        <f t="shared" ca="1" si="422"/>
        <v>29315982</v>
      </c>
      <c r="C2699" t="str">
        <f t="shared" ca="1" si="423"/>
        <v>27/12/2007</v>
      </c>
      <c r="D2699" t="str">
        <f t="shared" ca="1" si="424"/>
        <v>NO</v>
      </c>
      <c r="E2699" t="s">
        <v>125</v>
      </c>
      <c r="F2699" t="s">
        <v>126</v>
      </c>
      <c r="G2699">
        <f t="shared" ca="1" si="425"/>
        <v>663</v>
      </c>
      <c r="H2699">
        <f t="shared" ca="1" si="426"/>
        <v>732</v>
      </c>
      <c r="I2699">
        <f t="shared" ca="1" si="427"/>
        <v>46</v>
      </c>
      <c r="J2699">
        <f t="shared" ca="1" si="428"/>
        <v>7</v>
      </c>
      <c r="K2699" t="str">
        <f t="shared" ca="1" si="429"/>
        <v>24/9/2017</v>
      </c>
      <c r="L2699">
        <f t="shared" ca="1" si="420"/>
        <v>4187997.4285714286</v>
      </c>
      <c r="M2699">
        <f t="shared" ca="1" si="421"/>
        <v>29315982</v>
      </c>
    </row>
    <row r="2700" spans="1:13" x14ac:dyDescent="0.25">
      <c r="A2700">
        <v>10000002698</v>
      </c>
      <c r="B2700">
        <f t="shared" ca="1" si="422"/>
        <v>33417973</v>
      </c>
      <c r="C2700" t="str">
        <f t="shared" ca="1" si="423"/>
        <v>28/1/2005</v>
      </c>
      <c r="D2700" t="str">
        <f t="shared" ca="1" si="424"/>
        <v>SI</v>
      </c>
      <c r="E2700" t="s">
        <v>125</v>
      </c>
      <c r="F2700" t="s">
        <v>126</v>
      </c>
      <c r="G2700">
        <f t="shared" ca="1" si="425"/>
        <v>989</v>
      </c>
      <c r="H2700">
        <f t="shared" ca="1" si="426"/>
        <v>926</v>
      </c>
      <c r="I2700">
        <f t="shared" ca="1" si="427"/>
        <v>6</v>
      </c>
      <c r="J2700">
        <f t="shared" ca="1" si="428"/>
        <v>9</v>
      </c>
      <c r="K2700" t="str">
        <f t="shared" ca="1" si="429"/>
        <v>8/10/2020</v>
      </c>
      <c r="L2700">
        <f t="shared" ca="1" si="420"/>
        <v>3713108.111111111</v>
      </c>
      <c r="M2700">
        <f t="shared" ca="1" si="421"/>
        <v>33417973</v>
      </c>
    </row>
    <row r="2701" spans="1:13" x14ac:dyDescent="0.25">
      <c r="A2701">
        <v>10000002699</v>
      </c>
      <c r="B2701">
        <f t="shared" ca="1" si="422"/>
        <v>31696565</v>
      </c>
      <c r="C2701" t="str">
        <f t="shared" ca="1" si="423"/>
        <v>27/6/2010</v>
      </c>
      <c r="D2701" t="str">
        <f t="shared" ca="1" si="424"/>
        <v>SI</v>
      </c>
      <c r="E2701" t="s">
        <v>125</v>
      </c>
      <c r="F2701" t="s">
        <v>126</v>
      </c>
      <c r="G2701">
        <f t="shared" ca="1" si="425"/>
        <v>112</v>
      </c>
      <c r="H2701">
        <f t="shared" ca="1" si="426"/>
        <v>4908</v>
      </c>
      <c r="I2701">
        <f t="shared" ca="1" si="427"/>
        <v>43</v>
      </c>
      <c r="J2701">
        <f t="shared" ca="1" si="428"/>
        <v>10</v>
      </c>
      <c r="K2701" t="str">
        <f t="shared" ca="1" si="429"/>
        <v>22/10/2019</v>
      </c>
      <c r="L2701">
        <f t="shared" ca="1" si="420"/>
        <v>3169656.5</v>
      </c>
      <c r="M2701">
        <f t="shared" ca="1" si="421"/>
        <v>31696565</v>
      </c>
    </row>
    <row r="2702" spans="1:13" x14ac:dyDescent="0.25">
      <c r="A2702">
        <v>10000002700</v>
      </c>
      <c r="B2702">
        <f t="shared" ca="1" si="422"/>
        <v>11850230</v>
      </c>
      <c r="C2702" t="str">
        <f t="shared" ca="1" si="423"/>
        <v>27/12/2002</v>
      </c>
      <c r="D2702" t="str">
        <f t="shared" ca="1" si="424"/>
        <v>NO</v>
      </c>
      <c r="E2702" t="s">
        <v>125</v>
      </c>
      <c r="F2702" t="s">
        <v>126</v>
      </c>
      <c r="G2702">
        <f t="shared" ca="1" si="425"/>
        <v>43</v>
      </c>
      <c r="H2702">
        <f t="shared" ca="1" si="426"/>
        <v>3322</v>
      </c>
      <c r="I2702">
        <f t="shared" ca="1" si="427"/>
        <v>10</v>
      </c>
      <c r="J2702">
        <f t="shared" ca="1" si="428"/>
        <v>7</v>
      </c>
      <c r="K2702" t="str">
        <f t="shared" ca="1" si="429"/>
        <v>17/11/2019</v>
      </c>
      <c r="L2702">
        <f t="shared" ca="1" si="420"/>
        <v>1692890</v>
      </c>
      <c r="M2702">
        <f t="shared" ca="1" si="421"/>
        <v>11850230</v>
      </c>
    </row>
    <row r="2703" spans="1:13" x14ac:dyDescent="0.25">
      <c r="A2703">
        <v>10000002701</v>
      </c>
      <c r="B2703">
        <f t="shared" ca="1" si="422"/>
        <v>28685010</v>
      </c>
      <c r="C2703" t="str">
        <f t="shared" ca="1" si="423"/>
        <v>18/10/2012</v>
      </c>
      <c r="D2703" t="str">
        <f t="shared" ca="1" si="424"/>
        <v>NO</v>
      </c>
      <c r="E2703" t="s">
        <v>125</v>
      </c>
      <c r="F2703" t="s">
        <v>126</v>
      </c>
      <c r="G2703">
        <f t="shared" ca="1" si="425"/>
        <v>389</v>
      </c>
      <c r="H2703">
        <f t="shared" ca="1" si="426"/>
        <v>496</v>
      </c>
      <c r="I2703">
        <f t="shared" ca="1" si="427"/>
        <v>34</v>
      </c>
      <c r="J2703">
        <f t="shared" ca="1" si="428"/>
        <v>2</v>
      </c>
      <c r="K2703" t="str">
        <f t="shared" ca="1" si="429"/>
        <v>12/2/2018</v>
      </c>
      <c r="L2703">
        <f t="shared" ca="1" si="420"/>
        <v>14342505</v>
      </c>
      <c r="M2703">
        <f t="shared" ca="1" si="421"/>
        <v>28685010</v>
      </c>
    </row>
    <row r="2704" spans="1:13" x14ac:dyDescent="0.25">
      <c r="A2704">
        <v>10000002702</v>
      </c>
      <c r="B2704">
        <f t="shared" ca="1" si="422"/>
        <v>95312138</v>
      </c>
      <c r="C2704" t="str">
        <f t="shared" ca="1" si="423"/>
        <v>7/8/2009</v>
      </c>
      <c r="D2704" t="str">
        <f t="shared" ca="1" si="424"/>
        <v>SI</v>
      </c>
      <c r="E2704" t="s">
        <v>125</v>
      </c>
      <c r="F2704" t="s">
        <v>126</v>
      </c>
      <c r="G2704">
        <f t="shared" ca="1" si="425"/>
        <v>839</v>
      </c>
      <c r="H2704">
        <f t="shared" ca="1" si="426"/>
        <v>1824</v>
      </c>
      <c r="I2704">
        <f t="shared" ca="1" si="427"/>
        <v>18</v>
      </c>
      <c r="J2704">
        <f t="shared" ca="1" si="428"/>
        <v>6</v>
      </c>
      <c r="K2704" t="str">
        <f t="shared" ca="1" si="429"/>
        <v>7/9/2020</v>
      </c>
      <c r="L2704">
        <f t="shared" ca="1" si="420"/>
        <v>15885356.333333334</v>
      </c>
      <c r="M2704">
        <f t="shared" ca="1" si="421"/>
        <v>95312138</v>
      </c>
    </row>
    <row r="2705" spans="1:13" x14ac:dyDescent="0.25">
      <c r="A2705">
        <v>10000002703</v>
      </c>
      <c r="B2705">
        <f t="shared" ca="1" si="422"/>
        <v>15002785</v>
      </c>
      <c r="C2705" t="str">
        <f t="shared" ca="1" si="423"/>
        <v>21/6/2008</v>
      </c>
      <c r="D2705" t="str">
        <f t="shared" ca="1" si="424"/>
        <v>SI</v>
      </c>
      <c r="E2705" t="s">
        <v>125</v>
      </c>
      <c r="F2705" t="s">
        <v>126</v>
      </c>
      <c r="G2705">
        <f t="shared" ca="1" si="425"/>
        <v>294</v>
      </c>
      <c r="H2705">
        <f t="shared" ca="1" si="426"/>
        <v>3862</v>
      </c>
      <c r="I2705">
        <f t="shared" ca="1" si="427"/>
        <v>10</v>
      </c>
      <c r="J2705">
        <f t="shared" ca="1" si="428"/>
        <v>11</v>
      </c>
      <c r="K2705" t="str">
        <f t="shared" ca="1" si="429"/>
        <v>16/6/2020</v>
      </c>
      <c r="L2705">
        <f t="shared" ca="1" si="420"/>
        <v>1363889.5454545454</v>
      </c>
      <c r="M2705">
        <f t="shared" ca="1" si="421"/>
        <v>15002785</v>
      </c>
    </row>
    <row r="2706" spans="1:13" x14ac:dyDescent="0.25">
      <c r="A2706">
        <v>10000002704</v>
      </c>
      <c r="B2706">
        <f t="shared" ca="1" si="422"/>
        <v>97471334</v>
      </c>
      <c r="C2706" t="str">
        <f t="shared" ca="1" si="423"/>
        <v>14/2/2006</v>
      </c>
      <c r="D2706" t="str">
        <f t="shared" ca="1" si="424"/>
        <v>SI</v>
      </c>
      <c r="E2706" t="s">
        <v>125</v>
      </c>
      <c r="F2706" t="s">
        <v>126</v>
      </c>
      <c r="G2706">
        <f t="shared" ca="1" si="425"/>
        <v>383</v>
      </c>
      <c r="H2706">
        <f t="shared" ca="1" si="426"/>
        <v>1943</v>
      </c>
      <c r="I2706">
        <f t="shared" ca="1" si="427"/>
        <v>38</v>
      </c>
      <c r="J2706">
        <f t="shared" ca="1" si="428"/>
        <v>11</v>
      </c>
      <c r="K2706" t="str">
        <f t="shared" ca="1" si="429"/>
        <v>30/1/2018</v>
      </c>
      <c r="L2706">
        <f t="shared" ref="L2706:L2769" ca="1" si="430">B2706/J2706</f>
        <v>8861030.3636363633</v>
      </c>
      <c r="M2706">
        <f t="shared" ref="M2706:M2769" ca="1" si="431">B2706</f>
        <v>97471334</v>
      </c>
    </row>
    <row r="2707" spans="1:13" x14ac:dyDescent="0.25">
      <c r="A2707">
        <v>10000002705</v>
      </c>
      <c r="B2707">
        <f t="shared" ca="1" si="422"/>
        <v>94042535</v>
      </c>
      <c r="C2707" t="str">
        <f t="shared" ca="1" si="423"/>
        <v>26/11/2006</v>
      </c>
      <c r="D2707" t="str">
        <f t="shared" ca="1" si="424"/>
        <v>SI</v>
      </c>
      <c r="E2707" t="s">
        <v>125</v>
      </c>
      <c r="F2707" t="s">
        <v>126</v>
      </c>
      <c r="G2707">
        <f t="shared" ca="1" si="425"/>
        <v>397</v>
      </c>
      <c r="H2707">
        <f t="shared" ca="1" si="426"/>
        <v>3229</v>
      </c>
      <c r="I2707">
        <f t="shared" ca="1" si="427"/>
        <v>9</v>
      </c>
      <c r="J2707">
        <f t="shared" ca="1" si="428"/>
        <v>2</v>
      </c>
      <c r="K2707" t="str">
        <f t="shared" ca="1" si="429"/>
        <v>8/6/2016</v>
      </c>
      <c r="L2707">
        <f t="shared" ca="1" si="430"/>
        <v>47021267.5</v>
      </c>
      <c r="M2707">
        <f t="shared" ca="1" si="431"/>
        <v>94042535</v>
      </c>
    </row>
    <row r="2708" spans="1:13" x14ac:dyDescent="0.25">
      <c r="A2708">
        <v>10000002706</v>
      </c>
      <c r="B2708">
        <f t="shared" ca="1" si="422"/>
        <v>8732450</v>
      </c>
      <c r="C2708" t="str">
        <f t="shared" ca="1" si="423"/>
        <v>28/6/2008</v>
      </c>
      <c r="D2708" t="str">
        <f t="shared" ca="1" si="424"/>
        <v>SI</v>
      </c>
      <c r="E2708" t="s">
        <v>125</v>
      </c>
      <c r="F2708" t="s">
        <v>126</v>
      </c>
      <c r="G2708">
        <f t="shared" ca="1" si="425"/>
        <v>665</v>
      </c>
      <c r="H2708">
        <f t="shared" ca="1" si="426"/>
        <v>1215</v>
      </c>
      <c r="I2708">
        <f t="shared" ca="1" si="427"/>
        <v>20</v>
      </c>
      <c r="J2708">
        <f t="shared" ca="1" si="428"/>
        <v>8</v>
      </c>
      <c r="K2708" t="str">
        <f t="shared" ca="1" si="429"/>
        <v>3/11/2017</v>
      </c>
      <c r="L2708">
        <f t="shared" ca="1" si="430"/>
        <v>1091556.25</v>
      </c>
      <c r="M2708">
        <f t="shared" ca="1" si="431"/>
        <v>8732450</v>
      </c>
    </row>
    <row r="2709" spans="1:13" x14ac:dyDescent="0.25">
      <c r="A2709">
        <v>10000002707</v>
      </c>
      <c r="B2709">
        <f t="shared" ca="1" si="422"/>
        <v>91302181</v>
      </c>
      <c r="C2709" t="str">
        <f t="shared" ca="1" si="423"/>
        <v>24/12/2004</v>
      </c>
      <c r="D2709" t="str">
        <f t="shared" ca="1" si="424"/>
        <v>NO</v>
      </c>
      <c r="E2709" t="s">
        <v>125</v>
      </c>
      <c r="F2709" t="s">
        <v>126</v>
      </c>
      <c r="G2709">
        <f t="shared" ca="1" si="425"/>
        <v>714</v>
      </c>
      <c r="H2709">
        <f t="shared" ca="1" si="426"/>
        <v>2383</v>
      </c>
      <c r="I2709">
        <f t="shared" ca="1" si="427"/>
        <v>48</v>
      </c>
      <c r="J2709">
        <f t="shared" ca="1" si="428"/>
        <v>7</v>
      </c>
      <c r="K2709" t="str">
        <f t="shared" ca="1" si="429"/>
        <v>15/6/2019</v>
      </c>
      <c r="L2709">
        <f t="shared" ca="1" si="430"/>
        <v>13043168.714285715</v>
      </c>
      <c r="M2709">
        <f t="shared" ca="1" si="431"/>
        <v>91302181</v>
      </c>
    </row>
    <row r="2710" spans="1:13" x14ac:dyDescent="0.25">
      <c r="A2710">
        <v>10000002708</v>
      </c>
      <c r="B2710">
        <f t="shared" ca="1" si="422"/>
        <v>38066336</v>
      </c>
      <c r="C2710" t="str">
        <f t="shared" ca="1" si="423"/>
        <v>16/10/2008</v>
      </c>
      <c r="D2710" t="str">
        <f t="shared" ca="1" si="424"/>
        <v>SI</v>
      </c>
      <c r="E2710" t="s">
        <v>125</v>
      </c>
      <c r="F2710" t="s">
        <v>126</v>
      </c>
      <c r="G2710">
        <f t="shared" ca="1" si="425"/>
        <v>182</v>
      </c>
      <c r="H2710">
        <f t="shared" ca="1" si="426"/>
        <v>1514</v>
      </c>
      <c r="I2710">
        <f t="shared" ca="1" si="427"/>
        <v>38</v>
      </c>
      <c r="J2710">
        <f t="shared" ca="1" si="428"/>
        <v>3</v>
      </c>
      <c r="K2710" t="str">
        <f t="shared" ca="1" si="429"/>
        <v>12/9/2016</v>
      </c>
      <c r="L2710">
        <f t="shared" ca="1" si="430"/>
        <v>12688778.666666666</v>
      </c>
      <c r="M2710">
        <f t="shared" ca="1" si="431"/>
        <v>38066336</v>
      </c>
    </row>
    <row r="2711" spans="1:13" x14ac:dyDescent="0.25">
      <c r="A2711">
        <v>10000002709</v>
      </c>
      <c r="B2711">
        <f t="shared" ca="1" si="422"/>
        <v>86325561</v>
      </c>
      <c r="C2711" t="str">
        <f t="shared" ca="1" si="423"/>
        <v>12/10/2006</v>
      </c>
      <c r="D2711" t="str">
        <f t="shared" ca="1" si="424"/>
        <v>NO</v>
      </c>
      <c r="E2711" t="s">
        <v>125</v>
      </c>
      <c r="F2711" t="s">
        <v>126</v>
      </c>
      <c r="G2711">
        <f t="shared" ca="1" si="425"/>
        <v>523</v>
      </c>
      <c r="H2711">
        <f t="shared" ca="1" si="426"/>
        <v>3297</v>
      </c>
      <c r="I2711">
        <f t="shared" ca="1" si="427"/>
        <v>20</v>
      </c>
      <c r="J2711">
        <f t="shared" ca="1" si="428"/>
        <v>1</v>
      </c>
      <c r="K2711" t="str">
        <f t="shared" ca="1" si="429"/>
        <v>16/7/2020</v>
      </c>
      <c r="L2711">
        <f t="shared" ca="1" si="430"/>
        <v>86325561</v>
      </c>
      <c r="M2711">
        <f t="shared" ca="1" si="431"/>
        <v>86325561</v>
      </c>
    </row>
    <row r="2712" spans="1:13" x14ac:dyDescent="0.25">
      <c r="A2712">
        <v>10000002710</v>
      </c>
      <c r="B2712">
        <f t="shared" ca="1" si="422"/>
        <v>22370328</v>
      </c>
      <c r="C2712" t="str">
        <f t="shared" ca="1" si="423"/>
        <v>24/11/2011</v>
      </c>
      <c r="D2712" t="str">
        <f t="shared" ca="1" si="424"/>
        <v>SI</v>
      </c>
      <c r="E2712" t="s">
        <v>125</v>
      </c>
      <c r="F2712" t="s">
        <v>126</v>
      </c>
      <c r="G2712">
        <f t="shared" ca="1" si="425"/>
        <v>62</v>
      </c>
      <c r="H2712">
        <f t="shared" ca="1" si="426"/>
        <v>517</v>
      </c>
      <c r="I2712">
        <f t="shared" ca="1" si="427"/>
        <v>14</v>
      </c>
      <c r="J2712">
        <f t="shared" ca="1" si="428"/>
        <v>2</v>
      </c>
      <c r="K2712" t="str">
        <f t="shared" ca="1" si="429"/>
        <v>13/2/2017</v>
      </c>
      <c r="L2712">
        <f t="shared" ca="1" si="430"/>
        <v>11185164</v>
      </c>
      <c r="M2712">
        <f t="shared" ca="1" si="431"/>
        <v>22370328</v>
      </c>
    </row>
    <row r="2713" spans="1:13" x14ac:dyDescent="0.25">
      <c r="A2713">
        <v>10000002711</v>
      </c>
      <c r="B2713">
        <f t="shared" ca="1" si="422"/>
        <v>16718003</v>
      </c>
      <c r="C2713" t="str">
        <f t="shared" ca="1" si="423"/>
        <v>6/8/2005</v>
      </c>
      <c r="D2713" t="str">
        <f t="shared" ca="1" si="424"/>
        <v>SI</v>
      </c>
      <c r="E2713" t="s">
        <v>125</v>
      </c>
      <c r="F2713" t="s">
        <v>126</v>
      </c>
      <c r="G2713">
        <f t="shared" ca="1" si="425"/>
        <v>8</v>
      </c>
      <c r="H2713">
        <f t="shared" ca="1" si="426"/>
        <v>817</v>
      </c>
      <c r="I2713">
        <f t="shared" ca="1" si="427"/>
        <v>26</v>
      </c>
      <c r="J2713">
        <f t="shared" ca="1" si="428"/>
        <v>12</v>
      </c>
      <c r="K2713" t="str">
        <f t="shared" ca="1" si="429"/>
        <v>26/7/2017</v>
      </c>
      <c r="L2713">
        <f t="shared" ca="1" si="430"/>
        <v>1393166.9166666667</v>
      </c>
      <c r="M2713">
        <f t="shared" ca="1" si="431"/>
        <v>16718003</v>
      </c>
    </row>
    <row r="2714" spans="1:13" x14ac:dyDescent="0.25">
      <c r="A2714">
        <v>10000002712</v>
      </c>
      <c r="B2714">
        <f t="shared" ca="1" si="422"/>
        <v>28750539</v>
      </c>
      <c r="C2714" t="str">
        <f t="shared" ca="1" si="423"/>
        <v>12/9/2008</v>
      </c>
      <c r="D2714" t="str">
        <f t="shared" ca="1" si="424"/>
        <v>SI</v>
      </c>
      <c r="E2714" t="s">
        <v>125</v>
      </c>
      <c r="F2714" t="s">
        <v>126</v>
      </c>
      <c r="G2714">
        <f t="shared" ca="1" si="425"/>
        <v>5</v>
      </c>
      <c r="H2714">
        <f t="shared" ca="1" si="426"/>
        <v>4570</v>
      </c>
      <c r="I2714">
        <f t="shared" ca="1" si="427"/>
        <v>37</v>
      </c>
      <c r="J2714">
        <f t="shared" ca="1" si="428"/>
        <v>3</v>
      </c>
      <c r="K2714" t="str">
        <f t="shared" ca="1" si="429"/>
        <v>14/3/2017</v>
      </c>
      <c r="L2714">
        <f t="shared" ca="1" si="430"/>
        <v>9583513</v>
      </c>
      <c r="M2714">
        <f t="shared" ca="1" si="431"/>
        <v>28750539</v>
      </c>
    </row>
    <row r="2715" spans="1:13" x14ac:dyDescent="0.25">
      <c r="A2715">
        <v>10000002713</v>
      </c>
      <c r="B2715">
        <f t="shared" ca="1" si="422"/>
        <v>85257733</v>
      </c>
      <c r="C2715" t="str">
        <f t="shared" ca="1" si="423"/>
        <v>19/10/2010</v>
      </c>
      <c r="D2715" t="str">
        <f t="shared" ca="1" si="424"/>
        <v>NO</v>
      </c>
      <c r="E2715" t="s">
        <v>125</v>
      </c>
      <c r="F2715" t="s">
        <v>126</v>
      </c>
      <c r="G2715">
        <f t="shared" ca="1" si="425"/>
        <v>411</v>
      </c>
      <c r="H2715">
        <f t="shared" ca="1" si="426"/>
        <v>239</v>
      </c>
      <c r="I2715">
        <f t="shared" ca="1" si="427"/>
        <v>26</v>
      </c>
      <c r="J2715">
        <f t="shared" ca="1" si="428"/>
        <v>1</v>
      </c>
      <c r="K2715" t="str">
        <f t="shared" ca="1" si="429"/>
        <v>14/5/2019</v>
      </c>
      <c r="L2715">
        <f t="shared" ca="1" si="430"/>
        <v>85257733</v>
      </c>
      <c r="M2715">
        <f t="shared" ca="1" si="431"/>
        <v>85257733</v>
      </c>
    </row>
    <row r="2716" spans="1:13" x14ac:dyDescent="0.25">
      <c r="A2716">
        <v>10000002714</v>
      </c>
      <c r="B2716">
        <f t="shared" ca="1" si="422"/>
        <v>40076448</v>
      </c>
      <c r="C2716" t="str">
        <f t="shared" ca="1" si="423"/>
        <v>18/3/2004</v>
      </c>
      <c r="D2716" t="str">
        <f t="shared" ca="1" si="424"/>
        <v>SI</v>
      </c>
      <c r="E2716" t="s">
        <v>125</v>
      </c>
      <c r="F2716" t="s">
        <v>126</v>
      </c>
      <c r="G2716">
        <f t="shared" ca="1" si="425"/>
        <v>740</v>
      </c>
      <c r="H2716">
        <f t="shared" ca="1" si="426"/>
        <v>3879</v>
      </c>
      <c r="I2716">
        <f t="shared" ca="1" si="427"/>
        <v>20</v>
      </c>
      <c r="J2716">
        <f t="shared" ca="1" si="428"/>
        <v>7</v>
      </c>
      <c r="K2716" t="str">
        <f t="shared" ca="1" si="429"/>
        <v>23/10/2020</v>
      </c>
      <c r="L2716">
        <f t="shared" ca="1" si="430"/>
        <v>5725206.8571428573</v>
      </c>
      <c r="M2716">
        <f t="shared" ca="1" si="431"/>
        <v>40076448</v>
      </c>
    </row>
    <row r="2717" spans="1:13" x14ac:dyDescent="0.25">
      <c r="A2717">
        <v>10000002715</v>
      </c>
      <c r="B2717">
        <f t="shared" ca="1" si="422"/>
        <v>95230281</v>
      </c>
      <c r="C2717" t="str">
        <f t="shared" ca="1" si="423"/>
        <v>17/1/2003</v>
      </c>
      <c r="D2717" t="str">
        <f t="shared" ca="1" si="424"/>
        <v>NO</v>
      </c>
      <c r="E2717" t="s">
        <v>125</v>
      </c>
      <c r="F2717" t="s">
        <v>126</v>
      </c>
      <c r="G2717">
        <f t="shared" ca="1" si="425"/>
        <v>541</v>
      </c>
      <c r="H2717">
        <f t="shared" ca="1" si="426"/>
        <v>230</v>
      </c>
      <c r="I2717">
        <f t="shared" ca="1" si="427"/>
        <v>41</v>
      </c>
      <c r="J2717">
        <f t="shared" ca="1" si="428"/>
        <v>3</v>
      </c>
      <c r="K2717" t="str">
        <f t="shared" ca="1" si="429"/>
        <v>10/9/2018</v>
      </c>
      <c r="L2717">
        <f t="shared" ca="1" si="430"/>
        <v>31743427</v>
      </c>
      <c r="M2717">
        <f t="shared" ca="1" si="431"/>
        <v>95230281</v>
      </c>
    </row>
    <row r="2718" spans="1:13" x14ac:dyDescent="0.25">
      <c r="A2718">
        <v>10000002716</v>
      </c>
      <c r="B2718">
        <f t="shared" ca="1" si="422"/>
        <v>20002962</v>
      </c>
      <c r="C2718" t="str">
        <f t="shared" ca="1" si="423"/>
        <v>19/9/2001</v>
      </c>
      <c r="D2718" t="str">
        <f t="shared" ca="1" si="424"/>
        <v>NO</v>
      </c>
      <c r="E2718" t="s">
        <v>125</v>
      </c>
      <c r="F2718" t="s">
        <v>126</v>
      </c>
      <c r="G2718">
        <f t="shared" ca="1" si="425"/>
        <v>126</v>
      </c>
      <c r="H2718">
        <f t="shared" ca="1" si="426"/>
        <v>1750</v>
      </c>
      <c r="I2718">
        <f t="shared" ca="1" si="427"/>
        <v>26</v>
      </c>
      <c r="J2718">
        <f t="shared" ca="1" si="428"/>
        <v>11</v>
      </c>
      <c r="K2718" t="str">
        <f t="shared" ca="1" si="429"/>
        <v>24/3/2020</v>
      </c>
      <c r="L2718">
        <f t="shared" ca="1" si="430"/>
        <v>1818451.0909090908</v>
      </c>
      <c r="M2718">
        <f t="shared" ca="1" si="431"/>
        <v>20002962</v>
      </c>
    </row>
    <row r="2719" spans="1:13" x14ac:dyDescent="0.25">
      <c r="A2719">
        <v>10000002717</v>
      </c>
      <c r="B2719">
        <f t="shared" ca="1" si="422"/>
        <v>23734308</v>
      </c>
      <c r="C2719" t="str">
        <f t="shared" ca="1" si="423"/>
        <v>25/12/2010</v>
      </c>
      <c r="D2719" t="str">
        <f t="shared" ca="1" si="424"/>
        <v>NO</v>
      </c>
      <c r="E2719" t="s">
        <v>125</v>
      </c>
      <c r="F2719" t="s">
        <v>126</v>
      </c>
      <c r="G2719">
        <f t="shared" ca="1" si="425"/>
        <v>528</v>
      </c>
      <c r="H2719">
        <f t="shared" ca="1" si="426"/>
        <v>651</v>
      </c>
      <c r="I2719">
        <f t="shared" ca="1" si="427"/>
        <v>27</v>
      </c>
      <c r="J2719">
        <f t="shared" ca="1" si="428"/>
        <v>10</v>
      </c>
      <c r="K2719" t="str">
        <f t="shared" ca="1" si="429"/>
        <v>20/2/2020</v>
      </c>
      <c r="L2719">
        <f t="shared" ca="1" si="430"/>
        <v>2373430.7999999998</v>
      </c>
      <c r="M2719">
        <f t="shared" ca="1" si="431"/>
        <v>23734308</v>
      </c>
    </row>
    <row r="2720" spans="1:13" x14ac:dyDescent="0.25">
      <c r="A2720">
        <v>10000002718</v>
      </c>
      <c r="B2720">
        <f t="shared" ca="1" si="422"/>
        <v>71485373</v>
      </c>
      <c r="C2720" t="str">
        <f t="shared" ca="1" si="423"/>
        <v>12/4/2005</v>
      </c>
      <c r="D2720" t="str">
        <f t="shared" ca="1" si="424"/>
        <v>SI</v>
      </c>
      <c r="E2720" t="s">
        <v>125</v>
      </c>
      <c r="F2720" t="s">
        <v>126</v>
      </c>
      <c r="G2720">
        <f t="shared" ca="1" si="425"/>
        <v>68</v>
      </c>
      <c r="H2720">
        <f t="shared" ca="1" si="426"/>
        <v>1094</v>
      </c>
      <c r="I2720">
        <f t="shared" ca="1" si="427"/>
        <v>18</v>
      </c>
      <c r="J2720">
        <f t="shared" ca="1" si="428"/>
        <v>6</v>
      </c>
      <c r="K2720" t="str">
        <f t="shared" ca="1" si="429"/>
        <v>8/4/2016</v>
      </c>
      <c r="L2720">
        <f t="shared" ca="1" si="430"/>
        <v>11914228.833333334</v>
      </c>
      <c r="M2720">
        <f t="shared" ca="1" si="431"/>
        <v>71485373</v>
      </c>
    </row>
    <row r="2721" spans="1:13" x14ac:dyDescent="0.25">
      <c r="A2721">
        <v>10000002719</v>
      </c>
      <c r="B2721">
        <f t="shared" ca="1" si="422"/>
        <v>19912889</v>
      </c>
      <c r="C2721" t="str">
        <f t="shared" ca="1" si="423"/>
        <v>15/11/2001</v>
      </c>
      <c r="D2721" t="str">
        <f t="shared" ca="1" si="424"/>
        <v>SI</v>
      </c>
      <c r="E2721" t="s">
        <v>125</v>
      </c>
      <c r="F2721" t="s">
        <v>126</v>
      </c>
      <c r="G2721">
        <f t="shared" ca="1" si="425"/>
        <v>288</v>
      </c>
      <c r="H2721">
        <f t="shared" ca="1" si="426"/>
        <v>1423</v>
      </c>
      <c r="I2721">
        <f t="shared" ca="1" si="427"/>
        <v>20</v>
      </c>
      <c r="J2721">
        <f t="shared" ca="1" si="428"/>
        <v>5</v>
      </c>
      <c r="K2721" t="str">
        <f t="shared" ca="1" si="429"/>
        <v>7/6/2018</v>
      </c>
      <c r="L2721">
        <f t="shared" ca="1" si="430"/>
        <v>3982577.8</v>
      </c>
      <c r="M2721">
        <f t="shared" ca="1" si="431"/>
        <v>19912889</v>
      </c>
    </row>
    <row r="2722" spans="1:13" x14ac:dyDescent="0.25">
      <c r="A2722">
        <v>10000002720</v>
      </c>
      <c r="B2722">
        <f t="shared" ca="1" si="422"/>
        <v>73640014</v>
      </c>
      <c r="C2722" t="str">
        <f t="shared" ca="1" si="423"/>
        <v>24/2/2006</v>
      </c>
      <c r="D2722" t="str">
        <f t="shared" ca="1" si="424"/>
        <v>NO</v>
      </c>
      <c r="E2722" t="s">
        <v>125</v>
      </c>
      <c r="F2722" t="s">
        <v>126</v>
      </c>
      <c r="G2722">
        <f t="shared" ca="1" si="425"/>
        <v>688</v>
      </c>
      <c r="H2722">
        <f t="shared" ca="1" si="426"/>
        <v>4221</v>
      </c>
      <c r="I2722">
        <f t="shared" ca="1" si="427"/>
        <v>27</v>
      </c>
      <c r="J2722">
        <f t="shared" ca="1" si="428"/>
        <v>12</v>
      </c>
      <c r="K2722" t="str">
        <f t="shared" ca="1" si="429"/>
        <v>3/1/2018</v>
      </c>
      <c r="L2722">
        <f t="shared" ca="1" si="430"/>
        <v>6136667.833333333</v>
      </c>
      <c r="M2722">
        <f t="shared" ca="1" si="431"/>
        <v>73640014</v>
      </c>
    </row>
    <row r="2723" spans="1:13" x14ac:dyDescent="0.25">
      <c r="A2723">
        <v>10000002721</v>
      </c>
      <c r="B2723">
        <f t="shared" ca="1" si="422"/>
        <v>95287203</v>
      </c>
      <c r="C2723" t="str">
        <f t="shared" ca="1" si="423"/>
        <v>6/2/2011</v>
      </c>
      <c r="D2723" t="str">
        <f t="shared" ca="1" si="424"/>
        <v>NO</v>
      </c>
      <c r="E2723" t="s">
        <v>125</v>
      </c>
      <c r="F2723" t="s">
        <v>126</v>
      </c>
      <c r="G2723">
        <f t="shared" ca="1" si="425"/>
        <v>302</v>
      </c>
      <c r="H2723">
        <f t="shared" ca="1" si="426"/>
        <v>4257</v>
      </c>
      <c r="I2723">
        <f t="shared" ca="1" si="427"/>
        <v>15</v>
      </c>
      <c r="J2723">
        <f t="shared" ca="1" si="428"/>
        <v>5</v>
      </c>
      <c r="K2723" t="str">
        <f t="shared" ca="1" si="429"/>
        <v>25/5/2017</v>
      </c>
      <c r="L2723">
        <f t="shared" ca="1" si="430"/>
        <v>19057440.600000001</v>
      </c>
      <c r="M2723">
        <f t="shared" ca="1" si="431"/>
        <v>95287203</v>
      </c>
    </row>
    <row r="2724" spans="1:13" x14ac:dyDescent="0.25">
      <c r="A2724">
        <v>10000002722</v>
      </c>
      <c r="B2724">
        <f t="shared" ca="1" si="422"/>
        <v>68965449</v>
      </c>
      <c r="C2724" t="str">
        <f t="shared" ca="1" si="423"/>
        <v>4/9/2014</v>
      </c>
      <c r="D2724" t="str">
        <f t="shared" ca="1" si="424"/>
        <v>NO</v>
      </c>
      <c r="E2724" t="s">
        <v>125</v>
      </c>
      <c r="F2724" t="s">
        <v>126</v>
      </c>
      <c r="G2724">
        <f t="shared" ca="1" si="425"/>
        <v>209</v>
      </c>
      <c r="H2724">
        <f t="shared" ca="1" si="426"/>
        <v>4084</v>
      </c>
      <c r="I2724">
        <f t="shared" ca="1" si="427"/>
        <v>35</v>
      </c>
      <c r="J2724">
        <f t="shared" ca="1" si="428"/>
        <v>9</v>
      </c>
      <c r="K2724" t="str">
        <f t="shared" ca="1" si="429"/>
        <v>7/12/2016</v>
      </c>
      <c r="L2724">
        <f t="shared" ca="1" si="430"/>
        <v>7662827.666666667</v>
      </c>
      <c r="M2724">
        <f t="shared" ca="1" si="431"/>
        <v>68965449</v>
      </c>
    </row>
    <row r="2725" spans="1:13" x14ac:dyDescent="0.25">
      <c r="A2725">
        <v>10000002723</v>
      </c>
      <c r="B2725">
        <f t="shared" ca="1" si="422"/>
        <v>47170773</v>
      </c>
      <c r="C2725" t="str">
        <f t="shared" ca="1" si="423"/>
        <v>3/5/2000</v>
      </c>
      <c r="D2725" t="str">
        <f t="shared" ca="1" si="424"/>
        <v>SI</v>
      </c>
      <c r="E2725" t="s">
        <v>125</v>
      </c>
      <c r="F2725" t="s">
        <v>126</v>
      </c>
      <c r="G2725">
        <f t="shared" ca="1" si="425"/>
        <v>140</v>
      </c>
      <c r="H2725">
        <f t="shared" ca="1" si="426"/>
        <v>2519</v>
      </c>
      <c r="I2725">
        <f t="shared" ca="1" si="427"/>
        <v>11</v>
      </c>
      <c r="J2725">
        <f t="shared" ca="1" si="428"/>
        <v>3</v>
      </c>
      <c r="K2725" t="str">
        <f t="shared" ca="1" si="429"/>
        <v>22/7/2018</v>
      </c>
      <c r="L2725">
        <f t="shared" ca="1" si="430"/>
        <v>15723591</v>
      </c>
      <c r="M2725">
        <f t="shared" ca="1" si="431"/>
        <v>47170773</v>
      </c>
    </row>
    <row r="2726" spans="1:13" x14ac:dyDescent="0.25">
      <c r="A2726">
        <v>10000002724</v>
      </c>
      <c r="B2726">
        <f t="shared" ca="1" si="422"/>
        <v>53053116</v>
      </c>
      <c r="C2726" t="str">
        <f t="shared" ca="1" si="423"/>
        <v>10/1/2013</v>
      </c>
      <c r="D2726" t="str">
        <f t="shared" ca="1" si="424"/>
        <v>SI</v>
      </c>
      <c r="E2726" t="s">
        <v>125</v>
      </c>
      <c r="F2726" t="s">
        <v>126</v>
      </c>
      <c r="G2726">
        <f t="shared" ca="1" si="425"/>
        <v>90</v>
      </c>
      <c r="H2726">
        <f t="shared" ca="1" si="426"/>
        <v>259</v>
      </c>
      <c r="I2726">
        <f t="shared" ca="1" si="427"/>
        <v>45</v>
      </c>
      <c r="J2726">
        <f t="shared" ca="1" si="428"/>
        <v>1</v>
      </c>
      <c r="K2726" t="str">
        <f t="shared" ca="1" si="429"/>
        <v>10/10/2017</v>
      </c>
      <c r="L2726">
        <f t="shared" ca="1" si="430"/>
        <v>53053116</v>
      </c>
      <c r="M2726">
        <f t="shared" ca="1" si="431"/>
        <v>53053116</v>
      </c>
    </row>
    <row r="2727" spans="1:13" x14ac:dyDescent="0.25">
      <c r="A2727">
        <v>10000002725</v>
      </c>
      <c r="B2727">
        <f t="shared" ca="1" si="422"/>
        <v>20179962</v>
      </c>
      <c r="C2727" t="str">
        <f t="shared" ca="1" si="423"/>
        <v>10/8/2005</v>
      </c>
      <c r="D2727" t="str">
        <f t="shared" ca="1" si="424"/>
        <v>NO</v>
      </c>
      <c r="E2727" t="s">
        <v>125</v>
      </c>
      <c r="F2727" t="s">
        <v>126</v>
      </c>
      <c r="G2727">
        <f t="shared" ca="1" si="425"/>
        <v>307</v>
      </c>
      <c r="H2727">
        <f t="shared" ca="1" si="426"/>
        <v>4051</v>
      </c>
      <c r="I2727">
        <f t="shared" ca="1" si="427"/>
        <v>20</v>
      </c>
      <c r="J2727">
        <f t="shared" ca="1" si="428"/>
        <v>6</v>
      </c>
      <c r="K2727" t="str">
        <f t="shared" ca="1" si="429"/>
        <v>6/9/2017</v>
      </c>
      <c r="L2727">
        <f t="shared" ca="1" si="430"/>
        <v>3363327</v>
      </c>
      <c r="M2727">
        <f t="shared" ca="1" si="431"/>
        <v>20179962</v>
      </c>
    </row>
    <row r="2728" spans="1:13" x14ac:dyDescent="0.25">
      <c r="A2728">
        <v>10000002726</v>
      </c>
      <c r="B2728">
        <f t="shared" ca="1" si="422"/>
        <v>16449431</v>
      </c>
      <c r="C2728" t="str">
        <f t="shared" ca="1" si="423"/>
        <v>10/5/2003</v>
      </c>
      <c r="D2728" t="str">
        <f t="shared" ca="1" si="424"/>
        <v>SI</v>
      </c>
      <c r="E2728" t="s">
        <v>125</v>
      </c>
      <c r="F2728" t="s">
        <v>126</v>
      </c>
      <c r="G2728">
        <f t="shared" ca="1" si="425"/>
        <v>941</v>
      </c>
      <c r="H2728">
        <f t="shared" ca="1" si="426"/>
        <v>3804</v>
      </c>
      <c r="I2728">
        <f t="shared" ca="1" si="427"/>
        <v>42</v>
      </c>
      <c r="J2728">
        <f t="shared" ca="1" si="428"/>
        <v>8</v>
      </c>
      <c r="K2728" t="str">
        <f t="shared" ca="1" si="429"/>
        <v>19/7/2020</v>
      </c>
      <c r="L2728">
        <f t="shared" ca="1" si="430"/>
        <v>2056178.875</v>
      </c>
      <c r="M2728">
        <f t="shared" ca="1" si="431"/>
        <v>16449431</v>
      </c>
    </row>
    <row r="2729" spans="1:13" x14ac:dyDescent="0.25">
      <c r="A2729">
        <v>10000002727</v>
      </c>
      <c r="B2729">
        <f t="shared" ca="1" si="422"/>
        <v>88048500</v>
      </c>
      <c r="C2729" t="str">
        <f t="shared" ca="1" si="423"/>
        <v>15/2/2006</v>
      </c>
      <c r="D2729" t="str">
        <f t="shared" ca="1" si="424"/>
        <v>SI</v>
      </c>
      <c r="E2729" t="s">
        <v>125</v>
      </c>
      <c r="F2729" t="s">
        <v>126</v>
      </c>
      <c r="G2729">
        <f t="shared" ca="1" si="425"/>
        <v>476</v>
      </c>
      <c r="H2729">
        <f t="shared" ca="1" si="426"/>
        <v>3952</v>
      </c>
      <c r="I2729">
        <f t="shared" ca="1" si="427"/>
        <v>14</v>
      </c>
      <c r="J2729">
        <f t="shared" ca="1" si="428"/>
        <v>5</v>
      </c>
      <c r="K2729" t="str">
        <f t="shared" ca="1" si="429"/>
        <v>11/2/2016</v>
      </c>
      <c r="L2729">
        <f t="shared" ca="1" si="430"/>
        <v>17609700</v>
      </c>
      <c r="M2729">
        <f t="shared" ca="1" si="431"/>
        <v>88048500</v>
      </c>
    </row>
    <row r="2730" spans="1:13" x14ac:dyDescent="0.25">
      <c r="A2730">
        <v>10000002728</v>
      </c>
      <c r="B2730">
        <f t="shared" ca="1" si="422"/>
        <v>88624643</v>
      </c>
      <c r="C2730" t="str">
        <f t="shared" ca="1" si="423"/>
        <v>16/1/2009</v>
      </c>
      <c r="D2730" t="str">
        <f t="shared" ca="1" si="424"/>
        <v>SI</v>
      </c>
      <c r="E2730" t="s">
        <v>125</v>
      </c>
      <c r="F2730" t="s">
        <v>126</v>
      </c>
      <c r="G2730">
        <f t="shared" ca="1" si="425"/>
        <v>34</v>
      </c>
      <c r="H2730">
        <f t="shared" ca="1" si="426"/>
        <v>4644</v>
      </c>
      <c r="I2730">
        <f t="shared" ca="1" si="427"/>
        <v>1</v>
      </c>
      <c r="J2730">
        <f t="shared" ca="1" si="428"/>
        <v>3</v>
      </c>
      <c r="K2730" t="str">
        <f t="shared" ca="1" si="429"/>
        <v>15/4/2018</v>
      </c>
      <c r="L2730">
        <f t="shared" ca="1" si="430"/>
        <v>29541547.666666668</v>
      </c>
      <c r="M2730">
        <f t="shared" ca="1" si="431"/>
        <v>88624643</v>
      </c>
    </row>
    <row r="2731" spans="1:13" x14ac:dyDescent="0.25">
      <c r="A2731">
        <v>10000002729</v>
      </c>
      <c r="B2731">
        <f t="shared" ca="1" si="422"/>
        <v>79778445</v>
      </c>
      <c r="C2731" t="str">
        <f t="shared" ca="1" si="423"/>
        <v>28/12/2004</v>
      </c>
      <c r="D2731" t="str">
        <f t="shared" ca="1" si="424"/>
        <v>NO</v>
      </c>
      <c r="E2731" t="s">
        <v>125</v>
      </c>
      <c r="F2731" t="s">
        <v>126</v>
      </c>
      <c r="G2731">
        <f t="shared" ca="1" si="425"/>
        <v>908</v>
      </c>
      <c r="H2731">
        <f t="shared" ca="1" si="426"/>
        <v>2348</v>
      </c>
      <c r="I2731">
        <f t="shared" ca="1" si="427"/>
        <v>39</v>
      </c>
      <c r="J2731">
        <f t="shared" ca="1" si="428"/>
        <v>9</v>
      </c>
      <c r="K2731" t="str">
        <f t="shared" ca="1" si="429"/>
        <v>7/7/2018</v>
      </c>
      <c r="L2731">
        <f t="shared" ca="1" si="430"/>
        <v>8864271.666666666</v>
      </c>
      <c r="M2731">
        <f t="shared" ca="1" si="431"/>
        <v>79778445</v>
      </c>
    </row>
    <row r="2732" spans="1:13" x14ac:dyDescent="0.25">
      <c r="A2732">
        <v>10000002730</v>
      </c>
      <c r="B2732">
        <f t="shared" ca="1" si="422"/>
        <v>94789416</v>
      </c>
      <c r="C2732" t="str">
        <f t="shared" ca="1" si="423"/>
        <v>26/4/2003</v>
      </c>
      <c r="D2732" t="str">
        <f t="shared" ca="1" si="424"/>
        <v>SI</v>
      </c>
      <c r="E2732" t="s">
        <v>125</v>
      </c>
      <c r="F2732" t="s">
        <v>126</v>
      </c>
      <c r="G2732">
        <f t="shared" ca="1" si="425"/>
        <v>871</v>
      </c>
      <c r="H2732">
        <f t="shared" ca="1" si="426"/>
        <v>2162</v>
      </c>
      <c r="I2732">
        <f t="shared" ca="1" si="427"/>
        <v>25</v>
      </c>
      <c r="J2732">
        <f t="shared" ca="1" si="428"/>
        <v>5</v>
      </c>
      <c r="K2732" t="str">
        <f t="shared" ca="1" si="429"/>
        <v>3/6/2020</v>
      </c>
      <c r="L2732">
        <f t="shared" ca="1" si="430"/>
        <v>18957883.199999999</v>
      </c>
      <c r="M2732">
        <f t="shared" ca="1" si="431"/>
        <v>94789416</v>
      </c>
    </row>
    <row r="2733" spans="1:13" x14ac:dyDescent="0.25">
      <c r="A2733">
        <v>10000002731</v>
      </c>
      <c r="B2733">
        <f t="shared" ca="1" si="422"/>
        <v>43644542</v>
      </c>
      <c r="C2733" t="str">
        <f t="shared" ca="1" si="423"/>
        <v>15/3/2002</v>
      </c>
      <c r="D2733" t="str">
        <f t="shared" ca="1" si="424"/>
        <v>NO</v>
      </c>
      <c r="E2733" t="s">
        <v>125</v>
      </c>
      <c r="F2733" t="s">
        <v>126</v>
      </c>
      <c r="G2733">
        <f t="shared" ca="1" si="425"/>
        <v>877</v>
      </c>
      <c r="H2733">
        <f t="shared" ca="1" si="426"/>
        <v>1790</v>
      </c>
      <c r="I2733">
        <f t="shared" ca="1" si="427"/>
        <v>45</v>
      </c>
      <c r="J2733">
        <f t="shared" ca="1" si="428"/>
        <v>7</v>
      </c>
      <c r="K2733" t="str">
        <f t="shared" ca="1" si="429"/>
        <v>12/9/2016</v>
      </c>
      <c r="L2733">
        <f t="shared" ca="1" si="430"/>
        <v>6234934.5714285718</v>
      </c>
      <c r="M2733">
        <f t="shared" ca="1" si="431"/>
        <v>43644542</v>
      </c>
    </row>
    <row r="2734" spans="1:13" x14ac:dyDescent="0.25">
      <c r="A2734">
        <v>10000002732</v>
      </c>
      <c r="B2734">
        <f t="shared" ca="1" si="422"/>
        <v>48913759</v>
      </c>
      <c r="C2734" t="str">
        <f t="shared" ca="1" si="423"/>
        <v>11/10/2013</v>
      </c>
      <c r="D2734" t="str">
        <f t="shared" ca="1" si="424"/>
        <v>NO</v>
      </c>
      <c r="E2734" t="s">
        <v>125</v>
      </c>
      <c r="F2734" t="s">
        <v>126</v>
      </c>
      <c r="G2734">
        <f t="shared" ca="1" si="425"/>
        <v>294</v>
      </c>
      <c r="H2734">
        <f t="shared" ca="1" si="426"/>
        <v>316</v>
      </c>
      <c r="I2734">
        <f t="shared" ca="1" si="427"/>
        <v>35</v>
      </c>
      <c r="J2734">
        <f t="shared" ca="1" si="428"/>
        <v>10</v>
      </c>
      <c r="K2734" t="str">
        <f t="shared" ca="1" si="429"/>
        <v>30/9/2016</v>
      </c>
      <c r="L2734">
        <f t="shared" ca="1" si="430"/>
        <v>4891375.9000000004</v>
      </c>
      <c r="M2734">
        <f t="shared" ca="1" si="431"/>
        <v>48913759</v>
      </c>
    </row>
    <row r="2735" spans="1:13" x14ac:dyDescent="0.25">
      <c r="A2735">
        <v>10000002733</v>
      </c>
      <c r="B2735">
        <f t="shared" ca="1" si="422"/>
        <v>17327008</v>
      </c>
      <c r="C2735" t="str">
        <f t="shared" ca="1" si="423"/>
        <v>2/10/2010</v>
      </c>
      <c r="D2735" t="str">
        <f t="shared" ca="1" si="424"/>
        <v>SI</v>
      </c>
      <c r="E2735" t="s">
        <v>125</v>
      </c>
      <c r="F2735" t="s">
        <v>126</v>
      </c>
      <c r="G2735">
        <f t="shared" ca="1" si="425"/>
        <v>525</v>
      </c>
      <c r="H2735">
        <f t="shared" ca="1" si="426"/>
        <v>2469</v>
      </c>
      <c r="I2735">
        <f t="shared" ca="1" si="427"/>
        <v>17</v>
      </c>
      <c r="J2735">
        <f t="shared" ca="1" si="428"/>
        <v>6</v>
      </c>
      <c r="K2735" t="str">
        <f t="shared" ca="1" si="429"/>
        <v>12/12/2019</v>
      </c>
      <c r="L2735">
        <f t="shared" ca="1" si="430"/>
        <v>2887834.6666666665</v>
      </c>
      <c r="M2735">
        <f t="shared" ca="1" si="431"/>
        <v>17327008</v>
      </c>
    </row>
    <row r="2736" spans="1:13" x14ac:dyDescent="0.25">
      <c r="A2736">
        <v>10000002734</v>
      </c>
      <c r="B2736">
        <f t="shared" ca="1" si="422"/>
        <v>58459113</v>
      </c>
      <c r="C2736" t="str">
        <f t="shared" ca="1" si="423"/>
        <v>28/3/2004</v>
      </c>
      <c r="D2736" t="str">
        <f t="shared" ca="1" si="424"/>
        <v>SI</v>
      </c>
      <c r="E2736" t="s">
        <v>125</v>
      </c>
      <c r="F2736" t="s">
        <v>126</v>
      </c>
      <c r="G2736">
        <f t="shared" ca="1" si="425"/>
        <v>106</v>
      </c>
      <c r="H2736">
        <f t="shared" ca="1" si="426"/>
        <v>3155</v>
      </c>
      <c r="I2736">
        <f t="shared" ca="1" si="427"/>
        <v>33</v>
      </c>
      <c r="J2736">
        <f t="shared" ca="1" si="428"/>
        <v>12</v>
      </c>
      <c r="K2736" t="str">
        <f t="shared" ca="1" si="429"/>
        <v>24/4/2018</v>
      </c>
      <c r="L2736">
        <f t="shared" ca="1" si="430"/>
        <v>4871592.75</v>
      </c>
      <c r="M2736">
        <f t="shared" ca="1" si="431"/>
        <v>58459113</v>
      </c>
    </row>
    <row r="2737" spans="1:13" x14ac:dyDescent="0.25">
      <c r="A2737">
        <v>10000002735</v>
      </c>
      <c r="B2737">
        <f t="shared" ca="1" si="422"/>
        <v>90797598</v>
      </c>
      <c r="C2737" t="str">
        <f t="shared" ca="1" si="423"/>
        <v>17/12/2003</v>
      </c>
      <c r="D2737" t="str">
        <f t="shared" ca="1" si="424"/>
        <v>NO</v>
      </c>
      <c r="E2737" t="s">
        <v>125</v>
      </c>
      <c r="F2737" t="s">
        <v>126</v>
      </c>
      <c r="G2737">
        <f t="shared" ca="1" si="425"/>
        <v>971</v>
      </c>
      <c r="H2737">
        <f t="shared" ca="1" si="426"/>
        <v>3525</v>
      </c>
      <c r="I2737">
        <f t="shared" ca="1" si="427"/>
        <v>34</v>
      </c>
      <c r="J2737">
        <f t="shared" ca="1" si="428"/>
        <v>6</v>
      </c>
      <c r="K2737" t="str">
        <f t="shared" ca="1" si="429"/>
        <v>22/12/2018</v>
      </c>
      <c r="L2737">
        <f t="shared" ca="1" si="430"/>
        <v>15132933</v>
      </c>
      <c r="M2737">
        <f t="shared" ca="1" si="431"/>
        <v>90797598</v>
      </c>
    </row>
    <row r="2738" spans="1:13" x14ac:dyDescent="0.25">
      <c r="A2738">
        <v>10000002736</v>
      </c>
      <c r="B2738">
        <f t="shared" ca="1" si="422"/>
        <v>521765</v>
      </c>
      <c r="C2738" t="str">
        <f t="shared" ca="1" si="423"/>
        <v>9/7/2000</v>
      </c>
      <c r="D2738" t="str">
        <f t="shared" ca="1" si="424"/>
        <v>NO</v>
      </c>
      <c r="E2738" t="s">
        <v>125</v>
      </c>
      <c r="F2738" t="s">
        <v>126</v>
      </c>
      <c r="G2738">
        <f t="shared" ca="1" si="425"/>
        <v>258</v>
      </c>
      <c r="H2738">
        <f t="shared" ca="1" si="426"/>
        <v>3327</v>
      </c>
      <c r="I2738">
        <f t="shared" ca="1" si="427"/>
        <v>23</v>
      </c>
      <c r="J2738">
        <f t="shared" ca="1" si="428"/>
        <v>8</v>
      </c>
      <c r="K2738" t="str">
        <f t="shared" ca="1" si="429"/>
        <v>22/11/2020</v>
      </c>
      <c r="L2738">
        <f t="shared" ca="1" si="430"/>
        <v>65220.625</v>
      </c>
      <c r="M2738">
        <f t="shared" ca="1" si="431"/>
        <v>521765</v>
      </c>
    </row>
    <row r="2739" spans="1:13" x14ac:dyDescent="0.25">
      <c r="A2739">
        <v>10000002737</v>
      </c>
      <c r="B2739">
        <f t="shared" ca="1" si="422"/>
        <v>33895765</v>
      </c>
      <c r="C2739" t="str">
        <f t="shared" ca="1" si="423"/>
        <v>2/7/2008</v>
      </c>
      <c r="D2739" t="str">
        <f t="shared" ca="1" si="424"/>
        <v>NO</v>
      </c>
      <c r="E2739" t="s">
        <v>125</v>
      </c>
      <c r="F2739" t="s">
        <v>126</v>
      </c>
      <c r="G2739">
        <f t="shared" ca="1" si="425"/>
        <v>927</v>
      </c>
      <c r="H2739">
        <f t="shared" ca="1" si="426"/>
        <v>2854</v>
      </c>
      <c r="I2739">
        <f t="shared" ca="1" si="427"/>
        <v>10</v>
      </c>
      <c r="J2739">
        <f t="shared" ca="1" si="428"/>
        <v>11</v>
      </c>
      <c r="K2739" t="str">
        <f t="shared" ca="1" si="429"/>
        <v>10/8/2016</v>
      </c>
      <c r="L2739">
        <f t="shared" ca="1" si="430"/>
        <v>3081433.1818181816</v>
      </c>
      <c r="M2739">
        <f t="shared" ca="1" si="431"/>
        <v>33895765</v>
      </c>
    </row>
    <row r="2740" spans="1:13" x14ac:dyDescent="0.25">
      <c r="A2740">
        <v>10000002738</v>
      </c>
      <c r="B2740">
        <f t="shared" ca="1" si="422"/>
        <v>59944916</v>
      </c>
      <c r="C2740" t="str">
        <f t="shared" ca="1" si="423"/>
        <v>7/7/2000</v>
      </c>
      <c r="D2740" t="str">
        <f t="shared" ca="1" si="424"/>
        <v>SI</v>
      </c>
      <c r="E2740" t="s">
        <v>125</v>
      </c>
      <c r="F2740" t="s">
        <v>126</v>
      </c>
      <c r="G2740">
        <f t="shared" ca="1" si="425"/>
        <v>885</v>
      </c>
      <c r="H2740">
        <f t="shared" ca="1" si="426"/>
        <v>2003</v>
      </c>
      <c r="I2740">
        <f t="shared" ca="1" si="427"/>
        <v>31</v>
      </c>
      <c r="J2740">
        <f t="shared" ca="1" si="428"/>
        <v>10</v>
      </c>
      <c r="K2740" t="str">
        <f t="shared" ca="1" si="429"/>
        <v>15/8/2020</v>
      </c>
      <c r="L2740">
        <f t="shared" ca="1" si="430"/>
        <v>5994491.5999999996</v>
      </c>
      <c r="M2740">
        <f t="shared" ca="1" si="431"/>
        <v>59944916</v>
      </c>
    </row>
    <row r="2741" spans="1:13" x14ac:dyDescent="0.25">
      <c r="A2741">
        <v>10000002739</v>
      </c>
      <c r="B2741">
        <f t="shared" ca="1" si="422"/>
        <v>95775275</v>
      </c>
      <c r="C2741" t="str">
        <f t="shared" ca="1" si="423"/>
        <v>25/11/2002</v>
      </c>
      <c r="D2741" t="str">
        <f t="shared" ca="1" si="424"/>
        <v>SI</v>
      </c>
      <c r="E2741" t="s">
        <v>125</v>
      </c>
      <c r="F2741" t="s">
        <v>126</v>
      </c>
      <c r="G2741">
        <f t="shared" ca="1" si="425"/>
        <v>380</v>
      </c>
      <c r="H2741">
        <f t="shared" ca="1" si="426"/>
        <v>3159</v>
      </c>
      <c r="I2741">
        <f t="shared" ca="1" si="427"/>
        <v>41</v>
      </c>
      <c r="J2741">
        <f t="shared" ca="1" si="428"/>
        <v>11</v>
      </c>
      <c r="K2741" t="str">
        <f t="shared" ca="1" si="429"/>
        <v>14/3/2019</v>
      </c>
      <c r="L2741">
        <f t="shared" ca="1" si="430"/>
        <v>8706843.1818181816</v>
      </c>
      <c r="M2741">
        <f t="shared" ca="1" si="431"/>
        <v>95775275</v>
      </c>
    </row>
    <row r="2742" spans="1:13" x14ac:dyDescent="0.25">
      <c r="A2742">
        <v>10000002740</v>
      </c>
      <c r="B2742">
        <f t="shared" ca="1" si="422"/>
        <v>42960531</v>
      </c>
      <c r="C2742" t="str">
        <f t="shared" ca="1" si="423"/>
        <v>4/12/2014</v>
      </c>
      <c r="D2742" t="str">
        <f t="shared" ca="1" si="424"/>
        <v>NO</v>
      </c>
      <c r="E2742" t="s">
        <v>125</v>
      </c>
      <c r="F2742" t="s">
        <v>126</v>
      </c>
      <c r="G2742">
        <f t="shared" ca="1" si="425"/>
        <v>735</v>
      </c>
      <c r="H2742">
        <f t="shared" ca="1" si="426"/>
        <v>3056</v>
      </c>
      <c r="I2742">
        <f t="shared" ca="1" si="427"/>
        <v>35</v>
      </c>
      <c r="J2742">
        <f t="shared" ca="1" si="428"/>
        <v>7</v>
      </c>
      <c r="K2742" t="str">
        <f t="shared" ca="1" si="429"/>
        <v>11/2/2017</v>
      </c>
      <c r="L2742">
        <f t="shared" ca="1" si="430"/>
        <v>6137218.7142857146</v>
      </c>
      <c r="M2742">
        <f t="shared" ca="1" si="431"/>
        <v>42960531</v>
      </c>
    </row>
    <row r="2743" spans="1:13" x14ac:dyDescent="0.25">
      <c r="A2743">
        <v>10000002741</v>
      </c>
      <c r="B2743">
        <f t="shared" ca="1" si="422"/>
        <v>34181362</v>
      </c>
      <c r="C2743" t="str">
        <f t="shared" ca="1" si="423"/>
        <v>17/5/2001</v>
      </c>
      <c r="D2743" t="str">
        <f t="shared" ca="1" si="424"/>
        <v>NO</v>
      </c>
      <c r="E2743" t="s">
        <v>125</v>
      </c>
      <c r="F2743" t="s">
        <v>126</v>
      </c>
      <c r="G2743">
        <f t="shared" ca="1" si="425"/>
        <v>8</v>
      </c>
      <c r="H2743">
        <f t="shared" ca="1" si="426"/>
        <v>186</v>
      </c>
      <c r="I2743">
        <f t="shared" ca="1" si="427"/>
        <v>33</v>
      </c>
      <c r="J2743">
        <f t="shared" ca="1" si="428"/>
        <v>7</v>
      </c>
      <c r="K2743" t="str">
        <f t="shared" ca="1" si="429"/>
        <v>11/5/2016</v>
      </c>
      <c r="L2743">
        <f t="shared" ca="1" si="430"/>
        <v>4883051.7142857146</v>
      </c>
      <c r="M2743">
        <f t="shared" ca="1" si="431"/>
        <v>34181362</v>
      </c>
    </row>
    <row r="2744" spans="1:13" x14ac:dyDescent="0.25">
      <c r="A2744">
        <v>10000002742</v>
      </c>
      <c r="B2744">
        <f t="shared" ca="1" si="422"/>
        <v>43137378</v>
      </c>
      <c r="C2744" t="str">
        <f t="shared" ca="1" si="423"/>
        <v>21/9/2007</v>
      </c>
      <c r="D2744" t="str">
        <f t="shared" ca="1" si="424"/>
        <v>NO</v>
      </c>
      <c r="E2744" t="s">
        <v>125</v>
      </c>
      <c r="F2744" t="s">
        <v>126</v>
      </c>
      <c r="G2744">
        <f t="shared" ca="1" si="425"/>
        <v>721</v>
      </c>
      <c r="H2744">
        <f t="shared" ca="1" si="426"/>
        <v>2748</v>
      </c>
      <c r="I2744">
        <f t="shared" ca="1" si="427"/>
        <v>7</v>
      </c>
      <c r="J2744">
        <f t="shared" ca="1" si="428"/>
        <v>7</v>
      </c>
      <c r="K2744" t="str">
        <f t="shared" ca="1" si="429"/>
        <v>13/1/2017</v>
      </c>
      <c r="L2744">
        <f t="shared" ca="1" si="430"/>
        <v>6162482.5714285718</v>
      </c>
      <c r="M2744">
        <f t="shared" ca="1" si="431"/>
        <v>43137378</v>
      </c>
    </row>
    <row r="2745" spans="1:13" x14ac:dyDescent="0.25">
      <c r="A2745">
        <v>10000002743</v>
      </c>
      <c r="B2745">
        <f t="shared" ca="1" si="422"/>
        <v>96962439</v>
      </c>
      <c r="C2745" t="str">
        <f t="shared" ca="1" si="423"/>
        <v>6/3/2002</v>
      </c>
      <c r="D2745" t="str">
        <f t="shared" ca="1" si="424"/>
        <v>NO</v>
      </c>
      <c r="E2745" t="s">
        <v>125</v>
      </c>
      <c r="F2745" t="s">
        <v>126</v>
      </c>
      <c r="G2745">
        <f t="shared" ca="1" si="425"/>
        <v>450</v>
      </c>
      <c r="H2745">
        <f t="shared" ca="1" si="426"/>
        <v>672</v>
      </c>
      <c r="I2745">
        <f t="shared" ca="1" si="427"/>
        <v>27</v>
      </c>
      <c r="J2745">
        <f t="shared" ca="1" si="428"/>
        <v>3</v>
      </c>
      <c r="K2745" t="str">
        <f t="shared" ca="1" si="429"/>
        <v>29/7/2017</v>
      </c>
      <c r="L2745">
        <f t="shared" ca="1" si="430"/>
        <v>32320813</v>
      </c>
      <c r="M2745">
        <f t="shared" ca="1" si="431"/>
        <v>96962439</v>
      </c>
    </row>
    <row r="2746" spans="1:13" x14ac:dyDescent="0.25">
      <c r="A2746">
        <v>10000002744</v>
      </c>
      <c r="B2746">
        <f t="shared" ca="1" si="422"/>
        <v>35418116</v>
      </c>
      <c r="C2746" t="str">
        <f t="shared" ca="1" si="423"/>
        <v>2/9/2014</v>
      </c>
      <c r="D2746" t="str">
        <f t="shared" ca="1" si="424"/>
        <v>SI</v>
      </c>
      <c r="E2746" t="s">
        <v>125</v>
      </c>
      <c r="F2746" t="s">
        <v>126</v>
      </c>
      <c r="G2746">
        <f t="shared" ca="1" si="425"/>
        <v>79</v>
      </c>
      <c r="H2746">
        <f t="shared" ca="1" si="426"/>
        <v>3598</v>
      </c>
      <c r="I2746">
        <f t="shared" ca="1" si="427"/>
        <v>29</v>
      </c>
      <c r="J2746">
        <f t="shared" ca="1" si="428"/>
        <v>7</v>
      </c>
      <c r="K2746" t="str">
        <f t="shared" ca="1" si="429"/>
        <v>8/12/2020</v>
      </c>
      <c r="L2746">
        <f t="shared" ca="1" si="430"/>
        <v>5059730.8571428573</v>
      </c>
      <c r="M2746">
        <f t="shared" ca="1" si="431"/>
        <v>35418116</v>
      </c>
    </row>
    <row r="2747" spans="1:13" x14ac:dyDescent="0.25">
      <c r="A2747">
        <v>10000002745</v>
      </c>
      <c r="B2747">
        <f t="shared" ca="1" si="422"/>
        <v>97472721</v>
      </c>
      <c r="C2747" t="str">
        <f t="shared" ca="1" si="423"/>
        <v>12/10/2007</v>
      </c>
      <c r="D2747" t="str">
        <f t="shared" ca="1" si="424"/>
        <v>SI</v>
      </c>
      <c r="E2747" t="s">
        <v>125</v>
      </c>
      <c r="F2747" t="s">
        <v>126</v>
      </c>
      <c r="G2747">
        <f t="shared" ca="1" si="425"/>
        <v>865</v>
      </c>
      <c r="H2747">
        <f t="shared" ca="1" si="426"/>
        <v>1246</v>
      </c>
      <c r="I2747">
        <f t="shared" ca="1" si="427"/>
        <v>33</v>
      </c>
      <c r="J2747">
        <f t="shared" ca="1" si="428"/>
        <v>4</v>
      </c>
      <c r="K2747" t="str">
        <f t="shared" ca="1" si="429"/>
        <v>12/8/2016</v>
      </c>
      <c r="L2747">
        <f t="shared" ca="1" si="430"/>
        <v>24368180.25</v>
      </c>
      <c r="M2747">
        <f t="shared" ca="1" si="431"/>
        <v>97472721</v>
      </c>
    </row>
    <row r="2748" spans="1:13" x14ac:dyDescent="0.25">
      <c r="A2748">
        <v>10000002746</v>
      </c>
      <c r="B2748">
        <f t="shared" ca="1" si="422"/>
        <v>4632553</v>
      </c>
      <c r="C2748" t="str">
        <f t="shared" ca="1" si="423"/>
        <v>1/12/2011</v>
      </c>
      <c r="D2748" t="str">
        <f t="shared" ca="1" si="424"/>
        <v>SI</v>
      </c>
      <c r="E2748" t="s">
        <v>125</v>
      </c>
      <c r="F2748" t="s">
        <v>126</v>
      </c>
      <c r="G2748">
        <f t="shared" ca="1" si="425"/>
        <v>24</v>
      </c>
      <c r="H2748">
        <f t="shared" ca="1" si="426"/>
        <v>1538</v>
      </c>
      <c r="I2748">
        <f t="shared" ca="1" si="427"/>
        <v>19</v>
      </c>
      <c r="J2748">
        <f t="shared" ca="1" si="428"/>
        <v>12</v>
      </c>
      <c r="K2748" t="str">
        <f t="shared" ca="1" si="429"/>
        <v>5/7/2020</v>
      </c>
      <c r="L2748">
        <f t="shared" ca="1" si="430"/>
        <v>386046.08333333331</v>
      </c>
      <c r="M2748">
        <f t="shared" ca="1" si="431"/>
        <v>4632553</v>
      </c>
    </row>
    <row r="2749" spans="1:13" x14ac:dyDescent="0.25">
      <c r="A2749">
        <v>10000002747</v>
      </c>
      <c r="B2749">
        <f t="shared" ca="1" si="422"/>
        <v>25703877</v>
      </c>
      <c r="C2749" t="str">
        <f t="shared" ca="1" si="423"/>
        <v>9/10/2005</v>
      </c>
      <c r="D2749" t="str">
        <f t="shared" ca="1" si="424"/>
        <v>SI</v>
      </c>
      <c r="E2749" t="s">
        <v>125</v>
      </c>
      <c r="F2749" t="s">
        <v>126</v>
      </c>
      <c r="G2749">
        <f t="shared" ca="1" si="425"/>
        <v>898</v>
      </c>
      <c r="H2749">
        <f t="shared" ca="1" si="426"/>
        <v>1224</v>
      </c>
      <c r="I2749">
        <f t="shared" ca="1" si="427"/>
        <v>41</v>
      </c>
      <c r="J2749">
        <f t="shared" ca="1" si="428"/>
        <v>10</v>
      </c>
      <c r="K2749" t="str">
        <f t="shared" ca="1" si="429"/>
        <v>2/8/2016</v>
      </c>
      <c r="L2749">
        <f t="shared" ca="1" si="430"/>
        <v>2570387.7000000002</v>
      </c>
      <c r="M2749">
        <f t="shared" ca="1" si="431"/>
        <v>25703877</v>
      </c>
    </row>
    <row r="2750" spans="1:13" x14ac:dyDescent="0.25">
      <c r="A2750">
        <v>10000002748</v>
      </c>
      <c r="B2750">
        <f t="shared" ca="1" si="422"/>
        <v>6105534</v>
      </c>
      <c r="C2750" t="str">
        <f t="shared" ca="1" si="423"/>
        <v>16/8/2011</v>
      </c>
      <c r="D2750" t="str">
        <f t="shared" ca="1" si="424"/>
        <v>NO</v>
      </c>
      <c r="E2750" t="s">
        <v>125</v>
      </c>
      <c r="F2750" t="s">
        <v>126</v>
      </c>
      <c r="G2750">
        <f t="shared" ca="1" si="425"/>
        <v>311</v>
      </c>
      <c r="H2750">
        <f t="shared" ca="1" si="426"/>
        <v>2328</v>
      </c>
      <c r="I2750">
        <f t="shared" ca="1" si="427"/>
        <v>22</v>
      </c>
      <c r="J2750">
        <f t="shared" ca="1" si="428"/>
        <v>7</v>
      </c>
      <c r="K2750" t="str">
        <f t="shared" ca="1" si="429"/>
        <v>30/9/2017</v>
      </c>
      <c r="L2750">
        <f t="shared" ca="1" si="430"/>
        <v>872219.14285714284</v>
      </c>
      <c r="M2750">
        <f t="shared" ca="1" si="431"/>
        <v>6105534</v>
      </c>
    </row>
    <row r="2751" spans="1:13" x14ac:dyDescent="0.25">
      <c r="A2751">
        <v>10000002749</v>
      </c>
      <c r="B2751">
        <f t="shared" ca="1" si="422"/>
        <v>73286761</v>
      </c>
      <c r="C2751" t="str">
        <f t="shared" ca="1" si="423"/>
        <v>4/1/2015</v>
      </c>
      <c r="D2751" t="str">
        <f t="shared" ca="1" si="424"/>
        <v>NO</v>
      </c>
      <c r="E2751" t="s">
        <v>125</v>
      </c>
      <c r="F2751" t="s">
        <v>126</v>
      </c>
      <c r="G2751">
        <f t="shared" ca="1" si="425"/>
        <v>806</v>
      </c>
      <c r="H2751">
        <f t="shared" ca="1" si="426"/>
        <v>4283</v>
      </c>
      <c r="I2751">
        <f t="shared" ca="1" si="427"/>
        <v>50</v>
      </c>
      <c r="J2751">
        <f t="shared" ca="1" si="428"/>
        <v>11</v>
      </c>
      <c r="K2751" t="str">
        <f t="shared" ca="1" si="429"/>
        <v>24/11/2018</v>
      </c>
      <c r="L2751">
        <f t="shared" ca="1" si="430"/>
        <v>6662432.8181818184</v>
      </c>
      <c r="M2751">
        <f t="shared" ca="1" si="431"/>
        <v>73286761</v>
      </c>
    </row>
    <row r="2752" spans="1:13" x14ac:dyDescent="0.25">
      <c r="A2752">
        <v>10000002750</v>
      </c>
      <c r="B2752">
        <f t="shared" ca="1" si="422"/>
        <v>38261875</v>
      </c>
      <c r="C2752" t="str">
        <f t="shared" ca="1" si="423"/>
        <v>9/3/2000</v>
      </c>
      <c r="D2752" t="str">
        <f t="shared" ca="1" si="424"/>
        <v>NO</v>
      </c>
      <c r="E2752" t="s">
        <v>125</v>
      </c>
      <c r="F2752" t="s">
        <v>126</v>
      </c>
      <c r="G2752">
        <f t="shared" ca="1" si="425"/>
        <v>426</v>
      </c>
      <c r="H2752">
        <f t="shared" ca="1" si="426"/>
        <v>1685</v>
      </c>
      <c r="I2752">
        <f t="shared" ca="1" si="427"/>
        <v>18</v>
      </c>
      <c r="J2752">
        <f t="shared" ca="1" si="428"/>
        <v>7</v>
      </c>
      <c r="K2752" t="str">
        <f t="shared" ca="1" si="429"/>
        <v>24/2/2019</v>
      </c>
      <c r="L2752">
        <f t="shared" ca="1" si="430"/>
        <v>5465982.1428571427</v>
      </c>
      <c r="M2752">
        <f t="shared" ca="1" si="431"/>
        <v>38261875</v>
      </c>
    </row>
    <row r="2753" spans="1:13" x14ac:dyDescent="0.25">
      <c r="A2753">
        <v>10000002751</v>
      </c>
      <c r="B2753">
        <f t="shared" ca="1" si="422"/>
        <v>51258486</v>
      </c>
      <c r="C2753" t="str">
        <f t="shared" ca="1" si="423"/>
        <v>14/9/2005</v>
      </c>
      <c r="D2753" t="str">
        <f t="shared" ca="1" si="424"/>
        <v>SI</v>
      </c>
      <c r="E2753" t="s">
        <v>125</v>
      </c>
      <c r="F2753" t="s">
        <v>126</v>
      </c>
      <c r="G2753">
        <f t="shared" ca="1" si="425"/>
        <v>659</v>
      </c>
      <c r="H2753">
        <f t="shared" ca="1" si="426"/>
        <v>4293</v>
      </c>
      <c r="I2753">
        <f t="shared" ca="1" si="427"/>
        <v>10</v>
      </c>
      <c r="J2753">
        <f t="shared" ca="1" si="428"/>
        <v>9</v>
      </c>
      <c r="K2753" t="str">
        <f t="shared" ca="1" si="429"/>
        <v>6/9/2017</v>
      </c>
      <c r="L2753">
        <f t="shared" ca="1" si="430"/>
        <v>5695387.333333333</v>
      </c>
      <c r="M2753">
        <f t="shared" ca="1" si="431"/>
        <v>51258486</v>
      </c>
    </row>
    <row r="2754" spans="1:13" x14ac:dyDescent="0.25">
      <c r="A2754">
        <v>10000002752</v>
      </c>
      <c r="B2754">
        <f t="shared" ca="1" si="422"/>
        <v>71536496</v>
      </c>
      <c r="C2754" t="str">
        <f t="shared" ca="1" si="423"/>
        <v>8/10/2012</v>
      </c>
      <c r="D2754" t="str">
        <f t="shared" ca="1" si="424"/>
        <v>SI</v>
      </c>
      <c r="E2754" t="s">
        <v>125</v>
      </c>
      <c r="F2754" t="s">
        <v>126</v>
      </c>
      <c r="G2754">
        <f t="shared" ca="1" si="425"/>
        <v>302</v>
      </c>
      <c r="H2754">
        <f t="shared" ca="1" si="426"/>
        <v>1326</v>
      </c>
      <c r="I2754">
        <f t="shared" ca="1" si="427"/>
        <v>13</v>
      </c>
      <c r="J2754">
        <f t="shared" ca="1" si="428"/>
        <v>9</v>
      </c>
      <c r="K2754" t="str">
        <f t="shared" ca="1" si="429"/>
        <v>26/2/2017</v>
      </c>
      <c r="L2754">
        <f t="shared" ca="1" si="430"/>
        <v>7948499.555555556</v>
      </c>
      <c r="M2754">
        <f t="shared" ca="1" si="431"/>
        <v>71536496</v>
      </c>
    </row>
    <row r="2755" spans="1:13" x14ac:dyDescent="0.25">
      <c r="A2755">
        <v>10000002753</v>
      </c>
      <c r="B2755">
        <f t="shared" ca="1" si="422"/>
        <v>40610184</v>
      </c>
      <c r="C2755" t="str">
        <f t="shared" ca="1" si="423"/>
        <v>11/6/2002</v>
      </c>
      <c r="D2755" t="str">
        <f t="shared" ca="1" si="424"/>
        <v>SI</v>
      </c>
      <c r="E2755" t="s">
        <v>125</v>
      </c>
      <c r="F2755" t="s">
        <v>126</v>
      </c>
      <c r="G2755">
        <f t="shared" ca="1" si="425"/>
        <v>611</v>
      </c>
      <c r="H2755">
        <f t="shared" ca="1" si="426"/>
        <v>3365</v>
      </c>
      <c r="I2755">
        <f t="shared" ca="1" si="427"/>
        <v>26</v>
      </c>
      <c r="J2755">
        <f t="shared" ca="1" si="428"/>
        <v>6</v>
      </c>
      <c r="K2755" t="str">
        <f t="shared" ca="1" si="429"/>
        <v>25/2/2019</v>
      </c>
      <c r="L2755">
        <f t="shared" ca="1" si="430"/>
        <v>6768364</v>
      </c>
      <c r="M2755">
        <f t="shared" ca="1" si="431"/>
        <v>40610184</v>
      </c>
    </row>
    <row r="2756" spans="1:13" x14ac:dyDescent="0.25">
      <c r="A2756">
        <v>10000002754</v>
      </c>
      <c r="B2756">
        <f t="shared" ref="B2756:B2819" ca="1" si="432">RANDBETWEEN(1,100000000)</f>
        <v>66604862</v>
      </c>
      <c r="C2756" t="str">
        <f t="shared" ref="C2756:C2819" ca="1" si="433">RANDBETWEEN(1,30)&amp;"/"&amp;RANDBETWEEN(1,12)&amp;"/"&amp;RANDBETWEEN(2000,2015)</f>
        <v>3/10/2015</v>
      </c>
      <c r="D2756" t="str">
        <f t="shared" ref="D2756:D2819" ca="1" si="434">CHOOSE(RANDBETWEEN(1,2),"SI","NO")</f>
        <v>SI</v>
      </c>
      <c r="E2756" t="s">
        <v>125</v>
      </c>
      <c r="F2756" t="s">
        <v>126</v>
      </c>
      <c r="G2756">
        <f t="shared" ref="G2756:G2819" ca="1" si="435">RANDBETWEEN(1,1000)</f>
        <v>105</v>
      </c>
      <c r="H2756">
        <f t="shared" ref="H2756:H2819" ca="1" si="436">RANDBETWEEN(1,5000)</f>
        <v>744</v>
      </c>
      <c r="I2756">
        <f t="shared" ref="I2756:I2819" ca="1" si="437">RANDBETWEEN(1,50)</f>
        <v>14</v>
      </c>
      <c r="J2756">
        <f t="shared" ref="J2756:J2819" ca="1" si="438">RANDBETWEEN(1,12)</f>
        <v>1</v>
      </c>
      <c r="K2756" t="str">
        <f t="shared" ref="K2756:K2819" ca="1" si="439">RANDBETWEEN(1,30)&amp;"/"&amp;RANDBETWEEN(1,12)&amp;"/"&amp;RANDBETWEEN(2016,2020)</f>
        <v>25/5/2017</v>
      </c>
      <c r="L2756">
        <f t="shared" ca="1" si="430"/>
        <v>66604862</v>
      </c>
      <c r="M2756">
        <f t="shared" ca="1" si="431"/>
        <v>66604862</v>
      </c>
    </row>
    <row r="2757" spans="1:13" x14ac:dyDescent="0.25">
      <c r="A2757">
        <v>10000002755</v>
      </c>
      <c r="B2757">
        <f t="shared" ca="1" si="432"/>
        <v>94485255</v>
      </c>
      <c r="C2757" t="str">
        <f t="shared" ca="1" si="433"/>
        <v>3/9/2012</v>
      </c>
      <c r="D2757" t="str">
        <f t="shared" ca="1" si="434"/>
        <v>SI</v>
      </c>
      <c r="E2757" t="s">
        <v>125</v>
      </c>
      <c r="F2757" t="s">
        <v>126</v>
      </c>
      <c r="G2757">
        <f t="shared" ca="1" si="435"/>
        <v>183</v>
      </c>
      <c r="H2757">
        <f t="shared" ca="1" si="436"/>
        <v>1683</v>
      </c>
      <c r="I2757">
        <f t="shared" ca="1" si="437"/>
        <v>5</v>
      </c>
      <c r="J2757">
        <f t="shared" ca="1" si="438"/>
        <v>1</v>
      </c>
      <c r="K2757" t="str">
        <f t="shared" ca="1" si="439"/>
        <v>14/12/2020</v>
      </c>
      <c r="L2757">
        <f t="shared" ca="1" si="430"/>
        <v>94485255</v>
      </c>
      <c r="M2757">
        <f t="shared" ca="1" si="431"/>
        <v>94485255</v>
      </c>
    </row>
    <row r="2758" spans="1:13" x14ac:dyDescent="0.25">
      <c r="A2758">
        <v>10000002756</v>
      </c>
      <c r="B2758">
        <f t="shared" ca="1" si="432"/>
        <v>73322869</v>
      </c>
      <c r="C2758" t="str">
        <f t="shared" ca="1" si="433"/>
        <v>12/12/2004</v>
      </c>
      <c r="D2758" t="str">
        <f t="shared" ca="1" si="434"/>
        <v>SI</v>
      </c>
      <c r="E2758" t="s">
        <v>125</v>
      </c>
      <c r="F2758" t="s">
        <v>126</v>
      </c>
      <c r="G2758">
        <f t="shared" ca="1" si="435"/>
        <v>902</v>
      </c>
      <c r="H2758">
        <f t="shared" ca="1" si="436"/>
        <v>592</v>
      </c>
      <c r="I2758">
        <f t="shared" ca="1" si="437"/>
        <v>44</v>
      </c>
      <c r="J2758">
        <f t="shared" ca="1" si="438"/>
        <v>6</v>
      </c>
      <c r="K2758" t="str">
        <f t="shared" ca="1" si="439"/>
        <v>14/12/2018</v>
      </c>
      <c r="L2758">
        <f t="shared" ca="1" si="430"/>
        <v>12220478.166666666</v>
      </c>
      <c r="M2758">
        <f t="shared" ca="1" si="431"/>
        <v>73322869</v>
      </c>
    </row>
    <row r="2759" spans="1:13" x14ac:dyDescent="0.25">
      <c r="A2759">
        <v>10000002757</v>
      </c>
      <c r="B2759">
        <f t="shared" ca="1" si="432"/>
        <v>86410569</v>
      </c>
      <c r="C2759" t="str">
        <f t="shared" ca="1" si="433"/>
        <v>20/6/2014</v>
      </c>
      <c r="D2759" t="str">
        <f t="shared" ca="1" si="434"/>
        <v>SI</v>
      </c>
      <c r="E2759" t="s">
        <v>125</v>
      </c>
      <c r="F2759" t="s">
        <v>126</v>
      </c>
      <c r="G2759">
        <f t="shared" ca="1" si="435"/>
        <v>311</v>
      </c>
      <c r="H2759">
        <f t="shared" ca="1" si="436"/>
        <v>1389</v>
      </c>
      <c r="I2759">
        <f t="shared" ca="1" si="437"/>
        <v>31</v>
      </c>
      <c r="J2759">
        <f t="shared" ca="1" si="438"/>
        <v>3</v>
      </c>
      <c r="K2759" t="str">
        <f t="shared" ca="1" si="439"/>
        <v>28/2/2020</v>
      </c>
      <c r="L2759">
        <f t="shared" ca="1" si="430"/>
        <v>28803523</v>
      </c>
      <c r="M2759">
        <f t="shared" ca="1" si="431"/>
        <v>86410569</v>
      </c>
    </row>
    <row r="2760" spans="1:13" x14ac:dyDescent="0.25">
      <c r="A2760">
        <v>10000002758</v>
      </c>
      <c r="B2760">
        <f t="shared" ca="1" si="432"/>
        <v>16957485</v>
      </c>
      <c r="C2760" t="str">
        <f t="shared" ca="1" si="433"/>
        <v>12/8/2009</v>
      </c>
      <c r="D2760" t="str">
        <f t="shared" ca="1" si="434"/>
        <v>SI</v>
      </c>
      <c r="E2760" t="s">
        <v>125</v>
      </c>
      <c r="F2760" t="s">
        <v>126</v>
      </c>
      <c r="G2760">
        <f t="shared" ca="1" si="435"/>
        <v>574</v>
      </c>
      <c r="H2760">
        <f t="shared" ca="1" si="436"/>
        <v>4199</v>
      </c>
      <c r="I2760">
        <f t="shared" ca="1" si="437"/>
        <v>15</v>
      </c>
      <c r="J2760">
        <f t="shared" ca="1" si="438"/>
        <v>11</v>
      </c>
      <c r="K2760" t="str">
        <f t="shared" ca="1" si="439"/>
        <v>6/12/2016</v>
      </c>
      <c r="L2760">
        <f t="shared" ca="1" si="430"/>
        <v>1541589.5454545454</v>
      </c>
      <c r="M2760">
        <f t="shared" ca="1" si="431"/>
        <v>16957485</v>
      </c>
    </row>
    <row r="2761" spans="1:13" x14ac:dyDescent="0.25">
      <c r="A2761">
        <v>10000002759</v>
      </c>
      <c r="B2761">
        <f t="shared" ca="1" si="432"/>
        <v>94815987</v>
      </c>
      <c r="C2761" t="str">
        <f t="shared" ca="1" si="433"/>
        <v>7/3/2013</v>
      </c>
      <c r="D2761" t="str">
        <f t="shared" ca="1" si="434"/>
        <v>NO</v>
      </c>
      <c r="E2761" t="s">
        <v>125</v>
      </c>
      <c r="F2761" t="s">
        <v>126</v>
      </c>
      <c r="G2761">
        <f t="shared" ca="1" si="435"/>
        <v>948</v>
      </c>
      <c r="H2761">
        <f t="shared" ca="1" si="436"/>
        <v>3637</v>
      </c>
      <c r="I2761">
        <f t="shared" ca="1" si="437"/>
        <v>22</v>
      </c>
      <c r="J2761">
        <f t="shared" ca="1" si="438"/>
        <v>7</v>
      </c>
      <c r="K2761" t="str">
        <f t="shared" ca="1" si="439"/>
        <v>16/1/2018</v>
      </c>
      <c r="L2761">
        <f t="shared" ca="1" si="430"/>
        <v>13545141</v>
      </c>
      <c r="M2761">
        <f t="shared" ca="1" si="431"/>
        <v>94815987</v>
      </c>
    </row>
    <row r="2762" spans="1:13" x14ac:dyDescent="0.25">
      <c r="A2762">
        <v>10000002760</v>
      </c>
      <c r="B2762">
        <f t="shared" ca="1" si="432"/>
        <v>91162147</v>
      </c>
      <c r="C2762" t="str">
        <f t="shared" ca="1" si="433"/>
        <v>29/8/2003</v>
      </c>
      <c r="D2762" t="str">
        <f t="shared" ca="1" si="434"/>
        <v>NO</v>
      </c>
      <c r="E2762" t="s">
        <v>125</v>
      </c>
      <c r="F2762" t="s">
        <v>126</v>
      </c>
      <c r="G2762">
        <f t="shared" ca="1" si="435"/>
        <v>4</v>
      </c>
      <c r="H2762">
        <f t="shared" ca="1" si="436"/>
        <v>4898</v>
      </c>
      <c r="I2762">
        <f t="shared" ca="1" si="437"/>
        <v>12</v>
      </c>
      <c r="J2762">
        <f t="shared" ca="1" si="438"/>
        <v>10</v>
      </c>
      <c r="K2762" t="str">
        <f t="shared" ca="1" si="439"/>
        <v>22/9/2018</v>
      </c>
      <c r="L2762">
        <f t="shared" ca="1" si="430"/>
        <v>9116214.6999999993</v>
      </c>
      <c r="M2762">
        <f t="shared" ca="1" si="431"/>
        <v>91162147</v>
      </c>
    </row>
    <row r="2763" spans="1:13" x14ac:dyDescent="0.25">
      <c r="A2763">
        <v>10000002761</v>
      </c>
      <c r="B2763">
        <f t="shared" ca="1" si="432"/>
        <v>34513360</v>
      </c>
      <c r="C2763" t="str">
        <f t="shared" ca="1" si="433"/>
        <v>2/4/2011</v>
      </c>
      <c r="D2763" t="str">
        <f t="shared" ca="1" si="434"/>
        <v>SI</v>
      </c>
      <c r="E2763" t="s">
        <v>125</v>
      </c>
      <c r="F2763" t="s">
        <v>126</v>
      </c>
      <c r="G2763">
        <f t="shared" ca="1" si="435"/>
        <v>242</v>
      </c>
      <c r="H2763">
        <f t="shared" ca="1" si="436"/>
        <v>4082</v>
      </c>
      <c r="I2763">
        <f t="shared" ca="1" si="437"/>
        <v>26</v>
      </c>
      <c r="J2763">
        <f t="shared" ca="1" si="438"/>
        <v>8</v>
      </c>
      <c r="K2763" t="str">
        <f t="shared" ca="1" si="439"/>
        <v>12/12/2017</v>
      </c>
      <c r="L2763">
        <f t="shared" ca="1" si="430"/>
        <v>4314170</v>
      </c>
      <c r="M2763">
        <f t="shared" ca="1" si="431"/>
        <v>34513360</v>
      </c>
    </row>
    <row r="2764" spans="1:13" x14ac:dyDescent="0.25">
      <c r="A2764">
        <v>10000002762</v>
      </c>
      <c r="B2764">
        <f t="shared" ca="1" si="432"/>
        <v>61850403</v>
      </c>
      <c r="C2764" t="str">
        <f t="shared" ca="1" si="433"/>
        <v>30/5/2011</v>
      </c>
      <c r="D2764" t="str">
        <f t="shared" ca="1" si="434"/>
        <v>SI</v>
      </c>
      <c r="E2764" t="s">
        <v>125</v>
      </c>
      <c r="F2764" t="s">
        <v>126</v>
      </c>
      <c r="G2764">
        <f t="shared" ca="1" si="435"/>
        <v>314</v>
      </c>
      <c r="H2764">
        <f t="shared" ca="1" si="436"/>
        <v>1723</v>
      </c>
      <c r="I2764">
        <f t="shared" ca="1" si="437"/>
        <v>36</v>
      </c>
      <c r="J2764">
        <f t="shared" ca="1" si="438"/>
        <v>11</v>
      </c>
      <c r="K2764" t="str">
        <f t="shared" ca="1" si="439"/>
        <v>11/2/2018</v>
      </c>
      <c r="L2764">
        <f t="shared" ca="1" si="430"/>
        <v>5622763.9090909092</v>
      </c>
      <c r="M2764">
        <f t="shared" ca="1" si="431"/>
        <v>61850403</v>
      </c>
    </row>
    <row r="2765" spans="1:13" x14ac:dyDescent="0.25">
      <c r="A2765">
        <v>10000002763</v>
      </c>
      <c r="B2765">
        <f t="shared" ca="1" si="432"/>
        <v>55016096</v>
      </c>
      <c r="C2765" t="str">
        <f t="shared" ca="1" si="433"/>
        <v>14/4/2003</v>
      </c>
      <c r="D2765" t="str">
        <f t="shared" ca="1" si="434"/>
        <v>NO</v>
      </c>
      <c r="E2765" t="s">
        <v>125</v>
      </c>
      <c r="F2765" t="s">
        <v>126</v>
      </c>
      <c r="G2765">
        <f t="shared" ca="1" si="435"/>
        <v>576</v>
      </c>
      <c r="H2765">
        <f t="shared" ca="1" si="436"/>
        <v>3242</v>
      </c>
      <c r="I2765">
        <f t="shared" ca="1" si="437"/>
        <v>42</v>
      </c>
      <c r="J2765">
        <f t="shared" ca="1" si="438"/>
        <v>5</v>
      </c>
      <c r="K2765" t="str">
        <f t="shared" ca="1" si="439"/>
        <v>8/2/2020</v>
      </c>
      <c r="L2765">
        <f t="shared" ca="1" si="430"/>
        <v>11003219.199999999</v>
      </c>
      <c r="M2765">
        <f t="shared" ca="1" si="431"/>
        <v>55016096</v>
      </c>
    </row>
    <row r="2766" spans="1:13" x14ac:dyDescent="0.25">
      <c r="A2766">
        <v>10000002764</v>
      </c>
      <c r="B2766">
        <f t="shared" ca="1" si="432"/>
        <v>78665226</v>
      </c>
      <c r="C2766" t="str">
        <f t="shared" ca="1" si="433"/>
        <v>1/2/2000</v>
      </c>
      <c r="D2766" t="str">
        <f t="shared" ca="1" si="434"/>
        <v>SI</v>
      </c>
      <c r="E2766" t="s">
        <v>125</v>
      </c>
      <c r="F2766" t="s">
        <v>126</v>
      </c>
      <c r="G2766">
        <f t="shared" ca="1" si="435"/>
        <v>350</v>
      </c>
      <c r="H2766">
        <f t="shared" ca="1" si="436"/>
        <v>1063</v>
      </c>
      <c r="I2766">
        <f t="shared" ca="1" si="437"/>
        <v>39</v>
      </c>
      <c r="J2766">
        <f t="shared" ca="1" si="438"/>
        <v>2</v>
      </c>
      <c r="K2766" t="str">
        <f t="shared" ca="1" si="439"/>
        <v>9/7/2016</v>
      </c>
      <c r="L2766">
        <f t="shared" ca="1" si="430"/>
        <v>39332613</v>
      </c>
      <c r="M2766">
        <f t="shared" ca="1" si="431"/>
        <v>78665226</v>
      </c>
    </row>
    <row r="2767" spans="1:13" x14ac:dyDescent="0.25">
      <c r="A2767">
        <v>10000002765</v>
      </c>
      <c r="B2767">
        <f t="shared" ca="1" si="432"/>
        <v>90917433</v>
      </c>
      <c r="C2767" t="str">
        <f t="shared" ca="1" si="433"/>
        <v>25/11/2009</v>
      </c>
      <c r="D2767" t="str">
        <f t="shared" ca="1" si="434"/>
        <v>NO</v>
      </c>
      <c r="E2767" t="s">
        <v>125</v>
      </c>
      <c r="F2767" t="s">
        <v>126</v>
      </c>
      <c r="G2767">
        <f t="shared" ca="1" si="435"/>
        <v>817</v>
      </c>
      <c r="H2767">
        <f t="shared" ca="1" si="436"/>
        <v>2464</v>
      </c>
      <c r="I2767">
        <f t="shared" ca="1" si="437"/>
        <v>24</v>
      </c>
      <c r="J2767">
        <f t="shared" ca="1" si="438"/>
        <v>2</v>
      </c>
      <c r="K2767" t="str">
        <f t="shared" ca="1" si="439"/>
        <v>4/10/2020</v>
      </c>
      <c r="L2767">
        <f t="shared" ca="1" si="430"/>
        <v>45458716.5</v>
      </c>
      <c r="M2767">
        <f t="shared" ca="1" si="431"/>
        <v>90917433</v>
      </c>
    </row>
    <row r="2768" spans="1:13" x14ac:dyDescent="0.25">
      <c r="A2768">
        <v>10000002766</v>
      </c>
      <c r="B2768">
        <f t="shared" ca="1" si="432"/>
        <v>30259599</v>
      </c>
      <c r="C2768" t="str">
        <f t="shared" ca="1" si="433"/>
        <v>22/1/2000</v>
      </c>
      <c r="D2768" t="str">
        <f t="shared" ca="1" si="434"/>
        <v>NO</v>
      </c>
      <c r="E2768" t="s">
        <v>125</v>
      </c>
      <c r="F2768" t="s">
        <v>126</v>
      </c>
      <c r="G2768">
        <f t="shared" ca="1" si="435"/>
        <v>785</v>
      </c>
      <c r="H2768">
        <f t="shared" ca="1" si="436"/>
        <v>3637</v>
      </c>
      <c r="I2768">
        <f t="shared" ca="1" si="437"/>
        <v>6</v>
      </c>
      <c r="J2768">
        <f t="shared" ca="1" si="438"/>
        <v>10</v>
      </c>
      <c r="K2768" t="str">
        <f t="shared" ca="1" si="439"/>
        <v>23/5/2018</v>
      </c>
      <c r="L2768">
        <f t="shared" ca="1" si="430"/>
        <v>3025959.9</v>
      </c>
      <c r="M2768">
        <f t="shared" ca="1" si="431"/>
        <v>30259599</v>
      </c>
    </row>
    <row r="2769" spans="1:13" x14ac:dyDescent="0.25">
      <c r="A2769">
        <v>10000002767</v>
      </c>
      <c r="B2769">
        <f t="shared" ca="1" si="432"/>
        <v>21033195</v>
      </c>
      <c r="C2769" t="str">
        <f t="shared" ca="1" si="433"/>
        <v>12/10/2009</v>
      </c>
      <c r="D2769" t="str">
        <f t="shared" ca="1" si="434"/>
        <v>SI</v>
      </c>
      <c r="E2769" t="s">
        <v>125</v>
      </c>
      <c r="F2769" t="s">
        <v>126</v>
      </c>
      <c r="G2769">
        <f t="shared" ca="1" si="435"/>
        <v>435</v>
      </c>
      <c r="H2769">
        <f t="shared" ca="1" si="436"/>
        <v>1475</v>
      </c>
      <c r="I2769">
        <f t="shared" ca="1" si="437"/>
        <v>8</v>
      </c>
      <c r="J2769">
        <f t="shared" ca="1" si="438"/>
        <v>12</v>
      </c>
      <c r="K2769" t="str">
        <f t="shared" ca="1" si="439"/>
        <v>20/1/2020</v>
      </c>
      <c r="L2769">
        <f t="shared" ca="1" si="430"/>
        <v>1752766.25</v>
      </c>
      <c r="M2769">
        <f t="shared" ca="1" si="431"/>
        <v>21033195</v>
      </c>
    </row>
    <row r="2770" spans="1:13" x14ac:dyDescent="0.25">
      <c r="A2770">
        <v>10000002768</v>
      </c>
      <c r="B2770">
        <f t="shared" ca="1" si="432"/>
        <v>83347153</v>
      </c>
      <c r="C2770" t="str">
        <f t="shared" ca="1" si="433"/>
        <v>25/8/2000</v>
      </c>
      <c r="D2770" t="str">
        <f t="shared" ca="1" si="434"/>
        <v>SI</v>
      </c>
      <c r="E2770" t="s">
        <v>125</v>
      </c>
      <c r="F2770" t="s">
        <v>126</v>
      </c>
      <c r="G2770">
        <f t="shared" ca="1" si="435"/>
        <v>542</v>
      </c>
      <c r="H2770">
        <f t="shared" ca="1" si="436"/>
        <v>3782</v>
      </c>
      <c r="I2770">
        <f t="shared" ca="1" si="437"/>
        <v>8</v>
      </c>
      <c r="J2770">
        <f t="shared" ca="1" si="438"/>
        <v>9</v>
      </c>
      <c r="K2770" t="str">
        <f t="shared" ca="1" si="439"/>
        <v>25/6/2017</v>
      </c>
      <c r="L2770">
        <f t="shared" ref="L2770:L2833" ca="1" si="440">B2770/J2770</f>
        <v>9260794.777777778</v>
      </c>
      <c r="M2770">
        <f t="shared" ref="M2770:M2833" ca="1" si="441">B2770</f>
        <v>83347153</v>
      </c>
    </row>
    <row r="2771" spans="1:13" x14ac:dyDescent="0.25">
      <c r="A2771">
        <v>10000002769</v>
      </c>
      <c r="B2771">
        <f t="shared" ca="1" si="432"/>
        <v>85002018</v>
      </c>
      <c r="C2771" t="str">
        <f t="shared" ca="1" si="433"/>
        <v>11/10/2011</v>
      </c>
      <c r="D2771" t="str">
        <f t="shared" ca="1" si="434"/>
        <v>SI</v>
      </c>
      <c r="E2771" t="s">
        <v>125</v>
      </c>
      <c r="F2771" t="s">
        <v>126</v>
      </c>
      <c r="G2771">
        <f t="shared" ca="1" si="435"/>
        <v>187</v>
      </c>
      <c r="H2771">
        <f t="shared" ca="1" si="436"/>
        <v>2036</v>
      </c>
      <c r="I2771">
        <f t="shared" ca="1" si="437"/>
        <v>9</v>
      </c>
      <c r="J2771">
        <f t="shared" ca="1" si="438"/>
        <v>6</v>
      </c>
      <c r="K2771" t="str">
        <f t="shared" ca="1" si="439"/>
        <v>11/7/2017</v>
      </c>
      <c r="L2771">
        <f t="shared" ca="1" si="440"/>
        <v>14167003</v>
      </c>
      <c r="M2771">
        <f t="shared" ca="1" si="441"/>
        <v>85002018</v>
      </c>
    </row>
    <row r="2772" spans="1:13" x14ac:dyDescent="0.25">
      <c r="A2772">
        <v>10000002770</v>
      </c>
      <c r="B2772">
        <f t="shared" ca="1" si="432"/>
        <v>69161451</v>
      </c>
      <c r="C2772" t="str">
        <f t="shared" ca="1" si="433"/>
        <v>24/9/2002</v>
      </c>
      <c r="D2772" t="str">
        <f t="shared" ca="1" si="434"/>
        <v>SI</v>
      </c>
      <c r="E2772" t="s">
        <v>125</v>
      </c>
      <c r="F2772" t="s">
        <v>126</v>
      </c>
      <c r="G2772">
        <f t="shared" ca="1" si="435"/>
        <v>437</v>
      </c>
      <c r="H2772">
        <f t="shared" ca="1" si="436"/>
        <v>1067</v>
      </c>
      <c r="I2772">
        <f t="shared" ca="1" si="437"/>
        <v>18</v>
      </c>
      <c r="J2772">
        <f t="shared" ca="1" si="438"/>
        <v>4</v>
      </c>
      <c r="K2772" t="str">
        <f t="shared" ca="1" si="439"/>
        <v>21/9/2017</v>
      </c>
      <c r="L2772">
        <f t="shared" ca="1" si="440"/>
        <v>17290362.75</v>
      </c>
      <c r="M2772">
        <f t="shared" ca="1" si="441"/>
        <v>69161451</v>
      </c>
    </row>
    <row r="2773" spans="1:13" x14ac:dyDescent="0.25">
      <c r="A2773">
        <v>10000002771</v>
      </c>
      <c r="B2773">
        <f t="shared" ca="1" si="432"/>
        <v>67563668</v>
      </c>
      <c r="C2773" t="str">
        <f t="shared" ca="1" si="433"/>
        <v>15/7/2013</v>
      </c>
      <c r="D2773" t="str">
        <f t="shared" ca="1" si="434"/>
        <v>SI</v>
      </c>
      <c r="E2773" t="s">
        <v>125</v>
      </c>
      <c r="F2773" t="s">
        <v>126</v>
      </c>
      <c r="G2773">
        <f t="shared" ca="1" si="435"/>
        <v>901</v>
      </c>
      <c r="H2773">
        <f t="shared" ca="1" si="436"/>
        <v>3975</v>
      </c>
      <c r="I2773">
        <f t="shared" ca="1" si="437"/>
        <v>25</v>
      </c>
      <c r="J2773">
        <f t="shared" ca="1" si="438"/>
        <v>7</v>
      </c>
      <c r="K2773" t="str">
        <f t="shared" ca="1" si="439"/>
        <v>19/4/2018</v>
      </c>
      <c r="L2773">
        <f t="shared" ca="1" si="440"/>
        <v>9651952.5714285709</v>
      </c>
      <c r="M2773">
        <f t="shared" ca="1" si="441"/>
        <v>67563668</v>
      </c>
    </row>
    <row r="2774" spans="1:13" x14ac:dyDescent="0.25">
      <c r="A2774">
        <v>10000002772</v>
      </c>
      <c r="B2774">
        <f t="shared" ca="1" si="432"/>
        <v>77814083</v>
      </c>
      <c r="C2774" t="str">
        <f t="shared" ca="1" si="433"/>
        <v>15/5/2007</v>
      </c>
      <c r="D2774" t="str">
        <f t="shared" ca="1" si="434"/>
        <v>SI</v>
      </c>
      <c r="E2774" t="s">
        <v>125</v>
      </c>
      <c r="F2774" t="s">
        <v>126</v>
      </c>
      <c r="G2774">
        <f t="shared" ca="1" si="435"/>
        <v>773</v>
      </c>
      <c r="H2774">
        <f t="shared" ca="1" si="436"/>
        <v>2942</v>
      </c>
      <c r="I2774">
        <f t="shared" ca="1" si="437"/>
        <v>24</v>
      </c>
      <c r="J2774">
        <f t="shared" ca="1" si="438"/>
        <v>8</v>
      </c>
      <c r="K2774" t="str">
        <f t="shared" ca="1" si="439"/>
        <v>8/12/2020</v>
      </c>
      <c r="L2774">
        <f t="shared" ca="1" si="440"/>
        <v>9726760.375</v>
      </c>
      <c r="M2774">
        <f t="shared" ca="1" si="441"/>
        <v>77814083</v>
      </c>
    </row>
    <row r="2775" spans="1:13" x14ac:dyDescent="0.25">
      <c r="A2775">
        <v>10000002773</v>
      </c>
      <c r="B2775">
        <f t="shared" ca="1" si="432"/>
        <v>49599025</v>
      </c>
      <c r="C2775" t="str">
        <f t="shared" ca="1" si="433"/>
        <v>20/7/2002</v>
      </c>
      <c r="D2775" t="str">
        <f t="shared" ca="1" si="434"/>
        <v>SI</v>
      </c>
      <c r="E2775" t="s">
        <v>125</v>
      </c>
      <c r="F2775" t="s">
        <v>126</v>
      </c>
      <c r="G2775">
        <f t="shared" ca="1" si="435"/>
        <v>333</v>
      </c>
      <c r="H2775">
        <f t="shared" ca="1" si="436"/>
        <v>805</v>
      </c>
      <c r="I2775">
        <f t="shared" ca="1" si="437"/>
        <v>45</v>
      </c>
      <c r="J2775">
        <f t="shared" ca="1" si="438"/>
        <v>8</v>
      </c>
      <c r="K2775" t="str">
        <f t="shared" ca="1" si="439"/>
        <v>8/11/2019</v>
      </c>
      <c r="L2775">
        <f t="shared" ca="1" si="440"/>
        <v>6199878.125</v>
      </c>
      <c r="M2775">
        <f t="shared" ca="1" si="441"/>
        <v>49599025</v>
      </c>
    </row>
    <row r="2776" spans="1:13" x14ac:dyDescent="0.25">
      <c r="A2776">
        <v>10000002774</v>
      </c>
      <c r="B2776">
        <f t="shared" ca="1" si="432"/>
        <v>5868892</v>
      </c>
      <c r="C2776" t="str">
        <f t="shared" ca="1" si="433"/>
        <v>30/6/2006</v>
      </c>
      <c r="D2776" t="str">
        <f t="shared" ca="1" si="434"/>
        <v>NO</v>
      </c>
      <c r="E2776" t="s">
        <v>125</v>
      </c>
      <c r="F2776" t="s">
        <v>126</v>
      </c>
      <c r="G2776">
        <f t="shared" ca="1" si="435"/>
        <v>595</v>
      </c>
      <c r="H2776">
        <f t="shared" ca="1" si="436"/>
        <v>3286</v>
      </c>
      <c r="I2776">
        <f t="shared" ca="1" si="437"/>
        <v>34</v>
      </c>
      <c r="J2776">
        <f t="shared" ca="1" si="438"/>
        <v>6</v>
      </c>
      <c r="K2776" t="str">
        <f t="shared" ca="1" si="439"/>
        <v>19/12/2016</v>
      </c>
      <c r="L2776">
        <f t="shared" ca="1" si="440"/>
        <v>978148.66666666663</v>
      </c>
      <c r="M2776">
        <f t="shared" ca="1" si="441"/>
        <v>5868892</v>
      </c>
    </row>
    <row r="2777" spans="1:13" x14ac:dyDescent="0.25">
      <c r="A2777">
        <v>10000002775</v>
      </c>
      <c r="B2777">
        <f t="shared" ca="1" si="432"/>
        <v>86980550</v>
      </c>
      <c r="C2777" t="str">
        <f t="shared" ca="1" si="433"/>
        <v>30/5/2013</v>
      </c>
      <c r="D2777" t="str">
        <f t="shared" ca="1" si="434"/>
        <v>NO</v>
      </c>
      <c r="E2777" t="s">
        <v>125</v>
      </c>
      <c r="F2777" t="s">
        <v>126</v>
      </c>
      <c r="G2777">
        <f t="shared" ca="1" si="435"/>
        <v>721</v>
      </c>
      <c r="H2777">
        <f t="shared" ca="1" si="436"/>
        <v>2859</v>
      </c>
      <c r="I2777">
        <f t="shared" ca="1" si="437"/>
        <v>40</v>
      </c>
      <c r="J2777">
        <f t="shared" ca="1" si="438"/>
        <v>10</v>
      </c>
      <c r="K2777" t="str">
        <f t="shared" ca="1" si="439"/>
        <v>2/7/2019</v>
      </c>
      <c r="L2777">
        <f t="shared" ca="1" si="440"/>
        <v>8698055</v>
      </c>
      <c r="M2777">
        <f t="shared" ca="1" si="441"/>
        <v>86980550</v>
      </c>
    </row>
    <row r="2778" spans="1:13" x14ac:dyDescent="0.25">
      <c r="A2778">
        <v>10000002776</v>
      </c>
      <c r="B2778">
        <f t="shared" ca="1" si="432"/>
        <v>9338497</v>
      </c>
      <c r="C2778" t="str">
        <f t="shared" ca="1" si="433"/>
        <v>19/10/2001</v>
      </c>
      <c r="D2778" t="str">
        <f t="shared" ca="1" si="434"/>
        <v>NO</v>
      </c>
      <c r="E2778" t="s">
        <v>125</v>
      </c>
      <c r="F2778" t="s">
        <v>126</v>
      </c>
      <c r="G2778">
        <f t="shared" ca="1" si="435"/>
        <v>613</v>
      </c>
      <c r="H2778">
        <f t="shared" ca="1" si="436"/>
        <v>3787</v>
      </c>
      <c r="I2778">
        <f t="shared" ca="1" si="437"/>
        <v>7</v>
      </c>
      <c r="J2778">
        <f t="shared" ca="1" si="438"/>
        <v>1</v>
      </c>
      <c r="K2778" t="str">
        <f t="shared" ca="1" si="439"/>
        <v>9/2/2017</v>
      </c>
      <c r="L2778">
        <f t="shared" ca="1" si="440"/>
        <v>9338497</v>
      </c>
      <c r="M2778">
        <f t="shared" ca="1" si="441"/>
        <v>9338497</v>
      </c>
    </row>
    <row r="2779" spans="1:13" x14ac:dyDescent="0.25">
      <c r="A2779">
        <v>10000002777</v>
      </c>
      <c r="B2779">
        <f t="shared" ca="1" si="432"/>
        <v>25489846</v>
      </c>
      <c r="C2779" t="str">
        <f t="shared" ca="1" si="433"/>
        <v>30/12/2010</v>
      </c>
      <c r="D2779" t="str">
        <f t="shared" ca="1" si="434"/>
        <v>NO</v>
      </c>
      <c r="E2779" t="s">
        <v>125</v>
      </c>
      <c r="F2779" t="s">
        <v>126</v>
      </c>
      <c r="G2779">
        <f t="shared" ca="1" si="435"/>
        <v>244</v>
      </c>
      <c r="H2779">
        <f t="shared" ca="1" si="436"/>
        <v>336</v>
      </c>
      <c r="I2779">
        <f t="shared" ca="1" si="437"/>
        <v>45</v>
      </c>
      <c r="J2779">
        <f t="shared" ca="1" si="438"/>
        <v>7</v>
      </c>
      <c r="K2779" t="str">
        <f t="shared" ca="1" si="439"/>
        <v>3/4/2019</v>
      </c>
      <c r="L2779">
        <f t="shared" ca="1" si="440"/>
        <v>3641406.5714285714</v>
      </c>
      <c r="M2779">
        <f t="shared" ca="1" si="441"/>
        <v>25489846</v>
      </c>
    </row>
    <row r="2780" spans="1:13" x14ac:dyDescent="0.25">
      <c r="A2780">
        <v>10000002778</v>
      </c>
      <c r="B2780">
        <f t="shared" ca="1" si="432"/>
        <v>19936969</v>
      </c>
      <c r="C2780" t="str">
        <f t="shared" ca="1" si="433"/>
        <v>9/3/2011</v>
      </c>
      <c r="D2780" t="str">
        <f t="shared" ca="1" si="434"/>
        <v>SI</v>
      </c>
      <c r="E2780" t="s">
        <v>125</v>
      </c>
      <c r="F2780" t="s">
        <v>126</v>
      </c>
      <c r="G2780">
        <f t="shared" ca="1" si="435"/>
        <v>787</v>
      </c>
      <c r="H2780">
        <f t="shared" ca="1" si="436"/>
        <v>70</v>
      </c>
      <c r="I2780">
        <f t="shared" ca="1" si="437"/>
        <v>14</v>
      </c>
      <c r="J2780">
        <f t="shared" ca="1" si="438"/>
        <v>12</v>
      </c>
      <c r="K2780" t="str">
        <f t="shared" ca="1" si="439"/>
        <v>1/12/2016</v>
      </c>
      <c r="L2780">
        <f t="shared" ca="1" si="440"/>
        <v>1661414.0833333333</v>
      </c>
      <c r="M2780">
        <f t="shared" ca="1" si="441"/>
        <v>19936969</v>
      </c>
    </row>
    <row r="2781" spans="1:13" x14ac:dyDescent="0.25">
      <c r="A2781">
        <v>10000002779</v>
      </c>
      <c r="B2781">
        <f t="shared" ca="1" si="432"/>
        <v>18709707</v>
      </c>
      <c r="C2781" t="str">
        <f t="shared" ca="1" si="433"/>
        <v>17/7/2014</v>
      </c>
      <c r="D2781" t="str">
        <f t="shared" ca="1" si="434"/>
        <v>NO</v>
      </c>
      <c r="E2781" t="s">
        <v>125</v>
      </c>
      <c r="F2781" t="s">
        <v>126</v>
      </c>
      <c r="G2781">
        <f t="shared" ca="1" si="435"/>
        <v>521</v>
      </c>
      <c r="H2781">
        <f t="shared" ca="1" si="436"/>
        <v>4647</v>
      </c>
      <c r="I2781">
        <f t="shared" ca="1" si="437"/>
        <v>22</v>
      </c>
      <c r="J2781">
        <f t="shared" ca="1" si="438"/>
        <v>11</v>
      </c>
      <c r="K2781" t="str">
        <f t="shared" ca="1" si="439"/>
        <v>5/2/2016</v>
      </c>
      <c r="L2781">
        <f t="shared" ca="1" si="440"/>
        <v>1700882.4545454546</v>
      </c>
      <c r="M2781">
        <f t="shared" ca="1" si="441"/>
        <v>18709707</v>
      </c>
    </row>
    <row r="2782" spans="1:13" x14ac:dyDescent="0.25">
      <c r="A2782">
        <v>10000002780</v>
      </c>
      <c r="B2782">
        <f t="shared" ca="1" si="432"/>
        <v>33760879</v>
      </c>
      <c r="C2782" t="str">
        <f t="shared" ca="1" si="433"/>
        <v>21/8/2015</v>
      </c>
      <c r="D2782" t="str">
        <f t="shared" ca="1" si="434"/>
        <v>NO</v>
      </c>
      <c r="E2782" t="s">
        <v>125</v>
      </c>
      <c r="F2782" t="s">
        <v>126</v>
      </c>
      <c r="G2782">
        <f t="shared" ca="1" si="435"/>
        <v>247</v>
      </c>
      <c r="H2782">
        <f t="shared" ca="1" si="436"/>
        <v>2713</v>
      </c>
      <c r="I2782">
        <f t="shared" ca="1" si="437"/>
        <v>26</v>
      </c>
      <c r="J2782">
        <f t="shared" ca="1" si="438"/>
        <v>2</v>
      </c>
      <c r="K2782" t="str">
        <f t="shared" ca="1" si="439"/>
        <v>19/7/2019</v>
      </c>
      <c r="L2782">
        <f t="shared" ca="1" si="440"/>
        <v>16880439.5</v>
      </c>
      <c r="M2782">
        <f t="shared" ca="1" si="441"/>
        <v>33760879</v>
      </c>
    </row>
    <row r="2783" spans="1:13" x14ac:dyDescent="0.25">
      <c r="A2783">
        <v>10000002781</v>
      </c>
      <c r="B2783">
        <f t="shared" ca="1" si="432"/>
        <v>46466004</v>
      </c>
      <c r="C2783" t="str">
        <f t="shared" ca="1" si="433"/>
        <v>24/4/2003</v>
      </c>
      <c r="D2783" t="str">
        <f t="shared" ca="1" si="434"/>
        <v>NO</v>
      </c>
      <c r="E2783" t="s">
        <v>125</v>
      </c>
      <c r="F2783" t="s">
        <v>126</v>
      </c>
      <c r="G2783">
        <f t="shared" ca="1" si="435"/>
        <v>741</v>
      </c>
      <c r="H2783">
        <f t="shared" ca="1" si="436"/>
        <v>89</v>
      </c>
      <c r="I2783">
        <f t="shared" ca="1" si="437"/>
        <v>42</v>
      </c>
      <c r="J2783">
        <f t="shared" ca="1" si="438"/>
        <v>8</v>
      </c>
      <c r="K2783" t="str">
        <f t="shared" ca="1" si="439"/>
        <v>23/12/2019</v>
      </c>
      <c r="L2783">
        <f t="shared" ca="1" si="440"/>
        <v>5808250.5</v>
      </c>
      <c r="M2783">
        <f t="shared" ca="1" si="441"/>
        <v>46466004</v>
      </c>
    </row>
    <row r="2784" spans="1:13" x14ac:dyDescent="0.25">
      <c r="A2784">
        <v>10000002782</v>
      </c>
      <c r="B2784">
        <f t="shared" ca="1" si="432"/>
        <v>5851937</v>
      </c>
      <c r="C2784" t="str">
        <f t="shared" ca="1" si="433"/>
        <v>23/5/2011</v>
      </c>
      <c r="D2784" t="str">
        <f t="shared" ca="1" si="434"/>
        <v>NO</v>
      </c>
      <c r="E2784" t="s">
        <v>125</v>
      </c>
      <c r="F2784" t="s">
        <v>126</v>
      </c>
      <c r="G2784">
        <f t="shared" ca="1" si="435"/>
        <v>440</v>
      </c>
      <c r="H2784">
        <f t="shared" ca="1" si="436"/>
        <v>4908</v>
      </c>
      <c r="I2784">
        <f t="shared" ca="1" si="437"/>
        <v>42</v>
      </c>
      <c r="J2784">
        <f t="shared" ca="1" si="438"/>
        <v>7</v>
      </c>
      <c r="K2784" t="str">
        <f t="shared" ca="1" si="439"/>
        <v>9/5/2016</v>
      </c>
      <c r="L2784">
        <f t="shared" ca="1" si="440"/>
        <v>835991</v>
      </c>
      <c r="M2784">
        <f t="shared" ca="1" si="441"/>
        <v>5851937</v>
      </c>
    </row>
    <row r="2785" spans="1:13" x14ac:dyDescent="0.25">
      <c r="A2785">
        <v>10000002783</v>
      </c>
      <c r="B2785">
        <f t="shared" ca="1" si="432"/>
        <v>84107286</v>
      </c>
      <c r="C2785" t="str">
        <f t="shared" ca="1" si="433"/>
        <v>6/10/2003</v>
      </c>
      <c r="D2785" t="str">
        <f t="shared" ca="1" si="434"/>
        <v>SI</v>
      </c>
      <c r="E2785" t="s">
        <v>125</v>
      </c>
      <c r="F2785" t="s">
        <v>126</v>
      </c>
      <c r="G2785">
        <f t="shared" ca="1" si="435"/>
        <v>229</v>
      </c>
      <c r="H2785">
        <f t="shared" ca="1" si="436"/>
        <v>3241</v>
      </c>
      <c r="I2785">
        <f t="shared" ca="1" si="437"/>
        <v>37</v>
      </c>
      <c r="J2785">
        <f t="shared" ca="1" si="438"/>
        <v>6</v>
      </c>
      <c r="K2785" t="str">
        <f t="shared" ca="1" si="439"/>
        <v>9/9/2017</v>
      </c>
      <c r="L2785">
        <f t="shared" ca="1" si="440"/>
        <v>14017881</v>
      </c>
      <c r="M2785">
        <f t="shared" ca="1" si="441"/>
        <v>84107286</v>
      </c>
    </row>
    <row r="2786" spans="1:13" x14ac:dyDescent="0.25">
      <c r="A2786">
        <v>10000002784</v>
      </c>
      <c r="B2786">
        <f t="shared" ca="1" si="432"/>
        <v>87198629</v>
      </c>
      <c r="C2786" t="str">
        <f t="shared" ca="1" si="433"/>
        <v>22/11/2002</v>
      </c>
      <c r="D2786" t="str">
        <f t="shared" ca="1" si="434"/>
        <v>NO</v>
      </c>
      <c r="E2786" t="s">
        <v>125</v>
      </c>
      <c r="F2786" t="s">
        <v>126</v>
      </c>
      <c r="G2786">
        <f t="shared" ca="1" si="435"/>
        <v>181</v>
      </c>
      <c r="H2786">
        <f t="shared" ca="1" si="436"/>
        <v>3195</v>
      </c>
      <c r="I2786">
        <f t="shared" ca="1" si="437"/>
        <v>9</v>
      </c>
      <c r="J2786">
        <f t="shared" ca="1" si="438"/>
        <v>5</v>
      </c>
      <c r="K2786" t="str">
        <f t="shared" ca="1" si="439"/>
        <v>11/11/2018</v>
      </c>
      <c r="L2786">
        <f t="shared" ca="1" si="440"/>
        <v>17439725.800000001</v>
      </c>
      <c r="M2786">
        <f t="shared" ca="1" si="441"/>
        <v>87198629</v>
      </c>
    </row>
    <row r="2787" spans="1:13" x14ac:dyDescent="0.25">
      <c r="A2787">
        <v>10000002785</v>
      </c>
      <c r="B2787">
        <f t="shared" ca="1" si="432"/>
        <v>90976161</v>
      </c>
      <c r="C2787" t="str">
        <f t="shared" ca="1" si="433"/>
        <v>30/6/2007</v>
      </c>
      <c r="D2787" t="str">
        <f t="shared" ca="1" si="434"/>
        <v>SI</v>
      </c>
      <c r="E2787" t="s">
        <v>125</v>
      </c>
      <c r="F2787" t="s">
        <v>126</v>
      </c>
      <c r="G2787">
        <f t="shared" ca="1" si="435"/>
        <v>924</v>
      </c>
      <c r="H2787">
        <f t="shared" ca="1" si="436"/>
        <v>4415</v>
      </c>
      <c r="I2787">
        <f t="shared" ca="1" si="437"/>
        <v>42</v>
      </c>
      <c r="J2787">
        <f t="shared" ca="1" si="438"/>
        <v>10</v>
      </c>
      <c r="K2787" t="str">
        <f t="shared" ca="1" si="439"/>
        <v>13/4/2017</v>
      </c>
      <c r="L2787">
        <f t="shared" ca="1" si="440"/>
        <v>9097616.0999999996</v>
      </c>
      <c r="M2787">
        <f t="shared" ca="1" si="441"/>
        <v>90976161</v>
      </c>
    </row>
    <row r="2788" spans="1:13" x14ac:dyDescent="0.25">
      <c r="A2788">
        <v>10000002786</v>
      </c>
      <c r="B2788">
        <f t="shared" ca="1" si="432"/>
        <v>28703939</v>
      </c>
      <c r="C2788" t="str">
        <f t="shared" ca="1" si="433"/>
        <v>1/10/2000</v>
      </c>
      <c r="D2788" t="str">
        <f t="shared" ca="1" si="434"/>
        <v>NO</v>
      </c>
      <c r="E2788" t="s">
        <v>125</v>
      </c>
      <c r="F2788" t="s">
        <v>126</v>
      </c>
      <c r="G2788">
        <f t="shared" ca="1" si="435"/>
        <v>500</v>
      </c>
      <c r="H2788">
        <f t="shared" ca="1" si="436"/>
        <v>2303</v>
      </c>
      <c r="I2788">
        <f t="shared" ca="1" si="437"/>
        <v>26</v>
      </c>
      <c r="J2788">
        <f t="shared" ca="1" si="438"/>
        <v>8</v>
      </c>
      <c r="K2788" t="str">
        <f t="shared" ca="1" si="439"/>
        <v>3/12/2017</v>
      </c>
      <c r="L2788">
        <f t="shared" ca="1" si="440"/>
        <v>3587992.375</v>
      </c>
      <c r="M2788">
        <f t="shared" ca="1" si="441"/>
        <v>28703939</v>
      </c>
    </row>
    <row r="2789" spans="1:13" x14ac:dyDescent="0.25">
      <c r="A2789">
        <v>10000002787</v>
      </c>
      <c r="B2789">
        <f t="shared" ca="1" si="432"/>
        <v>3688921</v>
      </c>
      <c r="C2789" t="str">
        <f t="shared" ca="1" si="433"/>
        <v>20/9/2009</v>
      </c>
      <c r="D2789" t="str">
        <f t="shared" ca="1" si="434"/>
        <v>NO</v>
      </c>
      <c r="E2789" t="s">
        <v>125</v>
      </c>
      <c r="F2789" t="s">
        <v>126</v>
      </c>
      <c r="G2789">
        <f t="shared" ca="1" si="435"/>
        <v>413</v>
      </c>
      <c r="H2789">
        <f t="shared" ca="1" si="436"/>
        <v>2250</v>
      </c>
      <c r="I2789">
        <f t="shared" ca="1" si="437"/>
        <v>34</v>
      </c>
      <c r="J2789">
        <f t="shared" ca="1" si="438"/>
        <v>5</v>
      </c>
      <c r="K2789" t="str">
        <f t="shared" ca="1" si="439"/>
        <v>11/12/2019</v>
      </c>
      <c r="L2789">
        <f t="shared" ca="1" si="440"/>
        <v>737784.2</v>
      </c>
      <c r="M2789">
        <f t="shared" ca="1" si="441"/>
        <v>3688921</v>
      </c>
    </row>
    <row r="2790" spans="1:13" x14ac:dyDescent="0.25">
      <c r="A2790">
        <v>10000002788</v>
      </c>
      <c r="B2790">
        <f t="shared" ca="1" si="432"/>
        <v>2239840</v>
      </c>
      <c r="C2790" t="str">
        <f t="shared" ca="1" si="433"/>
        <v>18/1/2013</v>
      </c>
      <c r="D2790" t="str">
        <f t="shared" ca="1" si="434"/>
        <v>SI</v>
      </c>
      <c r="E2790" t="s">
        <v>125</v>
      </c>
      <c r="F2790" t="s">
        <v>126</v>
      </c>
      <c r="G2790">
        <f t="shared" ca="1" si="435"/>
        <v>236</v>
      </c>
      <c r="H2790">
        <f t="shared" ca="1" si="436"/>
        <v>42</v>
      </c>
      <c r="I2790">
        <f t="shared" ca="1" si="437"/>
        <v>34</v>
      </c>
      <c r="J2790">
        <f t="shared" ca="1" si="438"/>
        <v>11</v>
      </c>
      <c r="K2790" t="str">
        <f t="shared" ca="1" si="439"/>
        <v>2/12/2019</v>
      </c>
      <c r="L2790">
        <f t="shared" ca="1" si="440"/>
        <v>203621.81818181818</v>
      </c>
      <c r="M2790">
        <f t="shared" ca="1" si="441"/>
        <v>2239840</v>
      </c>
    </row>
    <row r="2791" spans="1:13" x14ac:dyDescent="0.25">
      <c r="A2791">
        <v>10000002789</v>
      </c>
      <c r="B2791">
        <f t="shared" ca="1" si="432"/>
        <v>29089045</v>
      </c>
      <c r="C2791" t="str">
        <f t="shared" ca="1" si="433"/>
        <v>11/9/2009</v>
      </c>
      <c r="D2791" t="str">
        <f t="shared" ca="1" si="434"/>
        <v>NO</v>
      </c>
      <c r="E2791" t="s">
        <v>125</v>
      </c>
      <c r="F2791" t="s">
        <v>126</v>
      </c>
      <c r="G2791">
        <f t="shared" ca="1" si="435"/>
        <v>75</v>
      </c>
      <c r="H2791">
        <f t="shared" ca="1" si="436"/>
        <v>3352</v>
      </c>
      <c r="I2791">
        <f t="shared" ca="1" si="437"/>
        <v>42</v>
      </c>
      <c r="J2791">
        <f t="shared" ca="1" si="438"/>
        <v>1</v>
      </c>
      <c r="K2791" t="str">
        <f t="shared" ca="1" si="439"/>
        <v>10/10/2019</v>
      </c>
      <c r="L2791">
        <f t="shared" ca="1" si="440"/>
        <v>29089045</v>
      </c>
      <c r="M2791">
        <f t="shared" ca="1" si="441"/>
        <v>29089045</v>
      </c>
    </row>
    <row r="2792" spans="1:13" x14ac:dyDescent="0.25">
      <c r="A2792">
        <v>10000002790</v>
      </c>
      <c r="B2792">
        <f t="shared" ca="1" si="432"/>
        <v>11421041</v>
      </c>
      <c r="C2792" t="str">
        <f t="shared" ca="1" si="433"/>
        <v>6/11/2013</v>
      </c>
      <c r="D2792" t="str">
        <f t="shared" ca="1" si="434"/>
        <v>NO</v>
      </c>
      <c r="E2792" t="s">
        <v>125</v>
      </c>
      <c r="F2792" t="s">
        <v>126</v>
      </c>
      <c r="G2792">
        <f t="shared" ca="1" si="435"/>
        <v>858</v>
      </c>
      <c r="H2792">
        <f t="shared" ca="1" si="436"/>
        <v>1071</v>
      </c>
      <c r="I2792">
        <f t="shared" ca="1" si="437"/>
        <v>3</v>
      </c>
      <c r="J2792">
        <f t="shared" ca="1" si="438"/>
        <v>10</v>
      </c>
      <c r="K2792" t="str">
        <f t="shared" ca="1" si="439"/>
        <v>16/8/2017</v>
      </c>
      <c r="L2792">
        <f t="shared" ca="1" si="440"/>
        <v>1142104.1000000001</v>
      </c>
      <c r="M2792">
        <f t="shared" ca="1" si="441"/>
        <v>11421041</v>
      </c>
    </row>
    <row r="2793" spans="1:13" x14ac:dyDescent="0.25">
      <c r="A2793">
        <v>10000002791</v>
      </c>
      <c r="B2793">
        <f t="shared" ca="1" si="432"/>
        <v>90741106</v>
      </c>
      <c r="C2793" t="str">
        <f t="shared" ca="1" si="433"/>
        <v>28/11/2003</v>
      </c>
      <c r="D2793" t="str">
        <f t="shared" ca="1" si="434"/>
        <v>NO</v>
      </c>
      <c r="E2793" t="s">
        <v>125</v>
      </c>
      <c r="F2793" t="s">
        <v>126</v>
      </c>
      <c r="G2793">
        <f t="shared" ca="1" si="435"/>
        <v>945</v>
      </c>
      <c r="H2793">
        <f t="shared" ca="1" si="436"/>
        <v>2563</v>
      </c>
      <c r="I2793">
        <f t="shared" ca="1" si="437"/>
        <v>8</v>
      </c>
      <c r="J2793">
        <f t="shared" ca="1" si="438"/>
        <v>3</v>
      </c>
      <c r="K2793" t="str">
        <f t="shared" ca="1" si="439"/>
        <v>11/8/2017</v>
      </c>
      <c r="L2793">
        <f t="shared" ca="1" si="440"/>
        <v>30247035.333333332</v>
      </c>
      <c r="M2793">
        <f t="shared" ca="1" si="441"/>
        <v>90741106</v>
      </c>
    </row>
    <row r="2794" spans="1:13" x14ac:dyDescent="0.25">
      <c r="A2794">
        <v>10000002792</v>
      </c>
      <c r="B2794">
        <f t="shared" ca="1" si="432"/>
        <v>10673958</v>
      </c>
      <c r="C2794" t="str">
        <f t="shared" ca="1" si="433"/>
        <v>11/1/2015</v>
      </c>
      <c r="D2794" t="str">
        <f t="shared" ca="1" si="434"/>
        <v>NO</v>
      </c>
      <c r="E2794" t="s">
        <v>125</v>
      </c>
      <c r="F2794" t="s">
        <v>126</v>
      </c>
      <c r="G2794">
        <f t="shared" ca="1" si="435"/>
        <v>663</v>
      </c>
      <c r="H2794">
        <f t="shared" ca="1" si="436"/>
        <v>3688</v>
      </c>
      <c r="I2794">
        <f t="shared" ca="1" si="437"/>
        <v>39</v>
      </c>
      <c r="J2794">
        <f t="shared" ca="1" si="438"/>
        <v>2</v>
      </c>
      <c r="K2794" t="str">
        <f t="shared" ca="1" si="439"/>
        <v>18/7/2019</v>
      </c>
      <c r="L2794">
        <f t="shared" ca="1" si="440"/>
        <v>5336979</v>
      </c>
      <c r="M2794">
        <f t="shared" ca="1" si="441"/>
        <v>10673958</v>
      </c>
    </row>
    <row r="2795" spans="1:13" x14ac:dyDescent="0.25">
      <c r="A2795">
        <v>10000002793</v>
      </c>
      <c r="B2795">
        <f t="shared" ca="1" si="432"/>
        <v>84210534</v>
      </c>
      <c r="C2795" t="str">
        <f t="shared" ca="1" si="433"/>
        <v>19/10/2014</v>
      </c>
      <c r="D2795" t="str">
        <f t="shared" ca="1" si="434"/>
        <v>NO</v>
      </c>
      <c r="E2795" t="s">
        <v>125</v>
      </c>
      <c r="F2795" t="s">
        <v>126</v>
      </c>
      <c r="G2795">
        <f t="shared" ca="1" si="435"/>
        <v>960</v>
      </c>
      <c r="H2795">
        <f t="shared" ca="1" si="436"/>
        <v>1632</v>
      </c>
      <c r="I2795">
        <f t="shared" ca="1" si="437"/>
        <v>48</v>
      </c>
      <c r="J2795">
        <f t="shared" ca="1" si="438"/>
        <v>7</v>
      </c>
      <c r="K2795" t="str">
        <f t="shared" ca="1" si="439"/>
        <v>18/8/2017</v>
      </c>
      <c r="L2795">
        <f t="shared" ca="1" si="440"/>
        <v>12030076.285714285</v>
      </c>
      <c r="M2795">
        <f t="shared" ca="1" si="441"/>
        <v>84210534</v>
      </c>
    </row>
    <row r="2796" spans="1:13" x14ac:dyDescent="0.25">
      <c r="A2796">
        <v>10000002794</v>
      </c>
      <c r="B2796">
        <f t="shared" ca="1" si="432"/>
        <v>24416604</v>
      </c>
      <c r="C2796" t="str">
        <f t="shared" ca="1" si="433"/>
        <v>11/8/2000</v>
      </c>
      <c r="D2796" t="str">
        <f t="shared" ca="1" si="434"/>
        <v>SI</v>
      </c>
      <c r="E2796" t="s">
        <v>125</v>
      </c>
      <c r="F2796" t="s">
        <v>126</v>
      </c>
      <c r="G2796">
        <f t="shared" ca="1" si="435"/>
        <v>572</v>
      </c>
      <c r="H2796">
        <f t="shared" ca="1" si="436"/>
        <v>4182</v>
      </c>
      <c r="I2796">
        <f t="shared" ca="1" si="437"/>
        <v>16</v>
      </c>
      <c r="J2796">
        <f t="shared" ca="1" si="438"/>
        <v>6</v>
      </c>
      <c r="K2796" t="str">
        <f t="shared" ca="1" si="439"/>
        <v>30/9/2018</v>
      </c>
      <c r="L2796">
        <f t="shared" ca="1" si="440"/>
        <v>4069434</v>
      </c>
      <c r="M2796">
        <f t="shared" ca="1" si="441"/>
        <v>24416604</v>
      </c>
    </row>
    <row r="2797" spans="1:13" x14ac:dyDescent="0.25">
      <c r="A2797">
        <v>10000002795</v>
      </c>
      <c r="B2797">
        <f t="shared" ca="1" si="432"/>
        <v>77910227</v>
      </c>
      <c r="C2797" t="str">
        <f t="shared" ca="1" si="433"/>
        <v>12/8/2004</v>
      </c>
      <c r="D2797" t="str">
        <f t="shared" ca="1" si="434"/>
        <v>SI</v>
      </c>
      <c r="E2797" t="s">
        <v>125</v>
      </c>
      <c r="F2797" t="s">
        <v>126</v>
      </c>
      <c r="G2797">
        <f t="shared" ca="1" si="435"/>
        <v>797</v>
      </c>
      <c r="H2797">
        <f t="shared" ca="1" si="436"/>
        <v>4452</v>
      </c>
      <c r="I2797">
        <f t="shared" ca="1" si="437"/>
        <v>18</v>
      </c>
      <c r="J2797">
        <f t="shared" ca="1" si="438"/>
        <v>11</v>
      </c>
      <c r="K2797" t="str">
        <f t="shared" ca="1" si="439"/>
        <v>14/6/2016</v>
      </c>
      <c r="L2797">
        <f t="shared" ca="1" si="440"/>
        <v>7082747.9090909092</v>
      </c>
      <c r="M2797">
        <f t="shared" ca="1" si="441"/>
        <v>77910227</v>
      </c>
    </row>
    <row r="2798" spans="1:13" x14ac:dyDescent="0.25">
      <c r="A2798">
        <v>10000002796</v>
      </c>
      <c r="B2798">
        <f t="shared" ca="1" si="432"/>
        <v>62549683</v>
      </c>
      <c r="C2798" t="str">
        <f t="shared" ca="1" si="433"/>
        <v>12/7/2008</v>
      </c>
      <c r="D2798" t="str">
        <f t="shared" ca="1" si="434"/>
        <v>NO</v>
      </c>
      <c r="E2798" t="s">
        <v>125</v>
      </c>
      <c r="F2798" t="s">
        <v>126</v>
      </c>
      <c r="G2798">
        <f t="shared" ca="1" si="435"/>
        <v>477</v>
      </c>
      <c r="H2798">
        <f t="shared" ca="1" si="436"/>
        <v>4766</v>
      </c>
      <c r="I2798">
        <f t="shared" ca="1" si="437"/>
        <v>42</v>
      </c>
      <c r="J2798">
        <f t="shared" ca="1" si="438"/>
        <v>7</v>
      </c>
      <c r="K2798" t="str">
        <f t="shared" ca="1" si="439"/>
        <v>16/5/2018</v>
      </c>
      <c r="L2798">
        <f t="shared" ca="1" si="440"/>
        <v>8935669</v>
      </c>
      <c r="M2798">
        <f t="shared" ca="1" si="441"/>
        <v>62549683</v>
      </c>
    </row>
    <row r="2799" spans="1:13" x14ac:dyDescent="0.25">
      <c r="A2799">
        <v>10000002797</v>
      </c>
      <c r="B2799">
        <f t="shared" ca="1" si="432"/>
        <v>7059986</v>
      </c>
      <c r="C2799" t="str">
        <f t="shared" ca="1" si="433"/>
        <v>14/4/2010</v>
      </c>
      <c r="D2799" t="str">
        <f t="shared" ca="1" si="434"/>
        <v>SI</v>
      </c>
      <c r="E2799" t="s">
        <v>125</v>
      </c>
      <c r="F2799" t="s">
        <v>126</v>
      </c>
      <c r="G2799">
        <f t="shared" ca="1" si="435"/>
        <v>403</v>
      </c>
      <c r="H2799">
        <f t="shared" ca="1" si="436"/>
        <v>4581</v>
      </c>
      <c r="I2799">
        <f t="shared" ca="1" si="437"/>
        <v>21</v>
      </c>
      <c r="J2799">
        <f t="shared" ca="1" si="438"/>
        <v>6</v>
      </c>
      <c r="K2799" t="str">
        <f t="shared" ca="1" si="439"/>
        <v>28/6/2018</v>
      </c>
      <c r="L2799">
        <f t="shared" ca="1" si="440"/>
        <v>1176664.3333333333</v>
      </c>
      <c r="M2799">
        <f t="shared" ca="1" si="441"/>
        <v>7059986</v>
      </c>
    </row>
    <row r="2800" spans="1:13" x14ac:dyDescent="0.25">
      <c r="A2800">
        <v>10000002798</v>
      </c>
      <c r="B2800">
        <f t="shared" ca="1" si="432"/>
        <v>62623741</v>
      </c>
      <c r="C2800" t="str">
        <f t="shared" ca="1" si="433"/>
        <v>10/12/2013</v>
      </c>
      <c r="D2800" t="str">
        <f t="shared" ca="1" si="434"/>
        <v>NO</v>
      </c>
      <c r="E2800" t="s">
        <v>125</v>
      </c>
      <c r="F2800" t="s">
        <v>126</v>
      </c>
      <c r="G2800">
        <f t="shared" ca="1" si="435"/>
        <v>107</v>
      </c>
      <c r="H2800">
        <f t="shared" ca="1" si="436"/>
        <v>2805</v>
      </c>
      <c r="I2800">
        <f t="shared" ca="1" si="437"/>
        <v>26</v>
      </c>
      <c r="J2800">
        <f t="shared" ca="1" si="438"/>
        <v>12</v>
      </c>
      <c r="K2800" t="str">
        <f t="shared" ca="1" si="439"/>
        <v>19/6/2016</v>
      </c>
      <c r="L2800">
        <f t="shared" ca="1" si="440"/>
        <v>5218645.083333333</v>
      </c>
      <c r="M2800">
        <f t="shared" ca="1" si="441"/>
        <v>62623741</v>
      </c>
    </row>
    <row r="2801" spans="1:13" x14ac:dyDescent="0.25">
      <c r="A2801">
        <v>10000002799</v>
      </c>
      <c r="B2801">
        <f t="shared" ca="1" si="432"/>
        <v>13396303</v>
      </c>
      <c r="C2801" t="str">
        <f t="shared" ca="1" si="433"/>
        <v>7/3/2012</v>
      </c>
      <c r="D2801" t="str">
        <f t="shared" ca="1" si="434"/>
        <v>SI</v>
      </c>
      <c r="E2801" t="s">
        <v>125</v>
      </c>
      <c r="F2801" t="s">
        <v>126</v>
      </c>
      <c r="G2801">
        <f t="shared" ca="1" si="435"/>
        <v>635</v>
      </c>
      <c r="H2801">
        <f t="shared" ca="1" si="436"/>
        <v>2848</v>
      </c>
      <c r="I2801">
        <f t="shared" ca="1" si="437"/>
        <v>11</v>
      </c>
      <c r="J2801">
        <f t="shared" ca="1" si="438"/>
        <v>6</v>
      </c>
      <c r="K2801" t="str">
        <f t="shared" ca="1" si="439"/>
        <v>29/2/2019</v>
      </c>
      <c r="L2801">
        <f t="shared" ca="1" si="440"/>
        <v>2232717.1666666665</v>
      </c>
      <c r="M2801">
        <f t="shared" ca="1" si="441"/>
        <v>13396303</v>
      </c>
    </row>
    <row r="2802" spans="1:13" x14ac:dyDescent="0.25">
      <c r="A2802">
        <v>10000002800</v>
      </c>
      <c r="B2802">
        <f t="shared" ca="1" si="432"/>
        <v>46254324</v>
      </c>
      <c r="C2802" t="str">
        <f t="shared" ca="1" si="433"/>
        <v>24/12/2005</v>
      </c>
      <c r="D2802" t="str">
        <f t="shared" ca="1" si="434"/>
        <v>SI</v>
      </c>
      <c r="E2802" t="s">
        <v>125</v>
      </c>
      <c r="F2802" t="s">
        <v>126</v>
      </c>
      <c r="G2802">
        <f t="shared" ca="1" si="435"/>
        <v>719</v>
      </c>
      <c r="H2802">
        <f t="shared" ca="1" si="436"/>
        <v>1169</v>
      </c>
      <c r="I2802">
        <f t="shared" ca="1" si="437"/>
        <v>25</v>
      </c>
      <c r="J2802">
        <f t="shared" ca="1" si="438"/>
        <v>7</v>
      </c>
      <c r="K2802" t="str">
        <f t="shared" ca="1" si="439"/>
        <v>15/12/2017</v>
      </c>
      <c r="L2802">
        <f t="shared" ca="1" si="440"/>
        <v>6607760.5714285718</v>
      </c>
      <c r="M2802">
        <f t="shared" ca="1" si="441"/>
        <v>46254324</v>
      </c>
    </row>
    <row r="2803" spans="1:13" x14ac:dyDescent="0.25">
      <c r="A2803">
        <v>10000002801</v>
      </c>
      <c r="B2803">
        <f t="shared" ca="1" si="432"/>
        <v>84709276</v>
      </c>
      <c r="C2803" t="str">
        <f t="shared" ca="1" si="433"/>
        <v>21/11/2002</v>
      </c>
      <c r="D2803" t="str">
        <f t="shared" ca="1" si="434"/>
        <v>NO</v>
      </c>
      <c r="E2803" t="s">
        <v>125</v>
      </c>
      <c r="F2803" t="s">
        <v>126</v>
      </c>
      <c r="G2803">
        <f t="shared" ca="1" si="435"/>
        <v>381</v>
      </c>
      <c r="H2803">
        <f t="shared" ca="1" si="436"/>
        <v>979</v>
      </c>
      <c r="I2803">
        <f t="shared" ca="1" si="437"/>
        <v>29</v>
      </c>
      <c r="J2803">
        <f t="shared" ca="1" si="438"/>
        <v>1</v>
      </c>
      <c r="K2803" t="str">
        <f t="shared" ca="1" si="439"/>
        <v>6/7/2020</v>
      </c>
      <c r="L2803">
        <f t="shared" ca="1" si="440"/>
        <v>84709276</v>
      </c>
      <c r="M2803">
        <f t="shared" ca="1" si="441"/>
        <v>84709276</v>
      </c>
    </row>
    <row r="2804" spans="1:13" x14ac:dyDescent="0.25">
      <c r="A2804">
        <v>10000002802</v>
      </c>
      <c r="B2804">
        <f t="shared" ca="1" si="432"/>
        <v>43964669</v>
      </c>
      <c r="C2804" t="str">
        <f t="shared" ca="1" si="433"/>
        <v>23/8/2004</v>
      </c>
      <c r="D2804" t="str">
        <f t="shared" ca="1" si="434"/>
        <v>NO</v>
      </c>
      <c r="E2804" t="s">
        <v>125</v>
      </c>
      <c r="F2804" t="s">
        <v>126</v>
      </c>
      <c r="G2804">
        <f t="shared" ca="1" si="435"/>
        <v>609</v>
      </c>
      <c r="H2804">
        <f t="shared" ca="1" si="436"/>
        <v>532</v>
      </c>
      <c r="I2804">
        <f t="shared" ca="1" si="437"/>
        <v>33</v>
      </c>
      <c r="J2804">
        <f t="shared" ca="1" si="438"/>
        <v>2</v>
      </c>
      <c r="K2804" t="str">
        <f t="shared" ca="1" si="439"/>
        <v>15/1/2019</v>
      </c>
      <c r="L2804">
        <f t="shared" ca="1" si="440"/>
        <v>21982334.5</v>
      </c>
      <c r="M2804">
        <f t="shared" ca="1" si="441"/>
        <v>43964669</v>
      </c>
    </row>
    <row r="2805" spans="1:13" x14ac:dyDescent="0.25">
      <c r="A2805">
        <v>10000002803</v>
      </c>
      <c r="B2805">
        <f t="shared" ca="1" si="432"/>
        <v>91767539</v>
      </c>
      <c r="C2805" t="str">
        <f t="shared" ca="1" si="433"/>
        <v>7/3/2003</v>
      </c>
      <c r="D2805" t="str">
        <f t="shared" ca="1" si="434"/>
        <v>SI</v>
      </c>
      <c r="E2805" t="s">
        <v>125</v>
      </c>
      <c r="F2805" t="s">
        <v>126</v>
      </c>
      <c r="G2805">
        <f t="shared" ca="1" si="435"/>
        <v>515</v>
      </c>
      <c r="H2805">
        <f t="shared" ca="1" si="436"/>
        <v>3407</v>
      </c>
      <c r="I2805">
        <f t="shared" ca="1" si="437"/>
        <v>14</v>
      </c>
      <c r="J2805">
        <f t="shared" ca="1" si="438"/>
        <v>7</v>
      </c>
      <c r="K2805" t="str">
        <f t="shared" ca="1" si="439"/>
        <v>26/7/2017</v>
      </c>
      <c r="L2805">
        <f t="shared" ca="1" si="440"/>
        <v>13109648.428571429</v>
      </c>
      <c r="M2805">
        <f t="shared" ca="1" si="441"/>
        <v>91767539</v>
      </c>
    </row>
    <row r="2806" spans="1:13" x14ac:dyDescent="0.25">
      <c r="A2806">
        <v>10000002804</v>
      </c>
      <c r="B2806">
        <f t="shared" ca="1" si="432"/>
        <v>48834296</v>
      </c>
      <c r="C2806" t="str">
        <f t="shared" ca="1" si="433"/>
        <v>21/6/2009</v>
      </c>
      <c r="D2806" t="str">
        <f t="shared" ca="1" si="434"/>
        <v>NO</v>
      </c>
      <c r="E2806" t="s">
        <v>125</v>
      </c>
      <c r="F2806" t="s">
        <v>126</v>
      </c>
      <c r="G2806">
        <f t="shared" ca="1" si="435"/>
        <v>986</v>
      </c>
      <c r="H2806">
        <f t="shared" ca="1" si="436"/>
        <v>1880</v>
      </c>
      <c r="I2806">
        <f t="shared" ca="1" si="437"/>
        <v>46</v>
      </c>
      <c r="J2806">
        <f t="shared" ca="1" si="438"/>
        <v>7</v>
      </c>
      <c r="K2806" t="str">
        <f t="shared" ca="1" si="439"/>
        <v>16/2/2017</v>
      </c>
      <c r="L2806">
        <f t="shared" ca="1" si="440"/>
        <v>6976328</v>
      </c>
      <c r="M2806">
        <f t="shared" ca="1" si="441"/>
        <v>48834296</v>
      </c>
    </row>
    <row r="2807" spans="1:13" x14ac:dyDescent="0.25">
      <c r="A2807">
        <v>10000002805</v>
      </c>
      <c r="B2807">
        <f t="shared" ca="1" si="432"/>
        <v>39212543</v>
      </c>
      <c r="C2807" t="str">
        <f t="shared" ca="1" si="433"/>
        <v>11/3/2012</v>
      </c>
      <c r="D2807" t="str">
        <f t="shared" ca="1" si="434"/>
        <v>NO</v>
      </c>
      <c r="E2807" t="s">
        <v>125</v>
      </c>
      <c r="F2807" t="s">
        <v>126</v>
      </c>
      <c r="G2807">
        <f t="shared" ca="1" si="435"/>
        <v>101</v>
      </c>
      <c r="H2807">
        <f t="shared" ca="1" si="436"/>
        <v>2027</v>
      </c>
      <c r="I2807">
        <f t="shared" ca="1" si="437"/>
        <v>26</v>
      </c>
      <c r="J2807">
        <f t="shared" ca="1" si="438"/>
        <v>8</v>
      </c>
      <c r="K2807" t="str">
        <f t="shared" ca="1" si="439"/>
        <v>27/8/2017</v>
      </c>
      <c r="L2807">
        <f t="shared" ca="1" si="440"/>
        <v>4901567.875</v>
      </c>
      <c r="M2807">
        <f t="shared" ca="1" si="441"/>
        <v>39212543</v>
      </c>
    </row>
    <row r="2808" spans="1:13" x14ac:dyDescent="0.25">
      <c r="A2808">
        <v>10000002806</v>
      </c>
      <c r="B2808">
        <f t="shared" ca="1" si="432"/>
        <v>27631391</v>
      </c>
      <c r="C2808" t="str">
        <f t="shared" ca="1" si="433"/>
        <v>17/8/2001</v>
      </c>
      <c r="D2808" t="str">
        <f t="shared" ca="1" si="434"/>
        <v>SI</v>
      </c>
      <c r="E2808" t="s">
        <v>125</v>
      </c>
      <c r="F2808" t="s">
        <v>126</v>
      </c>
      <c r="G2808">
        <f t="shared" ca="1" si="435"/>
        <v>341</v>
      </c>
      <c r="H2808">
        <f t="shared" ca="1" si="436"/>
        <v>3601</v>
      </c>
      <c r="I2808">
        <f t="shared" ca="1" si="437"/>
        <v>34</v>
      </c>
      <c r="J2808">
        <f t="shared" ca="1" si="438"/>
        <v>7</v>
      </c>
      <c r="K2808" t="str">
        <f t="shared" ca="1" si="439"/>
        <v>5/11/2017</v>
      </c>
      <c r="L2808">
        <f t="shared" ca="1" si="440"/>
        <v>3947341.5714285714</v>
      </c>
      <c r="M2808">
        <f t="shared" ca="1" si="441"/>
        <v>27631391</v>
      </c>
    </row>
    <row r="2809" spans="1:13" x14ac:dyDescent="0.25">
      <c r="A2809">
        <v>10000002807</v>
      </c>
      <c r="B2809">
        <f t="shared" ca="1" si="432"/>
        <v>2637643</v>
      </c>
      <c r="C2809" t="str">
        <f t="shared" ca="1" si="433"/>
        <v>1/9/2012</v>
      </c>
      <c r="D2809" t="str">
        <f t="shared" ca="1" si="434"/>
        <v>NO</v>
      </c>
      <c r="E2809" t="s">
        <v>125</v>
      </c>
      <c r="F2809" t="s">
        <v>126</v>
      </c>
      <c r="G2809">
        <f t="shared" ca="1" si="435"/>
        <v>373</v>
      </c>
      <c r="H2809">
        <f t="shared" ca="1" si="436"/>
        <v>218</v>
      </c>
      <c r="I2809">
        <f t="shared" ca="1" si="437"/>
        <v>39</v>
      </c>
      <c r="J2809">
        <f t="shared" ca="1" si="438"/>
        <v>11</v>
      </c>
      <c r="K2809" t="str">
        <f t="shared" ca="1" si="439"/>
        <v>30/11/2019</v>
      </c>
      <c r="L2809">
        <f t="shared" ca="1" si="440"/>
        <v>239785.72727272726</v>
      </c>
      <c r="M2809">
        <f t="shared" ca="1" si="441"/>
        <v>2637643</v>
      </c>
    </row>
    <row r="2810" spans="1:13" x14ac:dyDescent="0.25">
      <c r="A2810">
        <v>10000002808</v>
      </c>
      <c r="B2810">
        <f t="shared" ca="1" si="432"/>
        <v>60650974</v>
      </c>
      <c r="C2810" t="str">
        <f t="shared" ca="1" si="433"/>
        <v>20/9/2003</v>
      </c>
      <c r="D2810" t="str">
        <f t="shared" ca="1" si="434"/>
        <v>NO</v>
      </c>
      <c r="E2810" t="s">
        <v>125</v>
      </c>
      <c r="F2810" t="s">
        <v>126</v>
      </c>
      <c r="G2810">
        <f t="shared" ca="1" si="435"/>
        <v>80</v>
      </c>
      <c r="H2810">
        <f t="shared" ca="1" si="436"/>
        <v>3329</v>
      </c>
      <c r="I2810">
        <f t="shared" ca="1" si="437"/>
        <v>19</v>
      </c>
      <c r="J2810">
        <f t="shared" ca="1" si="438"/>
        <v>7</v>
      </c>
      <c r="K2810" t="str">
        <f t="shared" ca="1" si="439"/>
        <v>9/12/2019</v>
      </c>
      <c r="L2810">
        <f t="shared" ca="1" si="440"/>
        <v>8664424.8571428563</v>
      </c>
      <c r="M2810">
        <f t="shared" ca="1" si="441"/>
        <v>60650974</v>
      </c>
    </row>
    <row r="2811" spans="1:13" x14ac:dyDescent="0.25">
      <c r="A2811">
        <v>10000002809</v>
      </c>
      <c r="B2811">
        <f t="shared" ca="1" si="432"/>
        <v>71221443</v>
      </c>
      <c r="C2811" t="str">
        <f t="shared" ca="1" si="433"/>
        <v>15/4/2011</v>
      </c>
      <c r="D2811" t="str">
        <f t="shared" ca="1" si="434"/>
        <v>SI</v>
      </c>
      <c r="E2811" t="s">
        <v>125</v>
      </c>
      <c r="F2811" t="s">
        <v>126</v>
      </c>
      <c r="G2811">
        <f t="shared" ca="1" si="435"/>
        <v>762</v>
      </c>
      <c r="H2811">
        <f t="shared" ca="1" si="436"/>
        <v>4643</v>
      </c>
      <c r="I2811">
        <f t="shared" ca="1" si="437"/>
        <v>43</v>
      </c>
      <c r="J2811">
        <f t="shared" ca="1" si="438"/>
        <v>8</v>
      </c>
      <c r="K2811" t="str">
        <f t="shared" ca="1" si="439"/>
        <v>29/7/2020</v>
      </c>
      <c r="L2811">
        <f t="shared" ca="1" si="440"/>
        <v>8902680.375</v>
      </c>
      <c r="M2811">
        <f t="shared" ca="1" si="441"/>
        <v>71221443</v>
      </c>
    </row>
    <row r="2812" spans="1:13" x14ac:dyDescent="0.25">
      <c r="A2812">
        <v>10000002810</v>
      </c>
      <c r="B2812">
        <f t="shared" ca="1" si="432"/>
        <v>98707818</v>
      </c>
      <c r="C2812" t="str">
        <f t="shared" ca="1" si="433"/>
        <v>16/7/2008</v>
      </c>
      <c r="D2812" t="str">
        <f t="shared" ca="1" si="434"/>
        <v>NO</v>
      </c>
      <c r="E2812" t="s">
        <v>125</v>
      </c>
      <c r="F2812" t="s">
        <v>126</v>
      </c>
      <c r="G2812">
        <f t="shared" ca="1" si="435"/>
        <v>951</v>
      </c>
      <c r="H2812">
        <f t="shared" ca="1" si="436"/>
        <v>2573</v>
      </c>
      <c r="I2812">
        <f t="shared" ca="1" si="437"/>
        <v>23</v>
      </c>
      <c r="J2812">
        <f t="shared" ca="1" si="438"/>
        <v>7</v>
      </c>
      <c r="K2812" t="str">
        <f t="shared" ca="1" si="439"/>
        <v>16/8/2017</v>
      </c>
      <c r="L2812">
        <f t="shared" ca="1" si="440"/>
        <v>14101116.857142856</v>
      </c>
      <c r="M2812">
        <f t="shared" ca="1" si="441"/>
        <v>98707818</v>
      </c>
    </row>
    <row r="2813" spans="1:13" x14ac:dyDescent="0.25">
      <c r="A2813">
        <v>10000002811</v>
      </c>
      <c r="B2813">
        <f t="shared" ca="1" si="432"/>
        <v>24387027</v>
      </c>
      <c r="C2813" t="str">
        <f t="shared" ca="1" si="433"/>
        <v>22/2/2015</v>
      </c>
      <c r="D2813" t="str">
        <f t="shared" ca="1" si="434"/>
        <v>NO</v>
      </c>
      <c r="E2813" t="s">
        <v>125</v>
      </c>
      <c r="F2813" t="s">
        <v>126</v>
      </c>
      <c r="G2813">
        <f t="shared" ca="1" si="435"/>
        <v>7</v>
      </c>
      <c r="H2813">
        <f t="shared" ca="1" si="436"/>
        <v>3747</v>
      </c>
      <c r="I2813">
        <f t="shared" ca="1" si="437"/>
        <v>38</v>
      </c>
      <c r="J2813">
        <f t="shared" ca="1" si="438"/>
        <v>6</v>
      </c>
      <c r="K2813" t="str">
        <f t="shared" ca="1" si="439"/>
        <v>26/11/2016</v>
      </c>
      <c r="L2813">
        <f t="shared" ca="1" si="440"/>
        <v>4064504.5</v>
      </c>
      <c r="M2813">
        <f t="shared" ca="1" si="441"/>
        <v>24387027</v>
      </c>
    </row>
    <row r="2814" spans="1:13" x14ac:dyDescent="0.25">
      <c r="A2814">
        <v>10000002812</v>
      </c>
      <c r="B2814">
        <f t="shared" ca="1" si="432"/>
        <v>78709416</v>
      </c>
      <c r="C2814" t="str">
        <f t="shared" ca="1" si="433"/>
        <v>23/2/2013</v>
      </c>
      <c r="D2814" t="str">
        <f t="shared" ca="1" si="434"/>
        <v>SI</v>
      </c>
      <c r="E2814" t="s">
        <v>125</v>
      </c>
      <c r="F2814" t="s">
        <v>126</v>
      </c>
      <c r="G2814">
        <f t="shared" ca="1" si="435"/>
        <v>541</v>
      </c>
      <c r="H2814">
        <f t="shared" ca="1" si="436"/>
        <v>2237</v>
      </c>
      <c r="I2814">
        <f t="shared" ca="1" si="437"/>
        <v>8</v>
      </c>
      <c r="J2814">
        <f t="shared" ca="1" si="438"/>
        <v>5</v>
      </c>
      <c r="K2814" t="str">
        <f t="shared" ca="1" si="439"/>
        <v>1/8/2017</v>
      </c>
      <c r="L2814">
        <f t="shared" ca="1" si="440"/>
        <v>15741883.199999999</v>
      </c>
      <c r="M2814">
        <f t="shared" ca="1" si="441"/>
        <v>78709416</v>
      </c>
    </row>
    <row r="2815" spans="1:13" x14ac:dyDescent="0.25">
      <c r="A2815">
        <v>10000002813</v>
      </c>
      <c r="B2815">
        <f t="shared" ca="1" si="432"/>
        <v>65671682</v>
      </c>
      <c r="C2815" t="str">
        <f t="shared" ca="1" si="433"/>
        <v>11/4/2004</v>
      </c>
      <c r="D2815" t="str">
        <f t="shared" ca="1" si="434"/>
        <v>NO</v>
      </c>
      <c r="E2815" t="s">
        <v>125</v>
      </c>
      <c r="F2815" t="s">
        <v>126</v>
      </c>
      <c r="G2815">
        <f t="shared" ca="1" si="435"/>
        <v>924</v>
      </c>
      <c r="H2815">
        <f t="shared" ca="1" si="436"/>
        <v>811</v>
      </c>
      <c r="I2815">
        <f t="shared" ca="1" si="437"/>
        <v>7</v>
      </c>
      <c r="J2815">
        <f t="shared" ca="1" si="438"/>
        <v>4</v>
      </c>
      <c r="K2815" t="str">
        <f t="shared" ca="1" si="439"/>
        <v>6/1/2020</v>
      </c>
      <c r="L2815">
        <f t="shared" ca="1" si="440"/>
        <v>16417920.5</v>
      </c>
      <c r="M2815">
        <f t="shared" ca="1" si="441"/>
        <v>65671682</v>
      </c>
    </row>
    <row r="2816" spans="1:13" x14ac:dyDescent="0.25">
      <c r="A2816">
        <v>10000002814</v>
      </c>
      <c r="B2816">
        <f t="shared" ca="1" si="432"/>
        <v>92402373</v>
      </c>
      <c r="C2816" t="str">
        <f t="shared" ca="1" si="433"/>
        <v>5/7/2015</v>
      </c>
      <c r="D2816" t="str">
        <f t="shared" ca="1" si="434"/>
        <v>NO</v>
      </c>
      <c r="E2816" t="s">
        <v>125</v>
      </c>
      <c r="F2816" t="s">
        <v>126</v>
      </c>
      <c r="G2816">
        <f t="shared" ca="1" si="435"/>
        <v>221</v>
      </c>
      <c r="H2816">
        <f t="shared" ca="1" si="436"/>
        <v>747</v>
      </c>
      <c r="I2816">
        <f t="shared" ca="1" si="437"/>
        <v>22</v>
      </c>
      <c r="J2816">
        <f t="shared" ca="1" si="438"/>
        <v>9</v>
      </c>
      <c r="K2816" t="str">
        <f t="shared" ca="1" si="439"/>
        <v>16/6/2019</v>
      </c>
      <c r="L2816">
        <f t="shared" ca="1" si="440"/>
        <v>10266930.333333334</v>
      </c>
      <c r="M2816">
        <f t="shared" ca="1" si="441"/>
        <v>92402373</v>
      </c>
    </row>
    <row r="2817" spans="1:13" x14ac:dyDescent="0.25">
      <c r="A2817">
        <v>10000002815</v>
      </c>
      <c r="B2817">
        <f t="shared" ca="1" si="432"/>
        <v>45865836</v>
      </c>
      <c r="C2817" t="str">
        <f t="shared" ca="1" si="433"/>
        <v>17/2/2008</v>
      </c>
      <c r="D2817" t="str">
        <f t="shared" ca="1" si="434"/>
        <v>NO</v>
      </c>
      <c r="E2817" t="s">
        <v>125</v>
      </c>
      <c r="F2817" t="s">
        <v>126</v>
      </c>
      <c r="G2817">
        <f t="shared" ca="1" si="435"/>
        <v>433</v>
      </c>
      <c r="H2817">
        <f t="shared" ca="1" si="436"/>
        <v>4628</v>
      </c>
      <c r="I2817">
        <f t="shared" ca="1" si="437"/>
        <v>7</v>
      </c>
      <c r="J2817">
        <f t="shared" ca="1" si="438"/>
        <v>3</v>
      </c>
      <c r="K2817" t="str">
        <f t="shared" ca="1" si="439"/>
        <v>8/8/2019</v>
      </c>
      <c r="L2817">
        <f t="shared" ca="1" si="440"/>
        <v>15288612</v>
      </c>
      <c r="M2817">
        <f t="shared" ca="1" si="441"/>
        <v>45865836</v>
      </c>
    </row>
    <row r="2818" spans="1:13" x14ac:dyDescent="0.25">
      <c r="A2818">
        <v>10000002816</v>
      </c>
      <c r="B2818">
        <f t="shared" ca="1" si="432"/>
        <v>26385144</v>
      </c>
      <c r="C2818" t="str">
        <f t="shared" ca="1" si="433"/>
        <v>29/2/2010</v>
      </c>
      <c r="D2818" t="str">
        <f t="shared" ca="1" si="434"/>
        <v>NO</v>
      </c>
      <c r="E2818" t="s">
        <v>125</v>
      </c>
      <c r="F2818" t="s">
        <v>126</v>
      </c>
      <c r="G2818">
        <f t="shared" ca="1" si="435"/>
        <v>492</v>
      </c>
      <c r="H2818">
        <f t="shared" ca="1" si="436"/>
        <v>184</v>
      </c>
      <c r="I2818">
        <f t="shared" ca="1" si="437"/>
        <v>8</v>
      </c>
      <c r="J2818">
        <f t="shared" ca="1" si="438"/>
        <v>9</v>
      </c>
      <c r="K2818" t="str">
        <f t="shared" ca="1" si="439"/>
        <v>4/9/2018</v>
      </c>
      <c r="L2818">
        <f t="shared" ca="1" si="440"/>
        <v>2931682.6666666665</v>
      </c>
      <c r="M2818">
        <f t="shared" ca="1" si="441"/>
        <v>26385144</v>
      </c>
    </row>
    <row r="2819" spans="1:13" x14ac:dyDescent="0.25">
      <c r="A2819">
        <v>10000002817</v>
      </c>
      <c r="B2819">
        <f t="shared" ca="1" si="432"/>
        <v>42302107</v>
      </c>
      <c r="C2819" t="str">
        <f t="shared" ca="1" si="433"/>
        <v>15/10/2007</v>
      </c>
      <c r="D2819" t="str">
        <f t="shared" ca="1" si="434"/>
        <v>SI</v>
      </c>
      <c r="E2819" t="s">
        <v>125</v>
      </c>
      <c r="F2819" t="s">
        <v>126</v>
      </c>
      <c r="G2819">
        <f t="shared" ca="1" si="435"/>
        <v>342</v>
      </c>
      <c r="H2819">
        <f t="shared" ca="1" si="436"/>
        <v>618</v>
      </c>
      <c r="I2819">
        <f t="shared" ca="1" si="437"/>
        <v>42</v>
      </c>
      <c r="J2819">
        <f t="shared" ca="1" si="438"/>
        <v>1</v>
      </c>
      <c r="K2819" t="str">
        <f t="shared" ca="1" si="439"/>
        <v>21/6/2018</v>
      </c>
      <c r="L2819">
        <f t="shared" ca="1" si="440"/>
        <v>42302107</v>
      </c>
      <c r="M2819">
        <f t="shared" ca="1" si="441"/>
        <v>42302107</v>
      </c>
    </row>
    <row r="2820" spans="1:13" x14ac:dyDescent="0.25">
      <c r="A2820">
        <v>10000002818</v>
      </c>
      <c r="B2820">
        <f t="shared" ref="B2820:B2883" ca="1" si="442">RANDBETWEEN(1,100000000)</f>
        <v>90696176</v>
      </c>
      <c r="C2820" t="str">
        <f t="shared" ref="C2820:C2883" ca="1" si="443">RANDBETWEEN(1,30)&amp;"/"&amp;RANDBETWEEN(1,12)&amp;"/"&amp;RANDBETWEEN(2000,2015)</f>
        <v>8/7/2011</v>
      </c>
      <c r="D2820" t="str">
        <f t="shared" ref="D2820:D2883" ca="1" si="444">CHOOSE(RANDBETWEEN(1,2),"SI","NO")</f>
        <v>NO</v>
      </c>
      <c r="E2820" t="s">
        <v>125</v>
      </c>
      <c r="F2820" t="s">
        <v>126</v>
      </c>
      <c r="G2820">
        <f t="shared" ref="G2820:G2883" ca="1" si="445">RANDBETWEEN(1,1000)</f>
        <v>21</v>
      </c>
      <c r="H2820">
        <f t="shared" ref="H2820:H2883" ca="1" si="446">RANDBETWEEN(1,5000)</f>
        <v>3185</v>
      </c>
      <c r="I2820">
        <f t="shared" ref="I2820:I2883" ca="1" si="447">RANDBETWEEN(1,50)</f>
        <v>48</v>
      </c>
      <c r="J2820">
        <f t="shared" ref="J2820:J2883" ca="1" si="448">RANDBETWEEN(1,12)</f>
        <v>12</v>
      </c>
      <c r="K2820" t="str">
        <f t="shared" ref="K2820:K2883" ca="1" si="449">RANDBETWEEN(1,30)&amp;"/"&amp;RANDBETWEEN(1,12)&amp;"/"&amp;RANDBETWEEN(2016,2020)</f>
        <v>8/5/2017</v>
      </c>
      <c r="L2820">
        <f t="shared" ca="1" si="440"/>
        <v>7558014.666666667</v>
      </c>
      <c r="M2820">
        <f t="shared" ca="1" si="441"/>
        <v>90696176</v>
      </c>
    </row>
    <row r="2821" spans="1:13" x14ac:dyDescent="0.25">
      <c r="A2821">
        <v>10000002819</v>
      </c>
      <c r="B2821">
        <f t="shared" ca="1" si="442"/>
        <v>45284301</v>
      </c>
      <c r="C2821" t="str">
        <f t="shared" ca="1" si="443"/>
        <v>21/5/2009</v>
      </c>
      <c r="D2821" t="str">
        <f t="shared" ca="1" si="444"/>
        <v>SI</v>
      </c>
      <c r="E2821" t="s">
        <v>125</v>
      </c>
      <c r="F2821" t="s">
        <v>126</v>
      </c>
      <c r="G2821">
        <f t="shared" ca="1" si="445"/>
        <v>122</v>
      </c>
      <c r="H2821">
        <f t="shared" ca="1" si="446"/>
        <v>4963</v>
      </c>
      <c r="I2821">
        <f t="shared" ca="1" si="447"/>
        <v>33</v>
      </c>
      <c r="J2821">
        <f t="shared" ca="1" si="448"/>
        <v>12</v>
      </c>
      <c r="K2821" t="str">
        <f t="shared" ca="1" si="449"/>
        <v>26/3/2016</v>
      </c>
      <c r="L2821">
        <f t="shared" ca="1" si="440"/>
        <v>3773691.75</v>
      </c>
      <c r="M2821">
        <f t="shared" ca="1" si="441"/>
        <v>45284301</v>
      </c>
    </row>
    <row r="2822" spans="1:13" x14ac:dyDescent="0.25">
      <c r="A2822">
        <v>10000002820</v>
      </c>
      <c r="B2822">
        <f t="shared" ca="1" si="442"/>
        <v>76241481</v>
      </c>
      <c r="C2822" t="str">
        <f t="shared" ca="1" si="443"/>
        <v>14/8/2002</v>
      </c>
      <c r="D2822" t="str">
        <f t="shared" ca="1" si="444"/>
        <v>SI</v>
      </c>
      <c r="E2822" t="s">
        <v>125</v>
      </c>
      <c r="F2822" t="s">
        <v>126</v>
      </c>
      <c r="G2822">
        <f t="shared" ca="1" si="445"/>
        <v>366</v>
      </c>
      <c r="H2822">
        <f t="shared" ca="1" si="446"/>
        <v>1554</v>
      </c>
      <c r="I2822">
        <f t="shared" ca="1" si="447"/>
        <v>7</v>
      </c>
      <c r="J2822">
        <f t="shared" ca="1" si="448"/>
        <v>4</v>
      </c>
      <c r="K2822" t="str">
        <f t="shared" ca="1" si="449"/>
        <v>29/1/2018</v>
      </c>
      <c r="L2822">
        <f t="shared" ca="1" si="440"/>
        <v>19060370.25</v>
      </c>
      <c r="M2822">
        <f t="shared" ca="1" si="441"/>
        <v>76241481</v>
      </c>
    </row>
    <row r="2823" spans="1:13" x14ac:dyDescent="0.25">
      <c r="A2823">
        <v>10000002821</v>
      </c>
      <c r="B2823">
        <f t="shared" ca="1" si="442"/>
        <v>22366328</v>
      </c>
      <c r="C2823" t="str">
        <f t="shared" ca="1" si="443"/>
        <v>28/3/2001</v>
      </c>
      <c r="D2823" t="str">
        <f t="shared" ca="1" si="444"/>
        <v>SI</v>
      </c>
      <c r="E2823" t="s">
        <v>125</v>
      </c>
      <c r="F2823" t="s">
        <v>126</v>
      </c>
      <c r="G2823">
        <f t="shared" ca="1" si="445"/>
        <v>362</v>
      </c>
      <c r="H2823">
        <f t="shared" ca="1" si="446"/>
        <v>3240</v>
      </c>
      <c r="I2823">
        <f t="shared" ca="1" si="447"/>
        <v>31</v>
      </c>
      <c r="J2823">
        <f t="shared" ca="1" si="448"/>
        <v>2</v>
      </c>
      <c r="K2823" t="str">
        <f t="shared" ca="1" si="449"/>
        <v>15/12/2017</v>
      </c>
      <c r="L2823">
        <f t="shared" ca="1" si="440"/>
        <v>11183164</v>
      </c>
      <c r="M2823">
        <f t="shared" ca="1" si="441"/>
        <v>22366328</v>
      </c>
    </row>
    <row r="2824" spans="1:13" x14ac:dyDescent="0.25">
      <c r="A2824">
        <v>10000002822</v>
      </c>
      <c r="B2824">
        <f t="shared" ca="1" si="442"/>
        <v>88098049</v>
      </c>
      <c r="C2824" t="str">
        <f t="shared" ca="1" si="443"/>
        <v>14/12/2010</v>
      </c>
      <c r="D2824" t="str">
        <f t="shared" ca="1" si="444"/>
        <v>NO</v>
      </c>
      <c r="E2824" t="s">
        <v>125</v>
      </c>
      <c r="F2824" t="s">
        <v>126</v>
      </c>
      <c r="G2824">
        <f t="shared" ca="1" si="445"/>
        <v>606</v>
      </c>
      <c r="H2824">
        <f t="shared" ca="1" si="446"/>
        <v>3595</v>
      </c>
      <c r="I2824">
        <f t="shared" ca="1" si="447"/>
        <v>25</v>
      </c>
      <c r="J2824">
        <f t="shared" ca="1" si="448"/>
        <v>4</v>
      </c>
      <c r="K2824" t="str">
        <f t="shared" ca="1" si="449"/>
        <v>1/12/2018</v>
      </c>
      <c r="L2824">
        <f t="shared" ca="1" si="440"/>
        <v>22024512.25</v>
      </c>
      <c r="M2824">
        <f t="shared" ca="1" si="441"/>
        <v>88098049</v>
      </c>
    </row>
    <row r="2825" spans="1:13" x14ac:dyDescent="0.25">
      <c r="A2825">
        <v>10000002823</v>
      </c>
      <c r="B2825">
        <f t="shared" ca="1" si="442"/>
        <v>2887762</v>
      </c>
      <c r="C2825" t="str">
        <f t="shared" ca="1" si="443"/>
        <v>5/9/2000</v>
      </c>
      <c r="D2825" t="str">
        <f t="shared" ca="1" si="444"/>
        <v>NO</v>
      </c>
      <c r="E2825" t="s">
        <v>125</v>
      </c>
      <c r="F2825" t="s">
        <v>126</v>
      </c>
      <c r="G2825">
        <f t="shared" ca="1" si="445"/>
        <v>217</v>
      </c>
      <c r="H2825">
        <f t="shared" ca="1" si="446"/>
        <v>4002</v>
      </c>
      <c r="I2825">
        <f t="shared" ca="1" si="447"/>
        <v>5</v>
      </c>
      <c r="J2825">
        <f t="shared" ca="1" si="448"/>
        <v>7</v>
      </c>
      <c r="K2825" t="str">
        <f t="shared" ca="1" si="449"/>
        <v>23/7/2018</v>
      </c>
      <c r="L2825">
        <f t="shared" ca="1" si="440"/>
        <v>412537.42857142858</v>
      </c>
      <c r="M2825">
        <f t="shared" ca="1" si="441"/>
        <v>2887762</v>
      </c>
    </row>
    <row r="2826" spans="1:13" x14ac:dyDescent="0.25">
      <c r="A2826">
        <v>10000002824</v>
      </c>
      <c r="B2826">
        <f t="shared" ca="1" si="442"/>
        <v>81265342</v>
      </c>
      <c r="C2826" t="str">
        <f t="shared" ca="1" si="443"/>
        <v>3/1/2004</v>
      </c>
      <c r="D2826" t="str">
        <f t="shared" ca="1" si="444"/>
        <v>SI</v>
      </c>
      <c r="E2826" t="s">
        <v>125</v>
      </c>
      <c r="F2826" t="s">
        <v>126</v>
      </c>
      <c r="G2826">
        <f t="shared" ca="1" si="445"/>
        <v>768</v>
      </c>
      <c r="H2826">
        <f t="shared" ca="1" si="446"/>
        <v>3342</v>
      </c>
      <c r="I2826">
        <f t="shared" ca="1" si="447"/>
        <v>35</v>
      </c>
      <c r="J2826">
        <f t="shared" ca="1" si="448"/>
        <v>1</v>
      </c>
      <c r="K2826" t="str">
        <f t="shared" ca="1" si="449"/>
        <v>25/11/2019</v>
      </c>
      <c r="L2826">
        <f t="shared" ca="1" si="440"/>
        <v>81265342</v>
      </c>
      <c r="M2826">
        <f t="shared" ca="1" si="441"/>
        <v>81265342</v>
      </c>
    </row>
    <row r="2827" spans="1:13" x14ac:dyDescent="0.25">
      <c r="A2827">
        <v>10000002825</v>
      </c>
      <c r="B2827">
        <f t="shared" ca="1" si="442"/>
        <v>44244421</v>
      </c>
      <c r="C2827" t="str">
        <f t="shared" ca="1" si="443"/>
        <v>18/12/2001</v>
      </c>
      <c r="D2827" t="str">
        <f t="shared" ca="1" si="444"/>
        <v>NO</v>
      </c>
      <c r="E2827" t="s">
        <v>125</v>
      </c>
      <c r="F2827" t="s">
        <v>126</v>
      </c>
      <c r="G2827">
        <f t="shared" ca="1" si="445"/>
        <v>801</v>
      </c>
      <c r="H2827">
        <f t="shared" ca="1" si="446"/>
        <v>2009</v>
      </c>
      <c r="I2827">
        <f t="shared" ca="1" si="447"/>
        <v>2</v>
      </c>
      <c r="J2827">
        <f t="shared" ca="1" si="448"/>
        <v>9</v>
      </c>
      <c r="K2827" t="str">
        <f t="shared" ca="1" si="449"/>
        <v>4/8/2019</v>
      </c>
      <c r="L2827">
        <f t="shared" ca="1" si="440"/>
        <v>4916046.777777778</v>
      </c>
      <c r="M2827">
        <f t="shared" ca="1" si="441"/>
        <v>44244421</v>
      </c>
    </row>
    <row r="2828" spans="1:13" x14ac:dyDescent="0.25">
      <c r="A2828">
        <v>10000002826</v>
      </c>
      <c r="B2828">
        <f t="shared" ca="1" si="442"/>
        <v>40184521</v>
      </c>
      <c r="C2828" t="str">
        <f t="shared" ca="1" si="443"/>
        <v>7/9/2000</v>
      </c>
      <c r="D2828" t="str">
        <f t="shared" ca="1" si="444"/>
        <v>NO</v>
      </c>
      <c r="E2828" t="s">
        <v>125</v>
      </c>
      <c r="F2828" t="s">
        <v>126</v>
      </c>
      <c r="G2828">
        <f t="shared" ca="1" si="445"/>
        <v>877</v>
      </c>
      <c r="H2828">
        <f t="shared" ca="1" si="446"/>
        <v>3479</v>
      </c>
      <c r="I2828">
        <f t="shared" ca="1" si="447"/>
        <v>6</v>
      </c>
      <c r="J2828">
        <f t="shared" ca="1" si="448"/>
        <v>12</v>
      </c>
      <c r="K2828" t="str">
        <f t="shared" ca="1" si="449"/>
        <v>26/11/2018</v>
      </c>
      <c r="L2828">
        <f t="shared" ca="1" si="440"/>
        <v>3348710.0833333335</v>
      </c>
      <c r="M2828">
        <f t="shared" ca="1" si="441"/>
        <v>40184521</v>
      </c>
    </row>
    <row r="2829" spans="1:13" x14ac:dyDescent="0.25">
      <c r="A2829">
        <v>10000002827</v>
      </c>
      <c r="B2829">
        <f t="shared" ca="1" si="442"/>
        <v>15850358</v>
      </c>
      <c r="C2829" t="str">
        <f t="shared" ca="1" si="443"/>
        <v>9/10/2002</v>
      </c>
      <c r="D2829" t="str">
        <f t="shared" ca="1" si="444"/>
        <v>SI</v>
      </c>
      <c r="E2829" t="s">
        <v>125</v>
      </c>
      <c r="F2829" t="s">
        <v>126</v>
      </c>
      <c r="G2829">
        <f t="shared" ca="1" si="445"/>
        <v>958</v>
      </c>
      <c r="H2829">
        <f t="shared" ca="1" si="446"/>
        <v>896</v>
      </c>
      <c r="I2829">
        <f t="shared" ca="1" si="447"/>
        <v>17</v>
      </c>
      <c r="J2829">
        <f t="shared" ca="1" si="448"/>
        <v>11</v>
      </c>
      <c r="K2829" t="str">
        <f t="shared" ca="1" si="449"/>
        <v>25/4/2020</v>
      </c>
      <c r="L2829">
        <f t="shared" ca="1" si="440"/>
        <v>1440941.6363636365</v>
      </c>
      <c r="M2829">
        <f t="shared" ca="1" si="441"/>
        <v>15850358</v>
      </c>
    </row>
    <row r="2830" spans="1:13" x14ac:dyDescent="0.25">
      <c r="A2830">
        <v>10000002828</v>
      </c>
      <c r="B2830">
        <f t="shared" ca="1" si="442"/>
        <v>49057105</v>
      </c>
      <c r="C2830" t="str">
        <f t="shared" ca="1" si="443"/>
        <v>14/10/2006</v>
      </c>
      <c r="D2830" t="str">
        <f t="shared" ca="1" si="444"/>
        <v>SI</v>
      </c>
      <c r="E2830" t="s">
        <v>125</v>
      </c>
      <c r="F2830" t="s">
        <v>126</v>
      </c>
      <c r="G2830">
        <f t="shared" ca="1" si="445"/>
        <v>675</v>
      </c>
      <c r="H2830">
        <f t="shared" ca="1" si="446"/>
        <v>2517</v>
      </c>
      <c r="I2830">
        <f t="shared" ca="1" si="447"/>
        <v>1</v>
      </c>
      <c r="J2830">
        <f t="shared" ca="1" si="448"/>
        <v>11</v>
      </c>
      <c r="K2830" t="str">
        <f t="shared" ca="1" si="449"/>
        <v>4/3/2017</v>
      </c>
      <c r="L2830">
        <f t="shared" ca="1" si="440"/>
        <v>4459736.8181818184</v>
      </c>
      <c r="M2830">
        <f t="shared" ca="1" si="441"/>
        <v>49057105</v>
      </c>
    </row>
    <row r="2831" spans="1:13" x14ac:dyDescent="0.25">
      <c r="A2831">
        <v>10000002829</v>
      </c>
      <c r="B2831">
        <f t="shared" ca="1" si="442"/>
        <v>23212114</v>
      </c>
      <c r="C2831" t="str">
        <f t="shared" ca="1" si="443"/>
        <v>27/1/2002</v>
      </c>
      <c r="D2831" t="str">
        <f t="shared" ca="1" si="444"/>
        <v>NO</v>
      </c>
      <c r="E2831" t="s">
        <v>125</v>
      </c>
      <c r="F2831" t="s">
        <v>126</v>
      </c>
      <c r="G2831">
        <f t="shared" ca="1" si="445"/>
        <v>605</v>
      </c>
      <c r="H2831">
        <f t="shared" ca="1" si="446"/>
        <v>4942</v>
      </c>
      <c r="I2831">
        <f t="shared" ca="1" si="447"/>
        <v>14</v>
      </c>
      <c r="J2831">
        <f t="shared" ca="1" si="448"/>
        <v>12</v>
      </c>
      <c r="K2831" t="str">
        <f t="shared" ca="1" si="449"/>
        <v>25/8/2020</v>
      </c>
      <c r="L2831">
        <f t="shared" ca="1" si="440"/>
        <v>1934342.8333333333</v>
      </c>
      <c r="M2831">
        <f t="shared" ca="1" si="441"/>
        <v>23212114</v>
      </c>
    </row>
    <row r="2832" spans="1:13" x14ac:dyDescent="0.25">
      <c r="A2832">
        <v>10000002830</v>
      </c>
      <c r="B2832">
        <f t="shared" ca="1" si="442"/>
        <v>50720712</v>
      </c>
      <c r="C2832" t="str">
        <f t="shared" ca="1" si="443"/>
        <v>22/9/2014</v>
      </c>
      <c r="D2832" t="str">
        <f t="shared" ca="1" si="444"/>
        <v>NO</v>
      </c>
      <c r="E2832" t="s">
        <v>125</v>
      </c>
      <c r="F2832" t="s">
        <v>126</v>
      </c>
      <c r="G2832">
        <f t="shared" ca="1" si="445"/>
        <v>262</v>
      </c>
      <c r="H2832">
        <f t="shared" ca="1" si="446"/>
        <v>2995</v>
      </c>
      <c r="I2832">
        <f t="shared" ca="1" si="447"/>
        <v>4</v>
      </c>
      <c r="J2832">
        <f t="shared" ca="1" si="448"/>
        <v>7</v>
      </c>
      <c r="K2832" t="str">
        <f t="shared" ca="1" si="449"/>
        <v>13/4/2019</v>
      </c>
      <c r="L2832">
        <f t="shared" ca="1" si="440"/>
        <v>7245816</v>
      </c>
      <c r="M2832">
        <f t="shared" ca="1" si="441"/>
        <v>50720712</v>
      </c>
    </row>
    <row r="2833" spans="1:13" x14ac:dyDescent="0.25">
      <c r="A2833">
        <v>10000002831</v>
      </c>
      <c r="B2833">
        <f t="shared" ca="1" si="442"/>
        <v>86204069</v>
      </c>
      <c r="C2833" t="str">
        <f t="shared" ca="1" si="443"/>
        <v>14/9/2011</v>
      </c>
      <c r="D2833" t="str">
        <f t="shared" ca="1" si="444"/>
        <v>NO</v>
      </c>
      <c r="E2833" t="s">
        <v>125</v>
      </c>
      <c r="F2833" t="s">
        <v>126</v>
      </c>
      <c r="G2833">
        <f t="shared" ca="1" si="445"/>
        <v>517</v>
      </c>
      <c r="H2833">
        <f t="shared" ca="1" si="446"/>
        <v>4357</v>
      </c>
      <c r="I2833">
        <f t="shared" ca="1" si="447"/>
        <v>30</v>
      </c>
      <c r="J2833">
        <f t="shared" ca="1" si="448"/>
        <v>1</v>
      </c>
      <c r="K2833" t="str">
        <f t="shared" ca="1" si="449"/>
        <v>5/10/2018</v>
      </c>
      <c r="L2833">
        <f t="shared" ca="1" si="440"/>
        <v>86204069</v>
      </c>
      <c r="M2833">
        <f t="shared" ca="1" si="441"/>
        <v>86204069</v>
      </c>
    </row>
    <row r="2834" spans="1:13" x14ac:dyDescent="0.25">
      <c r="A2834">
        <v>10000002832</v>
      </c>
      <c r="B2834">
        <f t="shared" ca="1" si="442"/>
        <v>78005751</v>
      </c>
      <c r="C2834" t="str">
        <f t="shared" ca="1" si="443"/>
        <v>5/9/2013</v>
      </c>
      <c r="D2834" t="str">
        <f t="shared" ca="1" si="444"/>
        <v>SI</v>
      </c>
      <c r="E2834" t="s">
        <v>125</v>
      </c>
      <c r="F2834" t="s">
        <v>126</v>
      </c>
      <c r="G2834">
        <f t="shared" ca="1" si="445"/>
        <v>123</v>
      </c>
      <c r="H2834">
        <f t="shared" ca="1" si="446"/>
        <v>420</v>
      </c>
      <c r="I2834">
        <f t="shared" ca="1" si="447"/>
        <v>32</v>
      </c>
      <c r="J2834">
        <f t="shared" ca="1" si="448"/>
        <v>2</v>
      </c>
      <c r="K2834" t="str">
        <f t="shared" ca="1" si="449"/>
        <v>23/2/2016</v>
      </c>
      <c r="L2834">
        <f t="shared" ref="L2834:L2897" ca="1" si="450">B2834/J2834</f>
        <v>39002875.5</v>
      </c>
      <c r="M2834">
        <f t="shared" ref="M2834:M2897" ca="1" si="451">B2834</f>
        <v>78005751</v>
      </c>
    </row>
    <row r="2835" spans="1:13" x14ac:dyDescent="0.25">
      <c r="A2835">
        <v>10000002833</v>
      </c>
      <c r="B2835">
        <f t="shared" ca="1" si="442"/>
        <v>71275221</v>
      </c>
      <c r="C2835" t="str">
        <f t="shared" ca="1" si="443"/>
        <v>1/6/2008</v>
      </c>
      <c r="D2835" t="str">
        <f t="shared" ca="1" si="444"/>
        <v>SI</v>
      </c>
      <c r="E2835" t="s">
        <v>125</v>
      </c>
      <c r="F2835" t="s">
        <v>126</v>
      </c>
      <c r="G2835">
        <f t="shared" ca="1" si="445"/>
        <v>610</v>
      </c>
      <c r="H2835">
        <f t="shared" ca="1" si="446"/>
        <v>442</v>
      </c>
      <c r="I2835">
        <f t="shared" ca="1" si="447"/>
        <v>18</v>
      </c>
      <c r="J2835">
        <f t="shared" ca="1" si="448"/>
        <v>11</v>
      </c>
      <c r="K2835" t="str">
        <f t="shared" ca="1" si="449"/>
        <v>25/1/2019</v>
      </c>
      <c r="L2835">
        <f t="shared" ca="1" si="450"/>
        <v>6479565.5454545459</v>
      </c>
      <c r="M2835">
        <f t="shared" ca="1" si="451"/>
        <v>71275221</v>
      </c>
    </row>
    <row r="2836" spans="1:13" x14ac:dyDescent="0.25">
      <c r="A2836">
        <v>10000002834</v>
      </c>
      <c r="B2836">
        <f t="shared" ca="1" si="442"/>
        <v>51102356</v>
      </c>
      <c r="C2836" t="str">
        <f t="shared" ca="1" si="443"/>
        <v>16/5/2000</v>
      </c>
      <c r="D2836" t="str">
        <f t="shared" ca="1" si="444"/>
        <v>NO</v>
      </c>
      <c r="E2836" t="s">
        <v>125</v>
      </c>
      <c r="F2836" t="s">
        <v>126</v>
      </c>
      <c r="G2836">
        <f t="shared" ca="1" si="445"/>
        <v>478</v>
      </c>
      <c r="H2836">
        <f t="shared" ca="1" si="446"/>
        <v>1264</v>
      </c>
      <c r="I2836">
        <f t="shared" ca="1" si="447"/>
        <v>26</v>
      </c>
      <c r="J2836">
        <f t="shared" ca="1" si="448"/>
        <v>12</v>
      </c>
      <c r="K2836" t="str">
        <f t="shared" ca="1" si="449"/>
        <v>17/11/2016</v>
      </c>
      <c r="L2836">
        <f t="shared" ca="1" si="450"/>
        <v>4258529.666666667</v>
      </c>
      <c r="M2836">
        <f t="shared" ca="1" si="451"/>
        <v>51102356</v>
      </c>
    </row>
    <row r="2837" spans="1:13" x14ac:dyDescent="0.25">
      <c r="A2837">
        <v>10000002835</v>
      </c>
      <c r="B2837">
        <f t="shared" ca="1" si="442"/>
        <v>92228231</v>
      </c>
      <c r="C2837" t="str">
        <f t="shared" ca="1" si="443"/>
        <v>4/7/2002</v>
      </c>
      <c r="D2837" t="str">
        <f t="shared" ca="1" si="444"/>
        <v>SI</v>
      </c>
      <c r="E2837" t="s">
        <v>125</v>
      </c>
      <c r="F2837" t="s">
        <v>126</v>
      </c>
      <c r="G2837">
        <f t="shared" ca="1" si="445"/>
        <v>332</v>
      </c>
      <c r="H2837">
        <f t="shared" ca="1" si="446"/>
        <v>3542</v>
      </c>
      <c r="I2837">
        <f t="shared" ca="1" si="447"/>
        <v>40</v>
      </c>
      <c r="J2837">
        <f t="shared" ca="1" si="448"/>
        <v>4</v>
      </c>
      <c r="K2837" t="str">
        <f t="shared" ca="1" si="449"/>
        <v>23/8/2018</v>
      </c>
      <c r="L2837">
        <f t="shared" ca="1" si="450"/>
        <v>23057057.75</v>
      </c>
      <c r="M2837">
        <f t="shared" ca="1" si="451"/>
        <v>92228231</v>
      </c>
    </row>
    <row r="2838" spans="1:13" x14ac:dyDescent="0.25">
      <c r="A2838">
        <v>10000002836</v>
      </c>
      <c r="B2838">
        <f t="shared" ca="1" si="442"/>
        <v>16133995</v>
      </c>
      <c r="C2838" t="str">
        <f t="shared" ca="1" si="443"/>
        <v>3/12/2006</v>
      </c>
      <c r="D2838" t="str">
        <f t="shared" ca="1" si="444"/>
        <v>NO</v>
      </c>
      <c r="E2838" t="s">
        <v>125</v>
      </c>
      <c r="F2838" t="s">
        <v>126</v>
      </c>
      <c r="G2838">
        <f t="shared" ca="1" si="445"/>
        <v>286</v>
      </c>
      <c r="H2838">
        <f t="shared" ca="1" si="446"/>
        <v>3497</v>
      </c>
      <c r="I2838">
        <f t="shared" ca="1" si="447"/>
        <v>28</v>
      </c>
      <c r="J2838">
        <f t="shared" ca="1" si="448"/>
        <v>2</v>
      </c>
      <c r="K2838" t="str">
        <f t="shared" ca="1" si="449"/>
        <v>8/10/2020</v>
      </c>
      <c r="L2838">
        <f t="shared" ca="1" si="450"/>
        <v>8066997.5</v>
      </c>
      <c r="M2838">
        <f t="shared" ca="1" si="451"/>
        <v>16133995</v>
      </c>
    </row>
    <row r="2839" spans="1:13" x14ac:dyDescent="0.25">
      <c r="A2839">
        <v>10000002837</v>
      </c>
      <c r="B2839">
        <f t="shared" ca="1" si="442"/>
        <v>49319199</v>
      </c>
      <c r="C2839" t="str">
        <f t="shared" ca="1" si="443"/>
        <v>9/9/2007</v>
      </c>
      <c r="D2839" t="str">
        <f t="shared" ca="1" si="444"/>
        <v>SI</v>
      </c>
      <c r="E2839" t="s">
        <v>125</v>
      </c>
      <c r="F2839" t="s">
        <v>126</v>
      </c>
      <c r="G2839">
        <f t="shared" ca="1" si="445"/>
        <v>50</v>
      </c>
      <c r="H2839">
        <f t="shared" ca="1" si="446"/>
        <v>2663</v>
      </c>
      <c r="I2839">
        <f t="shared" ca="1" si="447"/>
        <v>8</v>
      </c>
      <c r="J2839">
        <f t="shared" ca="1" si="448"/>
        <v>3</v>
      </c>
      <c r="K2839" t="str">
        <f t="shared" ca="1" si="449"/>
        <v>16/7/2020</v>
      </c>
      <c r="L2839">
        <f t="shared" ca="1" si="450"/>
        <v>16439733</v>
      </c>
      <c r="M2839">
        <f t="shared" ca="1" si="451"/>
        <v>49319199</v>
      </c>
    </row>
    <row r="2840" spans="1:13" x14ac:dyDescent="0.25">
      <c r="A2840">
        <v>10000002838</v>
      </c>
      <c r="B2840">
        <f t="shared" ca="1" si="442"/>
        <v>43295251</v>
      </c>
      <c r="C2840" t="str">
        <f t="shared" ca="1" si="443"/>
        <v>13/12/2012</v>
      </c>
      <c r="D2840" t="str">
        <f t="shared" ca="1" si="444"/>
        <v>NO</v>
      </c>
      <c r="E2840" t="s">
        <v>125</v>
      </c>
      <c r="F2840" t="s">
        <v>126</v>
      </c>
      <c r="G2840">
        <f t="shared" ca="1" si="445"/>
        <v>29</v>
      </c>
      <c r="H2840">
        <f t="shared" ca="1" si="446"/>
        <v>60</v>
      </c>
      <c r="I2840">
        <f t="shared" ca="1" si="447"/>
        <v>1</v>
      </c>
      <c r="J2840">
        <f t="shared" ca="1" si="448"/>
        <v>3</v>
      </c>
      <c r="K2840" t="str">
        <f t="shared" ca="1" si="449"/>
        <v>1/1/2020</v>
      </c>
      <c r="L2840">
        <f t="shared" ca="1" si="450"/>
        <v>14431750.333333334</v>
      </c>
      <c r="M2840">
        <f t="shared" ca="1" si="451"/>
        <v>43295251</v>
      </c>
    </row>
    <row r="2841" spans="1:13" x14ac:dyDescent="0.25">
      <c r="A2841">
        <v>10000002839</v>
      </c>
      <c r="B2841">
        <f t="shared" ca="1" si="442"/>
        <v>27224013</v>
      </c>
      <c r="C2841" t="str">
        <f t="shared" ca="1" si="443"/>
        <v>1/9/2005</v>
      </c>
      <c r="D2841" t="str">
        <f t="shared" ca="1" si="444"/>
        <v>NO</v>
      </c>
      <c r="E2841" t="s">
        <v>125</v>
      </c>
      <c r="F2841" t="s">
        <v>126</v>
      </c>
      <c r="G2841">
        <f t="shared" ca="1" si="445"/>
        <v>958</v>
      </c>
      <c r="H2841">
        <f t="shared" ca="1" si="446"/>
        <v>1057</v>
      </c>
      <c r="I2841">
        <f t="shared" ca="1" si="447"/>
        <v>23</v>
      </c>
      <c r="J2841">
        <f t="shared" ca="1" si="448"/>
        <v>11</v>
      </c>
      <c r="K2841" t="str">
        <f t="shared" ca="1" si="449"/>
        <v>24/5/2020</v>
      </c>
      <c r="L2841">
        <f t="shared" ca="1" si="450"/>
        <v>2474910.2727272729</v>
      </c>
      <c r="M2841">
        <f t="shared" ca="1" si="451"/>
        <v>27224013</v>
      </c>
    </row>
    <row r="2842" spans="1:13" x14ac:dyDescent="0.25">
      <c r="A2842">
        <v>10000002840</v>
      </c>
      <c r="B2842">
        <f t="shared" ca="1" si="442"/>
        <v>72114107</v>
      </c>
      <c r="C2842" t="str">
        <f t="shared" ca="1" si="443"/>
        <v>11/11/2000</v>
      </c>
      <c r="D2842" t="str">
        <f t="shared" ca="1" si="444"/>
        <v>NO</v>
      </c>
      <c r="E2842" t="s">
        <v>125</v>
      </c>
      <c r="F2842" t="s">
        <v>126</v>
      </c>
      <c r="G2842">
        <f t="shared" ca="1" si="445"/>
        <v>642</v>
      </c>
      <c r="H2842">
        <f t="shared" ca="1" si="446"/>
        <v>900</v>
      </c>
      <c r="I2842">
        <f t="shared" ca="1" si="447"/>
        <v>32</v>
      </c>
      <c r="J2842">
        <f t="shared" ca="1" si="448"/>
        <v>6</v>
      </c>
      <c r="K2842" t="str">
        <f t="shared" ca="1" si="449"/>
        <v>12/12/2020</v>
      </c>
      <c r="L2842">
        <f t="shared" ca="1" si="450"/>
        <v>12019017.833333334</v>
      </c>
      <c r="M2842">
        <f t="shared" ca="1" si="451"/>
        <v>72114107</v>
      </c>
    </row>
    <row r="2843" spans="1:13" x14ac:dyDescent="0.25">
      <c r="A2843">
        <v>10000002841</v>
      </c>
      <c r="B2843">
        <f t="shared" ca="1" si="442"/>
        <v>27301922</v>
      </c>
      <c r="C2843" t="str">
        <f t="shared" ca="1" si="443"/>
        <v>13/5/2007</v>
      </c>
      <c r="D2843" t="str">
        <f t="shared" ca="1" si="444"/>
        <v>SI</v>
      </c>
      <c r="E2843" t="s">
        <v>125</v>
      </c>
      <c r="F2843" t="s">
        <v>126</v>
      </c>
      <c r="G2843">
        <f t="shared" ca="1" si="445"/>
        <v>715</v>
      </c>
      <c r="H2843">
        <f t="shared" ca="1" si="446"/>
        <v>719</v>
      </c>
      <c r="I2843">
        <f t="shared" ca="1" si="447"/>
        <v>19</v>
      </c>
      <c r="J2843">
        <f t="shared" ca="1" si="448"/>
        <v>11</v>
      </c>
      <c r="K2843" t="str">
        <f t="shared" ca="1" si="449"/>
        <v>2/12/2016</v>
      </c>
      <c r="L2843">
        <f t="shared" ca="1" si="450"/>
        <v>2481992.9090909092</v>
      </c>
      <c r="M2843">
        <f t="shared" ca="1" si="451"/>
        <v>27301922</v>
      </c>
    </row>
    <row r="2844" spans="1:13" x14ac:dyDescent="0.25">
      <c r="A2844">
        <v>10000002842</v>
      </c>
      <c r="B2844">
        <f t="shared" ca="1" si="442"/>
        <v>49527476</v>
      </c>
      <c r="C2844" t="str">
        <f t="shared" ca="1" si="443"/>
        <v>17/4/2001</v>
      </c>
      <c r="D2844" t="str">
        <f t="shared" ca="1" si="444"/>
        <v>NO</v>
      </c>
      <c r="E2844" t="s">
        <v>125</v>
      </c>
      <c r="F2844" t="s">
        <v>126</v>
      </c>
      <c r="G2844">
        <f t="shared" ca="1" si="445"/>
        <v>927</v>
      </c>
      <c r="H2844">
        <f t="shared" ca="1" si="446"/>
        <v>2209</v>
      </c>
      <c r="I2844">
        <f t="shared" ca="1" si="447"/>
        <v>35</v>
      </c>
      <c r="J2844">
        <f t="shared" ca="1" si="448"/>
        <v>7</v>
      </c>
      <c r="K2844" t="str">
        <f t="shared" ca="1" si="449"/>
        <v>30/4/2019</v>
      </c>
      <c r="L2844">
        <f t="shared" ca="1" si="450"/>
        <v>7075353.7142857146</v>
      </c>
      <c r="M2844">
        <f t="shared" ca="1" si="451"/>
        <v>49527476</v>
      </c>
    </row>
    <row r="2845" spans="1:13" x14ac:dyDescent="0.25">
      <c r="A2845">
        <v>10000002843</v>
      </c>
      <c r="B2845">
        <f t="shared" ca="1" si="442"/>
        <v>95946445</v>
      </c>
      <c r="C2845" t="str">
        <f t="shared" ca="1" si="443"/>
        <v>25/2/2000</v>
      </c>
      <c r="D2845" t="str">
        <f t="shared" ca="1" si="444"/>
        <v>SI</v>
      </c>
      <c r="E2845" t="s">
        <v>125</v>
      </c>
      <c r="F2845" t="s">
        <v>126</v>
      </c>
      <c r="G2845">
        <f t="shared" ca="1" si="445"/>
        <v>656</v>
      </c>
      <c r="H2845">
        <f t="shared" ca="1" si="446"/>
        <v>4667</v>
      </c>
      <c r="I2845">
        <f t="shared" ca="1" si="447"/>
        <v>21</v>
      </c>
      <c r="J2845">
        <f t="shared" ca="1" si="448"/>
        <v>6</v>
      </c>
      <c r="K2845" t="str">
        <f t="shared" ca="1" si="449"/>
        <v>12/1/2020</v>
      </c>
      <c r="L2845">
        <f t="shared" ca="1" si="450"/>
        <v>15991074.166666666</v>
      </c>
      <c r="M2845">
        <f t="shared" ca="1" si="451"/>
        <v>95946445</v>
      </c>
    </row>
    <row r="2846" spans="1:13" x14ac:dyDescent="0.25">
      <c r="A2846">
        <v>10000002844</v>
      </c>
      <c r="B2846">
        <f t="shared" ca="1" si="442"/>
        <v>92744615</v>
      </c>
      <c r="C2846" t="str">
        <f t="shared" ca="1" si="443"/>
        <v>30/3/2013</v>
      </c>
      <c r="D2846" t="str">
        <f t="shared" ca="1" si="444"/>
        <v>SI</v>
      </c>
      <c r="E2846" t="s">
        <v>125</v>
      </c>
      <c r="F2846" t="s">
        <v>126</v>
      </c>
      <c r="G2846">
        <f t="shared" ca="1" si="445"/>
        <v>932</v>
      </c>
      <c r="H2846">
        <f t="shared" ca="1" si="446"/>
        <v>4101</v>
      </c>
      <c r="I2846">
        <f t="shared" ca="1" si="447"/>
        <v>33</v>
      </c>
      <c r="J2846">
        <f t="shared" ca="1" si="448"/>
        <v>11</v>
      </c>
      <c r="K2846" t="str">
        <f t="shared" ca="1" si="449"/>
        <v>26/4/2019</v>
      </c>
      <c r="L2846">
        <f t="shared" ca="1" si="450"/>
        <v>8431328.6363636367</v>
      </c>
      <c r="M2846">
        <f t="shared" ca="1" si="451"/>
        <v>92744615</v>
      </c>
    </row>
    <row r="2847" spans="1:13" x14ac:dyDescent="0.25">
      <c r="A2847">
        <v>10000002845</v>
      </c>
      <c r="B2847">
        <f t="shared" ca="1" si="442"/>
        <v>77540528</v>
      </c>
      <c r="C2847" t="str">
        <f t="shared" ca="1" si="443"/>
        <v>30/12/2000</v>
      </c>
      <c r="D2847" t="str">
        <f t="shared" ca="1" si="444"/>
        <v>SI</v>
      </c>
      <c r="E2847" t="s">
        <v>125</v>
      </c>
      <c r="F2847" t="s">
        <v>126</v>
      </c>
      <c r="G2847">
        <f t="shared" ca="1" si="445"/>
        <v>892</v>
      </c>
      <c r="H2847">
        <f t="shared" ca="1" si="446"/>
        <v>3684</v>
      </c>
      <c r="I2847">
        <f t="shared" ca="1" si="447"/>
        <v>22</v>
      </c>
      <c r="J2847">
        <f t="shared" ca="1" si="448"/>
        <v>2</v>
      </c>
      <c r="K2847" t="str">
        <f t="shared" ca="1" si="449"/>
        <v>12/10/2017</v>
      </c>
      <c r="L2847">
        <f t="shared" ca="1" si="450"/>
        <v>38770264</v>
      </c>
      <c r="M2847">
        <f t="shared" ca="1" si="451"/>
        <v>77540528</v>
      </c>
    </row>
    <row r="2848" spans="1:13" x14ac:dyDescent="0.25">
      <c r="A2848">
        <v>10000002846</v>
      </c>
      <c r="B2848">
        <f t="shared" ca="1" si="442"/>
        <v>4526028</v>
      </c>
      <c r="C2848" t="str">
        <f t="shared" ca="1" si="443"/>
        <v>11/8/2011</v>
      </c>
      <c r="D2848" t="str">
        <f t="shared" ca="1" si="444"/>
        <v>SI</v>
      </c>
      <c r="E2848" t="s">
        <v>125</v>
      </c>
      <c r="F2848" t="s">
        <v>126</v>
      </c>
      <c r="G2848">
        <f t="shared" ca="1" si="445"/>
        <v>365</v>
      </c>
      <c r="H2848">
        <f t="shared" ca="1" si="446"/>
        <v>3328</v>
      </c>
      <c r="I2848">
        <f t="shared" ca="1" si="447"/>
        <v>25</v>
      </c>
      <c r="J2848">
        <f t="shared" ca="1" si="448"/>
        <v>6</v>
      </c>
      <c r="K2848" t="str">
        <f t="shared" ca="1" si="449"/>
        <v>24/3/2017</v>
      </c>
      <c r="L2848">
        <f t="shared" ca="1" si="450"/>
        <v>754338</v>
      </c>
      <c r="M2848">
        <f t="shared" ca="1" si="451"/>
        <v>4526028</v>
      </c>
    </row>
    <row r="2849" spans="1:13" x14ac:dyDescent="0.25">
      <c r="A2849">
        <v>10000002847</v>
      </c>
      <c r="B2849">
        <f t="shared" ca="1" si="442"/>
        <v>14433087</v>
      </c>
      <c r="C2849" t="str">
        <f t="shared" ca="1" si="443"/>
        <v>10/6/2008</v>
      </c>
      <c r="D2849" t="str">
        <f t="shared" ca="1" si="444"/>
        <v>NO</v>
      </c>
      <c r="E2849" t="s">
        <v>125</v>
      </c>
      <c r="F2849" t="s">
        <v>126</v>
      </c>
      <c r="G2849">
        <f t="shared" ca="1" si="445"/>
        <v>679</v>
      </c>
      <c r="H2849">
        <f t="shared" ca="1" si="446"/>
        <v>758</v>
      </c>
      <c r="I2849">
        <f t="shared" ca="1" si="447"/>
        <v>39</v>
      </c>
      <c r="J2849">
        <f t="shared" ca="1" si="448"/>
        <v>4</v>
      </c>
      <c r="K2849" t="str">
        <f t="shared" ca="1" si="449"/>
        <v>13/1/2016</v>
      </c>
      <c r="L2849">
        <f t="shared" ca="1" si="450"/>
        <v>3608271.75</v>
      </c>
      <c r="M2849">
        <f t="shared" ca="1" si="451"/>
        <v>14433087</v>
      </c>
    </row>
    <row r="2850" spans="1:13" x14ac:dyDescent="0.25">
      <c r="A2850">
        <v>10000002848</v>
      </c>
      <c r="B2850">
        <f t="shared" ca="1" si="442"/>
        <v>8048724</v>
      </c>
      <c r="C2850" t="str">
        <f t="shared" ca="1" si="443"/>
        <v>17/9/2009</v>
      </c>
      <c r="D2850" t="str">
        <f t="shared" ca="1" si="444"/>
        <v>NO</v>
      </c>
      <c r="E2850" t="s">
        <v>125</v>
      </c>
      <c r="F2850" t="s">
        <v>126</v>
      </c>
      <c r="G2850">
        <f t="shared" ca="1" si="445"/>
        <v>536</v>
      </c>
      <c r="H2850">
        <f t="shared" ca="1" si="446"/>
        <v>2407</v>
      </c>
      <c r="I2850">
        <f t="shared" ca="1" si="447"/>
        <v>40</v>
      </c>
      <c r="J2850">
        <f t="shared" ca="1" si="448"/>
        <v>9</v>
      </c>
      <c r="K2850" t="str">
        <f t="shared" ca="1" si="449"/>
        <v>8/2/2019</v>
      </c>
      <c r="L2850">
        <f t="shared" ca="1" si="450"/>
        <v>894302.66666666663</v>
      </c>
      <c r="M2850">
        <f t="shared" ca="1" si="451"/>
        <v>8048724</v>
      </c>
    </row>
    <row r="2851" spans="1:13" x14ac:dyDescent="0.25">
      <c r="A2851">
        <v>10000002849</v>
      </c>
      <c r="B2851">
        <f t="shared" ca="1" si="442"/>
        <v>22673962</v>
      </c>
      <c r="C2851" t="str">
        <f t="shared" ca="1" si="443"/>
        <v>16/2/2001</v>
      </c>
      <c r="D2851" t="str">
        <f t="shared" ca="1" si="444"/>
        <v>NO</v>
      </c>
      <c r="E2851" t="s">
        <v>125</v>
      </c>
      <c r="F2851" t="s">
        <v>126</v>
      </c>
      <c r="G2851">
        <f t="shared" ca="1" si="445"/>
        <v>951</v>
      </c>
      <c r="H2851">
        <f t="shared" ca="1" si="446"/>
        <v>3769</v>
      </c>
      <c r="I2851">
        <f t="shared" ca="1" si="447"/>
        <v>36</v>
      </c>
      <c r="J2851">
        <f t="shared" ca="1" si="448"/>
        <v>10</v>
      </c>
      <c r="K2851" t="str">
        <f t="shared" ca="1" si="449"/>
        <v>5/5/2017</v>
      </c>
      <c r="L2851">
        <f t="shared" ca="1" si="450"/>
        <v>2267396.2000000002</v>
      </c>
      <c r="M2851">
        <f t="shared" ca="1" si="451"/>
        <v>22673962</v>
      </c>
    </row>
    <row r="2852" spans="1:13" x14ac:dyDescent="0.25">
      <c r="A2852">
        <v>10000002850</v>
      </c>
      <c r="B2852">
        <f t="shared" ca="1" si="442"/>
        <v>39862925</v>
      </c>
      <c r="C2852" t="str">
        <f t="shared" ca="1" si="443"/>
        <v>28/11/2001</v>
      </c>
      <c r="D2852" t="str">
        <f t="shared" ca="1" si="444"/>
        <v>SI</v>
      </c>
      <c r="E2852" t="s">
        <v>125</v>
      </c>
      <c r="F2852" t="s">
        <v>126</v>
      </c>
      <c r="G2852">
        <f t="shared" ca="1" si="445"/>
        <v>433</v>
      </c>
      <c r="H2852">
        <f t="shared" ca="1" si="446"/>
        <v>1921</v>
      </c>
      <c r="I2852">
        <f t="shared" ca="1" si="447"/>
        <v>41</v>
      </c>
      <c r="J2852">
        <f t="shared" ca="1" si="448"/>
        <v>11</v>
      </c>
      <c r="K2852" t="str">
        <f t="shared" ca="1" si="449"/>
        <v>11/4/2019</v>
      </c>
      <c r="L2852">
        <f t="shared" ca="1" si="450"/>
        <v>3623902.2727272729</v>
      </c>
      <c r="M2852">
        <f t="shared" ca="1" si="451"/>
        <v>39862925</v>
      </c>
    </row>
    <row r="2853" spans="1:13" x14ac:dyDescent="0.25">
      <c r="A2853">
        <v>10000002851</v>
      </c>
      <c r="B2853">
        <f t="shared" ca="1" si="442"/>
        <v>57003229</v>
      </c>
      <c r="C2853" t="str">
        <f t="shared" ca="1" si="443"/>
        <v>14/2/2015</v>
      </c>
      <c r="D2853" t="str">
        <f t="shared" ca="1" si="444"/>
        <v>SI</v>
      </c>
      <c r="E2853" t="s">
        <v>125</v>
      </c>
      <c r="F2853" t="s">
        <v>126</v>
      </c>
      <c r="G2853">
        <f t="shared" ca="1" si="445"/>
        <v>600</v>
      </c>
      <c r="H2853">
        <f t="shared" ca="1" si="446"/>
        <v>4089</v>
      </c>
      <c r="I2853">
        <f t="shared" ca="1" si="447"/>
        <v>33</v>
      </c>
      <c r="J2853">
        <f t="shared" ca="1" si="448"/>
        <v>11</v>
      </c>
      <c r="K2853" t="str">
        <f t="shared" ca="1" si="449"/>
        <v>13/6/2018</v>
      </c>
      <c r="L2853">
        <f t="shared" ca="1" si="450"/>
        <v>5182111.7272727275</v>
      </c>
      <c r="M2853">
        <f t="shared" ca="1" si="451"/>
        <v>57003229</v>
      </c>
    </row>
    <row r="2854" spans="1:13" x14ac:dyDescent="0.25">
      <c r="A2854">
        <v>10000002852</v>
      </c>
      <c r="B2854">
        <f t="shared" ca="1" si="442"/>
        <v>35858298</v>
      </c>
      <c r="C2854" t="str">
        <f t="shared" ca="1" si="443"/>
        <v>9/4/2001</v>
      </c>
      <c r="D2854" t="str">
        <f t="shared" ca="1" si="444"/>
        <v>NO</v>
      </c>
      <c r="E2854" t="s">
        <v>125</v>
      </c>
      <c r="F2854" t="s">
        <v>126</v>
      </c>
      <c r="G2854">
        <f t="shared" ca="1" si="445"/>
        <v>596</v>
      </c>
      <c r="H2854">
        <f t="shared" ca="1" si="446"/>
        <v>3067</v>
      </c>
      <c r="I2854">
        <f t="shared" ca="1" si="447"/>
        <v>1</v>
      </c>
      <c r="J2854">
        <f t="shared" ca="1" si="448"/>
        <v>1</v>
      </c>
      <c r="K2854" t="str">
        <f t="shared" ca="1" si="449"/>
        <v>22/9/2020</v>
      </c>
      <c r="L2854">
        <f t="shared" ca="1" si="450"/>
        <v>35858298</v>
      </c>
      <c r="M2854">
        <f t="shared" ca="1" si="451"/>
        <v>35858298</v>
      </c>
    </row>
    <row r="2855" spans="1:13" x14ac:dyDescent="0.25">
      <c r="A2855">
        <v>10000002853</v>
      </c>
      <c r="B2855">
        <f t="shared" ca="1" si="442"/>
        <v>55853085</v>
      </c>
      <c r="C2855" t="str">
        <f t="shared" ca="1" si="443"/>
        <v>4/1/2008</v>
      </c>
      <c r="D2855" t="str">
        <f t="shared" ca="1" si="444"/>
        <v>NO</v>
      </c>
      <c r="E2855" t="s">
        <v>125</v>
      </c>
      <c r="F2855" t="s">
        <v>126</v>
      </c>
      <c r="G2855">
        <f t="shared" ca="1" si="445"/>
        <v>815</v>
      </c>
      <c r="H2855">
        <f t="shared" ca="1" si="446"/>
        <v>1745</v>
      </c>
      <c r="I2855">
        <f t="shared" ca="1" si="447"/>
        <v>36</v>
      </c>
      <c r="J2855">
        <f t="shared" ca="1" si="448"/>
        <v>9</v>
      </c>
      <c r="K2855" t="str">
        <f t="shared" ca="1" si="449"/>
        <v>15/2/2018</v>
      </c>
      <c r="L2855">
        <f t="shared" ca="1" si="450"/>
        <v>6205898.333333333</v>
      </c>
      <c r="M2855">
        <f t="shared" ca="1" si="451"/>
        <v>55853085</v>
      </c>
    </row>
    <row r="2856" spans="1:13" x14ac:dyDescent="0.25">
      <c r="A2856">
        <v>10000002854</v>
      </c>
      <c r="B2856">
        <f t="shared" ca="1" si="442"/>
        <v>93281973</v>
      </c>
      <c r="C2856" t="str">
        <f t="shared" ca="1" si="443"/>
        <v>30/7/2012</v>
      </c>
      <c r="D2856" t="str">
        <f t="shared" ca="1" si="444"/>
        <v>SI</v>
      </c>
      <c r="E2856" t="s">
        <v>125</v>
      </c>
      <c r="F2856" t="s">
        <v>126</v>
      </c>
      <c r="G2856">
        <f t="shared" ca="1" si="445"/>
        <v>562</v>
      </c>
      <c r="H2856">
        <f t="shared" ca="1" si="446"/>
        <v>1276</v>
      </c>
      <c r="I2856">
        <f t="shared" ca="1" si="447"/>
        <v>31</v>
      </c>
      <c r="J2856">
        <f t="shared" ca="1" si="448"/>
        <v>9</v>
      </c>
      <c r="K2856" t="str">
        <f t="shared" ca="1" si="449"/>
        <v>1/6/2016</v>
      </c>
      <c r="L2856">
        <f t="shared" ca="1" si="450"/>
        <v>10364663.666666666</v>
      </c>
      <c r="M2856">
        <f t="shared" ca="1" si="451"/>
        <v>93281973</v>
      </c>
    </row>
    <row r="2857" spans="1:13" x14ac:dyDescent="0.25">
      <c r="A2857">
        <v>10000002855</v>
      </c>
      <c r="B2857">
        <f t="shared" ca="1" si="442"/>
        <v>81486832</v>
      </c>
      <c r="C2857" t="str">
        <f t="shared" ca="1" si="443"/>
        <v>8/4/2008</v>
      </c>
      <c r="D2857" t="str">
        <f t="shared" ca="1" si="444"/>
        <v>NO</v>
      </c>
      <c r="E2857" t="s">
        <v>125</v>
      </c>
      <c r="F2857" t="s">
        <v>126</v>
      </c>
      <c r="G2857">
        <f t="shared" ca="1" si="445"/>
        <v>988</v>
      </c>
      <c r="H2857">
        <f t="shared" ca="1" si="446"/>
        <v>2776</v>
      </c>
      <c r="I2857">
        <f t="shared" ca="1" si="447"/>
        <v>49</v>
      </c>
      <c r="J2857">
        <f t="shared" ca="1" si="448"/>
        <v>7</v>
      </c>
      <c r="K2857" t="str">
        <f t="shared" ca="1" si="449"/>
        <v>4/11/2018</v>
      </c>
      <c r="L2857">
        <f t="shared" ca="1" si="450"/>
        <v>11640976</v>
      </c>
      <c r="M2857">
        <f t="shared" ca="1" si="451"/>
        <v>81486832</v>
      </c>
    </row>
    <row r="2858" spans="1:13" x14ac:dyDescent="0.25">
      <c r="A2858">
        <v>10000002856</v>
      </c>
      <c r="B2858">
        <f t="shared" ca="1" si="442"/>
        <v>9130393</v>
      </c>
      <c r="C2858" t="str">
        <f t="shared" ca="1" si="443"/>
        <v>22/1/2004</v>
      </c>
      <c r="D2858" t="str">
        <f t="shared" ca="1" si="444"/>
        <v>SI</v>
      </c>
      <c r="E2858" t="s">
        <v>125</v>
      </c>
      <c r="F2858" t="s">
        <v>126</v>
      </c>
      <c r="G2858">
        <f t="shared" ca="1" si="445"/>
        <v>637</v>
      </c>
      <c r="H2858">
        <f t="shared" ca="1" si="446"/>
        <v>1414</v>
      </c>
      <c r="I2858">
        <f t="shared" ca="1" si="447"/>
        <v>38</v>
      </c>
      <c r="J2858">
        <f t="shared" ca="1" si="448"/>
        <v>10</v>
      </c>
      <c r="K2858" t="str">
        <f t="shared" ca="1" si="449"/>
        <v>19/11/2019</v>
      </c>
      <c r="L2858">
        <f t="shared" ca="1" si="450"/>
        <v>913039.3</v>
      </c>
      <c r="M2858">
        <f t="shared" ca="1" si="451"/>
        <v>9130393</v>
      </c>
    </row>
    <row r="2859" spans="1:13" x14ac:dyDescent="0.25">
      <c r="A2859">
        <v>10000002857</v>
      </c>
      <c r="B2859">
        <f t="shared" ca="1" si="442"/>
        <v>89846565</v>
      </c>
      <c r="C2859" t="str">
        <f t="shared" ca="1" si="443"/>
        <v>14/10/2004</v>
      </c>
      <c r="D2859" t="str">
        <f t="shared" ca="1" si="444"/>
        <v>NO</v>
      </c>
      <c r="E2859" t="s">
        <v>125</v>
      </c>
      <c r="F2859" t="s">
        <v>126</v>
      </c>
      <c r="G2859">
        <f t="shared" ca="1" si="445"/>
        <v>779</v>
      </c>
      <c r="H2859">
        <f t="shared" ca="1" si="446"/>
        <v>3671</v>
      </c>
      <c r="I2859">
        <f t="shared" ca="1" si="447"/>
        <v>21</v>
      </c>
      <c r="J2859">
        <f t="shared" ca="1" si="448"/>
        <v>12</v>
      </c>
      <c r="K2859" t="str">
        <f t="shared" ca="1" si="449"/>
        <v>30/5/2016</v>
      </c>
      <c r="L2859">
        <f t="shared" ca="1" si="450"/>
        <v>7487213.75</v>
      </c>
      <c r="M2859">
        <f t="shared" ca="1" si="451"/>
        <v>89846565</v>
      </c>
    </row>
    <row r="2860" spans="1:13" x14ac:dyDescent="0.25">
      <c r="A2860">
        <v>10000002858</v>
      </c>
      <c r="B2860">
        <f t="shared" ca="1" si="442"/>
        <v>42670642</v>
      </c>
      <c r="C2860" t="str">
        <f t="shared" ca="1" si="443"/>
        <v>1/2/2012</v>
      </c>
      <c r="D2860" t="str">
        <f t="shared" ca="1" si="444"/>
        <v>NO</v>
      </c>
      <c r="E2860" t="s">
        <v>125</v>
      </c>
      <c r="F2860" t="s">
        <v>126</v>
      </c>
      <c r="G2860">
        <f t="shared" ca="1" si="445"/>
        <v>199</v>
      </c>
      <c r="H2860">
        <f t="shared" ca="1" si="446"/>
        <v>3083</v>
      </c>
      <c r="I2860">
        <f t="shared" ca="1" si="447"/>
        <v>47</v>
      </c>
      <c r="J2860">
        <f t="shared" ca="1" si="448"/>
        <v>1</v>
      </c>
      <c r="K2860" t="str">
        <f t="shared" ca="1" si="449"/>
        <v>18/9/2016</v>
      </c>
      <c r="L2860">
        <f t="shared" ca="1" si="450"/>
        <v>42670642</v>
      </c>
      <c r="M2860">
        <f t="shared" ca="1" si="451"/>
        <v>42670642</v>
      </c>
    </row>
    <row r="2861" spans="1:13" x14ac:dyDescent="0.25">
      <c r="A2861">
        <v>10000002859</v>
      </c>
      <c r="B2861">
        <f t="shared" ca="1" si="442"/>
        <v>15952645</v>
      </c>
      <c r="C2861" t="str">
        <f t="shared" ca="1" si="443"/>
        <v>18/3/2010</v>
      </c>
      <c r="D2861" t="str">
        <f t="shared" ca="1" si="444"/>
        <v>SI</v>
      </c>
      <c r="E2861" t="s">
        <v>125</v>
      </c>
      <c r="F2861" t="s">
        <v>126</v>
      </c>
      <c r="G2861">
        <f t="shared" ca="1" si="445"/>
        <v>187</v>
      </c>
      <c r="H2861">
        <f t="shared" ca="1" si="446"/>
        <v>2316</v>
      </c>
      <c r="I2861">
        <f t="shared" ca="1" si="447"/>
        <v>3</v>
      </c>
      <c r="J2861">
        <f t="shared" ca="1" si="448"/>
        <v>8</v>
      </c>
      <c r="K2861" t="str">
        <f t="shared" ca="1" si="449"/>
        <v>16/11/2016</v>
      </c>
      <c r="L2861">
        <f t="shared" ca="1" si="450"/>
        <v>1994080.625</v>
      </c>
      <c r="M2861">
        <f t="shared" ca="1" si="451"/>
        <v>15952645</v>
      </c>
    </row>
    <row r="2862" spans="1:13" x14ac:dyDescent="0.25">
      <c r="A2862">
        <v>10000002860</v>
      </c>
      <c r="B2862">
        <f t="shared" ca="1" si="442"/>
        <v>47500420</v>
      </c>
      <c r="C2862" t="str">
        <f t="shared" ca="1" si="443"/>
        <v>20/3/2001</v>
      </c>
      <c r="D2862" t="str">
        <f t="shared" ca="1" si="444"/>
        <v>SI</v>
      </c>
      <c r="E2862" t="s">
        <v>125</v>
      </c>
      <c r="F2862" t="s">
        <v>126</v>
      </c>
      <c r="G2862">
        <f t="shared" ca="1" si="445"/>
        <v>529</v>
      </c>
      <c r="H2862">
        <f t="shared" ca="1" si="446"/>
        <v>3257</v>
      </c>
      <c r="I2862">
        <f t="shared" ca="1" si="447"/>
        <v>6</v>
      </c>
      <c r="J2862">
        <f t="shared" ca="1" si="448"/>
        <v>5</v>
      </c>
      <c r="K2862" t="str">
        <f t="shared" ca="1" si="449"/>
        <v>13/7/2018</v>
      </c>
      <c r="L2862">
        <f t="shared" ca="1" si="450"/>
        <v>9500084</v>
      </c>
      <c r="M2862">
        <f t="shared" ca="1" si="451"/>
        <v>47500420</v>
      </c>
    </row>
    <row r="2863" spans="1:13" x14ac:dyDescent="0.25">
      <c r="A2863">
        <v>10000002861</v>
      </c>
      <c r="B2863">
        <f t="shared" ca="1" si="442"/>
        <v>35759075</v>
      </c>
      <c r="C2863" t="str">
        <f t="shared" ca="1" si="443"/>
        <v>9/10/2008</v>
      </c>
      <c r="D2863" t="str">
        <f t="shared" ca="1" si="444"/>
        <v>NO</v>
      </c>
      <c r="E2863" t="s">
        <v>125</v>
      </c>
      <c r="F2863" t="s">
        <v>126</v>
      </c>
      <c r="G2863">
        <f t="shared" ca="1" si="445"/>
        <v>497</v>
      </c>
      <c r="H2863">
        <f t="shared" ca="1" si="446"/>
        <v>4223</v>
      </c>
      <c r="I2863">
        <f t="shared" ca="1" si="447"/>
        <v>18</v>
      </c>
      <c r="J2863">
        <f t="shared" ca="1" si="448"/>
        <v>9</v>
      </c>
      <c r="K2863" t="str">
        <f t="shared" ca="1" si="449"/>
        <v>17/4/2018</v>
      </c>
      <c r="L2863">
        <f t="shared" ca="1" si="450"/>
        <v>3973230.5555555555</v>
      </c>
      <c r="M2863">
        <f t="shared" ca="1" si="451"/>
        <v>35759075</v>
      </c>
    </row>
    <row r="2864" spans="1:13" x14ac:dyDescent="0.25">
      <c r="A2864">
        <v>10000002862</v>
      </c>
      <c r="B2864">
        <f t="shared" ca="1" si="442"/>
        <v>12334067</v>
      </c>
      <c r="C2864" t="str">
        <f t="shared" ca="1" si="443"/>
        <v>2/5/2008</v>
      </c>
      <c r="D2864" t="str">
        <f t="shared" ca="1" si="444"/>
        <v>SI</v>
      </c>
      <c r="E2864" t="s">
        <v>125</v>
      </c>
      <c r="F2864" t="s">
        <v>126</v>
      </c>
      <c r="G2864">
        <f t="shared" ca="1" si="445"/>
        <v>860</v>
      </c>
      <c r="H2864">
        <f t="shared" ca="1" si="446"/>
        <v>3879</v>
      </c>
      <c r="I2864">
        <f t="shared" ca="1" si="447"/>
        <v>36</v>
      </c>
      <c r="J2864">
        <f t="shared" ca="1" si="448"/>
        <v>12</v>
      </c>
      <c r="K2864" t="str">
        <f t="shared" ca="1" si="449"/>
        <v>30/5/2018</v>
      </c>
      <c r="L2864">
        <f t="shared" ca="1" si="450"/>
        <v>1027838.9166666666</v>
      </c>
      <c r="M2864">
        <f t="shared" ca="1" si="451"/>
        <v>12334067</v>
      </c>
    </row>
    <row r="2865" spans="1:13" x14ac:dyDescent="0.25">
      <c r="A2865">
        <v>10000002863</v>
      </c>
      <c r="B2865">
        <f t="shared" ca="1" si="442"/>
        <v>45708111</v>
      </c>
      <c r="C2865" t="str">
        <f t="shared" ca="1" si="443"/>
        <v>11/5/2015</v>
      </c>
      <c r="D2865" t="str">
        <f t="shared" ca="1" si="444"/>
        <v>NO</v>
      </c>
      <c r="E2865" t="s">
        <v>125</v>
      </c>
      <c r="F2865" t="s">
        <v>126</v>
      </c>
      <c r="G2865">
        <f t="shared" ca="1" si="445"/>
        <v>979</v>
      </c>
      <c r="H2865">
        <f t="shared" ca="1" si="446"/>
        <v>4109</v>
      </c>
      <c r="I2865">
        <f t="shared" ca="1" si="447"/>
        <v>5</v>
      </c>
      <c r="J2865">
        <f t="shared" ca="1" si="448"/>
        <v>1</v>
      </c>
      <c r="K2865" t="str">
        <f t="shared" ca="1" si="449"/>
        <v>20/10/2020</v>
      </c>
      <c r="L2865">
        <f t="shared" ca="1" si="450"/>
        <v>45708111</v>
      </c>
      <c r="M2865">
        <f t="shared" ca="1" si="451"/>
        <v>45708111</v>
      </c>
    </row>
    <row r="2866" spans="1:13" x14ac:dyDescent="0.25">
      <c r="A2866">
        <v>10000002864</v>
      </c>
      <c r="B2866">
        <f t="shared" ca="1" si="442"/>
        <v>31565768</v>
      </c>
      <c r="C2866" t="str">
        <f t="shared" ca="1" si="443"/>
        <v>29/1/2014</v>
      </c>
      <c r="D2866" t="str">
        <f t="shared" ca="1" si="444"/>
        <v>SI</v>
      </c>
      <c r="E2866" t="s">
        <v>125</v>
      </c>
      <c r="F2866" t="s">
        <v>126</v>
      </c>
      <c r="G2866">
        <f t="shared" ca="1" si="445"/>
        <v>937</v>
      </c>
      <c r="H2866">
        <f t="shared" ca="1" si="446"/>
        <v>684</v>
      </c>
      <c r="I2866">
        <f t="shared" ca="1" si="447"/>
        <v>45</v>
      </c>
      <c r="J2866">
        <f t="shared" ca="1" si="448"/>
        <v>2</v>
      </c>
      <c r="K2866" t="str">
        <f t="shared" ca="1" si="449"/>
        <v>18/4/2016</v>
      </c>
      <c r="L2866">
        <f t="shared" ca="1" si="450"/>
        <v>15782884</v>
      </c>
      <c r="M2866">
        <f t="shared" ca="1" si="451"/>
        <v>31565768</v>
      </c>
    </row>
    <row r="2867" spans="1:13" x14ac:dyDescent="0.25">
      <c r="A2867">
        <v>10000002865</v>
      </c>
      <c r="B2867">
        <f t="shared" ca="1" si="442"/>
        <v>6012152</v>
      </c>
      <c r="C2867" t="str">
        <f t="shared" ca="1" si="443"/>
        <v>2/9/2005</v>
      </c>
      <c r="D2867" t="str">
        <f t="shared" ca="1" si="444"/>
        <v>NO</v>
      </c>
      <c r="E2867" t="s">
        <v>125</v>
      </c>
      <c r="F2867" t="s">
        <v>126</v>
      </c>
      <c r="G2867">
        <f t="shared" ca="1" si="445"/>
        <v>549</v>
      </c>
      <c r="H2867">
        <f t="shared" ca="1" si="446"/>
        <v>2016</v>
      </c>
      <c r="I2867">
        <f t="shared" ca="1" si="447"/>
        <v>23</v>
      </c>
      <c r="J2867">
        <f t="shared" ca="1" si="448"/>
        <v>9</v>
      </c>
      <c r="K2867" t="str">
        <f t="shared" ca="1" si="449"/>
        <v>16/8/2016</v>
      </c>
      <c r="L2867">
        <f t="shared" ca="1" si="450"/>
        <v>668016.88888888888</v>
      </c>
      <c r="M2867">
        <f t="shared" ca="1" si="451"/>
        <v>6012152</v>
      </c>
    </row>
    <row r="2868" spans="1:13" x14ac:dyDescent="0.25">
      <c r="A2868">
        <v>10000002866</v>
      </c>
      <c r="B2868">
        <f t="shared" ca="1" si="442"/>
        <v>53431801</v>
      </c>
      <c r="C2868" t="str">
        <f t="shared" ca="1" si="443"/>
        <v>10/10/2008</v>
      </c>
      <c r="D2868" t="str">
        <f t="shared" ca="1" si="444"/>
        <v>NO</v>
      </c>
      <c r="E2868" t="s">
        <v>125</v>
      </c>
      <c r="F2868" t="s">
        <v>126</v>
      </c>
      <c r="G2868">
        <f t="shared" ca="1" si="445"/>
        <v>374</v>
      </c>
      <c r="H2868">
        <f t="shared" ca="1" si="446"/>
        <v>3329</v>
      </c>
      <c r="I2868">
        <f t="shared" ca="1" si="447"/>
        <v>29</v>
      </c>
      <c r="J2868">
        <f t="shared" ca="1" si="448"/>
        <v>12</v>
      </c>
      <c r="K2868" t="str">
        <f t="shared" ca="1" si="449"/>
        <v>5/9/2019</v>
      </c>
      <c r="L2868">
        <f t="shared" ca="1" si="450"/>
        <v>4452650.083333333</v>
      </c>
      <c r="M2868">
        <f t="shared" ca="1" si="451"/>
        <v>53431801</v>
      </c>
    </row>
    <row r="2869" spans="1:13" x14ac:dyDescent="0.25">
      <c r="A2869">
        <v>10000002867</v>
      </c>
      <c r="B2869">
        <f t="shared" ca="1" si="442"/>
        <v>40640671</v>
      </c>
      <c r="C2869" t="str">
        <f t="shared" ca="1" si="443"/>
        <v>1/1/2000</v>
      </c>
      <c r="D2869" t="str">
        <f t="shared" ca="1" si="444"/>
        <v>SI</v>
      </c>
      <c r="E2869" t="s">
        <v>125</v>
      </c>
      <c r="F2869" t="s">
        <v>126</v>
      </c>
      <c r="G2869">
        <f t="shared" ca="1" si="445"/>
        <v>998</v>
      </c>
      <c r="H2869">
        <f t="shared" ca="1" si="446"/>
        <v>2029</v>
      </c>
      <c r="I2869">
        <f t="shared" ca="1" si="447"/>
        <v>40</v>
      </c>
      <c r="J2869">
        <f t="shared" ca="1" si="448"/>
        <v>1</v>
      </c>
      <c r="K2869" t="str">
        <f t="shared" ca="1" si="449"/>
        <v>15/12/2018</v>
      </c>
      <c r="L2869">
        <f t="shared" ca="1" si="450"/>
        <v>40640671</v>
      </c>
      <c r="M2869">
        <f t="shared" ca="1" si="451"/>
        <v>40640671</v>
      </c>
    </row>
    <row r="2870" spans="1:13" x14ac:dyDescent="0.25">
      <c r="A2870">
        <v>10000002868</v>
      </c>
      <c r="B2870">
        <f t="shared" ca="1" si="442"/>
        <v>9660814</v>
      </c>
      <c r="C2870" t="str">
        <f t="shared" ca="1" si="443"/>
        <v>12/4/2007</v>
      </c>
      <c r="D2870" t="str">
        <f t="shared" ca="1" si="444"/>
        <v>NO</v>
      </c>
      <c r="E2870" t="s">
        <v>125</v>
      </c>
      <c r="F2870" t="s">
        <v>126</v>
      </c>
      <c r="G2870">
        <f t="shared" ca="1" si="445"/>
        <v>442</v>
      </c>
      <c r="H2870">
        <f t="shared" ca="1" si="446"/>
        <v>2410</v>
      </c>
      <c r="I2870">
        <f t="shared" ca="1" si="447"/>
        <v>31</v>
      </c>
      <c r="J2870">
        <f t="shared" ca="1" si="448"/>
        <v>12</v>
      </c>
      <c r="K2870" t="str">
        <f t="shared" ca="1" si="449"/>
        <v>20/2/2017</v>
      </c>
      <c r="L2870">
        <f t="shared" ca="1" si="450"/>
        <v>805067.83333333337</v>
      </c>
      <c r="M2870">
        <f t="shared" ca="1" si="451"/>
        <v>9660814</v>
      </c>
    </row>
    <row r="2871" spans="1:13" x14ac:dyDescent="0.25">
      <c r="A2871">
        <v>10000002869</v>
      </c>
      <c r="B2871">
        <f t="shared" ca="1" si="442"/>
        <v>30928779</v>
      </c>
      <c r="C2871" t="str">
        <f t="shared" ca="1" si="443"/>
        <v>12/4/2015</v>
      </c>
      <c r="D2871" t="str">
        <f t="shared" ca="1" si="444"/>
        <v>SI</v>
      </c>
      <c r="E2871" t="s">
        <v>125</v>
      </c>
      <c r="F2871" t="s">
        <v>126</v>
      </c>
      <c r="G2871">
        <f t="shared" ca="1" si="445"/>
        <v>379</v>
      </c>
      <c r="H2871">
        <f t="shared" ca="1" si="446"/>
        <v>1639</v>
      </c>
      <c r="I2871">
        <f t="shared" ca="1" si="447"/>
        <v>23</v>
      </c>
      <c r="J2871">
        <f t="shared" ca="1" si="448"/>
        <v>5</v>
      </c>
      <c r="K2871" t="str">
        <f t="shared" ca="1" si="449"/>
        <v>24/3/2018</v>
      </c>
      <c r="L2871">
        <f t="shared" ca="1" si="450"/>
        <v>6185755.7999999998</v>
      </c>
      <c r="M2871">
        <f t="shared" ca="1" si="451"/>
        <v>30928779</v>
      </c>
    </row>
    <row r="2872" spans="1:13" x14ac:dyDescent="0.25">
      <c r="A2872">
        <v>10000002870</v>
      </c>
      <c r="B2872">
        <f t="shared" ca="1" si="442"/>
        <v>94330936</v>
      </c>
      <c r="C2872" t="str">
        <f t="shared" ca="1" si="443"/>
        <v>19/11/2006</v>
      </c>
      <c r="D2872" t="str">
        <f t="shared" ca="1" si="444"/>
        <v>NO</v>
      </c>
      <c r="E2872" t="s">
        <v>125</v>
      </c>
      <c r="F2872" t="s">
        <v>126</v>
      </c>
      <c r="G2872">
        <f t="shared" ca="1" si="445"/>
        <v>675</v>
      </c>
      <c r="H2872">
        <f t="shared" ca="1" si="446"/>
        <v>2657</v>
      </c>
      <c r="I2872">
        <f t="shared" ca="1" si="447"/>
        <v>20</v>
      </c>
      <c r="J2872">
        <f t="shared" ca="1" si="448"/>
        <v>8</v>
      </c>
      <c r="K2872" t="str">
        <f t="shared" ca="1" si="449"/>
        <v>26/3/2020</v>
      </c>
      <c r="L2872">
        <f t="shared" ca="1" si="450"/>
        <v>11791367</v>
      </c>
      <c r="M2872">
        <f t="shared" ca="1" si="451"/>
        <v>94330936</v>
      </c>
    </row>
    <row r="2873" spans="1:13" x14ac:dyDescent="0.25">
      <c r="A2873">
        <v>10000002871</v>
      </c>
      <c r="B2873">
        <f t="shared" ca="1" si="442"/>
        <v>68778540</v>
      </c>
      <c r="C2873" t="str">
        <f t="shared" ca="1" si="443"/>
        <v>5/9/2013</v>
      </c>
      <c r="D2873" t="str">
        <f t="shared" ca="1" si="444"/>
        <v>SI</v>
      </c>
      <c r="E2873" t="s">
        <v>125</v>
      </c>
      <c r="F2873" t="s">
        <v>126</v>
      </c>
      <c r="G2873">
        <f t="shared" ca="1" si="445"/>
        <v>726</v>
      </c>
      <c r="H2873">
        <f t="shared" ca="1" si="446"/>
        <v>2673</v>
      </c>
      <c r="I2873">
        <f t="shared" ca="1" si="447"/>
        <v>26</v>
      </c>
      <c r="J2873">
        <f t="shared" ca="1" si="448"/>
        <v>5</v>
      </c>
      <c r="K2873" t="str">
        <f t="shared" ca="1" si="449"/>
        <v>5/9/2016</v>
      </c>
      <c r="L2873">
        <f t="shared" ca="1" si="450"/>
        <v>13755708</v>
      </c>
      <c r="M2873">
        <f t="shared" ca="1" si="451"/>
        <v>68778540</v>
      </c>
    </row>
    <row r="2874" spans="1:13" x14ac:dyDescent="0.25">
      <c r="A2874">
        <v>10000002872</v>
      </c>
      <c r="B2874">
        <f t="shared" ca="1" si="442"/>
        <v>38487343</v>
      </c>
      <c r="C2874" t="str">
        <f t="shared" ca="1" si="443"/>
        <v>30/1/2010</v>
      </c>
      <c r="D2874" t="str">
        <f t="shared" ca="1" si="444"/>
        <v>NO</v>
      </c>
      <c r="E2874" t="s">
        <v>125</v>
      </c>
      <c r="F2874" t="s">
        <v>126</v>
      </c>
      <c r="G2874">
        <f t="shared" ca="1" si="445"/>
        <v>870</v>
      </c>
      <c r="H2874">
        <f t="shared" ca="1" si="446"/>
        <v>2340</v>
      </c>
      <c r="I2874">
        <f t="shared" ca="1" si="447"/>
        <v>28</v>
      </c>
      <c r="J2874">
        <f t="shared" ca="1" si="448"/>
        <v>7</v>
      </c>
      <c r="K2874" t="str">
        <f t="shared" ca="1" si="449"/>
        <v>28/8/2018</v>
      </c>
      <c r="L2874">
        <f t="shared" ca="1" si="450"/>
        <v>5498191.8571428573</v>
      </c>
      <c r="M2874">
        <f t="shared" ca="1" si="451"/>
        <v>38487343</v>
      </c>
    </row>
    <row r="2875" spans="1:13" x14ac:dyDescent="0.25">
      <c r="A2875">
        <v>10000002873</v>
      </c>
      <c r="B2875">
        <f t="shared" ca="1" si="442"/>
        <v>23876108</v>
      </c>
      <c r="C2875" t="str">
        <f t="shared" ca="1" si="443"/>
        <v>26/5/2015</v>
      </c>
      <c r="D2875" t="str">
        <f t="shared" ca="1" si="444"/>
        <v>SI</v>
      </c>
      <c r="E2875" t="s">
        <v>125</v>
      </c>
      <c r="F2875" t="s">
        <v>126</v>
      </c>
      <c r="G2875">
        <f t="shared" ca="1" si="445"/>
        <v>752</v>
      </c>
      <c r="H2875">
        <f t="shared" ca="1" si="446"/>
        <v>1576</v>
      </c>
      <c r="I2875">
        <f t="shared" ca="1" si="447"/>
        <v>3</v>
      </c>
      <c r="J2875">
        <f t="shared" ca="1" si="448"/>
        <v>8</v>
      </c>
      <c r="K2875" t="str">
        <f t="shared" ca="1" si="449"/>
        <v>23/3/2016</v>
      </c>
      <c r="L2875">
        <f t="shared" ca="1" si="450"/>
        <v>2984513.5</v>
      </c>
      <c r="M2875">
        <f t="shared" ca="1" si="451"/>
        <v>23876108</v>
      </c>
    </row>
    <row r="2876" spans="1:13" x14ac:dyDescent="0.25">
      <c r="A2876">
        <v>10000002874</v>
      </c>
      <c r="B2876">
        <f t="shared" ca="1" si="442"/>
        <v>41636124</v>
      </c>
      <c r="C2876" t="str">
        <f t="shared" ca="1" si="443"/>
        <v>23/1/2007</v>
      </c>
      <c r="D2876" t="str">
        <f t="shared" ca="1" si="444"/>
        <v>SI</v>
      </c>
      <c r="E2876" t="s">
        <v>125</v>
      </c>
      <c r="F2876" t="s">
        <v>126</v>
      </c>
      <c r="G2876">
        <f t="shared" ca="1" si="445"/>
        <v>147</v>
      </c>
      <c r="H2876">
        <f t="shared" ca="1" si="446"/>
        <v>2885</v>
      </c>
      <c r="I2876">
        <f t="shared" ca="1" si="447"/>
        <v>34</v>
      </c>
      <c r="J2876">
        <f t="shared" ca="1" si="448"/>
        <v>4</v>
      </c>
      <c r="K2876" t="str">
        <f t="shared" ca="1" si="449"/>
        <v>13/4/2016</v>
      </c>
      <c r="L2876">
        <f t="shared" ca="1" si="450"/>
        <v>10409031</v>
      </c>
      <c r="M2876">
        <f t="shared" ca="1" si="451"/>
        <v>41636124</v>
      </c>
    </row>
    <row r="2877" spans="1:13" x14ac:dyDescent="0.25">
      <c r="A2877">
        <v>10000002875</v>
      </c>
      <c r="B2877">
        <f t="shared" ca="1" si="442"/>
        <v>26237147</v>
      </c>
      <c r="C2877" t="str">
        <f t="shared" ca="1" si="443"/>
        <v>9/11/2001</v>
      </c>
      <c r="D2877" t="str">
        <f t="shared" ca="1" si="444"/>
        <v>NO</v>
      </c>
      <c r="E2877" t="s">
        <v>125</v>
      </c>
      <c r="F2877" t="s">
        <v>126</v>
      </c>
      <c r="G2877">
        <f t="shared" ca="1" si="445"/>
        <v>134</v>
      </c>
      <c r="H2877">
        <f t="shared" ca="1" si="446"/>
        <v>4762</v>
      </c>
      <c r="I2877">
        <f t="shared" ca="1" si="447"/>
        <v>3</v>
      </c>
      <c r="J2877">
        <f t="shared" ca="1" si="448"/>
        <v>12</v>
      </c>
      <c r="K2877" t="str">
        <f t="shared" ca="1" si="449"/>
        <v>24/11/2018</v>
      </c>
      <c r="L2877">
        <f t="shared" ca="1" si="450"/>
        <v>2186428.9166666665</v>
      </c>
      <c r="M2877">
        <f t="shared" ca="1" si="451"/>
        <v>26237147</v>
      </c>
    </row>
    <row r="2878" spans="1:13" x14ac:dyDescent="0.25">
      <c r="A2878">
        <v>10000002876</v>
      </c>
      <c r="B2878">
        <f t="shared" ca="1" si="442"/>
        <v>29096472</v>
      </c>
      <c r="C2878" t="str">
        <f t="shared" ca="1" si="443"/>
        <v>15/11/2015</v>
      </c>
      <c r="D2878" t="str">
        <f t="shared" ca="1" si="444"/>
        <v>NO</v>
      </c>
      <c r="E2878" t="s">
        <v>125</v>
      </c>
      <c r="F2878" t="s">
        <v>126</v>
      </c>
      <c r="G2878">
        <f t="shared" ca="1" si="445"/>
        <v>252</v>
      </c>
      <c r="H2878">
        <f t="shared" ca="1" si="446"/>
        <v>763</v>
      </c>
      <c r="I2878">
        <f t="shared" ca="1" si="447"/>
        <v>9</v>
      </c>
      <c r="J2878">
        <f t="shared" ca="1" si="448"/>
        <v>1</v>
      </c>
      <c r="K2878" t="str">
        <f t="shared" ca="1" si="449"/>
        <v>9/5/2019</v>
      </c>
      <c r="L2878">
        <f t="shared" ca="1" si="450"/>
        <v>29096472</v>
      </c>
      <c r="M2878">
        <f t="shared" ca="1" si="451"/>
        <v>29096472</v>
      </c>
    </row>
    <row r="2879" spans="1:13" x14ac:dyDescent="0.25">
      <c r="A2879">
        <v>10000002877</v>
      </c>
      <c r="B2879">
        <f t="shared" ca="1" si="442"/>
        <v>27327261</v>
      </c>
      <c r="C2879" t="str">
        <f t="shared" ca="1" si="443"/>
        <v>5/10/2002</v>
      </c>
      <c r="D2879" t="str">
        <f t="shared" ca="1" si="444"/>
        <v>SI</v>
      </c>
      <c r="E2879" t="s">
        <v>125</v>
      </c>
      <c r="F2879" t="s">
        <v>126</v>
      </c>
      <c r="G2879">
        <f t="shared" ca="1" si="445"/>
        <v>237</v>
      </c>
      <c r="H2879">
        <f t="shared" ca="1" si="446"/>
        <v>4491</v>
      </c>
      <c r="I2879">
        <f t="shared" ca="1" si="447"/>
        <v>40</v>
      </c>
      <c r="J2879">
        <f t="shared" ca="1" si="448"/>
        <v>2</v>
      </c>
      <c r="K2879" t="str">
        <f t="shared" ca="1" si="449"/>
        <v>3/11/2020</v>
      </c>
      <c r="L2879">
        <f t="shared" ca="1" si="450"/>
        <v>13663630.5</v>
      </c>
      <c r="M2879">
        <f t="shared" ca="1" si="451"/>
        <v>27327261</v>
      </c>
    </row>
    <row r="2880" spans="1:13" x14ac:dyDescent="0.25">
      <c r="A2880">
        <v>10000002878</v>
      </c>
      <c r="B2880">
        <f t="shared" ca="1" si="442"/>
        <v>67758985</v>
      </c>
      <c r="C2880" t="str">
        <f t="shared" ca="1" si="443"/>
        <v>19/7/2007</v>
      </c>
      <c r="D2880" t="str">
        <f t="shared" ca="1" si="444"/>
        <v>SI</v>
      </c>
      <c r="E2880" t="s">
        <v>125</v>
      </c>
      <c r="F2880" t="s">
        <v>126</v>
      </c>
      <c r="G2880">
        <f t="shared" ca="1" si="445"/>
        <v>894</v>
      </c>
      <c r="H2880">
        <f t="shared" ca="1" si="446"/>
        <v>4406</v>
      </c>
      <c r="I2880">
        <f t="shared" ca="1" si="447"/>
        <v>33</v>
      </c>
      <c r="J2880">
        <f t="shared" ca="1" si="448"/>
        <v>9</v>
      </c>
      <c r="K2880" t="str">
        <f t="shared" ca="1" si="449"/>
        <v>27/11/2016</v>
      </c>
      <c r="L2880">
        <f t="shared" ca="1" si="450"/>
        <v>7528776.111111111</v>
      </c>
      <c r="M2880">
        <f t="shared" ca="1" si="451"/>
        <v>67758985</v>
      </c>
    </row>
    <row r="2881" spans="1:13" x14ac:dyDescent="0.25">
      <c r="A2881">
        <v>10000002879</v>
      </c>
      <c r="B2881">
        <f t="shared" ca="1" si="442"/>
        <v>41748733</v>
      </c>
      <c r="C2881" t="str">
        <f t="shared" ca="1" si="443"/>
        <v>30/9/2011</v>
      </c>
      <c r="D2881" t="str">
        <f t="shared" ca="1" si="444"/>
        <v>SI</v>
      </c>
      <c r="E2881" t="s">
        <v>125</v>
      </c>
      <c r="F2881" t="s">
        <v>126</v>
      </c>
      <c r="G2881">
        <f t="shared" ca="1" si="445"/>
        <v>495</v>
      </c>
      <c r="H2881">
        <f t="shared" ca="1" si="446"/>
        <v>663</v>
      </c>
      <c r="I2881">
        <f t="shared" ca="1" si="447"/>
        <v>37</v>
      </c>
      <c r="J2881">
        <f t="shared" ca="1" si="448"/>
        <v>3</v>
      </c>
      <c r="K2881" t="str">
        <f t="shared" ca="1" si="449"/>
        <v>3/5/2018</v>
      </c>
      <c r="L2881">
        <f t="shared" ca="1" si="450"/>
        <v>13916244.333333334</v>
      </c>
      <c r="M2881">
        <f t="shared" ca="1" si="451"/>
        <v>41748733</v>
      </c>
    </row>
    <row r="2882" spans="1:13" x14ac:dyDescent="0.25">
      <c r="A2882">
        <v>10000002880</v>
      </c>
      <c r="B2882">
        <f t="shared" ca="1" si="442"/>
        <v>61939460</v>
      </c>
      <c r="C2882" t="str">
        <f t="shared" ca="1" si="443"/>
        <v>28/12/2002</v>
      </c>
      <c r="D2882" t="str">
        <f t="shared" ca="1" si="444"/>
        <v>NO</v>
      </c>
      <c r="E2882" t="s">
        <v>125</v>
      </c>
      <c r="F2882" t="s">
        <v>126</v>
      </c>
      <c r="G2882">
        <f t="shared" ca="1" si="445"/>
        <v>368</v>
      </c>
      <c r="H2882">
        <f t="shared" ca="1" si="446"/>
        <v>757</v>
      </c>
      <c r="I2882">
        <f t="shared" ca="1" si="447"/>
        <v>45</v>
      </c>
      <c r="J2882">
        <f t="shared" ca="1" si="448"/>
        <v>10</v>
      </c>
      <c r="K2882" t="str">
        <f t="shared" ca="1" si="449"/>
        <v>2/1/2017</v>
      </c>
      <c r="L2882">
        <f t="shared" ca="1" si="450"/>
        <v>6193946</v>
      </c>
      <c r="M2882">
        <f t="shared" ca="1" si="451"/>
        <v>61939460</v>
      </c>
    </row>
    <row r="2883" spans="1:13" x14ac:dyDescent="0.25">
      <c r="A2883">
        <v>10000002881</v>
      </c>
      <c r="B2883">
        <f t="shared" ca="1" si="442"/>
        <v>5638826</v>
      </c>
      <c r="C2883" t="str">
        <f t="shared" ca="1" si="443"/>
        <v>19/5/2012</v>
      </c>
      <c r="D2883" t="str">
        <f t="shared" ca="1" si="444"/>
        <v>SI</v>
      </c>
      <c r="E2883" t="s">
        <v>125</v>
      </c>
      <c r="F2883" t="s">
        <v>126</v>
      </c>
      <c r="G2883">
        <f t="shared" ca="1" si="445"/>
        <v>410</v>
      </c>
      <c r="H2883">
        <f t="shared" ca="1" si="446"/>
        <v>1951</v>
      </c>
      <c r="I2883">
        <f t="shared" ca="1" si="447"/>
        <v>11</v>
      </c>
      <c r="J2883">
        <f t="shared" ca="1" si="448"/>
        <v>11</v>
      </c>
      <c r="K2883" t="str">
        <f t="shared" ca="1" si="449"/>
        <v>20/9/2020</v>
      </c>
      <c r="L2883">
        <f t="shared" ca="1" si="450"/>
        <v>512620.54545454547</v>
      </c>
      <c r="M2883">
        <f t="shared" ca="1" si="451"/>
        <v>5638826</v>
      </c>
    </row>
    <row r="2884" spans="1:13" x14ac:dyDescent="0.25">
      <c r="A2884">
        <v>10000002882</v>
      </c>
      <c r="B2884">
        <f t="shared" ref="B2884:B2947" ca="1" si="452">RANDBETWEEN(1,100000000)</f>
        <v>1379633</v>
      </c>
      <c r="C2884" t="str">
        <f t="shared" ref="C2884:C2947" ca="1" si="453">RANDBETWEEN(1,30)&amp;"/"&amp;RANDBETWEEN(1,12)&amp;"/"&amp;RANDBETWEEN(2000,2015)</f>
        <v>10/11/2001</v>
      </c>
      <c r="D2884" t="str">
        <f t="shared" ref="D2884:D2947" ca="1" si="454">CHOOSE(RANDBETWEEN(1,2),"SI","NO")</f>
        <v>SI</v>
      </c>
      <c r="E2884" t="s">
        <v>125</v>
      </c>
      <c r="F2884" t="s">
        <v>126</v>
      </c>
      <c r="G2884">
        <f t="shared" ref="G2884:G2947" ca="1" si="455">RANDBETWEEN(1,1000)</f>
        <v>984</v>
      </c>
      <c r="H2884">
        <f t="shared" ref="H2884:H2947" ca="1" si="456">RANDBETWEEN(1,5000)</f>
        <v>403</v>
      </c>
      <c r="I2884">
        <f t="shared" ref="I2884:I2947" ca="1" si="457">RANDBETWEEN(1,50)</f>
        <v>5</v>
      </c>
      <c r="J2884">
        <f t="shared" ref="J2884:J2947" ca="1" si="458">RANDBETWEEN(1,12)</f>
        <v>10</v>
      </c>
      <c r="K2884" t="str">
        <f t="shared" ref="K2884:K2947" ca="1" si="459">RANDBETWEEN(1,30)&amp;"/"&amp;RANDBETWEEN(1,12)&amp;"/"&amp;RANDBETWEEN(2016,2020)</f>
        <v>18/11/2019</v>
      </c>
      <c r="L2884">
        <f t="shared" ca="1" si="450"/>
        <v>137963.29999999999</v>
      </c>
      <c r="M2884">
        <f t="shared" ca="1" si="451"/>
        <v>1379633</v>
      </c>
    </row>
    <row r="2885" spans="1:13" x14ac:dyDescent="0.25">
      <c r="A2885">
        <v>10000002883</v>
      </c>
      <c r="B2885">
        <f t="shared" ca="1" si="452"/>
        <v>28792768</v>
      </c>
      <c r="C2885" t="str">
        <f t="shared" ca="1" si="453"/>
        <v>30/10/2011</v>
      </c>
      <c r="D2885" t="str">
        <f t="shared" ca="1" si="454"/>
        <v>SI</v>
      </c>
      <c r="E2885" t="s">
        <v>125</v>
      </c>
      <c r="F2885" t="s">
        <v>126</v>
      </c>
      <c r="G2885">
        <f t="shared" ca="1" si="455"/>
        <v>493</v>
      </c>
      <c r="H2885">
        <f t="shared" ca="1" si="456"/>
        <v>4124</v>
      </c>
      <c r="I2885">
        <f t="shared" ca="1" si="457"/>
        <v>30</v>
      </c>
      <c r="J2885">
        <f t="shared" ca="1" si="458"/>
        <v>1</v>
      </c>
      <c r="K2885" t="str">
        <f t="shared" ca="1" si="459"/>
        <v>6/6/2018</v>
      </c>
      <c r="L2885">
        <f t="shared" ca="1" si="450"/>
        <v>28792768</v>
      </c>
      <c r="M2885">
        <f t="shared" ca="1" si="451"/>
        <v>28792768</v>
      </c>
    </row>
    <row r="2886" spans="1:13" x14ac:dyDescent="0.25">
      <c r="A2886">
        <v>10000002884</v>
      </c>
      <c r="B2886">
        <f t="shared" ca="1" si="452"/>
        <v>15843571</v>
      </c>
      <c r="C2886" t="str">
        <f t="shared" ca="1" si="453"/>
        <v>14/10/2007</v>
      </c>
      <c r="D2886" t="str">
        <f t="shared" ca="1" si="454"/>
        <v>SI</v>
      </c>
      <c r="E2886" t="s">
        <v>125</v>
      </c>
      <c r="F2886" t="s">
        <v>126</v>
      </c>
      <c r="G2886">
        <f t="shared" ca="1" si="455"/>
        <v>633</v>
      </c>
      <c r="H2886">
        <f t="shared" ca="1" si="456"/>
        <v>1366</v>
      </c>
      <c r="I2886">
        <f t="shared" ca="1" si="457"/>
        <v>23</v>
      </c>
      <c r="J2886">
        <f t="shared" ca="1" si="458"/>
        <v>4</v>
      </c>
      <c r="K2886" t="str">
        <f t="shared" ca="1" si="459"/>
        <v>18/10/2019</v>
      </c>
      <c r="L2886">
        <f t="shared" ca="1" si="450"/>
        <v>3960892.75</v>
      </c>
      <c r="M2886">
        <f t="shared" ca="1" si="451"/>
        <v>15843571</v>
      </c>
    </row>
    <row r="2887" spans="1:13" x14ac:dyDescent="0.25">
      <c r="A2887">
        <v>10000002885</v>
      </c>
      <c r="B2887">
        <f t="shared" ca="1" si="452"/>
        <v>22372943</v>
      </c>
      <c r="C2887" t="str">
        <f t="shared" ca="1" si="453"/>
        <v>5/11/2010</v>
      </c>
      <c r="D2887" t="str">
        <f t="shared" ca="1" si="454"/>
        <v>SI</v>
      </c>
      <c r="E2887" t="s">
        <v>125</v>
      </c>
      <c r="F2887" t="s">
        <v>126</v>
      </c>
      <c r="G2887">
        <f t="shared" ca="1" si="455"/>
        <v>508</v>
      </c>
      <c r="H2887">
        <f t="shared" ca="1" si="456"/>
        <v>2032</v>
      </c>
      <c r="I2887">
        <f t="shared" ca="1" si="457"/>
        <v>36</v>
      </c>
      <c r="J2887">
        <f t="shared" ca="1" si="458"/>
        <v>12</v>
      </c>
      <c r="K2887" t="str">
        <f t="shared" ca="1" si="459"/>
        <v>21/10/2016</v>
      </c>
      <c r="L2887">
        <f t="shared" ca="1" si="450"/>
        <v>1864411.9166666667</v>
      </c>
      <c r="M2887">
        <f t="shared" ca="1" si="451"/>
        <v>22372943</v>
      </c>
    </row>
    <row r="2888" spans="1:13" x14ac:dyDescent="0.25">
      <c r="A2888">
        <v>10000002886</v>
      </c>
      <c r="B2888">
        <f t="shared" ca="1" si="452"/>
        <v>66371492</v>
      </c>
      <c r="C2888" t="str">
        <f t="shared" ca="1" si="453"/>
        <v>11/8/2007</v>
      </c>
      <c r="D2888" t="str">
        <f t="shared" ca="1" si="454"/>
        <v>SI</v>
      </c>
      <c r="E2888" t="s">
        <v>125</v>
      </c>
      <c r="F2888" t="s">
        <v>126</v>
      </c>
      <c r="G2888">
        <f t="shared" ca="1" si="455"/>
        <v>730</v>
      </c>
      <c r="H2888">
        <f t="shared" ca="1" si="456"/>
        <v>4807</v>
      </c>
      <c r="I2888">
        <f t="shared" ca="1" si="457"/>
        <v>5</v>
      </c>
      <c r="J2888">
        <f t="shared" ca="1" si="458"/>
        <v>6</v>
      </c>
      <c r="K2888" t="str">
        <f t="shared" ca="1" si="459"/>
        <v>24/4/2020</v>
      </c>
      <c r="L2888">
        <f t="shared" ca="1" si="450"/>
        <v>11061915.333333334</v>
      </c>
      <c r="M2888">
        <f t="shared" ca="1" si="451"/>
        <v>66371492</v>
      </c>
    </row>
    <row r="2889" spans="1:13" x14ac:dyDescent="0.25">
      <c r="A2889">
        <v>10000002887</v>
      </c>
      <c r="B2889">
        <f t="shared" ca="1" si="452"/>
        <v>19100297</v>
      </c>
      <c r="C2889" t="str">
        <f t="shared" ca="1" si="453"/>
        <v>14/5/2005</v>
      </c>
      <c r="D2889" t="str">
        <f t="shared" ca="1" si="454"/>
        <v>NO</v>
      </c>
      <c r="E2889" t="s">
        <v>125</v>
      </c>
      <c r="F2889" t="s">
        <v>126</v>
      </c>
      <c r="G2889">
        <f t="shared" ca="1" si="455"/>
        <v>882</v>
      </c>
      <c r="H2889">
        <f t="shared" ca="1" si="456"/>
        <v>2766</v>
      </c>
      <c r="I2889">
        <f t="shared" ca="1" si="457"/>
        <v>17</v>
      </c>
      <c r="J2889">
        <f t="shared" ca="1" si="458"/>
        <v>3</v>
      </c>
      <c r="K2889" t="str">
        <f t="shared" ca="1" si="459"/>
        <v>17/2/2018</v>
      </c>
      <c r="L2889">
        <f t="shared" ca="1" si="450"/>
        <v>6366765.666666667</v>
      </c>
      <c r="M2889">
        <f t="shared" ca="1" si="451"/>
        <v>19100297</v>
      </c>
    </row>
    <row r="2890" spans="1:13" x14ac:dyDescent="0.25">
      <c r="A2890">
        <v>10000002888</v>
      </c>
      <c r="B2890">
        <f t="shared" ca="1" si="452"/>
        <v>33345508</v>
      </c>
      <c r="C2890" t="str">
        <f t="shared" ca="1" si="453"/>
        <v>13/11/2003</v>
      </c>
      <c r="D2890" t="str">
        <f t="shared" ca="1" si="454"/>
        <v>SI</v>
      </c>
      <c r="E2890" t="s">
        <v>125</v>
      </c>
      <c r="F2890" t="s">
        <v>126</v>
      </c>
      <c r="G2890">
        <f t="shared" ca="1" si="455"/>
        <v>629</v>
      </c>
      <c r="H2890">
        <f t="shared" ca="1" si="456"/>
        <v>3940</v>
      </c>
      <c r="I2890">
        <f t="shared" ca="1" si="457"/>
        <v>36</v>
      </c>
      <c r="J2890">
        <f t="shared" ca="1" si="458"/>
        <v>11</v>
      </c>
      <c r="K2890" t="str">
        <f t="shared" ca="1" si="459"/>
        <v>16/4/2016</v>
      </c>
      <c r="L2890">
        <f t="shared" ca="1" si="450"/>
        <v>3031409.8181818184</v>
      </c>
      <c r="M2890">
        <f t="shared" ca="1" si="451"/>
        <v>33345508</v>
      </c>
    </row>
    <row r="2891" spans="1:13" x14ac:dyDescent="0.25">
      <c r="A2891">
        <v>10000002889</v>
      </c>
      <c r="B2891">
        <f t="shared" ca="1" si="452"/>
        <v>34121268</v>
      </c>
      <c r="C2891" t="str">
        <f t="shared" ca="1" si="453"/>
        <v>1/3/2013</v>
      </c>
      <c r="D2891" t="str">
        <f t="shared" ca="1" si="454"/>
        <v>NO</v>
      </c>
      <c r="E2891" t="s">
        <v>125</v>
      </c>
      <c r="F2891" t="s">
        <v>126</v>
      </c>
      <c r="G2891">
        <f t="shared" ca="1" si="455"/>
        <v>89</v>
      </c>
      <c r="H2891">
        <f t="shared" ca="1" si="456"/>
        <v>4730</v>
      </c>
      <c r="I2891">
        <f t="shared" ca="1" si="457"/>
        <v>6</v>
      </c>
      <c r="J2891">
        <f t="shared" ca="1" si="458"/>
        <v>4</v>
      </c>
      <c r="K2891" t="str">
        <f t="shared" ca="1" si="459"/>
        <v>4/7/2016</v>
      </c>
      <c r="L2891">
        <f t="shared" ca="1" si="450"/>
        <v>8530317</v>
      </c>
      <c r="M2891">
        <f t="shared" ca="1" si="451"/>
        <v>34121268</v>
      </c>
    </row>
    <row r="2892" spans="1:13" x14ac:dyDescent="0.25">
      <c r="A2892">
        <v>10000002890</v>
      </c>
      <c r="B2892">
        <f t="shared" ca="1" si="452"/>
        <v>60151728</v>
      </c>
      <c r="C2892" t="str">
        <f t="shared" ca="1" si="453"/>
        <v>12/6/2010</v>
      </c>
      <c r="D2892" t="str">
        <f t="shared" ca="1" si="454"/>
        <v>NO</v>
      </c>
      <c r="E2892" t="s">
        <v>125</v>
      </c>
      <c r="F2892" t="s">
        <v>126</v>
      </c>
      <c r="G2892">
        <f t="shared" ca="1" si="455"/>
        <v>381</v>
      </c>
      <c r="H2892">
        <f t="shared" ca="1" si="456"/>
        <v>3751</v>
      </c>
      <c r="I2892">
        <f t="shared" ca="1" si="457"/>
        <v>21</v>
      </c>
      <c r="J2892">
        <f t="shared" ca="1" si="458"/>
        <v>9</v>
      </c>
      <c r="K2892" t="str">
        <f t="shared" ca="1" si="459"/>
        <v>26/5/2020</v>
      </c>
      <c r="L2892">
        <f t="shared" ca="1" si="450"/>
        <v>6683525.333333333</v>
      </c>
      <c r="M2892">
        <f t="shared" ca="1" si="451"/>
        <v>60151728</v>
      </c>
    </row>
    <row r="2893" spans="1:13" x14ac:dyDescent="0.25">
      <c r="A2893">
        <v>10000002891</v>
      </c>
      <c r="B2893">
        <f t="shared" ca="1" si="452"/>
        <v>27244462</v>
      </c>
      <c r="C2893" t="str">
        <f t="shared" ca="1" si="453"/>
        <v>2/7/2013</v>
      </c>
      <c r="D2893" t="str">
        <f t="shared" ca="1" si="454"/>
        <v>NO</v>
      </c>
      <c r="E2893" t="s">
        <v>125</v>
      </c>
      <c r="F2893" t="s">
        <v>126</v>
      </c>
      <c r="G2893">
        <f t="shared" ca="1" si="455"/>
        <v>363</v>
      </c>
      <c r="H2893">
        <f t="shared" ca="1" si="456"/>
        <v>1783</v>
      </c>
      <c r="I2893">
        <f t="shared" ca="1" si="457"/>
        <v>27</v>
      </c>
      <c r="J2893">
        <f t="shared" ca="1" si="458"/>
        <v>9</v>
      </c>
      <c r="K2893" t="str">
        <f t="shared" ca="1" si="459"/>
        <v>25/4/2018</v>
      </c>
      <c r="L2893">
        <f t="shared" ca="1" si="450"/>
        <v>3027162.4444444445</v>
      </c>
      <c r="M2893">
        <f t="shared" ca="1" si="451"/>
        <v>27244462</v>
      </c>
    </row>
    <row r="2894" spans="1:13" x14ac:dyDescent="0.25">
      <c r="A2894">
        <v>10000002892</v>
      </c>
      <c r="B2894">
        <f t="shared" ca="1" si="452"/>
        <v>8548583</v>
      </c>
      <c r="C2894" t="str">
        <f t="shared" ca="1" si="453"/>
        <v>21/10/2006</v>
      </c>
      <c r="D2894" t="str">
        <f t="shared" ca="1" si="454"/>
        <v>SI</v>
      </c>
      <c r="E2894" t="s">
        <v>125</v>
      </c>
      <c r="F2894" t="s">
        <v>126</v>
      </c>
      <c r="G2894">
        <f t="shared" ca="1" si="455"/>
        <v>532</v>
      </c>
      <c r="H2894">
        <f t="shared" ca="1" si="456"/>
        <v>3147</v>
      </c>
      <c r="I2894">
        <f t="shared" ca="1" si="457"/>
        <v>10</v>
      </c>
      <c r="J2894">
        <f t="shared" ca="1" si="458"/>
        <v>2</v>
      </c>
      <c r="K2894" t="str">
        <f t="shared" ca="1" si="459"/>
        <v>17/4/2017</v>
      </c>
      <c r="L2894">
        <f t="shared" ca="1" si="450"/>
        <v>4274291.5</v>
      </c>
      <c r="M2894">
        <f t="shared" ca="1" si="451"/>
        <v>8548583</v>
      </c>
    </row>
    <row r="2895" spans="1:13" x14ac:dyDescent="0.25">
      <c r="A2895">
        <v>10000002893</v>
      </c>
      <c r="B2895">
        <f t="shared" ca="1" si="452"/>
        <v>9887930</v>
      </c>
      <c r="C2895" t="str">
        <f t="shared" ca="1" si="453"/>
        <v>23/5/2006</v>
      </c>
      <c r="D2895" t="str">
        <f t="shared" ca="1" si="454"/>
        <v>NO</v>
      </c>
      <c r="E2895" t="s">
        <v>125</v>
      </c>
      <c r="F2895" t="s">
        <v>126</v>
      </c>
      <c r="G2895">
        <f t="shared" ca="1" si="455"/>
        <v>591</v>
      </c>
      <c r="H2895">
        <f t="shared" ca="1" si="456"/>
        <v>2840</v>
      </c>
      <c r="I2895">
        <f t="shared" ca="1" si="457"/>
        <v>6</v>
      </c>
      <c r="J2895">
        <f t="shared" ca="1" si="458"/>
        <v>6</v>
      </c>
      <c r="K2895" t="str">
        <f t="shared" ca="1" si="459"/>
        <v>23/11/2019</v>
      </c>
      <c r="L2895">
        <f t="shared" ca="1" si="450"/>
        <v>1647988.3333333333</v>
      </c>
      <c r="M2895">
        <f t="shared" ca="1" si="451"/>
        <v>9887930</v>
      </c>
    </row>
    <row r="2896" spans="1:13" x14ac:dyDescent="0.25">
      <c r="A2896">
        <v>10000002894</v>
      </c>
      <c r="B2896">
        <f t="shared" ca="1" si="452"/>
        <v>25982711</v>
      </c>
      <c r="C2896" t="str">
        <f t="shared" ca="1" si="453"/>
        <v>26/11/2003</v>
      </c>
      <c r="D2896" t="str">
        <f t="shared" ca="1" si="454"/>
        <v>SI</v>
      </c>
      <c r="E2896" t="s">
        <v>125</v>
      </c>
      <c r="F2896" t="s">
        <v>126</v>
      </c>
      <c r="G2896">
        <f t="shared" ca="1" si="455"/>
        <v>481</v>
      </c>
      <c r="H2896">
        <f t="shared" ca="1" si="456"/>
        <v>4122</v>
      </c>
      <c r="I2896">
        <f t="shared" ca="1" si="457"/>
        <v>9</v>
      </c>
      <c r="J2896">
        <f t="shared" ca="1" si="458"/>
        <v>8</v>
      </c>
      <c r="K2896" t="str">
        <f t="shared" ca="1" si="459"/>
        <v>18/6/2020</v>
      </c>
      <c r="L2896">
        <f t="shared" ca="1" si="450"/>
        <v>3247838.875</v>
      </c>
      <c r="M2896">
        <f t="shared" ca="1" si="451"/>
        <v>25982711</v>
      </c>
    </row>
    <row r="2897" spans="1:13" x14ac:dyDescent="0.25">
      <c r="A2897">
        <v>10000002895</v>
      </c>
      <c r="B2897">
        <f t="shared" ca="1" si="452"/>
        <v>71315574</v>
      </c>
      <c r="C2897" t="str">
        <f t="shared" ca="1" si="453"/>
        <v>4/12/2015</v>
      </c>
      <c r="D2897" t="str">
        <f t="shared" ca="1" si="454"/>
        <v>NO</v>
      </c>
      <c r="E2897" t="s">
        <v>125</v>
      </c>
      <c r="F2897" t="s">
        <v>126</v>
      </c>
      <c r="G2897">
        <f t="shared" ca="1" si="455"/>
        <v>478</v>
      </c>
      <c r="H2897">
        <f t="shared" ca="1" si="456"/>
        <v>2492</v>
      </c>
      <c r="I2897">
        <f t="shared" ca="1" si="457"/>
        <v>9</v>
      </c>
      <c r="J2897">
        <f t="shared" ca="1" si="458"/>
        <v>6</v>
      </c>
      <c r="K2897" t="str">
        <f t="shared" ca="1" si="459"/>
        <v>20/12/2018</v>
      </c>
      <c r="L2897">
        <f t="shared" ca="1" si="450"/>
        <v>11885929</v>
      </c>
      <c r="M2897">
        <f t="shared" ca="1" si="451"/>
        <v>71315574</v>
      </c>
    </row>
    <row r="2898" spans="1:13" x14ac:dyDescent="0.25">
      <c r="A2898">
        <v>10000002896</v>
      </c>
      <c r="B2898">
        <f t="shared" ca="1" si="452"/>
        <v>99557606</v>
      </c>
      <c r="C2898" t="str">
        <f t="shared" ca="1" si="453"/>
        <v>12/11/2005</v>
      </c>
      <c r="D2898" t="str">
        <f t="shared" ca="1" si="454"/>
        <v>NO</v>
      </c>
      <c r="E2898" t="s">
        <v>125</v>
      </c>
      <c r="F2898" t="s">
        <v>126</v>
      </c>
      <c r="G2898">
        <f t="shared" ca="1" si="455"/>
        <v>941</v>
      </c>
      <c r="H2898">
        <f t="shared" ca="1" si="456"/>
        <v>764</v>
      </c>
      <c r="I2898">
        <f t="shared" ca="1" si="457"/>
        <v>14</v>
      </c>
      <c r="J2898">
        <f t="shared" ca="1" si="458"/>
        <v>1</v>
      </c>
      <c r="K2898" t="str">
        <f t="shared" ca="1" si="459"/>
        <v>11/6/2019</v>
      </c>
      <c r="L2898">
        <f t="shared" ref="L2898:L2961" ca="1" si="460">B2898/J2898</f>
        <v>99557606</v>
      </c>
      <c r="M2898">
        <f t="shared" ref="M2898:M2961" ca="1" si="461">B2898</f>
        <v>99557606</v>
      </c>
    </row>
    <row r="2899" spans="1:13" x14ac:dyDescent="0.25">
      <c r="A2899">
        <v>10000002897</v>
      </c>
      <c r="B2899">
        <f t="shared" ca="1" si="452"/>
        <v>29754183</v>
      </c>
      <c r="C2899" t="str">
        <f t="shared" ca="1" si="453"/>
        <v>4/2/2015</v>
      </c>
      <c r="D2899" t="str">
        <f t="shared" ca="1" si="454"/>
        <v>SI</v>
      </c>
      <c r="E2899" t="s">
        <v>125</v>
      </c>
      <c r="F2899" t="s">
        <v>126</v>
      </c>
      <c r="G2899">
        <f t="shared" ca="1" si="455"/>
        <v>812</v>
      </c>
      <c r="H2899">
        <f t="shared" ca="1" si="456"/>
        <v>4323</v>
      </c>
      <c r="I2899">
        <f t="shared" ca="1" si="457"/>
        <v>12</v>
      </c>
      <c r="J2899">
        <f t="shared" ca="1" si="458"/>
        <v>1</v>
      </c>
      <c r="K2899" t="str">
        <f t="shared" ca="1" si="459"/>
        <v>22/3/2019</v>
      </c>
      <c r="L2899">
        <f t="shared" ca="1" si="460"/>
        <v>29754183</v>
      </c>
      <c r="M2899">
        <f t="shared" ca="1" si="461"/>
        <v>29754183</v>
      </c>
    </row>
    <row r="2900" spans="1:13" x14ac:dyDescent="0.25">
      <c r="A2900">
        <v>10000002898</v>
      </c>
      <c r="B2900">
        <f t="shared" ca="1" si="452"/>
        <v>91910501</v>
      </c>
      <c r="C2900" t="str">
        <f t="shared" ca="1" si="453"/>
        <v>3/11/2015</v>
      </c>
      <c r="D2900" t="str">
        <f t="shared" ca="1" si="454"/>
        <v>SI</v>
      </c>
      <c r="E2900" t="s">
        <v>125</v>
      </c>
      <c r="F2900" t="s">
        <v>126</v>
      </c>
      <c r="G2900">
        <f t="shared" ca="1" si="455"/>
        <v>804</v>
      </c>
      <c r="H2900">
        <f t="shared" ca="1" si="456"/>
        <v>1775</v>
      </c>
      <c r="I2900">
        <f t="shared" ca="1" si="457"/>
        <v>4</v>
      </c>
      <c r="J2900">
        <f t="shared" ca="1" si="458"/>
        <v>3</v>
      </c>
      <c r="K2900" t="str">
        <f t="shared" ca="1" si="459"/>
        <v>27/7/2020</v>
      </c>
      <c r="L2900">
        <f t="shared" ca="1" si="460"/>
        <v>30636833.666666668</v>
      </c>
      <c r="M2900">
        <f t="shared" ca="1" si="461"/>
        <v>91910501</v>
      </c>
    </row>
    <row r="2901" spans="1:13" x14ac:dyDescent="0.25">
      <c r="A2901">
        <v>10000002899</v>
      </c>
      <c r="B2901">
        <f t="shared" ca="1" si="452"/>
        <v>77642983</v>
      </c>
      <c r="C2901" t="str">
        <f t="shared" ca="1" si="453"/>
        <v>27/7/2011</v>
      </c>
      <c r="D2901" t="str">
        <f t="shared" ca="1" si="454"/>
        <v>SI</v>
      </c>
      <c r="E2901" t="s">
        <v>125</v>
      </c>
      <c r="F2901" t="s">
        <v>126</v>
      </c>
      <c r="G2901">
        <f t="shared" ca="1" si="455"/>
        <v>100</v>
      </c>
      <c r="H2901">
        <f t="shared" ca="1" si="456"/>
        <v>3690</v>
      </c>
      <c r="I2901">
        <f t="shared" ca="1" si="457"/>
        <v>14</v>
      </c>
      <c r="J2901">
        <f t="shared" ca="1" si="458"/>
        <v>9</v>
      </c>
      <c r="K2901" t="str">
        <f t="shared" ca="1" si="459"/>
        <v>4/5/2018</v>
      </c>
      <c r="L2901">
        <f t="shared" ca="1" si="460"/>
        <v>8626998.1111111119</v>
      </c>
      <c r="M2901">
        <f t="shared" ca="1" si="461"/>
        <v>77642983</v>
      </c>
    </row>
    <row r="2902" spans="1:13" x14ac:dyDescent="0.25">
      <c r="A2902">
        <v>10000002900</v>
      </c>
      <c r="B2902">
        <f t="shared" ca="1" si="452"/>
        <v>51804040</v>
      </c>
      <c r="C2902" t="str">
        <f t="shared" ca="1" si="453"/>
        <v>11/7/2010</v>
      </c>
      <c r="D2902" t="str">
        <f t="shared" ca="1" si="454"/>
        <v>NO</v>
      </c>
      <c r="E2902" t="s">
        <v>125</v>
      </c>
      <c r="F2902" t="s">
        <v>126</v>
      </c>
      <c r="G2902">
        <f t="shared" ca="1" si="455"/>
        <v>602</v>
      </c>
      <c r="H2902">
        <f t="shared" ca="1" si="456"/>
        <v>2477</v>
      </c>
      <c r="I2902">
        <f t="shared" ca="1" si="457"/>
        <v>13</v>
      </c>
      <c r="J2902">
        <f t="shared" ca="1" si="458"/>
        <v>2</v>
      </c>
      <c r="K2902" t="str">
        <f t="shared" ca="1" si="459"/>
        <v>14/5/2020</v>
      </c>
      <c r="L2902">
        <f t="shared" ca="1" si="460"/>
        <v>25902020</v>
      </c>
      <c r="M2902">
        <f t="shared" ca="1" si="461"/>
        <v>51804040</v>
      </c>
    </row>
    <row r="2903" spans="1:13" x14ac:dyDescent="0.25">
      <c r="A2903">
        <v>10000002901</v>
      </c>
      <c r="B2903">
        <f t="shared" ca="1" si="452"/>
        <v>84809903</v>
      </c>
      <c r="C2903" t="str">
        <f t="shared" ca="1" si="453"/>
        <v>30/3/2001</v>
      </c>
      <c r="D2903" t="str">
        <f t="shared" ca="1" si="454"/>
        <v>SI</v>
      </c>
      <c r="E2903" t="s">
        <v>125</v>
      </c>
      <c r="F2903" t="s">
        <v>126</v>
      </c>
      <c r="G2903">
        <f t="shared" ca="1" si="455"/>
        <v>230</v>
      </c>
      <c r="H2903">
        <f t="shared" ca="1" si="456"/>
        <v>1054</v>
      </c>
      <c r="I2903">
        <f t="shared" ca="1" si="457"/>
        <v>14</v>
      </c>
      <c r="J2903">
        <f t="shared" ca="1" si="458"/>
        <v>4</v>
      </c>
      <c r="K2903" t="str">
        <f t="shared" ca="1" si="459"/>
        <v>9/9/2016</v>
      </c>
      <c r="L2903">
        <f t="shared" ca="1" si="460"/>
        <v>21202475.75</v>
      </c>
      <c r="M2903">
        <f t="shared" ca="1" si="461"/>
        <v>84809903</v>
      </c>
    </row>
    <row r="2904" spans="1:13" x14ac:dyDescent="0.25">
      <c r="A2904">
        <v>10000002902</v>
      </c>
      <c r="B2904">
        <f t="shared" ca="1" si="452"/>
        <v>25194386</v>
      </c>
      <c r="C2904" t="str">
        <f t="shared" ca="1" si="453"/>
        <v>10/2/2004</v>
      </c>
      <c r="D2904" t="str">
        <f t="shared" ca="1" si="454"/>
        <v>SI</v>
      </c>
      <c r="E2904" t="s">
        <v>125</v>
      </c>
      <c r="F2904" t="s">
        <v>126</v>
      </c>
      <c r="G2904">
        <f t="shared" ca="1" si="455"/>
        <v>11</v>
      </c>
      <c r="H2904">
        <f t="shared" ca="1" si="456"/>
        <v>1370</v>
      </c>
      <c r="I2904">
        <f t="shared" ca="1" si="457"/>
        <v>12</v>
      </c>
      <c r="J2904">
        <f t="shared" ca="1" si="458"/>
        <v>2</v>
      </c>
      <c r="K2904" t="str">
        <f t="shared" ca="1" si="459"/>
        <v>22/8/2016</v>
      </c>
      <c r="L2904">
        <f t="shared" ca="1" si="460"/>
        <v>12597193</v>
      </c>
      <c r="M2904">
        <f t="shared" ca="1" si="461"/>
        <v>25194386</v>
      </c>
    </row>
    <row r="2905" spans="1:13" x14ac:dyDescent="0.25">
      <c r="A2905">
        <v>10000002903</v>
      </c>
      <c r="B2905">
        <f t="shared" ca="1" si="452"/>
        <v>20310973</v>
      </c>
      <c r="C2905" t="str">
        <f t="shared" ca="1" si="453"/>
        <v>30/7/2001</v>
      </c>
      <c r="D2905" t="str">
        <f t="shared" ca="1" si="454"/>
        <v>NO</v>
      </c>
      <c r="E2905" t="s">
        <v>125</v>
      </c>
      <c r="F2905" t="s">
        <v>126</v>
      </c>
      <c r="G2905">
        <f t="shared" ca="1" si="455"/>
        <v>883</v>
      </c>
      <c r="H2905">
        <f t="shared" ca="1" si="456"/>
        <v>146</v>
      </c>
      <c r="I2905">
        <f t="shared" ca="1" si="457"/>
        <v>34</v>
      </c>
      <c r="J2905">
        <f t="shared" ca="1" si="458"/>
        <v>5</v>
      </c>
      <c r="K2905" t="str">
        <f t="shared" ca="1" si="459"/>
        <v>5/11/2018</v>
      </c>
      <c r="L2905">
        <f t="shared" ca="1" si="460"/>
        <v>4062194.6</v>
      </c>
      <c r="M2905">
        <f t="shared" ca="1" si="461"/>
        <v>20310973</v>
      </c>
    </row>
    <row r="2906" spans="1:13" x14ac:dyDescent="0.25">
      <c r="A2906">
        <v>10000002904</v>
      </c>
      <c r="B2906">
        <f t="shared" ca="1" si="452"/>
        <v>95974151</v>
      </c>
      <c r="C2906" t="str">
        <f t="shared" ca="1" si="453"/>
        <v>24/5/2015</v>
      </c>
      <c r="D2906" t="str">
        <f t="shared" ca="1" si="454"/>
        <v>SI</v>
      </c>
      <c r="E2906" t="s">
        <v>125</v>
      </c>
      <c r="F2906" t="s">
        <v>126</v>
      </c>
      <c r="G2906">
        <f t="shared" ca="1" si="455"/>
        <v>891</v>
      </c>
      <c r="H2906">
        <f t="shared" ca="1" si="456"/>
        <v>2072</v>
      </c>
      <c r="I2906">
        <f t="shared" ca="1" si="457"/>
        <v>20</v>
      </c>
      <c r="J2906">
        <f t="shared" ca="1" si="458"/>
        <v>6</v>
      </c>
      <c r="K2906" t="str">
        <f t="shared" ca="1" si="459"/>
        <v>4/12/2019</v>
      </c>
      <c r="L2906">
        <f t="shared" ca="1" si="460"/>
        <v>15995691.833333334</v>
      </c>
      <c r="M2906">
        <f t="shared" ca="1" si="461"/>
        <v>95974151</v>
      </c>
    </row>
    <row r="2907" spans="1:13" x14ac:dyDescent="0.25">
      <c r="A2907">
        <v>10000002905</v>
      </c>
      <c r="B2907">
        <f t="shared" ca="1" si="452"/>
        <v>64006680</v>
      </c>
      <c r="C2907" t="str">
        <f t="shared" ca="1" si="453"/>
        <v>18/11/2001</v>
      </c>
      <c r="D2907" t="str">
        <f t="shared" ca="1" si="454"/>
        <v>SI</v>
      </c>
      <c r="E2907" t="s">
        <v>125</v>
      </c>
      <c r="F2907" t="s">
        <v>126</v>
      </c>
      <c r="G2907">
        <f t="shared" ca="1" si="455"/>
        <v>627</v>
      </c>
      <c r="H2907">
        <f t="shared" ca="1" si="456"/>
        <v>4548</v>
      </c>
      <c r="I2907">
        <f t="shared" ca="1" si="457"/>
        <v>31</v>
      </c>
      <c r="J2907">
        <f t="shared" ca="1" si="458"/>
        <v>3</v>
      </c>
      <c r="K2907" t="str">
        <f t="shared" ca="1" si="459"/>
        <v>28/12/2020</v>
      </c>
      <c r="L2907">
        <f t="shared" ca="1" si="460"/>
        <v>21335560</v>
      </c>
      <c r="M2907">
        <f t="shared" ca="1" si="461"/>
        <v>64006680</v>
      </c>
    </row>
    <row r="2908" spans="1:13" x14ac:dyDescent="0.25">
      <c r="A2908">
        <v>10000002906</v>
      </c>
      <c r="B2908">
        <f t="shared" ca="1" si="452"/>
        <v>83360692</v>
      </c>
      <c r="C2908" t="str">
        <f t="shared" ca="1" si="453"/>
        <v>19/2/2004</v>
      </c>
      <c r="D2908" t="str">
        <f t="shared" ca="1" si="454"/>
        <v>NO</v>
      </c>
      <c r="E2908" t="s">
        <v>125</v>
      </c>
      <c r="F2908" t="s">
        <v>126</v>
      </c>
      <c r="G2908">
        <f t="shared" ca="1" si="455"/>
        <v>708</v>
      </c>
      <c r="H2908">
        <f t="shared" ca="1" si="456"/>
        <v>4545</v>
      </c>
      <c r="I2908">
        <f t="shared" ca="1" si="457"/>
        <v>30</v>
      </c>
      <c r="J2908">
        <f t="shared" ca="1" si="458"/>
        <v>5</v>
      </c>
      <c r="K2908" t="str">
        <f t="shared" ca="1" si="459"/>
        <v>4/6/2018</v>
      </c>
      <c r="L2908">
        <f t="shared" ca="1" si="460"/>
        <v>16672138.4</v>
      </c>
      <c r="M2908">
        <f t="shared" ca="1" si="461"/>
        <v>83360692</v>
      </c>
    </row>
    <row r="2909" spans="1:13" x14ac:dyDescent="0.25">
      <c r="A2909">
        <v>10000002907</v>
      </c>
      <c r="B2909">
        <f t="shared" ca="1" si="452"/>
        <v>40784961</v>
      </c>
      <c r="C2909" t="str">
        <f t="shared" ca="1" si="453"/>
        <v>5/12/2004</v>
      </c>
      <c r="D2909" t="str">
        <f t="shared" ca="1" si="454"/>
        <v>SI</v>
      </c>
      <c r="E2909" t="s">
        <v>125</v>
      </c>
      <c r="F2909" t="s">
        <v>126</v>
      </c>
      <c r="G2909">
        <f t="shared" ca="1" si="455"/>
        <v>377</v>
      </c>
      <c r="H2909">
        <f t="shared" ca="1" si="456"/>
        <v>3037</v>
      </c>
      <c r="I2909">
        <f t="shared" ca="1" si="457"/>
        <v>40</v>
      </c>
      <c r="J2909">
        <f t="shared" ca="1" si="458"/>
        <v>2</v>
      </c>
      <c r="K2909" t="str">
        <f t="shared" ca="1" si="459"/>
        <v>11/6/2017</v>
      </c>
      <c r="L2909">
        <f t="shared" ca="1" si="460"/>
        <v>20392480.5</v>
      </c>
      <c r="M2909">
        <f t="shared" ca="1" si="461"/>
        <v>40784961</v>
      </c>
    </row>
    <row r="2910" spans="1:13" x14ac:dyDescent="0.25">
      <c r="A2910">
        <v>10000002908</v>
      </c>
      <c r="B2910">
        <f t="shared" ca="1" si="452"/>
        <v>94632526</v>
      </c>
      <c r="C2910" t="str">
        <f t="shared" ca="1" si="453"/>
        <v>5/4/2012</v>
      </c>
      <c r="D2910" t="str">
        <f t="shared" ca="1" si="454"/>
        <v>NO</v>
      </c>
      <c r="E2910" t="s">
        <v>125</v>
      </c>
      <c r="F2910" t="s">
        <v>126</v>
      </c>
      <c r="G2910">
        <f t="shared" ca="1" si="455"/>
        <v>751</v>
      </c>
      <c r="H2910">
        <f t="shared" ca="1" si="456"/>
        <v>2463</v>
      </c>
      <c r="I2910">
        <f t="shared" ca="1" si="457"/>
        <v>8</v>
      </c>
      <c r="J2910">
        <f t="shared" ca="1" si="458"/>
        <v>8</v>
      </c>
      <c r="K2910" t="str">
        <f t="shared" ca="1" si="459"/>
        <v>25/9/2019</v>
      </c>
      <c r="L2910">
        <f t="shared" ca="1" si="460"/>
        <v>11829065.75</v>
      </c>
      <c r="M2910">
        <f t="shared" ca="1" si="461"/>
        <v>94632526</v>
      </c>
    </row>
    <row r="2911" spans="1:13" x14ac:dyDescent="0.25">
      <c r="A2911">
        <v>10000002909</v>
      </c>
      <c r="B2911">
        <f t="shared" ca="1" si="452"/>
        <v>41635371</v>
      </c>
      <c r="C2911" t="str">
        <f t="shared" ca="1" si="453"/>
        <v>16/4/2013</v>
      </c>
      <c r="D2911" t="str">
        <f t="shared" ca="1" si="454"/>
        <v>SI</v>
      </c>
      <c r="E2911" t="s">
        <v>125</v>
      </c>
      <c r="F2911" t="s">
        <v>126</v>
      </c>
      <c r="G2911">
        <f t="shared" ca="1" si="455"/>
        <v>998</v>
      </c>
      <c r="H2911">
        <f t="shared" ca="1" si="456"/>
        <v>3408</v>
      </c>
      <c r="I2911">
        <f t="shared" ca="1" si="457"/>
        <v>23</v>
      </c>
      <c r="J2911">
        <f t="shared" ca="1" si="458"/>
        <v>10</v>
      </c>
      <c r="K2911" t="str">
        <f t="shared" ca="1" si="459"/>
        <v>25/9/2019</v>
      </c>
      <c r="L2911">
        <f t="shared" ca="1" si="460"/>
        <v>4163537.1</v>
      </c>
      <c r="M2911">
        <f t="shared" ca="1" si="461"/>
        <v>41635371</v>
      </c>
    </row>
    <row r="2912" spans="1:13" x14ac:dyDescent="0.25">
      <c r="A2912">
        <v>10000002910</v>
      </c>
      <c r="B2912">
        <f t="shared" ca="1" si="452"/>
        <v>5501765</v>
      </c>
      <c r="C2912" t="str">
        <f t="shared" ca="1" si="453"/>
        <v>16/6/2006</v>
      </c>
      <c r="D2912" t="str">
        <f t="shared" ca="1" si="454"/>
        <v>SI</v>
      </c>
      <c r="E2912" t="s">
        <v>125</v>
      </c>
      <c r="F2912" t="s">
        <v>126</v>
      </c>
      <c r="G2912">
        <f t="shared" ca="1" si="455"/>
        <v>81</v>
      </c>
      <c r="H2912">
        <f t="shared" ca="1" si="456"/>
        <v>4176</v>
      </c>
      <c r="I2912">
        <f t="shared" ca="1" si="457"/>
        <v>17</v>
      </c>
      <c r="J2912">
        <f t="shared" ca="1" si="458"/>
        <v>3</v>
      </c>
      <c r="K2912" t="str">
        <f t="shared" ca="1" si="459"/>
        <v>3/12/2019</v>
      </c>
      <c r="L2912">
        <f t="shared" ca="1" si="460"/>
        <v>1833921.6666666667</v>
      </c>
      <c r="M2912">
        <f t="shared" ca="1" si="461"/>
        <v>5501765</v>
      </c>
    </row>
    <row r="2913" spans="1:13" x14ac:dyDescent="0.25">
      <c r="A2913">
        <v>10000002911</v>
      </c>
      <c r="B2913">
        <f t="shared" ca="1" si="452"/>
        <v>60554540</v>
      </c>
      <c r="C2913" t="str">
        <f t="shared" ca="1" si="453"/>
        <v>9/11/2014</v>
      </c>
      <c r="D2913" t="str">
        <f t="shared" ca="1" si="454"/>
        <v>SI</v>
      </c>
      <c r="E2913" t="s">
        <v>125</v>
      </c>
      <c r="F2913" t="s">
        <v>126</v>
      </c>
      <c r="G2913">
        <f t="shared" ca="1" si="455"/>
        <v>434</v>
      </c>
      <c r="H2913">
        <f t="shared" ca="1" si="456"/>
        <v>2293</v>
      </c>
      <c r="I2913">
        <f t="shared" ca="1" si="457"/>
        <v>31</v>
      </c>
      <c r="J2913">
        <f t="shared" ca="1" si="458"/>
        <v>6</v>
      </c>
      <c r="K2913" t="str">
        <f t="shared" ca="1" si="459"/>
        <v>28/5/2017</v>
      </c>
      <c r="L2913">
        <f t="shared" ca="1" si="460"/>
        <v>10092423.333333334</v>
      </c>
      <c r="M2913">
        <f t="shared" ca="1" si="461"/>
        <v>60554540</v>
      </c>
    </row>
    <row r="2914" spans="1:13" x14ac:dyDescent="0.25">
      <c r="A2914">
        <v>10000002912</v>
      </c>
      <c r="B2914">
        <f t="shared" ca="1" si="452"/>
        <v>86580009</v>
      </c>
      <c r="C2914" t="str">
        <f t="shared" ca="1" si="453"/>
        <v>24/10/2010</v>
      </c>
      <c r="D2914" t="str">
        <f t="shared" ca="1" si="454"/>
        <v>SI</v>
      </c>
      <c r="E2914" t="s">
        <v>125</v>
      </c>
      <c r="F2914" t="s">
        <v>126</v>
      </c>
      <c r="G2914">
        <f t="shared" ca="1" si="455"/>
        <v>27</v>
      </c>
      <c r="H2914">
        <f t="shared" ca="1" si="456"/>
        <v>3424</v>
      </c>
      <c r="I2914">
        <f t="shared" ca="1" si="457"/>
        <v>32</v>
      </c>
      <c r="J2914">
        <f t="shared" ca="1" si="458"/>
        <v>9</v>
      </c>
      <c r="K2914" t="str">
        <f t="shared" ca="1" si="459"/>
        <v>4/6/2019</v>
      </c>
      <c r="L2914">
        <f t="shared" ca="1" si="460"/>
        <v>9620001</v>
      </c>
      <c r="M2914">
        <f t="shared" ca="1" si="461"/>
        <v>86580009</v>
      </c>
    </row>
    <row r="2915" spans="1:13" x14ac:dyDescent="0.25">
      <c r="A2915">
        <v>10000002913</v>
      </c>
      <c r="B2915">
        <f t="shared" ca="1" si="452"/>
        <v>13026213</v>
      </c>
      <c r="C2915" t="str">
        <f t="shared" ca="1" si="453"/>
        <v>3/7/2009</v>
      </c>
      <c r="D2915" t="str">
        <f t="shared" ca="1" si="454"/>
        <v>NO</v>
      </c>
      <c r="E2915" t="s">
        <v>125</v>
      </c>
      <c r="F2915" t="s">
        <v>126</v>
      </c>
      <c r="G2915">
        <f t="shared" ca="1" si="455"/>
        <v>912</v>
      </c>
      <c r="H2915">
        <f t="shared" ca="1" si="456"/>
        <v>18</v>
      </c>
      <c r="I2915">
        <f t="shared" ca="1" si="457"/>
        <v>24</v>
      </c>
      <c r="J2915">
        <f t="shared" ca="1" si="458"/>
        <v>3</v>
      </c>
      <c r="K2915" t="str">
        <f t="shared" ca="1" si="459"/>
        <v>27/7/2019</v>
      </c>
      <c r="L2915">
        <f t="shared" ca="1" si="460"/>
        <v>4342071</v>
      </c>
      <c r="M2915">
        <f t="shared" ca="1" si="461"/>
        <v>13026213</v>
      </c>
    </row>
    <row r="2916" spans="1:13" x14ac:dyDescent="0.25">
      <c r="A2916">
        <v>10000002914</v>
      </c>
      <c r="B2916">
        <f t="shared" ca="1" si="452"/>
        <v>23878853</v>
      </c>
      <c r="C2916" t="str">
        <f t="shared" ca="1" si="453"/>
        <v>17/9/2007</v>
      </c>
      <c r="D2916" t="str">
        <f t="shared" ca="1" si="454"/>
        <v>NO</v>
      </c>
      <c r="E2916" t="s">
        <v>125</v>
      </c>
      <c r="F2916" t="s">
        <v>126</v>
      </c>
      <c r="G2916">
        <f t="shared" ca="1" si="455"/>
        <v>696</v>
      </c>
      <c r="H2916">
        <f t="shared" ca="1" si="456"/>
        <v>1024</v>
      </c>
      <c r="I2916">
        <f t="shared" ca="1" si="457"/>
        <v>29</v>
      </c>
      <c r="J2916">
        <f t="shared" ca="1" si="458"/>
        <v>7</v>
      </c>
      <c r="K2916" t="str">
        <f t="shared" ca="1" si="459"/>
        <v>10/1/2017</v>
      </c>
      <c r="L2916">
        <f t="shared" ca="1" si="460"/>
        <v>3411264.7142857141</v>
      </c>
      <c r="M2916">
        <f t="shared" ca="1" si="461"/>
        <v>23878853</v>
      </c>
    </row>
    <row r="2917" spans="1:13" x14ac:dyDescent="0.25">
      <c r="A2917">
        <v>10000002915</v>
      </c>
      <c r="B2917">
        <f t="shared" ca="1" si="452"/>
        <v>56159270</v>
      </c>
      <c r="C2917" t="str">
        <f t="shared" ca="1" si="453"/>
        <v>3/3/2008</v>
      </c>
      <c r="D2917" t="str">
        <f t="shared" ca="1" si="454"/>
        <v>SI</v>
      </c>
      <c r="E2917" t="s">
        <v>125</v>
      </c>
      <c r="F2917" t="s">
        <v>126</v>
      </c>
      <c r="G2917">
        <f t="shared" ca="1" si="455"/>
        <v>679</v>
      </c>
      <c r="H2917">
        <f t="shared" ca="1" si="456"/>
        <v>4100</v>
      </c>
      <c r="I2917">
        <f t="shared" ca="1" si="457"/>
        <v>19</v>
      </c>
      <c r="J2917">
        <f t="shared" ca="1" si="458"/>
        <v>5</v>
      </c>
      <c r="K2917" t="str">
        <f t="shared" ca="1" si="459"/>
        <v>6/7/2018</v>
      </c>
      <c r="L2917">
        <f t="shared" ca="1" si="460"/>
        <v>11231854</v>
      </c>
      <c r="M2917">
        <f t="shared" ca="1" si="461"/>
        <v>56159270</v>
      </c>
    </row>
    <row r="2918" spans="1:13" x14ac:dyDescent="0.25">
      <c r="A2918">
        <v>10000002916</v>
      </c>
      <c r="B2918">
        <f t="shared" ca="1" si="452"/>
        <v>69454716</v>
      </c>
      <c r="C2918" t="str">
        <f t="shared" ca="1" si="453"/>
        <v>8/11/2003</v>
      </c>
      <c r="D2918" t="str">
        <f t="shared" ca="1" si="454"/>
        <v>NO</v>
      </c>
      <c r="E2918" t="s">
        <v>125</v>
      </c>
      <c r="F2918" t="s">
        <v>126</v>
      </c>
      <c r="G2918">
        <f t="shared" ca="1" si="455"/>
        <v>841</v>
      </c>
      <c r="H2918">
        <f t="shared" ca="1" si="456"/>
        <v>1511</v>
      </c>
      <c r="I2918">
        <f t="shared" ca="1" si="457"/>
        <v>38</v>
      </c>
      <c r="J2918">
        <f t="shared" ca="1" si="458"/>
        <v>12</v>
      </c>
      <c r="K2918" t="str">
        <f t="shared" ca="1" si="459"/>
        <v>18/1/2020</v>
      </c>
      <c r="L2918">
        <f t="shared" ca="1" si="460"/>
        <v>5787893</v>
      </c>
      <c r="M2918">
        <f t="shared" ca="1" si="461"/>
        <v>69454716</v>
      </c>
    </row>
    <row r="2919" spans="1:13" x14ac:dyDescent="0.25">
      <c r="A2919">
        <v>10000002917</v>
      </c>
      <c r="B2919">
        <f t="shared" ca="1" si="452"/>
        <v>86314429</v>
      </c>
      <c r="C2919" t="str">
        <f t="shared" ca="1" si="453"/>
        <v>23/2/2009</v>
      </c>
      <c r="D2919" t="str">
        <f t="shared" ca="1" si="454"/>
        <v>SI</v>
      </c>
      <c r="E2919" t="s">
        <v>125</v>
      </c>
      <c r="F2919" t="s">
        <v>126</v>
      </c>
      <c r="G2919">
        <f t="shared" ca="1" si="455"/>
        <v>980</v>
      </c>
      <c r="H2919">
        <f t="shared" ca="1" si="456"/>
        <v>4268</v>
      </c>
      <c r="I2919">
        <f t="shared" ca="1" si="457"/>
        <v>38</v>
      </c>
      <c r="J2919">
        <f t="shared" ca="1" si="458"/>
        <v>9</v>
      </c>
      <c r="K2919" t="str">
        <f t="shared" ca="1" si="459"/>
        <v>26/7/2016</v>
      </c>
      <c r="L2919">
        <f t="shared" ca="1" si="460"/>
        <v>9590492.1111111119</v>
      </c>
      <c r="M2919">
        <f t="shared" ca="1" si="461"/>
        <v>86314429</v>
      </c>
    </row>
    <row r="2920" spans="1:13" x14ac:dyDescent="0.25">
      <c r="A2920">
        <v>10000002918</v>
      </c>
      <c r="B2920">
        <f t="shared" ca="1" si="452"/>
        <v>62795200</v>
      </c>
      <c r="C2920" t="str">
        <f t="shared" ca="1" si="453"/>
        <v>21/11/2002</v>
      </c>
      <c r="D2920" t="str">
        <f t="shared" ca="1" si="454"/>
        <v>NO</v>
      </c>
      <c r="E2920" t="s">
        <v>125</v>
      </c>
      <c r="F2920" t="s">
        <v>126</v>
      </c>
      <c r="G2920">
        <f t="shared" ca="1" si="455"/>
        <v>88</v>
      </c>
      <c r="H2920">
        <f t="shared" ca="1" si="456"/>
        <v>3166</v>
      </c>
      <c r="I2920">
        <f t="shared" ca="1" si="457"/>
        <v>16</v>
      </c>
      <c r="J2920">
        <f t="shared" ca="1" si="458"/>
        <v>10</v>
      </c>
      <c r="K2920" t="str">
        <f t="shared" ca="1" si="459"/>
        <v>7/7/2016</v>
      </c>
      <c r="L2920">
        <f t="shared" ca="1" si="460"/>
        <v>6279520</v>
      </c>
      <c r="M2920">
        <f t="shared" ca="1" si="461"/>
        <v>62795200</v>
      </c>
    </row>
    <row r="2921" spans="1:13" x14ac:dyDescent="0.25">
      <c r="A2921">
        <v>10000002919</v>
      </c>
      <c r="B2921">
        <f t="shared" ca="1" si="452"/>
        <v>13015914</v>
      </c>
      <c r="C2921" t="str">
        <f t="shared" ca="1" si="453"/>
        <v>30/11/2008</v>
      </c>
      <c r="D2921" t="str">
        <f t="shared" ca="1" si="454"/>
        <v>NO</v>
      </c>
      <c r="E2921" t="s">
        <v>125</v>
      </c>
      <c r="F2921" t="s">
        <v>126</v>
      </c>
      <c r="G2921">
        <f t="shared" ca="1" si="455"/>
        <v>279</v>
      </c>
      <c r="H2921">
        <f t="shared" ca="1" si="456"/>
        <v>3909</v>
      </c>
      <c r="I2921">
        <f t="shared" ca="1" si="457"/>
        <v>40</v>
      </c>
      <c r="J2921">
        <f t="shared" ca="1" si="458"/>
        <v>10</v>
      </c>
      <c r="K2921" t="str">
        <f t="shared" ca="1" si="459"/>
        <v>7/7/2016</v>
      </c>
      <c r="L2921">
        <f t="shared" ca="1" si="460"/>
        <v>1301591.3999999999</v>
      </c>
      <c r="M2921">
        <f t="shared" ca="1" si="461"/>
        <v>13015914</v>
      </c>
    </row>
    <row r="2922" spans="1:13" x14ac:dyDescent="0.25">
      <c r="A2922">
        <v>10000002920</v>
      </c>
      <c r="B2922">
        <f t="shared" ca="1" si="452"/>
        <v>74639779</v>
      </c>
      <c r="C2922" t="str">
        <f t="shared" ca="1" si="453"/>
        <v>10/3/2007</v>
      </c>
      <c r="D2922" t="str">
        <f t="shared" ca="1" si="454"/>
        <v>NO</v>
      </c>
      <c r="E2922" t="s">
        <v>125</v>
      </c>
      <c r="F2922" t="s">
        <v>126</v>
      </c>
      <c r="G2922">
        <f t="shared" ca="1" si="455"/>
        <v>240</v>
      </c>
      <c r="H2922">
        <f t="shared" ca="1" si="456"/>
        <v>2059</v>
      </c>
      <c r="I2922">
        <f t="shared" ca="1" si="457"/>
        <v>48</v>
      </c>
      <c r="J2922">
        <f t="shared" ca="1" si="458"/>
        <v>3</v>
      </c>
      <c r="K2922" t="str">
        <f t="shared" ca="1" si="459"/>
        <v>30/6/2019</v>
      </c>
      <c r="L2922">
        <f t="shared" ca="1" si="460"/>
        <v>24879926.333333332</v>
      </c>
      <c r="M2922">
        <f t="shared" ca="1" si="461"/>
        <v>74639779</v>
      </c>
    </row>
    <row r="2923" spans="1:13" x14ac:dyDescent="0.25">
      <c r="A2923">
        <v>10000002921</v>
      </c>
      <c r="B2923">
        <f t="shared" ca="1" si="452"/>
        <v>99950695</v>
      </c>
      <c r="C2923" t="str">
        <f t="shared" ca="1" si="453"/>
        <v>7/1/2002</v>
      </c>
      <c r="D2923" t="str">
        <f t="shared" ca="1" si="454"/>
        <v>NO</v>
      </c>
      <c r="E2923" t="s">
        <v>125</v>
      </c>
      <c r="F2923" t="s">
        <v>126</v>
      </c>
      <c r="G2923">
        <f t="shared" ca="1" si="455"/>
        <v>948</v>
      </c>
      <c r="H2923">
        <f t="shared" ca="1" si="456"/>
        <v>1451</v>
      </c>
      <c r="I2923">
        <f t="shared" ca="1" si="457"/>
        <v>48</v>
      </c>
      <c r="J2923">
        <f t="shared" ca="1" si="458"/>
        <v>7</v>
      </c>
      <c r="K2923" t="str">
        <f t="shared" ca="1" si="459"/>
        <v>22/6/2020</v>
      </c>
      <c r="L2923">
        <f t="shared" ca="1" si="460"/>
        <v>14278670.714285715</v>
      </c>
      <c r="M2923">
        <f t="shared" ca="1" si="461"/>
        <v>99950695</v>
      </c>
    </row>
    <row r="2924" spans="1:13" x14ac:dyDescent="0.25">
      <c r="A2924">
        <v>10000002922</v>
      </c>
      <c r="B2924">
        <f t="shared" ca="1" si="452"/>
        <v>34337750</v>
      </c>
      <c r="C2924" t="str">
        <f t="shared" ca="1" si="453"/>
        <v>22/5/2002</v>
      </c>
      <c r="D2924" t="str">
        <f t="shared" ca="1" si="454"/>
        <v>SI</v>
      </c>
      <c r="E2924" t="s">
        <v>125</v>
      </c>
      <c r="F2924" t="s">
        <v>126</v>
      </c>
      <c r="G2924">
        <f t="shared" ca="1" si="455"/>
        <v>130</v>
      </c>
      <c r="H2924">
        <f t="shared" ca="1" si="456"/>
        <v>1391</v>
      </c>
      <c r="I2924">
        <f t="shared" ca="1" si="457"/>
        <v>31</v>
      </c>
      <c r="J2924">
        <f t="shared" ca="1" si="458"/>
        <v>2</v>
      </c>
      <c r="K2924" t="str">
        <f t="shared" ca="1" si="459"/>
        <v>22/12/2016</v>
      </c>
      <c r="L2924">
        <f t="shared" ca="1" si="460"/>
        <v>17168875</v>
      </c>
      <c r="M2924">
        <f t="shared" ca="1" si="461"/>
        <v>34337750</v>
      </c>
    </row>
    <row r="2925" spans="1:13" x14ac:dyDescent="0.25">
      <c r="A2925">
        <v>10000002923</v>
      </c>
      <c r="B2925">
        <f t="shared" ca="1" si="452"/>
        <v>51404456</v>
      </c>
      <c r="C2925" t="str">
        <f t="shared" ca="1" si="453"/>
        <v>24/2/2013</v>
      </c>
      <c r="D2925" t="str">
        <f t="shared" ca="1" si="454"/>
        <v>SI</v>
      </c>
      <c r="E2925" t="s">
        <v>125</v>
      </c>
      <c r="F2925" t="s">
        <v>126</v>
      </c>
      <c r="G2925">
        <f t="shared" ca="1" si="455"/>
        <v>237</v>
      </c>
      <c r="H2925">
        <f t="shared" ca="1" si="456"/>
        <v>3376</v>
      </c>
      <c r="I2925">
        <f t="shared" ca="1" si="457"/>
        <v>40</v>
      </c>
      <c r="J2925">
        <f t="shared" ca="1" si="458"/>
        <v>9</v>
      </c>
      <c r="K2925" t="str">
        <f t="shared" ca="1" si="459"/>
        <v>25/1/2016</v>
      </c>
      <c r="L2925">
        <f t="shared" ca="1" si="460"/>
        <v>5711606.222222222</v>
      </c>
      <c r="M2925">
        <f t="shared" ca="1" si="461"/>
        <v>51404456</v>
      </c>
    </row>
    <row r="2926" spans="1:13" x14ac:dyDescent="0.25">
      <c r="A2926">
        <v>10000002924</v>
      </c>
      <c r="B2926">
        <f t="shared" ca="1" si="452"/>
        <v>67485563</v>
      </c>
      <c r="C2926" t="str">
        <f t="shared" ca="1" si="453"/>
        <v>18/2/2004</v>
      </c>
      <c r="D2926" t="str">
        <f t="shared" ca="1" si="454"/>
        <v>SI</v>
      </c>
      <c r="E2926" t="s">
        <v>125</v>
      </c>
      <c r="F2926" t="s">
        <v>126</v>
      </c>
      <c r="G2926">
        <f t="shared" ca="1" si="455"/>
        <v>578</v>
      </c>
      <c r="H2926">
        <f t="shared" ca="1" si="456"/>
        <v>1033</v>
      </c>
      <c r="I2926">
        <f t="shared" ca="1" si="457"/>
        <v>31</v>
      </c>
      <c r="J2926">
        <f t="shared" ca="1" si="458"/>
        <v>8</v>
      </c>
      <c r="K2926" t="str">
        <f t="shared" ca="1" si="459"/>
        <v>29/2/2019</v>
      </c>
      <c r="L2926">
        <f t="shared" ca="1" si="460"/>
        <v>8435695.375</v>
      </c>
      <c r="M2926">
        <f t="shared" ca="1" si="461"/>
        <v>67485563</v>
      </c>
    </row>
    <row r="2927" spans="1:13" x14ac:dyDescent="0.25">
      <c r="A2927">
        <v>10000002925</v>
      </c>
      <c r="B2927">
        <f t="shared" ca="1" si="452"/>
        <v>94859637</v>
      </c>
      <c r="C2927" t="str">
        <f t="shared" ca="1" si="453"/>
        <v>10/8/2007</v>
      </c>
      <c r="D2927" t="str">
        <f t="shared" ca="1" si="454"/>
        <v>SI</v>
      </c>
      <c r="E2927" t="s">
        <v>125</v>
      </c>
      <c r="F2927" t="s">
        <v>126</v>
      </c>
      <c r="G2927">
        <f t="shared" ca="1" si="455"/>
        <v>867</v>
      </c>
      <c r="H2927">
        <f t="shared" ca="1" si="456"/>
        <v>1229</v>
      </c>
      <c r="I2927">
        <f t="shared" ca="1" si="457"/>
        <v>18</v>
      </c>
      <c r="J2927">
        <f t="shared" ca="1" si="458"/>
        <v>5</v>
      </c>
      <c r="K2927" t="str">
        <f t="shared" ca="1" si="459"/>
        <v>26/7/2017</v>
      </c>
      <c r="L2927">
        <f t="shared" ca="1" si="460"/>
        <v>18971927.399999999</v>
      </c>
      <c r="M2927">
        <f t="shared" ca="1" si="461"/>
        <v>94859637</v>
      </c>
    </row>
    <row r="2928" spans="1:13" x14ac:dyDescent="0.25">
      <c r="A2928">
        <v>10000002926</v>
      </c>
      <c r="B2928">
        <f t="shared" ca="1" si="452"/>
        <v>51146429</v>
      </c>
      <c r="C2928" t="str">
        <f t="shared" ca="1" si="453"/>
        <v>29/1/2000</v>
      </c>
      <c r="D2928" t="str">
        <f t="shared" ca="1" si="454"/>
        <v>SI</v>
      </c>
      <c r="E2928" t="s">
        <v>125</v>
      </c>
      <c r="F2928" t="s">
        <v>126</v>
      </c>
      <c r="G2928">
        <f t="shared" ca="1" si="455"/>
        <v>728</v>
      </c>
      <c r="H2928">
        <f t="shared" ca="1" si="456"/>
        <v>3496</v>
      </c>
      <c r="I2928">
        <f t="shared" ca="1" si="457"/>
        <v>9</v>
      </c>
      <c r="J2928">
        <f t="shared" ca="1" si="458"/>
        <v>3</v>
      </c>
      <c r="K2928" t="str">
        <f t="shared" ca="1" si="459"/>
        <v>7/5/2019</v>
      </c>
      <c r="L2928">
        <f t="shared" ca="1" si="460"/>
        <v>17048809.666666668</v>
      </c>
      <c r="M2928">
        <f t="shared" ca="1" si="461"/>
        <v>51146429</v>
      </c>
    </row>
    <row r="2929" spans="1:13" x14ac:dyDescent="0.25">
      <c r="A2929">
        <v>10000002927</v>
      </c>
      <c r="B2929">
        <f t="shared" ca="1" si="452"/>
        <v>98066718</v>
      </c>
      <c r="C2929" t="str">
        <f t="shared" ca="1" si="453"/>
        <v>11/6/2006</v>
      </c>
      <c r="D2929" t="str">
        <f t="shared" ca="1" si="454"/>
        <v>NO</v>
      </c>
      <c r="E2929" t="s">
        <v>125</v>
      </c>
      <c r="F2929" t="s">
        <v>126</v>
      </c>
      <c r="G2929">
        <f t="shared" ca="1" si="455"/>
        <v>276</v>
      </c>
      <c r="H2929">
        <f t="shared" ca="1" si="456"/>
        <v>278</v>
      </c>
      <c r="I2929">
        <f t="shared" ca="1" si="457"/>
        <v>23</v>
      </c>
      <c r="J2929">
        <f t="shared" ca="1" si="458"/>
        <v>9</v>
      </c>
      <c r="K2929" t="str">
        <f t="shared" ca="1" si="459"/>
        <v>16/11/2018</v>
      </c>
      <c r="L2929">
        <f t="shared" ca="1" si="460"/>
        <v>10896302</v>
      </c>
      <c r="M2929">
        <f t="shared" ca="1" si="461"/>
        <v>98066718</v>
      </c>
    </row>
    <row r="2930" spans="1:13" x14ac:dyDescent="0.25">
      <c r="A2930">
        <v>10000002928</v>
      </c>
      <c r="B2930">
        <f t="shared" ca="1" si="452"/>
        <v>36313324</v>
      </c>
      <c r="C2930" t="str">
        <f t="shared" ca="1" si="453"/>
        <v>26/7/2002</v>
      </c>
      <c r="D2930" t="str">
        <f t="shared" ca="1" si="454"/>
        <v>SI</v>
      </c>
      <c r="E2930" t="s">
        <v>125</v>
      </c>
      <c r="F2930" t="s">
        <v>126</v>
      </c>
      <c r="G2930">
        <f t="shared" ca="1" si="455"/>
        <v>481</v>
      </c>
      <c r="H2930">
        <f t="shared" ca="1" si="456"/>
        <v>146</v>
      </c>
      <c r="I2930">
        <f t="shared" ca="1" si="457"/>
        <v>13</v>
      </c>
      <c r="J2930">
        <f t="shared" ca="1" si="458"/>
        <v>11</v>
      </c>
      <c r="K2930" t="str">
        <f t="shared" ca="1" si="459"/>
        <v>30/10/2018</v>
      </c>
      <c r="L2930">
        <f t="shared" ca="1" si="460"/>
        <v>3301211.2727272729</v>
      </c>
      <c r="M2930">
        <f t="shared" ca="1" si="461"/>
        <v>36313324</v>
      </c>
    </row>
    <row r="2931" spans="1:13" x14ac:dyDescent="0.25">
      <c r="A2931">
        <v>10000002929</v>
      </c>
      <c r="B2931">
        <f t="shared" ca="1" si="452"/>
        <v>23516578</v>
      </c>
      <c r="C2931" t="str">
        <f t="shared" ca="1" si="453"/>
        <v>15/1/2001</v>
      </c>
      <c r="D2931" t="str">
        <f t="shared" ca="1" si="454"/>
        <v>NO</v>
      </c>
      <c r="E2931" t="s">
        <v>125</v>
      </c>
      <c r="F2931" t="s">
        <v>126</v>
      </c>
      <c r="G2931">
        <f t="shared" ca="1" si="455"/>
        <v>155</v>
      </c>
      <c r="H2931">
        <f t="shared" ca="1" si="456"/>
        <v>502</v>
      </c>
      <c r="I2931">
        <f t="shared" ca="1" si="457"/>
        <v>27</v>
      </c>
      <c r="J2931">
        <f t="shared" ca="1" si="458"/>
        <v>5</v>
      </c>
      <c r="K2931" t="str">
        <f t="shared" ca="1" si="459"/>
        <v>4/2/2020</v>
      </c>
      <c r="L2931">
        <f t="shared" ca="1" si="460"/>
        <v>4703315.5999999996</v>
      </c>
      <c r="M2931">
        <f t="shared" ca="1" si="461"/>
        <v>23516578</v>
      </c>
    </row>
    <row r="2932" spans="1:13" x14ac:dyDescent="0.25">
      <c r="A2932">
        <v>10000002930</v>
      </c>
      <c r="B2932">
        <f t="shared" ca="1" si="452"/>
        <v>66942883</v>
      </c>
      <c r="C2932" t="str">
        <f t="shared" ca="1" si="453"/>
        <v>8/3/2008</v>
      </c>
      <c r="D2932" t="str">
        <f t="shared" ca="1" si="454"/>
        <v>SI</v>
      </c>
      <c r="E2932" t="s">
        <v>125</v>
      </c>
      <c r="F2932" t="s">
        <v>126</v>
      </c>
      <c r="G2932">
        <f t="shared" ca="1" si="455"/>
        <v>489</v>
      </c>
      <c r="H2932">
        <f t="shared" ca="1" si="456"/>
        <v>3676</v>
      </c>
      <c r="I2932">
        <f t="shared" ca="1" si="457"/>
        <v>43</v>
      </c>
      <c r="J2932">
        <f t="shared" ca="1" si="458"/>
        <v>6</v>
      </c>
      <c r="K2932" t="str">
        <f t="shared" ca="1" si="459"/>
        <v>24/7/2016</v>
      </c>
      <c r="L2932">
        <f t="shared" ca="1" si="460"/>
        <v>11157147.166666666</v>
      </c>
      <c r="M2932">
        <f t="shared" ca="1" si="461"/>
        <v>66942883</v>
      </c>
    </row>
    <row r="2933" spans="1:13" x14ac:dyDescent="0.25">
      <c r="A2933">
        <v>10000002931</v>
      </c>
      <c r="B2933">
        <f t="shared" ca="1" si="452"/>
        <v>19575914</v>
      </c>
      <c r="C2933" t="str">
        <f t="shared" ca="1" si="453"/>
        <v>14/11/2005</v>
      </c>
      <c r="D2933" t="str">
        <f t="shared" ca="1" si="454"/>
        <v>SI</v>
      </c>
      <c r="E2933" t="s">
        <v>125</v>
      </c>
      <c r="F2933" t="s">
        <v>126</v>
      </c>
      <c r="G2933">
        <f t="shared" ca="1" si="455"/>
        <v>974</v>
      </c>
      <c r="H2933">
        <f t="shared" ca="1" si="456"/>
        <v>1790</v>
      </c>
      <c r="I2933">
        <f t="shared" ca="1" si="457"/>
        <v>35</v>
      </c>
      <c r="J2933">
        <f t="shared" ca="1" si="458"/>
        <v>12</v>
      </c>
      <c r="K2933" t="str">
        <f t="shared" ca="1" si="459"/>
        <v>1/4/2018</v>
      </c>
      <c r="L2933">
        <f t="shared" ca="1" si="460"/>
        <v>1631326.1666666667</v>
      </c>
      <c r="M2933">
        <f t="shared" ca="1" si="461"/>
        <v>19575914</v>
      </c>
    </row>
    <row r="2934" spans="1:13" x14ac:dyDescent="0.25">
      <c r="A2934">
        <v>10000002932</v>
      </c>
      <c r="B2934">
        <f t="shared" ca="1" si="452"/>
        <v>669957</v>
      </c>
      <c r="C2934" t="str">
        <f t="shared" ca="1" si="453"/>
        <v>29/6/2005</v>
      </c>
      <c r="D2934" t="str">
        <f t="shared" ca="1" si="454"/>
        <v>SI</v>
      </c>
      <c r="E2934" t="s">
        <v>125</v>
      </c>
      <c r="F2934" t="s">
        <v>126</v>
      </c>
      <c r="G2934">
        <f t="shared" ca="1" si="455"/>
        <v>962</v>
      </c>
      <c r="H2934">
        <f t="shared" ca="1" si="456"/>
        <v>665</v>
      </c>
      <c r="I2934">
        <f t="shared" ca="1" si="457"/>
        <v>31</v>
      </c>
      <c r="J2934">
        <f t="shared" ca="1" si="458"/>
        <v>3</v>
      </c>
      <c r="K2934" t="str">
        <f t="shared" ca="1" si="459"/>
        <v>11/7/2016</v>
      </c>
      <c r="L2934">
        <f t="shared" ca="1" si="460"/>
        <v>223319</v>
      </c>
      <c r="M2934">
        <f t="shared" ca="1" si="461"/>
        <v>669957</v>
      </c>
    </row>
    <row r="2935" spans="1:13" x14ac:dyDescent="0.25">
      <c r="A2935">
        <v>10000002933</v>
      </c>
      <c r="B2935">
        <f t="shared" ca="1" si="452"/>
        <v>40528531</v>
      </c>
      <c r="C2935" t="str">
        <f t="shared" ca="1" si="453"/>
        <v>22/9/2004</v>
      </c>
      <c r="D2935" t="str">
        <f t="shared" ca="1" si="454"/>
        <v>NO</v>
      </c>
      <c r="E2935" t="s">
        <v>125</v>
      </c>
      <c r="F2935" t="s">
        <v>126</v>
      </c>
      <c r="G2935">
        <f t="shared" ca="1" si="455"/>
        <v>3</v>
      </c>
      <c r="H2935">
        <f t="shared" ca="1" si="456"/>
        <v>2692</v>
      </c>
      <c r="I2935">
        <f t="shared" ca="1" si="457"/>
        <v>43</v>
      </c>
      <c r="J2935">
        <f t="shared" ca="1" si="458"/>
        <v>2</v>
      </c>
      <c r="K2935" t="str">
        <f t="shared" ca="1" si="459"/>
        <v>16/2/2020</v>
      </c>
      <c r="L2935">
        <f t="shared" ca="1" si="460"/>
        <v>20264265.5</v>
      </c>
      <c r="M2935">
        <f t="shared" ca="1" si="461"/>
        <v>40528531</v>
      </c>
    </row>
    <row r="2936" spans="1:13" x14ac:dyDescent="0.25">
      <c r="A2936">
        <v>10000002934</v>
      </c>
      <c r="B2936">
        <f t="shared" ca="1" si="452"/>
        <v>25253644</v>
      </c>
      <c r="C2936" t="str">
        <f t="shared" ca="1" si="453"/>
        <v>6/7/2002</v>
      </c>
      <c r="D2936" t="str">
        <f t="shared" ca="1" si="454"/>
        <v>SI</v>
      </c>
      <c r="E2936" t="s">
        <v>125</v>
      </c>
      <c r="F2936" t="s">
        <v>126</v>
      </c>
      <c r="G2936">
        <f t="shared" ca="1" si="455"/>
        <v>289</v>
      </c>
      <c r="H2936">
        <f t="shared" ca="1" si="456"/>
        <v>4407</v>
      </c>
      <c r="I2936">
        <f t="shared" ca="1" si="457"/>
        <v>25</v>
      </c>
      <c r="J2936">
        <f t="shared" ca="1" si="458"/>
        <v>9</v>
      </c>
      <c r="K2936" t="str">
        <f t="shared" ca="1" si="459"/>
        <v>4/2/2017</v>
      </c>
      <c r="L2936">
        <f t="shared" ca="1" si="460"/>
        <v>2805960.4444444445</v>
      </c>
      <c r="M2936">
        <f t="shared" ca="1" si="461"/>
        <v>25253644</v>
      </c>
    </row>
    <row r="2937" spans="1:13" x14ac:dyDescent="0.25">
      <c r="A2937">
        <v>10000002935</v>
      </c>
      <c r="B2937">
        <f t="shared" ca="1" si="452"/>
        <v>14512696</v>
      </c>
      <c r="C2937" t="str">
        <f t="shared" ca="1" si="453"/>
        <v>18/11/2014</v>
      </c>
      <c r="D2937" t="str">
        <f t="shared" ca="1" si="454"/>
        <v>NO</v>
      </c>
      <c r="E2937" t="s">
        <v>125</v>
      </c>
      <c r="F2937" t="s">
        <v>126</v>
      </c>
      <c r="G2937">
        <f t="shared" ca="1" si="455"/>
        <v>657</v>
      </c>
      <c r="H2937">
        <f t="shared" ca="1" si="456"/>
        <v>2273</v>
      </c>
      <c r="I2937">
        <f t="shared" ca="1" si="457"/>
        <v>42</v>
      </c>
      <c r="J2937">
        <f t="shared" ca="1" si="458"/>
        <v>9</v>
      </c>
      <c r="K2937" t="str">
        <f t="shared" ca="1" si="459"/>
        <v>12/9/2020</v>
      </c>
      <c r="L2937">
        <f t="shared" ca="1" si="460"/>
        <v>1612521.7777777778</v>
      </c>
      <c r="M2937">
        <f t="shared" ca="1" si="461"/>
        <v>14512696</v>
      </c>
    </row>
    <row r="2938" spans="1:13" x14ac:dyDescent="0.25">
      <c r="A2938">
        <v>10000002936</v>
      </c>
      <c r="B2938">
        <f t="shared" ca="1" si="452"/>
        <v>30418764</v>
      </c>
      <c r="C2938" t="str">
        <f t="shared" ca="1" si="453"/>
        <v>29/11/2010</v>
      </c>
      <c r="D2938" t="str">
        <f t="shared" ca="1" si="454"/>
        <v>NO</v>
      </c>
      <c r="E2938" t="s">
        <v>125</v>
      </c>
      <c r="F2938" t="s">
        <v>126</v>
      </c>
      <c r="G2938">
        <f t="shared" ca="1" si="455"/>
        <v>807</v>
      </c>
      <c r="H2938">
        <f t="shared" ca="1" si="456"/>
        <v>4839</v>
      </c>
      <c r="I2938">
        <f t="shared" ca="1" si="457"/>
        <v>3</v>
      </c>
      <c r="J2938">
        <f t="shared" ca="1" si="458"/>
        <v>12</v>
      </c>
      <c r="K2938" t="str">
        <f t="shared" ca="1" si="459"/>
        <v>18/10/2019</v>
      </c>
      <c r="L2938">
        <f t="shared" ca="1" si="460"/>
        <v>2534897</v>
      </c>
      <c r="M2938">
        <f t="shared" ca="1" si="461"/>
        <v>30418764</v>
      </c>
    </row>
    <row r="2939" spans="1:13" x14ac:dyDescent="0.25">
      <c r="A2939">
        <v>10000002937</v>
      </c>
      <c r="B2939">
        <f t="shared" ca="1" si="452"/>
        <v>30287084</v>
      </c>
      <c r="C2939" t="str">
        <f t="shared" ca="1" si="453"/>
        <v>28/8/2010</v>
      </c>
      <c r="D2939" t="str">
        <f t="shared" ca="1" si="454"/>
        <v>SI</v>
      </c>
      <c r="E2939" t="s">
        <v>125</v>
      </c>
      <c r="F2939" t="s">
        <v>126</v>
      </c>
      <c r="G2939">
        <f t="shared" ca="1" si="455"/>
        <v>88</v>
      </c>
      <c r="H2939">
        <f t="shared" ca="1" si="456"/>
        <v>4663</v>
      </c>
      <c r="I2939">
        <f t="shared" ca="1" si="457"/>
        <v>23</v>
      </c>
      <c r="J2939">
        <f t="shared" ca="1" si="458"/>
        <v>10</v>
      </c>
      <c r="K2939" t="str">
        <f t="shared" ca="1" si="459"/>
        <v>19/9/2018</v>
      </c>
      <c r="L2939">
        <f t="shared" ca="1" si="460"/>
        <v>3028708.4</v>
      </c>
      <c r="M2939">
        <f t="shared" ca="1" si="461"/>
        <v>30287084</v>
      </c>
    </row>
    <row r="2940" spans="1:13" x14ac:dyDescent="0.25">
      <c r="A2940">
        <v>10000002938</v>
      </c>
      <c r="B2940">
        <f t="shared" ca="1" si="452"/>
        <v>23550925</v>
      </c>
      <c r="C2940" t="str">
        <f t="shared" ca="1" si="453"/>
        <v>29/7/2015</v>
      </c>
      <c r="D2940" t="str">
        <f t="shared" ca="1" si="454"/>
        <v>SI</v>
      </c>
      <c r="E2940" t="s">
        <v>125</v>
      </c>
      <c r="F2940" t="s">
        <v>126</v>
      </c>
      <c r="G2940">
        <f t="shared" ca="1" si="455"/>
        <v>608</v>
      </c>
      <c r="H2940">
        <f t="shared" ca="1" si="456"/>
        <v>2568</v>
      </c>
      <c r="I2940">
        <f t="shared" ca="1" si="457"/>
        <v>29</v>
      </c>
      <c r="J2940">
        <f t="shared" ca="1" si="458"/>
        <v>1</v>
      </c>
      <c r="K2940" t="str">
        <f t="shared" ca="1" si="459"/>
        <v>4/2/2018</v>
      </c>
      <c r="L2940">
        <f t="shared" ca="1" si="460"/>
        <v>23550925</v>
      </c>
      <c r="M2940">
        <f t="shared" ca="1" si="461"/>
        <v>23550925</v>
      </c>
    </row>
    <row r="2941" spans="1:13" x14ac:dyDescent="0.25">
      <c r="A2941">
        <v>10000002939</v>
      </c>
      <c r="B2941">
        <f t="shared" ca="1" si="452"/>
        <v>54310436</v>
      </c>
      <c r="C2941" t="str">
        <f t="shared" ca="1" si="453"/>
        <v>8/7/2014</v>
      </c>
      <c r="D2941" t="str">
        <f t="shared" ca="1" si="454"/>
        <v>SI</v>
      </c>
      <c r="E2941" t="s">
        <v>125</v>
      </c>
      <c r="F2941" t="s">
        <v>126</v>
      </c>
      <c r="G2941">
        <f t="shared" ca="1" si="455"/>
        <v>592</v>
      </c>
      <c r="H2941">
        <f t="shared" ca="1" si="456"/>
        <v>4605</v>
      </c>
      <c r="I2941">
        <f t="shared" ca="1" si="457"/>
        <v>27</v>
      </c>
      <c r="J2941">
        <f t="shared" ca="1" si="458"/>
        <v>8</v>
      </c>
      <c r="K2941" t="str">
        <f t="shared" ca="1" si="459"/>
        <v>21/11/2017</v>
      </c>
      <c r="L2941">
        <f t="shared" ca="1" si="460"/>
        <v>6788804.5</v>
      </c>
      <c r="M2941">
        <f t="shared" ca="1" si="461"/>
        <v>54310436</v>
      </c>
    </row>
    <row r="2942" spans="1:13" x14ac:dyDescent="0.25">
      <c r="A2942">
        <v>10000002940</v>
      </c>
      <c r="B2942">
        <f t="shared" ca="1" si="452"/>
        <v>54937382</v>
      </c>
      <c r="C2942" t="str">
        <f t="shared" ca="1" si="453"/>
        <v>11/4/2007</v>
      </c>
      <c r="D2942" t="str">
        <f t="shared" ca="1" si="454"/>
        <v>NO</v>
      </c>
      <c r="E2942" t="s">
        <v>125</v>
      </c>
      <c r="F2942" t="s">
        <v>126</v>
      </c>
      <c r="G2942">
        <f t="shared" ca="1" si="455"/>
        <v>564</v>
      </c>
      <c r="H2942">
        <f t="shared" ca="1" si="456"/>
        <v>2613</v>
      </c>
      <c r="I2942">
        <f t="shared" ca="1" si="457"/>
        <v>37</v>
      </c>
      <c r="J2942">
        <f t="shared" ca="1" si="458"/>
        <v>7</v>
      </c>
      <c r="K2942" t="str">
        <f t="shared" ca="1" si="459"/>
        <v>13/3/2018</v>
      </c>
      <c r="L2942">
        <f t="shared" ca="1" si="460"/>
        <v>7848197.4285714282</v>
      </c>
      <c r="M2942">
        <f t="shared" ca="1" si="461"/>
        <v>54937382</v>
      </c>
    </row>
    <row r="2943" spans="1:13" x14ac:dyDescent="0.25">
      <c r="A2943">
        <v>10000002941</v>
      </c>
      <c r="B2943">
        <f t="shared" ca="1" si="452"/>
        <v>3195434</v>
      </c>
      <c r="C2943" t="str">
        <f t="shared" ca="1" si="453"/>
        <v>27/4/2008</v>
      </c>
      <c r="D2943" t="str">
        <f t="shared" ca="1" si="454"/>
        <v>SI</v>
      </c>
      <c r="E2943" t="s">
        <v>125</v>
      </c>
      <c r="F2943" t="s">
        <v>126</v>
      </c>
      <c r="G2943">
        <f t="shared" ca="1" si="455"/>
        <v>617</v>
      </c>
      <c r="H2943">
        <f t="shared" ca="1" si="456"/>
        <v>3605</v>
      </c>
      <c r="I2943">
        <f t="shared" ca="1" si="457"/>
        <v>48</v>
      </c>
      <c r="J2943">
        <f t="shared" ca="1" si="458"/>
        <v>6</v>
      </c>
      <c r="K2943" t="str">
        <f t="shared" ca="1" si="459"/>
        <v>25/6/2018</v>
      </c>
      <c r="L2943">
        <f t="shared" ca="1" si="460"/>
        <v>532572.33333333337</v>
      </c>
      <c r="M2943">
        <f t="shared" ca="1" si="461"/>
        <v>3195434</v>
      </c>
    </row>
    <row r="2944" spans="1:13" x14ac:dyDescent="0.25">
      <c r="A2944">
        <v>10000002942</v>
      </c>
      <c r="B2944">
        <f t="shared" ca="1" si="452"/>
        <v>9188928</v>
      </c>
      <c r="C2944" t="str">
        <f t="shared" ca="1" si="453"/>
        <v>11/11/2006</v>
      </c>
      <c r="D2944" t="str">
        <f t="shared" ca="1" si="454"/>
        <v>NO</v>
      </c>
      <c r="E2944" t="s">
        <v>125</v>
      </c>
      <c r="F2944" t="s">
        <v>126</v>
      </c>
      <c r="G2944">
        <f t="shared" ca="1" si="455"/>
        <v>987</v>
      </c>
      <c r="H2944">
        <f t="shared" ca="1" si="456"/>
        <v>4764</v>
      </c>
      <c r="I2944">
        <f t="shared" ca="1" si="457"/>
        <v>2</v>
      </c>
      <c r="J2944">
        <f t="shared" ca="1" si="458"/>
        <v>8</v>
      </c>
      <c r="K2944" t="str">
        <f t="shared" ca="1" si="459"/>
        <v>22/1/2017</v>
      </c>
      <c r="L2944">
        <f t="shared" ca="1" si="460"/>
        <v>1148616</v>
      </c>
      <c r="M2944">
        <f t="shared" ca="1" si="461"/>
        <v>9188928</v>
      </c>
    </row>
    <row r="2945" spans="1:13" x14ac:dyDescent="0.25">
      <c r="A2945">
        <v>10000002943</v>
      </c>
      <c r="B2945">
        <f t="shared" ca="1" si="452"/>
        <v>21399814</v>
      </c>
      <c r="C2945" t="str">
        <f t="shared" ca="1" si="453"/>
        <v>17/12/2009</v>
      </c>
      <c r="D2945" t="str">
        <f t="shared" ca="1" si="454"/>
        <v>SI</v>
      </c>
      <c r="E2945" t="s">
        <v>125</v>
      </c>
      <c r="F2945" t="s">
        <v>126</v>
      </c>
      <c r="G2945">
        <f t="shared" ca="1" si="455"/>
        <v>184</v>
      </c>
      <c r="H2945">
        <f t="shared" ca="1" si="456"/>
        <v>2685</v>
      </c>
      <c r="I2945">
        <f t="shared" ca="1" si="457"/>
        <v>5</v>
      </c>
      <c r="J2945">
        <f t="shared" ca="1" si="458"/>
        <v>11</v>
      </c>
      <c r="K2945" t="str">
        <f t="shared" ca="1" si="459"/>
        <v>20/2/2018</v>
      </c>
      <c r="L2945">
        <f t="shared" ca="1" si="460"/>
        <v>1945437.6363636365</v>
      </c>
      <c r="M2945">
        <f t="shared" ca="1" si="461"/>
        <v>21399814</v>
      </c>
    </row>
    <row r="2946" spans="1:13" x14ac:dyDescent="0.25">
      <c r="A2946">
        <v>10000002944</v>
      </c>
      <c r="B2946">
        <f t="shared" ca="1" si="452"/>
        <v>96751168</v>
      </c>
      <c r="C2946" t="str">
        <f t="shared" ca="1" si="453"/>
        <v>5/11/2002</v>
      </c>
      <c r="D2946" t="str">
        <f t="shared" ca="1" si="454"/>
        <v>NO</v>
      </c>
      <c r="E2946" t="s">
        <v>125</v>
      </c>
      <c r="F2946" t="s">
        <v>126</v>
      </c>
      <c r="G2946">
        <f t="shared" ca="1" si="455"/>
        <v>340</v>
      </c>
      <c r="H2946">
        <f t="shared" ca="1" si="456"/>
        <v>4455</v>
      </c>
      <c r="I2946">
        <f t="shared" ca="1" si="457"/>
        <v>9</v>
      </c>
      <c r="J2946">
        <f t="shared" ca="1" si="458"/>
        <v>5</v>
      </c>
      <c r="K2946" t="str">
        <f t="shared" ca="1" si="459"/>
        <v>21/10/2016</v>
      </c>
      <c r="L2946">
        <f t="shared" ca="1" si="460"/>
        <v>19350233.600000001</v>
      </c>
      <c r="M2946">
        <f t="shared" ca="1" si="461"/>
        <v>96751168</v>
      </c>
    </row>
    <row r="2947" spans="1:13" x14ac:dyDescent="0.25">
      <c r="A2947">
        <v>10000002945</v>
      </c>
      <c r="B2947">
        <f t="shared" ca="1" si="452"/>
        <v>72173745</v>
      </c>
      <c r="C2947" t="str">
        <f t="shared" ca="1" si="453"/>
        <v>17/2/2001</v>
      </c>
      <c r="D2947" t="str">
        <f t="shared" ca="1" si="454"/>
        <v>SI</v>
      </c>
      <c r="E2947" t="s">
        <v>125</v>
      </c>
      <c r="F2947" t="s">
        <v>126</v>
      </c>
      <c r="G2947">
        <f t="shared" ca="1" si="455"/>
        <v>941</v>
      </c>
      <c r="H2947">
        <f t="shared" ca="1" si="456"/>
        <v>4741</v>
      </c>
      <c r="I2947">
        <f t="shared" ca="1" si="457"/>
        <v>49</v>
      </c>
      <c r="J2947">
        <f t="shared" ca="1" si="458"/>
        <v>11</v>
      </c>
      <c r="K2947" t="str">
        <f t="shared" ca="1" si="459"/>
        <v>1/10/2020</v>
      </c>
      <c r="L2947">
        <f t="shared" ca="1" si="460"/>
        <v>6561249.5454545459</v>
      </c>
      <c r="M2947">
        <f t="shared" ca="1" si="461"/>
        <v>72173745</v>
      </c>
    </row>
    <row r="2948" spans="1:13" x14ac:dyDescent="0.25">
      <c r="A2948">
        <v>10000002946</v>
      </c>
      <c r="B2948">
        <f t="shared" ref="B2948:B3011" ca="1" si="462">RANDBETWEEN(1,100000000)</f>
        <v>59177511</v>
      </c>
      <c r="C2948" t="str">
        <f t="shared" ref="C2948:C3011" ca="1" si="463">RANDBETWEEN(1,30)&amp;"/"&amp;RANDBETWEEN(1,12)&amp;"/"&amp;RANDBETWEEN(2000,2015)</f>
        <v>15/6/2008</v>
      </c>
      <c r="D2948" t="str">
        <f t="shared" ref="D2948:D3011" ca="1" si="464">CHOOSE(RANDBETWEEN(1,2),"SI","NO")</f>
        <v>SI</v>
      </c>
      <c r="E2948" t="s">
        <v>125</v>
      </c>
      <c r="F2948" t="s">
        <v>126</v>
      </c>
      <c r="G2948">
        <f t="shared" ref="G2948:G3011" ca="1" si="465">RANDBETWEEN(1,1000)</f>
        <v>838</v>
      </c>
      <c r="H2948">
        <f t="shared" ref="H2948:H3011" ca="1" si="466">RANDBETWEEN(1,5000)</f>
        <v>4151</v>
      </c>
      <c r="I2948">
        <f t="shared" ref="I2948:I3011" ca="1" si="467">RANDBETWEEN(1,50)</f>
        <v>33</v>
      </c>
      <c r="J2948">
        <f t="shared" ref="J2948:J3011" ca="1" si="468">RANDBETWEEN(1,12)</f>
        <v>6</v>
      </c>
      <c r="K2948" t="str">
        <f t="shared" ref="K2948:K3011" ca="1" si="469">RANDBETWEEN(1,30)&amp;"/"&amp;RANDBETWEEN(1,12)&amp;"/"&amp;RANDBETWEEN(2016,2020)</f>
        <v>14/11/2017</v>
      </c>
      <c r="L2948">
        <f t="shared" ca="1" si="460"/>
        <v>9862918.5</v>
      </c>
      <c r="M2948">
        <f t="shared" ca="1" si="461"/>
        <v>59177511</v>
      </c>
    </row>
    <row r="2949" spans="1:13" x14ac:dyDescent="0.25">
      <c r="A2949">
        <v>10000002947</v>
      </c>
      <c r="B2949">
        <f t="shared" ca="1" si="462"/>
        <v>89297939</v>
      </c>
      <c r="C2949" t="str">
        <f t="shared" ca="1" si="463"/>
        <v>28/1/2005</v>
      </c>
      <c r="D2949" t="str">
        <f t="shared" ca="1" si="464"/>
        <v>NO</v>
      </c>
      <c r="E2949" t="s">
        <v>125</v>
      </c>
      <c r="F2949" t="s">
        <v>126</v>
      </c>
      <c r="G2949">
        <f t="shared" ca="1" si="465"/>
        <v>182</v>
      </c>
      <c r="H2949">
        <f t="shared" ca="1" si="466"/>
        <v>2653</v>
      </c>
      <c r="I2949">
        <f t="shared" ca="1" si="467"/>
        <v>14</v>
      </c>
      <c r="J2949">
        <f t="shared" ca="1" si="468"/>
        <v>6</v>
      </c>
      <c r="K2949" t="str">
        <f t="shared" ca="1" si="469"/>
        <v>14/5/2019</v>
      </c>
      <c r="L2949">
        <f t="shared" ca="1" si="460"/>
        <v>14882989.833333334</v>
      </c>
      <c r="M2949">
        <f t="shared" ca="1" si="461"/>
        <v>89297939</v>
      </c>
    </row>
    <row r="2950" spans="1:13" x14ac:dyDescent="0.25">
      <c r="A2950">
        <v>10000002948</v>
      </c>
      <c r="B2950">
        <f t="shared" ca="1" si="462"/>
        <v>72863744</v>
      </c>
      <c r="C2950" t="str">
        <f t="shared" ca="1" si="463"/>
        <v>19/12/2013</v>
      </c>
      <c r="D2950" t="str">
        <f t="shared" ca="1" si="464"/>
        <v>NO</v>
      </c>
      <c r="E2950" t="s">
        <v>125</v>
      </c>
      <c r="F2950" t="s">
        <v>126</v>
      </c>
      <c r="G2950">
        <f t="shared" ca="1" si="465"/>
        <v>497</v>
      </c>
      <c r="H2950">
        <f t="shared" ca="1" si="466"/>
        <v>1708</v>
      </c>
      <c r="I2950">
        <f t="shared" ca="1" si="467"/>
        <v>43</v>
      </c>
      <c r="J2950">
        <f t="shared" ca="1" si="468"/>
        <v>5</v>
      </c>
      <c r="K2950" t="str">
        <f t="shared" ca="1" si="469"/>
        <v>17/9/2016</v>
      </c>
      <c r="L2950">
        <f t="shared" ca="1" si="460"/>
        <v>14572748.800000001</v>
      </c>
      <c r="M2950">
        <f t="shared" ca="1" si="461"/>
        <v>72863744</v>
      </c>
    </row>
    <row r="2951" spans="1:13" x14ac:dyDescent="0.25">
      <c r="A2951">
        <v>10000002949</v>
      </c>
      <c r="B2951">
        <f t="shared" ca="1" si="462"/>
        <v>60505852</v>
      </c>
      <c r="C2951" t="str">
        <f t="shared" ca="1" si="463"/>
        <v>6/4/2000</v>
      </c>
      <c r="D2951" t="str">
        <f t="shared" ca="1" si="464"/>
        <v>NO</v>
      </c>
      <c r="E2951" t="s">
        <v>125</v>
      </c>
      <c r="F2951" t="s">
        <v>126</v>
      </c>
      <c r="G2951">
        <f t="shared" ca="1" si="465"/>
        <v>487</v>
      </c>
      <c r="H2951">
        <f t="shared" ca="1" si="466"/>
        <v>15</v>
      </c>
      <c r="I2951">
        <f t="shared" ca="1" si="467"/>
        <v>21</v>
      </c>
      <c r="J2951">
        <f t="shared" ca="1" si="468"/>
        <v>9</v>
      </c>
      <c r="K2951" t="str">
        <f t="shared" ca="1" si="469"/>
        <v>29/4/2017</v>
      </c>
      <c r="L2951">
        <f t="shared" ca="1" si="460"/>
        <v>6722872.444444444</v>
      </c>
      <c r="M2951">
        <f t="shared" ca="1" si="461"/>
        <v>60505852</v>
      </c>
    </row>
    <row r="2952" spans="1:13" x14ac:dyDescent="0.25">
      <c r="A2952">
        <v>10000002950</v>
      </c>
      <c r="B2952">
        <f t="shared" ca="1" si="462"/>
        <v>3476538</v>
      </c>
      <c r="C2952" t="str">
        <f t="shared" ca="1" si="463"/>
        <v>13/10/2007</v>
      </c>
      <c r="D2952" t="str">
        <f t="shared" ca="1" si="464"/>
        <v>SI</v>
      </c>
      <c r="E2952" t="s">
        <v>125</v>
      </c>
      <c r="F2952" t="s">
        <v>126</v>
      </c>
      <c r="G2952">
        <f t="shared" ca="1" si="465"/>
        <v>998</v>
      </c>
      <c r="H2952">
        <f t="shared" ca="1" si="466"/>
        <v>2682</v>
      </c>
      <c r="I2952">
        <f t="shared" ca="1" si="467"/>
        <v>5</v>
      </c>
      <c r="J2952">
        <f t="shared" ca="1" si="468"/>
        <v>7</v>
      </c>
      <c r="K2952" t="str">
        <f t="shared" ca="1" si="469"/>
        <v>15/4/2020</v>
      </c>
      <c r="L2952">
        <f t="shared" ca="1" si="460"/>
        <v>496648.28571428574</v>
      </c>
      <c r="M2952">
        <f t="shared" ca="1" si="461"/>
        <v>3476538</v>
      </c>
    </row>
    <row r="2953" spans="1:13" x14ac:dyDescent="0.25">
      <c r="A2953">
        <v>10000002951</v>
      </c>
      <c r="B2953">
        <f t="shared" ca="1" si="462"/>
        <v>63048804</v>
      </c>
      <c r="C2953" t="str">
        <f t="shared" ca="1" si="463"/>
        <v>12/4/2008</v>
      </c>
      <c r="D2953" t="str">
        <f t="shared" ca="1" si="464"/>
        <v>NO</v>
      </c>
      <c r="E2953" t="s">
        <v>125</v>
      </c>
      <c r="F2953" t="s">
        <v>126</v>
      </c>
      <c r="G2953">
        <f t="shared" ca="1" si="465"/>
        <v>326</v>
      </c>
      <c r="H2953">
        <f t="shared" ca="1" si="466"/>
        <v>3004</v>
      </c>
      <c r="I2953">
        <f t="shared" ca="1" si="467"/>
        <v>1</v>
      </c>
      <c r="J2953">
        <f t="shared" ca="1" si="468"/>
        <v>9</v>
      </c>
      <c r="K2953" t="str">
        <f t="shared" ca="1" si="469"/>
        <v>21/9/2019</v>
      </c>
      <c r="L2953">
        <f t="shared" ca="1" si="460"/>
        <v>7005422.666666667</v>
      </c>
      <c r="M2953">
        <f t="shared" ca="1" si="461"/>
        <v>63048804</v>
      </c>
    </row>
    <row r="2954" spans="1:13" x14ac:dyDescent="0.25">
      <c r="A2954">
        <v>10000002952</v>
      </c>
      <c r="B2954">
        <f t="shared" ca="1" si="462"/>
        <v>3748261</v>
      </c>
      <c r="C2954" t="str">
        <f t="shared" ca="1" si="463"/>
        <v>27/8/2012</v>
      </c>
      <c r="D2954" t="str">
        <f t="shared" ca="1" si="464"/>
        <v>NO</v>
      </c>
      <c r="E2954" t="s">
        <v>125</v>
      </c>
      <c r="F2954" t="s">
        <v>126</v>
      </c>
      <c r="G2954">
        <f t="shared" ca="1" si="465"/>
        <v>834</v>
      </c>
      <c r="H2954">
        <f t="shared" ca="1" si="466"/>
        <v>734</v>
      </c>
      <c r="I2954">
        <f t="shared" ca="1" si="467"/>
        <v>43</v>
      </c>
      <c r="J2954">
        <f t="shared" ca="1" si="468"/>
        <v>7</v>
      </c>
      <c r="K2954" t="str">
        <f t="shared" ca="1" si="469"/>
        <v>1/1/2019</v>
      </c>
      <c r="L2954">
        <f t="shared" ca="1" si="460"/>
        <v>535465.85714285716</v>
      </c>
      <c r="M2954">
        <f t="shared" ca="1" si="461"/>
        <v>3748261</v>
      </c>
    </row>
    <row r="2955" spans="1:13" x14ac:dyDescent="0.25">
      <c r="A2955">
        <v>10000002953</v>
      </c>
      <c r="B2955">
        <f t="shared" ca="1" si="462"/>
        <v>68822471</v>
      </c>
      <c r="C2955" t="str">
        <f t="shared" ca="1" si="463"/>
        <v>10/9/2004</v>
      </c>
      <c r="D2955" t="str">
        <f t="shared" ca="1" si="464"/>
        <v>NO</v>
      </c>
      <c r="E2955" t="s">
        <v>125</v>
      </c>
      <c r="F2955" t="s">
        <v>126</v>
      </c>
      <c r="G2955">
        <f t="shared" ca="1" si="465"/>
        <v>359</v>
      </c>
      <c r="H2955">
        <f t="shared" ca="1" si="466"/>
        <v>3870</v>
      </c>
      <c r="I2955">
        <f t="shared" ca="1" si="467"/>
        <v>17</v>
      </c>
      <c r="J2955">
        <f t="shared" ca="1" si="468"/>
        <v>5</v>
      </c>
      <c r="K2955" t="str">
        <f t="shared" ca="1" si="469"/>
        <v>20/2/2019</v>
      </c>
      <c r="L2955">
        <f t="shared" ca="1" si="460"/>
        <v>13764494.199999999</v>
      </c>
      <c r="M2955">
        <f t="shared" ca="1" si="461"/>
        <v>68822471</v>
      </c>
    </row>
    <row r="2956" spans="1:13" x14ac:dyDescent="0.25">
      <c r="A2956">
        <v>10000002954</v>
      </c>
      <c r="B2956">
        <f t="shared" ca="1" si="462"/>
        <v>80014011</v>
      </c>
      <c r="C2956" t="str">
        <f t="shared" ca="1" si="463"/>
        <v>22/1/2014</v>
      </c>
      <c r="D2956" t="str">
        <f t="shared" ca="1" si="464"/>
        <v>SI</v>
      </c>
      <c r="E2956" t="s">
        <v>125</v>
      </c>
      <c r="F2956" t="s">
        <v>126</v>
      </c>
      <c r="G2956">
        <f t="shared" ca="1" si="465"/>
        <v>22</v>
      </c>
      <c r="H2956">
        <f t="shared" ca="1" si="466"/>
        <v>3623</v>
      </c>
      <c r="I2956">
        <f t="shared" ca="1" si="467"/>
        <v>7</v>
      </c>
      <c r="J2956">
        <f t="shared" ca="1" si="468"/>
        <v>9</v>
      </c>
      <c r="K2956" t="str">
        <f t="shared" ca="1" si="469"/>
        <v>23/7/2017</v>
      </c>
      <c r="L2956">
        <f t="shared" ca="1" si="460"/>
        <v>8890445.666666666</v>
      </c>
      <c r="M2956">
        <f t="shared" ca="1" si="461"/>
        <v>80014011</v>
      </c>
    </row>
    <row r="2957" spans="1:13" x14ac:dyDescent="0.25">
      <c r="A2957">
        <v>10000002955</v>
      </c>
      <c r="B2957">
        <f t="shared" ca="1" si="462"/>
        <v>2303919</v>
      </c>
      <c r="C2957" t="str">
        <f t="shared" ca="1" si="463"/>
        <v>12/7/2011</v>
      </c>
      <c r="D2957" t="str">
        <f t="shared" ca="1" si="464"/>
        <v>NO</v>
      </c>
      <c r="E2957" t="s">
        <v>125</v>
      </c>
      <c r="F2957" t="s">
        <v>126</v>
      </c>
      <c r="G2957">
        <f t="shared" ca="1" si="465"/>
        <v>165</v>
      </c>
      <c r="H2957">
        <f t="shared" ca="1" si="466"/>
        <v>4388</v>
      </c>
      <c r="I2957">
        <f t="shared" ca="1" si="467"/>
        <v>24</v>
      </c>
      <c r="J2957">
        <f t="shared" ca="1" si="468"/>
        <v>3</v>
      </c>
      <c r="K2957" t="str">
        <f t="shared" ca="1" si="469"/>
        <v>3/3/2018</v>
      </c>
      <c r="L2957">
        <f t="shared" ca="1" si="460"/>
        <v>767973</v>
      </c>
      <c r="M2957">
        <f t="shared" ca="1" si="461"/>
        <v>2303919</v>
      </c>
    </row>
    <row r="2958" spans="1:13" x14ac:dyDescent="0.25">
      <c r="A2958">
        <v>10000002956</v>
      </c>
      <c r="B2958">
        <f t="shared" ca="1" si="462"/>
        <v>62575976</v>
      </c>
      <c r="C2958" t="str">
        <f t="shared" ca="1" si="463"/>
        <v>8/9/2015</v>
      </c>
      <c r="D2958" t="str">
        <f t="shared" ca="1" si="464"/>
        <v>NO</v>
      </c>
      <c r="E2958" t="s">
        <v>125</v>
      </c>
      <c r="F2958" t="s">
        <v>126</v>
      </c>
      <c r="G2958">
        <f t="shared" ca="1" si="465"/>
        <v>601</v>
      </c>
      <c r="H2958">
        <f t="shared" ca="1" si="466"/>
        <v>456</v>
      </c>
      <c r="I2958">
        <f t="shared" ca="1" si="467"/>
        <v>49</v>
      </c>
      <c r="J2958">
        <f t="shared" ca="1" si="468"/>
        <v>7</v>
      </c>
      <c r="K2958" t="str">
        <f t="shared" ca="1" si="469"/>
        <v>1/9/2018</v>
      </c>
      <c r="L2958">
        <f t="shared" ca="1" si="460"/>
        <v>8939425.1428571437</v>
      </c>
      <c r="M2958">
        <f t="shared" ca="1" si="461"/>
        <v>62575976</v>
      </c>
    </row>
    <row r="2959" spans="1:13" x14ac:dyDescent="0.25">
      <c r="A2959">
        <v>10000002957</v>
      </c>
      <c r="B2959">
        <f t="shared" ca="1" si="462"/>
        <v>51051591</v>
      </c>
      <c r="C2959" t="str">
        <f t="shared" ca="1" si="463"/>
        <v>14/1/2012</v>
      </c>
      <c r="D2959" t="str">
        <f t="shared" ca="1" si="464"/>
        <v>SI</v>
      </c>
      <c r="E2959" t="s">
        <v>125</v>
      </c>
      <c r="F2959" t="s">
        <v>126</v>
      </c>
      <c r="G2959">
        <f t="shared" ca="1" si="465"/>
        <v>37</v>
      </c>
      <c r="H2959">
        <f t="shared" ca="1" si="466"/>
        <v>3593</v>
      </c>
      <c r="I2959">
        <f t="shared" ca="1" si="467"/>
        <v>26</v>
      </c>
      <c r="J2959">
        <f t="shared" ca="1" si="468"/>
        <v>11</v>
      </c>
      <c r="K2959" t="str">
        <f t="shared" ca="1" si="469"/>
        <v>4/5/2020</v>
      </c>
      <c r="L2959">
        <f t="shared" ca="1" si="460"/>
        <v>4641053.7272727275</v>
      </c>
      <c r="M2959">
        <f t="shared" ca="1" si="461"/>
        <v>51051591</v>
      </c>
    </row>
    <row r="2960" spans="1:13" x14ac:dyDescent="0.25">
      <c r="A2960">
        <v>10000002958</v>
      </c>
      <c r="B2960">
        <f t="shared" ca="1" si="462"/>
        <v>30498506</v>
      </c>
      <c r="C2960" t="str">
        <f t="shared" ca="1" si="463"/>
        <v>26/7/2003</v>
      </c>
      <c r="D2960" t="str">
        <f t="shared" ca="1" si="464"/>
        <v>SI</v>
      </c>
      <c r="E2960" t="s">
        <v>125</v>
      </c>
      <c r="F2960" t="s">
        <v>126</v>
      </c>
      <c r="G2960">
        <f t="shared" ca="1" si="465"/>
        <v>32</v>
      </c>
      <c r="H2960">
        <f t="shared" ca="1" si="466"/>
        <v>1023</v>
      </c>
      <c r="I2960">
        <f t="shared" ca="1" si="467"/>
        <v>44</v>
      </c>
      <c r="J2960">
        <f t="shared" ca="1" si="468"/>
        <v>10</v>
      </c>
      <c r="K2960" t="str">
        <f t="shared" ca="1" si="469"/>
        <v>14/11/2020</v>
      </c>
      <c r="L2960">
        <f t="shared" ca="1" si="460"/>
        <v>3049850.6</v>
      </c>
      <c r="M2960">
        <f t="shared" ca="1" si="461"/>
        <v>30498506</v>
      </c>
    </row>
    <row r="2961" spans="1:13" x14ac:dyDescent="0.25">
      <c r="A2961">
        <v>10000002959</v>
      </c>
      <c r="B2961">
        <f t="shared" ca="1" si="462"/>
        <v>11809871</v>
      </c>
      <c r="C2961" t="str">
        <f t="shared" ca="1" si="463"/>
        <v>7/10/2004</v>
      </c>
      <c r="D2961" t="str">
        <f t="shared" ca="1" si="464"/>
        <v>NO</v>
      </c>
      <c r="E2961" t="s">
        <v>125</v>
      </c>
      <c r="F2961" t="s">
        <v>126</v>
      </c>
      <c r="G2961">
        <f t="shared" ca="1" si="465"/>
        <v>991</v>
      </c>
      <c r="H2961">
        <f t="shared" ca="1" si="466"/>
        <v>2209</v>
      </c>
      <c r="I2961">
        <f t="shared" ca="1" si="467"/>
        <v>11</v>
      </c>
      <c r="J2961">
        <f t="shared" ca="1" si="468"/>
        <v>9</v>
      </c>
      <c r="K2961" t="str">
        <f t="shared" ca="1" si="469"/>
        <v>23/12/2017</v>
      </c>
      <c r="L2961">
        <f t="shared" ca="1" si="460"/>
        <v>1312207.888888889</v>
      </c>
      <c r="M2961">
        <f t="shared" ca="1" si="461"/>
        <v>11809871</v>
      </c>
    </row>
    <row r="2962" spans="1:13" x14ac:dyDescent="0.25">
      <c r="A2962">
        <v>10000002960</v>
      </c>
      <c r="B2962">
        <f t="shared" ca="1" si="462"/>
        <v>5486275</v>
      </c>
      <c r="C2962" t="str">
        <f t="shared" ca="1" si="463"/>
        <v>14/3/2012</v>
      </c>
      <c r="D2962" t="str">
        <f t="shared" ca="1" si="464"/>
        <v>NO</v>
      </c>
      <c r="E2962" t="s">
        <v>125</v>
      </c>
      <c r="F2962" t="s">
        <v>126</v>
      </c>
      <c r="G2962">
        <f t="shared" ca="1" si="465"/>
        <v>145</v>
      </c>
      <c r="H2962">
        <f t="shared" ca="1" si="466"/>
        <v>4309</v>
      </c>
      <c r="I2962">
        <f t="shared" ca="1" si="467"/>
        <v>17</v>
      </c>
      <c r="J2962">
        <f t="shared" ca="1" si="468"/>
        <v>1</v>
      </c>
      <c r="K2962" t="str">
        <f t="shared" ca="1" si="469"/>
        <v>6/5/2019</v>
      </c>
      <c r="L2962">
        <f t="shared" ref="L2962:L3025" ca="1" si="470">B2962/J2962</f>
        <v>5486275</v>
      </c>
      <c r="M2962">
        <f t="shared" ref="M2962:M3025" ca="1" si="471">B2962</f>
        <v>5486275</v>
      </c>
    </row>
    <row r="2963" spans="1:13" x14ac:dyDescent="0.25">
      <c r="A2963">
        <v>10000002961</v>
      </c>
      <c r="B2963">
        <f t="shared" ca="1" si="462"/>
        <v>27897190</v>
      </c>
      <c r="C2963" t="str">
        <f t="shared" ca="1" si="463"/>
        <v>22/5/2001</v>
      </c>
      <c r="D2963" t="str">
        <f t="shared" ca="1" si="464"/>
        <v>SI</v>
      </c>
      <c r="E2963" t="s">
        <v>125</v>
      </c>
      <c r="F2963" t="s">
        <v>126</v>
      </c>
      <c r="G2963">
        <f t="shared" ca="1" si="465"/>
        <v>816</v>
      </c>
      <c r="H2963">
        <f t="shared" ca="1" si="466"/>
        <v>678</v>
      </c>
      <c r="I2963">
        <f t="shared" ca="1" si="467"/>
        <v>47</v>
      </c>
      <c r="J2963">
        <f t="shared" ca="1" si="468"/>
        <v>4</v>
      </c>
      <c r="K2963" t="str">
        <f t="shared" ca="1" si="469"/>
        <v>22/11/2016</v>
      </c>
      <c r="L2963">
        <f t="shared" ca="1" si="470"/>
        <v>6974297.5</v>
      </c>
      <c r="M2963">
        <f t="shared" ca="1" si="471"/>
        <v>27897190</v>
      </c>
    </row>
    <row r="2964" spans="1:13" x14ac:dyDescent="0.25">
      <c r="A2964">
        <v>10000002962</v>
      </c>
      <c r="B2964">
        <f t="shared" ca="1" si="462"/>
        <v>60413430</v>
      </c>
      <c r="C2964" t="str">
        <f t="shared" ca="1" si="463"/>
        <v>26/1/2014</v>
      </c>
      <c r="D2964" t="str">
        <f t="shared" ca="1" si="464"/>
        <v>SI</v>
      </c>
      <c r="E2964" t="s">
        <v>125</v>
      </c>
      <c r="F2964" t="s">
        <v>126</v>
      </c>
      <c r="G2964">
        <f t="shared" ca="1" si="465"/>
        <v>583</v>
      </c>
      <c r="H2964">
        <f t="shared" ca="1" si="466"/>
        <v>98</v>
      </c>
      <c r="I2964">
        <f t="shared" ca="1" si="467"/>
        <v>36</v>
      </c>
      <c r="J2964">
        <f t="shared" ca="1" si="468"/>
        <v>5</v>
      </c>
      <c r="K2964" t="str">
        <f t="shared" ca="1" si="469"/>
        <v>1/9/2017</v>
      </c>
      <c r="L2964">
        <f t="shared" ca="1" si="470"/>
        <v>12082686</v>
      </c>
      <c r="M2964">
        <f t="shared" ca="1" si="471"/>
        <v>60413430</v>
      </c>
    </row>
    <row r="2965" spans="1:13" x14ac:dyDescent="0.25">
      <c r="A2965">
        <v>10000002963</v>
      </c>
      <c r="B2965">
        <f t="shared" ca="1" si="462"/>
        <v>74498725</v>
      </c>
      <c r="C2965" t="str">
        <f t="shared" ca="1" si="463"/>
        <v>20/10/2000</v>
      </c>
      <c r="D2965" t="str">
        <f t="shared" ca="1" si="464"/>
        <v>SI</v>
      </c>
      <c r="E2965" t="s">
        <v>125</v>
      </c>
      <c r="F2965" t="s">
        <v>126</v>
      </c>
      <c r="G2965">
        <f t="shared" ca="1" si="465"/>
        <v>351</v>
      </c>
      <c r="H2965">
        <f t="shared" ca="1" si="466"/>
        <v>1383</v>
      </c>
      <c r="I2965">
        <f t="shared" ca="1" si="467"/>
        <v>31</v>
      </c>
      <c r="J2965">
        <f t="shared" ca="1" si="468"/>
        <v>7</v>
      </c>
      <c r="K2965" t="str">
        <f t="shared" ca="1" si="469"/>
        <v>23/4/2019</v>
      </c>
      <c r="L2965">
        <f t="shared" ca="1" si="470"/>
        <v>10642675</v>
      </c>
      <c r="M2965">
        <f t="shared" ca="1" si="471"/>
        <v>74498725</v>
      </c>
    </row>
    <row r="2966" spans="1:13" x14ac:dyDescent="0.25">
      <c r="A2966">
        <v>10000002964</v>
      </c>
      <c r="B2966">
        <f t="shared" ca="1" si="462"/>
        <v>77791228</v>
      </c>
      <c r="C2966" t="str">
        <f t="shared" ca="1" si="463"/>
        <v>21/2/2005</v>
      </c>
      <c r="D2966" t="str">
        <f t="shared" ca="1" si="464"/>
        <v>NO</v>
      </c>
      <c r="E2966" t="s">
        <v>125</v>
      </c>
      <c r="F2966" t="s">
        <v>126</v>
      </c>
      <c r="G2966">
        <f t="shared" ca="1" si="465"/>
        <v>390</v>
      </c>
      <c r="H2966">
        <f t="shared" ca="1" si="466"/>
        <v>537</v>
      </c>
      <c r="I2966">
        <f t="shared" ca="1" si="467"/>
        <v>46</v>
      </c>
      <c r="J2966">
        <f t="shared" ca="1" si="468"/>
        <v>2</v>
      </c>
      <c r="K2966" t="str">
        <f t="shared" ca="1" si="469"/>
        <v>25/12/2017</v>
      </c>
      <c r="L2966">
        <f t="shared" ca="1" si="470"/>
        <v>38895614</v>
      </c>
      <c r="M2966">
        <f t="shared" ca="1" si="471"/>
        <v>77791228</v>
      </c>
    </row>
    <row r="2967" spans="1:13" x14ac:dyDescent="0.25">
      <c r="A2967">
        <v>10000002965</v>
      </c>
      <c r="B2967">
        <f t="shared" ca="1" si="462"/>
        <v>59199266</v>
      </c>
      <c r="C2967" t="str">
        <f t="shared" ca="1" si="463"/>
        <v>1/5/2012</v>
      </c>
      <c r="D2967" t="str">
        <f t="shared" ca="1" si="464"/>
        <v>NO</v>
      </c>
      <c r="E2967" t="s">
        <v>125</v>
      </c>
      <c r="F2967" t="s">
        <v>126</v>
      </c>
      <c r="G2967">
        <f t="shared" ca="1" si="465"/>
        <v>140</v>
      </c>
      <c r="H2967">
        <f t="shared" ca="1" si="466"/>
        <v>3069</v>
      </c>
      <c r="I2967">
        <f t="shared" ca="1" si="467"/>
        <v>46</v>
      </c>
      <c r="J2967">
        <f t="shared" ca="1" si="468"/>
        <v>12</v>
      </c>
      <c r="K2967" t="str">
        <f t="shared" ca="1" si="469"/>
        <v>18/2/2019</v>
      </c>
      <c r="L2967">
        <f t="shared" ca="1" si="470"/>
        <v>4933272.166666667</v>
      </c>
      <c r="M2967">
        <f t="shared" ca="1" si="471"/>
        <v>59199266</v>
      </c>
    </row>
    <row r="2968" spans="1:13" x14ac:dyDescent="0.25">
      <c r="A2968">
        <v>10000002966</v>
      </c>
      <c r="B2968">
        <f t="shared" ca="1" si="462"/>
        <v>83664931</v>
      </c>
      <c r="C2968" t="str">
        <f t="shared" ca="1" si="463"/>
        <v>28/7/2012</v>
      </c>
      <c r="D2968" t="str">
        <f t="shared" ca="1" si="464"/>
        <v>NO</v>
      </c>
      <c r="E2968" t="s">
        <v>125</v>
      </c>
      <c r="F2968" t="s">
        <v>126</v>
      </c>
      <c r="G2968">
        <f t="shared" ca="1" si="465"/>
        <v>132</v>
      </c>
      <c r="H2968">
        <f t="shared" ca="1" si="466"/>
        <v>109</v>
      </c>
      <c r="I2968">
        <f t="shared" ca="1" si="467"/>
        <v>21</v>
      </c>
      <c r="J2968">
        <f t="shared" ca="1" si="468"/>
        <v>6</v>
      </c>
      <c r="K2968" t="str">
        <f t="shared" ca="1" si="469"/>
        <v>5/2/2017</v>
      </c>
      <c r="L2968">
        <f t="shared" ca="1" si="470"/>
        <v>13944155.166666666</v>
      </c>
      <c r="M2968">
        <f t="shared" ca="1" si="471"/>
        <v>83664931</v>
      </c>
    </row>
    <row r="2969" spans="1:13" x14ac:dyDescent="0.25">
      <c r="A2969">
        <v>10000002967</v>
      </c>
      <c r="B2969">
        <f t="shared" ca="1" si="462"/>
        <v>96700470</v>
      </c>
      <c r="C2969" t="str">
        <f t="shared" ca="1" si="463"/>
        <v>14/6/2014</v>
      </c>
      <c r="D2969" t="str">
        <f t="shared" ca="1" si="464"/>
        <v>SI</v>
      </c>
      <c r="E2969" t="s">
        <v>125</v>
      </c>
      <c r="F2969" t="s">
        <v>126</v>
      </c>
      <c r="G2969">
        <f t="shared" ca="1" si="465"/>
        <v>61</v>
      </c>
      <c r="H2969">
        <f t="shared" ca="1" si="466"/>
        <v>164</v>
      </c>
      <c r="I2969">
        <f t="shared" ca="1" si="467"/>
        <v>27</v>
      </c>
      <c r="J2969">
        <f t="shared" ca="1" si="468"/>
        <v>8</v>
      </c>
      <c r="K2969" t="str">
        <f t="shared" ca="1" si="469"/>
        <v>29/7/2020</v>
      </c>
      <c r="L2969">
        <f t="shared" ca="1" si="470"/>
        <v>12087558.75</v>
      </c>
      <c r="M2969">
        <f t="shared" ca="1" si="471"/>
        <v>96700470</v>
      </c>
    </row>
    <row r="2970" spans="1:13" x14ac:dyDescent="0.25">
      <c r="A2970">
        <v>10000002968</v>
      </c>
      <c r="B2970">
        <f t="shared" ca="1" si="462"/>
        <v>96079128</v>
      </c>
      <c r="C2970" t="str">
        <f t="shared" ca="1" si="463"/>
        <v>18/5/2014</v>
      </c>
      <c r="D2970" t="str">
        <f t="shared" ca="1" si="464"/>
        <v>SI</v>
      </c>
      <c r="E2970" t="s">
        <v>125</v>
      </c>
      <c r="F2970" t="s">
        <v>126</v>
      </c>
      <c r="G2970">
        <f t="shared" ca="1" si="465"/>
        <v>541</v>
      </c>
      <c r="H2970">
        <f t="shared" ca="1" si="466"/>
        <v>1078</v>
      </c>
      <c r="I2970">
        <f t="shared" ca="1" si="467"/>
        <v>45</v>
      </c>
      <c r="J2970">
        <f t="shared" ca="1" si="468"/>
        <v>9</v>
      </c>
      <c r="K2970" t="str">
        <f t="shared" ca="1" si="469"/>
        <v>17/4/2019</v>
      </c>
      <c r="L2970">
        <f t="shared" ca="1" si="470"/>
        <v>10675458.666666666</v>
      </c>
      <c r="M2970">
        <f t="shared" ca="1" si="471"/>
        <v>96079128</v>
      </c>
    </row>
    <row r="2971" spans="1:13" x14ac:dyDescent="0.25">
      <c r="A2971">
        <v>10000002969</v>
      </c>
      <c r="B2971">
        <f t="shared" ca="1" si="462"/>
        <v>69488843</v>
      </c>
      <c r="C2971" t="str">
        <f t="shared" ca="1" si="463"/>
        <v>7/4/2001</v>
      </c>
      <c r="D2971" t="str">
        <f t="shared" ca="1" si="464"/>
        <v>SI</v>
      </c>
      <c r="E2971" t="s">
        <v>125</v>
      </c>
      <c r="F2971" t="s">
        <v>126</v>
      </c>
      <c r="G2971">
        <f t="shared" ca="1" si="465"/>
        <v>533</v>
      </c>
      <c r="H2971">
        <f t="shared" ca="1" si="466"/>
        <v>1438</v>
      </c>
      <c r="I2971">
        <f t="shared" ca="1" si="467"/>
        <v>22</v>
      </c>
      <c r="J2971">
        <f t="shared" ca="1" si="468"/>
        <v>2</v>
      </c>
      <c r="K2971" t="str">
        <f t="shared" ca="1" si="469"/>
        <v>15/9/2018</v>
      </c>
      <c r="L2971">
        <f t="shared" ca="1" si="470"/>
        <v>34744421.5</v>
      </c>
      <c r="M2971">
        <f t="shared" ca="1" si="471"/>
        <v>69488843</v>
      </c>
    </row>
    <row r="2972" spans="1:13" x14ac:dyDescent="0.25">
      <c r="A2972">
        <v>10000002970</v>
      </c>
      <c r="B2972">
        <f t="shared" ca="1" si="462"/>
        <v>28305315</v>
      </c>
      <c r="C2972" t="str">
        <f t="shared" ca="1" si="463"/>
        <v>19/9/2012</v>
      </c>
      <c r="D2972" t="str">
        <f t="shared" ca="1" si="464"/>
        <v>SI</v>
      </c>
      <c r="E2972" t="s">
        <v>125</v>
      </c>
      <c r="F2972" t="s">
        <v>126</v>
      </c>
      <c r="G2972">
        <f t="shared" ca="1" si="465"/>
        <v>701</v>
      </c>
      <c r="H2972">
        <f t="shared" ca="1" si="466"/>
        <v>4301</v>
      </c>
      <c r="I2972">
        <f t="shared" ca="1" si="467"/>
        <v>33</v>
      </c>
      <c r="J2972">
        <f t="shared" ca="1" si="468"/>
        <v>11</v>
      </c>
      <c r="K2972" t="str">
        <f t="shared" ca="1" si="469"/>
        <v>10/8/2020</v>
      </c>
      <c r="L2972">
        <f t="shared" ca="1" si="470"/>
        <v>2573210.4545454546</v>
      </c>
      <c r="M2972">
        <f t="shared" ca="1" si="471"/>
        <v>28305315</v>
      </c>
    </row>
    <row r="2973" spans="1:13" x14ac:dyDescent="0.25">
      <c r="A2973">
        <v>10000002971</v>
      </c>
      <c r="B2973">
        <f t="shared" ca="1" si="462"/>
        <v>11427559</v>
      </c>
      <c r="C2973" t="str">
        <f t="shared" ca="1" si="463"/>
        <v>5/6/2005</v>
      </c>
      <c r="D2973" t="str">
        <f t="shared" ca="1" si="464"/>
        <v>SI</v>
      </c>
      <c r="E2973" t="s">
        <v>125</v>
      </c>
      <c r="F2973" t="s">
        <v>126</v>
      </c>
      <c r="G2973">
        <f t="shared" ca="1" si="465"/>
        <v>164</v>
      </c>
      <c r="H2973">
        <f t="shared" ca="1" si="466"/>
        <v>1772</v>
      </c>
      <c r="I2973">
        <f t="shared" ca="1" si="467"/>
        <v>5</v>
      </c>
      <c r="J2973">
        <f t="shared" ca="1" si="468"/>
        <v>8</v>
      </c>
      <c r="K2973" t="str">
        <f t="shared" ca="1" si="469"/>
        <v>29/10/2019</v>
      </c>
      <c r="L2973">
        <f t="shared" ca="1" si="470"/>
        <v>1428444.875</v>
      </c>
      <c r="M2973">
        <f t="shared" ca="1" si="471"/>
        <v>11427559</v>
      </c>
    </row>
    <row r="2974" spans="1:13" x14ac:dyDescent="0.25">
      <c r="A2974">
        <v>10000002972</v>
      </c>
      <c r="B2974">
        <f t="shared" ca="1" si="462"/>
        <v>60330334</v>
      </c>
      <c r="C2974" t="str">
        <f t="shared" ca="1" si="463"/>
        <v>22/9/2012</v>
      </c>
      <c r="D2974" t="str">
        <f t="shared" ca="1" si="464"/>
        <v>NO</v>
      </c>
      <c r="E2974" t="s">
        <v>125</v>
      </c>
      <c r="F2974" t="s">
        <v>126</v>
      </c>
      <c r="G2974">
        <f t="shared" ca="1" si="465"/>
        <v>480</v>
      </c>
      <c r="H2974">
        <f t="shared" ca="1" si="466"/>
        <v>4280</v>
      </c>
      <c r="I2974">
        <f t="shared" ca="1" si="467"/>
        <v>23</v>
      </c>
      <c r="J2974">
        <f t="shared" ca="1" si="468"/>
        <v>5</v>
      </c>
      <c r="K2974" t="str">
        <f t="shared" ca="1" si="469"/>
        <v>7/4/2017</v>
      </c>
      <c r="L2974">
        <f t="shared" ca="1" si="470"/>
        <v>12066066.800000001</v>
      </c>
      <c r="M2974">
        <f t="shared" ca="1" si="471"/>
        <v>60330334</v>
      </c>
    </row>
    <row r="2975" spans="1:13" x14ac:dyDescent="0.25">
      <c r="A2975">
        <v>10000002973</v>
      </c>
      <c r="B2975">
        <f t="shared" ca="1" si="462"/>
        <v>76858223</v>
      </c>
      <c r="C2975" t="str">
        <f t="shared" ca="1" si="463"/>
        <v>22/12/2002</v>
      </c>
      <c r="D2975" t="str">
        <f t="shared" ca="1" si="464"/>
        <v>NO</v>
      </c>
      <c r="E2975" t="s">
        <v>125</v>
      </c>
      <c r="F2975" t="s">
        <v>126</v>
      </c>
      <c r="G2975">
        <f t="shared" ca="1" si="465"/>
        <v>424</v>
      </c>
      <c r="H2975">
        <f t="shared" ca="1" si="466"/>
        <v>1596</v>
      </c>
      <c r="I2975">
        <f t="shared" ca="1" si="467"/>
        <v>43</v>
      </c>
      <c r="J2975">
        <f t="shared" ca="1" si="468"/>
        <v>10</v>
      </c>
      <c r="K2975" t="str">
        <f t="shared" ca="1" si="469"/>
        <v>9/10/2018</v>
      </c>
      <c r="L2975">
        <f t="shared" ca="1" si="470"/>
        <v>7685822.2999999998</v>
      </c>
      <c r="M2975">
        <f t="shared" ca="1" si="471"/>
        <v>76858223</v>
      </c>
    </row>
    <row r="2976" spans="1:13" x14ac:dyDescent="0.25">
      <c r="A2976">
        <v>10000002974</v>
      </c>
      <c r="B2976">
        <f t="shared" ca="1" si="462"/>
        <v>93062179</v>
      </c>
      <c r="C2976" t="str">
        <f t="shared" ca="1" si="463"/>
        <v>23/8/2008</v>
      </c>
      <c r="D2976" t="str">
        <f t="shared" ca="1" si="464"/>
        <v>NO</v>
      </c>
      <c r="E2976" t="s">
        <v>125</v>
      </c>
      <c r="F2976" t="s">
        <v>126</v>
      </c>
      <c r="G2976">
        <f t="shared" ca="1" si="465"/>
        <v>309</v>
      </c>
      <c r="H2976">
        <f t="shared" ca="1" si="466"/>
        <v>1660</v>
      </c>
      <c r="I2976">
        <f t="shared" ca="1" si="467"/>
        <v>18</v>
      </c>
      <c r="J2976">
        <f t="shared" ca="1" si="468"/>
        <v>9</v>
      </c>
      <c r="K2976" t="str">
        <f t="shared" ca="1" si="469"/>
        <v>13/2/2017</v>
      </c>
      <c r="L2976">
        <f t="shared" ca="1" si="470"/>
        <v>10340242.111111112</v>
      </c>
      <c r="M2976">
        <f t="shared" ca="1" si="471"/>
        <v>93062179</v>
      </c>
    </row>
    <row r="2977" spans="1:13" x14ac:dyDescent="0.25">
      <c r="A2977">
        <v>10000002975</v>
      </c>
      <c r="B2977">
        <f t="shared" ca="1" si="462"/>
        <v>15188401</v>
      </c>
      <c r="C2977" t="str">
        <f t="shared" ca="1" si="463"/>
        <v>8/7/2002</v>
      </c>
      <c r="D2977" t="str">
        <f t="shared" ca="1" si="464"/>
        <v>NO</v>
      </c>
      <c r="E2977" t="s">
        <v>125</v>
      </c>
      <c r="F2977" t="s">
        <v>126</v>
      </c>
      <c r="G2977">
        <f t="shared" ca="1" si="465"/>
        <v>640</v>
      </c>
      <c r="H2977">
        <f t="shared" ca="1" si="466"/>
        <v>768</v>
      </c>
      <c r="I2977">
        <f t="shared" ca="1" si="467"/>
        <v>19</v>
      </c>
      <c r="J2977">
        <f t="shared" ca="1" si="468"/>
        <v>7</v>
      </c>
      <c r="K2977" t="str">
        <f t="shared" ca="1" si="469"/>
        <v>20/7/2020</v>
      </c>
      <c r="L2977">
        <f t="shared" ca="1" si="470"/>
        <v>2169771.5714285714</v>
      </c>
      <c r="M2977">
        <f t="shared" ca="1" si="471"/>
        <v>15188401</v>
      </c>
    </row>
    <row r="2978" spans="1:13" x14ac:dyDescent="0.25">
      <c r="A2978">
        <v>10000002976</v>
      </c>
      <c r="B2978">
        <f t="shared" ca="1" si="462"/>
        <v>4813127</v>
      </c>
      <c r="C2978" t="str">
        <f t="shared" ca="1" si="463"/>
        <v>20/6/2013</v>
      </c>
      <c r="D2978" t="str">
        <f t="shared" ca="1" si="464"/>
        <v>SI</v>
      </c>
      <c r="E2978" t="s">
        <v>125</v>
      </c>
      <c r="F2978" t="s">
        <v>126</v>
      </c>
      <c r="G2978">
        <f t="shared" ca="1" si="465"/>
        <v>10</v>
      </c>
      <c r="H2978">
        <f t="shared" ca="1" si="466"/>
        <v>2437</v>
      </c>
      <c r="I2978">
        <f t="shared" ca="1" si="467"/>
        <v>10</v>
      </c>
      <c r="J2978">
        <f t="shared" ca="1" si="468"/>
        <v>1</v>
      </c>
      <c r="K2978" t="str">
        <f t="shared" ca="1" si="469"/>
        <v>20/5/2016</v>
      </c>
      <c r="L2978">
        <f t="shared" ca="1" si="470"/>
        <v>4813127</v>
      </c>
      <c r="M2978">
        <f t="shared" ca="1" si="471"/>
        <v>4813127</v>
      </c>
    </row>
    <row r="2979" spans="1:13" x14ac:dyDescent="0.25">
      <c r="A2979">
        <v>10000002977</v>
      </c>
      <c r="B2979">
        <f t="shared" ca="1" si="462"/>
        <v>74068517</v>
      </c>
      <c r="C2979" t="str">
        <f t="shared" ca="1" si="463"/>
        <v>20/12/2009</v>
      </c>
      <c r="D2979" t="str">
        <f t="shared" ca="1" si="464"/>
        <v>NO</v>
      </c>
      <c r="E2979" t="s">
        <v>125</v>
      </c>
      <c r="F2979" t="s">
        <v>126</v>
      </c>
      <c r="G2979">
        <f t="shared" ca="1" si="465"/>
        <v>353</v>
      </c>
      <c r="H2979">
        <f t="shared" ca="1" si="466"/>
        <v>3856</v>
      </c>
      <c r="I2979">
        <f t="shared" ca="1" si="467"/>
        <v>13</v>
      </c>
      <c r="J2979">
        <f t="shared" ca="1" si="468"/>
        <v>6</v>
      </c>
      <c r="K2979" t="str">
        <f t="shared" ca="1" si="469"/>
        <v>15/11/2020</v>
      </c>
      <c r="L2979">
        <f t="shared" ca="1" si="470"/>
        <v>12344752.833333334</v>
      </c>
      <c r="M2979">
        <f t="shared" ca="1" si="471"/>
        <v>74068517</v>
      </c>
    </row>
    <row r="2980" spans="1:13" x14ac:dyDescent="0.25">
      <c r="A2980">
        <v>10000002978</v>
      </c>
      <c r="B2980">
        <f t="shared" ca="1" si="462"/>
        <v>66864066</v>
      </c>
      <c r="C2980" t="str">
        <f t="shared" ca="1" si="463"/>
        <v>28/1/2006</v>
      </c>
      <c r="D2980" t="str">
        <f t="shared" ca="1" si="464"/>
        <v>NO</v>
      </c>
      <c r="E2980" t="s">
        <v>125</v>
      </c>
      <c r="F2980" t="s">
        <v>126</v>
      </c>
      <c r="G2980">
        <f t="shared" ca="1" si="465"/>
        <v>46</v>
      </c>
      <c r="H2980">
        <f t="shared" ca="1" si="466"/>
        <v>4810</v>
      </c>
      <c r="I2980">
        <f t="shared" ca="1" si="467"/>
        <v>42</v>
      </c>
      <c r="J2980">
        <f t="shared" ca="1" si="468"/>
        <v>6</v>
      </c>
      <c r="K2980" t="str">
        <f t="shared" ca="1" si="469"/>
        <v>2/6/2020</v>
      </c>
      <c r="L2980">
        <f t="shared" ca="1" si="470"/>
        <v>11144011</v>
      </c>
      <c r="M2980">
        <f t="shared" ca="1" si="471"/>
        <v>66864066</v>
      </c>
    </row>
    <row r="2981" spans="1:13" x14ac:dyDescent="0.25">
      <c r="A2981">
        <v>10000002979</v>
      </c>
      <c r="B2981">
        <f t="shared" ca="1" si="462"/>
        <v>59128819</v>
      </c>
      <c r="C2981" t="str">
        <f t="shared" ca="1" si="463"/>
        <v>9/7/2014</v>
      </c>
      <c r="D2981" t="str">
        <f t="shared" ca="1" si="464"/>
        <v>NO</v>
      </c>
      <c r="E2981" t="s">
        <v>125</v>
      </c>
      <c r="F2981" t="s">
        <v>126</v>
      </c>
      <c r="G2981">
        <f t="shared" ca="1" si="465"/>
        <v>515</v>
      </c>
      <c r="H2981">
        <f t="shared" ca="1" si="466"/>
        <v>2493</v>
      </c>
      <c r="I2981">
        <f t="shared" ca="1" si="467"/>
        <v>18</v>
      </c>
      <c r="J2981">
        <f t="shared" ca="1" si="468"/>
        <v>11</v>
      </c>
      <c r="K2981" t="str">
        <f t="shared" ca="1" si="469"/>
        <v>3/9/2019</v>
      </c>
      <c r="L2981">
        <f t="shared" ca="1" si="470"/>
        <v>5375347.1818181816</v>
      </c>
      <c r="M2981">
        <f t="shared" ca="1" si="471"/>
        <v>59128819</v>
      </c>
    </row>
    <row r="2982" spans="1:13" x14ac:dyDescent="0.25">
      <c r="A2982">
        <v>10000002980</v>
      </c>
      <c r="B2982">
        <f t="shared" ca="1" si="462"/>
        <v>60260125</v>
      </c>
      <c r="C2982" t="str">
        <f t="shared" ca="1" si="463"/>
        <v>19/12/2000</v>
      </c>
      <c r="D2982" t="str">
        <f t="shared" ca="1" si="464"/>
        <v>SI</v>
      </c>
      <c r="E2982" t="s">
        <v>125</v>
      </c>
      <c r="F2982" t="s">
        <v>126</v>
      </c>
      <c r="G2982">
        <f t="shared" ca="1" si="465"/>
        <v>793</v>
      </c>
      <c r="H2982">
        <f t="shared" ca="1" si="466"/>
        <v>935</v>
      </c>
      <c r="I2982">
        <f t="shared" ca="1" si="467"/>
        <v>49</v>
      </c>
      <c r="J2982">
        <f t="shared" ca="1" si="468"/>
        <v>1</v>
      </c>
      <c r="K2982" t="str">
        <f t="shared" ca="1" si="469"/>
        <v>7/6/2018</v>
      </c>
      <c r="L2982">
        <f t="shared" ca="1" si="470"/>
        <v>60260125</v>
      </c>
      <c r="M2982">
        <f t="shared" ca="1" si="471"/>
        <v>60260125</v>
      </c>
    </row>
    <row r="2983" spans="1:13" x14ac:dyDescent="0.25">
      <c r="A2983">
        <v>10000002981</v>
      </c>
      <c r="B2983">
        <f t="shared" ca="1" si="462"/>
        <v>62745856</v>
      </c>
      <c r="C2983" t="str">
        <f t="shared" ca="1" si="463"/>
        <v>9/1/2009</v>
      </c>
      <c r="D2983" t="str">
        <f t="shared" ca="1" si="464"/>
        <v>SI</v>
      </c>
      <c r="E2983" t="s">
        <v>125</v>
      </c>
      <c r="F2983" t="s">
        <v>126</v>
      </c>
      <c r="G2983">
        <f t="shared" ca="1" si="465"/>
        <v>311</v>
      </c>
      <c r="H2983">
        <f t="shared" ca="1" si="466"/>
        <v>702</v>
      </c>
      <c r="I2983">
        <f t="shared" ca="1" si="467"/>
        <v>8</v>
      </c>
      <c r="J2983">
        <f t="shared" ca="1" si="468"/>
        <v>8</v>
      </c>
      <c r="K2983" t="str">
        <f t="shared" ca="1" si="469"/>
        <v>7/10/2016</v>
      </c>
      <c r="L2983">
        <f t="shared" ca="1" si="470"/>
        <v>7843232</v>
      </c>
      <c r="M2983">
        <f t="shared" ca="1" si="471"/>
        <v>62745856</v>
      </c>
    </row>
    <row r="2984" spans="1:13" x14ac:dyDescent="0.25">
      <c r="A2984">
        <v>10000002982</v>
      </c>
      <c r="B2984">
        <f t="shared" ca="1" si="462"/>
        <v>87788580</v>
      </c>
      <c r="C2984" t="str">
        <f t="shared" ca="1" si="463"/>
        <v>13/7/2009</v>
      </c>
      <c r="D2984" t="str">
        <f t="shared" ca="1" si="464"/>
        <v>SI</v>
      </c>
      <c r="E2984" t="s">
        <v>125</v>
      </c>
      <c r="F2984" t="s">
        <v>126</v>
      </c>
      <c r="G2984">
        <f t="shared" ca="1" si="465"/>
        <v>155</v>
      </c>
      <c r="H2984">
        <f t="shared" ca="1" si="466"/>
        <v>630</v>
      </c>
      <c r="I2984">
        <f t="shared" ca="1" si="467"/>
        <v>9</v>
      </c>
      <c r="J2984">
        <f t="shared" ca="1" si="468"/>
        <v>1</v>
      </c>
      <c r="K2984" t="str">
        <f t="shared" ca="1" si="469"/>
        <v>6/12/2020</v>
      </c>
      <c r="L2984">
        <f t="shared" ca="1" si="470"/>
        <v>87788580</v>
      </c>
      <c r="M2984">
        <f t="shared" ca="1" si="471"/>
        <v>87788580</v>
      </c>
    </row>
    <row r="2985" spans="1:13" x14ac:dyDescent="0.25">
      <c r="A2985">
        <v>10000002983</v>
      </c>
      <c r="B2985">
        <f t="shared" ca="1" si="462"/>
        <v>8001010</v>
      </c>
      <c r="C2985" t="str">
        <f t="shared" ca="1" si="463"/>
        <v>11/9/2014</v>
      </c>
      <c r="D2985" t="str">
        <f t="shared" ca="1" si="464"/>
        <v>SI</v>
      </c>
      <c r="E2985" t="s">
        <v>125</v>
      </c>
      <c r="F2985" t="s">
        <v>126</v>
      </c>
      <c r="G2985">
        <f t="shared" ca="1" si="465"/>
        <v>979</v>
      </c>
      <c r="H2985">
        <f t="shared" ca="1" si="466"/>
        <v>2430</v>
      </c>
      <c r="I2985">
        <f t="shared" ca="1" si="467"/>
        <v>25</v>
      </c>
      <c r="J2985">
        <f t="shared" ca="1" si="468"/>
        <v>11</v>
      </c>
      <c r="K2985" t="str">
        <f t="shared" ca="1" si="469"/>
        <v>14/2/2017</v>
      </c>
      <c r="L2985">
        <f t="shared" ca="1" si="470"/>
        <v>727364.54545454541</v>
      </c>
      <c r="M2985">
        <f t="shared" ca="1" si="471"/>
        <v>8001010</v>
      </c>
    </row>
    <row r="2986" spans="1:13" x14ac:dyDescent="0.25">
      <c r="A2986">
        <v>10000002984</v>
      </c>
      <c r="B2986">
        <f t="shared" ca="1" si="462"/>
        <v>49303099</v>
      </c>
      <c r="C2986" t="str">
        <f t="shared" ca="1" si="463"/>
        <v>18/1/2009</v>
      </c>
      <c r="D2986" t="str">
        <f t="shared" ca="1" si="464"/>
        <v>SI</v>
      </c>
      <c r="E2986" t="s">
        <v>125</v>
      </c>
      <c r="F2986" t="s">
        <v>126</v>
      </c>
      <c r="G2986">
        <f t="shared" ca="1" si="465"/>
        <v>641</v>
      </c>
      <c r="H2986">
        <f t="shared" ca="1" si="466"/>
        <v>4261</v>
      </c>
      <c r="I2986">
        <f t="shared" ca="1" si="467"/>
        <v>30</v>
      </c>
      <c r="J2986">
        <f t="shared" ca="1" si="468"/>
        <v>7</v>
      </c>
      <c r="K2986" t="str">
        <f t="shared" ca="1" si="469"/>
        <v>11/12/2016</v>
      </c>
      <c r="L2986">
        <f t="shared" ca="1" si="470"/>
        <v>7043299.8571428573</v>
      </c>
      <c r="M2986">
        <f t="shared" ca="1" si="471"/>
        <v>49303099</v>
      </c>
    </row>
    <row r="2987" spans="1:13" x14ac:dyDescent="0.25">
      <c r="A2987">
        <v>10000002985</v>
      </c>
      <c r="B2987">
        <f t="shared" ca="1" si="462"/>
        <v>90976652</v>
      </c>
      <c r="C2987" t="str">
        <f t="shared" ca="1" si="463"/>
        <v>20/11/2008</v>
      </c>
      <c r="D2987" t="str">
        <f t="shared" ca="1" si="464"/>
        <v>SI</v>
      </c>
      <c r="E2987" t="s">
        <v>125</v>
      </c>
      <c r="F2987" t="s">
        <v>126</v>
      </c>
      <c r="G2987">
        <f t="shared" ca="1" si="465"/>
        <v>639</v>
      </c>
      <c r="H2987">
        <f t="shared" ca="1" si="466"/>
        <v>717</v>
      </c>
      <c r="I2987">
        <f t="shared" ca="1" si="467"/>
        <v>30</v>
      </c>
      <c r="J2987">
        <f t="shared" ca="1" si="468"/>
        <v>2</v>
      </c>
      <c r="K2987" t="str">
        <f t="shared" ca="1" si="469"/>
        <v>24/12/2020</v>
      </c>
      <c r="L2987">
        <f t="shared" ca="1" si="470"/>
        <v>45488326</v>
      </c>
      <c r="M2987">
        <f t="shared" ca="1" si="471"/>
        <v>90976652</v>
      </c>
    </row>
    <row r="2988" spans="1:13" x14ac:dyDescent="0.25">
      <c r="A2988">
        <v>10000002986</v>
      </c>
      <c r="B2988">
        <f t="shared" ca="1" si="462"/>
        <v>90981163</v>
      </c>
      <c r="C2988" t="str">
        <f t="shared" ca="1" si="463"/>
        <v>23/2/2006</v>
      </c>
      <c r="D2988" t="str">
        <f t="shared" ca="1" si="464"/>
        <v>NO</v>
      </c>
      <c r="E2988" t="s">
        <v>125</v>
      </c>
      <c r="F2988" t="s">
        <v>126</v>
      </c>
      <c r="G2988">
        <f t="shared" ca="1" si="465"/>
        <v>31</v>
      </c>
      <c r="H2988">
        <f t="shared" ca="1" si="466"/>
        <v>471</v>
      </c>
      <c r="I2988">
        <f t="shared" ca="1" si="467"/>
        <v>41</v>
      </c>
      <c r="J2988">
        <f t="shared" ca="1" si="468"/>
        <v>12</v>
      </c>
      <c r="K2988" t="str">
        <f t="shared" ca="1" si="469"/>
        <v>27/5/2016</v>
      </c>
      <c r="L2988">
        <f t="shared" ca="1" si="470"/>
        <v>7581763.583333333</v>
      </c>
      <c r="M2988">
        <f t="shared" ca="1" si="471"/>
        <v>90981163</v>
      </c>
    </row>
    <row r="2989" spans="1:13" x14ac:dyDescent="0.25">
      <c r="A2989">
        <v>10000002987</v>
      </c>
      <c r="B2989">
        <f t="shared" ca="1" si="462"/>
        <v>23086810</v>
      </c>
      <c r="C2989" t="str">
        <f t="shared" ca="1" si="463"/>
        <v>15/9/2015</v>
      </c>
      <c r="D2989" t="str">
        <f t="shared" ca="1" si="464"/>
        <v>NO</v>
      </c>
      <c r="E2989" t="s">
        <v>125</v>
      </c>
      <c r="F2989" t="s">
        <v>126</v>
      </c>
      <c r="G2989">
        <f t="shared" ca="1" si="465"/>
        <v>443</v>
      </c>
      <c r="H2989">
        <f t="shared" ca="1" si="466"/>
        <v>1019</v>
      </c>
      <c r="I2989">
        <f t="shared" ca="1" si="467"/>
        <v>6</v>
      </c>
      <c r="J2989">
        <f t="shared" ca="1" si="468"/>
        <v>9</v>
      </c>
      <c r="K2989" t="str">
        <f t="shared" ca="1" si="469"/>
        <v>9/5/2020</v>
      </c>
      <c r="L2989">
        <f t="shared" ca="1" si="470"/>
        <v>2565201.111111111</v>
      </c>
      <c r="M2989">
        <f t="shared" ca="1" si="471"/>
        <v>23086810</v>
      </c>
    </row>
    <row r="2990" spans="1:13" x14ac:dyDescent="0.25">
      <c r="A2990">
        <v>10000002988</v>
      </c>
      <c r="B2990">
        <f t="shared" ca="1" si="462"/>
        <v>32010771</v>
      </c>
      <c r="C2990" t="str">
        <f t="shared" ca="1" si="463"/>
        <v>13/7/2014</v>
      </c>
      <c r="D2990" t="str">
        <f t="shared" ca="1" si="464"/>
        <v>SI</v>
      </c>
      <c r="E2990" t="s">
        <v>125</v>
      </c>
      <c r="F2990" t="s">
        <v>126</v>
      </c>
      <c r="G2990">
        <f t="shared" ca="1" si="465"/>
        <v>62</v>
      </c>
      <c r="H2990">
        <f t="shared" ca="1" si="466"/>
        <v>3237</v>
      </c>
      <c r="I2990">
        <f t="shared" ca="1" si="467"/>
        <v>31</v>
      </c>
      <c r="J2990">
        <f t="shared" ca="1" si="468"/>
        <v>6</v>
      </c>
      <c r="K2990" t="str">
        <f t="shared" ca="1" si="469"/>
        <v>23/7/2019</v>
      </c>
      <c r="L2990">
        <f t="shared" ca="1" si="470"/>
        <v>5335128.5</v>
      </c>
      <c r="M2990">
        <f t="shared" ca="1" si="471"/>
        <v>32010771</v>
      </c>
    </row>
    <row r="2991" spans="1:13" x14ac:dyDescent="0.25">
      <c r="A2991">
        <v>10000002989</v>
      </c>
      <c r="B2991">
        <f t="shared" ca="1" si="462"/>
        <v>83816757</v>
      </c>
      <c r="C2991" t="str">
        <f t="shared" ca="1" si="463"/>
        <v>6/12/2007</v>
      </c>
      <c r="D2991" t="str">
        <f t="shared" ca="1" si="464"/>
        <v>NO</v>
      </c>
      <c r="E2991" t="s">
        <v>125</v>
      </c>
      <c r="F2991" t="s">
        <v>126</v>
      </c>
      <c r="G2991">
        <f t="shared" ca="1" si="465"/>
        <v>822</v>
      </c>
      <c r="H2991">
        <f t="shared" ca="1" si="466"/>
        <v>2820</v>
      </c>
      <c r="I2991">
        <f t="shared" ca="1" si="467"/>
        <v>16</v>
      </c>
      <c r="J2991">
        <f t="shared" ca="1" si="468"/>
        <v>11</v>
      </c>
      <c r="K2991" t="str">
        <f t="shared" ca="1" si="469"/>
        <v>14/10/2017</v>
      </c>
      <c r="L2991">
        <f t="shared" ca="1" si="470"/>
        <v>7619705.1818181816</v>
      </c>
      <c r="M2991">
        <f t="shared" ca="1" si="471"/>
        <v>83816757</v>
      </c>
    </row>
    <row r="2992" spans="1:13" x14ac:dyDescent="0.25">
      <c r="A2992">
        <v>10000002990</v>
      </c>
      <c r="B2992">
        <f t="shared" ca="1" si="462"/>
        <v>87787898</v>
      </c>
      <c r="C2992" t="str">
        <f t="shared" ca="1" si="463"/>
        <v>15/9/2001</v>
      </c>
      <c r="D2992" t="str">
        <f t="shared" ca="1" si="464"/>
        <v>SI</v>
      </c>
      <c r="E2992" t="s">
        <v>125</v>
      </c>
      <c r="F2992" t="s">
        <v>126</v>
      </c>
      <c r="G2992">
        <f t="shared" ca="1" si="465"/>
        <v>464</v>
      </c>
      <c r="H2992">
        <f t="shared" ca="1" si="466"/>
        <v>1837</v>
      </c>
      <c r="I2992">
        <f t="shared" ca="1" si="467"/>
        <v>4</v>
      </c>
      <c r="J2992">
        <f t="shared" ca="1" si="468"/>
        <v>10</v>
      </c>
      <c r="K2992" t="str">
        <f t="shared" ca="1" si="469"/>
        <v>28/7/2020</v>
      </c>
      <c r="L2992">
        <f t="shared" ca="1" si="470"/>
        <v>8778789.8000000007</v>
      </c>
      <c r="M2992">
        <f t="shared" ca="1" si="471"/>
        <v>87787898</v>
      </c>
    </row>
    <row r="2993" spans="1:13" x14ac:dyDescent="0.25">
      <c r="A2993">
        <v>10000002991</v>
      </c>
      <c r="B2993">
        <f t="shared" ca="1" si="462"/>
        <v>91307088</v>
      </c>
      <c r="C2993" t="str">
        <f t="shared" ca="1" si="463"/>
        <v>11/6/2008</v>
      </c>
      <c r="D2993" t="str">
        <f t="shared" ca="1" si="464"/>
        <v>SI</v>
      </c>
      <c r="E2993" t="s">
        <v>125</v>
      </c>
      <c r="F2993" t="s">
        <v>126</v>
      </c>
      <c r="G2993">
        <f t="shared" ca="1" si="465"/>
        <v>263</v>
      </c>
      <c r="H2993">
        <f t="shared" ca="1" si="466"/>
        <v>3914</v>
      </c>
      <c r="I2993">
        <f t="shared" ca="1" si="467"/>
        <v>13</v>
      </c>
      <c r="J2993">
        <f t="shared" ca="1" si="468"/>
        <v>4</v>
      </c>
      <c r="K2993" t="str">
        <f t="shared" ca="1" si="469"/>
        <v>7/10/2020</v>
      </c>
      <c r="L2993">
        <f t="shared" ca="1" si="470"/>
        <v>22826772</v>
      </c>
      <c r="M2993">
        <f t="shared" ca="1" si="471"/>
        <v>91307088</v>
      </c>
    </row>
    <row r="2994" spans="1:13" x14ac:dyDescent="0.25">
      <c r="A2994">
        <v>10000002992</v>
      </c>
      <c r="B2994">
        <f t="shared" ca="1" si="462"/>
        <v>66080272</v>
      </c>
      <c r="C2994" t="str">
        <f t="shared" ca="1" si="463"/>
        <v>8/8/2005</v>
      </c>
      <c r="D2994" t="str">
        <f t="shared" ca="1" si="464"/>
        <v>NO</v>
      </c>
      <c r="E2994" t="s">
        <v>125</v>
      </c>
      <c r="F2994" t="s">
        <v>126</v>
      </c>
      <c r="G2994">
        <f t="shared" ca="1" si="465"/>
        <v>177</v>
      </c>
      <c r="H2994">
        <f t="shared" ca="1" si="466"/>
        <v>2005</v>
      </c>
      <c r="I2994">
        <f t="shared" ca="1" si="467"/>
        <v>24</v>
      </c>
      <c r="J2994">
        <f t="shared" ca="1" si="468"/>
        <v>7</v>
      </c>
      <c r="K2994" t="str">
        <f t="shared" ca="1" si="469"/>
        <v>21/8/2019</v>
      </c>
      <c r="L2994">
        <f t="shared" ca="1" si="470"/>
        <v>9440038.8571428563</v>
      </c>
      <c r="M2994">
        <f t="shared" ca="1" si="471"/>
        <v>66080272</v>
      </c>
    </row>
    <row r="2995" spans="1:13" x14ac:dyDescent="0.25">
      <c r="A2995">
        <v>10000002993</v>
      </c>
      <c r="B2995">
        <f t="shared" ca="1" si="462"/>
        <v>31728485</v>
      </c>
      <c r="C2995" t="str">
        <f t="shared" ca="1" si="463"/>
        <v>15/5/2013</v>
      </c>
      <c r="D2995" t="str">
        <f t="shared" ca="1" si="464"/>
        <v>NO</v>
      </c>
      <c r="E2995" t="s">
        <v>125</v>
      </c>
      <c r="F2995" t="s">
        <v>126</v>
      </c>
      <c r="G2995">
        <f t="shared" ca="1" si="465"/>
        <v>309</v>
      </c>
      <c r="H2995">
        <f t="shared" ca="1" si="466"/>
        <v>1003</v>
      </c>
      <c r="I2995">
        <f t="shared" ca="1" si="467"/>
        <v>30</v>
      </c>
      <c r="J2995">
        <f t="shared" ca="1" si="468"/>
        <v>8</v>
      </c>
      <c r="K2995" t="str">
        <f t="shared" ca="1" si="469"/>
        <v>21/7/2017</v>
      </c>
      <c r="L2995">
        <f t="shared" ca="1" si="470"/>
        <v>3966060.625</v>
      </c>
      <c r="M2995">
        <f t="shared" ca="1" si="471"/>
        <v>31728485</v>
      </c>
    </row>
    <row r="2996" spans="1:13" x14ac:dyDescent="0.25">
      <c r="A2996">
        <v>10000002994</v>
      </c>
      <c r="B2996">
        <f t="shared" ca="1" si="462"/>
        <v>73306046</v>
      </c>
      <c r="C2996" t="str">
        <f t="shared" ca="1" si="463"/>
        <v>17/3/2012</v>
      </c>
      <c r="D2996" t="str">
        <f t="shared" ca="1" si="464"/>
        <v>SI</v>
      </c>
      <c r="E2996" t="s">
        <v>125</v>
      </c>
      <c r="F2996" t="s">
        <v>126</v>
      </c>
      <c r="G2996">
        <f t="shared" ca="1" si="465"/>
        <v>645</v>
      </c>
      <c r="H2996">
        <f t="shared" ca="1" si="466"/>
        <v>1543</v>
      </c>
      <c r="I2996">
        <f t="shared" ca="1" si="467"/>
        <v>12</v>
      </c>
      <c r="J2996">
        <f t="shared" ca="1" si="468"/>
        <v>1</v>
      </c>
      <c r="K2996" t="str">
        <f t="shared" ca="1" si="469"/>
        <v>6/6/2019</v>
      </c>
      <c r="L2996">
        <f t="shared" ca="1" si="470"/>
        <v>73306046</v>
      </c>
      <c r="M2996">
        <f t="shared" ca="1" si="471"/>
        <v>73306046</v>
      </c>
    </row>
    <row r="2997" spans="1:13" x14ac:dyDescent="0.25">
      <c r="A2997">
        <v>10000002995</v>
      </c>
      <c r="B2997">
        <f t="shared" ca="1" si="462"/>
        <v>11672689</v>
      </c>
      <c r="C2997" t="str">
        <f t="shared" ca="1" si="463"/>
        <v>23/2/2008</v>
      </c>
      <c r="D2997" t="str">
        <f t="shared" ca="1" si="464"/>
        <v>NO</v>
      </c>
      <c r="E2997" t="s">
        <v>125</v>
      </c>
      <c r="F2997" t="s">
        <v>126</v>
      </c>
      <c r="G2997">
        <f t="shared" ca="1" si="465"/>
        <v>566</v>
      </c>
      <c r="H2997">
        <f t="shared" ca="1" si="466"/>
        <v>3891</v>
      </c>
      <c r="I2997">
        <f t="shared" ca="1" si="467"/>
        <v>8</v>
      </c>
      <c r="J2997">
        <f t="shared" ca="1" si="468"/>
        <v>4</v>
      </c>
      <c r="K2997" t="str">
        <f t="shared" ca="1" si="469"/>
        <v>1/8/2019</v>
      </c>
      <c r="L2997">
        <f t="shared" ca="1" si="470"/>
        <v>2918172.25</v>
      </c>
      <c r="M2997">
        <f t="shared" ca="1" si="471"/>
        <v>11672689</v>
      </c>
    </row>
    <row r="2998" spans="1:13" x14ac:dyDescent="0.25">
      <c r="A2998">
        <v>10000002996</v>
      </c>
      <c r="B2998">
        <f t="shared" ca="1" si="462"/>
        <v>24145857</v>
      </c>
      <c r="C2998" t="str">
        <f t="shared" ca="1" si="463"/>
        <v>21/1/2011</v>
      </c>
      <c r="D2998" t="str">
        <f t="shared" ca="1" si="464"/>
        <v>NO</v>
      </c>
      <c r="E2998" t="s">
        <v>125</v>
      </c>
      <c r="F2998" t="s">
        <v>126</v>
      </c>
      <c r="G2998">
        <f t="shared" ca="1" si="465"/>
        <v>920</v>
      </c>
      <c r="H2998">
        <f t="shared" ca="1" si="466"/>
        <v>1426</v>
      </c>
      <c r="I2998">
        <f t="shared" ca="1" si="467"/>
        <v>44</v>
      </c>
      <c r="J2998">
        <f t="shared" ca="1" si="468"/>
        <v>5</v>
      </c>
      <c r="K2998" t="str">
        <f t="shared" ca="1" si="469"/>
        <v>7/1/2019</v>
      </c>
      <c r="L2998">
        <f t="shared" ca="1" si="470"/>
        <v>4829171.4000000004</v>
      </c>
      <c r="M2998">
        <f t="shared" ca="1" si="471"/>
        <v>24145857</v>
      </c>
    </row>
    <row r="2999" spans="1:13" x14ac:dyDescent="0.25">
      <c r="A2999">
        <v>10000002997</v>
      </c>
      <c r="B2999">
        <f t="shared" ca="1" si="462"/>
        <v>81900444</v>
      </c>
      <c r="C2999" t="str">
        <f t="shared" ca="1" si="463"/>
        <v>2/10/2014</v>
      </c>
      <c r="D2999" t="str">
        <f t="shared" ca="1" si="464"/>
        <v>SI</v>
      </c>
      <c r="E2999" t="s">
        <v>125</v>
      </c>
      <c r="F2999" t="s">
        <v>126</v>
      </c>
      <c r="G2999">
        <f t="shared" ca="1" si="465"/>
        <v>852</v>
      </c>
      <c r="H2999">
        <f t="shared" ca="1" si="466"/>
        <v>1920</v>
      </c>
      <c r="I2999">
        <f t="shared" ca="1" si="467"/>
        <v>36</v>
      </c>
      <c r="J2999">
        <f t="shared" ca="1" si="468"/>
        <v>5</v>
      </c>
      <c r="K2999" t="str">
        <f t="shared" ca="1" si="469"/>
        <v>12/5/2018</v>
      </c>
      <c r="L2999">
        <f t="shared" ca="1" si="470"/>
        <v>16380088.800000001</v>
      </c>
      <c r="M2999">
        <f t="shared" ca="1" si="471"/>
        <v>81900444</v>
      </c>
    </row>
    <row r="3000" spans="1:13" x14ac:dyDescent="0.25">
      <c r="A3000">
        <v>10000002998</v>
      </c>
      <c r="B3000">
        <f t="shared" ca="1" si="462"/>
        <v>14264858</v>
      </c>
      <c r="C3000" t="str">
        <f t="shared" ca="1" si="463"/>
        <v>27/5/2006</v>
      </c>
      <c r="D3000" t="str">
        <f t="shared" ca="1" si="464"/>
        <v>SI</v>
      </c>
      <c r="E3000" t="s">
        <v>125</v>
      </c>
      <c r="F3000" t="s">
        <v>126</v>
      </c>
      <c r="G3000">
        <f t="shared" ca="1" si="465"/>
        <v>610</v>
      </c>
      <c r="H3000">
        <f t="shared" ca="1" si="466"/>
        <v>4017</v>
      </c>
      <c r="I3000">
        <f t="shared" ca="1" si="467"/>
        <v>28</v>
      </c>
      <c r="J3000">
        <f t="shared" ca="1" si="468"/>
        <v>12</v>
      </c>
      <c r="K3000" t="str">
        <f t="shared" ca="1" si="469"/>
        <v>11/6/2020</v>
      </c>
      <c r="L3000">
        <f t="shared" ca="1" si="470"/>
        <v>1188738.1666666667</v>
      </c>
      <c r="M3000">
        <f t="shared" ca="1" si="471"/>
        <v>14264858</v>
      </c>
    </row>
    <row r="3001" spans="1:13" x14ac:dyDescent="0.25">
      <c r="A3001">
        <v>10000002999</v>
      </c>
      <c r="B3001">
        <f t="shared" ca="1" si="462"/>
        <v>6390022</v>
      </c>
      <c r="C3001" t="str">
        <f t="shared" ca="1" si="463"/>
        <v>28/3/2008</v>
      </c>
      <c r="D3001" t="str">
        <f t="shared" ca="1" si="464"/>
        <v>SI</v>
      </c>
      <c r="E3001" t="s">
        <v>125</v>
      </c>
      <c r="F3001" t="s">
        <v>126</v>
      </c>
      <c r="G3001">
        <f t="shared" ca="1" si="465"/>
        <v>248</v>
      </c>
      <c r="H3001">
        <f t="shared" ca="1" si="466"/>
        <v>3858</v>
      </c>
      <c r="I3001">
        <f t="shared" ca="1" si="467"/>
        <v>49</v>
      </c>
      <c r="J3001">
        <f t="shared" ca="1" si="468"/>
        <v>11</v>
      </c>
      <c r="K3001" t="str">
        <f t="shared" ca="1" si="469"/>
        <v>5/8/2020</v>
      </c>
      <c r="L3001">
        <f t="shared" ca="1" si="470"/>
        <v>580911.09090909094</v>
      </c>
      <c r="M3001">
        <f t="shared" ca="1" si="471"/>
        <v>6390022</v>
      </c>
    </row>
    <row r="3002" spans="1:13" x14ac:dyDescent="0.25">
      <c r="A3002">
        <v>10000003000</v>
      </c>
      <c r="B3002">
        <f t="shared" ca="1" si="462"/>
        <v>5899758</v>
      </c>
      <c r="C3002" t="str">
        <f t="shared" ca="1" si="463"/>
        <v>27/11/2007</v>
      </c>
      <c r="D3002" t="str">
        <f t="shared" ca="1" si="464"/>
        <v>NO</v>
      </c>
      <c r="E3002" t="s">
        <v>125</v>
      </c>
      <c r="F3002" t="s">
        <v>126</v>
      </c>
      <c r="G3002">
        <f t="shared" ca="1" si="465"/>
        <v>840</v>
      </c>
      <c r="H3002">
        <f t="shared" ca="1" si="466"/>
        <v>4745</v>
      </c>
      <c r="I3002">
        <f t="shared" ca="1" si="467"/>
        <v>24</v>
      </c>
      <c r="J3002">
        <f t="shared" ca="1" si="468"/>
        <v>11</v>
      </c>
      <c r="K3002" t="str">
        <f t="shared" ca="1" si="469"/>
        <v>2/11/2016</v>
      </c>
      <c r="L3002">
        <f t="shared" ca="1" si="470"/>
        <v>536341.63636363635</v>
      </c>
      <c r="M3002">
        <f t="shared" ca="1" si="471"/>
        <v>5899758</v>
      </c>
    </row>
    <row r="3003" spans="1:13" x14ac:dyDescent="0.25">
      <c r="A3003">
        <v>10000003001</v>
      </c>
      <c r="B3003">
        <f t="shared" ca="1" si="462"/>
        <v>21547951</v>
      </c>
      <c r="C3003" t="str">
        <f t="shared" ca="1" si="463"/>
        <v>3/5/2003</v>
      </c>
      <c r="D3003" t="str">
        <f t="shared" ca="1" si="464"/>
        <v>NO</v>
      </c>
      <c r="E3003" t="s">
        <v>125</v>
      </c>
      <c r="F3003" t="s">
        <v>126</v>
      </c>
      <c r="G3003">
        <f t="shared" ca="1" si="465"/>
        <v>252</v>
      </c>
      <c r="H3003">
        <f t="shared" ca="1" si="466"/>
        <v>3933</v>
      </c>
      <c r="I3003">
        <f t="shared" ca="1" si="467"/>
        <v>19</v>
      </c>
      <c r="J3003">
        <f t="shared" ca="1" si="468"/>
        <v>4</v>
      </c>
      <c r="K3003" t="str">
        <f t="shared" ca="1" si="469"/>
        <v>2/6/2018</v>
      </c>
      <c r="L3003">
        <f t="shared" ca="1" si="470"/>
        <v>5386987.75</v>
      </c>
      <c r="M3003">
        <f t="shared" ca="1" si="471"/>
        <v>21547951</v>
      </c>
    </row>
    <row r="3004" spans="1:13" x14ac:dyDescent="0.25">
      <c r="A3004">
        <v>10000003002</v>
      </c>
      <c r="B3004">
        <f t="shared" ca="1" si="462"/>
        <v>75538417</v>
      </c>
      <c r="C3004" t="str">
        <f t="shared" ca="1" si="463"/>
        <v>17/10/2001</v>
      </c>
      <c r="D3004" t="str">
        <f t="shared" ca="1" si="464"/>
        <v>SI</v>
      </c>
      <c r="E3004" t="s">
        <v>125</v>
      </c>
      <c r="F3004" t="s">
        <v>126</v>
      </c>
      <c r="G3004">
        <f t="shared" ca="1" si="465"/>
        <v>746</v>
      </c>
      <c r="H3004">
        <f t="shared" ca="1" si="466"/>
        <v>583</v>
      </c>
      <c r="I3004">
        <f t="shared" ca="1" si="467"/>
        <v>1</v>
      </c>
      <c r="J3004">
        <f t="shared" ca="1" si="468"/>
        <v>12</v>
      </c>
      <c r="K3004" t="str">
        <f t="shared" ca="1" si="469"/>
        <v>12/6/2019</v>
      </c>
      <c r="L3004">
        <f t="shared" ca="1" si="470"/>
        <v>6294868.083333333</v>
      </c>
      <c r="M3004">
        <f t="shared" ca="1" si="471"/>
        <v>75538417</v>
      </c>
    </row>
    <row r="3005" spans="1:13" x14ac:dyDescent="0.25">
      <c r="A3005">
        <v>10000003003</v>
      </c>
      <c r="B3005">
        <f t="shared" ca="1" si="462"/>
        <v>25493251</v>
      </c>
      <c r="C3005" t="str">
        <f t="shared" ca="1" si="463"/>
        <v>26/2/2001</v>
      </c>
      <c r="D3005" t="str">
        <f t="shared" ca="1" si="464"/>
        <v>SI</v>
      </c>
      <c r="E3005" t="s">
        <v>125</v>
      </c>
      <c r="F3005" t="s">
        <v>126</v>
      </c>
      <c r="G3005">
        <f t="shared" ca="1" si="465"/>
        <v>902</v>
      </c>
      <c r="H3005">
        <f t="shared" ca="1" si="466"/>
        <v>222</v>
      </c>
      <c r="I3005">
        <f t="shared" ca="1" si="467"/>
        <v>24</v>
      </c>
      <c r="J3005">
        <f t="shared" ca="1" si="468"/>
        <v>2</v>
      </c>
      <c r="K3005" t="str">
        <f t="shared" ca="1" si="469"/>
        <v>8/12/2016</v>
      </c>
      <c r="L3005">
        <f t="shared" ca="1" si="470"/>
        <v>12746625.5</v>
      </c>
      <c r="M3005">
        <f t="shared" ca="1" si="471"/>
        <v>25493251</v>
      </c>
    </row>
    <row r="3006" spans="1:13" x14ac:dyDescent="0.25">
      <c r="A3006">
        <v>10000003004</v>
      </c>
      <c r="B3006">
        <f t="shared" ca="1" si="462"/>
        <v>32973946</v>
      </c>
      <c r="C3006" t="str">
        <f t="shared" ca="1" si="463"/>
        <v>22/7/2008</v>
      </c>
      <c r="D3006" t="str">
        <f t="shared" ca="1" si="464"/>
        <v>SI</v>
      </c>
      <c r="E3006" t="s">
        <v>125</v>
      </c>
      <c r="F3006" t="s">
        <v>126</v>
      </c>
      <c r="G3006">
        <f t="shared" ca="1" si="465"/>
        <v>736</v>
      </c>
      <c r="H3006">
        <f t="shared" ca="1" si="466"/>
        <v>113</v>
      </c>
      <c r="I3006">
        <f t="shared" ca="1" si="467"/>
        <v>30</v>
      </c>
      <c r="J3006">
        <f t="shared" ca="1" si="468"/>
        <v>5</v>
      </c>
      <c r="K3006" t="str">
        <f t="shared" ca="1" si="469"/>
        <v>28/11/2016</v>
      </c>
      <c r="L3006">
        <f t="shared" ca="1" si="470"/>
        <v>6594789.2000000002</v>
      </c>
      <c r="M3006">
        <f t="shared" ca="1" si="471"/>
        <v>32973946</v>
      </c>
    </row>
    <row r="3007" spans="1:13" x14ac:dyDescent="0.25">
      <c r="A3007">
        <v>10000003005</v>
      </c>
      <c r="B3007">
        <f t="shared" ca="1" si="462"/>
        <v>55308347</v>
      </c>
      <c r="C3007" t="str">
        <f t="shared" ca="1" si="463"/>
        <v>23/10/2001</v>
      </c>
      <c r="D3007" t="str">
        <f t="shared" ca="1" si="464"/>
        <v>NO</v>
      </c>
      <c r="E3007" t="s">
        <v>125</v>
      </c>
      <c r="F3007" t="s">
        <v>126</v>
      </c>
      <c r="G3007">
        <f t="shared" ca="1" si="465"/>
        <v>397</v>
      </c>
      <c r="H3007">
        <f t="shared" ca="1" si="466"/>
        <v>2509</v>
      </c>
      <c r="I3007">
        <f t="shared" ca="1" si="467"/>
        <v>15</v>
      </c>
      <c r="J3007">
        <f t="shared" ca="1" si="468"/>
        <v>4</v>
      </c>
      <c r="K3007" t="str">
        <f t="shared" ca="1" si="469"/>
        <v>22/2/2020</v>
      </c>
      <c r="L3007">
        <f t="shared" ca="1" si="470"/>
        <v>13827086.75</v>
      </c>
      <c r="M3007">
        <f t="shared" ca="1" si="471"/>
        <v>55308347</v>
      </c>
    </row>
    <row r="3008" spans="1:13" x14ac:dyDescent="0.25">
      <c r="A3008">
        <v>10000003006</v>
      </c>
      <c r="B3008">
        <f t="shared" ca="1" si="462"/>
        <v>94852945</v>
      </c>
      <c r="C3008" t="str">
        <f t="shared" ca="1" si="463"/>
        <v>4/10/2011</v>
      </c>
      <c r="D3008" t="str">
        <f t="shared" ca="1" si="464"/>
        <v>SI</v>
      </c>
      <c r="E3008" t="s">
        <v>125</v>
      </c>
      <c r="F3008" t="s">
        <v>126</v>
      </c>
      <c r="G3008">
        <f t="shared" ca="1" si="465"/>
        <v>846</v>
      </c>
      <c r="H3008">
        <f t="shared" ca="1" si="466"/>
        <v>2494</v>
      </c>
      <c r="I3008">
        <f t="shared" ca="1" si="467"/>
        <v>11</v>
      </c>
      <c r="J3008">
        <f t="shared" ca="1" si="468"/>
        <v>2</v>
      </c>
      <c r="K3008" t="str">
        <f t="shared" ca="1" si="469"/>
        <v>22/8/2020</v>
      </c>
      <c r="L3008">
        <f t="shared" ca="1" si="470"/>
        <v>47426472.5</v>
      </c>
      <c r="M3008">
        <f t="shared" ca="1" si="471"/>
        <v>94852945</v>
      </c>
    </row>
    <row r="3009" spans="1:13" x14ac:dyDescent="0.25">
      <c r="A3009">
        <v>10000003007</v>
      </c>
      <c r="B3009">
        <f t="shared" ca="1" si="462"/>
        <v>75073931</v>
      </c>
      <c r="C3009" t="str">
        <f t="shared" ca="1" si="463"/>
        <v>25/4/2010</v>
      </c>
      <c r="D3009" t="str">
        <f t="shared" ca="1" si="464"/>
        <v>NO</v>
      </c>
      <c r="E3009" t="s">
        <v>125</v>
      </c>
      <c r="F3009" t="s">
        <v>126</v>
      </c>
      <c r="G3009">
        <f t="shared" ca="1" si="465"/>
        <v>881</v>
      </c>
      <c r="H3009">
        <f t="shared" ca="1" si="466"/>
        <v>4055</v>
      </c>
      <c r="I3009">
        <f t="shared" ca="1" si="467"/>
        <v>15</v>
      </c>
      <c r="J3009">
        <f t="shared" ca="1" si="468"/>
        <v>9</v>
      </c>
      <c r="K3009" t="str">
        <f t="shared" ca="1" si="469"/>
        <v>12/10/2018</v>
      </c>
      <c r="L3009">
        <f t="shared" ca="1" si="470"/>
        <v>8341547.888888889</v>
      </c>
      <c r="M3009">
        <f t="shared" ca="1" si="471"/>
        <v>75073931</v>
      </c>
    </row>
    <row r="3010" spans="1:13" x14ac:dyDescent="0.25">
      <c r="A3010">
        <v>10000003008</v>
      </c>
      <c r="B3010">
        <f t="shared" ca="1" si="462"/>
        <v>40948277</v>
      </c>
      <c r="C3010" t="str">
        <f t="shared" ca="1" si="463"/>
        <v>24/5/2015</v>
      </c>
      <c r="D3010" t="str">
        <f t="shared" ca="1" si="464"/>
        <v>SI</v>
      </c>
      <c r="E3010" t="s">
        <v>125</v>
      </c>
      <c r="F3010" t="s">
        <v>126</v>
      </c>
      <c r="G3010">
        <f t="shared" ca="1" si="465"/>
        <v>307</v>
      </c>
      <c r="H3010">
        <f t="shared" ca="1" si="466"/>
        <v>2311</v>
      </c>
      <c r="I3010">
        <f t="shared" ca="1" si="467"/>
        <v>21</v>
      </c>
      <c r="J3010">
        <f t="shared" ca="1" si="468"/>
        <v>7</v>
      </c>
      <c r="K3010" t="str">
        <f t="shared" ca="1" si="469"/>
        <v>16/7/2017</v>
      </c>
      <c r="L3010">
        <f t="shared" ca="1" si="470"/>
        <v>5849753.8571428573</v>
      </c>
      <c r="M3010">
        <f t="shared" ca="1" si="471"/>
        <v>40948277</v>
      </c>
    </row>
    <row r="3011" spans="1:13" x14ac:dyDescent="0.25">
      <c r="A3011">
        <v>10000003009</v>
      </c>
      <c r="B3011">
        <f t="shared" ca="1" si="462"/>
        <v>57533061</v>
      </c>
      <c r="C3011" t="str">
        <f t="shared" ca="1" si="463"/>
        <v>7/7/2006</v>
      </c>
      <c r="D3011" t="str">
        <f t="shared" ca="1" si="464"/>
        <v>NO</v>
      </c>
      <c r="E3011" t="s">
        <v>125</v>
      </c>
      <c r="F3011" t="s">
        <v>126</v>
      </c>
      <c r="G3011">
        <f t="shared" ca="1" si="465"/>
        <v>337</v>
      </c>
      <c r="H3011">
        <f t="shared" ca="1" si="466"/>
        <v>1136</v>
      </c>
      <c r="I3011">
        <f t="shared" ca="1" si="467"/>
        <v>50</v>
      </c>
      <c r="J3011">
        <f t="shared" ca="1" si="468"/>
        <v>10</v>
      </c>
      <c r="K3011" t="str">
        <f t="shared" ca="1" si="469"/>
        <v>27/12/2016</v>
      </c>
      <c r="L3011">
        <f t="shared" ca="1" si="470"/>
        <v>5753306.0999999996</v>
      </c>
      <c r="M3011">
        <f t="shared" ca="1" si="471"/>
        <v>57533061</v>
      </c>
    </row>
    <row r="3012" spans="1:13" x14ac:dyDescent="0.25">
      <c r="A3012">
        <v>10000003010</v>
      </c>
      <c r="B3012">
        <f t="shared" ref="B3012:B3075" ca="1" si="472">RANDBETWEEN(1,100000000)</f>
        <v>8298394</v>
      </c>
      <c r="C3012" t="str">
        <f t="shared" ref="C3012:C3075" ca="1" si="473">RANDBETWEEN(1,30)&amp;"/"&amp;RANDBETWEEN(1,12)&amp;"/"&amp;RANDBETWEEN(2000,2015)</f>
        <v>4/3/2014</v>
      </c>
      <c r="D3012" t="str">
        <f t="shared" ref="D3012:D3075" ca="1" si="474">CHOOSE(RANDBETWEEN(1,2),"SI","NO")</f>
        <v>NO</v>
      </c>
      <c r="E3012" t="s">
        <v>125</v>
      </c>
      <c r="F3012" t="s">
        <v>126</v>
      </c>
      <c r="G3012">
        <f t="shared" ref="G3012:G3075" ca="1" si="475">RANDBETWEEN(1,1000)</f>
        <v>378</v>
      </c>
      <c r="H3012">
        <f t="shared" ref="H3012:H3075" ca="1" si="476">RANDBETWEEN(1,5000)</f>
        <v>4722</v>
      </c>
      <c r="I3012">
        <f t="shared" ref="I3012:I3075" ca="1" si="477">RANDBETWEEN(1,50)</f>
        <v>9</v>
      </c>
      <c r="J3012">
        <f t="shared" ref="J3012:J3075" ca="1" si="478">RANDBETWEEN(1,12)</f>
        <v>4</v>
      </c>
      <c r="K3012" t="str">
        <f t="shared" ref="K3012:K3075" ca="1" si="479">RANDBETWEEN(1,30)&amp;"/"&amp;RANDBETWEEN(1,12)&amp;"/"&amp;RANDBETWEEN(2016,2020)</f>
        <v>7/12/2019</v>
      </c>
      <c r="L3012">
        <f t="shared" ca="1" si="470"/>
        <v>2074598.5</v>
      </c>
      <c r="M3012">
        <f t="shared" ca="1" si="471"/>
        <v>8298394</v>
      </c>
    </row>
    <row r="3013" spans="1:13" x14ac:dyDescent="0.25">
      <c r="A3013">
        <v>10000003011</v>
      </c>
      <c r="B3013">
        <f t="shared" ca="1" si="472"/>
        <v>77655110</v>
      </c>
      <c r="C3013" t="str">
        <f t="shared" ca="1" si="473"/>
        <v>27/2/2008</v>
      </c>
      <c r="D3013" t="str">
        <f t="shared" ca="1" si="474"/>
        <v>SI</v>
      </c>
      <c r="E3013" t="s">
        <v>125</v>
      </c>
      <c r="F3013" t="s">
        <v>126</v>
      </c>
      <c r="G3013">
        <f t="shared" ca="1" si="475"/>
        <v>287</v>
      </c>
      <c r="H3013">
        <f t="shared" ca="1" si="476"/>
        <v>3614</v>
      </c>
      <c r="I3013">
        <f t="shared" ca="1" si="477"/>
        <v>10</v>
      </c>
      <c r="J3013">
        <f t="shared" ca="1" si="478"/>
        <v>4</v>
      </c>
      <c r="K3013" t="str">
        <f t="shared" ca="1" si="479"/>
        <v>17/8/2018</v>
      </c>
      <c r="L3013">
        <f t="shared" ca="1" si="470"/>
        <v>19413777.5</v>
      </c>
      <c r="M3013">
        <f t="shared" ca="1" si="471"/>
        <v>77655110</v>
      </c>
    </row>
    <row r="3014" spans="1:13" x14ac:dyDescent="0.25">
      <c r="A3014">
        <v>10000003012</v>
      </c>
      <c r="B3014">
        <f t="shared" ca="1" si="472"/>
        <v>60929775</v>
      </c>
      <c r="C3014" t="str">
        <f t="shared" ca="1" si="473"/>
        <v>5/9/2014</v>
      </c>
      <c r="D3014" t="str">
        <f t="shared" ca="1" si="474"/>
        <v>SI</v>
      </c>
      <c r="E3014" t="s">
        <v>125</v>
      </c>
      <c r="F3014" t="s">
        <v>126</v>
      </c>
      <c r="G3014">
        <f t="shared" ca="1" si="475"/>
        <v>848</v>
      </c>
      <c r="H3014">
        <f t="shared" ca="1" si="476"/>
        <v>896</v>
      </c>
      <c r="I3014">
        <f t="shared" ca="1" si="477"/>
        <v>1</v>
      </c>
      <c r="J3014">
        <f t="shared" ca="1" si="478"/>
        <v>1</v>
      </c>
      <c r="K3014" t="str">
        <f t="shared" ca="1" si="479"/>
        <v>27/11/2017</v>
      </c>
      <c r="L3014">
        <f t="shared" ca="1" si="470"/>
        <v>60929775</v>
      </c>
      <c r="M3014">
        <f t="shared" ca="1" si="471"/>
        <v>60929775</v>
      </c>
    </row>
    <row r="3015" spans="1:13" x14ac:dyDescent="0.25">
      <c r="A3015">
        <v>10000003013</v>
      </c>
      <c r="B3015">
        <f t="shared" ca="1" si="472"/>
        <v>64406999</v>
      </c>
      <c r="C3015" t="str">
        <f t="shared" ca="1" si="473"/>
        <v>7/10/2002</v>
      </c>
      <c r="D3015" t="str">
        <f t="shared" ca="1" si="474"/>
        <v>SI</v>
      </c>
      <c r="E3015" t="s">
        <v>125</v>
      </c>
      <c r="F3015" t="s">
        <v>126</v>
      </c>
      <c r="G3015">
        <f t="shared" ca="1" si="475"/>
        <v>449</v>
      </c>
      <c r="H3015">
        <f t="shared" ca="1" si="476"/>
        <v>1350</v>
      </c>
      <c r="I3015">
        <f t="shared" ca="1" si="477"/>
        <v>34</v>
      </c>
      <c r="J3015">
        <f t="shared" ca="1" si="478"/>
        <v>5</v>
      </c>
      <c r="K3015" t="str">
        <f t="shared" ca="1" si="479"/>
        <v>24/4/2016</v>
      </c>
      <c r="L3015">
        <f t="shared" ca="1" si="470"/>
        <v>12881399.800000001</v>
      </c>
      <c r="M3015">
        <f t="shared" ca="1" si="471"/>
        <v>64406999</v>
      </c>
    </row>
    <row r="3016" spans="1:13" x14ac:dyDescent="0.25">
      <c r="A3016">
        <v>10000003014</v>
      </c>
      <c r="B3016">
        <f t="shared" ca="1" si="472"/>
        <v>30026234</v>
      </c>
      <c r="C3016" t="str">
        <f t="shared" ca="1" si="473"/>
        <v>20/11/2001</v>
      </c>
      <c r="D3016" t="str">
        <f t="shared" ca="1" si="474"/>
        <v>NO</v>
      </c>
      <c r="E3016" t="s">
        <v>125</v>
      </c>
      <c r="F3016" t="s">
        <v>126</v>
      </c>
      <c r="G3016">
        <f t="shared" ca="1" si="475"/>
        <v>559</v>
      </c>
      <c r="H3016">
        <f t="shared" ca="1" si="476"/>
        <v>897</v>
      </c>
      <c r="I3016">
        <f t="shared" ca="1" si="477"/>
        <v>31</v>
      </c>
      <c r="J3016">
        <f t="shared" ca="1" si="478"/>
        <v>3</v>
      </c>
      <c r="K3016" t="str">
        <f t="shared" ca="1" si="479"/>
        <v>14/8/2019</v>
      </c>
      <c r="L3016">
        <f t="shared" ca="1" si="470"/>
        <v>10008744.666666666</v>
      </c>
      <c r="M3016">
        <f t="shared" ca="1" si="471"/>
        <v>30026234</v>
      </c>
    </row>
    <row r="3017" spans="1:13" x14ac:dyDescent="0.25">
      <c r="A3017">
        <v>10000003015</v>
      </c>
      <c r="B3017">
        <f t="shared" ca="1" si="472"/>
        <v>89016905</v>
      </c>
      <c r="C3017" t="str">
        <f t="shared" ca="1" si="473"/>
        <v>5/5/2013</v>
      </c>
      <c r="D3017" t="str">
        <f t="shared" ca="1" si="474"/>
        <v>NO</v>
      </c>
      <c r="E3017" t="s">
        <v>125</v>
      </c>
      <c r="F3017" t="s">
        <v>126</v>
      </c>
      <c r="G3017">
        <f t="shared" ca="1" si="475"/>
        <v>709</v>
      </c>
      <c r="H3017">
        <f t="shared" ca="1" si="476"/>
        <v>17</v>
      </c>
      <c r="I3017">
        <f t="shared" ca="1" si="477"/>
        <v>12</v>
      </c>
      <c r="J3017">
        <f t="shared" ca="1" si="478"/>
        <v>11</v>
      </c>
      <c r="K3017" t="str">
        <f t="shared" ca="1" si="479"/>
        <v>27/7/2018</v>
      </c>
      <c r="L3017">
        <f t="shared" ca="1" si="470"/>
        <v>8092445.9090909092</v>
      </c>
      <c r="M3017">
        <f t="shared" ca="1" si="471"/>
        <v>89016905</v>
      </c>
    </row>
    <row r="3018" spans="1:13" x14ac:dyDescent="0.25">
      <c r="A3018">
        <v>10000003016</v>
      </c>
      <c r="B3018">
        <f t="shared" ca="1" si="472"/>
        <v>84698841</v>
      </c>
      <c r="C3018" t="str">
        <f t="shared" ca="1" si="473"/>
        <v>10/6/2005</v>
      </c>
      <c r="D3018" t="str">
        <f t="shared" ca="1" si="474"/>
        <v>SI</v>
      </c>
      <c r="E3018" t="s">
        <v>125</v>
      </c>
      <c r="F3018" t="s">
        <v>126</v>
      </c>
      <c r="G3018">
        <f t="shared" ca="1" si="475"/>
        <v>853</v>
      </c>
      <c r="H3018">
        <f t="shared" ca="1" si="476"/>
        <v>260</v>
      </c>
      <c r="I3018">
        <f t="shared" ca="1" si="477"/>
        <v>8</v>
      </c>
      <c r="J3018">
        <f t="shared" ca="1" si="478"/>
        <v>5</v>
      </c>
      <c r="K3018" t="str">
        <f t="shared" ca="1" si="479"/>
        <v>23/8/2020</v>
      </c>
      <c r="L3018">
        <f t="shared" ca="1" si="470"/>
        <v>16939768.199999999</v>
      </c>
      <c r="M3018">
        <f t="shared" ca="1" si="471"/>
        <v>84698841</v>
      </c>
    </row>
    <row r="3019" spans="1:13" x14ac:dyDescent="0.25">
      <c r="A3019">
        <v>10000003017</v>
      </c>
      <c r="B3019">
        <f t="shared" ca="1" si="472"/>
        <v>95680920</v>
      </c>
      <c r="C3019" t="str">
        <f t="shared" ca="1" si="473"/>
        <v>8/2/2009</v>
      </c>
      <c r="D3019" t="str">
        <f t="shared" ca="1" si="474"/>
        <v>SI</v>
      </c>
      <c r="E3019" t="s">
        <v>125</v>
      </c>
      <c r="F3019" t="s">
        <v>126</v>
      </c>
      <c r="G3019">
        <f t="shared" ca="1" si="475"/>
        <v>452</v>
      </c>
      <c r="H3019">
        <f t="shared" ca="1" si="476"/>
        <v>668</v>
      </c>
      <c r="I3019">
        <f t="shared" ca="1" si="477"/>
        <v>1</v>
      </c>
      <c r="J3019">
        <f t="shared" ca="1" si="478"/>
        <v>6</v>
      </c>
      <c r="K3019" t="str">
        <f t="shared" ca="1" si="479"/>
        <v>13/3/2018</v>
      </c>
      <c r="L3019">
        <f t="shared" ca="1" si="470"/>
        <v>15946820</v>
      </c>
      <c r="M3019">
        <f t="shared" ca="1" si="471"/>
        <v>95680920</v>
      </c>
    </row>
    <row r="3020" spans="1:13" x14ac:dyDescent="0.25">
      <c r="A3020">
        <v>10000003018</v>
      </c>
      <c r="B3020">
        <f t="shared" ca="1" si="472"/>
        <v>24909894</v>
      </c>
      <c r="C3020" t="str">
        <f t="shared" ca="1" si="473"/>
        <v>14/8/2002</v>
      </c>
      <c r="D3020" t="str">
        <f t="shared" ca="1" si="474"/>
        <v>NO</v>
      </c>
      <c r="E3020" t="s">
        <v>125</v>
      </c>
      <c r="F3020" t="s">
        <v>126</v>
      </c>
      <c r="G3020">
        <f t="shared" ca="1" si="475"/>
        <v>321</v>
      </c>
      <c r="H3020">
        <f t="shared" ca="1" si="476"/>
        <v>3881</v>
      </c>
      <c r="I3020">
        <f t="shared" ca="1" si="477"/>
        <v>43</v>
      </c>
      <c r="J3020">
        <f t="shared" ca="1" si="478"/>
        <v>8</v>
      </c>
      <c r="K3020" t="str">
        <f t="shared" ca="1" si="479"/>
        <v>14/6/2018</v>
      </c>
      <c r="L3020">
        <f t="shared" ca="1" si="470"/>
        <v>3113736.75</v>
      </c>
      <c r="M3020">
        <f t="shared" ca="1" si="471"/>
        <v>24909894</v>
      </c>
    </row>
    <row r="3021" spans="1:13" x14ac:dyDescent="0.25">
      <c r="A3021">
        <v>10000003019</v>
      </c>
      <c r="B3021">
        <f t="shared" ca="1" si="472"/>
        <v>52690950</v>
      </c>
      <c r="C3021" t="str">
        <f t="shared" ca="1" si="473"/>
        <v>24/6/2015</v>
      </c>
      <c r="D3021" t="str">
        <f t="shared" ca="1" si="474"/>
        <v>NO</v>
      </c>
      <c r="E3021" t="s">
        <v>125</v>
      </c>
      <c r="F3021" t="s">
        <v>126</v>
      </c>
      <c r="G3021">
        <f t="shared" ca="1" si="475"/>
        <v>289</v>
      </c>
      <c r="H3021">
        <f t="shared" ca="1" si="476"/>
        <v>1254</v>
      </c>
      <c r="I3021">
        <f t="shared" ca="1" si="477"/>
        <v>36</v>
      </c>
      <c r="J3021">
        <f t="shared" ca="1" si="478"/>
        <v>9</v>
      </c>
      <c r="K3021" t="str">
        <f t="shared" ca="1" si="479"/>
        <v>16/6/2018</v>
      </c>
      <c r="L3021">
        <f t="shared" ca="1" si="470"/>
        <v>5854550</v>
      </c>
      <c r="M3021">
        <f t="shared" ca="1" si="471"/>
        <v>52690950</v>
      </c>
    </row>
    <row r="3022" spans="1:13" x14ac:dyDescent="0.25">
      <c r="A3022">
        <v>10000003020</v>
      </c>
      <c r="B3022">
        <f t="shared" ca="1" si="472"/>
        <v>18007677</v>
      </c>
      <c r="C3022" t="str">
        <f t="shared" ca="1" si="473"/>
        <v>26/7/2001</v>
      </c>
      <c r="D3022" t="str">
        <f t="shared" ca="1" si="474"/>
        <v>SI</v>
      </c>
      <c r="E3022" t="s">
        <v>125</v>
      </c>
      <c r="F3022" t="s">
        <v>126</v>
      </c>
      <c r="G3022">
        <f t="shared" ca="1" si="475"/>
        <v>132</v>
      </c>
      <c r="H3022">
        <f t="shared" ca="1" si="476"/>
        <v>4455</v>
      </c>
      <c r="I3022">
        <f t="shared" ca="1" si="477"/>
        <v>7</v>
      </c>
      <c r="J3022">
        <f t="shared" ca="1" si="478"/>
        <v>7</v>
      </c>
      <c r="K3022" t="str">
        <f t="shared" ca="1" si="479"/>
        <v>25/10/2017</v>
      </c>
      <c r="L3022">
        <f t="shared" ca="1" si="470"/>
        <v>2572525.2857142859</v>
      </c>
      <c r="M3022">
        <f t="shared" ca="1" si="471"/>
        <v>18007677</v>
      </c>
    </row>
    <row r="3023" spans="1:13" x14ac:dyDescent="0.25">
      <c r="A3023">
        <v>10000003021</v>
      </c>
      <c r="B3023">
        <f t="shared" ca="1" si="472"/>
        <v>35252318</v>
      </c>
      <c r="C3023" t="str">
        <f t="shared" ca="1" si="473"/>
        <v>30/5/2003</v>
      </c>
      <c r="D3023" t="str">
        <f t="shared" ca="1" si="474"/>
        <v>NO</v>
      </c>
      <c r="E3023" t="s">
        <v>125</v>
      </c>
      <c r="F3023" t="s">
        <v>126</v>
      </c>
      <c r="G3023">
        <f t="shared" ca="1" si="475"/>
        <v>570</v>
      </c>
      <c r="H3023">
        <f t="shared" ca="1" si="476"/>
        <v>1813</v>
      </c>
      <c r="I3023">
        <f t="shared" ca="1" si="477"/>
        <v>5</v>
      </c>
      <c r="J3023">
        <f t="shared" ca="1" si="478"/>
        <v>12</v>
      </c>
      <c r="K3023" t="str">
        <f t="shared" ca="1" si="479"/>
        <v>20/10/2020</v>
      </c>
      <c r="L3023">
        <f t="shared" ca="1" si="470"/>
        <v>2937693.1666666665</v>
      </c>
      <c r="M3023">
        <f t="shared" ca="1" si="471"/>
        <v>35252318</v>
      </c>
    </row>
    <row r="3024" spans="1:13" x14ac:dyDescent="0.25">
      <c r="A3024">
        <v>10000003022</v>
      </c>
      <c r="B3024">
        <f t="shared" ca="1" si="472"/>
        <v>11682258</v>
      </c>
      <c r="C3024" t="str">
        <f t="shared" ca="1" si="473"/>
        <v>1/7/2014</v>
      </c>
      <c r="D3024" t="str">
        <f t="shared" ca="1" si="474"/>
        <v>NO</v>
      </c>
      <c r="E3024" t="s">
        <v>125</v>
      </c>
      <c r="F3024" t="s">
        <v>126</v>
      </c>
      <c r="G3024">
        <f t="shared" ca="1" si="475"/>
        <v>185</v>
      </c>
      <c r="H3024">
        <f t="shared" ca="1" si="476"/>
        <v>2395</v>
      </c>
      <c r="I3024">
        <f t="shared" ca="1" si="477"/>
        <v>47</v>
      </c>
      <c r="J3024">
        <f t="shared" ca="1" si="478"/>
        <v>8</v>
      </c>
      <c r="K3024" t="str">
        <f t="shared" ca="1" si="479"/>
        <v>1/2/2020</v>
      </c>
      <c r="L3024">
        <f t="shared" ca="1" si="470"/>
        <v>1460282.25</v>
      </c>
      <c r="M3024">
        <f t="shared" ca="1" si="471"/>
        <v>11682258</v>
      </c>
    </row>
    <row r="3025" spans="1:13" x14ac:dyDescent="0.25">
      <c r="A3025">
        <v>10000003023</v>
      </c>
      <c r="B3025">
        <f t="shared" ca="1" si="472"/>
        <v>93669804</v>
      </c>
      <c r="C3025" t="str">
        <f t="shared" ca="1" si="473"/>
        <v>24/10/2003</v>
      </c>
      <c r="D3025" t="str">
        <f t="shared" ca="1" si="474"/>
        <v>NO</v>
      </c>
      <c r="E3025" t="s">
        <v>125</v>
      </c>
      <c r="F3025" t="s">
        <v>126</v>
      </c>
      <c r="G3025">
        <f t="shared" ca="1" si="475"/>
        <v>113</v>
      </c>
      <c r="H3025">
        <f t="shared" ca="1" si="476"/>
        <v>4735</v>
      </c>
      <c r="I3025">
        <f t="shared" ca="1" si="477"/>
        <v>3</v>
      </c>
      <c r="J3025">
        <f t="shared" ca="1" si="478"/>
        <v>2</v>
      </c>
      <c r="K3025" t="str">
        <f t="shared" ca="1" si="479"/>
        <v>12/12/2017</v>
      </c>
      <c r="L3025">
        <f t="shared" ca="1" si="470"/>
        <v>46834902</v>
      </c>
      <c r="M3025">
        <f t="shared" ca="1" si="471"/>
        <v>93669804</v>
      </c>
    </row>
    <row r="3026" spans="1:13" x14ac:dyDescent="0.25">
      <c r="A3026">
        <v>10000003024</v>
      </c>
      <c r="B3026">
        <f t="shared" ca="1" si="472"/>
        <v>93796890</v>
      </c>
      <c r="C3026" t="str">
        <f t="shared" ca="1" si="473"/>
        <v>24/11/2014</v>
      </c>
      <c r="D3026" t="str">
        <f t="shared" ca="1" si="474"/>
        <v>NO</v>
      </c>
      <c r="E3026" t="s">
        <v>125</v>
      </c>
      <c r="F3026" t="s">
        <v>126</v>
      </c>
      <c r="G3026">
        <f t="shared" ca="1" si="475"/>
        <v>640</v>
      </c>
      <c r="H3026">
        <f t="shared" ca="1" si="476"/>
        <v>1115</v>
      </c>
      <c r="I3026">
        <f t="shared" ca="1" si="477"/>
        <v>32</v>
      </c>
      <c r="J3026">
        <f t="shared" ca="1" si="478"/>
        <v>12</v>
      </c>
      <c r="K3026" t="str">
        <f t="shared" ca="1" si="479"/>
        <v>29/11/2016</v>
      </c>
      <c r="L3026">
        <f t="shared" ref="L3026:L3089" ca="1" si="480">B3026/J3026</f>
        <v>7816407.5</v>
      </c>
      <c r="M3026">
        <f t="shared" ref="M3026:M3089" ca="1" si="481">B3026</f>
        <v>93796890</v>
      </c>
    </row>
    <row r="3027" spans="1:13" x14ac:dyDescent="0.25">
      <c r="A3027">
        <v>10000003025</v>
      </c>
      <c r="B3027">
        <f t="shared" ca="1" si="472"/>
        <v>1522629</v>
      </c>
      <c r="C3027" t="str">
        <f t="shared" ca="1" si="473"/>
        <v>11/11/2012</v>
      </c>
      <c r="D3027" t="str">
        <f t="shared" ca="1" si="474"/>
        <v>SI</v>
      </c>
      <c r="E3027" t="s">
        <v>125</v>
      </c>
      <c r="F3027" t="s">
        <v>126</v>
      </c>
      <c r="G3027">
        <f t="shared" ca="1" si="475"/>
        <v>350</v>
      </c>
      <c r="H3027">
        <f t="shared" ca="1" si="476"/>
        <v>1105</v>
      </c>
      <c r="I3027">
        <f t="shared" ca="1" si="477"/>
        <v>29</v>
      </c>
      <c r="J3027">
        <f t="shared" ca="1" si="478"/>
        <v>8</v>
      </c>
      <c r="K3027" t="str">
        <f t="shared" ca="1" si="479"/>
        <v>23/2/2018</v>
      </c>
      <c r="L3027">
        <f t="shared" ca="1" si="480"/>
        <v>190328.625</v>
      </c>
      <c r="M3027">
        <f t="shared" ca="1" si="481"/>
        <v>1522629</v>
      </c>
    </row>
    <row r="3028" spans="1:13" x14ac:dyDescent="0.25">
      <c r="A3028">
        <v>10000003026</v>
      </c>
      <c r="B3028">
        <f t="shared" ca="1" si="472"/>
        <v>39138031</v>
      </c>
      <c r="C3028" t="str">
        <f t="shared" ca="1" si="473"/>
        <v>17/6/2004</v>
      </c>
      <c r="D3028" t="str">
        <f t="shared" ca="1" si="474"/>
        <v>SI</v>
      </c>
      <c r="E3028" t="s">
        <v>125</v>
      </c>
      <c r="F3028" t="s">
        <v>126</v>
      </c>
      <c r="G3028">
        <f t="shared" ca="1" si="475"/>
        <v>552</v>
      </c>
      <c r="H3028">
        <f t="shared" ca="1" si="476"/>
        <v>956</v>
      </c>
      <c r="I3028">
        <f t="shared" ca="1" si="477"/>
        <v>42</v>
      </c>
      <c r="J3028">
        <f t="shared" ca="1" si="478"/>
        <v>7</v>
      </c>
      <c r="K3028" t="str">
        <f t="shared" ca="1" si="479"/>
        <v>28/9/2018</v>
      </c>
      <c r="L3028">
        <f t="shared" ca="1" si="480"/>
        <v>5591147.2857142854</v>
      </c>
      <c r="M3028">
        <f t="shared" ca="1" si="481"/>
        <v>39138031</v>
      </c>
    </row>
    <row r="3029" spans="1:13" x14ac:dyDescent="0.25">
      <c r="A3029">
        <v>10000003027</v>
      </c>
      <c r="B3029">
        <f t="shared" ca="1" si="472"/>
        <v>99598823</v>
      </c>
      <c r="C3029" t="str">
        <f t="shared" ca="1" si="473"/>
        <v>10/1/2004</v>
      </c>
      <c r="D3029" t="str">
        <f t="shared" ca="1" si="474"/>
        <v>SI</v>
      </c>
      <c r="E3029" t="s">
        <v>125</v>
      </c>
      <c r="F3029" t="s">
        <v>126</v>
      </c>
      <c r="G3029">
        <f t="shared" ca="1" si="475"/>
        <v>285</v>
      </c>
      <c r="H3029">
        <f t="shared" ca="1" si="476"/>
        <v>1755</v>
      </c>
      <c r="I3029">
        <f t="shared" ca="1" si="477"/>
        <v>18</v>
      </c>
      <c r="J3029">
        <f t="shared" ca="1" si="478"/>
        <v>11</v>
      </c>
      <c r="K3029" t="str">
        <f t="shared" ca="1" si="479"/>
        <v>3/8/2016</v>
      </c>
      <c r="L3029">
        <f t="shared" ca="1" si="480"/>
        <v>9054438.4545454551</v>
      </c>
      <c r="M3029">
        <f t="shared" ca="1" si="481"/>
        <v>99598823</v>
      </c>
    </row>
    <row r="3030" spans="1:13" x14ac:dyDescent="0.25">
      <c r="A3030">
        <v>10000003028</v>
      </c>
      <c r="B3030">
        <f t="shared" ca="1" si="472"/>
        <v>69429319</v>
      </c>
      <c r="C3030" t="str">
        <f t="shared" ca="1" si="473"/>
        <v>29/9/2005</v>
      </c>
      <c r="D3030" t="str">
        <f t="shared" ca="1" si="474"/>
        <v>SI</v>
      </c>
      <c r="E3030" t="s">
        <v>125</v>
      </c>
      <c r="F3030" t="s">
        <v>126</v>
      </c>
      <c r="G3030">
        <f t="shared" ca="1" si="475"/>
        <v>63</v>
      </c>
      <c r="H3030">
        <f t="shared" ca="1" si="476"/>
        <v>2695</v>
      </c>
      <c r="I3030">
        <f t="shared" ca="1" si="477"/>
        <v>34</v>
      </c>
      <c r="J3030">
        <f t="shared" ca="1" si="478"/>
        <v>4</v>
      </c>
      <c r="K3030" t="str">
        <f t="shared" ca="1" si="479"/>
        <v>5/3/2019</v>
      </c>
      <c r="L3030">
        <f t="shared" ca="1" si="480"/>
        <v>17357329.75</v>
      </c>
      <c r="M3030">
        <f t="shared" ca="1" si="481"/>
        <v>69429319</v>
      </c>
    </row>
    <row r="3031" spans="1:13" x14ac:dyDescent="0.25">
      <c r="A3031">
        <v>10000003029</v>
      </c>
      <c r="B3031">
        <f t="shared" ca="1" si="472"/>
        <v>38883923</v>
      </c>
      <c r="C3031" t="str">
        <f t="shared" ca="1" si="473"/>
        <v>14/11/2015</v>
      </c>
      <c r="D3031" t="str">
        <f t="shared" ca="1" si="474"/>
        <v>NO</v>
      </c>
      <c r="E3031" t="s">
        <v>125</v>
      </c>
      <c r="F3031" t="s">
        <v>126</v>
      </c>
      <c r="G3031">
        <f t="shared" ca="1" si="475"/>
        <v>740</v>
      </c>
      <c r="H3031">
        <f t="shared" ca="1" si="476"/>
        <v>4351</v>
      </c>
      <c r="I3031">
        <f t="shared" ca="1" si="477"/>
        <v>46</v>
      </c>
      <c r="J3031">
        <f t="shared" ca="1" si="478"/>
        <v>10</v>
      </c>
      <c r="K3031" t="str">
        <f t="shared" ca="1" si="479"/>
        <v>11/5/2019</v>
      </c>
      <c r="L3031">
        <f t="shared" ca="1" si="480"/>
        <v>3888392.3</v>
      </c>
      <c r="M3031">
        <f t="shared" ca="1" si="481"/>
        <v>38883923</v>
      </c>
    </row>
    <row r="3032" spans="1:13" x14ac:dyDescent="0.25">
      <c r="A3032">
        <v>10000003030</v>
      </c>
      <c r="B3032">
        <f t="shared" ca="1" si="472"/>
        <v>60201108</v>
      </c>
      <c r="C3032" t="str">
        <f t="shared" ca="1" si="473"/>
        <v>2/2/2002</v>
      </c>
      <c r="D3032" t="str">
        <f t="shared" ca="1" si="474"/>
        <v>SI</v>
      </c>
      <c r="E3032" t="s">
        <v>125</v>
      </c>
      <c r="F3032" t="s">
        <v>126</v>
      </c>
      <c r="G3032">
        <f t="shared" ca="1" si="475"/>
        <v>962</v>
      </c>
      <c r="H3032">
        <f t="shared" ca="1" si="476"/>
        <v>2116</v>
      </c>
      <c r="I3032">
        <f t="shared" ca="1" si="477"/>
        <v>8</v>
      </c>
      <c r="J3032">
        <f t="shared" ca="1" si="478"/>
        <v>4</v>
      </c>
      <c r="K3032" t="str">
        <f t="shared" ca="1" si="479"/>
        <v>21/9/2020</v>
      </c>
      <c r="L3032">
        <f t="shared" ca="1" si="480"/>
        <v>15050277</v>
      </c>
      <c r="M3032">
        <f t="shared" ca="1" si="481"/>
        <v>60201108</v>
      </c>
    </row>
    <row r="3033" spans="1:13" x14ac:dyDescent="0.25">
      <c r="A3033">
        <v>10000003031</v>
      </c>
      <c r="B3033">
        <f t="shared" ca="1" si="472"/>
        <v>14712830</v>
      </c>
      <c r="C3033" t="str">
        <f t="shared" ca="1" si="473"/>
        <v>16/7/2015</v>
      </c>
      <c r="D3033" t="str">
        <f t="shared" ca="1" si="474"/>
        <v>NO</v>
      </c>
      <c r="E3033" t="s">
        <v>125</v>
      </c>
      <c r="F3033" t="s">
        <v>126</v>
      </c>
      <c r="G3033">
        <f t="shared" ca="1" si="475"/>
        <v>406</v>
      </c>
      <c r="H3033">
        <f t="shared" ca="1" si="476"/>
        <v>3646</v>
      </c>
      <c r="I3033">
        <f t="shared" ca="1" si="477"/>
        <v>28</v>
      </c>
      <c r="J3033">
        <f t="shared" ca="1" si="478"/>
        <v>7</v>
      </c>
      <c r="K3033" t="str">
        <f t="shared" ca="1" si="479"/>
        <v>8/5/2018</v>
      </c>
      <c r="L3033">
        <f t="shared" ca="1" si="480"/>
        <v>2101832.8571428573</v>
      </c>
      <c r="M3033">
        <f t="shared" ca="1" si="481"/>
        <v>14712830</v>
      </c>
    </row>
    <row r="3034" spans="1:13" x14ac:dyDescent="0.25">
      <c r="A3034">
        <v>10000003032</v>
      </c>
      <c r="B3034">
        <f t="shared" ca="1" si="472"/>
        <v>8616365</v>
      </c>
      <c r="C3034" t="str">
        <f t="shared" ca="1" si="473"/>
        <v>1/5/2000</v>
      </c>
      <c r="D3034" t="str">
        <f t="shared" ca="1" si="474"/>
        <v>SI</v>
      </c>
      <c r="E3034" t="s">
        <v>125</v>
      </c>
      <c r="F3034" t="s">
        <v>126</v>
      </c>
      <c r="G3034">
        <f t="shared" ca="1" si="475"/>
        <v>912</v>
      </c>
      <c r="H3034">
        <f t="shared" ca="1" si="476"/>
        <v>1616</v>
      </c>
      <c r="I3034">
        <f t="shared" ca="1" si="477"/>
        <v>14</v>
      </c>
      <c r="J3034">
        <f t="shared" ca="1" si="478"/>
        <v>12</v>
      </c>
      <c r="K3034" t="str">
        <f t="shared" ca="1" si="479"/>
        <v>24/5/2019</v>
      </c>
      <c r="L3034">
        <f t="shared" ca="1" si="480"/>
        <v>718030.41666666663</v>
      </c>
      <c r="M3034">
        <f t="shared" ca="1" si="481"/>
        <v>8616365</v>
      </c>
    </row>
    <row r="3035" spans="1:13" x14ac:dyDescent="0.25">
      <c r="A3035">
        <v>10000003033</v>
      </c>
      <c r="B3035">
        <f t="shared" ca="1" si="472"/>
        <v>66179656</v>
      </c>
      <c r="C3035" t="str">
        <f t="shared" ca="1" si="473"/>
        <v>4/11/2008</v>
      </c>
      <c r="D3035" t="str">
        <f t="shared" ca="1" si="474"/>
        <v>NO</v>
      </c>
      <c r="E3035" t="s">
        <v>125</v>
      </c>
      <c r="F3035" t="s">
        <v>126</v>
      </c>
      <c r="G3035">
        <f t="shared" ca="1" si="475"/>
        <v>556</v>
      </c>
      <c r="H3035">
        <f t="shared" ca="1" si="476"/>
        <v>1432</v>
      </c>
      <c r="I3035">
        <f t="shared" ca="1" si="477"/>
        <v>39</v>
      </c>
      <c r="J3035">
        <f t="shared" ca="1" si="478"/>
        <v>12</v>
      </c>
      <c r="K3035" t="str">
        <f t="shared" ca="1" si="479"/>
        <v>7/7/2020</v>
      </c>
      <c r="L3035">
        <f t="shared" ca="1" si="480"/>
        <v>5514971.333333333</v>
      </c>
      <c r="M3035">
        <f t="shared" ca="1" si="481"/>
        <v>66179656</v>
      </c>
    </row>
    <row r="3036" spans="1:13" x14ac:dyDescent="0.25">
      <c r="A3036">
        <v>10000003034</v>
      </c>
      <c r="B3036">
        <f t="shared" ca="1" si="472"/>
        <v>71408850</v>
      </c>
      <c r="C3036" t="str">
        <f t="shared" ca="1" si="473"/>
        <v>18/2/2012</v>
      </c>
      <c r="D3036" t="str">
        <f t="shared" ca="1" si="474"/>
        <v>SI</v>
      </c>
      <c r="E3036" t="s">
        <v>125</v>
      </c>
      <c r="F3036" t="s">
        <v>126</v>
      </c>
      <c r="G3036">
        <f t="shared" ca="1" si="475"/>
        <v>881</v>
      </c>
      <c r="H3036">
        <f t="shared" ca="1" si="476"/>
        <v>432</v>
      </c>
      <c r="I3036">
        <f t="shared" ca="1" si="477"/>
        <v>29</v>
      </c>
      <c r="J3036">
        <f t="shared" ca="1" si="478"/>
        <v>6</v>
      </c>
      <c r="K3036" t="str">
        <f t="shared" ca="1" si="479"/>
        <v>2/12/2020</v>
      </c>
      <c r="L3036">
        <f t="shared" ca="1" si="480"/>
        <v>11901475</v>
      </c>
      <c r="M3036">
        <f t="shared" ca="1" si="481"/>
        <v>71408850</v>
      </c>
    </row>
    <row r="3037" spans="1:13" x14ac:dyDescent="0.25">
      <c r="A3037">
        <v>10000003035</v>
      </c>
      <c r="B3037">
        <f t="shared" ca="1" si="472"/>
        <v>75109948</v>
      </c>
      <c r="C3037" t="str">
        <f t="shared" ca="1" si="473"/>
        <v>8/2/2009</v>
      </c>
      <c r="D3037" t="str">
        <f t="shared" ca="1" si="474"/>
        <v>NO</v>
      </c>
      <c r="E3037" t="s">
        <v>125</v>
      </c>
      <c r="F3037" t="s">
        <v>126</v>
      </c>
      <c r="G3037">
        <f t="shared" ca="1" si="475"/>
        <v>244</v>
      </c>
      <c r="H3037">
        <f t="shared" ca="1" si="476"/>
        <v>1288</v>
      </c>
      <c r="I3037">
        <f t="shared" ca="1" si="477"/>
        <v>43</v>
      </c>
      <c r="J3037">
        <f t="shared" ca="1" si="478"/>
        <v>8</v>
      </c>
      <c r="K3037" t="str">
        <f t="shared" ca="1" si="479"/>
        <v>19/9/2018</v>
      </c>
      <c r="L3037">
        <f t="shared" ca="1" si="480"/>
        <v>9388743.5</v>
      </c>
      <c r="M3037">
        <f t="shared" ca="1" si="481"/>
        <v>75109948</v>
      </c>
    </row>
    <row r="3038" spans="1:13" x14ac:dyDescent="0.25">
      <c r="A3038">
        <v>10000003036</v>
      </c>
      <c r="B3038">
        <f t="shared" ca="1" si="472"/>
        <v>84732464</v>
      </c>
      <c r="C3038" t="str">
        <f t="shared" ca="1" si="473"/>
        <v>1/7/2006</v>
      </c>
      <c r="D3038" t="str">
        <f t="shared" ca="1" si="474"/>
        <v>NO</v>
      </c>
      <c r="E3038" t="s">
        <v>125</v>
      </c>
      <c r="F3038" t="s">
        <v>126</v>
      </c>
      <c r="G3038">
        <f t="shared" ca="1" si="475"/>
        <v>361</v>
      </c>
      <c r="H3038">
        <f t="shared" ca="1" si="476"/>
        <v>933</v>
      </c>
      <c r="I3038">
        <f t="shared" ca="1" si="477"/>
        <v>10</v>
      </c>
      <c r="J3038">
        <f t="shared" ca="1" si="478"/>
        <v>11</v>
      </c>
      <c r="K3038" t="str">
        <f t="shared" ca="1" si="479"/>
        <v>14/11/2017</v>
      </c>
      <c r="L3038">
        <f t="shared" ca="1" si="480"/>
        <v>7702951.2727272725</v>
      </c>
      <c r="M3038">
        <f t="shared" ca="1" si="481"/>
        <v>84732464</v>
      </c>
    </row>
    <row r="3039" spans="1:13" x14ac:dyDescent="0.25">
      <c r="A3039">
        <v>10000003037</v>
      </c>
      <c r="B3039">
        <f t="shared" ca="1" si="472"/>
        <v>74253289</v>
      </c>
      <c r="C3039" t="str">
        <f t="shared" ca="1" si="473"/>
        <v>17/9/2000</v>
      </c>
      <c r="D3039" t="str">
        <f t="shared" ca="1" si="474"/>
        <v>NO</v>
      </c>
      <c r="E3039" t="s">
        <v>125</v>
      </c>
      <c r="F3039" t="s">
        <v>126</v>
      </c>
      <c r="G3039">
        <f t="shared" ca="1" si="475"/>
        <v>630</v>
      </c>
      <c r="H3039">
        <f t="shared" ca="1" si="476"/>
        <v>4600</v>
      </c>
      <c r="I3039">
        <f t="shared" ca="1" si="477"/>
        <v>27</v>
      </c>
      <c r="J3039">
        <f t="shared" ca="1" si="478"/>
        <v>3</v>
      </c>
      <c r="K3039" t="str">
        <f t="shared" ca="1" si="479"/>
        <v>14/4/2020</v>
      </c>
      <c r="L3039">
        <f t="shared" ca="1" si="480"/>
        <v>24751096.333333332</v>
      </c>
      <c r="M3039">
        <f t="shared" ca="1" si="481"/>
        <v>74253289</v>
      </c>
    </row>
    <row r="3040" spans="1:13" x14ac:dyDescent="0.25">
      <c r="A3040">
        <v>10000003038</v>
      </c>
      <c r="B3040">
        <f t="shared" ca="1" si="472"/>
        <v>3355839</v>
      </c>
      <c r="C3040" t="str">
        <f t="shared" ca="1" si="473"/>
        <v>14/3/2007</v>
      </c>
      <c r="D3040" t="str">
        <f t="shared" ca="1" si="474"/>
        <v>NO</v>
      </c>
      <c r="E3040" t="s">
        <v>125</v>
      </c>
      <c r="F3040" t="s">
        <v>126</v>
      </c>
      <c r="G3040">
        <f t="shared" ca="1" si="475"/>
        <v>98</v>
      </c>
      <c r="H3040">
        <f t="shared" ca="1" si="476"/>
        <v>3483</v>
      </c>
      <c r="I3040">
        <f t="shared" ca="1" si="477"/>
        <v>34</v>
      </c>
      <c r="J3040">
        <f t="shared" ca="1" si="478"/>
        <v>12</v>
      </c>
      <c r="K3040" t="str">
        <f t="shared" ca="1" si="479"/>
        <v>19/10/2016</v>
      </c>
      <c r="L3040">
        <f t="shared" ca="1" si="480"/>
        <v>279653.25</v>
      </c>
      <c r="M3040">
        <f t="shared" ca="1" si="481"/>
        <v>3355839</v>
      </c>
    </row>
    <row r="3041" spans="1:13" x14ac:dyDescent="0.25">
      <c r="A3041">
        <v>10000003039</v>
      </c>
      <c r="B3041">
        <f t="shared" ca="1" si="472"/>
        <v>68479169</v>
      </c>
      <c r="C3041" t="str">
        <f t="shared" ca="1" si="473"/>
        <v>30/9/2008</v>
      </c>
      <c r="D3041" t="str">
        <f t="shared" ca="1" si="474"/>
        <v>NO</v>
      </c>
      <c r="E3041" t="s">
        <v>125</v>
      </c>
      <c r="F3041" t="s">
        <v>126</v>
      </c>
      <c r="G3041">
        <f t="shared" ca="1" si="475"/>
        <v>575</v>
      </c>
      <c r="H3041">
        <f t="shared" ca="1" si="476"/>
        <v>2146</v>
      </c>
      <c r="I3041">
        <f t="shared" ca="1" si="477"/>
        <v>29</v>
      </c>
      <c r="J3041">
        <f t="shared" ca="1" si="478"/>
        <v>9</v>
      </c>
      <c r="K3041" t="str">
        <f t="shared" ca="1" si="479"/>
        <v>25/2/2018</v>
      </c>
      <c r="L3041">
        <f t="shared" ca="1" si="480"/>
        <v>7608796.555555556</v>
      </c>
      <c r="M3041">
        <f t="shared" ca="1" si="481"/>
        <v>68479169</v>
      </c>
    </row>
    <row r="3042" spans="1:13" x14ac:dyDescent="0.25">
      <c r="A3042">
        <v>10000003040</v>
      </c>
      <c r="B3042">
        <f t="shared" ca="1" si="472"/>
        <v>22535875</v>
      </c>
      <c r="C3042" t="str">
        <f t="shared" ca="1" si="473"/>
        <v>3/12/2001</v>
      </c>
      <c r="D3042" t="str">
        <f t="shared" ca="1" si="474"/>
        <v>SI</v>
      </c>
      <c r="E3042" t="s">
        <v>125</v>
      </c>
      <c r="F3042" t="s">
        <v>126</v>
      </c>
      <c r="G3042">
        <f t="shared" ca="1" si="475"/>
        <v>245</v>
      </c>
      <c r="H3042">
        <f t="shared" ca="1" si="476"/>
        <v>301</v>
      </c>
      <c r="I3042">
        <f t="shared" ca="1" si="477"/>
        <v>13</v>
      </c>
      <c r="J3042">
        <f t="shared" ca="1" si="478"/>
        <v>4</v>
      </c>
      <c r="K3042" t="str">
        <f t="shared" ca="1" si="479"/>
        <v>14/5/2016</v>
      </c>
      <c r="L3042">
        <f t="shared" ca="1" si="480"/>
        <v>5633968.75</v>
      </c>
      <c r="M3042">
        <f t="shared" ca="1" si="481"/>
        <v>22535875</v>
      </c>
    </row>
    <row r="3043" spans="1:13" x14ac:dyDescent="0.25">
      <c r="A3043">
        <v>10000003041</v>
      </c>
      <c r="B3043">
        <f t="shared" ca="1" si="472"/>
        <v>5602744</v>
      </c>
      <c r="C3043" t="str">
        <f t="shared" ca="1" si="473"/>
        <v>2/9/2005</v>
      </c>
      <c r="D3043" t="str">
        <f t="shared" ca="1" si="474"/>
        <v>SI</v>
      </c>
      <c r="E3043" t="s">
        <v>125</v>
      </c>
      <c r="F3043" t="s">
        <v>126</v>
      </c>
      <c r="G3043">
        <f t="shared" ca="1" si="475"/>
        <v>838</v>
      </c>
      <c r="H3043">
        <f t="shared" ca="1" si="476"/>
        <v>3639</v>
      </c>
      <c r="I3043">
        <f t="shared" ca="1" si="477"/>
        <v>14</v>
      </c>
      <c r="J3043">
        <f t="shared" ca="1" si="478"/>
        <v>1</v>
      </c>
      <c r="K3043" t="str">
        <f t="shared" ca="1" si="479"/>
        <v>21/4/2017</v>
      </c>
      <c r="L3043">
        <f t="shared" ca="1" si="480"/>
        <v>5602744</v>
      </c>
      <c r="M3043">
        <f t="shared" ca="1" si="481"/>
        <v>5602744</v>
      </c>
    </row>
    <row r="3044" spans="1:13" x14ac:dyDescent="0.25">
      <c r="A3044">
        <v>10000003042</v>
      </c>
      <c r="B3044">
        <f t="shared" ca="1" si="472"/>
        <v>37535364</v>
      </c>
      <c r="C3044" t="str">
        <f t="shared" ca="1" si="473"/>
        <v>10/6/2014</v>
      </c>
      <c r="D3044" t="str">
        <f t="shared" ca="1" si="474"/>
        <v>SI</v>
      </c>
      <c r="E3044" t="s">
        <v>125</v>
      </c>
      <c r="F3044" t="s">
        <v>126</v>
      </c>
      <c r="G3044">
        <f t="shared" ca="1" si="475"/>
        <v>937</v>
      </c>
      <c r="H3044">
        <f t="shared" ca="1" si="476"/>
        <v>3677</v>
      </c>
      <c r="I3044">
        <f t="shared" ca="1" si="477"/>
        <v>44</v>
      </c>
      <c r="J3044">
        <f t="shared" ca="1" si="478"/>
        <v>11</v>
      </c>
      <c r="K3044" t="str">
        <f t="shared" ca="1" si="479"/>
        <v>21/4/2016</v>
      </c>
      <c r="L3044">
        <f t="shared" ca="1" si="480"/>
        <v>3412305.8181818184</v>
      </c>
      <c r="M3044">
        <f t="shared" ca="1" si="481"/>
        <v>37535364</v>
      </c>
    </row>
    <row r="3045" spans="1:13" x14ac:dyDescent="0.25">
      <c r="A3045">
        <v>10000003043</v>
      </c>
      <c r="B3045">
        <f t="shared" ca="1" si="472"/>
        <v>5697122</v>
      </c>
      <c r="C3045" t="str">
        <f t="shared" ca="1" si="473"/>
        <v>17/2/2005</v>
      </c>
      <c r="D3045" t="str">
        <f t="shared" ca="1" si="474"/>
        <v>SI</v>
      </c>
      <c r="E3045" t="s">
        <v>125</v>
      </c>
      <c r="F3045" t="s">
        <v>126</v>
      </c>
      <c r="G3045">
        <f t="shared" ca="1" si="475"/>
        <v>987</v>
      </c>
      <c r="H3045">
        <f t="shared" ca="1" si="476"/>
        <v>1624</v>
      </c>
      <c r="I3045">
        <f t="shared" ca="1" si="477"/>
        <v>3</v>
      </c>
      <c r="J3045">
        <f t="shared" ca="1" si="478"/>
        <v>4</v>
      </c>
      <c r="K3045" t="str">
        <f t="shared" ca="1" si="479"/>
        <v>2/3/2016</v>
      </c>
      <c r="L3045">
        <f t="shared" ca="1" si="480"/>
        <v>1424280.5</v>
      </c>
      <c r="M3045">
        <f t="shared" ca="1" si="481"/>
        <v>5697122</v>
      </c>
    </row>
    <row r="3046" spans="1:13" x14ac:dyDescent="0.25">
      <c r="A3046">
        <v>10000003044</v>
      </c>
      <c r="B3046">
        <f t="shared" ca="1" si="472"/>
        <v>19822348</v>
      </c>
      <c r="C3046" t="str">
        <f t="shared" ca="1" si="473"/>
        <v>26/7/2015</v>
      </c>
      <c r="D3046" t="str">
        <f t="shared" ca="1" si="474"/>
        <v>NO</v>
      </c>
      <c r="E3046" t="s">
        <v>125</v>
      </c>
      <c r="F3046" t="s">
        <v>126</v>
      </c>
      <c r="G3046">
        <f t="shared" ca="1" si="475"/>
        <v>18</v>
      </c>
      <c r="H3046">
        <f t="shared" ca="1" si="476"/>
        <v>1253</v>
      </c>
      <c r="I3046">
        <f t="shared" ca="1" si="477"/>
        <v>28</v>
      </c>
      <c r="J3046">
        <f t="shared" ca="1" si="478"/>
        <v>6</v>
      </c>
      <c r="K3046" t="str">
        <f t="shared" ca="1" si="479"/>
        <v>25/10/2017</v>
      </c>
      <c r="L3046">
        <f t="shared" ca="1" si="480"/>
        <v>3303724.6666666665</v>
      </c>
      <c r="M3046">
        <f t="shared" ca="1" si="481"/>
        <v>19822348</v>
      </c>
    </row>
    <row r="3047" spans="1:13" x14ac:dyDescent="0.25">
      <c r="A3047">
        <v>10000003045</v>
      </c>
      <c r="B3047">
        <f t="shared" ca="1" si="472"/>
        <v>50738472</v>
      </c>
      <c r="C3047" t="str">
        <f t="shared" ca="1" si="473"/>
        <v>15/1/2015</v>
      </c>
      <c r="D3047" t="str">
        <f t="shared" ca="1" si="474"/>
        <v>SI</v>
      </c>
      <c r="E3047" t="s">
        <v>125</v>
      </c>
      <c r="F3047" t="s">
        <v>126</v>
      </c>
      <c r="G3047">
        <f t="shared" ca="1" si="475"/>
        <v>729</v>
      </c>
      <c r="H3047">
        <f t="shared" ca="1" si="476"/>
        <v>3806</v>
      </c>
      <c r="I3047">
        <f t="shared" ca="1" si="477"/>
        <v>49</v>
      </c>
      <c r="J3047">
        <f t="shared" ca="1" si="478"/>
        <v>2</v>
      </c>
      <c r="K3047" t="str">
        <f t="shared" ca="1" si="479"/>
        <v>3/9/2018</v>
      </c>
      <c r="L3047">
        <f t="shared" ca="1" si="480"/>
        <v>25369236</v>
      </c>
      <c r="M3047">
        <f t="shared" ca="1" si="481"/>
        <v>50738472</v>
      </c>
    </row>
    <row r="3048" spans="1:13" x14ac:dyDescent="0.25">
      <c r="A3048">
        <v>10000003046</v>
      </c>
      <c r="B3048">
        <f t="shared" ca="1" si="472"/>
        <v>14900981</v>
      </c>
      <c r="C3048" t="str">
        <f t="shared" ca="1" si="473"/>
        <v>11/9/2001</v>
      </c>
      <c r="D3048" t="str">
        <f t="shared" ca="1" si="474"/>
        <v>NO</v>
      </c>
      <c r="E3048" t="s">
        <v>125</v>
      </c>
      <c r="F3048" t="s">
        <v>126</v>
      </c>
      <c r="G3048">
        <f t="shared" ca="1" si="475"/>
        <v>482</v>
      </c>
      <c r="H3048">
        <f t="shared" ca="1" si="476"/>
        <v>733</v>
      </c>
      <c r="I3048">
        <f t="shared" ca="1" si="477"/>
        <v>46</v>
      </c>
      <c r="J3048">
        <f t="shared" ca="1" si="478"/>
        <v>6</v>
      </c>
      <c r="K3048" t="str">
        <f t="shared" ca="1" si="479"/>
        <v>3/5/2016</v>
      </c>
      <c r="L3048">
        <f t="shared" ca="1" si="480"/>
        <v>2483496.8333333335</v>
      </c>
      <c r="M3048">
        <f t="shared" ca="1" si="481"/>
        <v>14900981</v>
      </c>
    </row>
    <row r="3049" spans="1:13" x14ac:dyDescent="0.25">
      <c r="A3049">
        <v>10000003047</v>
      </c>
      <c r="B3049">
        <f t="shared" ca="1" si="472"/>
        <v>61864688</v>
      </c>
      <c r="C3049" t="str">
        <f t="shared" ca="1" si="473"/>
        <v>27/11/2010</v>
      </c>
      <c r="D3049" t="str">
        <f t="shared" ca="1" si="474"/>
        <v>NO</v>
      </c>
      <c r="E3049" t="s">
        <v>125</v>
      </c>
      <c r="F3049" t="s">
        <v>126</v>
      </c>
      <c r="G3049">
        <f t="shared" ca="1" si="475"/>
        <v>369</v>
      </c>
      <c r="H3049">
        <f t="shared" ca="1" si="476"/>
        <v>4059</v>
      </c>
      <c r="I3049">
        <f t="shared" ca="1" si="477"/>
        <v>34</v>
      </c>
      <c r="J3049">
        <f t="shared" ca="1" si="478"/>
        <v>3</v>
      </c>
      <c r="K3049" t="str">
        <f t="shared" ca="1" si="479"/>
        <v>1/4/2017</v>
      </c>
      <c r="L3049">
        <f t="shared" ca="1" si="480"/>
        <v>20621562.666666668</v>
      </c>
      <c r="M3049">
        <f t="shared" ca="1" si="481"/>
        <v>61864688</v>
      </c>
    </row>
    <row r="3050" spans="1:13" x14ac:dyDescent="0.25">
      <c r="A3050">
        <v>10000003048</v>
      </c>
      <c r="B3050">
        <f t="shared" ca="1" si="472"/>
        <v>77681775</v>
      </c>
      <c r="C3050" t="str">
        <f t="shared" ca="1" si="473"/>
        <v>28/6/2008</v>
      </c>
      <c r="D3050" t="str">
        <f t="shared" ca="1" si="474"/>
        <v>SI</v>
      </c>
      <c r="E3050" t="s">
        <v>125</v>
      </c>
      <c r="F3050" t="s">
        <v>126</v>
      </c>
      <c r="G3050">
        <f t="shared" ca="1" si="475"/>
        <v>451</v>
      </c>
      <c r="H3050">
        <f t="shared" ca="1" si="476"/>
        <v>4736</v>
      </c>
      <c r="I3050">
        <f t="shared" ca="1" si="477"/>
        <v>9</v>
      </c>
      <c r="J3050">
        <f t="shared" ca="1" si="478"/>
        <v>8</v>
      </c>
      <c r="K3050" t="str">
        <f t="shared" ca="1" si="479"/>
        <v>28/1/2018</v>
      </c>
      <c r="L3050">
        <f t="shared" ca="1" si="480"/>
        <v>9710221.875</v>
      </c>
      <c r="M3050">
        <f t="shared" ca="1" si="481"/>
        <v>77681775</v>
      </c>
    </row>
    <row r="3051" spans="1:13" x14ac:dyDescent="0.25">
      <c r="A3051">
        <v>10000003049</v>
      </c>
      <c r="B3051">
        <f t="shared" ca="1" si="472"/>
        <v>12626119</v>
      </c>
      <c r="C3051" t="str">
        <f t="shared" ca="1" si="473"/>
        <v>4/5/2014</v>
      </c>
      <c r="D3051" t="str">
        <f t="shared" ca="1" si="474"/>
        <v>SI</v>
      </c>
      <c r="E3051" t="s">
        <v>125</v>
      </c>
      <c r="F3051" t="s">
        <v>126</v>
      </c>
      <c r="G3051">
        <f t="shared" ca="1" si="475"/>
        <v>786</v>
      </c>
      <c r="H3051">
        <f t="shared" ca="1" si="476"/>
        <v>4325</v>
      </c>
      <c r="I3051">
        <f t="shared" ca="1" si="477"/>
        <v>7</v>
      </c>
      <c r="J3051">
        <f t="shared" ca="1" si="478"/>
        <v>6</v>
      </c>
      <c r="K3051" t="str">
        <f t="shared" ca="1" si="479"/>
        <v>23/9/2017</v>
      </c>
      <c r="L3051">
        <f t="shared" ca="1" si="480"/>
        <v>2104353.1666666665</v>
      </c>
      <c r="M3051">
        <f t="shared" ca="1" si="481"/>
        <v>12626119</v>
      </c>
    </row>
    <row r="3052" spans="1:13" x14ac:dyDescent="0.25">
      <c r="A3052">
        <v>10000003050</v>
      </c>
      <c r="B3052">
        <f t="shared" ca="1" si="472"/>
        <v>38975090</v>
      </c>
      <c r="C3052" t="str">
        <f t="shared" ca="1" si="473"/>
        <v>17/6/2003</v>
      </c>
      <c r="D3052" t="str">
        <f t="shared" ca="1" si="474"/>
        <v>NO</v>
      </c>
      <c r="E3052" t="s">
        <v>125</v>
      </c>
      <c r="F3052" t="s">
        <v>126</v>
      </c>
      <c r="G3052">
        <f t="shared" ca="1" si="475"/>
        <v>843</v>
      </c>
      <c r="H3052">
        <f t="shared" ca="1" si="476"/>
        <v>1367</v>
      </c>
      <c r="I3052">
        <f t="shared" ca="1" si="477"/>
        <v>11</v>
      </c>
      <c r="J3052">
        <f t="shared" ca="1" si="478"/>
        <v>12</v>
      </c>
      <c r="K3052" t="str">
        <f t="shared" ca="1" si="479"/>
        <v>8/11/2016</v>
      </c>
      <c r="L3052">
        <f t="shared" ca="1" si="480"/>
        <v>3247924.1666666665</v>
      </c>
      <c r="M3052">
        <f t="shared" ca="1" si="481"/>
        <v>38975090</v>
      </c>
    </row>
    <row r="3053" spans="1:13" x14ac:dyDescent="0.25">
      <c r="A3053">
        <v>10000003051</v>
      </c>
      <c r="B3053">
        <f t="shared" ca="1" si="472"/>
        <v>84987083</v>
      </c>
      <c r="C3053" t="str">
        <f t="shared" ca="1" si="473"/>
        <v>5/10/2003</v>
      </c>
      <c r="D3053" t="str">
        <f t="shared" ca="1" si="474"/>
        <v>SI</v>
      </c>
      <c r="E3053" t="s">
        <v>125</v>
      </c>
      <c r="F3053" t="s">
        <v>126</v>
      </c>
      <c r="G3053">
        <f t="shared" ca="1" si="475"/>
        <v>520</v>
      </c>
      <c r="H3053">
        <f t="shared" ca="1" si="476"/>
        <v>1005</v>
      </c>
      <c r="I3053">
        <f t="shared" ca="1" si="477"/>
        <v>50</v>
      </c>
      <c r="J3053">
        <f t="shared" ca="1" si="478"/>
        <v>12</v>
      </c>
      <c r="K3053" t="str">
        <f t="shared" ca="1" si="479"/>
        <v>25/2/2019</v>
      </c>
      <c r="L3053">
        <f t="shared" ca="1" si="480"/>
        <v>7082256.916666667</v>
      </c>
      <c r="M3053">
        <f t="shared" ca="1" si="481"/>
        <v>84987083</v>
      </c>
    </row>
    <row r="3054" spans="1:13" x14ac:dyDescent="0.25">
      <c r="A3054">
        <v>10000003052</v>
      </c>
      <c r="B3054">
        <f t="shared" ca="1" si="472"/>
        <v>44583334</v>
      </c>
      <c r="C3054" t="str">
        <f t="shared" ca="1" si="473"/>
        <v>10/12/2003</v>
      </c>
      <c r="D3054" t="str">
        <f t="shared" ca="1" si="474"/>
        <v>SI</v>
      </c>
      <c r="E3054" t="s">
        <v>125</v>
      </c>
      <c r="F3054" t="s">
        <v>126</v>
      </c>
      <c r="G3054">
        <f t="shared" ca="1" si="475"/>
        <v>481</v>
      </c>
      <c r="H3054">
        <f t="shared" ca="1" si="476"/>
        <v>131</v>
      </c>
      <c r="I3054">
        <f t="shared" ca="1" si="477"/>
        <v>15</v>
      </c>
      <c r="J3054">
        <f t="shared" ca="1" si="478"/>
        <v>2</v>
      </c>
      <c r="K3054" t="str">
        <f t="shared" ca="1" si="479"/>
        <v>28/7/2019</v>
      </c>
      <c r="L3054">
        <f t="shared" ca="1" si="480"/>
        <v>22291667</v>
      </c>
      <c r="M3054">
        <f t="shared" ca="1" si="481"/>
        <v>44583334</v>
      </c>
    </row>
    <row r="3055" spans="1:13" x14ac:dyDescent="0.25">
      <c r="A3055">
        <v>10000003053</v>
      </c>
      <c r="B3055">
        <f t="shared" ca="1" si="472"/>
        <v>64828640</v>
      </c>
      <c r="C3055" t="str">
        <f t="shared" ca="1" si="473"/>
        <v>11/4/2007</v>
      </c>
      <c r="D3055" t="str">
        <f t="shared" ca="1" si="474"/>
        <v>NO</v>
      </c>
      <c r="E3055" t="s">
        <v>125</v>
      </c>
      <c r="F3055" t="s">
        <v>126</v>
      </c>
      <c r="G3055">
        <f t="shared" ca="1" si="475"/>
        <v>856</v>
      </c>
      <c r="H3055">
        <f t="shared" ca="1" si="476"/>
        <v>3838</v>
      </c>
      <c r="I3055">
        <f t="shared" ca="1" si="477"/>
        <v>43</v>
      </c>
      <c r="J3055">
        <f t="shared" ca="1" si="478"/>
        <v>7</v>
      </c>
      <c r="K3055" t="str">
        <f t="shared" ca="1" si="479"/>
        <v>22/4/2020</v>
      </c>
      <c r="L3055">
        <f t="shared" ca="1" si="480"/>
        <v>9261234.2857142854</v>
      </c>
      <c r="M3055">
        <f t="shared" ca="1" si="481"/>
        <v>64828640</v>
      </c>
    </row>
    <row r="3056" spans="1:13" x14ac:dyDescent="0.25">
      <c r="A3056">
        <v>10000003054</v>
      </c>
      <c r="B3056">
        <f t="shared" ca="1" si="472"/>
        <v>19211040</v>
      </c>
      <c r="C3056" t="str">
        <f t="shared" ca="1" si="473"/>
        <v>20/4/2008</v>
      </c>
      <c r="D3056" t="str">
        <f t="shared" ca="1" si="474"/>
        <v>SI</v>
      </c>
      <c r="E3056" t="s">
        <v>125</v>
      </c>
      <c r="F3056" t="s">
        <v>126</v>
      </c>
      <c r="G3056">
        <f t="shared" ca="1" si="475"/>
        <v>466</v>
      </c>
      <c r="H3056">
        <f t="shared" ca="1" si="476"/>
        <v>564</v>
      </c>
      <c r="I3056">
        <f t="shared" ca="1" si="477"/>
        <v>36</v>
      </c>
      <c r="J3056">
        <f t="shared" ca="1" si="478"/>
        <v>5</v>
      </c>
      <c r="K3056" t="str">
        <f t="shared" ca="1" si="479"/>
        <v>21/3/2020</v>
      </c>
      <c r="L3056">
        <f t="shared" ca="1" si="480"/>
        <v>3842208</v>
      </c>
      <c r="M3056">
        <f t="shared" ca="1" si="481"/>
        <v>19211040</v>
      </c>
    </row>
    <row r="3057" spans="1:13" x14ac:dyDescent="0.25">
      <c r="A3057">
        <v>10000003055</v>
      </c>
      <c r="B3057">
        <f t="shared" ca="1" si="472"/>
        <v>91778969</v>
      </c>
      <c r="C3057" t="str">
        <f t="shared" ca="1" si="473"/>
        <v>19/9/2004</v>
      </c>
      <c r="D3057" t="str">
        <f t="shared" ca="1" si="474"/>
        <v>SI</v>
      </c>
      <c r="E3057" t="s">
        <v>125</v>
      </c>
      <c r="F3057" t="s">
        <v>126</v>
      </c>
      <c r="G3057">
        <f t="shared" ca="1" si="475"/>
        <v>922</v>
      </c>
      <c r="H3057">
        <f t="shared" ca="1" si="476"/>
        <v>578</v>
      </c>
      <c r="I3057">
        <f t="shared" ca="1" si="477"/>
        <v>44</v>
      </c>
      <c r="J3057">
        <f t="shared" ca="1" si="478"/>
        <v>5</v>
      </c>
      <c r="K3057" t="str">
        <f t="shared" ca="1" si="479"/>
        <v>28/3/2018</v>
      </c>
      <c r="L3057">
        <f t="shared" ca="1" si="480"/>
        <v>18355793.800000001</v>
      </c>
      <c r="M3057">
        <f t="shared" ca="1" si="481"/>
        <v>91778969</v>
      </c>
    </row>
    <row r="3058" spans="1:13" x14ac:dyDescent="0.25">
      <c r="A3058">
        <v>10000003056</v>
      </c>
      <c r="B3058">
        <f t="shared" ca="1" si="472"/>
        <v>15273386</v>
      </c>
      <c r="C3058" t="str">
        <f t="shared" ca="1" si="473"/>
        <v>16/8/2012</v>
      </c>
      <c r="D3058" t="str">
        <f t="shared" ca="1" si="474"/>
        <v>NO</v>
      </c>
      <c r="E3058" t="s">
        <v>125</v>
      </c>
      <c r="F3058" t="s">
        <v>126</v>
      </c>
      <c r="G3058">
        <f t="shared" ca="1" si="475"/>
        <v>939</v>
      </c>
      <c r="H3058">
        <f t="shared" ca="1" si="476"/>
        <v>2836</v>
      </c>
      <c r="I3058">
        <f t="shared" ca="1" si="477"/>
        <v>48</v>
      </c>
      <c r="J3058">
        <f t="shared" ca="1" si="478"/>
        <v>7</v>
      </c>
      <c r="K3058" t="str">
        <f t="shared" ca="1" si="479"/>
        <v>11/2/2019</v>
      </c>
      <c r="L3058">
        <f t="shared" ca="1" si="480"/>
        <v>2181912.2857142859</v>
      </c>
      <c r="M3058">
        <f t="shared" ca="1" si="481"/>
        <v>15273386</v>
      </c>
    </row>
    <row r="3059" spans="1:13" x14ac:dyDescent="0.25">
      <c r="A3059">
        <v>10000003057</v>
      </c>
      <c r="B3059">
        <f t="shared" ca="1" si="472"/>
        <v>29348646</v>
      </c>
      <c r="C3059" t="str">
        <f t="shared" ca="1" si="473"/>
        <v>4/5/2007</v>
      </c>
      <c r="D3059" t="str">
        <f t="shared" ca="1" si="474"/>
        <v>SI</v>
      </c>
      <c r="E3059" t="s">
        <v>125</v>
      </c>
      <c r="F3059" t="s">
        <v>126</v>
      </c>
      <c r="G3059">
        <f t="shared" ca="1" si="475"/>
        <v>310</v>
      </c>
      <c r="H3059">
        <f t="shared" ca="1" si="476"/>
        <v>2362</v>
      </c>
      <c r="I3059">
        <f t="shared" ca="1" si="477"/>
        <v>12</v>
      </c>
      <c r="J3059">
        <f t="shared" ca="1" si="478"/>
        <v>8</v>
      </c>
      <c r="K3059" t="str">
        <f t="shared" ca="1" si="479"/>
        <v>28/1/2017</v>
      </c>
      <c r="L3059">
        <f t="shared" ca="1" si="480"/>
        <v>3668580.75</v>
      </c>
      <c r="M3059">
        <f t="shared" ca="1" si="481"/>
        <v>29348646</v>
      </c>
    </row>
    <row r="3060" spans="1:13" x14ac:dyDescent="0.25">
      <c r="A3060">
        <v>10000003058</v>
      </c>
      <c r="B3060">
        <f t="shared" ca="1" si="472"/>
        <v>68173261</v>
      </c>
      <c r="C3060" t="str">
        <f t="shared" ca="1" si="473"/>
        <v>26/6/2005</v>
      </c>
      <c r="D3060" t="str">
        <f t="shared" ca="1" si="474"/>
        <v>NO</v>
      </c>
      <c r="E3060" t="s">
        <v>125</v>
      </c>
      <c r="F3060" t="s">
        <v>126</v>
      </c>
      <c r="G3060">
        <f t="shared" ca="1" si="475"/>
        <v>819</v>
      </c>
      <c r="H3060">
        <f t="shared" ca="1" si="476"/>
        <v>1493</v>
      </c>
      <c r="I3060">
        <f t="shared" ca="1" si="477"/>
        <v>42</v>
      </c>
      <c r="J3060">
        <f t="shared" ca="1" si="478"/>
        <v>3</v>
      </c>
      <c r="K3060" t="str">
        <f t="shared" ca="1" si="479"/>
        <v>21/9/2019</v>
      </c>
      <c r="L3060">
        <f t="shared" ca="1" si="480"/>
        <v>22724420.333333332</v>
      </c>
      <c r="M3060">
        <f t="shared" ca="1" si="481"/>
        <v>68173261</v>
      </c>
    </row>
    <row r="3061" spans="1:13" x14ac:dyDescent="0.25">
      <c r="A3061">
        <v>10000003059</v>
      </c>
      <c r="B3061">
        <f t="shared" ca="1" si="472"/>
        <v>65175331</v>
      </c>
      <c r="C3061" t="str">
        <f t="shared" ca="1" si="473"/>
        <v>7/6/2012</v>
      </c>
      <c r="D3061" t="str">
        <f t="shared" ca="1" si="474"/>
        <v>SI</v>
      </c>
      <c r="E3061" t="s">
        <v>125</v>
      </c>
      <c r="F3061" t="s">
        <v>126</v>
      </c>
      <c r="G3061">
        <f t="shared" ca="1" si="475"/>
        <v>623</v>
      </c>
      <c r="H3061">
        <f t="shared" ca="1" si="476"/>
        <v>4755</v>
      </c>
      <c r="I3061">
        <f t="shared" ca="1" si="477"/>
        <v>41</v>
      </c>
      <c r="J3061">
        <f t="shared" ca="1" si="478"/>
        <v>6</v>
      </c>
      <c r="K3061" t="str">
        <f t="shared" ca="1" si="479"/>
        <v>14/7/2018</v>
      </c>
      <c r="L3061">
        <f t="shared" ca="1" si="480"/>
        <v>10862555.166666666</v>
      </c>
      <c r="M3061">
        <f t="shared" ca="1" si="481"/>
        <v>65175331</v>
      </c>
    </row>
    <row r="3062" spans="1:13" x14ac:dyDescent="0.25">
      <c r="A3062">
        <v>10000003060</v>
      </c>
      <c r="B3062">
        <f t="shared" ca="1" si="472"/>
        <v>46032699</v>
      </c>
      <c r="C3062" t="str">
        <f t="shared" ca="1" si="473"/>
        <v>15/8/2004</v>
      </c>
      <c r="D3062" t="str">
        <f t="shared" ca="1" si="474"/>
        <v>NO</v>
      </c>
      <c r="E3062" t="s">
        <v>125</v>
      </c>
      <c r="F3062" t="s">
        <v>126</v>
      </c>
      <c r="G3062">
        <f t="shared" ca="1" si="475"/>
        <v>518</v>
      </c>
      <c r="H3062">
        <f t="shared" ca="1" si="476"/>
        <v>4779</v>
      </c>
      <c r="I3062">
        <f t="shared" ca="1" si="477"/>
        <v>8</v>
      </c>
      <c r="J3062">
        <f t="shared" ca="1" si="478"/>
        <v>6</v>
      </c>
      <c r="K3062" t="str">
        <f t="shared" ca="1" si="479"/>
        <v>17/8/2016</v>
      </c>
      <c r="L3062">
        <f t="shared" ca="1" si="480"/>
        <v>7672116.5</v>
      </c>
      <c r="M3062">
        <f t="shared" ca="1" si="481"/>
        <v>46032699</v>
      </c>
    </row>
    <row r="3063" spans="1:13" x14ac:dyDescent="0.25">
      <c r="A3063">
        <v>10000003061</v>
      </c>
      <c r="B3063">
        <f t="shared" ca="1" si="472"/>
        <v>90177091</v>
      </c>
      <c r="C3063" t="str">
        <f t="shared" ca="1" si="473"/>
        <v>30/1/2004</v>
      </c>
      <c r="D3063" t="str">
        <f t="shared" ca="1" si="474"/>
        <v>NO</v>
      </c>
      <c r="E3063" t="s">
        <v>125</v>
      </c>
      <c r="F3063" t="s">
        <v>126</v>
      </c>
      <c r="G3063">
        <f t="shared" ca="1" si="475"/>
        <v>752</v>
      </c>
      <c r="H3063">
        <f t="shared" ca="1" si="476"/>
        <v>4007</v>
      </c>
      <c r="I3063">
        <f t="shared" ca="1" si="477"/>
        <v>4</v>
      </c>
      <c r="J3063">
        <f t="shared" ca="1" si="478"/>
        <v>8</v>
      </c>
      <c r="K3063" t="str">
        <f t="shared" ca="1" si="479"/>
        <v>23/9/2018</v>
      </c>
      <c r="L3063">
        <f t="shared" ca="1" si="480"/>
        <v>11272136.375</v>
      </c>
      <c r="M3063">
        <f t="shared" ca="1" si="481"/>
        <v>90177091</v>
      </c>
    </row>
    <row r="3064" spans="1:13" x14ac:dyDescent="0.25">
      <c r="A3064">
        <v>10000003062</v>
      </c>
      <c r="B3064">
        <f t="shared" ca="1" si="472"/>
        <v>7448479</v>
      </c>
      <c r="C3064" t="str">
        <f t="shared" ca="1" si="473"/>
        <v>5/11/2005</v>
      </c>
      <c r="D3064" t="str">
        <f t="shared" ca="1" si="474"/>
        <v>SI</v>
      </c>
      <c r="E3064" t="s">
        <v>125</v>
      </c>
      <c r="F3064" t="s">
        <v>126</v>
      </c>
      <c r="G3064">
        <f t="shared" ca="1" si="475"/>
        <v>910</v>
      </c>
      <c r="H3064">
        <f t="shared" ca="1" si="476"/>
        <v>1921</v>
      </c>
      <c r="I3064">
        <f t="shared" ca="1" si="477"/>
        <v>39</v>
      </c>
      <c r="J3064">
        <f t="shared" ca="1" si="478"/>
        <v>8</v>
      </c>
      <c r="K3064" t="str">
        <f t="shared" ca="1" si="479"/>
        <v>20/5/2018</v>
      </c>
      <c r="L3064">
        <f t="shared" ca="1" si="480"/>
        <v>931059.875</v>
      </c>
      <c r="M3064">
        <f t="shared" ca="1" si="481"/>
        <v>7448479</v>
      </c>
    </row>
    <row r="3065" spans="1:13" x14ac:dyDescent="0.25">
      <c r="A3065">
        <v>10000003063</v>
      </c>
      <c r="B3065">
        <f t="shared" ca="1" si="472"/>
        <v>34807775</v>
      </c>
      <c r="C3065" t="str">
        <f t="shared" ca="1" si="473"/>
        <v>16/8/2003</v>
      </c>
      <c r="D3065" t="str">
        <f t="shared" ca="1" si="474"/>
        <v>NO</v>
      </c>
      <c r="E3065" t="s">
        <v>125</v>
      </c>
      <c r="F3065" t="s">
        <v>126</v>
      </c>
      <c r="G3065">
        <f t="shared" ca="1" si="475"/>
        <v>454</v>
      </c>
      <c r="H3065">
        <f t="shared" ca="1" si="476"/>
        <v>747</v>
      </c>
      <c r="I3065">
        <f t="shared" ca="1" si="477"/>
        <v>22</v>
      </c>
      <c r="J3065">
        <f t="shared" ca="1" si="478"/>
        <v>8</v>
      </c>
      <c r="K3065" t="str">
        <f t="shared" ca="1" si="479"/>
        <v>5/5/2017</v>
      </c>
      <c r="L3065">
        <f t="shared" ca="1" si="480"/>
        <v>4350971.875</v>
      </c>
      <c r="M3065">
        <f t="shared" ca="1" si="481"/>
        <v>34807775</v>
      </c>
    </row>
    <row r="3066" spans="1:13" x14ac:dyDescent="0.25">
      <c r="A3066">
        <v>10000003064</v>
      </c>
      <c r="B3066">
        <f t="shared" ca="1" si="472"/>
        <v>66988554</v>
      </c>
      <c r="C3066" t="str">
        <f t="shared" ca="1" si="473"/>
        <v>29/8/2015</v>
      </c>
      <c r="D3066" t="str">
        <f t="shared" ca="1" si="474"/>
        <v>NO</v>
      </c>
      <c r="E3066" t="s">
        <v>125</v>
      </c>
      <c r="F3066" t="s">
        <v>126</v>
      </c>
      <c r="G3066">
        <f t="shared" ca="1" si="475"/>
        <v>879</v>
      </c>
      <c r="H3066">
        <f t="shared" ca="1" si="476"/>
        <v>4912</v>
      </c>
      <c r="I3066">
        <f t="shared" ca="1" si="477"/>
        <v>27</v>
      </c>
      <c r="J3066">
        <f t="shared" ca="1" si="478"/>
        <v>4</v>
      </c>
      <c r="K3066" t="str">
        <f t="shared" ca="1" si="479"/>
        <v>21/9/2018</v>
      </c>
      <c r="L3066">
        <f t="shared" ca="1" si="480"/>
        <v>16747138.5</v>
      </c>
      <c r="M3066">
        <f t="shared" ca="1" si="481"/>
        <v>66988554</v>
      </c>
    </row>
    <row r="3067" spans="1:13" x14ac:dyDescent="0.25">
      <c r="A3067">
        <v>10000003065</v>
      </c>
      <c r="B3067">
        <f t="shared" ca="1" si="472"/>
        <v>16733298</v>
      </c>
      <c r="C3067" t="str">
        <f t="shared" ca="1" si="473"/>
        <v>24/4/2014</v>
      </c>
      <c r="D3067" t="str">
        <f t="shared" ca="1" si="474"/>
        <v>NO</v>
      </c>
      <c r="E3067" t="s">
        <v>125</v>
      </c>
      <c r="F3067" t="s">
        <v>126</v>
      </c>
      <c r="G3067">
        <f t="shared" ca="1" si="475"/>
        <v>738</v>
      </c>
      <c r="H3067">
        <f t="shared" ca="1" si="476"/>
        <v>4430</v>
      </c>
      <c r="I3067">
        <f t="shared" ca="1" si="477"/>
        <v>46</v>
      </c>
      <c r="J3067">
        <f t="shared" ca="1" si="478"/>
        <v>3</v>
      </c>
      <c r="K3067" t="str">
        <f t="shared" ca="1" si="479"/>
        <v>22/11/2018</v>
      </c>
      <c r="L3067">
        <f t="shared" ca="1" si="480"/>
        <v>5577766</v>
      </c>
      <c r="M3067">
        <f t="shared" ca="1" si="481"/>
        <v>16733298</v>
      </c>
    </row>
    <row r="3068" spans="1:13" x14ac:dyDescent="0.25">
      <c r="A3068">
        <v>10000003066</v>
      </c>
      <c r="B3068">
        <f t="shared" ca="1" si="472"/>
        <v>45253874</v>
      </c>
      <c r="C3068" t="str">
        <f t="shared" ca="1" si="473"/>
        <v>2/11/2008</v>
      </c>
      <c r="D3068" t="str">
        <f t="shared" ca="1" si="474"/>
        <v>NO</v>
      </c>
      <c r="E3068" t="s">
        <v>125</v>
      </c>
      <c r="F3068" t="s">
        <v>126</v>
      </c>
      <c r="G3068">
        <f t="shared" ca="1" si="475"/>
        <v>68</v>
      </c>
      <c r="H3068">
        <f t="shared" ca="1" si="476"/>
        <v>296</v>
      </c>
      <c r="I3068">
        <f t="shared" ca="1" si="477"/>
        <v>6</v>
      </c>
      <c r="J3068">
        <f t="shared" ca="1" si="478"/>
        <v>9</v>
      </c>
      <c r="K3068" t="str">
        <f t="shared" ca="1" si="479"/>
        <v>29/8/2019</v>
      </c>
      <c r="L3068">
        <f t="shared" ca="1" si="480"/>
        <v>5028208.222222222</v>
      </c>
      <c r="M3068">
        <f t="shared" ca="1" si="481"/>
        <v>45253874</v>
      </c>
    </row>
    <row r="3069" spans="1:13" x14ac:dyDescent="0.25">
      <c r="A3069">
        <v>10000003067</v>
      </c>
      <c r="B3069">
        <f t="shared" ca="1" si="472"/>
        <v>9457501</v>
      </c>
      <c r="C3069" t="str">
        <f t="shared" ca="1" si="473"/>
        <v>27/10/2011</v>
      </c>
      <c r="D3069" t="str">
        <f t="shared" ca="1" si="474"/>
        <v>NO</v>
      </c>
      <c r="E3069" t="s">
        <v>125</v>
      </c>
      <c r="F3069" t="s">
        <v>126</v>
      </c>
      <c r="G3069">
        <f t="shared" ca="1" si="475"/>
        <v>588</v>
      </c>
      <c r="H3069">
        <f t="shared" ca="1" si="476"/>
        <v>4703</v>
      </c>
      <c r="I3069">
        <f t="shared" ca="1" si="477"/>
        <v>28</v>
      </c>
      <c r="J3069">
        <f t="shared" ca="1" si="478"/>
        <v>12</v>
      </c>
      <c r="K3069" t="str">
        <f t="shared" ca="1" si="479"/>
        <v>26/9/2020</v>
      </c>
      <c r="L3069">
        <f t="shared" ca="1" si="480"/>
        <v>788125.08333333337</v>
      </c>
      <c r="M3069">
        <f t="shared" ca="1" si="481"/>
        <v>9457501</v>
      </c>
    </row>
    <row r="3070" spans="1:13" x14ac:dyDescent="0.25">
      <c r="A3070">
        <v>10000003068</v>
      </c>
      <c r="B3070">
        <f t="shared" ca="1" si="472"/>
        <v>44787762</v>
      </c>
      <c r="C3070" t="str">
        <f t="shared" ca="1" si="473"/>
        <v>22/5/2007</v>
      </c>
      <c r="D3070" t="str">
        <f t="shared" ca="1" si="474"/>
        <v>SI</v>
      </c>
      <c r="E3070" t="s">
        <v>125</v>
      </c>
      <c r="F3070" t="s">
        <v>126</v>
      </c>
      <c r="G3070">
        <f t="shared" ca="1" si="475"/>
        <v>477</v>
      </c>
      <c r="H3070">
        <f t="shared" ca="1" si="476"/>
        <v>2862</v>
      </c>
      <c r="I3070">
        <f t="shared" ca="1" si="477"/>
        <v>14</v>
      </c>
      <c r="J3070">
        <f t="shared" ca="1" si="478"/>
        <v>4</v>
      </c>
      <c r="K3070" t="str">
        <f t="shared" ca="1" si="479"/>
        <v>3/6/2017</v>
      </c>
      <c r="L3070">
        <f t="shared" ca="1" si="480"/>
        <v>11196940.5</v>
      </c>
      <c r="M3070">
        <f t="shared" ca="1" si="481"/>
        <v>44787762</v>
      </c>
    </row>
    <row r="3071" spans="1:13" x14ac:dyDescent="0.25">
      <c r="A3071">
        <v>10000003069</v>
      </c>
      <c r="B3071">
        <f t="shared" ca="1" si="472"/>
        <v>79268912</v>
      </c>
      <c r="C3071" t="str">
        <f t="shared" ca="1" si="473"/>
        <v>5/7/2009</v>
      </c>
      <c r="D3071" t="str">
        <f t="shared" ca="1" si="474"/>
        <v>NO</v>
      </c>
      <c r="E3071" t="s">
        <v>125</v>
      </c>
      <c r="F3071" t="s">
        <v>126</v>
      </c>
      <c r="G3071">
        <f t="shared" ca="1" si="475"/>
        <v>74</v>
      </c>
      <c r="H3071">
        <f t="shared" ca="1" si="476"/>
        <v>4074</v>
      </c>
      <c r="I3071">
        <f t="shared" ca="1" si="477"/>
        <v>37</v>
      </c>
      <c r="J3071">
        <f t="shared" ca="1" si="478"/>
        <v>1</v>
      </c>
      <c r="K3071" t="str">
        <f t="shared" ca="1" si="479"/>
        <v>23/10/2020</v>
      </c>
      <c r="L3071">
        <f t="shared" ca="1" si="480"/>
        <v>79268912</v>
      </c>
      <c r="M3071">
        <f t="shared" ca="1" si="481"/>
        <v>79268912</v>
      </c>
    </row>
    <row r="3072" spans="1:13" x14ac:dyDescent="0.25">
      <c r="A3072">
        <v>10000003070</v>
      </c>
      <c r="B3072">
        <f t="shared" ca="1" si="472"/>
        <v>13772553</v>
      </c>
      <c r="C3072" t="str">
        <f t="shared" ca="1" si="473"/>
        <v>13/5/2002</v>
      </c>
      <c r="D3072" t="str">
        <f t="shared" ca="1" si="474"/>
        <v>NO</v>
      </c>
      <c r="E3072" t="s">
        <v>125</v>
      </c>
      <c r="F3072" t="s">
        <v>126</v>
      </c>
      <c r="G3072">
        <f t="shared" ca="1" si="475"/>
        <v>646</v>
      </c>
      <c r="H3072">
        <f t="shared" ca="1" si="476"/>
        <v>2772</v>
      </c>
      <c r="I3072">
        <f t="shared" ca="1" si="477"/>
        <v>48</v>
      </c>
      <c r="J3072">
        <f t="shared" ca="1" si="478"/>
        <v>7</v>
      </c>
      <c r="K3072" t="str">
        <f t="shared" ca="1" si="479"/>
        <v>16/11/2019</v>
      </c>
      <c r="L3072">
        <f t="shared" ca="1" si="480"/>
        <v>1967507.5714285714</v>
      </c>
      <c r="M3072">
        <f t="shared" ca="1" si="481"/>
        <v>13772553</v>
      </c>
    </row>
    <row r="3073" spans="1:13" x14ac:dyDescent="0.25">
      <c r="A3073">
        <v>10000003071</v>
      </c>
      <c r="B3073">
        <f t="shared" ca="1" si="472"/>
        <v>60637478</v>
      </c>
      <c r="C3073" t="str">
        <f t="shared" ca="1" si="473"/>
        <v>7/5/2000</v>
      </c>
      <c r="D3073" t="str">
        <f t="shared" ca="1" si="474"/>
        <v>NO</v>
      </c>
      <c r="E3073" t="s">
        <v>125</v>
      </c>
      <c r="F3073" t="s">
        <v>126</v>
      </c>
      <c r="G3073">
        <f t="shared" ca="1" si="475"/>
        <v>571</v>
      </c>
      <c r="H3073">
        <f t="shared" ca="1" si="476"/>
        <v>4328</v>
      </c>
      <c r="I3073">
        <f t="shared" ca="1" si="477"/>
        <v>7</v>
      </c>
      <c r="J3073">
        <f t="shared" ca="1" si="478"/>
        <v>1</v>
      </c>
      <c r="K3073" t="str">
        <f t="shared" ca="1" si="479"/>
        <v>15/1/2017</v>
      </c>
      <c r="L3073">
        <f t="shared" ca="1" si="480"/>
        <v>60637478</v>
      </c>
      <c r="M3073">
        <f t="shared" ca="1" si="481"/>
        <v>60637478</v>
      </c>
    </row>
    <row r="3074" spans="1:13" x14ac:dyDescent="0.25">
      <c r="A3074">
        <v>10000003072</v>
      </c>
      <c r="B3074">
        <f t="shared" ca="1" si="472"/>
        <v>6973011</v>
      </c>
      <c r="C3074" t="str">
        <f t="shared" ca="1" si="473"/>
        <v>25/4/2003</v>
      </c>
      <c r="D3074" t="str">
        <f t="shared" ca="1" si="474"/>
        <v>NO</v>
      </c>
      <c r="E3074" t="s">
        <v>125</v>
      </c>
      <c r="F3074" t="s">
        <v>126</v>
      </c>
      <c r="G3074">
        <f t="shared" ca="1" si="475"/>
        <v>532</v>
      </c>
      <c r="H3074">
        <f t="shared" ca="1" si="476"/>
        <v>1313</v>
      </c>
      <c r="I3074">
        <f t="shared" ca="1" si="477"/>
        <v>50</v>
      </c>
      <c r="J3074">
        <f t="shared" ca="1" si="478"/>
        <v>10</v>
      </c>
      <c r="K3074" t="str">
        <f t="shared" ca="1" si="479"/>
        <v>11/5/2019</v>
      </c>
      <c r="L3074">
        <f t="shared" ca="1" si="480"/>
        <v>697301.1</v>
      </c>
      <c r="M3074">
        <f t="shared" ca="1" si="481"/>
        <v>6973011</v>
      </c>
    </row>
    <row r="3075" spans="1:13" x14ac:dyDescent="0.25">
      <c r="A3075">
        <v>10000003073</v>
      </c>
      <c r="B3075">
        <f t="shared" ca="1" si="472"/>
        <v>60454998</v>
      </c>
      <c r="C3075" t="str">
        <f t="shared" ca="1" si="473"/>
        <v>19/3/2015</v>
      </c>
      <c r="D3075" t="str">
        <f t="shared" ca="1" si="474"/>
        <v>NO</v>
      </c>
      <c r="E3075" t="s">
        <v>125</v>
      </c>
      <c r="F3075" t="s">
        <v>126</v>
      </c>
      <c r="G3075">
        <f t="shared" ca="1" si="475"/>
        <v>311</v>
      </c>
      <c r="H3075">
        <f t="shared" ca="1" si="476"/>
        <v>3151</v>
      </c>
      <c r="I3075">
        <f t="shared" ca="1" si="477"/>
        <v>12</v>
      </c>
      <c r="J3075">
        <f t="shared" ca="1" si="478"/>
        <v>7</v>
      </c>
      <c r="K3075" t="str">
        <f t="shared" ca="1" si="479"/>
        <v>1/8/2019</v>
      </c>
      <c r="L3075">
        <f t="shared" ca="1" si="480"/>
        <v>8636428.2857142854</v>
      </c>
      <c r="M3075">
        <f t="shared" ca="1" si="481"/>
        <v>60454998</v>
      </c>
    </row>
    <row r="3076" spans="1:13" x14ac:dyDescent="0.25">
      <c r="A3076">
        <v>10000003074</v>
      </c>
      <c r="B3076">
        <f t="shared" ref="B3076:B3139" ca="1" si="482">RANDBETWEEN(1,100000000)</f>
        <v>96126757</v>
      </c>
      <c r="C3076" t="str">
        <f t="shared" ref="C3076:C3139" ca="1" si="483">RANDBETWEEN(1,30)&amp;"/"&amp;RANDBETWEEN(1,12)&amp;"/"&amp;RANDBETWEEN(2000,2015)</f>
        <v>9/6/2010</v>
      </c>
      <c r="D3076" t="str">
        <f t="shared" ref="D3076:D3139" ca="1" si="484">CHOOSE(RANDBETWEEN(1,2),"SI","NO")</f>
        <v>NO</v>
      </c>
      <c r="E3076" t="s">
        <v>125</v>
      </c>
      <c r="F3076" t="s">
        <v>126</v>
      </c>
      <c r="G3076">
        <f t="shared" ref="G3076:G3139" ca="1" si="485">RANDBETWEEN(1,1000)</f>
        <v>853</v>
      </c>
      <c r="H3076">
        <f t="shared" ref="H3076:H3139" ca="1" si="486">RANDBETWEEN(1,5000)</f>
        <v>1377</v>
      </c>
      <c r="I3076">
        <f t="shared" ref="I3076:I3139" ca="1" si="487">RANDBETWEEN(1,50)</f>
        <v>24</v>
      </c>
      <c r="J3076">
        <f t="shared" ref="J3076:J3139" ca="1" si="488">RANDBETWEEN(1,12)</f>
        <v>3</v>
      </c>
      <c r="K3076" t="str">
        <f t="shared" ref="K3076:K3139" ca="1" si="489">RANDBETWEEN(1,30)&amp;"/"&amp;RANDBETWEEN(1,12)&amp;"/"&amp;RANDBETWEEN(2016,2020)</f>
        <v>18/7/2019</v>
      </c>
      <c r="L3076">
        <f t="shared" ca="1" si="480"/>
        <v>32042252.333333332</v>
      </c>
      <c r="M3076">
        <f t="shared" ca="1" si="481"/>
        <v>96126757</v>
      </c>
    </row>
    <row r="3077" spans="1:13" x14ac:dyDescent="0.25">
      <c r="A3077">
        <v>10000003075</v>
      </c>
      <c r="B3077">
        <f t="shared" ca="1" si="482"/>
        <v>70707798</v>
      </c>
      <c r="C3077" t="str">
        <f t="shared" ca="1" si="483"/>
        <v>24/12/2011</v>
      </c>
      <c r="D3077" t="str">
        <f t="shared" ca="1" si="484"/>
        <v>SI</v>
      </c>
      <c r="E3077" t="s">
        <v>125</v>
      </c>
      <c r="F3077" t="s">
        <v>126</v>
      </c>
      <c r="G3077">
        <f t="shared" ca="1" si="485"/>
        <v>692</v>
      </c>
      <c r="H3077">
        <f t="shared" ca="1" si="486"/>
        <v>1633</v>
      </c>
      <c r="I3077">
        <f t="shared" ca="1" si="487"/>
        <v>47</v>
      </c>
      <c r="J3077">
        <f t="shared" ca="1" si="488"/>
        <v>1</v>
      </c>
      <c r="K3077" t="str">
        <f t="shared" ca="1" si="489"/>
        <v>14/3/2016</v>
      </c>
      <c r="L3077">
        <f t="shared" ca="1" si="480"/>
        <v>70707798</v>
      </c>
      <c r="M3077">
        <f t="shared" ca="1" si="481"/>
        <v>70707798</v>
      </c>
    </row>
    <row r="3078" spans="1:13" x14ac:dyDescent="0.25">
      <c r="A3078">
        <v>10000003076</v>
      </c>
      <c r="B3078">
        <f t="shared" ca="1" si="482"/>
        <v>91185586</v>
      </c>
      <c r="C3078" t="str">
        <f t="shared" ca="1" si="483"/>
        <v>23/10/2001</v>
      </c>
      <c r="D3078" t="str">
        <f t="shared" ca="1" si="484"/>
        <v>NO</v>
      </c>
      <c r="E3078" t="s">
        <v>125</v>
      </c>
      <c r="F3078" t="s">
        <v>126</v>
      </c>
      <c r="G3078">
        <f t="shared" ca="1" si="485"/>
        <v>92</v>
      </c>
      <c r="H3078">
        <f t="shared" ca="1" si="486"/>
        <v>3302</v>
      </c>
      <c r="I3078">
        <f t="shared" ca="1" si="487"/>
        <v>49</v>
      </c>
      <c r="J3078">
        <f t="shared" ca="1" si="488"/>
        <v>12</v>
      </c>
      <c r="K3078" t="str">
        <f t="shared" ca="1" si="489"/>
        <v>4/8/2019</v>
      </c>
      <c r="L3078">
        <f t="shared" ca="1" si="480"/>
        <v>7598798.833333333</v>
      </c>
      <c r="M3078">
        <f t="shared" ca="1" si="481"/>
        <v>91185586</v>
      </c>
    </row>
    <row r="3079" spans="1:13" x14ac:dyDescent="0.25">
      <c r="A3079">
        <v>10000003077</v>
      </c>
      <c r="B3079">
        <f t="shared" ca="1" si="482"/>
        <v>80245740</v>
      </c>
      <c r="C3079" t="str">
        <f t="shared" ca="1" si="483"/>
        <v>28/12/2006</v>
      </c>
      <c r="D3079" t="str">
        <f t="shared" ca="1" si="484"/>
        <v>NO</v>
      </c>
      <c r="E3079" t="s">
        <v>125</v>
      </c>
      <c r="F3079" t="s">
        <v>126</v>
      </c>
      <c r="G3079">
        <f t="shared" ca="1" si="485"/>
        <v>908</v>
      </c>
      <c r="H3079">
        <f t="shared" ca="1" si="486"/>
        <v>1006</v>
      </c>
      <c r="I3079">
        <f t="shared" ca="1" si="487"/>
        <v>12</v>
      </c>
      <c r="J3079">
        <f t="shared" ca="1" si="488"/>
        <v>9</v>
      </c>
      <c r="K3079" t="str">
        <f t="shared" ca="1" si="489"/>
        <v>24/8/2016</v>
      </c>
      <c r="L3079">
        <f t="shared" ca="1" si="480"/>
        <v>8916193.333333334</v>
      </c>
      <c r="M3079">
        <f t="shared" ca="1" si="481"/>
        <v>80245740</v>
      </c>
    </row>
    <row r="3080" spans="1:13" x14ac:dyDescent="0.25">
      <c r="A3080">
        <v>10000003078</v>
      </c>
      <c r="B3080">
        <f t="shared" ca="1" si="482"/>
        <v>66812331</v>
      </c>
      <c r="C3080" t="str">
        <f t="shared" ca="1" si="483"/>
        <v>27/11/2012</v>
      </c>
      <c r="D3080" t="str">
        <f t="shared" ca="1" si="484"/>
        <v>NO</v>
      </c>
      <c r="E3080" t="s">
        <v>125</v>
      </c>
      <c r="F3080" t="s">
        <v>126</v>
      </c>
      <c r="G3080">
        <f t="shared" ca="1" si="485"/>
        <v>693</v>
      </c>
      <c r="H3080">
        <f t="shared" ca="1" si="486"/>
        <v>1148</v>
      </c>
      <c r="I3080">
        <f t="shared" ca="1" si="487"/>
        <v>49</v>
      </c>
      <c r="J3080">
        <f t="shared" ca="1" si="488"/>
        <v>1</v>
      </c>
      <c r="K3080" t="str">
        <f t="shared" ca="1" si="489"/>
        <v>13/9/2020</v>
      </c>
      <c r="L3080">
        <f t="shared" ca="1" si="480"/>
        <v>66812331</v>
      </c>
      <c r="M3080">
        <f t="shared" ca="1" si="481"/>
        <v>66812331</v>
      </c>
    </row>
    <row r="3081" spans="1:13" x14ac:dyDescent="0.25">
      <c r="A3081">
        <v>10000003079</v>
      </c>
      <c r="B3081">
        <f t="shared" ca="1" si="482"/>
        <v>91854907</v>
      </c>
      <c r="C3081" t="str">
        <f t="shared" ca="1" si="483"/>
        <v>18/8/2011</v>
      </c>
      <c r="D3081" t="str">
        <f t="shared" ca="1" si="484"/>
        <v>SI</v>
      </c>
      <c r="E3081" t="s">
        <v>125</v>
      </c>
      <c r="F3081" t="s">
        <v>126</v>
      </c>
      <c r="G3081">
        <f t="shared" ca="1" si="485"/>
        <v>469</v>
      </c>
      <c r="H3081">
        <f t="shared" ca="1" si="486"/>
        <v>2060</v>
      </c>
      <c r="I3081">
        <f t="shared" ca="1" si="487"/>
        <v>33</v>
      </c>
      <c r="J3081">
        <f t="shared" ca="1" si="488"/>
        <v>6</v>
      </c>
      <c r="K3081" t="str">
        <f t="shared" ca="1" si="489"/>
        <v>15/6/2020</v>
      </c>
      <c r="L3081">
        <f t="shared" ca="1" si="480"/>
        <v>15309151.166666666</v>
      </c>
      <c r="M3081">
        <f t="shared" ca="1" si="481"/>
        <v>91854907</v>
      </c>
    </row>
    <row r="3082" spans="1:13" x14ac:dyDescent="0.25">
      <c r="A3082">
        <v>10000003080</v>
      </c>
      <c r="B3082">
        <f t="shared" ca="1" si="482"/>
        <v>49713877</v>
      </c>
      <c r="C3082" t="str">
        <f t="shared" ca="1" si="483"/>
        <v>7/4/2010</v>
      </c>
      <c r="D3082" t="str">
        <f t="shared" ca="1" si="484"/>
        <v>NO</v>
      </c>
      <c r="E3082" t="s">
        <v>125</v>
      </c>
      <c r="F3082" t="s">
        <v>126</v>
      </c>
      <c r="G3082">
        <f t="shared" ca="1" si="485"/>
        <v>712</v>
      </c>
      <c r="H3082">
        <f t="shared" ca="1" si="486"/>
        <v>1075</v>
      </c>
      <c r="I3082">
        <f t="shared" ca="1" si="487"/>
        <v>6</v>
      </c>
      <c r="J3082">
        <f t="shared" ca="1" si="488"/>
        <v>11</v>
      </c>
      <c r="K3082" t="str">
        <f t="shared" ca="1" si="489"/>
        <v>27/1/2017</v>
      </c>
      <c r="L3082">
        <f t="shared" ca="1" si="480"/>
        <v>4519443.3636363633</v>
      </c>
      <c r="M3082">
        <f t="shared" ca="1" si="481"/>
        <v>49713877</v>
      </c>
    </row>
    <row r="3083" spans="1:13" x14ac:dyDescent="0.25">
      <c r="A3083">
        <v>10000003081</v>
      </c>
      <c r="B3083">
        <f t="shared" ca="1" si="482"/>
        <v>37206506</v>
      </c>
      <c r="C3083" t="str">
        <f t="shared" ca="1" si="483"/>
        <v>10/12/2005</v>
      </c>
      <c r="D3083" t="str">
        <f t="shared" ca="1" si="484"/>
        <v>SI</v>
      </c>
      <c r="E3083" t="s">
        <v>125</v>
      </c>
      <c r="F3083" t="s">
        <v>126</v>
      </c>
      <c r="G3083">
        <f t="shared" ca="1" si="485"/>
        <v>138</v>
      </c>
      <c r="H3083">
        <f t="shared" ca="1" si="486"/>
        <v>901</v>
      </c>
      <c r="I3083">
        <f t="shared" ca="1" si="487"/>
        <v>14</v>
      </c>
      <c r="J3083">
        <f t="shared" ca="1" si="488"/>
        <v>12</v>
      </c>
      <c r="K3083" t="str">
        <f t="shared" ca="1" si="489"/>
        <v>27/12/2016</v>
      </c>
      <c r="L3083">
        <f t="shared" ca="1" si="480"/>
        <v>3100542.1666666665</v>
      </c>
      <c r="M3083">
        <f t="shared" ca="1" si="481"/>
        <v>37206506</v>
      </c>
    </row>
    <row r="3084" spans="1:13" x14ac:dyDescent="0.25">
      <c r="A3084">
        <v>10000003082</v>
      </c>
      <c r="B3084">
        <f t="shared" ca="1" si="482"/>
        <v>61804114</v>
      </c>
      <c r="C3084" t="str">
        <f t="shared" ca="1" si="483"/>
        <v>3/2/2005</v>
      </c>
      <c r="D3084" t="str">
        <f t="shared" ca="1" si="484"/>
        <v>NO</v>
      </c>
      <c r="E3084" t="s">
        <v>125</v>
      </c>
      <c r="F3084" t="s">
        <v>126</v>
      </c>
      <c r="G3084">
        <f t="shared" ca="1" si="485"/>
        <v>341</v>
      </c>
      <c r="H3084">
        <f t="shared" ca="1" si="486"/>
        <v>1203</v>
      </c>
      <c r="I3084">
        <f t="shared" ca="1" si="487"/>
        <v>25</v>
      </c>
      <c r="J3084">
        <f t="shared" ca="1" si="488"/>
        <v>3</v>
      </c>
      <c r="K3084" t="str">
        <f t="shared" ca="1" si="489"/>
        <v>27/3/2020</v>
      </c>
      <c r="L3084">
        <f t="shared" ca="1" si="480"/>
        <v>20601371.333333332</v>
      </c>
      <c r="M3084">
        <f t="shared" ca="1" si="481"/>
        <v>61804114</v>
      </c>
    </row>
    <row r="3085" spans="1:13" x14ac:dyDescent="0.25">
      <c r="A3085">
        <v>10000003083</v>
      </c>
      <c r="B3085">
        <f t="shared" ca="1" si="482"/>
        <v>91415778</v>
      </c>
      <c r="C3085" t="str">
        <f t="shared" ca="1" si="483"/>
        <v>25/8/2010</v>
      </c>
      <c r="D3085" t="str">
        <f t="shared" ca="1" si="484"/>
        <v>SI</v>
      </c>
      <c r="E3085" t="s">
        <v>125</v>
      </c>
      <c r="F3085" t="s">
        <v>126</v>
      </c>
      <c r="G3085">
        <f t="shared" ca="1" si="485"/>
        <v>544</v>
      </c>
      <c r="H3085">
        <f t="shared" ca="1" si="486"/>
        <v>1244</v>
      </c>
      <c r="I3085">
        <f t="shared" ca="1" si="487"/>
        <v>32</v>
      </c>
      <c r="J3085">
        <f t="shared" ca="1" si="488"/>
        <v>3</v>
      </c>
      <c r="K3085" t="str">
        <f t="shared" ca="1" si="489"/>
        <v>3/4/2020</v>
      </c>
      <c r="L3085">
        <f t="shared" ca="1" si="480"/>
        <v>30471926</v>
      </c>
      <c r="M3085">
        <f t="shared" ca="1" si="481"/>
        <v>91415778</v>
      </c>
    </row>
    <row r="3086" spans="1:13" x14ac:dyDescent="0.25">
      <c r="A3086">
        <v>10000003084</v>
      </c>
      <c r="B3086">
        <f t="shared" ca="1" si="482"/>
        <v>31755853</v>
      </c>
      <c r="C3086" t="str">
        <f t="shared" ca="1" si="483"/>
        <v>23/9/2010</v>
      </c>
      <c r="D3086" t="str">
        <f t="shared" ca="1" si="484"/>
        <v>NO</v>
      </c>
      <c r="E3086" t="s">
        <v>125</v>
      </c>
      <c r="F3086" t="s">
        <v>126</v>
      </c>
      <c r="G3086">
        <f t="shared" ca="1" si="485"/>
        <v>182</v>
      </c>
      <c r="H3086">
        <f t="shared" ca="1" si="486"/>
        <v>2175</v>
      </c>
      <c r="I3086">
        <f t="shared" ca="1" si="487"/>
        <v>15</v>
      </c>
      <c r="J3086">
        <f t="shared" ca="1" si="488"/>
        <v>1</v>
      </c>
      <c r="K3086" t="str">
        <f t="shared" ca="1" si="489"/>
        <v>18/6/2019</v>
      </c>
      <c r="L3086">
        <f t="shared" ca="1" si="480"/>
        <v>31755853</v>
      </c>
      <c r="M3086">
        <f t="shared" ca="1" si="481"/>
        <v>31755853</v>
      </c>
    </row>
    <row r="3087" spans="1:13" x14ac:dyDescent="0.25">
      <c r="A3087">
        <v>10000003085</v>
      </c>
      <c r="B3087">
        <f t="shared" ca="1" si="482"/>
        <v>92871132</v>
      </c>
      <c r="C3087" t="str">
        <f t="shared" ca="1" si="483"/>
        <v>26/1/2013</v>
      </c>
      <c r="D3087" t="str">
        <f t="shared" ca="1" si="484"/>
        <v>SI</v>
      </c>
      <c r="E3087" t="s">
        <v>125</v>
      </c>
      <c r="F3087" t="s">
        <v>126</v>
      </c>
      <c r="G3087">
        <f t="shared" ca="1" si="485"/>
        <v>165</v>
      </c>
      <c r="H3087">
        <f t="shared" ca="1" si="486"/>
        <v>1929</v>
      </c>
      <c r="I3087">
        <f t="shared" ca="1" si="487"/>
        <v>9</v>
      </c>
      <c r="J3087">
        <f t="shared" ca="1" si="488"/>
        <v>8</v>
      </c>
      <c r="K3087" t="str">
        <f t="shared" ca="1" si="489"/>
        <v>3/8/2017</v>
      </c>
      <c r="L3087">
        <f t="shared" ca="1" si="480"/>
        <v>11608891.5</v>
      </c>
      <c r="M3087">
        <f t="shared" ca="1" si="481"/>
        <v>92871132</v>
      </c>
    </row>
    <row r="3088" spans="1:13" x14ac:dyDescent="0.25">
      <c r="A3088">
        <v>10000003086</v>
      </c>
      <c r="B3088">
        <f t="shared" ca="1" si="482"/>
        <v>44054108</v>
      </c>
      <c r="C3088" t="str">
        <f t="shared" ca="1" si="483"/>
        <v>18/10/2008</v>
      </c>
      <c r="D3088" t="str">
        <f t="shared" ca="1" si="484"/>
        <v>NO</v>
      </c>
      <c r="E3088" t="s">
        <v>125</v>
      </c>
      <c r="F3088" t="s">
        <v>126</v>
      </c>
      <c r="G3088">
        <f t="shared" ca="1" si="485"/>
        <v>243</v>
      </c>
      <c r="H3088">
        <f t="shared" ca="1" si="486"/>
        <v>594</v>
      </c>
      <c r="I3088">
        <f t="shared" ca="1" si="487"/>
        <v>34</v>
      </c>
      <c r="J3088">
        <f t="shared" ca="1" si="488"/>
        <v>4</v>
      </c>
      <c r="K3088" t="str">
        <f t="shared" ca="1" si="489"/>
        <v>4/4/2019</v>
      </c>
      <c r="L3088">
        <f t="shared" ca="1" si="480"/>
        <v>11013527</v>
      </c>
      <c r="M3088">
        <f t="shared" ca="1" si="481"/>
        <v>44054108</v>
      </c>
    </row>
    <row r="3089" spans="1:13" x14ac:dyDescent="0.25">
      <c r="A3089">
        <v>10000003087</v>
      </c>
      <c r="B3089">
        <f t="shared" ca="1" si="482"/>
        <v>60687450</v>
      </c>
      <c r="C3089" t="str">
        <f t="shared" ca="1" si="483"/>
        <v>4/5/2015</v>
      </c>
      <c r="D3089" t="str">
        <f t="shared" ca="1" si="484"/>
        <v>NO</v>
      </c>
      <c r="E3089" t="s">
        <v>125</v>
      </c>
      <c r="F3089" t="s">
        <v>126</v>
      </c>
      <c r="G3089">
        <f t="shared" ca="1" si="485"/>
        <v>497</v>
      </c>
      <c r="H3089">
        <f t="shared" ca="1" si="486"/>
        <v>4024</v>
      </c>
      <c r="I3089">
        <f t="shared" ca="1" si="487"/>
        <v>44</v>
      </c>
      <c r="J3089">
        <f t="shared" ca="1" si="488"/>
        <v>8</v>
      </c>
      <c r="K3089" t="str">
        <f t="shared" ca="1" si="489"/>
        <v>22/7/2016</v>
      </c>
      <c r="L3089">
        <f t="shared" ca="1" si="480"/>
        <v>7585931.25</v>
      </c>
      <c r="M3089">
        <f t="shared" ca="1" si="481"/>
        <v>60687450</v>
      </c>
    </row>
    <row r="3090" spans="1:13" x14ac:dyDescent="0.25">
      <c r="A3090">
        <v>10000003088</v>
      </c>
      <c r="B3090">
        <f t="shared" ca="1" si="482"/>
        <v>35839061</v>
      </c>
      <c r="C3090" t="str">
        <f t="shared" ca="1" si="483"/>
        <v>23/6/2010</v>
      </c>
      <c r="D3090" t="str">
        <f t="shared" ca="1" si="484"/>
        <v>SI</v>
      </c>
      <c r="E3090" t="s">
        <v>125</v>
      </c>
      <c r="F3090" t="s">
        <v>126</v>
      </c>
      <c r="G3090">
        <f t="shared" ca="1" si="485"/>
        <v>503</v>
      </c>
      <c r="H3090">
        <f t="shared" ca="1" si="486"/>
        <v>4143</v>
      </c>
      <c r="I3090">
        <f t="shared" ca="1" si="487"/>
        <v>9</v>
      </c>
      <c r="J3090">
        <f t="shared" ca="1" si="488"/>
        <v>10</v>
      </c>
      <c r="K3090" t="str">
        <f t="shared" ca="1" si="489"/>
        <v>27/9/2018</v>
      </c>
      <c r="L3090">
        <f t="shared" ref="L3090:L3153" ca="1" si="490">B3090/J3090</f>
        <v>3583906.1</v>
      </c>
      <c r="M3090">
        <f t="shared" ref="M3090:M3153" ca="1" si="491">B3090</f>
        <v>35839061</v>
      </c>
    </row>
    <row r="3091" spans="1:13" x14ac:dyDescent="0.25">
      <c r="A3091">
        <v>10000003089</v>
      </c>
      <c r="B3091">
        <f t="shared" ca="1" si="482"/>
        <v>47457351</v>
      </c>
      <c r="C3091" t="str">
        <f t="shared" ca="1" si="483"/>
        <v>13/12/2009</v>
      </c>
      <c r="D3091" t="str">
        <f t="shared" ca="1" si="484"/>
        <v>NO</v>
      </c>
      <c r="E3091" t="s">
        <v>125</v>
      </c>
      <c r="F3091" t="s">
        <v>126</v>
      </c>
      <c r="G3091">
        <f t="shared" ca="1" si="485"/>
        <v>930</v>
      </c>
      <c r="H3091">
        <f t="shared" ca="1" si="486"/>
        <v>3020</v>
      </c>
      <c r="I3091">
        <f t="shared" ca="1" si="487"/>
        <v>2</v>
      </c>
      <c r="J3091">
        <f t="shared" ca="1" si="488"/>
        <v>9</v>
      </c>
      <c r="K3091" t="str">
        <f t="shared" ca="1" si="489"/>
        <v>29/1/2016</v>
      </c>
      <c r="L3091">
        <f t="shared" ca="1" si="490"/>
        <v>5273039</v>
      </c>
      <c r="M3091">
        <f t="shared" ca="1" si="491"/>
        <v>47457351</v>
      </c>
    </row>
    <row r="3092" spans="1:13" x14ac:dyDescent="0.25">
      <c r="A3092">
        <v>10000003090</v>
      </c>
      <c r="B3092">
        <f t="shared" ca="1" si="482"/>
        <v>70696677</v>
      </c>
      <c r="C3092" t="str">
        <f t="shared" ca="1" si="483"/>
        <v>10/4/2007</v>
      </c>
      <c r="D3092" t="str">
        <f t="shared" ca="1" si="484"/>
        <v>SI</v>
      </c>
      <c r="E3092" t="s">
        <v>125</v>
      </c>
      <c r="F3092" t="s">
        <v>126</v>
      </c>
      <c r="G3092">
        <f t="shared" ca="1" si="485"/>
        <v>111</v>
      </c>
      <c r="H3092">
        <f t="shared" ca="1" si="486"/>
        <v>3930</v>
      </c>
      <c r="I3092">
        <f t="shared" ca="1" si="487"/>
        <v>43</v>
      </c>
      <c r="J3092">
        <f t="shared" ca="1" si="488"/>
        <v>8</v>
      </c>
      <c r="K3092" t="str">
        <f t="shared" ca="1" si="489"/>
        <v>26/4/2017</v>
      </c>
      <c r="L3092">
        <f t="shared" ca="1" si="490"/>
        <v>8837084.625</v>
      </c>
      <c r="M3092">
        <f t="shared" ca="1" si="491"/>
        <v>70696677</v>
      </c>
    </row>
    <row r="3093" spans="1:13" x14ac:dyDescent="0.25">
      <c r="A3093">
        <v>10000003091</v>
      </c>
      <c r="B3093">
        <f t="shared" ca="1" si="482"/>
        <v>83110706</v>
      </c>
      <c r="C3093" t="str">
        <f t="shared" ca="1" si="483"/>
        <v>17/6/2010</v>
      </c>
      <c r="D3093" t="str">
        <f t="shared" ca="1" si="484"/>
        <v>SI</v>
      </c>
      <c r="E3093" t="s">
        <v>125</v>
      </c>
      <c r="F3093" t="s">
        <v>126</v>
      </c>
      <c r="G3093">
        <f t="shared" ca="1" si="485"/>
        <v>17</v>
      </c>
      <c r="H3093">
        <f t="shared" ca="1" si="486"/>
        <v>3582</v>
      </c>
      <c r="I3093">
        <f t="shared" ca="1" si="487"/>
        <v>40</v>
      </c>
      <c r="J3093">
        <f t="shared" ca="1" si="488"/>
        <v>5</v>
      </c>
      <c r="K3093" t="str">
        <f t="shared" ca="1" si="489"/>
        <v>20/12/2016</v>
      </c>
      <c r="L3093">
        <f t="shared" ca="1" si="490"/>
        <v>16622141.199999999</v>
      </c>
      <c r="M3093">
        <f t="shared" ca="1" si="491"/>
        <v>83110706</v>
      </c>
    </row>
    <row r="3094" spans="1:13" x14ac:dyDescent="0.25">
      <c r="A3094">
        <v>10000003092</v>
      </c>
      <c r="B3094">
        <f t="shared" ca="1" si="482"/>
        <v>3221200</v>
      </c>
      <c r="C3094" t="str">
        <f t="shared" ca="1" si="483"/>
        <v>9/6/2009</v>
      </c>
      <c r="D3094" t="str">
        <f t="shared" ca="1" si="484"/>
        <v>SI</v>
      </c>
      <c r="E3094" t="s">
        <v>125</v>
      </c>
      <c r="F3094" t="s">
        <v>126</v>
      </c>
      <c r="G3094">
        <f t="shared" ca="1" si="485"/>
        <v>325</v>
      </c>
      <c r="H3094">
        <f t="shared" ca="1" si="486"/>
        <v>3456</v>
      </c>
      <c r="I3094">
        <f t="shared" ca="1" si="487"/>
        <v>15</v>
      </c>
      <c r="J3094">
        <f t="shared" ca="1" si="488"/>
        <v>10</v>
      </c>
      <c r="K3094" t="str">
        <f t="shared" ca="1" si="489"/>
        <v>21/3/2018</v>
      </c>
      <c r="L3094">
        <f t="shared" ca="1" si="490"/>
        <v>322120</v>
      </c>
      <c r="M3094">
        <f t="shared" ca="1" si="491"/>
        <v>3221200</v>
      </c>
    </row>
    <row r="3095" spans="1:13" x14ac:dyDescent="0.25">
      <c r="A3095">
        <v>10000003093</v>
      </c>
      <c r="B3095">
        <f t="shared" ca="1" si="482"/>
        <v>81126779</v>
      </c>
      <c r="C3095" t="str">
        <f t="shared" ca="1" si="483"/>
        <v>27/7/2006</v>
      </c>
      <c r="D3095" t="str">
        <f t="shared" ca="1" si="484"/>
        <v>NO</v>
      </c>
      <c r="E3095" t="s">
        <v>125</v>
      </c>
      <c r="F3095" t="s">
        <v>126</v>
      </c>
      <c r="G3095">
        <f t="shared" ca="1" si="485"/>
        <v>201</v>
      </c>
      <c r="H3095">
        <f t="shared" ca="1" si="486"/>
        <v>641</v>
      </c>
      <c r="I3095">
        <f t="shared" ca="1" si="487"/>
        <v>33</v>
      </c>
      <c r="J3095">
        <f t="shared" ca="1" si="488"/>
        <v>10</v>
      </c>
      <c r="K3095" t="str">
        <f t="shared" ca="1" si="489"/>
        <v>13/11/2019</v>
      </c>
      <c r="L3095">
        <f t="shared" ca="1" si="490"/>
        <v>8112677.9000000004</v>
      </c>
      <c r="M3095">
        <f t="shared" ca="1" si="491"/>
        <v>81126779</v>
      </c>
    </row>
    <row r="3096" spans="1:13" x14ac:dyDescent="0.25">
      <c r="A3096">
        <v>10000003094</v>
      </c>
      <c r="B3096">
        <f t="shared" ca="1" si="482"/>
        <v>81854862</v>
      </c>
      <c r="C3096" t="str">
        <f t="shared" ca="1" si="483"/>
        <v>28/11/2000</v>
      </c>
      <c r="D3096" t="str">
        <f t="shared" ca="1" si="484"/>
        <v>NO</v>
      </c>
      <c r="E3096" t="s">
        <v>125</v>
      </c>
      <c r="F3096" t="s">
        <v>126</v>
      </c>
      <c r="G3096">
        <f t="shared" ca="1" si="485"/>
        <v>970</v>
      </c>
      <c r="H3096">
        <f t="shared" ca="1" si="486"/>
        <v>807</v>
      </c>
      <c r="I3096">
        <f t="shared" ca="1" si="487"/>
        <v>37</v>
      </c>
      <c r="J3096">
        <f t="shared" ca="1" si="488"/>
        <v>4</v>
      </c>
      <c r="K3096" t="str">
        <f t="shared" ca="1" si="489"/>
        <v>2/9/2019</v>
      </c>
      <c r="L3096">
        <f t="shared" ca="1" si="490"/>
        <v>20463715.5</v>
      </c>
      <c r="M3096">
        <f t="shared" ca="1" si="491"/>
        <v>81854862</v>
      </c>
    </row>
    <row r="3097" spans="1:13" x14ac:dyDescent="0.25">
      <c r="A3097">
        <v>10000003095</v>
      </c>
      <c r="B3097">
        <f t="shared" ca="1" si="482"/>
        <v>45404734</v>
      </c>
      <c r="C3097" t="str">
        <f t="shared" ca="1" si="483"/>
        <v>24/8/2015</v>
      </c>
      <c r="D3097" t="str">
        <f t="shared" ca="1" si="484"/>
        <v>SI</v>
      </c>
      <c r="E3097" t="s">
        <v>125</v>
      </c>
      <c r="F3097" t="s">
        <v>126</v>
      </c>
      <c r="G3097">
        <f t="shared" ca="1" si="485"/>
        <v>991</v>
      </c>
      <c r="H3097">
        <f t="shared" ca="1" si="486"/>
        <v>2851</v>
      </c>
      <c r="I3097">
        <f t="shared" ca="1" si="487"/>
        <v>12</v>
      </c>
      <c r="J3097">
        <f t="shared" ca="1" si="488"/>
        <v>12</v>
      </c>
      <c r="K3097" t="str">
        <f t="shared" ca="1" si="489"/>
        <v>30/7/2020</v>
      </c>
      <c r="L3097">
        <f t="shared" ca="1" si="490"/>
        <v>3783727.8333333335</v>
      </c>
      <c r="M3097">
        <f t="shared" ca="1" si="491"/>
        <v>45404734</v>
      </c>
    </row>
    <row r="3098" spans="1:13" x14ac:dyDescent="0.25">
      <c r="A3098">
        <v>10000003096</v>
      </c>
      <c r="B3098">
        <f t="shared" ca="1" si="482"/>
        <v>67864964</v>
      </c>
      <c r="C3098" t="str">
        <f t="shared" ca="1" si="483"/>
        <v>9/2/2001</v>
      </c>
      <c r="D3098" t="str">
        <f t="shared" ca="1" si="484"/>
        <v>SI</v>
      </c>
      <c r="E3098" t="s">
        <v>125</v>
      </c>
      <c r="F3098" t="s">
        <v>126</v>
      </c>
      <c r="G3098">
        <f t="shared" ca="1" si="485"/>
        <v>237</v>
      </c>
      <c r="H3098">
        <f t="shared" ca="1" si="486"/>
        <v>3917</v>
      </c>
      <c r="I3098">
        <f t="shared" ca="1" si="487"/>
        <v>23</v>
      </c>
      <c r="J3098">
        <f t="shared" ca="1" si="488"/>
        <v>12</v>
      </c>
      <c r="K3098" t="str">
        <f t="shared" ca="1" si="489"/>
        <v>19/11/2020</v>
      </c>
      <c r="L3098">
        <f t="shared" ca="1" si="490"/>
        <v>5655413.666666667</v>
      </c>
      <c r="M3098">
        <f t="shared" ca="1" si="491"/>
        <v>67864964</v>
      </c>
    </row>
    <row r="3099" spans="1:13" x14ac:dyDescent="0.25">
      <c r="A3099">
        <v>10000003097</v>
      </c>
      <c r="B3099">
        <f t="shared" ca="1" si="482"/>
        <v>74506940</v>
      </c>
      <c r="C3099" t="str">
        <f t="shared" ca="1" si="483"/>
        <v>23/5/2009</v>
      </c>
      <c r="D3099" t="str">
        <f t="shared" ca="1" si="484"/>
        <v>SI</v>
      </c>
      <c r="E3099" t="s">
        <v>125</v>
      </c>
      <c r="F3099" t="s">
        <v>126</v>
      </c>
      <c r="G3099">
        <f t="shared" ca="1" si="485"/>
        <v>577</v>
      </c>
      <c r="H3099">
        <f t="shared" ca="1" si="486"/>
        <v>1363</v>
      </c>
      <c r="I3099">
        <f t="shared" ca="1" si="487"/>
        <v>9</v>
      </c>
      <c r="J3099">
        <f t="shared" ca="1" si="488"/>
        <v>4</v>
      </c>
      <c r="K3099" t="str">
        <f t="shared" ca="1" si="489"/>
        <v>18/12/2019</v>
      </c>
      <c r="L3099">
        <f t="shared" ca="1" si="490"/>
        <v>18626735</v>
      </c>
      <c r="M3099">
        <f t="shared" ca="1" si="491"/>
        <v>74506940</v>
      </c>
    </row>
    <row r="3100" spans="1:13" x14ac:dyDescent="0.25">
      <c r="A3100">
        <v>10000003098</v>
      </c>
      <c r="B3100">
        <f t="shared" ca="1" si="482"/>
        <v>23724054</v>
      </c>
      <c r="C3100" t="str">
        <f t="shared" ca="1" si="483"/>
        <v>25/11/2008</v>
      </c>
      <c r="D3100" t="str">
        <f t="shared" ca="1" si="484"/>
        <v>SI</v>
      </c>
      <c r="E3100" t="s">
        <v>125</v>
      </c>
      <c r="F3100" t="s">
        <v>126</v>
      </c>
      <c r="G3100">
        <f t="shared" ca="1" si="485"/>
        <v>206</v>
      </c>
      <c r="H3100">
        <f t="shared" ca="1" si="486"/>
        <v>425</v>
      </c>
      <c r="I3100">
        <f t="shared" ca="1" si="487"/>
        <v>43</v>
      </c>
      <c r="J3100">
        <f t="shared" ca="1" si="488"/>
        <v>2</v>
      </c>
      <c r="K3100" t="str">
        <f t="shared" ca="1" si="489"/>
        <v>5/10/2017</v>
      </c>
      <c r="L3100">
        <f t="shared" ca="1" si="490"/>
        <v>11862027</v>
      </c>
      <c r="M3100">
        <f t="shared" ca="1" si="491"/>
        <v>23724054</v>
      </c>
    </row>
    <row r="3101" spans="1:13" x14ac:dyDescent="0.25">
      <c r="A3101">
        <v>10000003099</v>
      </c>
      <c r="B3101">
        <f t="shared" ca="1" si="482"/>
        <v>77107266</v>
      </c>
      <c r="C3101" t="str">
        <f t="shared" ca="1" si="483"/>
        <v>8/5/2011</v>
      </c>
      <c r="D3101" t="str">
        <f t="shared" ca="1" si="484"/>
        <v>NO</v>
      </c>
      <c r="E3101" t="s">
        <v>125</v>
      </c>
      <c r="F3101" t="s">
        <v>126</v>
      </c>
      <c r="G3101">
        <f t="shared" ca="1" si="485"/>
        <v>17</v>
      </c>
      <c r="H3101">
        <f t="shared" ca="1" si="486"/>
        <v>4842</v>
      </c>
      <c r="I3101">
        <f t="shared" ca="1" si="487"/>
        <v>42</v>
      </c>
      <c r="J3101">
        <f t="shared" ca="1" si="488"/>
        <v>11</v>
      </c>
      <c r="K3101" t="str">
        <f t="shared" ca="1" si="489"/>
        <v>30/4/2020</v>
      </c>
      <c r="L3101">
        <f t="shared" ca="1" si="490"/>
        <v>7009751.4545454541</v>
      </c>
      <c r="M3101">
        <f t="shared" ca="1" si="491"/>
        <v>77107266</v>
      </c>
    </row>
    <row r="3102" spans="1:13" x14ac:dyDescent="0.25">
      <c r="A3102">
        <v>10000003100</v>
      </c>
      <c r="B3102">
        <f t="shared" ca="1" si="482"/>
        <v>26900209</v>
      </c>
      <c r="C3102" t="str">
        <f t="shared" ca="1" si="483"/>
        <v>10/11/2010</v>
      </c>
      <c r="D3102" t="str">
        <f t="shared" ca="1" si="484"/>
        <v>SI</v>
      </c>
      <c r="E3102" t="s">
        <v>125</v>
      </c>
      <c r="F3102" t="s">
        <v>126</v>
      </c>
      <c r="G3102">
        <f t="shared" ca="1" si="485"/>
        <v>790</v>
      </c>
      <c r="H3102">
        <f t="shared" ca="1" si="486"/>
        <v>2581</v>
      </c>
      <c r="I3102">
        <f t="shared" ca="1" si="487"/>
        <v>49</v>
      </c>
      <c r="J3102">
        <f t="shared" ca="1" si="488"/>
        <v>6</v>
      </c>
      <c r="K3102" t="str">
        <f t="shared" ca="1" si="489"/>
        <v>28/9/2019</v>
      </c>
      <c r="L3102">
        <f t="shared" ca="1" si="490"/>
        <v>4483368.166666667</v>
      </c>
      <c r="M3102">
        <f t="shared" ca="1" si="491"/>
        <v>26900209</v>
      </c>
    </row>
    <row r="3103" spans="1:13" x14ac:dyDescent="0.25">
      <c r="A3103">
        <v>10000003101</v>
      </c>
      <c r="B3103">
        <f t="shared" ca="1" si="482"/>
        <v>7393404</v>
      </c>
      <c r="C3103" t="str">
        <f t="shared" ca="1" si="483"/>
        <v>3/10/2001</v>
      </c>
      <c r="D3103" t="str">
        <f t="shared" ca="1" si="484"/>
        <v>SI</v>
      </c>
      <c r="E3103" t="s">
        <v>125</v>
      </c>
      <c r="F3103" t="s">
        <v>126</v>
      </c>
      <c r="G3103">
        <f t="shared" ca="1" si="485"/>
        <v>192</v>
      </c>
      <c r="H3103">
        <f t="shared" ca="1" si="486"/>
        <v>4977</v>
      </c>
      <c r="I3103">
        <f t="shared" ca="1" si="487"/>
        <v>33</v>
      </c>
      <c r="J3103">
        <f t="shared" ca="1" si="488"/>
        <v>4</v>
      </c>
      <c r="K3103" t="str">
        <f t="shared" ca="1" si="489"/>
        <v>28/5/2016</v>
      </c>
      <c r="L3103">
        <f t="shared" ca="1" si="490"/>
        <v>1848351</v>
      </c>
      <c r="M3103">
        <f t="shared" ca="1" si="491"/>
        <v>7393404</v>
      </c>
    </row>
    <row r="3104" spans="1:13" x14ac:dyDescent="0.25">
      <c r="A3104">
        <v>10000003102</v>
      </c>
      <c r="B3104">
        <f t="shared" ca="1" si="482"/>
        <v>41691955</v>
      </c>
      <c r="C3104" t="str">
        <f t="shared" ca="1" si="483"/>
        <v>10/9/2003</v>
      </c>
      <c r="D3104" t="str">
        <f t="shared" ca="1" si="484"/>
        <v>SI</v>
      </c>
      <c r="E3104" t="s">
        <v>125</v>
      </c>
      <c r="F3104" t="s">
        <v>126</v>
      </c>
      <c r="G3104">
        <f t="shared" ca="1" si="485"/>
        <v>865</v>
      </c>
      <c r="H3104">
        <f t="shared" ca="1" si="486"/>
        <v>854</v>
      </c>
      <c r="I3104">
        <f t="shared" ca="1" si="487"/>
        <v>1</v>
      </c>
      <c r="J3104">
        <f t="shared" ca="1" si="488"/>
        <v>10</v>
      </c>
      <c r="K3104" t="str">
        <f t="shared" ca="1" si="489"/>
        <v>16/10/2019</v>
      </c>
      <c r="L3104">
        <f t="shared" ca="1" si="490"/>
        <v>4169195.5</v>
      </c>
      <c r="M3104">
        <f t="shared" ca="1" si="491"/>
        <v>41691955</v>
      </c>
    </row>
    <row r="3105" spans="1:13" x14ac:dyDescent="0.25">
      <c r="A3105">
        <v>10000003103</v>
      </c>
      <c r="B3105">
        <f t="shared" ca="1" si="482"/>
        <v>5043444</v>
      </c>
      <c r="C3105" t="str">
        <f t="shared" ca="1" si="483"/>
        <v>1/1/2011</v>
      </c>
      <c r="D3105" t="str">
        <f t="shared" ca="1" si="484"/>
        <v>SI</v>
      </c>
      <c r="E3105" t="s">
        <v>125</v>
      </c>
      <c r="F3105" t="s">
        <v>126</v>
      </c>
      <c r="G3105">
        <f t="shared" ca="1" si="485"/>
        <v>482</v>
      </c>
      <c r="H3105">
        <f t="shared" ca="1" si="486"/>
        <v>71</v>
      </c>
      <c r="I3105">
        <f t="shared" ca="1" si="487"/>
        <v>31</v>
      </c>
      <c r="J3105">
        <f t="shared" ca="1" si="488"/>
        <v>11</v>
      </c>
      <c r="K3105" t="str">
        <f t="shared" ca="1" si="489"/>
        <v>13/12/2020</v>
      </c>
      <c r="L3105">
        <f t="shared" ca="1" si="490"/>
        <v>458494.90909090912</v>
      </c>
      <c r="M3105">
        <f t="shared" ca="1" si="491"/>
        <v>5043444</v>
      </c>
    </row>
    <row r="3106" spans="1:13" x14ac:dyDescent="0.25">
      <c r="A3106">
        <v>10000003104</v>
      </c>
      <c r="B3106">
        <f t="shared" ca="1" si="482"/>
        <v>92887758</v>
      </c>
      <c r="C3106" t="str">
        <f t="shared" ca="1" si="483"/>
        <v>20/10/2015</v>
      </c>
      <c r="D3106" t="str">
        <f t="shared" ca="1" si="484"/>
        <v>NO</v>
      </c>
      <c r="E3106" t="s">
        <v>125</v>
      </c>
      <c r="F3106" t="s">
        <v>126</v>
      </c>
      <c r="G3106">
        <f t="shared" ca="1" si="485"/>
        <v>470</v>
      </c>
      <c r="H3106">
        <f t="shared" ca="1" si="486"/>
        <v>4782</v>
      </c>
      <c r="I3106">
        <f t="shared" ca="1" si="487"/>
        <v>10</v>
      </c>
      <c r="J3106">
        <f t="shared" ca="1" si="488"/>
        <v>9</v>
      </c>
      <c r="K3106" t="str">
        <f t="shared" ca="1" si="489"/>
        <v>28/6/2020</v>
      </c>
      <c r="L3106">
        <f t="shared" ca="1" si="490"/>
        <v>10320862</v>
      </c>
      <c r="M3106">
        <f t="shared" ca="1" si="491"/>
        <v>92887758</v>
      </c>
    </row>
    <row r="3107" spans="1:13" x14ac:dyDescent="0.25">
      <c r="A3107">
        <v>10000003105</v>
      </c>
      <c r="B3107">
        <f t="shared" ca="1" si="482"/>
        <v>208959</v>
      </c>
      <c r="C3107" t="str">
        <f t="shared" ca="1" si="483"/>
        <v>6/2/2003</v>
      </c>
      <c r="D3107" t="str">
        <f t="shared" ca="1" si="484"/>
        <v>NO</v>
      </c>
      <c r="E3107" t="s">
        <v>125</v>
      </c>
      <c r="F3107" t="s">
        <v>126</v>
      </c>
      <c r="G3107">
        <f t="shared" ca="1" si="485"/>
        <v>745</v>
      </c>
      <c r="H3107">
        <f t="shared" ca="1" si="486"/>
        <v>1389</v>
      </c>
      <c r="I3107">
        <f t="shared" ca="1" si="487"/>
        <v>49</v>
      </c>
      <c r="J3107">
        <f t="shared" ca="1" si="488"/>
        <v>8</v>
      </c>
      <c r="K3107" t="str">
        <f t="shared" ca="1" si="489"/>
        <v>13/7/2016</v>
      </c>
      <c r="L3107">
        <f t="shared" ca="1" si="490"/>
        <v>26119.875</v>
      </c>
      <c r="M3107">
        <f t="shared" ca="1" si="491"/>
        <v>208959</v>
      </c>
    </row>
    <row r="3108" spans="1:13" x14ac:dyDescent="0.25">
      <c r="A3108">
        <v>10000003106</v>
      </c>
      <c r="B3108">
        <f t="shared" ca="1" si="482"/>
        <v>72375007</v>
      </c>
      <c r="C3108" t="str">
        <f t="shared" ca="1" si="483"/>
        <v>12/9/2005</v>
      </c>
      <c r="D3108" t="str">
        <f t="shared" ca="1" si="484"/>
        <v>NO</v>
      </c>
      <c r="E3108" t="s">
        <v>125</v>
      </c>
      <c r="F3108" t="s">
        <v>126</v>
      </c>
      <c r="G3108">
        <f t="shared" ca="1" si="485"/>
        <v>384</v>
      </c>
      <c r="H3108">
        <f t="shared" ca="1" si="486"/>
        <v>1168</v>
      </c>
      <c r="I3108">
        <f t="shared" ca="1" si="487"/>
        <v>48</v>
      </c>
      <c r="J3108">
        <f t="shared" ca="1" si="488"/>
        <v>3</v>
      </c>
      <c r="K3108" t="str">
        <f t="shared" ca="1" si="489"/>
        <v>8/8/2018</v>
      </c>
      <c r="L3108">
        <f t="shared" ca="1" si="490"/>
        <v>24125002.333333332</v>
      </c>
      <c r="M3108">
        <f t="shared" ca="1" si="491"/>
        <v>72375007</v>
      </c>
    </row>
    <row r="3109" spans="1:13" x14ac:dyDescent="0.25">
      <c r="A3109">
        <v>10000003107</v>
      </c>
      <c r="B3109">
        <f t="shared" ca="1" si="482"/>
        <v>48647423</v>
      </c>
      <c r="C3109" t="str">
        <f t="shared" ca="1" si="483"/>
        <v>18/11/2005</v>
      </c>
      <c r="D3109" t="str">
        <f t="shared" ca="1" si="484"/>
        <v>SI</v>
      </c>
      <c r="E3109" t="s">
        <v>125</v>
      </c>
      <c r="F3109" t="s">
        <v>126</v>
      </c>
      <c r="G3109">
        <f t="shared" ca="1" si="485"/>
        <v>56</v>
      </c>
      <c r="H3109">
        <f t="shared" ca="1" si="486"/>
        <v>849</v>
      </c>
      <c r="I3109">
        <f t="shared" ca="1" si="487"/>
        <v>48</v>
      </c>
      <c r="J3109">
        <f t="shared" ca="1" si="488"/>
        <v>10</v>
      </c>
      <c r="K3109" t="str">
        <f t="shared" ca="1" si="489"/>
        <v>27/11/2016</v>
      </c>
      <c r="L3109">
        <f t="shared" ca="1" si="490"/>
        <v>4864742.3</v>
      </c>
      <c r="M3109">
        <f t="shared" ca="1" si="491"/>
        <v>48647423</v>
      </c>
    </row>
    <row r="3110" spans="1:13" x14ac:dyDescent="0.25">
      <c r="A3110">
        <v>10000003108</v>
      </c>
      <c r="B3110">
        <f t="shared" ca="1" si="482"/>
        <v>70974516</v>
      </c>
      <c r="C3110" t="str">
        <f t="shared" ca="1" si="483"/>
        <v>1/7/2007</v>
      </c>
      <c r="D3110" t="str">
        <f t="shared" ca="1" si="484"/>
        <v>SI</v>
      </c>
      <c r="E3110" t="s">
        <v>125</v>
      </c>
      <c r="F3110" t="s">
        <v>126</v>
      </c>
      <c r="G3110">
        <f t="shared" ca="1" si="485"/>
        <v>548</v>
      </c>
      <c r="H3110">
        <f t="shared" ca="1" si="486"/>
        <v>804</v>
      </c>
      <c r="I3110">
        <f t="shared" ca="1" si="487"/>
        <v>20</v>
      </c>
      <c r="J3110">
        <f t="shared" ca="1" si="488"/>
        <v>3</v>
      </c>
      <c r="K3110" t="str">
        <f t="shared" ca="1" si="489"/>
        <v>12/3/2019</v>
      </c>
      <c r="L3110">
        <f t="shared" ca="1" si="490"/>
        <v>23658172</v>
      </c>
      <c r="M3110">
        <f t="shared" ca="1" si="491"/>
        <v>70974516</v>
      </c>
    </row>
    <row r="3111" spans="1:13" x14ac:dyDescent="0.25">
      <c r="A3111">
        <v>10000003109</v>
      </c>
      <c r="B3111">
        <f t="shared" ca="1" si="482"/>
        <v>92482263</v>
      </c>
      <c r="C3111" t="str">
        <f t="shared" ca="1" si="483"/>
        <v>2/6/2008</v>
      </c>
      <c r="D3111" t="str">
        <f t="shared" ca="1" si="484"/>
        <v>SI</v>
      </c>
      <c r="E3111" t="s">
        <v>125</v>
      </c>
      <c r="F3111" t="s">
        <v>126</v>
      </c>
      <c r="G3111">
        <f t="shared" ca="1" si="485"/>
        <v>946</v>
      </c>
      <c r="H3111">
        <f t="shared" ca="1" si="486"/>
        <v>2886</v>
      </c>
      <c r="I3111">
        <f t="shared" ca="1" si="487"/>
        <v>13</v>
      </c>
      <c r="J3111">
        <f t="shared" ca="1" si="488"/>
        <v>1</v>
      </c>
      <c r="K3111" t="str">
        <f t="shared" ca="1" si="489"/>
        <v>20/12/2016</v>
      </c>
      <c r="L3111">
        <f t="shared" ca="1" si="490"/>
        <v>92482263</v>
      </c>
      <c r="M3111">
        <f t="shared" ca="1" si="491"/>
        <v>92482263</v>
      </c>
    </row>
    <row r="3112" spans="1:13" x14ac:dyDescent="0.25">
      <c r="A3112">
        <v>10000003110</v>
      </c>
      <c r="B3112">
        <f t="shared" ca="1" si="482"/>
        <v>36774152</v>
      </c>
      <c r="C3112" t="str">
        <f t="shared" ca="1" si="483"/>
        <v>28/10/2002</v>
      </c>
      <c r="D3112" t="str">
        <f t="shared" ca="1" si="484"/>
        <v>SI</v>
      </c>
      <c r="E3112" t="s">
        <v>125</v>
      </c>
      <c r="F3112" t="s">
        <v>126</v>
      </c>
      <c r="G3112">
        <f t="shared" ca="1" si="485"/>
        <v>158</v>
      </c>
      <c r="H3112">
        <f t="shared" ca="1" si="486"/>
        <v>3255</v>
      </c>
      <c r="I3112">
        <f t="shared" ca="1" si="487"/>
        <v>12</v>
      </c>
      <c r="J3112">
        <f t="shared" ca="1" si="488"/>
        <v>12</v>
      </c>
      <c r="K3112" t="str">
        <f t="shared" ca="1" si="489"/>
        <v>25/7/2017</v>
      </c>
      <c r="L3112">
        <f t="shared" ca="1" si="490"/>
        <v>3064512.6666666665</v>
      </c>
      <c r="M3112">
        <f t="shared" ca="1" si="491"/>
        <v>36774152</v>
      </c>
    </row>
    <row r="3113" spans="1:13" x14ac:dyDescent="0.25">
      <c r="A3113">
        <v>10000003111</v>
      </c>
      <c r="B3113">
        <f t="shared" ca="1" si="482"/>
        <v>3733925</v>
      </c>
      <c r="C3113" t="str">
        <f t="shared" ca="1" si="483"/>
        <v>11/8/2000</v>
      </c>
      <c r="D3113" t="str">
        <f t="shared" ca="1" si="484"/>
        <v>NO</v>
      </c>
      <c r="E3113" t="s">
        <v>125</v>
      </c>
      <c r="F3113" t="s">
        <v>126</v>
      </c>
      <c r="G3113">
        <f t="shared" ca="1" si="485"/>
        <v>60</v>
      </c>
      <c r="H3113">
        <f t="shared" ca="1" si="486"/>
        <v>1292</v>
      </c>
      <c r="I3113">
        <f t="shared" ca="1" si="487"/>
        <v>1</v>
      </c>
      <c r="J3113">
        <f t="shared" ca="1" si="488"/>
        <v>7</v>
      </c>
      <c r="K3113" t="str">
        <f t="shared" ca="1" si="489"/>
        <v>15/8/2020</v>
      </c>
      <c r="L3113">
        <f t="shared" ca="1" si="490"/>
        <v>533417.85714285716</v>
      </c>
      <c r="M3113">
        <f t="shared" ca="1" si="491"/>
        <v>3733925</v>
      </c>
    </row>
    <row r="3114" spans="1:13" x14ac:dyDescent="0.25">
      <c r="A3114">
        <v>10000003112</v>
      </c>
      <c r="B3114">
        <f t="shared" ca="1" si="482"/>
        <v>24792884</v>
      </c>
      <c r="C3114" t="str">
        <f t="shared" ca="1" si="483"/>
        <v>26/2/2014</v>
      </c>
      <c r="D3114" t="str">
        <f t="shared" ca="1" si="484"/>
        <v>NO</v>
      </c>
      <c r="E3114" t="s">
        <v>125</v>
      </c>
      <c r="F3114" t="s">
        <v>126</v>
      </c>
      <c r="G3114">
        <f t="shared" ca="1" si="485"/>
        <v>792</v>
      </c>
      <c r="H3114">
        <f t="shared" ca="1" si="486"/>
        <v>4870</v>
      </c>
      <c r="I3114">
        <f t="shared" ca="1" si="487"/>
        <v>48</v>
      </c>
      <c r="J3114">
        <f t="shared" ca="1" si="488"/>
        <v>5</v>
      </c>
      <c r="K3114" t="str">
        <f t="shared" ca="1" si="489"/>
        <v>30/8/2020</v>
      </c>
      <c r="L3114">
        <f t="shared" ca="1" si="490"/>
        <v>4958576.8</v>
      </c>
      <c r="M3114">
        <f t="shared" ca="1" si="491"/>
        <v>24792884</v>
      </c>
    </row>
    <row r="3115" spans="1:13" x14ac:dyDescent="0.25">
      <c r="A3115">
        <v>10000003113</v>
      </c>
      <c r="B3115">
        <f t="shared" ca="1" si="482"/>
        <v>10653485</v>
      </c>
      <c r="C3115" t="str">
        <f t="shared" ca="1" si="483"/>
        <v>14/11/2008</v>
      </c>
      <c r="D3115" t="str">
        <f t="shared" ca="1" si="484"/>
        <v>NO</v>
      </c>
      <c r="E3115" t="s">
        <v>125</v>
      </c>
      <c r="F3115" t="s">
        <v>126</v>
      </c>
      <c r="G3115">
        <f t="shared" ca="1" si="485"/>
        <v>716</v>
      </c>
      <c r="H3115">
        <f t="shared" ca="1" si="486"/>
        <v>652</v>
      </c>
      <c r="I3115">
        <f t="shared" ca="1" si="487"/>
        <v>25</v>
      </c>
      <c r="J3115">
        <f t="shared" ca="1" si="488"/>
        <v>10</v>
      </c>
      <c r="K3115" t="str">
        <f t="shared" ca="1" si="489"/>
        <v>13/12/2020</v>
      </c>
      <c r="L3115">
        <f t="shared" ca="1" si="490"/>
        <v>1065348.5</v>
      </c>
      <c r="M3115">
        <f t="shared" ca="1" si="491"/>
        <v>10653485</v>
      </c>
    </row>
    <row r="3116" spans="1:13" x14ac:dyDescent="0.25">
      <c r="A3116">
        <v>10000003114</v>
      </c>
      <c r="B3116">
        <f t="shared" ca="1" si="482"/>
        <v>38940178</v>
      </c>
      <c r="C3116" t="str">
        <f t="shared" ca="1" si="483"/>
        <v>21/2/2004</v>
      </c>
      <c r="D3116" t="str">
        <f t="shared" ca="1" si="484"/>
        <v>NO</v>
      </c>
      <c r="E3116" t="s">
        <v>125</v>
      </c>
      <c r="F3116" t="s">
        <v>126</v>
      </c>
      <c r="G3116">
        <f t="shared" ca="1" si="485"/>
        <v>109</v>
      </c>
      <c r="H3116">
        <f t="shared" ca="1" si="486"/>
        <v>4326</v>
      </c>
      <c r="I3116">
        <f t="shared" ca="1" si="487"/>
        <v>22</v>
      </c>
      <c r="J3116">
        <f t="shared" ca="1" si="488"/>
        <v>4</v>
      </c>
      <c r="K3116" t="str">
        <f t="shared" ca="1" si="489"/>
        <v>27/8/2020</v>
      </c>
      <c r="L3116">
        <f t="shared" ca="1" si="490"/>
        <v>9735044.5</v>
      </c>
      <c r="M3116">
        <f t="shared" ca="1" si="491"/>
        <v>38940178</v>
      </c>
    </row>
    <row r="3117" spans="1:13" x14ac:dyDescent="0.25">
      <c r="A3117">
        <v>10000003115</v>
      </c>
      <c r="B3117">
        <f t="shared" ca="1" si="482"/>
        <v>64708871</v>
      </c>
      <c r="C3117" t="str">
        <f t="shared" ca="1" si="483"/>
        <v>13/4/2005</v>
      </c>
      <c r="D3117" t="str">
        <f t="shared" ca="1" si="484"/>
        <v>SI</v>
      </c>
      <c r="E3117" t="s">
        <v>125</v>
      </c>
      <c r="F3117" t="s">
        <v>126</v>
      </c>
      <c r="G3117">
        <f t="shared" ca="1" si="485"/>
        <v>884</v>
      </c>
      <c r="H3117">
        <f t="shared" ca="1" si="486"/>
        <v>2507</v>
      </c>
      <c r="I3117">
        <f t="shared" ca="1" si="487"/>
        <v>28</v>
      </c>
      <c r="J3117">
        <f t="shared" ca="1" si="488"/>
        <v>8</v>
      </c>
      <c r="K3117" t="str">
        <f t="shared" ca="1" si="489"/>
        <v>3/1/2018</v>
      </c>
      <c r="L3117">
        <f t="shared" ca="1" si="490"/>
        <v>8088608.875</v>
      </c>
      <c r="M3117">
        <f t="shared" ca="1" si="491"/>
        <v>64708871</v>
      </c>
    </row>
    <row r="3118" spans="1:13" x14ac:dyDescent="0.25">
      <c r="A3118">
        <v>10000003116</v>
      </c>
      <c r="B3118">
        <f t="shared" ca="1" si="482"/>
        <v>99951348</v>
      </c>
      <c r="C3118" t="str">
        <f t="shared" ca="1" si="483"/>
        <v>4/6/2013</v>
      </c>
      <c r="D3118" t="str">
        <f t="shared" ca="1" si="484"/>
        <v>SI</v>
      </c>
      <c r="E3118" t="s">
        <v>125</v>
      </c>
      <c r="F3118" t="s">
        <v>126</v>
      </c>
      <c r="G3118">
        <f t="shared" ca="1" si="485"/>
        <v>639</v>
      </c>
      <c r="H3118">
        <f t="shared" ca="1" si="486"/>
        <v>3950</v>
      </c>
      <c r="I3118">
        <f t="shared" ca="1" si="487"/>
        <v>49</v>
      </c>
      <c r="J3118">
        <f t="shared" ca="1" si="488"/>
        <v>12</v>
      </c>
      <c r="K3118" t="str">
        <f t="shared" ca="1" si="489"/>
        <v>12/11/2016</v>
      </c>
      <c r="L3118">
        <f t="shared" ca="1" si="490"/>
        <v>8329279</v>
      </c>
      <c r="M3118">
        <f t="shared" ca="1" si="491"/>
        <v>99951348</v>
      </c>
    </row>
    <row r="3119" spans="1:13" x14ac:dyDescent="0.25">
      <c r="A3119">
        <v>10000003117</v>
      </c>
      <c r="B3119">
        <f t="shared" ca="1" si="482"/>
        <v>18025065</v>
      </c>
      <c r="C3119" t="str">
        <f t="shared" ca="1" si="483"/>
        <v>5/9/2006</v>
      </c>
      <c r="D3119" t="str">
        <f t="shared" ca="1" si="484"/>
        <v>NO</v>
      </c>
      <c r="E3119" t="s">
        <v>125</v>
      </c>
      <c r="F3119" t="s">
        <v>126</v>
      </c>
      <c r="G3119">
        <f t="shared" ca="1" si="485"/>
        <v>118</v>
      </c>
      <c r="H3119">
        <f t="shared" ca="1" si="486"/>
        <v>371</v>
      </c>
      <c r="I3119">
        <f t="shared" ca="1" si="487"/>
        <v>28</v>
      </c>
      <c r="J3119">
        <f t="shared" ca="1" si="488"/>
        <v>11</v>
      </c>
      <c r="K3119" t="str">
        <f t="shared" ca="1" si="489"/>
        <v>21/12/2017</v>
      </c>
      <c r="L3119">
        <f t="shared" ca="1" si="490"/>
        <v>1638642.2727272727</v>
      </c>
      <c r="M3119">
        <f t="shared" ca="1" si="491"/>
        <v>18025065</v>
      </c>
    </row>
    <row r="3120" spans="1:13" x14ac:dyDescent="0.25">
      <c r="A3120">
        <v>10000003118</v>
      </c>
      <c r="B3120">
        <f t="shared" ca="1" si="482"/>
        <v>58589131</v>
      </c>
      <c r="C3120" t="str">
        <f t="shared" ca="1" si="483"/>
        <v>30/2/2008</v>
      </c>
      <c r="D3120" t="str">
        <f t="shared" ca="1" si="484"/>
        <v>SI</v>
      </c>
      <c r="E3120" t="s">
        <v>125</v>
      </c>
      <c r="F3120" t="s">
        <v>126</v>
      </c>
      <c r="G3120">
        <f t="shared" ca="1" si="485"/>
        <v>647</v>
      </c>
      <c r="H3120">
        <f t="shared" ca="1" si="486"/>
        <v>1893</v>
      </c>
      <c r="I3120">
        <f t="shared" ca="1" si="487"/>
        <v>21</v>
      </c>
      <c r="J3120">
        <f t="shared" ca="1" si="488"/>
        <v>2</v>
      </c>
      <c r="K3120" t="str">
        <f t="shared" ca="1" si="489"/>
        <v>25/5/2019</v>
      </c>
      <c r="L3120">
        <f t="shared" ca="1" si="490"/>
        <v>29294565.5</v>
      </c>
      <c r="M3120">
        <f t="shared" ca="1" si="491"/>
        <v>58589131</v>
      </c>
    </row>
    <row r="3121" spans="1:13" x14ac:dyDescent="0.25">
      <c r="A3121">
        <v>10000003119</v>
      </c>
      <c r="B3121">
        <f t="shared" ca="1" si="482"/>
        <v>11233132</v>
      </c>
      <c r="C3121" t="str">
        <f t="shared" ca="1" si="483"/>
        <v>2/6/2003</v>
      </c>
      <c r="D3121" t="str">
        <f t="shared" ca="1" si="484"/>
        <v>SI</v>
      </c>
      <c r="E3121" t="s">
        <v>125</v>
      </c>
      <c r="F3121" t="s">
        <v>126</v>
      </c>
      <c r="G3121">
        <f t="shared" ca="1" si="485"/>
        <v>168</v>
      </c>
      <c r="H3121">
        <f t="shared" ca="1" si="486"/>
        <v>139</v>
      </c>
      <c r="I3121">
        <f t="shared" ca="1" si="487"/>
        <v>19</v>
      </c>
      <c r="J3121">
        <f t="shared" ca="1" si="488"/>
        <v>9</v>
      </c>
      <c r="K3121" t="str">
        <f t="shared" ca="1" si="489"/>
        <v>13/2/2017</v>
      </c>
      <c r="L3121">
        <f t="shared" ca="1" si="490"/>
        <v>1248125.7777777778</v>
      </c>
      <c r="M3121">
        <f t="shared" ca="1" si="491"/>
        <v>11233132</v>
      </c>
    </row>
    <row r="3122" spans="1:13" x14ac:dyDescent="0.25">
      <c r="A3122">
        <v>10000003120</v>
      </c>
      <c r="B3122">
        <f t="shared" ca="1" si="482"/>
        <v>88004635</v>
      </c>
      <c r="C3122" t="str">
        <f t="shared" ca="1" si="483"/>
        <v>15/6/2013</v>
      </c>
      <c r="D3122" t="str">
        <f t="shared" ca="1" si="484"/>
        <v>NO</v>
      </c>
      <c r="E3122" t="s">
        <v>125</v>
      </c>
      <c r="F3122" t="s">
        <v>126</v>
      </c>
      <c r="G3122">
        <f t="shared" ca="1" si="485"/>
        <v>588</v>
      </c>
      <c r="H3122">
        <f t="shared" ca="1" si="486"/>
        <v>4501</v>
      </c>
      <c r="I3122">
        <f t="shared" ca="1" si="487"/>
        <v>20</v>
      </c>
      <c r="J3122">
        <f t="shared" ca="1" si="488"/>
        <v>3</v>
      </c>
      <c r="K3122" t="str">
        <f t="shared" ca="1" si="489"/>
        <v>3/3/2016</v>
      </c>
      <c r="L3122">
        <f t="shared" ca="1" si="490"/>
        <v>29334878.333333332</v>
      </c>
      <c r="M3122">
        <f t="shared" ca="1" si="491"/>
        <v>88004635</v>
      </c>
    </row>
    <row r="3123" spans="1:13" x14ac:dyDescent="0.25">
      <c r="A3123">
        <v>10000003121</v>
      </c>
      <c r="B3123">
        <f t="shared" ca="1" si="482"/>
        <v>66528101</v>
      </c>
      <c r="C3123" t="str">
        <f t="shared" ca="1" si="483"/>
        <v>30/12/2008</v>
      </c>
      <c r="D3123" t="str">
        <f t="shared" ca="1" si="484"/>
        <v>NO</v>
      </c>
      <c r="E3123" t="s">
        <v>125</v>
      </c>
      <c r="F3123" t="s">
        <v>126</v>
      </c>
      <c r="G3123">
        <f t="shared" ca="1" si="485"/>
        <v>39</v>
      </c>
      <c r="H3123">
        <f t="shared" ca="1" si="486"/>
        <v>4206</v>
      </c>
      <c r="I3123">
        <f t="shared" ca="1" si="487"/>
        <v>46</v>
      </c>
      <c r="J3123">
        <f t="shared" ca="1" si="488"/>
        <v>1</v>
      </c>
      <c r="K3123" t="str">
        <f t="shared" ca="1" si="489"/>
        <v>2/7/2020</v>
      </c>
      <c r="L3123">
        <f t="shared" ca="1" si="490"/>
        <v>66528101</v>
      </c>
      <c r="M3123">
        <f t="shared" ca="1" si="491"/>
        <v>66528101</v>
      </c>
    </row>
    <row r="3124" spans="1:13" x14ac:dyDescent="0.25">
      <c r="A3124">
        <v>10000003122</v>
      </c>
      <c r="B3124">
        <f t="shared" ca="1" si="482"/>
        <v>78314222</v>
      </c>
      <c r="C3124" t="str">
        <f t="shared" ca="1" si="483"/>
        <v>7/9/2001</v>
      </c>
      <c r="D3124" t="str">
        <f t="shared" ca="1" si="484"/>
        <v>SI</v>
      </c>
      <c r="E3124" t="s">
        <v>125</v>
      </c>
      <c r="F3124" t="s">
        <v>126</v>
      </c>
      <c r="G3124">
        <f t="shared" ca="1" si="485"/>
        <v>462</v>
      </c>
      <c r="H3124">
        <f t="shared" ca="1" si="486"/>
        <v>3960</v>
      </c>
      <c r="I3124">
        <f t="shared" ca="1" si="487"/>
        <v>10</v>
      </c>
      <c r="J3124">
        <f t="shared" ca="1" si="488"/>
        <v>2</v>
      </c>
      <c r="K3124" t="str">
        <f t="shared" ca="1" si="489"/>
        <v>14/3/2016</v>
      </c>
      <c r="L3124">
        <f t="shared" ca="1" si="490"/>
        <v>39157111</v>
      </c>
      <c r="M3124">
        <f t="shared" ca="1" si="491"/>
        <v>78314222</v>
      </c>
    </row>
    <row r="3125" spans="1:13" x14ac:dyDescent="0.25">
      <c r="A3125">
        <v>10000003123</v>
      </c>
      <c r="B3125">
        <f t="shared" ca="1" si="482"/>
        <v>41891406</v>
      </c>
      <c r="C3125" t="str">
        <f t="shared" ca="1" si="483"/>
        <v>24/5/2003</v>
      </c>
      <c r="D3125" t="str">
        <f t="shared" ca="1" si="484"/>
        <v>NO</v>
      </c>
      <c r="E3125" t="s">
        <v>125</v>
      </c>
      <c r="F3125" t="s">
        <v>126</v>
      </c>
      <c r="G3125">
        <f t="shared" ca="1" si="485"/>
        <v>257</v>
      </c>
      <c r="H3125">
        <f t="shared" ca="1" si="486"/>
        <v>1097</v>
      </c>
      <c r="I3125">
        <f t="shared" ca="1" si="487"/>
        <v>4</v>
      </c>
      <c r="J3125">
        <f t="shared" ca="1" si="488"/>
        <v>9</v>
      </c>
      <c r="K3125" t="str">
        <f t="shared" ca="1" si="489"/>
        <v>26/2/2020</v>
      </c>
      <c r="L3125">
        <f t="shared" ca="1" si="490"/>
        <v>4654600.666666667</v>
      </c>
      <c r="M3125">
        <f t="shared" ca="1" si="491"/>
        <v>41891406</v>
      </c>
    </row>
    <row r="3126" spans="1:13" x14ac:dyDescent="0.25">
      <c r="A3126">
        <v>10000003124</v>
      </c>
      <c r="B3126">
        <f t="shared" ca="1" si="482"/>
        <v>38090930</v>
      </c>
      <c r="C3126" t="str">
        <f t="shared" ca="1" si="483"/>
        <v>6/7/2005</v>
      </c>
      <c r="D3126" t="str">
        <f t="shared" ca="1" si="484"/>
        <v>SI</v>
      </c>
      <c r="E3126" t="s">
        <v>125</v>
      </c>
      <c r="F3126" t="s">
        <v>126</v>
      </c>
      <c r="G3126">
        <f t="shared" ca="1" si="485"/>
        <v>655</v>
      </c>
      <c r="H3126">
        <f t="shared" ca="1" si="486"/>
        <v>1944</v>
      </c>
      <c r="I3126">
        <f t="shared" ca="1" si="487"/>
        <v>41</v>
      </c>
      <c r="J3126">
        <f t="shared" ca="1" si="488"/>
        <v>7</v>
      </c>
      <c r="K3126" t="str">
        <f t="shared" ca="1" si="489"/>
        <v>4/2/2018</v>
      </c>
      <c r="L3126">
        <f t="shared" ca="1" si="490"/>
        <v>5441561.4285714282</v>
      </c>
      <c r="M3126">
        <f t="shared" ca="1" si="491"/>
        <v>38090930</v>
      </c>
    </row>
    <row r="3127" spans="1:13" x14ac:dyDescent="0.25">
      <c r="A3127">
        <v>10000003125</v>
      </c>
      <c r="B3127">
        <f t="shared" ca="1" si="482"/>
        <v>89836457</v>
      </c>
      <c r="C3127" t="str">
        <f t="shared" ca="1" si="483"/>
        <v>23/5/2002</v>
      </c>
      <c r="D3127" t="str">
        <f t="shared" ca="1" si="484"/>
        <v>SI</v>
      </c>
      <c r="E3127" t="s">
        <v>125</v>
      </c>
      <c r="F3127" t="s">
        <v>126</v>
      </c>
      <c r="G3127">
        <f t="shared" ca="1" si="485"/>
        <v>743</v>
      </c>
      <c r="H3127">
        <f t="shared" ca="1" si="486"/>
        <v>3358</v>
      </c>
      <c r="I3127">
        <f t="shared" ca="1" si="487"/>
        <v>25</v>
      </c>
      <c r="J3127">
        <f t="shared" ca="1" si="488"/>
        <v>12</v>
      </c>
      <c r="K3127" t="str">
        <f t="shared" ca="1" si="489"/>
        <v>2/11/2016</v>
      </c>
      <c r="L3127">
        <f t="shared" ca="1" si="490"/>
        <v>7486371.416666667</v>
      </c>
      <c r="M3127">
        <f t="shared" ca="1" si="491"/>
        <v>89836457</v>
      </c>
    </row>
    <row r="3128" spans="1:13" x14ac:dyDescent="0.25">
      <c r="A3128">
        <v>10000003126</v>
      </c>
      <c r="B3128">
        <f t="shared" ca="1" si="482"/>
        <v>69388968</v>
      </c>
      <c r="C3128" t="str">
        <f t="shared" ca="1" si="483"/>
        <v>29/4/2001</v>
      </c>
      <c r="D3128" t="str">
        <f t="shared" ca="1" si="484"/>
        <v>NO</v>
      </c>
      <c r="E3128" t="s">
        <v>125</v>
      </c>
      <c r="F3128" t="s">
        <v>126</v>
      </c>
      <c r="G3128">
        <f t="shared" ca="1" si="485"/>
        <v>658</v>
      </c>
      <c r="H3128">
        <f t="shared" ca="1" si="486"/>
        <v>3148</v>
      </c>
      <c r="I3128">
        <f t="shared" ca="1" si="487"/>
        <v>16</v>
      </c>
      <c r="J3128">
        <f t="shared" ca="1" si="488"/>
        <v>9</v>
      </c>
      <c r="K3128" t="str">
        <f t="shared" ca="1" si="489"/>
        <v>28/6/2017</v>
      </c>
      <c r="L3128">
        <f t="shared" ca="1" si="490"/>
        <v>7709885.333333333</v>
      </c>
      <c r="M3128">
        <f t="shared" ca="1" si="491"/>
        <v>69388968</v>
      </c>
    </row>
    <row r="3129" spans="1:13" x14ac:dyDescent="0.25">
      <c r="A3129">
        <v>10000003127</v>
      </c>
      <c r="B3129">
        <f t="shared" ca="1" si="482"/>
        <v>39395263</v>
      </c>
      <c r="C3129" t="str">
        <f t="shared" ca="1" si="483"/>
        <v>27/3/2002</v>
      </c>
      <c r="D3129" t="str">
        <f t="shared" ca="1" si="484"/>
        <v>NO</v>
      </c>
      <c r="E3129" t="s">
        <v>125</v>
      </c>
      <c r="F3129" t="s">
        <v>126</v>
      </c>
      <c r="G3129">
        <f t="shared" ca="1" si="485"/>
        <v>957</v>
      </c>
      <c r="H3129">
        <f t="shared" ca="1" si="486"/>
        <v>929</v>
      </c>
      <c r="I3129">
        <f t="shared" ca="1" si="487"/>
        <v>19</v>
      </c>
      <c r="J3129">
        <f t="shared" ca="1" si="488"/>
        <v>11</v>
      </c>
      <c r="K3129" t="str">
        <f t="shared" ca="1" si="489"/>
        <v>23/11/2016</v>
      </c>
      <c r="L3129">
        <f t="shared" ca="1" si="490"/>
        <v>3581387.5454545454</v>
      </c>
      <c r="M3129">
        <f t="shared" ca="1" si="491"/>
        <v>39395263</v>
      </c>
    </row>
    <row r="3130" spans="1:13" x14ac:dyDescent="0.25">
      <c r="A3130">
        <v>10000003128</v>
      </c>
      <c r="B3130">
        <f t="shared" ca="1" si="482"/>
        <v>79643634</v>
      </c>
      <c r="C3130" t="str">
        <f t="shared" ca="1" si="483"/>
        <v>2/12/2004</v>
      </c>
      <c r="D3130" t="str">
        <f t="shared" ca="1" si="484"/>
        <v>SI</v>
      </c>
      <c r="E3130" t="s">
        <v>125</v>
      </c>
      <c r="F3130" t="s">
        <v>126</v>
      </c>
      <c r="G3130">
        <f t="shared" ca="1" si="485"/>
        <v>289</v>
      </c>
      <c r="H3130">
        <f t="shared" ca="1" si="486"/>
        <v>800</v>
      </c>
      <c r="I3130">
        <f t="shared" ca="1" si="487"/>
        <v>37</v>
      </c>
      <c r="J3130">
        <f t="shared" ca="1" si="488"/>
        <v>12</v>
      </c>
      <c r="K3130" t="str">
        <f t="shared" ca="1" si="489"/>
        <v>22/10/2020</v>
      </c>
      <c r="L3130">
        <f t="shared" ca="1" si="490"/>
        <v>6636969.5</v>
      </c>
      <c r="M3130">
        <f t="shared" ca="1" si="491"/>
        <v>79643634</v>
      </c>
    </row>
    <row r="3131" spans="1:13" x14ac:dyDescent="0.25">
      <c r="A3131">
        <v>10000003129</v>
      </c>
      <c r="B3131">
        <f t="shared" ca="1" si="482"/>
        <v>29840467</v>
      </c>
      <c r="C3131" t="str">
        <f t="shared" ca="1" si="483"/>
        <v>19/5/2014</v>
      </c>
      <c r="D3131" t="str">
        <f t="shared" ca="1" si="484"/>
        <v>SI</v>
      </c>
      <c r="E3131" t="s">
        <v>125</v>
      </c>
      <c r="F3131" t="s">
        <v>126</v>
      </c>
      <c r="G3131">
        <f t="shared" ca="1" si="485"/>
        <v>211</v>
      </c>
      <c r="H3131">
        <f t="shared" ca="1" si="486"/>
        <v>1397</v>
      </c>
      <c r="I3131">
        <f t="shared" ca="1" si="487"/>
        <v>17</v>
      </c>
      <c r="J3131">
        <f t="shared" ca="1" si="488"/>
        <v>11</v>
      </c>
      <c r="K3131" t="str">
        <f t="shared" ca="1" si="489"/>
        <v>12/1/2016</v>
      </c>
      <c r="L3131">
        <f t="shared" ca="1" si="490"/>
        <v>2712769.7272727271</v>
      </c>
      <c r="M3131">
        <f t="shared" ca="1" si="491"/>
        <v>29840467</v>
      </c>
    </row>
    <row r="3132" spans="1:13" x14ac:dyDescent="0.25">
      <c r="A3132">
        <v>10000003130</v>
      </c>
      <c r="B3132">
        <f t="shared" ca="1" si="482"/>
        <v>19246200</v>
      </c>
      <c r="C3132" t="str">
        <f t="shared" ca="1" si="483"/>
        <v>18/3/2008</v>
      </c>
      <c r="D3132" t="str">
        <f t="shared" ca="1" si="484"/>
        <v>SI</v>
      </c>
      <c r="E3132" t="s">
        <v>125</v>
      </c>
      <c r="F3132" t="s">
        <v>126</v>
      </c>
      <c r="G3132">
        <f t="shared" ca="1" si="485"/>
        <v>494</v>
      </c>
      <c r="H3132">
        <f t="shared" ca="1" si="486"/>
        <v>4512</v>
      </c>
      <c r="I3132">
        <f t="shared" ca="1" si="487"/>
        <v>26</v>
      </c>
      <c r="J3132">
        <f t="shared" ca="1" si="488"/>
        <v>2</v>
      </c>
      <c r="K3132" t="str">
        <f t="shared" ca="1" si="489"/>
        <v>2/7/2019</v>
      </c>
      <c r="L3132">
        <f t="shared" ca="1" si="490"/>
        <v>9623100</v>
      </c>
      <c r="M3132">
        <f t="shared" ca="1" si="491"/>
        <v>19246200</v>
      </c>
    </row>
    <row r="3133" spans="1:13" x14ac:dyDescent="0.25">
      <c r="A3133">
        <v>10000003131</v>
      </c>
      <c r="B3133">
        <f t="shared" ca="1" si="482"/>
        <v>27177465</v>
      </c>
      <c r="C3133" t="str">
        <f t="shared" ca="1" si="483"/>
        <v>21/10/2010</v>
      </c>
      <c r="D3133" t="str">
        <f t="shared" ca="1" si="484"/>
        <v>SI</v>
      </c>
      <c r="E3133" t="s">
        <v>125</v>
      </c>
      <c r="F3133" t="s">
        <v>126</v>
      </c>
      <c r="G3133">
        <f t="shared" ca="1" si="485"/>
        <v>528</v>
      </c>
      <c r="H3133">
        <f t="shared" ca="1" si="486"/>
        <v>3108</v>
      </c>
      <c r="I3133">
        <f t="shared" ca="1" si="487"/>
        <v>14</v>
      </c>
      <c r="J3133">
        <f t="shared" ca="1" si="488"/>
        <v>1</v>
      </c>
      <c r="K3133" t="str">
        <f t="shared" ca="1" si="489"/>
        <v>6/10/2018</v>
      </c>
      <c r="L3133">
        <f t="shared" ca="1" si="490"/>
        <v>27177465</v>
      </c>
      <c r="M3133">
        <f t="shared" ca="1" si="491"/>
        <v>27177465</v>
      </c>
    </row>
    <row r="3134" spans="1:13" x14ac:dyDescent="0.25">
      <c r="A3134">
        <v>10000003132</v>
      </c>
      <c r="B3134">
        <f t="shared" ca="1" si="482"/>
        <v>37605090</v>
      </c>
      <c r="C3134" t="str">
        <f t="shared" ca="1" si="483"/>
        <v>25/11/2000</v>
      </c>
      <c r="D3134" t="str">
        <f t="shared" ca="1" si="484"/>
        <v>SI</v>
      </c>
      <c r="E3134" t="s">
        <v>125</v>
      </c>
      <c r="F3134" t="s">
        <v>126</v>
      </c>
      <c r="G3134">
        <f t="shared" ca="1" si="485"/>
        <v>476</v>
      </c>
      <c r="H3134">
        <f t="shared" ca="1" si="486"/>
        <v>3710</v>
      </c>
      <c r="I3134">
        <f t="shared" ca="1" si="487"/>
        <v>43</v>
      </c>
      <c r="J3134">
        <f t="shared" ca="1" si="488"/>
        <v>10</v>
      </c>
      <c r="K3134" t="str">
        <f t="shared" ca="1" si="489"/>
        <v>16/9/2019</v>
      </c>
      <c r="L3134">
        <f t="shared" ca="1" si="490"/>
        <v>3760509</v>
      </c>
      <c r="M3134">
        <f t="shared" ca="1" si="491"/>
        <v>37605090</v>
      </c>
    </row>
    <row r="3135" spans="1:13" x14ac:dyDescent="0.25">
      <c r="A3135">
        <v>10000003133</v>
      </c>
      <c r="B3135">
        <f t="shared" ca="1" si="482"/>
        <v>27484104</v>
      </c>
      <c r="C3135" t="str">
        <f t="shared" ca="1" si="483"/>
        <v>26/2/2003</v>
      </c>
      <c r="D3135" t="str">
        <f t="shared" ca="1" si="484"/>
        <v>SI</v>
      </c>
      <c r="E3135" t="s">
        <v>125</v>
      </c>
      <c r="F3135" t="s">
        <v>126</v>
      </c>
      <c r="G3135">
        <f t="shared" ca="1" si="485"/>
        <v>279</v>
      </c>
      <c r="H3135">
        <f t="shared" ca="1" si="486"/>
        <v>4191</v>
      </c>
      <c r="I3135">
        <f t="shared" ca="1" si="487"/>
        <v>21</v>
      </c>
      <c r="J3135">
        <f t="shared" ca="1" si="488"/>
        <v>10</v>
      </c>
      <c r="K3135" t="str">
        <f t="shared" ca="1" si="489"/>
        <v>27/10/2020</v>
      </c>
      <c r="L3135">
        <f t="shared" ca="1" si="490"/>
        <v>2748410.4</v>
      </c>
      <c r="M3135">
        <f t="shared" ca="1" si="491"/>
        <v>27484104</v>
      </c>
    </row>
    <row r="3136" spans="1:13" x14ac:dyDescent="0.25">
      <c r="A3136">
        <v>10000003134</v>
      </c>
      <c r="B3136">
        <f t="shared" ca="1" si="482"/>
        <v>93883906</v>
      </c>
      <c r="C3136" t="str">
        <f t="shared" ca="1" si="483"/>
        <v>18/6/2014</v>
      </c>
      <c r="D3136" t="str">
        <f t="shared" ca="1" si="484"/>
        <v>SI</v>
      </c>
      <c r="E3136" t="s">
        <v>125</v>
      </c>
      <c r="F3136" t="s">
        <v>126</v>
      </c>
      <c r="G3136">
        <f t="shared" ca="1" si="485"/>
        <v>473</v>
      </c>
      <c r="H3136">
        <f t="shared" ca="1" si="486"/>
        <v>2114</v>
      </c>
      <c r="I3136">
        <f t="shared" ca="1" si="487"/>
        <v>25</v>
      </c>
      <c r="J3136">
        <f t="shared" ca="1" si="488"/>
        <v>8</v>
      </c>
      <c r="K3136" t="str">
        <f t="shared" ca="1" si="489"/>
        <v>10/3/2018</v>
      </c>
      <c r="L3136">
        <f t="shared" ca="1" si="490"/>
        <v>11735488.25</v>
      </c>
      <c r="M3136">
        <f t="shared" ca="1" si="491"/>
        <v>93883906</v>
      </c>
    </row>
    <row r="3137" spans="1:13" x14ac:dyDescent="0.25">
      <c r="A3137">
        <v>10000003135</v>
      </c>
      <c r="B3137">
        <f t="shared" ca="1" si="482"/>
        <v>86543908</v>
      </c>
      <c r="C3137" t="str">
        <f t="shared" ca="1" si="483"/>
        <v>10/9/2011</v>
      </c>
      <c r="D3137" t="str">
        <f t="shared" ca="1" si="484"/>
        <v>NO</v>
      </c>
      <c r="E3137" t="s">
        <v>125</v>
      </c>
      <c r="F3137" t="s">
        <v>126</v>
      </c>
      <c r="G3137">
        <f t="shared" ca="1" si="485"/>
        <v>662</v>
      </c>
      <c r="H3137">
        <f t="shared" ca="1" si="486"/>
        <v>1834</v>
      </c>
      <c r="I3137">
        <f t="shared" ca="1" si="487"/>
        <v>16</v>
      </c>
      <c r="J3137">
        <f t="shared" ca="1" si="488"/>
        <v>5</v>
      </c>
      <c r="K3137" t="str">
        <f t="shared" ca="1" si="489"/>
        <v>22/6/2019</v>
      </c>
      <c r="L3137">
        <f t="shared" ca="1" si="490"/>
        <v>17308781.600000001</v>
      </c>
      <c r="M3137">
        <f t="shared" ca="1" si="491"/>
        <v>86543908</v>
      </c>
    </row>
    <row r="3138" spans="1:13" x14ac:dyDescent="0.25">
      <c r="A3138">
        <v>10000003136</v>
      </c>
      <c r="B3138">
        <f t="shared" ca="1" si="482"/>
        <v>47018792</v>
      </c>
      <c r="C3138" t="str">
        <f t="shared" ca="1" si="483"/>
        <v>18/1/2014</v>
      </c>
      <c r="D3138" t="str">
        <f t="shared" ca="1" si="484"/>
        <v>SI</v>
      </c>
      <c r="E3138" t="s">
        <v>125</v>
      </c>
      <c r="F3138" t="s">
        <v>126</v>
      </c>
      <c r="G3138">
        <f t="shared" ca="1" si="485"/>
        <v>404</v>
      </c>
      <c r="H3138">
        <f t="shared" ca="1" si="486"/>
        <v>1148</v>
      </c>
      <c r="I3138">
        <f t="shared" ca="1" si="487"/>
        <v>11</v>
      </c>
      <c r="J3138">
        <f t="shared" ca="1" si="488"/>
        <v>6</v>
      </c>
      <c r="K3138" t="str">
        <f t="shared" ca="1" si="489"/>
        <v>1/1/2018</v>
      </c>
      <c r="L3138">
        <f t="shared" ca="1" si="490"/>
        <v>7836465.333333333</v>
      </c>
      <c r="M3138">
        <f t="shared" ca="1" si="491"/>
        <v>47018792</v>
      </c>
    </row>
    <row r="3139" spans="1:13" x14ac:dyDescent="0.25">
      <c r="A3139">
        <v>10000003137</v>
      </c>
      <c r="B3139">
        <f t="shared" ca="1" si="482"/>
        <v>34800171</v>
      </c>
      <c r="C3139" t="str">
        <f t="shared" ca="1" si="483"/>
        <v>22/5/2008</v>
      </c>
      <c r="D3139" t="str">
        <f t="shared" ca="1" si="484"/>
        <v>SI</v>
      </c>
      <c r="E3139" t="s">
        <v>125</v>
      </c>
      <c r="F3139" t="s">
        <v>126</v>
      </c>
      <c r="G3139">
        <f t="shared" ca="1" si="485"/>
        <v>693</v>
      </c>
      <c r="H3139">
        <f t="shared" ca="1" si="486"/>
        <v>4026</v>
      </c>
      <c r="I3139">
        <f t="shared" ca="1" si="487"/>
        <v>22</v>
      </c>
      <c r="J3139">
        <f t="shared" ca="1" si="488"/>
        <v>8</v>
      </c>
      <c r="K3139" t="str">
        <f t="shared" ca="1" si="489"/>
        <v>10/7/2019</v>
      </c>
      <c r="L3139">
        <f t="shared" ca="1" si="490"/>
        <v>4350021.375</v>
      </c>
      <c r="M3139">
        <f t="shared" ca="1" si="491"/>
        <v>34800171</v>
      </c>
    </row>
    <row r="3140" spans="1:13" x14ac:dyDescent="0.25">
      <c r="A3140">
        <v>10000003138</v>
      </c>
      <c r="B3140">
        <f t="shared" ref="B3140:B3203" ca="1" si="492">RANDBETWEEN(1,100000000)</f>
        <v>86936731</v>
      </c>
      <c r="C3140" t="str">
        <f t="shared" ref="C3140:C3203" ca="1" si="493">RANDBETWEEN(1,30)&amp;"/"&amp;RANDBETWEEN(1,12)&amp;"/"&amp;RANDBETWEEN(2000,2015)</f>
        <v>29/6/2010</v>
      </c>
      <c r="D3140" t="str">
        <f t="shared" ref="D3140:D3203" ca="1" si="494">CHOOSE(RANDBETWEEN(1,2),"SI","NO")</f>
        <v>NO</v>
      </c>
      <c r="E3140" t="s">
        <v>125</v>
      </c>
      <c r="F3140" t="s">
        <v>126</v>
      </c>
      <c r="G3140">
        <f t="shared" ref="G3140:G3203" ca="1" si="495">RANDBETWEEN(1,1000)</f>
        <v>33</v>
      </c>
      <c r="H3140">
        <f t="shared" ref="H3140:H3203" ca="1" si="496">RANDBETWEEN(1,5000)</f>
        <v>92</v>
      </c>
      <c r="I3140">
        <f t="shared" ref="I3140:I3203" ca="1" si="497">RANDBETWEEN(1,50)</f>
        <v>18</v>
      </c>
      <c r="J3140">
        <f t="shared" ref="J3140:J3203" ca="1" si="498">RANDBETWEEN(1,12)</f>
        <v>4</v>
      </c>
      <c r="K3140" t="str">
        <f t="shared" ref="K3140:K3203" ca="1" si="499">RANDBETWEEN(1,30)&amp;"/"&amp;RANDBETWEEN(1,12)&amp;"/"&amp;RANDBETWEEN(2016,2020)</f>
        <v>16/8/2020</v>
      </c>
      <c r="L3140">
        <f t="shared" ca="1" si="490"/>
        <v>21734182.75</v>
      </c>
      <c r="M3140">
        <f t="shared" ca="1" si="491"/>
        <v>86936731</v>
      </c>
    </row>
    <row r="3141" spans="1:13" x14ac:dyDescent="0.25">
      <c r="A3141">
        <v>10000003139</v>
      </c>
      <c r="B3141">
        <f t="shared" ca="1" si="492"/>
        <v>73940672</v>
      </c>
      <c r="C3141" t="str">
        <f t="shared" ca="1" si="493"/>
        <v>9/10/2009</v>
      </c>
      <c r="D3141" t="str">
        <f t="shared" ca="1" si="494"/>
        <v>SI</v>
      </c>
      <c r="E3141" t="s">
        <v>125</v>
      </c>
      <c r="F3141" t="s">
        <v>126</v>
      </c>
      <c r="G3141">
        <f t="shared" ca="1" si="495"/>
        <v>827</v>
      </c>
      <c r="H3141">
        <f t="shared" ca="1" si="496"/>
        <v>4424</v>
      </c>
      <c r="I3141">
        <f t="shared" ca="1" si="497"/>
        <v>30</v>
      </c>
      <c r="J3141">
        <f t="shared" ca="1" si="498"/>
        <v>5</v>
      </c>
      <c r="K3141" t="str">
        <f t="shared" ca="1" si="499"/>
        <v>7/8/2018</v>
      </c>
      <c r="L3141">
        <f t="shared" ca="1" si="490"/>
        <v>14788134.4</v>
      </c>
      <c r="M3141">
        <f t="shared" ca="1" si="491"/>
        <v>73940672</v>
      </c>
    </row>
    <row r="3142" spans="1:13" x14ac:dyDescent="0.25">
      <c r="A3142">
        <v>10000003140</v>
      </c>
      <c r="B3142">
        <f t="shared" ca="1" si="492"/>
        <v>53799742</v>
      </c>
      <c r="C3142" t="str">
        <f t="shared" ca="1" si="493"/>
        <v>2/7/2008</v>
      </c>
      <c r="D3142" t="str">
        <f t="shared" ca="1" si="494"/>
        <v>NO</v>
      </c>
      <c r="E3142" t="s">
        <v>125</v>
      </c>
      <c r="F3142" t="s">
        <v>126</v>
      </c>
      <c r="G3142">
        <f t="shared" ca="1" si="495"/>
        <v>715</v>
      </c>
      <c r="H3142">
        <f t="shared" ca="1" si="496"/>
        <v>4335</v>
      </c>
      <c r="I3142">
        <f t="shared" ca="1" si="497"/>
        <v>50</v>
      </c>
      <c r="J3142">
        <f t="shared" ca="1" si="498"/>
        <v>5</v>
      </c>
      <c r="K3142" t="str">
        <f t="shared" ca="1" si="499"/>
        <v>22/8/2017</v>
      </c>
      <c r="L3142">
        <f t="shared" ca="1" si="490"/>
        <v>10759948.4</v>
      </c>
      <c r="M3142">
        <f t="shared" ca="1" si="491"/>
        <v>53799742</v>
      </c>
    </row>
    <row r="3143" spans="1:13" x14ac:dyDescent="0.25">
      <c r="A3143">
        <v>10000003141</v>
      </c>
      <c r="B3143">
        <f t="shared" ca="1" si="492"/>
        <v>57806857</v>
      </c>
      <c r="C3143" t="str">
        <f t="shared" ca="1" si="493"/>
        <v>20/11/2010</v>
      </c>
      <c r="D3143" t="str">
        <f t="shared" ca="1" si="494"/>
        <v>NO</v>
      </c>
      <c r="E3143" t="s">
        <v>125</v>
      </c>
      <c r="F3143" t="s">
        <v>126</v>
      </c>
      <c r="G3143">
        <f t="shared" ca="1" si="495"/>
        <v>88</v>
      </c>
      <c r="H3143">
        <f t="shared" ca="1" si="496"/>
        <v>3736</v>
      </c>
      <c r="I3143">
        <f t="shared" ca="1" si="497"/>
        <v>36</v>
      </c>
      <c r="J3143">
        <f t="shared" ca="1" si="498"/>
        <v>10</v>
      </c>
      <c r="K3143" t="str">
        <f t="shared" ca="1" si="499"/>
        <v>12/2/2016</v>
      </c>
      <c r="L3143">
        <f t="shared" ca="1" si="490"/>
        <v>5780685.7000000002</v>
      </c>
      <c r="M3143">
        <f t="shared" ca="1" si="491"/>
        <v>57806857</v>
      </c>
    </row>
    <row r="3144" spans="1:13" x14ac:dyDescent="0.25">
      <c r="A3144">
        <v>10000003142</v>
      </c>
      <c r="B3144">
        <f t="shared" ca="1" si="492"/>
        <v>77807836</v>
      </c>
      <c r="C3144" t="str">
        <f t="shared" ca="1" si="493"/>
        <v>11/1/2011</v>
      </c>
      <c r="D3144" t="str">
        <f t="shared" ca="1" si="494"/>
        <v>SI</v>
      </c>
      <c r="E3144" t="s">
        <v>125</v>
      </c>
      <c r="F3144" t="s">
        <v>126</v>
      </c>
      <c r="G3144">
        <f t="shared" ca="1" si="495"/>
        <v>793</v>
      </c>
      <c r="H3144">
        <f t="shared" ca="1" si="496"/>
        <v>1585</v>
      </c>
      <c r="I3144">
        <f t="shared" ca="1" si="497"/>
        <v>46</v>
      </c>
      <c r="J3144">
        <f t="shared" ca="1" si="498"/>
        <v>1</v>
      </c>
      <c r="K3144" t="str">
        <f t="shared" ca="1" si="499"/>
        <v>3/2/2018</v>
      </c>
      <c r="L3144">
        <f t="shared" ca="1" si="490"/>
        <v>77807836</v>
      </c>
      <c r="M3144">
        <f t="shared" ca="1" si="491"/>
        <v>77807836</v>
      </c>
    </row>
    <row r="3145" spans="1:13" x14ac:dyDescent="0.25">
      <c r="A3145">
        <v>10000003143</v>
      </c>
      <c r="B3145">
        <f t="shared" ca="1" si="492"/>
        <v>48653632</v>
      </c>
      <c r="C3145" t="str">
        <f t="shared" ca="1" si="493"/>
        <v>8/7/2012</v>
      </c>
      <c r="D3145" t="str">
        <f t="shared" ca="1" si="494"/>
        <v>NO</v>
      </c>
      <c r="E3145" t="s">
        <v>125</v>
      </c>
      <c r="F3145" t="s">
        <v>126</v>
      </c>
      <c r="G3145">
        <f t="shared" ca="1" si="495"/>
        <v>200</v>
      </c>
      <c r="H3145">
        <f t="shared" ca="1" si="496"/>
        <v>3314</v>
      </c>
      <c r="I3145">
        <f t="shared" ca="1" si="497"/>
        <v>4</v>
      </c>
      <c r="J3145">
        <f t="shared" ca="1" si="498"/>
        <v>3</v>
      </c>
      <c r="K3145" t="str">
        <f t="shared" ca="1" si="499"/>
        <v>19/6/2020</v>
      </c>
      <c r="L3145">
        <f t="shared" ca="1" si="490"/>
        <v>16217877.333333334</v>
      </c>
      <c r="M3145">
        <f t="shared" ca="1" si="491"/>
        <v>48653632</v>
      </c>
    </row>
    <row r="3146" spans="1:13" x14ac:dyDescent="0.25">
      <c r="A3146">
        <v>10000003144</v>
      </c>
      <c r="B3146">
        <f t="shared" ca="1" si="492"/>
        <v>67632123</v>
      </c>
      <c r="C3146" t="str">
        <f t="shared" ca="1" si="493"/>
        <v>20/2/2004</v>
      </c>
      <c r="D3146" t="str">
        <f t="shared" ca="1" si="494"/>
        <v>SI</v>
      </c>
      <c r="E3146" t="s">
        <v>125</v>
      </c>
      <c r="F3146" t="s">
        <v>126</v>
      </c>
      <c r="G3146">
        <f t="shared" ca="1" si="495"/>
        <v>814</v>
      </c>
      <c r="H3146">
        <f t="shared" ca="1" si="496"/>
        <v>2890</v>
      </c>
      <c r="I3146">
        <f t="shared" ca="1" si="497"/>
        <v>37</v>
      </c>
      <c r="J3146">
        <f t="shared" ca="1" si="498"/>
        <v>2</v>
      </c>
      <c r="K3146" t="str">
        <f t="shared" ca="1" si="499"/>
        <v>3/7/2018</v>
      </c>
      <c r="L3146">
        <f t="shared" ca="1" si="490"/>
        <v>33816061.5</v>
      </c>
      <c r="M3146">
        <f t="shared" ca="1" si="491"/>
        <v>67632123</v>
      </c>
    </row>
    <row r="3147" spans="1:13" x14ac:dyDescent="0.25">
      <c r="A3147">
        <v>10000003145</v>
      </c>
      <c r="B3147">
        <f t="shared" ca="1" si="492"/>
        <v>27650524</v>
      </c>
      <c r="C3147" t="str">
        <f t="shared" ca="1" si="493"/>
        <v>25/8/2011</v>
      </c>
      <c r="D3147" t="str">
        <f t="shared" ca="1" si="494"/>
        <v>SI</v>
      </c>
      <c r="E3147" t="s">
        <v>125</v>
      </c>
      <c r="F3147" t="s">
        <v>126</v>
      </c>
      <c r="G3147">
        <f t="shared" ca="1" si="495"/>
        <v>265</v>
      </c>
      <c r="H3147">
        <f t="shared" ca="1" si="496"/>
        <v>1569</v>
      </c>
      <c r="I3147">
        <f t="shared" ca="1" si="497"/>
        <v>11</v>
      </c>
      <c r="J3147">
        <f t="shared" ca="1" si="498"/>
        <v>11</v>
      </c>
      <c r="K3147" t="str">
        <f t="shared" ca="1" si="499"/>
        <v>21/5/2020</v>
      </c>
      <c r="L3147">
        <f t="shared" ca="1" si="490"/>
        <v>2513684</v>
      </c>
      <c r="M3147">
        <f t="shared" ca="1" si="491"/>
        <v>27650524</v>
      </c>
    </row>
    <row r="3148" spans="1:13" x14ac:dyDescent="0.25">
      <c r="A3148">
        <v>10000003146</v>
      </c>
      <c r="B3148">
        <f t="shared" ca="1" si="492"/>
        <v>36628584</v>
      </c>
      <c r="C3148" t="str">
        <f t="shared" ca="1" si="493"/>
        <v>9/9/2003</v>
      </c>
      <c r="D3148" t="str">
        <f t="shared" ca="1" si="494"/>
        <v>SI</v>
      </c>
      <c r="E3148" t="s">
        <v>125</v>
      </c>
      <c r="F3148" t="s">
        <v>126</v>
      </c>
      <c r="G3148">
        <f t="shared" ca="1" si="495"/>
        <v>301</v>
      </c>
      <c r="H3148">
        <f t="shared" ca="1" si="496"/>
        <v>3280</v>
      </c>
      <c r="I3148">
        <f t="shared" ca="1" si="497"/>
        <v>47</v>
      </c>
      <c r="J3148">
        <f t="shared" ca="1" si="498"/>
        <v>4</v>
      </c>
      <c r="K3148" t="str">
        <f t="shared" ca="1" si="499"/>
        <v>29/4/2017</v>
      </c>
      <c r="L3148">
        <f t="shared" ca="1" si="490"/>
        <v>9157146</v>
      </c>
      <c r="M3148">
        <f t="shared" ca="1" si="491"/>
        <v>36628584</v>
      </c>
    </row>
    <row r="3149" spans="1:13" x14ac:dyDescent="0.25">
      <c r="A3149">
        <v>10000003147</v>
      </c>
      <c r="B3149">
        <f t="shared" ca="1" si="492"/>
        <v>47169015</v>
      </c>
      <c r="C3149" t="str">
        <f t="shared" ca="1" si="493"/>
        <v>27/10/2009</v>
      </c>
      <c r="D3149" t="str">
        <f t="shared" ca="1" si="494"/>
        <v>SI</v>
      </c>
      <c r="E3149" t="s">
        <v>125</v>
      </c>
      <c r="F3149" t="s">
        <v>126</v>
      </c>
      <c r="G3149">
        <f t="shared" ca="1" si="495"/>
        <v>607</v>
      </c>
      <c r="H3149">
        <f t="shared" ca="1" si="496"/>
        <v>4882</v>
      </c>
      <c r="I3149">
        <f t="shared" ca="1" si="497"/>
        <v>30</v>
      </c>
      <c r="J3149">
        <f t="shared" ca="1" si="498"/>
        <v>9</v>
      </c>
      <c r="K3149" t="str">
        <f t="shared" ca="1" si="499"/>
        <v>1/10/2017</v>
      </c>
      <c r="L3149">
        <f t="shared" ca="1" si="490"/>
        <v>5241001.666666667</v>
      </c>
      <c r="M3149">
        <f t="shared" ca="1" si="491"/>
        <v>47169015</v>
      </c>
    </row>
    <row r="3150" spans="1:13" x14ac:dyDescent="0.25">
      <c r="A3150">
        <v>10000003148</v>
      </c>
      <c r="B3150">
        <f t="shared" ca="1" si="492"/>
        <v>71641060</v>
      </c>
      <c r="C3150" t="str">
        <f t="shared" ca="1" si="493"/>
        <v>15/3/2012</v>
      </c>
      <c r="D3150" t="str">
        <f t="shared" ca="1" si="494"/>
        <v>SI</v>
      </c>
      <c r="E3150" t="s">
        <v>125</v>
      </c>
      <c r="F3150" t="s">
        <v>126</v>
      </c>
      <c r="G3150">
        <f t="shared" ca="1" si="495"/>
        <v>82</v>
      </c>
      <c r="H3150">
        <f t="shared" ca="1" si="496"/>
        <v>3409</v>
      </c>
      <c r="I3150">
        <f t="shared" ca="1" si="497"/>
        <v>50</v>
      </c>
      <c r="J3150">
        <f t="shared" ca="1" si="498"/>
        <v>1</v>
      </c>
      <c r="K3150" t="str">
        <f t="shared" ca="1" si="499"/>
        <v>7/5/2017</v>
      </c>
      <c r="L3150">
        <f t="shared" ca="1" si="490"/>
        <v>71641060</v>
      </c>
      <c r="M3150">
        <f t="shared" ca="1" si="491"/>
        <v>71641060</v>
      </c>
    </row>
    <row r="3151" spans="1:13" x14ac:dyDescent="0.25">
      <c r="A3151">
        <v>10000003149</v>
      </c>
      <c r="B3151">
        <f t="shared" ca="1" si="492"/>
        <v>61916556</v>
      </c>
      <c r="C3151" t="str">
        <f t="shared" ca="1" si="493"/>
        <v>26/5/2012</v>
      </c>
      <c r="D3151" t="str">
        <f t="shared" ca="1" si="494"/>
        <v>SI</v>
      </c>
      <c r="E3151" t="s">
        <v>125</v>
      </c>
      <c r="F3151" t="s">
        <v>126</v>
      </c>
      <c r="G3151">
        <f t="shared" ca="1" si="495"/>
        <v>111</v>
      </c>
      <c r="H3151">
        <f t="shared" ca="1" si="496"/>
        <v>416</v>
      </c>
      <c r="I3151">
        <f t="shared" ca="1" si="497"/>
        <v>32</v>
      </c>
      <c r="J3151">
        <f t="shared" ca="1" si="498"/>
        <v>4</v>
      </c>
      <c r="K3151" t="str">
        <f t="shared" ca="1" si="499"/>
        <v>30/5/2019</v>
      </c>
      <c r="L3151">
        <f t="shared" ca="1" si="490"/>
        <v>15479139</v>
      </c>
      <c r="M3151">
        <f t="shared" ca="1" si="491"/>
        <v>61916556</v>
      </c>
    </row>
    <row r="3152" spans="1:13" x14ac:dyDescent="0.25">
      <c r="A3152">
        <v>10000003150</v>
      </c>
      <c r="B3152">
        <f t="shared" ca="1" si="492"/>
        <v>58440145</v>
      </c>
      <c r="C3152" t="str">
        <f t="shared" ca="1" si="493"/>
        <v>22/9/2002</v>
      </c>
      <c r="D3152" t="str">
        <f t="shared" ca="1" si="494"/>
        <v>NO</v>
      </c>
      <c r="E3152" t="s">
        <v>125</v>
      </c>
      <c r="F3152" t="s">
        <v>126</v>
      </c>
      <c r="G3152">
        <f t="shared" ca="1" si="495"/>
        <v>279</v>
      </c>
      <c r="H3152">
        <f t="shared" ca="1" si="496"/>
        <v>1059</v>
      </c>
      <c r="I3152">
        <f t="shared" ca="1" si="497"/>
        <v>46</v>
      </c>
      <c r="J3152">
        <f t="shared" ca="1" si="498"/>
        <v>8</v>
      </c>
      <c r="K3152" t="str">
        <f t="shared" ca="1" si="499"/>
        <v>27/10/2016</v>
      </c>
      <c r="L3152">
        <f t="shared" ca="1" si="490"/>
        <v>7305018.125</v>
      </c>
      <c r="M3152">
        <f t="shared" ca="1" si="491"/>
        <v>58440145</v>
      </c>
    </row>
    <row r="3153" spans="1:13" x14ac:dyDescent="0.25">
      <c r="A3153">
        <v>10000003151</v>
      </c>
      <c r="B3153">
        <f t="shared" ca="1" si="492"/>
        <v>88683552</v>
      </c>
      <c r="C3153" t="str">
        <f t="shared" ca="1" si="493"/>
        <v>8/8/2005</v>
      </c>
      <c r="D3153" t="str">
        <f t="shared" ca="1" si="494"/>
        <v>SI</v>
      </c>
      <c r="E3153" t="s">
        <v>125</v>
      </c>
      <c r="F3153" t="s">
        <v>126</v>
      </c>
      <c r="G3153">
        <f t="shared" ca="1" si="495"/>
        <v>551</v>
      </c>
      <c r="H3153">
        <f t="shared" ca="1" si="496"/>
        <v>4176</v>
      </c>
      <c r="I3153">
        <f t="shared" ca="1" si="497"/>
        <v>46</v>
      </c>
      <c r="J3153">
        <f t="shared" ca="1" si="498"/>
        <v>10</v>
      </c>
      <c r="K3153" t="str">
        <f t="shared" ca="1" si="499"/>
        <v>26/6/2017</v>
      </c>
      <c r="L3153">
        <f t="shared" ca="1" si="490"/>
        <v>8868355.1999999993</v>
      </c>
      <c r="M3153">
        <f t="shared" ca="1" si="491"/>
        <v>88683552</v>
      </c>
    </row>
    <row r="3154" spans="1:13" x14ac:dyDescent="0.25">
      <c r="A3154">
        <v>10000003152</v>
      </c>
      <c r="B3154">
        <f t="shared" ca="1" si="492"/>
        <v>31423341</v>
      </c>
      <c r="C3154" t="str">
        <f t="shared" ca="1" si="493"/>
        <v>16/11/2004</v>
      </c>
      <c r="D3154" t="str">
        <f t="shared" ca="1" si="494"/>
        <v>NO</v>
      </c>
      <c r="E3154" t="s">
        <v>125</v>
      </c>
      <c r="F3154" t="s">
        <v>126</v>
      </c>
      <c r="G3154">
        <f t="shared" ca="1" si="495"/>
        <v>532</v>
      </c>
      <c r="H3154">
        <f t="shared" ca="1" si="496"/>
        <v>3016</v>
      </c>
      <c r="I3154">
        <f t="shared" ca="1" si="497"/>
        <v>10</v>
      </c>
      <c r="J3154">
        <f t="shared" ca="1" si="498"/>
        <v>8</v>
      </c>
      <c r="K3154" t="str">
        <f t="shared" ca="1" si="499"/>
        <v>28/5/2018</v>
      </c>
      <c r="L3154">
        <f t="shared" ref="L3154:L3217" ca="1" si="500">B3154/J3154</f>
        <v>3927917.625</v>
      </c>
      <c r="M3154">
        <f t="shared" ref="M3154:M3217" ca="1" si="501">B3154</f>
        <v>31423341</v>
      </c>
    </row>
    <row r="3155" spans="1:13" x14ac:dyDescent="0.25">
      <c r="A3155">
        <v>10000003153</v>
      </c>
      <c r="B3155">
        <f t="shared" ca="1" si="492"/>
        <v>38931165</v>
      </c>
      <c r="C3155" t="str">
        <f t="shared" ca="1" si="493"/>
        <v>27/4/2000</v>
      </c>
      <c r="D3155" t="str">
        <f t="shared" ca="1" si="494"/>
        <v>SI</v>
      </c>
      <c r="E3155" t="s">
        <v>125</v>
      </c>
      <c r="F3155" t="s">
        <v>126</v>
      </c>
      <c r="G3155">
        <f t="shared" ca="1" si="495"/>
        <v>164</v>
      </c>
      <c r="H3155">
        <f t="shared" ca="1" si="496"/>
        <v>1233</v>
      </c>
      <c r="I3155">
        <f t="shared" ca="1" si="497"/>
        <v>34</v>
      </c>
      <c r="J3155">
        <f t="shared" ca="1" si="498"/>
        <v>5</v>
      </c>
      <c r="K3155" t="str">
        <f t="shared" ca="1" si="499"/>
        <v>19/8/2017</v>
      </c>
      <c r="L3155">
        <f t="shared" ca="1" si="500"/>
        <v>7786233</v>
      </c>
      <c r="M3155">
        <f t="shared" ca="1" si="501"/>
        <v>38931165</v>
      </c>
    </row>
    <row r="3156" spans="1:13" x14ac:dyDescent="0.25">
      <c r="A3156">
        <v>10000003154</v>
      </c>
      <c r="B3156">
        <f t="shared" ca="1" si="492"/>
        <v>51320067</v>
      </c>
      <c r="C3156" t="str">
        <f t="shared" ca="1" si="493"/>
        <v>26/4/2000</v>
      </c>
      <c r="D3156" t="str">
        <f t="shared" ca="1" si="494"/>
        <v>SI</v>
      </c>
      <c r="E3156" t="s">
        <v>125</v>
      </c>
      <c r="F3156" t="s">
        <v>126</v>
      </c>
      <c r="G3156">
        <f t="shared" ca="1" si="495"/>
        <v>563</v>
      </c>
      <c r="H3156">
        <f t="shared" ca="1" si="496"/>
        <v>1652</v>
      </c>
      <c r="I3156">
        <f t="shared" ca="1" si="497"/>
        <v>30</v>
      </c>
      <c r="J3156">
        <f t="shared" ca="1" si="498"/>
        <v>4</v>
      </c>
      <c r="K3156" t="str">
        <f t="shared" ca="1" si="499"/>
        <v>28/2/2016</v>
      </c>
      <c r="L3156">
        <f t="shared" ca="1" si="500"/>
        <v>12830016.75</v>
      </c>
      <c r="M3156">
        <f t="shared" ca="1" si="501"/>
        <v>51320067</v>
      </c>
    </row>
    <row r="3157" spans="1:13" x14ac:dyDescent="0.25">
      <c r="A3157">
        <v>10000003155</v>
      </c>
      <c r="B3157">
        <f t="shared" ca="1" si="492"/>
        <v>30788625</v>
      </c>
      <c r="C3157" t="str">
        <f t="shared" ca="1" si="493"/>
        <v>8/4/2004</v>
      </c>
      <c r="D3157" t="str">
        <f t="shared" ca="1" si="494"/>
        <v>NO</v>
      </c>
      <c r="E3157" t="s">
        <v>125</v>
      </c>
      <c r="F3157" t="s">
        <v>126</v>
      </c>
      <c r="G3157">
        <f t="shared" ca="1" si="495"/>
        <v>5</v>
      </c>
      <c r="H3157">
        <f t="shared" ca="1" si="496"/>
        <v>1343</v>
      </c>
      <c r="I3157">
        <f t="shared" ca="1" si="497"/>
        <v>34</v>
      </c>
      <c r="J3157">
        <f t="shared" ca="1" si="498"/>
        <v>12</v>
      </c>
      <c r="K3157" t="str">
        <f t="shared" ca="1" si="499"/>
        <v>28/7/2018</v>
      </c>
      <c r="L3157">
        <f t="shared" ca="1" si="500"/>
        <v>2565718.75</v>
      </c>
      <c r="M3157">
        <f t="shared" ca="1" si="501"/>
        <v>30788625</v>
      </c>
    </row>
    <row r="3158" spans="1:13" x14ac:dyDescent="0.25">
      <c r="A3158">
        <v>10000003156</v>
      </c>
      <c r="B3158">
        <f t="shared" ca="1" si="492"/>
        <v>31825692</v>
      </c>
      <c r="C3158" t="str">
        <f t="shared" ca="1" si="493"/>
        <v>3/12/2006</v>
      </c>
      <c r="D3158" t="str">
        <f t="shared" ca="1" si="494"/>
        <v>SI</v>
      </c>
      <c r="E3158" t="s">
        <v>125</v>
      </c>
      <c r="F3158" t="s">
        <v>126</v>
      </c>
      <c r="G3158">
        <f t="shared" ca="1" si="495"/>
        <v>25</v>
      </c>
      <c r="H3158">
        <f t="shared" ca="1" si="496"/>
        <v>261</v>
      </c>
      <c r="I3158">
        <f t="shared" ca="1" si="497"/>
        <v>25</v>
      </c>
      <c r="J3158">
        <f t="shared" ca="1" si="498"/>
        <v>4</v>
      </c>
      <c r="K3158" t="str">
        <f t="shared" ca="1" si="499"/>
        <v>20/1/2020</v>
      </c>
      <c r="L3158">
        <f t="shared" ca="1" si="500"/>
        <v>7956423</v>
      </c>
      <c r="M3158">
        <f t="shared" ca="1" si="501"/>
        <v>31825692</v>
      </c>
    </row>
    <row r="3159" spans="1:13" x14ac:dyDescent="0.25">
      <c r="A3159">
        <v>10000003157</v>
      </c>
      <c r="B3159">
        <f t="shared" ca="1" si="492"/>
        <v>71684205</v>
      </c>
      <c r="C3159" t="str">
        <f t="shared" ca="1" si="493"/>
        <v>7/6/2006</v>
      </c>
      <c r="D3159" t="str">
        <f t="shared" ca="1" si="494"/>
        <v>NO</v>
      </c>
      <c r="E3159" t="s">
        <v>125</v>
      </c>
      <c r="F3159" t="s">
        <v>126</v>
      </c>
      <c r="G3159">
        <f t="shared" ca="1" si="495"/>
        <v>620</v>
      </c>
      <c r="H3159">
        <f t="shared" ca="1" si="496"/>
        <v>474</v>
      </c>
      <c r="I3159">
        <f t="shared" ca="1" si="497"/>
        <v>22</v>
      </c>
      <c r="J3159">
        <f t="shared" ca="1" si="498"/>
        <v>10</v>
      </c>
      <c r="K3159" t="str">
        <f t="shared" ca="1" si="499"/>
        <v>8/7/2019</v>
      </c>
      <c r="L3159">
        <f t="shared" ca="1" si="500"/>
        <v>7168420.5</v>
      </c>
      <c r="M3159">
        <f t="shared" ca="1" si="501"/>
        <v>71684205</v>
      </c>
    </row>
    <row r="3160" spans="1:13" x14ac:dyDescent="0.25">
      <c r="A3160">
        <v>10000003158</v>
      </c>
      <c r="B3160">
        <f t="shared" ca="1" si="492"/>
        <v>21998262</v>
      </c>
      <c r="C3160" t="str">
        <f t="shared" ca="1" si="493"/>
        <v>24/9/2010</v>
      </c>
      <c r="D3160" t="str">
        <f t="shared" ca="1" si="494"/>
        <v>NO</v>
      </c>
      <c r="E3160" t="s">
        <v>125</v>
      </c>
      <c r="F3160" t="s">
        <v>126</v>
      </c>
      <c r="G3160">
        <f t="shared" ca="1" si="495"/>
        <v>260</v>
      </c>
      <c r="H3160">
        <f t="shared" ca="1" si="496"/>
        <v>4466</v>
      </c>
      <c r="I3160">
        <f t="shared" ca="1" si="497"/>
        <v>15</v>
      </c>
      <c r="J3160">
        <f t="shared" ca="1" si="498"/>
        <v>4</v>
      </c>
      <c r="K3160" t="str">
        <f t="shared" ca="1" si="499"/>
        <v>29/5/2016</v>
      </c>
      <c r="L3160">
        <f t="shared" ca="1" si="500"/>
        <v>5499565.5</v>
      </c>
      <c r="M3160">
        <f t="shared" ca="1" si="501"/>
        <v>21998262</v>
      </c>
    </row>
    <row r="3161" spans="1:13" x14ac:dyDescent="0.25">
      <c r="A3161">
        <v>10000003159</v>
      </c>
      <c r="B3161">
        <f t="shared" ca="1" si="492"/>
        <v>50475235</v>
      </c>
      <c r="C3161" t="str">
        <f t="shared" ca="1" si="493"/>
        <v>14/6/2006</v>
      </c>
      <c r="D3161" t="str">
        <f t="shared" ca="1" si="494"/>
        <v>SI</v>
      </c>
      <c r="E3161" t="s">
        <v>125</v>
      </c>
      <c r="F3161" t="s">
        <v>126</v>
      </c>
      <c r="G3161">
        <f t="shared" ca="1" si="495"/>
        <v>616</v>
      </c>
      <c r="H3161">
        <f t="shared" ca="1" si="496"/>
        <v>1995</v>
      </c>
      <c r="I3161">
        <f t="shared" ca="1" si="497"/>
        <v>30</v>
      </c>
      <c r="J3161">
        <f t="shared" ca="1" si="498"/>
        <v>8</v>
      </c>
      <c r="K3161" t="str">
        <f t="shared" ca="1" si="499"/>
        <v>22/6/2019</v>
      </c>
      <c r="L3161">
        <f t="shared" ca="1" si="500"/>
        <v>6309404.375</v>
      </c>
      <c r="M3161">
        <f t="shared" ca="1" si="501"/>
        <v>50475235</v>
      </c>
    </row>
    <row r="3162" spans="1:13" x14ac:dyDescent="0.25">
      <c r="A3162">
        <v>10000003160</v>
      </c>
      <c r="B3162">
        <f t="shared" ca="1" si="492"/>
        <v>57383507</v>
      </c>
      <c r="C3162" t="str">
        <f t="shared" ca="1" si="493"/>
        <v>11/2/2000</v>
      </c>
      <c r="D3162" t="str">
        <f t="shared" ca="1" si="494"/>
        <v>NO</v>
      </c>
      <c r="E3162" t="s">
        <v>125</v>
      </c>
      <c r="F3162" t="s">
        <v>126</v>
      </c>
      <c r="G3162">
        <f t="shared" ca="1" si="495"/>
        <v>321</v>
      </c>
      <c r="H3162">
        <f t="shared" ca="1" si="496"/>
        <v>444</v>
      </c>
      <c r="I3162">
        <f t="shared" ca="1" si="497"/>
        <v>37</v>
      </c>
      <c r="J3162">
        <f t="shared" ca="1" si="498"/>
        <v>3</v>
      </c>
      <c r="K3162" t="str">
        <f t="shared" ca="1" si="499"/>
        <v>22/5/2020</v>
      </c>
      <c r="L3162">
        <f t="shared" ca="1" si="500"/>
        <v>19127835.666666668</v>
      </c>
      <c r="M3162">
        <f t="shared" ca="1" si="501"/>
        <v>57383507</v>
      </c>
    </row>
    <row r="3163" spans="1:13" x14ac:dyDescent="0.25">
      <c r="A3163">
        <v>10000003161</v>
      </c>
      <c r="B3163">
        <f t="shared" ca="1" si="492"/>
        <v>53775622</v>
      </c>
      <c r="C3163" t="str">
        <f t="shared" ca="1" si="493"/>
        <v>14/4/2008</v>
      </c>
      <c r="D3163" t="str">
        <f t="shared" ca="1" si="494"/>
        <v>NO</v>
      </c>
      <c r="E3163" t="s">
        <v>125</v>
      </c>
      <c r="F3163" t="s">
        <v>126</v>
      </c>
      <c r="G3163">
        <f t="shared" ca="1" si="495"/>
        <v>658</v>
      </c>
      <c r="H3163">
        <f t="shared" ca="1" si="496"/>
        <v>3030</v>
      </c>
      <c r="I3163">
        <f t="shared" ca="1" si="497"/>
        <v>4</v>
      </c>
      <c r="J3163">
        <f t="shared" ca="1" si="498"/>
        <v>11</v>
      </c>
      <c r="K3163" t="str">
        <f t="shared" ca="1" si="499"/>
        <v>4/11/2020</v>
      </c>
      <c r="L3163">
        <f t="shared" ca="1" si="500"/>
        <v>4888692.9090909092</v>
      </c>
      <c r="M3163">
        <f t="shared" ca="1" si="501"/>
        <v>53775622</v>
      </c>
    </row>
    <row r="3164" spans="1:13" x14ac:dyDescent="0.25">
      <c r="A3164">
        <v>10000003162</v>
      </c>
      <c r="B3164">
        <f t="shared" ca="1" si="492"/>
        <v>71861352</v>
      </c>
      <c r="C3164" t="str">
        <f t="shared" ca="1" si="493"/>
        <v>19/12/2009</v>
      </c>
      <c r="D3164" t="str">
        <f t="shared" ca="1" si="494"/>
        <v>NO</v>
      </c>
      <c r="E3164" t="s">
        <v>125</v>
      </c>
      <c r="F3164" t="s">
        <v>126</v>
      </c>
      <c r="G3164">
        <f t="shared" ca="1" si="495"/>
        <v>759</v>
      </c>
      <c r="H3164">
        <f t="shared" ca="1" si="496"/>
        <v>1579</v>
      </c>
      <c r="I3164">
        <f t="shared" ca="1" si="497"/>
        <v>45</v>
      </c>
      <c r="J3164">
        <f t="shared" ca="1" si="498"/>
        <v>2</v>
      </c>
      <c r="K3164" t="str">
        <f t="shared" ca="1" si="499"/>
        <v>4/8/2016</v>
      </c>
      <c r="L3164">
        <f t="shared" ca="1" si="500"/>
        <v>35930676</v>
      </c>
      <c r="M3164">
        <f t="shared" ca="1" si="501"/>
        <v>71861352</v>
      </c>
    </row>
    <row r="3165" spans="1:13" x14ac:dyDescent="0.25">
      <c r="A3165">
        <v>10000003163</v>
      </c>
      <c r="B3165">
        <f t="shared" ca="1" si="492"/>
        <v>53418321</v>
      </c>
      <c r="C3165" t="str">
        <f t="shared" ca="1" si="493"/>
        <v>27/4/2005</v>
      </c>
      <c r="D3165" t="str">
        <f t="shared" ca="1" si="494"/>
        <v>SI</v>
      </c>
      <c r="E3165" t="s">
        <v>125</v>
      </c>
      <c r="F3165" t="s">
        <v>126</v>
      </c>
      <c r="G3165">
        <f t="shared" ca="1" si="495"/>
        <v>499</v>
      </c>
      <c r="H3165">
        <f t="shared" ca="1" si="496"/>
        <v>2756</v>
      </c>
      <c r="I3165">
        <f t="shared" ca="1" si="497"/>
        <v>23</v>
      </c>
      <c r="J3165">
        <f t="shared" ca="1" si="498"/>
        <v>5</v>
      </c>
      <c r="K3165" t="str">
        <f t="shared" ca="1" si="499"/>
        <v>3/5/2018</v>
      </c>
      <c r="L3165">
        <f t="shared" ca="1" si="500"/>
        <v>10683664.199999999</v>
      </c>
      <c r="M3165">
        <f t="shared" ca="1" si="501"/>
        <v>53418321</v>
      </c>
    </row>
    <row r="3166" spans="1:13" x14ac:dyDescent="0.25">
      <c r="A3166">
        <v>10000003164</v>
      </c>
      <c r="B3166">
        <f t="shared" ca="1" si="492"/>
        <v>14282693</v>
      </c>
      <c r="C3166" t="str">
        <f t="shared" ca="1" si="493"/>
        <v>26/1/2008</v>
      </c>
      <c r="D3166" t="str">
        <f t="shared" ca="1" si="494"/>
        <v>NO</v>
      </c>
      <c r="E3166" t="s">
        <v>125</v>
      </c>
      <c r="F3166" t="s">
        <v>126</v>
      </c>
      <c r="G3166">
        <f t="shared" ca="1" si="495"/>
        <v>67</v>
      </c>
      <c r="H3166">
        <f t="shared" ca="1" si="496"/>
        <v>1945</v>
      </c>
      <c r="I3166">
        <f t="shared" ca="1" si="497"/>
        <v>8</v>
      </c>
      <c r="J3166">
        <f t="shared" ca="1" si="498"/>
        <v>7</v>
      </c>
      <c r="K3166" t="str">
        <f t="shared" ca="1" si="499"/>
        <v>11/7/2020</v>
      </c>
      <c r="L3166">
        <f t="shared" ca="1" si="500"/>
        <v>2040384.7142857143</v>
      </c>
      <c r="M3166">
        <f t="shared" ca="1" si="501"/>
        <v>14282693</v>
      </c>
    </row>
    <row r="3167" spans="1:13" x14ac:dyDescent="0.25">
      <c r="A3167">
        <v>10000003165</v>
      </c>
      <c r="B3167">
        <f t="shared" ca="1" si="492"/>
        <v>33405889</v>
      </c>
      <c r="C3167" t="str">
        <f t="shared" ca="1" si="493"/>
        <v>6/10/2003</v>
      </c>
      <c r="D3167" t="str">
        <f t="shared" ca="1" si="494"/>
        <v>NO</v>
      </c>
      <c r="E3167" t="s">
        <v>125</v>
      </c>
      <c r="F3167" t="s">
        <v>126</v>
      </c>
      <c r="G3167">
        <f t="shared" ca="1" si="495"/>
        <v>805</v>
      </c>
      <c r="H3167">
        <f t="shared" ca="1" si="496"/>
        <v>4906</v>
      </c>
      <c r="I3167">
        <f t="shared" ca="1" si="497"/>
        <v>39</v>
      </c>
      <c r="J3167">
        <f t="shared" ca="1" si="498"/>
        <v>8</v>
      </c>
      <c r="K3167" t="str">
        <f t="shared" ca="1" si="499"/>
        <v>28/11/2018</v>
      </c>
      <c r="L3167">
        <f t="shared" ca="1" si="500"/>
        <v>4175736.125</v>
      </c>
      <c r="M3167">
        <f t="shared" ca="1" si="501"/>
        <v>33405889</v>
      </c>
    </row>
    <row r="3168" spans="1:13" x14ac:dyDescent="0.25">
      <c r="A3168">
        <v>10000003166</v>
      </c>
      <c r="B3168">
        <f t="shared" ca="1" si="492"/>
        <v>51728891</v>
      </c>
      <c r="C3168" t="str">
        <f t="shared" ca="1" si="493"/>
        <v>28/7/2005</v>
      </c>
      <c r="D3168" t="str">
        <f t="shared" ca="1" si="494"/>
        <v>NO</v>
      </c>
      <c r="E3168" t="s">
        <v>125</v>
      </c>
      <c r="F3168" t="s">
        <v>126</v>
      </c>
      <c r="G3168">
        <f t="shared" ca="1" si="495"/>
        <v>548</v>
      </c>
      <c r="H3168">
        <f t="shared" ca="1" si="496"/>
        <v>3163</v>
      </c>
      <c r="I3168">
        <f t="shared" ca="1" si="497"/>
        <v>29</v>
      </c>
      <c r="J3168">
        <f t="shared" ca="1" si="498"/>
        <v>11</v>
      </c>
      <c r="K3168" t="str">
        <f t="shared" ca="1" si="499"/>
        <v>22/10/2018</v>
      </c>
      <c r="L3168">
        <f t="shared" ca="1" si="500"/>
        <v>4702626.4545454541</v>
      </c>
      <c r="M3168">
        <f t="shared" ca="1" si="501"/>
        <v>51728891</v>
      </c>
    </row>
    <row r="3169" spans="1:13" x14ac:dyDescent="0.25">
      <c r="A3169">
        <v>10000003167</v>
      </c>
      <c r="B3169">
        <f t="shared" ca="1" si="492"/>
        <v>21655886</v>
      </c>
      <c r="C3169" t="str">
        <f t="shared" ca="1" si="493"/>
        <v>16/7/2010</v>
      </c>
      <c r="D3169" t="str">
        <f t="shared" ca="1" si="494"/>
        <v>NO</v>
      </c>
      <c r="E3169" t="s">
        <v>125</v>
      </c>
      <c r="F3169" t="s">
        <v>126</v>
      </c>
      <c r="G3169">
        <f t="shared" ca="1" si="495"/>
        <v>740</v>
      </c>
      <c r="H3169">
        <f t="shared" ca="1" si="496"/>
        <v>3308</v>
      </c>
      <c r="I3169">
        <f t="shared" ca="1" si="497"/>
        <v>10</v>
      </c>
      <c r="J3169">
        <f t="shared" ca="1" si="498"/>
        <v>5</v>
      </c>
      <c r="K3169" t="str">
        <f t="shared" ca="1" si="499"/>
        <v>19/5/2017</v>
      </c>
      <c r="L3169">
        <f t="shared" ca="1" si="500"/>
        <v>4331177.2</v>
      </c>
      <c r="M3169">
        <f t="shared" ca="1" si="501"/>
        <v>21655886</v>
      </c>
    </row>
    <row r="3170" spans="1:13" x14ac:dyDescent="0.25">
      <c r="A3170">
        <v>10000003168</v>
      </c>
      <c r="B3170">
        <f t="shared" ca="1" si="492"/>
        <v>48987742</v>
      </c>
      <c r="C3170" t="str">
        <f t="shared" ca="1" si="493"/>
        <v>14/5/2011</v>
      </c>
      <c r="D3170" t="str">
        <f t="shared" ca="1" si="494"/>
        <v>NO</v>
      </c>
      <c r="E3170" t="s">
        <v>125</v>
      </c>
      <c r="F3170" t="s">
        <v>126</v>
      </c>
      <c r="G3170">
        <f t="shared" ca="1" si="495"/>
        <v>301</v>
      </c>
      <c r="H3170">
        <f t="shared" ca="1" si="496"/>
        <v>3544</v>
      </c>
      <c r="I3170">
        <f t="shared" ca="1" si="497"/>
        <v>28</v>
      </c>
      <c r="J3170">
        <f t="shared" ca="1" si="498"/>
        <v>12</v>
      </c>
      <c r="K3170" t="str">
        <f t="shared" ca="1" si="499"/>
        <v>6/8/2018</v>
      </c>
      <c r="L3170">
        <f t="shared" ca="1" si="500"/>
        <v>4082311.8333333335</v>
      </c>
      <c r="M3170">
        <f t="shared" ca="1" si="501"/>
        <v>48987742</v>
      </c>
    </row>
    <row r="3171" spans="1:13" x14ac:dyDescent="0.25">
      <c r="A3171">
        <v>10000003169</v>
      </c>
      <c r="B3171">
        <f t="shared" ca="1" si="492"/>
        <v>31267507</v>
      </c>
      <c r="C3171" t="str">
        <f t="shared" ca="1" si="493"/>
        <v>11/8/2005</v>
      </c>
      <c r="D3171" t="str">
        <f t="shared" ca="1" si="494"/>
        <v>SI</v>
      </c>
      <c r="E3171" t="s">
        <v>125</v>
      </c>
      <c r="F3171" t="s">
        <v>126</v>
      </c>
      <c r="G3171">
        <f t="shared" ca="1" si="495"/>
        <v>734</v>
      </c>
      <c r="H3171">
        <f t="shared" ca="1" si="496"/>
        <v>893</v>
      </c>
      <c r="I3171">
        <f t="shared" ca="1" si="497"/>
        <v>1</v>
      </c>
      <c r="J3171">
        <f t="shared" ca="1" si="498"/>
        <v>9</v>
      </c>
      <c r="K3171" t="str">
        <f t="shared" ca="1" si="499"/>
        <v>7/1/2019</v>
      </c>
      <c r="L3171">
        <f t="shared" ca="1" si="500"/>
        <v>3474167.4444444445</v>
      </c>
      <c r="M3171">
        <f t="shared" ca="1" si="501"/>
        <v>31267507</v>
      </c>
    </row>
    <row r="3172" spans="1:13" x14ac:dyDescent="0.25">
      <c r="A3172">
        <v>10000003170</v>
      </c>
      <c r="B3172">
        <f t="shared" ca="1" si="492"/>
        <v>99724167</v>
      </c>
      <c r="C3172" t="str">
        <f t="shared" ca="1" si="493"/>
        <v>20/4/2009</v>
      </c>
      <c r="D3172" t="str">
        <f t="shared" ca="1" si="494"/>
        <v>NO</v>
      </c>
      <c r="E3172" t="s">
        <v>125</v>
      </c>
      <c r="F3172" t="s">
        <v>126</v>
      </c>
      <c r="G3172">
        <f t="shared" ca="1" si="495"/>
        <v>14</v>
      </c>
      <c r="H3172">
        <f t="shared" ca="1" si="496"/>
        <v>120</v>
      </c>
      <c r="I3172">
        <f t="shared" ca="1" si="497"/>
        <v>14</v>
      </c>
      <c r="J3172">
        <f t="shared" ca="1" si="498"/>
        <v>7</v>
      </c>
      <c r="K3172" t="str">
        <f t="shared" ca="1" si="499"/>
        <v>16/9/2019</v>
      </c>
      <c r="L3172">
        <f t="shared" ca="1" si="500"/>
        <v>14246309.571428571</v>
      </c>
      <c r="M3172">
        <f t="shared" ca="1" si="501"/>
        <v>99724167</v>
      </c>
    </row>
    <row r="3173" spans="1:13" x14ac:dyDescent="0.25">
      <c r="A3173">
        <v>10000003171</v>
      </c>
      <c r="B3173">
        <f t="shared" ca="1" si="492"/>
        <v>92448772</v>
      </c>
      <c r="C3173" t="str">
        <f t="shared" ca="1" si="493"/>
        <v>6/12/2013</v>
      </c>
      <c r="D3173" t="str">
        <f t="shared" ca="1" si="494"/>
        <v>SI</v>
      </c>
      <c r="E3173" t="s">
        <v>125</v>
      </c>
      <c r="F3173" t="s">
        <v>126</v>
      </c>
      <c r="G3173">
        <f t="shared" ca="1" si="495"/>
        <v>821</v>
      </c>
      <c r="H3173">
        <f t="shared" ca="1" si="496"/>
        <v>3259</v>
      </c>
      <c r="I3173">
        <f t="shared" ca="1" si="497"/>
        <v>22</v>
      </c>
      <c r="J3173">
        <f t="shared" ca="1" si="498"/>
        <v>7</v>
      </c>
      <c r="K3173" t="str">
        <f t="shared" ca="1" si="499"/>
        <v>15/3/2019</v>
      </c>
      <c r="L3173">
        <f t="shared" ca="1" si="500"/>
        <v>13206967.428571429</v>
      </c>
      <c r="M3173">
        <f t="shared" ca="1" si="501"/>
        <v>92448772</v>
      </c>
    </row>
    <row r="3174" spans="1:13" x14ac:dyDescent="0.25">
      <c r="A3174">
        <v>10000003172</v>
      </c>
      <c r="B3174">
        <f t="shared" ca="1" si="492"/>
        <v>89355288</v>
      </c>
      <c r="C3174" t="str">
        <f t="shared" ca="1" si="493"/>
        <v>8/5/2009</v>
      </c>
      <c r="D3174" t="str">
        <f t="shared" ca="1" si="494"/>
        <v>NO</v>
      </c>
      <c r="E3174" t="s">
        <v>125</v>
      </c>
      <c r="F3174" t="s">
        <v>126</v>
      </c>
      <c r="G3174">
        <f t="shared" ca="1" si="495"/>
        <v>23</v>
      </c>
      <c r="H3174">
        <f t="shared" ca="1" si="496"/>
        <v>789</v>
      </c>
      <c r="I3174">
        <f t="shared" ca="1" si="497"/>
        <v>3</v>
      </c>
      <c r="J3174">
        <f t="shared" ca="1" si="498"/>
        <v>10</v>
      </c>
      <c r="K3174" t="str">
        <f t="shared" ca="1" si="499"/>
        <v>26/5/2020</v>
      </c>
      <c r="L3174">
        <f t="shared" ca="1" si="500"/>
        <v>8935528.8000000007</v>
      </c>
      <c r="M3174">
        <f t="shared" ca="1" si="501"/>
        <v>89355288</v>
      </c>
    </row>
    <row r="3175" spans="1:13" x14ac:dyDescent="0.25">
      <c r="A3175">
        <v>10000003173</v>
      </c>
      <c r="B3175">
        <f t="shared" ca="1" si="492"/>
        <v>58520413</v>
      </c>
      <c r="C3175" t="str">
        <f t="shared" ca="1" si="493"/>
        <v>20/7/2000</v>
      </c>
      <c r="D3175" t="str">
        <f t="shared" ca="1" si="494"/>
        <v>SI</v>
      </c>
      <c r="E3175" t="s">
        <v>125</v>
      </c>
      <c r="F3175" t="s">
        <v>126</v>
      </c>
      <c r="G3175">
        <f t="shared" ca="1" si="495"/>
        <v>776</v>
      </c>
      <c r="H3175">
        <f t="shared" ca="1" si="496"/>
        <v>3205</v>
      </c>
      <c r="I3175">
        <f t="shared" ca="1" si="497"/>
        <v>4</v>
      </c>
      <c r="J3175">
        <f t="shared" ca="1" si="498"/>
        <v>7</v>
      </c>
      <c r="K3175" t="str">
        <f t="shared" ca="1" si="499"/>
        <v>18/10/2019</v>
      </c>
      <c r="L3175">
        <f t="shared" ca="1" si="500"/>
        <v>8360059</v>
      </c>
      <c r="M3175">
        <f t="shared" ca="1" si="501"/>
        <v>58520413</v>
      </c>
    </row>
    <row r="3176" spans="1:13" x14ac:dyDescent="0.25">
      <c r="A3176">
        <v>10000003174</v>
      </c>
      <c r="B3176">
        <f t="shared" ca="1" si="492"/>
        <v>80406110</v>
      </c>
      <c r="C3176" t="str">
        <f t="shared" ca="1" si="493"/>
        <v>13/3/2007</v>
      </c>
      <c r="D3176" t="str">
        <f t="shared" ca="1" si="494"/>
        <v>SI</v>
      </c>
      <c r="E3176" t="s">
        <v>125</v>
      </c>
      <c r="F3176" t="s">
        <v>126</v>
      </c>
      <c r="G3176">
        <f t="shared" ca="1" si="495"/>
        <v>390</v>
      </c>
      <c r="H3176">
        <f t="shared" ca="1" si="496"/>
        <v>2294</v>
      </c>
      <c r="I3176">
        <f t="shared" ca="1" si="497"/>
        <v>3</v>
      </c>
      <c r="J3176">
        <f t="shared" ca="1" si="498"/>
        <v>10</v>
      </c>
      <c r="K3176" t="str">
        <f t="shared" ca="1" si="499"/>
        <v>4/1/2019</v>
      </c>
      <c r="L3176">
        <f t="shared" ca="1" si="500"/>
        <v>8040611</v>
      </c>
      <c r="M3176">
        <f t="shared" ca="1" si="501"/>
        <v>80406110</v>
      </c>
    </row>
    <row r="3177" spans="1:13" x14ac:dyDescent="0.25">
      <c r="A3177">
        <v>10000003175</v>
      </c>
      <c r="B3177">
        <f t="shared" ca="1" si="492"/>
        <v>62842938</v>
      </c>
      <c r="C3177" t="str">
        <f t="shared" ca="1" si="493"/>
        <v>18/1/2004</v>
      </c>
      <c r="D3177" t="str">
        <f t="shared" ca="1" si="494"/>
        <v>SI</v>
      </c>
      <c r="E3177" t="s">
        <v>125</v>
      </c>
      <c r="F3177" t="s">
        <v>126</v>
      </c>
      <c r="G3177">
        <f t="shared" ca="1" si="495"/>
        <v>236</v>
      </c>
      <c r="H3177">
        <f t="shared" ca="1" si="496"/>
        <v>1959</v>
      </c>
      <c r="I3177">
        <f t="shared" ca="1" si="497"/>
        <v>24</v>
      </c>
      <c r="J3177">
        <f t="shared" ca="1" si="498"/>
        <v>2</v>
      </c>
      <c r="K3177" t="str">
        <f t="shared" ca="1" si="499"/>
        <v>29/9/2020</v>
      </c>
      <c r="L3177">
        <f t="shared" ca="1" si="500"/>
        <v>31421469</v>
      </c>
      <c r="M3177">
        <f t="shared" ca="1" si="501"/>
        <v>62842938</v>
      </c>
    </row>
    <row r="3178" spans="1:13" x14ac:dyDescent="0.25">
      <c r="A3178">
        <v>10000003176</v>
      </c>
      <c r="B3178">
        <f t="shared" ca="1" si="492"/>
        <v>67409501</v>
      </c>
      <c r="C3178" t="str">
        <f t="shared" ca="1" si="493"/>
        <v>26/1/2010</v>
      </c>
      <c r="D3178" t="str">
        <f t="shared" ca="1" si="494"/>
        <v>NO</v>
      </c>
      <c r="E3178" t="s">
        <v>125</v>
      </c>
      <c r="F3178" t="s">
        <v>126</v>
      </c>
      <c r="G3178">
        <f t="shared" ca="1" si="495"/>
        <v>717</v>
      </c>
      <c r="H3178">
        <f t="shared" ca="1" si="496"/>
        <v>4029</v>
      </c>
      <c r="I3178">
        <f t="shared" ca="1" si="497"/>
        <v>24</v>
      </c>
      <c r="J3178">
        <f t="shared" ca="1" si="498"/>
        <v>11</v>
      </c>
      <c r="K3178" t="str">
        <f t="shared" ca="1" si="499"/>
        <v>18/2/2018</v>
      </c>
      <c r="L3178">
        <f t="shared" ca="1" si="500"/>
        <v>6128136.4545454541</v>
      </c>
      <c r="M3178">
        <f t="shared" ca="1" si="501"/>
        <v>67409501</v>
      </c>
    </row>
    <row r="3179" spans="1:13" x14ac:dyDescent="0.25">
      <c r="A3179">
        <v>10000003177</v>
      </c>
      <c r="B3179">
        <f t="shared" ca="1" si="492"/>
        <v>94972817</v>
      </c>
      <c r="C3179" t="str">
        <f t="shared" ca="1" si="493"/>
        <v>1/8/2009</v>
      </c>
      <c r="D3179" t="str">
        <f t="shared" ca="1" si="494"/>
        <v>SI</v>
      </c>
      <c r="E3179" t="s">
        <v>125</v>
      </c>
      <c r="F3179" t="s">
        <v>126</v>
      </c>
      <c r="G3179">
        <f t="shared" ca="1" si="495"/>
        <v>62</v>
      </c>
      <c r="H3179">
        <f t="shared" ca="1" si="496"/>
        <v>2891</v>
      </c>
      <c r="I3179">
        <f t="shared" ca="1" si="497"/>
        <v>40</v>
      </c>
      <c r="J3179">
        <f t="shared" ca="1" si="498"/>
        <v>4</v>
      </c>
      <c r="K3179" t="str">
        <f t="shared" ca="1" si="499"/>
        <v>16/2/2019</v>
      </c>
      <c r="L3179">
        <f t="shared" ca="1" si="500"/>
        <v>23743204.25</v>
      </c>
      <c r="M3179">
        <f t="shared" ca="1" si="501"/>
        <v>94972817</v>
      </c>
    </row>
    <row r="3180" spans="1:13" x14ac:dyDescent="0.25">
      <c r="A3180">
        <v>10000003178</v>
      </c>
      <c r="B3180">
        <f t="shared" ca="1" si="492"/>
        <v>26402392</v>
      </c>
      <c r="C3180" t="str">
        <f t="shared" ca="1" si="493"/>
        <v>29/9/2015</v>
      </c>
      <c r="D3180" t="str">
        <f t="shared" ca="1" si="494"/>
        <v>SI</v>
      </c>
      <c r="E3180" t="s">
        <v>125</v>
      </c>
      <c r="F3180" t="s">
        <v>126</v>
      </c>
      <c r="G3180">
        <f t="shared" ca="1" si="495"/>
        <v>25</v>
      </c>
      <c r="H3180">
        <f t="shared" ca="1" si="496"/>
        <v>3709</v>
      </c>
      <c r="I3180">
        <f t="shared" ca="1" si="497"/>
        <v>29</v>
      </c>
      <c r="J3180">
        <f t="shared" ca="1" si="498"/>
        <v>8</v>
      </c>
      <c r="K3180" t="str">
        <f t="shared" ca="1" si="499"/>
        <v>6/3/2016</v>
      </c>
      <c r="L3180">
        <f t="shared" ca="1" si="500"/>
        <v>3300299</v>
      </c>
      <c r="M3180">
        <f t="shared" ca="1" si="501"/>
        <v>26402392</v>
      </c>
    </row>
    <row r="3181" spans="1:13" x14ac:dyDescent="0.25">
      <c r="A3181">
        <v>10000003179</v>
      </c>
      <c r="B3181">
        <f t="shared" ca="1" si="492"/>
        <v>38581867</v>
      </c>
      <c r="C3181" t="str">
        <f t="shared" ca="1" si="493"/>
        <v>8/2/2008</v>
      </c>
      <c r="D3181" t="str">
        <f t="shared" ca="1" si="494"/>
        <v>NO</v>
      </c>
      <c r="E3181" t="s">
        <v>125</v>
      </c>
      <c r="F3181" t="s">
        <v>126</v>
      </c>
      <c r="G3181">
        <f t="shared" ca="1" si="495"/>
        <v>954</v>
      </c>
      <c r="H3181">
        <f t="shared" ca="1" si="496"/>
        <v>119</v>
      </c>
      <c r="I3181">
        <f t="shared" ca="1" si="497"/>
        <v>43</v>
      </c>
      <c r="J3181">
        <f t="shared" ca="1" si="498"/>
        <v>9</v>
      </c>
      <c r="K3181" t="str">
        <f t="shared" ca="1" si="499"/>
        <v>11/4/2020</v>
      </c>
      <c r="L3181">
        <f t="shared" ca="1" si="500"/>
        <v>4286874.111111111</v>
      </c>
      <c r="M3181">
        <f t="shared" ca="1" si="501"/>
        <v>38581867</v>
      </c>
    </row>
    <row r="3182" spans="1:13" x14ac:dyDescent="0.25">
      <c r="A3182">
        <v>10000003180</v>
      </c>
      <c r="B3182">
        <f t="shared" ca="1" si="492"/>
        <v>55760475</v>
      </c>
      <c r="C3182" t="str">
        <f t="shared" ca="1" si="493"/>
        <v>10/2/2010</v>
      </c>
      <c r="D3182" t="str">
        <f t="shared" ca="1" si="494"/>
        <v>NO</v>
      </c>
      <c r="E3182" t="s">
        <v>125</v>
      </c>
      <c r="F3182" t="s">
        <v>126</v>
      </c>
      <c r="G3182">
        <f t="shared" ca="1" si="495"/>
        <v>806</v>
      </c>
      <c r="H3182">
        <f t="shared" ca="1" si="496"/>
        <v>2949</v>
      </c>
      <c r="I3182">
        <f t="shared" ca="1" si="497"/>
        <v>50</v>
      </c>
      <c r="J3182">
        <f t="shared" ca="1" si="498"/>
        <v>11</v>
      </c>
      <c r="K3182" t="str">
        <f t="shared" ca="1" si="499"/>
        <v>26/12/2017</v>
      </c>
      <c r="L3182">
        <f t="shared" ca="1" si="500"/>
        <v>5069134.0909090908</v>
      </c>
      <c r="M3182">
        <f t="shared" ca="1" si="501"/>
        <v>55760475</v>
      </c>
    </row>
    <row r="3183" spans="1:13" x14ac:dyDescent="0.25">
      <c r="A3183">
        <v>10000003181</v>
      </c>
      <c r="B3183">
        <f t="shared" ca="1" si="492"/>
        <v>86714113</v>
      </c>
      <c r="C3183" t="str">
        <f t="shared" ca="1" si="493"/>
        <v>22/12/2010</v>
      </c>
      <c r="D3183" t="str">
        <f t="shared" ca="1" si="494"/>
        <v>SI</v>
      </c>
      <c r="E3183" t="s">
        <v>125</v>
      </c>
      <c r="F3183" t="s">
        <v>126</v>
      </c>
      <c r="G3183">
        <f t="shared" ca="1" si="495"/>
        <v>87</v>
      </c>
      <c r="H3183">
        <f t="shared" ca="1" si="496"/>
        <v>479</v>
      </c>
      <c r="I3183">
        <f t="shared" ca="1" si="497"/>
        <v>12</v>
      </c>
      <c r="J3183">
        <f t="shared" ca="1" si="498"/>
        <v>8</v>
      </c>
      <c r="K3183" t="str">
        <f t="shared" ca="1" si="499"/>
        <v>8/9/2016</v>
      </c>
      <c r="L3183">
        <f t="shared" ca="1" si="500"/>
        <v>10839264.125</v>
      </c>
      <c r="M3183">
        <f t="shared" ca="1" si="501"/>
        <v>86714113</v>
      </c>
    </row>
    <row r="3184" spans="1:13" x14ac:dyDescent="0.25">
      <c r="A3184">
        <v>10000003182</v>
      </c>
      <c r="B3184">
        <f t="shared" ca="1" si="492"/>
        <v>93038949</v>
      </c>
      <c r="C3184" t="str">
        <f t="shared" ca="1" si="493"/>
        <v>11/8/2014</v>
      </c>
      <c r="D3184" t="str">
        <f t="shared" ca="1" si="494"/>
        <v>SI</v>
      </c>
      <c r="E3184" t="s">
        <v>125</v>
      </c>
      <c r="F3184" t="s">
        <v>126</v>
      </c>
      <c r="G3184">
        <f t="shared" ca="1" si="495"/>
        <v>415</v>
      </c>
      <c r="H3184">
        <f t="shared" ca="1" si="496"/>
        <v>722</v>
      </c>
      <c r="I3184">
        <f t="shared" ca="1" si="497"/>
        <v>47</v>
      </c>
      <c r="J3184">
        <f t="shared" ca="1" si="498"/>
        <v>11</v>
      </c>
      <c r="K3184" t="str">
        <f t="shared" ca="1" si="499"/>
        <v>16/3/2019</v>
      </c>
      <c r="L3184">
        <f t="shared" ca="1" si="500"/>
        <v>8458086.2727272734</v>
      </c>
      <c r="M3184">
        <f t="shared" ca="1" si="501"/>
        <v>93038949</v>
      </c>
    </row>
    <row r="3185" spans="1:13" x14ac:dyDescent="0.25">
      <c r="A3185">
        <v>10000003183</v>
      </c>
      <c r="B3185">
        <f t="shared" ca="1" si="492"/>
        <v>77964963</v>
      </c>
      <c r="C3185" t="str">
        <f t="shared" ca="1" si="493"/>
        <v>4/3/2004</v>
      </c>
      <c r="D3185" t="str">
        <f t="shared" ca="1" si="494"/>
        <v>SI</v>
      </c>
      <c r="E3185" t="s">
        <v>125</v>
      </c>
      <c r="F3185" t="s">
        <v>126</v>
      </c>
      <c r="G3185">
        <f t="shared" ca="1" si="495"/>
        <v>782</v>
      </c>
      <c r="H3185">
        <f t="shared" ca="1" si="496"/>
        <v>1886</v>
      </c>
      <c r="I3185">
        <f t="shared" ca="1" si="497"/>
        <v>43</v>
      </c>
      <c r="J3185">
        <f t="shared" ca="1" si="498"/>
        <v>5</v>
      </c>
      <c r="K3185" t="str">
        <f t="shared" ca="1" si="499"/>
        <v>14/3/2016</v>
      </c>
      <c r="L3185">
        <f t="shared" ca="1" si="500"/>
        <v>15592992.6</v>
      </c>
      <c r="M3185">
        <f t="shared" ca="1" si="501"/>
        <v>77964963</v>
      </c>
    </row>
    <row r="3186" spans="1:13" x14ac:dyDescent="0.25">
      <c r="A3186">
        <v>10000003184</v>
      </c>
      <c r="B3186">
        <f t="shared" ca="1" si="492"/>
        <v>39699313</v>
      </c>
      <c r="C3186" t="str">
        <f t="shared" ca="1" si="493"/>
        <v>13/7/2015</v>
      </c>
      <c r="D3186" t="str">
        <f t="shared" ca="1" si="494"/>
        <v>SI</v>
      </c>
      <c r="E3186" t="s">
        <v>125</v>
      </c>
      <c r="F3186" t="s">
        <v>126</v>
      </c>
      <c r="G3186">
        <f t="shared" ca="1" si="495"/>
        <v>806</v>
      </c>
      <c r="H3186">
        <f t="shared" ca="1" si="496"/>
        <v>833</v>
      </c>
      <c r="I3186">
        <f t="shared" ca="1" si="497"/>
        <v>4</v>
      </c>
      <c r="J3186">
        <f t="shared" ca="1" si="498"/>
        <v>8</v>
      </c>
      <c r="K3186" t="str">
        <f t="shared" ca="1" si="499"/>
        <v>18/1/2019</v>
      </c>
      <c r="L3186">
        <f t="shared" ca="1" si="500"/>
        <v>4962414.125</v>
      </c>
      <c r="M3186">
        <f t="shared" ca="1" si="501"/>
        <v>39699313</v>
      </c>
    </row>
    <row r="3187" spans="1:13" x14ac:dyDescent="0.25">
      <c r="A3187">
        <v>10000003185</v>
      </c>
      <c r="B3187">
        <f t="shared" ca="1" si="492"/>
        <v>69071691</v>
      </c>
      <c r="C3187" t="str">
        <f t="shared" ca="1" si="493"/>
        <v>15/11/2000</v>
      </c>
      <c r="D3187" t="str">
        <f t="shared" ca="1" si="494"/>
        <v>SI</v>
      </c>
      <c r="E3187" t="s">
        <v>125</v>
      </c>
      <c r="F3187" t="s">
        <v>126</v>
      </c>
      <c r="G3187">
        <f t="shared" ca="1" si="495"/>
        <v>473</v>
      </c>
      <c r="H3187">
        <f t="shared" ca="1" si="496"/>
        <v>1871</v>
      </c>
      <c r="I3187">
        <f t="shared" ca="1" si="497"/>
        <v>24</v>
      </c>
      <c r="J3187">
        <f t="shared" ca="1" si="498"/>
        <v>3</v>
      </c>
      <c r="K3187" t="str">
        <f t="shared" ca="1" si="499"/>
        <v>5/7/2019</v>
      </c>
      <c r="L3187">
        <f t="shared" ca="1" si="500"/>
        <v>23023897</v>
      </c>
      <c r="M3187">
        <f t="shared" ca="1" si="501"/>
        <v>69071691</v>
      </c>
    </row>
    <row r="3188" spans="1:13" x14ac:dyDescent="0.25">
      <c r="A3188">
        <v>10000003186</v>
      </c>
      <c r="B3188">
        <f t="shared" ca="1" si="492"/>
        <v>37548021</v>
      </c>
      <c r="C3188" t="str">
        <f t="shared" ca="1" si="493"/>
        <v>29/1/2004</v>
      </c>
      <c r="D3188" t="str">
        <f t="shared" ca="1" si="494"/>
        <v>SI</v>
      </c>
      <c r="E3188" t="s">
        <v>125</v>
      </c>
      <c r="F3188" t="s">
        <v>126</v>
      </c>
      <c r="G3188">
        <f t="shared" ca="1" si="495"/>
        <v>76</v>
      </c>
      <c r="H3188">
        <f t="shared" ca="1" si="496"/>
        <v>1813</v>
      </c>
      <c r="I3188">
        <f t="shared" ca="1" si="497"/>
        <v>41</v>
      </c>
      <c r="J3188">
        <f t="shared" ca="1" si="498"/>
        <v>10</v>
      </c>
      <c r="K3188" t="str">
        <f t="shared" ca="1" si="499"/>
        <v>1/11/2018</v>
      </c>
      <c r="L3188">
        <f t="shared" ca="1" si="500"/>
        <v>3754802.1</v>
      </c>
      <c r="M3188">
        <f t="shared" ca="1" si="501"/>
        <v>37548021</v>
      </c>
    </row>
    <row r="3189" spans="1:13" x14ac:dyDescent="0.25">
      <c r="A3189">
        <v>10000003187</v>
      </c>
      <c r="B3189">
        <f t="shared" ca="1" si="492"/>
        <v>93655132</v>
      </c>
      <c r="C3189" t="str">
        <f t="shared" ca="1" si="493"/>
        <v>13/1/2006</v>
      </c>
      <c r="D3189" t="str">
        <f t="shared" ca="1" si="494"/>
        <v>SI</v>
      </c>
      <c r="E3189" t="s">
        <v>125</v>
      </c>
      <c r="F3189" t="s">
        <v>126</v>
      </c>
      <c r="G3189">
        <f t="shared" ca="1" si="495"/>
        <v>643</v>
      </c>
      <c r="H3189">
        <f t="shared" ca="1" si="496"/>
        <v>599</v>
      </c>
      <c r="I3189">
        <f t="shared" ca="1" si="497"/>
        <v>42</v>
      </c>
      <c r="J3189">
        <f t="shared" ca="1" si="498"/>
        <v>11</v>
      </c>
      <c r="K3189" t="str">
        <f t="shared" ca="1" si="499"/>
        <v>18/5/2016</v>
      </c>
      <c r="L3189">
        <f t="shared" ca="1" si="500"/>
        <v>8514102.9090909082</v>
      </c>
      <c r="M3189">
        <f t="shared" ca="1" si="501"/>
        <v>93655132</v>
      </c>
    </row>
    <row r="3190" spans="1:13" x14ac:dyDescent="0.25">
      <c r="A3190">
        <v>10000003188</v>
      </c>
      <c r="B3190">
        <f t="shared" ca="1" si="492"/>
        <v>58913154</v>
      </c>
      <c r="C3190" t="str">
        <f t="shared" ca="1" si="493"/>
        <v>23/11/2009</v>
      </c>
      <c r="D3190" t="str">
        <f t="shared" ca="1" si="494"/>
        <v>NO</v>
      </c>
      <c r="E3190" t="s">
        <v>125</v>
      </c>
      <c r="F3190" t="s">
        <v>126</v>
      </c>
      <c r="G3190">
        <f t="shared" ca="1" si="495"/>
        <v>811</v>
      </c>
      <c r="H3190">
        <f t="shared" ca="1" si="496"/>
        <v>277</v>
      </c>
      <c r="I3190">
        <f t="shared" ca="1" si="497"/>
        <v>13</v>
      </c>
      <c r="J3190">
        <f t="shared" ca="1" si="498"/>
        <v>10</v>
      </c>
      <c r="K3190" t="str">
        <f t="shared" ca="1" si="499"/>
        <v>26/12/2020</v>
      </c>
      <c r="L3190">
        <f t="shared" ca="1" si="500"/>
        <v>5891315.4000000004</v>
      </c>
      <c r="M3190">
        <f t="shared" ca="1" si="501"/>
        <v>58913154</v>
      </c>
    </row>
    <row r="3191" spans="1:13" x14ac:dyDescent="0.25">
      <c r="A3191">
        <v>10000003189</v>
      </c>
      <c r="B3191">
        <f t="shared" ca="1" si="492"/>
        <v>70906762</v>
      </c>
      <c r="C3191" t="str">
        <f t="shared" ca="1" si="493"/>
        <v>20/10/2008</v>
      </c>
      <c r="D3191" t="str">
        <f t="shared" ca="1" si="494"/>
        <v>NO</v>
      </c>
      <c r="E3191" t="s">
        <v>125</v>
      </c>
      <c r="F3191" t="s">
        <v>126</v>
      </c>
      <c r="G3191">
        <f t="shared" ca="1" si="495"/>
        <v>578</v>
      </c>
      <c r="H3191">
        <f t="shared" ca="1" si="496"/>
        <v>2137</v>
      </c>
      <c r="I3191">
        <f t="shared" ca="1" si="497"/>
        <v>45</v>
      </c>
      <c r="J3191">
        <f t="shared" ca="1" si="498"/>
        <v>7</v>
      </c>
      <c r="K3191" t="str">
        <f t="shared" ca="1" si="499"/>
        <v>10/12/2018</v>
      </c>
      <c r="L3191">
        <f t="shared" ca="1" si="500"/>
        <v>10129537.428571429</v>
      </c>
      <c r="M3191">
        <f t="shared" ca="1" si="501"/>
        <v>70906762</v>
      </c>
    </row>
    <row r="3192" spans="1:13" x14ac:dyDescent="0.25">
      <c r="A3192">
        <v>10000003190</v>
      </c>
      <c r="B3192">
        <f t="shared" ca="1" si="492"/>
        <v>52906068</v>
      </c>
      <c r="C3192" t="str">
        <f t="shared" ca="1" si="493"/>
        <v>13/12/2005</v>
      </c>
      <c r="D3192" t="str">
        <f t="shared" ca="1" si="494"/>
        <v>SI</v>
      </c>
      <c r="E3192" t="s">
        <v>125</v>
      </c>
      <c r="F3192" t="s">
        <v>126</v>
      </c>
      <c r="G3192">
        <f t="shared" ca="1" si="495"/>
        <v>66</v>
      </c>
      <c r="H3192">
        <f t="shared" ca="1" si="496"/>
        <v>4596</v>
      </c>
      <c r="I3192">
        <f t="shared" ca="1" si="497"/>
        <v>23</v>
      </c>
      <c r="J3192">
        <f t="shared" ca="1" si="498"/>
        <v>1</v>
      </c>
      <c r="K3192" t="str">
        <f t="shared" ca="1" si="499"/>
        <v>9/9/2017</v>
      </c>
      <c r="L3192">
        <f t="shared" ca="1" si="500"/>
        <v>52906068</v>
      </c>
      <c r="M3192">
        <f t="shared" ca="1" si="501"/>
        <v>52906068</v>
      </c>
    </row>
    <row r="3193" spans="1:13" x14ac:dyDescent="0.25">
      <c r="A3193">
        <v>10000003191</v>
      </c>
      <c r="B3193">
        <f t="shared" ca="1" si="492"/>
        <v>96177343</v>
      </c>
      <c r="C3193" t="str">
        <f t="shared" ca="1" si="493"/>
        <v>13/6/2009</v>
      </c>
      <c r="D3193" t="str">
        <f t="shared" ca="1" si="494"/>
        <v>NO</v>
      </c>
      <c r="E3193" t="s">
        <v>125</v>
      </c>
      <c r="F3193" t="s">
        <v>126</v>
      </c>
      <c r="G3193">
        <f t="shared" ca="1" si="495"/>
        <v>530</v>
      </c>
      <c r="H3193">
        <f t="shared" ca="1" si="496"/>
        <v>670</v>
      </c>
      <c r="I3193">
        <f t="shared" ca="1" si="497"/>
        <v>44</v>
      </c>
      <c r="J3193">
        <f t="shared" ca="1" si="498"/>
        <v>4</v>
      </c>
      <c r="K3193" t="str">
        <f t="shared" ca="1" si="499"/>
        <v>7/4/2016</v>
      </c>
      <c r="L3193">
        <f t="shared" ca="1" si="500"/>
        <v>24044335.75</v>
      </c>
      <c r="M3193">
        <f t="shared" ca="1" si="501"/>
        <v>96177343</v>
      </c>
    </row>
    <row r="3194" spans="1:13" x14ac:dyDescent="0.25">
      <c r="A3194">
        <v>10000003192</v>
      </c>
      <c r="B3194">
        <f t="shared" ca="1" si="492"/>
        <v>21757661</v>
      </c>
      <c r="C3194" t="str">
        <f t="shared" ca="1" si="493"/>
        <v>7/6/2007</v>
      </c>
      <c r="D3194" t="str">
        <f t="shared" ca="1" si="494"/>
        <v>SI</v>
      </c>
      <c r="E3194" t="s">
        <v>125</v>
      </c>
      <c r="F3194" t="s">
        <v>126</v>
      </c>
      <c r="G3194">
        <f t="shared" ca="1" si="495"/>
        <v>574</v>
      </c>
      <c r="H3194">
        <f t="shared" ca="1" si="496"/>
        <v>1658</v>
      </c>
      <c r="I3194">
        <f t="shared" ca="1" si="497"/>
        <v>38</v>
      </c>
      <c r="J3194">
        <f t="shared" ca="1" si="498"/>
        <v>7</v>
      </c>
      <c r="K3194" t="str">
        <f t="shared" ca="1" si="499"/>
        <v>26/7/2019</v>
      </c>
      <c r="L3194">
        <f t="shared" ca="1" si="500"/>
        <v>3108237.2857142859</v>
      </c>
      <c r="M3194">
        <f t="shared" ca="1" si="501"/>
        <v>21757661</v>
      </c>
    </row>
    <row r="3195" spans="1:13" x14ac:dyDescent="0.25">
      <c r="A3195">
        <v>10000003193</v>
      </c>
      <c r="B3195">
        <f t="shared" ca="1" si="492"/>
        <v>8342611</v>
      </c>
      <c r="C3195" t="str">
        <f t="shared" ca="1" si="493"/>
        <v>21/1/2015</v>
      </c>
      <c r="D3195" t="str">
        <f t="shared" ca="1" si="494"/>
        <v>NO</v>
      </c>
      <c r="E3195" t="s">
        <v>125</v>
      </c>
      <c r="F3195" t="s">
        <v>126</v>
      </c>
      <c r="G3195">
        <f t="shared" ca="1" si="495"/>
        <v>840</v>
      </c>
      <c r="H3195">
        <f t="shared" ca="1" si="496"/>
        <v>911</v>
      </c>
      <c r="I3195">
        <f t="shared" ca="1" si="497"/>
        <v>49</v>
      </c>
      <c r="J3195">
        <f t="shared" ca="1" si="498"/>
        <v>2</v>
      </c>
      <c r="K3195" t="str">
        <f t="shared" ca="1" si="499"/>
        <v>26/3/2018</v>
      </c>
      <c r="L3195">
        <f t="shared" ca="1" si="500"/>
        <v>4171305.5</v>
      </c>
      <c r="M3195">
        <f t="shared" ca="1" si="501"/>
        <v>8342611</v>
      </c>
    </row>
    <row r="3196" spans="1:13" x14ac:dyDescent="0.25">
      <c r="A3196">
        <v>10000003194</v>
      </c>
      <c r="B3196">
        <f t="shared" ca="1" si="492"/>
        <v>4278694</v>
      </c>
      <c r="C3196" t="str">
        <f t="shared" ca="1" si="493"/>
        <v>17/5/2007</v>
      </c>
      <c r="D3196" t="str">
        <f t="shared" ca="1" si="494"/>
        <v>NO</v>
      </c>
      <c r="E3196" t="s">
        <v>125</v>
      </c>
      <c r="F3196" t="s">
        <v>126</v>
      </c>
      <c r="G3196">
        <f t="shared" ca="1" si="495"/>
        <v>189</v>
      </c>
      <c r="H3196">
        <f t="shared" ca="1" si="496"/>
        <v>267</v>
      </c>
      <c r="I3196">
        <f t="shared" ca="1" si="497"/>
        <v>25</v>
      </c>
      <c r="J3196">
        <f t="shared" ca="1" si="498"/>
        <v>1</v>
      </c>
      <c r="K3196" t="str">
        <f t="shared" ca="1" si="499"/>
        <v>12/3/2018</v>
      </c>
      <c r="L3196">
        <f t="shared" ca="1" si="500"/>
        <v>4278694</v>
      </c>
      <c r="M3196">
        <f t="shared" ca="1" si="501"/>
        <v>4278694</v>
      </c>
    </row>
    <row r="3197" spans="1:13" x14ac:dyDescent="0.25">
      <c r="A3197">
        <v>10000003195</v>
      </c>
      <c r="B3197">
        <f t="shared" ca="1" si="492"/>
        <v>38207786</v>
      </c>
      <c r="C3197" t="str">
        <f t="shared" ca="1" si="493"/>
        <v>11/9/2003</v>
      </c>
      <c r="D3197" t="str">
        <f t="shared" ca="1" si="494"/>
        <v>SI</v>
      </c>
      <c r="E3197" t="s">
        <v>125</v>
      </c>
      <c r="F3197" t="s">
        <v>126</v>
      </c>
      <c r="G3197">
        <f t="shared" ca="1" si="495"/>
        <v>987</v>
      </c>
      <c r="H3197">
        <f t="shared" ca="1" si="496"/>
        <v>2041</v>
      </c>
      <c r="I3197">
        <f t="shared" ca="1" si="497"/>
        <v>24</v>
      </c>
      <c r="J3197">
        <f t="shared" ca="1" si="498"/>
        <v>7</v>
      </c>
      <c r="K3197" t="str">
        <f t="shared" ca="1" si="499"/>
        <v>22/10/2019</v>
      </c>
      <c r="L3197">
        <f t="shared" ca="1" si="500"/>
        <v>5458255.1428571427</v>
      </c>
      <c r="M3197">
        <f t="shared" ca="1" si="501"/>
        <v>38207786</v>
      </c>
    </row>
    <row r="3198" spans="1:13" x14ac:dyDescent="0.25">
      <c r="A3198">
        <v>10000003196</v>
      </c>
      <c r="B3198">
        <f t="shared" ca="1" si="492"/>
        <v>24308971</v>
      </c>
      <c r="C3198" t="str">
        <f t="shared" ca="1" si="493"/>
        <v>23/11/2003</v>
      </c>
      <c r="D3198" t="str">
        <f t="shared" ca="1" si="494"/>
        <v>NO</v>
      </c>
      <c r="E3198" t="s">
        <v>125</v>
      </c>
      <c r="F3198" t="s">
        <v>126</v>
      </c>
      <c r="G3198">
        <f t="shared" ca="1" si="495"/>
        <v>575</v>
      </c>
      <c r="H3198">
        <f t="shared" ca="1" si="496"/>
        <v>3536</v>
      </c>
      <c r="I3198">
        <f t="shared" ca="1" si="497"/>
        <v>11</v>
      </c>
      <c r="J3198">
        <f t="shared" ca="1" si="498"/>
        <v>4</v>
      </c>
      <c r="K3198" t="str">
        <f t="shared" ca="1" si="499"/>
        <v>30/5/2017</v>
      </c>
      <c r="L3198">
        <f t="shared" ca="1" si="500"/>
        <v>6077242.75</v>
      </c>
      <c r="M3198">
        <f t="shared" ca="1" si="501"/>
        <v>24308971</v>
      </c>
    </row>
    <row r="3199" spans="1:13" x14ac:dyDescent="0.25">
      <c r="A3199">
        <v>10000003197</v>
      </c>
      <c r="B3199">
        <f t="shared" ca="1" si="492"/>
        <v>41903283</v>
      </c>
      <c r="C3199" t="str">
        <f t="shared" ca="1" si="493"/>
        <v>28/12/2008</v>
      </c>
      <c r="D3199" t="str">
        <f t="shared" ca="1" si="494"/>
        <v>NO</v>
      </c>
      <c r="E3199" t="s">
        <v>125</v>
      </c>
      <c r="F3199" t="s">
        <v>126</v>
      </c>
      <c r="G3199">
        <f t="shared" ca="1" si="495"/>
        <v>972</v>
      </c>
      <c r="H3199">
        <f t="shared" ca="1" si="496"/>
        <v>3793</v>
      </c>
      <c r="I3199">
        <f t="shared" ca="1" si="497"/>
        <v>17</v>
      </c>
      <c r="J3199">
        <f t="shared" ca="1" si="498"/>
        <v>10</v>
      </c>
      <c r="K3199" t="str">
        <f t="shared" ca="1" si="499"/>
        <v>27/5/2020</v>
      </c>
      <c r="L3199">
        <f t="shared" ca="1" si="500"/>
        <v>4190328.3</v>
      </c>
      <c r="M3199">
        <f t="shared" ca="1" si="501"/>
        <v>41903283</v>
      </c>
    </row>
    <row r="3200" spans="1:13" x14ac:dyDescent="0.25">
      <c r="A3200">
        <v>10000003198</v>
      </c>
      <c r="B3200">
        <f t="shared" ca="1" si="492"/>
        <v>39308613</v>
      </c>
      <c r="C3200" t="str">
        <f t="shared" ca="1" si="493"/>
        <v>6/11/2009</v>
      </c>
      <c r="D3200" t="str">
        <f t="shared" ca="1" si="494"/>
        <v>SI</v>
      </c>
      <c r="E3200" t="s">
        <v>125</v>
      </c>
      <c r="F3200" t="s">
        <v>126</v>
      </c>
      <c r="G3200">
        <f t="shared" ca="1" si="495"/>
        <v>891</v>
      </c>
      <c r="H3200">
        <f t="shared" ca="1" si="496"/>
        <v>4446</v>
      </c>
      <c r="I3200">
        <f t="shared" ca="1" si="497"/>
        <v>22</v>
      </c>
      <c r="J3200">
        <f t="shared" ca="1" si="498"/>
        <v>7</v>
      </c>
      <c r="K3200" t="str">
        <f t="shared" ca="1" si="499"/>
        <v>7/7/2019</v>
      </c>
      <c r="L3200">
        <f t="shared" ca="1" si="500"/>
        <v>5615516.1428571427</v>
      </c>
      <c r="M3200">
        <f t="shared" ca="1" si="501"/>
        <v>39308613</v>
      </c>
    </row>
    <row r="3201" spans="1:13" x14ac:dyDescent="0.25">
      <c r="A3201">
        <v>10000003199</v>
      </c>
      <c r="B3201">
        <f t="shared" ca="1" si="492"/>
        <v>45699039</v>
      </c>
      <c r="C3201" t="str">
        <f t="shared" ca="1" si="493"/>
        <v>19/7/2015</v>
      </c>
      <c r="D3201" t="str">
        <f t="shared" ca="1" si="494"/>
        <v>SI</v>
      </c>
      <c r="E3201" t="s">
        <v>125</v>
      </c>
      <c r="F3201" t="s">
        <v>126</v>
      </c>
      <c r="G3201">
        <f t="shared" ca="1" si="495"/>
        <v>780</v>
      </c>
      <c r="H3201">
        <f t="shared" ca="1" si="496"/>
        <v>3982</v>
      </c>
      <c r="I3201">
        <f t="shared" ca="1" si="497"/>
        <v>34</v>
      </c>
      <c r="J3201">
        <f t="shared" ca="1" si="498"/>
        <v>6</v>
      </c>
      <c r="K3201" t="str">
        <f t="shared" ca="1" si="499"/>
        <v>23/12/2016</v>
      </c>
      <c r="L3201">
        <f t="shared" ca="1" si="500"/>
        <v>7616506.5</v>
      </c>
      <c r="M3201">
        <f t="shared" ca="1" si="501"/>
        <v>45699039</v>
      </c>
    </row>
    <row r="3202" spans="1:13" x14ac:dyDescent="0.25">
      <c r="A3202">
        <v>10000003200</v>
      </c>
      <c r="B3202">
        <f t="shared" ca="1" si="492"/>
        <v>73711141</v>
      </c>
      <c r="C3202" t="str">
        <f t="shared" ca="1" si="493"/>
        <v>7/5/2000</v>
      </c>
      <c r="D3202" t="str">
        <f t="shared" ca="1" si="494"/>
        <v>SI</v>
      </c>
      <c r="E3202" t="s">
        <v>125</v>
      </c>
      <c r="F3202" t="s">
        <v>126</v>
      </c>
      <c r="G3202">
        <f t="shared" ca="1" si="495"/>
        <v>928</v>
      </c>
      <c r="H3202">
        <f t="shared" ca="1" si="496"/>
        <v>1245</v>
      </c>
      <c r="I3202">
        <f t="shared" ca="1" si="497"/>
        <v>45</v>
      </c>
      <c r="J3202">
        <f t="shared" ca="1" si="498"/>
        <v>10</v>
      </c>
      <c r="K3202" t="str">
        <f t="shared" ca="1" si="499"/>
        <v>23/6/2019</v>
      </c>
      <c r="L3202">
        <f t="shared" ca="1" si="500"/>
        <v>7371114.0999999996</v>
      </c>
      <c r="M3202">
        <f t="shared" ca="1" si="501"/>
        <v>73711141</v>
      </c>
    </row>
    <row r="3203" spans="1:13" x14ac:dyDescent="0.25">
      <c r="A3203">
        <v>10000003201</v>
      </c>
      <c r="B3203">
        <f t="shared" ca="1" si="492"/>
        <v>74944196</v>
      </c>
      <c r="C3203" t="str">
        <f t="shared" ca="1" si="493"/>
        <v>15/9/2013</v>
      </c>
      <c r="D3203" t="str">
        <f t="shared" ca="1" si="494"/>
        <v>SI</v>
      </c>
      <c r="E3203" t="s">
        <v>125</v>
      </c>
      <c r="F3203" t="s">
        <v>126</v>
      </c>
      <c r="G3203">
        <f t="shared" ca="1" si="495"/>
        <v>954</v>
      </c>
      <c r="H3203">
        <f t="shared" ca="1" si="496"/>
        <v>575</v>
      </c>
      <c r="I3203">
        <f t="shared" ca="1" si="497"/>
        <v>50</v>
      </c>
      <c r="J3203">
        <f t="shared" ca="1" si="498"/>
        <v>3</v>
      </c>
      <c r="K3203" t="str">
        <f t="shared" ca="1" si="499"/>
        <v>12/12/2018</v>
      </c>
      <c r="L3203">
        <f t="shared" ca="1" si="500"/>
        <v>24981398.666666668</v>
      </c>
      <c r="M3203">
        <f t="shared" ca="1" si="501"/>
        <v>74944196</v>
      </c>
    </row>
    <row r="3204" spans="1:13" x14ac:dyDescent="0.25">
      <c r="A3204">
        <v>10000003202</v>
      </c>
      <c r="B3204">
        <f t="shared" ref="B3204:B3267" ca="1" si="502">RANDBETWEEN(1,100000000)</f>
        <v>9149648</v>
      </c>
      <c r="C3204" t="str">
        <f t="shared" ref="C3204:C3267" ca="1" si="503">RANDBETWEEN(1,30)&amp;"/"&amp;RANDBETWEEN(1,12)&amp;"/"&amp;RANDBETWEEN(2000,2015)</f>
        <v>7/5/2009</v>
      </c>
      <c r="D3204" t="str">
        <f t="shared" ref="D3204:D3267" ca="1" si="504">CHOOSE(RANDBETWEEN(1,2),"SI","NO")</f>
        <v>SI</v>
      </c>
      <c r="E3204" t="s">
        <v>125</v>
      </c>
      <c r="F3204" t="s">
        <v>126</v>
      </c>
      <c r="G3204">
        <f t="shared" ref="G3204:G3267" ca="1" si="505">RANDBETWEEN(1,1000)</f>
        <v>223</v>
      </c>
      <c r="H3204">
        <f t="shared" ref="H3204:H3267" ca="1" si="506">RANDBETWEEN(1,5000)</f>
        <v>3286</v>
      </c>
      <c r="I3204">
        <f t="shared" ref="I3204:I3267" ca="1" si="507">RANDBETWEEN(1,50)</f>
        <v>9</v>
      </c>
      <c r="J3204">
        <f t="shared" ref="J3204:J3267" ca="1" si="508">RANDBETWEEN(1,12)</f>
        <v>1</v>
      </c>
      <c r="K3204" t="str">
        <f t="shared" ref="K3204:K3267" ca="1" si="509">RANDBETWEEN(1,30)&amp;"/"&amp;RANDBETWEEN(1,12)&amp;"/"&amp;RANDBETWEEN(2016,2020)</f>
        <v>15/9/2017</v>
      </c>
      <c r="L3204">
        <f t="shared" ca="1" si="500"/>
        <v>9149648</v>
      </c>
      <c r="M3204">
        <f t="shared" ca="1" si="501"/>
        <v>9149648</v>
      </c>
    </row>
    <row r="3205" spans="1:13" x14ac:dyDescent="0.25">
      <c r="A3205">
        <v>10000003203</v>
      </c>
      <c r="B3205">
        <f t="shared" ca="1" si="502"/>
        <v>20341832</v>
      </c>
      <c r="C3205" t="str">
        <f t="shared" ca="1" si="503"/>
        <v>11/3/2002</v>
      </c>
      <c r="D3205" t="str">
        <f t="shared" ca="1" si="504"/>
        <v>SI</v>
      </c>
      <c r="E3205" t="s">
        <v>125</v>
      </c>
      <c r="F3205" t="s">
        <v>126</v>
      </c>
      <c r="G3205">
        <f t="shared" ca="1" si="505"/>
        <v>372</v>
      </c>
      <c r="H3205">
        <f t="shared" ca="1" si="506"/>
        <v>3381</v>
      </c>
      <c r="I3205">
        <f t="shared" ca="1" si="507"/>
        <v>41</v>
      </c>
      <c r="J3205">
        <f t="shared" ca="1" si="508"/>
        <v>4</v>
      </c>
      <c r="K3205" t="str">
        <f t="shared" ca="1" si="509"/>
        <v>18/11/2020</v>
      </c>
      <c r="L3205">
        <f t="shared" ca="1" si="500"/>
        <v>5085458</v>
      </c>
      <c r="M3205">
        <f t="shared" ca="1" si="501"/>
        <v>20341832</v>
      </c>
    </row>
    <row r="3206" spans="1:13" x14ac:dyDescent="0.25">
      <c r="A3206">
        <v>10000003204</v>
      </c>
      <c r="B3206">
        <f t="shared" ca="1" si="502"/>
        <v>61507616</v>
      </c>
      <c r="C3206" t="str">
        <f t="shared" ca="1" si="503"/>
        <v>21/8/2003</v>
      </c>
      <c r="D3206" t="str">
        <f t="shared" ca="1" si="504"/>
        <v>SI</v>
      </c>
      <c r="E3206" t="s">
        <v>125</v>
      </c>
      <c r="F3206" t="s">
        <v>126</v>
      </c>
      <c r="G3206">
        <f t="shared" ca="1" si="505"/>
        <v>502</v>
      </c>
      <c r="H3206">
        <f t="shared" ca="1" si="506"/>
        <v>1896</v>
      </c>
      <c r="I3206">
        <f t="shared" ca="1" si="507"/>
        <v>39</v>
      </c>
      <c r="J3206">
        <f t="shared" ca="1" si="508"/>
        <v>8</v>
      </c>
      <c r="K3206" t="str">
        <f t="shared" ca="1" si="509"/>
        <v>15/2/2020</v>
      </c>
      <c r="L3206">
        <f t="shared" ca="1" si="500"/>
        <v>7688452</v>
      </c>
      <c r="M3206">
        <f t="shared" ca="1" si="501"/>
        <v>61507616</v>
      </c>
    </row>
    <row r="3207" spans="1:13" x14ac:dyDescent="0.25">
      <c r="A3207">
        <v>10000003205</v>
      </c>
      <c r="B3207">
        <f t="shared" ca="1" si="502"/>
        <v>43002245</v>
      </c>
      <c r="C3207" t="str">
        <f t="shared" ca="1" si="503"/>
        <v>12/5/2010</v>
      </c>
      <c r="D3207" t="str">
        <f t="shared" ca="1" si="504"/>
        <v>NO</v>
      </c>
      <c r="E3207" t="s">
        <v>125</v>
      </c>
      <c r="F3207" t="s">
        <v>126</v>
      </c>
      <c r="G3207">
        <f t="shared" ca="1" si="505"/>
        <v>706</v>
      </c>
      <c r="H3207">
        <f t="shared" ca="1" si="506"/>
        <v>781</v>
      </c>
      <c r="I3207">
        <f t="shared" ca="1" si="507"/>
        <v>30</v>
      </c>
      <c r="J3207">
        <f t="shared" ca="1" si="508"/>
        <v>11</v>
      </c>
      <c r="K3207" t="str">
        <f t="shared" ca="1" si="509"/>
        <v>29/3/2016</v>
      </c>
      <c r="L3207">
        <f t="shared" ca="1" si="500"/>
        <v>3909295</v>
      </c>
      <c r="M3207">
        <f t="shared" ca="1" si="501"/>
        <v>43002245</v>
      </c>
    </row>
    <row r="3208" spans="1:13" x14ac:dyDescent="0.25">
      <c r="A3208">
        <v>10000003206</v>
      </c>
      <c r="B3208">
        <f t="shared" ca="1" si="502"/>
        <v>27985176</v>
      </c>
      <c r="C3208" t="str">
        <f t="shared" ca="1" si="503"/>
        <v>30/5/2011</v>
      </c>
      <c r="D3208" t="str">
        <f t="shared" ca="1" si="504"/>
        <v>NO</v>
      </c>
      <c r="E3208" t="s">
        <v>125</v>
      </c>
      <c r="F3208" t="s">
        <v>126</v>
      </c>
      <c r="G3208">
        <f t="shared" ca="1" si="505"/>
        <v>824</v>
      </c>
      <c r="H3208">
        <f t="shared" ca="1" si="506"/>
        <v>2333</v>
      </c>
      <c r="I3208">
        <f t="shared" ca="1" si="507"/>
        <v>20</v>
      </c>
      <c r="J3208">
        <f t="shared" ca="1" si="508"/>
        <v>6</v>
      </c>
      <c r="K3208" t="str">
        <f t="shared" ca="1" si="509"/>
        <v>2/10/2019</v>
      </c>
      <c r="L3208">
        <f t="shared" ca="1" si="500"/>
        <v>4664196</v>
      </c>
      <c r="M3208">
        <f t="shared" ca="1" si="501"/>
        <v>27985176</v>
      </c>
    </row>
    <row r="3209" spans="1:13" x14ac:dyDescent="0.25">
      <c r="A3209">
        <v>10000003207</v>
      </c>
      <c r="B3209">
        <f t="shared" ca="1" si="502"/>
        <v>98432903</v>
      </c>
      <c r="C3209" t="str">
        <f t="shared" ca="1" si="503"/>
        <v>2/11/2010</v>
      </c>
      <c r="D3209" t="str">
        <f t="shared" ca="1" si="504"/>
        <v>SI</v>
      </c>
      <c r="E3209" t="s">
        <v>125</v>
      </c>
      <c r="F3209" t="s">
        <v>126</v>
      </c>
      <c r="G3209">
        <f t="shared" ca="1" si="505"/>
        <v>896</v>
      </c>
      <c r="H3209">
        <f t="shared" ca="1" si="506"/>
        <v>920</v>
      </c>
      <c r="I3209">
        <f t="shared" ca="1" si="507"/>
        <v>20</v>
      </c>
      <c r="J3209">
        <f t="shared" ca="1" si="508"/>
        <v>6</v>
      </c>
      <c r="K3209" t="str">
        <f t="shared" ca="1" si="509"/>
        <v>10/10/2017</v>
      </c>
      <c r="L3209">
        <f t="shared" ca="1" si="500"/>
        <v>16405483.833333334</v>
      </c>
      <c r="M3209">
        <f t="shared" ca="1" si="501"/>
        <v>98432903</v>
      </c>
    </row>
    <row r="3210" spans="1:13" x14ac:dyDescent="0.25">
      <c r="A3210">
        <v>10000003208</v>
      </c>
      <c r="B3210">
        <f t="shared" ca="1" si="502"/>
        <v>63734520</v>
      </c>
      <c r="C3210" t="str">
        <f t="shared" ca="1" si="503"/>
        <v>17/6/2008</v>
      </c>
      <c r="D3210" t="str">
        <f t="shared" ca="1" si="504"/>
        <v>NO</v>
      </c>
      <c r="E3210" t="s">
        <v>125</v>
      </c>
      <c r="F3210" t="s">
        <v>126</v>
      </c>
      <c r="G3210">
        <f t="shared" ca="1" si="505"/>
        <v>577</v>
      </c>
      <c r="H3210">
        <f t="shared" ca="1" si="506"/>
        <v>1077</v>
      </c>
      <c r="I3210">
        <f t="shared" ca="1" si="507"/>
        <v>48</v>
      </c>
      <c r="J3210">
        <f t="shared" ca="1" si="508"/>
        <v>2</v>
      </c>
      <c r="K3210" t="str">
        <f t="shared" ca="1" si="509"/>
        <v>9/2/2020</v>
      </c>
      <c r="L3210">
        <f t="shared" ca="1" si="500"/>
        <v>31867260</v>
      </c>
      <c r="M3210">
        <f t="shared" ca="1" si="501"/>
        <v>63734520</v>
      </c>
    </row>
    <row r="3211" spans="1:13" x14ac:dyDescent="0.25">
      <c r="A3211">
        <v>10000003209</v>
      </c>
      <c r="B3211">
        <f t="shared" ca="1" si="502"/>
        <v>50557330</v>
      </c>
      <c r="C3211" t="str">
        <f t="shared" ca="1" si="503"/>
        <v>18/6/2013</v>
      </c>
      <c r="D3211" t="str">
        <f t="shared" ca="1" si="504"/>
        <v>SI</v>
      </c>
      <c r="E3211" t="s">
        <v>125</v>
      </c>
      <c r="F3211" t="s">
        <v>126</v>
      </c>
      <c r="G3211">
        <f t="shared" ca="1" si="505"/>
        <v>778</v>
      </c>
      <c r="H3211">
        <f t="shared" ca="1" si="506"/>
        <v>2664</v>
      </c>
      <c r="I3211">
        <f t="shared" ca="1" si="507"/>
        <v>50</v>
      </c>
      <c r="J3211">
        <f t="shared" ca="1" si="508"/>
        <v>5</v>
      </c>
      <c r="K3211" t="str">
        <f t="shared" ca="1" si="509"/>
        <v>18/7/2016</v>
      </c>
      <c r="L3211">
        <f t="shared" ca="1" si="500"/>
        <v>10111466</v>
      </c>
      <c r="M3211">
        <f t="shared" ca="1" si="501"/>
        <v>50557330</v>
      </c>
    </row>
    <row r="3212" spans="1:13" x14ac:dyDescent="0.25">
      <c r="A3212">
        <v>10000003210</v>
      </c>
      <c r="B3212">
        <f t="shared" ca="1" si="502"/>
        <v>24625657</v>
      </c>
      <c r="C3212" t="str">
        <f t="shared" ca="1" si="503"/>
        <v>4/5/2011</v>
      </c>
      <c r="D3212" t="str">
        <f t="shared" ca="1" si="504"/>
        <v>SI</v>
      </c>
      <c r="E3212" t="s">
        <v>125</v>
      </c>
      <c r="F3212" t="s">
        <v>126</v>
      </c>
      <c r="G3212">
        <f t="shared" ca="1" si="505"/>
        <v>479</v>
      </c>
      <c r="H3212">
        <f t="shared" ca="1" si="506"/>
        <v>4968</v>
      </c>
      <c r="I3212">
        <f t="shared" ca="1" si="507"/>
        <v>3</v>
      </c>
      <c r="J3212">
        <f t="shared" ca="1" si="508"/>
        <v>5</v>
      </c>
      <c r="K3212" t="str">
        <f t="shared" ca="1" si="509"/>
        <v>27/12/2017</v>
      </c>
      <c r="L3212">
        <f t="shared" ca="1" si="500"/>
        <v>4925131.4000000004</v>
      </c>
      <c r="M3212">
        <f t="shared" ca="1" si="501"/>
        <v>24625657</v>
      </c>
    </row>
    <row r="3213" spans="1:13" x14ac:dyDescent="0.25">
      <c r="A3213">
        <v>10000003211</v>
      </c>
      <c r="B3213">
        <f t="shared" ca="1" si="502"/>
        <v>31856626</v>
      </c>
      <c r="C3213" t="str">
        <f t="shared" ca="1" si="503"/>
        <v>25/10/2013</v>
      </c>
      <c r="D3213" t="str">
        <f t="shared" ca="1" si="504"/>
        <v>SI</v>
      </c>
      <c r="E3213" t="s">
        <v>125</v>
      </c>
      <c r="F3213" t="s">
        <v>126</v>
      </c>
      <c r="G3213">
        <f t="shared" ca="1" si="505"/>
        <v>913</v>
      </c>
      <c r="H3213">
        <f t="shared" ca="1" si="506"/>
        <v>3945</v>
      </c>
      <c r="I3213">
        <f t="shared" ca="1" si="507"/>
        <v>40</v>
      </c>
      <c r="J3213">
        <f t="shared" ca="1" si="508"/>
        <v>2</v>
      </c>
      <c r="K3213" t="str">
        <f t="shared" ca="1" si="509"/>
        <v>7/8/2017</v>
      </c>
      <c r="L3213">
        <f t="shared" ca="1" si="500"/>
        <v>15928313</v>
      </c>
      <c r="M3213">
        <f t="shared" ca="1" si="501"/>
        <v>31856626</v>
      </c>
    </row>
    <row r="3214" spans="1:13" x14ac:dyDescent="0.25">
      <c r="A3214">
        <v>10000003212</v>
      </c>
      <c r="B3214">
        <f t="shared" ca="1" si="502"/>
        <v>10016585</v>
      </c>
      <c r="C3214" t="str">
        <f t="shared" ca="1" si="503"/>
        <v>18/9/2004</v>
      </c>
      <c r="D3214" t="str">
        <f t="shared" ca="1" si="504"/>
        <v>SI</v>
      </c>
      <c r="E3214" t="s">
        <v>125</v>
      </c>
      <c r="F3214" t="s">
        <v>126</v>
      </c>
      <c r="G3214">
        <f t="shared" ca="1" si="505"/>
        <v>405</v>
      </c>
      <c r="H3214">
        <f t="shared" ca="1" si="506"/>
        <v>3314</v>
      </c>
      <c r="I3214">
        <f t="shared" ca="1" si="507"/>
        <v>20</v>
      </c>
      <c r="J3214">
        <f t="shared" ca="1" si="508"/>
        <v>6</v>
      </c>
      <c r="K3214" t="str">
        <f t="shared" ca="1" si="509"/>
        <v>24/7/2016</v>
      </c>
      <c r="L3214">
        <f t="shared" ca="1" si="500"/>
        <v>1669430.8333333333</v>
      </c>
      <c r="M3214">
        <f t="shared" ca="1" si="501"/>
        <v>10016585</v>
      </c>
    </row>
    <row r="3215" spans="1:13" x14ac:dyDescent="0.25">
      <c r="A3215">
        <v>10000003213</v>
      </c>
      <c r="B3215">
        <f t="shared" ca="1" si="502"/>
        <v>7830977</v>
      </c>
      <c r="C3215" t="str">
        <f t="shared" ca="1" si="503"/>
        <v>21/7/2006</v>
      </c>
      <c r="D3215" t="str">
        <f t="shared" ca="1" si="504"/>
        <v>SI</v>
      </c>
      <c r="E3215" t="s">
        <v>125</v>
      </c>
      <c r="F3215" t="s">
        <v>126</v>
      </c>
      <c r="G3215">
        <f t="shared" ca="1" si="505"/>
        <v>101</v>
      </c>
      <c r="H3215">
        <f t="shared" ca="1" si="506"/>
        <v>366</v>
      </c>
      <c r="I3215">
        <f t="shared" ca="1" si="507"/>
        <v>9</v>
      </c>
      <c r="J3215">
        <f t="shared" ca="1" si="508"/>
        <v>4</v>
      </c>
      <c r="K3215" t="str">
        <f t="shared" ca="1" si="509"/>
        <v>25/2/2016</v>
      </c>
      <c r="L3215">
        <f t="shared" ca="1" si="500"/>
        <v>1957744.25</v>
      </c>
      <c r="M3215">
        <f t="shared" ca="1" si="501"/>
        <v>7830977</v>
      </c>
    </row>
    <row r="3216" spans="1:13" x14ac:dyDescent="0.25">
      <c r="A3216">
        <v>10000003214</v>
      </c>
      <c r="B3216">
        <f t="shared" ca="1" si="502"/>
        <v>46627226</v>
      </c>
      <c r="C3216" t="str">
        <f t="shared" ca="1" si="503"/>
        <v>4/10/2010</v>
      </c>
      <c r="D3216" t="str">
        <f t="shared" ca="1" si="504"/>
        <v>NO</v>
      </c>
      <c r="E3216" t="s">
        <v>125</v>
      </c>
      <c r="F3216" t="s">
        <v>126</v>
      </c>
      <c r="G3216">
        <f t="shared" ca="1" si="505"/>
        <v>937</v>
      </c>
      <c r="H3216">
        <f t="shared" ca="1" si="506"/>
        <v>4411</v>
      </c>
      <c r="I3216">
        <f t="shared" ca="1" si="507"/>
        <v>12</v>
      </c>
      <c r="J3216">
        <f t="shared" ca="1" si="508"/>
        <v>7</v>
      </c>
      <c r="K3216" t="str">
        <f t="shared" ca="1" si="509"/>
        <v>15/7/2020</v>
      </c>
      <c r="L3216">
        <f t="shared" ca="1" si="500"/>
        <v>6661032.2857142854</v>
      </c>
      <c r="M3216">
        <f t="shared" ca="1" si="501"/>
        <v>46627226</v>
      </c>
    </row>
    <row r="3217" spans="1:13" x14ac:dyDescent="0.25">
      <c r="A3217">
        <v>10000003215</v>
      </c>
      <c r="B3217">
        <f t="shared" ca="1" si="502"/>
        <v>85021979</v>
      </c>
      <c r="C3217" t="str">
        <f t="shared" ca="1" si="503"/>
        <v>12/2/2004</v>
      </c>
      <c r="D3217" t="str">
        <f t="shared" ca="1" si="504"/>
        <v>NO</v>
      </c>
      <c r="E3217" t="s">
        <v>125</v>
      </c>
      <c r="F3217" t="s">
        <v>126</v>
      </c>
      <c r="G3217">
        <f t="shared" ca="1" si="505"/>
        <v>572</v>
      </c>
      <c r="H3217">
        <f t="shared" ca="1" si="506"/>
        <v>3661</v>
      </c>
      <c r="I3217">
        <f t="shared" ca="1" si="507"/>
        <v>12</v>
      </c>
      <c r="J3217">
        <f t="shared" ca="1" si="508"/>
        <v>2</v>
      </c>
      <c r="K3217" t="str">
        <f t="shared" ca="1" si="509"/>
        <v>20/6/2020</v>
      </c>
      <c r="L3217">
        <f t="shared" ca="1" si="500"/>
        <v>42510989.5</v>
      </c>
      <c r="M3217">
        <f t="shared" ca="1" si="501"/>
        <v>85021979</v>
      </c>
    </row>
    <row r="3218" spans="1:13" x14ac:dyDescent="0.25">
      <c r="A3218">
        <v>10000003216</v>
      </c>
      <c r="B3218">
        <f t="shared" ca="1" si="502"/>
        <v>17754912</v>
      </c>
      <c r="C3218" t="str">
        <f t="shared" ca="1" si="503"/>
        <v>10/1/2005</v>
      </c>
      <c r="D3218" t="str">
        <f t="shared" ca="1" si="504"/>
        <v>SI</v>
      </c>
      <c r="E3218" t="s">
        <v>125</v>
      </c>
      <c r="F3218" t="s">
        <v>126</v>
      </c>
      <c r="G3218">
        <f t="shared" ca="1" si="505"/>
        <v>377</v>
      </c>
      <c r="H3218">
        <f t="shared" ca="1" si="506"/>
        <v>4965</v>
      </c>
      <c r="I3218">
        <f t="shared" ca="1" si="507"/>
        <v>15</v>
      </c>
      <c r="J3218">
        <f t="shared" ca="1" si="508"/>
        <v>5</v>
      </c>
      <c r="K3218" t="str">
        <f t="shared" ca="1" si="509"/>
        <v>24/4/2016</v>
      </c>
      <c r="L3218">
        <f t="shared" ref="L3218:L3281" ca="1" si="510">B3218/J3218</f>
        <v>3550982.4</v>
      </c>
      <c r="M3218">
        <f t="shared" ref="M3218:M3281" ca="1" si="511">B3218</f>
        <v>17754912</v>
      </c>
    </row>
    <row r="3219" spans="1:13" x14ac:dyDescent="0.25">
      <c r="A3219">
        <v>10000003217</v>
      </c>
      <c r="B3219">
        <f t="shared" ca="1" si="502"/>
        <v>52952540</v>
      </c>
      <c r="C3219" t="str">
        <f t="shared" ca="1" si="503"/>
        <v>14/8/2007</v>
      </c>
      <c r="D3219" t="str">
        <f t="shared" ca="1" si="504"/>
        <v>SI</v>
      </c>
      <c r="E3219" t="s">
        <v>125</v>
      </c>
      <c r="F3219" t="s">
        <v>126</v>
      </c>
      <c r="G3219">
        <f t="shared" ca="1" si="505"/>
        <v>425</v>
      </c>
      <c r="H3219">
        <f t="shared" ca="1" si="506"/>
        <v>1579</v>
      </c>
      <c r="I3219">
        <f t="shared" ca="1" si="507"/>
        <v>49</v>
      </c>
      <c r="J3219">
        <f t="shared" ca="1" si="508"/>
        <v>1</v>
      </c>
      <c r="K3219" t="str">
        <f t="shared" ca="1" si="509"/>
        <v>1/8/2018</v>
      </c>
      <c r="L3219">
        <f t="shared" ca="1" si="510"/>
        <v>52952540</v>
      </c>
      <c r="M3219">
        <f t="shared" ca="1" si="511"/>
        <v>52952540</v>
      </c>
    </row>
    <row r="3220" spans="1:13" x14ac:dyDescent="0.25">
      <c r="A3220">
        <v>10000003218</v>
      </c>
      <c r="B3220">
        <f t="shared" ca="1" si="502"/>
        <v>79793965</v>
      </c>
      <c r="C3220" t="str">
        <f t="shared" ca="1" si="503"/>
        <v>4/1/2007</v>
      </c>
      <c r="D3220" t="str">
        <f t="shared" ca="1" si="504"/>
        <v>SI</v>
      </c>
      <c r="E3220" t="s">
        <v>125</v>
      </c>
      <c r="F3220" t="s">
        <v>126</v>
      </c>
      <c r="G3220">
        <f t="shared" ca="1" si="505"/>
        <v>825</v>
      </c>
      <c r="H3220">
        <f t="shared" ca="1" si="506"/>
        <v>1758</v>
      </c>
      <c r="I3220">
        <f t="shared" ca="1" si="507"/>
        <v>40</v>
      </c>
      <c r="J3220">
        <f t="shared" ca="1" si="508"/>
        <v>7</v>
      </c>
      <c r="K3220" t="str">
        <f t="shared" ca="1" si="509"/>
        <v>23/2/2020</v>
      </c>
      <c r="L3220">
        <f t="shared" ca="1" si="510"/>
        <v>11399137.857142856</v>
      </c>
      <c r="M3220">
        <f t="shared" ca="1" si="511"/>
        <v>79793965</v>
      </c>
    </row>
    <row r="3221" spans="1:13" x14ac:dyDescent="0.25">
      <c r="A3221">
        <v>10000003219</v>
      </c>
      <c r="B3221">
        <f t="shared" ca="1" si="502"/>
        <v>38503657</v>
      </c>
      <c r="C3221" t="str">
        <f t="shared" ca="1" si="503"/>
        <v>4/8/2002</v>
      </c>
      <c r="D3221" t="str">
        <f t="shared" ca="1" si="504"/>
        <v>SI</v>
      </c>
      <c r="E3221" t="s">
        <v>125</v>
      </c>
      <c r="F3221" t="s">
        <v>126</v>
      </c>
      <c r="G3221">
        <f t="shared" ca="1" si="505"/>
        <v>363</v>
      </c>
      <c r="H3221">
        <f t="shared" ca="1" si="506"/>
        <v>1979</v>
      </c>
      <c r="I3221">
        <f t="shared" ca="1" si="507"/>
        <v>40</v>
      </c>
      <c r="J3221">
        <f t="shared" ca="1" si="508"/>
        <v>6</v>
      </c>
      <c r="K3221" t="str">
        <f t="shared" ca="1" si="509"/>
        <v>24/9/2019</v>
      </c>
      <c r="L3221">
        <f t="shared" ca="1" si="510"/>
        <v>6417276.166666667</v>
      </c>
      <c r="M3221">
        <f t="shared" ca="1" si="511"/>
        <v>38503657</v>
      </c>
    </row>
    <row r="3222" spans="1:13" x14ac:dyDescent="0.25">
      <c r="A3222">
        <v>10000003220</v>
      </c>
      <c r="B3222">
        <f t="shared" ca="1" si="502"/>
        <v>1031479</v>
      </c>
      <c r="C3222" t="str">
        <f t="shared" ca="1" si="503"/>
        <v>8/6/2002</v>
      </c>
      <c r="D3222" t="str">
        <f t="shared" ca="1" si="504"/>
        <v>NO</v>
      </c>
      <c r="E3222" t="s">
        <v>125</v>
      </c>
      <c r="F3222" t="s">
        <v>126</v>
      </c>
      <c r="G3222">
        <f t="shared" ca="1" si="505"/>
        <v>947</v>
      </c>
      <c r="H3222">
        <f t="shared" ca="1" si="506"/>
        <v>250</v>
      </c>
      <c r="I3222">
        <f t="shared" ca="1" si="507"/>
        <v>33</v>
      </c>
      <c r="J3222">
        <f t="shared" ca="1" si="508"/>
        <v>9</v>
      </c>
      <c r="K3222" t="str">
        <f t="shared" ca="1" si="509"/>
        <v>26/5/2016</v>
      </c>
      <c r="L3222">
        <f t="shared" ca="1" si="510"/>
        <v>114608.77777777778</v>
      </c>
      <c r="M3222">
        <f t="shared" ca="1" si="511"/>
        <v>1031479</v>
      </c>
    </row>
    <row r="3223" spans="1:13" x14ac:dyDescent="0.25">
      <c r="A3223">
        <v>10000003221</v>
      </c>
      <c r="B3223">
        <f t="shared" ca="1" si="502"/>
        <v>23282987</v>
      </c>
      <c r="C3223" t="str">
        <f t="shared" ca="1" si="503"/>
        <v>16/12/2011</v>
      </c>
      <c r="D3223" t="str">
        <f t="shared" ca="1" si="504"/>
        <v>NO</v>
      </c>
      <c r="E3223" t="s">
        <v>125</v>
      </c>
      <c r="F3223" t="s">
        <v>126</v>
      </c>
      <c r="G3223">
        <f t="shared" ca="1" si="505"/>
        <v>63</v>
      </c>
      <c r="H3223">
        <f t="shared" ca="1" si="506"/>
        <v>2553</v>
      </c>
      <c r="I3223">
        <f t="shared" ca="1" si="507"/>
        <v>24</v>
      </c>
      <c r="J3223">
        <f t="shared" ca="1" si="508"/>
        <v>6</v>
      </c>
      <c r="K3223" t="str">
        <f t="shared" ca="1" si="509"/>
        <v>20/11/2019</v>
      </c>
      <c r="L3223">
        <f t="shared" ca="1" si="510"/>
        <v>3880497.8333333335</v>
      </c>
      <c r="M3223">
        <f t="shared" ca="1" si="511"/>
        <v>23282987</v>
      </c>
    </row>
    <row r="3224" spans="1:13" x14ac:dyDescent="0.25">
      <c r="A3224">
        <v>10000003222</v>
      </c>
      <c r="B3224">
        <f t="shared" ca="1" si="502"/>
        <v>40414374</v>
      </c>
      <c r="C3224" t="str">
        <f t="shared" ca="1" si="503"/>
        <v>19/6/2006</v>
      </c>
      <c r="D3224" t="str">
        <f t="shared" ca="1" si="504"/>
        <v>NO</v>
      </c>
      <c r="E3224" t="s">
        <v>125</v>
      </c>
      <c r="F3224" t="s">
        <v>126</v>
      </c>
      <c r="G3224">
        <f t="shared" ca="1" si="505"/>
        <v>131</v>
      </c>
      <c r="H3224">
        <f t="shared" ca="1" si="506"/>
        <v>1249</v>
      </c>
      <c r="I3224">
        <f t="shared" ca="1" si="507"/>
        <v>18</v>
      </c>
      <c r="J3224">
        <f t="shared" ca="1" si="508"/>
        <v>4</v>
      </c>
      <c r="K3224" t="str">
        <f t="shared" ca="1" si="509"/>
        <v>3/12/2017</v>
      </c>
      <c r="L3224">
        <f t="shared" ca="1" si="510"/>
        <v>10103593.5</v>
      </c>
      <c r="M3224">
        <f t="shared" ca="1" si="511"/>
        <v>40414374</v>
      </c>
    </row>
    <row r="3225" spans="1:13" x14ac:dyDescent="0.25">
      <c r="A3225">
        <v>10000003223</v>
      </c>
      <c r="B3225">
        <f t="shared" ca="1" si="502"/>
        <v>67361150</v>
      </c>
      <c r="C3225" t="str">
        <f t="shared" ca="1" si="503"/>
        <v>14/4/2009</v>
      </c>
      <c r="D3225" t="str">
        <f t="shared" ca="1" si="504"/>
        <v>SI</v>
      </c>
      <c r="E3225" t="s">
        <v>125</v>
      </c>
      <c r="F3225" t="s">
        <v>126</v>
      </c>
      <c r="G3225">
        <f t="shared" ca="1" si="505"/>
        <v>940</v>
      </c>
      <c r="H3225">
        <f t="shared" ca="1" si="506"/>
        <v>141</v>
      </c>
      <c r="I3225">
        <f t="shared" ca="1" si="507"/>
        <v>48</v>
      </c>
      <c r="J3225">
        <f t="shared" ca="1" si="508"/>
        <v>1</v>
      </c>
      <c r="K3225" t="str">
        <f t="shared" ca="1" si="509"/>
        <v>2/3/2017</v>
      </c>
      <c r="L3225">
        <f t="shared" ca="1" si="510"/>
        <v>67361150</v>
      </c>
      <c r="M3225">
        <f t="shared" ca="1" si="511"/>
        <v>67361150</v>
      </c>
    </row>
    <row r="3226" spans="1:13" x14ac:dyDescent="0.25">
      <c r="A3226">
        <v>10000003224</v>
      </c>
      <c r="B3226">
        <f t="shared" ca="1" si="502"/>
        <v>67658248</v>
      </c>
      <c r="C3226" t="str">
        <f t="shared" ca="1" si="503"/>
        <v>4/11/2007</v>
      </c>
      <c r="D3226" t="str">
        <f t="shared" ca="1" si="504"/>
        <v>NO</v>
      </c>
      <c r="E3226" t="s">
        <v>125</v>
      </c>
      <c r="F3226" t="s">
        <v>126</v>
      </c>
      <c r="G3226">
        <f t="shared" ca="1" si="505"/>
        <v>518</v>
      </c>
      <c r="H3226">
        <f t="shared" ca="1" si="506"/>
        <v>3519</v>
      </c>
      <c r="I3226">
        <f t="shared" ca="1" si="507"/>
        <v>10</v>
      </c>
      <c r="J3226">
        <f t="shared" ca="1" si="508"/>
        <v>5</v>
      </c>
      <c r="K3226" t="str">
        <f t="shared" ca="1" si="509"/>
        <v>28/11/2016</v>
      </c>
      <c r="L3226">
        <f t="shared" ca="1" si="510"/>
        <v>13531649.6</v>
      </c>
      <c r="M3226">
        <f t="shared" ca="1" si="511"/>
        <v>67658248</v>
      </c>
    </row>
    <row r="3227" spans="1:13" x14ac:dyDescent="0.25">
      <c r="A3227">
        <v>10000003225</v>
      </c>
      <c r="B3227">
        <f t="shared" ca="1" si="502"/>
        <v>57587326</v>
      </c>
      <c r="C3227" t="str">
        <f t="shared" ca="1" si="503"/>
        <v>7/10/2007</v>
      </c>
      <c r="D3227" t="str">
        <f t="shared" ca="1" si="504"/>
        <v>NO</v>
      </c>
      <c r="E3227" t="s">
        <v>125</v>
      </c>
      <c r="F3227" t="s">
        <v>126</v>
      </c>
      <c r="G3227">
        <f t="shared" ca="1" si="505"/>
        <v>713</v>
      </c>
      <c r="H3227">
        <f t="shared" ca="1" si="506"/>
        <v>2436</v>
      </c>
      <c r="I3227">
        <f t="shared" ca="1" si="507"/>
        <v>12</v>
      </c>
      <c r="J3227">
        <f t="shared" ca="1" si="508"/>
        <v>2</v>
      </c>
      <c r="K3227" t="str">
        <f t="shared" ca="1" si="509"/>
        <v>8/12/2016</v>
      </c>
      <c r="L3227">
        <f t="shared" ca="1" si="510"/>
        <v>28793663</v>
      </c>
      <c r="M3227">
        <f t="shared" ca="1" si="511"/>
        <v>57587326</v>
      </c>
    </row>
    <row r="3228" spans="1:13" x14ac:dyDescent="0.25">
      <c r="A3228">
        <v>10000003226</v>
      </c>
      <c r="B3228">
        <f t="shared" ca="1" si="502"/>
        <v>80208347</v>
      </c>
      <c r="C3228" t="str">
        <f t="shared" ca="1" si="503"/>
        <v>27/3/2000</v>
      </c>
      <c r="D3228" t="str">
        <f t="shared" ca="1" si="504"/>
        <v>SI</v>
      </c>
      <c r="E3228" t="s">
        <v>125</v>
      </c>
      <c r="F3228" t="s">
        <v>126</v>
      </c>
      <c r="G3228">
        <f t="shared" ca="1" si="505"/>
        <v>322</v>
      </c>
      <c r="H3228">
        <f t="shared" ca="1" si="506"/>
        <v>1879</v>
      </c>
      <c r="I3228">
        <f t="shared" ca="1" si="507"/>
        <v>15</v>
      </c>
      <c r="J3228">
        <f t="shared" ca="1" si="508"/>
        <v>5</v>
      </c>
      <c r="K3228" t="str">
        <f t="shared" ca="1" si="509"/>
        <v>21/5/2017</v>
      </c>
      <c r="L3228">
        <f t="shared" ca="1" si="510"/>
        <v>16041669.4</v>
      </c>
      <c r="M3228">
        <f t="shared" ca="1" si="511"/>
        <v>80208347</v>
      </c>
    </row>
    <row r="3229" spans="1:13" x14ac:dyDescent="0.25">
      <c r="A3229">
        <v>10000003227</v>
      </c>
      <c r="B3229">
        <f t="shared" ca="1" si="502"/>
        <v>13746059</v>
      </c>
      <c r="C3229" t="str">
        <f t="shared" ca="1" si="503"/>
        <v>19/10/2006</v>
      </c>
      <c r="D3229" t="str">
        <f t="shared" ca="1" si="504"/>
        <v>SI</v>
      </c>
      <c r="E3229" t="s">
        <v>125</v>
      </c>
      <c r="F3229" t="s">
        <v>126</v>
      </c>
      <c r="G3229">
        <f t="shared" ca="1" si="505"/>
        <v>900</v>
      </c>
      <c r="H3229">
        <f t="shared" ca="1" si="506"/>
        <v>76</v>
      </c>
      <c r="I3229">
        <f t="shared" ca="1" si="507"/>
        <v>19</v>
      </c>
      <c r="J3229">
        <f t="shared" ca="1" si="508"/>
        <v>5</v>
      </c>
      <c r="K3229" t="str">
        <f t="shared" ca="1" si="509"/>
        <v>21/5/2020</v>
      </c>
      <c r="L3229">
        <f t="shared" ca="1" si="510"/>
        <v>2749211.8</v>
      </c>
      <c r="M3229">
        <f t="shared" ca="1" si="511"/>
        <v>13746059</v>
      </c>
    </row>
    <row r="3230" spans="1:13" x14ac:dyDescent="0.25">
      <c r="A3230">
        <v>10000003228</v>
      </c>
      <c r="B3230">
        <f t="shared" ca="1" si="502"/>
        <v>93093631</v>
      </c>
      <c r="C3230" t="str">
        <f t="shared" ca="1" si="503"/>
        <v>6/1/2008</v>
      </c>
      <c r="D3230" t="str">
        <f t="shared" ca="1" si="504"/>
        <v>NO</v>
      </c>
      <c r="E3230" t="s">
        <v>125</v>
      </c>
      <c r="F3230" t="s">
        <v>126</v>
      </c>
      <c r="G3230">
        <f t="shared" ca="1" si="505"/>
        <v>168</v>
      </c>
      <c r="H3230">
        <f t="shared" ca="1" si="506"/>
        <v>2826</v>
      </c>
      <c r="I3230">
        <f t="shared" ca="1" si="507"/>
        <v>35</v>
      </c>
      <c r="J3230">
        <f t="shared" ca="1" si="508"/>
        <v>8</v>
      </c>
      <c r="K3230" t="str">
        <f t="shared" ca="1" si="509"/>
        <v>7/5/2019</v>
      </c>
      <c r="L3230">
        <f t="shared" ca="1" si="510"/>
        <v>11636703.875</v>
      </c>
      <c r="M3230">
        <f t="shared" ca="1" si="511"/>
        <v>93093631</v>
      </c>
    </row>
    <row r="3231" spans="1:13" x14ac:dyDescent="0.25">
      <c r="A3231">
        <v>10000003229</v>
      </c>
      <c r="B3231">
        <f t="shared" ca="1" si="502"/>
        <v>89528953</v>
      </c>
      <c r="C3231" t="str">
        <f t="shared" ca="1" si="503"/>
        <v>11/8/2015</v>
      </c>
      <c r="D3231" t="str">
        <f t="shared" ca="1" si="504"/>
        <v>NO</v>
      </c>
      <c r="E3231" t="s">
        <v>125</v>
      </c>
      <c r="F3231" t="s">
        <v>126</v>
      </c>
      <c r="G3231">
        <f t="shared" ca="1" si="505"/>
        <v>814</v>
      </c>
      <c r="H3231">
        <f t="shared" ca="1" si="506"/>
        <v>2482</v>
      </c>
      <c r="I3231">
        <f t="shared" ca="1" si="507"/>
        <v>15</v>
      </c>
      <c r="J3231">
        <f t="shared" ca="1" si="508"/>
        <v>2</v>
      </c>
      <c r="K3231" t="str">
        <f t="shared" ca="1" si="509"/>
        <v>23/1/2020</v>
      </c>
      <c r="L3231">
        <f t="shared" ca="1" si="510"/>
        <v>44764476.5</v>
      </c>
      <c r="M3231">
        <f t="shared" ca="1" si="511"/>
        <v>89528953</v>
      </c>
    </row>
    <row r="3232" spans="1:13" x14ac:dyDescent="0.25">
      <c r="A3232">
        <v>10000003230</v>
      </c>
      <c r="B3232">
        <f t="shared" ca="1" si="502"/>
        <v>97631467</v>
      </c>
      <c r="C3232" t="str">
        <f t="shared" ca="1" si="503"/>
        <v>29/8/2003</v>
      </c>
      <c r="D3232" t="str">
        <f t="shared" ca="1" si="504"/>
        <v>NO</v>
      </c>
      <c r="E3232" t="s">
        <v>125</v>
      </c>
      <c r="F3232" t="s">
        <v>126</v>
      </c>
      <c r="G3232">
        <f t="shared" ca="1" si="505"/>
        <v>423</v>
      </c>
      <c r="H3232">
        <f t="shared" ca="1" si="506"/>
        <v>4994</v>
      </c>
      <c r="I3232">
        <f t="shared" ca="1" si="507"/>
        <v>1</v>
      </c>
      <c r="J3232">
        <f t="shared" ca="1" si="508"/>
        <v>8</v>
      </c>
      <c r="K3232" t="str">
        <f t="shared" ca="1" si="509"/>
        <v>8/6/2017</v>
      </c>
      <c r="L3232">
        <f t="shared" ca="1" si="510"/>
        <v>12203933.375</v>
      </c>
      <c r="M3232">
        <f t="shared" ca="1" si="511"/>
        <v>97631467</v>
      </c>
    </row>
    <row r="3233" spans="1:13" x14ac:dyDescent="0.25">
      <c r="A3233">
        <v>10000003231</v>
      </c>
      <c r="B3233">
        <f t="shared" ca="1" si="502"/>
        <v>59342195</v>
      </c>
      <c r="C3233" t="str">
        <f t="shared" ca="1" si="503"/>
        <v>23/9/2014</v>
      </c>
      <c r="D3233" t="str">
        <f t="shared" ca="1" si="504"/>
        <v>SI</v>
      </c>
      <c r="E3233" t="s">
        <v>125</v>
      </c>
      <c r="F3233" t="s">
        <v>126</v>
      </c>
      <c r="G3233">
        <f t="shared" ca="1" si="505"/>
        <v>181</v>
      </c>
      <c r="H3233">
        <f t="shared" ca="1" si="506"/>
        <v>60</v>
      </c>
      <c r="I3233">
        <f t="shared" ca="1" si="507"/>
        <v>1</v>
      </c>
      <c r="J3233">
        <f t="shared" ca="1" si="508"/>
        <v>12</v>
      </c>
      <c r="K3233" t="str">
        <f t="shared" ca="1" si="509"/>
        <v>3/3/2016</v>
      </c>
      <c r="L3233">
        <f t="shared" ca="1" si="510"/>
        <v>4945182.916666667</v>
      </c>
      <c r="M3233">
        <f t="shared" ca="1" si="511"/>
        <v>59342195</v>
      </c>
    </row>
    <row r="3234" spans="1:13" x14ac:dyDescent="0.25">
      <c r="A3234">
        <v>10000003232</v>
      </c>
      <c r="B3234">
        <f t="shared" ca="1" si="502"/>
        <v>91793171</v>
      </c>
      <c r="C3234" t="str">
        <f t="shared" ca="1" si="503"/>
        <v>9/1/2006</v>
      </c>
      <c r="D3234" t="str">
        <f t="shared" ca="1" si="504"/>
        <v>SI</v>
      </c>
      <c r="E3234" t="s">
        <v>125</v>
      </c>
      <c r="F3234" t="s">
        <v>126</v>
      </c>
      <c r="G3234">
        <f t="shared" ca="1" si="505"/>
        <v>12</v>
      </c>
      <c r="H3234">
        <f t="shared" ca="1" si="506"/>
        <v>3532</v>
      </c>
      <c r="I3234">
        <f t="shared" ca="1" si="507"/>
        <v>1</v>
      </c>
      <c r="J3234">
        <f t="shared" ca="1" si="508"/>
        <v>8</v>
      </c>
      <c r="K3234" t="str">
        <f t="shared" ca="1" si="509"/>
        <v>13/11/2020</v>
      </c>
      <c r="L3234">
        <f t="shared" ca="1" si="510"/>
        <v>11474146.375</v>
      </c>
      <c r="M3234">
        <f t="shared" ca="1" si="511"/>
        <v>91793171</v>
      </c>
    </row>
    <row r="3235" spans="1:13" x14ac:dyDescent="0.25">
      <c r="A3235">
        <v>10000003233</v>
      </c>
      <c r="B3235">
        <f t="shared" ca="1" si="502"/>
        <v>58510900</v>
      </c>
      <c r="C3235" t="str">
        <f t="shared" ca="1" si="503"/>
        <v>12/2/2010</v>
      </c>
      <c r="D3235" t="str">
        <f t="shared" ca="1" si="504"/>
        <v>SI</v>
      </c>
      <c r="E3235" t="s">
        <v>125</v>
      </c>
      <c r="F3235" t="s">
        <v>126</v>
      </c>
      <c r="G3235">
        <f t="shared" ca="1" si="505"/>
        <v>743</v>
      </c>
      <c r="H3235">
        <f t="shared" ca="1" si="506"/>
        <v>4500</v>
      </c>
      <c r="I3235">
        <f t="shared" ca="1" si="507"/>
        <v>33</v>
      </c>
      <c r="J3235">
        <f t="shared" ca="1" si="508"/>
        <v>7</v>
      </c>
      <c r="K3235" t="str">
        <f t="shared" ca="1" si="509"/>
        <v>27/12/2018</v>
      </c>
      <c r="L3235">
        <f t="shared" ca="1" si="510"/>
        <v>8358700</v>
      </c>
      <c r="M3235">
        <f t="shared" ca="1" si="511"/>
        <v>58510900</v>
      </c>
    </row>
    <row r="3236" spans="1:13" x14ac:dyDescent="0.25">
      <c r="A3236">
        <v>10000003234</v>
      </c>
      <c r="B3236">
        <f t="shared" ca="1" si="502"/>
        <v>44668072</v>
      </c>
      <c r="C3236" t="str">
        <f t="shared" ca="1" si="503"/>
        <v>19/4/2009</v>
      </c>
      <c r="D3236" t="str">
        <f t="shared" ca="1" si="504"/>
        <v>NO</v>
      </c>
      <c r="E3236" t="s">
        <v>125</v>
      </c>
      <c r="F3236" t="s">
        <v>126</v>
      </c>
      <c r="G3236">
        <f t="shared" ca="1" si="505"/>
        <v>948</v>
      </c>
      <c r="H3236">
        <f t="shared" ca="1" si="506"/>
        <v>3645</v>
      </c>
      <c r="I3236">
        <f t="shared" ca="1" si="507"/>
        <v>2</v>
      </c>
      <c r="J3236">
        <f t="shared" ca="1" si="508"/>
        <v>6</v>
      </c>
      <c r="K3236" t="str">
        <f t="shared" ca="1" si="509"/>
        <v>7/5/2018</v>
      </c>
      <c r="L3236">
        <f t="shared" ca="1" si="510"/>
        <v>7444678.666666667</v>
      </c>
      <c r="M3236">
        <f t="shared" ca="1" si="511"/>
        <v>44668072</v>
      </c>
    </row>
    <row r="3237" spans="1:13" x14ac:dyDescent="0.25">
      <c r="A3237">
        <v>10000003235</v>
      </c>
      <c r="B3237">
        <f t="shared" ca="1" si="502"/>
        <v>890869</v>
      </c>
      <c r="C3237" t="str">
        <f t="shared" ca="1" si="503"/>
        <v>30/6/2003</v>
      </c>
      <c r="D3237" t="str">
        <f t="shared" ca="1" si="504"/>
        <v>NO</v>
      </c>
      <c r="E3237" t="s">
        <v>125</v>
      </c>
      <c r="F3237" t="s">
        <v>126</v>
      </c>
      <c r="G3237">
        <f t="shared" ca="1" si="505"/>
        <v>589</v>
      </c>
      <c r="H3237">
        <f t="shared" ca="1" si="506"/>
        <v>1113</v>
      </c>
      <c r="I3237">
        <f t="shared" ca="1" si="507"/>
        <v>20</v>
      </c>
      <c r="J3237">
        <f t="shared" ca="1" si="508"/>
        <v>5</v>
      </c>
      <c r="K3237" t="str">
        <f t="shared" ca="1" si="509"/>
        <v>8/9/2017</v>
      </c>
      <c r="L3237">
        <f t="shared" ca="1" si="510"/>
        <v>178173.8</v>
      </c>
      <c r="M3237">
        <f t="shared" ca="1" si="511"/>
        <v>890869</v>
      </c>
    </row>
    <row r="3238" spans="1:13" x14ac:dyDescent="0.25">
      <c r="A3238">
        <v>10000003236</v>
      </c>
      <c r="B3238">
        <f t="shared" ca="1" si="502"/>
        <v>40632952</v>
      </c>
      <c r="C3238" t="str">
        <f t="shared" ca="1" si="503"/>
        <v>10/11/2005</v>
      </c>
      <c r="D3238" t="str">
        <f t="shared" ca="1" si="504"/>
        <v>NO</v>
      </c>
      <c r="E3238" t="s">
        <v>125</v>
      </c>
      <c r="F3238" t="s">
        <v>126</v>
      </c>
      <c r="G3238">
        <f t="shared" ca="1" si="505"/>
        <v>331</v>
      </c>
      <c r="H3238">
        <f t="shared" ca="1" si="506"/>
        <v>1120</v>
      </c>
      <c r="I3238">
        <f t="shared" ca="1" si="507"/>
        <v>15</v>
      </c>
      <c r="J3238">
        <f t="shared" ca="1" si="508"/>
        <v>4</v>
      </c>
      <c r="K3238" t="str">
        <f t="shared" ca="1" si="509"/>
        <v>20/6/2016</v>
      </c>
      <c r="L3238">
        <f t="shared" ca="1" si="510"/>
        <v>10158238</v>
      </c>
      <c r="M3238">
        <f t="shared" ca="1" si="511"/>
        <v>40632952</v>
      </c>
    </row>
    <row r="3239" spans="1:13" x14ac:dyDescent="0.25">
      <c r="A3239">
        <v>10000003237</v>
      </c>
      <c r="B3239">
        <f t="shared" ca="1" si="502"/>
        <v>724897</v>
      </c>
      <c r="C3239" t="str">
        <f t="shared" ca="1" si="503"/>
        <v>28/2/2003</v>
      </c>
      <c r="D3239" t="str">
        <f t="shared" ca="1" si="504"/>
        <v>NO</v>
      </c>
      <c r="E3239" t="s">
        <v>125</v>
      </c>
      <c r="F3239" t="s">
        <v>126</v>
      </c>
      <c r="G3239">
        <f t="shared" ca="1" si="505"/>
        <v>785</v>
      </c>
      <c r="H3239">
        <f t="shared" ca="1" si="506"/>
        <v>535</v>
      </c>
      <c r="I3239">
        <f t="shared" ca="1" si="507"/>
        <v>23</v>
      </c>
      <c r="J3239">
        <f t="shared" ca="1" si="508"/>
        <v>11</v>
      </c>
      <c r="K3239" t="str">
        <f t="shared" ca="1" si="509"/>
        <v>21/9/2017</v>
      </c>
      <c r="L3239">
        <f t="shared" ca="1" si="510"/>
        <v>65899.727272727279</v>
      </c>
      <c r="M3239">
        <f t="shared" ca="1" si="511"/>
        <v>724897</v>
      </c>
    </row>
    <row r="3240" spans="1:13" x14ac:dyDescent="0.25">
      <c r="A3240">
        <v>10000003238</v>
      </c>
      <c r="B3240">
        <f t="shared" ca="1" si="502"/>
        <v>93484492</v>
      </c>
      <c r="C3240" t="str">
        <f t="shared" ca="1" si="503"/>
        <v>25/4/2015</v>
      </c>
      <c r="D3240" t="str">
        <f t="shared" ca="1" si="504"/>
        <v>NO</v>
      </c>
      <c r="E3240" t="s">
        <v>125</v>
      </c>
      <c r="F3240" t="s">
        <v>126</v>
      </c>
      <c r="G3240">
        <f t="shared" ca="1" si="505"/>
        <v>909</v>
      </c>
      <c r="H3240">
        <f t="shared" ca="1" si="506"/>
        <v>3168</v>
      </c>
      <c r="I3240">
        <f t="shared" ca="1" si="507"/>
        <v>6</v>
      </c>
      <c r="J3240">
        <f t="shared" ca="1" si="508"/>
        <v>4</v>
      </c>
      <c r="K3240" t="str">
        <f t="shared" ca="1" si="509"/>
        <v>4/6/2020</v>
      </c>
      <c r="L3240">
        <f t="shared" ca="1" si="510"/>
        <v>23371123</v>
      </c>
      <c r="M3240">
        <f t="shared" ca="1" si="511"/>
        <v>93484492</v>
      </c>
    </row>
    <row r="3241" spans="1:13" x14ac:dyDescent="0.25">
      <c r="A3241">
        <v>10000003239</v>
      </c>
      <c r="B3241">
        <f t="shared" ca="1" si="502"/>
        <v>70935823</v>
      </c>
      <c r="C3241" t="str">
        <f t="shared" ca="1" si="503"/>
        <v>7/5/2001</v>
      </c>
      <c r="D3241" t="str">
        <f t="shared" ca="1" si="504"/>
        <v>NO</v>
      </c>
      <c r="E3241" t="s">
        <v>125</v>
      </c>
      <c r="F3241" t="s">
        <v>126</v>
      </c>
      <c r="G3241">
        <f t="shared" ca="1" si="505"/>
        <v>82</v>
      </c>
      <c r="H3241">
        <f t="shared" ca="1" si="506"/>
        <v>2416</v>
      </c>
      <c r="I3241">
        <f t="shared" ca="1" si="507"/>
        <v>42</v>
      </c>
      <c r="J3241">
        <f t="shared" ca="1" si="508"/>
        <v>7</v>
      </c>
      <c r="K3241" t="str">
        <f t="shared" ca="1" si="509"/>
        <v>24/9/2020</v>
      </c>
      <c r="L3241">
        <f t="shared" ca="1" si="510"/>
        <v>10133689</v>
      </c>
      <c r="M3241">
        <f t="shared" ca="1" si="511"/>
        <v>70935823</v>
      </c>
    </row>
    <row r="3242" spans="1:13" x14ac:dyDescent="0.25">
      <c r="A3242">
        <v>10000003240</v>
      </c>
      <c r="B3242">
        <f t="shared" ca="1" si="502"/>
        <v>27455863</v>
      </c>
      <c r="C3242" t="str">
        <f t="shared" ca="1" si="503"/>
        <v>29/3/2013</v>
      </c>
      <c r="D3242" t="str">
        <f t="shared" ca="1" si="504"/>
        <v>SI</v>
      </c>
      <c r="E3242" t="s">
        <v>125</v>
      </c>
      <c r="F3242" t="s">
        <v>126</v>
      </c>
      <c r="G3242">
        <f t="shared" ca="1" si="505"/>
        <v>722</v>
      </c>
      <c r="H3242">
        <f t="shared" ca="1" si="506"/>
        <v>2556</v>
      </c>
      <c r="I3242">
        <f t="shared" ca="1" si="507"/>
        <v>13</v>
      </c>
      <c r="J3242">
        <f t="shared" ca="1" si="508"/>
        <v>7</v>
      </c>
      <c r="K3242" t="str">
        <f t="shared" ca="1" si="509"/>
        <v>5/6/2017</v>
      </c>
      <c r="L3242">
        <f t="shared" ca="1" si="510"/>
        <v>3922266.1428571427</v>
      </c>
      <c r="M3242">
        <f t="shared" ca="1" si="511"/>
        <v>27455863</v>
      </c>
    </row>
    <row r="3243" spans="1:13" x14ac:dyDescent="0.25">
      <c r="A3243">
        <v>10000003241</v>
      </c>
      <c r="B3243">
        <f t="shared" ca="1" si="502"/>
        <v>17071348</v>
      </c>
      <c r="C3243" t="str">
        <f t="shared" ca="1" si="503"/>
        <v>24/8/2004</v>
      </c>
      <c r="D3243" t="str">
        <f t="shared" ca="1" si="504"/>
        <v>SI</v>
      </c>
      <c r="E3243" t="s">
        <v>125</v>
      </c>
      <c r="F3243" t="s">
        <v>126</v>
      </c>
      <c r="G3243">
        <f t="shared" ca="1" si="505"/>
        <v>261</v>
      </c>
      <c r="H3243">
        <f t="shared" ca="1" si="506"/>
        <v>2121</v>
      </c>
      <c r="I3243">
        <f t="shared" ca="1" si="507"/>
        <v>2</v>
      </c>
      <c r="J3243">
        <f t="shared" ca="1" si="508"/>
        <v>9</v>
      </c>
      <c r="K3243" t="str">
        <f t="shared" ca="1" si="509"/>
        <v>13/1/2020</v>
      </c>
      <c r="L3243">
        <f t="shared" ca="1" si="510"/>
        <v>1896816.4444444445</v>
      </c>
      <c r="M3243">
        <f t="shared" ca="1" si="511"/>
        <v>17071348</v>
      </c>
    </row>
    <row r="3244" spans="1:13" x14ac:dyDescent="0.25">
      <c r="A3244">
        <v>10000003242</v>
      </c>
      <c r="B3244">
        <f t="shared" ca="1" si="502"/>
        <v>61093958</v>
      </c>
      <c r="C3244" t="str">
        <f t="shared" ca="1" si="503"/>
        <v>4/12/2011</v>
      </c>
      <c r="D3244" t="str">
        <f t="shared" ca="1" si="504"/>
        <v>SI</v>
      </c>
      <c r="E3244" t="s">
        <v>125</v>
      </c>
      <c r="F3244" t="s">
        <v>126</v>
      </c>
      <c r="G3244">
        <f t="shared" ca="1" si="505"/>
        <v>622</v>
      </c>
      <c r="H3244">
        <f t="shared" ca="1" si="506"/>
        <v>2590</v>
      </c>
      <c r="I3244">
        <f t="shared" ca="1" si="507"/>
        <v>13</v>
      </c>
      <c r="J3244">
        <f t="shared" ca="1" si="508"/>
        <v>10</v>
      </c>
      <c r="K3244" t="str">
        <f t="shared" ca="1" si="509"/>
        <v>23/4/2018</v>
      </c>
      <c r="L3244">
        <f t="shared" ca="1" si="510"/>
        <v>6109395.7999999998</v>
      </c>
      <c r="M3244">
        <f t="shared" ca="1" si="511"/>
        <v>61093958</v>
      </c>
    </row>
    <row r="3245" spans="1:13" x14ac:dyDescent="0.25">
      <c r="A3245">
        <v>10000003243</v>
      </c>
      <c r="B3245">
        <f t="shared" ca="1" si="502"/>
        <v>56873215</v>
      </c>
      <c r="C3245" t="str">
        <f t="shared" ca="1" si="503"/>
        <v>19/3/2012</v>
      </c>
      <c r="D3245" t="str">
        <f t="shared" ca="1" si="504"/>
        <v>NO</v>
      </c>
      <c r="E3245" t="s">
        <v>125</v>
      </c>
      <c r="F3245" t="s">
        <v>126</v>
      </c>
      <c r="G3245">
        <f t="shared" ca="1" si="505"/>
        <v>961</v>
      </c>
      <c r="H3245">
        <f t="shared" ca="1" si="506"/>
        <v>4491</v>
      </c>
      <c r="I3245">
        <f t="shared" ca="1" si="507"/>
        <v>39</v>
      </c>
      <c r="J3245">
        <f t="shared" ca="1" si="508"/>
        <v>3</v>
      </c>
      <c r="K3245" t="str">
        <f t="shared" ca="1" si="509"/>
        <v>19/7/2016</v>
      </c>
      <c r="L3245">
        <f t="shared" ca="1" si="510"/>
        <v>18957738.333333332</v>
      </c>
      <c r="M3245">
        <f t="shared" ca="1" si="511"/>
        <v>56873215</v>
      </c>
    </row>
    <row r="3246" spans="1:13" x14ac:dyDescent="0.25">
      <c r="A3246">
        <v>10000003244</v>
      </c>
      <c r="B3246">
        <f t="shared" ca="1" si="502"/>
        <v>16178603</v>
      </c>
      <c r="C3246" t="str">
        <f t="shared" ca="1" si="503"/>
        <v>29/7/2013</v>
      </c>
      <c r="D3246" t="str">
        <f t="shared" ca="1" si="504"/>
        <v>SI</v>
      </c>
      <c r="E3246" t="s">
        <v>125</v>
      </c>
      <c r="F3246" t="s">
        <v>126</v>
      </c>
      <c r="G3246">
        <f t="shared" ca="1" si="505"/>
        <v>376</v>
      </c>
      <c r="H3246">
        <f t="shared" ca="1" si="506"/>
        <v>2126</v>
      </c>
      <c r="I3246">
        <f t="shared" ca="1" si="507"/>
        <v>14</v>
      </c>
      <c r="J3246">
        <f t="shared" ca="1" si="508"/>
        <v>1</v>
      </c>
      <c r="K3246" t="str">
        <f t="shared" ca="1" si="509"/>
        <v>16/1/2016</v>
      </c>
      <c r="L3246">
        <f t="shared" ca="1" si="510"/>
        <v>16178603</v>
      </c>
      <c r="M3246">
        <f t="shared" ca="1" si="511"/>
        <v>16178603</v>
      </c>
    </row>
    <row r="3247" spans="1:13" x14ac:dyDescent="0.25">
      <c r="A3247">
        <v>10000003245</v>
      </c>
      <c r="B3247">
        <f t="shared" ca="1" si="502"/>
        <v>50005077</v>
      </c>
      <c r="C3247" t="str">
        <f t="shared" ca="1" si="503"/>
        <v>19/8/2006</v>
      </c>
      <c r="D3247" t="str">
        <f t="shared" ca="1" si="504"/>
        <v>NO</v>
      </c>
      <c r="E3247" t="s">
        <v>125</v>
      </c>
      <c r="F3247" t="s">
        <v>126</v>
      </c>
      <c r="G3247">
        <f t="shared" ca="1" si="505"/>
        <v>174</v>
      </c>
      <c r="H3247">
        <f t="shared" ca="1" si="506"/>
        <v>2725</v>
      </c>
      <c r="I3247">
        <f t="shared" ca="1" si="507"/>
        <v>6</v>
      </c>
      <c r="J3247">
        <f t="shared" ca="1" si="508"/>
        <v>3</v>
      </c>
      <c r="K3247" t="str">
        <f t="shared" ca="1" si="509"/>
        <v>13/6/2018</v>
      </c>
      <c r="L3247">
        <f t="shared" ca="1" si="510"/>
        <v>16668359</v>
      </c>
      <c r="M3247">
        <f t="shared" ca="1" si="511"/>
        <v>50005077</v>
      </c>
    </row>
    <row r="3248" spans="1:13" x14ac:dyDescent="0.25">
      <c r="A3248">
        <v>10000003246</v>
      </c>
      <c r="B3248">
        <f t="shared" ca="1" si="502"/>
        <v>89315384</v>
      </c>
      <c r="C3248" t="str">
        <f t="shared" ca="1" si="503"/>
        <v>22/3/2009</v>
      </c>
      <c r="D3248" t="str">
        <f t="shared" ca="1" si="504"/>
        <v>NO</v>
      </c>
      <c r="E3248" t="s">
        <v>125</v>
      </c>
      <c r="F3248" t="s">
        <v>126</v>
      </c>
      <c r="G3248">
        <f t="shared" ca="1" si="505"/>
        <v>916</v>
      </c>
      <c r="H3248">
        <f t="shared" ca="1" si="506"/>
        <v>2419</v>
      </c>
      <c r="I3248">
        <f t="shared" ca="1" si="507"/>
        <v>27</v>
      </c>
      <c r="J3248">
        <f t="shared" ca="1" si="508"/>
        <v>5</v>
      </c>
      <c r="K3248" t="str">
        <f t="shared" ca="1" si="509"/>
        <v>5/7/2020</v>
      </c>
      <c r="L3248">
        <f t="shared" ca="1" si="510"/>
        <v>17863076.800000001</v>
      </c>
      <c r="M3248">
        <f t="shared" ca="1" si="511"/>
        <v>89315384</v>
      </c>
    </row>
    <row r="3249" spans="1:13" x14ac:dyDescent="0.25">
      <c r="A3249">
        <v>10000003247</v>
      </c>
      <c r="B3249">
        <f t="shared" ca="1" si="502"/>
        <v>48247905</v>
      </c>
      <c r="C3249" t="str">
        <f t="shared" ca="1" si="503"/>
        <v>15/4/2002</v>
      </c>
      <c r="D3249" t="str">
        <f t="shared" ca="1" si="504"/>
        <v>SI</v>
      </c>
      <c r="E3249" t="s">
        <v>125</v>
      </c>
      <c r="F3249" t="s">
        <v>126</v>
      </c>
      <c r="G3249">
        <f t="shared" ca="1" si="505"/>
        <v>649</v>
      </c>
      <c r="H3249">
        <f t="shared" ca="1" si="506"/>
        <v>560</v>
      </c>
      <c r="I3249">
        <f t="shared" ca="1" si="507"/>
        <v>20</v>
      </c>
      <c r="J3249">
        <f t="shared" ca="1" si="508"/>
        <v>4</v>
      </c>
      <c r="K3249" t="str">
        <f t="shared" ca="1" si="509"/>
        <v>13/3/2020</v>
      </c>
      <c r="L3249">
        <f t="shared" ca="1" si="510"/>
        <v>12061976.25</v>
      </c>
      <c r="M3249">
        <f t="shared" ca="1" si="511"/>
        <v>48247905</v>
      </c>
    </row>
    <row r="3250" spans="1:13" x14ac:dyDescent="0.25">
      <c r="A3250">
        <v>10000003248</v>
      </c>
      <c r="B3250">
        <f t="shared" ca="1" si="502"/>
        <v>14786910</v>
      </c>
      <c r="C3250" t="str">
        <f t="shared" ca="1" si="503"/>
        <v>9/7/2004</v>
      </c>
      <c r="D3250" t="str">
        <f t="shared" ca="1" si="504"/>
        <v>NO</v>
      </c>
      <c r="E3250" t="s">
        <v>125</v>
      </c>
      <c r="F3250" t="s">
        <v>126</v>
      </c>
      <c r="G3250">
        <f t="shared" ca="1" si="505"/>
        <v>883</v>
      </c>
      <c r="H3250">
        <f t="shared" ca="1" si="506"/>
        <v>4573</v>
      </c>
      <c r="I3250">
        <f t="shared" ca="1" si="507"/>
        <v>7</v>
      </c>
      <c r="J3250">
        <f t="shared" ca="1" si="508"/>
        <v>9</v>
      </c>
      <c r="K3250" t="str">
        <f t="shared" ca="1" si="509"/>
        <v>12/5/2019</v>
      </c>
      <c r="L3250">
        <f t="shared" ca="1" si="510"/>
        <v>1642990</v>
      </c>
      <c r="M3250">
        <f t="shared" ca="1" si="511"/>
        <v>14786910</v>
      </c>
    </row>
    <row r="3251" spans="1:13" x14ac:dyDescent="0.25">
      <c r="A3251">
        <v>10000003249</v>
      </c>
      <c r="B3251">
        <f t="shared" ca="1" si="502"/>
        <v>31398083</v>
      </c>
      <c r="C3251" t="str">
        <f t="shared" ca="1" si="503"/>
        <v>25/6/2008</v>
      </c>
      <c r="D3251" t="str">
        <f t="shared" ca="1" si="504"/>
        <v>SI</v>
      </c>
      <c r="E3251" t="s">
        <v>125</v>
      </c>
      <c r="F3251" t="s">
        <v>126</v>
      </c>
      <c r="G3251">
        <f t="shared" ca="1" si="505"/>
        <v>448</v>
      </c>
      <c r="H3251">
        <f t="shared" ca="1" si="506"/>
        <v>1220</v>
      </c>
      <c r="I3251">
        <f t="shared" ca="1" si="507"/>
        <v>5</v>
      </c>
      <c r="J3251">
        <f t="shared" ca="1" si="508"/>
        <v>6</v>
      </c>
      <c r="K3251" t="str">
        <f t="shared" ca="1" si="509"/>
        <v>8/11/2017</v>
      </c>
      <c r="L3251">
        <f t="shared" ca="1" si="510"/>
        <v>5233013.833333333</v>
      </c>
      <c r="M3251">
        <f t="shared" ca="1" si="511"/>
        <v>31398083</v>
      </c>
    </row>
    <row r="3252" spans="1:13" x14ac:dyDescent="0.25">
      <c r="A3252">
        <v>10000003250</v>
      </c>
      <c r="B3252">
        <f t="shared" ca="1" si="502"/>
        <v>34572295</v>
      </c>
      <c r="C3252" t="str">
        <f t="shared" ca="1" si="503"/>
        <v>25/9/2011</v>
      </c>
      <c r="D3252" t="str">
        <f t="shared" ca="1" si="504"/>
        <v>SI</v>
      </c>
      <c r="E3252" t="s">
        <v>125</v>
      </c>
      <c r="F3252" t="s">
        <v>126</v>
      </c>
      <c r="G3252">
        <f t="shared" ca="1" si="505"/>
        <v>101</v>
      </c>
      <c r="H3252">
        <f t="shared" ca="1" si="506"/>
        <v>2285</v>
      </c>
      <c r="I3252">
        <f t="shared" ca="1" si="507"/>
        <v>45</v>
      </c>
      <c r="J3252">
        <f t="shared" ca="1" si="508"/>
        <v>11</v>
      </c>
      <c r="K3252" t="str">
        <f t="shared" ca="1" si="509"/>
        <v>20/11/2017</v>
      </c>
      <c r="L3252">
        <f t="shared" ca="1" si="510"/>
        <v>3142935.9090909092</v>
      </c>
      <c r="M3252">
        <f t="shared" ca="1" si="511"/>
        <v>34572295</v>
      </c>
    </row>
    <row r="3253" spans="1:13" x14ac:dyDescent="0.25">
      <c r="A3253">
        <v>10000003251</v>
      </c>
      <c r="B3253">
        <f t="shared" ca="1" si="502"/>
        <v>79301190</v>
      </c>
      <c r="C3253" t="str">
        <f t="shared" ca="1" si="503"/>
        <v>23/5/2015</v>
      </c>
      <c r="D3253" t="str">
        <f t="shared" ca="1" si="504"/>
        <v>NO</v>
      </c>
      <c r="E3253" t="s">
        <v>125</v>
      </c>
      <c r="F3253" t="s">
        <v>126</v>
      </c>
      <c r="G3253">
        <f t="shared" ca="1" si="505"/>
        <v>625</v>
      </c>
      <c r="H3253">
        <f t="shared" ca="1" si="506"/>
        <v>4697</v>
      </c>
      <c r="I3253">
        <f t="shared" ca="1" si="507"/>
        <v>37</v>
      </c>
      <c r="J3253">
        <f t="shared" ca="1" si="508"/>
        <v>8</v>
      </c>
      <c r="K3253" t="str">
        <f t="shared" ca="1" si="509"/>
        <v>30/2/2019</v>
      </c>
      <c r="L3253">
        <f t="shared" ca="1" si="510"/>
        <v>9912648.75</v>
      </c>
      <c r="M3253">
        <f t="shared" ca="1" si="511"/>
        <v>79301190</v>
      </c>
    </row>
    <row r="3254" spans="1:13" x14ac:dyDescent="0.25">
      <c r="A3254">
        <v>10000003252</v>
      </c>
      <c r="B3254">
        <f t="shared" ca="1" si="502"/>
        <v>61912317</v>
      </c>
      <c r="C3254" t="str">
        <f t="shared" ca="1" si="503"/>
        <v>26/1/2002</v>
      </c>
      <c r="D3254" t="str">
        <f t="shared" ca="1" si="504"/>
        <v>NO</v>
      </c>
      <c r="E3254" t="s">
        <v>125</v>
      </c>
      <c r="F3254" t="s">
        <v>126</v>
      </c>
      <c r="G3254">
        <f t="shared" ca="1" si="505"/>
        <v>128</v>
      </c>
      <c r="H3254">
        <f t="shared" ca="1" si="506"/>
        <v>1083</v>
      </c>
      <c r="I3254">
        <f t="shared" ca="1" si="507"/>
        <v>25</v>
      </c>
      <c r="J3254">
        <f t="shared" ca="1" si="508"/>
        <v>4</v>
      </c>
      <c r="K3254" t="str">
        <f t="shared" ca="1" si="509"/>
        <v>15/6/2016</v>
      </c>
      <c r="L3254">
        <f t="shared" ca="1" si="510"/>
        <v>15478079.25</v>
      </c>
      <c r="M3254">
        <f t="shared" ca="1" si="511"/>
        <v>61912317</v>
      </c>
    </row>
    <row r="3255" spans="1:13" x14ac:dyDescent="0.25">
      <c r="A3255">
        <v>10000003253</v>
      </c>
      <c r="B3255">
        <f t="shared" ca="1" si="502"/>
        <v>68344478</v>
      </c>
      <c r="C3255" t="str">
        <f t="shared" ca="1" si="503"/>
        <v>20/10/2012</v>
      </c>
      <c r="D3255" t="str">
        <f t="shared" ca="1" si="504"/>
        <v>SI</v>
      </c>
      <c r="E3255" t="s">
        <v>125</v>
      </c>
      <c r="F3255" t="s">
        <v>126</v>
      </c>
      <c r="G3255">
        <f t="shared" ca="1" si="505"/>
        <v>345</v>
      </c>
      <c r="H3255">
        <f t="shared" ca="1" si="506"/>
        <v>1723</v>
      </c>
      <c r="I3255">
        <f t="shared" ca="1" si="507"/>
        <v>27</v>
      </c>
      <c r="J3255">
        <f t="shared" ca="1" si="508"/>
        <v>8</v>
      </c>
      <c r="K3255" t="str">
        <f t="shared" ca="1" si="509"/>
        <v>7/8/2017</v>
      </c>
      <c r="L3255">
        <f t="shared" ca="1" si="510"/>
        <v>8543059.75</v>
      </c>
      <c r="M3255">
        <f t="shared" ca="1" si="511"/>
        <v>68344478</v>
      </c>
    </row>
    <row r="3256" spans="1:13" x14ac:dyDescent="0.25">
      <c r="A3256">
        <v>10000003254</v>
      </c>
      <c r="B3256">
        <f t="shared" ca="1" si="502"/>
        <v>17490251</v>
      </c>
      <c r="C3256" t="str">
        <f t="shared" ca="1" si="503"/>
        <v>30/6/2009</v>
      </c>
      <c r="D3256" t="str">
        <f t="shared" ca="1" si="504"/>
        <v>SI</v>
      </c>
      <c r="E3256" t="s">
        <v>125</v>
      </c>
      <c r="F3256" t="s">
        <v>126</v>
      </c>
      <c r="G3256">
        <f t="shared" ca="1" si="505"/>
        <v>842</v>
      </c>
      <c r="H3256">
        <f t="shared" ca="1" si="506"/>
        <v>3830</v>
      </c>
      <c r="I3256">
        <f t="shared" ca="1" si="507"/>
        <v>30</v>
      </c>
      <c r="J3256">
        <f t="shared" ca="1" si="508"/>
        <v>2</v>
      </c>
      <c r="K3256" t="str">
        <f t="shared" ca="1" si="509"/>
        <v>21/12/2019</v>
      </c>
      <c r="L3256">
        <f t="shared" ca="1" si="510"/>
        <v>8745125.5</v>
      </c>
      <c r="M3256">
        <f t="shared" ca="1" si="511"/>
        <v>17490251</v>
      </c>
    </row>
    <row r="3257" spans="1:13" x14ac:dyDescent="0.25">
      <c r="A3257">
        <v>10000003255</v>
      </c>
      <c r="B3257">
        <f t="shared" ca="1" si="502"/>
        <v>61857547</v>
      </c>
      <c r="C3257" t="str">
        <f t="shared" ca="1" si="503"/>
        <v>18/11/2001</v>
      </c>
      <c r="D3257" t="str">
        <f t="shared" ca="1" si="504"/>
        <v>SI</v>
      </c>
      <c r="E3257" t="s">
        <v>125</v>
      </c>
      <c r="F3257" t="s">
        <v>126</v>
      </c>
      <c r="G3257">
        <f t="shared" ca="1" si="505"/>
        <v>922</v>
      </c>
      <c r="H3257">
        <f t="shared" ca="1" si="506"/>
        <v>2409</v>
      </c>
      <c r="I3257">
        <f t="shared" ca="1" si="507"/>
        <v>36</v>
      </c>
      <c r="J3257">
        <f t="shared" ca="1" si="508"/>
        <v>4</v>
      </c>
      <c r="K3257" t="str">
        <f t="shared" ca="1" si="509"/>
        <v>26/3/2019</v>
      </c>
      <c r="L3257">
        <f t="shared" ca="1" si="510"/>
        <v>15464386.75</v>
      </c>
      <c r="M3257">
        <f t="shared" ca="1" si="511"/>
        <v>61857547</v>
      </c>
    </row>
    <row r="3258" spans="1:13" x14ac:dyDescent="0.25">
      <c r="A3258">
        <v>10000003256</v>
      </c>
      <c r="B3258">
        <f t="shared" ca="1" si="502"/>
        <v>5056279</v>
      </c>
      <c r="C3258" t="str">
        <f t="shared" ca="1" si="503"/>
        <v>5/4/2002</v>
      </c>
      <c r="D3258" t="str">
        <f t="shared" ca="1" si="504"/>
        <v>SI</v>
      </c>
      <c r="E3258" t="s">
        <v>125</v>
      </c>
      <c r="F3258" t="s">
        <v>126</v>
      </c>
      <c r="G3258">
        <f t="shared" ca="1" si="505"/>
        <v>539</v>
      </c>
      <c r="H3258">
        <f t="shared" ca="1" si="506"/>
        <v>1891</v>
      </c>
      <c r="I3258">
        <f t="shared" ca="1" si="507"/>
        <v>22</v>
      </c>
      <c r="J3258">
        <f t="shared" ca="1" si="508"/>
        <v>5</v>
      </c>
      <c r="K3258" t="str">
        <f t="shared" ca="1" si="509"/>
        <v>4/1/2017</v>
      </c>
      <c r="L3258">
        <f t="shared" ca="1" si="510"/>
        <v>1011255.8</v>
      </c>
      <c r="M3258">
        <f t="shared" ca="1" si="511"/>
        <v>5056279</v>
      </c>
    </row>
    <row r="3259" spans="1:13" x14ac:dyDescent="0.25">
      <c r="A3259">
        <v>10000003257</v>
      </c>
      <c r="B3259">
        <f t="shared" ca="1" si="502"/>
        <v>49526567</v>
      </c>
      <c r="C3259" t="str">
        <f t="shared" ca="1" si="503"/>
        <v>2/3/2008</v>
      </c>
      <c r="D3259" t="str">
        <f t="shared" ca="1" si="504"/>
        <v>NO</v>
      </c>
      <c r="E3259" t="s">
        <v>125</v>
      </c>
      <c r="F3259" t="s">
        <v>126</v>
      </c>
      <c r="G3259">
        <f t="shared" ca="1" si="505"/>
        <v>990</v>
      </c>
      <c r="H3259">
        <f t="shared" ca="1" si="506"/>
        <v>1701</v>
      </c>
      <c r="I3259">
        <f t="shared" ca="1" si="507"/>
        <v>29</v>
      </c>
      <c r="J3259">
        <f t="shared" ca="1" si="508"/>
        <v>8</v>
      </c>
      <c r="K3259" t="str">
        <f t="shared" ca="1" si="509"/>
        <v>9/10/2020</v>
      </c>
      <c r="L3259">
        <f t="shared" ca="1" si="510"/>
        <v>6190820.875</v>
      </c>
      <c r="M3259">
        <f t="shared" ca="1" si="511"/>
        <v>49526567</v>
      </c>
    </row>
    <row r="3260" spans="1:13" x14ac:dyDescent="0.25">
      <c r="A3260">
        <v>10000003258</v>
      </c>
      <c r="B3260">
        <f t="shared" ca="1" si="502"/>
        <v>64102553</v>
      </c>
      <c r="C3260" t="str">
        <f t="shared" ca="1" si="503"/>
        <v>8/8/2004</v>
      </c>
      <c r="D3260" t="str">
        <f t="shared" ca="1" si="504"/>
        <v>SI</v>
      </c>
      <c r="E3260" t="s">
        <v>125</v>
      </c>
      <c r="F3260" t="s">
        <v>126</v>
      </c>
      <c r="G3260">
        <f t="shared" ca="1" si="505"/>
        <v>620</v>
      </c>
      <c r="H3260">
        <f t="shared" ca="1" si="506"/>
        <v>2916</v>
      </c>
      <c r="I3260">
        <f t="shared" ca="1" si="507"/>
        <v>2</v>
      </c>
      <c r="J3260">
        <f t="shared" ca="1" si="508"/>
        <v>8</v>
      </c>
      <c r="K3260" t="str">
        <f t="shared" ca="1" si="509"/>
        <v>28/10/2020</v>
      </c>
      <c r="L3260">
        <f t="shared" ca="1" si="510"/>
        <v>8012819.125</v>
      </c>
      <c r="M3260">
        <f t="shared" ca="1" si="511"/>
        <v>64102553</v>
      </c>
    </row>
    <row r="3261" spans="1:13" x14ac:dyDescent="0.25">
      <c r="A3261">
        <v>10000003259</v>
      </c>
      <c r="B3261">
        <f t="shared" ca="1" si="502"/>
        <v>94953995</v>
      </c>
      <c r="C3261" t="str">
        <f t="shared" ca="1" si="503"/>
        <v>28/3/2005</v>
      </c>
      <c r="D3261" t="str">
        <f t="shared" ca="1" si="504"/>
        <v>SI</v>
      </c>
      <c r="E3261" t="s">
        <v>125</v>
      </c>
      <c r="F3261" t="s">
        <v>126</v>
      </c>
      <c r="G3261">
        <f t="shared" ca="1" si="505"/>
        <v>323</v>
      </c>
      <c r="H3261">
        <f t="shared" ca="1" si="506"/>
        <v>3015</v>
      </c>
      <c r="I3261">
        <f t="shared" ca="1" si="507"/>
        <v>16</v>
      </c>
      <c r="J3261">
        <f t="shared" ca="1" si="508"/>
        <v>11</v>
      </c>
      <c r="K3261" t="str">
        <f t="shared" ca="1" si="509"/>
        <v>1/6/2016</v>
      </c>
      <c r="L3261">
        <f t="shared" ca="1" si="510"/>
        <v>8632181.3636363633</v>
      </c>
      <c r="M3261">
        <f t="shared" ca="1" si="511"/>
        <v>94953995</v>
      </c>
    </row>
    <row r="3262" spans="1:13" x14ac:dyDescent="0.25">
      <c r="A3262">
        <v>10000003260</v>
      </c>
      <c r="B3262">
        <f t="shared" ca="1" si="502"/>
        <v>92830579</v>
      </c>
      <c r="C3262" t="str">
        <f t="shared" ca="1" si="503"/>
        <v>19/2/2011</v>
      </c>
      <c r="D3262" t="str">
        <f t="shared" ca="1" si="504"/>
        <v>NO</v>
      </c>
      <c r="E3262" t="s">
        <v>125</v>
      </c>
      <c r="F3262" t="s">
        <v>126</v>
      </c>
      <c r="G3262">
        <f t="shared" ca="1" si="505"/>
        <v>926</v>
      </c>
      <c r="H3262">
        <f t="shared" ca="1" si="506"/>
        <v>2392</v>
      </c>
      <c r="I3262">
        <f t="shared" ca="1" si="507"/>
        <v>50</v>
      </c>
      <c r="J3262">
        <f t="shared" ca="1" si="508"/>
        <v>2</v>
      </c>
      <c r="K3262" t="str">
        <f t="shared" ca="1" si="509"/>
        <v>14/5/2020</v>
      </c>
      <c r="L3262">
        <f t="shared" ca="1" si="510"/>
        <v>46415289.5</v>
      </c>
      <c r="M3262">
        <f t="shared" ca="1" si="511"/>
        <v>92830579</v>
      </c>
    </row>
    <row r="3263" spans="1:13" x14ac:dyDescent="0.25">
      <c r="A3263">
        <v>10000003261</v>
      </c>
      <c r="B3263">
        <f t="shared" ca="1" si="502"/>
        <v>63647995</v>
      </c>
      <c r="C3263" t="str">
        <f t="shared" ca="1" si="503"/>
        <v>11/5/2013</v>
      </c>
      <c r="D3263" t="str">
        <f t="shared" ca="1" si="504"/>
        <v>NO</v>
      </c>
      <c r="E3263" t="s">
        <v>125</v>
      </c>
      <c r="F3263" t="s">
        <v>126</v>
      </c>
      <c r="G3263">
        <f t="shared" ca="1" si="505"/>
        <v>326</v>
      </c>
      <c r="H3263">
        <f t="shared" ca="1" si="506"/>
        <v>29</v>
      </c>
      <c r="I3263">
        <f t="shared" ca="1" si="507"/>
        <v>43</v>
      </c>
      <c r="J3263">
        <f t="shared" ca="1" si="508"/>
        <v>6</v>
      </c>
      <c r="K3263" t="str">
        <f t="shared" ca="1" si="509"/>
        <v>6/9/2019</v>
      </c>
      <c r="L3263">
        <f t="shared" ca="1" si="510"/>
        <v>10607999.166666666</v>
      </c>
      <c r="M3263">
        <f t="shared" ca="1" si="511"/>
        <v>63647995</v>
      </c>
    </row>
    <row r="3264" spans="1:13" x14ac:dyDescent="0.25">
      <c r="A3264">
        <v>10000003262</v>
      </c>
      <c r="B3264">
        <f t="shared" ca="1" si="502"/>
        <v>55973163</v>
      </c>
      <c r="C3264" t="str">
        <f t="shared" ca="1" si="503"/>
        <v>30/9/2002</v>
      </c>
      <c r="D3264" t="str">
        <f t="shared" ca="1" si="504"/>
        <v>SI</v>
      </c>
      <c r="E3264" t="s">
        <v>125</v>
      </c>
      <c r="F3264" t="s">
        <v>126</v>
      </c>
      <c r="G3264">
        <f t="shared" ca="1" si="505"/>
        <v>909</v>
      </c>
      <c r="H3264">
        <f t="shared" ca="1" si="506"/>
        <v>4996</v>
      </c>
      <c r="I3264">
        <f t="shared" ca="1" si="507"/>
        <v>39</v>
      </c>
      <c r="J3264">
        <f t="shared" ca="1" si="508"/>
        <v>10</v>
      </c>
      <c r="K3264" t="str">
        <f t="shared" ca="1" si="509"/>
        <v>30/12/2020</v>
      </c>
      <c r="L3264">
        <f t="shared" ca="1" si="510"/>
        <v>5597316.2999999998</v>
      </c>
      <c r="M3264">
        <f t="shared" ca="1" si="511"/>
        <v>55973163</v>
      </c>
    </row>
    <row r="3265" spans="1:13" x14ac:dyDescent="0.25">
      <c r="A3265">
        <v>10000003263</v>
      </c>
      <c r="B3265">
        <f t="shared" ca="1" si="502"/>
        <v>15066025</v>
      </c>
      <c r="C3265" t="str">
        <f t="shared" ca="1" si="503"/>
        <v>21/3/2011</v>
      </c>
      <c r="D3265" t="str">
        <f t="shared" ca="1" si="504"/>
        <v>SI</v>
      </c>
      <c r="E3265" t="s">
        <v>125</v>
      </c>
      <c r="F3265" t="s">
        <v>126</v>
      </c>
      <c r="G3265">
        <f t="shared" ca="1" si="505"/>
        <v>711</v>
      </c>
      <c r="H3265">
        <f t="shared" ca="1" si="506"/>
        <v>3526</v>
      </c>
      <c r="I3265">
        <f t="shared" ca="1" si="507"/>
        <v>9</v>
      </c>
      <c r="J3265">
        <f t="shared" ca="1" si="508"/>
        <v>7</v>
      </c>
      <c r="K3265" t="str">
        <f t="shared" ca="1" si="509"/>
        <v>2/4/2020</v>
      </c>
      <c r="L3265">
        <f t="shared" ca="1" si="510"/>
        <v>2152289.2857142859</v>
      </c>
      <c r="M3265">
        <f t="shared" ca="1" si="511"/>
        <v>15066025</v>
      </c>
    </row>
    <row r="3266" spans="1:13" x14ac:dyDescent="0.25">
      <c r="A3266">
        <v>10000003264</v>
      </c>
      <c r="B3266">
        <f t="shared" ca="1" si="502"/>
        <v>85513512</v>
      </c>
      <c r="C3266" t="str">
        <f t="shared" ca="1" si="503"/>
        <v>4/5/2006</v>
      </c>
      <c r="D3266" t="str">
        <f t="shared" ca="1" si="504"/>
        <v>NO</v>
      </c>
      <c r="E3266" t="s">
        <v>125</v>
      </c>
      <c r="F3266" t="s">
        <v>126</v>
      </c>
      <c r="G3266">
        <f t="shared" ca="1" si="505"/>
        <v>150</v>
      </c>
      <c r="H3266">
        <f t="shared" ca="1" si="506"/>
        <v>3598</v>
      </c>
      <c r="I3266">
        <f t="shared" ca="1" si="507"/>
        <v>4</v>
      </c>
      <c r="J3266">
        <f t="shared" ca="1" si="508"/>
        <v>5</v>
      </c>
      <c r="K3266" t="str">
        <f t="shared" ca="1" si="509"/>
        <v>23/1/2017</v>
      </c>
      <c r="L3266">
        <f t="shared" ca="1" si="510"/>
        <v>17102702.399999999</v>
      </c>
      <c r="M3266">
        <f t="shared" ca="1" si="511"/>
        <v>85513512</v>
      </c>
    </row>
    <row r="3267" spans="1:13" x14ac:dyDescent="0.25">
      <c r="A3267">
        <v>10000003265</v>
      </c>
      <c r="B3267">
        <f t="shared" ca="1" si="502"/>
        <v>62210894</v>
      </c>
      <c r="C3267" t="str">
        <f t="shared" ca="1" si="503"/>
        <v>23/9/2014</v>
      </c>
      <c r="D3267" t="str">
        <f t="shared" ca="1" si="504"/>
        <v>NO</v>
      </c>
      <c r="E3267" t="s">
        <v>125</v>
      </c>
      <c r="F3267" t="s">
        <v>126</v>
      </c>
      <c r="G3267">
        <f t="shared" ca="1" si="505"/>
        <v>496</v>
      </c>
      <c r="H3267">
        <f t="shared" ca="1" si="506"/>
        <v>3230</v>
      </c>
      <c r="I3267">
        <f t="shared" ca="1" si="507"/>
        <v>12</v>
      </c>
      <c r="J3267">
        <f t="shared" ca="1" si="508"/>
        <v>1</v>
      </c>
      <c r="K3267" t="str">
        <f t="shared" ca="1" si="509"/>
        <v>8/10/2017</v>
      </c>
      <c r="L3267">
        <f t="shared" ca="1" si="510"/>
        <v>62210894</v>
      </c>
      <c r="M3267">
        <f t="shared" ca="1" si="511"/>
        <v>62210894</v>
      </c>
    </row>
    <row r="3268" spans="1:13" x14ac:dyDescent="0.25">
      <c r="A3268">
        <v>10000003266</v>
      </c>
      <c r="B3268">
        <f t="shared" ref="B3268:B3331" ca="1" si="512">RANDBETWEEN(1,100000000)</f>
        <v>33935623</v>
      </c>
      <c r="C3268" t="str">
        <f t="shared" ref="C3268:C3331" ca="1" si="513">RANDBETWEEN(1,30)&amp;"/"&amp;RANDBETWEEN(1,12)&amp;"/"&amp;RANDBETWEEN(2000,2015)</f>
        <v>25/9/2009</v>
      </c>
      <c r="D3268" t="str">
        <f t="shared" ref="D3268:D3331" ca="1" si="514">CHOOSE(RANDBETWEEN(1,2),"SI","NO")</f>
        <v>SI</v>
      </c>
      <c r="E3268" t="s">
        <v>125</v>
      </c>
      <c r="F3268" t="s">
        <v>126</v>
      </c>
      <c r="G3268">
        <f t="shared" ref="G3268:G3331" ca="1" si="515">RANDBETWEEN(1,1000)</f>
        <v>571</v>
      </c>
      <c r="H3268">
        <f t="shared" ref="H3268:H3331" ca="1" si="516">RANDBETWEEN(1,5000)</f>
        <v>3031</v>
      </c>
      <c r="I3268">
        <f t="shared" ref="I3268:I3331" ca="1" si="517">RANDBETWEEN(1,50)</f>
        <v>6</v>
      </c>
      <c r="J3268">
        <f t="shared" ref="J3268:J3331" ca="1" si="518">RANDBETWEEN(1,12)</f>
        <v>11</v>
      </c>
      <c r="K3268" t="str">
        <f t="shared" ref="K3268:K3331" ca="1" si="519">RANDBETWEEN(1,30)&amp;"/"&amp;RANDBETWEEN(1,12)&amp;"/"&amp;RANDBETWEEN(2016,2020)</f>
        <v>21/7/2019</v>
      </c>
      <c r="L3268">
        <f t="shared" ca="1" si="510"/>
        <v>3085056.6363636362</v>
      </c>
      <c r="M3268">
        <f t="shared" ca="1" si="511"/>
        <v>33935623</v>
      </c>
    </row>
    <row r="3269" spans="1:13" x14ac:dyDescent="0.25">
      <c r="A3269">
        <v>10000003267</v>
      </c>
      <c r="B3269">
        <f t="shared" ca="1" si="512"/>
        <v>90393138</v>
      </c>
      <c r="C3269" t="str">
        <f t="shared" ca="1" si="513"/>
        <v>6/12/2004</v>
      </c>
      <c r="D3269" t="str">
        <f t="shared" ca="1" si="514"/>
        <v>NO</v>
      </c>
      <c r="E3269" t="s">
        <v>125</v>
      </c>
      <c r="F3269" t="s">
        <v>126</v>
      </c>
      <c r="G3269">
        <f t="shared" ca="1" si="515"/>
        <v>940</v>
      </c>
      <c r="H3269">
        <f t="shared" ca="1" si="516"/>
        <v>1696</v>
      </c>
      <c r="I3269">
        <f t="shared" ca="1" si="517"/>
        <v>35</v>
      </c>
      <c r="J3269">
        <f t="shared" ca="1" si="518"/>
        <v>3</v>
      </c>
      <c r="K3269" t="str">
        <f t="shared" ca="1" si="519"/>
        <v>3/5/2020</v>
      </c>
      <c r="L3269">
        <f t="shared" ca="1" si="510"/>
        <v>30131046</v>
      </c>
      <c r="M3269">
        <f t="shared" ca="1" si="511"/>
        <v>90393138</v>
      </c>
    </row>
    <row r="3270" spans="1:13" x14ac:dyDescent="0.25">
      <c r="A3270">
        <v>10000003268</v>
      </c>
      <c r="B3270">
        <f t="shared" ca="1" si="512"/>
        <v>88799104</v>
      </c>
      <c r="C3270" t="str">
        <f t="shared" ca="1" si="513"/>
        <v>5/7/2005</v>
      </c>
      <c r="D3270" t="str">
        <f t="shared" ca="1" si="514"/>
        <v>NO</v>
      </c>
      <c r="E3270" t="s">
        <v>125</v>
      </c>
      <c r="F3270" t="s">
        <v>126</v>
      </c>
      <c r="G3270">
        <f t="shared" ca="1" si="515"/>
        <v>182</v>
      </c>
      <c r="H3270">
        <f t="shared" ca="1" si="516"/>
        <v>2576</v>
      </c>
      <c r="I3270">
        <f t="shared" ca="1" si="517"/>
        <v>47</v>
      </c>
      <c r="J3270">
        <f t="shared" ca="1" si="518"/>
        <v>5</v>
      </c>
      <c r="K3270" t="str">
        <f t="shared" ca="1" si="519"/>
        <v>4/10/2016</v>
      </c>
      <c r="L3270">
        <f t="shared" ca="1" si="510"/>
        <v>17759820.800000001</v>
      </c>
      <c r="M3270">
        <f t="shared" ca="1" si="511"/>
        <v>88799104</v>
      </c>
    </row>
    <row r="3271" spans="1:13" x14ac:dyDescent="0.25">
      <c r="A3271">
        <v>10000003269</v>
      </c>
      <c r="B3271">
        <f t="shared" ca="1" si="512"/>
        <v>84688212</v>
      </c>
      <c r="C3271" t="str">
        <f t="shared" ca="1" si="513"/>
        <v>26/3/2005</v>
      </c>
      <c r="D3271" t="str">
        <f t="shared" ca="1" si="514"/>
        <v>SI</v>
      </c>
      <c r="E3271" t="s">
        <v>125</v>
      </c>
      <c r="F3271" t="s">
        <v>126</v>
      </c>
      <c r="G3271">
        <f t="shared" ca="1" si="515"/>
        <v>443</v>
      </c>
      <c r="H3271">
        <f t="shared" ca="1" si="516"/>
        <v>4554</v>
      </c>
      <c r="I3271">
        <f t="shared" ca="1" si="517"/>
        <v>50</v>
      </c>
      <c r="J3271">
        <f t="shared" ca="1" si="518"/>
        <v>8</v>
      </c>
      <c r="K3271" t="str">
        <f t="shared" ca="1" si="519"/>
        <v>8/6/2017</v>
      </c>
      <c r="L3271">
        <f t="shared" ca="1" si="510"/>
        <v>10586026.5</v>
      </c>
      <c r="M3271">
        <f t="shared" ca="1" si="511"/>
        <v>84688212</v>
      </c>
    </row>
    <row r="3272" spans="1:13" x14ac:dyDescent="0.25">
      <c r="A3272">
        <v>10000003270</v>
      </c>
      <c r="B3272">
        <f t="shared" ca="1" si="512"/>
        <v>65959501</v>
      </c>
      <c r="C3272" t="str">
        <f t="shared" ca="1" si="513"/>
        <v>28/1/2008</v>
      </c>
      <c r="D3272" t="str">
        <f t="shared" ca="1" si="514"/>
        <v>NO</v>
      </c>
      <c r="E3272" t="s">
        <v>125</v>
      </c>
      <c r="F3272" t="s">
        <v>126</v>
      </c>
      <c r="G3272">
        <f t="shared" ca="1" si="515"/>
        <v>206</v>
      </c>
      <c r="H3272">
        <f t="shared" ca="1" si="516"/>
        <v>2521</v>
      </c>
      <c r="I3272">
        <f t="shared" ca="1" si="517"/>
        <v>6</v>
      </c>
      <c r="J3272">
        <f t="shared" ca="1" si="518"/>
        <v>6</v>
      </c>
      <c r="K3272" t="str">
        <f t="shared" ca="1" si="519"/>
        <v>16/10/2016</v>
      </c>
      <c r="L3272">
        <f t="shared" ca="1" si="510"/>
        <v>10993250.166666666</v>
      </c>
      <c r="M3272">
        <f t="shared" ca="1" si="511"/>
        <v>65959501</v>
      </c>
    </row>
    <row r="3273" spans="1:13" x14ac:dyDescent="0.25">
      <c r="A3273">
        <v>10000003271</v>
      </c>
      <c r="B3273">
        <f t="shared" ca="1" si="512"/>
        <v>39031011</v>
      </c>
      <c r="C3273" t="str">
        <f t="shared" ca="1" si="513"/>
        <v>19/1/2011</v>
      </c>
      <c r="D3273" t="str">
        <f t="shared" ca="1" si="514"/>
        <v>NO</v>
      </c>
      <c r="E3273" t="s">
        <v>125</v>
      </c>
      <c r="F3273" t="s">
        <v>126</v>
      </c>
      <c r="G3273">
        <f t="shared" ca="1" si="515"/>
        <v>331</v>
      </c>
      <c r="H3273">
        <f t="shared" ca="1" si="516"/>
        <v>1207</v>
      </c>
      <c r="I3273">
        <f t="shared" ca="1" si="517"/>
        <v>46</v>
      </c>
      <c r="J3273">
        <f t="shared" ca="1" si="518"/>
        <v>5</v>
      </c>
      <c r="K3273" t="str">
        <f t="shared" ca="1" si="519"/>
        <v>27/3/2019</v>
      </c>
      <c r="L3273">
        <f t="shared" ca="1" si="510"/>
        <v>7806202.2000000002</v>
      </c>
      <c r="M3273">
        <f t="shared" ca="1" si="511"/>
        <v>39031011</v>
      </c>
    </row>
    <row r="3274" spans="1:13" x14ac:dyDescent="0.25">
      <c r="A3274">
        <v>10000003272</v>
      </c>
      <c r="B3274">
        <f t="shared" ca="1" si="512"/>
        <v>93772026</v>
      </c>
      <c r="C3274" t="str">
        <f t="shared" ca="1" si="513"/>
        <v>7/10/2008</v>
      </c>
      <c r="D3274" t="str">
        <f t="shared" ca="1" si="514"/>
        <v>NO</v>
      </c>
      <c r="E3274" t="s">
        <v>125</v>
      </c>
      <c r="F3274" t="s">
        <v>126</v>
      </c>
      <c r="G3274">
        <f t="shared" ca="1" si="515"/>
        <v>204</v>
      </c>
      <c r="H3274">
        <f t="shared" ca="1" si="516"/>
        <v>3876</v>
      </c>
      <c r="I3274">
        <f t="shared" ca="1" si="517"/>
        <v>49</v>
      </c>
      <c r="J3274">
        <f t="shared" ca="1" si="518"/>
        <v>5</v>
      </c>
      <c r="K3274" t="str">
        <f t="shared" ca="1" si="519"/>
        <v>9/1/2017</v>
      </c>
      <c r="L3274">
        <f t="shared" ca="1" si="510"/>
        <v>18754405.199999999</v>
      </c>
      <c r="M3274">
        <f t="shared" ca="1" si="511"/>
        <v>93772026</v>
      </c>
    </row>
    <row r="3275" spans="1:13" x14ac:dyDescent="0.25">
      <c r="A3275">
        <v>10000003273</v>
      </c>
      <c r="B3275">
        <f t="shared" ca="1" si="512"/>
        <v>44725814</v>
      </c>
      <c r="C3275" t="str">
        <f t="shared" ca="1" si="513"/>
        <v>27/1/2012</v>
      </c>
      <c r="D3275" t="str">
        <f t="shared" ca="1" si="514"/>
        <v>NO</v>
      </c>
      <c r="E3275" t="s">
        <v>125</v>
      </c>
      <c r="F3275" t="s">
        <v>126</v>
      </c>
      <c r="G3275">
        <f t="shared" ca="1" si="515"/>
        <v>740</v>
      </c>
      <c r="H3275">
        <f t="shared" ca="1" si="516"/>
        <v>810</v>
      </c>
      <c r="I3275">
        <f t="shared" ca="1" si="517"/>
        <v>5</v>
      </c>
      <c r="J3275">
        <f t="shared" ca="1" si="518"/>
        <v>7</v>
      </c>
      <c r="K3275" t="str">
        <f t="shared" ca="1" si="519"/>
        <v>18/5/2020</v>
      </c>
      <c r="L3275">
        <f t="shared" ca="1" si="510"/>
        <v>6389402</v>
      </c>
      <c r="M3275">
        <f t="shared" ca="1" si="511"/>
        <v>44725814</v>
      </c>
    </row>
    <row r="3276" spans="1:13" x14ac:dyDescent="0.25">
      <c r="A3276">
        <v>10000003274</v>
      </c>
      <c r="B3276">
        <f t="shared" ca="1" si="512"/>
        <v>51147035</v>
      </c>
      <c r="C3276" t="str">
        <f t="shared" ca="1" si="513"/>
        <v>19/9/2002</v>
      </c>
      <c r="D3276" t="str">
        <f t="shared" ca="1" si="514"/>
        <v>NO</v>
      </c>
      <c r="E3276" t="s">
        <v>125</v>
      </c>
      <c r="F3276" t="s">
        <v>126</v>
      </c>
      <c r="G3276">
        <f t="shared" ca="1" si="515"/>
        <v>643</v>
      </c>
      <c r="H3276">
        <f t="shared" ca="1" si="516"/>
        <v>4049</v>
      </c>
      <c r="I3276">
        <f t="shared" ca="1" si="517"/>
        <v>31</v>
      </c>
      <c r="J3276">
        <f t="shared" ca="1" si="518"/>
        <v>9</v>
      </c>
      <c r="K3276" t="str">
        <f t="shared" ca="1" si="519"/>
        <v>16/11/2017</v>
      </c>
      <c r="L3276">
        <f t="shared" ca="1" si="510"/>
        <v>5683003.888888889</v>
      </c>
      <c r="M3276">
        <f t="shared" ca="1" si="511"/>
        <v>51147035</v>
      </c>
    </row>
    <row r="3277" spans="1:13" x14ac:dyDescent="0.25">
      <c r="A3277">
        <v>10000003275</v>
      </c>
      <c r="B3277">
        <f t="shared" ca="1" si="512"/>
        <v>26433445</v>
      </c>
      <c r="C3277" t="str">
        <f t="shared" ca="1" si="513"/>
        <v>11/11/2009</v>
      </c>
      <c r="D3277" t="str">
        <f t="shared" ca="1" si="514"/>
        <v>SI</v>
      </c>
      <c r="E3277" t="s">
        <v>125</v>
      </c>
      <c r="F3277" t="s">
        <v>126</v>
      </c>
      <c r="G3277">
        <f t="shared" ca="1" si="515"/>
        <v>559</v>
      </c>
      <c r="H3277">
        <f t="shared" ca="1" si="516"/>
        <v>2612</v>
      </c>
      <c r="I3277">
        <f t="shared" ca="1" si="517"/>
        <v>40</v>
      </c>
      <c r="J3277">
        <f t="shared" ca="1" si="518"/>
        <v>9</v>
      </c>
      <c r="K3277" t="str">
        <f t="shared" ca="1" si="519"/>
        <v>25/4/2019</v>
      </c>
      <c r="L3277">
        <f t="shared" ca="1" si="510"/>
        <v>2937049.4444444445</v>
      </c>
      <c r="M3277">
        <f t="shared" ca="1" si="511"/>
        <v>26433445</v>
      </c>
    </row>
    <row r="3278" spans="1:13" x14ac:dyDescent="0.25">
      <c r="A3278">
        <v>10000003276</v>
      </c>
      <c r="B3278">
        <f t="shared" ca="1" si="512"/>
        <v>72915925</v>
      </c>
      <c r="C3278" t="str">
        <f t="shared" ca="1" si="513"/>
        <v>24/10/2007</v>
      </c>
      <c r="D3278" t="str">
        <f t="shared" ca="1" si="514"/>
        <v>NO</v>
      </c>
      <c r="E3278" t="s">
        <v>125</v>
      </c>
      <c r="F3278" t="s">
        <v>126</v>
      </c>
      <c r="G3278">
        <f t="shared" ca="1" si="515"/>
        <v>340</v>
      </c>
      <c r="H3278">
        <f t="shared" ca="1" si="516"/>
        <v>634</v>
      </c>
      <c r="I3278">
        <f t="shared" ca="1" si="517"/>
        <v>50</v>
      </c>
      <c r="J3278">
        <f t="shared" ca="1" si="518"/>
        <v>11</v>
      </c>
      <c r="K3278" t="str">
        <f t="shared" ca="1" si="519"/>
        <v>20/5/2017</v>
      </c>
      <c r="L3278">
        <f t="shared" ca="1" si="510"/>
        <v>6628720.4545454541</v>
      </c>
      <c r="M3278">
        <f t="shared" ca="1" si="511"/>
        <v>72915925</v>
      </c>
    </row>
    <row r="3279" spans="1:13" x14ac:dyDescent="0.25">
      <c r="A3279">
        <v>10000003277</v>
      </c>
      <c r="B3279">
        <f t="shared" ca="1" si="512"/>
        <v>83610927</v>
      </c>
      <c r="C3279" t="str">
        <f t="shared" ca="1" si="513"/>
        <v>11/5/2009</v>
      </c>
      <c r="D3279" t="str">
        <f t="shared" ca="1" si="514"/>
        <v>NO</v>
      </c>
      <c r="E3279" t="s">
        <v>125</v>
      </c>
      <c r="F3279" t="s">
        <v>126</v>
      </c>
      <c r="G3279">
        <f t="shared" ca="1" si="515"/>
        <v>49</v>
      </c>
      <c r="H3279">
        <f t="shared" ca="1" si="516"/>
        <v>328</v>
      </c>
      <c r="I3279">
        <f t="shared" ca="1" si="517"/>
        <v>20</v>
      </c>
      <c r="J3279">
        <f t="shared" ca="1" si="518"/>
        <v>7</v>
      </c>
      <c r="K3279" t="str">
        <f t="shared" ca="1" si="519"/>
        <v>12/9/2019</v>
      </c>
      <c r="L3279">
        <f t="shared" ca="1" si="510"/>
        <v>11944418.142857144</v>
      </c>
      <c r="M3279">
        <f t="shared" ca="1" si="511"/>
        <v>83610927</v>
      </c>
    </row>
    <row r="3280" spans="1:13" x14ac:dyDescent="0.25">
      <c r="A3280">
        <v>10000003278</v>
      </c>
      <c r="B3280">
        <f t="shared" ca="1" si="512"/>
        <v>39700441</v>
      </c>
      <c r="C3280" t="str">
        <f t="shared" ca="1" si="513"/>
        <v>4/11/2001</v>
      </c>
      <c r="D3280" t="str">
        <f t="shared" ca="1" si="514"/>
        <v>NO</v>
      </c>
      <c r="E3280" t="s">
        <v>125</v>
      </c>
      <c r="F3280" t="s">
        <v>126</v>
      </c>
      <c r="G3280">
        <f t="shared" ca="1" si="515"/>
        <v>611</v>
      </c>
      <c r="H3280">
        <f t="shared" ca="1" si="516"/>
        <v>735</v>
      </c>
      <c r="I3280">
        <f t="shared" ca="1" si="517"/>
        <v>37</v>
      </c>
      <c r="J3280">
        <f t="shared" ca="1" si="518"/>
        <v>9</v>
      </c>
      <c r="K3280" t="str">
        <f t="shared" ca="1" si="519"/>
        <v>11/6/2020</v>
      </c>
      <c r="L3280">
        <f t="shared" ca="1" si="510"/>
        <v>4411160.111111111</v>
      </c>
      <c r="M3280">
        <f t="shared" ca="1" si="511"/>
        <v>39700441</v>
      </c>
    </row>
    <row r="3281" spans="1:13" x14ac:dyDescent="0.25">
      <c r="A3281">
        <v>10000003279</v>
      </c>
      <c r="B3281">
        <f t="shared" ca="1" si="512"/>
        <v>33841034</v>
      </c>
      <c r="C3281" t="str">
        <f t="shared" ca="1" si="513"/>
        <v>22/8/2013</v>
      </c>
      <c r="D3281" t="str">
        <f t="shared" ca="1" si="514"/>
        <v>NO</v>
      </c>
      <c r="E3281" t="s">
        <v>125</v>
      </c>
      <c r="F3281" t="s">
        <v>126</v>
      </c>
      <c r="G3281">
        <f t="shared" ca="1" si="515"/>
        <v>293</v>
      </c>
      <c r="H3281">
        <f t="shared" ca="1" si="516"/>
        <v>737</v>
      </c>
      <c r="I3281">
        <f t="shared" ca="1" si="517"/>
        <v>47</v>
      </c>
      <c r="J3281">
        <f t="shared" ca="1" si="518"/>
        <v>2</v>
      </c>
      <c r="K3281" t="str">
        <f t="shared" ca="1" si="519"/>
        <v>13/6/2020</v>
      </c>
      <c r="L3281">
        <f t="shared" ca="1" si="510"/>
        <v>16920517</v>
      </c>
      <c r="M3281">
        <f t="shared" ca="1" si="511"/>
        <v>33841034</v>
      </c>
    </row>
    <row r="3282" spans="1:13" x14ac:dyDescent="0.25">
      <c r="A3282">
        <v>10000003280</v>
      </c>
      <c r="B3282">
        <f t="shared" ca="1" si="512"/>
        <v>40890985</v>
      </c>
      <c r="C3282" t="str">
        <f t="shared" ca="1" si="513"/>
        <v>8/3/2007</v>
      </c>
      <c r="D3282" t="str">
        <f t="shared" ca="1" si="514"/>
        <v>SI</v>
      </c>
      <c r="E3282" t="s">
        <v>125</v>
      </c>
      <c r="F3282" t="s">
        <v>126</v>
      </c>
      <c r="G3282">
        <f t="shared" ca="1" si="515"/>
        <v>856</v>
      </c>
      <c r="H3282">
        <f t="shared" ca="1" si="516"/>
        <v>3157</v>
      </c>
      <c r="I3282">
        <f t="shared" ca="1" si="517"/>
        <v>50</v>
      </c>
      <c r="J3282">
        <f t="shared" ca="1" si="518"/>
        <v>3</v>
      </c>
      <c r="K3282" t="str">
        <f t="shared" ca="1" si="519"/>
        <v>5/12/2018</v>
      </c>
      <c r="L3282">
        <f t="shared" ref="L3282:L3345" ca="1" si="520">B3282/J3282</f>
        <v>13630328.333333334</v>
      </c>
      <c r="M3282">
        <f t="shared" ref="M3282:M3345" ca="1" si="521">B3282</f>
        <v>40890985</v>
      </c>
    </row>
    <row r="3283" spans="1:13" x14ac:dyDescent="0.25">
      <c r="A3283">
        <v>10000003281</v>
      </c>
      <c r="B3283">
        <f t="shared" ca="1" si="512"/>
        <v>25676089</v>
      </c>
      <c r="C3283" t="str">
        <f t="shared" ca="1" si="513"/>
        <v>4/8/2004</v>
      </c>
      <c r="D3283" t="str">
        <f t="shared" ca="1" si="514"/>
        <v>NO</v>
      </c>
      <c r="E3283" t="s">
        <v>125</v>
      </c>
      <c r="F3283" t="s">
        <v>126</v>
      </c>
      <c r="G3283">
        <f t="shared" ca="1" si="515"/>
        <v>663</v>
      </c>
      <c r="H3283">
        <f t="shared" ca="1" si="516"/>
        <v>2190</v>
      </c>
      <c r="I3283">
        <f t="shared" ca="1" si="517"/>
        <v>19</v>
      </c>
      <c r="J3283">
        <f t="shared" ca="1" si="518"/>
        <v>10</v>
      </c>
      <c r="K3283" t="str">
        <f t="shared" ca="1" si="519"/>
        <v>25/11/2016</v>
      </c>
      <c r="L3283">
        <f t="shared" ca="1" si="520"/>
        <v>2567608.9</v>
      </c>
      <c r="M3283">
        <f t="shared" ca="1" si="521"/>
        <v>25676089</v>
      </c>
    </row>
    <row r="3284" spans="1:13" x14ac:dyDescent="0.25">
      <c r="A3284">
        <v>10000003282</v>
      </c>
      <c r="B3284">
        <f t="shared" ca="1" si="512"/>
        <v>78183744</v>
      </c>
      <c r="C3284" t="str">
        <f t="shared" ca="1" si="513"/>
        <v>9/4/2009</v>
      </c>
      <c r="D3284" t="str">
        <f t="shared" ca="1" si="514"/>
        <v>SI</v>
      </c>
      <c r="E3284" t="s">
        <v>125</v>
      </c>
      <c r="F3284" t="s">
        <v>126</v>
      </c>
      <c r="G3284">
        <f t="shared" ca="1" si="515"/>
        <v>298</v>
      </c>
      <c r="H3284">
        <f t="shared" ca="1" si="516"/>
        <v>3507</v>
      </c>
      <c r="I3284">
        <f t="shared" ca="1" si="517"/>
        <v>11</v>
      </c>
      <c r="J3284">
        <f t="shared" ca="1" si="518"/>
        <v>10</v>
      </c>
      <c r="K3284" t="str">
        <f t="shared" ca="1" si="519"/>
        <v>21/12/2016</v>
      </c>
      <c r="L3284">
        <f t="shared" ca="1" si="520"/>
        <v>7818374.4000000004</v>
      </c>
      <c r="M3284">
        <f t="shared" ca="1" si="521"/>
        <v>78183744</v>
      </c>
    </row>
    <row r="3285" spans="1:13" x14ac:dyDescent="0.25">
      <c r="A3285">
        <v>10000003283</v>
      </c>
      <c r="B3285">
        <f t="shared" ca="1" si="512"/>
        <v>95874983</v>
      </c>
      <c r="C3285" t="str">
        <f t="shared" ca="1" si="513"/>
        <v>9/9/2015</v>
      </c>
      <c r="D3285" t="str">
        <f t="shared" ca="1" si="514"/>
        <v>NO</v>
      </c>
      <c r="E3285" t="s">
        <v>125</v>
      </c>
      <c r="F3285" t="s">
        <v>126</v>
      </c>
      <c r="G3285">
        <f t="shared" ca="1" si="515"/>
        <v>571</v>
      </c>
      <c r="H3285">
        <f t="shared" ca="1" si="516"/>
        <v>738</v>
      </c>
      <c r="I3285">
        <f t="shared" ca="1" si="517"/>
        <v>49</v>
      </c>
      <c r="J3285">
        <f t="shared" ca="1" si="518"/>
        <v>10</v>
      </c>
      <c r="K3285" t="str">
        <f t="shared" ca="1" si="519"/>
        <v>18/5/2019</v>
      </c>
      <c r="L3285">
        <f t="shared" ca="1" si="520"/>
        <v>9587498.3000000007</v>
      </c>
      <c r="M3285">
        <f t="shared" ca="1" si="521"/>
        <v>95874983</v>
      </c>
    </row>
    <row r="3286" spans="1:13" x14ac:dyDescent="0.25">
      <c r="A3286">
        <v>10000003284</v>
      </c>
      <c r="B3286">
        <f t="shared" ca="1" si="512"/>
        <v>32907684</v>
      </c>
      <c r="C3286" t="str">
        <f t="shared" ca="1" si="513"/>
        <v>5/6/2004</v>
      </c>
      <c r="D3286" t="str">
        <f t="shared" ca="1" si="514"/>
        <v>NO</v>
      </c>
      <c r="E3286" t="s">
        <v>125</v>
      </c>
      <c r="F3286" t="s">
        <v>126</v>
      </c>
      <c r="G3286">
        <f t="shared" ca="1" si="515"/>
        <v>343</v>
      </c>
      <c r="H3286">
        <f t="shared" ca="1" si="516"/>
        <v>1950</v>
      </c>
      <c r="I3286">
        <f t="shared" ca="1" si="517"/>
        <v>43</v>
      </c>
      <c r="J3286">
        <f t="shared" ca="1" si="518"/>
        <v>11</v>
      </c>
      <c r="K3286" t="str">
        <f t="shared" ca="1" si="519"/>
        <v>6/10/2018</v>
      </c>
      <c r="L3286">
        <f t="shared" ca="1" si="520"/>
        <v>2991607.6363636362</v>
      </c>
      <c r="M3286">
        <f t="shared" ca="1" si="521"/>
        <v>32907684</v>
      </c>
    </row>
    <row r="3287" spans="1:13" x14ac:dyDescent="0.25">
      <c r="A3287">
        <v>10000003285</v>
      </c>
      <c r="B3287">
        <f t="shared" ca="1" si="512"/>
        <v>59525482</v>
      </c>
      <c r="C3287" t="str">
        <f t="shared" ca="1" si="513"/>
        <v>10/2/2001</v>
      </c>
      <c r="D3287" t="str">
        <f t="shared" ca="1" si="514"/>
        <v>NO</v>
      </c>
      <c r="E3287" t="s">
        <v>125</v>
      </c>
      <c r="F3287" t="s">
        <v>126</v>
      </c>
      <c r="G3287">
        <f t="shared" ca="1" si="515"/>
        <v>29</v>
      </c>
      <c r="H3287">
        <f t="shared" ca="1" si="516"/>
        <v>2384</v>
      </c>
      <c r="I3287">
        <f t="shared" ca="1" si="517"/>
        <v>47</v>
      </c>
      <c r="J3287">
        <f t="shared" ca="1" si="518"/>
        <v>7</v>
      </c>
      <c r="K3287" t="str">
        <f t="shared" ca="1" si="519"/>
        <v>27/2/2019</v>
      </c>
      <c r="L3287">
        <f t="shared" ca="1" si="520"/>
        <v>8503640.2857142854</v>
      </c>
      <c r="M3287">
        <f t="shared" ca="1" si="521"/>
        <v>59525482</v>
      </c>
    </row>
    <row r="3288" spans="1:13" x14ac:dyDescent="0.25">
      <c r="A3288">
        <v>10000003286</v>
      </c>
      <c r="B3288">
        <f t="shared" ca="1" si="512"/>
        <v>57362397</v>
      </c>
      <c r="C3288" t="str">
        <f t="shared" ca="1" si="513"/>
        <v>23/1/2005</v>
      </c>
      <c r="D3288" t="str">
        <f t="shared" ca="1" si="514"/>
        <v>NO</v>
      </c>
      <c r="E3288" t="s">
        <v>125</v>
      </c>
      <c r="F3288" t="s">
        <v>126</v>
      </c>
      <c r="G3288">
        <f t="shared" ca="1" si="515"/>
        <v>77</v>
      </c>
      <c r="H3288">
        <f t="shared" ca="1" si="516"/>
        <v>1702</v>
      </c>
      <c r="I3288">
        <f t="shared" ca="1" si="517"/>
        <v>26</v>
      </c>
      <c r="J3288">
        <f t="shared" ca="1" si="518"/>
        <v>11</v>
      </c>
      <c r="K3288" t="str">
        <f t="shared" ca="1" si="519"/>
        <v>30/8/2017</v>
      </c>
      <c r="L3288">
        <f t="shared" ca="1" si="520"/>
        <v>5214763.3636363633</v>
      </c>
      <c r="M3288">
        <f t="shared" ca="1" si="521"/>
        <v>57362397</v>
      </c>
    </row>
    <row r="3289" spans="1:13" x14ac:dyDescent="0.25">
      <c r="A3289">
        <v>10000003287</v>
      </c>
      <c r="B3289">
        <f t="shared" ca="1" si="512"/>
        <v>49102832</v>
      </c>
      <c r="C3289" t="str">
        <f t="shared" ca="1" si="513"/>
        <v>1/6/2014</v>
      </c>
      <c r="D3289" t="str">
        <f t="shared" ca="1" si="514"/>
        <v>SI</v>
      </c>
      <c r="E3289" t="s">
        <v>125</v>
      </c>
      <c r="F3289" t="s">
        <v>126</v>
      </c>
      <c r="G3289">
        <f t="shared" ca="1" si="515"/>
        <v>747</v>
      </c>
      <c r="H3289">
        <f t="shared" ca="1" si="516"/>
        <v>1171</v>
      </c>
      <c r="I3289">
        <f t="shared" ca="1" si="517"/>
        <v>34</v>
      </c>
      <c r="J3289">
        <f t="shared" ca="1" si="518"/>
        <v>4</v>
      </c>
      <c r="K3289" t="str">
        <f t="shared" ca="1" si="519"/>
        <v>24/9/2019</v>
      </c>
      <c r="L3289">
        <f t="shared" ca="1" si="520"/>
        <v>12275708</v>
      </c>
      <c r="M3289">
        <f t="shared" ca="1" si="521"/>
        <v>49102832</v>
      </c>
    </row>
    <row r="3290" spans="1:13" x14ac:dyDescent="0.25">
      <c r="A3290">
        <v>10000003288</v>
      </c>
      <c r="B3290">
        <f t="shared" ca="1" si="512"/>
        <v>67890360</v>
      </c>
      <c r="C3290" t="str">
        <f t="shared" ca="1" si="513"/>
        <v>5/7/2005</v>
      </c>
      <c r="D3290" t="str">
        <f t="shared" ca="1" si="514"/>
        <v>SI</v>
      </c>
      <c r="E3290" t="s">
        <v>125</v>
      </c>
      <c r="F3290" t="s">
        <v>126</v>
      </c>
      <c r="G3290">
        <f t="shared" ca="1" si="515"/>
        <v>151</v>
      </c>
      <c r="H3290">
        <f t="shared" ca="1" si="516"/>
        <v>2778</v>
      </c>
      <c r="I3290">
        <f t="shared" ca="1" si="517"/>
        <v>46</v>
      </c>
      <c r="J3290">
        <f t="shared" ca="1" si="518"/>
        <v>8</v>
      </c>
      <c r="K3290" t="str">
        <f t="shared" ca="1" si="519"/>
        <v>29/11/2016</v>
      </c>
      <c r="L3290">
        <f t="shared" ca="1" si="520"/>
        <v>8486295</v>
      </c>
      <c r="M3290">
        <f t="shared" ca="1" si="521"/>
        <v>67890360</v>
      </c>
    </row>
    <row r="3291" spans="1:13" x14ac:dyDescent="0.25">
      <c r="A3291">
        <v>10000003289</v>
      </c>
      <c r="B3291">
        <f t="shared" ca="1" si="512"/>
        <v>64207897</v>
      </c>
      <c r="C3291" t="str">
        <f t="shared" ca="1" si="513"/>
        <v>15/7/2009</v>
      </c>
      <c r="D3291" t="str">
        <f t="shared" ca="1" si="514"/>
        <v>SI</v>
      </c>
      <c r="E3291" t="s">
        <v>125</v>
      </c>
      <c r="F3291" t="s">
        <v>126</v>
      </c>
      <c r="G3291">
        <f t="shared" ca="1" si="515"/>
        <v>191</v>
      </c>
      <c r="H3291">
        <f t="shared" ca="1" si="516"/>
        <v>4155</v>
      </c>
      <c r="I3291">
        <f t="shared" ca="1" si="517"/>
        <v>1</v>
      </c>
      <c r="J3291">
        <f t="shared" ca="1" si="518"/>
        <v>6</v>
      </c>
      <c r="K3291" t="str">
        <f t="shared" ca="1" si="519"/>
        <v>18/10/2018</v>
      </c>
      <c r="L3291">
        <f t="shared" ca="1" si="520"/>
        <v>10701316.166666666</v>
      </c>
      <c r="M3291">
        <f t="shared" ca="1" si="521"/>
        <v>64207897</v>
      </c>
    </row>
    <row r="3292" spans="1:13" x14ac:dyDescent="0.25">
      <c r="A3292">
        <v>10000003290</v>
      </c>
      <c r="B3292">
        <f t="shared" ca="1" si="512"/>
        <v>26609995</v>
      </c>
      <c r="C3292" t="str">
        <f t="shared" ca="1" si="513"/>
        <v>29/12/2014</v>
      </c>
      <c r="D3292" t="str">
        <f t="shared" ca="1" si="514"/>
        <v>NO</v>
      </c>
      <c r="E3292" t="s">
        <v>125</v>
      </c>
      <c r="F3292" t="s">
        <v>126</v>
      </c>
      <c r="G3292">
        <f t="shared" ca="1" si="515"/>
        <v>479</v>
      </c>
      <c r="H3292">
        <f t="shared" ca="1" si="516"/>
        <v>1192</v>
      </c>
      <c r="I3292">
        <f t="shared" ca="1" si="517"/>
        <v>34</v>
      </c>
      <c r="J3292">
        <f t="shared" ca="1" si="518"/>
        <v>5</v>
      </c>
      <c r="K3292" t="str">
        <f t="shared" ca="1" si="519"/>
        <v>16/1/2018</v>
      </c>
      <c r="L3292">
        <f t="shared" ca="1" si="520"/>
        <v>5321999</v>
      </c>
      <c r="M3292">
        <f t="shared" ca="1" si="521"/>
        <v>26609995</v>
      </c>
    </row>
    <row r="3293" spans="1:13" x14ac:dyDescent="0.25">
      <c r="A3293">
        <v>10000003291</v>
      </c>
      <c r="B3293">
        <f t="shared" ca="1" si="512"/>
        <v>66198975</v>
      </c>
      <c r="C3293" t="str">
        <f t="shared" ca="1" si="513"/>
        <v>1/7/2005</v>
      </c>
      <c r="D3293" t="str">
        <f t="shared" ca="1" si="514"/>
        <v>NO</v>
      </c>
      <c r="E3293" t="s">
        <v>125</v>
      </c>
      <c r="F3293" t="s">
        <v>126</v>
      </c>
      <c r="G3293">
        <f t="shared" ca="1" si="515"/>
        <v>332</v>
      </c>
      <c r="H3293">
        <f t="shared" ca="1" si="516"/>
        <v>4911</v>
      </c>
      <c r="I3293">
        <f t="shared" ca="1" si="517"/>
        <v>5</v>
      </c>
      <c r="J3293">
        <f t="shared" ca="1" si="518"/>
        <v>2</v>
      </c>
      <c r="K3293" t="str">
        <f t="shared" ca="1" si="519"/>
        <v>20/6/2020</v>
      </c>
      <c r="L3293">
        <f t="shared" ca="1" si="520"/>
        <v>33099487.5</v>
      </c>
      <c r="M3293">
        <f t="shared" ca="1" si="521"/>
        <v>66198975</v>
      </c>
    </row>
    <row r="3294" spans="1:13" x14ac:dyDescent="0.25">
      <c r="A3294">
        <v>10000003292</v>
      </c>
      <c r="B3294">
        <f t="shared" ca="1" si="512"/>
        <v>78341105</v>
      </c>
      <c r="C3294" t="str">
        <f t="shared" ca="1" si="513"/>
        <v>6/6/2009</v>
      </c>
      <c r="D3294" t="str">
        <f t="shared" ca="1" si="514"/>
        <v>SI</v>
      </c>
      <c r="E3294" t="s">
        <v>125</v>
      </c>
      <c r="F3294" t="s">
        <v>126</v>
      </c>
      <c r="G3294">
        <f t="shared" ca="1" si="515"/>
        <v>728</v>
      </c>
      <c r="H3294">
        <f t="shared" ca="1" si="516"/>
        <v>3415</v>
      </c>
      <c r="I3294">
        <f t="shared" ca="1" si="517"/>
        <v>14</v>
      </c>
      <c r="J3294">
        <f t="shared" ca="1" si="518"/>
        <v>1</v>
      </c>
      <c r="K3294" t="str">
        <f t="shared" ca="1" si="519"/>
        <v>27/11/2019</v>
      </c>
      <c r="L3294">
        <f t="shared" ca="1" si="520"/>
        <v>78341105</v>
      </c>
      <c r="M3294">
        <f t="shared" ca="1" si="521"/>
        <v>78341105</v>
      </c>
    </row>
    <row r="3295" spans="1:13" x14ac:dyDescent="0.25">
      <c r="A3295">
        <v>10000003293</v>
      </c>
      <c r="B3295">
        <f t="shared" ca="1" si="512"/>
        <v>7406142</v>
      </c>
      <c r="C3295" t="str">
        <f t="shared" ca="1" si="513"/>
        <v>18/12/2004</v>
      </c>
      <c r="D3295" t="str">
        <f t="shared" ca="1" si="514"/>
        <v>NO</v>
      </c>
      <c r="E3295" t="s">
        <v>125</v>
      </c>
      <c r="F3295" t="s">
        <v>126</v>
      </c>
      <c r="G3295">
        <f t="shared" ca="1" si="515"/>
        <v>391</v>
      </c>
      <c r="H3295">
        <f t="shared" ca="1" si="516"/>
        <v>3647</v>
      </c>
      <c r="I3295">
        <f t="shared" ca="1" si="517"/>
        <v>24</v>
      </c>
      <c r="J3295">
        <f t="shared" ca="1" si="518"/>
        <v>1</v>
      </c>
      <c r="K3295" t="str">
        <f t="shared" ca="1" si="519"/>
        <v>19/6/2019</v>
      </c>
      <c r="L3295">
        <f t="shared" ca="1" si="520"/>
        <v>7406142</v>
      </c>
      <c r="M3295">
        <f t="shared" ca="1" si="521"/>
        <v>7406142</v>
      </c>
    </row>
    <row r="3296" spans="1:13" x14ac:dyDescent="0.25">
      <c r="A3296">
        <v>10000003294</v>
      </c>
      <c r="B3296">
        <f t="shared" ca="1" si="512"/>
        <v>697538</v>
      </c>
      <c r="C3296" t="str">
        <f t="shared" ca="1" si="513"/>
        <v>20/9/2012</v>
      </c>
      <c r="D3296" t="str">
        <f t="shared" ca="1" si="514"/>
        <v>SI</v>
      </c>
      <c r="E3296" t="s">
        <v>125</v>
      </c>
      <c r="F3296" t="s">
        <v>126</v>
      </c>
      <c r="G3296">
        <f t="shared" ca="1" si="515"/>
        <v>299</v>
      </c>
      <c r="H3296">
        <f t="shared" ca="1" si="516"/>
        <v>1294</v>
      </c>
      <c r="I3296">
        <f t="shared" ca="1" si="517"/>
        <v>3</v>
      </c>
      <c r="J3296">
        <f t="shared" ca="1" si="518"/>
        <v>10</v>
      </c>
      <c r="K3296" t="str">
        <f t="shared" ca="1" si="519"/>
        <v>7/10/2016</v>
      </c>
      <c r="L3296">
        <f t="shared" ca="1" si="520"/>
        <v>69753.8</v>
      </c>
      <c r="M3296">
        <f t="shared" ca="1" si="521"/>
        <v>697538</v>
      </c>
    </row>
    <row r="3297" spans="1:13" x14ac:dyDescent="0.25">
      <c r="A3297">
        <v>10000003295</v>
      </c>
      <c r="B3297">
        <f t="shared" ca="1" si="512"/>
        <v>12250974</v>
      </c>
      <c r="C3297" t="str">
        <f t="shared" ca="1" si="513"/>
        <v>30/8/2012</v>
      </c>
      <c r="D3297" t="str">
        <f t="shared" ca="1" si="514"/>
        <v>NO</v>
      </c>
      <c r="E3297" t="s">
        <v>125</v>
      </c>
      <c r="F3297" t="s">
        <v>126</v>
      </c>
      <c r="G3297">
        <f t="shared" ca="1" si="515"/>
        <v>147</v>
      </c>
      <c r="H3297">
        <f t="shared" ca="1" si="516"/>
        <v>2069</v>
      </c>
      <c r="I3297">
        <f t="shared" ca="1" si="517"/>
        <v>46</v>
      </c>
      <c r="J3297">
        <f t="shared" ca="1" si="518"/>
        <v>2</v>
      </c>
      <c r="K3297" t="str">
        <f t="shared" ca="1" si="519"/>
        <v>21/2/2020</v>
      </c>
      <c r="L3297">
        <f t="shared" ca="1" si="520"/>
        <v>6125487</v>
      </c>
      <c r="M3297">
        <f t="shared" ca="1" si="521"/>
        <v>12250974</v>
      </c>
    </row>
    <row r="3298" spans="1:13" x14ac:dyDescent="0.25">
      <c r="A3298">
        <v>10000003296</v>
      </c>
      <c r="B3298">
        <f t="shared" ca="1" si="512"/>
        <v>25669823</v>
      </c>
      <c r="C3298" t="str">
        <f t="shared" ca="1" si="513"/>
        <v>20/12/2001</v>
      </c>
      <c r="D3298" t="str">
        <f t="shared" ca="1" si="514"/>
        <v>SI</v>
      </c>
      <c r="E3298" t="s">
        <v>125</v>
      </c>
      <c r="F3298" t="s">
        <v>126</v>
      </c>
      <c r="G3298">
        <f t="shared" ca="1" si="515"/>
        <v>148</v>
      </c>
      <c r="H3298">
        <f t="shared" ca="1" si="516"/>
        <v>1456</v>
      </c>
      <c r="I3298">
        <f t="shared" ca="1" si="517"/>
        <v>26</v>
      </c>
      <c r="J3298">
        <f t="shared" ca="1" si="518"/>
        <v>11</v>
      </c>
      <c r="K3298" t="str">
        <f t="shared" ca="1" si="519"/>
        <v>20/11/2016</v>
      </c>
      <c r="L3298">
        <f t="shared" ca="1" si="520"/>
        <v>2333620.2727272729</v>
      </c>
      <c r="M3298">
        <f t="shared" ca="1" si="521"/>
        <v>25669823</v>
      </c>
    </row>
    <row r="3299" spans="1:13" x14ac:dyDescent="0.25">
      <c r="A3299">
        <v>10000003297</v>
      </c>
      <c r="B3299">
        <f t="shared" ca="1" si="512"/>
        <v>76270312</v>
      </c>
      <c r="C3299" t="str">
        <f t="shared" ca="1" si="513"/>
        <v>27/9/2011</v>
      </c>
      <c r="D3299" t="str">
        <f t="shared" ca="1" si="514"/>
        <v>SI</v>
      </c>
      <c r="E3299" t="s">
        <v>125</v>
      </c>
      <c r="F3299" t="s">
        <v>126</v>
      </c>
      <c r="G3299">
        <f t="shared" ca="1" si="515"/>
        <v>961</v>
      </c>
      <c r="H3299">
        <f t="shared" ca="1" si="516"/>
        <v>2720</v>
      </c>
      <c r="I3299">
        <f t="shared" ca="1" si="517"/>
        <v>38</v>
      </c>
      <c r="J3299">
        <f t="shared" ca="1" si="518"/>
        <v>12</v>
      </c>
      <c r="K3299" t="str">
        <f t="shared" ca="1" si="519"/>
        <v>14/6/2020</v>
      </c>
      <c r="L3299">
        <f t="shared" ca="1" si="520"/>
        <v>6355859.333333333</v>
      </c>
      <c r="M3299">
        <f t="shared" ca="1" si="521"/>
        <v>76270312</v>
      </c>
    </row>
    <row r="3300" spans="1:13" x14ac:dyDescent="0.25">
      <c r="A3300">
        <v>10000003298</v>
      </c>
      <c r="B3300">
        <f t="shared" ca="1" si="512"/>
        <v>50730805</v>
      </c>
      <c r="C3300" t="str">
        <f t="shared" ca="1" si="513"/>
        <v>8/7/2003</v>
      </c>
      <c r="D3300" t="str">
        <f t="shared" ca="1" si="514"/>
        <v>NO</v>
      </c>
      <c r="E3300" t="s">
        <v>125</v>
      </c>
      <c r="F3300" t="s">
        <v>126</v>
      </c>
      <c r="G3300">
        <f t="shared" ca="1" si="515"/>
        <v>858</v>
      </c>
      <c r="H3300">
        <f t="shared" ca="1" si="516"/>
        <v>477</v>
      </c>
      <c r="I3300">
        <f t="shared" ca="1" si="517"/>
        <v>4</v>
      </c>
      <c r="J3300">
        <f t="shared" ca="1" si="518"/>
        <v>5</v>
      </c>
      <c r="K3300" t="str">
        <f t="shared" ca="1" si="519"/>
        <v>1/2/2017</v>
      </c>
      <c r="L3300">
        <f t="shared" ca="1" si="520"/>
        <v>10146161</v>
      </c>
      <c r="M3300">
        <f t="shared" ca="1" si="521"/>
        <v>50730805</v>
      </c>
    </row>
    <row r="3301" spans="1:13" x14ac:dyDescent="0.25">
      <c r="A3301">
        <v>10000003299</v>
      </c>
      <c r="B3301">
        <f t="shared" ca="1" si="512"/>
        <v>73115224</v>
      </c>
      <c r="C3301" t="str">
        <f t="shared" ca="1" si="513"/>
        <v>11/3/2002</v>
      </c>
      <c r="D3301" t="str">
        <f t="shared" ca="1" si="514"/>
        <v>NO</v>
      </c>
      <c r="E3301" t="s">
        <v>125</v>
      </c>
      <c r="F3301" t="s">
        <v>126</v>
      </c>
      <c r="G3301">
        <f t="shared" ca="1" si="515"/>
        <v>663</v>
      </c>
      <c r="H3301">
        <f t="shared" ca="1" si="516"/>
        <v>4028</v>
      </c>
      <c r="I3301">
        <f t="shared" ca="1" si="517"/>
        <v>30</v>
      </c>
      <c r="J3301">
        <f t="shared" ca="1" si="518"/>
        <v>10</v>
      </c>
      <c r="K3301" t="str">
        <f t="shared" ca="1" si="519"/>
        <v>4/8/2017</v>
      </c>
      <c r="L3301">
        <f t="shared" ca="1" si="520"/>
        <v>7311522.4000000004</v>
      </c>
      <c r="M3301">
        <f t="shared" ca="1" si="521"/>
        <v>73115224</v>
      </c>
    </row>
    <row r="3302" spans="1:13" x14ac:dyDescent="0.25">
      <c r="A3302">
        <v>10000003300</v>
      </c>
      <c r="B3302">
        <f t="shared" ca="1" si="512"/>
        <v>75402461</v>
      </c>
      <c r="C3302" t="str">
        <f t="shared" ca="1" si="513"/>
        <v>13/7/2010</v>
      </c>
      <c r="D3302" t="str">
        <f t="shared" ca="1" si="514"/>
        <v>NO</v>
      </c>
      <c r="E3302" t="s">
        <v>125</v>
      </c>
      <c r="F3302" t="s">
        <v>126</v>
      </c>
      <c r="G3302">
        <f t="shared" ca="1" si="515"/>
        <v>934</v>
      </c>
      <c r="H3302">
        <f t="shared" ca="1" si="516"/>
        <v>345</v>
      </c>
      <c r="I3302">
        <f t="shared" ca="1" si="517"/>
        <v>11</v>
      </c>
      <c r="J3302">
        <f t="shared" ca="1" si="518"/>
        <v>9</v>
      </c>
      <c r="K3302" t="str">
        <f t="shared" ca="1" si="519"/>
        <v>7/5/2017</v>
      </c>
      <c r="L3302">
        <f t="shared" ca="1" si="520"/>
        <v>8378051.222222222</v>
      </c>
      <c r="M3302">
        <f t="shared" ca="1" si="521"/>
        <v>75402461</v>
      </c>
    </row>
    <row r="3303" spans="1:13" x14ac:dyDescent="0.25">
      <c r="A3303">
        <v>10000003301</v>
      </c>
      <c r="B3303">
        <f t="shared" ca="1" si="512"/>
        <v>86101816</v>
      </c>
      <c r="C3303" t="str">
        <f t="shared" ca="1" si="513"/>
        <v>21/3/2011</v>
      </c>
      <c r="D3303" t="str">
        <f t="shared" ca="1" si="514"/>
        <v>SI</v>
      </c>
      <c r="E3303" t="s">
        <v>125</v>
      </c>
      <c r="F3303" t="s">
        <v>126</v>
      </c>
      <c r="G3303">
        <f t="shared" ca="1" si="515"/>
        <v>285</v>
      </c>
      <c r="H3303">
        <f t="shared" ca="1" si="516"/>
        <v>486</v>
      </c>
      <c r="I3303">
        <f t="shared" ca="1" si="517"/>
        <v>45</v>
      </c>
      <c r="J3303">
        <f t="shared" ca="1" si="518"/>
        <v>2</v>
      </c>
      <c r="K3303" t="str">
        <f t="shared" ca="1" si="519"/>
        <v>22/3/2017</v>
      </c>
      <c r="L3303">
        <f t="shared" ca="1" si="520"/>
        <v>43050908</v>
      </c>
      <c r="M3303">
        <f t="shared" ca="1" si="521"/>
        <v>86101816</v>
      </c>
    </row>
    <row r="3304" spans="1:13" x14ac:dyDescent="0.25">
      <c r="A3304">
        <v>10000003302</v>
      </c>
      <c r="B3304">
        <f t="shared" ca="1" si="512"/>
        <v>80469331</v>
      </c>
      <c r="C3304" t="str">
        <f t="shared" ca="1" si="513"/>
        <v>11/7/2014</v>
      </c>
      <c r="D3304" t="str">
        <f t="shared" ca="1" si="514"/>
        <v>NO</v>
      </c>
      <c r="E3304" t="s">
        <v>125</v>
      </c>
      <c r="F3304" t="s">
        <v>126</v>
      </c>
      <c r="G3304">
        <f t="shared" ca="1" si="515"/>
        <v>266</v>
      </c>
      <c r="H3304">
        <f t="shared" ca="1" si="516"/>
        <v>3647</v>
      </c>
      <c r="I3304">
        <f t="shared" ca="1" si="517"/>
        <v>26</v>
      </c>
      <c r="J3304">
        <f t="shared" ca="1" si="518"/>
        <v>3</v>
      </c>
      <c r="K3304" t="str">
        <f t="shared" ca="1" si="519"/>
        <v>25/7/2019</v>
      </c>
      <c r="L3304">
        <f t="shared" ca="1" si="520"/>
        <v>26823110.333333332</v>
      </c>
      <c r="M3304">
        <f t="shared" ca="1" si="521"/>
        <v>80469331</v>
      </c>
    </row>
    <row r="3305" spans="1:13" x14ac:dyDescent="0.25">
      <c r="A3305">
        <v>10000003303</v>
      </c>
      <c r="B3305">
        <f t="shared" ca="1" si="512"/>
        <v>57909362</v>
      </c>
      <c r="C3305" t="str">
        <f t="shared" ca="1" si="513"/>
        <v>10/7/2014</v>
      </c>
      <c r="D3305" t="str">
        <f t="shared" ca="1" si="514"/>
        <v>NO</v>
      </c>
      <c r="E3305" t="s">
        <v>125</v>
      </c>
      <c r="F3305" t="s">
        <v>126</v>
      </c>
      <c r="G3305">
        <f t="shared" ca="1" si="515"/>
        <v>54</v>
      </c>
      <c r="H3305">
        <f t="shared" ca="1" si="516"/>
        <v>1556</v>
      </c>
      <c r="I3305">
        <f t="shared" ca="1" si="517"/>
        <v>18</v>
      </c>
      <c r="J3305">
        <f t="shared" ca="1" si="518"/>
        <v>2</v>
      </c>
      <c r="K3305" t="str">
        <f t="shared" ca="1" si="519"/>
        <v>17/9/2016</v>
      </c>
      <c r="L3305">
        <f t="shared" ca="1" si="520"/>
        <v>28954681</v>
      </c>
      <c r="M3305">
        <f t="shared" ca="1" si="521"/>
        <v>57909362</v>
      </c>
    </row>
    <row r="3306" spans="1:13" x14ac:dyDescent="0.25">
      <c r="A3306">
        <v>10000003304</v>
      </c>
      <c r="B3306">
        <f t="shared" ca="1" si="512"/>
        <v>33445388</v>
      </c>
      <c r="C3306" t="str">
        <f t="shared" ca="1" si="513"/>
        <v>10/3/2008</v>
      </c>
      <c r="D3306" t="str">
        <f t="shared" ca="1" si="514"/>
        <v>SI</v>
      </c>
      <c r="E3306" t="s">
        <v>125</v>
      </c>
      <c r="F3306" t="s">
        <v>126</v>
      </c>
      <c r="G3306">
        <f t="shared" ca="1" si="515"/>
        <v>711</v>
      </c>
      <c r="H3306">
        <f t="shared" ca="1" si="516"/>
        <v>4611</v>
      </c>
      <c r="I3306">
        <f t="shared" ca="1" si="517"/>
        <v>28</v>
      </c>
      <c r="J3306">
        <f t="shared" ca="1" si="518"/>
        <v>9</v>
      </c>
      <c r="K3306" t="str">
        <f t="shared" ca="1" si="519"/>
        <v>6/7/2017</v>
      </c>
      <c r="L3306">
        <f t="shared" ca="1" si="520"/>
        <v>3716154.222222222</v>
      </c>
      <c r="M3306">
        <f t="shared" ca="1" si="521"/>
        <v>33445388</v>
      </c>
    </row>
    <row r="3307" spans="1:13" x14ac:dyDescent="0.25">
      <c r="A3307">
        <v>10000003305</v>
      </c>
      <c r="B3307">
        <f t="shared" ca="1" si="512"/>
        <v>6048564</v>
      </c>
      <c r="C3307" t="str">
        <f t="shared" ca="1" si="513"/>
        <v>26/10/2007</v>
      </c>
      <c r="D3307" t="str">
        <f t="shared" ca="1" si="514"/>
        <v>SI</v>
      </c>
      <c r="E3307" t="s">
        <v>125</v>
      </c>
      <c r="F3307" t="s">
        <v>126</v>
      </c>
      <c r="G3307">
        <f t="shared" ca="1" si="515"/>
        <v>989</v>
      </c>
      <c r="H3307">
        <f t="shared" ca="1" si="516"/>
        <v>241</v>
      </c>
      <c r="I3307">
        <f t="shared" ca="1" si="517"/>
        <v>37</v>
      </c>
      <c r="J3307">
        <f t="shared" ca="1" si="518"/>
        <v>4</v>
      </c>
      <c r="K3307" t="str">
        <f t="shared" ca="1" si="519"/>
        <v>25/5/2016</v>
      </c>
      <c r="L3307">
        <f t="shared" ca="1" si="520"/>
        <v>1512141</v>
      </c>
      <c r="M3307">
        <f t="shared" ca="1" si="521"/>
        <v>6048564</v>
      </c>
    </row>
    <row r="3308" spans="1:13" x14ac:dyDescent="0.25">
      <c r="A3308">
        <v>10000003306</v>
      </c>
      <c r="B3308">
        <f t="shared" ca="1" si="512"/>
        <v>72115306</v>
      </c>
      <c r="C3308" t="str">
        <f t="shared" ca="1" si="513"/>
        <v>16/11/2001</v>
      </c>
      <c r="D3308" t="str">
        <f t="shared" ca="1" si="514"/>
        <v>NO</v>
      </c>
      <c r="E3308" t="s">
        <v>125</v>
      </c>
      <c r="F3308" t="s">
        <v>126</v>
      </c>
      <c r="G3308">
        <f t="shared" ca="1" si="515"/>
        <v>519</v>
      </c>
      <c r="H3308">
        <f t="shared" ca="1" si="516"/>
        <v>179</v>
      </c>
      <c r="I3308">
        <f t="shared" ca="1" si="517"/>
        <v>46</v>
      </c>
      <c r="J3308">
        <f t="shared" ca="1" si="518"/>
        <v>3</v>
      </c>
      <c r="K3308" t="str">
        <f t="shared" ca="1" si="519"/>
        <v>26/12/2018</v>
      </c>
      <c r="L3308">
        <f t="shared" ca="1" si="520"/>
        <v>24038435.333333332</v>
      </c>
      <c r="M3308">
        <f t="shared" ca="1" si="521"/>
        <v>72115306</v>
      </c>
    </row>
    <row r="3309" spans="1:13" x14ac:dyDescent="0.25">
      <c r="A3309">
        <v>10000003307</v>
      </c>
      <c r="B3309">
        <f t="shared" ca="1" si="512"/>
        <v>71786472</v>
      </c>
      <c r="C3309" t="str">
        <f t="shared" ca="1" si="513"/>
        <v>11/9/2006</v>
      </c>
      <c r="D3309" t="str">
        <f t="shared" ca="1" si="514"/>
        <v>NO</v>
      </c>
      <c r="E3309" t="s">
        <v>125</v>
      </c>
      <c r="F3309" t="s">
        <v>126</v>
      </c>
      <c r="G3309">
        <f t="shared" ca="1" si="515"/>
        <v>764</v>
      </c>
      <c r="H3309">
        <f t="shared" ca="1" si="516"/>
        <v>4054</v>
      </c>
      <c r="I3309">
        <f t="shared" ca="1" si="517"/>
        <v>3</v>
      </c>
      <c r="J3309">
        <f t="shared" ca="1" si="518"/>
        <v>8</v>
      </c>
      <c r="K3309" t="str">
        <f t="shared" ca="1" si="519"/>
        <v>17/12/2017</v>
      </c>
      <c r="L3309">
        <f t="shared" ca="1" si="520"/>
        <v>8973309</v>
      </c>
      <c r="M3309">
        <f t="shared" ca="1" si="521"/>
        <v>71786472</v>
      </c>
    </row>
    <row r="3310" spans="1:13" x14ac:dyDescent="0.25">
      <c r="A3310">
        <v>10000003308</v>
      </c>
      <c r="B3310">
        <f t="shared" ca="1" si="512"/>
        <v>95077719</v>
      </c>
      <c r="C3310" t="str">
        <f t="shared" ca="1" si="513"/>
        <v>16/2/2012</v>
      </c>
      <c r="D3310" t="str">
        <f t="shared" ca="1" si="514"/>
        <v>SI</v>
      </c>
      <c r="E3310" t="s">
        <v>125</v>
      </c>
      <c r="F3310" t="s">
        <v>126</v>
      </c>
      <c r="G3310">
        <f t="shared" ca="1" si="515"/>
        <v>710</v>
      </c>
      <c r="H3310">
        <f t="shared" ca="1" si="516"/>
        <v>4610</v>
      </c>
      <c r="I3310">
        <f t="shared" ca="1" si="517"/>
        <v>43</v>
      </c>
      <c r="J3310">
        <f t="shared" ca="1" si="518"/>
        <v>2</v>
      </c>
      <c r="K3310" t="str">
        <f t="shared" ca="1" si="519"/>
        <v>21/4/2018</v>
      </c>
      <c r="L3310">
        <f t="shared" ca="1" si="520"/>
        <v>47538859.5</v>
      </c>
      <c r="M3310">
        <f t="shared" ca="1" si="521"/>
        <v>95077719</v>
      </c>
    </row>
    <row r="3311" spans="1:13" x14ac:dyDescent="0.25">
      <c r="A3311">
        <v>10000003309</v>
      </c>
      <c r="B3311">
        <f t="shared" ca="1" si="512"/>
        <v>25667338</v>
      </c>
      <c r="C3311" t="str">
        <f t="shared" ca="1" si="513"/>
        <v>21/1/2003</v>
      </c>
      <c r="D3311" t="str">
        <f t="shared" ca="1" si="514"/>
        <v>SI</v>
      </c>
      <c r="E3311" t="s">
        <v>125</v>
      </c>
      <c r="F3311" t="s">
        <v>126</v>
      </c>
      <c r="G3311">
        <f t="shared" ca="1" si="515"/>
        <v>423</v>
      </c>
      <c r="H3311">
        <f t="shared" ca="1" si="516"/>
        <v>3753</v>
      </c>
      <c r="I3311">
        <f t="shared" ca="1" si="517"/>
        <v>35</v>
      </c>
      <c r="J3311">
        <f t="shared" ca="1" si="518"/>
        <v>1</v>
      </c>
      <c r="K3311" t="str">
        <f t="shared" ca="1" si="519"/>
        <v>22/10/2019</v>
      </c>
      <c r="L3311">
        <f t="shared" ca="1" si="520"/>
        <v>25667338</v>
      </c>
      <c r="M3311">
        <f t="shared" ca="1" si="521"/>
        <v>25667338</v>
      </c>
    </row>
    <row r="3312" spans="1:13" x14ac:dyDescent="0.25">
      <c r="A3312">
        <v>10000003310</v>
      </c>
      <c r="B3312">
        <f t="shared" ca="1" si="512"/>
        <v>67121632</v>
      </c>
      <c r="C3312" t="str">
        <f t="shared" ca="1" si="513"/>
        <v>6/10/2000</v>
      </c>
      <c r="D3312" t="str">
        <f t="shared" ca="1" si="514"/>
        <v>NO</v>
      </c>
      <c r="E3312" t="s">
        <v>125</v>
      </c>
      <c r="F3312" t="s">
        <v>126</v>
      </c>
      <c r="G3312">
        <f t="shared" ca="1" si="515"/>
        <v>964</v>
      </c>
      <c r="H3312">
        <f t="shared" ca="1" si="516"/>
        <v>3809</v>
      </c>
      <c r="I3312">
        <f t="shared" ca="1" si="517"/>
        <v>38</v>
      </c>
      <c r="J3312">
        <f t="shared" ca="1" si="518"/>
        <v>6</v>
      </c>
      <c r="K3312" t="str">
        <f t="shared" ca="1" si="519"/>
        <v>21/2/2017</v>
      </c>
      <c r="L3312">
        <f t="shared" ca="1" si="520"/>
        <v>11186938.666666666</v>
      </c>
      <c r="M3312">
        <f t="shared" ca="1" si="521"/>
        <v>67121632</v>
      </c>
    </row>
    <row r="3313" spans="1:13" x14ac:dyDescent="0.25">
      <c r="A3313">
        <v>10000003311</v>
      </c>
      <c r="B3313">
        <f t="shared" ca="1" si="512"/>
        <v>32374697</v>
      </c>
      <c r="C3313" t="str">
        <f t="shared" ca="1" si="513"/>
        <v>20/10/2013</v>
      </c>
      <c r="D3313" t="str">
        <f t="shared" ca="1" si="514"/>
        <v>SI</v>
      </c>
      <c r="E3313" t="s">
        <v>125</v>
      </c>
      <c r="F3313" t="s">
        <v>126</v>
      </c>
      <c r="G3313">
        <f t="shared" ca="1" si="515"/>
        <v>608</v>
      </c>
      <c r="H3313">
        <f t="shared" ca="1" si="516"/>
        <v>1841</v>
      </c>
      <c r="I3313">
        <f t="shared" ca="1" si="517"/>
        <v>44</v>
      </c>
      <c r="J3313">
        <f t="shared" ca="1" si="518"/>
        <v>8</v>
      </c>
      <c r="K3313" t="str">
        <f t="shared" ca="1" si="519"/>
        <v>27/3/2020</v>
      </c>
      <c r="L3313">
        <f t="shared" ca="1" si="520"/>
        <v>4046837.125</v>
      </c>
      <c r="M3313">
        <f t="shared" ca="1" si="521"/>
        <v>32374697</v>
      </c>
    </row>
    <row r="3314" spans="1:13" x14ac:dyDescent="0.25">
      <c r="A3314">
        <v>10000003312</v>
      </c>
      <c r="B3314">
        <f t="shared" ca="1" si="512"/>
        <v>66533415</v>
      </c>
      <c r="C3314" t="str">
        <f t="shared" ca="1" si="513"/>
        <v>15/8/2013</v>
      </c>
      <c r="D3314" t="str">
        <f t="shared" ca="1" si="514"/>
        <v>SI</v>
      </c>
      <c r="E3314" t="s">
        <v>125</v>
      </c>
      <c r="F3314" t="s">
        <v>126</v>
      </c>
      <c r="G3314">
        <f t="shared" ca="1" si="515"/>
        <v>451</v>
      </c>
      <c r="H3314">
        <f t="shared" ca="1" si="516"/>
        <v>4506</v>
      </c>
      <c r="I3314">
        <f t="shared" ca="1" si="517"/>
        <v>47</v>
      </c>
      <c r="J3314">
        <f t="shared" ca="1" si="518"/>
        <v>2</v>
      </c>
      <c r="K3314" t="str">
        <f t="shared" ca="1" si="519"/>
        <v>13/2/2019</v>
      </c>
      <c r="L3314">
        <f t="shared" ca="1" si="520"/>
        <v>33266707.5</v>
      </c>
      <c r="M3314">
        <f t="shared" ca="1" si="521"/>
        <v>66533415</v>
      </c>
    </row>
    <row r="3315" spans="1:13" x14ac:dyDescent="0.25">
      <c r="A3315">
        <v>10000003313</v>
      </c>
      <c r="B3315">
        <f t="shared" ca="1" si="512"/>
        <v>92023156</v>
      </c>
      <c r="C3315" t="str">
        <f t="shared" ca="1" si="513"/>
        <v>7/6/2001</v>
      </c>
      <c r="D3315" t="str">
        <f t="shared" ca="1" si="514"/>
        <v>NO</v>
      </c>
      <c r="E3315" t="s">
        <v>125</v>
      </c>
      <c r="F3315" t="s">
        <v>126</v>
      </c>
      <c r="G3315">
        <f t="shared" ca="1" si="515"/>
        <v>935</v>
      </c>
      <c r="H3315">
        <f t="shared" ca="1" si="516"/>
        <v>3227</v>
      </c>
      <c r="I3315">
        <f t="shared" ca="1" si="517"/>
        <v>13</v>
      </c>
      <c r="J3315">
        <f t="shared" ca="1" si="518"/>
        <v>11</v>
      </c>
      <c r="K3315" t="str">
        <f t="shared" ca="1" si="519"/>
        <v>5/12/2019</v>
      </c>
      <c r="L3315">
        <f t="shared" ca="1" si="520"/>
        <v>8365741.4545454541</v>
      </c>
      <c r="M3315">
        <f t="shared" ca="1" si="521"/>
        <v>92023156</v>
      </c>
    </row>
    <row r="3316" spans="1:13" x14ac:dyDescent="0.25">
      <c r="A3316">
        <v>10000003314</v>
      </c>
      <c r="B3316">
        <f t="shared" ca="1" si="512"/>
        <v>45393233</v>
      </c>
      <c r="C3316" t="str">
        <f t="shared" ca="1" si="513"/>
        <v>22/9/2014</v>
      </c>
      <c r="D3316" t="str">
        <f t="shared" ca="1" si="514"/>
        <v>SI</v>
      </c>
      <c r="E3316" t="s">
        <v>125</v>
      </c>
      <c r="F3316" t="s">
        <v>126</v>
      </c>
      <c r="G3316">
        <f t="shared" ca="1" si="515"/>
        <v>14</v>
      </c>
      <c r="H3316">
        <f t="shared" ca="1" si="516"/>
        <v>812</v>
      </c>
      <c r="I3316">
        <f t="shared" ca="1" si="517"/>
        <v>9</v>
      </c>
      <c r="J3316">
        <f t="shared" ca="1" si="518"/>
        <v>12</v>
      </c>
      <c r="K3316" t="str">
        <f t="shared" ca="1" si="519"/>
        <v>24/5/2018</v>
      </c>
      <c r="L3316">
        <f t="shared" ca="1" si="520"/>
        <v>3782769.4166666665</v>
      </c>
      <c r="M3316">
        <f t="shared" ca="1" si="521"/>
        <v>45393233</v>
      </c>
    </row>
    <row r="3317" spans="1:13" x14ac:dyDescent="0.25">
      <c r="A3317">
        <v>10000003315</v>
      </c>
      <c r="B3317">
        <f t="shared" ca="1" si="512"/>
        <v>17771852</v>
      </c>
      <c r="C3317" t="str">
        <f t="shared" ca="1" si="513"/>
        <v>5/2/2000</v>
      </c>
      <c r="D3317" t="str">
        <f t="shared" ca="1" si="514"/>
        <v>NO</v>
      </c>
      <c r="E3317" t="s">
        <v>125</v>
      </c>
      <c r="F3317" t="s">
        <v>126</v>
      </c>
      <c r="G3317">
        <f t="shared" ca="1" si="515"/>
        <v>52</v>
      </c>
      <c r="H3317">
        <f t="shared" ca="1" si="516"/>
        <v>295</v>
      </c>
      <c r="I3317">
        <f t="shared" ca="1" si="517"/>
        <v>22</v>
      </c>
      <c r="J3317">
        <f t="shared" ca="1" si="518"/>
        <v>12</v>
      </c>
      <c r="K3317" t="str">
        <f t="shared" ca="1" si="519"/>
        <v>15/11/2019</v>
      </c>
      <c r="L3317">
        <f t="shared" ca="1" si="520"/>
        <v>1480987.6666666667</v>
      </c>
      <c r="M3317">
        <f t="shared" ca="1" si="521"/>
        <v>17771852</v>
      </c>
    </row>
    <row r="3318" spans="1:13" x14ac:dyDescent="0.25">
      <c r="A3318">
        <v>10000003316</v>
      </c>
      <c r="B3318">
        <f t="shared" ca="1" si="512"/>
        <v>53242961</v>
      </c>
      <c r="C3318" t="str">
        <f t="shared" ca="1" si="513"/>
        <v>9/3/2002</v>
      </c>
      <c r="D3318" t="str">
        <f t="shared" ca="1" si="514"/>
        <v>SI</v>
      </c>
      <c r="E3318" t="s">
        <v>125</v>
      </c>
      <c r="F3318" t="s">
        <v>126</v>
      </c>
      <c r="G3318">
        <f t="shared" ca="1" si="515"/>
        <v>372</v>
      </c>
      <c r="H3318">
        <f t="shared" ca="1" si="516"/>
        <v>4808</v>
      </c>
      <c r="I3318">
        <f t="shared" ca="1" si="517"/>
        <v>13</v>
      </c>
      <c r="J3318">
        <f t="shared" ca="1" si="518"/>
        <v>10</v>
      </c>
      <c r="K3318" t="str">
        <f t="shared" ca="1" si="519"/>
        <v>17/8/2016</v>
      </c>
      <c r="L3318">
        <f t="shared" ca="1" si="520"/>
        <v>5324296.0999999996</v>
      </c>
      <c r="M3318">
        <f t="shared" ca="1" si="521"/>
        <v>53242961</v>
      </c>
    </row>
    <row r="3319" spans="1:13" x14ac:dyDescent="0.25">
      <c r="A3319">
        <v>10000003317</v>
      </c>
      <c r="B3319">
        <f t="shared" ca="1" si="512"/>
        <v>87562116</v>
      </c>
      <c r="C3319" t="str">
        <f t="shared" ca="1" si="513"/>
        <v>30/6/2005</v>
      </c>
      <c r="D3319" t="str">
        <f t="shared" ca="1" si="514"/>
        <v>NO</v>
      </c>
      <c r="E3319" t="s">
        <v>125</v>
      </c>
      <c r="F3319" t="s">
        <v>126</v>
      </c>
      <c r="G3319">
        <f t="shared" ca="1" si="515"/>
        <v>116</v>
      </c>
      <c r="H3319">
        <f t="shared" ca="1" si="516"/>
        <v>1291</v>
      </c>
      <c r="I3319">
        <f t="shared" ca="1" si="517"/>
        <v>25</v>
      </c>
      <c r="J3319">
        <f t="shared" ca="1" si="518"/>
        <v>5</v>
      </c>
      <c r="K3319" t="str">
        <f t="shared" ca="1" si="519"/>
        <v>3/11/2017</v>
      </c>
      <c r="L3319">
        <f t="shared" ca="1" si="520"/>
        <v>17512423.199999999</v>
      </c>
      <c r="M3319">
        <f t="shared" ca="1" si="521"/>
        <v>87562116</v>
      </c>
    </row>
    <row r="3320" spans="1:13" x14ac:dyDescent="0.25">
      <c r="A3320">
        <v>10000003318</v>
      </c>
      <c r="B3320">
        <f t="shared" ca="1" si="512"/>
        <v>56939133</v>
      </c>
      <c r="C3320" t="str">
        <f t="shared" ca="1" si="513"/>
        <v>22/9/2004</v>
      </c>
      <c r="D3320" t="str">
        <f t="shared" ca="1" si="514"/>
        <v>NO</v>
      </c>
      <c r="E3320" t="s">
        <v>125</v>
      </c>
      <c r="F3320" t="s">
        <v>126</v>
      </c>
      <c r="G3320">
        <f t="shared" ca="1" si="515"/>
        <v>111</v>
      </c>
      <c r="H3320">
        <f t="shared" ca="1" si="516"/>
        <v>1956</v>
      </c>
      <c r="I3320">
        <f t="shared" ca="1" si="517"/>
        <v>41</v>
      </c>
      <c r="J3320">
        <f t="shared" ca="1" si="518"/>
        <v>10</v>
      </c>
      <c r="K3320" t="str">
        <f t="shared" ca="1" si="519"/>
        <v>19/8/2020</v>
      </c>
      <c r="L3320">
        <f t="shared" ca="1" si="520"/>
        <v>5693913.2999999998</v>
      </c>
      <c r="M3320">
        <f t="shared" ca="1" si="521"/>
        <v>56939133</v>
      </c>
    </row>
    <row r="3321" spans="1:13" x14ac:dyDescent="0.25">
      <c r="A3321">
        <v>10000003319</v>
      </c>
      <c r="B3321">
        <f t="shared" ca="1" si="512"/>
        <v>24642001</v>
      </c>
      <c r="C3321" t="str">
        <f t="shared" ca="1" si="513"/>
        <v>15/10/2012</v>
      </c>
      <c r="D3321" t="str">
        <f t="shared" ca="1" si="514"/>
        <v>SI</v>
      </c>
      <c r="E3321" t="s">
        <v>125</v>
      </c>
      <c r="F3321" t="s">
        <v>126</v>
      </c>
      <c r="G3321">
        <f t="shared" ca="1" si="515"/>
        <v>714</v>
      </c>
      <c r="H3321">
        <f t="shared" ca="1" si="516"/>
        <v>4677</v>
      </c>
      <c r="I3321">
        <f t="shared" ca="1" si="517"/>
        <v>22</v>
      </c>
      <c r="J3321">
        <f t="shared" ca="1" si="518"/>
        <v>9</v>
      </c>
      <c r="K3321" t="str">
        <f t="shared" ca="1" si="519"/>
        <v>4/2/2017</v>
      </c>
      <c r="L3321">
        <f t="shared" ca="1" si="520"/>
        <v>2738000.111111111</v>
      </c>
      <c r="M3321">
        <f t="shared" ca="1" si="521"/>
        <v>24642001</v>
      </c>
    </row>
    <row r="3322" spans="1:13" x14ac:dyDescent="0.25">
      <c r="A3322">
        <v>10000003320</v>
      </c>
      <c r="B3322">
        <f t="shared" ca="1" si="512"/>
        <v>43719432</v>
      </c>
      <c r="C3322" t="str">
        <f t="shared" ca="1" si="513"/>
        <v>29/3/2006</v>
      </c>
      <c r="D3322" t="str">
        <f t="shared" ca="1" si="514"/>
        <v>NO</v>
      </c>
      <c r="E3322" t="s">
        <v>125</v>
      </c>
      <c r="F3322" t="s">
        <v>126</v>
      </c>
      <c r="G3322">
        <f t="shared" ca="1" si="515"/>
        <v>854</v>
      </c>
      <c r="H3322">
        <f t="shared" ca="1" si="516"/>
        <v>4445</v>
      </c>
      <c r="I3322">
        <f t="shared" ca="1" si="517"/>
        <v>6</v>
      </c>
      <c r="J3322">
        <f t="shared" ca="1" si="518"/>
        <v>4</v>
      </c>
      <c r="K3322" t="str">
        <f t="shared" ca="1" si="519"/>
        <v>22/12/2020</v>
      </c>
      <c r="L3322">
        <f t="shared" ca="1" si="520"/>
        <v>10929858</v>
      </c>
      <c r="M3322">
        <f t="shared" ca="1" si="521"/>
        <v>43719432</v>
      </c>
    </row>
    <row r="3323" spans="1:13" x14ac:dyDescent="0.25">
      <c r="A3323">
        <v>10000003321</v>
      </c>
      <c r="B3323">
        <f t="shared" ca="1" si="512"/>
        <v>84381433</v>
      </c>
      <c r="C3323" t="str">
        <f t="shared" ca="1" si="513"/>
        <v>10/8/2014</v>
      </c>
      <c r="D3323" t="str">
        <f t="shared" ca="1" si="514"/>
        <v>NO</v>
      </c>
      <c r="E3323" t="s">
        <v>125</v>
      </c>
      <c r="F3323" t="s">
        <v>126</v>
      </c>
      <c r="G3323">
        <f t="shared" ca="1" si="515"/>
        <v>399</v>
      </c>
      <c r="H3323">
        <f t="shared" ca="1" si="516"/>
        <v>1657</v>
      </c>
      <c r="I3323">
        <f t="shared" ca="1" si="517"/>
        <v>26</v>
      </c>
      <c r="J3323">
        <f t="shared" ca="1" si="518"/>
        <v>3</v>
      </c>
      <c r="K3323" t="str">
        <f t="shared" ca="1" si="519"/>
        <v>5/11/2018</v>
      </c>
      <c r="L3323">
        <f t="shared" ca="1" si="520"/>
        <v>28127144.333333332</v>
      </c>
      <c r="M3323">
        <f t="shared" ca="1" si="521"/>
        <v>84381433</v>
      </c>
    </row>
    <row r="3324" spans="1:13" x14ac:dyDescent="0.25">
      <c r="A3324">
        <v>10000003322</v>
      </c>
      <c r="B3324">
        <f t="shared" ca="1" si="512"/>
        <v>69485218</v>
      </c>
      <c r="C3324" t="str">
        <f t="shared" ca="1" si="513"/>
        <v>11/12/2008</v>
      </c>
      <c r="D3324" t="str">
        <f t="shared" ca="1" si="514"/>
        <v>NO</v>
      </c>
      <c r="E3324" t="s">
        <v>125</v>
      </c>
      <c r="F3324" t="s">
        <v>126</v>
      </c>
      <c r="G3324">
        <f t="shared" ca="1" si="515"/>
        <v>615</v>
      </c>
      <c r="H3324">
        <f t="shared" ca="1" si="516"/>
        <v>1674</v>
      </c>
      <c r="I3324">
        <f t="shared" ca="1" si="517"/>
        <v>43</v>
      </c>
      <c r="J3324">
        <f t="shared" ca="1" si="518"/>
        <v>11</v>
      </c>
      <c r="K3324" t="str">
        <f t="shared" ca="1" si="519"/>
        <v>12/8/2019</v>
      </c>
      <c r="L3324">
        <f t="shared" ca="1" si="520"/>
        <v>6316838</v>
      </c>
      <c r="M3324">
        <f t="shared" ca="1" si="521"/>
        <v>69485218</v>
      </c>
    </row>
    <row r="3325" spans="1:13" x14ac:dyDescent="0.25">
      <c r="A3325">
        <v>10000003323</v>
      </c>
      <c r="B3325">
        <f t="shared" ca="1" si="512"/>
        <v>60123039</v>
      </c>
      <c r="C3325" t="str">
        <f t="shared" ca="1" si="513"/>
        <v>3/10/2001</v>
      </c>
      <c r="D3325" t="str">
        <f t="shared" ca="1" si="514"/>
        <v>NO</v>
      </c>
      <c r="E3325" t="s">
        <v>125</v>
      </c>
      <c r="F3325" t="s">
        <v>126</v>
      </c>
      <c r="G3325">
        <f t="shared" ca="1" si="515"/>
        <v>125</v>
      </c>
      <c r="H3325">
        <f t="shared" ca="1" si="516"/>
        <v>3859</v>
      </c>
      <c r="I3325">
        <f t="shared" ca="1" si="517"/>
        <v>40</v>
      </c>
      <c r="J3325">
        <f t="shared" ca="1" si="518"/>
        <v>2</v>
      </c>
      <c r="K3325" t="str">
        <f t="shared" ca="1" si="519"/>
        <v>30/1/2017</v>
      </c>
      <c r="L3325">
        <f t="shared" ca="1" si="520"/>
        <v>30061519.5</v>
      </c>
      <c r="M3325">
        <f t="shared" ca="1" si="521"/>
        <v>60123039</v>
      </c>
    </row>
    <row r="3326" spans="1:13" x14ac:dyDescent="0.25">
      <c r="A3326">
        <v>10000003324</v>
      </c>
      <c r="B3326">
        <f t="shared" ca="1" si="512"/>
        <v>69799726</v>
      </c>
      <c r="C3326" t="str">
        <f t="shared" ca="1" si="513"/>
        <v>27/3/2004</v>
      </c>
      <c r="D3326" t="str">
        <f t="shared" ca="1" si="514"/>
        <v>SI</v>
      </c>
      <c r="E3326" t="s">
        <v>125</v>
      </c>
      <c r="F3326" t="s">
        <v>126</v>
      </c>
      <c r="G3326">
        <f t="shared" ca="1" si="515"/>
        <v>792</v>
      </c>
      <c r="H3326">
        <f t="shared" ca="1" si="516"/>
        <v>3646</v>
      </c>
      <c r="I3326">
        <f t="shared" ca="1" si="517"/>
        <v>33</v>
      </c>
      <c r="J3326">
        <f t="shared" ca="1" si="518"/>
        <v>12</v>
      </c>
      <c r="K3326" t="str">
        <f t="shared" ca="1" si="519"/>
        <v>26/3/2016</v>
      </c>
      <c r="L3326">
        <f t="shared" ca="1" si="520"/>
        <v>5816643.833333333</v>
      </c>
      <c r="M3326">
        <f t="shared" ca="1" si="521"/>
        <v>69799726</v>
      </c>
    </row>
    <row r="3327" spans="1:13" x14ac:dyDescent="0.25">
      <c r="A3327">
        <v>10000003325</v>
      </c>
      <c r="B3327">
        <f t="shared" ca="1" si="512"/>
        <v>59349147</v>
      </c>
      <c r="C3327" t="str">
        <f t="shared" ca="1" si="513"/>
        <v>25/10/2013</v>
      </c>
      <c r="D3327" t="str">
        <f t="shared" ca="1" si="514"/>
        <v>SI</v>
      </c>
      <c r="E3327" t="s">
        <v>125</v>
      </c>
      <c r="F3327" t="s">
        <v>126</v>
      </c>
      <c r="G3327">
        <f t="shared" ca="1" si="515"/>
        <v>267</v>
      </c>
      <c r="H3327">
        <f t="shared" ca="1" si="516"/>
        <v>3</v>
      </c>
      <c r="I3327">
        <f t="shared" ca="1" si="517"/>
        <v>3</v>
      </c>
      <c r="J3327">
        <f t="shared" ca="1" si="518"/>
        <v>9</v>
      </c>
      <c r="K3327" t="str">
        <f t="shared" ca="1" si="519"/>
        <v>3/9/2017</v>
      </c>
      <c r="L3327">
        <f t="shared" ca="1" si="520"/>
        <v>6594349.666666667</v>
      </c>
      <c r="M3327">
        <f t="shared" ca="1" si="521"/>
        <v>59349147</v>
      </c>
    </row>
    <row r="3328" spans="1:13" x14ac:dyDescent="0.25">
      <c r="A3328">
        <v>10000003326</v>
      </c>
      <c r="B3328">
        <f t="shared" ca="1" si="512"/>
        <v>92684564</v>
      </c>
      <c r="C3328" t="str">
        <f t="shared" ca="1" si="513"/>
        <v>1/11/2005</v>
      </c>
      <c r="D3328" t="str">
        <f t="shared" ca="1" si="514"/>
        <v>SI</v>
      </c>
      <c r="E3328" t="s">
        <v>125</v>
      </c>
      <c r="F3328" t="s">
        <v>126</v>
      </c>
      <c r="G3328">
        <f t="shared" ca="1" si="515"/>
        <v>411</v>
      </c>
      <c r="H3328">
        <f t="shared" ca="1" si="516"/>
        <v>2172</v>
      </c>
      <c r="I3328">
        <f t="shared" ca="1" si="517"/>
        <v>49</v>
      </c>
      <c r="J3328">
        <f t="shared" ca="1" si="518"/>
        <v>8</v>
      </c>
      <c r="K3328" t="str">
        <f t="shared" ca="1" si="519"/>
        <v>29/6/2017</v>
      </c>
      <c r="L3328">
        <f t="shared" ca="1" si="520"/>
        <v>11585570.5</v>
      </c>
      <c r="M3328">
        <f t="shared" ca="1" si="521"/>
        <v>92684564</v>
      </c>
    </row>
    <row r="3329" spans="1:13" x14ac:dyDescent="0.25">
      <c r="A3329">
        <v>10000003327</v>
      </c>
      <c r="B3329">
        <f t="shared" ca="1" si="512"/>
        <v>87071308</v>
      </c>
      <c r="C3329" t="str">
        <f t="shared" ca="1" si="513"/>
        <v>18/9/2013</v>
      </c>
      <c r="D3329" t="str">
        <f t="shared" ca="1" si="514"/>
        <v>SI</v>
      </c>
      <c r="E3329" t="s">
        <v>125</v>
      </c>
      <c r="F3329" t="s">
        <v>126</v>
      </c>
      <c r="G3329">
        <f t="shared" ca="1" si="515"/>
        <v>437</v>
      </c>
      <c r="H3329">
        <f t="shared" ca="1" si="516"/>
        <v>3543</v>
      </c>
      <c r="I3329">
        <f t="shared" ca="1" si="517"/>
        <v>44</v>
      </c>
      <c r="J3329">
        <f t="shared" ca="1" si="518"/>
        <v>6</v>
      </c>
      <c r="K3329" t="str">
        <f t="shared" ca="1" si="519"/>
        <v>21/6/2019</v>
      </c>
      <c r="L3329">
        <f t="shared" ca="1" si="520"/>
        <v>14511884.666666666</v>
      </c>
      <c r="M3329">
        <f t="shared" ca="1" si="521"/>
        <v>87071308</v>
      </c>
    </row>
    <row r="3330" spans="1:13" x14ac:dyDescent="0.25">
      <c r="A3330">
        <v>10000003328</v>
      </c>
      <c r="B3330">
        <f t="shared" ca="1" si="512"/>
        <v>41758579</v>
      </c>
      <c r="C3330" t="str">
        <f t="shared" ca="1" si="513"/>
        <v>2/12/2013</v>
      </c>
      <c r="D3330" t="str">
        <f t="shared" ca="1" si="514"/>
        <v>NO</v>
      </c>
      <c r="E3330" t="s">
        <v>125</v>
      </c>
      <c r="F3330" t="s">
        <v>126</v>
      </c>
      <c r="G3330">
        <f t="shared" ca="1" si="515"/>
        <v>726</v>
      </c>
      <c r="H3330">
        <f t="shared" ca="1" si="516"/>
        <v>4054</v>
      </c>
      <c r="I3330">
        <f t="shared" ca="1" si="517"/>
        <v>16</v>
      </c>
      <c r="J3330">
        <f t="shared" ca="1" si="518"/>
        <v>6</v>
      </c>
      <c r="K3330" t="str">
        <f t="shared" ca="1" si="519"/>
        <v>5/5/2016</v>
      </c>
      <c r="L3330">
        <f t="shared" ca="1" si="520"/>
        <v>6959763.166666667</v>
      </c>
      <c r="M3330">
        <f t="shared" ca="1" si="521"/>
        <v>41758579</v>
      </c>
    </row>
    <row r="3331" spans="1:13" x14ac:dyDescent="0.25">
      <c r="A3331">
        <v>10000003329</v>
      </c>
      <c r="B3331">
        <f t="shared" ca="1" si="512"/>
        <v>48743778</v>
      </c>
      <c r="C3331" t="str">
        <f t="shared" ca="1" si="513"/>
        <v>5/12/2003</v>
      </c>
      <c r="D3331" t="str">
        <f t="shared" ca="1" si="514"/>
        <v>SI</v>
      </c>
      <c r="E3331" t="s">
        <v>125</v>
      </c>
      <c r="F3331" t="s">
        <v>126</v>
      </c>
      <c r="G3331">
        <f t="shared" ca="1" si="515"/>
        <v>315</v>
      </c>
      <c r="H3331">
        <f t="shared" ca="1" si="516"/>
        <v>2972</v>
      </c>
      <c r="I3331">
        <f t="shared" ca="1" si="517"/>
        <v>17</v>
      </c>
      <c r="J3331">
        <f t="shared" ca="1" si="518"/>
        <v>10</v>
      </c>
      <c r="K3331" t="str">
        <f t="shared" ca="1" si="519"/>
        <v>20/10/2018</v>
      </c>
      <c r="L3331">
        <f t="shared" ca="1" si="520"/>
        <v>4874377.8</v>
      </c>
      <c r="M3331">
        <f t="shared" ca="1" si="521"/>
        <v>48743778</v>
      </c>
    </row>
    <row r="3332" spans="1:13" x14ac:dyDescent="0.25">
      <c r="A3332">
        <v>10000003330</v>
      </c>
      <c r="B3332">
        <f t="shared" ref="B3332:B3395" ca="1" si="522">RANDBETWEEN(1,100000000)</f>
        <v>77991783</v>
      </c>
      <c r="C3332" t="str">
        <f t="shared" ref="C3332:C3395" ca="1" si="523">RANDBETWEEN(1,30)&amp;"/"&amp;RANDBETWEEN(1,12)&amp;"/"&amp;RANDBETWEEN(2000,2015)</f>
        <v>5/11/2002</v>
      </c>
      <c r="D3332" t="str">
        <f t="shared" ref="D3332:D3395" ca="1" si="524">CHOOSE(RANDBETWEEN(1,2),"SI","NO")</f>
        <v>SI</v>
      </c>
      <c r="E3332" t="s">
        <v>125</v>
      </c>
      <c r="F3332" t="s">
        <v>126</v>
      </c>
      <c r="G3332">
        <f t="shared" ref="G3332:G3395" ca="1" si="525">RANDBETWEEN(1,1000)</f>
        <v>718</v>
      </c>
      <c r="H3332">
        <f t="shared" ref="H3332:H3395" ca="1" si="526">RANDBETWEEN(1,5000)</f>
        <v>2695</v>
      </c>
      <c r="I3332">
        <f t="shared" ref="I3332:I3395" ca="1" si="527">RANDBETWEEN(1,50)</f>
        <v>32</v>
      </c>
      <c r="J3332">
        <f t="shared" ref="J3332:J3395" ca="1" si="528">RANDBETWEEN(1,12)</f>
        <v>9</v>
      </c>
      <c r="K3332" t="str">
        <f t="shared" ref="K3332:K3395" ca="1" si="529">RANDBETWEEN(1,30)&amp;"/"&amp;RANDBETWEEN(1,12)&amp;"/"&amp;RANDBETWEEN(2016,2020)</f>
        <v>26/8/2017</v>
      </c>
      <c r="L3332">
        <f t="shared" ca="1" si="520"/>
        <v>8665753.666666666</v>
      </c>
      <c r="M3332">
        <f t="shared" ca="1" si="521"/>
        <v>77991783</v>
      </c>
    </row>
    <row r="3333" spans="1:13" x14ac:dyDescent="0.25">
      <c r="A3333">
        <v>10000003331</v>
      </c>
      <c r="B3333">
        <f t="shared" ca="1" si="522"/>
        <v>81597902</v>
      </c>
      <c r="C3333" t="str">
        <f t="shared" ca="1" si="523"/>
        <v>1/9/2014</v>
      </c>
      <c r="D3333" t="str">
        <f t="shared" ca="1" si="524"/>
        <v>NO</v>
      </c>
      <c r="E3333" t="s">
        <v>125</v>
      </c>
      <c r="F3333" t="s">
        <v>126</v>
      </c>
      <c r="G3333">
        <f t="shared" ca="1" si="525"/>
        <v>428</v>
      </c>
      <c r="H3333">
        <f t="shared" ca="1" si="526"/>
        <v>1070</v>
      </c>
      <c r="I3333">
        <f t="shared" ca="1" si="527"/>
        <v>36</v>
      </c>
      <c r="J3333">
        <f t="shared" ca="1" si="528"/>
        <v>8</v>
      </c>
      <c r="K3333" t="str">
        <f t="shared" ca="1" si="529"/>
        <v>15/3/2018</v>
      </c>
      <c r="L3333">
        <f t="shared" ca="1" si="520"/>
        <v>10199737.75</v>
      </c>
      <c r="M3333">
        <f t="shared" ca="1" si="521"/>
        <v>81597902</v>
      </c>
    </row>
    <row r="3334" spans="1:13" x14ac:dyDescent="0.25">
      <c r="A3334">
        <v>10000003332</v>
      </c>
      <c r="B3334">
        <f t="shared" ca="1" si="522"/>
        <v>22552178</v>
      </c>
      <c r="C3334" t="str">
        <f t="shared" ca="1" si="523"/>
        <v>4/2/2011</v>
      </c>
      <c r="D3334" t="str">
        <f t="shared" ca="1" si="524"/>
        <v>SI</v>
      </c>
      <c r="E3334" t="s">
        <v>125</v>
      </c>
      <c r="F3334" t="s">
        <v>126</v>
      </c>
      <c r="G3334">
        <f t="shared" ca="1" si="525"/>
        <v>8</v>
      </c>
      <c r="H3334">
        <f t="shared" ca="1" si="526"/>
        <v>2892</v>
      </c>
      <c r="I3334">
        <f t="shared" ca="1" si="527"/>
        <v>37</v>
      </c>
      <c r="J3334">
        <f t="shared" ca="1" si="528"/>
        <v>2</v>
      </c>
      <c r="K3334" t="str">
        <f t="shared" ca="1" si="529"/>
        <v>10/8/2016</v>
      </c>
      <c r="L3334">
        <f t="shared" ca="1" si="520"/>
        <v>11276089</v>
      </c>
      <c r="M3334">
        <f t="shared" ca="1" si="521"/>
        <v>22552178</v>
      </c>
    </row>
    <row r="3335" spans="1:13" x14ac:dyDescent="0.25">
      <c r="A3335">
        <v>10000003333</v>
      </c>
      <c r="B3335">
        <f t="shared" ca="1" si="522"/>
        <v>92185293</v>
      </c>
      <c r="C3335" t="str">
        <f t="shared" ca="1" si="523"/>
        <v>11/1/2002</v>
      </c>
      <c r="D3335" t="str">
        <f t="shared" ca="1" si="524"/>
        <v>NO</v>
      </c>
      <c r="E3335" t="s">
        <v>125</v>
      </c>
      <c r="F3335" t="s">
        <v>126</v>
      </c>
      <c r="G3335">
        <f t="shared" ca="1" si="525"/>
        <v>389</v>
      </c>
      <c r="H3335">
        <f t="shared" ca="1" si="526"/>
        <v>3638</v>
      </c>
      <c r="I3335">
        <f t="shared" ca="1" si="527"/>
        <v>5</v>
      </c>
      <c r="J3335">
        <f t="shared" ca="1" si="528"/>
        <v>9</v>
      </c>
      <c r="K3335" t="str">
        <f t="shared" ca="1" si="529"/>
        <v>22/1/2018</v>
      </c>
      <c r="L3335">
        <f t="shared" ca="1" si="520"/>
        <v>10242810.333333334</v>
      </c>
      <c r="M3335">
        <f t="shared" ca="1" si="521"/>
        <v>92185293</v>
      </c>
    </row>
    <row r="3336" spans="1:13" x14ac:dyDescent="0.25">
      <c r="A3336">
        <v>10000003334</v>
      </c>
      <c r="B3336">
        <f t="shared" ca="1" si="522"/>
        <v>9353404</v>
      </c>
      <c r="C3336" t="str">
        <f t="shared" ca="1" si="523"/>
        <v>29/12/2000</v>
      </c>
      <c r="D3336" t="str">
        <f t="shared" ca="1" si="524"/>
        <v>SI</v>
      </c>
      <c r="E3336" t="s">
        <v>125</v>
      </c>
      <c r="F3336" t="s">
        <v>126</v>
      </c>
      <c r="G3336">
        <f t="shared" ca="1" si="525"/>
        <v>317</v>
      </c>
      <c r="H3336">
        <f t="shared" ca="1" si="526"/>
        <v>2612</v>
      </c>
      <c r="I3336">
        <f t="shared" ca="1" si="527"/>
        <v>13</v>
      </c>
      <c r="J3336">
        <f t="shared" ca="1" si="528"/>
        <v>9</v>
      </c>
      <c r="K3336" t="str">
        <f t="shared" ca="1" si="529"/>
        <v>7/4/2016</v>
      </c>
      <c r="L3336">
        <f t="shared" ca="1" si="520"/>
        <v>1039267.1111111111</v>
      </c>
      <c r="M3336">
        <f t="shared" ca="1" si="521"/>
        <v>9353404</v>
      </c>
    </row>
    <row r="3337" spans="1:13" x14ac:dyDescent="0.25">
      <c r="A3337">
        <v>10000003335</v>
      </c>
      <c r="B3337">
        <f t="shared" ca="1" si="522"/>
        <v>11005262</v>
      </c>
      <c r="C3337" t="str">
        <f t="shared" ca="1" si="523"/>
        <v>30/9/2010</v>
      </c>
      <c r="D3337" t="str">
        <f t="shared" ca="1" si="524"/>
        <v>NO</v>
      </c>
      <c r="E3337" t="s">
        <v>125</v>
      </c>
      <c r="F3337" t="s">
        <v>126</v>
      </c>
      <c r="G3337">
        <f t="shared" ca="1" si="525"/>
        <v>387</v>
      </c>
      <c r="H3337">
        <f t="shared" ca="1" si="526"/>
        <v>4581</v>
      </c>
      <c r="I3337">
        <f t="shared" ca="1" si="527"/>
        <v>2</v>
      </c>
      <c r="J3337">
        <f t="shared" ca="1" si="528"/>
        <v>4</v>
      </c>
      <c r="K3337" t="str">
        <f t="shared" ca="1" si="529"/>
        <v>9/12/2017</v>
      </c>
      <c r="L3337">
        <f t="shared" ca="1" si="520"/>
        <v>2751315.5</v>
      </c>
      <c r="M3337">
        <f t="shared" ca="1" si="521"/>
        <v>11005262</v>
      </c>
    </row>
    <row r="3338" spans="1:13" x14ac:dyDescent="0.25">
      <c r="A3338">
        <v>10000003336</v>
      </c>
      <c r="B3338">
        <f t="shared" ca="1" si="522"/>
        <v>36286963</v>
      </c>
      <c r="C3338" t="str">
        <f t="shared" ca="1" si="523"/>
        <v>4/12/2008</v>
      </c>
      <c r="D3338" t="str">
        <f t="shared" ca="1" si="524"/>
        <v>NO</v>
      </c>
      <c r="E3338" t="s">
        <v>125</v>
      </c>
      <c r="F3338" t="s">
        <v>126</v>
      </c>
      <c r="G3338">
        <f t="shared" ca="1" si="525"/>
        <v>590</v>
      </c>
      <c r="H3338">
        <f t="shared" ca="1" si="526"/>
        <v>1677</v>
      </c>
      <c r="I3338">
        <f t="shared" ca="1" si="527"/>
        <v>6</v>
      </c>
      <c r="J3338">
        <f t="shared" ca="1" si="528"/>
        <v>1</v>
      </c>
      <c r="K3338" t="str">
        <f t="shared" ca="1" si="529"/>
        <v>26/6/2017</v>
      </c>
      <c r="L3338">
        <f t="shared" ca="1" si="520"/>
        <v>36286963</v>
      </c>
      <c r="M3338">
        <f t="shared" ca="1" si="521"/>
        <v>36286963</v>
      </c>
    </row>
    <row r="3339" spans="1:13" x14ac:dyDescent="0.25">
      <c r="A3339">
        <v>10000003337</v>
      </c>
      <c r="B3339">
        <f t="shared" ca="1" si="522"/>
        <v>97698418</v>
      </c>
      <c r="C3339" t="str">
        <f t="shared" ca="1" si="523"/>
        <v>1/11/2000</v>
      </c>
      <c r="D3339" t="str">
        <f t="shared" ca="1" si="524"/>
        <v>NO</v>
      </c>
      <c r="E3339" t="s">
        <v>125</v>
      </c>
      <c r="F3339" t="s">
        <v>126</v>
      </c>
      <c r="G3339">
        <f t="shared" ca="1" si="525"/>
        <v>83</v>
      </c>
      <c r="H3339">
        <f t="shared" ca="1" si="526"/>
        <v>4902</v>
      </c>
      <c r="I3339">
        <f t="shared" ca="1" si="527"/>
        <v>12</v>
      </c>
      <c r="J3339">
        <f t="shared" ca="1" si="528"/>
        <v>11</v>
      </c>
      <c r="K3339" t="str">
        <f t="shared" ca="1" si="529"/>
        <v>20/12/2017</v>
      </c>
      <c r="L3339">
        <f t="shared" ca="1" si="520"/>
        <v>8881674.3636363633</v>
      </c>
      <c r="M3339">
        <f t="shared" ca="1" si="521"/>
        <v>97698418</v>
      </c>
    </row>
    <row r="3340" spans="1:13" x14ac:dyDescent="0.25">
      <c r="A3340">
        <v>10000003338</v>
      </c>
      <c r="B3340">
        <f t="shared" ca="1" si="522"/>
        <v>44801674</v>
      </c>
      <c r="C3340" t="str">
        <f t="shared" ca="1" si="523"/>
        <v>26/1/2007</v>
      </c>
      <c r="D3340" t="str">
        <f t="shared" ca="1" si="524"/>
        <v>NO</v>
      </c>
      <c r="E3340" t="s">
        <v>125</v>
      </c>
      <c r="F3340" t="s">
        <v>126</v>
      </c>
      <c r="G3340">
        <f t="shared" ca="1" si="525"/>
        <v>851</v>
      </c>
      <c r="H3340">
        <f t="shared" ca="1" si="526"/>
        <v>2842</v>
      </c>
      <c r="I3340">
        <f t="shared" ca="1" si="527"/>
        <v>25</v>
      </c>
      <c r="J3340">
        <f t="shared" ca="1" si="528"/>
        <v>2</v>
      </c>
      <c r="K3340" t="str">
        <f t="shared" ca="1" si="529"/>
        <v>10/7/2017</v>
      </c>
      <c r="L3340">
        <f t="shared" ca="1" si="520"/>
        <v>22400837</v>
      </c>
      <c r="M3340">
        <f t="shared" ca="1" si="521"/>
        <v>44801674</v>
      </c>
    </row>
    <row r="3341" spans="1:13" x14ac:dyDescent="0.25">
      <c r="A3341">
        <v>10000003339</v>
      </c>
      <c r="B3341">
        <f t="shared" ca="1" si="522"/>
        <v>57029814</v>
      </c>
      <c r="C3341" t="str">
        <f t="shared" ca="1" si="523"/>
        <v>7/6/2014</v>
      </c>
      <c r="D3341" t="str">
        <f t="shared" ca="1" si="524"/>
        <v>SI</v>
      </c>
      <c r="E3341" t="s">
        <v>125</v>
      </c>
      <c r="F3341" t="s">
        <v>126</v>
      </c>
      <c r="G3341">
        <f t="shared" ca="1" si="525"/>
        <v>373</v>
      </c>
      <c r="H3341">
        <f t="shared" ca="1" si="526"/>
        <v>1786</v>
      </c>
      <c r="I3341">
        <f t="shared" ca="1" si="527"/>
        <v>22</v>
      </c>
      <c r="J3341">
        <f t="shared" ca="1" si="528"/>
        <v>6</v>
      </c>
      <c r="K3341" t="str">
        <f t="shared" ca="1" si="529"/>
        <v>6/7/2019</v>
      </c>
      <c r="L3341">
        <f t="shared" ca="1" si="520"/>
        <v>9504969</v>
      </c>
      <c r="M3341">
        <f t="shared" ca="1" si="521"/>
        <v>57029814</v>
      </c>
    </row>
    <row r="3342" spans="1:13" x14ac:dyDescent="0.25">
      <c r="A3342">
        <v>10000003340</v>
      </c>
      <c r="B3342">
        <f t="shared" ca="1" si="522"/>
        <v>10737417</v>
      </c>
      <c r="C3342" t="str">
        <f t="shared" ca="1" si="523"/>
        <v>17/1/2003</v>
      </c>
      <c r="D3342" t="str">
        <f t="shared" ca="1" si="524"/>
        <v>SI</v>
      </c>
      <c r="E3342" t="s">
        <v>125</v>
      </c>
      <c r="F3342" t="s">
        <v>126</v>
      </c>
      <c r="G3342">
        <f t="shared" ca="1" si="525"/>
        <v>743</v>
      </c>
      <c r="H3342">
        <f t="shared" ca="1" si="526"/>
        <v>1676</v>
      </c>
      <c r="I3342">
        <f t="shared" ca="1" si="527"/>
        <v>34</v>
      </c>
      <c r="J3342">
        <f t="shared" ca="1" si="528"/>
        <v>9</v>
      </c>
      <c r="K3342" t="str">
        <f t="shared" ca="1" si="529"/>
        <v>5/3/2017</v>
      </c>
      <c r="L3342">
        <f t="shared" ca="1" si="520"/>
        <v>1193046.3333333333</v>
      </c>
      <c r="M3342">
        <f t="shared" ca="1" si="521"/>
        <v>10737417</v>
      </c>
    </row>
    <row r="3343" spans="1:13" x14ac:dyDescent="0.25">
      <c r="A3343">
        <v>10000003341</v>
      </c>
      <c r="B3343">
        <f t="shared" ca="1" si="522"/>
        <v>25688440</v>
      </c>
      <c r="C3343" t="str">
        <f t="shared" ca="1" si="523"/>
        <v>12/2/2003</v>
      </c>
      <c r="D3343" t="str">
        <f t="shared" ca="1" si="524"/>
        <v>SI</v>
      </c>
      <c r="E3343" t="s">
        <v>125</v>
      </c>
      <c r="F3343" t="s">
        <v>126</v>
      </c>
      <c r="G3343">
        <f t="shared" ca="1" si="525"/>
        <v>376</v>
      </c>
      <c r="H3343">
        <f t="shared" ca="1" si="526"/>
        <v>3492</v>
      </c>
      <c r="I3343">
        <f t="shared" ca="1" si="527"/>
        <v>5</v>
      </c>
      <c r="J3343">
        <f t="shared" ca="1" si="528"/>
        <v>9</v>
      </c>
      <c r="K3343" t="str">
        <f t="shared" ca="1" si="529"/>
        <v>6/3/2017</v>
      </c>
      <c r="L3343">
        <f t="shared" ca="1" si="520"/>
        <v>2854271.111111111</v>
      </c>
      <c r="M3343">
        <f t="shared" ca="1" si="521"/>
        <v>25688440</v>
      </c>
    </row>
    <row r="3344" spans="1:13" x14ac:dyDescent="0.25">
      <c r="A3344">
        <v>10000003342</v>
      </c>
      <c r="B3344">
        <f t="shared" ca="1" si="522"/>
        <v>43485212</v>
      </c>
      <c r="C3344" t="str">
        <f t="shared" ca="1" si="523"/>
        <v>26/5/2003</v>
      </c>
      <c r="D3344" t="str">
        <f t="shared" ca="1" si="524"/>
        <v>SI</v>
      </c>
      <c r="E3344" t="s">
        <v>125</v>
      </c>
      <c r="F3344" t="s">
        <v>126</v>
      </c>
      <c r="G3344">
        <f t="shared" ca="1" si="525"/>
        <v>864</v>
      </c>
      <c r="H3344">
        <f t="shared" ca="1" si="526"/>
        <v>1669</v>
      </c>
      <c r="I3344">
        <f t="shared" ca="1" si="527"/>
        <v>15</v>
      </c>
      <c r="J3344">
        <f t="shared" ca="1" si="528"/>
        <v>6</v>
      </c>
      <c r="K3344" t="str">
        <f t="shared" ca="1" si="529"/>
        <v>25/11/2018</v>
      </c>
      <c r="L3344">
        <f t="shared" ca="1" si="520"/>
        <v>7247535.333333333</v>
      </c>
      <c r="M3344">
        <f t="shared" ca="1" si="521"/>
        <v>43485212</v>
      </c>
    </row>
    <row r="3345" spans="1:13" x14ac:dyDescent="0.25">
      <c r="A3345">
        <v>10000003343</v>
      </c>
      <c r="B3345">
        <f t="shared" ca="1" si="522"/>
        <v>84240842</v>
      </c>
      <c r="C3345" t="str">
        <f t="shared" ca="1" si="523"/>
        <v>14/5/2003</v>
      </c>
      <c r="D3345" t="str">
        <f t="shared" ca="1" si="524"/>
        <v>NO</v>
      </c>
      <c r="E3345" t="s">
        <v>125</v>
      </c>
      <c r="F3345" t="s">
        <v>126</v>
      </c>
      <c r="G3345">
        <f t="shared" ca="1" si="525"/>
        <v>66</v>
      </c>
      <c r="H3345">
        <f t="shared" ca="1" si="526"/>
        <v>1632</v>
      </c>
      <c r="I3345">
        <f t="shared" ca="1" si="527"/>
        <v>10</v>
      </c>
      <c r="J3345">
        <f t="shared" ca="1" si="528"/>
        <v>7</v>
      </c>
      <c r="K3345" t="str">
        <f t="shared" ca="1" si="529"/>
        <v>27/2/2020</v>
      </c>
      <c r="L3345">
        <f t="shared" ca="1" si="520"/>
        <v>12034406</v>
      </c>
      <c r="M3345">
        <f t="shared" ca="1" si="521"/>
        <v>84240842</v>
      </c>
    </row>
    <row r="3346" spans="1:13" x14ac:dyDescent="0.25">
      <c r="A3346">
        <v>10000003344</v>
      </c>
      <c r="B3346">
        <f t="shared" ca="1" si="522"/>
        <v>30281967</v>
      </c>
      <c r="C3346" t="str">
        <f t="shared" ca="1" si="523"/>
        <v>24/12/2010</v>
      </c>
      <c r="D3346" t="str">
        <f t="shared" ca="1" si="524"/>
        <v>NO</v>
      </c>
      <c r="E3346" t="s">
        <v>125</v>
      </c>
      <c r="F3346" t="s">
        <v>126</v>
      </c>
      <c r="G3346">
        <f t="shared" ca="1" si="525"/>
        <v>343</v>
      </c>
      <c r="H3346">
        <f t="shared" ca="1" si="526"/>
        <v>974</v>
      </c>
      <c r="I3346">
        <f t="shared" ca="1" si="527"/>
        <v>17</v>
      </c>
      <c r="J3346">
        <f t="shared" ca="1" si="528"/>
        <v>9</v>
      </c>
      <c r="K3346" t="str">
        <f t="shared" ca="1" si="529"/>
        <v>16/2/2017</v>
      </c>
      <c r="L3346">
        <f t="shared" ref="L3346:L3409" ca="1" si="530">B3346/J3346</f>
        <v>3364663</v>
      </c>
      <c r="M3346">
        <f t="shared" ref="M3346:M3409" ca="1" si="531">B3346</f>
        <v>30281967</v>
      </c>
    </row>
    <row r="3347" spans="1:13" x14ac:dyDescent="0.25">
      <c r="A3347">
        <v>10000003345</v>
      </c>
      <c r="B3347">
        <f t="shared" ca="1" si="522"/>
        <v>48592980</v>
      </c>
      <c r="C3347" t="str">
        <f t="shared" ca="1" si="523"/>
        <v>25/11/2002</v>
      </c>
      <c r="D3347" t="str">
        <f t="shared" ca="1" si="524"/>
        <v>NO</v>
      </c>
      <c r="E3347" t="s">
        <v>125</v>
      </c>
      <c r="F3347" t="s">
        <v>126</v>
      </c>
      <c r="G3347">
        <f t="shared" ca="1" si="525"/>
        <v>699</v>
      </c>
      <c r="H3347">
        <f t="shared" ca="1" si="526"/>
        <v>758</v>
      </c>
      <c r="I3347">
        <f t="shared" ca="1" si="527"/>
        <v>20</v>
      </c>
      <c r="J3347">
        <f t="shared" ca="1" si="528"/>
        <v>9</v>
      </c>
      <c r="K3347" t="str">
        <f t="shared" ca="1" si="529"/>
        <v>29/5/2018</v>
      </c>
      <c r="L3347">
        <f t="shared" ca="1" si="530"/>
        <v>5399220</v>
      </c>
      <c r="M3347">
        <f t="shared" ca="1" si="531"/>
        <v>48592980</v>
      </c>
    </row>
    <row r="3348" spans="1:13" x14ac:dyDescent="0.25">
      <c r="A3348">
        <v>10000003346</v>
      </c>
      <c r="B3348">
        <f t="shared" ca="1" si="522"/>
        <v>2665670</v>
      </c>
      <c r="C3348" t="str">
        <f t="shared" ca="1" si="523"/>
        <v>17/4/2002</v>
      </c>
      <c r="D3348" t="str">
        <f t="shared" ca="1" si="524"/>
        <v>SI</v>
      </c>
      <c r="E3348" t="s">
        <v>125</v>
      </c>
      <c r="F3348" t="s">
        <v>126</v>
      </c>
      <c r="G3348">
        <f t="shared" ca="1" si="525"/>
        <v>296</v>
      </c>
      <c r="H3348">
        <f t="shared" ca="1" si="526"/>
        <v>3991</v>
      </c>
      <c r="I3348">
        <f t="shared" ca="1" si="527"/>
        <v>9</v>
      </c>
      <c r="J3348">
        <f t="shared" ca="1" si="528"/>
        <v>8</v>
      </c>
      <c r="K3348" t="str">
        <f t="shared" ca="1" si="529"/>
        <v>16/1/2019</v>
      </c>
      <c r="L3348">
        <f t="shared" ca="1" si="530"/>
        <v>333208.75</v>
      </c>
      <c r="M3348">
        <f t="shared" ca="1" si="531"/>
        <v>2665670</v>
      </c>
    </row>
    <row r="3349" spans="1:13" x14ac:dyDescent="0.25">
      <c r="A3349">
        <v>10000003347</v>
      </c>
      <c r="B3349">
        <f t="shared" ca="1" si="522"/>
        <v>1871625</v>
      </c>
      <c r="C3349" t="str">
        <f t="shared" ca="1" si="523"/>
        <v>16/5/2001</v>
      </c>
      <c r="D3349" t="str">
        <f t="shared" ca="1" si="524"/>
        <v>NO</v>
      </c>
      <c r="E3349" t="s">
        <v>125</v>
      </c>
      <c r="F3349" t="s">
        <v>126</v>
      </c>
      <c r="G3349">
        <f t="shared" ca="1" si="525"/>
        <v>307</v>
      </c>
      <c r="H3349">
        <f t="shared" ca="1" si="526"/>
        <v>3905</v>
      </c>
      <c r="I3349">
        <f t="shared" ca="1" si="527"/>
        <v>8</v>
      </c>
      <c r="J3349">
        <f t="shared" ca="1" si="528"/>
        <v>2</v>
      </c>
      <c r="K3349" t="str">
        <f t="shared" ca="1" si="529"/>
        <v>6/7/2019</v>
      </c>
      <c r="L3349">
        <f t="shared" ca="1" si="530"/>
        <v>935812.5</v>
      </c>
      <c r="M3349">
        <f t="shared" ca="1" si="531"/>
        <v>1871625</v>
      </c>
    </row>
    <row r="3350" spans="1:13" x14ac:dyDescent="0.25">
      <c r="A3350">
        <v>10000003348</v>
      </c>
      <c r="B3350">
        <f t="shared" ca="1" si="522"/>
        <v>59845301</v>
      </c>
      <c r="C3350" t="str">
        <f t="shared" ca="1" si="523"/>
        <v>3/1/2006</v>
      </c>
      <c r="D3350" t="str">
        <f t="shared" ca="1" si="524"/>
        <v>SI</v>
      </c>
      <c r="E3350" t="s">
        <v>125</v>
      </c>
      <c r="F3350" t="s">
        <v>126</v>
      </c>
      <c r="G3350">
        <f t="shared" ca="1" si="525"/>
        <v>880</v>
      </c>
      <c r="H3350">
        <f t="shared" ca="1" si="526"/>
        <v>4773</v>
      </c>
      <c r="I3350">
        <f t="shared" ca="1" si="527"/>
        <v>37</v>
      </c>
      <c r="J3350">
        <f t="shared" ca="1" si="528"/>
        <v>1</v>
      </c>
      <c r="K3350" t="str">
        <f t="shared" ca="1" si="529"/>
        <v>6/5/2017</v>
      </c>
      <c r="L3350">
        <f t="shared" ca="1" si="530"/>
        <v>59845301</v>
      </c>
      <c r="M3350">
        <f t="shared" ca="1" si="531"/>
        <v>59845301</v>
      </c>
    </row>
    <row r="3351" spans="1:13" x14ac:dyDescent="0.25">
      <c r="A3351">
        <v>10000003349</v>
      </c>
      <c r="B3351">
        <f t="shared" ca="1" si="522"/>
        <v>95181946</v>
      </c>
      <c r="C3351" t="str">
        <f t="shared" ca="1" si="523"/>
        <v>17/5/2010</v>
      </c>
      <c r="D3351" t="str">
        <f t="shared" ca="1" si="524"/>
        <v>NO</v>
      </c>
      <c r="E3351" t="s">
        <v>125</v>
      </c>
      <c r="F3351" t="s">
        <v>126</v>
      </c>
      <c r="G3351">
        <f t="shared" ca="1" si="525"/>
        <v>794</v>
      </c>
      <c r="H3351">
        <f t="shared" ca="1" si="526"/>
        <v>781</v>
      </c>
      <c r="I3351">
        <f t="shared" ca="1" si="527"/>
        <v>46</v>
      </c>
      <c r="J3351">
        <f t="shared" ca="1" si="528"/>
        <v>5</v>
      </c>
      <c r="K3351" t="str">
        <f t="shared" ca="1" si="529"/>
        <v>14/11/2019</v>
      </c>
      <c r="L3351">
        <f t="shared" ca="1" si="530"/>
        <v>19036389.199999999</v>
      </c>
      <c r="M3351">
        <f t="shared" ca="1" si="531"/>
        <v>95181946</v>
      </c>
    </row>
    <row r="3352" spans="1:13" x14ac:dyDescent="0.25">
      <c r="A3352">
        <v>10000003350</v>
      </c>
      <c r="B3352">
        <f t="shared" ca="1" si="522"/>
        <v>9460533</v>
      </c>
      <c r="C3352" t="str">
        <f t="shared" ca="1" si="523"/>
        <v>20/6/2009</v>
      </c>
      <c r="D3352" t="str">
        <f t="shared" ca="1" si="524"/>
        <v>SI</v>
      </c>
      <c r="E3352" t="s">
        <v>125</v>
      </c>
      <c r="F3352" t="s">
        <v>126</v>
      </c>
      <c r="G3352">
        <f t="shared" ca="1" si="525"/>
        <v>285</v>
      </c>
      <c r="H3352">
        <f t="shared" ca="1" si="526"/>
        <v>4897</v>
      </c>
      <c r="I3352">
        <f t="shared" ca="1" si="527"/>
        <v>3</v>
      </c>
      <c r="J3352">
        <f t="shared" ca="1" si="528"/>
        <v>6</v>
      </c>
      <c r="K3352" t="str">
        <f t="shared" ca="1" si="529"/>
        <v>5/6/2016</v>
      </c>
      <c r="L3352">
        <f t="shared" ca="1" si="530"/>
        <v>1576755.5</v>
      </c>
      <c r="M3352">
        <f t="shared" ca="1" si="531"/>
        <v>9460533</v>
      </c>
    </row>
    <row r="3353" spans="1:13" x14ac:dyDescent="0.25">
      <c r="A3353">
        <v>10000003351</v>
      </c>
      <c r="B3353">
        <f t="shared" ca="1" si="522"/>
        <v>27506691</v>
      </c>
      <c r="C3353" t="str">
        <f t="shared" ca="1" si="523"/>
        <v>3/7/2015</v>
      </c>
      <c r="D3353" t="str">
        <f t="shared" ca="1" si="524"/>
        <v>SI</v>
      </c>
      <c r="E3353" t="s">
        <v>125</v>
      </c>
      <c r="F3353" t="s">
        <v>126</v>
      </c>
      <c r="G3353">
        <f t="shared" ca="1" si="525"/>
        <v>516</v>
      </c>
      <c r="H3353">
        <f t="shared" ca="1" si="526"/>
        <v>2209</v>
      </c>
      <c r="I3353">
        <f t="shared" ca="1" si="527"/>
        <v>22</v>
      </c>
      <c r="J3353">
        <f t="shared" ca="1" si="528"/>
        <v>12</v>
      </c>
      <c r="K3353" t="str">
        <f t="shared" ca="1" si="529"/>
        <v>21/11/2019</v>
      </c>
      <c r="L3353">
        <f t="shared" ca="1" si="530"/>
        <v>2292224.25</v>
      </c>
      <c r="M3353">
        <f t="shared" ca="1" si="531"/>
        <v>27506691</v>
      </c>
    </row>
    <row r="3354" spans="1:13" x14ac:dyDescent="0.25">
      <c r="A3354">
        <v>10000003352</v>
      </c>
      <c r="B3354">
        <f t="shared" ca="1" si="522"/>
        <v>32179287</v>
      </c>
      <c r="C3354" t="str">
        <f t="shared" ca="1" si="523"/>
        <v>7/9/2010</v>
      </c>
      <c r="D3354" t="str">
        <f t="shared" ca="1" si="524"/>
        <v>NO</v>
      </c>
      <c r="E3354" t="s">
        <v>125</v>
      </c>
      <c r="F3354" t="s">
        <v>126</v>
      </c>
      <c r="G3354">
        <f t="shared" ca="1" si="525"/>
        <v>394</v>
      </c>
      <c r="H3354">
        <f t="shared" ca="1" si="526"/>
        <v>3857</v>
      </c>
      <c r="I3354">
        <f t="shared" ca="1" si="527"/>
        <v>46</v>
      </c>
      <c r="J3354">
        <f t="shared" ca="1" si="528"/>
        <v>9</v>
      </c>
      <c r="K3354" t="str">
        <f t="shared" ca="1" si="529"/>
        <v>2/6/2018</v>
      </c>
      <c r="L3354">
        <f t="shared" ca="1" si="530"/>
        <v>3575476.3333333335</v>
      </c>
      <c r="M3354">
        <f t="shared" ca="1" si="531"/>
        <v>32179287</v>
      </c>
    </row>
    <row r="3355" spans="1:13" x14ac:dyDescent="0.25">
      <c r="A3355">
        <v>10000003353</v>
      </c>
      <c r="B3355">
        <f t="shared" ca="1" si="522"/>
        <v>8873583</v>
      </c>
      <c r="C3355" t="str">
        <f t="shared" ca="1" si="523"/>
        <v>3/9/2002</v>
      </c>
      <c r="D3355" t="str">
        <f t="shared" ca="1" si="524"/>
        <v>NO</v>
      </c>
      <c r="E3355" t="s">
        <v>125</v>
      </c>
      <c r="F3355" t="s">
        <v>126</v>
      </c>
      <c r="G3355">
        <f t="shared" ca="1" si="525"/>
        <v>797</v>
      </c>
      <c r="H3355">
        <f t="shared" ca="1" si="526"/>
        <v>645</v>
      </c>
      <c r="I3355">
        <f t="shared" ca="1" si="527"/>
        <v>40</v>
      </c>
      <c r="J3355">
        <f t="shared" ca="1" si="528"/>
        <v>4</v>
      </c>
      <c r="K3355" t="str">
        <f t="shared" ca="1" si="529"/>
        <v>20/5/2019</v>
      </c>
      <c r="L3355">
        <f t="shared" ca="1" si="530"/>
        <v>2218395.75</v>
      </c>
      <c r="M3355">
        <f t="shared" ca="1" si="531"/>
        <v>8873583</v>
      </c>
    </row>
    <row r="3356" spans="1:13" x14ac:dyDescent="0.25">
      <c r="A3356">
        <v>10000003354</v>
      </c>
      <c r="B3356">
        <f t="shared" ca="1" si="522"/>
        <v>75473752</v>
      </c>
      <c r="C3356" t="str">
        <f t="shared" ca="1" si="523"/>
        <v>22/4/2001</v>
      </c>
      <c r="D3356" t="str">
        <f t="shared" ca="1" si="524"/>
        <v>NO</v>
      </c>
      <c r="E3356" t="s">
        <v>125</v>
      </c>
      <c r="F3356" t="s">
        <v>126</v>
      </c>
      <c r="G3356">
        <f t="shared" ca="1" si="525"/>
        <v>240</v>
      </c>
      <c r="H3356">
        <f t="shared" ca="1" si="526"/>
        <v>320</v>
      </c>
      <c r="I3356">
        <f t="shared" ca="1" si="527"/>
        <v>11</v>
      </c>
      <c r="J3356">
        <f t="shared" ca="1" si="528"/>
        <v>8</v>
      </c>
      <c r="K3356" t="str">
        <f t="shared" ca="1" si="529"/>
        <v>12/8/2017</v>
      </c>
      <c r="L3356">
        <f t="shared" ca="1" si="530"/>
        <v>9434219</v>
      </c>
      <c r="M3356">
        <f t="shared" ca="1" si="531"/>
        <v>75473752</v>
      </c>
    </row>
    <row r="3357" spans="1:13" x14ac:dyDescent="0.25">
      <c r="A3357">
        <v>10000003355</v>
      </c>
      <c r="B3357">
        <f t="shared" ca="1" si="522"/>
        <v>55161334</v>
      </c>
      <c r="C3357" t="str">
        <f t="shared" ca="1" si="523"/>
        <v>13/11/2000</v>
      </c>
      <c r="D3357" t="str">
        <f t="shared" ca="1" si="524"/>
        <v>NO</v>
      </c>
      <c r="E3357" t="s">
        <v>125</v>
      </c>
      <c r="F3357" t="s">
        <v>126</v>
      </c>
      <c r="G3357">
        <f t="shared" ca="1" si="525"/>
        <v>425</v>
      </c>
      <c r="H3357">
        <f t="shared" ca="1" si="526"/>
        <v>1640</v>
      </c>
      <c r="I3357">
        <f t="shared" ca="1" si="527"/>
        <v>5</v>
      </c>
      <c r="J3357">
        <f t="shared" ca="1" si="528"/>
        <v>7</v>
      </c>
      <c r="K3357" t="str">
        <f t="shared" ca="1" si="529"/>
        <v>6/10/2018</v>
      </c>
      <c r="L3357">
        <f t="shared" ca="1" si="530"/>
        <v>7880190.5714285718</v>
      </c>
      <c r="M3357">
        <f t="shared" ca="1" si="531"/>
        <v>55161334</v>
      </c>
    </row>
    <row r="3358" spans="1:13" x14ac:dyDescent="0.25">
      <c r="A3358">
        <v>10000003356</v>
      </c>
      <c r="B3358">
        <f t="shared" ca="1" si="522"/>
        <v>58474297</v>
      </c>
      <c r="C3358" t="str">
        <f t="shared" ca="1" si="523"/>
        <v>6/7/2006</v>
      </c>
      <c r="D3358" t="str">
        <f t="shared" ca="1" si="524"/>
        <v>SI</v>
      </c>
      <c r="E3358" t="s">
        <v>125</v>
      </c>
      <c r="F3358" t="s">
        <v>126</v>
      </c>
      <c r="G3358">
        <f t="shared" ca="1" si="525"/>
        <v>695</v>
      </c>
      <c r="H3358">
        <f t="shared" ca="1" si="526"/>
        <v>3819</v>
      </c>
      <c r="I3358">
        <f t="shared" ca="1" si="527"/>
        <v>13</v>
      </c>
      <c r="J3358">
        <f t="shared" ca="1" si="528"/>
        <v>1</v>
      </c>
      <c r="K3358" t="str">
        <f t="shared" ca="1" si="529"/>
        <v>30/5/2016</v>
      </c>
      <c r="L3358">
        <f t="shared" ca="1" si="530"/>
        <v>58474297</v>
      </c>
      <c r="M3358">
        <f t="shared" ca="1" si="531"/>
        <v>58474297</v>
      </c>
    </row>
    <row r="3359" spans="1:13" x14ac:dyDescent="0.25">
      <c r="A3359">
        <v>10000003357</v>
      </c>
      <c r="B3359">
        <f t="shared" ca="1" si="522"/>
        <v>68072577</v>
      </c>
      <c r="C3359" t="str">
        <f t="shared" ca="1" si="523"/>
        <v>21/8/2014</v>
      </c>
      <c r="D3359" t="str">
        <f t="shared" ca="1" si="524"/>
        <v>NO</v>
      </c>
      <c r="E3359" t="s">
        <v>125</v>
      </c>
      <c r="F3359" t="s">
        <v>126</v>
      </c>
      <c r="G3359">
        <f t="shared" ca="1" si="525"/>
        <v>228</v>
      </c>
      <c r="H3359">
        <f t="shared" ca="1" si="526"/>
        <v>3152</v>
      </c>
      <c r="I3359">
        <f t="shared" ca="1" si="527"/>
        <v>19</v>
      </c>
      <c r="J3359">
        <f t="shared" ca="1" si="528"/>
        <v>4</v>
      </c>
      <c r="K3359" t="str">
        <f t="shared" ca="1" si="529"/>
        <v>18/9/2020</v>
      </c>
      <c r="L3359">
        <f t="shared" ca="1" si="530"/>
        <v>17018144.25</v>
      </c>
      <c r="M3359">
        <f t="shared" ca="1" si="531"/>
        <v>68072577</v>
      </c>
    </row>
    <row r="3360" spans="1:13" x14ac:dyDescent="0.25">
      <c r="A3360">
        <v>10000003358</v>
      </c>
      <c r="B3360">
        <f t="shared" ca="1" si="522"/>
        <v>67297147</v>
      </c>
      <c r="C3360" t="str">
        <f t="shared" ca="1" si="523"/>
        <v>21/8/2012</v>
      </c>
      <c r="D3360" t="str">
        <f t="shared" ca="1" si="524"/>
        <v>NO</v>
      </c>
      <c r="E3360" t="s">
        <v>125</v>
      </c>
      <c r="F3360" t="s">
        <v>126</v>
      </c>
      <c r="G3360">
        <f t="shared" ca="1" si="525"/>
        <v>239</v>
      </c>
      <c r="H3360">
        <f t="shared" ca="1" si="526"/>
        <v>3586</v>
      </c>
      <c r="I3360">
        <f t="shared" ca="1" si="527"/>
        <v>44</v>
      </c>
      <c r="J3360">
        <f t="shared" ca="1" si="528"/>
        <v>8</v>
      </c>
      <c r="K3360" t="str">
        <f t="shared" ca="1" si="529"/>
        <v>9/12/2018</v>
      </c>
      <c r="L3360">
        <f t="shared" ca="1" si="530"/>
        <v>8412143.375</v>
      </c>
      <c r="M3360">
        <f t="shared" ca="1" si="531"/>
        <v>67297147</v>
      </c>
    </row>
    <row r="3361" spans="1:13" x14ac:dyDescent="0.25">
      <c r="A3361">
        <v>10000003359</v>
      </c>
      <c r="B3361">
        <f t="shared" ca="1" si="522"/>
        <v>96477475</v>
      </c>
      <c r="C3361" t="str">
        <f t="shared" ca="1" si="523"/>
        <v>30/10/2011</v>
      </c>
      <c r="D3361" t="str">
        <f t="shared" ca="1" si="524"/>
        <v>NO</v>
      </c>
      <c r="E3361" t="s">
        <v>125</v>
      </c>
      <c r="F3361" t="s">
        <v>126</v>
      </c>
      <c r="G3361">
        <f t="shared" ca="1" si="525"/>
        <v>321</v>
      </c>
      <c r="H3361">
        <f t="shared" ca="1" si="526"/>
        <v>1741</v>
      </c>
      <c r="I3361">
        <f t="shared" ca="1" si="527"/>
        <v>17</v>
      </c>
      <c r="J3361">
        <f t="shared" ca="1" si="528"/>
        <v>3</v>
      </c>
      <c r="K3361" t="str">
        <f t="shared" ca="1" si="529"/>
        <v>28/12/2017</v>
      </c>
      <c r="L3361">
        <f t="shared" ca="1" si="530"/>
        <v>32159158.333333332</v>
      </c>
      <c r="M3361">
        <f t="shared" ca="1" si="531"/>
        <v>96477475</v>
      </c>
    </row>
    <row r="3362" spans="1:13" x14ac:dyDescent="0.25">
      <c r="A3362">
        <v>10000003360</v>
      </c>
      <c r="B3362">
        <f t="shared" ca="1" si="522"/>
        <v>87094812</v>
      </c>
      <c r="C3362" t="str">
        <f t="shared" ca="1" si="523"/>
        <v>29/10/2010</v>
      </c>
      <c r="D3362" t="str">
        <f t="shared" ca="1" si="524"/>
        <v>SI</v>
      </c>
      <c r="E3362" t="s">
        <v>125</v>
      </c>
      <c r="F3362" t="s">
        <v>126</v>
      </c>
      <c r="G3362">
        <f t="shared" ca="1" si="525"/>
        <v>918</v>
      </c>
      <c r="H3362">
        <f t="shared" ca="1" si="526"/>
        <v>2595</v>
      </c>
      <c r="I3362">
        <f t="shared" ca="1" si="527"/>
        <v>12</v>
      </c>
      <c r="J3362">
        <f t="shared" ca="1" si="528"/>
        <v>3</v>
      </c>
      <c r="K3362" t="str">
        <f t="shared" ca="1" si="529"/>
        <v>22/11/2017</v>
      </c>
      <c r="L3362">
        <f t="shared" ca="1" si="530"/>
        <v>29031604</v>
      </c>
      <c r="M3362">
        <f t="shared" ca="1" si="531"/>
        <v>87094812</v>
      </c>
    </row>
    <row r="3363" spans="1:13" x14ac:dyDescent="0.25">
      <c r="A3363">
        <v>10000003361</v>
      </c>
      <c r="B3363">
        <f t="shared" ca="1" si="522"/>
        <v>93186867</v>
      </c>
      <c r="C3363" t="str">
        <f t="shared" ca="1" si="523"/>
        <v>3/11/2012</v>
      </c>
      <c r="D3363" t="str">
        <f t="shared" ca="1" si="524"/>
        <v>NO</v>
      </c>
      <c r="E3363" t="s">
        <v>125</v>
      </c>
      <c r="F3363" t="s">
        <v>126</v>
      </c>
      <c r="G3363">
        <f t="shared" ca="1" si="525"/>
        <v>884</v>
      </c>
      <c r="H3363">
        <f t="shared" ca="1" si="526"/>
        <v>4621</v>
      </c>
      <c r="I3363">
        <f t="shared" ca="1" si="527"/>
        <v>13</v>
      </c>
      <c r="J3363">
        <f t="shared" ca="1" si="528"/>
        <v>4</v>
      </c>
      <c r="K3363" t="str">
        <f t="shared" ca="1" si="529"/>
        <v>29/7/2017</v>
      </c>
      <c r="L3363">
        <f t="shared" ca="1" si="530"/>
        <v>23296716.75</v>
      </c>
      <c r="M3363">
        <f t="shared" ca="1" si="531"/>
        <v>93186867</v>
      </c>
    </row>
    <row r="3364" spans="1:13" x14ac:dyDescent="0.25">
      <c r="A3364">
        <v>10000003362</v>
      </c>
      <c r="B3364">
        <f t="shared" ca="1" si="522"/>
        <v>25608230</v>
      </c>
      <c r="C3364" t="str">
        <f t="shared" ca="1" si="523"/>
        <v>25/8/2007</v>
      </c>
      <c r="D3364" t="str">
        <f t="shared" ca="1" si="524"/>
        <v>SI</v>
      </c>
      <c r="E3364" t="s">
        <v>125</v>
      </c>
      <c r="F3364" t="s">
        <v>126</v>
      </c>
      <c r="G3364">
        <f t="shared" ca="1" si="525"/>
        <v>662</v>
      </c>
      <c r="H3364">
        <f t="shared" ca="1" si="526"/>
        <v>970</v>
      </c>
      <c r="I3364">
        <f t="shared" ca="1" si="527"/>
        <v>49</v>
      </c>
      <c r="J3364">
        <f t="shared" ca="1" si="528"/>
        <v>4</v>
      </c>
      <c r="K3364" t="str">
        <f t="shared" ca="1" si="529"/>
        <v>4/2/2020</v>
      </c>
      <c r="L3364">
        <f t="shared" ca="1" si="530"/>
        <v>6402057.5</v>
      </c>
      <c r="M3364">
        <f t="shared" ca="1" si="531"/>
        <v>25608230</v>
      </c>
    </row>
    <row r="3365" spans="1:13" x14ac:dyDescent="0.25">
      <c r="A3365">
        <v>10000003363</v>
      </c>
      <c r="B3365">
        <f t="shared" ca="1" si="522"/>
        <v>53269421</v>
      </c>
      <c r="C3365" t="str">
        <f t="shared" ca="1" si="523"/>
        <v>7/11/2004</v>
      </c>
      <c r="D3365" t="str">
        <f t="shared" ca="1" si="524"/>
        <v>SI</v>
      </c>
      <c r="E3365" t="s">
        <v>125</v>
      </c>
      <c r="F3365" t="s">
        <v>126</v>
      </c>
      <c r="G3365">
        <f t="shared" ca="1" si="525"/>
        <v>129</v>
      </c>
      <c r="H3365">
        <f t="shared" ca="1" si="526"/>
        <v>1008</v>
      </c>
      <c r="I3365">
        <f t="shared" ca="1" si="527"/>
        <v>15</v>
      </c>
      <c r="J3365">
        <f t="shared" ca="1" si="528"/>
        <v>5</v>
      </c>
      <c r="K3365" t="str">
        <f t="shared" ca="1" si="529"/>
        <v>10/11/2018</v>
      </c>
      <c r="L3365">
        <f t="shared" ca="1" si="530"/>
        <v>10653884.199999999</v>
      </c>
      <c r="M3365">
        <f t="shared" ca="1" si="531"/>
        <v>53269421</v>
      </c>
    </row>
    <row r="3366" spans="1:13" x14ac:dyDescent="0.25">
      <c r="A3366">
        <v>10000003364</v>
      </c>
      <c r="B3366">
        <f t="shared" ca="1" si="522"/>
        <v>63050146</v>
      </c>
      <c r="C3366" t="str">
        <f t="shared" ca="1" si="523"/>
        <v>14/12/2007</v>
      </c>
      <c r="D3366" t="str">
        <f t="shared" ca="1" si="524"/>
        <v>SI</v>
      </c>
      <c r="E3366" t="s">
        <v>125</v>
      </c>
      <c r="F3366" t="s">
        <v>126</v>
      </c>
      <c r="G3366">
        <f t="shared" ca="1" si="525"/>
        <v>697</v>
      </c>
      <c r="H3366">
        <f t="shared" ca="1" si="526"/>
        <v>4301</v>
      </c>
      <c r="I3366">
        <f t="shared" ca="1" si="527"/>
        <v>9</v>
      </c>
      <c r="J3366">
        <f t="shared" ca="1" si="528"/>
        <v>12</v>
      </c>
      <c r="K3366" t="str">
        <f t="shared" ca="1" si="529"/>
        <v>22/11/2016</v>
      </c>
      <c r="L3366">
        <f t="shared" ca="1" si="530"/>
        <v>5254178.833333333</v>
      </c>
      <c r="M3366">
        <f t="shared" ca="1" si="531"/>
        <v>63050146</v>
      </c>
    </row>
    <row r="3367" spans="1:13" x14ac:dyDescent="0.25">
      <c r="A3367">
        <v>10000003365</v>
      </c>
      <c r="B3367">
        <f t="shared" ca="1" si="522"/>
        <v>65791922</v>
      </c>
      <c r="C3367" t="str">
        <f t="shared" ca="1" si="523"/>
        <v>9/2/2001</v>
      </c>
      <c r="D3367" t="str">
        <f t="shared" ca="1" si="524"/>
        <v>SI</v>
      </c>
      <c r="E3367" t="s">
        <v>125</v>
      </c>
      <c r="F3367" t="s">
        <v>126</v>
      </c>
      <c r="G3367">
        <f t="shared" ca="1" si="525"/>
        <v>528</v>
      </c>
      <c r="H3367">
        <f t="shared" ca="1" si="526"/>
        <v>3871</v>
      </c>
      <c r="I3367">
        <f t="shared" ca="1" si="527"/>
        <v>17</v>
      </c>
      <c r="J3367">
        <f t="shared" ca="1" si="528"/>
        <v>8</v>
      </c>
      <c r="K3367" t="str">
        <f t="shared" ca="1" si="529"/>
        <v>21/2/2018</v>
      </c>
      <c r="L3367">
        <f t="shared" ca="1" si="530"/>
        <v>8223990.25</v>
      </c>
      <c r="M3367">
        <f t="shared" ca="1" si="531"/>
        <v>65791922</v>
      </c>
    </row>
    <row r="3368" spans="1:13" x14ac:dyDescent="0.25">
      <c r="A3368">
        <v>10000003366</v>
      </c>
      <c r="B3368">
        <f t="shared" ca="1" si="522"/>
        <v>27033767</v>
      </c>
      <c r="C3368" t="str">
        <f t="shared" ca="1" si="523"/>
        <v>29/12/2007</v>
      </c>
      <c r="D3368" t="str">
        <f t="shared" ca="1" si="524"/>
        <v>SI</v>
      </c>
      <c r="E3368" t="s">
        <v>125</v>
      </c>
      <c r="F3368" t="s">
        <v>126</v>
      </c>
      <c r="G3368">
        <f t="shared" ca="1" si="525"/>
        <v>855</v>
      </c>
      <c r="H3368">
        <f t="shared" ca="1" si="526"/>
        <v>4880</v>
      </c>
      <c r="I3368">
        <f t="shared" ca="1" si="527"/>
        <v>18</v>
      </c>
      <c r="J3368">
        <f t="shared" ca="1" si="528"/>
        <v>5</v>
      </c>
      <c r="K3368" t="str">
        <f t="shared" ca="1" si="529"/>
        <v>18/2/2017</v>
      </c>
      <c r="L3368">
        <f t="shared" ca="1" si="530"/>
        <v>5406753.4000000004</v>
      </c>
      <c r="M3368">
        <f t="shared" ca="1" si="531"/>
        <v>27033767</v>
      </c>
    </row>
    <row r="3369" spans="1:13" x14ac:dyDescent="0.25">
      <c r="A3369">
        <v>10000003367</v>
      </c>
      <c r="B3369">
        <f t="shared" ca="1" si="522"/>
        <v>58578585</v>
      </c>
      <c r="C3369" t="str">
        <f t="shared" ca="1" si="523"/>
        <v>24/9/2004</v>
      </c>
      <c r="D3369" t="str">
        <f t="shared" ca="1" si="524"/>
        <v>NO</v>
      </c>
      <c r="E3369" t="s">
        <v>125</v>
      </c>
      <c r="F3369" t="s">
        <v>126</v>
      </c>
      <c r="G3369">
        <f t="shared" ca="1" si="525"/>
        <v>374</v>
      </c>
      <c r="H3369">
        <f t="shared" ca="1" si="526"/>
        <v>3700</v>
      </c>
      <c r="I3369">
        <f t="shared" ca="1" si="527"/>
        <v>40</v>
      </c>
      <c r="J3369">
        <f t="shared" ca="1" si="528"/>
        <v>12</v>
      </c>
      <c r="K3369" t="str">
        <f t="shared" ca="1" si="529"/>
        <v>29/10/2017</v>
      </c>
      <c r="L3369">
        <f t="shared" ca="1" si="530"/>
        <v>4881548.75</v>
      </c>
      <c r="M3369">
        <f t="shared" ca="1" si="531"/>
        <v>58578585</v>
      </c>
    </row>
    <row r="3370" spans="1:13" x14ac:dyDescent="0.25">
      <c r="A3370">
        <v>10000003368</v>
      </c>
      <c r="B3370">
        <f t="shared" ca="1" si="522"/>
        <v>38081537</v>
      </c>
      <c r="C3370" t="str">
        <f t="shared" ca="1" si="523"/>
        <v>14/12/2010</v>
      </c>
      <c r="D3370" t="str">
        <f t="shared" ca="1" si="524"/>
        <v>NO</v>
      </c>
      <c r="E3370" t="s">
        <v>125</v>
      </c>
      <c r="F3370" t="s">
        <v>126</v>
      </c>
      <c r="G3370">
        <f t="shared" ca="1" si="525"/>
        <v>39</v>
      </c>
      <c r="H3370">
        <f t="shared" ca="1" si="526"/>
        <v>1635</v>
      </c>
      <c r="I3370">
        <f t="shared" ca="1" si="527"/>
        <v>42</v>
      </c>
      <c r="J3370">
        <f t="shared" ca="1" si="528"/>
        <v>6</v>
      </c>
      <c r="K3370" t="str">
        <f t="shared" ca="1" si="529"/>
        <v>28/3/2018</v>
      </c>
      <c r="L3370">
        <f t="shared" ca="1" si="530"/>
        <v>6346922.833333333</v>
      </c>
      <c r="M3370">
        <f t="shared" ca="1" si="531"/>
        <v>38081537</v>
      </c>
    </row>
    <row r="3371" spans="1:13" x14ac:dyDescent="0.25">
      <c r="A3371">
        <v>10000003369</v>
      </c>
      <c r="B3371">
        <f t="shared" ca="1" si="522"/>
        <v>61957358</v>
      </c>
      <c r="C3371" t="str">
        <f t="shared" ca="1" si="523"/>
        <v>8/11/2010</v>
      </c>
      <c r="D3371" t="str">
        <f t="shared" ca="1" si="524"/>
        <v>NO</v>
      </c>
      <c r="E3371" t="s">
        <v>125</v>
      </c>
      <c r="F3371" t="s">
        <v>126</v>
      </c>
      <c r="G3371">
        <f t="shared" ca="1" si="525"/>
        <v>60</v>
      </c>
      <c r="H3371">
        <f t="shared" ca="1" si="526"/>
        <v>1192</v>
      </c>
      <c r="I3371">
        <f t="shared" ca="1" si="527"/>
        <v>2</v>
      </c>
      <c r="J3371">
        <f t="shared" ca="1" si="528"/>
        <v>3</v>
      </c>
      <c r="K3371" t="str">
        <f t="shared" ca="1" si="529"/>
        <v>12/2/2016</v>
      </c>
      <c r="L3371">
        <f t="shared" ca="1" si="530"/>
        <v>20652452.666666668</v>
      </c>
      <c r="M3371">
        <f t="shared" ca="1" si="531"/>
        <v>61957358</v>
      </c>
    </row>
    <row r="3372" spans="1:13" x14ac:dyDescent="0.25">
      <c r="A3372">
        <v>10000003370</v>
      </c>
      <c r="B3372">
        <f t="shared" ca="1" si="522"/>
        <v>75435008</v>
      </c>
      <c r="C3372" t="str">
        <f t="shared" ca="1" si="523"/>
        <v>4/3/2003</v>
      </c>
      <c r="D3372" t="str">
        <f t="shared" ca="1" si="524"/>
        <v>SI</v>
      </c>
      <c r="E3372" t="s">
        <v>125</v>
      </c>
      <c r="F3372" t="s">
        <v>126</v>
      </c>
      <c r="G3372">
        <f t="shared" ca="1" si="525"/>
        <v>223</v>
      </c>
      <c r="H3372">
        <f t="shared" ca="1" si="526"/>
        <v>1400</v>
      </c>
      <c r="I3372">
        <f t="shared" ca="1" si="527"/>
        <v>23</v>
      </c>
      <c r="J3372">
        <f t="shared" ca="1" si="528"/>
        <v>1</v>
      </c>
      <c r="K3372" t="str">
        <f t="shared" ca="1" si="529"/>
        <v>29/12/2020</v>
      </c>
      <c r="L3372">
        <f t="shared" ca="1" si="530"/>
        <v>75435008</v>
      </c>
      <c r="M3372">
        <f t="shared" ca="1" si="531"/>
        <v>75435008</v>
      </c>
    </row>
    <row r="3373" spans="1:13" x14ac:dyDescent="0.25">
      <c r="A3373">
        <v>10000003371</v>
      </c>
      <c r="B3373">
        <f t="shared" ca="1" si="522"/>
        <v>2650349</v>
      </c>
      <c r="C3373" t="str">
        <f t="shared" ca="1" si="523"/>
        <v>8/3/2002</v>
      </c>
      <c r="D3373" t="str">
        <f t="shared" ca="1" si="524"/>
        <v>NO</v>
      </c>
      <c r="E3373" t="s">
        <v>125</v>
      </c>
      <c r="F3373" t="s">
        <v>126</v>
      </c>
      <c r="G3373">
        <f t="shared" ca="1" si="525"/>
        <v>547</v>
      </c>
      <c r="H3373">
        <f t="shared" ca="1" si="526"/>
        <v>3857</v>
      </c>
      <c r="I3373">
        <f t="shared" ca="1" si="527"/>
        <v>5</v>
      </c>
      <c r="J3373">
        <f t="shared" ca="1" si="528"/>
        <v>12</v>
      </c>
      <c r="K3373" t="str">
        <f t="shared" ca="1" si="529"/>
        <v>27/1/2017</v>
      </c>
      <c r="L3373">
        <f t="shared" ca="1" si="530"/>
        <v>220862.41666666666</v>
      </c>
      <c r="M3373">
        <f t="shared" ca="1" si="531"/>
        <v>2650349</v>
      </c>
    </row>
    <row r="3374" spans="1:13" x14ac:dyDescent="0.25">
      <c r="A3374">
        <v>10000003372</v>
      </c>
      <c r="B3374">
        <f t="shared" ca="1" si="522"/>
        <v>7411731</v>
      </c>
      <c r="C3374" t="str">
        <f t="shared" ca="1" si="523"/>
        <v>21/6/2010</v>
      </c>
      <c r="D3374" t="str">
        <f t="shared" ca="1" si="524"/>
        <v>SI</v>
      </c>
      <c r="E3374" t="s">
        <v>125</v>
      </c>
      <c r="F3374" t="s">
        <v>126</v>
      </c>
      <c r="G3374">
        <f t="shared" ca="1" si="525"/>
        <v>229</v>
      </c>
      <c r="H3374">
        <f t="shared" ca="1" si="526"/>
        <v>449</v>
      </c>
      <c r="I3374">
        <f t="shared" ca="1" si="527"/>
        <v>1</v>
      </c>
      <c r="J3374">
        <f t="shared" ca="1" si="528"/>
        <v>5</v>
      </c>
      <c r="K3374" t="str">
        <f t="shared" ca="1" si="529"/>
        <v>17/10/2019</v>
      </c>
      <c r="L3374">
        <f t="shared" ca="1" si="530"/>
        <v>1482346.2</v>
      </c>
      <c r="M3374">
        <f t="shared" ca="1" si="531"/>
        <v>7411731</v>
      </c>
    </row>
    <row r="3375" spans="1:13" x14ac:dyDescent="0.25">
      <c r="A3375">
        <v>10000003373</v>
      </c>
      <c r="B3375">
        <f t="shared" ca="1" si="522"/>
        <v>66564489</v>
      </c>
      <c r="C3375" t="str">
        <f t="shared" ca="1" si="523"/>
        <v>24/4/2015</v>
      </c>
      <c r="D3375" t="str">
        <f t="shared" ca="1" si="524"/>
        <v>SI</v>
      </c>
      <c r="E3375" t="s">
        <v>125</v>
      </c>
      <c r="F3375" t="s">
        <v>126</v>
      </c>
      <c r="G3375">
        <f t="shared" ca="1" si="525"/>
        <v>830</v>
      </c>
      <c r="H3375">
        <f t="shared" ca="1" si="526"/>
        <v>3882</v>
      </c>
      <c r="I3375">
        <f t="shared" ca="1" si="527"/>
        <v>50</v>
      </c>
      <c r="J3375">
        <f t="shared" ca="1" si="528"/>
        <v>2</v>
      </c>
      <c r="K3375" t="str">
        <f t="shared" ca="1" si="529"/>
        <v>7/7/2017</v>
      </c>
      <c r="L3375">
        <f t="shared" ca="1" si="530"/>
        <v>33282244.5</v>
      </c>
      <c r="M3375">
        <f t="shared" ca="1" si="531"/>
        <v>66564489</v>
      </c>
    </row>
    <row r="3376" spans="1:13" x14ac:dyDescent="0.25">
      <c r="A3376">
        <v>10000003374</v>
      </c>
      <c r="B3376">
        <f t="shared" ca="1" si="522"/>
        <v>89784675</v>
      </c>
      <c r="C3376" t="str">
        <f t="shared" ca="1" si="523"/>
        <v>19/5/2008</v>
      </c>
      <c r="D3376" t="str">
        <f t="shared" ca="1" si="524"/>
        <v>NO</v>
      </c>
      <c r="E3376" t="s">
        <v>125</v>
      </c>
      <c r="F3376" t="s">
        <v>126</v>
      </c>
      <c r="G3376">
        <f t="shared" ca="1" si="525"/>
        <v>849</v>
      </c>
      <c r="H3376">
        <f t="shared" ca="1" si="526"/>
        <v>674</v>
      </c>
      <c r="I3376">
        <f t="shared" ca="1" si="527"/>
        <v>5</v>
      </c>
      <c r="J3376">
        <f t="shared" ca="1" si="528"/>
        <v>9</v>
      </c>
      <c r="K3376" t="str">
        <f t="shared" ca="1" si="529"/>
        <v>16/2/2017</v>
      </c>
      <c r="L3376">
        <f t="shared" ca="1" si="530"/>
        <v>9976075</v>
      </c>
      <c r="M3376">
        <f t="shared" ca="1" si="531"/>
        <v>89784675</v>
      </c>
    </row>
    <row r="3377" spans="1:13" x14ac:dyDescent="0.25">
      <c r="A3377">
        <v>10000003375</v>
      </c>
      <c r="B3377">
        <f t="shared" ca="1" si="522"/>
        <v>96140184</v>
      </c>
      <c r="C3377" t="str">
        <f t="shared" ca="1" si="523"/>
        <v>3/2/2014</v>
      </c>
      <c r="D3377" t="str">
        <f t="shared" ca="1" si="524"/>
        <v>NO</v>
      </c>
      <c r="E3377" t="s">
        <v>125</v>
      </c>
      <c r="F3377" t="s">
        <v>126</v>
      </c>
      <c r="G3377">
        <f t="shared" ca="1" si="525"/>
        <v>774</v>
      </c>
      <c r="H3377">
        <f t="shared" ca="1" si="526"/>
        <v>454</v>
      </c>
      <c r="I3377">
        <f t="shared" ca="1" si="527"/>
        <v>14</v>
      </c>
      <c r="J3377">
        <f t="shared" ca="1" si="528"/>
        <v>12</v>
      </c>
      <c r="K3377" t="str">
        <f t="shared" ca="1" si="529"/>
        <v>16/12/2019</v>
      </c>
      <c r="L3377">
        <f t="shared" ca="1" si="530"/>
        <v>8011682</v>
      </c>
      <c r="M3377">
        <f t="shared" ca="1" si="531"/>
        <v>96140184</v>
      </c>
    </row>
    <row r="3378" spans="1:13" x14ac:dyDescent="0.25">
      <c r="A3378">
        <v>10000003376</v>
      </c>
      <c r="B3378">
        <f t="shared" ca="1" si="522"/>
        <v>49538257</v>
      </c>
      <c r="C3378" t="str">
        <f t="shared" ca="1" si="523"/>
        <v>10/7/2008</v>
      </c>
      <c r="D3378" t="str">
        <f t="shared" ca="1" si="524"/>
        <v>NO</v>
      </c>
      <c r="E3378" t="s">
        <v>125</v>
      </c>
      <c r="F3378" t="s">
        <v>126</v>
      </c>
      <c r="G3378">
        <f t="shared" ca="1" si="525"/>
        <v>845</v>
      </c>
      <c r="H3378">
        <f t="shared" ca="1" si="526"/>
        <v>2084</v>
      </c>
      <c r="I3378">
        <f t="shared" ca="1" si="527"/>
        <v>7</v>
      </c>
      <c r="J3378">
        <f t="shared" ca="1" si="528"/>
        <v>6</v>
      </c>
      <c r="K3378" t="str">
        <f t="shared" ca="1" si="529"/>
        <v>24/7/2018</v>
      </c>
      <c r="L3378">
        <f t="shared" ca="1" si="530"/>
        <v>8256376.166666667</v>
      </c>
      <c r="M3378">
        <f t="shared" ca="1" si="531"/>
        <v>49538257</v>
      </c>
    </row>
    <row r="3379" spans="1:13" x14ac:dyDescent="0.25">
      <c r="A3379">
        <v>10000003377</v>
      </c>
      <c r="B3379">
        <f t="shared" ca="1" si="522"/>
        <v>44424753</v>
      </c>
      <c r="C3379" t="str">
        <f t="shared" ca="1" si="523"/>
        <v>16/9/2014</v>
      </c>
      <c r="D3379" t="str">
        <f t="shared" ca="1" si="524"/>
        <v>SI</v>
      </c>
      <c r="E3379" t="s">
        <v>125</v>
      </c>
      <c r="F3379" t="s">
        <v>126</v>
      </c>
      <c r="G3379">
        <f t="shared" ca="1" si="525"/>
        <v>700</v>
      </c>
      <c r="H3379">
        <f t="shared" ca="1" si="526"/>
        <v>1429</v>
      </c>
      <c r="I3379">
        <f t="shared" ca="1" si="527"/>
        <v>6</v>
      </c>
      <c r="J3379">
        <f t="shared" ca="1" si="528"/>
        <v>11</v>
      </c>
      <c r="K3379" t="str">
        <f t="shared" ca="1" si="529"/>
        <v>8/6/2020</v>
      </c>
      <c r="L3379">
        <f t="shared" ca="1" si="530"/>
        <v>4038613.9090909092</v>
      </c>
      <c r="M3379">
        <f t="shared" ca="1" si="531"/>
        <v>44424753</v>
      </c>
    </row>
    <row r="3380" spans="1:13" x14ac:dyDescent="0.25">
      <c r="A3380">
        <v>10000003378</v>
      </c>
      <c r="B3380">
        <f t="shared" ca="1" si="522"/>
        <v>13905692</v>
      </c>
      <c r="C3380" t="str">
        <f t="shared" ca="1" si="523"/>
        <v>30/1/2015</v>
      </c>
      <c r="D3380" t="str">
        <f t="shared" ca="1" si="524"/>
        <v>SI</v>
      </c>
      <c r="E3380" t="s">
        <v>125</v>
      </c>
      <c r="F3380" t="s">
        <v>126</v>
      </c>
      <c r="G3380">
        <f t="shared" ca="1" si="525"/>
        <v>70</v>
      </c>
      <c r="H3380">
        <f t="shared" ca="1" si="526"/>
        <v>1990</v>
      </c>
      <c r="I3380">
        <f t="shared" ca="1" si="527"/>
        <v>16</v>
      </c>
      <c r="J3380">
        <f t="shared" ca="1" si="528"/>
        <v>1</v>
      </c>
      <c r="K3380" t="str">
        <f t="shared" ca="1" si="529"/>
        <v>5/6/2018</v>
      </c>
      <c r="L3380">
        <f t="shared" ca="1" si="530"/>
        <v>13905692</v>
      </c>
      <c r="M3380">
        <f t="shared" ca="1" si="531"/>
        <v>13905692</v>
      </c>
    </row>
    <row r="3381" spans="1:13" x14ac:dyDescent="0.25">
      <c r="A3381">
        <v>10000003379</v>
      </c>
      <c r="B3381">
        <f t="shared" ca="1" si="522"/>
        <v>27310635</v>
      </c>
      <c r="C3381" t="str">
        <f t="shared" ca="1" si="523"/>
        <v>5/5/2000</v>
      </c>
      <c r="D3381" t="str">
        <f t="shared" ca="1" si="524"/>
        <v>SI</v>
      </c>
      <c r="E3381" t="s">
        <v>125</v>
      </c>
      <c r="F3381" t="s">
        <v>126</v>
      </c>
      <c r="G3381">
        <f t="shared" ca="1" si="525"/>
        <v>291</v>
      </c>
      <c r="H3381">
        <f t="shared" ca="1" si="526"/>
        <v>4340</v>
      </c>
      <c r="I3381">
        <f t="shared" ca="1" si="527"/>
        <v>3</v>
      </c>
      <c r="J3381">
        <f t="shared" ca="1" si="528"/>
        <v>7</v>
      </c>
      <c r="K3381" t="str">
        <f t="shared" ca="1" si="529"/>
        <v>21/2/2018</v>
      </c>
      <c r="L3381">
        <f t="shared" ca="1" si="530"/>
        <v>3901519.2857142859</v>
      </c>
      <c r="M3381">
        <f t="shared" ca="1" si="531"/>
        <v>27310635</v>
      </c>
    </row>
    <row r="3382" spans="1:13" x14ac:dyDescent="0.25">
      <c r="A3382">
        <v>10000003380</v>
      </c>
      <c r="B3382">
        <f t="shared" ca="1" si="522"/>
        <v>8513385</v>
      </c>
      <c r="C3382" t="str">
        <f t="shared" ca="1" si="523"/>
        <v>8/12/2009</v>
      </c>
      <c r="D3382" t="str">
        <f t="shared" ca="1" si="524"/>
        <v>NO</v>
      </c>
      <c r="E3382" t="s">
        <v>125</v>
      </c>
      <c r="F3382" t="s">
        <v>126</v>
      </c>
      <c r="G3382">
        <f t="shared" ca="1" si="525"/>
        <v>201</v>
      </c>
      <c r="H3382">
        <f t="shared" ca="1" si="526"/>
        <v>797</v>
      </c>
      <c r="I3382">
        <f t="shared" ca="1" si="527"/>
        <v>5</v>
      </c>
      <c r="J3382">
        <f t="shared" ca="1" si="528"/>
        <v>10</v>
      </c>
      <c r="K3382" t="str">
        <f t="shared" ca="1" si="529"/>
        <v>11/1/2016</v>
      </c>
      <c r="L3382">
        <f t="shared" ca="1" si="530"/>
        <v>851338.5</v>
      </c>
      <c r="M3382">
        <f t="shared" ca="1" si="531"/>
        <v>8513385</v>
      </c>
    </row>
    <row r="3383" spans="1:13" x14ac:dyDescent="0.25">
      <c r="A3383">
        <v>10000003381</v>
      </c>
      <c r="B3383">
        <f t="shared" ca="1" si="522"/>
        <v>30677345</v>
      </c>
      <c r="C3383" t="str">
        <f t="shared" ca="1" si="523"/>
        <v>15/10/2003</v>
      </c>
      <c r="D3383" t="str">
        <f t="shared" ca="1" si="524"/>
        <v>SI</v>
      </c>
      <c r="E3383" t="s">
        <v>125</v>
      </c>
      <c r="F3383" t="s">
        <v>126</v>
      </c>
      <c r="G3383">
        <f t="shared" ca="1" si="525"/>
        <v>663</v>
      </c>
      <c r="H3383">
        <f t="shared" ca="1" si="526"/>
        <v>680</v>
      </c>
      <c r="I3383">
        <f t="shared" ca="1" si="527"/>
        <v>2</v>
      </c>
      <c r="J3383">
        <f t="shared" ca="1" si="528"/>
        <v>9</v>
      </c>
      <c r="K3383" t="str">
        <f t="shared" ca="1" si="529"/>
        <v>6/12/2020</v>
      </c>
      <c r="L3383">
        <f t="shared" ca="1" si="530"/>
        <v>3408593.888888889</v>
      </c>
      <c r="M3383">
        <f t="shared" ca="1" si="531"/>
        <v>30677345</v>
      </c>
    </row>
    <row r="3384" spans="1:13" x14ac:dyDescent="0.25">
      <c r="A3384">
        <v>10000003382</v>
      </c>
      <c r="B3384">
        <f t="shared" ca="1" si="522"/>
        <v>1358425</v>
      </c>
      <c r="C3384" t="str">
        <f t="shared" ca="1" si="523"/>
        <v>24/2/2014</v>
      </c>
      <c r="D3384" t="str">
        <f t="shared" ca="1" si="524"/>
        <v>SI</v>
      </c>
      <c r="E3384" t="s">
        <v>125</v>
      </c>
      <c r="F3384" t="s">
        <v>126</v>
      </c>
      <c r="G3384">
        <f t="shared" ca="1" si="525"/>
        <v>11</v>
      </c>
      <c r="H3384">
        <f t="shared" ca="1" si="526"/>
        <v>2862</v>
      </c>
      <c r="I3384">
        <f t="shared" ca="1" si="527"/>
        <v>42</v>
      </c>
      <c r="J3384">
        <f t="shared" ca="1" si="528"/>
        <v>4</v>
      </c>
      <c r="K3384" t="str">
        <f t="shared" ca="1" si="529"/>
        <v>12/1/2016</v>
      </c>
      <c r="L3384">
        <f t="shared" ca="1" si="530"/>
        <v>339606.25</v>
      </c>
      <c r="M3384">
        <f t="shared" ca="1" si="531"/>
        <v>1358425</v>
      </c>
    </row>
    <row r="3385" spans="1:13" x14ac:dyDescent="0.25">
      <c r="A3385">
        <v>10000003383</v>
      </c>
      <c r="B3385">
        <f t="shared" ca="1" si="522"/>
        <v>51375103</v>
      </c>
      <c r="C3385" t="str">
        <f t="shared" ca="1" si="523"/>
        <v>14/2/2014</v>
      </c>
      <c r="D3385" t="str">
        <f t="shared" ca="1" si="524"/>
        <v>SI</v>
      </c>
      <c r="E3385" t="s">
        <v>125</v>
      </c>
      <c r="F3385" t="s">
        <v>126</v>
      </c>
      <c r="G3385">
        <f t="shared" ca="1" si="525"/>
        <v>536</v>
      </c>
      <c r="H3385">
        <f t="shared" ca="1" si="526"/>
        <v>4330</v>
      </c>
      <c r="I3385">
        <f t="shared" ca="1" si="527"/>
        <v>48</v>
      </c>
      <c r="J3385">
        <f t="shared" ca="1" si="528"/>
        <v>8</v>
      </c>
      <c r="K3385" t="str">
        <f t="shared" ca="1" si="529"/>
        <v>29/6/2020</v>
      </c>
      <c r="L3385">
        <f t="shared" ca="1" si="530"/>
        <v>6421887.875</v>
      </c>
      <c r="M3385">
        <f t="shared" ca="1" si="531"/>
        <v>51375103</v>
      </c>
    </row>
    <row r="3386" spans="1:13" x14ac:dyDescent="0.25">
      <c r="A3386">
        <v>10000003384</v>
      </c>
      <c r="B3386">
        <f t="shared" ca="1" si="522"/>
        <v>72396117</v>
      </c>
      <c r="C3386" t="str">
        <f t="shared" ca="1" si="523"/>
        <v>24/7/2014</v>
      </c>
      <c r="D3386" t="str">
        <f t="shared" ca="1" si="524"/>
        <v>NO</v>
      </c>
      <c r="E3386" t="s">
        <v>125</v>
      </c>
      <c r="F3386" t="s">
        <v>126</v>
      </c>
      <c r="G3386">
        <f t="shared" ca="1" si="525"/>
        <v>266</v>
      </c>
      <c r="H3386">
        <f t="shared" ca="1" si="526"/>
        <v>1452</v>
      </c>
      <c r="I3386">
        <f t="shared" ca="1" si="527"/>
        <v>12</v>
      </c>
      <c r="J3386">
        <f t="shared" ca="1" si="528"/>
        <v>12</v>
      </c>
      <c r="K3386" t="str">
        <f t="shared" ca="1" si="529"/>
        <v>27/8/2017</v>
      </c>
      <c r="L3386">
        <f t="shared" ca="1" si="530"/>
        <v>6033009.75</v>
      </c>
      <c r="M3386">
        <f t="shared" ca="1" si="531"/>
        <v>72396117</v>
      </c>
    </row>
    <row r="3387" spans="1:13" x14ac:dyDescent="0.25">
      <c r="A3387">
        <v>10000003385</v>
      </c>
      <c r="B3387">
        <f t="shared" ca="1" si="522"/>
        <v>72146775</v>
      </c>
      <c r="C3387" t="str">
        <f t="shared" ca="1" si="523"/>
        <v>8/8/2013</v>
      </c>
      <c r="D3387" t="str">
        <f t="shared" ca="1" si="524"/>
        <v>SI</v>
      </c>
      <c r="E3387" t="s">
        <v>125</v>
      </c>
      <c r="F3387" t="s">
        <v>126</v>
      </c>
      <c r="G3387">
        <f t="shared" ca="1" si="525"/>
        <v>592</v>
      </c>
      <c r="H3387">
        <f t="shared" ca="1" si="526"/>
        <v>3097</v>
      </c>
      <c r="I3387">
        <f t="shared" ca="1" si="527"/>
        <v>8</v>
      </c>
      <c r="J3387">
        <f t="shared" ca="1" si="528"/>
        <v>4</v>
      </c>
      <c r="K3387" t="str">
        <f t="shared" ca="1" si="529"/>
        <v>7/7/2016</v>
      </c>
      <c r="L3387">
        <f t="shared" ca="1" si="530"/>
        <v>18036693.75</v>
      </c>
      <c r="M3387">
        <f t="shared" ca="1" si="531"/>
        <v>72146775</v>
      </c>
    </row>
    <row r="3388" spans="1:13" x14ac:dyDescent="0.25">
      <c r="A3388">
        <v>10000003386</v>
      </c>
      <c r="B3388">
        <f t="shared" ca="1" si="522"/>
        <v>25593191</v>
      </c>
      <c r="C3388" t="str">
        <f t="shared" ca="1" si="523"/>
        <v>4/3/2001</v>
      </c>
      <c r="D3388" t="str">
        <f t="shared" ca="1" si="524"/>
        <v>SI</v>
      </c>
      <c r="E3388" t="s">
        <v>125</v>
      </c>
      <c r="F3388" t="s">
        <v>126</v>
      </c>
      <c r="G3388">
        <f t="shared" ca="1" si="525"/>
        <v>893</v>
      </c>
      <c r="H3388">
        <f t="shared" ca="1" si="526"/>
        <v>408</v>
      </c>
      <c r="I3388">
        <f t="shared" ca="1" si="527"/>
        <v>11</v>
      </c>
      <c r="J3388">
        <f t="shared" ca="1" si="528"/>
        <v>3</v>
      </c>
      <c r="K3388" t="str">
        <f t="shared" ca="1" si="529"/>
        <v>6/7/2019</v>
      </c>
      <c r="L3388">
        <f t="shared" ca="1" si="530"/>
        <v>8531063.666666666</v>
      </c>
      <c r="M3388">
        <f t="shared" ca="1" si="531"/>
        <v>25593191</v>
      </c>
    </row>
    <row r="3389" spans="1:13" x14ac:dyDescent="0.25">
      <c r="A3389">
        <v>10000003387</v>
      </c>
      <c r="B3389">
        <f t="shared" ca="1" si="522"/>
        <v>20311344</v>
      </c>
      <c r="C3389" t="str">
        <f t="shared" ca="1" si="523"/>
        <v>22/10/2004</v>
      </c>
      <c r="D3389" t="str">
        <f t="shared" ca="1" si="524"/>
        <v>SI</v>
      </c>
      <c r="E3389" t="s">
        <v>125</v>
      </c>
      <c r="F3389" t="s">
        <v>126</v>
      </c>
      <c r="G3389">
        <f t="shared" ca="1" si="525"/>
        <v>848</v>
      </c>
      <c r="H3389">
        <f t="shared" ca="1" si="526"/>
        <v>4082</v>
      </c>
      <c r="I3389">
        <f t="shared" ca="1" si="527"/>
        <v>25</v>
      </c>
      <c r="J3389">
        <f t="shared" ca="1" si="528"/>
        <v>6</v>
      </c>
      <c r="K3389" t="str">
        <f t="shared" ca="1" si="529"/>
        <v>10/5/2018</v>
      </c>
      <c r="L3389">
        <f t="shared" ca="1" si="530"/>
        <v>3385224</v>
      </c>
      <c r="M3389">
        <f t="shared" ca="1" si="531"/>
        <v>20311344</v>
      </c>
    </row>
    <row r="3390" spans="1:13" x14ac:dyDescent="0.25">
      <c r="A3390">
        <v>10000003388</v>
      </c>
      <c r="B3390">
        <f t="shared" ca="1" si="522"/>
        <v>54803501</v>
      </c>
      <c r="C3390" t="str">
        <f t="shared" ca="1" si="523"/>
        <v>30/10/2010</v>
      </c>
      <c r="D3390" t="str">
        <f t="shared" ca="1" si="524"/>
        <v>SI</v>
      </c>
      <c r="E3390" t="s">
        <v>125</v>
      </c>
      <c r="F3390" t="s">
        <v>126</v>
      </c>
      <c r="G3390">
        <f t="shared" ca="1" si="525"/>
        <v>576</v>
      </c>
      <c r="H3390">
        <f t="shared" ca="1" si="526"/>
        <v>752</v>
      </c>
      <c r="I3390">
        <f t="shared" ca="1" si="527"/>
        <v>1</v>
      </c>
      <c r="J3390">
        <f t="shared" ca="1" si="528"/>
        <v>2</v>
      </c>
      <c r="K3390" t="str">
        <f t="shared" ca="1" si="529"/>
        <v>10/2/2016</v>
      </c>
      <c r="L3390">
        <f t="shared" ca="1" si="530"/>
        <v>27401750.5</v>
      </c>
      <c r="M3390">
        <f t="shared" ca="1" si="531"/>
        <v>54803501</v>
      </c>
    </row>
    <row r="3391" spans="1:13" x14ac:dyDescent="0.25">
      <c r="A3391">
        <v>10000003389</v>
      </c>
      <c r="B3391">
        <f t="shared" ca="1" si="522"/>
        <v>73193591</v>
      </c>
      <c r="C3391" t="str">
        <f t="shared" ca="1" si="523"/>
        <v>22/8/2009</v>
      </c>
      <c r="D3391" t="str">
        <f t="shared" ca="1" si="524"/>
        <v>NO</v>
      </c>
      <c r="E3391" t="s">
        <v>125</v>
      </c>
      <c r="F3391" t="s">
        <v>126</v>
      </c>
      <c r="G3391">
        <f t="shared" ca="1" si="525"/>
        <v>968</v>
      </c>
      <c r="H3391">
        <f t="shared" ca="1" si="526"/>
        <v>2271</v>
      </c>
      <c r="I3391">
        <f t="shared" ca="1" si="527"/>
        <v>42</v>
      </c>
      <c r="J3391">
        <f t="shared" ca="1" si="528"/>
        <v>11</v>
      </c>
      <c r="K3391" t="str">
        <f t="shared" ca="1" si="529"/>
        <v>7/5/2016</v>
      </c>
      <c r="L3391">
        <f t="shared" ca="1" si="530"/>
        <v>6653962.8181818184</v>
      </c>
      <c r="M3391">
        <f t="shared" ca="1" si="531"/>
        <v>73193591</v>
      </c>
    </row>
    <row r="3392" spans="1:13" x14ac:dyDescent="0.25">
      <c r="A3392">
        <v>10000003390</v>
      </c>
      <c r="B3392">
        <f t="shared" ca="1" si="522"/>
        <v>72445885</v>
      </c>
      <c r="C3392" t="str">
        <f t="shared" ca="1" si="523"/>
        <v>8/12/2006</v>
      </c>
      <c r="D3392" t="str">
        <f t="shared" ca="1" si="524"/>
        <v>SI</v>
      </c>
      <c r="E3392" t="s">
        <v>125</v>
      </c>
      <c r="F3392" t="s">
        <v>126</v>
      </c>
      <c r="G3392">
        <f t="shared" ca="1" si="525"/>
        <v>394</v>
      </c>
      <c r="H3392">
        <f t="shared" ca="1" si="526"/>
        <v>4074</v>
      </c>
      <c r="I3392">
        <f t="shared" ca="1" si="527"/>
        <v>42</v>
      </c>
      <c r="J3392">
        <f t="shared" ca="1" si="528"/>
        <v>9</v>
      </c>
      <c r="K3392" t="str">
        <f t="shared" ca="1" si="529"/>
        <v>7/8/2018</v>
      </c>
      <c r="L3392">
        <f t="shared" ca="1" si="530"/>
        <v>8049542.777777778</v>
      </c>
      <c r="M3392">
        <f t="shared" ca="1" si="531"/>
        <v>72445885</v>
      </c>
    </row>
    <row r="3393" spans="1:13" x14ac:dyDescent="0.25">
      <c r="A3393">
        <v>10000003391</v>
      </c>
      <c r="B3393">
        <f t="shared" ca="1" si="522"/>
        <v>16396784</v>
      </c>
      <c r="C3393" t="str">
        <f t="shared" ca="1" si="523"/>
        <v>26/3/2002</v>
      </c>
      <c r="D3393" t="str">
        <f t="shared" ca="1" si="524"/>
        <v>NO</v>
      </c>
      <c r="E3393" t="s">
        <v>125</v>
      </c>
      <c r="F3393" t="s">
        <v>126</v>
      </c>
      <c r="G3393">
        <f t="shared" ca="1" si="525"/>
        <v>307</v>
      </c>
      <c r="H3393">
        <f t="shared" ca="1" si="526"/>
        <v>4888</v>
      </c>
      <c r="I3393">
        <f t="shared" ca="1" si="527"/>
        <v>22</v>
      </c>
      <c r="J3393">
        <f t="shared" ca="1" si="528"/>
        <v>10</v>
      </c>
      <c r="K3393" t="str">
        <f t="shared" ca="1" si="529"/>
        <v>16/6/2019</v>
      </c>
      <c r="L3393">
        <f t="shared" ca="1" si="530"/>
        <v>1639678.4</v>
      </c>
      <c r="M3393">
        <f t="shared" ca="1" si="531"/>
        <v>16396784</v>
      </c>
    </row>
    <row r="3394" spans="1:13" x14ac:dyDescent="0.25">
      <c r="A3394">
        <v>10000003392</v>
      </c>
      <c r="B3394">
        <f t="shared" ca="1" si="522"/>
        <v>16979073</v>
      </c>
      <c r="C3394" t="str">
        <f t="shared" ca="1" si="523"/>
        <v>27/9/2005</v>
      </c>
      <c r="D3394" t="str">
        <f t="shared" ca="1" si="524"/>
        <v>SI</v>
      </c>
      <c r="E3394" t="s">
        <v>125</v>
      </c>
      <c r="F3394" t="s">
        <v>126</v>
      </c>
      <c r="G3394">
        <f t="shared" ca="1" si="525"/>
        <v>62</v>
      </c>
      <c r="H3394">
        <f t="shared" ca="1" si="526"/>
        <v>2665</v>
      </c>
      <c r="I3394">
        <f t="shared" ca="1" si="527"/>
        <v>22</v>
      </c>
      <c r="J3394">
        <f t="shared" ca="1" si="528"/>
        <v>8</v>
      </c>
      <c r="K3394" t="str">
        <f t="shared" ca="1" si="529"/>
        <v>4/7/2018</v>
      </c>
      <c r="L3394">
        <f t="shared" ca="1" si="530"/>
        <v>2122384.125</v>
      </c>
      <c r="M3394">
        <f t="shared" ca="1" si="531"/>
        <v>16979073</v>
      </c>
    </row>
    <row r="3395" spans="1:13" x14ac:dyDescent="0.25">
      <c r="A3395">
        <v>10000003393</v>
      </c>
      <c r="B3395">
        <f t="shared" ca="1" si="522"/>
        <v>12790348</v>
      </c>
      <c r="C3395" t="str">
        <f t="shared" ca="1" si="523"/>
        <v>6/7/2011</v>
      </c>
      <c r="D3395" t="str">
        <f t="shared" ca="1" si="524"/>
        <v>NO</v>
      </c>
      <c r="E3395" t="s">
        <v>125</v>
      </c>
      <c r="F3395" t="s">
        <v>126</v>
      </c>
      <c r="G3395">
        <f t="shared" ca="1" si="525"/>
        <v>376</v>
      </c>
      <c r="H3395">
        <f t="shared" ca="1" si="526"/>
        <v>1381</v>
      </c>
      <c r="I3395">
        <f t="shared" ca="1" si="527"/>
        <v>16</v>
      </c>
      <c r="J3395">
        <f t="shared" ca="1" si="528"/>
        <v>2</v>
      </c>
      <c r="K3395" t="str">
        <f t="shared" ca="1" si="529"/>
        <v>22/5/2020</v>
      </c>
      <c r="L3395">
        <f t="shared" ca="1" si="530"/>
        <v>6395174</v>
      </c>
      <c r="M3395">
        <f t="shared" ca="1" si="531"/>
        <v>12790348</v>
      </c>
    </row>
    <row r="3396" spans="1:13" x14ac:dyDescent="0.25">
      <c r="A3396">
        <v>10000003394</v>
      </c>
      <c r="B3396">
        <f t="shared" ref="B3396:B3459" ca="1" si="532">RANDBETWEEN(1,100000000)</f>
        <v>55172076</v>
      </c>
      <c r="C3396" t="str">
        <f t="shared" ref="C3396:C3459" ca="1" si="533">RANDBETWEEN(1,30)&amp;"/"&amp;RANDBETWEEN(1,12)&amp;"/"&amp;RANDBETWEEN(2000,2015)</f>
        <v>18/10/2003</v>
      </c>
      <c r="D3396" t="str">
        <f t="shared" ref="D3396:D3459" ca="1" si="534">CHOOSE(RANDBETWEEN(1,2),"SI","NO")</f>
        <v>SI</v>
      </c>
      <c r="E3396" t="s">
        <v>125</v>
      </c>
      <c r="F3396" t="s">
        <v>126</v>
      </c>
      <c r="G3396">
        <f t="shared" ref="G3396:G3459" ca="1" si="535">RANDBETWEEN(1,1000)</f>
        <v>47</v>
      </c>
      <c r="H3396">
        <f t="shared" ref="H3396:H3459" ca="1" si="536">RANDBETWEEN(1,5000)</f>
        <v>3282</v>
      </c>
      <c r="I3396">
        <f t="shared" ref="I3396:I3459" ca="1" si="537">RANDBETWEEN(1,50)</f>
        <v>15</v>
      </c>
      <c r="J3396">
        <f t="shared" ref="J3396:J3459" ca="1" si="538">RANDBETWEEN(1,12)</f>
        <v>6</v>
      </c>
      <c r="K3396" t="str">
        <f t="shared" ref="K3396:K3459" ca="1" si="539">RANDBETWEEN(1,30)&amp;"/"&amp;RANDBETWEEN(1,12)&amp;"/"&amp;RANDBETWEEN(2016,2020)</f>
        <v>23/5/2020</v>
      </c>
      <c r="L3396">
        <f t="shared" ca="1" si="530"/>
        <v>9195346</v>
      </c>
      <c r="M3396">
        <f t="shared" ca="1" si="531"/>
        <v>55172076</v>
      </c>
    </row>
    <row r="3397" spans="1:13" x14ac:dyDescent="0.25">
      <c r="A3397">
        <v>10000003395</v>
      </c>
      <c r="B3397">
        <f t="shared" ca="1" si="532"/>
        <v>68063317</v>
      </c>
      <c r="C3397" t="str">
        <f t="shared" ca="1" si="533"/>
        <v>11/7/2009</v>
      </c>
      <c r="D3397" t="str">
        <f t="shared" ca="1" si="534"/>
        <v>SI</v>
      </c>
      <c r="E3397" t="s">
        <v>125</v>
      </c>
      <c r="F3397" t="s">
        <v>126</v>
      </c>
      <c r="G3397">
        <f t="shared" ca="1" si="535"/>
        <v>619</v>
      </c>
      <c r="H3397">
        <f t="shared" ca="1" si="536"/>
        <v>4381</v>
      </c>
      <c r="I3397">
        <f t="shared" ca="1" si="537"/>
        <v>28</v>
      </c>
      <c r="J3397">
        <f t="shared" ca="1" si="538"/>
        <v>5</v>
      </c>
      <c r="K3397" t="str">
        <f t="shared" ca="1" si="539"/>
        <v>29/7/2020</v>
      </c>
      <c r="L3397">
        <f t="shared" ca="1" si="530"/>
        <v>13612663.4</v>
      </c>
      <c r="M3397">
        <f t="shared" ca="1" si="531"/>
        <v>68063317</v>
      </c>
    </row>
    <row r="3398" spans="1:13" x14ac:dyDescent="0.25">
      <c r="A3398">
        <v>10000003396</v>
      </c>
      <c r="B3398">
        <f t="shared" ca="1" si="532"/>
        <v>40522548</v>
      </c>
      <c r="C3398" t="str">
        <f t="shared" ca="1" si="533"/>
        <v>19/9/2013</v>
      </c>
      <c r="D3398" t="str">
        <f t="shared" ca="1" si="534"/>
        <v>NO</v>
      </c>
      <c r="E3398" t="s">
        <v>125</v>
      </c>
      <c r="F3398" t="s">
        <v>126</v>
      </c>
      <c r="G3398">
        <f t="shared" ca="1" si="535"/>
        <v>610</v>
      </c>
      <c r="H3398">
        <f t="shared" ca="1" si="536"/>
        <v>4029</v>
      </c>
      <c r="I3398">
        <f t="shared" ca="1" si="537"/>
        <v>18</v>
      </c>
      <c r="J3398">
        <f t="shared" ca="1" si="538"/>
        <v>8</v>
      </c>
      <c r="K3398" t="str">
        <f t="shared" ca="1" si="539"/>
        <v>16/10/2020</v>
      </c>
      <c r="L3398">
        <f t="shared" ca="1" si="530"/>
        <v>5065318.5</v>
      </c>
      <c r="M3398">
        <f t="shared" ca="1" si="531"/>
        <v>40522548</v>
      </c>
    </row>
    <row r="3399" spans="1:13" x14ac:dyDescent="0.25">
      <c r="A3399">
        <v>10000003397</v>
      </c>
      <c r="B3399">
        <f t="shared" ca="1" si="532"/>
        <v>37509685</v>
      </c>
      <c r="C3399" t="str">
        <f t="shared" ca="1" si="533"/>
        <v>2/5/2013</v>
      </c>
      <c r="D3399" t="str">
        <f t="shared" ca="1" si="534"/>
        <v>NO</v>
      </c>
      <c r="E3399" t="s">
        <v>125</v>
      </c>
      <c r="F3399" t="s">
        <v>126</v>
      </c>
      <c r="G3399">
        <f t="shared" ca="1" si="535"/>
        <v>838</v>
      </c>
      <c r="H3399">
        <f t="shared" ca="1" si="536"/>
        <v>306</v>
      </c>
      <c r="I3399">
        <f t="shared" ca="1" si="537"/>
        <v>39</v>
      </c>
      <c r="J3399">
        <f t="shared" ca="1" si="538"/>
        <v>7</v>
      </c>
      <c r="K3399" t="str">
        <f t="shared" ca="1" si="539"/>
        <v>25/9/2020</v>
      </c>
      <c r="L3399">
        <f t="shared" ca="1" si="530"/>
        <v>5358526.4285714282</v>
      </c>
      <c r="M3399">
        <f t="shared" ca="1" si="531"/>
        <v>37509685</v>
      </c>
    </row>
    <row r="3400" spans="1:13" x14ac:dyDescent="0.25">
      <c r="A3400">
        <v>10000003398</v>
      </c>
      <c r="B3400">
        <f t="shared" ca="1" si="532"/>
        <v>32292754</v>
      </c>
      <c r="C3400" t="str">
        <f t="shared" ca="1" si="533"/>
        <v>23/9/2000</v>
      </c>
      <c r="D3400" t="str">
        <f t="shared" ca="1" si="534"/>
        <v>NO</v>
      </c>
      <c r="E3400" t="s">
        <v>125</v>
      </c>
      <c r="F3400" t="s">
        <v>126</v>
      </c>
      <c r="G3400">
        <f t="shared" ca="1" si="535"/>
        <v>87</v>
      </c>
      <c r="H3400">
        <f t="shared" ca="1" si="536"/>
        <v>1352</v>
      </c>
      <c r="I3400">
        <f t="shared" ca="1" si="537"/>
        <v>27</v>
      </c>
      <c r="J3400">
        <f t="shared" ca="1" si="538"/>
        <v>4</v>
      </c>
      <c r="K3400" t="str">
        <f t="shared" ca="1" si="539"/>
        <v>26/12/2020</v>
      </c>
      <c r="L3400">
        <f t="shared" ca="1" si="530"/>
        <v>8073188.5</v>
      </c>
      <c r="M3400">
        <f t="shared" ca="1" si="531"/>
        <v>32292754</v>
      </c>
    </row>
    <row r="3401" spans="1:13" x14ac:dyDescent="0.25">
      <c r="A3401">
        <v>10000003399</v>
      </c>
      <c r="B3401">
        <f t="shared" ca="1" si="532"/>
        <v>99709787</v>
      </c>
      <c r="C3401" t="str">
        <f t="shared" ca="1" si="533"/>
        <v>1/1/2010</v>
      </c>
      <c r="D3401" t="str">
        <f t="shared" ca="1" si="534"/>
        <v>SI</v>
      </c>
      <c r="E3401" t="s">
        <v>125</v>
      </c>
      <c r="F3401" t="s">
        <v>126</v>
      </c>
      <c r="G3401">
        <f t="shared" ca="1" si="535"/>
        <v>743</v>
      </c>
      <c r="H3401">
        <f t="shared" ca="1" si="536"/>
        <v>1699</v>
      </c>
      <c r="I3401">
        <f t="shared" ca="1" si="537"/>
        <v>12</v>
      </c>
      <c r="J3401">
        <f t="shared" ca="1" si="538"/>
        <v>8</v>
      </c>
      <c r="K3401" t="str">
        <f t="shared" ca="1" si="539"/>
        <v>25/7/2018</v>
      </c>
      <c r="L3401">
        <f t="shared" ca="1" si="530"/>
        <v>12463723.375</v>
      </c>
      <c r="M3401">
        <f t="shared" ca="1" si="531"/>
        <v>99709787</v>
      </c>
    </row>
    <row r="3402" spans="1:13" x14ac:dyDescent="0.25">
      <c r="A3402">
        <v>10000003400</v>
      </c>
      <c r="B3402">
        <f t="shared" ca="1" si="532"/>
        <v>81754249</v>
      </c>
      <c r="C3402" t="str">
        <f t="shared" ca="1" si="533"/>
        <v>12/8/2006</v>
      </c>
      <c r="D3402" t="str">
        <f t="shared" ca="1" si="534"/>
        <v>NO</v>
      </c>
      <c r="E3402" t="s">
        <v>125</v>
      </c>
      <c r="F3402" t="s">
        <v>126</v>
      </c>
      <c r="G3402">
        <f t="shared" ca="1" si="535"/>
        <v>621</v>
      </c>
      <c r="H3402">
        <f t="shared" ca="1" si="536"/>
        <v>2514</v>
      </c>
      <c r="I3402">
        <f t="shared" ca="1" si="537"/>
        <v>26</v>
      </c>
      <c r="J3402">
        <f t="shared" ca="1" si="538"/>
        <v>1</v>
      </c>
      <c r="K3402" t="str">
        <f t="shared" ca="1" si="539"/>
        <v>24/9/2018</v>
      </c>
      <c r="L3402">
        <f t="shared" ca="1" si="530"/>
        <v>81754249</v>
      </c>
      <c r="M3402">
        <f t="shared" ca="1" si="531"/>
        <v>81754249</v>
      </c>
    </row>
    <row r="3403" spans="1:13" x14ac:dyDescent="0.25">
      <c r="A3403">
        <v>10000003401</v>
      </c>
      <c r="B3403">
        <f t="shared" ca="1" si="532"/>
        <v>95536070</v>
      </c>
      <c r="C3403" t="str">
        <f t="shared" ca="1" si="533"/>
        <v>2/8/2006</v>
      </c>
      <c r="D3403" t="str">
        <f t="shared" ca="1" si="534"/>
        <v>NO</v>
      </c>
      <c r="E3403" t="s">
        <v>125</v>
      </c>
      <c r="F3403" t="s">
        <v>126</v>
      </c>
      <c r="G3403">
        <f t="shared" ca="1" si="535"/>
        <v>506</v>
      </c>
      <c r="H3403">
        <f t="shared" ca="1" si="536"/>
        <v>1348</v>
      </c>
      <c r="I3403">
        <f t="shared" ca="1" si="537"/>
        <v>35</v>
      </c>
      <c r="J3403">
        <f t="shared" ca="1" si="538"/>
        <v>5</v>
      </c>
      <c r="K3403" t="str">
        <f t="shared" ca="1" si="539"/>
        <v>24/10/2016</v>
      </c>
      <c r="L3403">
        <f t="shared" ca="1" si="530"/>
        <v>19107214</v>
      </c>
      <c r="M3403">
        <f t="shared" ca="1" si="531"/>
        <v>95536070</v>
      </c>
    </row>
    <row r="3404" spans="1:13" x14ac:dyDescent="0.25">
      <c r="A3404">
        <v>10000003402</v>
      </c>
      <c r="B3404">
        <f t="shared" ca="1" si="532"/>
        <v>53964880</v>
      </c>
      <c r="C3404" t="str">
        <f t="shared" ca="1" si="533"/>
        <v>23/9/2015</v>
      </c>
      <c r="D3404" t="str">
        <f t="shared" ca="1" si="534"/>
        <v>NO</v>
      </c>
      <c r="E3404" t="s">
        <v>125</v>
      </c>
      <c r="F3404" t="s">
        <v>126</v>
      </c>
      <c r="G3404">
        <f t="shared" ca="1" si="535"/>
        <v>24</v>
      </c>
      <c r="H3404">
        <f t="shared" ca="1" si="536"/>
        <v>2131</v>
      </c>
      <c r="I3404">
        <f t="shared" ca="1" si="537"/>
        <v>29</v>
      </c>
      <c r="J3404">
        <f t="shared" ca="1" si="538"/>
        <v>9</v>
      </c>
      <c r="K3404" t="str">
        <f t="shared" ca="1" si="539"/>
        <v>17/4/2018</v>
      </c>
      <c r="L3404">
        <f t="shared" ca="1" si="530"/>
        <v>5996097.777777778</v>
      </c>
      <c r="M3404">
        <f t="shared" ca="1" si="531"/>
        <v>53964880</v>
      </c>
    </row>
    <row r="3405" spans="1:13" x14ac:dyDescent="0.25">
      <c r="A3405">
        <v>10000003403</v>
      </c>
      <c r="B3405">
        <f t="shared" ca="1" si="532"/>
        <v>50818419</v>
      </c>
      <c r="C3405" t="str">
        <f t="shared" ca="1" si="533"/>
        <v>1/2/2012</v>
      </c>
      <c r="D3405" t="str">
        <f t="shared" ca="1" si="534"/>
        <v>SI</v>
      </c>
      <c r="E3405" t="s">
        <v>125</v>
      </c>
      <c r="F3405" t="s">
        <v>126</v>
      </c>
      <c r="G3405">
        <f t="shared" ca="1" si="535"/>
        <v>819</v>
      </c>
      <c r="H3405">
        <f t="shared" ca="1" si="536"/>
        <v>1161</v>
      </c>
      <c r="I3405">
        <f t="shared" ca="1" si="537"/>
        <v>13</v>
      </c>
      <c r="J3405">
        <f t="shared" ca="1" si="538"/>
        <v>12</v>
      </c>
      <c r="K3405" t="str">
        <f t="shared" ca="1" si="539"/>
        <v>16/5/2019</v>
      </c>
      <c r="L3405">
        <f t="shared" ca="1" si="530"/>
        <v>4234868.25</v>
      </c>
      <c r="M3405">
        <f t="shared" ca="1" si="531"/>
        <v>50818419</v>
      </c>
    </row>
    <row r="3406" spans="1:13" x14ac:dyDescent="0.25">
      <c r="A3406">
        <v>10000003404</v>
      </c>
      <c r="B3406">
        <f t="shared" ca="1" si="532"/>
        <v>59225404</v>
      </c>
      <c r="C3406" t="str">
        <f t="shared" ca="1" si="533"/>
        <v>24/6/2007</v>
      </c>
      <c r="D3406" t="str">
        <f t="shared" ca="1" si="534"/>
        <v>SI</v>
      </c>
      <c r="E3406" t="s">
        <v>125</v>
      </c>
      <c r="F3406" t="s">
        <v>126</v>
      </c>
      <c r="G3406">
        <f t="shared" ca="1" si="535"/>
        <v>813</v>
      </c>
      <c r="H3406">
        <f t="shared" ca="1" si="536"/>
        <v>1416</v>
      </c>
      <c r="I3406">
        <f t="shared" ca="1" si="537"/>
        <v>10</v>
      </c>
      <c r="J3406">
        <f t="shared" ca="1" si="538"/>
        <v>7</v>
      </c>
      <c r="K3406" t="str">
        <f t="shared" ca="1" si="539"/>
        <v>6/6/2017</v>
      </c>
      <c r="L3406">
        <f t="shared" ca="1" si="530"/>
        <v>8460772</v>
      </c>
      <c r="M3406">
        <f t="shared" ca="1" si="531"/>
        <v>59225404</v>
      </c>
    </row>
    <row r="3407" spans="1:13" x14ac:dyDescent="0.25">
      <c r="A3407">
        <v>10000003405</v>
      </c>
      <c r="B3407">
        <f t="shared" ca="1" si="532"/>
        <v>91836732</v>
      </c>
      <c r="C3407" t="str">
        <f t="shared" ca="1" si="533"/>
        <v>8/5/2001</v>
      </c>
      <c r="D3407" t="str">
        <f t="shared" ca="1" si="534"/>
        <v>NO</v>
      </c>
      <c r="E3407" t="s">
        <v>125</v>
      </c>
      <c r="F3407" t="s">
        <v>126</v>
      </c>
      <c r="G3407">
        <f t="shared" ca="1" si="535"/>
        <v>57</v>
      </c>
      <c r="H3407">
        <f t="shared" ca="1" si="536"/>
        <v>4861</v>
      </c>
      <c r="I3407">
        <f t="shared" ca="1" si="537"/>
        <v>43</v>
      </c>
      <c r="J3407">
        <f t="shared" ca="1" si="538"/>
        <v>9</v>
      </c>
      <c r="K3407" t="str">
        <f t="shared" ca="1" si="539"/>
        <v>10/8/2016</v>
      </c>
      <c r="L3407">
        <f t="shared" ca="1" si="530"/>
        <v>10204081.333333334</v>
      </c>
      <c r="M3407">
        <f t="shared" ca="1" si="531"/>
        <v>91836732</v>
      </c>
    </row>
    <row r="3408" spans="1:13" x14ac:dyDescent="0.25">
      <c r="A3408">
        <v>10000003406</v>
      </c>
      <c r="B3408">
        <f t="shared" ca="1" si="532"/>
        <v>46842557</v>
      </c>
      <c r="C3408" t="str">
        <f t="shared" ca="1" si="533"/>
        <v>1/3/2007</v>
      </c>
      <c r="D3408" t="str">
        <f t="shared" ca="1" si="534"/>
        <v>NO</v>
      </c>
      <c r="E3408" t="s">
        <v>125</v>
      </c>
      <c r="F3408" t="s">
        <v>126</v>
      </c>
      <c r="G3408">
        <f t="shared" ca="1" si="535"/>
        <v>127</v>
      </c>
      <c r="H3408">
        <f t="shared" ca="1" si="536"/>
        <v>3113</v>
      </c>
      <c r="I3408">
        <f t="shared" ca="1" si="537"/>
        <v>3</v>
      </c>
      <c r="J3408">
        <f t="shared" ca="1" si="538"/>
        <v>7</v>
      </c>
      <c r="K3408" t="str">
        <f t="shared" ca="1" si="539"/>
        <v>10/10/2019</v>
      </c>
      <c r="L3408">
        <f t="shared" ca="1" si="530"/>
        <v>6691793.8571428573</v>
      </c>
      <c r="M3408">
        <f t="shared" ca="1" si="531"/>
        <v>46842557</v>
      </c>
    </row>
    <row r="3409" spans="1:13" x14ac:dyDescent="0.25">
      <c r="A3409">
        <v>10000003407</v>
      </c>
      <c r="B3409">
        <f t="shared" ca="1" si="532"/>
        <v>75610373</v>
      </c>
      <c r="C3409" t="str">
        <f t="shared" ca="1" si="533"/>
        <v>16/7/2013</v>
      </c>
      <c r="D3409" t="str">
        <f t="shared" ca="1" si="534"/>
        <v>NO</v>
      </c>
      <c r="E3409" t="s">
        <v>125</v>
      </c>
      <c r="F3409" t="s">
        <v>126</v>
      </c>
      <c r="G3409">
        <f t="shared" ca="1" si="535"/>
        <v>885</v>
      </c>
      <c r="H3409">
        <f t="shared" ca="1" si="536"/>
        <v>3785</v>
      </c>
      <c r="I3409">
        <f t="shared" ca="1" si="537"/>
        <v>47</v>
      </c>
      <c r="J3409">
        <f t="shared" ca="1" si="538"/>
        <v>2</v>
      </c>
      <c r="K3409" t="str">
        <f t="shared" ca="1" si="539"/>
        <v>28/4/2019</v>
      </c>
      <c r="L3409">
        <f t="shared" ca="1" si="530"/>
        <v>37805186.5</v>
      </c>
      <c r="M3409">
        <f t="shared" ca="1" si="531"/>
        <v>75610373</v>
      </c>
    </row>
    <row r="3410" spans="1:13" x14ac:dyDescent="0.25">
      <c r="A3410">
        <v>10000003408</v>
      </c>
      <c r="B3410">
        <f t="shared" ca="1" si="532"/>
        <v>44294680</v>
      </c>
      <c r="C3410" t="str">
        <f t="shared" ca="1" si="533"/>
        <v>8/7/2015</v>
      </c>
      <c r="D3410" t="str">
        <f t="shared" ca="1" si="534"/>
        <v>NO</v>
      </c>
      <c r="E3410" t="s">
        <v>125</v>
      </c>
      <c r="F3410" t="s">
        <v>126</v>
      </c>
      <c r="G3410">
        <f t="shared" ca="1" si="535"/>
        <v>770</v>
      </c>
      <c r="H3410">
        <f t="shared" ca="1" si="536"/>
        <v>4543</v>
      </c>
      <c r="I3410">
        <f t="shared" ca="1" si="537"/>
        <v>40</v>
      </c>
      <c r="J3410">
        <f t="shared" ca="1" si="538"/>
        <v>10</v>
      </c>
      <c r="K3410" t="str">
        <f t="shared" ca="1" si="539"/>
        <v>7/3/2019</v>
      </c>
      <c r="L3410">
        <f t="shared" ref="L3410:L3473" ca="1" si="540">B3410/J3410</f>
        <v>4429468</v>
      </c>
      <c r="M3410">
        <f t="shared" ref="M3410:M3473" ca="1" si="541">B3410</f>
        <v>44294680</v>
      </c>
    </row>
    <row r="3411" spans="1:13" x14ac:dyDescent="0.25">
      <c r="A3411">
        <v>10000003409</v>
      </c>
      <c r="B3411">
        <f t="shared" ca="1" si="532"/>
        <v>13451881</v>
      </c>
      <c r="C3411" t="str">
        <f t="shared" ca="1" si="533"/>
        <v>3/9/2007</v>
      </c>
      <c r="D3411" t="str">
        <f t="shared" ca="1" si="534"/>
        <v>SI</v>
      </c>
      <c r="E3411" t="s">
        <v>125</v>
      </c>
      <c r="F3411" t="s">
        <v>126</v>
      </c>
      <c r="G3411">
        <f t="shared" ca="1" si="535"/>
        <v>514</v>
      </c>
      <c r="H3411">
        <f t="shared" ca="1" si="536"/>
        <v>4432</v>
      </c>
      <c r="I3411">
        <f t="shared" ca="1" si="537"/>
        <v>14</v>
      </c>
      <c r="J3411">
        <f t="shared" ca="1" si="538"/>
        <v>5</v>
      </c>
      <c r="K3411" t="str">
        <f t="shared" ca="1" si="539"/>
        <v>4/8/2017</v>
      </c>
      <c r="L3411">
        <f t="shared" ca="1" si="540"/>
        <v>2690376.2</v>
      </c>
      <c r="M3411">
        <f t="shared" ca="1" si="541"/>
        <v>13451881</v>
      </c>
    </row>
    <row r="3412" spans="1:13" x14ac:dyDescent="0.25">
      <c r="A3412">
        <v>10000003410</v>
      </c>
      <c r="B3412">
        <f t="shared" ca="1" si="532"/>
        <v>80405713</v>
      </c>
      <c r="C3412" t="str">
        <f t="shared" ca="1" si="533"/>
        <v>23/11/2011</v>
      </c>
      <c r="D3412" t="str">
        <f t="shared" ca="1" si="534"/>
        <v>NO</v>
      </c>
      <c r="E3412" t="s">
        <v>125</v>
      </c>
      <c r="F3412" t="s">
        <v>126</v>
      </c>
      <c r="G3412">
        <f t="shared" ca="1" si="535"/>
        <v>773</v>
      </c>
      <c r="H3412">
        <f t="shared" ca="1" si="536"/>
        <v>3214</v>
      </c>
      <c r="I3412">
        <f t="shared" ca="1" si="537"/>
        <v>27</v>
      </c>
      <c r="J3412">
        <f t="shared" ca="1" si="538"/>
        <v>6</v>
      </c>
      <c r="K3412" t="str">
        <f t="shared" ca="1" si="539"/>
        <v>22/3/2019</v>
      </c>
      <c r="L3412">
        <f t="shared" ca="1" si="540"/>
        <v>13400952.166666666</v>
      </c>
      <c r="M3412">
        <f t="shared" ca="1" si="541"/>
        <v>80405713</v>
      </c>
    </row>
    <row r="3413" spans="1:13" x14ac:dyDescent="0.25">
      <c r="A3413">
        <v>10000003411</v>
      </c>
      <c r="B3413">
        <f t="shared" ca="1" si="532"/>
        <v>93118617</v>
      </c>
      <c r="C3413" t="str">
        <f t="shared" ca="1" si="533"/>
        <v>20/10/2000</v>
      </c>
      <c r="D3413" t="str">
        <f t="shared" ca="1" si="534"/>
        <v>NO</v>
      </c>
      <c r="E3413" t="s">
        <v>125</v>
      </c>
      <c r="F3413" t="s">
        <v>126</v>
      </c>
      <c r="G3413">
        <f t="shared" ca="1" si="535"/>
        <v>673</v>
      </c>
      <c r="H3413">
        <f t="shared" ca="1" si="536"/>
        <v>3462</v>
      </c>
      <c r="I3413">
        <f t="shared" ca="1" si="537"/>
        <v>50</v>
      </c>
      <c r="J3413">
        <f t="shared" ca="1" si="538"/>
        <v>4</v>
      </c>
      <c r="K3413" t="str">
        <f t="shared" ca="1" si="539"/>
        <v>4/1/2020</v>
      </c>
      <c r="L3413">
        <f t="shared" ca="1" si="540"/>
        <v>23279654.25</v>
      </c>
      <c r="M3413">
        <f t="shared" ca="1" si="541"/>
        <v>93118617</v>
      </c>
    </row>
    <row r="3414" spans="1:13" x14ac:dyDescent="0.25">
      <c r="A3414">
        <v>10000003412</v>
      </c>
      <c r="B3414">
        <f t="shared" ca="1" si="532"/>
        <v>62897329</v>
      </c>
      <c r="C3414" t="str">
        <f t="shared" ca="1" si="533"/>
        <v>19/7/2009</v>
      </c>
      <c r="D3414" t="str">
        <f t="shared" ca="1" si="534"/>
        <v>SI</v>
      </c>
      <c r="E3414" t="s">
        <v>125</v>
      </c>
      <c r="F3414" t="s">
        <v>126</v>
      </c>
      <c r="G3414">
        <f t="shared" ca="1" si="535"/>
        <v>152</v>
      </c>
      <c r="H3414">
        <f t="shared" ca="1" si="536"/>
        <v>516</v>
      </c>
      <c r="I3414">
        <f t="shared" ca="1" si="537"/>
        <v>35</v>
      </c>
      <c r="J3414">
        <f t="shared" ca="1" si="538"/>
        <v>9</v>
      </c>
      <c r="K3414" t="str">
        <f t="shared" ca="1" si="539"/>
        <v>12/1/2016</v>
      </c>
      <c r="L3414">
        <f t="shared" ca="1" si="540"/>
        <v>6988592.111111111</v>
      </c>
      <c r="M3414">
        <f t="shared" ca="1" si="541"/>
        <v>62897329</v>
      </c>
    </row>
    <row r="3415" spans="1:13" x14ac:dyDescent="0.25">
      <c r="A3415">
        <v>10000003413</v>
      </c>
      <c r="B3415">
        <f t="shared" ca="1" si="532"/>
        <v>70573729</v>
      </c>
      <c r="C3415" t="str">
        <f t="shared" ca="1" si="533"/>
        <v>5/9/2015</v>
      </c>
      <c r="D3415" t="str">
        <f t="shared" ca="1" si="534"/>
        <v>NO</v>
      </c>
      <c r="E3415" t="s">
        <v>125</v>
      </c>
      <c r="F3415" t="s">
        <v>126</v>
      </c>
      <c r="G3415">
        <f t="shared" ca="1" si="535"/>
        <v>178</v>
      </c>
      <c r="H3415">
        <f t="shared" ca="1" si="536"/>
        <v>2809</v>
      </c>
      <c r="I3415">
        <f t="shared" ca="1" si="537"/>
        <v>43</v>
      </c>
      <c r="J3415">
        <f t="shared" ca="1" si="538"/>
        <v>3</v>
      </c>
      <c r="K3415" t="str">
        <f t="shared" ca="1" si="539"/>
        <v>1/8/2020</v>
      </c>
      <c r="L3415">
        <f t="shared" ca="1" si="540"/>
        <v>23524576.333333332</v>
      </c>
      <c r="M3415">
        <f t="shared" ca="1" si="541"/>
        <v>70573729</v>
      </c>
    </row>
    <row r="3416" spans="1:13" x14ac:dyDescent="0.25">
      <c r="A3416">
        <v>10000003414</v>
      </c>
      <c r="B3416">
        <f t="shared" ca="1" si="532"/>
        <v>36169801</v>
      </c>
      <c r="C3416" t="str">
        <f t="shared" ca="1" si="533"/>
        <v>1/2/2012</v>
      </c>
      <c r="D3416" t="str">
        <f t="shared" ca="1" si="534"/>
        <v>SI</v>
      </c>
      <c r="E3416" t="s">
        <v>125</v>
      </c>
      <c r="F3416" t="s">
        <v>126</v>
      </c>
      <c r="G3416">
        <f t="shared" ca="1" si="535"/>
        <v>630</v>
      </c>
      <c r="H3416">
        <f t="shared" ca="1" si="536"/>
        <v>4369</v>
      </c>
      <c r="I3416">
        <f t="shared" ca="1" si="537"/>
        <v>25</v>
      </c>
      <c r="J3416">
        <f t="shared" ca="1" si="538"/>
        <v>4</v>
      </c>
      <c r="K3416" t="str">
        <f t="shared" ca="1" si="539"/>
        <v>21/5/2016</v>
      </c>
      <c r="L3416">
        <f t="shared" ca="1" si="540"/>
        <v>9042450.25</v>
      </c>
      <c r="M3416">
        <f t="shared" ca="1" si="541"/>
        <v>36169801</v>
      </c>
    </row>
    <row r="3417" spans="1:13" x14ac:dyDescent="0.25">
      <c r="A3417">
        <v>10000003415</v>
      </c>
      <c r="B3417">
        <f t="shared" ca="1" si="532"/>
        <v>68705061</v>
      </c>
      <c r="C3417" t="str">
        <f t="shared" ca="1" si="533"/>
        <v>15/3/2015</v>
      </c>
      <c r="D3417" t="str">
        <f t="shared" ca="1" si="534"/>
        <v>NO</v>
      </c>
      <c r="E3417" t="s">
        <v>125</v>
      </c>
      <c r="F3417" t="s">
        <v>126</v>
      </c>
      <c r="G3417">
        <f t="shared" ca="1" si="535"/>
        <v>793</v>
      </c>
      <c r="H3417">
        <f t="shared" ca="1" si="536"/>
        <v>934</v>
      </c>
      <c r="I3417">
        <f t="shared" ca="1" si="537"/>
        <v>30</v>
      </c>
      <c r="J3417">
        <f t="shared" ca="1" si="538"/>
        <v>4</v>
      </c>
      <c r="K3417" t="str">
        <f t="shared" ca="1" si="539"/>
        <v>2/9/2016</v>
      </c>
      <c r="L3417">
        <f t="shared" ca="1" si="540"/>
        <v>17176265.25</v>
      </c>
      <c r="M3417">
        <f t="shared" ca="1" si="541"/>
        <v>68705061</v>
      </c>
    </row>
    <row r="3418" spans="1:13" x14ac:dyDescent="0.25">
      <c r="A3418">
        <v>10000003416</v>
      </c>
      <c r="B3418">
        <f t="shared" ca="1" si="532"/>
        <v>34361456</v>
      </c>
      <c r="C3418" t="str">
        <f t="shared" ca="1" si="533"/>
        <v>16/7/2013</v>
      </c>
      <c r="D3418" t="str">
        <f t="shared" ca="1" si="534"/>
        <v>NO</v>
      </c>
      <c r="E3418" t="s">
        <v>125</v>
      </c>
      <c r="F3418" t="s">
        <v>126</v>
      </c>
      <c r="G3418">
        <f t="shared" ca="1" si="535"/>
        <v>35</v>
      </c>
      <c r="H3418">
        <f t="shared" ca="1" si="536"/>
        <v>124</v>
      </c>
      <c r="I3418">
        <f t="shared" ca="1" si="537"/>
        <v>22</v>
      </c>
      <c r="J3418">
        <f t="shared" ca="1" si="538"/>
        <v>7</v>
      </c>
      <c r="K3418" t="str">
        <f t="shared" ca="1" si="539"/>
        <v>24/10/2019</v>
      </c>
      <c r="L3418">
        <f t="shared" ca="1" si="540"/>
        <v>4908779.4285714282</v>
      </c>
      <c r="M3418">
        <f t="shared" ca="1" si="541"/>
        <v>34361456</v>
      </c>
    </row>
    <row r="3419" spans="1:13" x14ac:dyDescent="0.25">
      <c r="A3419">
        <v>10000003417</v>
      </c>
      <c r="B3419">
        <f t="shared" ca="1" si="532"/>
        <v>83519545</v>
      </c>
      <c r="C3419" t="str">
        <f t="shared" ca="1" si="533"/>
        <v>3/1/2009</v>
      </c>
      <c r="D3419" t="str">
        <f t="shared" ca="1" si="534"/>
        <v>SI</v>
      </c>
      <c r="E3419" t="s">
        <v>125</v>
      </c>
      <c r="F3419" t="s">
        <v>126</v>
      </c>
      <c r="G3419">
        <f t="shared" ca="1" si="535"/>
        <v>764</v>
      </c>
      <c r="H3419">
        <f t="shared" ca="1" si="536"/>
        <v>1876</v>
      </c>
      <c r="I3419">
        <f t="shared" ca="1" si="537"/>
        <v>6</v>
      </c>
      <c r="J3419">
        <f t="shared" ca="1" si="538"/>
        <v>10</v>
      </c>
      <c r="K3419" t="str">
        <f t="shared" ca="1" si="539"/>
        <v>27/4/2017</v>
      </c>
      <c r="L3419">
        <f t="shared" ca="1" si="540"/>
        <v>8351954.5</v>
      </c>
      <c r="M3419">
        <f t="shared" ca="1" si="541"/>
        <v>83519545</v>
      </c>
    </row>
    <row r="3420" spans="1:13" x14ac:dyDescent="0.25">
      <c r="A3420">
        <v>10000003418</v>
      </c>
      <c r="B3420">
        <f t="shared" ca="1" si="532"/>
        <v>28233376</v>
      </c>
      <c r="C3420" t="str">
        <f t="shared" ca="1" si="533"/>
        <v>3/12/2004</v>
      </c>
      <c r="D3420" t="str">
        <f t="shared" ca="1" si="534"/>
        <v>NO</v>
      </c>
      <c r="E3420" t="s">
        <v>125</v>
      </c>
      <c r="F3420" t="s">
        <v>126</v>
      </c>
      <c r="G3420">
        <f t="shared" ca="1" si="535"/>
        <v>857</v>
      </c>
      <c r="H3420">
        <f t="shared" ca="1" si="536"/>
        <v>4552</v>
      </c>
      <c r="I3420">
        <f t="shared" ca="1" si="537"/>
        <v>49</v>
      </c>
      <c r="J3420">
        <f t="shared" ca="1" si="538"/>
        <v>7</v>
      </c>
      <c r="K3420" t="str">
        <f t="shared" ca="1" si="539"/>
        <v>11/6/2016</v>
      </c>
      <c r="L3420">
        <f t="shared" ca="1" si="540"/>
        <v>4033339.4285714286</v>
      </c>
      <c r="M3420">
        <f t="shared" ca="1" si="541"/>
        <v>28233376</v>
      </c>
    </row>
    <row r="3421" spans="1:13" x14ac:dyDescent="0.25">
      <c r="A3421">
        <v>10000003419</v>
      </c>
      <c r="B3421">
        <f t="shared" ca="1" si="532"/>
        <v>48752708</v>
      </c>
      <c r="C3421" t="str">
        <f t="shared" ca="1" si="533"/>
        <v>16/3/2015</v>
      </c>
      <c r="D3421" t="str">
        <f t="shared" ca="1" si="534"/>
        <v>SI</v>
      </c>
      <c r="E3421" t="s">
        <v>125</v>
      </c>
      <c r="F3421" t="s">
        <v>126</v>
      </c>
      <c r="G3421">
        <f t="shared" ca="1" si="535"/>
        <v>21</v>
      </c>
      <c r="H3421">
        <f t="shared" ca="1" si="536"/>
        <v>742</v>
      </c>
      <c r="I3421">
        <f t="shared" ca="1" si="537"/>
        <v>21</v>
      </c>
      <c r="J3421">
        <f t="shared" ca="1" si="538"/>
        <v>6</v>
      </c>
      <c r="K3421" t="str">
        <f t="shared" ca="1" si="539"/>
        <v>17/4/2020</v>
      </c>
      <c r="L3421">
        <f t="shared" ca="1" si="540"/>
        <v>8125451.333333333</v>
      </c>
      <c r="M3421">
        <f t="shared" ca="1" si="541"/>
        <v>48752708</v>
      </c>
    </row>
    <row r="3422" spans="1:13" x14ac:dyDescent="0.25">
      <c r="A3422">
        <v>10000003420</v>
      </c>
      <c r="B3422">
        <f t="shared" ca="1" si="532"/>
        <v>27593430</v>
      </c>
      <c r="C3422" t="str">
        <f t="shared" ca="1" si="533"/>
        <v>17/11/2010</v>
      </c>
      <c r="D3422" t="str">
        <f t="shared" ca="1" si="534"/>
        <v>SI</v>
      </c>
      <c r="E3422" t="s">
        <v>125</v>
      </c>
      <c r="F3422" t="s">
        <v>126</v>
      </c>
      <c r="G3422">
        <f t="shared" ca="1" si="535"/>
        <v>18</v>
      </c>
      <c r="H3422">
        <f t="shared" ca="1" si="536"/>
        <v>1729</v>
      </c>
      <c r="I3422">
        <f t="shared" ca="1" si="537"/>
        <v>27</v>
      </c>
      <c r="J3422">
        <f t="shared" ca="1" si="538"/>
        <v>3</v>
      </c>
      <c r="K3422" t="str">
        <f t="shared" ca="1" si="539"/>
        <v>14/11/2016</v>
      </c>
      <c r="L3422">
        <f t="shared" ca="1" si="540"/>
        <v>9197810</v>
      </c>
      <c r="M3422">
        <f t="shared" ca="1" si="541"/>
        <v>27593430</v>
      </c>
    </row>
    <row r="3423" spans="1:13" x14ac:dyDescent="0.25">
      <c r="A3423">
        <v>10000003421</v>
      </c>
      <c r="B3423">
        <f t="shared" ca="1" si="532"/>
        <v>9970589</v>
      </c>
      <c r="C3423" t="str">
        <f t="shared" ca="1" si="533"/>
        <v>26/9/2013</v>
      </c>
      <c r="D3423" t="str">
        <f t="shared" ca="1" si="534"/>
        <v>SI</v>
      </c>
      <c r="E3423" t="s">
        <v>125</v>
      </c>
      <c r="F3423" t="s">
        <v>126</v>
      </c>
      <c r="G3423">
        <f t="shared" ca="1" si="535"/>
        <v>131</v>
      </c>
      <c r="H3423">
        <f t="shared" ca="1" si="536"/>
        <v>1878</v>
      </c>
      <c r="I3423">
        <f t="shared" ca="1" si="537"/>
        <v>24</v>
      </c>
      <c r="J3423">
        <f t="shared" ca="1" si="538"/>
        <v>11</v>
      </c>
      <c r="K3423" t="str">
        <f t="shared" ca="1" si="539"/>
        <v>25/6/2020</v>
      </c>
      <c r="L3423">
        <f t="shared" ca="1" si="540"/>
        <v>906417.18181818177</v>
      </c>
      <c r="M3423">
        <f t="shared" ca="1" si="541"/>
        <v>9970589</v>
      </c>
    </row>
    <row r="3424" spans="1:13" x14ac:dyDescent="0.25">
      <c r="A3424">
        <v>10000003422</v>
      </c>
      <c r="B3424">
        <f t="shared" ca="1" si="532"/>
        <v>94914497</v>
      </c>
      <c r="C3424" t="str">
        <f t="shared" ca="1" si="533"/>
        <v>12/9/2014</v>
      </c>
      <c r="D3424" t="str">
        <f t="shared" ca="1" si="534"/>
        <v>SI</v>
      </c>
      <c r="E3424" t="s">
        <v>125</v>
      </c>
      <c r="F3424" t="s">
        <v>126</v>
      </c>
      <c r="G3424">
        <f t="shared" ca="1" si="535"/>
        <v>668</v>
      </c>
      <c r="H3424">
        <f t="shared" ca="1" si="536"/>
        <v>862</v>
      </c>
      <c r="I3424">
        <f t="shared" ca="1" si="537"/>
        <v>33</v>
      </c>
      <c r="J3424">
        <f t="shared" ca="1" si="538"/>
        <v>12</v>
      </c>
      <c r="K3424" t="str">
        <f t="shared" ca="1" si="539"/>
        <v>28/3/2018</v>
      </c>
      <c r="L3424">
        <f t="shared" ca="1" si="540"/>
        <v>7909541.416666667</v>
      </c>
      <c r="M3424">
        <f t="shared" ca="1" si="541"/>
        <v>94914497</v>
      </c>
    </row>
    <row r="3425" spans="1:13" x14ac:dyDescent="0.25">
      <c r="A3425">
        <v>10000003423</v>
      </c>
      <c r="B3425">
        <f t="shared" ca="1" si="532"/>
        <v>15316701</v>
      </c>
      <c r="C3425" t="str">
        <f t="shared" ca="1" si="533"/>
        <v>26/9/2004</v>
      </c>
      <c r="D3425" t="str">
        <f t="shared" ca="1" si="534"/>
        <v>NO</v>
      </c>
      <c r="E3425" t="s">
        <v>125</v>
      </c>
      <c r="F3425" t="s">
        <v>126</v>
      </c>
      <c r="G3425">
        <f t="shared" ca="1" si="535"/>
        <v>352</v>
      </c>
      <c r="H3425">
        <f t="shared" ca="1" si="536"/>
        <v>4109</v>
      </c>
      <c r="I3425">
        <f t="shared" ca="1" si="537"/>
        <v>13</v>
      </c>
      <c r="J3425">
        <f t="shared" ca="1" si="538"/>
        <v>3</v>
      </c>
      <c r="K3425" t="str">
        <f t="shared" ca="1" si="539"/>
        <v>1/6/2020</v>
      </c>
      <c r="L3425">
        <f t="shared" ca="1" si="540"/>
        <v>5105567</v>
      </c>
      <c r="M3425">
        <f t="shared" ca="1" si="541"/>
        <v>15316701</v>
      </c>
    </row>
    <row r="3426" spans="1:13" x14ac:dyDescent="0.25">
      <c r="A3426">
        <v>10000003424</v>
      </c>
      <c r="B3426">
        <f t="shared" ca="1" si="532"/>
        <v>39346274</v>
      </c>
      <c r="C3426" t="str">
        <f t="shared" ca="1" si="533"/>
        <v>20/11/2003</v>
      </c>
      <c r="D3426" t="str">
        <f t="shared" ca="1" si="534"/>
        <v>SI</v>
      </c>
      <c r="E3426" t="s">
        <v>125</v>
      </c>
      <c r="F3426" t="s">
        <v>126</v>
      </c>
      <c r="G3426">
        <f t="shared" ca="1" si="535"/>
        <v>416</v>
      </c>
      <c r="H3426">
        <f t="shared" ca="1" si="536"/>
        <v>3512</v>
      </c>
      <c r="I3426">
        <f t="shared" ca="1" si="537"/>
        <v>32</v>
      </c>
      <c r="J3426">
        <f t="shared" ca="1" si="538"/>
        <v>10</v>
      </c>
      <c r="K3426" t="str">
        <f t="shared" ca="1" si="539"/>
        <v>2/8/2018</v>
      </c>
      <c r="L3426">
        <f t="shared" ca="1" si="540"/>
        <v>3934627.4</v>
      </c>
      <c r="M3426">
        <f t="shared" ca="1" si="541"/>
        <v>39346274</v>
      </c>
    </row>
    <row r="3427" spans="1:13" x14ac:dyDescent="0.25">
      <c r="A3427">
        <v>10000003425</v>
      </c>
      <c r="B3427">
        <f t="shared" ca="1" si="532"/>
        <v>99580529</v>
      </c>
      <c r="C3427" t="str">
        <f t="shared" ca="1" si="533"/>
        <v>6/7/2007</v>
      </c>
      <c r="D3427" t="str">
        <f t="shared" ca="1" si="534"/>
        <v>NO</v>
      </c>
      <c r="E3427" t="s">
        <v>125</v>
      </c>
      <c r="F3427" t="s">
        <v>126</v>
      </c>
      <c r="G3427">
        <f t="shared" ca="1" si="535"/>
        <v>397</v>
      </c>
      <c r="H3427">
        <f t="shared" ca="1" si="536"/>
        <v>1790</v>
      </c>
      <c r="I3427">
        <f t="shared" ca="1" si="537"/>
        <v>19</v>
      </c>
      <c r="J3427">
        <f t="shared" ca="1" si="538"/>
        <v>10</v>
      </c>
      <c r="K3427" t="str">
        <f t="shared" ca="1" si="539"/>
        <v>9/10/2018</v>
      </c>
      <c r="L3427">
        <f t="shared" ca="1" si="540"/>
        <v>9958052.9000000004</v>
      </c>
      <c r="M3427">
        <f t="shared" ca="1" si="541"/>
        <v>99580529</v>
      </c>
    </row>
    <row r="3428" spans="1:13" x14ac:dyDescent="0.25">
      <c r="A3428">
        <v>10000003426</v>
      </c>
      <c r="B3428">
        <f t="shared" ca="1" si="532"/>
        <v>18647991</v>
      </c>
      <c r="C3428" t="str">
        <f t="shared" ca="1" si="533"/>
        <v>4/4/2002</v>
      </c>
      <c r="D3428" t="str">
        <f t="shared" ca="1" si="534"/>
        <v>SI</v>
      </c>
      <c r="E3428" t="s">
        <v>125</v>
      </c>
      <c r="F3428" t="s">
        <v>126</v>
      </c>
      <c r="G3428">
        <f t="shared" ca="1" si="535"/>
        <v>548</v>
      </c>
      <c r="H3428">
        <f t="shared" ca="1" si="536"/>
        <v>3622</v>
      </c>
      <c r="I3428">
        <f t="shared" ca="1" si="537"/>
        <v>47</v>
      </c>
      <c r="J3428">
        <f t="shared" ca="1" si="538"/>
        <v>7</v>
      </c>
      <c r="K3428" t="str">
        <f t="shared" ca="1" si="539"/>
        <v>28/7/2018</v>
      </c>
      <c r="L3428">
        <f t="shared" ca="1" si="540"/>
        <v>2663998.7142857141</v>
      </c>
      <c r="M3428">
        <f t="shared" ca="1" si="541"/>
        <v>18647991</v>
      </c>
    </row>
    <row r="3429" spans="1:13" x14ac:dyDescent="0.25">
      <c r="A3429">
        <v>10000003427</v>
      </c>
      <c r="B3429">
        <f t="shared" ca="1" si="532"/>
        <v>46971312</v>
      </c>
      <c r="C3429" t="str">
        <f t="shared" ca="1" si="533"/>
        <v>19/11/2012</v>
      </c>
      <c r="D3429" t="str">
        <f t="shared" ca="1" si="534"/>
        <v>NO</v>
      </c>
      <c r="E3429" t="s">
        <v>125</v>
      </c>
      <c r="F3429" t="s">
        <v>126</v>
      </c>
      <c r="G3429">
        <f t="shared" ca="1" si="535"/>
        <v>687</v>
      </c>
      <c r="H3429">
        <f t="shared" ca="1" si="536"/>
        <v>1829</v>
      </c>
      <c r="I3429">
        <f t="shared" ca="1" si="537"/>
        <v>2</v>
      </c>
      <c r="J3429">
        <f t="shared" ca="1" si="538"/>
        <v>5</v>
      </c>
      <c r="K3429" t="str">
        <f t="shared" ca="1" si="539"/>
        <v>15/7/2018</v>
      </c>
      <c r="L3429">
        <f t="shared" ca="1" si="540"/>
        <v>9394262.4000000004</v>
      </c>
      <c r="M3429">
        <f t="shared" ca="1" si="541"/>
        <v>46971312</v>
      </c>
    </row>
    <row r="3430" spans="1:13" x14ac:dyDescent="0.25">
      <c r="A3430">
        <v>10000003428</v>
      </c>
      <c r="B3430">
        <f t="shared" ca="1" si="532"/>
        <v>50997423</v>
      </c>
      <c r="C3430" t="str">
        <f t="shared" ca="1" si="533"/>
        <v>6/1/2007</v>
      </c>
      <c r="D3430" t="str">
        <f t="shared" ca="1" si="534"/>
        <v>SI</v>
      </c>
      <c r="E3430" t="s">
        <v>125</v>
      </c>
      <c r="F3430" t="s">
        <v>126</v>
      </c>
      <c r="G3430">
        <f t="shared" ca="1" si="535"/>
        <v>469</v>
      </c>
      <c r="H3430">
        <f t="shared" ca="1" si="536"/>
        <v>3238</v>
      </c>
      <c r="I3430">
        <f t="shared" ca="1" si="537"/>
        <v>6</v>
      </c>
      <c r="J3430">
        <f t="shared" ca="1" si="538"/>
        <v>5</v>
      </c>
      <c r="K3430" t="str">
        <f t="shared" ca="1" si="539"/>
        <v>26/7/2018</v>
      </c>
      <c r="L3430">
        <f t="shared" ca="1" si="540"/>
        <v>10199484.6</v>
      </c>
      <c r="M3430">
        <f t="shared" ca="1" si="541"/>
        <v>50997423</v>
      </c>
    </row>
    <row r="3431" spans="1:13" x14ac:dyDescent="0.25">
      <c r="A3431">
        <v>10000003429</v>
      </c>
      <c r="B3431">
        <f t="shared" ca="1" si="532"/>
        <v>93356067</v>
      </c>
      <c r="C3431" t="str">
        <f t="shared" ca="1" si="533"/>
        <v>25/4/2005</v>
      </c>
      <c r="D3431" t="str">
        <f t="shared" ca="1" si="534"/>
        <v>SI</v>
      </c>
      <c r="E3431" t="s">
        <v>125</v>
      </c>
      <c r="F3431" t="s">
        <v>126</v>
      </c>
      <c r="G3431">
        <f t="shared" ca="1" si="535"/>
        <v>605</v>
      </c>
      <c r="H3431">
        <f t="shared" ca="1" si="536"/>
        <v>3937</v>
      </c>
      <c r="I3431">
        <f t="shared" ca="1" si="537"/>
        <v>43</v>
      </c>
      <c r="J3431">
        <f t="shared" ca="1" si="538"/>
        <v>10</v>
      </c>
      <c r="K3431" t="str">
        <f t="shared" ca="1" si="539"/>
        <v>8/6/2020</v>
      </c>
      <c r="L3431">
        <f t="shared" ca="1" si="540"/>
        <v>9335606.6999999993</v>
      </c>
      <c r="M3431">
        <f t="shared" ca="1" si="541"/>
        <v>93356067</v>
      </c>
    </row>
    <row r="3432" spans="1:13" x14ac:dyDescent="0.25">
      <c r="A3432">
        <v>10000003430</v>
      </c>
      <c r="B3432">
        <f t="shared" ca="1" si="532"/>
        <v>72065011</v>
      </c>
      <c r="C3432" t="str">
        <f t="shared" ca="1" si="533"/>
        <v>22/10/2014</v>
      </c>
      <c r="D3432" t="str">
        <f t="shared" ca="1" si="534"/>
        <v>SI</v>
      </c>
      <c r="E3432" t="s">
        <v>125</v>
      </c>
      <c r="F3432" t="s">
        <v>126</v>
      </c>
      <c r="G3432">
        <f t="shared" ca="1" si="535"/>
        <v>688</v>
      </c>
      <c r="H3432">
        <f t="shared" ca="1" si="536"/>
        <v>1851</v>
      </c>
      <c r="I3432">
        <f t="shared" ca="1" si="537"/>
        <v>17</v>
      </c>
      <c r="J3432">
        <f t="shared" ca="1" si="538"/>
        <v>9</v>
      </c>
      <c r="K3432" t="str">
        <f t="shared" ca="1" si="539"/>
        <v>17/7/2020</v>
      </c>
      <c r="L3432">
        <f t="shared" ca="1" si="540"/>
        <v>8007223.444444444</v>
      </c>
      <c r="M3432">
        <f t="shared" ca="1" si="541"/>
        <v>72065011</v>
      </c>
    </row>
    <row r="3433" spans="1:13" x14ac:dyDescent="0.25">
      <c r="A3433">
        <v>10000003431</v>
      </c>
      <c r="B3433">
        <f t="shared" ca="1" si="532"/>
        <v>50706613</v>
      </c>
      <c r="C3433" t="str">
        <f t="shared" ca="1" si="533"/>
        <v>25/7/2015</v>
      </c>
      <c r="D3433" t="str">
        <f t="shared" ca="1" si="534"/>
        <v>NO</v>
      </c>
      <c r="E3433" t="s">
        <v>125</v>
      </c>
      <c r="F3433" t="s">
        <v>126</v>
      </c>
      <c r="G3433">
        <f t="shared" ca="1" si="535"/>
        <v>701</v>
      </c>
      <c r="H3433">
        <f t="shared" ca="1" si="536"/>
        <v>191</v>
      </c>
      <c r="I3433">
        <f t="shared" ca="1" si="537"/>
        <v>41</v>
      </c>
      <c r="J3433">
        <f t="shared" ca="1" si="538"/>
        <v>3</v>
      </c>
      <c r="K3433" t="str">
        <f t="shared" ca="1" si="539"/>
        <v>27/2/2017</v>
      </c>
      <c r="L3433">
        <f t="shared" ca="1" si="540"/>
        <v>16902204.333333332</v>
      </c>
      <c r="M3433">
        <f t="shared" ca="1" si="541"/>
        <v>50706613</v>
      </c>
    </row>
    <row r="3434" spans="1:13" x14ac:dyDescent="0.25">
      <c r="A3434">
        <v>10000003432</v>
      </c>
      <c r="B3434">
        <f t="shared" ca="1" si="532"/>
        <v>26326617</v>
      </c>
      <c r="C3434" t="str">
        <f t="shared" ca="1" si="533"/>
        <v>12/9/2006</v>
      </c>
      <c r="D3434" t="str">
        <f t="shared" ca="1" si="534"/>
        <v>NO</v>
      </c>
      <c r="E3434" t="s">
        <v>125</v>
      </c>
      <c r="F3434" t="s">
        <v>126</v>
      </c>
      <c r="G3434">
        <f t="shared" ca="1" si="535"/>
        <v>956</v>
      </c>
      <c r="H3434">
        <f t="shared" ca="1" si="536"/>
        <v>1963</v>
      </c>
      <c r="I3434">
        <f t="shared" ca="1" si="537"/>
        <v>39</v>
      </c>
      <c r="J3434">
        <f t="shared" ca="1" si="538"/>
        <v>9</v>
      </c>
      <c r="K3434" t="str">
        <f t="shared" ca="1" si="539"/>
        <v>12/9/2017</v>
      </c>
      <c r="L3434">
        <f t="shared" ca="1" si="540"/>
        <v>2925179.6666666665</v>
      </c>
      <c r="M3434">
        <f t="shared" ca="1" si="541"/>
        <v>26326617</v>
      </c>
    </row>
    <row r="3435" spans="1:13" x14ac:dyDescent="0.25">
      <c r="A3435">
        <v>10000003433</v>
      </c>
      <c r="B3435">
        <f t="shared" ca="1" si="532"/>
        <v>573112</v>
      </c>
      <c r="C3435" t="str">
        <f t="shared" ca="1" si="533"/>
        <v>11/2/2013</v>
      </c>
      <c r="D3435" t="str">
        <f t="shared" ca="1" si="534"/>
        <v>NO</v>
      </c>
      <c r="E3435" t="s">
        <v>125</v>
      </c>
      <c r="F3435" t="s">
        <v>126</v>
      </c>
      <c r="G3435">
        <f t="shared" ca="1" si="535"/>
        <v>447</v>
      </c>
      <c r="H3435">
        <f t="shared" ca="1" si="536"/>
        <v>762</v>
      </c>
      <c r="I3435">
        <f t="shared" ca="1" si="537"/>
        <v>44</v>
      </c>
      <c r="J3435">
        <f t="shared" ca="1" si="538"/>
        <v>10</v>
      </c>
      <c r="K3435" t="str">
        <f t="shared" ca="1" si="539"/>
        <v>30/2/2017</v>
      </c>
      <c r="L3435">
        <f t="shared" ca="1" si="540"/>
        <v>57311.199999999997</v>
      </c>
      <c r="M3435">
        <f t="shared" ca="1" si="541"/>
        <v>573112</v>
      </c>
    </row>
    <row r="3436" spans="1:13" x14ac:dyDescent="0.25">
      <c r="A3436">
        <v>10000003434</v>
      </c>
      <c r="B3436">
        <f t="shared" ca="1" si="532"/>
        <v>32332436</v>
      </c>
      <c r="C3436" t="str">
        <f t="shared" ca="1" si="533"/>
        <v>25/3/2003</v>
      </c>
      <c r="D3436" t="str">
        <f t="shared" ca="1" si="534"/>
        <v>SI</v>
      </c>
      <c r="E3436" t="s">
        <v>125</v>
      </c>
      <c r="F3436" t="s">
        <v>126</v>
      </c>
      <c r="G3436">
        <f t="shared" ca="1" si="535"/>
        <v>131</v>
      </c>
      <c r="H3436">
        <f t="shared" ca="1" si="536"/>
        <v>3469</v>
      </c>
      <c r="I3436">
        <f t="shared" ca="1" si="537"/>
        <v>22</v>
      </c>
      <c r="J3436">
        <f t="shared" ca="1" si="538"/>
        <v>6</v>
      </c>
      <c r="K3436" t="str">
        <f t="shared" ca="1" si="539"/>
        <v>15/10/2019</v>
      </c>
      <c r="L3436">
        <f t="shared" ca="1" si="540"/>
        <v>5388739.333333333</v>
      </c>
      <c r="M3436">
        <f t="shared" ca="1" si="541"/>
        <v>32332436</v>
      </c>
    </row>
    <row r="3437" spans="1:13" x14ac:dyDescent="0.25">
      <c r="A3437">
        <v>10000003435</v>
      </c>
      <c r="B3437">
        <f t="shared" ca="1" si="532"/>
        <v>53775924</v>
      </c>
      <c r="C3437" t="str">
        <f t="shared" ca="1" si="533"/>
        <v>20/12/2010</v>
      </c>
      <c r="D3437" t="str">
        <f t="shared" ca="1" si="534"/>
        <v>NO</v>
      </c>
      <c r="E3437" t="s">
        <v>125</v>
      </c>
      <c r="F3437" t="s">
        <v>126</v>
      </c>
      <c r="G3437">
        <f t="shared" ca="1" si="535"/>
        <v>373</v>
      </c>
      <c r="H3437">
        <f t="shared" ca="1" si="536"/>
        <v>1816</v>
      </c>
      <c r="I3437">
        <f t="shared" ca="1" si="537"/>
        <v>11</v>
      </c>
      <c r="J3437">
        <f t="shared" ca="1" si="538"/>
        <v>7</v>
      </c>
      <c r="K3437" t="str">
        <f t="shared" ca="1" si="539"/>
        <v>20/3/2018</v>
      </c>
      <c r="L3437">
        <f t="shared" ca="1" si="540"/>
        <v>7682274.8571428573</v>
      </c>
      <c r="M3437">
        <f t="shared" ca="1" si="541"/>
        <v>53775924</v>
      </c>
    </row>
    <row r="3438" spans="1:13" x14ac:dyDescent="0.25">
      <c r="A3438">
        <v>10000003436</v>
      </c>
      <c r="B3438">
        <f t="shared" ca="1" si="532"/>
        <v>93258177</v>
      </c>
      <c r="C3438" t="str">
        <f t="shared" ca="1" si="533"/>
        <v>1/4/2001</v>
      </c>
      <c r="D3438" t="str">
        <f t="shared" ca="1" si="534"/>
        <v>SI</v>
      </c>
      <c r="E3438" t="s">
        <v>125</v>
      </c>
      <c r="F3438" t="s">
        <v>126</v>
      </c>
      <c r="G3438">
        <f t="shared" ca="1" si="535"/>
        <v>303</v>
      </c>
      <c r="H3438">
        <f t="shared" ca="1" si="536"/>
        <v>3085</v>
      </c>
      <c r="I3438">
        <f t="shared" ca="1" si="537"/>
        <v>23</v>
      </c>
      <c r="J3438">
        <f t="shared" ca="1" si="538"/>
        <v>5</v>
      </c>
      <c r="K3438" t="str">
        <f t="shared" ca="1" si="539"/>
        <v>11/4/2020</v>
      </c>
      <c r="L3438">
        <f t="shared" ca="1" si="540"/>
        <v>18651635.399999999</v>
      </c>
      <c r="M3438">
        <f t="shared" ca="1" si="541"/>
        <v>93258177</v>
      </c>
    </row>
    <row r="3439" spans="1:13" x14ac:dyDescent="0.25">
      <c r="A3439">
        <v>10000003437</v>
      </c>
      <c r="B3439">
        <f t="shared" ca="1" si="532"/>
        <v>84218614</v>
      </c>
      <c r="C3439" t="str">
        <f t="shared" ca="1" si="533"/>
        <v>6/9/2012</v>
      </c>
      <c r="D3439" t="str">
        <f t="shared" ca="1" si="534"/>
        <v>SI</v>
      </c>
      <c r="E3439" t="s">
        <v>125</v>
      </c>
      <c r="F3439" t="s">
        <v>126</v>
      </c>
      <c r="G3439">
        <f t="shared" ca="1" si="535"/>
        <v>973</v>
      </c>
      <c r="H3439">
        <f t="shared" ca="1" si="536"/>
        <v>3368</v>
      </c>
      <c r="I3439">
        <f t="shared" ca="1" si="537"/>
        <v>47</v>
      </c>
      <c r="J3439">
        <f t="shared" ca="1" si="538"/>
        <v>2</v>
      </c>
      <c r="K3439" t="str">
        <f t="shared" ca="1" si="539"/>
        <v>22/8/2019</v>
      </c>
      <c r="L3439">
        <f t="shared" ca="1" si="540"/>
        <v>42109307</v>
      </c>
      <c r="M3439">
        <f t="shared" ca="1" si="541"/>
        <v>84218614</v>
      </c>
    </row>
    <row r="3440" spans="1:13" x14ac:dyDescent="0.25">
      <c r="A3440">
        <v>10000003438</v>
      </c>
      <c r="B3440">
        <f t="shared" ca="1" si="532"/>
        <v>25548793</v>
      </c>
      <c r="C3440" t="str">
        <f t="shared" ca="1" si="533"/>
        <v>22/2/2011</v>
      </c>
      <c r="D3440" t="str">
        <f t="shared" ca="1" si="534"/>
        <v>NO</v>
      </c>
      <c r="E3440" t="s">
        <v>125</v>
      </c>
      <c r="F3440" t="s">
        <v>126</v>
      </c>
      <c r="G3440">
        <f t="shared" ca="1" si="535"/>
        <v>171</v>
      </c>
      <c r="H3440">
        <f t="shared" ca="1" si="536"/>
        <v>2203</v>
      </c>
      <c r="I3440">
        <f t="shared" ca="1" si="537"/>
        <v>31</v>
      </c>
      <c r="J3440">
        <f t="shared" ca="1" si="538"/>
        <v>1</v>
      </c>
      <c r="K3440" t="str">
        <f t="shared" ca="1" si="539"/>
        <v>15/12/2020</v>
      </c>
      <c r="L3440">
        <f t="shared" ca="1" si="540"/>
        <v>25548793</v>
      </c>
      <c r="M3440">
        <f t="shared" ca="1" si="541"/>
        <v>25548793</v>
      </c>
    </row>
    <row r="3441" spans="1:13" x14ac:dyDescent="0.25">
      <c r="A3441">
        <v>10000003439</v>
      </c>
      <c r="B3441">
        <f t="shared" ca="1" si="532"/>
        <v>60954332</v>
      </c>
      <c r="C3441" t="str">
        <f t="shared" ca="1" si="533"/>
        <v>21/1/2012</v>
      </c>
      <c r="D3441" t="str">
        <f t="shared" ca="1" si="534"/>
        <v>SI</v>
      </c>
      <c r="E3441" t="s">
        <v>125</v>
      </c>
      <c r="F3441" t="s">
        <v>126</v>
      </c>
      <c r="G3441">
        <f t="shared" ca="1" si="535"/>
        <v>375</v>
      </c>
      <c r="H3441">
        <f t="shared" ca="1" si="536"/>
        <v>2380</v>
      </c>
      <c r="I3441">
        <f t="shared" ca="1" si="537"/>
        <v>40</v>
      </c>
      <c r="J3441">
        <f t="shared" ca="1" si="538"/>
        <v>2</v>
      </c>
      <c r="K3441" t="str">
        <f t="shared" ca="1" si="539"/>
        <v>20/12/2020</v>
      </c>
      <c r="L3441">
        <f t="shared" ca="1" si="540"/>
        <v>30477166</v>
      </c>
      <c r="M3441">
        <f t="shared" ca="1" si="541"/>
        <v>60954332</v>
      </c>
    </row>
    <row r="3442" spans="1:13" x14ac:dyDescent="0.25">
      <c r="A3442">
        <v>10000003440</v>
      </c>
      <c r="B3442">
        <f t="shared" ca="1" si="532"/>
        <v>12115350</v>
      </c>
      <c r="C3442" t="str">
        <f t="shared" ca="1" si="533"/>
        <v>8/5/2005</v>
      </c>
      <c r="D3442" t="str">
        <f t="shared" ca="1" si="534"/>
        <v>NO</v>
      </c>
      <c r="E3442" t="s">
        <v>125</v>
      </c>
      <c r="F3442" t="s">
        <v>126</v>
      </c>
      <c r="G3442">
        <f t="shared" ca="1" si="535"/>
        <v>405</v>
      </c>
      <c r="H3442">
        <f t="shared" ca="1" si="536"/>
        <v>195</v>
      </c>
      <c r="I3442">
        <f t="shared" ca="1" si="537"/>
        <v>49</v>
      </c>
      <c r="J3442">
        <f t="shared" ca="1" si="538"/>
        <v>1</v>
      </c>
      <c r="K3442" t="str">
        <f t="shared" ca="1" si="539"/>
        <v>1/8/2020</v>
      </c>
      <c r="L3442">
        <f t="shared" ca="1" si="540"/>
        <v>12115350</v>
      </c>
      <c r="M3442">
        <f t="shared" ca="1" si="541"/>
        <v>12115350</v>
      </c>
    </row>
    <row r="3443" spans="1:13" x14ac:dyDescent="0.25">
      <c r="A3443">
        <v>10000003441</v>
      </c>
      <c r="B3443">
        <f t="shared" ca="1" si="532"/>
        <v>12508771</v>
      </c>
      <c r="C3443" t="str">
        <f t="shared" ca="1" si="533"/>
        <v>5/2/2009</v>
      </c>
      <c r="D3443" t="str">
        <f t="shared" ca="1" si="534"/>
        <v>SI</v>
      </c>
      <c r="E3443" t="s">
        <v>125</v>
      </c>
      <c r="F3443" t="s">
        <v>126</v>
      </c>
      <c r="G3443">
        <f t="shared" ca="1" si="535"/>
        <v>693</v>
      </c>
      <c r="H3443">
        <f t="shared" ca="1" si="536"/>
        <v>1817</v>
      </c>
      <c r="I3443">
        <f t="shared" ca="1" si="537"/>
        <v>38</v>
      </c>
      <c r="J3443">
        <f t="shared" ca="1" si="538"/>
        <v>8</v>
      </c>
      <c r="K3443" t="str">
        <f t="shared" ca="1" si="539"/>
        <v>5/6/2016</v>
      </c>
      <c r="L3443">
        <f t="shared" ca="1" si="540"/>
        <v>1563596.375</v>
      </c>
      <c r="M3443">
        <f t="shared" ca="1" si="541"/>
        <v>12508771</v>
      </c>
    </row>
    <row r="3444" spans="1:13" x14ac:dyDescent="0.25">
      <c r="A3444">
        <v>10000003442</v>
      </c>
      <c r="B3444">
        <f t="shared" ca="1" si="532"/>
        <v>88471437</v>
      </c>
      <c r="C3444" t="str">
        <f t="shared" ca="1" si="533"/>
        <v>17/7/2012</v>
      </c>
      <c r="D3444" t="str">
        <f t="shared" ca="1" si="534"/>
        <v>SI</v>
      </c>
      <c r="E3444" t="s">
        <v>125</v>
      </c>
      <c r="F3444" t="s">
        <v>126</v>
      </c>
      <c r="G3444">
        <f t="shared" ca="1" si="535"/>
        <v>879</v>
      </c>
      <c r="H3444">
        <f t="shared" ca="1" si="536"/>
        <v>1967</v>
      </c>
      <c r="I3444">
        <f t="shared" ca="1" si="537"/>
        <v>10</v>
      </c>
      <c r="J3444">
        <f t="shared" ca="1" si="538"/>
        <v>2</v>
      </c>
      <c r="K3444" t="str">
        <f t="shared" ca="1" si="539"/>
        <v>7/6/2017</v>
      </c>
      <c r="L3444">
        <f t="shared" ca="1" si="540"/>
        <v>44235718.5</v>
      </c>
      <c r="M3444">
        <f t="shared" ca="1" si="541"/>
        <v>88471437</v>
      </c>
    </row>
    <row r="3445" spans="1:13" x14ac:dyDescent="0.25">
      <c r="A3445">
        <v>10000003443</v>
      </c>
      <c r="B3445">
        <f t="shared" ca="1" si="532"/>
        <v>63582317</v>
      </c>
      <c r="C3445" t="str">
        <f t="shared" ca="1" si="533"/>
        <v>27/9/2005</v>
      </c>
      <c r="D3445" t="str">
        <f t="shared" ca="1" si="534"/>
        <v>SI</v>
      </c>
      <c r="E3445" t="s">
        <v>125</v>
      </c>
      <c r="F3445" t="s">
        <v>126</v>
      </c>
      <c r="G3445">
        <f t="shared" ca="1" si="535"/>
        <v>132</v>
      </c>
      <c r="H3445">
        <f t="shared" ca="1" si="536"/>
        <v>2227</v>
      </c>
      <c r="I3445">
        <f t="shared" ca="1" si="537"/>
        <v>2</v>
      </c>
      <c r="J3445">
        <f t="shared" ca="1" si="538"/>
        <v>3</v>
      </c>
      <c r="K3445" t="str">
        <f t="shared" ca="1" si="539"/>
        <v>2/9/2017</v>
      </c>
      <c r="L3445">
        <f t="shared" ca="1" si="540"/>
        <v>21194105.666666668</v>
      </c>
      <c r="M3445">
        <f t="shared" ca="1" si="541"/>
        <v>63582317</v>
      </c>
    </row>
    <row r="3446" spans="1:13" x14ac:dyDescent="0.25">
      <c r="A3446">
        <v>10000003444</v>
      </c>
      <c r="B3446">
        <f t="shared" ca="1" si="532"/>
        <v>9548555</v>
      </c>
      <c r="C3446" t="str">
        <f t="shared" ca="1" si="533"/>
        <v>4/8/2015</v>
      </c>
      <c r="D3446" t="str">
        <f t="shared" ca="1" si="534"/>
        <v>NO</v>
      </c>
      <c r="E3446" t="s">
        <v>125</v>
      </c>
      <c r="F3446" t="s">
        <v>126</v>
      </c>
      <c r="G3446">
        <f t="shared" ca="1" si="535"/>
        <v>913</v>
      </c>
      <c r="H3446">
        <f t="shared" ca="1" si="536"/>
        <v>665</v>
      </c>
      <c r="I3446">
        <f t="shared" ca="1" si="537"/>
        <v>16</v>
      </c>
      <c r="J3446">
        <f t="shared" ca="1" si="538"/>
        <v>3</v>
      </c>
      <c r="K3446" t="str">
        <f t="shared" ca="1" si="539"/>
        <v>10/7/2019</v>
      </c>
      <c r="L3446">
        <f t="shared" ca="1" si="540"/>
        <v>3182851.6666666665</v>
      </c>
      <c r="M3446">
        <f t="shared" ca="1" si="541"/>
        <v>9548555</v>
      </c>
    </row>
    <row r="3447" spans="1:13" x14ac:dyDescent="0.25">
      <c r="A3447">
        <v>10000003445</v>
      </c>
      <c r="B3447">
        <f t="shared" ca="1" si="532"/>
        <v>49200110</v>
      </c>
      <c r="C3447" t="str">
        <f t="shared" ca="1" si="533"/>
        <v>12/4/2014</v>
      </c>
      <c r="D3447" t="str">
        <f t="shared" ca="1" si="534"/>
        <v>SI</v>
      </c>
      <c r="E3447" t="s">
        <v>125</v>
      </c>
      <c r="F3447" t="s">
        <v>126</v>
      </c>
      <c r="G3447">
        <f t="shared" ca="1" si="535"/>
        <v>148</v>
      </c>
      <c r="H3447">
        <f t="shared" ca="1" si="536"/>
        <v>3859</v>
      </c>
      <c r="I3447">
        <f t="shared" ca="1" si="537"/>
        <v>50</v>
      </c>
      <c r="J3447">
        <f t="shared" ca="1" si="538"/>
        <v>3</v>
      </c>
      <c r="K3447" t="str">
        <f t="shared" ca="1" si="539"/>
        <v>28/7/2016</v>
      </c>
      <c r="L3447">
        <f t="shared" ca="1" si="540"/>
        <v>16400036.666666666</v>
      </c>
      <c r="M3447">
        <f t="shared" ca="1" si="541"/>
        <v>49200110</v>
      </c>
    </row>
    <row r="3448" spans="1:13" x14ac:dyDescent="0.25">
      <c r="A3448">
        <v>10000003446</v>
      </c>
      <c r="B3448">
        <f t="shared" ca="1" si="532"/>
        <v>24313968</v>
      </c>
      <c r="C3448" t="str">
        <f t="shared" ca="1" si="533"/>
        <v>9/1/2003</v>
      </c>
      <c r="D3448" t="str">
        <f t="shared" ca="1" si="534"/>
        <v>NO</v>
      </c>
      <c r="E3448" t="s">
        <v>125</v>
      </c>
      <c r="F3448" t="s">
        <v>126</v>
      </c>
      <c r="G3448">
        <f t="shared" ca="1" si="535"/>
        <v>238</v>
      </c>
      <c r="H3448">
        <f t="shared" ca="1" si="536"/>
        <v>2982</v>
      </c>
      <c r="I3448">
        <f t="shared" ca="1" si="537"/>
        <v>25</v>
      </c>
      <c r="J3448">
        <f t="shared" ca="1" si="538"/>
        <v>4</v>
      </c>
      <c r="K3448" t="str">
        <f t="shared" ca="1" si="539"/>
        <v>10/4/2016</v>
      </c>
      <c r="L3448">
        <f t="shared" ca="1" si="540"/>
        <v>6078492</v>
      </c>
      <c r="M3448">
        <f t="shared" ca="1" si="541"/>
        <v>24313968</v>
      </c>
    </row>
    <row r="3449" spans="1:13" x14ac:dyDescent="0.25">
      <c r="A3449">
        <v>10000003447</v>
      </c>
      <c r="B3449">
        <f t="shared" ca="1" si="532"/>
        <v>91870244</v>
      </c>
      <c r="C3449" t="str">
        <f t="shared" ca="1" si="533"/>
        <v>3/11/2007</v>
      </c>
      <c r="D3449" t="str">
        <f t="shared" ca="1" si="534"/>
        <v>NO</v>
      </c>
      <c r="E3449" t="s">
        <v>125</v>
      </c>
      <c r="F3449" t="s">
        <v>126</v>
      </c>
      <c r="G3449">
        <f t="shared" ca="1" si="535"/>
        <v>937</v>
      </c>
      <c r="H3449">
        <f t="shared" ca="1" si="536"/>
        <v>617</v>
      </c>
      <c r="I3449">
        <f t="shared" ca="1" si="537"/>
        <v>9</v>
      </c>
      <c r="J3449">
        <f t="shared" ca="1" si="538"/>
        <v>11</v>
      </c>
      <c r="K3449" t="str">
        <f t="shared" ca="1" si="539"/>
        <v>1/8/2016</v>
      </c>
      <c r="L3449">
        <f t="shared" ca="1" si="540"/>
        <v>8351840.3636363633</v>
      </c>
      <c r="M3449">
        <f t="shared" ca="1" si="541"/>
        <v>91870244</v>
      </c>
    </row>
    <row r="3450" spans="1:13" x14ac:dyDescent="0.25">
      <c r="A3450">
        <v>10000003448</v>
      </c>
      <c r="B3450">
        <f t="shared" ca="1" si="532"/>
        <v>50489633</v>
      </c>
      <c r="C3450" t="str">
        <f t="shared" ca="1" si="533"/>
        <v>29/7/2012</v>
      </c>
      <c r="D3450" t="str">
        <f t="shared" ca="1" si="534"/>
        <v>NO</v>
      </c>
      <c r="E3450" t="s">
        <v>125</v>
      </c>
      <c r="F3450" t="s">
        <v>126</v>
      </c>
      <c r="G3450">
        <f t="shared" ca="1" si="535"/>
        <v>265</v>
      </c>
      <c r="H3450">
        <f t="shared" ca="1" si="536"/>
        <v>244</v>
      </c>
      <c r="I3450">
        <f t="shared" ca="1" si="537"/>
        <v>33</v>
      </c>
      <c r="J3450">
        <f t="shared" ca="1" si="538"/>
        <v>7</v>
      </c>
      <c r="K3450" t="str">
        <f t="shared" ca="1" si="539"/>
        <v>1/10/2017</v>
      </c>
      <c r="L3450">
        <f t="shared" ca="1" si="540"/>
        <v>7212804.7142857146</v>
      </c>
      <c r="M3450">
        <f t="shared" ca="1" si="541"/>
        <v>50489633</v>
      </c>
    </row>
    <row r="3451" spans="1:13" x14ac:dyDescent="0.25">
      <c r="A3451">
        <v>10000003449</v>
      </c>
      <c r="B3451">
        <f t="shared" ca="1" si="532"/>
        <v>65400411</v>
      </c>
      <c r="C3451" t="str">
        <f t="shared" ca="1" si="533"/>
        <v>23/8/2002</v>
      </c>
      <c r="D3451" t="str">
        <f t="shared" ca="1" si="534"/>
        <v>NO</v>
      </c>
      <c r="E3451" t="s">
        <v>125</v>
      </c>
      <c r="F3451" t="s">
        <v>126</v>
      </c>
      <c r="G3451">
        <f t="shared" ca="1" si="535"/>
        <v>76</v>
      </c>
      <c r="H3451">
        <f t="shared" ca="1" si="536"/>
        <v>1159</v>
      </c>
      <c r="I3451">
        <f t="shared" ca="1" si="537"/>
        <v>49</v>
      </c>
      <c r="J3451">
        <f t="shared" ca="1" si="538"/>
        <v>9</v>
      </c>
      <c r="K3451" t="str">
        <f t="shared" ca="1" si="539"/>
        <v>18/8/2020</v>
      </c>
      <c r="L3451">
        <f t="shared" ca="1" si="540"/>
        <v>7266712.333333333</v>
      </c>
      <c r="M3451">
        <f t="shared" ca="1" si="541"/>
        <v>65400411</v>
      </c>
    </row>
    <row r="3452" spans="1:13" x14ac:dyDescent="0.25">
      <c r="A3452">
        <v>10000003450</v>
      </c>
      <c r="B3452">
        <f t="shared" ca="1" si="532"/>
        <v>998045</v>
      </c>
      <c r="C3452" t="str">
        <f t="shared" ca="1" si="533"/>
        <v>12/7/2006</v>
      </c>
      <c r="D3452" t="str">
        <f t="shared" ca="1" si="534"/>
        <v>NO</v>
      </c>
      <c r="E3452" t="s">
        <v>125</v>
      </c>
      <c r="F3452" t="s">
        <v>126</v>
      </c>
      <c r="G3452">
        <f t="shared" ca="1" si="535"/>
        <v>915</v>
      </c>
      <c r="H3452">
        <f t="shared" ca="1" si="536"/>
        <v>2095</v>
      </c>
      <c r="I3452">
        <f t="shared" ca="1" si="537"/>
        <v>36</v>
      </c>
      <c r="J3452">
        <f t="shared" ca="1" si="538"/>
        <v>3</v>
      </c>
      <c r="K3452" t="str">
        <f t="shared" ca="1" si="539"/>
        <v>26/12/2017</v>
      </c>
      <c r="L3452">
        <f t="shared" ca="1" si="540"/>
        <v>332681.66666666669</v>
      </c>
      <c r="M3452">
        <f t="shared" ca="1" si="541"/>
        <v>998045</v>
      </c>
    </row>
    <row r="3453" spans="1:13" x14ac:dyDescent="0.25">
      <c r="A3453">
        <v>10000003451</v>
      </c>
      <c r="B3453">
        <f t="shared" ca="1" si="532"/>
        <v>82439445</v>
      </c>
      <c r="C3453" t="str">
        <f t="shared" ca="1" si="533"/>
        <v>7/9/2008</v>
      </c>
      <c r="D3453" t="str">
        <f t="shared" ca="1" si="534"/>
        <v>NO</v>
      </c>
      <c r="E3453" t="s">
        <v>125</v>
      </c>
      <c r="F3453" t="s">
        <v>126</v>
      </c>
      <c r="G3453">
        <f t="shared" ca="1" si="535"/>
        <v>754</v>
      </c>
      <c r="H3453">
        <f t="shared" ca="1" si="536"/>
        <v>2813</v>
      </c>
      <c r="I3453">
        <f t="shared" ca="1" si="537"/>
        <v>12</v>
      </c>
      <c r="J3453">
        <f t="shared" ca="1" si="538"/>
        <v>2</v>
      </c>
      <c r="K3453" t="str">
        <f t="shared" ca="1" si="539"/>
        <v>9/1/2017</v>
      </c>
      <c r="L3453">
        <f t="shared" ca="1" si="540"/>
        <v>41219722.5</v>
      </c>
      <c r="M3453">
        <f t="shared" ca="1" si="541"/>
        <v>82439445</v>
      </c>
    </row>
    <row r="3454" spans="1:13" x14ac:dyDescent="0.25">
      <c r="A3454">
        <v>10000003452</v>
      </c>
      <c r="B3454">
        <f t="shared" ca="1" si="532"/>
        <v>599064</v>
      </c>
      <c r="C3454" t="str">
        <f t="shared" ca="1" si="533"/>
        <v>23/9/2000</v>
      </c>
      <c r="D3454" t="str">
        <f t="shared" ca="1" si="534"/>
        <v>NO</v>
      </c>
      <c r="E3454" t="s">
        <v>125</v>
      </c>
      <c r="F3454" t="s">
        <v>126</v>
      </c>
      <c r="G3454">
        <f t="shared" ca="1" si="535"/>
        <v>882</v>
      </c>
      <c r="H3454">
        <f t="shared" ca="1" si="536"/>
        <v>4472</v>
      </c>
      <c r="I3454">
        <f t="shared" ca="1" si="537"/>
        <v>3</v>
      </c>
      <c r="J3454">
        <f t="shared" ca="1" si="538"/>
        <v>6</v>
      </c>
      <c r="K3454" t="str">
        <f t="shared" ca="1" si="539"/>
        <v>13/10/2018</v>
      </c>
      <c r="L3454">
        <f t="shared" ca="1" si="540"/>
        <v>99844</v>
      </c>
      <c r="M3454">
        <f t="shared" ca="1" si="541"/>
        <v>599064</v>
      </c>
    </row>
    <row r="3455" spans="1:13" x14ac:dyDescent="0.25">
      <c r="A3455">
        <v>10000003453</v>
      </c>
      <c r="B3455">
        <f t="shared" ca="1" si="532"/>
        <v>6378135</v>
      </c>
      <c r="C3455" t="str">
        <f t="shared" ca="1" si="533"/>
        <v>12/8/2009</v>
      </c>
      <c r="D3455" t="str">
        <f t="shared" ca="1" si="534"/>
        <v>SI</v>
      </c>
      <c r="E3455" t="s">
        <v>125</v>
      </c>
      <c r="F3455" t="s">
        <v>126</v>
      </c>
      <c r="G3455">
        <f t="shared" ca="1" si="535"/>
        <v>554</v>
      </c>
      <c r="H3455">
        <f t="shared" ca="1" si="536"/>
        <v>1231</v>
      </c>
      <c r="I3455">
        <f t="shared" ca="1" si="537"/>
        <v>26</v>
      </c>
      <c r="J3455">
        <f t="shared" ca="1" si="538"/>
        <v>6</v>
      </c>
      <c r="K3455" t="str">
        <f t="shared" ca="1" si="539"/>
        <v>13/2/2017</v>
      </c>
      <c r="L3455">
        <f t="shared" ca="1" si="540"/>
        <v>1063022.5</v>
      </c>
      <c r="M3455">
        <f t="shared" ca="1" si="541"/>
        <v>6378135</v>
      </c>
    </row>
    <row r="3456" spans="1:13" x14ac:dyDescent="0.25">
      <c r="A3456">
        <v>10000003454</v>
      </c>
      <c r="B3456">
        <f t="shared" ca="1" si="532"/>
        <v>24238284</v>
      </c>
      <c r="C3456" t="str">
        <f t="shared" ca="1" si="533"/>
        <v>22/4/2013</v>
      </c>
      <c r="D3456" t="str">
        <f t="shared" ca="1" si="534"/>
        <v>SI</v>
      </c>
      <c r="E3456" t="s">
        <v>125</v>
      </c>
      <c r="F3456" t="s">
        <v>126</v>
      </c>
      <c r="G3456">
        <f t="shared" ca="1" si="535"/>
        <v>693</v>
      </c>
      <c r="H3456">
        <f t="shared" ca="1" si="536"/>
        <v>3335</v>
      </c>
      <c r="I3456">
        <f t="shared" ca="1" si="537"/>
        <v>26</v>
      </c>
      <c r="J3456">
        <f t="shared" ca="1" si="538"/>
        <v>10</v>
      </c>
      <c r="K3456" t="str">
        <f t="shared" ca="1" si="539"/>
        <v>24/9/2019</v>
      </c>
      <c r="L3456">
        <f t="shared" ca="1" si="540"/>
        <v>2423828.4</v>
      </c>
      <c r="M3456">
        <f t="shared" ca="1" si="541"/>
        <v>24238284</v>
      </c>
    </row>
    <row r="3457" spans="1:13" x14ac:dyDescent="0.25">
      <c r="A3457">
        <v>10000003455</v>
      </c>
      <c r="B3457">
        <f t="shared" ca="1" si="532"/>
        <v>398122</v>
      </c>
      <c r="C3457" t="str">
        <f t="shared" ca="1" si="533"/>
        <v>16/9/2001</v>
      </c>
      <c r="D3457" t="str">
        <f t="shared" ca="1" si="534"/>
        <v>NO</v>
      </c>
      <c r="E3457" t="s">
        <v>125</v>
      </c>
      <c r="F3457" t="s">
        <v>126</v>
      </c>
      <c r="G3457">
        <f t="shared" ca="1" si="535"/>
        <v>250</v>
      </c>
      <c r="H3457">
        <f t="shared" ca="1" si="536"/>
        <v>1174</v>
      </c>
      <c r="I3457">
        <f t="shared" ca="1" si="537"/>
        <v>38</v>
      </c>
      <c r="J3457">
        <f t="shared" ca="1" si="538"/>
        <v>1</v>
      </c>
      <c r="K3457" t="str">
        <f t="shared" ca="1" si="539"/>
        <v>24/10/2017</v>
      </c>
      <c r="L3457">
        <f t="shared" ca="1" si="540"/>
        <v>398122</v>
      </c>
      <c r="M3457">
        <f t="shared" ca="1" si="541"/>
        <v>398122</v>
      </c>
    </row>
    <row r="3458" spans="1:13" x14ac:dyDescent="0.25">
      <c r="A3458">
        <v>10000003456</v>
      </c>
      <c r="B3458">
        <f t="shared" ca="1" si="532"/>
        <v>82715003</v>
      </c>
      <c r="C3458" t="str">
        <f t="shared" ca="1" si="533"/>
        <v>29/11/2008</v>
      </c>
      <c r="D3458" t="str">
        <f t="shared" ca="1" si="534"/>
        <v>SI</v>
      </c>
      <c r="E3458" t="s">
        <v>125</v>
      </c>
      <c r="F3458" t="s">
        <v>126</v>
      </c>
      <c r="G3458">
        <f t="shared" ca="1" si="535"/>
        <v>632</v>
      </c>
      <c r="H3458">
        <f t="shared" ca="1" si="536"/>
        <v>3231</v>
      </c>
      <c r="I3458">
        <f t="shared" ca="1" si="537"/>
        <v>22</v>
      </c>
      <c r="J3458">
        <f t="shared" ca="1" si="538"/>
        <v>10</v>
      </c>
      <c r="K3458" t="str">
        <f t="shared" ca="1" si="539"/>
        <v>9/1/2017</v>
      </c>
      <c r="L3458">
        <f t="shared" ca="1" si="540"/>
        <v>8271500.2999999998</v>
      </c>
      <c r="M3458">
        <f t="shared" ca="1" si="541"/>
        <v>82715003</v>
      </c>
    </row>
    <row r="3459" spans="1:13" x14ac:dyDescent="0.25">
      <c r="A3459">
        <v>10000003457</v>
      </c>
      <c r="B3459">
        <f t="shared" ca="1" si="532"/>
        <v>82675788</v>
      </c>
      <c r="C3459" t="str">
        <f t="shared" ca="1" si="533"/>
        <v>14/6/2010</v>
      </c>
      <c r="D3459" t="str">
        <f t="shared" ca="1" si="534"/>
        <v>NO</v>
      </c>
      <c r="E3459" t="s">
        <v>125</v>
      </c>
      <c r="F3459" t="s">
        <v>126</v>
      </c>
      <c r="G3459">
        <f t="shared" ca="1" si="535"/>
        <v>299</v>
      </c>
      <c r="H3459">
        <f t="shared" ca="1" si="536"/>
        <v>1194</v>
      </c>
      <c r="I3459">
        <f t="shared" ca="1" si="537"/>
        <v>27</v>
      </c>
      <c r="J3459">
        <f t="shared" ca="1" si="538"/>
        <v>7</v>
      </c>
      <c r="K3459" t="str">
        <f t="shared" ca="1" si="539"/>
        <v>2/2/2017</v>
      </c>
      <c r="L3459">
        <f t="shared" ca="1" si="540"/>
        <v>11810826.857142856</v>
      </c>
      <c r="M3459">
        <f t="shared" ca="1" si="541"/>
        <v>82675788</v>
      </c>
    </row>
    <row r="3460" spans="1:13" x14ac:dyDescent="0.25">
      <c r="A3460">
        <v>10000003458</v>
      </c>
      <c r="B3460">
        <f t="shared" ref="B3460:B3523" ca="1" si="542">RANDBETWEEN(1,100000000)</f>
        <v>86345054</v>
      </c>
      <c r="C3460" t="str">
        <f t="shared" ref="C3460:C3523" ca="1" si="543">RANDBETWEEN(1,30)&amp;"/"&amp;RANDBETWEEN(1,12)&amp;"/"&amp;RANDBETWEEN(2000,2015)</f>
        <v>28/12/2006</v>
      </c>
      <c r="D3460" t="str">
        <f t="shared" ref="D3460:D3523" ca="1" si="544">CHOOSE(RANDBETWEEN(1,2),"SI","NO")</f>
        <v>SI</v>
      </c>
      <c r="E3460" t="s">
        <v>125</v>
      </c>
      <c r="F3460" t="s">
        <v>126</v>
      </c>
      <c r="G3460">
        <f t="shared" ref="G3460:G3523" ca="1" si="545">RANDBETWEEN(1,1000)</f>
        <v>230</v>
      </c>
      <c r="H3460">
        <f t="shared" ref="H3460:H3523" ca="1" si="546">RANDBETWEEN(1,5000)</f>
        <v>3494</v>
      </c>
      <c r="I3460">
        <f t="shared" ref="I3460:I3523" ca="1" si="547">RANDBETWEEN(1,50)</f>
        <v>27</v>
      </c>
      <c r="J3460">
        <f t="shared" ref="J3460:J3523" ca="1" si="548">RANDBETWEEN(1,12)</f>
        <v>5</v>
      </c>
      <c r="K3460" t="str">
        <f t="shared" ref="K3460:K3523" ca="1" si="549">RANDBETWEEN(1,30)&amp;"/"&amp;RANDBETWEEN(1,12)&amp;"/"&amp;RANDBETWEEN(2016,2020)</f>
        <v>6/2/2017</v>
      </c>
      <c r="L3460">
        <f t="shared" ca="1" si="540"/>
        <v>17269010.800000001</v>
      </c>
      <c r="M3460">
        <f t="shared" ca="1" si="541"/>
        <v>86345054</v>
      </c>
    </row>
    <row r="3461" spans="1:13" x14ac:dyDescent="0.25">
      <c r="A3461">
        <v>10000003459</v>
      </c>
      <c r="B3461">
        <f t="shared" ca="1" si="542"/>
        <v>51925057</v>
      </c>
      <c r="C3461" t="str">
        <f t="shared" ca="1" si="543"/>
        <v>22/1/2003</v>
      </c>
      <c r="D3461" t="str">
        <f t="shared" ca="1" si="544"/>
        <v>SI</v>
      </c>
      <c r="E3461" t="s">
        <v>125</v>
      </c>
      <c r="F3461" t="s">
        <v>126</v>
      </c>
      <c r="G3461">
        <f t="shared" ca="1" si="545"/>
        <v>988</v>
      </c>
      <c r="H3461">
        <f t="shared" ca="1" si="546"/>
        <v>1521</v>
      </c>
      <c r="I3461">
        <f t="shared" ca="1" si="547"/>
        <v>2</v>
      </c>
      <c r="J3461">
        <f t="shared" ca="1" si="548"/>
        <v>12</v>
      </c>
      <c r="K3461" t="str">
        <f t="shared" ca="1" si="549"/>
        <v>11/12/2016</v>
      </c>
      <c r="L3461">
        <f t="shared" ca="1" si="540"/>
        <v>4327088.083333333</v>
      </c>
      <c r="M3461">
        <f t="shared" ca="1" si="541"/>
        <v>51925057</v>
      </c>
    </row>
    <row r="3462" spans="1:13" x14ac:dyDescent="0.25">
      <c r="A3462">
        <v>10000003460</v>
      </c>
      <c r="B3462">
        <f t="shared" ca="1" si="542"/>
        <v>79744997</v>
      </c>
      <c r="C3462" t="str">
        <f t="shared" ca="1" si="543"/>
        <v>20/4/2014</v>
      </c>
      <c r="D3462" t="str">
        <f t="shared" ca="1" si="544"/>
        <v>NO</v>
      </c>
      <c r="E3462" t="s">
        <v>125</v>
      </c>
      <c r="F3462" t="s">
        <v>126</v>
      </c>
      <c r="G3462">
        <f t="shared" ca="1" si="545"/>
        <v>273</v>
      </c>
      <c r="H3462">
        <f t="shared" ca="1" si="546"/>
        <v>4193</v>
      </c>
      <c r="I3462">
        <f t="shared" ca="1" si="547"/>
        <v>42</v>
      </c>
      <c r="J3462">
        <f t="shared" ca="1" si="548"/>
        <v>4</v>
      </c>
      <c r="K3462" t="str">
        <f t="shared" ca="1" si="549"/>
        <v>14/8/2016</v>
      </c>
      <c r="L3462">
        <f t="shared" ca="1" si="540"/>
        <v>19936249.25</v>
      </c>
      <c r="M3462">
        <f t="shared" ca="1" si="541"/>
        <v>79744997</v>
      </c>
    </row>
    <row r="3463" spans="1:13" x14ac:dyDescent="0.25">
      <c r="A3463">
        <v>10000003461</v>
      </c>
      <c r="B3463">
        <f t="shared" ca="1" si="542"/>
        <v>55604199</v>
      </c>
      <c r="C3463" t="str">
        <f t="shared" ca="1" si="543"/>
        <v>5/12/2000</v>
      </c>
      <c r="D3463" t="str">
        <f t="shared" ca="1" si="544"/>
        <v>SI</v>
      </c>
      <c r="E3463" t="s">
        <v>125</v>
      </c>
      <c r="F3463" t="s">
        <v>126</v>
      </c>
      <c r="G3463">
        <f t="shared" ca="1" si="545"/>
        <v>736</v>
      </c>
      <c r="H3463">
        <f t="shared" ca="1" si="546"/>
        <v>3090</v>
      </c>
      <c r="I3463">
        <f t="shared" ca="1" si="547"/>
        <v>50</v>
      </c>
      <c r="J3463">
        <f t="shared" ca="1" si="548"/>
        <v>5</v>
      </c>
      <c r="K3463" t="str">
        <f t="shared" ca="1" si="549"/>
        <v>25/6/2016</v>
      </c>
      <c r="L3463">
        <f t="shared" ca="1" si="540"/>
        <v>11120839.800000001</v>
      </c>
      <c r="M3463">
        <f t="shared" ca="1" si="541"/>
        <v>55604199</v>
      </c>
    </row>
    <row r="3464" spans="1:13" x14ac:dyDescent="0.25">
      <c r="A3464">
        <v>10000003462</v>
      </c>
      <c r="B3464">
        <f t="shared" ca="1" si="542"/>
        <v>10951185</v>
      </c>
      <c r="C3464" t="str">
        <f t="shared" ca="1" si="543"/>
        <v>6/12/2012</v>
      </c>
      <c r="D3464" t="str">
        <f t="shared" ca="1" si="544"/>
        <v>SI</v>
      </c>
      <c r="E3464" t="s">
        <v>125</v>
      </c>
      <c r="F3464" t="s">
        <v>126</v>
      </c>
      <c r="G3464">
        <f t="shared" ca="1" si="545"/>
        <v>698</v>
      </c>
      <c r="H3464">
        <f t="shared" ca="1" si="546"/>
        <v>2973</v>
      </c>
      <c r="I3464">
        <f t="shared" ca="1" si="547"/>
        <v>36</v>
      </c>
      <c r="J3464">
        <f t="shared" ca="1" si="548"/>
        <v>9</v>
      </c>
      <c r="K3464" t="str">
        <f t="shared" ca="1" si="549"/>
        <v>6/8/2016</v>
      </c>
      <c r="L3464">
        <f t="shared" ca="1" si="540"/>
        <v>1216798.3333333333</v>
      </c>
      <c r="M3464">
        <f t="shared" ca="1" si="541"/>
        <v>10951185</v>
      </c>
    </row>
    <row r="3465" spans="1:13" x14ac:dyDescent="0.25">
      <c r="A3465">
        <v>10000003463</v>
      </c>
      <c r="B3465">
        <f t="shared" ca="1" si="542"/>
        <v>50361872</v>
      </c>
      <c r="C3465" t="str">
        <f t="shared" ca="1" si="543"/>
        <v>3/8/2010</v>
      </c>
      <c r="D3465" t="str">
        <f t="shared" ca="1" si="544"/>
        <v>SI</v>
      </c>
      <c r="E3465" t="s">
        <v>125</v>
      </c>
      <c r="F3465" t="s">
        <v>126</v>
      </c>
      <c r="G3465">
        <f t="shared" ca="1" si="545"/>
        <v>940</v>
      </c>
      <c r="H3465">
        <f t="shared" ca="1" si="546"/>
        <v>1698</v>
      </c>
      <c r="I3465">
        <f t="shared" ca="1" si="547"/>
        <v>27</v>
      </c>
      <c r="J3465">
        <f t="shared" ca="1" si="548"/>
        <v>12</v>
      </c>
      <c r="K3465" t="str">
        <f t="shared" ca="1" si="549"/>
        <v>9/11/2018</v>
      </c>
      <c r="L3465">
        <f t="shared" ca="1" si="540"/>
        <v>4196822.666666667</v>
      </c>
      <c r="M3465">
        <f t="shared" ca="1" si="541"/>
        <v>50361872</v>
      </c>
    </row>
    <row r="3466" spans="1:13" x14ac:dyDescent="0.25">
      <c r="A3466">
        <v>10000003464</v>
      </c>
      <c r="B3466">
        <f t="shared" ca="1" si="542"/>
        <v>50459050</v>
      </c>
      <c r="C3466" t="str">
        <f t="shared" ca="1" si="543"/>
        <v>1/1/2015</v>
      </c>
      <c r="D3466" t="str">
        <f t="shared" ca="1" si="544"/>
        <v>SI</v>
      </c>
      <c r="E3466" t="s">
        <v>125</v>
      </c>
      <c r="F3466" t="s">
        <v>126</v>
      </c>
      <c r="G3466">
        <f t="shared" ca="1" si="545"/>
        <v>33</v>
      </c>
      <c r="H3466">
        <f t="shared" ca="1" si="546"/>
        <v>1355</v>
      </c>
      <c r="I3466">
        <f t="shared" ca="1" si="547"/>
        <v>17</v>
      </c>
      <c r="J3466">
        <f t="shared" ca="1" si="548"/>
        <v>12</v>
      </c>
      <c r="K3466" t="str">
        <f t="shared" ca="1" si="549"/>
        <v>26/12/2017</v>
      </c>
      <c r="L3466">
        <f t="shared" ca="1" si="540"/>
        <v>4204920.833333333</v>
      </c>
      <c r="M3466">
        <f t="shared" ca="1" si="541"/>
        <v>50459050</v>
      </c>
    </row>
    <row r="3467" spans="1:13" x14ac:dyDescent="0.25">
      <c r="A3467">
        <v>10000003465</v>
      </c>
      <c r="B3467">
        <f t="shared" ca="1" si="542"/>
        <v>50903320</v>
      </c>
      <c r="C3467" t="str">
        <f t="shared" ca="1" si="543"/>
        <v>30/5/2004</v>
      </c>
      <c r="D3467" t="str">
        <f t="shared" ca="1" si="544"/>
        <v>NO</v>
      </c>
      <c r="E3467" t="s">
        <v>125</v>
      </c>
      <c r="F3467" t="s">
        <v>126</v>
      </c>
      <c r="G3467">
        <f t="shared" ca="1" si="545"/>
        <v>902</v>
      </c>
      <c r="H3467">
        <f t="shared" ca="1" si="546"/>
        <v>42</v>
      </c>
      <c r="I3467">
        <f t="shared" ca="1" si="547"/>
        <v>16</v>
      </c>
      <c r="J3467">
        <f t="shared" ca="1" si="548"/>
        <v>12</v>
      </c>
      <c r="K3467" t="str">
        <f t="shared" ca="1" si="549"/>
        <v>5/1/2020</v>
      </c>
      <c r="L3467">
        <f t="shared" ca="1" si="540"/>
        <v>4241943.333333333</v>
      </c>
      <c r="M3467">
        <f t="shared" ca="1" si="541"/>
        <v>50903320</v>
      </c>
    </row>
    <row r="3468" spans="1:13" x14ac:dyDescent="0.25">
      <c r="A3468">
        <v>10000003466</v>
      </c>
      <c r="B3468">
        <f t="shared" ca="1" si="542"/>
        <v>60358886</v>
      </c>
      <c r="C3468" t="str">
        <f t="shared" ca="1" si="543"/>
        <v>25/1/2014</v>
      </c>
      <c r="D3468" t="str">
        <f t="shared" ca="1" si="544"/>
        <v>NO</v>
      </c>
      <c r="E3468" t="s">
        <v>125</v>
      </c>
      <c r="F3468" t="s">
        <v>126</v>
      </c>
      <c r="G3468">
        <f t="shared" ca="1" si="545"/>
        <v>207</v>
      </c>
      <c r="H3468">
        <f t="shared" ca="1" si="546"/>
        <v>1990</v>
      </c>
      <c r="I3468">
        <f t="shared" ca="1" si="547"/>
        <v>48</v>
      </c>
      <c r="J3468">
        <f t="shared" ca="1" si="548"/>
        <v>5</v>
      </c>
      <c r="K3468" t="str">
        <f t="shared" ca="1" si="549"/>
        <v>17/3/2019</v>
      </c>
      <c r="L3468">
        <f t="shared" ca="1" si="540"/>
        <v>12071777.199999999</v>
      </c>
      <c r="M3468">
        <f t="shared" ca="1" si="541"/>
        <v>60358886</v>
      </c>
    </row>
    <row r="3469" spans="1:13" x14ac:dyDescent="0.25">
      <c r="A3469">
        <v>10000003467</v>
      </c>
      <c r="B3469">
        <f t="shared" ca="1" si="542"/>
        <v>17345053</v>
      </c>
      <c r="C3469" t="str">
        <f t="shared" ca="1" si="543"/>
        <v>16/10/2012</v>
      </c>
      <c r="D3469" t="str">
        <f t="shared" ca="1" si="544"/>
        <v>SI</v>
      </c>
      <c r="E3469" t="s">
        <v>125</v>
      </c>
      <c r="F3469" t="s">
        <v>126</v>
      </c>
      <c r="G3469">
        <f t="shared" ca="1" si="545"/>
        <v>120</v>
      </c>
      <c r="H3469">
        <f t="shared" ca="1" si="546"/>
        <v>343</v>
      </c>
      <c r="I3469">
        <f t="shared" ca="1" si="547"/>
        <v>20</v>
      </c>
      <c r="J3469">
        <f t="shared" ca="1" si="548"/>
        <v>10</v>
      </c>
      <c r="K3469" t="str">
        <f t="shared" ca="1" si="549"/>
        <v>6/9/2019</v>
      </c>
      <c r="L3469">
        <f t="shared" ca="1" si="540"/>
        <v>1734505.3</v>
      </c>
      <c r="M3469">
        <f t="shared" ca="1" si="541"/>
        <v>17345053</v>
      </c>
    </row>
    <row r="3470" spans="1:13" x14ac:dyDescent="0.25">
      <c r="A3470">
        <v>10000003468</v>
      </c>
      <c r="B3470">
        <f t="shared" ca="1" si="542"/>
        <v>79761729</v>
      </c>
      <c r="C3470" t="str">
        <f t="shared" ca="1" si="543"/>
        <v>23/7/2009</v>
      </c>
      <c r="D3470" t="str">
        <f t="shared" ca="1" si="544"/>
        <v>NO</v>
      </c>
      <c r="E3470" t="s">
        <v>125</v>
      </c>
      <c r="F3470" t="s">
        <v>126</v>
      </c>
      <c r="G3470">
        <f t="shared" ca="1" si="545"/>
        <v>373</v>
      </c>
      <c r="H3470">
        <f t="shared" ca="1" si="546"/>
        <v>2703</v>
      </c>
      <c r="I3470">
        <f t="shared" ca="1" si="547"/>
        <v>39</v>
      </c>
      <c r="J3470">
        <f t="shared" ca="1" si="548"/>
        <v>3</v>
      </c>
      <c r="K3470" t="str">
        <f t="shared" ca="1" si="549"/>
        <v>25/7/2017</v>
      </c>
      <c r="L3470">
        <f t="shared" ca="1" si="540"/>
        <v>26587243</v>
      </c>
      <c r="M3470">
        <f t="shared" ca="1" si="541"/>
        <v>79761729</v>
      </c>
    </row>
    <row r="3471" spans="1:13" x14ac:dyDescent="0.25">
      <c r="A3471">
        <v>10000003469</v>
      </c>
      <c r="B3471">
        <f t="shared" ca="1" si="542"/>
        <v>90375467</v>
      </c>
      <c r="C3471" t="str">
        <f t="shared" ca="1" si="543"/>
        <v>12/9/2009</v>
      </c>
      <c r="D3471" t="str">
        <f t="shared" ca="1" si="544"/>
        <v>SI</v>
      </c>
      <c r="E3471" t="s">
        <v>125</v>
      </c>
      <c r="F3471" t="s">
        <v>126</v>
      </c>
      <c r="G3471">
        <f t="shared" ca="1" si="545"/>
        <v>526</v>
      </c>
      <c r="H3471">
        <f t="shared" ca="1" si="546"/>
        <v>3416</v>
      </c>
      <c r="I3471">
        <f t="shared" ca="1" si="547"/>
        <v>47</v>
      </c>
      <c r="J3471">
        <f t="shared" ca="1" si="548"/>
        <v>4</v>
      </c>
      <c r="K3471" t="str">
        <f t="shared" ca="1" si="549"/>
        <v>30/11/2016</v>
      </c>
      <c r="L3471">
        <f t="shared" ca="1" si="540"/>
        <v>22593866.75</v>
      </c>
      <c r="M3471">
        <f t="shared" ca="1" si="541"/>
        <v>90375467</v>
      </c>
    </row>
    <row r="3472" spans="1:13" x14ac:dyDescent="0.25">
      <c r="A3472">
        <v>10000003470</v>
      </c>
      <c r="B3472">
        <f t="shared" ca="1" si="542"/>
        <v>7845660</v>
      </c>
      <c r="C3472" t="str">
        <f t="shared" ca="1" si="543"/>
        <v>5/9/2000</v>
      </c>
      <c r="D3472" t="str">
        <f t="shared" ca="1" si="544"/>
        <v>NO</v>
      </c>
      <c r="E3472" t="s">
        <v>125</v>
      </c>
      <c r="F3472" t="s">
        <v>126</v>
      </c>
      <c r="G3472">
        <f t="shared" ca="1" si="545"/>
        <v>605</v>
      </c>
      <c r="H3472">
        <f t="shared" ca="1" si="546"/>
        <v>4668</v>
      </c>
      <c r="I3472">
        <f t="shared" ca="1" si="547"/>
        <v>32</v>
      </c>
      <c r="J3472">
        <f t="shared" ca="1" si="548"/>
        <v>9</v>
      </c>
      <c r="K3472" t="str">
        <f t="shared" ca="1" si="549"/>
        <v>22/3/2019</v>
      </c>
      <c r="L3472">
        <f t="shared" ca="1" si="540"/>
        <v>871740</v>
      </c>
      <c r="M3472">
        <f t="shared" ca="1" si="541"/>
        <v>7845660</v>
      </c>
    </row>
    <row r="3473" spans="1:13" x14ac:dyDescent="0.25">
      <c r="A3473">
        <v>10000003471</v>
      </c>
      <c r="B3473">
        <f t="shared" ca="1" si="542"/>
        <v>53142143</v>
      </c>
      <c r="C3473" t="str">
        <f t="shared" ca="1" si="543"/>
        <v>14/4/2015</v>
      </c>
      <c r="D3473" t="str">
        <f t="shared" ca="1" si="544"/>
        <v>SI</v>
      </c>
      <c r="E3473" t="s">
        <v>125</v>
      </c>
      <c r="F3473" t="s">
        <v>126</v>
      </c>
      <c r="G3473">
        <f t="shared" ca="1" si="545"/>
        <v>211</v>
      </c>
      <c r="H3473">
        <f t="shared" ca="1" si="546"/>
        <v>1525</v>
      </c>
      <c r="I3473">
        <f t="shared" ca="1" si="547"/>
        <v>40</v>
      </c>
      <c r="J3473">
        <f t="shared" ca="1" si="548"/>
        <v>10</v>
      </c>
      <c r="K3473" t="str">
        <f t="shared" ca="1" si="549"/>
        <v>2/12/2018</v>
      </c>
      <c r="L3473">
        <f t="shared" ca="1" si="540"/>
        <v>5314214.3</v>
      </c>
      <c r="M3473">
        <f t="shared" ca="1" si="541"/>
        <v>53142143</v>
      </c>
    </row>
    <row r="3474" spans="1:13" x14ac:dyDescent="0.25">
      <c r="A3474">
        <v>10000003472</v>
      </c>
      <c r="B3474">
        <f t="shared" ca="1" si="542"/>
        <v>52771330</v>
      </c>
      <c r="C3474" t="str">
        <f t="shared" ca="1" si="543"/>
        <v>22/12/2014</v>
      </c>
      <c r="D3474" t="str">
        <f t="shared" ca="1" si="544"/>
        <v>NO</v>
      </c>
      <c r="E3474" t="s">
        <v>125</v>
      </c>
      <c r="F3474" t="s">
        <v>126</v>
      </c>
      <c r="G3474">
        <f t="shared" ca="1" si="545"/>
        <v>396</v>
      </c>
      <c r="H3474">
        <f t="shared" ca="1" si="546"/>
        <v>396</v>
      </c>
      <c r="I3474">
        <f t="shared" ca="1" si="547"/>
        <v>12</v>
      </c>
      <c r="J3474">
        <f t="shared" ca="1" si="548"/>
        <v>2</v>
      </c>
      <c r="K3474" t="str">
        <f t="shared" ca="1" si="549"/>
        <v>18/5/2018</v>
      </c>
      <c r="L3474">
        <f t="shared" ref="L3474:L3537" ca="1" si="550">B3474/J3474</f>
        <v>26385665</v>
      </c>
      <c r="M3474">
        <f t="shared" ref="M3474:M3537" ca="1" si="551">B3474</f>
        <v>52771330</v>
      </c>
    </row>
    <row r="3475" spans="1:13" x14ac:dyDescent="0.25">
      <c r="A3475">
        <v>10000003473</v>
      </c>
      <c r="B3475">
        <f t="shared" ca="1" si="542"/>
        <v>99851568</v>
      </c>
      <c r="C3475" t="str">
        <f t="shared" ca="1" si="543"/>
        <v>15/9/2002</v>
      </c>
      <c r="D3475" t="str">
        <f t="shared" ca="1" si="544"/>
        <v>NO</v>
      </c>
      <c r="E3475" t="s">
        <v>125</v>
      </c>
      <c r="F3475" t="s">
        <v>126</v>
      </c>
      <c r="G3475">
        <f t="shared" ca="1" si="545"/>
        <v>695</v>
      </c>
      <c r="H3475">
        <f t="shared" ca="1" si="546"/>
        <v>1401</v>
      </c>
      <c r="I3475">
        <f t="shared" ca="1" si="547"/>
        <v>14</v>
      </c>
      <c r="J3475">
        <f t="shared" ca="1" si="548"/>
        <v>9</v>
      </c>
      <c r="K3475" t="str">
        <f t="shared" ca="1" si="549"/>
        <v>19/11/2020</v>
      </c>
      <c r="L3475">
        <f t="shared" ca="1" si="550"/>
        <v>11094618.666666666</v>
      </c>
      <c r="M3475">
        <f t="shared" ca="1" si="551"/>
        <v>99851568</v>
      </c>
    </row>
    <row r="3476" spans="1:13" x14ac:dyDescent="0.25">
      <c r="A3476">
        <v>10000003474</v>
      </c>
      <c r="B3476">
        <f t="shared" ca="1" si="542"/>
        <v>40719463</v>
      </c>
      <c r="C3476" t="str">
        <f t="shared" ca="1" si="543"/>
        <v>2/8/2013</v>
      </c>
      <c r="D3476" t="str">
        <f t="shared" ca="1" si="544"/>
        <v>NO</v>
      </c>
      <c r="E3476" t="s">
        <v>125</v>
      </c>
      <c r="F3476" t="s">
        <v>126</v>
      </c>
      <c r="G3476">
        <f t="shared" ca="1" si="545"/>
        <v>712</v>
      </c>
      <c r="H3476">
        <f t="shared" ca="1" si="546"/>
        <v>876</v>
      </c>
      <c r="I3476">
        <f t="shared" ca="1" si="547"/>
        <v>8</v>
      </c>
      <c r="J3476">
        <f t="shared" ca="1" si="548"/>
        <v>10</v>
      </c>
      <c r="K3476" t="str">
        <f t="shared" ca="1" si="549"/>
        <v>30/9/2017</v>
      </c>
      <c r="L3476">
        <f t="shared" ca="1" si="550"/>
        <v>4071946.3</v>
      </c>
      <c r="M3476">
        <f t="shared" ca="1" si="551"/>
        <v>40719463</v>
      </c>
    </row>
    <row r="3477" spans="1:13" x14ac:dyDescent="0.25">
      <c r="A3477">
        <v>10000003475</v>
      </c>
      <c r="B3477">
        <f t="shared" ca="1" si="542"/>
        <v>36722492</v>
      </c>
      <c r="C3477" t="str">
        <f t="shared" ca="1" si="543"/>
        <v>24/11/2010</v>
      </c>
      <c r="D3477" t="str">
        <f t="shared" ca="1" si="544"/>
        <v>NO</v>
      </c>
      <c r="E3477" t="s">
        <v>125</v>
      </c>
      <c r="F3477" t="s">
        <v>126</v>
      </c>
      <c r="G3477">
        <f t="shared" ca="1" si="545"/>
        <v>144</v>
      </c>
      <c r="H3477">
        <f t="shared" ca="1" si="546"/>
        <v>4711</v>
      </c>
      <c r="I3477">
        <f t="shared" ca="1" si="547"/>
        <v>31</v>
      </c>
      <c r="J3477">
        <f t="shared" ca="1" si="548"/>
        <v>6</v>
      </c>
      <c r="K3477" t="str">
        <f t="shared" ca="1" si="549"/>
        <v>20/8/2017</v>
      </c>
      <c r="L3477">
        <f t="shared" ca="1" si="550"/>
        <v>6120415.333333333</v>
      </c>
      <c r="M3477">
        <f t="shared" ca="1" si="551"/>
        <v>36722492</v>
      </c>
    </row>
    <row r="3478" spans="1:13" x14ac:dyDescent="0.25">
      <c r="A3478">
        <v>10000003476</v>
      </c>
      <c r="B3478">
        <f t="shared" ca="1" si="542"/>
        <v>58479201</v>
      </c>
      <c r="C3478" t="str">
        <f t="shared" ca="1" si="543"/>
        <v>28/10/2007</v>
      </c>
      <c r="D3478" t="str">
        <f t="shared" ca="1" si="544"/>
        <v>NO</v>
      </c>
      <c r="E3478" t="s">
        <v>125</v>
      </c>
      <c r="F3478" t="s">
        <v>126</v>
      </c>
      <c r="G3478">
        <f t="shared" ca="1" si="545"/>
        <v>910</v>
      </c>
      <c r="H3478">
        <f t="shared" ca="1" si="546"/>
        <v>3374</v>
      </c>
      <c r="I3478">
        <f t="shared" ca="1" si="547"/>
        <v>43</v>
      </c>
      <c r="J3478">
        <f t="shared" ca="1" si="548"/>
        <v>2</v>
      </c>
      <c r="K3478" t="str">
        <f t="shared" ca="1" si="549"/>
        <v>8/6/2020</v>
      </c>
      <c r="L3478">
        <f t="shared" ca="1" si="550"/>
        <v>29239600.5</v>
      </c>
      <c r="M3478">
        <f t="shared" ca="1" si="551"/>
        <v>58479201</v>
      </c>
    </row>
    <row r="3479" spans="1:13" x14ac:dyDescent="0.25">
      <c r="A3479">
        <v>10000003477</v>
      </c>
      <c r="B3479">
        <f t="shared" ca="1" si="542"/>
        <v>46983732</v>
      </c>
      <c r="C3479" t="str">
        <f t="shared" ca="1" si="543"/>
        <v>1/12/2013</v>
      </c>
      <c r="D3479" t="str">
        <f t="shared" ca="1" si="544"/>
        <v>SI</v>
      </c>
      <c r="E3479" t="s">
        <v>125</v>
      </c>
      <c r="F3479" t="s">
        <v>126</v>
      </c>
      <c r="G3479">
        <f t="shared" ca="1" si="545"/>
        <v>222</v>
      </c>
      <c r="H3479">
        <f t="shared" ca="1" si="546"/>
        <v>1346</v>
      </c>
      <c r="I3479">
        <f t="shared" ca="1" si="547"/>
        <v>42</v>
      </c>
      <c r="J3479">
        <f t="shared" ca="1" si="548"/>
        <v>1</v>
      </c>
      <c r="K3479" t="str">
        <f t="shared" ca="1" si="549"/>
        <v>9/6/2017</v>
      </c>
      <c r="L3479">
        <f t="shared" ca="1" si="550"/>
        <v>46983732</v>
      </c>
      <c r="M3479">
        <f t="shared" ca="1" si="551"/>
        <v>46983732</v>
      </c>
    </row>
    <row r="3480" spans="1:13" x14ac:dyDescent="0.25">
      <c r="A3480">
        <v>10000003478</v>
      </c>
      <c r="B3480">
        <f t="shared" ca="1" si="542"/>
        <v>39118026</v>
      </c>
      <c r="C3480" t="str">
        <f t="shared" ca="1" si="543"/>
        <v>21/8/2007</v>
      </c>
      <c r="D3480" t="str">
        <f t="shared" ca="1" si="544"/>
        <v>SI</v>
      </c>
      <c r="E3480" t="s">
        <v>125</v>
      </c>
      <c r="F3480" t="s">
        <v>126</v>
      </c>
      <c r="G3480">
        <f t="shared" ca="1" si="545"/>
        <v>691</v>
      </c>
      <c r="H3480">
        <f t="shared" ca="1" si="546"/>
        <v>4096</v>
      </c>
      <c r="I3480">
        <f t="shared" ca="1" si="547"/>
        <v>31</v>
      </c>
      <c r="J3480">
        <f t="shared" ca="1" si="548"/>
        <v>4</v>
      </c>
      <c r="K3480" t="str">
        <f t="shared" ca="1" si="549"/>
        <v>5/3/2019</v>
      </c>
      <c r="L3480">
        <f t="shared" ca="1" si="550"/>
        <v>9779506.5</v>
      </c>
      <c r="M3480">
        <f t="shared" ca="1" si="551"/>
        <v>39118026</v>
      </c>
    </row>
    <row r="3481" spans="1:13" x14ac:dyDescent="0.25">
      <c r="A3481">
        <v>10000003479</v>
      </c>
      <c r="B3481">
        <f t="shared" ca="1" si="542"/>
        <v>24755020</v>
      </c>
      <c r="C3481" t="str">
        <f t="shared" ca="1" si="543"/>
        <v>21/12/2009</v>
      </c>
      <c r="D3481" t="str">
        <f t="shared" ca="1" si="544"/>
        <v>SI</v>
      </c>
      <c r="E3481" t="s">
        <v>125</v>
      </c>
      <c r="F3481" t="s">
        <v>126</v>
      </c>
      <c r="G3481">
        <f t="shared" ca="1" si="545"/>
        <v>730</v>
      </c>
      <c r="H3481">
        <f t="shared" ca="1" si="546"/>
        <v>4369</v>
      </c>
      <c r="I3481">
        <f t="shared" ca="1" si="547"/>
        <v>4</v>
      </c>
      <c r="J3481">
        <f t="shared" ca="1" si="548"/>
        <v>1</v>
      </c>
      <c r="K3481" t="str">
        <f t="shared" ca="1" si="549"/>
        <v>18/8/2019</v>
      </c>
      <c r="L3481">
        <f t="shared" ca="1" si="550"/>
        <v>24755020</v>
      </c>
      <c r="M3481">
        <f t="shared" ca="1" si="551"/>
        <v>24755020</v>
      </c>
    </row>
    <row r="3482" spans="1:13" x14ac:dyDescent="0.25">
      <c r="A3482">
        <v>10000003480</v>
      </c>
      <c r="B3482">
        <f t="shared" ca="1" si="542"/>
        <v>17514220</v>
      </c>
      <c r="C3482" t="str">
        <f t="shared" ca="1" si="543"/>
        <v>19/3/2008</v>
      </c>
      <c r="D3482" t="str">
        <f t="shared" ca="1" si="544"/>
        <v>SI</v>
      </c>
      <c r="E3482" t="s">
        <v>125</v>
      </c>
      <c r="F3482" t="s">
        <v>126</v>
      </c>
      <c r="G3482">
        <f t="shared" ca="1" si="545"/>
        <v>973</v>
      </c>
      <c r="H3482">
        <f t="shared" ca="1" si="546"/>
        <v>3253</v>
      </c>
      <c r="I3482">
        <f t="shared" ca="1" si="547"/>
        <v>39</v>
      </c>
      <c r="J3482">
        <f t="shared" ca="1" si="548"/>
        <v>5</v>
      </c>
      <c r="K3482" t="str">
        <f t="shared" ca="1" si="549"/>
        <v>21/3/2017</v>
      </c>
      <c r="L3482">
        <f t="shared" ca="1" si="550"/>
        <v>3502844</v>
      </c>
      <c r="M3482">
        <f t="shared" ca="1" si="551"/>
        <v>17514220</v>
      </c>
    </row>
    <row r="3483" spans="1:13" x14ac:dyDescent="0.25">
      <c r="A3483">
        <v>10000003481</v>
      </c>
      <c r="B3483">
        <f t="shared" ca="1" si="542"/>
        <v>24670263</v>
      </c>
      <c r="C3483" t="str">
        <f t="shared" ca="1" si="543"/>
        <v>16/10/2005</v>
      </c>
      <c r="D3483" t="str">
        <f t="shared" ca="1" si="544"/>
        <v>NO</v>
      </c>
      <c r="E3483" t="s">
        <v>125</v>
      </c>
      <c r="F3483" t="s">
        <v>126</v>
      </c>
      <c r="G3483">
        <f t="shared" ca="1" si="545"/>
        <v>256</v>
      </c>
      <c r="H3483">
        <f t="shared" ca="1" si="546"/>
        <v>361</v>
      </c>
      <c r="I3483">
        <f t="shared" ca="1" si="547"/>
        <v>50</v>
      </c>
      <c r="J3483">
        <f t="shared" ca="1" si="548"/>
        <v>1</v>
      </c>
      <c r="K3483" t="str">
        <f t="shared" ca="1" si="549"/>
        <v>17/11/2019</v>
      </c>
      <c r="L3483">
        <f t="shared" ca="1" si="550"/>
        <v>24670263</v>
      </c>
      <c r="M3483">
        <f t="shared" ca="1" si="551"/>
        <v>24670263</v>
      </c>
    </row>
    <row r="3484" spans="1:13" x14ac:dyDescent="0.25">
      <c r="A3484">
        <v>10000003482</v>
      </c>
      <c r="B3484">
        <f t="shared" ca="1" si="542"/>
        <v>38076210</v>
      </c>
      <c r="C3484" t="str">
        <f t="shared" ca="1" si="543"/>
        <v>25/8/2015</v>
      </c>
      <c r="D3484" t="str">
        <f t="shared" ca="1" si="544"/>
        <v>SI</v>
      </c>
      <c r="E3484" t="s">
        <v>125</v>
      </c>
      <c r="F3484" t="s">
        <v>126</v>
      </c>
      <c r="G3484">
        <f t="shared" ca="1" si="545"/>
        <v>195</v>
      </c>
      <c r="H3484">
        <f t="shared" ca="1" si="546"/>
        <v>3789</v>
      </c>
      <c r="I3484">
        <f t="shared" ca="1" si="547"/>
        <v>48</v>
      </c>
      <c r="J3484">
        <f t="shared" ca="1" si="548"/>
        <v>11</v>
      </c>
      <c r="K3484" t="str">
        <f t="shared" ca="1" si="549"/>
        <v>18/7/2018</v>
      </c>
      <c r="L3484">
        <f t="shared" ca="1" si="550"/>
        <v>3461473.6363636362</v>
      </c>
      <c r="M3484">
        <f t="shared" ca="1" si="551"/>
        <v>38076210</v>
      </c>
    </row>
    <row r="3485" spans="1:13" x14ac:dyDescent="0.25">
      <c r="A3485">
        <v>10000003483</v>
      </c>
      <c r="B3485">
        <f t="shared" ca="1" si="542"/>
        <v>44412794</v>
      </c>
      <c r="C3485" t="str">
        <f t="shared" ca="1" si="543"/>
        <v>22/6/2006</v>
      </c>
      <c r="D3485" t="str">
        <f t="shared" ca="1" si="544"/>
        <v>NO</v>
      </c>
      <c r="E3485" t="s">
        <v>125</v>
      </c>
      <c r="F3485" t="s">
        <v>126</v>
      </c>
      <c r="G3485">
        <f t="shared" ca="1" si="545"/>
        <v>341</v>
      </c>
      <c r="H3485">
        <f t="shared" ca="1" si="546"/>
        <v>2212</v>
      </c>
      <c r="I3485">
        <f t="shared" ca="1" si="547"/>
        <v>18</v>
      </c>
      <c r="J3485">
        <f t="shared" ca="1" si="548"/>
        <v>1</v>
      </c>
      <c r="K3485" t="str">
        <f t="shared" ca="1" si="549"/>
        <v>29/10/2017</v>
      </c>
      <c r="L3485">
        <f t="shared" ca="1" si="550"/>
        <v>44412794</v>
      </c>
      <c r="M3485">
        <f t="shared" ca="1" si="551"/>
        <v>44412794</v>
      </c>
    </row>
    <row r="3486" spans="1:13" x14ac:dyDescent="0.25">
      <c r="A3486">
        <v>10000003484</v>
      </c>
      <c r="B3486">
        <f t="shared" ca="1" si="542"/>
        <v>23182865</v>
      </c>
      <c r="C3486" t="str">
        <f t="shared" ca="1" si="543"/>
        <v>5/7/2004</v>
      </c>
      <c r="D3486" t="str">
        <f t="shared" ca="1" si="544"/>
        <v>SI</v>
      </c>
      <c r="E3486" t="s">
        <v>125</v>
      </c>
      <c r="F3486" t="s">
        <v>126</v>
      </c>
      <c r="G3486">
        <f t="shared" ca="1" si="545"/>
        <v>208</v>
      </c>
      <c r="H3486">
        <f t="shared" ca="1" si="546"/>
        <v>1400</v>
      </c>
      <c r="I3486">
        <f t="shared" ca="1" si="547"/>
        <v>43</v>
      </c>
      <c r="J3486">
        <f t="shared" ca="1" si="548"/>
        <v>10</v>
      </c>
      <c r="K3486" t="str">
        <f t="shared" ca="1" si="549"/>
        <v>14/7/2016</v>
      </c>
      <c r="L3486">
        <f t="shared" ca="1" si="550"/>
        <v>2318286.5</v>
      </c>
      <c r="M3486">
        <f t="shared" ca="1" si="551"/>
        <v>23182865</v>
      </c>
    </row>
    <row r="3487" spans="1:13" x14ac:dyDescent="0.25">
      <c r="A3487">
        <v>10000003485</v>
      </c>
      <c r="B3487">
        <f t="shared" ca="1" si="542"/>
        <v>22121402</v>
      </c>
      <c r="C3487" t="str">
        <f t="shared" ca="1" si="543"/>
        <v>2/7/2010</v>
      </c>
      <c r="D3487" t="str">
        <f t="shared" ca="1" si="544"/>
        <v>SI</v>
      </c>
      <c r="E3487" t="s">
        <v>125</v>
      </c>
      <c r="F3487" t="s">
        <v>126</v>
      </c>
      <c r="G3487">
        <f t="shared" ca="1" si="545"/>
        <v>833</v>
      </c>
      <c r="H3487">
        <f t="shared" ca="1" si="546"/>
        <v>2952</v>
      </c>
      <c r="I3487">
        <f t="shared" ca="1" si="547"/>
        <v>45</v>
      </c>
      <c r="J3487">
        <f t="shared" ca="1" si="548"/>
        <v>7</v>
      </c>
      <c r="K3487" t="str">
        <f t="shared" ca="1" si="549"/>
        <v>19/12/2019</v>
      </c>
      <c r="L3487">
        <f t="shared" ca="1" si="550"/>
        <v>3160200.2857142859</v>
      </c>
      <c r="M3487">
        <f t="shared" ca="1" si="551"/>
        <v>22121402</v>
      </c>
    </row>
    <row r="3488" spans="1:13" x14ac:dyDescent="0.25">
      <c r="A3488">
        <v>10000003486</v>
      </c>
      <c r="B3488">
        <f t="shared" ca="1" si="542"/>
        <v>76180942</v>
      </c>
      <c r="C3488" t="str">
        <f t="shared" ca="1" si="543"/>
        <v>4/10/2006</v>
      </c>
      <c r="D3488" t="str">
        <f t="shared" ca="1" si="544"/>
        <v>SI</v>
      </c>
      <c r="E3488" t="s">
        <v>125</v>
      </c>
      <c r="F3488" t="s">
        <v>126</v>
      </c>
      <c r="G3488">
        <f t="shared" ca="1" si="545"/>
        <v>412</v>
      </c>
      <c r="H3488">
        <f t="shared" ca="1" si="546"/>
        <v>4372</v>
      </c>
      <c r="I3488">
        <f t="shared" ca="1" si="547"/>
        <v>18</v>
      </c>
      <c r="J3488">
        <f t="shared" ca="1" si="548"/>
        <v>9</v>
      </c>
      <c r="K3488" t="str">
        <f t="shared" ca="1" si="549"/>
        <v>8/11/2016</v>
      </c>
      <c r="L3488">
        <f t="shared" ca="1" si="550"/>
        <v>8464549.1111111119</v>
      </c>
      <c r="M3488">
        <f t="shared" ca="1" si="551"/>
        <v>76180942</v>
      </c>
    </row>
    <row r="3489" spans="1:13" x14ac:dyDescent="0.25">
      <c r="A3489">
        <v>10000003487</v>
      </c>
      <c r="B3489">
        <f t="shared" ca="1" si="542"/>
        <v>12037538</v>
      </c>
      <c r="C3489" t="str">
        <f t="shared" ca="1" si="543"/>
        <v>19/3/2011</v>
      </c>
      <c r="D3489" t="str">
        <f t="shared" ca="1" si="544"/>
        <v>SI</v>
      </c>
      <c r="E3489" t="s">
        <v>125</v>
      </c>
      <c r="F3489" t="s">
        <v>126</v>
      </c>
      <c r="G3489">
        <f t="shared" ca="1" si="545"/>
        <v>605</v>
      </c>
      <c r="H3489">
        <f t="shared" ca="1" si="546"/>
        <v>4614</v>
      </c>
      <c r="I3489">
        <f t="shared" ca="1" si="547"/>
        <v>34</v>
      </c>
      <c r="J3489">
        <f t="shared" ca="1" si="548"/>
        <v>7</v>
      </c>
      <c r="K3489" t="str">
        <f t="shared" ca="1" si="549"/>
        <v>9/9/2017</v>
      </c>
      <c r="L3489">
        <f t="shared" ca="1" si="550"/>
        <v>1719648.2857142857</v>
      </c>
      <c r="M3489">
        <f t="shared" ca="1" si="551"/>
        <v>12037538</v>
      </c>
    </row>
    <row r="3490" spans="1:13" x14ac:dyDescent="0.25">
      <c r="A3490">
        <v>10000003488</v>
      </c>
      <c r="B3490">
        <f t="shared" ca="1" si="542"/>
        <v>4304948</v>
      </c>
      <c r="C3490" t="str">
        <f t="shared" ca="1" si="543"/>
        <v>25/5/2000</v>
      </c>
      <c r="D3490" t="str">
        <f t="shared" ca="1" si="544"/>
        <v>SI</v>
      </c>
      <c r="E3490" t="s">
        <v>125</v>
      </c>
      <c r="F3490" t="s">
        <v>126</v>
      </c>
      <c r="G3490">
        <f t="shared" ca="1" si="545"/>
        <v>285</v>
      </c>
      <c r="H3490">
        <f t="shared" ca="1" si="546"/>
        <v>4017</v>
      </c>
      <c r="I3490">
        <f t="shared" ca="1" si="547"/>
        <v>5</v>
      </c>
      <c r="J3490">
        <f t="shared" ca="1" si="548"/>
        <v>5</v>
      </c>
      <c r="K3490" t="str">
        <f t="shared" ca="1" si="549"/>
        <v>30/12/2018</v>
      </c>
      <c r="L3490">
        <f t="shared" ca="1" si="550"/>
        <v>860989.6</v>
      </c>
      <c r="M3490">
        <f t="shared" ca="1" si="551"/>
        <v>4304948</v>
      </c>
    </row>
    <row r="3491" spans="1:13" x14ac:dyDescent="0.25">
      <c r="A3491">
        <v>10000003489</v>
      </c>
      <c r="B3491">
        <f t="shared" ca="1" si="542"/>
        <v>5509187</v>
      </c>
      <c r="C3491" t="str">
        <f t="shared" ca="1" si="543"/>
        <v>23/10/2003</v>
      </c>
      <c r="D3491" t="str">
        <f t="shared" ca="1" si="544"/>
        <v>SI</v>
      </c>
      <c r="E3491" t="s">
        <v>125</v>
      </c>
      <c r="F3491" t="s">
        <v>126</v>
      </c>
      <c r="G3491">
        <f t="shared" ca="1" si="545"/>
        <v>181</v>
      </c>
      <c r="H3491">
        <f t="shared" ca="1" si="546"/>
        <v>4344</v>
      </c>
      <c r="I3491">
        <f t="shared" ca="1" si="547"/>
        <v>23</v>
      </c>
      <c r="J3491">
        <f t="shared" ca="1" si="548"/>
        <v>5</v>
      </c>
      <c r="K3491" t="str">
        <f t="shared" ca="1" si="549"/>
        <v>11/12/2020</v>
      </c>
      <c r="L3491">
        <f t="shared" ca="1" si="550"/>
        <v>1101837.3999999999</v>
      </c>
      <c r="M3491">
        <f t="shared" ca="1" si="551"/>
        <v>5509187</v>
      </c>
    </row>
    <row r="3492" spans="1:13" x14ac:dyDescent="0.25">
      <c r="A3492">
        <v>10000003490</v>
      </c>
      <c r="B3492">
        <f t="shared" ca="1" si="542"/>
        <v>32357958</v>
      </c>
      <c r="C3492" t="str">
        <f t="shared" ca="1" si="543"/>
        <v>19/8/2007</v>
      </c>
      <c r="D3492" t="str">
        <f t="shared" ca="1" si="544"/>
        <v>NO</v>
      </c>
      <c r="E3492" t="s">
        <v>125</v>
      </c>
      <c r="F3492" t="s">
        <v>126</v>
      </c>
      <c r="G3492">
        <f t="shared" ca="1" si="545"/>
        <v>850</v>
      </c>
      <c r="H3492">
        <f t="shared" ca="1" si="546"/>
        <v>992</v>
      </c>
      <c r="I3492">
        <f t="shared" ca="1" si="547"/>
        <v>19</v>
      </c>
      <c r="J3492">
        <f t="shared" ca="1" si="548"/>
        <v>7</v>
      </c>
      <c r="K3492" t="str">
        <f t="shared" ca="1" si="549"/>
        <v>24/7/2019</v>
      </c>
      <c r="L3492">
        <f t="shared" ca="1" si="550"/>
        <v>4622565.4285714282</v>
      </c>
      <c r="M3492">
        <f t="shared" ca="1" si="551"/>
        <v>32357958</v>
      </c>
    </row>
    <row r="3493" spans="1:13" x14ac:dyDescent="0.25">
      <c r="A3493">
        <v>10000003491</v>
      </c>
      <c r="B3493">
        <f t="shared" ca="1" si="542"/>
        <v>17375981</v>
      </c>
      <c r="C3493" t="str">
        <f t="shared" ca="1" si="543"/>
        <v>13/4/2009</v>
      </c>
      <c r="D3493" t="str">
        <f t="shared" ca="1" si="544"/>
        <v>SI</v>
      </c>
      <c r="E3493" t="s">
        <v>125</v>
      </c>
      <c r="F3493" t="s">
        <v>126</v>
      </c>
      <c r="G3493">
        <f t="shared" ca="1" si="545"/>
        <v>733</v>
      </c>
      <c r="H3493">
        <f t="shared" ca="1" si="546"/>
        <v>4998</v>
      </c>
      <c r="I3493">
        <f t="shared" ca="1" si="547"/>
        <v>47</v>
      </c>
      <c r="J3493">
        <f t="shared" ca="1" si="548"/>
        <v>9</v>
      </c>
      <c r="K3493" t="str">
        <f t="shared" ca="1" si="549"/>
        <v>18/2/2019</v>
      </c>
      <c r="L3493">
        <f t="shared" ca="1" si="550"/>
        <v>1930664.5555555555</v>
      </c>
      <c r="M3493">
        <f t="shared" ca="1" si="551"/>
        <v>17375981</v>
      </c>
    </row>
    <row r="3494" spans="1:13" x14ac:dyDescent="0.25">
      <c r="A3494">
        <v>10000003492</v>
      </c>
      <c r="B3494">
        <f t="shared" ca="1" si="542"/>
        <v>63745937</v>
      </c>
      <c r="C3494" t="str">
        <f t="shared" ca="1" si="543"/>
        <v>17/9/2010</v>
      </c>
      <c r="D3494" t="str">
        <f t="shared" ca="1" si="544"/>
        <v>NO</v>
      </c>
      <c r="E3494" t="s">
        <v>125</v>
      </c>
      <c r="F3494" t="s">
        <v>126</v>
      </c>
      <c r="G3494">
        <f t="shared" ca="1" si="545"/>
        <v>464</v>
      </c>
      <c r="H3494">
        <f t="shared" ca="1" si="546"/>
        <v>3142</v>
      </c>
      <c r="I3494">
        <f t="shared" ca="1" si="547"/>
        <v>11</v>
      </c>
      <c r="J3494">
        <f t="shared" ca="1" si="548"/>
        <v>1</v>
      </c>
      <c r="K3494" t="str">
        <f t="shared" ca="1" si="549"/>
        <v>13/7/2017</v>
      </c>
      <c r="L3494">
        <f t="shared" ca="1" si="550"/>
        <v>63745937</v>
      </c>
      <c r="M3494">
        <f t="shared" ca="1" si="551"/>
        <v>63745937</v>
      </c>
    </row>
    <row r="3495" spans="1:13" x14ac:dyDescent="0.25">
      <c r="A3495">
        <v>10000003493</v>
      </c>
      <c r="B3495">
        <f t="shared" ca="1" si="542"/>
        <v>90011500</v>
      </c>
      <c r="C3495" t="str">
        <f t="shared" ca="1" si="543"/>
        <v>30/2/2007</v>
      </c>
      <c r="D3495" t="str">
        <f t="shared" ca="1" si="544"/>
        <v>SI</v>
      </c>
      <c r="E3495" t="s">
        <v>125</v>
      </c>
      <c r="F3495" t="s">
        <v>126</v>
      </c>
      <c r="G3495">
        <f t="shared" ca="1" si="545"/>
        <v>833</v>
      </c>
      <c r="H3495">
        <f t="shared" ca="1" si="546"/>
        <v>2708</v>
      </c>
      <c r="I3495">
        <f t="shared" ca="1" si="547"/>
        <v>20</v>
      </c>
      <c r="J3495">
        <f t="shared" ca="1" si="548"/>
        <v>9</v>
      </c>
      <c r="K3495" t="str">
        <f t="shared" ca="1" si="549"/>
        <v>6/4/2016</v>
      </c>
      <c r="L3495">
        <f t="shared" ca="1" si="550"/>
        <v>10001277.777777778</v>
      </c>
      <c r="M3495">
        <f t="shared" ca="1" si="551"/>
        <v>90011500</v>
      </c>
    </row>
    <row r="3496" spans="1:13" x14ac:dyDescent="0.25">
      <c r="A3496">
        <v>10000003494</v>
      </c>
      <c r="B3496">
        <f t="shared" ca="1" si="542"/>
        <v>32794286</v>
      </c>
      <c r="C3496" t="str">
        <f t="shared" ca="1" si="543"/>
        <v>13/1/2003</v>
      </c>
      <c r="D3496" t="str">
        <f t="shared" ca="1" si="544"/>
        <v>SI</v>
      </c>
      <c r="E3496" t="s">
        <v>125</v>
      </c>
      <c r="F3496" t="s">
        <v>126</v>
      </c>
      <c r="G3496">
        <f t="shared" ca="1" si="545"/>
        <v>121</v>
      </c>
      <c r="H3496">
        <f t="shared" ca="1" si="546"/>
        <v>2296</v>
      </c>
      <c r="I3496">
        <f t="shared" ca="1" si="547"/>
        <v>20</v>
      </c>
      <c r="J3496">
        <f t="shared" ca="1" si="548"/>
        <v>2</v>
      </c>
      <c r="K3496" t="str">
        <f t="shared" ca="1" si="549"/>
        <v>10/1/2017</v>
      </c>
      <c r="L3496">
        <f t="shared" ca="1" si="550"/>
        <v>16397143</v>
      </c>
      <c r="M3496">
        <f t="shared" ca="1" si="551"/>
        <v>32794286</v>
      </c>
    </row>
    <row r="3497" spans="1:13" x14ac:dyDescent="0.25">
      <c r="A3497">
        <v>10000003495</v>
      </c>
      <c r="B3497">
        <f t="shared" ca="1" si="542"/>
        <v>56528314</v>
      </c>
      <c r="C3497" t="str">
        <f t="shared" ca="1" si="543"/>
        <v>20/6/2015</v>
      </c>
      <c r="D3497" t="str">
        <f t="shared" ca="1" si="544"/>
        <v>SI</v>
      </c>
      <c r="E3497" t="s">
        <v>125</v>
      </c>
      <c r="F3497" t="s">
        <v>126</v>
      </c>
      <c r="G3497">
        <f t="shared" ca="1" si="545"/>
        <v>644</v>
      </c>
      <c r="H3497">
        <f t="shared" ca="1" si="546"/>
        <v>1013</v>
      </c>
      <c r="I3497">
        <f t="shared" ca="1" si="547"/>
        <v>45</v>
      </c>
      <c r="J3497">
        <f t="shared" ca="1" si="548"/>
        <v>4</v>
      </c>
      <c r="K3497" t="str">
        <f t="shared" ca="1" si="549"/>
        <v>15/5/2017</v>
      </c>
      <c r="L3497">
        <f t="shared" ca="1" si="550"/>
        <v>14132078.5</v>
      </c>
      <c r="M3497">
        <f t="shared" ca="1" si="551"/>
        <v>56528314</v>
      </c>
    </row>
    <row r="3498" spans="1:13" x14ac:dyDescent="0.25">
      <c r="A3498">
        <v>10000003496</v>
      </c>
      <c r="B3498">
        <f t="shared" ca="1" si="542"/>
        <v>27772958</v>
      </c>
      <c r="C3498" t="str">
        <f t="shared" ca="1" si="543"/>
        <v>15/6/2002</v>
      </c>
      <c r="D3498" t="str">
        <f t="shared" ca="1" si="544"/>
        <v>NO</v>
      </c>
      <c r="E3498" t="s">
        <v>125</v>
      </c>
      <c r="F3498" t="s">
        <v>126</v>
      </c>
      <c r="G3498">
        <f t="shared" ca="1" si="545"/>
        <v>427</v>
      </c>
      <c r="H3498">
        <f t="shared" ca="1" si="546"/>
        <v>3565</v>
      </c>
      <c r="I3498">
        <f t="shared" ca="1" si="547"/>
        <v>44</v>
      </c>
      <c r="J3498">
        <f t="shared" ca="1" si="548"/>
        <v>3</v>
      </c>
      <c r="K3498" t="str">
        <f t="shared" ca="1" si="549"/>
        <v>5/2/2020</v>
      </c>
      <c r="L3498">
        <f t="shared" ca="1" si="550"/>
        <v>9257652.666666666</v>
      </c>
      <c r="M3498">
        <f t="shared" ca="1" si="551"/>
        <v>27772958</v>
      </c>
    </row>
    <row r="3499" spans="1:13" x14ac:dyDescent="0.25">
      <c r="A3499">
        <v>10000003497</v>
      </c>
      <c r="B3499">
        <f t="shared" ca="1" si="542"/>
        <v>85601785</v>
      </c>
      <c r="C3499" t="str">
        <f t="shared" ca="1" si="543"/>
        <v>15/2/2009</v>
      </c>
      <c r="D3499" t="str">
        <f t="shared" ca="1" si="544"/>
        <v>SI</v>
      </c>
      <c r="E3499" t="s">
        <v>125</v>
      </c>
      <c r="F3499" t="s">
        <v>126</v>
      </c>
      <c r="G3499">
        <f t="shared" ca="1" si="545"/>
        <v>202</v>
      </c>
      <c r="H3499">
        <f t="shared" ca="1" si="546"/>
        <v>4638</v>
      </c>
      <c r="I3499">
        <f t="shared" ca="1" si="547"/>
        <v>24</v>
      </c>
      <c r="J3499">
        <f t="shared" ca="1" si="548"/>
        <v>6</v>
      </c>
      <c r="K3499" t="str">
        <f t="shared" ca="1" si="549"/>
        <v>7/5/2018</v>
      </c>
      <c r="L3499">
        <f t="shared" ca="1" si="550"/>
        <v>14266964.166666666</v>
      </c>
      <c r="M3499">
        <f t="shared" ca="1" si="551"/>
        <v>85601785</v>
      </c>
    </row>
    <row r="3500" spans="1:13" x14ac:dyDescent="0.25">
      <c r="A3500">
        <v>10000003498</v>
      </c>
      <c r="B3500">
        <f t="shared" ca="1" si="542"/>
        <v>31882246</v>
      </c>
      <c r="C3500" t="str">
        <f t="shared" ca="1" si="543"/>
        <v>9/1/2004</v>
      </c>
      <c r="D3500" t="str">
        <f t="shared" ca="1" si="544"/>
        <v>NO</v>
      </c>
      <c r="E3500" t="s">
        <v>125</v>
      </c>
      <c r="F3500" t="s">
        <v>126</v>
      </c>
      <c r="G3500">
        <f t="shared" ca="1" si="545"/>
        <v>481</v>
      </c>
      <c r="H3500">
        <f t="shared" ca="1" si="546"/>
        <v>3762</v>
      </c>
      <c r="I3500">
        <f t="shared" ca="1" si="547"/>
        <v>3</v>
      </c>
      <c r="J3500">
        <f t="shared" ca="1" si="548"/>
        <v>8</v>
      </c>
      <c r="K3500" t="str">
        <f t="shared" ca="1" si="549"/>
        <v>20/10/2018</v>
      </c>
      <c r="L3500">
        <f t="shared" ca="1" si="550"/>
        <v>3985280.75</v>
      </c>
      <c r="M3500">
        <f t="shared" ca="1" si="551"/>
        <v>31882246</v>
      </c>
    </row>
    <row r="3501" spans="1:13" x14ac:dyDescent="0.25">
      <c r="A3501">
        <v>10000003499</v>
      </c>
      <c r="B3501">
        <f t="shared" ca="1" si="542"/>
        <v>7919939</v>
      </c>
      <c r="C3501" t="str">
        <f t="shared" ca="1" si="543"/>
        <v>20/10/2007</v>
      </c>
      <c r="D3501" t="str">
        <f t="shared" ca="1" si="544"/>
        <v>SI</v>
      </c>
      <c r="E3501" t="s">
        <v>125</v>
      </c>
      <c r="F3501" t="s">
        <v>126</v>
      </c>
      <c r="G3501">
        <f t="shared" ca="1" si="545"/>
        <v>211</v>
      </c>
      <c r="H3501">
        <f t="shared" ca="1" si="546"/>
        <v>3608</v>
      </c>
      <c r="I3501">
        <f t="shared" ca="1" si="547"/>
        <v>46</v>
      </c>
      <c r="J3501">
        <f t="shared" ca="1" si="548"/>
        <v>2</v>
      </c>
      <c r="K3501" t="str">
        <f t="shared" ca="1" si="549"/>
        <v>26/2/2017</v>
      </c>
      <c r="L3501">
        <f t="shared" ca="1" si="550"/>
        <v>3959969.5</v>
      </c>
      <c r="M3501">
        <f t="shared" ca="1" si="551"/>
        <v>7919939</v>
      </c>
    </row>
    <row r="3502" spans="1:13" x14ac:dyDescent="0.25">
      <c r="A3502">
        <v>10000003500</v>
      </c>
      <c r="B3502">
        <f t="shared" ca="1" si="542"/>
        <v>5047732</v>
      </c>
      <c r="C3502" t="str">
        <f t="shared" ca="1" si="543"/>
        <v>20/9/2002</v>
      </c>
      <c r="D3502" t="str">
        <f t="shared" ca="1" si="544"/>
        <v>NO</v>
      </c>
      <c r="E3502" t="s">
        <v>125</v>
      </c>
      <c r="F3502" t="s">
        <v>126</v>
      </c>
      <c r="G3502">
        <f t="shared" ca="1" si="545"/>
        <v>476</v>
      </c>
      <c r="H3502">
        <f t="shared" ca="1" si="546"/>
        <v>1346</v>
      </c>
      <c r="I3502">
        <f t="shared" ca="1" si="547"/>
        <v>8</v>
      </c>
      <c r="J3502">
        <f t="shared" ca="1" si="548"/>
        <v>2</v>
      </c>
      <c r="K3502" t="str">
        <f t="shared" ca="1" si="549"/>
        <v>5/6/2020</v>
      </c>
      <c r="L3502">
        <f t="shared" ca="1" si="550"/>
        <v>2523866</v>
      </c>
      <c r="M3502">
        <f t="shared" ca="1" si="551"/>
        <v>5047732</v>
      </c>
    </row>
    <row r="3503" spans="1:13" x14ac:dyDescent="0.25">
      <c r="A3503">
        <v>10000003501</v>
      </c>
      <c r="B3503">
        <f t="shared" ca="1" si="542"/>
        <v>85565907</v>
      </c>
      <c r="C3503" t="str">
        <f t="shared" ca="1" si="543"/>
        <v>9/3/2005</v>
      </c>
      <c r="D3503" t="str">
        <f t="shared" ca="1" si="544"/>
        <v>SI</v>
      </c>
      <c r="E3503" t="s">
        <v>125</v>
      </c>
      <c r="F3503" t="s">
        <v>126</v>
      </c>
      <c r="G3503">
        <f t="shared" ca="1" si="545"/>
        <v>694</v>
      </c>
      <c r="H3503">
        <f t="shared" ca="1" si="546"/>
        <v>2102</v>
      </c>
      <c r="I3503">
        <f t="shared" ca="1" si="547"/>
        <v>40</v>
      </c>
      <c r="J3503">
        <f t="shared" ca="1" si="548"/>
        <v>2</v>
      </c>
      <c r="K3503" t="str">
        <f t="shared" ca="1" si="549"/>
        <v>28/4/2020</v>
      </c>
      <c r="L3503">
        <f t="shared" ca="1" si="550"/>
        <v>42782953.5</v>
      </c>
      <c r="M3503">
        <f t="shared" ca="1" si="551"/>
        <v>85565907</v>
      </c>
    </row>
    <row r="3504" spans="1:13" x14ac:dyDescent="0.25">
      <c r="A3504">
        <v>10000003502</v>
      </c>
      <c r="B3504">
        <f t="shared" ca="1" si="542"/>
        <v>64511257</v>
      </c>
      <c r="C3504" t="str">
        <f t="shared" ca="1" si="543"/>
        <v>22/10/2001</v>
      </c>
      <c r="D3504" t="str">
        <f t="shared" ca="1" si="544"/>
        <v>NO</v>
      </c>
      <c r="E3504" t="s">
        <v>125</v>
      </c>
      <c r="F3504" t="s">
        <v>126</v>
      </c>
      <c r="G3504">
        <f t="shared" ca="1" si="545"/>
        <v>281</v>
      </c>
      <c r="H3504">
        <f t="shared" ca="1" si="546"/>
        <v>2143</v>
      </c>
      <c r="I3504">
        <f t="shared" ca="1" si="547"/>
        <v>26</v>
      </c>
      <c r="J3504">
        <f t="shared" ca="1" si="548"/>
        <v>2</v>
      </c>
      <c r="K3504" t="str">
        <f t="shared" ca="1" si="549"/>
        <v>27/1/2016</v>
      </c>
      <c r="L3504">
        <f t="shared" ca="1" si="550"/>
        <v>32255628.5</v>
      </c>
      <c r="M3504">
        <f t="shared" ca="1" si="551"/>
        <v>64511257</v>
      </c>
    </row>
    <row r="3505" spans="1:13" x14ac:dyDescent="0.25">
      <c r="A3505">
        <v>10000003503</v>
      </c>
      <c r="B3505">
        <f t="shared" ca="1" si="542"/>
        <v>56942716</v>
      </c>
      <c r="C3505" t="str">
        <f t="shared" ca="1" si="543"/>
        <v>23/3/2000</v>
      </c>
      <c r="D3505" t="str">
        <f t="shared" ca="1" si="544"/>
        <v>NO</v>
      </c>
      <c r="E3505" t="s">
        <v>125</v>
      </c>
      <c r="F3505" t="s">
        <v>126</v>
      </c>
      <c r="G3505">
        <f t="shared" ca="1" si="545"/>
        <v>67</v>
      </c>
      <c r="H3505">
        <f t="shared" ca="1" si="546"/>
        <v>1940</v>
      </c>
      <c r="I3505">
        <f t="shared" ca="1" si="547"/>
        <v>16</v>
      </c>
      <c r="J3505">
        <f t="shared" ca="1" si="548"/>
        <v>4</v>
      </c>
      <c r="K3505" t="str">
        <f t="shared" ca="1" si="549"/>
        <v>4/9/2020</v>
      </c>
      <c r="L3505">
        <f t="shared" ca="1" si="550"/>
        <v>14235679</v>
      </c>
      <c r="M3505">
        <f t="shared" ca="1" si="551"/>
        <v>56942716</v>
      </c>
    </row>
    <row r="3506" spans="1:13" x14ac:dyDescent="0.25">
      <c r="A3506">
        <v>10000003504</v>
      </c>
      <c r="B3506">
        <f t="shared" ca="1" si="542"/>
        <v>32610376</v>
      </c>
      <c r="C3506" t="str">
        <f t="shared" ca="1" si="543"/>
        <v>4/5/2006</v>
      </c>
      <c r="D3506" t="str">
        <f t="shared" ca="1" si="544"/>
        <v>NO</v>
      </c>
      <c r="E3506" t="s">
        <v>125</v>
      </c>
      <c r="F3506" t="s">
        <v>126</v>
      </c>
      <c r="G3506">
        <f t="shared" ca="1" si="545"/>
        <v>144</v>
      </c>
      <c r="H3506">
        <f t="shared" ca="1" si="546"/>
        <v>51</v>
      </c>
      <c r="I3506">
        <f t="shared" ca="1" si="547"/>
        <v>8</v>
      </c>
      <c r="J3506">
        <f t="shared" ca="1" si="548"/>
        <v>2</v>
      </c>
      <c r="K3506" t="str">
        <f t="shared" ca="1" si="549"/>
        <v>18/10/2017</v>
      </c>
      <c r="L3506">
        <f t="shared" ca="1" si="550"/>
        <v>16305188</v>
      </c>
      <c r="M3506">
        <f t="shared" ca="1" si="551"/>
        <v>32610376</v>
      </c>
    </row>
    <row r="3507" spans="1:13" x14ac:dyDescent="0.25">
      <c r="A3507">
        <v>10000003505</v>
      </c>
      <c r="B3507">
        <f t="shared" ca="1" si="542"/>
        <v>12084426</v>
      </c>
      <c r="C3507" t="str">
        <f t="shared" ca="1" si="543"/>
        <v>16/12/2012</v>
      </c>
      <c r="D3507" t="str">
        <f t="shared" ca="1" si="544"/>
        <v>SI</v>
      </c>
      <c r="E3507" t="s">
        <v>125</v>
      </c>
      <c r="F3507" t="s">
        <v>126</v>
      </c>
      <c r="G3507">
        <f t="shared" ca="1" si="545"/>
        <v>505</v>
      </c>
      <c r="H3507">
        <f t="shared" ca="1" si="546"/>
        <v>4059</v>
      </c>
      <c r="I3507">
        <f t="shared" ca="1" si="547"/>
        <v>44</v>
      </c>
      <c r="J3507">
        <f t="shared" ca="1" si="548"/>
        <v>8</v>
      </c>
      <c r="K3507" t="str">
        <f t="shared" ca="1" si="549"/>
        <v>25/2/2018</v>
      </c>
      <c r="L3507">
        <f t="shared" ca="1" si="550"/>
        <v>1510553.25</v>
      </c>
      <c r="M3507">
        <f t="shared" ca="1" si="551"/>
        <v>12084426</v>
      </c>
    </row>
    <row r="3508" spans="1:13" x14ac:dyDescent="0.25">
      <c r="A3508">
        <v>10000003506</v>
      </c>
      <c r="B3508">
        <f t="shared" ca="1" si="542"/>
        <v>94162882</v>
      </c>
      <c r="C3508" t="str">
        <f t="shared" ca="1" si="543"/>
        <v>29/4/2013</v>
      </c>
      <c r="D3508" t="str">
        <f t="shared" ca="1" si="544"/>
        <v>NO</v>
      </c>
      <c r="E3508" t="s">
        <v>125</v>
      </c>
      <c r="F3508" t="s">
        <v>126</v>
      </c>
      <c r="G3508">
        <f t="shared" ca="1" si="545"/>
        <v>803</v>
      </c>
      <c r="H3508">
        <f t="shared" ca="1" si="546"/>
        <v>182</v>
      </c>
      <c r="I3508">
        <f t="shared" ca="1" si="547"/>
        <v>32</v>
      </c>
      <c r="J3508">
        <f t="shared" ca="1" si="548"/>
        <v>4</v>
      </c>
      <c r="K3508" t="str">
        <f t="shared" ca="1" si="549"/>
        <v>15/12/2020</v>
      </c>
      <c r="L3508">
        <f t="shared" ca="1" si="550"/>
        <v>23540720.5</v>
      </c>
      <c r="M3508">
        <f t="shared" ca="1" si="551"/>
        <v>94162882</v>
      </c>
    </row>
    <row r="3509" spans="1:13" x14ac:dyDescent="0.25">
      <c r="A3509">
        <v>10000003507</v>
      </c>
      <c r="B3509">
        <f t="shared" ca="1" si="542"/>
        <v>47256205</v>
      </c>
      <c r="C3509" t="str">
        <f t="shared" ca="1" si="543"/>
        <v>23/3/2011</v>
      </c>
      <c r="D3509" t="str">
        <f t="shared" ca="1" si="544"/>
        <v>NO</v>
      </c>
      <c r="E3509" t="s">
        <v>125</v>
      </c>
      <c r="F3509" t="s">
        <v>126</v>
      </c>
      <c r="G3509">
        <f t="shared" ca="1" si="545"/>
        <v>148</v>
      </c>
      <c r="H3509">
        <f t="shared" ca="1" si="546"/>
        <v>3976</v>
      </c>
      <c r="I3509">
        <f t="shared" ca="1" si="547"/>
        <v>42</v>
      </c>
      <c r="J3509">
        <f t="shared" ca="1" si="548"/>
        <v>8</v>
      </c>
      <c r="K3509" t="str">
        <f t="shared" ca="1" si="549"/>
        <v>3/5/2018</v>
      </c>
      <c r="L3509">
        <f t="shared" ca="1" si="550"/>
        <v>5907025.625</v>
      </c>
      <c r="M3509">
        <f t="shared" ca="1" si="551"/>
        <v>47256205</v>
      </c>
    </row>
    <row r="3510" spans="1:13" x14ac:dyDescent="0.25">
      <c r="A3510">
        <v>10000003508</v>
      </c>
      <c r="B3510">
        <f t="shared" ca="1" si="542"/>
        <v>31048390</v>
      </c>
      <c r="C3510" t="str">
        <f t="shared" ca="1" si="543"/>
        <v>29/10/2007</v>
      </c>
      <c r="D3510" t="str">
        <f t="shared" ca="1" si="544"/>
        <v>NO</v>
      </c>
      <c r="E3510" t="s">
        <v>125</v>
      </c>
      <c r="F3510" t="s">
        <v>126</v>
      </c>
      <c r="G3510">
        <f t="shared" ca="1" si="545"/>
        <v>553</v>
      </c>
      <c r="H3510">
        <f t="shared" ca="1" si="546"/>
        <v>4952</v>
      </c>
      <c r="I3510">
        <f t="shared" ca="1" si="547"/>
        <v>10</v>
      </c>
      <c r="J3510">
        <f t="shared" ca="1" si="548"/>
        <v>4</v>
      </c>
      <c r="K3510" t="str">
        <f t="shared" ca="1" si="549"/>
        <v>22/6/2016</v>
      </c>
      <c r="L3510">
        <f t="shared" ca="1" si="550"/>
        <v>7762097.5</v>
      </c>
      <c r="M3510">
        <f t="shared" ca="1" si="551"/>
        <v>31048390</v>
      </c>
    </row>
    <row r="3511" spans="1:13" x14ac:dyDescent="0.25">
      <c r="A3511">
        <v>10000003509</v>
      </c>
      <c r="B3511">
        <f t="shared" ca="1" si="542"/>
        <v>92046869</v>
      </c>
      <c r="C3511" t="str">
        <f t="shared" ca="1" si="543"/>
        <v>18/9/2010</v>
      </c>
      <c r="D3511" t="str">
        <f t="shared" ca="1" si="544"/>
        <v>NO</v>
      </c>
      <c r="E3511" t="s">
        <v>125</v>
      </c>
      <c r="F3511" t="s">
        <v>126</v>
      </c>
      <c r="G3511">
        <f t="shared" ca="1" si="545"/>
        <v>13</v>
      </c>
      <c r="H3511">
        <f t="shared" ca="1" si="546"/>
        <v>4599</v>
      </c>
      <c r="I3511">
        <f t="shared" ca="1" si="547"/>
        <v>14</v>
      </c>
      <c r="J3511">
        <f t="shared" ca="1" si="548"/>
        <v>6</v>
      </c>
      <c r="K3511" t="str">
        <f t="shared" ca="1" si="549"/>
        <v>17/4/2018</v>
      </c>
      <c r="L3511">
        <f t="shared" ca="1" si="550"/>
        <v>15341144.833333334</v>
      </c>
      <c r="M3511">
        <f t="shared" ca="1" si="551"/>
        <v>92046869</v>
      </c>
    </row>
    <row r="3512" spans="1:13" x14ac:dyDescent="0.25">
      <c r="A3512">
        <v>10000003510</v>
      </c>
      <c r="B3512">
        <f t="shared" ca="1" si="542"/>
        <v>78225951</v>
      </c>
      <c r="C3512" t="str">
        <f t="shared" ca="1" si="543"/>
        <v>8/10/2003</v>
      </c>
      <c r="D3512" t="str">
        <f t="shared" ca="1" si="544"/>
        <v>NO</v>
      </c>
      <c r="E3512" t="s">
        <v>125</v>
      </c>
      <c r="F3512" t="s">
        <v>126</v>
      </c>
      <c r="G3512">
        <f t="shared" ca="1" si="545"/>
        <v>751</v>
      </c>
      <c r="H3512">
        <f t="shared" ca="1" si="546"/>
        <v>779</v>
      </c>
      <c r="I3512">
        <f t="shared" ca="1" si="547"/>
        <v>40</v>
      </c>
      <c r="J3512">
        <f t="shared" ca="1" si="548"/>
        <v>10</v>
      </c>
      <c r="K3512" t="str">
        <f t="shared" ca="1" si="549"/>
        <v>10/3/2020</v>
      </c>
      <c r="L3512">
        <f t="shared" ca="1" si="550"/>
        <v>7822595.0999999996</v>
      </c>
      <c r="M3512">
        <f t="shared" ca="1" si="551"/>
        <v>78225951</v>
      </c>
    </row>
    <row r="3513" spans="1:13" x14ac:dyDescent="0.25">
      <c r="A3513">
        <v>10000003511</v>
      </c>
      <c r="B3513">
        <f t="shared" ca="1" si="542"/>
        <v>74339897</v>
      </c>
      <c r="C3513" t="str">
        <f t="shared" ca="1" si="543"/>
        <v>18/3/2012</v>
      </c>
      <c r="D3513" t="str">
        <f t="shared" ca="1" si="544"/>
        <v>SI</v>
      </c>
      <c r="E3513" t="s">
        <v>125</v>
      </c>
      <c r="F3513" t="s">
        <v>126</v>
      </c>
      <c r="G3513">
        <f t="shared" ca="1" si="545"/>
        <v>304</v>
      </c>
      <c r="H3513">
        <f t="shared" ca="1" si="546"/>
        <v>1636</v>
      </c>
      <c r="I3513">
        <f t="shared" ca="1" si="547"/>
        <v>29</v>
      </c>
      <c r="J3513">
        <f t="shared" ca="1" si="548"/>
        <v>2</v>
      </c>
      <c r="K3513" t="str">
        <f t="shared" ca="1" si="549"/>
        <v>10/1/2016</v>
      </c>
      <c r="L3513">
        <f t="shared" ca="1" si="550"/>
        <v>37169948.5</v>
      </c>
      <c r="M3513">
        <f t="shared" ca="1" si="551"/>
        <v>74339897</v>
      </c>
    </row>
    <row r="3514" spans="1:13" x14ac:dyDescent="0.25">
      <c r="A3514">
        <v>10000003512</v>
      </c>
      <c r="B3514">
        <f t="shared" ca="1" si="542"/>
        <v>40747832</v>
      </c>
      <c r="C3514" t="str">
        <f t="shared" ca="1" si="543"/>
        <v>11/9/2014</v>
      </c>
      <c r="D3514" t="str">
        <f t="shared" ca="1" si="544"/>
        <v>SI</v>
      </c>
      <c r="E3514" t="s">
        <v>125</v>
      </c>
      <c r="F3514" t="s">
        <v>126</v>
      </c>
      <c r="G3514">
        <f t="shared" ca="1" si="545"/>
        <v>529</v>
      </c>
      <c r="H3514">
        <f t="shared" ca="1" si="546"/>
        <v>2505</v>
      </c>
      <c r="I3514">
        <f t="shared" ca="1" si="547"/>
        <v>14</v>
      </c>
      <c r="J3514">
        <f t="shared" ca="1" si="548"/>
        <v>11</v>
      </c>
      <c r="K3514" t="str">
        <f t="shared" ca="1" si="549"/>
        <v>27/11/2019</v>
      </c>
      <c r="L3514">
        <f t="shared" ca="1" si="550"/>
        <v>3704348.3636363638</v>
      </c>
      <c r="M3514">
        <f t="shared" ca="1" si="551"/>
        <v>40747832</v>
      </c>
    </row>
    <row r="3515" spans="1:13" x14ac:dyDescent="0.25">
      <c r="A3515">
        <v>10000003513</v>
      </c>
      <c r="B3515">
        <f t="shared" ca="1" si="542"/>
        <v>51515661</v>
      </c>
      <c r="C3515" t="str">
        <f t="shared" ca="1" si="543"/>
        <v>26/3/2006</v>
      </c>
      <c r="D3515" t="str">
        <f t="shared" ca="1" si="544"/>
        <v>NO</v>
      </c>
      <c r="E3515" t="s">
        <v>125</v>
      </c>
      <c r="F3515" t="s">
        <v>126</v>
      </c>
      <c r="G3515">
        <f t="shared" ca="1" si="545"/>
        <v>985</v>
      </c>
      <c r="H3515">
        <f t="shared" ca="1" si="546"/>
        <v>4691</v>
      </c>
      <c r="I3515">
        <f t="shared" ca="1" si="547"/>
        <v>1</v>
      </c>
      <c r="J3515">
        <f t="shared" ca="1" si="548"/>
        <v>2</v>
      </c>
      <c r="K3515" t="str">
        <f t="shared" ca="1" si="549"/>
        <v>27/7/2016</v>
      </c>
      <c r="L3515">
        <f t="shared" ca="1" si="550"/>
        <v>25757830.5</v>
      </c>
      <c r="M3515">
        <f t="shared" ca="1" si="551"/>
        <v>51515661</v>
      </c>
    </row>
    <row r="3516" spans="1:13" x14ac:dyDescent="0.25">
      <c r="A3516">
        <v>10000003514</v>
      </c>
      <c r="B3516">
        <f t="shared" ca="1" si="542"/>
        <v>28725866</v>
      </c>
      <c r="C3516" t="str">
        <f t="shared" ca="1" si="543"/>
        <v>7/8/2007</v>
      </c>
      <c r="D3516" t="str">
        <f t="shared" ca="1" si="544"/>
        <v>NO</v>
      </c>
      <c r="E3516" t="s">
        <v>125</v>
      </c>
      <c r="F3516" t="s">
        <v>126</v>
      </c>
      <c r="G3516">
        <f t="shared" ca="1" si="545"/>
        <v>176</v>
      </c>
      <c r="H3516">
        <f t="shared" ca="1" si="546"/>
        <v>4913</v>
      </c>
      <c r="I3516">
        <f t="shared" ca="1" si="547"/>
        <v>49</v>
      </c>
      <c r="J3516">
        <f t="shared" ca="1" si="548"/>
        <v>12</v>
      </c>
      <c r="K3516" t="str">
        <f t="shared" ca="1" si="549"/>
        <v>25/1/2016</v>
      </c>
      <c r="L3516">
        <f t="shared" ca="1" si="550"/>
        <v>2393822.1666666665</v>
      </c>
      <c r="M3516">
        <f t="shared" ca="1" si="551"/>
        <v>28725866</v>
      </c>
    </row>
    <row r="3517" spans="1:13" x14ac:dyDescent="0.25">
      <c r="A3517">
        <v>10000003515</v>
      </c>
      <c r="B3517">
        <f t="shared" ca="1" si="542"/>
        <v>51889979</v>
      </c>
      <c r="C3517" t="str">
        <f t="shared" ca="1" si="543"/>
        <v>13/1/2006</v>
      </c>
      <c r="D3517" t="str">
        <f t="shared" ca="1" si="544"/>
        <v>SI</v>
      </c>
      <c r="E3517" t="s">
        <v>125</v>
      </c>
      <c r="F3517" t="s">
        <v>126</v>
      </c>
      <c r="G3517">
        <f t="shared" ca="1" si="545"/>
        <v>290</v>
      </c>
      <c r="H3517">
        <f t="shared" ca="1" si="546"/>
        <v>1767</v>
      </c>
      <c r="I3517">
        <f t="shared" ca="1" si="547"/>
        <v>48</v>
      </c>
      <c r="J3517">
        <f t="shared" ca="1" si="548"/>
        <v>8</v>
      </c>
      <c r="K3517" t="str">
        <f t="shared" ca="1" si="549"/>
        <v>9/2/2019</v>
      </c>
      <c r="L3517">
        <f t="shared" ca="1" si="550"/>
        <v>6486247.375</v>
      </c>
      <c r="M3517">
        <f t="shared" ca="1" si="551"/>
        <v>51889979</v>
      </c>
    </row>
    <row r="3518" spans="1:13" x14ac:dyDescent="0.25">
      <c r="A3518">
        <v>10000003516</v>
      </c>
      <c r="B3518">
        <f t="shared" ca="1" si="542"/>
        <v>51934071</v>
      </c>
      <c r="C3518" t="str">
        <f t="shared" ca="1" si="543"/>
        <v>5/11/2007</v>
      </c>
      <c r="D3518" t="str">
        <f t="shared" ca="1" si="544"/>
        <v>NO</v>
      </c>
      <c r="E3518" t="s">
        <v>125</v>
      </c>
      <c r="F3518" t="s">
        <v>126</v>
      </c>
      <c r="G3518">
        <f t="shared" ca="1" si="545"/>
        <v>855</v>
      </c>
      <c r="H3518">
        <f t="shared" ca="1" si="546"/>
        <v>1187</v>
      </c>
      <c r="I3518">
        <f t="shared" ca="1" si="547"/>
        <v>34</v>
      </c>
      <c r="J3518">
        <f t="shared" ca="1" si="548"/>
        <v>9</v>
      </c>
      <c r="K3518" t="str">
        <f t="shared" ca="1" si="549"/>
        <v>9/8/2016</v>
      </c>
      <c r="L3518">
        <f t="shared" ca="1" si="550"/>
        <v>5770452.333333333</v>
      </c>
      <c r="M3518">
        <f t="shared" ca="1" si="551"/>
        <v>51934071</v>
      </c>
    </row>
    <row r="3519" spans="1:13" x14ac:dyDescent="0.25">
      <c r="A3519">
        <v>10000003517</v>
      </c>
      <c r="B3519">
        <f t="shared" ca="1" si="542"/>
        <v>54921537</v>
      </c>
      <c r="C3519" t="str">
        <f t="shared" ca="1" si="543"/>
        <v>15/1/2011</v>
      </c>
      <c r="D3519" t="str">
        <f t="shared" ca="1" si="544"/>
        <v>SI</v>
      </c>
      <c r="E3519" t="s">
        <v>125</v>
      </c>
      <c r="F3519" t="s">
        <v>126</v>
      </c>
      <c r="G3519">
        <f t="shared" ca="1" si="545"/>
        <v>680</v>
      </c>
      <c r="H3519">
        <f t="shared" ca="1" si="546"/>
        <v>3908</v>
      </c>
      <c r="I3519">
        <f t="shared" ca="1" si="547"/>
        <v>10</v>
      </c>
      <c r="J3519">
        <f t="shared" ca="1" si="548"/>
        <v>4</v>
      </c>
      <c r="K3519" t="str">
        <f t="shared" ca="1" si="549"/>
        <v>5/6/2019</v>
      </c>
      <c r="L3519">
        <f t="shared" ca="1" si="550"/>
        <v>13730384.25</v>
      </c>
      <c r="M3519">
        <f t="shared" ca="1" si="551"/>
        <v>54921537</v>
      </c>
    </row>
    <row r="3520" spans="1:13" x14ac:dyDescent="0.25">
      <c r="A3520">
        <v>10000003518</v>
      </c>
      <c r="B3520">
        <f t="shared" ca="1" si="542"/>
        <v>68744098</v>
      </c>
      <c r="C3520" t="str">
        <f t="shared" ca="1" si="543"/>
        <v>7/2/2006</v>
      </c>
      <c r="D3520" t="str">
        <f t="shared" ca="1" si="544"/>
        <v>NO</v>
      </c>
      <c r="E3520" t="s">
        <v>125</v>
      </c>
      <c r="F3520" t="s">
        <v>126</v>
      </c>
      <c r="G3520">
        <f t="shared" ca="1" si="545"/>
        <v>983</v>
      </c>
      <c r="H3520">
        <f t="shared" ca="1" si="546"/>
        <v>4359</v>
      </c>
      <c r="I3520">
        <f t="shared" ca="1" si="547"/>
        <v>3</v>
      </c>
      <c r="J3520">
        <f t="shared" ca="1" si="548"/>
        <v>7</v>
      </c>
      <c r="K3520" t="str">
        <f t="shared" ca="1" si="549"/>
        <v>19/1/2020</v>
      </c>
      <c r="L3520">
        <f t="shared" ca="1" si="550"/>
        <v>9820585.4285714291</v>
      </c>
      <c r="M3520">
        <f t="shared" ca="1" si="551"/>
        <v>68744098</v>
      </c>
    </row>
    <row r="3521" spans="1:13" x14ac:dyDescent="0.25">
      <c r="A3521">
        <v>10000003519</v>
      </c>
      <c r="B3521">
        <f t="shared" ca="1" si="542"/>
        <v>16082357</v>
      </c>
      <c r="C3521" t="str">
        <f t="shared" ca="1" si="543"/>
        <v>23/5/2003</v>
      </c>
      <c r="D3521" t="str">
        <f t="shared" ca="1" si="544"/>
        <v>NO</v>
      </c>
      <c r="E3521" t="s">
        <v>125</v>
      </c>
      <c r="F3521" t="s">
        <v>126</v>
      </c>
      <c r="G3521">
        <f t="shared" ca="1" si="545"/>
        <v>560</v>
      </c>
      <c r="H3521">
        <f t="shared" ca="1" si="546"/>
        <v>3358</v>
      </c>
      <c r="I3521">
        <f t="shared" ca="1" si="547"/>
        <v>48</v>
      </c>
      <c r="J3521">
        <f t="shared" ca="1" si="548"/>
        <v>6</v>
      </c>
      <c r="K3521" t="str">
        <f t="shared" ca="1" si="549"/>
        <v>22/6/2016</v>
      </c>
      <c r="L3521">
        <f t="shared" ca="1" si="550"/>
        <v>2680392.8333333335</v>
      </c>
      <c r="M3521">
        <f t="shared" ca="1" si="551"/>
        <v>16082357</v>
      </c>
    </row>
    <row r="3522" spans="1:13" x14ac:dyDescent="0.25">
      <c r="A3522">
        <v>10000003520</v>
      </c>
      <c r="B3522">
        <f t="shared" ca="1" si="542"/>
        <v>54083023</v>
      </c>
      <c r="C3522" t="str">
        <f t="shared" ca="1" si="543"/>
        <v>10/10/2015</v>
      </c>
      <c r="D3522" t="str">
        <f t="shared" ca="1" si="544"/>
        <v>NO</v>
      </c>
      <c r="E3522" t="s">
        <v>125</v>
      </c>
      <c r="F3522" t="s">
        <v>126</v>
      </c>
      <c r="G3522">
        <f t="shared" ca="1" si="545"/>
        <v>523</v>
      </c>
      <c r="H3522">
        <f t="shared" ca="1" si="546"/>
        <v>4342</v>
      </c>
      <c r="I3522">
        <f t="shared" ca="1" si="547"/>
        <v>48</v>
      </c>
      <c r="J3522">
        <f t="shared" ca="1" si="548"/>
        <v>2</v>
      </c>
      <c r="K3522" t="str">
        <f t="shared" ca="1" si="549"/>
        <v>30/7/2017</v>
      </c>
      <c r="L3522">
        <f t="shared" ca="1" si="550"/>
        <v>27041511.5</v>
      </c>
      <c r="M3522">
        <f t="shared" ca="1" si="551"/>
        <v>54083023</v>
      </c>
    </row>
    <row r="3523" spans="1:13" x14ac:dyDescent="0.25">
      <c r="A3523">
        <v>10000003521</v>
      </c>
      <c r="B3523">
        <f t="shared" ca="1" si="542"/>
        <v>26549798</v>
      </c>
      <c r="C3523" t="str">
        <f t="shared" ca="1" si="543"/>
        <v>5/8/2005</v>
      </c>
      <c r="D3523" t="str">
        <f t="shared" ca="1" si="544"/>
        <v>NO</v>
      </c>
      <c r="E3523" t="s">
        <v>125</v>
      </c>
      <c r="F3523" t="s">
        <v>126</v>
      </c>
      <c r="G3523">
        <f t="shared" ca="1" si="545"/>
        <v>678</v>
      </c>
      <c r="H3523">
        <f t="shared" ca="1" si="546"/>
        <v>4274</v>
      </c>
      <c r="I3523">
        <f t="shared" ca="1" si="547"/>
        <v>16</v>
      </c>
      <c r="J3523">
        <f t="shared" ca="1" si="548"/>
        <v>8</v>
      </c>
      <c r="K3523" t="str">
        <f t="shared" ca="1" si="549"/>
        <v>6/3/2018</v>
      </c>
      <c r="L3523">
        <f t="shared" ca="1" si="550"/>
        <v>3318724.75</v>
      </c>
      <c r="M3523">
        <f t="shared" ca="1" si="551"/>
        <v>26549798</v>
      </c>
    </row>
    <row r="3524" spans="1:13" x14ac:dyDescent="0.25">
      <c r="A3524">
        <v>10000003522</v>
      </c>
      <c r="B3524">
        <f t="shared" ref="B3524:B3587" ca="1" si="552">RANDBETWEEN(1,100000000)</f>
        <v>60793039</v>
      </c>
      <c r="C3524" t="str">
        <f t="shared" ref="C3524:C3587" ca="1" si="553">RANDBETWEEN(1,30)&amp;"/"&amp;RANDBETWEEN(1,12)&amp;"/"&amp;RANDBETWEEN(2000,2015)</f>
        <v>3/7/2007</v>
      </c>
      <c r="D3524" t="str">
        <f t="shared" ref="D3524:D3587" ca="1" si="554">CHOOSE(RANDBETWEEN(1,2),"SI","NO")</f>
        <v>NO</v>
      </c>
      <c r="E3524" t="s">
        <v>125</v>
      </c>
      <c r="F3524" t="s">
        <v>126</v>
      </c>
      <c r="G3524">
        <f t="shared" ref="G3524:G3587" ca="1" si="555">RANDBETWEEN(1,1000)</f>
        <v>232</v>
      </c>
      <c r="H3524">
        <f t="shared" ref="H3524:H3587" ca="1" si="556">RANDBETWEEN(1,5000)</f>
        <v>1494</v>
      </c>
      <c r="I3524">
        <f t="shared" ref="I3524:I3587" ca="1" si="557">RANDBETWEEN(1,50)</f>
        <v>30</v>
      </c>
      <c r="J3524">
        <f t="shared" ref="J3524:J3587" ca="1" si="558">RANDBETWEEN(1,12)</f>
        <v>5</v>
      </c>
      <c r="K3524" t="str">
        <f t="shared" ref="K3524:K3587" ca="1" si="559">RANDBETWEEN(1,30)&amp;"/"&amp;RANDBETWEEN(1,12)&amp;"/"&amp;RANDBETWEEN(2016,2020)</f>
        <v>30/4/2018</v>
      </c>
      <c r="L3524">
        <f t="shared" ca="1" si="550"/>
        <v>12158607.800000001</v>
      </c>
      <c r="M3524">
        <f t="shared" ca="1" si="551"/>
        <v>60793039</v>
      </c>
    </row>
    <row r="3525" spans="1:13" x14ac:dyDescent="0.25">
      <c r="A3525">
        <v>10000003523</v>
      </c>
      <c r="B3525">
        <f t="shared" ca="1" si="552"/>
        <v>62853148</v>
      </c>
      <c r="C3525" t="str">
        <f t="shared" ca="1" si="553"/>
        <v>25/7/2014</v>
      </c>
      <c r="D3525" t="str">
        <f t="shared" ca="1" si="554"/>
        <v>SI</v>
      </c>
      <c r="E3525" t="s">
        <v>125</v>
      </c>
      <c r="F3525" t="s">
        <v>126</v>
      </c>
      <c r="G3525">
        <f t="shared" ca="1" si="555"/>
        <v>695</v>
      </c>
      <c r="H3525">
        <f t="shared" ca="1" si="556"/>
        <v>2825</v>
      </c>
      <c r="I3525">
        <f t="shared" ca="1" si="557"/>
        <v>21</v>
      </c>
      <c r="J3525">
        <f t="shared" ca="1" si="558"/>
        <v>9</v>
      </c>
      <c r="K3525" t="str">
        <f t="shared" ca="1" si="559"/>
        <v>5/8/2019</v>
      </c>
      <c r="L3525">
        <f t="shared" ca="1" si="550"/>
        <v>6983683.111111111</v>
      </c>
      <c r="M3525">
        <f t="shared" ca="1" si="551"/>
        <v>62853148</v>
      </c>
    </row>
    <row r="3526" spans="1:13" x14ac:dyDescent="0.25">
      <c r="A3526">
        <v>10000003524</v>
      </c>
      <c r="B3526">
        <f t="shared" ca="1" si="552"/>
        <v>14630577</v>
      </c>
      <c r="C3526" t="str">
        <f t="shared" ca="1" si="553"/>
        <v>30/5/2013</v>
      </c>
      <c r="D3526" t="str">
        <f t="shared" ca="1" si="554"/>
        <v>NO</v>
      </c>
      <c r="E3526" t="s">
        <v>125</v>
      </c>
      <c r="F3526" t="s">
        <v>126</v>
      </c>
      <c r="G3526">
        <f t="shared" ca="1" si="555"/>
        <v>533</v>
      </c>
      <c r="H3526">
        <f t="shared" ca="1" si="556"/>
        <v>436</v>
      </c>
      <c r="I3526">
        <f t="shared" ca="1" si="557"/>
        <v>40</v>
      </c>
      <c r="J3526">
        <f t="shared" ca="1" si="558"/>
        <v>11</v>
      </c>
      <c r="K3526" t="str">
        <f t="shared" ca="1" si="559"/>
        <v>9/6/2016</v>
      </c>
      <c r="L3526">
        <f t="shared" ca="1" si="550"/>
        <v>1330052.4545454546</v>
      </c>
      <c r="M3526">
        <f t="shared" ca="1" si="551"/>
        <v>14630577</v>
      </c>
    </row>
    <row r="3527" spans="1:13" x14ac:dyDescent="0.25">
      <c r="A3527">
        <v>10000003525</v>
      </c>
      <c r="B3527">
        <f t="shared" ca="1" si="552"/>
        <v>47069904</v>
      </c>
      <c r="C3527" t="str">
        <f t="shared" ca="1" si="553"/>
        <v>3/4/2006</v>
      </c>
      <c r="D3527" t="str">
        <f t="shared" ca="1" si="554"/>
        <v>SI</v>
      </c>
      <c r="E3527" t="s">
        <v>125</v>
      </c>
      <c r="F3527" t="s">
        <v>126</v>
      </c>
      <c r="G3527">
        <f t="shared" ca="1" si="555"/>
        <v>106</v>
      </c>
      <c r="H3527">
        <f t="shared" ca="1" si="556"/>
        <v>3769</v>
      </c>
      <c r="I3527">
        <f t="shared" ca="1" si="557"/>
        <v>42</v>
      </c>
      <c r="J3527">
        <f t="shared" ca="1" si="558"/>
        <v>11</v>
      </c>
      <c r="K3527" t="str">
        <f t="shared" ca="1" si="559"/>
        <v>21/9/2016</v>
      </c>
      <c r="L3527">
        <f t="shared" ca="1" si="550"/>
        <v>4279082.1818181816</v>
      </c>
      <c r="M3527">
        <f t="shared" ca="1" si="551"/>
        <v>47069904</v>
      </c>
    </row>
    <row r="3528" spans="1:13" x14ac:dyDescent="0.25">
      <c r="A3528">
        <v>10000003526</v>
      </c>
      <c r="B3528">
        <f t="shared" ca="1" si="552"/>
        <v>732384</v>
      </c>
      <c r="C3528" t="str">
        <f t="shared" ca="1" si="553"/>
        <v>12/7/2005</v>
      </c>
      <c r="D3528" t="str">
        <f t="shared" ca="1" si="554"/>
        <v>SI</v>
      </c>
      <c r="E3528" t="s">
        <v>125</v>
      </c>
      <c r="F3528" t="s">
        <v>126</v>
      </c>
      <c r="G3528">
        <f t="shared" ca="1" si="555"/>
        <v>950</v>
      </c>
      <c r="H3528">
        <f t="shared" ca="1" si="556"/>
        <v>1713</v>
      </c>
      <c r="I3528">
        <f t="shared" ca="1" si="557"/>
        <v>13</v>
      </c>
      <c r="J3528">
        <f t="shared" ca="1" si="558"/>
        <v>5</v>
      </c>
      <c r="K3528" t="str">
        <f t="shared" ca="1" si="559"/>
        <v>4/8/2018</v>
      </c>
      <c r="L3528">
        <f t="shared" ca="1" si="550"/>
        <v>146476.79999999999</v>
      </c>
      <c r="M3528">
        <f t="shared" ca="1" si="551"/>
        <v>732384</v>
      </c>
    </row>
    <row r="3529" spans="1:13" x14ac:dyDescent="0.25">
      <c r="A3529">
        <v>10000003527</v>
      </c>
      <c r="B3529">
        <f t="shared" ca="1" si="552"/>
        <v>32606278</v>
      </c>
      <c r="C3529" t="str">
        <f t="shared" ca="1" si="553"/>
        <v>20/7/2004</v>
      </c>
      <c r="D3529" t="str">
        <f t="shared" ca="1" si="554"/>
        <v>NO</v>
      </c>
      <c r="E3529" t="s">
        <v>125</v>
      </c>
      <c r="F3529" t="s">
        <v>126</v>
      </c>
      <c r="G3529">
        <f t="shared" ca="1" si="555"/>
        <v>772</v>
      </c>
      <c r="H3529">
        <f t="shared" ca="1" si="556"/>
        <v>3729</v>
      </c>
      <c r="I3529">
        <f t="shared" ca="1" si="557"/>
        <v>19</v>
      </c>
      <c r="J3529">
        <f t="shared" ca="1" si="558"/>
        <v>9</v>
      </c>
      <c r="K3529" t="str">
        <f t="shared" ca="1" si="559"/>
        <v>11/9/2018</v>
      </c>
      <c r="L3529">
        <f t="shared" ca="1" si="550"/>
        <v>3622919.777777778</v>
      </c>
      <c r="M3529">
        <f t="shared" ca="1" si="551"/>
        <v>32606278</v>
      </c>
    </row>
    <row r="3530" spans="1:13" x14ac:dyDescent="0.25">
      <c r="A3530">
        <v>10000003528</v>
      </c>
      <c r="B3530">
        <f t="shared" ca="1" si="552"/>
        <v>67786713</v>
      </c>
      <c r="C3530" t="str">
        <f t="shared" ca="1" si="553"/>
        <v>7/11/2005</v>
      </c>
      <c r="D3530" t="str">
        <f t="shared" ca="1" si="554"/>
        <v>NO</v>
      </c>
      <c r="E3530" t="s">
        <v>125</v>
      </c>
      <c r="F3530" t="s">
        <v>126</v>
      </c>
      <c r="G3530">
        <f t="shared" ca="1" si="555"/>
        <v>778</v>
      </c>
      <c r="H3530">
        <f t="shared" ca="1" si="556"/>
        <v>2985</v>
      </c>
      <c r="I3530">
        <f t="shared" ca="1" si="557"/>
        <v>15</v>
      </c>
      <c r="J3530">
        <f t="shared" ca="1" si="558"/>
        <v>12</v>
      </c>
      <c r="K3530" t="str">
        <f t="shared" ca="1" si="559"/>
        <v>6/2/2016</v>
      </c>
      <c r="L3530">
        <f t="shared" ca="1" si="550"/>
        <v>5648892.75</v>
      </c>
      <c r="M3530">
        <f t="shared" ca="1" si="551"/>
        <v>67786713</v>
      </c>
    </row>
    <row r="3531" spans="1:13" x14ac:dyDescent="0.25">
      <c r="A3531">
        <v>10000003529</v>
      </c>
      <c r="B3531">
        <f t="shared" ca="1" si="552"/>
        <v>75713342</v>
      </c>
      <c r="C3531" t="str">
        <f t="shared" ca="1" si="553"/>
        <v>21/7/2011</v>
      </c>
      <c r="D3531" t="str">
        <f t="shared" ca="1" si="554"/>
        <v>NO</v>
      </c>
      <c r="E3531" t="s">
        <v>125</v>
      </c>
      <c r="F3531" t="s">
        <v>126</v>
      </c>
      <c r="G3531">
        <f t="shared" ca="1" si="555"/>
        <v>956</v>
      </c>
      <c r="H3531">
        <f t="shared" ca="1" si="556"/>
        <v>3317</v>
      </c>
      <c r="I3531">
        <f t="shared" ca="1" si="557"/>
        <v>5</v>
      </c>
      <c r="J3531">
        <f t="shared" ca="1" si="558"/>
        <v>7</v>
      </c>
      <c r="K3531" t="str">
        <f t="shared" ca="1" si="559"/>
        <v>29/7/2018</v>
      </c>
      <c r="L3531">
        <f t="shared" ca="1" si="550"/>
        <v>10816191.714285715</v>
      </c>
      <c r="M3531">
        <f t="shared" ca="1" si="551"/>
        <v>75713342</v>
      </c>
    </row>
    <row r="3532" spans="1:13" x14ac:dyDescent="0.25">
      <c r="A3532">
        <v>10000003530</v>
      </c>
      <c r="B3532">
        <f t="shared" ca="1" si="552"/>
        <v>65676380</v>
      </c>
      <c r="C3532" t="str">
        <f t="shared" ca="1" si="553"/>
        <v>14/1/2004</v>
      </c>
      <c r="D3532" t="str">
        <f t="shared" ca="1" si="554"/>
        <v>NO</v>
      </c>
      <c r="E3532" t="s">
        <v>125</v>
      </c>
      <c r="F3532" t="s">
        <v>126</v>
      </c>
      <c r="G3532">
        <f t="shared" ca="1" si="555"/>
        <v>564</v>
      </c>
      <c r="H3532">
        <f t="shared" ca="1" si="556"/>
        <v>3596</v>
      </c>
      <c r="I3532">
        <f t="shared" ca="1" si="557"/>
        <v>30</v>
      </c>
      <c r="J3532">
        <f t="shared" ca="1" si="558"/>
        <v>1</v>
      </c>
      <c r="K3532" t="str">
        <f t="shared" ca="1" si="559"/>
        <v>12/1/2019</v>
      </c>
      <c r="L3532">
        <f t="shared" ca="1" si="550"/>
        <v>65676380</v>
      </c>
      <c r="M3532">
        <f t="shared" ca="1" si="551"/>
        <v>65676380</v>
      </c>
    </row>
    <row r="3533" spans="1:13" x14ac:dyDescent="0.25">
      <c r="A3533">
        <v>10000003531</v>
      </c>
      <c r="B3533">
        <f t="shared" ca="1" si="552"/>
        <v>6577815</v>
      </c>
      <c r="C3533" t="str">
        <f t="shared" ca="1" si="553"/>
        <v>11/11/2009</v>
      </c>
      <c r="D3533" t="str">
        <f t="shared" ca="1" si="554"/>
        <v>SI</v>
      </c>
      <c r="E3533" t="s">
        <v>125</v>
      </c>
      <c r="F3533" t="s">
        <v>126</v>
      </c>
      <c r="G3533">
        <f t="shared" ca="1" si="555"/>
        <v>946</v>
      </c>
      <c r="H3533">
        <f t="shared" ca="1" si="556"/>
        <v>4245</v>
      </c>
      <c r="I3533">
        <f t="shared" ca="1" si="557"/>
        <v>8</v>
      </c>
      <c r="J3533">
        <f t="shared" ca="1" si="558"/>
        <v>4</v>
      </c>
      <c r="K3533" t="str">
        <f t="shared" ca="1" si="559"/>
        <v>27/9/2020</v>
      </c>
      <c r="L3533">
        <f t="shared" ca="1" si="550"/>
        <v>1644453.75</v>
      </c>
      <c r="M3533">
        <f t="shared" ca="1" si="551"/>
        <v>6577815</v>
      </c>
    </row>
    <row r="3534" spans="1:13" x14ac:dyDescent="0.25">
      <c r="A3534">
        <v>10000003532</v>
      </c>
      <c r="B3534">
        <f t="shared" ca="1" si="552"/>
        <v>37203298</v>
      </c>
      <c r="C3534" t="str">
        <f t="shared" ca="1" si="553"/>
        <v>13/1/2009</v>
      </c>
      <c r="D3534" t="str">
        <f t="shared" ca="1" si="554"/>
        <v>NO</v>
      </c>
      <c r="E3534" t="s">
        <v>125</v>
      </c>
      <c r="F3534" t="s">
        <v>126</v>
      </c>
      <c r="G3534">
        <f t="shared" ca="1" si="555"/>
        <v>524</v>
      </c>
      <c r="H3534">
        <f t="shared" ca="1" si="556"/>
        <v>61</v>
      </c>
      <c r="I3534">
        <f t="shared" ca="1" si="557"/>
        <v>23</v>
      </c>
      <c r="J3534">
        <f t="shared" ca="1" si="558"/>
        <v>9</v>
      </c>
      <c r="K3534" t="str">
        <f t="shared" ca="1" si="559"/>
        <v>6/3/2016</v>
      </c>
      <c r="L3534">
        <f t="shared" ca="1" si="550"/>
        <v>4133699.777777778</v>
      </c>
      <c r="M3534">
        <f t="shared" ca="1" si="551"/>
        <v>37203298</v>
      </c>
    </row>
    <row r="3535" spans="1:13" x14ac:dyDescent="0.25">
      <c r="A3535">
        <v>10000003533</v>
      </c>
      <c r="B3535">
        <f t="shared" ca="1" si="552"/>
        <v>89542516</v>
      </c>
      <c r="C3535" t="str">
        <f t="shared" ca="1" si="553"/>
        <v>2/4/2008</v>
      </c>
      <c r="D3535" t="str">
        <f t="shared" ca="1" si="554"/>
        <v>NO</v>
      </c>
      <c r="E3535" t="s">
        <v>125</v>
      </c>
      <c r="F3535" t="s">
        <v>126</v>
      </c>
      <c r="G3535">
        <f t="shared" ca="1" si="555"/>
        <v>14</v>
      </c>
      <c r="H3535">
        <f t="shared" ca="1" si="556"/>
        <v>2998</v>
      </c>
      <c r="I3535">
        <f t="shared" ca="1" si="557"/>
        <v>29</v>
      </c>
      <c r="J3535">
        <f t="shared" ca="1" si="558"/>
        <v>12</v>
      </c>
      <c r="K3535" t="str">
        <f t="shared" ca="1" si="559"/>
        <v>19/11/2018</v>
      </c>
      <c r="L3535">
        <f t="shared" ca="1" si="550"/>
        <v>7461876.333333333</v>
      </c>
      <c r="M3535">
        <f t="shared" ca="1" si="551"/>
        <v>89542516</v>
      </c>
    </row>
    <row r="3536" spans="1:13" x14ac:dyDescent="0.25">
      <c r="A3536">
        <v>10000003534</v>
      </c>
      <c r="B3536">
        <f t="shared" ca="1" si="552"/>
        <v>34435494</v>
      </c>
      <c r="C3536" t="str">
        <f t="shared" ca="1" si="553"/>
        <v>14/9/2008</v>
      </c>
      <c r="D3536" t="str">
        <f t="shared" ca="1" si="554"/>
        <v>SI</v>
      </c>
      <c r="E3536" t="s">
        <v>125</v>
      </c>
      <c r="F3536" t="s">
        <v>126</v>
      </c>
      <c r="G3536">
        <f t="shared" ca="1" si="555"/>
        <v>821</v>
      </c>
      <c r="H3536">
        <f t="shared" ca="1" si="556"/>
        <v>4178</v>
      </c>
      <c r="I3536">
        <f t="shared" ca="1" si="557"/>
        <v>4</v>
      </c>
      <c r="J3536">
        <f t="shared" ca="1" si="558"/>
        <v>6</v>
      </c>
      <c r="K3536" t="str">
        <f t="shared" ca="1" si="559"/>
        <v>29/1/2016</v>
      </c>
      <c r="L3536">
        <f t="shared" ca="1" si="550"/>
        <v>5739249</v>
      </c>
      <c r="M3536">
        <f t="shared" ca="1" si="551"/>
        <v>34435494</v>
      </c>
    </row>
    <row r="3537" spans="1:13" x14ac:dyDescent="0.25">
      <c r="A3537">
        <v>10000003535</v>
      </c>
      <c r="B3537">
        <f t="shared" ca="1" si="552"/>
        <v>39041929</v>
      </c>
      <c r="C3537" t="str">
        <f t="shared" ca="1" si="553"/>
        <v>13/3/2005</v>
      </c>
      <c r="D3537" t="str">
        <f t="shared" ca="1" si="554"/>
        <v>NO</v>
      </c>
      <c r="E3537" t="s">
        <v>125</v>
      </c>
      <c r="F3537" t="s">
        <v>126</v>
      </c>
      <c r="G3537">
        <f t="shared" ca="1" si="555"/>
        <v>50</v>
      </c>
      <c r="H3537">
        <f t="shared" ca="1" si="556"/>
        <v>1630</v>
      </c>
      <c r="I3537">
        <f t="shared" ca="1" si="557"/>
        <v>16</v>
      </c>
      <c r="J3537">
        <f t="shared" ca="1" si="558"/>
        <v>7</v>
      </c>
      <c r="K3537" t="str">
        <f t="shared" ca="1" si="559"/>
        <v>9/12/2016</v>
      </c>
      <c r="L3537">
        <f t="shared" ca="1" si="550"/>
        <v>5577418.4285714282</v>
      </c>
      <c r="M3537">
        <f t="shared" ca="1" si="551"/>
        <v>39041929</v>
      </c>
    </row>
    <row r="3538" spans="1:13" x14ac:dyDescent="0.25">
      <c r="A3538">
        <v>10000003536</v>
      </c>
      <c r="B3538">
        <f t="shared" ca="1" si="552"/>
        <v>77968635</v>
      </c>
      <c r="C3538" t="str">
        <f t="shared" ca="1" si="553"/>
        <v>12/1/2001</v>
      </c>
      <c r="D3538" t="str">
        <f t="shared" ca="1" si="554"/>
        <v>SI</v>
      </c>
      <c r="E3538" t="s">
        <v>125</v>
      </c>
      <c r="F3538" t="s">
        <v>126</v>
      </c>
      <c r="G3538">
        <f t="shared" ca="1" si="555"/>
        <v>341</v>
      </c>
      <c r="H3538">
        <f t="shared" ca="1" si="556"/>
        <v>3266</v>
      </c>
      <c r="I3538">
        <f t="shared" ca="1" si="557"/>
        <v>41</v>
      </c>
      <c r="J3538">
        <f t="shared" ca="1" si="558"/>
        <v>11</v>
      </c>
      <c r="K3538" t="str">
        <f t="shared" ca="1" si="559"/>
        <v>23/12/2016</v>
      </c>
      <c r="L3538">
        <f t="shared" ref="L3538:L3601" ca="1" si="560">B3538/J3538</f>
        <v>7088057.7272727275</v>
      </c>
      <c r="M3538">
        <f t="shared" ref="M3538:M3601" ca="1" si="561">B3538</f>
        <v>77968635</v>
      </c>
    </row>
    <row r="3539" spans="1:13" x14ac:dyDescent="0.25">
      <c r="A3539">
        <v>10000003537</v>
      </c>
      <c r="B3539">
        <f t="shared" ca="1" si="552"/>
        <v>83019703</v>
      </c>
      <c r="C3539" t="str">
        <f t="shared" ca="1" si="553"/>
        <v>4/7/2008</v>
      </c>
      <c r="D3539" t="str">
        <f t="shared" ca="1" si="554"/>
        <v>NO</v>
      </c>
      <c r="E3539" t="s">
        <v>125</v>
      </c>
      <c r="F3539" t="s">
        <v>126</v>
      </c>
      <c r="G3539">
        <f t="shared" ca="1" si="555"/>
        <v>883</v>
      </c>
      <c r="H3539">
        <f t="shared" ca="1" si="556"/>
        <v>1530</v>
      </c>
      <c r="I3539">
        <f t="shared" ca="1" si="557"/>
        <v>29</v>
      </c>
      <c r="J3539">
        <f t="shared" ca="1" si="558"/>
        <v>1</v>
      </c>
      <c r="K3539" t="str">
        <f t="shared" ca="1" si="559"/>
        <v>27/4/2016</v>
      </c>
      <c r="L3539">
        <f t="shared" ca="1" si="560"/>
        <v>83019703</v>
      </c>
      <c r="M3539">
        <f t="shared" ca="1" si="561"/>
        <v>83019703</v>
      </c>
    </row>
    <row r="3540" spans="1:13" x14ac:dyDescent="0.25">
      <c r="A3540">
        <v>10000003538</v>
      </c>
      <c r="B3540">
        <f t="shared" ca="1" si="552"/>
        <v>49912259</v>
      </c>
      <c r="C3540" t="str">
        <f t="shared" ca="1" si="553"/>
        <v>7/6/2006</v>
      </c>
      <c r="D3540" t="str">
        <f t="shared" ca="1" si="554"/>
        <v>SI</v>
      </c>
      <c r="E3540" t="s">
        <v>125</v>
      </c>
      <c r="F3540" t="s">
        <v>126</v>
      </c>
      <c r="G3540">
        <f t="shared" ca="1" si="555"/>
        <v>557</v>
      </c>
      <c r="H3540">
        <f t="shared" ca="1" si="556"/>
        <v>1317</v>
      </c>
      <c r="I3540">
        <f t="shared" ca="1" si="557"/>
        <v>4</v>
      </c>
      <c r="J3540">
        <f t="shared" ca="1" si="558"/>
        <v>9</v>
      </c>
      <c r="K3540" t="str">
        <f t="shared" ca="1" si="559"/>
        <v>17/3/2017</v>
      </c>
      <c r="L3540">
        <f t="shared" ca="1" si="560"/>
        <v>5545806.555555556</v>
      </c>
      <c r="M3540">
        <f t="shared" ca="1" si="561"/>
        <v>49912259</v>
      </c>
    </row>
    <row r="3541" spans="1:13" x14ac:dyDescent="0.25">
      <c r="A3541">
        <v>10000003539</v>
      </c>
      <c r="B3541">
        <f t="shared" ca="1" si="552"/>
        <v>13284005</v>
      </c>
      <c r="C3541" t="str">
        <f t="shared" ca="1" si="553"/>
        <v>29/7/2003</v>
      </c>
      <c r="D3541" t="str">
        <f t="shared" ca="1" si="554"/>
        <v>NO</v>
      </c>
      <c r="E3541" t="s">
        <v>125</v>
      </c>
      <c r="F3541" t="s">
        <v>126</v>
      </c>
      <c r="G3541">
        <f t="shared" ca="1" si="555"/>
        <v>381</v>
      </c>
      <c r="H3541">
        <f t="shared" ca="1" si="556"/>
        <v>308</v>
      </c>
      <c r="I3541">
        <f t="shared" ca="1" si="557"/>
        <v>22</v>
      </c>
      <c r="J3541">
        <f t="shared" ca="1" si="558"/>
        <v>9</v>
      </c>
      <c r="K3541" t="str">
        <f t="shared" ca="1" si="559"/>
        <v>29/10/2017</v>
      </c>
      <c r="L3541">
        <f t="shared" ca="1" si="560"/>
        <v>1476000.5555555555</v>
      </c>
      <c r="M3541">
        <f t="shared" ca="1" si="561"/>
        <v>13284005</v>
      </c>
    </row>
    <row r="3542" spans="1:13" x14ac:dyDescent="0.25">
      <c r="A3542">
        <v>10000003540</v>
      </c>
      <c r="B3542">
        <f t="shared" ca="1" si="552"/>
        <v>96796847</v>
      </c>
      <c r="C3542" t="str">
        <f t="shared" ca="1" si="553"/>
        <v>21/8/2011</v>
      </c>
      <c r="D3542" t="str">
        <f t="shared" ca="1" si="554"/>
        <v>SI</v>
      </c>
      <c r="E3542" t="s">
        <v>125</v>
      </c>
      <c r="F3542" t="s">
        <v>126</v>
      </c>
      <c r="G3542">
        <f t="shared" ca="1" si="555"/>
        <v>812</v>
      </c>
      <c r="H3542">
        <f t="shared" ca="1" si="556"/>
        <v>4347</v>
      </c>
      <c r="I3542">
        <f t="shared" ca="1" si="557"/>
        <v>7</v>
      </c>
      <c r="J3542">
        <f t="shared" ca="1" si="558"/>
        <v>3</v>
      </c>
      <c r="K3542" t="str">
        <f t="shared" ca="1" si="559"/>
        <v>14/2/2020</v>
      </c>
      <c r="L3542">
        <f t="shared" ca="1" si="560"/>
        <v>32265615.666666668</v>
      </c>
      <c r="M3542">
        <f t="shared" ca="1" si="561"/>
        <v>96796847</v>
      </c>
    </row>
    <row r="3543" spans="1:13" x14ac:dyDescent="0.25">
      <c r="A3543">
        <v>10000003541</v>
      </c>
      <c r="B3543">
        <f t="shared" ca="1" si="552"/>
        <v>11571536</v>
      </c>
      <c r="C3543" t="str">
        <f t="shared" ca="1" si="553"/>
        <v>27/3/2006</v>
      </c>
      <c r="D3543" t="str">
        <f t="shared" ca="1" si="554"/>
        <v>NO</v>
      </c>
      <c r="E3543" t="s">
        <v>125</v>
      </c>
      <c r="F3543" t="s">
        <v>126</v>
      </c>
      <c r="G3543">
        <f t="shared" ca="1" si="555"/>
        <v>179</v>
      </c>
      <c r="H3543">
        <f t="shared" ca="1" si="556"/>
        <v>2984</v>
      </c>
      <c r="I3543">
        <f t="shared" ca="1" si="557"/>
        <v>13</v>
      </c>
      <c r="J3543">
        <f t="shared" ca="1" si="558"/>
        <v>7</v>
      </c>
      <c r="K3543" t="str">
        <f t="shared" ca="1" si="559"/>
        <v>17/8/2018</v>
      </c>
      <c r="L3543">
        <f t="shared" ca="1" si="560"/>
        <v>1653076.5714285714</v>
      </c>
      <c r="M3543">
        <f t="shared" ca="1" si="561"/>
        <v>11571536</v>
      </c>
    </row>
    <row r="3544" spans="1:13" x14ac:dyDescent="0.25">
      <c r="A3544">
        <v>10000003542</v>
      </c>
      <c r="B3544">
        <f t="shared" ca="1" si="552"/>
        <v>71780714</v>
      </c>
      <c r="C3544" t="str">
        <f t="shared" ca="1" si="553"/>
        <v>7/5/2015</v>
      </c>
      <c r="D3544" t="str">
        <f t="shared" ca="1" si="554"/>
        <v>NO</v>
      </c>
      <c r="E3544" t="s">
        <v>125</v>
      </c>
      <c r="F3544" t="s">
        <v>126</v>
      </c>
      <c r="G3544">
        <f t="shared" ca="1" si="555"/>
        <v>243</v>
      </c>
      <c r="H3544">
        <f t="shared" ca="1" si="556"/>
        <v>3116</v>
      </c>
      <c r="I3544">
        <f t="shared" ca="1" si="557"/>
        <v>6</v>
      </c>
      <c r="J3544">
        <f t="shared" ca="1" si="558"/>
        <v>5</v>
      </c>
      <c r="K3544" t="str">
        <f t="shared" ca="1" si="559"/>
        <v>5/10/2017</v>
      </c>
      <c r="L3544">
        <f t="shared" ca="1" si="560"/>
        <v>14356142.800000001</v>
      </c>
      <c r="M3544">
        <f t="shared" ca="1" si="561"/>
        <v>71780714</v>
      </c>
    </row>
    <row r="3545" spans="1:13" x14ac:dyDescent="0.25">
      <c r="A3545">
        <v>10000003543</v>
      </c>
      <c r="B3545">
        <f t="shared" ca="1" si="552"/>
        <v>2339754</v>
      </c>
      <c r="C3545" t="str">
        <f t="shared" ca="1" si="553"/>
        <v>5/11/2015</v>
      </c>
      <c r="D3545" t="str">
        <f t="shared" ca="1" si="554"/>
        <v>NO</v>
      </c>
      <c r="E3545" t="s">
        <v>125</v>
      </c>
      <c r="F3545" t="s">
        <v>126</v>
      </c>
      <c r="G3545">
        <f t="shared" ca="1" si="555"/>
        <v>958</v>
      </c>
      <c r="H3545">
        <f t="shared" ca="1" si="556"/>
        <v>4177</v>
      </c>
      <c r="I3545">
        <f t="shared" ca="1" si="557"/>
        <v>31</v>
      </c>
      <c r="J3545">
        <f t="shared" ca="1" si="558"/>
        <v>5</v>
      </c>
      <c r="K3545" t="str">
        <f t="shared" ca="1" si="559"/>
        <v>6/5/2019</v>
      </c>
      <c r="L3545">
        <f t="shared" ca="1" si="560"/>
        <v>467950.8</v>
      </c>
      <c r="M3545">
        <f t="shared" ca="1" si="561"/>
        <v>2339754</v>
      </c>
    </row>
    <row r="3546" spans="1:13" x14ac:dyDescent="0.25">
      <c r="A3546">
        <v>10000003544</v>
      </c>
      <c r="B3546">
        <f t="shared" ca="1" si="552"/>
        <v>27170140</v>
      </c>
      <c r="C3546" t="str">
        <f t="shared" ca="1" si="553"/>
        <v>11/10/2004</v>
      </c>
      <c r="D3546" t="str">
        <f t="shared" ca="1" si="554"/>
        <v>SI</v>
      </c>
      <c r="E3546" t="s">
        <v>125</v>
      </c>
      <c r="F3546" t="s">
        <v>126</v>
      </c>
      <c r="G3546">
        <f t="shared" ca="1" si="555"/>
        <v>945</v>
      </c>
      <c r="H3546">
        <f t="shared" ca="1" si="556"/>
        <v>3550</v>
      </c>
      <c r="I3546">
        <f t="shared" ca="1" si="557"/>
        <v>31</v>
      </c>
      <c r="J3546">
        <f t="shared" ca="1" si="558"/>
        <v>2</v>
      </c>
      <c r="K3546" t="str">
        <f t="shared" ca="1" si="559"/>
        <v>14/4/2020</v>
      </c>
      <c r="L3546">
        <f t="shared" ca="1" si="560"/>
        <v>13585070</v>
      </c>
      <c r="M3546">
        <f t="shared" ca="1" si="561"/>
        <v>27170140</v>
      </c>
    </row>
    <row r="3547" spans="1:13" x14ac:dyDescent="0.25">
      <c r="A3547">
        <v>10000003545</v>
      </c>
      <c r="B3547">
        <f t="shared" ca="1" si="552"/>
        <v>16059566</v>
      </c>
      <c r="C3547" t="str">
        <f t="shared" ca="1" si="553"/>
        <v>27/4/2005</v>
      </c>
      <c r="D3547" t="str">
        <f t="shared" ca="1" si="554"/>
        <v>NO</v>
      </c>
      <c r="E3547" t="s">
        <v>125</v>
      </c>
      <c r="F3547" t="s">
        <v>126</v>
      </c>
      <c r="G3547">
        <f t="shared" ca="1" si="555"/>
        <v>778</v>
      </c>
      <c r="H3547">
        <f t="shared" ca="1" si="556"/>
        <v>821</v>
      </c>
      <c r="I3547">
        <f t="shared" ca="1" si="557"/>
        <v>6</v>
      </c>
      <c r="J3547">
        <f t="shared" ca="1" si="558"/>
        <v>4</v>
      </c>
      <c r="K3547" t="str">
        <f t="shared" ca="1" si="559"/>
        <v>2/4/2019</v>
      </c>
      <c r="L3547">
        <f t="shared" ca="1" si="560"/>
        <v>4014891.5</v>
      </c>
      <c r="M3547">
        <f t="shared" ca="1" si="561"/>
        <v>16059566</v>
      </c>
    </row>
    <row r="3548" spans="1:13" x14ac:dyDescent="0.25">
      <c r="A3548">
        <v>10000003546</v>
      </c>
      <c r="B3548">
        <f t="shared" ca="1" si="552"/>
        <v>16294377</v>
      </c>
      <c r="C3548" t="str">
        <f t="shared" ca="1" si="553"/>
        <v>11/1/2012</v>
      </c>
      <c r="D3548" t="str">
        <f t="shared" ca="1" si="554"/>
        <v>SI</v>
      </c>
      <c r="E3548" t="s">
        <v>125</v>
      </c>
      <c r="F3548" t="s">
        <v>126</v>
      </c>
      <c r="G3548">
        <f t="shared" ca="1" si="555"/>
        <v>532</v>
      </c>
      <c r="H3548">
        <f t="shared" ca="1" si="556"/>
        <v>198</v>
      </c>
      <c r="I3548">
        <f t="shared" ca="1" si="557"/>
        <v>29</v>
      </c>
      <c r="J3548">
        <f t="shared" ca="1" si="558"/>
        <v>4</v>
      </c>
      <c r="K3548" t="str">
        <f t="shared" ca="1" si="559"/>
        <v>11/3/2017</v>
      </c>
      <c r="L3548">
        <f t="shared" ca="1" si="560"/>
        <v>4073594.25</v>
      </c>
      <c r="M3548">
        <f t="shared" ca="1" si="561"/>
        <v>16294377</v>
      </c>
    </row>
    <row r="3549" spans="1:13" x14ac:dyDescent="0.25">
      <c r="A3549">
        <v>10000003547</v>
      </c>
      <c r="B3549">
        <f t="shared" ca="1" si="552"/>
        <v>97924347</v>
      </c>
      <c r="C3549" t="str">
        <f t="shared" ca="1" si="553"/>
        <v>19/10/2000</v>
      </c>
      <c r="D3549" t="str">
        <f t="shared" ca="1" si="554"/>
        <v>NO</v>
      </c>
      <c r="E3549" t="s">
        <v>125</v>
      </c>
      <c r="F3549" t="s">
        <v>126</v>
      </c>
      <c r="G3549">
        <f t="shared" ca="1" si="555"/>
        <v>41</v>
      </c>
      <c r="H3549">
        <f t="shared" ca="1" si="556"/>
        <v>4070</v>
      </c>
      <c r="I3549">
        <f t="shared" ca="1" si="557"/>
        <v>17</v>
      </c>
      <c r="J3549">
        <f t="shared" ca="1" si="558"/>
        <v>1</v>
      </c>
      <c r="K3549" t="str">
        <f t="shared" ca="1" si="559"/>
        <v>20/12/2020</v>
      </c>
      <c r="L3549">
        <f t="shared" ca="1" si="560"/>
        <v>97924347</v>
      </c>
      <c r="M3549">
        <f t="shared" ca="1" si="561"/>
        <v>97924347</v>
      </c>
    </row>
    <row r="3550" spans="1:13" x14ac:dyDescent="0.25">
      <c r="A3550">
        <v>10000003548</v>
      </c>
      <c r="B3550">
        <f t="shared" ca="1" si="552"/>
        <v>34825338</v>
      </c>
      <c r="C3550" t="str">
        <f t="shared" ca="1" si="553"/>
        <v>7/4/2005</v>
      </c>
      <c r="D3550" t="str">
        <f t="shared" ca="1" si="554"/>
        <v>SI</v>
      </c>
      <c r="E3550" t="s">
        <v>125</v>
      </c>
      <c r="F3550" t="s">
        <v>126</v>
      </c>
      <c r="G3550">
        <f t="shared" ca="1" si="555"/>
        <v>122</v>
      </c>
      <c r="H3550">
        <f t="shared" ca="1" si="556"/>
        <v>3210</v>
      </c>
      <c r="I3550">
        <f t="shared" ca="1" si="557"/>
        <v>13</v>
      </c>
      <c r="J3550">
        <f t="shared" ca="1" si="558"/>
        <v>3</v>
      </c>
      <c r="K3550" t="str">
        <f t="shared" ca="1" si="559"/>
        <v>4/6/2017</v>
      </c>
      <c r="L3550">
        <f t="shared" ca="1" si="560"/>
        <v>11608446</v>
      </c>
      <c r="M3550">
        <f t="shared" ca="1" si="561"/>
        <v>34825338</v>
      </c>
    </row>
    <row r="3551" spans="1:13" x14ac:dyDescent="0.25">
      <c r="A3551">
        <v>10000003549</v>
      </c>
      <c r="B3551">
        <f t="shared" ca="1" si="552"/>
        <v>7208548</v>
      </c>
      <c r="C3551" t="str">
        <f t="shared" ca="1" si="553"/>
        <v>8/9/2012</v>
      </c>
      <c r="D3551" t="str">
        <f t="shared" ca="1" si="554"/>
        <v>NO</v>
      </c>
      <c r="E3551" t="s">
        <v>125</v>
      </c>
      <c r="F3551" t="s">
        <v>126</v>
      </c>
      <c r="G3551">
        <f t="shared" ca="1" si="555"/>
        <v>231</v>
      </c>
      <c r="H3551">
        <f t="shared" ca="1" si="556"/>
        <v>2368</v>
      </c>
      <c r="I3551">
        <f t="shared" ca="1" si="557"/>
        <v>8</v>
      </c>
      <c r="J3551">
        <f t="shared" ca="1" si="558"/>
        <v>9</v>
      </c>
      <c r="K3551" t="str">
        <f t="shared" ca="1" si="559"/>
        <v>27/6/2018</v>
      </c>
      <c r="L3551">
        <f t="shared" ca="1" si="560"/>
        <v>800949.77777777775</v>
      </c>
      <c r="M3551">
        <f t="shared" ca="1" si="561"/>
        <v>7208548</v>
      </c>
    </row>
    <row r="3552" spans="1:13" x14ac:dyDescent="0.25">
      <c r="A3552">
        <v>10000003550</v>
      </c>
      <c r="B3552">
        <f t="shared" ca="1" si="552"/>
        <v>93948282</v>
      </c>
      <c r="C3552" t="str">
        <f t="shared" ca="1" si="553"/>
        <v>12/10/2010</v>
      </c>
      <c r="D3552" t="str">
        <f t="shared" ca="1" si="554"/>
        <v>SI</v>
      </c>
      <c r="E3552" t="s">
        <v>125</v>
      </c>
      <c r="F3552" t="s">
        <v>126</v>
      </c>
      <c r="G3552">
        <f t="shared" ca="1" si="555"/>
        <v>549</v>
      </c>
      <c r="H3552">
        <f t="shared" ca="1" si="556"/>
        <v>4931</v>
      </c>
      <c r="I3552">
        <f t="shared" ca="1" si="557"/>
        <v>48</v>
      </c>
      <c r="J3552">
        <f t="shared" ca="1" si="558"/>
        <v>8</v>
      </c>
      <c r="K3552" t="str">
        <f t="shared" ca="1" si="559"/>
        <v>23/2/2016</v>
      </c>
      <c r="L3552">
        <f t="shared" ca="1" si="560"/>
        <v>11743535.25</v>
      </c>
      <c r="M3552">
        <f t="shared" ca="1" si="561"/>
        <v>93948282</v>
      </c>
    </row>
    <row r="3553" spans="1:13" x14ac:dyDescent="0.25">
      <c r="A3553">
        <v>10000003551</v>
      </c>
      <c r="B3553">
        <f t="shared" ca="1" si="552"/>
        <v>32522219</v>
      </c>
      <c r="C3553" t="str">
        <f t="shared" ca="1" si="553"/>
        <v>20/2/2001</v>
      </c>
      <c r="D3553" t="str">
        <f t="shared" ca="1" si="554"/>
        <v>SI</v>
      </c>
      <c r="E3553" t="s">
        <v>125</v>
      </c>
      <c r="F3553" t="s">
        <v>126</v>
      </c>
      <c r="G3553">
        <f t="shared" ca="1" si="555"/>
        <v>854</v>
      </c>
      <c r="H3553">
        <f t="shared" ca="1" si="556"/>
        <v>2048</v>
      </c>
      <c r="I3553">
        <f t="shared" ca="1" si="557"/>
        <v>44</v>
      </c>
      <c r="J3553">
        <f t="shared" ca="1" si="558"/>
        <v>3</v>
      </c>
      <c r="K3553" t="str">
        <f t="shared" ca="1" si="559"/>
        <v>5/3/2017</v>
      </c>
      <c r="L3553">
        <f t="shared" ca="1" si="560"/>
        <v>10840739.666666666</v>
      </c>
      <c r="M3553">
        <f t="shared" ca="1" si="561"/>
        <v>32522219</v>
      </c>
    </row>
    <row r="3554" spans="1:13" x14ac:dyDescent="0.25">
      <c r="A3554">
        <v>10000003552</v>
      </c>
      <c r="B3554">
        <f t="shared" ca="1" si="552"/>
        <v>33188554</v>
      </c>
      <c r="C3554" t="str">
        <f t="shared" ca="1" si="553"/>
        <v>2/9/2008</v>
      </c>
      <c r="D3554" t="str">
        <f t="shared" ca="1" si="554"/>
        <v>SI</v>
      </c>
      <c r="E3554" t="s">
        <v>125</v>
      </c>
      <c r="F3554" t="s">
        <v>126</v>
      </c>
      <c r="G3554">
        <f t="shared" ca="1" si="555"/>
        <v>15</v>
      </c>
      <c r="H3554">
        <f t="shared" ca="1" si="556"/>
        <v>87</v>
      </c>
      <c r="I3554">
        <f t="shared" ca="1" si="557"/>
        <v>12</v>
      </c>
      <c r="J3554">
        <f t="shared" ca="1" si="558"/>
        <v>4</v>
      </c>
      <c r="K3554" t="str">
        <f t="shared" ca="1" si="559"/>
        <v>13/11/2016</v>
      </c>
      <c r="L3554">
        <f t="shared" ca="1" si="560"/>
        <v>8297138.5</v>
      </c>
      <c r="M3554">
        <f t="shared" ca="1" si="561"/>
        <v>33188554</v>
      </c>
    </row>
    <row r="3555" spans="1:13" x14ac:dyDescent="0.25">
      <c r="A3555">
        <v>10000003553</v>
      </c>
      <c r="B3555">
        <f t="shared" ca="1" si="552"/>
        <v>11942933</v>
      </c>
      <c r="C3555" t="str">
        <f t="shared" ca="1" si="553"/>
        <v>4/11/2003</v>
      </c>
      <c r="D3555" t="str">
        <f t="shared" ca="1" si="554"/>
        <v>NO</v>
      </c>
      <c r="E3555" t="s">
        <v>125</v>
      </c>
      <c r="F3555" t="s">
        <v>126</v>
      </c>
      <c r="G3555">
        <f t="shared" ca="1" si="555"/>
        <v>478</v>
      </c>
      <c r="H3555">
        <f t="shared" ca="1" si="556"/>
        <v>2176</v>
      </c>
      <c r="I3555">
        <f t="shared" ca="1" si="557"/>
        <v>20</v>
      </c>
      <c r="J3555">
        <f t="shared" ca="1" si="558"/>
        <v>2</v>
      </c>
      <c r="K3555" t="str">
        <f t="shared" ca="1" si="559"/>
        <v>26/8/2020</v>
      </c>
      <c r="L3555">
        <f t="shared" ca="1" si="560"/>
        <v>5971466.5</v>
      </c>
      <c r="M3555">
        <f t="shared" ca="1" si="561"/>
        <v>11942933</v>
      </c>
    </row>
    <row r="3556" spans="1:13" x14ac:dyDescent="0.25">
      <c r="A3556">
        <v>10000003554</v>
      </c>
      <c r="B3556">
        <f t="shared" ca="1" si="552"/>
        <v>963491</v>
      </c>
      <c r="C3556" t="str">
        <f t="shared" ca="1" si="553"/>
        <v>6/11/2010</v>
      </c>
      <c r="D3556" t="str">
        <f t="shared" ca="1" si="554"/>
        <v>SI</v>
      </c>
      <c r="E3556" t="s">
        <v>125</v>
      </c>
      <c r="F3556" t="s">
        <v>126</v>
      </c>
      <c r="G3556">
        <f t="shared" ca="1" si="555"/>
        <v>74</v>
      </c>
      <c r="H3556">
        <f t="shared" ca="1" si="556"/>
        <v>4449</v>
      </c>
      <c r="I3556">
        <f t="shared" ca="1" si="557"/>
        <v>17</v>
      </c>
      <c r="J3556">
        <f t="shared" ca="1" si="558"/>
        <v>7</v>
      </c>
      <c r="K3556" t="str">
        <f t="shared" ca="1" si="559"/>
        <v>21/7/2016</v>
      </c>
      <c r="L3556">
        <f t="shared" ca="1" si="560"/>
        <v>137641.57142857142</v>
      </c>
      <c r="M3556">
        <f t="shared" ca="1" si="561"/>
        <v>963491</v>
      </c>
    </row>
    <row r="3557" spans="1:13" x14ac:dyDescent="0.25">
      <c r="A3557">
        <v>10000003555</v>
      </c>
      <c r="B3557">
        <f t="shared" ca="1" si="552"/>
        <v>98490164</v>
      </c>
      <c r="C3557" t="str">
        <f t="shared" ca="1" si="553"/>
        <v>20/9/2003</v>
      </c>
      <c r="D3557" t="str">
        <f t="shared" ca="1" si="554"/>
        <v>NO</v>
      </c>
      <c r="E3557" t="s">
        <v>125</v>
      </c>
      <c r="F3557" t="s">
        <v>126</v>
      </c>
      <c r="G3557">
        <f t="shared" ca="1" si="555"/>
        <v>334</v>
      </c>
      <c r="H3557">
        <f t="shared" ca="1" si="556"/>
        <v>3616</v>
      </c>
      <c r="I3557">
        <f t="shared" ca="1" si="557"/>
        <v>44</v>
      </c>
      <c r="J3557">
        <f t="shared" ca="1" si="558"/>
        <v>10</v>
      </c>
      <c r="K3557" t="str">
        <f t="shared" ca="1" si="559"/>
        <v>16/5/2018</v>
      </c>
      <c r="L3557">
        <f t="shared" ca="1" si="560"/>
        <v>9849016.4000000004</v>
      </c>
      <c r="M3557">
        <f t="shared" ca="1" si="561"/>
        <v>98490164</v>
      </c>
    </row>
    <row r="3558" spans="1:13" x14ac:dyDescent="0.25">
      <c r="A3558">
        <v>10000003556</v>
      </c>
      <c r="B3558">
        <f t="shared" ca="1" si="552"/>
        <v>34901642</v>
      </c>
      <c r="C3558" t="str">
        <f t="shared" ca="1" si="553"/>
        <v>22/8/2014</v>
      </c>
      <c r="D3558" t="str">
        <f t="shared" ca="1" si="554"/>
        <v>SI</v>
      </c>
      <c r="E3558" t="s">
        <v>125</v>
      </c>
      <c r="F3558" t="s">
        <v>126</v>
      </c>
      <c r="G3558">
        <f t="shared" ca="1" si="555"/>
        <v>149</v>
      </c>
      <c r="H3558">
        <f t="shared" ca="1" si="556"/>
        <v>495</v>
      </c>
      <c r="I3558">
        <f t="shared" ca="1" si="557"/>
        <v>19</v>
      </c>
      <c r="J3558">
        <f t="shared" ca="1" si="558"/>
        <v>9</v>
      </c>
      <c r="K3558" t="str">
        <f t="shared" ca="1" si="559"/>
        <v>12/1/2017</v>
      </c>
      <c r="L3558">
        <f t="shared" ca="1" si="560"/>
        <v>3877960.222222222</v>
      </c>
      <c r="M3558">
        <f t="shared" ca="1" si="561"/>
        <v>34901642</v>
      </c>
    </row>
    <row r="3559" spans="1:13" x14ac:dyDescent="0.25">
      <c r="A3559">
        <v>10000003557</v>
      </c>
      <c r="B3559">
        <f t="shared" ca="1" si="552"/>
        <v>87134086</v>
      </c>
      <c r="C3559" t="str">
        <f t="shared" ca="1" si="553"/>
        <v>2/10/2007</v>
      </c>
      <c r="D3559" t="str">
        <f t="shared" ca="1" si="554"/>
        <v>SI</v>
      </c>
      <c r="E3559" t="s">
        <v>125</v>
      </c>
      <c r="F3559" t="s">
        <v>126</v>
      </c>
      <c r="G3559">
        <f t="shared" ca="1" si="555"/>
        <v>926</v>
      </c>
      <c r="H3559">
        <f t="shared" ca="1" si="556"/>
        <v>3407</v>
      </c>
      <c r="I3559">
        <f t="shared" ca="1" si="557"/>
        <v>15</v>
      </c>
      <c r="J3559">
        <f t="shared" ca="1" si="558"/>
        <v>7</v>
      </c>
      <c r="K3559" t="str">
        <f t="shared" ca="1" si="559"/>
        <v>27/11/2020</v>
      </c>
      <c r="L3559">
        <f t="shared" ca="1" si="560"/>
        <v>12447726.571428571</v>
      </c>
      <c r="M3559">
        <f t="shared" ca="1" si="561"/>
        <v>87134086</v>
      </c>
    </row>
    <row r="3560" spans="1:13" x14ac:dyDescent="0.25">
      <c r="A3560">
        <v>10000003558</v>
      </c>
      <c r="B3560">
        <f t="shared" ca="1" si="552"/>
        <v>23083022</v>
      </c>
      <c r="C3560" t="str">
        <f t="shared" ca="1" si="553"/>
        <v>27/11/2014</v>
      </c>
      <c r="D3560" t="str">
        <f t="shared" ca="1" si="554"/>
        <v>SI</v>
      </c>
      <c r="E3560" t="s">
        <v>125</v>
      </c>
      <c r="F3560" t="s">
        <v>126</v>
      </c>
      <c r="G3560">
        <f t="shared" ca="1" si="555"/>
        <v>431</v>
      </c>
      <c r="H3560">
        <f t="shared" ca="1" si="556"/>
        <v>935</v>
      </c>
      <c r="I3560">
        <f t="shared" ca="1" si="557"/>
        <v>13</v>
      </c>
      <c r="J3560">
        <f t="shared" ca="1" si="558"/>
        <v>1</v>
      </c>
      <c r="K3560" t="str">
        <f t="shared" ca="1" si="559"/>
        <v>16/1/2019</v>
      </c>
      <c r="L3560">
        <f t="shared" ca="1" si="560"/>
        <v>23083022</v>
      </c>
      <c r="M3560">
        <f t="shared" ca="1" si="561"/>
        <v>23083022</v>
      </c>
    </row>
    <row r="3561" spans="1:13" x14ac:dyDescent="0.25">
      <c r="A3561">
        <v>10000003559</v>
      </c>
      <c r="B3561">
        <f t="shared" ca="1" si="552"/>
        <v>22019758</v>
      </c>
      <c r="C3561" t="str">
        <f t="shared" ca="1" si="553"/>
        <v>25/10/2010</v>
      </c>
      <c r="D3561" t="str">
        <f t="shared" ca="1" si="554"/>
        <v>NO</v>
      </c>
      <c r="E3561" t="s">
        <v>125</v>
      </c>
      <c r="F3561" t="s">
        <v>126</v>
      </c>
      <c r="G3561">
        <f t="shared" ca="1" si="555"/>
        <v>7</v>
      </c>
      <c r="H3561">
        <f t="shared" ca="1" si="556"/>
        <v>4789</v>
      </c>
      <c r="I3561">
        <f t="shared" ca="1" si="557"/>
        <v>9</v>
      </c>
      <c r="J3561">
        <f t="shared" ca="1" si="558"/>
        <v>6</v>
      </c>
      <c r="K3561" t="str">
        <f t="shared" ca="1" si="559"/>
        <v>28/2/2016</v>
      </c>
      <c r="L3561">
        <f t="shared" ca="1" si="560"/>
        <v>3669959.6666666665</v>
      </c>
      <c r="M3561">
        <f t="shared" ca="1" si="561"/>
        <v>22019758</v>
      </c>
    </row>
    <row r="3562" spans="1:13" x14ac:dyDescent="0.25">
      <c r="A3562">
        <v>10000003560</v>
      </c>
      <c r="B3562">
        <f t="shared" ca="1" si="552"/>
        <v>58613393</v>
      </c>
      <c r="C3562" t="str">
        <f t="shared" ca="1" si="553"/>
        <v>1/12/2014</v>
      </c>
      <c r="D3562" t="str">
        <f t="shared" ca="1" si="554"/>
        <v>NO</v>
      </c>
      <c r="E3562" t="s">
        <v>125</v>
      </c>
      <c r="F3562" t="s">
        <v>126</v>
      </c>
      <c r="G3562">
        <f t="shared" ca="1" si="555"/>
        <v>311</v>
      </c>
      <c r="H3562">
        <f t="shared" ca="1" si="556"/>
        <v>2385</v>
      </c>
      <c r="I3562">
        <f t="shared" ca="1" si="557"/>
        <v>24</v>
      </c>
      <c r="J3562">
        <f t="shared" ca="1" si="558"/>
        <v>9</v>
      </c>
      <c r="K3562" t="str">
        <f t="shared" ca="1" si="559"/>
        <v>26/6/2018</v>
      </c>
      <c r="L3562">
        <f t="shared" ca="1" si="560"/>
        <v>6512599.222222222</v>
      </c>
      <c r="M3562">
        <f t="shared" ca="1" si="561"/>
        <v>58613393</v>
      </c>
    </row>
    <row r="3563" spans="1:13" x14ac:dyDescent="0.25">
      <c r="A3563">
        <v>10000003561</v>
      </c>
      <c r="B3563">
        <f t="shared" ca="1" si="552"/>
        <v>21285685</v>
      </c>
      <c r="C3563" t="str">
        <f t="shared" ca="1" si="553"/>
        <v>9/12/2000</v>
      </c>
      <c r="D3563" t="str">
        <f t="shared" ca="1" si="554"/>
        <v>NO</v>
      </c>
      <c r="E3563" t="s">
        <v>125</v>
      </c>
      <c r="F3563" t="s">
        <v>126</v>
      </c>
      <c r="G3563">
        <f t="shared" ca="1" si="555"/>
        <v>26</v>
      </c>
      <c r="H3563">
        <f t="shared" ca="1" si="556"/>
        <v>4089</v>
      </c>
      <c r="I3563">
        <f t="shared" ca="1" si="557"/>
        <v>48</v>
      </c>
      <c r="J3563">
        <f t="shared" ca="1" si="558"/>
        <v>4</v>
      </c>
      <c r="K3563" t="str">
        <f t="shared" ca="1" si="559"/>
        <v>2/5/2017</v>
      </c>
      <c r="L3563">
        <f t="shared" ca="1" si="560"/>
        <v>5321421.25</v>
      </c>
      <c r="M3563">
        <f t="shared" ca="1" si="561"/>
        <v>21285685</v>
      </c>
    </row>
    <row r="3564" spans="1:13" x14ac:dyDescent="0.25">
      <c r="A3564">
        <v>10000003562</v>
      </c>
      <c r="B3564">
        <f t="shared" ca="1" si="552"/>
        <v>72229627</v>
      </c>
      <c r="C3564" t="str">
        <f t="shared" ca="1" si="553"/>
        <v>14/5/2001</v>
      </c>
      <c r="D3564" t="str">
        <f t="shared" ca="1" si="554"/>
        <v>NO</v>
      </c>
      <c r="E3564" t="s">
        <v>125</v>
      </c>
      <c r="F3564" t="s">
        <v>126</v>
      </c>
      <c r="G3564">
        <f t="shared" ca="1" si="555"/>
        <v>451</v>
      </c>
      <c r="H3564">
        <f t="shared" ca="1" si="556"/>
        <v>3361</v>
      </c>
      <c r="I3564">
        <f t="shared" ca="1" si="557"/>
        <v>1</v>
      </c>
      <c r="J3564">
        <f t="shared" ca="1" si="558"/>
        <v>8</v>
      </c>
      <c r="K3564" t="str">
        <f t="shared" ca="1" si="559"/>
        <v>30/9/2018</v>
      </c>
      <c r="L3564">
        <f t="shared" ca="1" si="560"/>
        <v>9028703.375</v>
      </c>
      <c r="M3564">
        <f t="shared" ca="1" si="561"/>
        <v>72229627</v>
      </c>
    </row>
    <row r="3565" spans="1:13" x14ac:dyDescent="0.25">
      <c r="A3565">
        <v>10000003563</v>
      </c>
      <c r="B3565">
        <f t="shared" ca="1" si="552"/>
        <v>8278541</v>
      </c>
      <c r="C3565" t="str">
        <f t="shared" ca="1" si="553"/>
        <v>10/8/2005</v>
      </c>
      <c r="D3565" t="str">
        <f t="shared" ca="1" si="554"/>
        <v>SI</v>
      </c>
      <c r="E3565" t="s">
        <v>125</v>
      </c>
      <c r="F3565" t="s">
        <v>126</v>
      </c>
      <c r="G3565">
        <f t="shared" ca="1" si="555"/>
        <v>738</v>
      </c>
      <c r="H3565">
        <f t="shared" ca="1" si="556"/>
        <v>783</v>
      </c>
      <c r="I3565">
        <f t="shared" ca="1" si="557"/>
        <v>25</v>
      </c>
      <c r="J3565">
        <f t="shared" ca="1" si="558"/>
        <v>3</v>
      </c>
      <c r="K3565" t="str">
        <f t="shared" ca="1" si="559"/>
        <v>23/7/2019</v>
      </c>
      <c r="L3565">
        <f t="shared" ca="1" si="560"/>
        <v>2759513.6666666665</v>
      </c>
      <c r="M3565">
        <f t="shared" ca="1" si="561"/>
        <v>8278541</v>
      </c>
    </row>
    <row r="3566" spans="1:13" x14ac:dyDescent="0.25">
      <c r="A3566">
        <v>10000003564</v>
      </c>
      <c r="B3566">
        <f t="shared" ca="1" si="552"/>
        <v>97847249</v>
      </c>
      <c r="C3566" t="str">
        <f t="shared" ca="1" si="553"/>
        <v>30/4/2002</v>
      </c>
      <c r="D3566" t="str">
        <f t="shared" ca="1" si="554"/>
        <v>NO</v>
      </c>
      <c r="E3566" t="s">
        <v>125</v>
      </c>
      <c r="F3566" t="s">
        <v>126</v>
      </c>
      <c r="G3566">
        <f t="shared" ca="1" si="555"/>
        <v>223</v>
      </c>
      <c r="H3566">
        <f t="shared" ca="1" si="556"/>
        <v>2336</v>
      </c>
      <c r="I3566">
        <f t="shared" ca="1" si="557"/>
        <v>32</v>
      </c>
      <c r="J3566">
        <f t="shared" ca="1" si="558"/>
        <v>8</v>
      </c>
      <c r="K3566" t="str">
        <f t="shared" ca="1" si="559"/>
        <v>10/5/2017</v>
      </c>
      <c r="L3566">
        <f t="shared" ca="1" si="560"/>
        <v>12230906.125</v>
      </c>
      <c r="M3566">
        <f t="shared" ca="1" si="561"/>
        <v>97847249</v>
      </c>
    </row>
    <row r="3567" spans="1:13" x14ac:dyDescent="0.25">
      <c r="A3567">
        <v>10000003565</v>
      </c>
      <c r="B3567">
        <f t="shared" ca="1" si="552"/>
        <v>19635003</v>
      </c>
      <c r="C3567" t="str">
        <f t="shared" ca="1" si="553"/>
        <v>5/10/2013</v>
      </c>
      <c r="D3567" t="str">
        <f t="shared" ca="1" si="554"/>
        <v>NO</v>
      </c>
      <c r="E3567" t="s">
        <v>125</v>
      </c>
      <c r="F3567" t="s">
        <v>126</v>
      </c>
      <c r="G3567">
        <f t="shared" ca="1" si="555"/>
        <v>927</v>
      </c>
      <c r="H3567">
        <f t="shared" ca="1" si="556"/>
        <v>4408</v>
      </c>
      <c r="I3567">
        <f t="shared" ca="1" si="557"/>
        <v>8</v>
      </c>
      <c r="J3567">
        <f t="shared" ca="1" si="558"/>
        <v>11</v>
      </c>
      <c r="K3567" t="str">
        <f t="shared" ca="1" si="559"/>
        <v>13/7/2016</v>
      </c>
      <c r="L3567">
        <f t="shared" ca="1" si="560"/>
        <v>1785000.2727272727</v>
      </c>
      <c r="M3567">
        <f t="shared" ca="1" si="561"/>
        <v>19635003</v>
      </c>
    </row>
    <row r="3568" spans="1:13" x14ac:dyDescent="0.25">
      <c r="A3568">
        <v>10000003566</v>
      </c>
      <c r="B3568">
        <f t="shared" ca="1" si="552"/>
        <v>23806367</v>
      </c>
      <c r="C3568" t="str">
        <f t="shared" ca="1" si="553"/>
        <v>23/5/2014</v>
      </c>
      <c r="D3568" t="str">
        <f t="shared" ca="1" si="554"/>
        <v>NO</v>
      </c>
      <c r="E3568" t="s">
        <v>125</v>
      </c>
      <c r="F3568" t="s">
        <v>126</v>
      </c>
      <c r="G3568">
        <f t="shared" ca="1" si="555"/>
        <v>394</v>
      </c>
      <c r="H3568">
        <f t="shared" ca="1" si="556"/>
        <v>3678</v>
      </c>
      <c r="I3568">
        <f t="shared" ca="1" si="557"/>
        <v>27</v>
      </c>
      <c r="J3568">
        <f t="shared" ca="1" si="558"/>
        <v>3</v>
      </c>
      <c r="K3568" t="str">
        <f t="shared" ca="1" si="559"/>
        <v>26/12/2017</v>
      </c>
      <c r="L3568">
        <f t="shared" ca="1" si="560"/>
        <v>7935455.666666667</v>
      </c>
      <c r="M3568">
        <f t="shared" ca="1" si="561"/>
        <v>23806367</v>
      </c>
    </row>
    <row r="3569" spans="1:13" x14ac:dyDescent="0.25">
      <c r="A3569">
        <v>10000003567</v>
      </c>
      <c r="B3569">
        <f t="shared" ca="1" si="552"/>
        <v>50440305</v>
      </c>
      <c r="C3569" t="str">
        <f t="shared" ca="1" si="553"/>
        <v>6/11/2003</v>
      </c>
      <c r="D3569" t="str">
        <f t="shared" ca="1" si="554"/>
        <v>SI</v>
      </c>
      <c r="E3569" t="s">
        <v>125</v>
      </c>
      <c r="F3569" t="s">
        <v>126</v>
      </c>
      <c r="G3569">
        <f t="shared" ca="1" si="555"/>
        <v>225</v>
      </c>
      <c r="H3569">
        <f t="shared" ca="1" si="556"/>
        <v>3022</v>
      </c>
      <c r="I3569">
        <f t="shared" ca="1" si="557"/>
        <v>41</v>
      </c>
      <c r="J3569">
        <f t="shared" ca="1" si="558"/>
        <v>11</v>
      </c>
      <c r="K3569" t="str">
        <f t="shared" ca="1" si="559"/>
        <v>14/3/2020</v>
      </c>
      <c r="L3569">
        <f t="shared" ca="1" si="560"/>
        <v>4585482.2727272725</v>
      </c>
      <c r="M3569">
        <f t="shared" ca="1" si="561"/>
        <v>50440305</v>
      </c>
    </row>
    <row r="3570" spans="1:13" x14ac:dyDescent="0.25">
      <c r="A3570">
        <v>10000003568</v>
      </c>
      <c r="B3570">
        <f t="shared" ca="1" si="552"/>
        <v>77699754</v>
      </c>
      <c r="C3570" t="str">
        <f t="shared" ca="1" si="553"/>
        <v>15/7/2012</v>
      </c>
      <c r="D3570" t="str">
        <f t="shared" ca="1" si="554"/>
        <v>NO</v>
      </c>
      <c r="E3570" t="s">
        <v>125</v>
      </c>
      <c r="F3570" t="s">
        <v>126</v>
      </c>
      <c r="G3570">
        <f t="shared" ca="1" si="555"/>
        <v>250</v>
      </c>
      <c r="H3570">
        <f t="shared" ca="1" si="556"/>
        <v>534</v>
      </c>
      <c r="I3570">
        <f t="shared" ca="1" si="557"/>
        <v>23</v>
      </c>
      <c r="J3570">
        <f t="shared" ca="1" si="558"/>
        <v>5</v>
      </c>
      <c r="K3570" t="str">
        <f t="shared" ca="1" si="559"/>
        <v>7/4/2020</v>
      </c>
      <c r="L3570">
        <f t="shared" ca="1" si="560"/>
        <v>15539950.800000001</v>
      </c>
      <c r="M3570">
        <f t="shared" ca="1" si="561"/>
        <v>77699754</v>
      </c>
    </row>
    <row r="3571" spans="1:13" x14ac:dyDescent="0.25">
      <c r="A3571">
        <v>10000003569</v>
      </c>
      <c r="B3571">
        <f t="shared" ca="1" si="552"/>
        <v>44853364</v>
      </c>
      <c r="C3571" t="str">
        <f t="shared" ca="1" si="553"/>
        <v>9/8/2005</v>
      </c>
      <c r="D3571" t="str">
        <f t="shared" ca="1" si="554"/>
        <v>SI</v>
      </c>
      <c r="E3571" t="s">
        <v>125</v>
      </c>
      <c r="F3571" t="s">
        <v>126</v>
      </c>
      <c r="G3571">
        <f t="shared" ca="1" si="555"/>
        <v>633</v>
      </c>
      <c r="H3571">
        <f t="shared" ca="1" si="556"/>
        <v>2149</v>
      </c>
      <c r="I3571">
        <f t="shared" ca="1" si="557"/>
        <v>19</v>
      </c>
      <c r="J3571">
        <f t="shared" ca="1" si="558"/>
        <v>3</v>
      </c>
      <c r="K3571" t="str">
        <f t="shared" ca="1" si="559"/>
        <v>8/5/2016</v>
      </c>
      <c r="L3571">
        <f t="shared" ca="1" si="560"/>
        <v>14951121.333333334</v>
      </c>
      <c r="M3571">
        <f t="shared" ca="1" si="561"/>
        <v>44853364</v>
      </c>
    </row>
    <row r="3572" spans="1:13" x14ac:dyDescent="0.25">
      <c r="A3572">
        <v>10000003570</v>
      </c>
      <c r="B3572">
        <f t="shared" ca="1" si="552"/>
        <v>27782144</v>
      </c>
      <c r="C3572" t="str">
        <f t="shared" ca="1" si="553"/>
        <v>26/12/2002</v>
      </c>
      <c r="D3572" t="str">
        <f t="shared" ca="1" si="554"/>
        <v>NO</v>
      </c>
      <c r="E3572" t="s">
        <v>125</v>
      </c>
      <c r="F3572" t="s">
        <v>126</v>
      </c>
      <c r="G3572">
        <f t="shared" ca="1" si="555"/>
        <v>906</v>
      </c>
      <c r="H3572">
        <f t="shared" ca="1" si="556"/>
        <v>3197</v>
      </c>
      <c r="I3572">
        <f t="shared" ca="1" si="557"/>
        <v>23</v>
      </c>
      <c r="J3572">
        <f t="shared" ca="1" si="558"/>
        <v>2</v>
      </c>
      <c r="K3572" t="str">
        <f t="shared" ca="1" si="559"/>
        <v>7/3/2018</v>
      </c>
      <c r="L3572">
        <f t="shared" ca="1" si="560"/>
        <v>13891072</v>
      </c>
      <c r="M3572">
        <f t="shared" ca="1" si="561"/>
        <v>27782144</v>
      </c>
    </row>
    <row r="3573" spans="1:13" x14ac:dyDescent="0.25">
      <c r="A3573">
        <v>10000003571</v>
      </c>
      <c r="B3573">
        <f t="shared" ca="1" si="552"/>
        <v>56477510</v>
      </c>
      <c r="C3573" t="str">
        <f t="shared" ca="1" si="553"/>
        <v>25/1/2002</v>
      </c>
      <c r="D3573" t="str">
        <f t="shared" ca="1" si="554"/>
        <v>SI</v>
      </c>
      <c r="E3573" t="s">
        <v>125</v>
      </c>
      <c r="F3573" t="s">
        <v>126</v>
      </c>
      <c r="G3573">
        <f t="shared" ca="1" si="555"/>
        <v>168</v>
      </c>
      <c r="H3573">
        <f t="shared" ca="1" si="556"/>
        <v>2052</v>
      </c>
      <c r="I3573">
        <f t="shared" ca="1" si="557"/>
        <v>6</v>
      </c>
      <c r="J3573">
        <f t="shared" ca="1" si="558"/>
        <v>4</v>
      </c>
      <c r="K3573" t="str">
        <f t="shared" ca="1" si="559"/>
        <v>3/7/2017</v>
      </c>
      <c r="L3573">
        <f t="shared" ca="1" si="560"/>
        <v>14119377.5</v>
      </c>
      <c r="M3573">
        <f t="shared" ca="1" si="561"/>
        <v>56477510</v>
      </c>
    </row>
    <row r="3574" spans="1:13" x14ac:dyDescent="0.25">
      <c r="A3574">
        <v>10000003572</v>
      </c>
      <c r="B3574">
        <f t="shared" ca="1" si="552"/>
        <v>8397435</v>
      </c>
      <c r="C3574" t="str">
        <f t="shared" ca="1" si="553"/>
        <v>24/1/2013</v>
      </c>
      <c r="D3574" t="str">
        <f t="shared" ca="1" si="554"/>
        <v>NO</v>
      </c>
      <c r="E3574" t="s">
        <v>125</v>
      </c>
      <c r="F3574" t="s">
        <v>126</v>
      </c>
      <c r="G3574">
        <f t="shared" ca="1" si="555"/>
        <v>446</v>
      </c>
      <c r="H3574">
        <f t="shared" ca="1" si="556"/>
        <v>21</v>
      </c>
      <c r="I3574">
        <f t="shared" ca="1" si="557"/>
        <v>35</v>
      </c>
      <c r="J3574">
        <f t="shared" ca="1" si="558"/>
        <v>5</v>
      </c>
      <c r="K3574" t="str">
        <f t="shared" ca="1" si="559"/>
        <v>5/7/2016</v>
      </c>
      <c r="L3574">
        <f t="shared" ca="1" si="560"/>
        <v>1679487</v>
      </c>
      <c r="M3574">
        <f t="shared" ca="1" si="561"/>
        <v>8397435</v>
      </c>
    </row>
    <row r="3575" spans="1:13" x14ac:dyDescent="0.25">
      <c r="A3575">
        <v>10000003573</v>
      </c>
      <c r="B3575">
        <f t="shared" ca="1" si="552"/>
        <v>70033093</v>
      </c>
      <c r="C3575" t="str">
        <f t="shared" ca="1" si="553"/>
        <v>14/2/2015</v>
      </c>
      <c r="D3575" t="str">
        <f t="shared" ca="1" si="554"/>
        <v>SI</v>
      </c>
      <c r="E3575" t="s">
        <v>125</v>
      </c>
      <c r="F3575" t="s">
        <v>126</v>
      </c>
      <c r="G3575">
        <f t="shared" ca="1" si="555"/>
        <v>339</v>
      </c>
      <c r="H3575">
        <f t="shared" ca="1" si="556"/>
        <v>2943</v>
      </c>
      <c r="I3575">
        <f t="shared" ca="1" si="557"/>
        <v>1</v>
      </c>
      <c r="J3575">
        <f t="shared" ca="1" si="558"/>
        <v>9</v>
      </c>
      <c r="K3575" t="str">
        <f t="shared" ca="1" si="559"/>
        <v>15/5/2019</v>
      </c>
      <c r="L3575">
        <f t="shared" ca="1" si="560"/>
        <v>7781454.777777778</v>
      </c>
      <c r="M3575">
        <f t="shared" ca="1" si="561"/>
        <v>70033093</v>
      </c>
    </row>
    <row r="3576" spans="1:13" x14ac:dyDescent="0.25">
      <c r="A3576">
        <v>10000003574</v>
      </c>
      <c r="B3576">
        <f t="shared" ca="1" si="552"/>
        <v>70426081</v>
      </c>
      <c r="C3576" t="str">
        <f t="shared" ca="1" si="553"/>
        <v>26/2/2006</v>
      </c>
      <c r="D3576" t="str">
        <f t="shared" ca="1" si="554"/>
        <v>SI</v>
      </c>
      <c r="E3576" t="s">
        <v>125</v>
      </c>
      <c r="F3576" t="s">
        <v>126</v>
      </c>
      <c r="G3576">
        <f t="shared" ca="1" si="555"/>
        <v>724</v>
      </c>
      <c r="H3576">
        <f t="shared" ca="1" si="556"/>
        <v>525</v>
      </c>
      <c r="I3576">
        <f t="shared" ca="1" si="557"/>
        <v>27</v>
      </c>
      <c r="J3576">
        <f t="shared" ca="1" si="558"/>
        <v>2</v>
      </c>
      <c r="K3576" t="str">
        <f t="shared" ca="1" si="559"/>
        <v>1/4/2019</v>
      </c>
      <c r="L3576">
        <f t="shared" ca="1" si="560"/>
        <v>35213040.5</v>
      </c>
      <c r="M3576">
        <f t="shared" ca="1" si="561"/>
        <v>70426081</v>
      </c>
    </row>
    <row r="3577" spans="1:13" x14ac:dyDescent="0.25">
      <c r="A3577">
        <v>10000003575</v>
      </c>
      <c r="B3577">
        <f t="shared" ca="1" si="552"/>
        <v>87511586</v>
      </c>
      <c r="C3577" t="str">
        <f t="shared" ca="1" si="553"/>
        <v>13/3/2013</v>
      </c>
      <c r="D3577" t="str">
        <f t="shared" ca="1" si="554"/>
        <v>SI</v>
      </c>
      <c r="E3577" t="s">
        <v>125</v>
      </c>
      <c r="F3577" t="s">
        <v>126</v>
      </c>
      <c r="G3577">
        <f t="shared" ca="1" si="555"/>
        <v>209</v>
      </c>
      <c r="H3577">
        <f t="shared" ca="1" si="556"/>
        <v>4311</v>
      </c>
      <c r="I3577">
        <f t="shared" ca="1" si="557"/>
        <v>23</v>
      </c>
      <c r="J3577">
        <f t="shared" ca="1" si="558"/>
        <v>12</v>
      </c>
      <c r="K3577" t="str">
        <f t="shared" ca="1" si="559"/>
        <v>22/7/2019</v>
      </c>
      <c r="L3577">
        <f t="shared" ca="1" si="560"/>
        <v>7292632.166666667</v>
      </c>
      <c r="M3577">
        <f t="shared" ca="1" si="561"/>
        <v>87511586</v>
      </c>
    </row>
    <row r="3578" spans="1:13" x14ac:dyDescent="0.25">
      <c r="A3578">
        <v>10000003576</v>
      </c>
      <c r="B3578">
        <f t="shared" ca="1" si="552"/>
        <v>42911910</v>
      </c>
      <c r="C3578" t="str">
        <f t="shared" ca="1" si="553"/>
        <v>28/6/2000</v>
      </c>
      <c r="D3578" t="str">
        <f t="shared" ca="1" si="554"/>
        <v>SI</v>
      </c>
      <c r="E3578" t="s">
        <v>125</v>
      </c>
      <c r="F3578" t="s">
        <v>126</v>
      </c>
      <c r="G3578">
        <f t="shared" ca="1" si="555"/>
        <v>328</v>
      </c>
      <c r="H3578">
        <f t="shared" ca="1" si="556"/>
        <v>1327</v>
      </c>
      <c r="I3578">
        <f t="shared" ca="1" si="557"/>
        <v>30</v>
      </c>
      <c r="J3578">
        <f t="shared" ca="1" si="558"/>
        <v>2</v>
      </c>
      <c r="K3578" t="str">
        <f t="shared" ca="1" si="559"/>
        <v>6/1/2020</v>
      </c>
      <c r="L3578">
        <f t="shared" ca="1" si="560"/>
        <v>21455955</v>
      </c>
      <c r="M3578">
        <f t="shared" ca="1" si="561"/>
        <v>42911910</v>
      </c>
    </row>
    <row r="3579" spans="1:13" x14ac:dyDescent="0.25">
      <c r="A3579">
        <v>10000003577</v>
      </c>
      <c r="B3579">
        <f t="shared" ca="1" si="552"/>
        <v>69257593</v>
      </c>
      <c r="C3579" t="str">
        <f t="shared" ca="1" si="553"/>
        <v>6/2/2008</v>
      </c>
      <c r="D3579" t="str">
        <f t="shared" ca="1" si="554"/>
        <v>SI</v>
      </c>
      <c r="E3579" t="s">
        <v>125</v>
      </c>
      <c r="F3579" t="s">
        <v>126</v>
      </c>
      <c r="G3579">
        <f t="shared" ca="1" si="555"/>
        <v>23</v>
      </c>
      <c r="H3579">
        <f t="shared" ca="1" si="556"/>
        <v>1553</v>
      </c>
      <c r="I3579">
        <f t="shared" ca="1" si="557"/>
        <v>3</v>
      </c>
      <c r="J3579">
        <f t="shared" ca="1" si="558"/>
        <v>10</v>
      </c>
      <c r="K3579" t="str">
        <f t="shared" ca="1" si="559"/>
        <v>16/12/2018</v>
      </c>
      <c r="L3579">
        <f t="shared" ca="1" si="560"/>
        <v>6925759.2999999998</v>
      </c>
      <c r="M3579">
        <f t="shared" ca="1" si="561"/>
        <v>69257593</v>
      </c>
    </row>
    <row r="3580" spans="1:13" x14ac:dyDescent="0.25">
      <c r="A3580">
        <v>10000003578</v>
      </c>
      <c r="B3580">
        <f t="shared" ca="1" si="552"/>
        <v>307701</v>
      </c>
      <c r="C3580" t="str">
        <f t="shared" ca="1" si="553"/>
        <v>30/7/2005</v>
      </c>
      <c r="D3580" t="str">
        <f t="shared" ca="1" si="554"/>
        <v>SI</v>
      </c>
      <c r="E3580" t="s">
        <v>125</v>
      </c>
      <c r="F3580" t="s">
        <v>126</v>
      </c>
      <c r="G3580">
        <f t="shared" ca="1" si="555"/>
        <v>196</v>
      </c>
      <c r="H3580">
        <f t="shared" ca="1" si="556"/>
        <v>3624</v>
      </c>
      <c r="I3580">
        <f t="shared" ca="1" si="557"/>
        <v>4</v>
      </c>
      <c r="J3580">
        <f t="shared" ca="1" si="558"/>
        <v>8</v>
      </c>
      <c r="K3580" t="str">
        <f t="shared" ca="1" si="559"/>
        <v>6/3/2020</v>
      </c>
      <c r="L3580">
        <f t="shared" ca="1" si="560"/>
        <v>38462.625</v>
      </c>
      <c r="M3580">
        <f t="shared" ca="1" si="561"/>
        <v>307701</v>
      </c>
    </row>
    <row r="3581" spans="1:13" x14ac:dyDescent="0.25">
      <c r="A3581">
        <v>10000003579</v>
      </c>
      <c r="B3581">
        <f t="shared" ca="1" si="552"/>
        <v>35908434</v>
      </c>
      <c r="C3581" t="str">
        <f t="shared" ca="1" si="553"/>
        <v>13/7/2013</v>
      </c>
      <c r="D3581" t="str">
        <f t="shared" ca="1" si="554"/>
        <v>SI</v>
      </c>
      <c r="E3581" t="s">
        <v>125</v>
      </c>
      <c r="F3581" t="s">
        <v>126</v>
      </c>
      <c r="G3581">
        <f t="shared" ca="1" si="555"/>
        <v>774</v>
      </c>
      <c r="H3581">
        <f t="shared" ca="1" si="556"/>
        <v>655</v>
      </c>
      <c r="I3581">
        <f t="shared" ca="1" si="557"/>
        <v>14</v>
      </c>
      <c r="J3581">
        <f t="shared" ca="1" si="558"/>
        <v>12</v>
      </c>
      <c r="K3581" t="str">
        <f t="shared" ca="1" si="559"/>
        <v>22/9/2018</v>
      </c>
      <c r="L3581">
        <f t="shared" ca="1" si="560"/>
        <v>2992369.5</v>
      </c>
      <c r="M3581">
        <f t="shared" ca="1" si="561"/>
        <v>35908434</v>
      </c>
    </row>
    <row r="3582" spans="1:13" x14ac:dyDescent="0.25">
      <c r="A3582">
        <v>10000003580</v>
      </c>
      <c r="B3582">
        <f t="shared" ca="1" si="552"/>
        <v>33888410</v>
      </c>
      <c r="C3582" t="str">
        <f t="shared" ca="1" si="553"/>
        <v>4/12/2006</v>
      </c>
      <c r="D3582" t="str">
        <f t="shared" ca="1" si="554"/>
        <v>SI</v>
      </c>
      <c r="E3582" t="s">
        <v>125</v>
      </c>
      <c r="F3582" t="s">
        <v>126</v>
      </c>
      <c r="G3582">
        <f t="shared" ca="1" si="555"/>
        <v>768</v>
      </c>
      <c r="H3582">
        <f t="shared" ca="1" si="556"/>
        <v>1492</v>
      </c>
      <c r="I3582">
        <f t="shared" ca="1" si="557"/>
        <v>6</v>
      </c>
      <c r="J3582">
        <f t="shared" ca="1" si="558"/>
        <v>5</v>
      </c>
      <c r="K3582" t="str">
        <f t="shared" ca="1" si="559"/>
        <v>6/5/2018</v>
      </c>
      <c r="L3582">
        <f t="shared" ca="1" si="560"/>
        <v>6777682</v>
      </c>
      <c r="M3582">
        <f t="shared" ca="1" si="561"/>
        <v>33888410</v>
      </c>
    </row>
    <row r="3583" spans="1:13" x14ac:dyDescent="0.25">
      <c r="A3583">
        <v>10000003581</v>
      </c>
      <c r="B3583">
        <f t="shared" ca="1" si="552"/>
        <v>84681756</v>
      </c>
      <c r="C3583" t="str">
        <f t="shared" ca="1" si="553"/>
        <v>20/7/2002</v>
      </c>
      <c r="D3583" t="str">
        <f t="shared" ca="1" si="554"/>
        <v>SI</v>
      </c>
      <c r="E3583" t="s">
        <v>125</v>
      </c>
      <c r="F3583" t="s">
        <v>126</v>
      </c>
      <c r="G3583">
        <f t="shared" ca="1" si="555"/>
        <v>376</v>
      </c>
      <c r="H3583">
        <f t="shared" ca="1" si="556"/>
        <v>4147</v>
      </c>
      <c r="I3583">
        <f t="shared" ca="1" si="557"/>
        <v>47</v>
      </c>
      <c r="J3583">
        <f t="shared" ca="1" si="558"/>
        <v>5</v>
      </c>
      <c r="K3583" t="str">
        <f t="shared" ca="1" si="559"/>
        <v>17/2/2017</v>
      </c>
      <c r="L3583">
        <f t="shared" ca="1" si="560"/>
        <v>16936351.199999999</v>
      </c>
      <c r="M3583">
        <f t="shared" ca="1" si="561"/>
        <v>84681756</v>
      </c>
    </row>
    <row r="3584" spans="1:13" x14ac:dyDescent="0.25">
      <c r="A3584">
        <v>10000003582</v>
      </c>
      <c r="B3584">
        <f t="shared" ca="1" si="552"/>
        <v>48138275</v>
      </c>
      <c r="C3584" t="str">
        <f t="shared" ca="1" si="553"/>
        <v>18/3/2011</v>
      </c>
      <c r="D3584" t="str">
        <f t="shared" ca="1" si="554"/>
        <v>SI</v>
      </c>
      <c r="E3584" t="s">
        <v>125</v>
      </c>
      <c r="F3584" t="s">
        <v>126</v>
      </c>
      <c r="G3584">
        <f t="shared" ca="1" si="555"/>
        <v>560</v>
      </c>
      <c r="H3584">
        <f t="shared" ca="1" si="556"/>
        <v>3742</v>
      </c>
      <c r="I3584">
        <f t="shared" ca="1" si="557"/>
        <v>7</v>
      </c>
      <c r="J3584">
        <f t="shared" ca="1" si="558"/>
        <v>10</v>
      </c>
      <c r="K3584" t="str">
        <f t="shared" ca="1" si="559"/>
        <v>20/11/2016</v>
      </c>
      <c r="L3584">
        <f t="shared" ca="1" si="560"/>
        <v>4813827.5</v>
      </c>
      <c r="M3584">
        <f t="shared" ca="1" si="561"/>
        <v>48138275</v>
      </c>
    </row>
    <row r="3585" spans="1:13" x14ac:dyDescent="0.25">
      <c r="A3585">
        <v>10000003583</v>
      </c>
      <c r="B3585">
        <f t="shared" ca="1" si="552"/>
        <v>66194495</v>
      </c>
      <c r="C3585" t="str">
        <f t="shared" ca="1" si="553"/>
        <v>19/3/2003</v>
      </c>
      <c r="D3585" t="str">
        <f t="shared" ca="1" si="554"/>
        <v>NO</v>
      </c>
      <c r="E3585" t="s">
        <v>125</v>
      </c>
      <c r="F3585" t="s">
        <v>126</v>
      </c>
      <c r="G3585">
        <f t="shared" ca="1" si="555"/>
        <v>340</v>
      </c>
      <c r="H3585">
        <f t="shared" ca="1" si="556"/>
        <v>4556</v>
      </c>
      <c r="I3585">
        <f t="shared" ca="1" si="557"/>
        <v>29</v>
      </c>
      <c r="J3585">
        <f t="shared" ca="1" si="558"/>
        <v>3</v>
      </c>
      <c r="K3585" t="str">
        <f t="shared" ca="1" si="559"/>
        <v>14/7/2020</v>
      </c>
      <c r="L3585">
        <f t="shared" ca="1" si="560"/>
        <v>22064831.666666668</v>
      </c>
      <c r="M3585">
        <f t="shared" ca="1" si="561"/>
        <v>66194495</v>
      </c>
    </row>
    <row r="3586" spans="1:13" x14ac:dyDescent="0.25">
      <c r="A3586">
        <v>10000003584</v>
      </c>
      <c r="B3586">
        <f t="shared" ca="1" si="552"/>
        <v>72098778</v>
      </c>
      <c r="C3586" t="str">
        <f t="shared" ca="1" si="553"/>
        <v>11/1/2010</v>
      </c>
      <c r="D3586" t="str">
        <f t="shared" ca="1" si="554"/>
        <v>SI</v>
      </c>
      <c r="E3586" t="s">
        <v>125</v>
      </c>
      <c r="F3586" t="s">
        <v>126</v>
      </c>
      <c r="G3586">
        <f t="shared" ca="1" si="555"/>
        <v>739</v>
      </c>
      <c r="H3586">
        <f t="shared" ca="1" si="556"/>
        <v>831</v>
      </c>
      <c r="I3586">
        <f t="shared" ca="1" si="557"/>
        <v>24</v>
      </c>
      <c r="J3586">
        <f t="shared" ca="1" si="558"/>
        <v>2</v>
      </c>
      <c r="K3586" t="str">
        <f t="shared" ca="1" si="559"/>
        <v>20/7/2016</v>
      </c>
      <c r="L3586">
        <f t="shared" ca="1" si="560"/>
        <v>36049389</v>
      </c>
      <c r="M3586">
        <f t="shared" ca="1" si="561"/>
        <v>72098778</v>
      </c>
    </row>
    <row r="3587" spans="1:13" x14ac:dyDescent="0.25">
      <c r="A3587">
        <v>10000003585</v>
      </c>
      <c r="B3587">
        <f t="shared" ca="1" si="552"/>
        <v>13731698</v>
      </c>
      <c r="C3587" t="str">
        <f t="shared" ca="1" si="553"/>
        <v>1/4/2010</v>
      </c>
      <c r="D3587" t="str">
        <f t="shared" ca="1" si="554"/>
        <v>SI</v>
      </c>
      <c r="E3587" t="s">
        <v>125</v>
      </c>
      <c r="F3587" t="s">
        <v>126</v>
      </c>
      <c r="G3587">
        <f t="shared" ca="1" si="555"/>
        <v>638</v>
      </c>
      <c r="H3587">
        <f t="shared" ca="1" si="556"/>
        <v>4014</v>
      </c>
      <c r="I3587">
        <f t="shared" ca="1" si="557"/>
        <v>41</v>
      </c>
      <c r="J3587">
        <f t="shared" ca="1" si="558"/>
        <v>4</v>
      </c>
      <c r="K3587" t="str">
        <f t="shared" ca="1" si="559"/>
        <v>17/11/2017</v>
      </c>
      <c r="L3587">
        <f t="shared" ca="1" si="560"/>
        <v>3432924.5</v>
      </c>
      <c r="M3587">
        <f t="shared" ca="1" si="561"/>
        <v>13731698</v>
      </c>
    </row>
    <row r="3588" spans="1:13" x14ac:dyDescent="0.25">
      <c r="A3588">
        <v>10000003586</v>
      </c>
      <c r="B3588">
        <f t="shared" ref="B3588:B3651" ca="1" si="562">RANDBETWEEN(1,100000000)</f>
        <v>76401023</v>
      </c>
      <c r="C3588" t="str">
        <f t="shared" ref="C3588:C3651" ca="1" si="563">RANDBETWEEN(1,30)&amp;"/"&amp;RANDBETWEEN(1,12)&amp;"/"&amp;RANDBETWEEN(2000,2015)</f>
        <v>18/9/2005</v>
      </c>
      <c r="D3588" t="str">
        <f t="shared" ref="D3588:D3651" ca="1" si="564">CHOOSE(RANDBETWEEN(1,2),"SI","NO")</f>
        <v>NO</v>
      </c>
      <c r="E3588" t="s">
        <v>125</v>
      </c>
      <c r="F3588" t="s">
        <v>126</v>
      </c>
      <c r="G3588">
        <f t="shared" ref="G3588:G3651" ca="1" si="565">RANDBETWEEN(1,1000)</f>
        <v>821</v>
      </c>
      <c r="H3588">
        <f t="shared" ref="H3588:H3651" ca="1" si="566">RANDBETWEEN(1,5000)</f>
        <v>795</v>
      </c>
      <c r="I3588">
        <f t="shared" ref="I3588:I3651" ca="1" si="567">RANDBETWEEN(1,50)</f>
        <v>25</v>
      </c>
      <c r="J3588">
        <f t="shared" ref="J3588:J3651" ca="1" si="568">RANDBETWEEN(1,12)</f>
        <v>5</v>
      </c>
      <c r="K3588" t="str">
        <f t="shared" ref="K3588:K3651" ca="1" si="569">RANDBETWEEN(1,30)&amp;"/"&amp;RANDBETWEEN(1,12)&amp;"/"&amp;RANDBETWEEN(2016,2020)</f>
        <v>29/1/2016</v>
      </c>
      <c r="L3588">
        <f t="shared" ca="1" si="560"/>
        <v>15280204.6</v>
      </c>
      <c r="M3588">
        <f t="shared" ca="1" si="561"/>
        <v>76401023</v>
      </c>
    </row>
    <row r="3589" spans="1:13" x14ac:dyDescent="0.25">
      <c r="A3589">
        <v>10000003587</v>
      </c>
      <c r="B3589">
        <f t="shared" ca="1" si="562"/>
        <v>72775968</v>
      </c>
      <c r="C3589" t="str">
        <f t="shared" ca="1" si="563"/>
        <v>17/2/2004</v>
      </c>
      <c r="D3589" t="str">
        <f t="shared" ca="1" si="564"/>
        <v>SI</v>
      </c>
      <c r="E3589" t="s">
        <v>125</v>
      </c>
      <c r="F3589" t="s">
        <v>126</v>
      </c>
      <c r="G3589">
        <f t="shared" ca="1" si="565"/>
        <v>316</v>
      </c>
      <c r="H3589">
        <f t="shared" ca="1" si="566"/>
        <v>2622</v>
      </c>
      <c r="I3589">
        <f t="shared" ca="1" si="567"/>
        <v>32</v>
      </c>
      <c r="J3589">
        <f t="shared" ca="1" si="568"/>
        <v>6</v>
      </c>
      <c r="K3589" t="str">
        <f t="shared" ca="1" si="569"/>
        <v>29/3/2018</v>
      </c>
      <c r="L3589">
        <f t="shared" ca="1" si="560"/>
        <v>12129328</v>
      </c>
      <c r="M3589">
        <f t="shared" ca="1" si="561"/>
        <v>72775968</v>
      </c>
    </row>
    <row r="3590" spans="1:13" x14ac:dyDescent="0.25">
      <c r="A3590">
        <v>10000003588</v>
      </c>
      <c r="B3590">
        <f t="shared" ca="1" si="562"/>
        <v>19302981</v>
      </c>
      <c r="C3590" t="str">
        <f t="shared" ca="1" si="563"/>
        <v>18/4/2008</v>
      </c>
      <c r="D3590" t="str">
        <f t="shared" ca="1" si="564"/>
        <v>SI</v>
      </c>
      <c r="E3590" t="s">
        <v>125</v>
      </c>
      <c r="F3590" t="s">
        <v>126</v>
      </c>
      <c r="G3590">
        <f t="shared" ca="1" si="565"/>
        <v>526</v>
      </c>
      <c r="H3590">
        <f t="shared" ca="1" si="566"/>
        <v>161</v>
      </c>
      <c r="I3590">
        <f t="shared" ca="1" si="567"/>
        <v>9</v>
      </c>
      <c r="J3590">
        <f t="shared" ca="1" si="568"/>
        <v>8</v>
      </c>
      <c r="K3590" t="str">
        <f t="shared" ca="1" si="569"/>
        <v>29/12/2020</v>
      </c>
      <c r="L3590">
        <f t="shared" ca="1" si="560"/>
        <v>2412872.625</v>
      </c>
      <c r="M3590">
        <f t="shared" ca="1" si="561"/>
        <v>19302981</v>
      </c>
    </row>
    <row r="3591" spans="1:13" x14ac:dyDescent="0.25">
      <c r="A3591">
        <v>10000003589</v>
      </c>
      <c r="B3591">
        <f t="shared" ca="1" si="562"/>
        <v>92480634</v>
      </c>
      <c r="C3591" t="str">
        <f t="shared" ca="1" si="563"/>
        <v>11/1/2014</v>
      </c>
      <c r="D3591" t="str">
        <f t="shared" ca="1" si="564"/>
        <v>NO</v>
      </c>
      <c r="E3591" t="s">
        <v>125</v>
      </c>
      <c r="F3591" t="s">
        <v>126</v>
      </c>
      <c r="G3591">
        <f t="shared" ca="1" si="565"/>
        <v>913</v>
      </c>
      <c r="H3591">
        <f t="shared" ca="1" si="566"/>
        <v>2565</v>
      </c>
      <c r="I3591">
        <f t="shared" ca="1" si="567"/>
        <v>44</v>
      </c>
      <c r="J3591">
        <f t="shared" ca="1" si="568"/>
        <v>7</v>
      </c>
      <c r="K3591" t="str">
        <f t="shared" ca="1" si="569"/>
        <v>13/12/2019</v>
      </c>
      <c r="L3591">
        <f t="shared" ca="1" si="560"/>
        <v>13211519.142857144</v>
      </c>
      <c r="M3591">
        <f t="shared" ca="1" si="561"/>
        <v>92480634</v>
      </c>
    </row>
    <row r="3592" spans="1:13" x14ac:dyDescent="0.25">
      <c r="A3592">
        <v>10000003590</v>
      </c>
      <c r="B3592">
        <f t="shared" ca="1" si="562"/>
        <v>37217165</v>
      </c>
      <c r="C3592" t="str">
        <f t="shared" ca="1" si="563"/>
        <v>23/7/2001</v>
      </c>
      <c r="D3592" t="str">
        <f t="shared" ca="1" si="564"/>
        <v>NO</v>
      </c>
      <c r="E3592" t="s">
        <v>125</v>
      </c>
      <c r="F3592" t="s">
        <v>126</v>
      </c>
      <c r="G3592">
        <f t="shared" ca="1" si="565"/>
        <v>161</v>
      </c>
      <c r="H3592">
        <f t="shared" ca="1" si="566"/>
        <v>3671</v>
      </c>
      <c r="I3592">
        <f t="shared" ca="1" si="567"/>
        <v>24</v>
      </c>
      <c r="J3592">
        <f t="shared" ca="1" si="568"/>
        <v>10</v>
      </c>
      <c r="K3592" t="str">
        <f t="shared" ca="1" si="569"/>
        <v>12/1/2019</v>
      </c>
      <c r="L3592">
        <f t="shared" ca="1" si="560"/>
        <v>3721716.5</v>
      </c>
      <c r="M3592">
        <f t="shared" ca="1" si="561"/>
        <v>37217165</v>
      </c>
    </row>
    <row r="3593" spans="1:13" x14ac:dyDescent="0.25">
      <c r="A3593">
        <v>10000003591</v>
      </c>
      <c r="B3593">
        <f t="shared" ca="1" si="562"/>
        <v>15652620</v>
      </c>
      <c r="C3593" t="str">
        <f t="shared" ca="1" si="563"/>
        <v>5/3/2013</v>
      </c>
      <c r="D3593" t="str">
        <f t="shared" ca="1" si="564"/>
        <v>SI</v>
      </c>
      <c r="E3593" t="s">
        <v>125</v>
      </c>
      <c r="F3593" t="s">
        <v>126</v>
      </c>
      <c r="G3593">
        <f t="shared" ca="1" si="565"/>
        <v>315</v>
      </c>
      <c r="H3593">
        <f t="shared" ca="1" si="566"/>
        <v>2258</v>
      </c>
      <c r="I3593">
        <f t="shared" ca="1" si="567"/>
        <v>42</v>
      </c>
      <c r="J3593">
        <f t="shared" ca="1" si="568"/>
        <v>5</v>
      </c>
      <c r="K3593" t="str">
        <f t="shared" ca="1" si="569"/>
        <v>21/7/2018</v>
      </c>
      <c r="L3593">
        <f t="shared" ca="1" si="560"/>
        <v>3130524</v>
      </c>
      <c r="M3593">
        <f t="shared" ca="1" si="561"/>
        <v>15652620</v>
      </c>
    </row>
    <row r="3594" spans="1:13" x14ac:dyDescent="0.25">
      <c r="A3594">
        <v>10000003592</v>
      </c>
      <c r="B3594">
        <f t="shared" ca="1" si="562"/>
        <v>28425101</v>
      </c>
      <c r="C3594" t="str">
        <f t="shared" ca="1" si="563"/>
        <v>7/7/2000</v>
      </c>
      <c r="D3594" t="str">
        <f t="shared" ca="1" si="564"/>
        <v>NO</v>
      </c>
      <c r="E3594" t="s">
        <v>125</v>
      </c>
      <c r="F3594" t="s">
        <v>126</v>
      </c>
      <c r="G3594">
        <f t="shared" ca="1" si="565"/>
        <v>668</v>
      </c>
      <c r="H3594">
        <f t="shared" ca="1" si="566"/>
        <v>1857</v>
      </c>
      <c r="I3594">
        <f t="shared" ca="1" si="567"/>
        <v>15</v>
      </c>
      <c r="J3594">
        <f t="shared" ca="1" si="568"/>
        <v>12</v>
      </c>
      <c r="K3594" t="str">
        <f t="shared" ca="1" si="569"/>
        <v>23/3/2017</v>
      </c>
      <c r="L3594">
        <f t="shared" ca="1" si="560"/>
        <v>2368758.4166666665</v>
      </c>
      <c r="M3594">
        <f t="shared" ca="1" si="561"/>
        <v>28425101</v>
      </c>
    </row>
    <row r="3595" spans="1:13" x14ac:dyDescent="0.25">
      <c r="A3595">
        <v>10000003593</v>
      </c>
      <c r="B3595">
        <f t="shared" ca="1" si="562"/>
        <v>85407965</v>
      </c>
      <c r="C3595" t="str">
        <f t="shared" ca="1" si="563"/>
        <v>13/6/2005</v>
      </c>
      <c r="D3595" t="str">
        <f t="shared" ca="1" si="564"/>
        <v>NO</v>
      </c>
      <c r="E3595" t="s">
        <v>125</v>
      </c>
      <c r="F3595" t="s">
        <v>126</v>
      </c>
      <c r="G3595">
        <f t="shared" ca="1" si="565"/>
        <v>497</v>
      </c>
      <c r="H3595">
        <f t="shared" ca="1" si="566"/>
        <v>4250</v>
      </c>
      <c r="I3595">
        <f t="shared" ca="1" si="567"/>
        <v>18</v>
      </c>
      <c r="J3595">
        <f t="shared" ca="1" si="568"/>
        <v>9</v>
      </c>
      <c r="K3595" t="str">
        <f t="shared" ca="1" si="569"/>
        <v>2/7/2018</v>
      </c>
      <c r="L3595">
        <f t="shared" ca="1" si="560"/>
        <v>9489773.8888888881</v>
      </c>
      <c r="M3595">
        <f t="shared" ca="1" si="561"/>
        <v>85407965</v>
      </c>
    </row>
    <row r="3596" spans="1:13" x14ac:dyDescent="0.25">
      <c r="A3596">
        <v>10000003594</v>
      </c>
      <c r="B3596">
        <f t="shared" ca="1" si="562"/>
        <v>2933589</v>
      </c>
      <c r="C3596" t="str">
        <f t="shared" ca="1" si="563"/>
        <v>14/12/2008</v>
      </c>
      <c r="D3596" t="str">
        <f t="shared" ca="1" si="564"/>
        <v>SI</v>
      </c>
      <c r="E3596" t="s">
        <v>125</v>
      </c>
      <c r="F3596" t="s">
        <v>126</v>
      </c>
      <c r="G3596">
        <f t="shared" ca="1" si="565"/>
        <v>775</v>
      </c>
      <c r="H3596">
        <f t="shared" ca="1" si="566"/>
        <v>4103</v>
      </c>
      <c r="I3596">
        <f t="shared" ca="1" si="567"/>
        <v>32</v>
      </c>
      <c r="J3596">
        <f t="shared" ca="1" si="568"/>
        <v>10</v>
      </c>
      <c r="K3596" t="str">
        <f t="shared" ca="1" si="569"/>
        <v>14/8/2016</v>
      </c>
      <c r="L3596">
        <f t="shared" ca="1" si="560"/>
        <v>293358.90000000002</v>
      </c>
      <c r="M3596">
        <f t="shared" ca="1" si="561"/>
        <v>2933589</v>
      </c>
    </row>
    <row r="3597" spans="1:13" x14ac:dyDescent="0.25">
      <c r="A3597">
        <v>10000003595</v>
      </c>
      <c r="B3597">
        <f t="shared" ca="1" si="562"/>
        <v>99074584</v>
      </c>
      <c r="C3597" t="str">
        <f t="shared" ca="1" si="563"/>
        <v>6/5/2002</v>
      </c>
      <c r="D3597" t="str">
        <f t="shared" ca="1" si="564"/>
        <v>NO</v>
      </c>
      <c r="E3597" t="s">
        <v>125</v>
      </c>
      <c r="F3597" t="s">
        <v>126</v>
      </c>
      <c r="G3597">
        <f t="shared" ca="1" si="565"/>
        <v>910</v>
      </c>
      <c r="H3597">
        <f t="shared" ca="1" si="566"/>
        <v>2389</v>
      </c>
      <c r="I3597">
        <f t="shared" ca="1" si="567"/>
        <v>44</v>
      </c>
      <c r="J3597">
        <f t="shared" ca="1" si="568"/>
        <v>10</v>
      </c>
      <c r="K3597" t="str">
        <f t="shared" ca="1" si="569"/>
        <v>7/4/2016</v>
      </c>
      <c r="L3597">
        <f t="shared" ca="1" si="560"/>
        <v>9907458.4000000004</v>
      </c>
      <c r="M3597">
        <f t="shared" ca="1" si="561"/>
        <v>99074584</v>
      </c>
    </row>
    <row r="3598" spans="1:13" x14ac:dyDescent="0.25">
      <c r="A3598">
        <v>10000003596</v>
      </c>
      <c r="B3598">
        <f t="shared" ca="1" si="562"/>
        <v>95093461</v>
      </c>
      <c r="C3598" t="str">
        <f t="shared" ca="1" si="563"/>
        <v>10/5/2014</v>
      </c>
      <c r="D3598" t="str">
        <f t="shared" ca="1" si="564"/>
        <v>NO</v>
      </c>
      <c r="E3598" t="s">
        <v>125</v>
      </c>
      <c r="F3598" t="s">
        <v>126</v>
      </c>
      <c r="G3598">
        <f t="shared" ca="1" si="565"/>
        <v>382</v>
      </c>
      <c r="H3598">
        <f t="shared" ca="1" si="566"/>
        <v>1521</v>
      </c>
      <c r="I3598">
        <f t="shared" ca="1" si="567"/>
        <v>4</v>
      </c>
      <c r="J3598">
        <f t="shared" ca="1" si="568"/>
        <v>2</v>
      </c>
      <c r="K3598" t="str">
        <f t="shared" ca="1" si="569"/>
        <v>30/2/2016</v>
      </c>
      <c r="L3598">
        <f t="shared" ca="1" si="560"/>
        <v>47546730.5</v>
      </c>
      <c r="M3598">
        <f t="shared" ca="1" si="561"/>
        <v>95093461</v>
      </c>
    </row>
    <row r="3599" spans="1:13" x14ac:dyDescent="0.25">
      <c r="A3599">
        <v>10000003597</v>
      </c>
      <c r="B3599">
        <f t="shared" ca="1" si="562"/>
        <v>97493456</v>
      </c>
      <c r="C3599" t="str">
        <f t="shared" ca="1" si="563"/>
        <v>5/1/2015</v>
      </c>
      <c r="D3599" t="str">
        <f t="shared" ca="1" si="564"/>
        <v>NO</v>
      </c>
      <c r="E3599" t="s">
        <v>125</v>
      </c>
      <c r="F3599" t="s">
        <v>126</v>
      </c>
      <c r="G3599">
        <f t="shared" ca="1" si="565"/>
        <v>761</v>
      </c>
      <c r="H3599">
        <f t="shared" ca="1" si="566"/>
        <v>3153</v>
      </c>
      <c r="I3599">
        <f t="shared" ca="1" si="567"/>
        <v>50</v>
      </c>
      <c r="J3599">
        <f t="shared" ca="1" si="568"/>
        <v>1</v>
      </c>
      <c r="K3599" t="str">
        <f t="shared" ca="1" si="569"/>
        <v>16/6/2017</v>
      </c>
      <c r="L3599">
        <f t="shared" ca="1" si="560"/>
        <v>97493456</v>
      </c>
      <c r="M3599">
        <f t="shared" ca="1" si="561"/>
        <v>97493456</v>
      </c>
    </row>
    <row r="3600" spans="1:13" x14ac:dyDescent="0.25">
      <c r="A3600">
        <v>10000003598</v>
      </c>
      <c r="B3600">
        <f t="shared" ca="1" si="562"/>
        <v>18173966</v>
      </c>
      <c r="C3600" t="str">
        <f t="shared" ca="1" si="563"/>
        <v>18/11/2003</v>
      </c>
      <c r="D3600" t="str">
        <f t="shared" ca="1" si="564"/>
        <v>NO</v>
      </c>
      <c r="E3600" t="s">
        <v>125</v>
      </c>
      <c r="F3600" t="s">
        <v>126</v>
      </c>
      <c r="G3600">
        <f t="shared" ca="1" si="565"/>
        <v>27</v>
      </c>
      <c r="H3600">
        <f t="shared" ca="1" si="566"/>
        <v>3587</v>
      </c>
      <c r="I3600">
        <f t="shared" ca="1" si="567"/>
        <v>12</v>
      </c>
      <c r="J3600">
        <f t="shared" ca="1" si="568"/>
        <v>8</v>
      </c>
      <c r="K3600" t="str">
        <f t="shared" ca="1" si="569"/>
        <v>9/3/2018</v>
      </c>
      <c r="L3600">
        <f t="shared" ca="1" si="560"/>
        <v>2271745.75</v>
      </c>
      <c r="M3600">
        <f t="shared" ca="1" si="561"/>
        <v>18173966</v>
      </c>
    </row>
    <row r="3601" spans="1:13" x14ac:dyDescent="0.25">
      <c r="A3601">
        <v>10000003599</v>
      </c>
      <c r="B3601">
        <f t="shared" ca="1" si="562"/>
        <v>7383501</v>
      </c>
      <c r="C3601" t="str">
        <f t="shared" ca="1" si="563"/>
        <v>29/7/2010</v>
      </c>
      <c r="D3601" t="str">
        <f t="shared" ca="1" si="564"/>
        <v>NO</v>
      </c>
      <c r="E3601" t="s">
        <v>125</v>
      </c>
      <c r="F3601" t="s">
        <v>126</v>
      </c>
      <c r="G3601">
        <f t="shared" ca="1" si="565"/>
        <v>422</v>
      </c>
      <c r="H3601">
        <f t="shared" ca="1" si="566"/>
        <v>4661</v>
      </c>
      <c r="I3601">
        <f t="shared" ca="1" si="567"/>
        <v>29</v>
      </c>
      <c r="J3601">
        <f t="shared" ca="1" si="568"/>
        <v>9</v>
      </c>
      <c r="K3601" t="str">
        <f t="shared" ca="1" si="569"/>
        <v>5/6/2018</v>
      </c>
      <c r="L3601">
        <f t="shared" ca="1" si="560"/>
        <v>820389</v>
      </c>
      <c r="M3601">
        <f t="shared" ca="1" si="561"/>
        <v>7383501</v>
      </c>
    </row>
    <row r="3602" spans="1:13" x14ac:dyDescent="0.25">
      <c r="A3602">
        <v>10000003600</v>
      </c>
      <c r="B3602">
        <f t="shared" ca="1" si="562"/>
        <v>2644238</v>
      </c>
      <c r="C3602" t="str">
        <f t="shared" ca="1" si="563"/>
        <v>14/9/2010</v>
      </c>
      <c r="D3602" t="str">
        <f t="shared" ca="1" si="564"/>
        <v>NO</v>
      </c>
      <c r="E3602" t="s">
        <v>125</v>
      </c>
      <c r="F3602" t="s">
        <v>126</v>
      </c>
      <c r="G3602">
        <f t="shared" ca="1" si="565"/>
        <v>435</v>
      </c>
      <c r="H3602">
        <f t="shared" ca="1" si="566"/>
        <v>4189</v>
      </c>
      <c r="I3602">
        <f t="shared" ca="1" si="567"/>
        <v>28</v>
      </c>
      <c r="J3602">
        <f t="shared" ca="1" si="568"/>
        <v>12</v>
      </c>
      <c r="K3602" t="str">
        <f t="shared" ca="1" si="569"/>
        <v>6/12/2020</v>
      </c>
      <c r="L3602">
        <f t="shared" ref="L3602:L3665" ca="1" si="570">B3602/J3602</f>
        <v>220353.16666666666</v>
      </c>
      <c r="M3602">
        <f t="shared" ref="M3602:M3665" ca="1" si="571">B3602</f>
        <v>2644238</v>
      </c>
    </row>
    <row r="3603" spans="1:13" x14ac:dyDescent="0.25">
      <c r="A3603">
        <v>10000003601</v>
      </c>
      <c r="B3603">
        <f t="shared" ca="1" si="562"/>
        <v>60819790</v>
      </c>
      <c r="C3603" t="str">
        <f t="shared" ca="1" si="563"/>
        <v>28/7/2010</v>
      </c>
      <c r="D3603" t="str">
        <f t="shared" ca="1" si="564"/>
        <v>SI</v>
      </c>
      <c r="E3603" t="s">
        <v>125</v>
      </c>
      <c r="F3603" t="s">
        <v>126</v>
      </c>
      <c r="G3603">
        <f t="shared" ca="1" si="565"/>
        <v>643</v>
      </c>
      <c r="H3603">
        <f t="shared" ca="1" si="566"/>
        <v>844</v>
      </c>
      <c r="I3603">
        <f t="shared" ca="1" si="567"/>
        <v>5</v>
      </c>
      <c r="J3603">
        <f t="shared" ca="1" si="568"/>
        <v>12</v>
      </c>
      <c r="K3603" t="str">
        <f t="shared" ca="1" si="569"/>
        <v>14/4/2019</v>
      </c>
      <c r="L3603">
        <f t="shared" ca="1" si="570"/>
        <v>5068315.833333333</v>
      </c>
      <c r="M3603">
        <f t="shared" ca="1" si="571"/>
        <v>60819790</v>
      </c>
    </row>
    <row r="3604" spans="1:13" x14ac:dyDescent="0.25">
      <c r="A3604">
        <v>10000003602</v>
      </c>
      <c r="B3604">
        <f t="shared" ca="1" si="562"/>
        <v>27080947</v>
      </c>
      <c r="C3604" t="str">
        <f t="shared" ca="1" si="563"/>
        <v>23/5/2012</v>
      </c>
      <c r="D3604" t="str">
        <f t="shared" ca="1" si="564"/>
        <v>SI</v>
      </c>
      <c r="E3604" t="s">
        <v>125</v>
      </c>
      <c r="F3604" t="s">
        <v>126</v>
      </c>
      <c r="G3604">
        <f t="shared" ca="1" si="565"/>
        <v>5</v>
      </c>
      <c r="H3604">
        <f t="shared" ca="1" si="566"/>
        <v>1040</v>
      </c>
      <c r="I3604">
        <f t="shared" ca="1" si="567"/>
        <v>47</v>
      </c>
      <c r="J3604">
        <f t="shared" ca="1" si="568"/>
        <v>7</v>
      </c>
      <c r="K3604" t="str">
        <f t="shared" ca="1" si="569"/>
        <v>16/9/2017</v>
      </c>
      <c r="L3604">
        <f t="shared" ca="1" si="570"/>
        <v>3868706.7142857141</v>
      </c>
      <c r="M3604">
        <f t="shared" ca="1" si="571"/>
        <v>27080947</v>
      </c>
    </row>
    <row r="3605" spans="1:13" x14ac:dyDescent="0.25">
      <c r="A3605">
        <v>10000003603</v>
      </c>
      <c r="B3605">
        <f t="shared" ca="1" si="562"/>
        <v>13640639</v>
      </c>
      <c r="C3605" t="str">
        <f t="shared" ca="1" si="563"/>
        <v>12/6/2006</v>
      </c>
      <c r="D3605" t="str">
        <f t="shared" ca="1" si="564"/>
        <v>SI</v>
      </c>
      <c r="E3605" t="s">
        <v>125</v>
      </c>
      <c r="F3605" t="s">
        <v>126</v>
      </c>
      <c r="G3605">
        <f t="shared" ca="1" si="565"/>
        <v>644</v>
      </c>
      <c r="H3605">
        <f t="shared" ca="1" si="566"/>
        <v>3249</v>
      </c>
      <c r="I3605">
        <f t="shared" ca="1" si="567"/>
        <v>7</v>
      </c>
      <c r="J3605">
        <f t="shared" ca="1" si="568"/>
        <v>9</v>
      </c>
      <c r="K3605" t="str">
        <f t="shared" ca="1" si="569"/>
        <v>17/6/2018</v>
      </c>
      <c r="L3605">
        <f t="shared" ca="1" si="570"/>
        <v>1515626.5555555555</v>
      </c>
      <c r="M3605">
        <f t="shared" ca="1" si="571"/>
        <v>13640639</v>
      </c>
    </row>
    <row r="3606" spans="1:13" x14ac:dyDescent="0.25">
      <c r="A3606">
        <v>10000003604</v>
      </c>
      <c r="B3606">
        <f t="shared" ca="1" si="562"/>
        <v>50555017</v>
      </c>
      <c r="C3606" t="str">
        <f t="shared" ca="1" si="563"/>
        <v>16/6/2001</v>
      </c>
      <c r="D3606" t="str">
        <f t="shared" ca="1" si="564"/>
        <v>NO</v>
      </c>
      <c r="E3606" t="s">
        <v>125</v>
      </c>
      <c r="F3606" t="s">
        <v>126</v>
      </c>
      <c r="G3606">
        <f t="shared" ca="1" si="565"/>
        <v>161</v>
      </c>
      <c r="H3606">
        <f t="shared" ca="1" si="566"/>
        <v>4492</v>
      </c>
      <c r="I3606">
        <f t="shared" ca="1" si="567"/>
        <v>20</v>
      </c>
      <c r="J3606">
        <f t="shared" ca="1" si="568"/>
        <v>8</v>
      </c>
      <c r="K3606" t="str">
        <f t="shared" ca="1" si="569"/>
        <v>4/7/2016</v>
      </c>
      <c r="L3606">
        <f t="shared" ca="1" si="570"/>
        <v>6319377.125</v>
      </c>
      <c r="M3606">
        <f t="shared" ca="1" si="571"/>
        <v>50555017</v>
      </c>
    </row>
    <row r="3607" spans="1:13" x14ac:dyDescent="0.25">
      <c r="A3607">
        <v>10000003605</v>
      </c>
      <c r="B3607">
        <f t="shared" ca="1" si="562"/>
        <v>26508753</v>
      </c>
      <c r="C3607" t="str">
        <f t="shared" ca="1" si="563"/>
        <v>23/5/2009</v>
      </c>
      <c r="D3607" t="str">
        <f t="shared" ca="1" si="564"/>
        <v>SI</v>
      </c>
      <c r="E3607" t="s">
        <v>125</v>
      </c>
      <c r="F3607" t="s">
        <v>126</v>
      </c>
      <c r="G3607">
        <f t="shared" ca="1" si="565"/>
        <v>405</v>
      </c>
      <c r="H3607">
        <f t="shared" ca="1" si="566"/>
        <v>67</v>
      </c>
      <c r="I3607">
        <f t="shared" ca="1" si="567"/>
        <v>11</v>
      </c>
      <c r="J3607">
        <f t="shared" ca="1" si="568"/>
        <v>10</v>
      </c>
      <c r="K3607" t="str">
        <f t="shared" ca="1" si="569"/>
        <v>20/4/2018</v>
      </c>
      <c r="L3607">
        <f t="shared" ca="1" si="570"/>
        <v>2650875.2999999998</v>
      </c>
      <c r="M3607">
        <f t="shared" ca="1" si="571"/>
        <v>26508753</v>
      </c>
    </row>
    <row r="3608" spans="1:13" x14ac:dyDescent="0.25">
      <c r="A3608">
        <v>10000003606</v>
      </c>
      <c r="B3608">
        <f t="shared" ca="1" si="562"/>
        <v>48558086</v>
      </c>
      <c r="C3608" t="str">
        <f t="shared" ca="1" si="563"/>
        <v>21/9/2010</v>
      </c>
      <c r="D3608" t="str">
        <f t="shared" ca="1" si="564"/>
        <v>NO</v>
      </c>
      <c r="E3608" t="s">
        <v>125</v>
      </c>
      <c r="F3608" t="s">
        <v>126</v>
      </c>
      <c r="G3608">
        <f t="shared" ca="1" si="565"/>
        <v>431</v>
      </c>
      <c r="H3608">
        <f t="shared" ca="1" si="566"/>
        <v>3853</v>
      </c>
      <c r="I3608">
        <f t="shared" ca="1" si="567"/>
        <v>39</v>
      </c>
      <c r="J3608">
        <f t="shared" ca="1" si="568"/>
        <v>3</v>
      </c>
      <c r="K3608" t="str">
        <f t="shared" ca="1" si="569"/>
        <v>5/1/2019</v>
      </c>
      <c r="L3608">
        <f t="shared" ca="1" si="570"/>
        <v>16186028.666666666</v>
      </c>
      <c r="M3608">
        <f t="shared" ca="1" si="571"/>
        <v>48558086</v>
      </c>
    </row>
    <row r="3609" spans="1:13" x14ac:dyDescent="0.25">
      <c r="A3609">
        <v>10000003607</v>
      </c>
      <c r="B3609">
        <f t="shared" ca="1" si="562"/>
        <v>9229775</v>
      </c>
      <c r="C3609" t="str">
        <f t="shared" ca="1" si="563"/>
        <v>15/5/2001</v>
      </c>
      <c r="D3609" t="str">
        <f t="shared" ca="1" si="564"/>
        <v>SI</v>
      </c>
      <c r="E3609" t="s">
        <v>125</v>
      </c>
      <c r="F3609" t="s">
        <v>126</v>
      </c>
      <c r="G3609">
        <f t="shared" ca="1" si="565"/>
        <v>94</v>
      </c>
      <c r="H3609">
        <f t="shared" ca="1" si="566"/>
        <v>1112</v>
      </c>
      <c r="I3609">
        <f t="shared" ca="1" si="567"/>
        <v>43</v>
      </c>
      <c r="J3609">
        <f t="shared" ca="1" si="568"/>
        <v>12</v>
      </c>
      <c r="K3609" t="str">
        <f t="shared" ca="1" si="569"/>
        <v>30/2/2020</v>
      </c>
      <c r="L3609">
        <f t="shared" ca="1" si="570"/>
        <v>769147.91666666663</v>
      </c>
      <c r="M3609">
        <f t="shared" ca="1" si="571"/>
        <v>9229775</v>
      </c>
    </row>
    <row r="3610" spans="1:13" x14ac:dyDescent="0.25">
      <c r="A3610">
        <v>10000003608</v>
      </c>
      <c r="B3610">
        <f t="shared" ca="1" si="562"/>
        <v>80557398</v>
      </c>
      <c r="C3610" t="str">
        <f t="shared" ca="1" si="563"/>
        <v>17/4/2008</v>
      </c>
      <c r="D3610" t="str">
        <f t="shared" ca="1" si="564"/>
        <v>NO</v>
      </c>
      <c r="E3610" t="s">
        <v>125</v>
      </c>
      <c r="F3610" t="s">
        <v>126</v>
      </c>
      <c r="G3610">
        <f t="shared" ca="1" si="565"/>
        <v>232</v>
      </c>
      <c r="H3610">
        <f t="shared" ca="1" si="566"/>
        <v>1194</v>
      </c>
      <c r="I3610">
        <f t="shared" ca="1" si="567"/>
        <v>1</v>
      </c>
      <c r="J3610">
        <f t="shared" ca="1" si="568"/>
        <v>4</v>
      </c>
      <c r="K3610" t="str">
        <f t="shared" ca="1" si="569"/>
        <v>13/10/2017</v>
      </c>
      <c r="L3610">
        <f t="shared" ca="1" si="570"/>
        <v>20139349.5</v>
      </c>
      <c r="M3610">
        <f t="shared" ca="1" si="571"/>
        <v>80557398</v>
      </c>
    </row>
    <row r="3611" spans="1:13" x14ac:dyDescent="0.25">
      <c r="A3611">
        <v>10000003609</v>
      </c>
      <c r="B3611">
        <f t="shared" ca="1" si="562"/>
        <v>77789718</v>
      </c>
      <c r="C3611" t="str">
        <f t="shared" ca="1" si="563"/>
        <v>5/8/2013</v>
      </c>
      <c r="D3611" t="str">
        <f t="shared" ca="1" si="564"/>
        <v>NO</v>
      </c>
      <c r="E3611" t="s">
        <v>125</v>
      </c>
      <c r="F3611" t="s">
        <v>126</v>
      </c>
      <c r="G3611">
        <f t="shared" ca="1" si="565"/>
        <v>281</v>
      </c>
      <c r="H3611">
        <f t="shared" ca="1" si="566"/>
        <v>4683</v>
      </c>
      <c r="I3611">
        <f t="shared" ca="1" si="567"/>
        <v>42</v>
      </c>
      <c r="J3611">
        <f t="shared" ca="1" si="568"/>
        <v>4</v>
      </c>
      <c r="K3611" t="str">
        <f t="shared" ca="1" si="569"/>
        <v>6/3/2020</v>
      </c>
      <c r="L3611">
        <f t="shared" ca="1" si="570"/>
        <v>19447429.5</v>
      </c>
      <c r="M3611">
        <f t="shared" ca="1" si="571"/>
        <v>77789718</v>
      </c>
    </row>
    <row r="3612" spans="1:13" x14ac:dyDescent="0.25">
      <c r="A3612">
        <v>10000003610</v>
      </c>
      <c r="B3612">
        <f t="shared" ca="1" si="562"/>
        <v>31512006</v>
      </c>
      <c r="C3612" t="str">
        <f t="shared" ca="1" si="563"/>
        <v>8/11/2002</v>
      </c>
      <c r="D3612" t="str">
        <f t="shared" ca="1" si="564"/>
        <v>SI</v>
      </c>
      <c r="E3612" t="s">
        <v>125</v>
      </c>
      <c r="F3612" t="s">
        <v>126</v>
      </c>
      <c r="G3612">
        <f t="shared" ca="1" si="565"/>
        <v>118</v>
      </c>
      <c r="H3612">
        <f t="shared" ca="1" si="566"/>
        <v>2470</v>
      </c>
      <c r="I3612">
        <f t="shared" ca="1" si="567"/>
        <v>14</v>
      </c>
      <c r="J3612">
        <f t="shared" ca="1" si="568"/>
        <v>11</v>
      </c>
      <c r="K3612" t="str">
        <f t="shared" ca="1" si="569"/>
        <v>5/11/2016</v>
      </c>
      <c r="L3612">
        <f t="shared" ca="1" si="570"/>
        <v>2864727.8181818184</v>
      </c>
      <c r="M3612">
        <f t="shared" ca="1" si="571"/>
        <v>31512006</v>
      </c>
    </row>
    <row r="3613" spans="1:13" x14ac:dyDescent="0.25">
      <c r="A3613">
        <v>10000003611</v>
      </c>
      <c r="B3613">
        <f t="shared" ca="1" si="562"/>
        <v>43927921</v>
      </c>
      <c r="C3613" t="str">
        <f t="shared" ca="1" si="563"/>
        <v>9/3/2005</v>
      </c>
      <c r="D3613" t="str">
        <f t="shared" ca="1" si="564"/>
        <v>NO</v>
      </c>
      <c r="E3613" t="s">
        <v>125</v>
      </c>
      <c r="F3613" t="s">
        <v>126</v>
      </c>
      <c r="G3613">
        <f t="shared" ca="1" si="565"/>
        <v>892</v>
      </c>
      <c r="H3613">
        <f t="shared" ca="1" si="566"/>
        <v>3630</v>
      </c>
      <c r="I3613">
        <f t="shared" ca="1" si="567"/>
        <v>33</v>
      </c>
      <c r="J3613">
        <f t="shared" ca="1" si="568"/>
        <v>6</v>
      </c>
      <c r="K3613" t="str">
        <f t="shared" ca="1" si="569"/>
        <v>1/1/2018</v>
      </c>
      <c r="L3613">
        <f t="shared" ca="1" si="570"/>
        <v>7321320.166666667</v>
      </c>
      <c r="M3613">
        <f t="shared" ca="1" si="571"/>
        <v>43927921</v>
      </c>
    </row>
    <row r="3614" spans="1:13" x14ac:dyDescent="0.25">
      <c r="A3614">
        <v>10000003612</v>
      </c>
      <c r="B3614">
        <f t="shared" ca="1" si="562"/>
        <v>80292008</v>
      </c>
      <c r="C3614" t="str">
        <f t="shared" ca="1" si="563"/>
        <v>4/6/2012</v>
      </c>
      <c r="D3614" t="str">
        <f t="shared" ca="1" si="564"/>
        <v>SI</v>
      </c>
      <c r="E3614" t="s">
        <v>125</v>
      </c>
      <c r="F3614" t="s">
        <v>126</v>
      </c>
      <c r="G3614">
        <f t="shared" ca="1" si="565"/>
        <v>545</v>
      </c>
      <c r="H3614">
        <f t="shared" ca="1" si="566"/>
        <v>3344</v>
      </c>
      <c r="I3614">
        <f t="shared" ca="1" si="567"/>
        <v>11</v>
      </c>
      <c r="J3614">
        <f t="shared" ca="1" si="568"/>
        <v>2</v>
      </c>
      <c r="K3614" t="str">
        <f t="shared" ca="1" si="569"/>
        <v>6/11/2020</v>
      </c>
      <c r="L3614">
        <f t="shared" ca="1" si="570"/>
        <v>40146004</v>
      </c>
      <c r="M3614">
        <f t="shared" ca="1" si="571"/>
        <v>80292008</v>
      </c>
    </row>
    <row r="3615" spans="1:13" x14ac:dyDescent="0.25">
      <c r="A3615">
        <v>10000003613</v>
      </c>
      <c r="B3615">
        <f t="shared" ca="1" si="562"/>
        <v>81574611</v>
      </c>
      <c r="C3615" t="str">
        <f t="shared" ca="1" si="563"/>
        <v>27/6/2013</v>
      </c>
      <c r="D3615" t="str">
        <f t="shared" ca="1" si="564"/>
        <v>SI</v>
      </c>
      <c r="E3615" t="s">
        <v>125</v>
      </c>
      <c r="F3615" t="s">
        <v>126</v>
      </c>
      <c r="G3615">
        <f t="shared" ca="1" si="565"/>
        <v>308</v>
      </c>
      <c r="H3615">
        <f t="shared" ca="1" si="566"/>
        <v>4493</v>
      </c>
      <c r="I3615">
        <f t="shared" ca="1" si="567"/>
        <v>22</v>
      </c>
      <c r="J3615">
        <f t="shared" ca="1" si="568"/>
        <v>2</v>
      </c>
      <c r="K3615" t="str">
        <f t="shared" ca="1" si="569"/>
        <v>26/1/2016</v>
      </c>
      <c r="L3615">
        <f t="shared" ca="1" si="570"/>
        <v>40787305.5</v>
      </c>
      <c r="M3615">
        <f t="shared" ca="1" si="571"/>
        <v>81574611</v>
      </c>
    </row>
    <row r="3616" spans="1:13" x14ac:dyDescent="0.25">
      <c r="A3616">
        <v>10000003614</v>
      </c>
      <c r="B3616">
        <f t="shared" ca="1" si="562"/>
        <v>97372969</v>
      </c>
      <c r="C3616" t="str">
        <f t="shared" ca="1" si="563"/>
        <v>16/11/2000</v>
      </c>
      <c r="D3616" t="str">
        <f t="shared" ca="1" si="564"/>
        <v>NO</v>
      </c>
      <c r="E3616" t="s">
        <v>125</v>
      </c>
      <c r="F3616" t="s">
        <v>126</v>
      </c>
      <c r="G3616">
        <f t="shared" ca="1" si="565"/>
        <v>666</v>
      </c>
      <c r="H3616">
        <f t="shared" ca="1" si="566"/>
        <v>488</v>
      </c>
      <c r="I3616">
        <f t="shared" ca="1" si="567"/>
        <v>22</v>
      </c>
      <c r="J3616">
        <f t="shared" ca="1" si="568"/>
        <v>6</v>
      </c>
      <c r="K3616" t="str">
        <f t="shared" ca="1" si="569"/>
        <v>16/1/2016</v>
      </c>
      <c r="L3616">
        <f t="shared" ca="1" si="570"/>
        <v>16228828.166666666</v>
      </c>
      <c r="M3616">
        <f t="shared" ca="1" si="571"/>
        <v>97372969</v>
      </c>
    </row>
    <row r="3617" spans="1:13" x14ac:dyDescent="0.25">
      <c r="A3617">
        <v>10000003615</v>
      </c>
      <c r="B3617">
        <f t="shared" ca="1" si="562"/>
        <v>785993</v>
      </c>
      <c r="C3617" t="str">
        <f t="shared" ca="1" si="563"/>
        <v>14/10/2002</v>
      </c>
      <c r="D3617" t="str">
        <f t="shared" ca="1" si="564"/>
        <v>SI</v>
      </c>
      <c r="E3617" t="s">
        <v>125</v>
      </c>
      <c r="F3617" t="s">
        <v>126</v>
      </c>
      <c r="G3617">
        <f t="shared" ca="1" si="565"/>
        <v>786</v>
      </c>
      <c r="H3617">
        <f t="shared" ca="1" si="566"/>
        <v>2323</v>
      </c>
      <c r="I3617">
        <f t="shared" ca="1" si="567"/>
        <v>29</v>
      </c>
      <c r="J3617">
        <f t="shared" ca="1" si="568"/>
        <v>11</v>
      </c>
      <c r="K3617" t="str">
        <f t="shared" ca="1" si="569"/>
        <v>7/11/2020</v>
      </c>
      <c r="L3617">
        <f t="shared" ca="1" si="570"/>
        <v>71453.909090909088</v>
      </c>
      <c r="M3617">
        <f t="shared" ca="1" si="571"/>
        <v>785993</v>
      </c>
    </row>
    <row r="3618" spans="1:13" x14ac:dyDescent="0.25">
      <c r="A3618">
        <v>10000003616</v>
      </c>
      <c r="B3618">
        <f t="shared" ca="1" si="562"/>
        <v>39088354</v>
      </c>
      <c r="C3618" t="str">
        <f t="shared" ca="1" si="563"/>
        <v>28/1/2013</v>
      </c>
      <c r="D3618" t="str">
        <f t="shared" ca="1" si="564"/>
        <v>SI</v>
      </c>
      <c r="E3618" t="s">
        <v>125</v>
      </c>
      <c r="F3618" t="s">
        <v>126</v>
      </c>
      <c r="G3618">
        <f t="shared" ca="1" si="565"/>
        <v>179</v>
      </c>
      <c r="H3618">
        <f t="shared" ca="1" si="566"/>
        <v>4503</v>
      </c>
      <c r="I3618">
        <f t="shared" ca="1" si="567"/>
        <v>39</v>
      </c>
      <c r="J3618">
        <f t="shared" ca="1" si="568"/>
        <v>8</v>
      </c>
      <c r="K3618" t="str">
        <f t="shared" ca="1" si="569"/>
        <v>11/8/2017</v>
      </c>
      <c r="L3618">
        <f t="shared" ca="1" si="570"/>
        <v>4886044.25</v>
      </c>
      <c r="M3618">
        <f t="shared" ca="1" si="571"/>
        <v>39088354</v>
      </c>
    </row>
    <row r="3619" spans="1:13" x14ac:dyDescent="0.25">
      <c r="A3619">
        <v>10000003617</v>
      </c>
      <c r="B3619">
        <f t="shared" ca="1" si="562"/>
        <v>30953785</v>
      </c>
      <c r="C3619" t="str">
        <f t="shared" ca="1" si="563"/>
        <v>25/5/2015</v>
      </c>
      <c r="D3619" t="str">
        <f t="shared" ca="1" si="564"/>
        <v>SI</v>
      </c>
      <c r="E3619" t="s">
        <v>125</v>
      </c>
      <c r="F3619" t="s">
        <v>126</v>
      </c>
      <c r="G3619">
        <f t="shared" ca="1" si="565"/>
        <v>825</v>
      </c>
      <c r="H3619">
        <f t="shared" ca="1" si="566"/>
        <v>299</v>
      </c>
      <c r="I3619">
        <f t="shared" ca="1" si="567"/>
        <v>21</v>
      </c>
      <c r="J3619">
        <f t="shared" ca="1" si="568"/>
        <v>5</v>
      </c>
      <c r="K3619" t="str">
        <f t="shared" ca="1" si="569"/>
        <v>16/5/2016</v>
      </c>
      <c r="L3619">
        <f t="shared" ca="1" si="570"/>
        <v>6190757</v>
      </c>
      <c r="M3619">
        <f t="shared" ca="1" si="571"/>
        <v>30953785</v>
      </c>
    </row>
    <row r="3620" spans="1:13" x14ac:dyDescent="0.25">
      <c r="A3620">
        <v>10000003618</v>
      </c>
      <c r="B3620">
        <f t="shared" ca="1" si="562"/>
        <v>12314837</v>
      </c>
      <c r="C3620" t="str">
        <f t="shared" ca="1" si="563"/>
        <v>13/3/2005</v>
      </c>
      <c r="D3620" t="str">
        <f t="shared" ca="1" si="564"/>
        <v>SI</v>
      </c>
      <c r="E3620" t="s">
        <v>125</v>
      </c>
      <c r="F3620" t="s">
        <v>126</v>
      </c>
      <c r="G3620">
        <f t="shared" ca="1" si="565"/>
        <v>790</v>
      </c>
      <c r="H3620">
        <f t="shared" ca="1" si="566"/>
        <v>2485</v>
      </c>
      <c r="I3620">
        <f t="shared" ca="1" si="567"/>
        <v>32</v>
      </c>
      <c r="J3620">
        <f t="shared" ca="1" si="568"/>
        <v>12</v>
      </c>
      <c r="K3620" t="str">
        <f t="shared" ca="1" si="569"/>
        <v>12/3/2020</v>
      </c>
      <c r="L3620">
        <f t="shared" ca="1" si="570"/>
        <v>1026236.4166666666</v>
      </c>
      <c r="M3620">
        <f t="shared" ca="1" si="571"/>
        <v>12314837</v>
      </c>
    </row>
    <row r="3621" spans="1:13" x14ac:dyDescent="0.25">
      <c r="A3621">
        <v>10000003619</v>
      </c>
      <c r="B3621">
        <f t="shared" ca="1" si="562"/>
        <v>75070897</v>
      </c>
      <c r="C3621" t="str">
        <f t="shared" ca="1" si="563"/>
        <v>28/3/2015</v>
      </c>
      <c r="D3621" t="str">
        <f t="shared" ca="1" si="564"/>
        <v>NO</v>
      </c>
      <c r="E3621" t="s">
        <v>125</v>
      </c>
      <c r="F3621" t="s">
        <v>126</v>
      </c>
      <c r="G3621">
        <f t="shared" ca="1" si="565"/>
        <v>249</v>
      </c>
      <c r="H3621">
        <f t="shared" ca="1" si="566"/>
        <v>3055</v>
      </c>
      <c r="I3621">
        <f t="shared" ca="1" si="567"/>
        <v>24</v>
      </c>
      <c r="J3621">
        <f t="shared" ca="1" si="568"/>
        <v>2</v>
      </c>
      <c r="K3621" t="str">
        <f t="shared" ca="1" si="569"/>
        <v>30/6/2019</v>
      </c>
      <c r="L3621">
        <f t="shared" ca="1" si="570"/>
        <v>37535448.5</v>
      </c>
      <c r="M3621">
        <f t="shared" ca="1" si="571"/>
        <v>75070897</v>
      </c>
    </row>
    <row r="3622" spans="1:13" x14ac:dyDescent="0.25">
      <c r="A3622">
        <v>10000003620</v>
      </c>
      <c r="B3622">
        <f t="shared" ca="1" si="562"/>
        <v>71002722</v>
      </c>
      <c r="C3622" t="str">
        <f t="shared" ca="1" si="563"/>
        <v>30/10/2008</v>
      </c>
      <c r="D3622" t="str">
        <f t="shared" ca="1" si="564"/>
        <v>NO</v>
      </c>
      <c r="E3622" t="s">
        <v>125</v>
      </c>
      <c r="F3622" t="s">
        <v>126</v>
      </c>
      <c r="G3622">
        <f t="shared" ca="1" si="565"/>
        <v>475</v>
      </c>
      <c r="H3622">
        <f t="shared" ca="1" si="566"/>
        <v>3161</v>
      </c>
      <c r="I3622">
        <f t="shared" ca="1" si="567"/>
        <v>1</v>
      </c>
      <c r="J3622">
        <f t="shared" ca="1" si="568"/>
        <v>6</v>
      </c>
      <c r="K3622" t="str">
        <f t="shared" ca="1" si="569"/>
        <v>26/5/2018</v>
      </c>
      <c r="L3622">
        <f t="shared" ca="1" si="570"/>
        <v>11833787</v>
      </c>
      <c r="M3622">
        <f t="shared" ca="1" si="571"/>
        <v>71002722</v>
      </c>
    </row>
    <row r="3623" spans="1:13" x14ac:dyDescent="0.25">
      <c r="A3623">
        <v>10000003621</v>
      </c>
      <c r="B3623">
        <f t="shared" ca="1" si="562"/>
        <v>45845504</v>
      </c>
      <c r="C3623" t="str">
        <f t="shared" ca="1" si="563"/>
        <v>14/3/2012</v>
      </c>
      <c r="D3623" t="str">
        <f t="shared" ca="1" si="564"/>
        <v>SI</v>
      </c>
      <c r="E3623" t="s">
        <v>125</v>
      </c>
      <c r="F3623" t="s">
        <v>126</v>
      </c>
      <c r="G3623">
        <f t="shared" ca="1" si="565"/>
        <v>724</v>
      </c>
      <c r="H3623">
        <f t="shared" ca="1" si="566"/>
        <v>1267</v>
      </c>
      <c r="I3623">
        <f t="shared" ca="1" si="567"/>
        <v>35</v>
      </c>
      <c r="J3623">
        <f t="shared" ca="1" si="568"/>
        <v>4</v>
      </c>
      <c r="K3623" t="str">
        <f t="shared" ca="1" si="569"/>
        <v>17/2/2017</v>
      </c>
      <c r="L3623">
        <f t="shared" ca="1" si="570"/>
        <v>11461376</v>
      </c>
      <c r="M3623">
        <f t="shared" ca="1" si="571"/>
        <v>45845504</v>
      </c>
    </row>
    <row r="3624" spans="1:13" x14ac:dyDescent="0.25">
      <c r="A3624">
        <v>10000003622</v>
      </c>
      <c r="B3624">
        <f t="shared" ca="1" si="562"/>
        <v>44118545</v>
      </c>
      <c r="C3624" t="str">
        <f t="shared" ca="1" si="563"/>
        <v>12/12/2013</v>
      </c>
      <c r="D3624" t="str">
        <f t="shared" ca="1" si="564"/>
        <v>NO</v>
      </c>
      <c r="E3624" t="s">
        <v>125</v>
      </c>
      <c r="F3624" t="s">
        <v>126</v>
      </c>
      <c r="G3624">
        <f t="shared" ca="1" si="565"/>
        <v>300</v>
      </c>
      <c r="H3624">
        <f t="shared" ca="1" si="566"/>
        <v>3170</v>
      </c>
      <c r="I3624">
        <f t="shared" ca="1" si="567"/>
        <v>45</v>
      </c>
      <c r="J3624">
        <f t="shared" ca="1" si="568"/>
        <v>7</v>
      </c>
      <c r="K3624" t="str">
        <f t="shared" ca="1" si="569"/>
        <v>17/10/2016</v>
      </c>
      <c r="L3624">
        <f t="shared" ca="1" si="570"/>
        <v>6302649.2857142854</v>
      </c>
      <c r="M3624">
        <f t="shared" ca="1" si="571"/>
        <v>44118545</v>
      </c>
    </row>
    <row r="3625" spans="1:13" x14ac:dyDescent="0.25">
      <c r="A3625">
        <v>10000003623</v>
      </c>
      <c r="B3625">
        <f t="shared" ca="1" si="562"/>
        <v>1729079</v>
      </c>
      <c r="C3625" t="str">
        <f t="shared" ca="1" si="563"/>
        <v>1/12/2013</v>
      </c>
      <c r="D3625" t="str">
        <f t="shared" ca="1" si="564"/>
        <v>SI</v>
      </c>
      <c r="E3625" t="s">
        <v>125</v>
      </c>
      <c r="F3625" t="s">
        <v>126</v>
      </c>
      <c r="G3625">
        <f t="shared" ca="1" si="565"/>
        <v>184</v>
      </c>
      <c r="H3625">
        <f t="shared" ca="1" si="566"/>
        <v>215</v>
      </c>
      <c r="I3625">
        <f t="shared" ca="1" si="567"/>
        <v>8</v>
      </c>
      <c r="J3625">
        <f t="shared" ca="1" si="568"/>
        <v>6</v>
      </c>
      <c r="K3625" t="str">
        <f t="shared" ca="1" si="569"/>
        <v>3/2/2016</v>
      </c>
      <c r="L3625">
        <f t="shared" ca="1" si="570"/>
        <v>288179.83333333331</v>
      </c>
      <c r="M3625">
        <f t="shared" ca="1" si="571"/>
        <v>1729079</v>
      </c>
    </row>
    <row r="3626" spans="1:13" x14ac:dyDescent="0.25">
      <c r="A3626">
        <v>10000003624</v>
      </c>
      <c r="B3626">
        <f t="shared" ca="1" si="562"/>
        <v>59045346</v>
      </c>
      <c r="C3626" t="str">
        <f t="shared" ca="1" si="563"/>
        <v>26/1/2008</v>
      </c>
      <c r="D3626" t="str">
        <f t="shared" ca="1" si="564"/>
        <v>SI</v>
      </c>
      <c r="E3626" t="s">
        <v>125</v>
      </c>
      <c r="F3626" t="s">
        <v>126</v>
      </c>
      <c r="G3626">
        <f t="shared" ca="1" si="565"/>
        <v>633</v>
      </c>
      <c r="H3626">
        <f t="shared" ca="1" si="566"/>
        <v>947</v>
      </c>
      <c r="I3626">
        <f t="shared" ca="1" si="567"/>
        <v>43</v>
      </c>
      <c r="J3626">
        <f t="shared" ca="1" si="568"/>
        <v>2</v>
      </c>
      <c r="K3626" t="str">
        <f t="shared" ca="1" si="569"/>
        <v>13/4/2019</v>
      </c>
      <c r="L3626">
        <f t="shared" ca="1" si="570"/>
        <v>29522673</v>
      </c>
      <c r="M3626">
        <f t="shared" ca="1" si="571"/>
        <v>59045346</v>
      </c>
    </row>
    <row r="3627" spans="1:13" x14ac:dyDescent="0.25">
      <c r="A3627">
        <v>10000003625</v>
      </c>
      <c r="B3627">
        <f t="shared" ca="1" si="562"/>
        <v>77972800</v>
      </c>
      <c r="C3627" t="str">
        <f t="shared" ca="1" si="563"/>
        <v>1/12/2001</v>
      </c>
      <c r="D3627" t="str">
        <f t="shared" ca="1" si="564"/>
        <v>SI</v>
      </c>
      <c r="E3627" t="s">
        <v>125</v>
      </c>
      <c r="F3627" t="s">
        <v>126</v>
      </c>
      <c r="G3627">
        <f t="shared" ca="1" si="565"/>
        <v>352</v>
      </c>
      <c r="H3627">
        <f t="shared" ca="1" si="566"/>
        <v>1548</v>
      </c>
      <c r="I3627">
        <f t="shared" ca="1" si="567"/>
        <v>21</v>
      </c>
      <c r="J3627">
        <f t="shared" ca="1" si="568"/>
        <v>5</v>
      </c>
      <c r="K3627" t="str">
        <f t="shared" ca="1" si="569"/>
        <v>18/9/2017</v>
      </c>
      <c r="L3627">
        <f t="shared" ca="1" si="570"/>
        <v>15594560</v>
      </c>
      <c r="M3627">
        <f t="shared" ca="1" si="571"/>
        <v>77972800</v>
      </c>
    </row>
    <row r="3628" spans="1:13" x14ac:dyDescent="0.25">
      <c r="A3628">
        <v>10000003626</v>
      </c>
      <c r="B3628">
        <f t="shared" ca="1" si="562"/>
        <v>22120948</v>
      </c>
      <c r="C3628" t="str">
        <f t="shared" ca="1" si="563"/>
        <v>11/10/2010</v>
      </c>
      <c r="D3628" t="str">
        <f t="shared" ca="1" si="564"/>
        <v>SI</v>
      </c>
      <c r="E3628" t="s">
        <v>125</v>
      </c>
      <c r="F3628" t="s">
        <v>126</v>
      </c>
      <c r="G3628">
        <f t="shared" ca="1" si="565"/>
        <v>95</v>
      </c>
      <c r="H3628">
        <f t="shared" ca="1" si="566"/>
        <v>1545</v>
      </c>
      <c r="I3628">
        <f t="shared" ca="1" si="567"/>
        <v>45</v>
      </c>
      <c r="J3628">
        <f t="shared" ca="1" si="568"/>
        <v>7</v>
      </c>
      <c r="K3628" t="str">
        <f t="shared" ca="1" si="569"/>
        <v>18/7/2018</v>
      </c>
      <c r="L3628">
        <f t="shared" ca="1" si="570"/>
        <v>3160135.4285714286</v>
      </c>
      <c r="M3628">
        <f t="shared" ca="1" si="571"/>
        <v>22120948</v>
      </c>
    </row>
    <row r="3629" spans="1:13" x14ac:dyDescent="0.25">
      <c r="A3629">
        <v>10000003627</v>
      </c>
      <c r="B3629">
        <f t="shared" ca="1" si="562"/>
        <v>40508804</v>
      </c>
      <c r="C3629" t="str">
        <f t="shared" ca="1" si="563"/>
        <v>24/12/2000</v>
      </c>
      <c r="D3629" t="str">
        <f t="shared" ca="1" si="564"/>
        <v>SI</v>
      </c>
      <c r="E3629" t="s">
        <v>125</v>
      </c>
      <c r="F3629" t="s">
        <v>126</v>
      </c>
      <c r="G3629">
        <f t="shared" ca="1" si="565"/>
        <v>856</v>
      </c>
      <c r="H3629">
        <f t="shared" ca="1" si="566"/>
        <v>1962</v>
      </c>
      <c r="I3629">
        <f t="shared" ca="1" si="567"/>
        <v>15</v>
      </c>
      <c r="J3629">
        <f t="shared" ca="1" si="568"/>
        <v>12</v>
      </c>
      <c r="K3629" t="str">
        <f t="shared" ca="1" si="569"/>
        <v>15/9/2020</v>
      </c>
      <c r="L3629">
        <f t="shared" ca="1" si="570"/>
        <v>3375733.6666666665</v>
      </c>
      <c r="M3629">
        <f t="shared" ca="1" si="571"/>
        <v>40508804</v>
      </c>
    </row>
    <row r="3630" spans="1:13" x14ac:dyDescent="0.25">
      <c r="A3630">
        <v>10000003628</v>
      </c>
      <c r="B3630">
        <f t="shared" ca="1" si="562"/>
        <v>33708814</v>
      </c>
      <c r="C3630" t="str">
        <f t="shared" ca="1" si="563"/>
        <v>9/2/2002</v>
      </c>
      <c r="D3630" t="str">
        <f t="shared" ca="1" si="564"/>
        <v>SI</v>
      </c>
      <c r="E3630" t="s">
        <v>125</v>
      </c>
      <c r="F3630" t="s">
        <v>126</v>
      </c>
      <c r="G3630">
        <f t="shared" ca="1" si="565"/>
        <v>309</v>
      </c>
      <c r="H3630">
        <f t="shared" ca="1" si="566"/>
        <v>2354</v>
      </c>
      <c r="I3630">
        <f t="shared" ca="1" si="567"/>
        <v>21</v>
      </c>
      <c r="J3630">
        <f t="shared" ca="1" si="568"/>
        <v>6</v>
      </c>
      <c r="K3630" t="str">
        <f t="shared" ca="1" si="569"/>
        <v>6/6/2017</v>
      </c>
      <c r="L3630">
        <f t="shared" ca="1" si="570"/>
        <v>5618135.666666667</v>
      </c>
      <c r="M3630">
        <f t="shared" ca="1" si="571"/>
        <v>33708814</v>
      </c>
    </row>
    <row r="3631" spans="1:13" x14ac:dyDescent="0.25">
      <c r="A3631">
        <v>10000003629</v>
      </c>
      <c r="B3631">
        <f t="shared" ca="1" si="562"/>
        <v>47858438</v>
      </c>
      <c r="C3631" t="str">
        <f t="shared" ca="1" si="563"/>
        <v>13/8/2001</v>
      </c>
      <c r="D3631" t="str">
        <f t="shared" ca="1" si="564"/>
        <v>NO</v>
      </c>
      <c r="E3631" t="s">
        <v>125</v>
      </c>
      <c r="F3631" t="s">
        <v>126</v>
      </c>
      <c r="G3631">
        <f t="shared" ca="1" si="565"/>
        <v>445</v>
      </c>
      <c r="H3631">
        <f t="shared" ca="1" si="566"/>
        <v>4280</v>
      </c>
      <c r="I3631">
        <f t="shared" ca="1" si="567"/>
        <v>47</v>
      </c>
      <c r="J3631">
        <f t="shared" ca="1" si="568"/>
        <v>3</v>
      </c>
      <c r="K3631" t="str">
        <f t="shared" ca="1" si="569"/>
        <v>19/11/2020</v>
      </c>
      <c r="L3631">
        <f t="shared" ca="1" si="570"/>
        <v>15952812.666666666</v>
      </c>
      <c r="M3631">
        <f t="shared" ca="1" si="571"/>
        <v>47858438</v>
      </c>
    </row>
    <row r="3632" spans="1:13" x14ac:dyDescent="0.25">
      <c r="A3632">
        <v>10000003630</v>
      </c>
      <c r="B3632">
        <f t="shared" ca="1" si="562"/>
        <v>81508347</v>
      </c>
      <c r="C3632" t="str">
        <f t="shared" ca="1" si="563"/>
        <v>9/11/2009</v>
      </c>
      <c r="D3632" t="str">
        <f t="shared" ca="1" si="564"/>
        <v>NO</v>
      </c>
      <c r="E3632" t="s">
        <v>125</v>
      </c>
      <c r="F3632" t="s">
        <v>126</v>
      </c>
      <c r="G3632">
        <f t="shared" ca="1" si="565"/>
        <v>806</v>
      </c>
      <c r="H3632">
        <f t="shared" ca="1" si="566"/>
        <v>1844</v>
      </c>
      <c r="I3632">
        <f t="shared" ca="1" si="567"/>
        <v>49</v>
      </c>
      <c r="J3632">
        <f t="shared" ca="1" si="568"/>
        <v>8</v>
      </c>
      <c r="K3632" t="str">
        <f t="shared" ca="1" si="569"/>
        <v>30/1/2017</v>
      </c>
      <c r="L3632">
        <f t="shared" ca="1" si="570"/>
        <v>10188543.375</v>
      </c>
      <c r="M3632">
        <f t="shared" ca="1" si="571"/>
        <v>81508347</v>
      </c>
    </row>
    <row r="3633" spans="1:13" x14ac:dyDescent="0.25">
      <c r="A3633">
        <v>10000003631</v>
      </c>
      <c r="B3633">
        <f t="shared" ca="1" si="562"/>
        <v>2891052</v>
      </c>
      <c r="C3633" t="str">
        <f t="shared" ca="1" si="563"/>
        <v>21/12/2007</v>
      </c>
      <c r="D3633" t="str">
        <f t="shared" ca="1" si="564"/>
        <v>SI</v>
      </c>
      <c r="E3633" t="s">
        <v>125</v>
      </c>
      <c r="F3633" t="s">
        <v>126</v>
      </c>
      <c r="G3633">
        <f t="shared" ca="1" si="565"/>
        <v>969</v>
      </c>
      <c r="H3633">
        <f t="shared" ca="1" si="566"/>
        <v>4660</v>
      </c>
      <c r="I3633">
        <f t="shared" ca="1" si="567"/>
        <v>49</v>
      </c>
      <c r="J3633">
        <f t="shared" ca="1" si="568"/>
        <v>7</v>
      </c>
      <c r="K3633" t="str">
        <f t="shared" ca="1" si="569"/>
        <v>7/12/2020</v>
      </c>
      <c r="L3633">
        <f t="shared" ca="1" si="570"/>
        <v>413007.42857142858</v>
      </c>
      <c r="M3633">
        <f t="shared" ca="1" si="571"/>
        <v>2891052</v>
      </c>
    </row>
    <row r="3634" spans="1:13" x14ac:dyDescent="0.25">
      <c r="A3634">
        <v>10000003632</v>
      </c>
      <c r="B3634">
        <f t="shared" ca="1" si="562"/>
        <v>19483235</v>
      </c>
      <c r="C3634" t="str">
        <f t="shared" ca="1" si="563"/>
        <v>12/2/2015</v>
      </c>
      <c r="D3634" t="str">
        <f t="shared" ca="1" si="564"/>
        <v>SI</v>
      </c>
      <c r="E3634" t="s">
        <v>125</v>
      </c>
      <c r="F3634" t="s">
        <v>126</v>
      </c>
      <c r="G3634">
        <f t="shared" ca="1" si="565"/>
        <v>245</v>
      </c>
      <c r="H3634">
        <f t="shared" ca="1" si="566"/>
        <v>3090</v>
      </c>
      <c r="I3634">
        <f t="shared" ca="1" si="567"/>
        <v>33</v>
      </c>
      <c r="J3634">
        <f t="shared" ca="1" si="568"/>
        <v>12</v>
      </c>
      <c r="K3634" t="str">
        <f t="shared" ca="1" si="569"/>
        <v>23/8/2018</v>
      </c>
      <c r="L3634">
        <f t="shared" ca="1" si="570"/>
        <v>1623602.9166666667</v>
      </c>
      <c r="M3634">
        <f t="shared" ca="1" si="571"/>
        <v>19483235</v>
      </c>
    </row>
    <row r="3635" spans="1:13" x14ac:dyDescent="0.25">
      <c r="A3635">
        <v>10000003633</v>
      </c>
      <c r="B3635">
        <f t="shared" ca="1" si="562"/>
        <v>45342316</v>
      </c>
      <c r="C3635" t="str">
        <f t="shared" ca="1" si="563"/>
        <v>5/6/2015</v>
      </c>
      <c r="D3635" t="str">
        <f t="shared" ca="1" si="564"/>
        <v>SI</v>
      </c>
      <c r="E3635" t="s">
        <v>125</v>
      </c>
      <c r="F3635" t="s">
        <v>126</v>
      </c>
      <c r="G3635">
        <f t="shared" ca="1" si="565"/>
        <v>510</v>
      </c>
      <c r="H3635">
        <f t="shared" ca="1" si="566"/>
        <v>3646</v>
      </c>
      <c r="I3635">
        <f t="shared" ca="1" si="567"/>
        <v>28</v>
      </c>
      <c r="J3635">
        <f t="shared" ca="1" si="568"/>
        <v>3</v>
      </c>
      <c r="K3635" t="str">
        <f t="shared" ca="1" si="569"/>
        <v>13/11/2018</v>
      </c>
      <c r="L3635">
        <f t="shared" ca="1" si="570"/>
        <v>15114105.333333334</v>
      </c>
      <c r="M3635">
        <f t="shared" ca="1" si="571"/>
        <v>45342316</v>
      </c>
    </row>
    <row r="3636" spans="1:13" x14ac:dyDescent="0.25">
      <c r="A3636">
        <v>10000003634</v>
      </c>
      <c r="B3636">
        <f t="shared" ca="1" si="562"/>
        <v>11365826</v>
      </c>
      <c r="C3636" t="str">
        <f t="shared" ca="1" si="563"/>
        <v>19/2/2006</v>
      </c>
      <c r="D3636" t="str">
        <f t="shared" ca="1" si="564"/>
        <v>SI</v>
      </c>
      <c r="E3636" t="s">
        <v>125</v>
      </c>
      <c r="F3636" t="s">
        <v>126</v>
      </c>
      <c r="G3636">
        <f t="shared" ca="1" si="565"/>
        <v>143</v>
      </c>
      <c r="H3636">
        <f t="shared" ca="1" si="566"/>
        <v>4224</v>
      </c>
      <c r="I3636">
        <f t="shared" ca="1" si="567"/>
        <v>43</v>
      </c>
      <c r="J3636">
        <f t="shared" ca="1" si="568"/>
        <v>1</v>
      </c>
      <c r="K3636" t="str">
        <f t="shared" ca="1" si="569"/>
        <v>22/1/2017</v>
      </c>
      <c r="L3636">
        <f t="shared" ca="1" si="570"/>
        <v>11365826</v>
      </c>
      <c r="M3636">
        <f t="shared" ca="1" si="571"/>
        <v>11365826</v>
      </c>
    </row>
    <row r="3637" spans="1:13" x14ac:dyDescent="0.25">
      <c r="A3637">
        <v>10000003635</v>
      </c>
      <c r="B3637">
        <f t="shared" ca="1" si="562"/>
        <v>39720214</v>
      </c>
      <c r="C3637" t="str">
        <f t="shared" ca="1" si="563"/>
        <v>19/12/2009</v>
      </c>
      <c r="D3637" t="str">
        <f t="shared" ca="1" si="564"/>
        <v>SI</v>
      </c>
      <c r="E3637" t="s">
        <v>125</v>
      </c>
      <c r="F3637" t="s">
        <v>126</v>
      </c>
      <c r="G3637">
        <f t="shared" ca="1" si="565"/>
        <v>15</v>
      </c>
      <c r="H3637">
        <f t="shared" ca="1" si="566"/>
        <v>2115</v>
      </c>
      <c r="I3637">
        <f t="shared" ca="1" si="567"/>
        <v>34</v>
      </c>
      <c r="J3637">
        <f t="shared" ca="1" si="568"/>
        <v>3</v>
      </c>
      <c r="K3637" t="str">
        <f t="shared" ca="1" si="569"/>
        <v>12/4/2018</v>
      </c>
      <c r="L3637">
        <f t="shared" ca="1" si="570"/>
        <v>13240071.333333334</v>
      </c>
      <c r="M3637">
        <f t="shared" ca="1" si="571"/>
        <v>39720214</v>
      </c>
    </row>
    <row r="3638" spans="1:13" x14ac:dyDescent="0.25">
      <c r="A3638">
        <v>10000003636</v>
      </c>
      <c r="B3638">
        <f t="shared" ca="1" si="562"/>
        <v>67738491</v>
      </c>
      <c r="C3638" t="str">
        <f t="shared" ca="1" si="563"/>
        <v>1/3/2013</v>
      </c>
      <c r="D3638" t="str">
        <f t="shared" ca="1" si="564"/>
        <v>SI</v>
      </c>
      <c r="E3638" t="s">
        <v>125</v>
      </c>
      <c r="F3638" t="s">
        <v>126</v>
      </c>
      <c r="G3638">
        <f t="shared" ca="1" si="565"/>
        <v>4</v>
      </c>
      <c r="H3638">
        <f t="shared" ca="1" si="566"/>
        <v>1492</v>
      </c>
      <c r="I3638">
        <f t="shared" ca="1" si="567"/>
        <v>46</v>
      </c>
      <c r="J3638">
        <f t="shared" ca="1" si="568"/>
        <v>7</v>
      </c>
      <c r="K3638" t="str">
        <f t="shared" ca="1" si="569"/>
        <v>17/7/2019</v>
      </c>
      <c r="L3638">
        <f t="shared" ca="1" si="570"/>
        <v>9676927.2857142854</v>
      </c>
      <c r="M3638">
        <f t="shared" ca="1" si="571"/>
        <v>67738491</v>
      </c>
    </row>
    <row r="3639" spans="1:13" x14ac:dyDescent="0.25">
      <c r="A3639">
        <v>10000003637</v>
      </c>
      <c r="B3639">
        <f t="shared" ca="1" si="562"/>
        <v>287387</v>
      </c>
      <c r="C3639" t="str">
        <f t="shared" ca="1" si="563"/>
        <v>10/2/2015</v>
      </c>
      <c r="D3639" t="str">
        <f t="shared" ca="1" si="564"/>
        <v>SI</v>
      </c>
      <c r="E3639" t="s">
        <v>125</v>
      </c>
      <c r="F3639" t="s">
        <v>126</v>
      </c>
      <c r="G3639">
        <f t="shared" ca="1" si="565"/>
        <v>321</v>
      </c>
      <c r="H3639">
        <f t="shared" ca="1" si="566"/>
        <v>3214</v>
      </c>
      <c r="I3639">
        <f t="shared" ca="1" si="567"/>
        <v>11</v>
      </c>
      <c r="J3639">
        <f t="shared" ca="1" si="568"/>
        <v>10</v>
      </c>
      <c r="K3639" t="str">
        <f t="shared" ca="1" si="569"/>
        <v>3/10/2020</v>
      </c>
      <c r="L3639">
        <f t="shared" ca="1" si="570"/>
        <v>28738.7</v>
      </c>
      <c r="M3639">
        <f t="shared" ca="1" si="571"/>
        <v>287387</v>
      </c>
    </row>
    <row r="3640" spans="1:13" x14ac:dyDescent="0.25">
      <c r="A3640">
        <v>10000003638</v>
      </c>
      <c r="B3640">
        <f t="shared" ca="1" si="562"/>
        <v>35140879</v>
      </c>
      <c r="C3640" t="str">
        <f t="shared" ca="1" si="563"/>
        <v>13/12/2011</v>
      </c>
      <c r="D3640" t="str">
        <f t="shared" ca="1" si="564"/>
        <v>NO</v>
      </c>
      <c r="E3640" t="s">
        <v>125</v>
      </c>
      <c r="F3640" t="s">
        <v>126</v>
      </c>
      <c r="G3640">
        <f t="shared" ca="1" si="565"/>
        <v>512</v>
      </c>
      <c r="H3640">
        <f t="shared" ca="1" si="566"/>
        <v>3964</v>
      </c>
      <c r="I3640">
        <f t="shared" ca="1" si="567"/>
        <v>34</v>
      </c>
      <c r="J3640">
        <f t="shared" ca="1" si="568"/>
        <v>6</v>
      </c>
      <c r="K3640" t="str">
        <f t="shared" ca="1" si="569"/>
        <v>15/6/2019</v>
      </c>
      <c r="L3640">
        <f t="shared" ca="1" si="570"/>
        <v>5856813.166666667</v>
      </c>
      <c r="M3640">
        <f t="shared" ca="1" si="571"/>
        <v>35140879</v>
      </c>
    </row>
    <row r="3641" spans="1:13" x14ac:dyDescent="0.25">
      <c r="A3641">
        <v>10000003639</v>
      </c>
      <c r="B3641">
        <f t="shared" ca="1" si="562"/>
        <v>97086342</v>
      </c>
      <c r="C3641" t="str">
        <f t="shared" ca="1" si="563"/>
        <v>19/6/2014</v>
      </c>
      <c r="D3641" t="str">
        <f t="shared" ca="1" si="564"/>
        <v>SI</v>
      </c>
      <c r="E3641" t="s">
        <v>125</v>
      </c>
      <c r="F3641" t="s">
        <v>126</v>
      </c>
      <c r="G3641">
        <f t="shared" ca="1" si="565"/>
        <v>458</v>
      </c>
      <c r="H3641">
        <f t="shared" ca="1" si="566"/>
        <v>276</v>
      </c>
      <c r="I3641">
        <f t="shared" ca="1" si="567"/>
        <v>27</v>
      </c>
      <c r="J3641">
        <f t="shared" ca="1" si="568"/>
        <v>5</v>
      </c>
      <c r="K3641" t="str">
        <f t="shared" ca="1" si="569"/>
        <v>16/2/2020</v>
      </c>
      <c r="L3641">
        <f t="shared" ca="1" si="570"/>
        <v>19417268.399999999</v>
      </c>
      <c r="M3641">
        <f t="shared" ca="1" si="571"/>
        <v>97086342</v>
      </c>
    </row>
    <row r="3642" spans="1:13" x14ac:dyDescent="0.25">
      <c r="A3642">
        <v>10000003640</v>
      </c>
      <c r="B3642">
        <f t="shared" ca="1" si="562"/>
        <v>87710855</v>
      </c>
      <c r="C3642" t="str">
        <f t="shared" ca="1" si="563"/>
        <v>14/3/2011</v>
      </c>
      <c r="D3642" t="str">
        <f t="shared" ca="1" si="564"/>
        <v>SI</v>
      </c>
      <c r="E3642" t="s">
        <v>125</v>
      </c>
      <c r="F3642" t="s">
        <v>126</v>
      </c>
      <c r="G3642">
        <f t="shared" ca="1" si="565"/>
        <v>585</v>
      </c>
      <c r="H3642">
        <f t="shared" ca="1" si="566"/>
        <v>3208</v>
      </c>
      <c r="I3642">
        <f t="shared" ca="1" si="567"/>
        <v>50</v>
      </c>
      <c r="J3642">
        <f t="shared" ca="1" si="568"/>
        <v>6</v>
      </c>
      <c r="K3642" t="str">
        <f t="shared" ca="1" si="569"/>
        <v>26/7/2018</v>
      </c>
      <c r="L3642">
        <f t="shared" ca="1" si="570"/>
        <v>14618475.833333334</v>
      </c>
      <c r="M3642">
        <f t="shared" ca="1" si="571"/>
        <v>87710855</v>
      </c>
    </row>
    <row r="3643" spans="1:13" x14ac:dyDescent="0.25">
      <c r="A3643">
        <v>10000003641</v>
      </c>
      <c r="B3643">
        <f t="shared" ca="1" si="562"/>
        <v>16790442</v>
      </c>
      <c r="C3643" t="str">
        <f t="shared" ca="1" si="563"/>
        <v>24/1/2005</v>
      </c>
      <c r="D3643" t="str">
        <f t="shared" ca="1" si="564"/>
        <v>NO</v>
      </c>
      <c r="E3643" t="s">
        <v>125</v>
      </c>
      <c r="F3643" t="s">
        <v>126</v>
      </c>
      <c r="G3643">
        <f t="shared" ca="1" si="565"/>
        <v>686</v>
      </c>
      <c r="H3643">
        <f t="shared" ca="1" si="566"/>
        <v>1295</v>
      </c>
      <c r="I3643">
        <f t="shared" ca="1" si="567"/>
        <v>39</v>
      </c>
      <c r="J3643">
        <f t="shared" ca="1" si="568"/>
        <v>2</v>
      </c>
      <c r="K3643" t="str">
        <f t="shared" ca="1" si="569"/>
        <v>3/9/2020</v>
      </c>
      <c r="L3643">
        <f t="shared" ca="1" si="570"/>
        <v>8395221</v>
      </c>
      <c r="M3643">
        <f t="shared" ca="1" si="571"/>
        <v>16790442</v>
      </c>
    </row>
    <row r="3644" spans="1:13" x14ac:dyDescent="0.25">
      <c r="A3644">
        <v>10000003642</v>
      </c>
      <c r="B3644">
        <f t="shared" ca="1" si="562"/>
        <v>81596927</v>
      </c>
      <c r="C3644" t="str">
        <f t="shared" ca="1" si="563"/>
        <v>7/11/2005</v>
      </c>
      <c r="D3644" t="str">
        <f t="shared" ca="1" si="564"/>
        <v>SI</v>
      </c>
      <c r="E3644" t="s">
        <v>125</v>
      </c>
      <c r="F3644" t="s">
        <v>126</v>
      </c>
      <c r="G3644">
        <f t="shared" ca="1" si="565"/>
        <v>477</v>
      </c>
      <c r="H3644">
        <f t="shared" ca="1" si="566"/>
        <v>4678</v>
      </c>
      <c r="I3644">
        <f t="shared" ca="1" si="567"/>
        <v>22</v>
      </c>
      <c r="J3644">
        <f t="shared" ca="1" si="568"/>
        <v>11</v>
      </c>
      <c r="K3644" t="str">
        <f t="shared" ca="1" si="569"/>
        <v>7/5/2020</v>
      </c>
      <c r="L3644">
        <f t="shared" ca="1" si="570"/>
        <v>7417902.4545454541</v>
      </c>
      <c r="M3644">
        <f t="shared" ca="1" si="571"/>
        <v>81596927</v>
      </c>
    </row>
    <row r="3645" spans="1:13" x14ac:dyDescent="0.25">
      <c r="A3645">
        <v>10000003643</v>
      </c>
      <c r="B3645">
        <f t="shared" ca="1" si="562"/>
        <v>9580044</v>
      </c>
      <c r="C3645" t="str">
        <f t="shared" ca="1" si="563"/>
        <v>4/9/2005</v>
      </c>
      <c r="D3645" t="str">
        <f t="shared" ca="1" si="564"/>
        <v>SI</v>
      </c>
      <c r="E3645" t="s">
        <v>125</v>
      </c>
      <c r="F3645" t="s">
        <v>126</v>
      </c>
      <c r="G3645">
        <f t="shared" ca="1" si="565"/>
        <v>163</v>
      </c>
      <c r="H3645">
        <f t="shared" ca="1" si="566"/>
        <v>2140</v>
      </c>
      <c r="I3645">
        <f t="shared" ca="1" si="567"/>
        <v>44</v>
      </c>
      <c r="J3645">
        <f t="shared" ca="1" si="568"/>
        <v>3</v>
      </c>
      <c r="K3645" t="str">
        <f t="shared" ca="1" si="569"/>
        <v>15/10/2018</v>
      </c>
      <c r="L3645">
        <f t="shared" ca="1" si="570"/>
        <v>3193348</v>
      </c>
      <c r="M3645">
        <f t="shared" ca="1" si="571"/>
        <v>9580044</v>
      </c>
    </row>
    <row r="3646" spans="1:13" x14ac:dyDescent="0.25">
      <c r="A3646">
        <v>10000003644</v>
      </c>
      <c r="B3646">
        <f t="shared" ca="1" si="562"/>
        <v>40005193</v>
      </c>
      <c r="C3646" t="str">
        <f t="shared" ca="1" si="563"/>
        <v>26/1/2013</v>
      </c>
      <c r="D3646" t="str">
        <f t="shared" ca="1" si="564"/>
        <v>NO</v>
      </c>
      <c r="E3646" t="s">
        <v>125</v>
      </c>
      <c r="F3646" t="s">
        <v>126</v>
      </c>
      <c r="G3646">
        <f t="shared" ca="1" si="565"/>
        <v>470</v>
      </c>
      <c r="H3646">
        <f t="shared" ca="1" si="566"/>
        <v>1920</v>
      </c>
      <c r="I3646">
        <f t="shared" ca="1" si="567"/>
        <v>31</v>
      </c>
      <c r="J3646">
        <f t="shared" ca="1" si="568"/>
        <v>5</v>
      </c>
      <c r="K3646" t="str">
        <f t="shared" ca="1" si="569"/>
        <v>17/6/2016</v>
      </c>
      <c r="L3646">
        <f t="shared" ca="1" si="570"/>
        <v>8001038.5999999996</v>
      </c>
      <c r="M3646">
        <f t="shared" ca="1" si="571"/>
        <v>40005193</v>
      </c>
    </row>
    <row r="3647" spans="1:13" x14ac:dyDescent="0.25">
      <c r="A3647">
        <v>10000003645</v>
      </c>
      <c r="B3647">
        <f t="shared" ca="1" si="562"/>
        <v>12857746</v>
      </c>
      <c r="C3647" t="str">
        <f t="shared" ca="1" si="563"/>
        <v>10/7/2008</v>
      </c>
      <c r="D3647" t="str">
        <f t="shared" ca="1" si="564"/>
        <v>NO</v>
      </c>
      <c r="E3647" t="s">
        <v>125</v>
      </c>
      <c r="F3647" t="s">
        <v>126</v>
      </c>
      <c r="G3647">
        <f t="shared" ca="1" si="565"/>
        <v>768</v>
      </c>
      <c r="H3647">
        <f t="shared" ca="1" si="566"/>
        <v>3570</v>
      </c>
      <c r="I3647">
        <f t="shared" ca="1" si="567"/>
        <v>27</v>
      </c>
      <c r="J3647">
        <f t="shared" ca="1" si="568"/>
        <v>3</v>
      </c>
      <c r="K3647" t="str">
        <f t="shared" ca="1" si="569"/>
        <v>25/3/2019</v>
      </c>
      <c r="L3647">
        <f t="shared" ca="1" si="570"/>
        <v>4285915.333333333</v>
      </c>
      <c r="M3647">
        <f t="shared" ca="1" si="571"/>
        <v>12857746</v>
      </c>
    </row>
    <row r="3648" spans="1:13" x14ac:dyDescent="0.25">
      <c r="A3648">
        <v>10000003646</v>
      </c>
      <c r="B3648">
        <f t="shared" ca="1" si="562"/>
        <v>83606925</v>
      </c>
      <c r="C3648" t="str">
        <f t="shared" ca="1" si="563"/>
        <v>24/5/2015</v>
      </c>
      <c r="D3648" t="str">
        <f t="shared" ca="1" si="564"/>
        <v>SI</v>
      </c>
      <c r="E3648" t="s">
        <v>125</v>
      </c>
      <c r="F3648" t="s">
        <v>126</v>
      </c>
      <c r="G3648">
        <f t="shared" ca="1" si="565"/>
        <v>205</v>
      </c>
      <c r="H3648">
        <f t="shared" ca="1" si="566"/>
        <v>1604</v>
      </c>
      <c r="I3648">
        <f t="shared" ca="1" si="567"/>
        <v>30</v>
      </c>
      <c r="J3648">
        <f t="shared" ca="1" si="568"/>
        <v>5</v>
      </c>
      <c r="K3648" t="str">
        <f t="shared" ca="1" si="569"/>
        <v>9/12/2020</v>
      </c>
      <c r="L3648">
        <f t="shared" ca="1" si="570"/>
        <v>16721385</v>
      </c>
      <c r="M3648">
        <f t="shared" ca="1" si="571"/>
        <v>83606925</v>
      </c>
    </row>
    <row r="3649" spans="1:13" x14ac:dyDescent="0.25">
      <c r="A3649">
        <v>10000003647</v>
      </c>
      <c r="B3649">
        <f t="shared" ca="1" si="562"/>
        <v>52373371</v>
      </c>
      <c r="C3649" t="str">
        <f t="shared" ca="1" si="563"/>
        <v>9/3/2013</v>
      </c>
      <c r="D3649" t="str">
        <f t="shared" ca="1" si="564"/>
        <v>SI</v>
      </c>
      <c r="E3649" t="s">
        <v>125</v>
      </c>
      <c r="F3649" t="s">
        <v>126</v>
      </c>
      <c r="G3649">
        <f t="shared" ca="1" si="565"/>
        <v>423</v>
      </c>
      <c r="H3649">
        <f t="shared" ca="1" si="566"/>
        <v>2804</v>
      </c>
      <c r="I3649">
        <f t="shared" ca="1" si="567"/>
        <v>21</v>
      </c>
      <c r="J3649">
        <f t="shared" ca="1" si="568"/>
        <v>10</v>
      </c>
      <c r="K3649" t="str">
        <f t="shared" ca="1" si="569"/>
        <v>12/8/2017</v>
      </c>
      <c r="L3649">
        <f t="shared" ca="1" si="570"/>
        <v>5237337.0999999996</v>
      </c>
      <c r="M3649">
        <f t="shared" ca="1" si="571"/>
        <v>52373371</v>
      </c>
    </row>
    <row r="3650" spans="1:13" x14ac:dyDescent="0.25">
      <c r="A3650">
        <v>10000003648</v>
      </c>
      <c r="B3650">
        <f t="shared" ca="1" si="562"/>
        <v>32033310</v>
      </c>
      <c r="C3650" t="str">
        <f t="shared" ca="1" si="563"/>
        <v>28/1/2014</v>
      </c>
      <c r="D3650" t="str">
        <f t="shared" ca="1" si="564"/>
        <v>NO</v>
      </c>
      <c r="E3650" t="s">
        <v>125</v>
      </c>
      <c r="F3650" t="s">
        <v>126</v>
      </c>
      <c r="G3650">
        <f t="shared" ca="1" si="565"/>
        <v>347</v>
      </c>
      <c r="H3650">
        <f t="shared" ca="1" si="566"/>
        <v>2125</v>
      </c>
      <c r="I3650">
        <f t="shared" ca="1" si="567"/>
        <v>17</v>
      </c>
      <c r="J3650">
        <f t="shared" ca="1" si="568"/>
        <v>8</v>
      </c>
      <c r="K3650" t="str">
        <f t="shared" ca="1" si="569"/>
        <v>7/7/2016</v>
      </c>
      <c r="L3650">
        <f t="shared" ca="1" si="570"/>
        <v>4004163.75</v>
      </c>
      <c r="M3650">
        <f t="shared" ca="1" si="571"/>
        <v>32033310</v>
      </c>
    </row>
    <row r="3651" spans="1:13" x14ac:dyDescent="0.25">
      <c r="A3651">
        <v>10000003649</v>
      </c>
      <c r="B3651">
        <f t="shared" ca="1" si="562"/>
        <v>62156190</v>
      </c>
      <c r="C3651" t="str">
        <f t="shared" ca="1" si="563"/>
        <v>28/12/2015</v>
      </c>
      <c r="D3651" t="str">
        <f t="shared" ca="1" si="564"/>
        <v>NO</v>
      </c>
      <c r="E3651" t="s">
        <v>125</v>
      </c>
      <c r="F3651" t="s">
        <v>126</v>
      </c>
      <c r="G3651">
        <f t="shared" ca="1" si="565"/>
        <v>447</v>
      </c>
      <c r="H3651">
        <f t="shared" ca="1" si="566"/>
        <v>2589</v>
      </c>
      <c r="I3651">
        <f t="shared" ca="1" si="567"/>
        <v>7</v>
      </c>
      <c r="J3651">
        <f t="shared" ca="1" si="568"/>
        <v>5</v>
      </c>
      <c r="K3651" t="str">
        <f t="shared" ca="1" si="569"/>
        <v>28/2/2018</v>
      </c>
      <c r="L3651">
        <f t="shared" ca="1" si="570"/>
        <v>12431238</v>
      </c>
      <c r="M3651">
        <f t="shared" ca="1" si="571"/>
        <v>62156190</v>
      </c>
    </row>
    <row r="3652" spans="1:13" x14ac:dyDescent="0.25">
      <c r="A3652">
        <v>10000003650</v>
      </c>
      <c r="B3652">
        <f t="shared" ref="B3652:B3715" ca="1" si="572">RANDBETWEEN(1,100000000)</f>
        <v>82043732</v>
      </c>
      <c r="C3652" t="str">
        <f t="shared" ref="C3652:C3715" ca="1" si="573">RANDBETWEEN(1,30)&amp;"/"&amp;RANDBETWEEN(1,12)&amp;"/"&amp;RANDBETWEEN(2000,2015)</f>
        <v>22/11/2009</v>
      </c>
      <c r="D3652" t="str">
        <f t="shared" ref="D3652:D3715" ca="1" si="574">CHOOSE(RANDBETWEEN(1,2),"SI","NO")</f>
        <v>NO</v>
      </c>
      <c r="E3652" t="s">
        <v>125</v>
      </c>
      <c r="F3652" t="s">
        <v>126</v>
      </c>
      <c r="G3652">
        <f t="shared" ref="G3652:G3715" ca="1" si="575">RANDBETWEEN(1,1000)</f>
        <v>59</v>
      </c>
      <c r="H3652">
        <f t="shared" ref="H3652:H3715" ca="1" si="576">RANDBETWEEN(1,5000)</f>
        <v>390</v>
      </c>
      <c r="I3652">
        <f t="shared" ref="I3652:I3715" ca="1" si="577">RANDBETWEEN(1,50)</f>
        <v>7</v>
      </c>
      <c r="J3652">
        <f t="shared" ref="J3652:J3715" ca="1" si="578">RANDBETWEEN(1,12)</f>
        <v>4</v>
      </c>
      <c r="K3652" t="str">
        <f t="shared" ref="K3652:K3715" ca="1" si="579">RANDBETWEEN(1,30)&amp;"/"&amp;RANDBETWEEN(1,12)&amp;"/"&amp;RANDBETWEEN(2016,2020)</f>
        <v>8/5/2018</v>
      </c>
      <c r="L3652">
        <f t="shared" ca="1" si="570"/>
        <v>20510933</v>
      </c>
      <c r="M3652">
        <f t="shared" ca="1" si="571"/>
        <v>82043732</v>
      </c>
    </row>
    <row r="3653" spans="1:13" x14ac:dyDescent="0.25">
      <c r="A3653">
        <v>10000003651</v>
      </c>
      <c r="B3653">
        <f t="shared" ca="1" si="572"/>
        <v>51907092</v>
      </c>
      <c r="C3653" t="str">
        <f t="shared" ca="1" si="573"/>
        <v>25/3/2009</v>
      </c>
      <c r="D3653" t="str">
        <f t="shared" ca="1" si="574"/>
        <v>SI</v>
      </c>
      <c r="E3653" t="s">
        <v>125</v>
      </c>
      <c r="F3653" t="s">
        <v>126</v>
      </c>
      <c r="G3653">
        <f t="shared" ca="1" si="575"/>
        <v>769</v>
      </c>
      <c r="H3653">
        <f t="shared" ca="1" si="576"/>
        <v>666</v>
      </c>
      <c r="I3653">
        <f t="shared" ca="1" si="577"/>
        <v>12</v>
      </c>
      <c r="J3653">
        <f t="shared" ca="1" si="578"/>
        <v>8</v>
      </c>
      <c r="K3653" t="str">
        <f t="shared" ca="1" si="579"/>
        <v>18/10/2018</v>
      </c>
      <c r="L3653">
        <f t="shared" ca="1" si="570"/>
        <v>6488386.5</v>
      </c>
      <c r="M3653">
        <f t="shared" ca="1" si="571"/>
        <v>51907092</v>
      </c>
    </row>
    <row r="3654" spans="1:13" x14ac:dyDescent="0.25">
      <c r="A3654">
        <v>10000003652</v>
      </c>
      <c r="B3654">
        <f t="shared" ca="1" si="572"/>
        <v>20445509</v>
      </c>
      <c r="C3654" t="str">
        <f t="shared" ca="1" si="573"/>
        <v>13/7/2004</v>
      </c>
      <c r="D3654" t="str">
        <f t="shared" ca="1" si="574"/>
        <v>SI</v>
      </c>
      <c r="E3654" t="s">
        <v>125</v>
      </c>
      <c r="F3654" t="s">
        <v>126</v>
      </c>
      <c r="G3654">
        <f t="shared" ca="1" si="575"/>
        <v>369</v>
      </c>
      <c r="H3654">
        <f t="shared" ca="1" si="576"/>
        <v>2978</v>
      </c>
      <c r="I3654">
        <f t="shared" ca="1" si="577"/>
        <v>27</v>
      </c>
      <c r="J3654">
        <f t="shared" ca="1" si="578"/>
        <v>4</v>
      </c>
      <c r="K3654" t="str">
        <f t="shared" ca="1" si="579"/>
        <v>13/5/2018</v>
      </c>
      <c r="L3654">
        <f t="shared" ca="1" si="570"/>
        <v>5111377.25</v>
      </c>
      <c r="M3654">
        <f t="shared" ca="1" si="571"/>
        <v>20445509</v>
      </c>
    </row>
    <row r="3655" spans="1:13" x14ac:dyDescent="0.25">
      <c r="A3655">
        <v>10000003653</v>
      </c>
      <c r="B3655">
        <f t="shared" ca="1" si="572"/>
        <v>71328744</v>
      </c>
      <c r="C3655" t="str">
        <f t="shared" ca="1" si="573"/>
        <v>21/1/2011</v>
      </c>
      <c r="D3655" t="str">
        <f t="shared" ca="1" si="574"/>
        <v>SI</v>
      </c>
      <c r="E3655" t="s">
        <v>125</v>
      </c>
      <c r="F3655" t="s">
        <v>126</v>
      </c>
      <c r="G3655">
        <f t="shared" ca="1" si="575"/>
        <v>204</v>
      </c>
      <c r="H3655">
        <f t="shared" ca="1" si="576"/>
        <v>1530</v>
      </c>
      <c r="I3655">
        <f t="shared" ca="1" si="577"/>
        <v>35</v>
      </c>
      <c r="J3655">
        <f t="shared" ca="1" si="578"/>
        <v>8</v>
      </c>
      <c r="K3655" t="str">
        <f t="shared" ca="1" si="579"/>
        <v>23/1/2018</v>
      </c>
      <c r="L3655">
        <f t="shared" ca="1" si="570"/>
        <v>8916093</v>
      </c>
      <c r="M3655">
        <f t="shared" ca="1" si="571"/>
        <v>71328744</v>
      </c>
    </row>
    <row r="3656" spans="1:13" x14ac:dyDescent="0.25">
      <c r="A3656">
        <v>10000003654</v>
      </c>
      <c r="B3656">
        <f t="shared" ca="1" si="572"/>
        <v>37091386</v>
      </c>
      <c r="C3656" t="str">
        <f t="shared" ca="1" si="573"/>
        <v>16/12/2008</v>
      </c>
      <c r="D3656" t="str">
        <f t="shared" ca="1" si="574"/>
        <v>SI</v>
      </c>
      <c r="E3656" t="s">
        <v>125</v>
      </c>
      <c r="F3656" t="s">
        <v>126</v>
      </c>
      <c r="G3656">
        <f t="shared" ca="1" si="575"/>
        <v>313</v>
      </c>
      <c r="H3656">
        <f t="shared" ca="1" si="576"/>
        <v>2400</v>
      </c>
      <c r="I3656">
        <f t="shared" ca="1" si="577"/>
        <v>43</v>
      </c>
      <c r="J3656">
        <f t="shared" ca="1" si="578"/>
        <v>10</v>
      </c>
      <c r="K3656" t="str">
        <f t="shared" ca="1" si="579"/>
        <v>28/12/2017</v>
      </c>
      <c r="L3656">
        <f t="shared" ca="1" si="570"/>
        <v>3709138.6</v>
      </c>
      <c r="M3656">
        <f t="shared" ca="1" si="571"/>
        <v>37091386</v>
      </c>
    </row>
    <row r="3657" spans="1:13" x14ac:dyDescent="0.25">
      <c r="A3657">
        <v>10000003655</v>
      </c>
      <c r="B3657">
        <f t="shared" ca="1" si="572"/>
        <v>28622004</v>
      </c>
      <c r="C3657" t="str">
        <f t="shared" ca="1" si="573"/>
        <v>14/6/2005</v>
      </c>
      <c r="D3657" t="str">
        <f t="shared" ca="1" si="574"/>
        <v>NO</v>
      </c>
      <c r="E3657" t="s">
        <v>125</v>
      </c>
      <c r="F3657" t="s">
        <v>126</v>
      </c>
      <c r="G3657">
        <f t="shared" ca="1" si="575"/>
        <v>995</v>
      </c>
      <c r="H3657">
        <f t="shared" ca="1" si="576"/>
        <v>2730</v>
      </c>
      <c r="I3657">
        <f t="shared" ca="1" si="577"/>
        <v>20</v>
      </c>
      <c r="J3657">
        <f t="shared" ca="1" si="578"/>
        <v>1</v>
      </c>
      <c r="K3657" t="str">
        <f t="shared" ca="1" si="579"/>
        <v>5/4/2016</v>
      </c>
      <c r="L3657">
        <f t="shared" ca="1" si="570"/>
        <v>28622004</v>
      </c>
      <c r="M3657">
        <f t="shared" ca="1" si="571"/>
        <v>28622004</v>
      </c>
    </row>
    <row r="3658" spans="1:13" x14ac:dyDescent="0.25">
      <c r="A3658">
        <v>10000003656</v>
      </c>
      <c r="B3658">
        <f t="shared" ca="1" si="572"/>
        <v>2515659</v>
      </c>
      <c r="C3658" t="str">
        <f t="shared" ca="1" si="573"/>
        <v>22/10/2001</v>
      </c>
      <c r="D3658" t="str">
        <f t="shared" ca="1" si="574"/>
        <v>NO</v>
      </c>
      <c r="E3658" t="s">
        <v>125</v>
      </c>
      <c r="F3658" t="s">
        <v>126</v>
      </c>
      <c r="G3658">
        <f t="shared" ca="1" si="575"/>
        <v>384</v>
      </c>
      <c r="H3658">
        <f t="shared" ca="1" si="576"/>
        <v>3863</v>
      </c>
      <c r="I3658">
        <f t="shared" ca="1" si="577"/>
        <v>34</v>
      </c>
      <c r="J3658">
        <f t="shared" ca="1" si="578"/>
        <v>3</v>
      </c>
      <c r="K3658" t="str">
        <f t="shared" ca="1" si="579"/>
        <v>20/6/2017</v>
      </c>
      <c r="L3658">
        <f t="shared" ca="1" si="570"/>
        <v>838553</v>
      </c>
      <c r="M3658">
        <f t="shared" ca="1" si="571"/>
        <v>2515659</v>
      </c>
    </row>
    <row r="3659" spans="1:13" x14ac:dyDescent="0.25">
      <c r="A3659">
        <v>10000003657</v>
      </c>
      <c r="B3659">
        <f t="shared" ca="1" si="572"/>
        <v>90253871</v>
      </c>
      <c r="C3659" t="str">
        <f t="shared" ca="1" si="573"/>
        <v>20/7/2008</v>
      </c>
      <c r="D3659" t="str">
        <f t="shared" ca="1" si="574"/>
        <v>SI</v>
      </c>
      <c r="E3659" t="s">
        <v>125</v>
      </c>
      <c r="F3659" t="s">
        <v>126</v>
      </c>
      <c r="G3659">
        <f t="shared" ca="1" si="575"/>
        <v>952</v>
      </c>
      <c r="H3659">
        <f t="shared" ca="1" si="576"/>
        <v>1122</v>
      </c>
      <c r="I3659">
        <f t="shared" ca="1" si="577"/>
        <v>31</v>
      </c>
      <c r="J3659">
        <f t="shared" ca="1" si="578"/>
        <v>4</v>
      </c>
      <c r="K3659" t="str">
        <f t="shared" ca="1" si="579"/>
        <v>15/9/2018</v>
      </c>
      <c r="L3659">
        <f t="shared" ca="1" si="570"/>
        <v>22563467.75</v>
      </c>
      <c r="M3659">
        <f t="shared" ca="1" si="571"/>
        <v>90253871</v>
      </c>
    </row>
    <row r="3660" spans="1:13" x14ac:dyDescent="0.25">
      <c r="A3660">
        <v>10000003658</v>
      </c>
      <c r="B3660">
        <f t="shared" ca="1" si="572"/>
        <v>64105561</v>
      </c>
      <c r="C3660" t="str">
        <f t="shared" ca="1" si="573"/>
        <v>13/2/2001</v>
      </c>
      <c r="D3660" t="str">
        <f t="shared" ca="1" si="574"/>
        <v>SI</v>
      </c>
      <c r="E3660" t="s">
        <v>125</v>
      </c>
      <c r="F3660" t="s">
        <v>126</v>
      </c>
      <c r="G3660">
        <f t="shared" ca="1" si="575"/>
        <v>798</v>
      </c>
      <c r="H3660">
        <f t="shared" ca="1" si="576"/>
        <v>2070</v>
      </c>
      <c r="I3660">
        <f t="shared" ca="1" si="577"/>
        <v>28</v>
      </c>
      <c r="J3660">
        <f t="shared" ca="1" si="578"/>
        <v>1</v>
      </c>
      <c r="K3660" t="str">
        <f t="shared" ca="1" si="579"/>
        <v>11/4/2018</v>
      </c>
      <c r="L3660">
        <f t="shared" ca="1" si="570"/>
        <v>64105561</v>
      </c>
      <c r="M3660">
        <f t="shared" ca="1" si="571"/>
        <v>64105561</v>
      </c>
    </row>
    <row r="3661" spans="1:13" x14ac:dyDescent="0.25">
      <c r="A3661">
        <v>10000003659</v>
      </c>
      <c r="B3661">
        <f t="shared" ca="1" si="572"/>
        <v>6558310</v>
      </c>
      <c r="C3661" t="str">
        <f t="shared" ca="1" si="573"/>
        <v>19/1/2012</v>
      </c>
      <c r="D3661" t="str">
        <f t="shared" ca="1" si="574"/>
        <v>NO</v>
      </c>
      <c r="E3661" t="s">
        <v>125</v>
      </c>
      <c r="F3661" t="s">
        <v>126</v>
      </c>
      <c r="G3661">
        <f t="shared" ca="1" si="575"/>
        <v>98</v>
      </c>
      <c r="H3661">
        <f t="shared" ca="1" si="576"/>
        <v>1359</v>
      </c>
      <c r="I3661">
        <f t="shared" ca="1" si="577"/>
        <v>50</v>
      </c>
      <c r="J3661">
        <f t="shared" ca="1" si="578"/>
        <v>10</v>
      </c>
      <c r="K3661" t="str">
        <f t="shared" ca="1" si="579"/>
        <v>29/11/2016</v>
      </c>
      <c r="L3661">
        <f t="shared" ca="1" si="570"/>
        <v>655831</v>
      </c>
      <c r="M3661">
        <f t="shared" ca="1" si="571"/>
        <v>6558310</v>
      </c>
    </row>
    <row r="3662" spans="1:13" x14ac:dyDescent="0.25">
      <c r="A3662">
        <v>10000003660</v>
      </c>
      <c r="B3662">
        <f t="shared" ca="1" si="572"/>
        <v>54803824</v>
      </c>
      <c r="C3662" t="str">
        <f t="shared" ca="1" si="573"/>
        <v>20/4/2000</v>
      </c>
      <c r="D3662" t="str">
        <f t="shared" ca="1" si="574"/>
        <v>SI</v>
      </c>
      <c r="E3662" t="s">
        <v>125</v>
      </c>
      <c r="F3662" t="s">
        <v>126</v>
      </c>
      <c r="G3662">
        <f t="shared" ca="1" si="575"/>
        <v>761</v>
      </c>
      <c r="H3662">
        <f t="shared" ca="1" si="576"/>
        <v>1605</v>
      </c>
      <c r="I3662">
        <f t="shared" ca="1" si="577"/>
        <v>3</v>
      </c>
      <c r="J3662">
        <f t="shared" ca="1" si="578"/>
        <v>9</v>
      </c>
      <c r="K3662" t="str">
        <f t="shared" ca="1" si="579"/>
        <v>20/7/2017</v>
      </c>
      <c r="L3662">
        <f t="shared" ca="1" si="570"/>
        <v>6089313.777777778</v>
      </c>
      <c r="M3662">
        <f t="shared" ca="1" si="571"/>
        <v>54803824</v>
      </c>
    </row>
    <row r="3663" spans="1:13" x14ac:dyDescent="0.25">
      <c r="A3663">
        <v>10000003661</v>
      </c>
      <c r="B3663">
        <f t="shared" ca="1" si="572"/>
        <v>95632400</v>
      </c>
      <c r="C3663" t="str">
        <f t="shared" ca="1" si="573"/>
        <v>21/12/2015</v>
      </c>
      <c r="D3663" t="str">
        <f t="shared" ca="1" si="574"/>
        <v>NO</v>
      </c>
      <c r="E3663" t="s">
        <v>125</v>
      </c>
      <c r="F3663" t="s">
        <v>126</v>
      </c>
      <c r="G3663">
        <f t="shared" ca="1" si="575"/>
        <v>863</v>
      </c>
      <c r="H3663">
        <f t="shared" ca="1" si="576"/>
        <v>2811</v>
      </c>
      <c r="I3663">
        <f t="shared" ca="1" si="577"/>
        <v>22</v>
      </c>
      <c r="J3663">
        <f t="shared" ca="1" si="578"/>
        <v>9</v>
      </c>
      <c r="K3663" t="str">
        <f t="shared" ca="1" si="579"/>
        <v>1/7/2020</v>
      </c>
      <c r="L3663">
        <f t="shared" ca="1" si="570"/>
        <v>10625822.222222222</v>
      </c>
      <c r="M3663">
        <f t="shared" ca="1" si="571"/>
        <v>95632400</v>
      </c>
    </row>
    <row r="3664" spans="1:13" x14ac:dyDescent="0.25">
      <c r="A3664">
        <v>10000003662</v>
      </c>
      <c r="B3664">
        <f t="shared" ca="1" si="572"/>
        <v>95403966</v>
      </c>
      <c r="C3664" t="str">
        <f t="shared" ca="1" si="573"/>
        <v>15/12/2006</v>
      </c>
      <c r="D3664" t="str">
        <f t="shared" ca="1" si="574"/>
        <v>NO</v>
      </c>
      <c r="E3664" t="s">
        <v>125</v>
      </c>
      <c r="F3664" t="s">
        <v>126</v>
      </c>
      <c r="G3664">
        <f t="shared" ca="1" si="575"/>
        <v>969</v>
      </c>
      <c r="H3664">
        <f t="shared" ca="1" si="576"/>
        <v>3141</v>
      </c>
      <c r="I3664">
        <f t="shared" ca="1" si="577"/>
        <v>20</v>
      </c>
      <c r="J3664">
        <f t="shared" ca="1" si="578"/>
        <v>1</v>
      </c>
      <c r="K3664" t="str">
        <f t="shared" ca="1" si="579"/>
        <v>3/11/2020</v>
      </c>
      <c r="L3664">
        <f t="shared" ca="1" si="570"/>
        <v>95403966</v>
      </c>
      <c r="M3664">
        <f t="shared" ca="1" si="571"/>
        <v>95403966</v>
      </c>
    </row>
    <row r="3665" spans="1:13" x14ac:dyDescent="0.25">
      <c r="A3665">
        <v>10000003663</v>
      </c>
      <c r="B3665">
        <f t="shared" ca="1" si="572"/>
        <v>78122153</v>
      </c>
      <c r="C3665" t="str">
        <f t="shared" ca="1" si="573"/>
        <v>4/4/2014</v>
      </c>
      <c r="D3665" t="str">
        <f t="shared" ca="1" si="574"/>
        <v>SI</v>
      </c>
      <c r="E3665" t="s">
        <v>125</v>
      </c>
      <c r="F3665" t="s">
        <v>126</v>
      </c>
      <c r="G3665">
        <f t="shared" ca="1" si="575"/>
        <v>712</v>
      </c>
      <c r="H3665">
        <f t="shared" ca="1" si="576"/>
        <v>3948</v>
      </c>
      <c r="I3665">
        <f t="shared" ca="1" si="577"/>
        <v>36</v>
      </c>
      <c r="J3665">
        <f t="shared" ca="1" si="578"/>
        <v>10</v>
      </c>
      <c r="K3665" t="str">
        <f t="shared" ca="1" si="579"/>
        <v>29/7/2018</v>
      </c>
      <c r="L3665">
        <f t="shared" ca="1" si="570"/>
        <v>7812215.2999999998</v>
      </c>
      <c r="M3665">
        <f t="shared" ca="1" si="571"/>
        <v>78122153</v>
      </c>
    </row>
    <row r="3666" spans="1:13" x14ac:dyDescent="0.25">
      <c r="A3666">
        <v>10000003664</v>
      </c>
      <c r="B3666">
        <f t="shared" ca="1" si="572"/>
        <v>86286630</v>
      </c>
      <c r="C3666" t="str">
        <f t="shared" ca="1" si="573"/>
        <v>25/12/2014</v>
      </c>
      <c r="D3666" t="str">
        <f t="shared" ca="1" si="574"/>
        <v>NO</v>
      </c>
      <c r="E3666" t="s">
        <v>125</v>
      </c>
      <c r="F3666" t="s">
        <v>126</v>
      </c>
      <c r="G3666">
        <f t="shared" ca="1" si="575"/>
        <v>849</v>
      </c>
      <c r="H3666">
        <f t="shared" ca="1" si="576"/>
        <v>4484</v>
      </c>
      <c r="I3666">
        <f t="shared" ca="1" si="577"/>
        <v>32</v>
      </c>
      <c r="J3666">
        <f t="shared" ca="1" si="578"/>
        <v>1</v>
      </c>
      <c r="K3666" t="str">
        <f t="shared" ca="1" si="579"/>
        <v>2/12/2016</v>
      </c>
      <c r="L3666">
        <f t="shared" ref="L3666:L3729" ca="1" si="580">B3666/J3666</f>
        <v>86286630</v>
      </c>
      <c r="M3666">
        <f t="shared" ref="M3666:M3729" ca="1" si="581">B3666</f>
        <v>86286630</v>
      </c>
    </row>
    <row r="3667" spans="1:13" x14ac:dyDescent="0.25">
      <c r="A3667">
        <v>10000003665</v>
      </c>
      <c r="B3667">
        <f t="shared" ca="1" si="572"/>
        <v>58328355</v>
      </c>
      <c r="C3667" t="str">
        <f t="shared" ca="1" si="573"/>
        <v>11/10/2014</v>
      </c>
      <c r="D3667" t="str">
        <f t="shared" ca="1" si="574"/>
        <v>SI</v>
      </c>
      <c r="E3667" t="s">
        <v>125</v>
      </c>
      <c r="F3667" t="s">
        <v>126</v>
      </c>
      <c r="G3667">
        <f t="shared" ca="1" si="575"/>
        <v>532</v>
      </c>
      <c r="H3667">
        <f t="shared" ca="1" si="576"/>
        <v>4515</v>
      </c>
      <c r="I3667">
        <f t="shared" ca="1" si="577"/>
        <v>14</v>
      </c>
      <c r="J3667">
        <f t="shared" ca="1" si="578"/>
        <v>10</v>
      </c>
      <c r="K3667" t="str">
        <f t="shared" ca="1" si="579"/>
        <v>14/1/2019</v>
      </c>
      <c r="L3667">
        <f t="shared" ca="1" si="580"/>
        <v>5832835.5</v>
      </c>
      <c r="M3667">
        <f t="shared" ca="1" si="581"/>
        <v>58328355</v>
      </c>
    </row>
    <row r="3668" spans="1:13" x14ac:dyDescent="0.25">
      <c r="A3668">
        <v>10000003666</v>
      </c>
      <c r="B3668">
        <f t="shared" ca="1" si="572"/>
        <v>56018512</v>
      </c>
      <c r="C3668" t="str">
        <f t="shared" ca="1" si="573"/>
        <v>10/1/2010</v>
      </c>
      <c r="D3668" t="str">
        <f t="shared" ca="1" si="574"/>
        <v>NO</v>
      </c>
      <c r="E3668" t="s">
        <v>125</v>
      </c>
      <c r="F3668" t="s">
        <v>126</v>
      </c>
      <c r="G3668">
        <f t="shared" ca="1" si="575"/>
        <v>757</v>
      </c>
      <c r="H3668">
        <f t="shared" ca="1" si="576"/>
        <v>751</v>
      </c>
      <c r="I3668">
        <f t="shared" ca="1" si="577"/>
        <v>41</v>
      </c>
      <c r="J3668">
        <f t="shared" ca="1" si="578"/>
        <v>4</v>
      </c>
      <c r="K3668" t="str">
        <f t="shared" ca="1" si="579"/>
        <v>28/2/2019</v>
      </c>
      <c r="L3668">
        <f t="shared" ca="1" si="580"/>
        <v>14004628</v>
      </c>
      <c r="M3668">
        <f t="shared" ca="1" si="581"/>
        <v>56018512</v>
      </c>
    </row>
    <row r="3669" spans="1:13" x14ac:dyDescent="0.25">
      <c r="A3669">
        <v>10000003667</v>
      </c>
      <c r="B3669">
        <f t="shared" ca="1" si="572"/>
        <v>87163719</v>
      </c>
      <c r="C3669" t="str">
        <f t="shared" ca="1" si="573"/>
        <v>15/3/2005</v>
      </c>
      <c r="D3669" t="str">
        <f t="shared" ca="1" si="574"/>
        <v>NO</v>
      </c>
      <c r="E3669" t="s">
        <v>125</v>
      </c>
      <c r="F3669" t="s">
        <v>126</v>
      </c>
      <c r="G3669">
        <f t="shared" ca="1" si="575"/>
        <v>703</v>
      </c>
      <c r="H3669">
        <f t="shared" ca="1" si="576"/>
        <v>3145</v>
      </c>
      <c r="I3669">
        <f t="shared" ca="1" si="577"/>
        <v>48</v>
      </c>
      <c r="J3669">
        <f t="shared" ca="1" si="578"/>
        <v>11</v>
      </c>
      <c r="K3669" t="str">
        <f t="shared" ca="1" si="579"/>
        <v>9/2/2019</v>
      </c>
      <c r="L3669">
        <f t="shared" ca="1" si="580"/>
        <v>7923974.4545454541</v>
      </c>
      <c r="M3669">
        <f t="shared" ca="1" si="581"/>
        <v>87163719</v>
      </c>
    </row>
    <row r="3670" spans="1:13" x14ac:dyDescent="0.25">
      <c r="A3670">
        <v>10000003668</v>
      </c>
      <c r="B3670">
        <f t="shared" ca="1" si="572"/>
        <v>4797575</v>
      </c>
      <c r="C3670" t="str">
        <f t="shared" ca="1" si="573"/>
        <v>19/5/2002</v>
      </c>
      <c r="D3670" t="str">
        <f t="shared" ca="1" si="574"/>
        <v>SI</v>
      </c>
      <c r="E3670" t="s">
        <v>125</v>
      </c>
      <c r="F3670" t="s">
        <v>126</v>
      </c>
      <c r="G3670">
        <f t="shared" ca="1" si="575"/>
        <v>476</v>
      </c>
      <c r="H3670">
        <f t="shared" ca="1" si="576"/>
        <v>4765</v>
      </c>
      <c r="I3670">
        <f t="shared" ca="1" si="577"/>
        <v>25</v>
      </c>
      <c r="J3670">
        <f t="shared" ca="1" si="578"/>
        <v>5</v>
      </c>
      <c r="K3670" t="str">
        <f t="shared" ca="1" si="579"/>
        <v>26/11/2020</v>
      </c>
      <c r="L3670">
        <f t="shared" ca="1" si="580"/>
        <v>959515</v>
      </c>
      <c r="M3670">
        <f t="shared" ca="1" si="581"/>
        <v>4797575</v>
      </c>
    </row>
    <row r="3671" spans="1:13" x14ac:dyDescent="0.25">
      <c r="A3671">
        <v>10000003669</v>
      </c>
      <c r="B3671">
        <f t="shared" ca="1" si="572"/>
        <v>39693359</v>
      </c>
      <c r="C3671" t="str">
        <f t="shared" ca="1" si="573"/>
        <v>30/4/2010</v>
      </c>
      <c r="D3671" t="str">
        <f t="shared" ca="1" si="574"/>
        <v>SI</v>
      </c>
      <c r="E3671" t="s">
        <v>125</v>
      </c>
      <c r="F3671" t="s">
        <v>126</v>
      </c>
      <c r="G3671">
        <f t="shared" ca="1" si="575"/>
        <v>400</v>
      </c>
      <c r="H3671">
        <f t="shared" ca="1" si="576"/>
        <v>198</v>
      </c>
      <c r="I3671">
        <f t="shared" ca="1" si="577"/>
        <v>44</v>
      </c>
      <c r="J3671">
        <f t="shared" ca="1" si="578"/>
        <v>7</v>
      </c>
      <c r="K3671" t="str">
        <f t="shared" ca="1" si="579"/>
        <v>25/9/2019</v>
      </c>
      <c r="L3671">
        <f t="shared" ca="1" si="580"/>
        <v>5670479.8571428573</v>
      </c>
      <c r="M3671">
        <f t="shared" ca="1" si="581"/>
        <v>39693359</v>
      </c>
    </row>
    <row r="3672" spans="1:13" x14ac:dyDescent="0.25">
      <c r="A3672">
        <v>10000003670</v>
      </c>
      <c r="B3672">
        <f t="shared" ca="1" si="572"/>
        <v>49887574</v>
      </c>
      <c r="C3672" t="str">
        <f t="shared" ca="1" si="573"/>
        <v>11/5/2009</v>
      </c>
      <c r="D3672" t="str">
        <f t="shared" ca="1" si="574"/>
        <v>NO</v>
      </c>
      <c r="E3672" t="s">
        <v>125</v>
      </c>
      <c r="F3672" t="s">
        <v>126</v>
      </c>
      <c r="G3672">
        <f t="shared" ca="1" si="575"/>
        <v>750</v>
      </c>
      <c r="H3672">
        <f t="shared" ca="1" si="576"/>
        <v>3223</v>
      </c>
      <c r="I3672">
        <f t="shared" ca="1" si="577"/>
        <v>50</v>
      </c>
      <c r="J3672">
        <f t="shared" ca="1" si="578"/>
        <v>5</v>
      </c>
      <c r="K3672" t="str">
        <f t="shared" ca="1" si="579"/>
        <v>11/9/2017</v>
      </c>
      <c r="L3672">
        <f t="shared" ca="1" si="580"/>
        <v>9977514.8000000007</v>
      </c>
      <c r="M3672">
        <f t="shared" ca="1" si="581"/>
        <v>49887574</v>
      </c>
    </row>
    <row r="3673" spans="1:13" x14ac:dyDescent="0.25">
      <c r="A3673">
        <v>10000003671</v>
      </c>
      <c r="B3673">
        <f t="shared" ca="1" si="572"/>
        <v>48250981</v>
      </c>
      <c r="C3673" t="str">
        <f t="shared" ca="1" si="573"/>
        <v>15/1/2013</v>
      </c>
      <c r="D3673" t="str">
        <f t="shared" ca="1" si="574"/>
        <v>NO</v>
      </c>
      <c r="E3673" t="s">
        <v>125</v>
      </c>
      <c r="F3673" t="s">
        <v>126</v>
      </c>
      <c r="G3673">
        <f t="shared" ca="1" si="575"/>
        <v>342</v>
      </c>
      <c r="H3673">
        <f t="shared" ca="1" si="576"/>
        <v>2526</v>
      </c>
      <c r="I3673">
        <f t="shared" ca="1" si="577"/>
        <v>1</v>
      </c>
      <c r="J3673">
        <f t="shared" ca="1" si="578"/>
        <v>5</v>
      </c>
      <c r="K3673" t="str">
        <f t="shared" ca="1" si="579"/>
        <v>24/8/2017</v>
      </c>
      <c r="L3673">
        <f t="shared" ca="1" si="580"/>
        <v>9650196.1999999993</v>
      </c>
      <c r="M3673">
        <f t="shared" ca="1" si="581"/>
        <v>48250981</v>
      </c>
    </row>
    <row r="3674" spans="1:13" x14ac:dyDescent="0.25">
      <c r="A3674">
        <v>10000003672</v>
      </c>
      <c r="B3674">
        <f t="shared" ca="1" si="572"/>
        <v>29779484</v>
      </c>
      <c r="C3674" t="str">
        <f t="shared" ca="1" si="573"/>
        <v>20/5/2001</v>
      </c>
      <c r="D3674" t="str">
        <f t="shared" ca="1" si="574"/>
        <v>SI</v>
      </c>
      <c r="E3674" t="s">
        <v>125</v>
      </c>
      <c r="F3674" t="s">
        <v>126</v>
      </c>
      <c r="G3674">
        <f t="shared" ca="1" si="575"/>
        <v>849</v>
      </c>
      <c r="H3674">
        <f t="shared" ca="1" si="576"/>
        <v>2756</v>
      </c>
      <c r="I3674">
        <f t="shared" ca="1" si="577"/>
        <v>8</v>
      </c>
      <c r="J3674">
        <f t="shared" ca="1" si="578"/>
        <v>7</v>
      </c>
      <c r="K3674" t="str">
        <f t="shared" ca="1" si="579"/>
        <v>13/5/2016</v>
      </c>
      <c r="L3674">
        <f t="shared" ca="1" si="580"/>
        <v>4254212</v>
      </c>
      <c r="M3674">
        <f t="shared" ca="1" si="581"/>
        <v>29779484</v>
      </c>
    </row>
    <row r="3675" spans="1:13" x14ac:dyDescent="0.25">
      <c r="A3675">
        <v>10000003673</v>
      </c>
      <c r="B3675">
        <f t="shared" ca="1" si="572"/>
        <v>60038114</v>
      </c>
      <c r="C3675" t="str">
        <f t="shared" ca="1" si="573"/>
        <v>6/1/2008</v>
      </c>
      <c r="D3675" t="str">
        <f t="shared" ca="1" si="574"/>
        <v>NO</v>
      </c>
      <c r="E3675" t="s">
        <v>125</v>
      </c>
      <c r="F3675" t="s">
        <v>126</v>
      </c>
      <c r="G3675">
        <f t="shared" ca="1" si="575"/>
        <v>147</v>
      </c>
      <c r="H3675">
        <f t="shared" ca="1" si="576"/>
        <v>299</v>
      </c>
      <c r="I3675">
        <f t="shared" ca="1" si="577"/>
        <v>27</v>
      </c>
      <c r="J3675">
        <f t="shared" ca="1" si="578"/>
        <v>9</v>
      </c>
      <c r="K3675" t="str">
        <f t="shared" ca="1" si="579"/>
        <v>1/8/2019</v>
      </c>
      <c r="L3675">
        <f t="shared" ca="1" si="580"/>
        <v>6670901.555555556</v>
      </c>
      <c r="M3675">
        <f t="shared" ca="1" si="581"/>
        <v>60038114</v>
      </c>
    </row>
    <row r="3676" spans="1:13" x14ac:dyDescent="0.25">
      <c r="A3676">
        <v>10000003674</v>
      </c>
      <c r="B3676">
        <f t="shared" ca="1" si="572"/>
        <v>12222184</v>
      </c>
      <c r="C3676" t="str">
        <f t="shared" ca="1" si="573"/>
        <v>21/9/2012</v>
      </c>
      <c r="D3676" t="str">
        <f t="shared" ca="1" si="574"/>
        <v>NO</v>
      </c>
      <c r="E3676" t="s">
        <v>125</v>
      </c>
      <c r="F3676" t="s">
        <v>126</v>
      </c>
      <c r="G3676">
        <f t="shared" ca="1" si="575"/>
        <v>877</v>
      </c>
      <c r="H3676">
        <f t="shared" ca="1" si="576"/>
        <v>4363</v>
      </c>
      <c r="I3676">
        <f t="shared" ca="1" si="577"/>
        <v>9</v>
      </c>
      <c r="J3676">
        <f t="shared" ca="1" si="578"/>
        <v>4</v>
      </c>
      <c r="K3676" t="str">
        <f t="shared" ca="1" si="579"/>
        <v>14/1/2019</v>
      </c>
      <c r="L3676">
        <f t="shared" ca="1" si="580"/>
        <v>3055546</v>
      </c>
      <c r="M3676">
        <f t="shared" ca="1" si="581"/>
        <v>12222184</v>
      </c>
    </row>
    <row r="3677" spans="1:13" x14ac:dyDescent="0.25">
      <c r="A3677">
        <v>10000003675</v>
      </c>
      <c r="B3677">
        <f t="shared" ca="1" si="572"/>
        <v>41812083</v>
      </c>
      <c r="C3677" t="str">
        <f t="shared" ca="1" si="573"/>
        <v>13/9/2005</v>
      </c>
      <c r="D3677" t="str">
        <f t="shared" ca="1" si="574"/>
        <v>NO</v>
      </c>
      <c r="E3677" t="s">
        <v>125</v>
      </c>
      <c r="F3677" t="s">
        <v>126</v>
      </c>
      <c r="G3677">
        <f t="shared" ca="1" si="575"/>
        <v>385</v>
      </c>
      <c r="H3677">
        <f t="shared" ca="1" si="576"/>
        <v>1379</v>
      </c>
      <c r="I3677">
        <f t="shared" ca="1" si="577"/>
        <v>26</v>
      </c>
      <c r="J3677">
        <f t="shared" ca="1" si="578"/>
        <v>10</v>
      </c>
      <c r="K3677" t="str">
        <f t="shared" ca="1" si="579"/>
        <v>11/5/2017</v>
      </c>
      <c r="L3677">
        <f t="shared" ca="1" si="580"/>
        <v>4181208.3</v>
      </c>
      <c r="M3677">
        <f t="shared" ca="1" si="581"/>
        <v>41812083</v>
      </c>
    </row>
    <row r="3678" spans="1:13" x14ac:dyDescent="0.25">
      <c r="A3678">
        <v>10000003676</v>
      </c>
      <c r="B3678">
        <f t="shared" ca="1" si="572"/>
        <v>77131340</v>
      </c>
      <c r="C3678" t="str">
        <f t="shared" ca="1" si="573"/>
        <v>5/2/2012</v>
      </c>
      <c r="D3678" t="str">
        <f t="shared" ca="1" si="574"/>
        <v>SI</v>
      </c>
      <c r="E3678" t="s">
        <v>125</v>
      </c>
      <c r="F3678" t="s">
        <v>126</v>
      </c>
      <c r="G3678">
        <f t="shared" ca="1" si="575"/>
        <v>268</v>
      </c>
      <c r="H3678">
        <f t="shared" ca="1" si="576"/>
        <v>1702</v>
      </c>
      <c r="I3678">
        <f t="shared" ca="1" si="577"/>
        <v>5</v>
      </c>
      <c r="J3678">
        <f t="shared" ca="1" si="578"/>
        <v>4</v>
      </c>
      <c r="K3678" t="str">
        <f t="shared" ca="1" si="579"/>
        <v>25/12/2018</v>
      </c>
      <c r="L3678">
        <f t="shared" ca="1" si="580"/>
        <v>19282835</v>
      </c>
      <c r="M3678">
        <f t="shared" ca="1" si="581"/>
        <v>77131340</v>
      </c>
    </row>
    <row r="3679" spans="1:13" x14ac:dyDescent="0.25">
      <c r="A3679">
        <v>10000003677</v>
      </c>
      <c r="B3679">
        <f t="shared" ca="1" si="572"/>
        <v>94156600</v>
      </c>
      <c r="C3679" t="str">
        <f t="shared" ca="1" si="573"/>
        <v>6/7/2001</v>
      </c>
      <c r="D3679" t="str">
        <f t="shared" ca="1" si="574"/>
        <v>NO</v>
      </c>
      <c r="E3679" t="s">
        <v>125</v>
      </c>
      <c r="F3679" t="s">
        <v>126</v>
      </c>
      <c r="G3679">
        <f t="shared" ca="1" si="575"/>
        <v>512</v>
      </c>
      <c r="H3679">
        <f t="shared" ca="1" si="576"/>
        <v>1160</v>
      </c>
      <c r="I3679">
        <f t="shared" ca="1" si="577"/>
        <v>3</v>
      </c>
      <c r="J3679">
        <f t="shared" ca="1" si="578"/>
        <v>1</v>
      </c>
      <c r="K3679" t="str">
        <f t="shared" ca="1" si="579"/>
        <v>2/10/2019</v>
      </c>
      <c r="L3679">
        <f t="shared" ca="1" si="580"/>
        <v>94156600</v>
      </c>
      <c r="M3679">
        <f t="shared" ca="1" si="581"/>
        <v>94156600</v>
      </c>
    </row>
    <row r="3680" spans="1:13" x14ac:dyDescent="0.25">
      <c r="A3680">
        <v>10000003678</v>
      </c>
      <c r="B3680">
        <f t="shared" ca="1" si="572"/>
        <v>64487767</v>
      </c>
      <c r="C3680" t="str">
        <f t="shared" ca="1" si="573"/>
        <v>10/4/2014</v>
      </c>
      <c r="D3680" t="str">
        <f t="shared" ca="1" si="574"/>
        <v>SI</v>
      </c>
      <c r="E3680" t="s">
        <v>125</v>
      </c>
      <c r="F3680" t="s">
        <v>126</v>
      </c>
      <c r="G3680">
        <f t="shared" ca="1" si="575"/>
        <v>712</v>
      </c>
      <c r="H3680">
        <f t="shared" ca="1" si="576"/>
        <v>3248</v>
      </c>
      <c r="I3680">
        <f t="shared" ca="1" si="577"/>
        <v>4</v>
      </c>
      <c r="J3680">
        <f t="shared" ca="1" si="578"/>
        <v>2</v>
      </c>
      <c r="K3680" t="str">
        <f t="shared" ca="1" si="579"/>
        <v>25/9/2016</v>
      </c>
      <c r="L3680">
        <f t="shared" ca="1" si="580"/>
        <v>32243883.5</v>
      </c>
      <c r="M3680">
        <f t="shared" ca="1" si="581"/>
        <v>64487767</v>
      </c>
    </row>
    <row r="3681" spans="1:13" x14ac:dyDescent="0.25">
      <c r="A3681">
        <v>10000003679</v>
      </c>
      <c r="B3681">
        <f t="shared" ca="1" si="572"/>
        <v>19879931</v>
      </c>
      <c r="C3681" t="str">
        <f t="shared" ca="1" si="573"/>
        <v>10/5/2004</v>
      </c>
      <c r="D3681" t="str">
        <f t="shared" ca="1" si="574"/>
        <v>SI</v>
      </c>
      <c r="E3681" t="s">
        <v>125</v>
      </c>
      <c r="F3681" t="s">
        <v>126</v>
      </c>
      <c r="G3681">
        <f t="shared" ca="1" si="575"/>
        <v>84</v>
      </c>
      <c r="H3681">
        <f t="shared" ca="1" si="576"/>
        <v>1532</v>
      </c>
      <c r="I3681">
        <f t="shared" ca="1" si="577"/>
        <v>14</v>
      </c>
      <c r="J3681">
        <f t="shared" ca="1" si="578"/>
        <v>12</v>
      </c>
      <c r="K3681" t="str">
        <f t="shared" ca="1" si="579"/>
        <v>1/2/2019</v>
      </c>
      <c r="L3681">
        <f t="shared" ca="1" si="580"/>
        <v>1656660.9166666667</v>
      </c>
      <c r="M3681">
        <f t="shared" ca="1" si="581"/>
        <v>19879931</v>
      </c>
    </row>
    <row r="3682" spans="1:13" x14ac:dyDescent="0.25">
      <c r="A3682">
        <v>10000003680</v>
      </c>
      <c r="B3682">
        <f t="shared" ca="1" si="572"/>
        <v>73602489</v>
      </c>
      <c r="C3682" t="str">
        <f t="shared" ca="1" si="573"/>
        <v>5/3/2001</v>
      </c>
      <c r="D3682" t="str">
        <f t="shared" ca="1" si="574"/>
        <v>SI</v>
      </c>
      <c r="E3682" t="s">
        <v>125</v>
      </c>
      <c r="F3682" t="s">
        <v>126</v>
      </c>
      <c r="G3682">
        <f t="shared" ca="1" si="575"/>
        <v>837</v>
      </c>
      <c r="H3682">
        <f t="shared" ca="1" si="576"/>
        <v>1902</v>
      </c>
      <c r="I3682">
        <f t="shared" ca="1" si="577"/>
        <v>47</v>
      </c>
      <c r="J3682">
        <f t="shared" ca="1" si="578"/>
        <v>10</v>
      </c>
      <c r="K3682" t="str">
        <f t="shared" ca="1" si="579"/>
        <v>14/4/2018</v>
      </c>
      <c r="L3682">
        <f t="shared" ca="1" si="580"/>
        <v>7360248.9000000004</v>
      </c>
      <c r="M3682">
        <f t="shared" ca="1" si="581"/>
        <v>73602489</v>
      </c>
    </row>
    <row r="3683" spans="1:13" x14ac:dyDescent="0.25">
      <c r="A3683">
        <v>10000003681</v>
      </c>
      <c r="B3683">
        <f t="shared" ca="1" si="572"/>
        <v>79906362</v>
      </c>
      <c r="C3683" t="str">
        <f t="shared" ca="1" si="573"/>
        <v>4/10/2012</v>
      </c>
      <c r="D3683" t="str">
        <f t="shared" ca="1" si="574"/>
        <v>SI</v>
      </c>
      <c r="E3683" t="s">
        <v>125</v>
      </c>
      <c r="F3683" t="s">
        <v>126</v>
      </c>
      <c r="G3683">
        <f t="shared" ca="1" si="575"/>
        <v>173</v>
      </c>
      <c r="H3683">
        <f t="shared" ca="1" si="576"/>
        <v>2986</v>
      </c>
      <c r="I3683">
        <f t="shared" ca="1" si="577"/>
        <v>1</v>
      </c>
      <c r="J3683">
        <f t="shared" ca="1" si="578"/>
        <v>2</v>
      </c>
      <c r="K3683" t="str">
        <f t="shared" ca="1" si="579"/>
        <v>21/7/2019</v>
      </c>
      <c r="L3683">
        <f t="shared" ca="1" si="580"/>
        <v>39953181</v>
      </c>
      <c r="M3683">
        <f t="shared" ca="1" si="581"/>
        <v>79906362</v>
      </c>
    </row>
    <row r="3684" spans="1:13" x14ac:dyDescent="0.25">
      <c r="A3684">
        <v>10000003682</v>
      </c>
      <c r="B3684">
        <f t="shared" ca="1" si="572"/>
        <v>33005334</v>
      </c>
      <c r="C3684" t="str">
        <f t="shared" ca="1" si="573"/>
        <v>27/12/2002</v>
      </c>
      <c r="D3684" t="str">
        <f t="shared" ca="1" si="574"/>
        <v>SI</v>
      </c>
      <c r="E3684" t="s">
        <v>125</v>
      </c>
      <c r="F3684" t="s">
        <v>126</v>
      </c>
      <c r="G3684">
        <f t="shared" ca="1" si="575"/>
        <v>196</v>
      </c>
      <c r="H3684">
        <f t="shared" ca="1" si="576"/>
        <v>875</v>
      </c>
      <c r="I3684">
        <f t="shared" ca="1" si="577"/>
        <v>2</v>
      </c>
      <c r="J3684">
        <f t="shared" ca="1" si="578"/>
        <v>3</v>
      </c>
      <c r="K3684" t="str">
        <f t="shared" ca="1" si="579"/>
        <v>5/1/2020</v>
      </c>
      <c r="L3684">
        <f t="shared" ca="1" si="580"/>
        <v>11001778</v>
      </c>
      <c r="M3684">
        <f t="shared" ca="1" si="581"/>
        <v>33005334</v>
      </c>
    </row>
    <row r="3685" spans="1:13" x14ac:dyDescent="0.25">
      <c r="A3685">
        <v>10000003683</v>
      </c>
      <c r="B3685">
        <f t="shared" ca="1" si="572"/>
        <v>38480450</v>
      </c>
      <c r="C3685" t="str">
        <f t="shared" ca="1" si="573"/>
        <v>30/8/2008</v>
      </c>
      <c r="D3685" t="str">
        <f t="shared" ca="1" si="574"/>
        <v>SI</v>
      </c>
      <c r="E3685" t="s">
        <v>125</v>
      </c>
      <c r="F3685" t="s">
        <v>126</v>
      </c>
      <c r="G3685">
        <f t="shared" ca="1" si="575"/>
        <v>423</v>
      </c>
      <c r="H3685">
        <f t="shared" ca="1" si="576"/>
        <v>3733</v>
      </c>
      <c r="I3685">
        <f t="shared" ca="1" si="577"/>
        <v>1</v>
      </c>
      <c r="J3685">
        <f t="shared" ca="1" si="578"/>
        <v>3</v>
      </c>
      <c r="K3685" t="str">
        <f t="shared" ca="1" si="579"/>
        <v>25/4/2020</v>
      </c>
      <c r="L3685">
        <f t="shared" ca="1" si="580"/>
        <v>12826816.666666666</v>
      </c>
      <c r="M3685">
        <f t="shared" ca="1" si="581"/>
        <v>38480450</v>
      </c>
    </row>
    <row r="3686" spans="1:13" x14ac:dyDescent="0.25">
      <c r="A3686">
        <v>10000003684</v>
      </c>
      <c r="B3686">
        <f t="shared" ca="1" si="572"/>
        <v>6115327</v>
      </c>
      <c r="C3686" t="str">
        <f t="shared" ca="1" si="573"/>
        <v>12/12/2007</v>
      </c>
      <c r="D3686" t="str">
        <f t="shared" ca="1" si="574"/>
        <v>SI</v>
      </c>
      <c r="E3686" t="s">
        <v>125</v>
      </c>
      <c r="F3686" t="s">
        <v>126</v>
      </c>
      <c r="G3686">
        <f t="shared" ca="1" si="575"/>
        <v>632</v>
      </c>
      <c r="H3686">
        <f t="shared" ca="1" si="576"/>
        <v>3480</v>
      </c>
      <c r="I3686">
        <f t="shared" ca="1" si="577"/>
        <v>15</v>
      </c>
      <c r="J3686">
        <f t="shared" ca="1" si="578"/>
        <v>4</v>
      </c>
      <c r="K3686" t="str">
        <f t="shared" ca="1" si="579"/>
        <v>6/6/2020</v>
      </c>
      <c r="L3686">
        <f t="shared" ca="1" si="580"/>
        <v>1528831.75</v>
      </c>
      <c r="M3686">
        <f t="shared" ca="1" si="581"/>
        <v>6115327</v>
      </c>
    </row>
    <row r="3687" spans="1:13" x14ac:dyDescent="0.25">
      <c r="A3687">
        <v>10000003685</v>
      </c>
      <c r="B3687">
        <f t="shared" ca="1" si="572"/>
        <v>22422467</v>
      </c>
      <c r="C3687" t="str">
        <f t="shared" ca="1" si="573"/>
        <v>9/10/2007</v>
      </c>
      <c r="D3687" t="str">
        <f t="shared" ca="1" si="574"/>
        <v>SI</v>
      </c>
      <c r="E3687" t="s">
        <v>125</v>
      </c>
      <c r="F3687" t="s">
        <v>126</v>
      </c>
      <c r="G3687">
        <f t="shared" ca="1" si="575"/>
        <v>237</v>
      </c>
      <c r="H3687">
        <f t="shared" ca="1" si="576"/>
        <v>4884</v>
      </c>
      <c r="I3687">
        <f t="shared" ca="1" si="577"/>
        <v>15</v>
      </c>
      <c r="J3687">
        <f t="shared" ca="1" si="578"/>
        <v>8</v>
      </c>
      <c r="K3687" t="str">
        <f t="shared" ca="1" si="579"/>
        <v>12/7/2016</v>
      </c>
      <c r="L3687">
        <f t="shared" ca="1" si="580"/>
        <v>2802808.375</v>
      </c>
      <c r="M3687">
        <f t="shared" ca="1" si="581"/>
        <v>22422467</v>
      </c>
    </row>
    <row r="3688" spans="1:13" x14ac:dyDescent="0.25">
      <c r="A3688">
        <v>10000003686</v>
      </c>
      <c r="B3688">
        <f t="shared" ca="1" si="572"/>
        <v>31460969</v>
      </c>
      <c r="C3688" t="str">
        <f t="shared" ca="1" si="573"/>
        <v>6/5/2004</v>
      </c>
      <c r="D3688" t="str">
        <f t="shared" ca="1" si="574"/>
        <v>SI</v>
      </c>
      <c r="E3688" t="s">
        <v>125</v>
      </c>
      <c r="F3688" t="s">
        <v>126</v>
      </c>
      <c r="G3688">
        <f t="shared" ca="1" si="575"/>
        <v>373</v>
      </c>
      <c r="H3688">
        <f t="shared" ca="1" si="576"/>
        <v>4578</v>
      </c>
      <c r="I3688">
        <f t="shared" ca="1" si="577"/>
        <v>44</v>
      </c>
      <c r="J3688">
        <f t="shared" ca="1" si="578"/>
        <v>10</v>
      </c>
      <c r="K3688" t="str">
        <f t="shared" ca="1" si="579"/>
        <v>9/4/2018</v>
      </c>
      <c r="L3688">
        <f t="shared" ca="1" si="580"/>
        <v>3146096.9</v>
      </c>
      <c r="M3688">
        <f t="shared" ca="1" si="581"/>
        <v>31460969</v>
      </c>
    </row>
    <row r="3689" spans="1:13" x14ac:dyDescent="0.25">
      <c r="A3689">
        <v>10000003687</v>
      </c>
      <c r="B3689">
        <f t="shared" ca="1" si="572"/>
        <v>24943541</v>
      </c>
      <c r="C3689" t="str">
        <f t="shared" ca="1" si="573"/>
        <v>29/12/2011</v>
      </c>
      <c r="D3689" t="str">
        <f t="shared" ca="1" si="574"/>
        <v>SI</v>
      </c>
      <c r="E3689" t="s">
        <v>125</v>
      </c>
      <c r="F3689" t="s">
        <v>126</v>
      </c>
      <c r="G3689">
        <f t="shared" ca="1" si="575"/>
        <v>773</v>
      </c>
      <c r="H3689">
        <f t="shared" ca="1" si="576"/>
        <v>1722</v>
      </c>
      <c r="I3689">
        <f t="shared" ca="1" si="577"/>
        <v>11</v>
      </c>
      <c r="J3689">
        <f t="shared" ca="1" si="578"/>
        <v>5</v>
      </c>
      <c r="K3689" t="str">
        <f t="shared" ca="1" si="579"/>
        <v>24/8/2019</v>
      </c>
      <c r="L3689">
        <f t="shared" ca="1" si="580"/>
        <v>4988708.2</v>
      </c>
      <c r="M3689">
        <f t="shared" ca="1" si="581"/>
        <v>24943541</v>
      </c>
    </row>
    <row r="3690" spans="1:13" x14ac:dyDescent="0.25">
      <c r="A3690">
        <v>10000003688</v>
      </c>
      <c r="B3690">
        <f t="shared" ca="1" si="572"/>
        <v>67323484</v>
      </c>
      <c r="C3690" t="str">
        <f t="shared" ca="1" si="573"/>
        <v>3/12/2000</v>
      </c>
      <c r="D3690" t="str">
        <f t="shared" ca="1" si="574"/>
        <v>NO</v>
      </c>
      <c r="E3690" t="s">
        <v>125</v>
      </c>
      <c r="F3690" t="s">
        <v>126</v>
      </c>
      <c r="G3690">
        <f t="shared" ca="1" si="575"/>
        <v>595</v>
      </c>
      <c r="H3690">
        <f t="shared" ca="1" si="576"/>
        <v>4094</v>
      </c>
      <c r="I3690">
        <f t="shared" ca="1" si="577"/>
        <v>34</v>
      </c>
      <c r="J3690">
        <f t="shared" ca="1" si="578"/>
        <v>12</v>
      </c>
      <c r="K3690" t="str">
        <f t="shared" ca="1" si="579"/>
        <v>11/9/2018</v>
      </c>
      <c r="L3690">
        <f t="shared" ca="1" si="580"/>
        <v>5610290.333333333</v>
      </c>
      <c r="M3690">
        <f t="shared" ca="1" si="581"/>
        <v>67323484</v>
      </c>
    </row>
    <row r="3691" spans="1:13" x14ac:dyDescent="0.25">
      <c r="A3691">
        <v>10000003689</v>
      </c>
      <c r="B3691">
        <f t="shared" ca="1" si="572"/>
        <v>80049437</v>
      </c>
      <c r="C3691" t="str">
        <f t="shared" ca="1" si="573"/>
        <v>28/5/2009</v>
      </c>
      <c r="D3691" t="str">
        <f t="shared" ca="1" si="574"/>
        <v>SI</v>
      </c>
      <c r="E3691" t="s">
        <v>125</v>
      </c>
      <c r="F3691" t="s">
        <v>126</v>
      </c>
      <c r="G3691">
        <f t="shared" ca="1" si="575"/>
        <v>991</v>
      </c>
      <c r="H3691">
        <f t="shared" ca="1" si="576"/>
        <v>2796</v>
      </c>
      <c r="I3691">
        <f t="shared" ca="1" si="577"/>
        <v>15</v>
      </c>
      <c r="J3691">
        <f t="shared" ca="1" si="578"/>
        <v>5</v>
      </c>
      <c r="K3691" t="str">
        <f t="shared" ca="1" si="579"/>
        <v>3/2/2020</v>
      </c>
      <c r="L3691">
        <f t="shared" ca="1" si="580"/>
        <v>16009887.4</v>
      </c>
      <c r="M3691">
        <f t="shared" ca="1" si="581"/>
        <v>80049437</v>
      </c>
    </row>
    <row r="3692" spans="1:13" x14ac:dyDescent="0.25">
      <c r="A3692">
        <v>10000003690</v>
      </c>
      <c r="B3692">
        <f t="shared" ca="1" si="572"/>
        <v>7174857</v>
      </c>
      <c r="C3692" t="str">
        <f t="shared" ca="1" si="573"/>
        <v>6/5/2010</v>
      </c>
      <c r="D3692" t="str">
        <f t="shared" ca="1" si="574"/>
        <v>SI</v>
      </c>
      <c r="E3692" t="s">
        <v>125</v>
      </c>
      <c r="F3692" t="s">
        <v>126</v>
      </c>
      <c r="G3692">
        <f t="shared" ca="1" si="575"/>
        <v>367</v>
      </c>
      <c r="H3692">
        <f t="shared" ca="1" si="576"/>
        <v>4421</v>
      </c>
      <c r="I3692">
        <f t="shared" ca="1" si="577"/>
        <v>21</v>
      </c>
      <c r="J3692">
        <f t="shared" ca="1" si="578"/>
        <v>1</v>
      </c>
      <c r="K3692" t="str">
        <f t="shared" ca="1" si="579"/>
        <v>10/8/2019</v>
      </c>
      <c r="L3692">
        <f t="shared" ca="1" si="580"/>
        <v>7174857</v>
      </c>
      <c r="M3692">
        <f t="shared" ca="1" si="581"/>
        <v>7174857</v>
      </c>
    </row>
    <row r="3693" spans="1:13" x14ac:dyDescent="0.25">
      <c r="A3693">
        <v>10000003691</v>
      </c>
      <c r="B3693">
        <f t="shared" ca="1" si="572"/>
        <v>44364466</v>
      </c>
      <c r="C3693" t="str">
        <f t="shared" ca="1" si="573"/>
        <v>1/3/2011</v>
      </c>
      <c r="D3693" t="str">
        <f t="shared" ca="1" si="574"/>
        <v>SI</v>
      </c>
      <c r="E3693" t="s">
        <v>125</v>
      </c>
      <c r="F3693" t="s">
        <v>126</v>
      </c>
      <c r="G3693">
        <f t="shared" ca="1" si="575"/>
        <v>906</v>
      </c>
      <c r="H3693">
        <f t="shared" ca="1" si="576"/>
        <v>4392</v>
      </c>
      <c r="I3693">
        <f t="shared" ca="1" si="577"/>
        <v>2</v>
      </c>
      <c r="J3693">
        <f t="shared" ca="1" si="578"/>
        <v>8</v>
      </c>
      <c r="K3693" t="str">
        <f t="shared" ca="1" si="579"/>
        <v>25/6/2016</v>
      </c>
      <c r="L3693">
        <f t="shared" ca="1" si="580"/>
        <v>5545558.25</v>
      </c>
      <c r="M3693">
        <f t="shared" ca="1" si="581"/>
        <v>44364466</v>
      </c>
    </row>
    <row r="3694" spans="1:13" x14ac:dyDescent="0.25">
      <c r="A3694">
        <v>10000003692</v>
      </c>
      <c r="B3694">
        <f t="shared" ca="1" si="572"/>
        <v>14488122</v>
      </c>
      <c r="C3694" t="str">
        <f t="shared" ca="1" si="573"/>
        <v>8/1/2008</v>
      </c>
      <c r="D3694" t="str">
        <f t="shared" ca="1" si="574"/>
        <v>NO</v>
      </c>
      <c r="E3694" t="s">
        <v>125</v>
      </c>
      <c r="F3694" t="s">
        <v>126</v>
      </c>
      <c r="G3694">
        <f t="shared" ca="1" si="575"/>
        <v>457</v>
      </c>
      <c r="H3694">
        <f t="shared" ca="1" si="576"/>
        <v>1694</v>
      </c>
      <c r="I3694">
        <f t="shared" ca="1" si="577"/>
        <v>48</v>
      </c>
      <c r="J3694">
        <f t="shared" ca="1" si="578"/>
        <v>10</v>
      </c>
      <c r="K3694" t="str">
        <f t="shared" ca="1" si="579"/>
        <v>5/1/2019</v>
      </c>
      <c r="L3694">
        <f t="shared" ca="1" si="580"/>
        <v>1448812.2</v>
      </c>
      <c r="M3694">
        <f t="shared" ca="1" si="581"/>
        <v>14488122</v>
      </c>
    </row>
    <row r="3695" spans="1:13" x14ac:dyDescent="0.25">
      <c r="A3695">
        <v>10000003693</v>
      </c>
      <c r="B3695">
        <f t="shared" ca="1" si="572"/>
        <v>19169848</v>
      </c>
      <c r="C3695" t="str">
        <f t="shared" ca="1" si="573"/>
        <v>2/2/2001</v>
      </c>
      <c r="D3695" t="str">
        <f t="shared" ca="1" si="574"/>
        <v>SI</v>
      </c>
      <c r="E3695" t="s">
        <v>125</v>
      </c>
      <c r="F3695" t="s">
        <v>126</v>
      </c>
      <c r="G3695">
        <f t="shared" ca="1" si="575"/>
        <v>566</v>
      </c>
      <c r="H3695">
        <f t="shared" ca="1" si="576"/>
        <v>3006</v>
      </c>
      <c r="I3695">
        <f t="shared" ca="1" si="577"/>
        <v>1</v>
      </c>
      <c r="J3695">
        <f t="shared" ca="1" si="578"/>
        <v>10</v>
      </c>
      <c r="K3695" t="str">
        <f t="shared" ca="1" si="579"/>
        <v>20/9/2016</v>
      </c>
      <c r="L3695">
        <f t="shared" ca="1" si="580"/>
        <v>1916984.8</v>
      </c>
      <c r="M3695">
        <f t="shared" ca="1" si="581"/>
        <v>19169848</v>
      </c>
    </row>
    <row r="3696" spans="1:13" x14ac:dyDescent="0.25">
      <c r="A3696">
        <v>10000003694</v>
      </c>
      <c r="B3696">
        <f t="shared" ca="1" si="572"/>
        <v>87589355</v>
      </c>
      <c r="C3696" t="str">
        <f t="shared" ca="1" si="573"/>
        <v>8/12/2005</v>
      </c>
      <c r="D3696" t="str">
        <f t="shared" ca="1" si="574"/>
        <v>NO</v>
      </c>
      <c r="E3696" t="s">
        <v>125</v>
      </c>
      <c r="F3696" t="s">
        <v>126</v>
      </c>
      <c r="G3696">
        <f t="shared" ca="1" si="575"/>
        <v>812</v>
      </c>
      <c r="H3696">
        <f t="shared" ca="1" si="576"/>
        <v>2221</v>
      </c>
      <c r="I3696">
        <f t="shared" ca="1" si="577"/>
        <v>41</v>
      </c>
      <c r="J3696">
        <f t="shared" ca="1" si="578"/>
        <v>3</v>
      </c>
      <c r="K3696" t="str">
        <f t="shared" ca="1" si="579"/>
        <v>13/3/2018</v>
      </c>
      <c r="L3696">
        <f t="shared" ca="1" si="580"/>
        <v>29196451.666666668</v>
      </c>
      <c r="M3696">
        <f t="shared" ca="1" si="581"/>
        <v>87589355</v>
      </c>
    </row>
    <row r="3697" spans="1:13" x14ac:dyDescent="0.25">
      <c r="A3697">
        <v>10000003695</v>
      </c>
      <c r="B3697">
        <f t="shared" ca="1" si="572"/>
        <v>90517355</v>
      </c>
      <c r="C3697" t="str">
        <f t="shared" ca="1" si="573"/>
        <v>15/10/2010</v>
      </c>
      <c r="D3697" t="str">
        <f t="shared" ca="1" si="574"/>
        <v>NO</v>
      </c>
      <c r="E3697" t="s">
        <v>125</v>
      </c>
      <c r="F3697" t="s">
        <v>126</v>
      </c>
      <c r="G3697">
        <f t="shared" ca="1" si="575"/>
        <v>443</v>
      </c>
      <c r="H3697">
        <f t="shared" ca="1" si="576"/>
        <v>3056</v>
      </c>
      <c r="I3697">
        <f t="shared" ca="1" si="577"/>
        <v>8</v>
      </c>
      <c r="J3697">
        <f t="shared" ca="1" si="578"/>
        <v>7</v>
      </c>
      <c r="K3697" t="str">
        <f t="shared" ca="1" si="579"/>
        <v>22/3/2018</v>
      </c>
      <c r="L3697">
        <f t="shared" ca="1" si="580"/>
        <v>12931050.714285715</v>
      </c>
      <c r="M3697">
        <f t="shared" ca="1" si="581"/>
        <v>90517355</v>
      </c>
    </row>
    <row r="3698" spans="1:13" x14ac:dyDescent="0.25">
      <c r="A3698">
        <v>10000003696</v>
      </c>
      <c r="B3698">
        <f t="shared" ca="1" si="572"/>
        <v>13484997</v>
      </c>
      <c r="C3698" t="str">
        <f t="shared" ca="1" si="573"/>
        <v>28/7/2000</v>
      </c>
      <c r="D3698" t="str">
        <f t="shared" ca="1" si="574"/>
        <v>SI</v>
      </c>
      <c r="E3698" t="s">
        <v>125</v>
      </c>
      <c r="F3698" t="s">
        <v>126</v>
      </c>
      <c r="G3698">
        <f t="shared" ca="1" si="575"/>
        <v>741</v>
      </c>
      <c r="H3698">
        <f t="shared" ca="1" si="576"/>
        <v>2033</v>
      </c>
      <c r="I3698">
        <f t="shared" ca="1" si="577"/>
        <v>3</v>
      </c>
      <c r="J3698">
        <f t="shared" ca="1" si="578"/>
        <v>5</v>
      </c>
      <c r="K3698" t="str">
        <f t="shared" ca="1" si="579"/>
        <v>30/1/2019</v>
      </c>
      <c r="L3698">
        <f t="shared" ca="1" si="580"/>
        <v>2696999.4</v>
      </c>
      <c r="M3698">
        <f t="shared" ca="1" si="581"/>
        <v>13484997</v>
      </c>
    </row>
    <row r="3699" spans="1:13" x14ac:dyDescent="0.25">
      <c r="A3699">
        <v>10000003697</v>
      </c>
      <c r="B3699">
        <f t="shared" ca="1" si="572"/>
        <v>3183205</v>
      </c>
      <c r="C3699" t="str">
        <f t="shared" ca="1" si="573"/>
        <v>2/12/2014</v>
      </c>
      <c r="D3699" t="str">
        <f t="shared" ca="1" si="574"/>
        <v>NO</v>
      </c>
      <c r="E3699" t="s">
        <v>125</v>
      </c>
      <c r="F3699" t="s">
        <v>126</v>
      </c>
      <c r="G3699">
        <f t="shared" ca="1" si="575"/>
        <v>119</v>
      </c>
      <c r="H3699">
        <f t="shared" ca="1" si="576"/>
        <v>2551</v>
      </c>
      <c r="I3699">
        <f t="shared" ca="1" si="577"/>
        <v>15</v>
      </c>
      <c r="J3699">
        <f t="shared" ca="1" si="578"/>
        <v>3</v>
      </c>
      <c r="K3699" t="str">
        <f t="shared" ca="1" si="579"/>
        <v>15/9/2018</v>
      </c>
      <c r="L3699">
        <f t="shared" ca="1" si="580"/>
        <v>1061068.3333333333</v>
      </c>
      <c r="M3699">
        <f t="shared" ca="1" si="581"/>
        <v>3183205</v>
      </c>
    </row>
    <row r="3700" spans="1:13" x14ac:dyDescent="0.25">
      <c r="A3700">
        <v>10000003698</v>
      </c>
      <c r="B3700">
        <f t="shared" ca="1" si="572"/>
        <v>29646999</v>
      </c>
      <c r="C3700" t="str">
        <f t="shared" ca="1" si="573"/>
        <v>6/8/2002</v>
      </c>
      <c r="D3700" t="str">
        <f t="shared" ca="1" si="574"/>
        <v>NO</v>
      </c>
      <c r="E3700" t="s">
        <v>125</v>
      </c>
      <c r="F3700" t="s">
        <v>126</v>
      </c>
      <c r="G3700">
        <f t="shared" ca="1" si="575"/>
        <v>590</v>
      </c>
      <c r="H3700">
        <f t="shared" ca="1" si="576"/>
        <v>2966</v>
      </c>
      <c r="I3700">
        <f t="shared" ca="1" si="577"/>
        <v>20</v>
      </c>
      <c r="J3700">
        <f t="shared" ca="1" si="578"/>
        <v>9</v>
      </c>
      <c r="K3700" t="str">
        <f t="shared" ca="1" si="579"/>
        <v>2/11/2018</v>
      </c>
      <c r="L3700">
        <f t="shared" ca="1" si="580"/>
        <v>3294111</v>
      </c>
      <c r="M3700">
        <f t="shared" ca="1" si="581"/>
        <v>29646999</v>
      </c>
    </row>
    <row r="3701" spans="1:13" x14ac:dyDescent="0.25">
      <c r="A3701">
        <v>10000003699</v>
      </c>
      <c r="B3701">
        <f t="shared" ca="1" si="572"/>
        <v>66465684</v>
      </c>
      <c r="C3701" t="str">
        <f t="shared" ca="1" si="573"/>
        <v>28/12/2009</v>
      </c>
      <c r="D3701" t="str">
        <f t="shared" ca="1" si="574"/>
        <v>SI</v>
      </c>
      <c r="E3701" t="s">
        <v>125</v>
      </c>
      <c r="F3701" t="s">
        <v>126</v>
      </c>
      <c r="G3701">
        <f t="shared" ca="1" si="575"/>
        <v>552</v>
      </c>
      <c r="H3701">
        <f t="shared" ca="1" si="576"/>
        <v>808</v>
      </c>
      <c r="I3701">
        <f t="shared" ca="1" si="577"/>
        <v>24</v>
      </c>
      <c r="J3701">
        <f t="shared" ca="1" si="578"/>
        <v>8</v>
      </c>
      <c r="K3701" t="str">
        <f t="shared" ca="1" si="579"/>
        <v>29/3/2017</v>
      </c>
      <c r="L3701">
        <f t="shared" ca="1" si="580"/>
        <v>8308210.5</v>
      </c>
      <c r="M3701">
        <f t="shared" ca="1" si="581"/>
        <v>66465684</v>
      </c>
    </row>
    <row r="3702" spans="1:13" x14ac:dyDescent="0.25">
      <c r="A3702">
        <v>10000003700</v>
      </c>
      <c r="B3702">
        <f t="shared" ca="1" si="572"/>
        <v>1590004</v>
      </c>
      <c r="C3702" t="str">
        <f t="shared" ca="1" si="573"/>
        <v>26/3/2002</v>
      </c>
      <c r="D3702" t="str">
        <f t="shared" ca="1" si="574"/>
        <v>SI</v>
      </c>
      <c r="E3702" t="s">
        <v>125</v>
      </c>
      <c r="F3702" t="s">
        <v>126</v>
      </c>
      <c r="G3702">
        <f t="shared" ca="1" si="575"/>
        <v>219</v>
      </c>
      <c r="H3702">
        <f t="shared" ca="1" si="576"/>
        <v>3915</v>
      </c>
      <c r="I3702">
        <f t="shared" ca="1" si="577"/>
        <v>1</v>
      </c>
      <c r="J3702">
        <f t="shared" ca="1" si="578"/>
        <v>12</v>
      </c>
      <c r="K3702" t="str">
        <f t="shared" ca="1" si="579"/>
        <v>1/11/2017</v>
      </c>
      <c r="L3702">
        <f t="shared" ca="1" si="580"/>
        <v>132500.33333333334</v>
      </c>
      <c r="M3702">
        <f t="shared" ca="1" si="581"/>
        <v>1590004</v>
      </c>
    </row>
    <row r="3703" spans="1:13" x14ac:dyDescent="0.25">
      <c r="A3703">
        <v>10000003701</v>
      </c>
      <c r="B3703">
        <f t="shared" ca="1" si="572"/>
        <v>60221140</v>
      </c>
      <c r="C3703" t="str">
        <f t="shared" ca="1" si="573"/>
        <v>13/3/2000</v>
      </c>
      <c r="D3703" t="str">
        <f t="shared" ca="1" si="574"/>
        <v>SI</v>
      </c>
      <c r="E3703" t="s">
        <v>125</v>
      </c>
      <c r="F3703" t="s">
        <v>126</v>
      </c>
      <c r="G3703">
        <f t="shared" ca="1" si="575"/>
        <v>355</v>
      </c>
      <c r="H3703">
        <f t="shared" ca="1" si="576"/>
        <v>3517</v>
      </c>
      <c r="I3703">
        <f t="shared" ca="1" si="577"/>
        <v>10</v>
      </c>
      <c r="J3703">
        <f t="shared" ca="1" si="578"/>
        <v>11</v>
      </c>
      <c r="K3703" t="str">
        <f t="shared" ca="1" si="579"/>
        <v>22/10/2018</v>
      </c>
      <c r="L3703">
        <f t="shared" ca="1" si="580"/>
        <v>5474649.0909090908</v>
      </c>
      <c r="M3703">
        <f t="shared" ca="1" si="581"/>
        <v>60221140</v>
      </c>
    </row>
    <row r="3704" spans="1:13" x14ac:dyDescent="0.25">
      <c r="A3704">
        <v>10000003702</v>
      </c>
      <c r="B3704">
        <f t="shared" ca="1" si="572"/>
        <v>45296002</v>
      </c>
      <c r="C3704" t="str">
        <f t="shared" ca="1" si="573"/>
        <v>14/12/2009</v>
      </c>
      <c r="D3704" t="str">
        <f t="shared" ca="1" si="574"/>
        <v>SI</v>
      </c>
      <c r="E3704" t="s">
        <v>125</v>
      </c>
      <c r="F3704" t="s">
        <v>126</v>
      </c>
      <c r="G3704">
        <f t="shared" ca="1" si="575"/>
        <v>58</v>
      </c>
      <c r="H3704">
        <f t="shared" ca="1" si="576"/>
        <v>3850</v>
      </c>
      <c r="I3704">
        <f t="shared" ca="1" si="577"/>
        <v>31</v>
      </c>
      <c r="J3704">
        <f t="shared" ca="1" si="578"/>
        <v>12</v>
      </c>
      <c r="K3704" t="str">
        <f t="shared" ca="1" si="579"/>
        <v>7/8/2017</v>
      </c>
      <c r="L3704">
        <f t="shared" ca="1" si="580"/>
        <v>3774666.8333333335</v>
      </c>
      <c r="M3704">
        <f t="shared" ca="1" si="581"/>
        <v>45296002</v>
      </c>
    </row>
    <row r="3705" spans="1:13" x14ac:dyDescent="0.25">
      <c r="A3705">
        <v>10000003703</v>
      </c>
      <c r="B3705">
        <f t="shared" ca="1" si="572"/>
        <v>76965703</v>
      </c>
      <c r="C3705" t="str">
        <f t="shared" ca="1" si="573"/>
        <v>30/12/2006</v>
      </c>
      <c r="D3705" t="str">
        <f t="shared" ca="1" si="574"/>
        <v>SI</v>
      </c>
      <c r="E3705" t="s">
        <v>125</v>
      </c>
      <c r="F3705" t="s">
        <v>126</v>
      </c>
      <c r="G3705">
        <f t="shared" ca="1" si="575"/>
        <v>869</v>
      </c>
      <c r="H3705">
        <f t="shared" ca="1" si="576"/>
        <v>683</v>
      </c>
      <c r="I3705">
        <f t="shared" ca="1" si="577"/>
        <v>46</v>
      </c>
      <c r="J3705">
        <f t="shared" ca="1" si="578"/>
        <v>4</v>
      </c>
      <c r="K3705" t="str">
        <f t="shared" ca="1" si="579"/>
        <v>2/10/2016</v>
      </c>
      <c r="L3705">
        <f t="shared" ca="1" si="580"/>
        <v>19241425.75</v>
      </c>
      <c r="M3705">
        <f t="shared" ca="1" si="581"/>
        <v>76965703</v>
      </c>
    </row>
    <row r="3706" spans="1:13" x14ac:dyDescent="0.25">
      <c r="A3706">
        <v>10000003704</v>
      </c>
      <c r="B3706">
        <f t="shared" ca="1" si="572"/>
        <v>87927550</v>
      </c>
      <c r="C3706" t="str">
        <f t="shared" ca="1" si="573"/>
        <v>20/1/2008</v>
      </c>
      <c r="D3706" t="str">
        <f t="shared" ca="1" si="574"/>
        <v>NO</v>
      </c>
      <c r="E3706" t="s">
        <v>125</v>
      </c>
      <c r="F3706" t="s">
        <v>126</v>
      </c>
      <c r="G3706">
        <f t="shared" ca="1" si="575"/>
        <v>140</v>
      </c>
      <c r="H3706">
        <f t="shared" ca="1" si="576"/>
        <v>3561</v>
      </c>
      <c r="I3706">
        <f t="shared" ca="1" si="577"/>
        <v>20</v>
      </c>
      <c r="J3706">
        <f t="shared" ca="1" si="578"/>
        <v>2</v>
      </c>
      <c r="K3706" t="str">
        <f t="shared" ca="1" si="579"/>
        <v>28/12/2017</v>
      </c>
      <c r="L3706">
        <f t="shared" ca="1" si="580"/>
        <v>43963775</v>
      </c>
      <c r="M3706">
        <f t="shared" ca="1" si="581"/>
        <v>87927550</v>
      </c>
    </row>
    <row r="3707" spans="1:13" x14ac:dyDescent="0.25">
      <c r="A3707">
        <v>10000003705</v>
      </c>
      <c r="B3707">
        <f t="shared" ca="1" si="572"/>
        <v>37834469</v>
      </c>
      <c r="C3707" t="str">
        <f t="shared" ca="1" si="573"/>
        <v>10/7/2003</v>
      </c>
      <c r="D3707" t="str">
        <f t="shared" ca="1" si="574"/>
        <v>NO</v>
      </c>
      <c r="E3707" t="s">
        <v>125</v>
      </c>
      <c r="F3707" t="s">
        <v>126</v>
      </c>
      <c r="G3707">
        <f t="shared" ca="1" si="575"/>
        <v>515</v>
      </c>
      <c r="H3707">
        <f t="shared" ca="1" si="576"/>
        <v>3521</v>
      </c>
      <c r="I3707">
        <f t="shared" ca="1" si="577"/>
        <v>50</v>
      </c>
      <c r="J3707">
        <f t="shared" ca="1" si="578"/>
        <v>10</v>
      </c>
      <c r="K3707" t="str">
        <f t="shared" ca="1" si="579"/>
        <v>25/6/2019</v>
      </c>
      <c r="L3707">
        <f t="shared" ca="1" si="580"/>
        <v>3783446.9</v>
      </c>
      <c r="M3707">
        <f t="shared" ca="1" si="581"/>
        <v>37834469</v>
      </c>
    </row>
    <row r="3708" spans="1:13" x14ac:dyDescent="0.25">
      <c r="A3708">
        <v>10000003706</v>
      </c>
      <c r="B3708">
        <f t="shared" ca="1" si="572"/>
        <v>1577636</v>
      </c>
      <c r="C3708" t="str">
        <f t="shared" ca="1" si="573"/>
        <v>1/1/2011</v>
      </c>
      <c r="D3708" t="str">
        <f t="shared" ca="1" si="574"/>
        <v>NO</v>
      </c>
      <c r="E3708" t="s">
        <v>125</v>
      </c>
      <c r="F3708" t="s">
        <v>126</v>
      </c>
      <c r="G3708">
        <f t="shared" ca="1" si="575"/>
        <v>242</v>
      </c>
      <c r="H3708">
        <f t="shared" ca="1" si="576"/>
        <v>1163</v>
      </c>
      <c r="I3708">
        <f t="shared" ca="1" si="577"/>
        <v>27</v>
      </c>
      <c r="J3708">
        <f t="shared" ca="1" si="578"/>
        <v>12</v>
      </c>
      <c r="K3708" t="str">
        <f t="shared" ca="1" si="579"/>
        <v>13/4/2019</v>
      </c>
      <c r="L3708">
        <f t="shared" ca="1" si="580"/>
        <v>131469.66666666666</v>
      </c>
      <c r="M3708">
        <f t="shared" ca="1" si="581"/>
        <v>1577636</v>
      </c>
    </row>
    <row r="3709" spans="1:13" x14ac:dyDescent="0.25">
      <c r="A3709">
        <v>10000003707</v>
      </c>
      <c r="B3709">
        <f t="shared" ca="1" si="572"/>
        <v>37316230</v>
      </c>
      <c r="C3709" t="str">
        <f t="shared" ca="1" si="573"/>
        <v>29/11/2009</v>
      </c>
      <c r="D3709" t="str">
        <f t="shared" ca="1" si="574"/>
        <v>SI</v>
      </c>
      <c r="E3709" t="s">
        <v>125</v>
      </c>
      <c r="F3709" t="s">
        <v>126</v>
      </c>
      <c r="G3709">
        <f t="shared" ca="1" si="575"/>
        <v>839</v>
      </c>
      <c r="H3709">
        <f t="shared" ca="1" si="576"/>
        <v>2324</v>
      </c>
      <c r="I3709">
        <f t="shared" ca="1" si="577"/>
        <v>38</v>
      </c>
      <c r="J3709">
        <f t="shared" ca="1" si="578"/>
        <v>11</v>
      </c>
      <c r="K3709" t="str">
        <f t="shared" ca="1" si="579"/>
        <v>7/5/2019</v>
      </c>
      <c r="L3709">
        <f t="shared" ca="1" si="580"/>
        <v>3392384.5454545454</v>
      </c>
      <c r="M3709">
        <f t="shared" ca="1" si="581"/>
        <v>37316230</v>
      </c>
    </row>
    <row r="3710" spans="1:13" x14ac:dyDescent="0.25">
      <c r="A3710">
        <v>10000003708</v>
      </c>
      <c r="B3710">
        <f t="shared" ca="1" si="572"/>
        <v>41966047</v>
      </c>
      <c r="C3710" t="str">
        <f t="shared" ca="1" si="573"/>
        <v>28/11/2015</v>
      </c>
      <c r="D3710" t="str">
        <f t="shared" ca="1" si="574"/>
        <v>NO</v>
      </c>
      <c r="E3710" t="s">
        <v>125</v>
      </c>
      <c r="F3710" t="s">
        <v>126</v>
      </c>
      <c r="G3710">
        <f t="shared" ca="1" si="575"/>
        <v>276</v>
      </c>
      <c r="H3710">
        <f t="shared" ca="1" si="576"/>
        <v>4396</v>
      </c>
      <c r="I3710">
        <f t="shared" ca="1" si="577"/>
        <v>16</v>
      </c>
      <c r="J3710">
        <f t="shared" ca="1" si="578"/>
        <v>1</v>
      </c>
      <c r="K3710" t="str">
        <f t="shared" ca="1" si="579"/>
        <v>22/12/2018</v>
      </c>
      <c r="L3710">
        <f t="shared" ca="1" si="580"/>
        <v>41966047</v>
      </c>
      <c r="M3710">
        <f t="shared" ca="1" si="581"/>
        <v>41966047</v>
      </c>
    </row>
    <row r="3711" spans="1:13" x14ac:dyDescent="0.25">
      <c r="A3711">
        <v>10000003709</v>
      </c>
      <c r="B3711">
        <f t="shared" ca="1" si="572"/>
        <v>94311043</v>
      </c>
      <c r="C3711" t="str">
        <f t="shared" ca="1" si="573"/>
        <v>26/6/2001</v>
      </c>
      <c r="D3711" t="str">
        <f t="shared" ca="1" si="574"/>
        <v>SI</v>
      </c>
      <c r="E3711" t="s">
        <v>125</v>
      </c>
      <c r="F3711" t="s">
        <v>126</v>
      </c>
      <c r="G3711">
        <f t="shared" ca="1" si="575"/>
        <v>611</v>
      </c>
      <c r="H3711">
        <f t="shared" ca="1" si="576"/>
        <v>793</v>
      </c>
      <c r="I3711">
        <f t="shared" ca="1" si="577"/>
        <v>29</v>
      </c>
      <c r="J3711">
        <f t="shared" ca="1" si="578"/>
        <v>6</v>
      </c>
      <c r="K3711" t="str">
        <f t="shared" ca="1" si="579"/>
        <v>5/10/2017</v>
      </c>
      <c r="L3711">
        <f t="shared" ca="1" si="580"/>
        <v>15718507.166666666</v>
      </c>
      <c r="M3711">
        <f t="shared" ca="1" si="581"/>
        <v>94311043</v>
      </c>
    </row>
    <row r="3712" spans="1:13" x14ac:dyDescent="0.25">
      <c r="A3712">
        <v>10000003710</v>
      </c>
      <c r="B3712">
        <f t="shared" ca="1" si="572"/>
        <v>17712889</v>
      </c>
      <c r="C3712" t="str">
        <f t="shared" ca="1" si="573"/>
        <v>2/7/2013</v>
      </c>
      <c r="D3712" t="str">
        <f t="shared" ca="1" si="574"/>
        <v>NO</v>
      </c>
      <c r="E3712" t="s">
        <v>125</v>
      </c>
      <c r="F3712" t="s">
        <v>126</v>
      </c>
      <c r="G3712">
        <f t="shared" ca="1" si="575"/>
        <v>497</v>
      </c>
      <c r="H3712">
        <f t="shared" ca="1" si="576"/>
        <v>232</v>
      </c>
      <c r="I3712">
        <f t="shared" ca="1" si="577"/>
        <v>37</v>
      </c>
      <c r="J3712">
        <f t="shared" ca="1" si="578"/>
        <v>5</v>
      </c>
      <c r="K3712" t="str">
        <f t="shared" ca="1" si="579"/>
        <v>14/4/2016</v>
      </c>
      <c r="L3712">
        <f t="shared" ca="1" si="580"/>
        <v>3542577.8</v>
      </c>
      <c r="M3712">
        <f t="shared" ca="1" si="581"/>
        <v>17712889</v>
      </c>
    </row>
    <row r="3713" spans="1:13" x14ac:dyDescent="0.25">
      <c r="A3713">
        <v>10000003711</v>
      </c>
      <c r="B3713">
        <f t="shared" ca="1" si="572"/>
        <v>89516800</v>
      </c>
      <c r="C3713" t="str">
        <f t="shared" ca="1" si="573"/>
        <v>14/9/2010</v>
      </c>
      <c r="D3713" t="str">
        <f t="shared" ca="1" si="574"/>
        <v>SI</v>
      </c>
      <c r="E3713" t="s">
        <v>125</v>
      </c>
      <c r="F3713" t="s">
        <v>126</v>
      </c>
      <c r="G3713">
        <f t="shared" ca="1" si="575"/>
        <v>681</v>
      </c>
      <c r="H3713">
        <f t="shared" ca="1" si="576"/>
        <v>3846</v>
      </c>
      <c r="I3713">
        <f t="shared" ca="1" si="577"/>
        <v>38</v>
      </c>
      <c r="J3713">
        <f t="shared" ca="1" si="578"/>
        <v>1</v>
      </c>
      <c r="K3713" t="str">
        <f t="shared" ca="1" si="579"/>
        <v>23/5/2019</v>
      </c>
      <c r="L3713">
        <f t="shared" ca="1" si="580"/>
        <v>89516800</v>
      </c>
      <c r="M3713">
        <f t="shared" ca="1" si="581"/>
        <v>89516800</v>
      </c>
    </row>
    <row r="3714" spans="1:13" x14ac:dyDescent="0.25">
      <c r="A3714">
        <v>10000003712</v>
      </c>
      <c r="B3714">
        <f t="shared" ca="1" si="572"/>
        <v>90569977</v>
      </c>
      <c r="C3714" t="str">
        <f t="shared" ca="1" si="573"/>
        <v>21/11/2013</v>
      </c>
      <c r="D3714" t="str">
        <f t="shared" ca="1" si="574"/>
        <v>SI</v>
      </c>
      <c r="E3714" t="s">
        <v>125</v>
      </c>
      <c r="F3714" t="s">
        <v>126</v>
      </c>
      <c r="G3714">
        <f t="shared" ca="1" si="575"/>
        <v>763</v>
      </c>
      <c r="H3714">
        <f t="shared" ca="1" si="576"/>
        <v>2899</v>
      </c>
      <c r="I3714">
        <f t="shared" ca="1" si="577"/>
        <v>17</v>
      </c>
      <c r="J3714">
        <f t="shared" ca="1" si="578"/>
        <v>6</v>
      </c>
      <c r="K3714" t="str">
        <f t="shared" ca="1" si="579"/>
        <v>1/11/2019</v>
      </c>
      <c r="L3714">
        <f t="shared" ca="1" si="580"/>
        <v>15094996.166666666</v>
      </c>
      <c r="M3714">
        <f t="shared" ca="1" si="581"/>
        <v>90569977</v>
      </c>
    </row>
    <row r="3715" spans="1:13" x14ac:dyDescent="0.25">
      <c r="A3715">
        <v>10000003713</v>
      </c>
      <c r="B3715">
        <f t="shared" ca="1" si="572"/>
        <v>66803286</v>
      </c>
      <c r="C3715" t="str">
        <f t="shared" ca="1" si="573"/>
        <v>9/11/2008</v>
      </c>
      <c r="D3715" t="str">
        <f t="shared" ca="1" si="574"/>
        <v>NO</v>
      </c>
      <c r="E3715" t="s">
        <v>125</v>
      </c>
      <c r="F3715" t="s">
        <v>126</v>
      </c>
      <c r="G3715">
        <f t="shared" ca="1" si="575"/>
        <v>153</v>
      </c>
      <c r="H3715">
        <f t="shared" ca="1" si="576"/>
        <v>1581</v>
      </c>
      <c r="I3715">
        <f t="shared" ca="1" si="577"/>
        <v>47</v>
      </c>
      <c r="J3715">
        <f t="shared" ca="1" si="578"/>
        <v>1</v>
      </c>
      <c r="K3715" t="str">
        <f t="shared" ca="1" si="579"/>
        <v>1/3/2017</v>
      </c>
      <c r="L3715">
        <f t="shared" ca="1" si="580"/>
        <v>66803286</v>
      </c>
      <c r="M3715">
        <f t="shared" ca="1" si="581"/>
        <v>66803286</v>
      </c>
    </row>
    <row r="3716" spans="1:13" x14ac:dyDescent="0.25">
      <c r="A3716">
        <v>10000003714</v>
      </c>
      <c r="B3716">
        <f t="shared" ref="B3716:B3779" ca="1" si="582">RANDBETWEEN(1,100000000)</f>
        <v>2086568</v>
      </c>
      <c r="C3716" t="str">
        <f t="shared" ref="C3716:C3779" ca="1" si="583">RANDBETWEEN(1,30)&amp;"/"&amp;RANDBETWEEN(1,12)&amp;"/"&amp;RANDBETWEEN(2000,2015)</f>
        <v>3/1/2000</v>
      </c>
      <c r="D3716" t="str">
        <f t="shared" ref="D3716:D3779" ca="1" si="584">CHOOSE(RANDBETWEEN(1,2),"SI","NO")</f>
        <v>SI</v>
      </c>
      <c r="E3716" t="s">
        <v>125</v>
      </c>
      <c r="F3716" t="s">
        <v>126</v>
      </c>
      <c r="G3716">
        <f t="shared" ref="G3716:G3779" ca="1" si="585">RANDBETWEEN(1,1000)</f>
        <v>553</v>
      </c>
      <c r="H3716">
        <f t="shared" ref="H3716:H3779" ca="1" si="586">RANDBETWEEN(1,5000)</f>
        <v>3101</v>
      </c>
      <c r="I3716">
        <f t="shared" ref="I3716:I3779" ca="1" si="587">RANDBETWEEN(1,50)</f>
        <v>4</v>
      </c>
      <c r="J3716">
        <f t="shared" ref="J3716:J3779" ca="1" si="588">RANDBETWEEN(1,12)</f>
        <v>12</v>
      </c>
      <c r="K3716" t="str">
        <f t="shared" ref="K3716:K3779" ca="1" si="589">RANDBETWEEN(1,30)&amp;"/"&amp;RANDBETWEEN(1,12)&amp;"/"&amp;RANDBETWEEN(2016,2020)</f>
        <v>14/10/2020</v>
      </c>
      <c r="L3716">
        <f t="shared" ca="1" si="580"/>
        <v>173880.66666666666</v>
      </c>
      <c r="M3716">
        <f t="shared" ca="1" si="581"/>
        <v>2086568</v>
      </c>
    </row>
    <row r="3717" spans="1:13" x14ac:dyDescent="0.25">
      <c r="A3717">
        <v>10000003715</v>
      </c>
      <c r="B3717">
        <f t="shared" ca="1" si="582"/>
        <v>52235279</v>
      </c>
      <c r="C3717" t="str">
        <f t="shared" ca="1" si="583"/>
        <v>18/8/2005</v>
      </c>
      <c r="D3717" t="str">
        <f t="shared" ca="1" si="584"/>
        <v>SI</v>
      </c>
      <c r="E3717" t="s">
        <v>125</v>
      </c>
      <c r="F3717" t="s">
        <v>126</v>
      </c>
      <c r="G3717">
        <f t="shared" ca="1" si="585"/>
        <v>103</v>
      </c>
      <c r="H3717">
        <f t="shared" ca="1" si="586"/>
        <v>892</v>
      </c>
      <c r="I3717">
        <f t="shared" ca="1" si="587"/>
        <v>6</v>
      </c>
      <c r="J3717">
        <f t="shared" ca="1" si="588"/>
        <v>4</v>
      </c>
      <c r="K3717" t="str">
        <f t="shared" ca="1" si="589"/>
        <v>22/1/2016</v>
      </c>
      <c r="L3717">
        <f t="shared" ca="1" si="580"/>
        <v>13058819.75</v>
      </c>
      <c r="M3717">
        <f t="shared" ca="1" si="581"/>
        <v>52235279</v>
      </c>
    </row>
    <row r="3718" spans="1:13" x14ac:dyDescent="0.25">
      <c r="A3718">
        <v>10000003716</v>
      </c>
      <c r="B3718">
        <f t="shared" ca="1" si="582"/>
        <v>31774326</v>
      </c>
      <c r="C3718" t="str">
        <f t="shared" ca="1" si="583"/>
        <v>23/2/2007</v>
      </c>
      <c r="D3718" t="str">
        <f t="shared" ca="1" si="584"/>
        <v>NO</v>
      </c>
      <c r="E3718" t="s">
        <v>125</v>
      </c>
      <c r="F3718" t="s">
        <v>126</v>
      </c>
      <c r="G3718">
        <f t="shared" ca="1" si="585"/>
        <v>379</v>
      </c>
      <c r="H3718">
        <f t="shared" ca="1" si="586"/>
        <v>3602</v>
      </c>
      <c r="I3718">
        <f t="shared" ca="1" si="587"/>
        <v>36</v>
      </c>
      <c r="J3718">
        <f t="shared" ca="1" si="588"/>
        <v>4</v>
      </c>
      <c r="K3718" t="str">
        <f t="shared" ca="1" si="589"/>
        <v>13/1/2020</v>
      </c>
      <c r="L3718">
        <f t="shared" ca="1" si="580"/>
        <v>7943581.5</v>
      </c>
      <c r="M3718">
        <f t="shared" ca="1" si="581"/>
        <v>31774326</v>
      </c>
    </row>
    <row r="3719" spans="1:13" x14ac:dyDescent="0.25">
      <c r="A3719">
        <v>10000003717</v>
      </c>
      <c r="B3719">
        <f t="shared" ca="1" si="582"/>
        <v>88309494</v>
      </c>
      <c r="C3719" t="str">
        <f t="shared" ca="1" si="583"/>
        <v>24/4/2003</v>
      </c>
      <c r="D3719" t="str">
        <f t="shared" ca="1" si="584"/>
        <v>SI</v>
      </c>
      <c r="E3719" t="s">
        <v>125</v>
      </c>
      <c r="F3719" t="s">
        <v>126</v>
      </c>
      <c r="G3719">
        <f t="shared" ca="1" si="585"/>
        <v>788</v>
      </c>
      <c r="H3719">
        <f t="shared" ca="1" si="586"/>
        <v>4085</v>
      </c>
      <c r="I3719">
        <f t="shared" ca="1" si="587"/>
        <v>17</v>
      </c>
      <c r="J3719">
        <f t="shared" ca="1" si="588"/>
        <v>11</v>
      </c>
      <c r="K3719" t="str">
        <f t="shared" ca="1" si="589"/>
        <v>12/3/2018</v>
      </c>
      <c r="L3719">
        <f t="shared" ca="1" si="580"/>
        <v>8028135.8181818184</v>
      </c>
      <c r="M3719">
        <f t="shared" ca="1" si="581"/>
        <v>88309494</v>
      </c>
    </row>
    <row r="3720" spans="1:13" x14ac:dyDescent="0.25">
      <c r="A3720">
        <v>10000003718</v>
      </c>
      <c r="B3720">
        <f t="shared" ca="1" si="582"/>
        <v>43290084</v>
      </c>
      <c r="C3720" t="str">
        <f t="shared" ca="1" si="583"/>
        <v>29/11/2009</v>
      </c>
      <c r="D3720" t="str">
        <f t="shared" ca="1" si="584"/>
        <v>SI</v>
      </c>
      <c r="E3720" t="s">
        <v>125</v>
      </c>
      <c r="F3720" t="s">
        <v>126</v>
      </c>
      <c r="G3720">
        <f t="shared" ca="1" si="585"/>
        <v>998</v>
      </c>
      <c r="H3720">
        <f t="shared" ca="1" si="586"/>
        <v>3080</v>
      </c>
      <c r="I3720">
        <f t="shared" ca="1" si="587"/>
        <v>29</v>
      </c>
      <c r="J3720">
        <f t="shared" ca="1" si="588"/>
        <v>4</v>
      </c>
      <c r="K3720" t="str">
        <f t="shared" ca="1" si="589"/>
        <v>23/5/2017</v>
      </c>
      <c r="L3720">
        <f t="shared" ca="1" si="580"/>
        <v>10822521</v>
      </c>
      <c r="M3720">
        <f t="shared" ca="1" si="581"/>
        <v>43290084</v>
      </c>
    </row>
    <row r="3721" spans="1:13" x14ac:dyDescent="0.25">
      <c r="A3721">
        <v>10000003719</v>
      </c>
      <c r="B3721">
        <f t="shared" ca="1" si="582"/>
        <v>94885265</v>
      </c>
      <c r="C3721" t="str">
        <f t="shared" ca="1" si="583"/>
        <v>15/11/2006</v>
      </c>
      <c r="D3721" t="str">
        <f t="shared" ca="1" si="584"/>
        <v>SI</v>
      </c>
      <c r="E3721" t="s">
        <v>125</v>
      </c>
      <c r="F3721" t="s">
        <v>126</v>
      </c>
      <c r="G3721">
        <f t="shared" ca="1" si="585"/>
        <v>590</v>
      </c>
      <c r="H3721">
        <f t="shared" ca="1" si="586"/>
        <v>1809</v>
      </c>
      <c r="I3721">
        <f t="shared" ca="1" si="587"/>
        <v>44</v>
      </c>
      <c r="J3721">
        <f t="shared" ca="1" si="588"/>
        <v>3</v>
      </c>
      <c r="K3721" t="str">
        <f t="shared" ca="1" si="589"/>
        <v>5/5/2020</v>
      </c>
      <c r="L3721">
        <f t="shared" ca="1" si="580"/>
        <v>31628421.666666668</v>
      </c>
      <c r="M3721">
        <f t="shared" ca="1" si="581"/>
        <v>94885265</v>
      </c>
    </row>
    <row r="3722" spans="1:13" x14ac:dyDescent="0.25">
      <c r="A3722">
        <v>10000003720</v>
      </c>
      <c r="B3722">
        <f t="shared" ca="1" si="582"/>
        <v>28566502</v>
      </c>
      <c r="C3722" t="str">
        <f t="shared" ca="1" si="583"/>
        <v>21/2/2013</v>
      </c>
      <c r="D3722" t="str">
        <f t="shared" ca="1" si="584"/>
        <v>NO</v>
      </c>
      <c r="E3722" t="s">
        <v>125</v>
      </c>
      <c r="F3722" t="s">
        <v>126</v>
      </c>
      <c r="G3722">
        <f t="shared" ca="1" si="585"/>
        <v>509</v>
      </c>
      <c r="H3722">
        <f t="shared" ca="1" si="586"/>
        <v>3463</v>
      </c>
      <c r="I3722">
        <f t="shared" ca="1" si="587"/>
        <v>28</v>
      </c>
      <c r="J3722">
        <f t="shared" ca="1" si="588"/>
        <v>3</v>
      </c>
      <c r="K3722" t="str">
        <f t="shared" ca="1" si="589"/>
        <v>16/3/2017</v>
      </c>
      <c r="L3722">
        <f t="shared" ca="1" si="580"/>
        <v>9522167.333333334</v>
      </c>
      <c r="M3722">
        <f t="shared" ca="1" si="581"/>
        <v>28566502</v>
      </c>
    </row>
    <row r="3723" spans="1:13" x14ac:dyDescent="0.25">
      <c r="A3723">
        <v>10000003721</v>
      </c>
      <c r="B3723">
        <f t="shared" ca="1" si="582"/>
        <v>2012528</v>
      </c>
      <c r="C3723" t="str">
        <f t="shared" ca="1" si="583"/>
        <v>8/4/2004</v>
      </c>
      <c r="D3723" t="str">
        <f t="shared" ca="1" si="584"/>
        <v>SI</v>
      </c>
      <c r="E3723" t="s">
        <v>125</v>
      </c>
      <c r="F3723" t="s">
        <v>126</v>
      </c>
      <c r="G3723">
        <f t="shared" ca="1" si="585"/>
        <v>545</v>
      </c>
      <c r="H3723">
        <f t="shared" ca="1" si="586"/>
        <v>1230</v>
      </c>
      <c r="I3723">
        <f t="shared" ca="1" si="587"/>
        <v>4</v>
      </c>
      <c r="J3723">
        <f t="shared" ca="1" si="588"/>
        <v>5</v>
      </c>
      <c r="K3723" t="str">
        <f t="shared" ca="1" si="589"/>
        <v>22/6/2017</v>
      </c>
      <c r="L3723">
        <f t="shared" ca="1" si="580"/>
        <v>402505.6</v>
      </c>
      <c r="M3723">
        <f t="shared" ca="1" si="581"/>
        <v>2012528</v>
      </c>
    </row>
    <row r="3724" spans="1:13" x14ac:dyDescent="0.25">
      <c r="A3724">
        <v>10000003722</v>
      </c>
      <c r="B3724">
        <f t="shared" ca="1" si="582"/>
        <v>97824467</v>
      </c>
      <c r="C3724" t="str">
        <f t="shared" ca="1" si="583"/>
        <v>15/8/2014</v>
      </c>
      <c r="D3724" t="str">
        <f t="shared" ca="1" si="584"/>
        <v>SI</v>
      </c>
      <c r="E3724" t="s">
        <v>125</v>
      </c>
      <c r="F3724" t="s">
        <v>126</v>
      </c>
      <c r="G3724">
        <f t="shared" ca="1" si="585"/>
        <v>454</v>
      </c>
      <c r="H3724">
        <f t="shared" ca="1" si="586"/>
        <v>2610</v>
      </c>
      <c r="I3724">
        <f t="shared" ca="1" si="587"/>
        <v>44</v>
      </c>
      <c r="J3724">
        <f t="shared" ca="1" si="588"/>
        <v>2</v>
      </c>
      <c r="K3724" t="str">
        <f t="shared" ca="1" si="589"/>
        <v>13/8/2016</v>
      </c>
      <c r="L3724">
        <f t="shared" ca="1" si="580"/>
        <v>48912233.5</v>
      </c>
      <c r="M3724">
        <f t="shared" ca="1" si="581"/>
        <v>97824467</v>
      </c>
    </row>
    <row r="3725" spans="1:13" x14ac:dyDescent="0.25">
      <c r="A3725">
        <v>10000003723</v>
      </c>
      <c r="B3725">
        <f t="shared" ca="1" si="582"/>
        <v>72480447</v>
      </c>
      <c r="C3725" t="str">
        <f t="shared" ca="1" si="583"/>
        <v>17/4/2015</v>
      </c>
      <c r="D3725" t="str">
        <f t="shared" ca="1" si="584"/>
        <v>NO</v>
      </c>
      <c r="E3725" t="s">
        <v>125</v>
      </c>
      <c r="F3725" t="s">
        <v>126</v>
      </c>
      <c r="G3725">
        <f t="shared" ca="1" si="585"/>
        <v>531</v>
      </c>
      <c r="H3725">
        <f t="shared" ca="1" si="586"/>
        <v>584</v>
      </c>
      <c r="I3725">
        <f t="shared" ca="1" si="587"/>
        <v>43</v>
      </c>
      <c r="J3725">
        <f t="shared" ca="1" si="588"/>
        <v>5</v>
      </c>
      <c r="K3725" t="str">
        <f t="shared" ca="1" si="589"/>
        <v>3/9/2019</v>
      </c>
      <c r="L3725">
        <f t="shared" ca="1" si="580"/>
        <v>14496089.4</v>
      </c>
      <c r="M3725">
        <f t="shared" ca="1" si="581"/>
        <v>72480447</v>
      </c>
    </row>
    <row r="3726" spans="1:13" x14ac:dyDescent="0.25">
      <c r="A3726">
        <v>10000003724</v>
      </c>
      <c r="B3726">
        <f t="shared" ca="1" si="582"/>
        <v>10397767</v>
      </c>
      <c r="C3726" t="str">
        <f t="shared" ca="1" si="583"/>
        <v>13/4/2000</v>
      </c>
      <c r="D3726" t="str">
        <f t="shared" ca="1" si="584"/>
        <v>NO</v>
      </c>
      <c r="E3726" t="s">
        <v>125</v>
      </c>
      <c r="F3726" t="s">
        <v>126</v>
      </c>
      <c r="G3726">
        <f t="shared" ca="1" si="585"/>
        <v>235</v>
      </c>
      <c r="H3726">
        <f t="shared" ca="1" si="586"/>
        <v>2571</v>
      </c>
      <c r="I3726">
        <f t="shared" ca="1" si="587"/>
        <v>37</v>
      </c>
      <c r="J3726">
        <f t="shared" ca="1" si="588"/>
        <v>1</v>
      </c>
      <c r="K3726" t="str">
        <f t="shared" ca="1" si="589"/>
        <v>17/6/2016</v>
      </c>
      <c r="L3726">
        <f t="shared" ca="1" si="580"/>
        <v>10397767</v>
      </c>
      <c r="M3726">
        <f t="shared" ca="1" si="581"/>
        <v>10397767</v>
      </c>
    </row>
    <row r="3727" spans="1:13" x14ac:dyDescent="0.25">
      <c r="A3727">
        <v>10000003725</v>
      </c>
      <c r="B3727">
        <f t="shared" ca="1" si="582"/>
        <v>9486150</v>
      </c>
      <c r="C3727" t="str">
        <f t="shared" ca="1" si="583"/>
        <v>3/11/2015</v>
      </c>
      <c r="D3727" t="str">
        <f t="shared" ca="1" si="584"/>
        <v>NO</v>
      </c>
      <c r="E3727" t="s">
        <v>125</v>
      </c>
      <c r="F3727" t="s">
        <v>126</v>
      </c>
      <c r="G3727">
        <f t="shared" ca="1" si="585"/>
        <v>501</v>
      </c>
      <c r="H3727">
        <f t="shared" ca="1" si="586"/>
        <v>4296</v>
      </c>
      <c r="I3727">
        <f t="shared" ca="1" si="587"/>
        <v>15</v>
      </c>
      <c r="J3727">
        <f t="shared" ca="1" si="588"/>
        <v>9</v>
      </c>
      <c r="K3727" t="str">
        <f t="shared" ca="1" si="589"/>
        <v>19/12/2016</v>
      </c>
      <c r="L3727">
        <f t="shared" ca="1" si="580"/>
        <v>1054016.6666666667</v>
      </c>
      <c r="M3727">
        <f t="shared" ca="1" si="581"/>
        <v>9486150</v>
      </c>
    </row>
    <row r="3728" spans="1:13" x14ac:dyDescent="0.25">
      <c r="A3728">
        <v>10000003726</v>
      </c>
      <c r="B3728">
        <f t="shared" ca="1" si="582"/>
        <v>55598051</v>
      </c>
      <c r="C3728" t="str">
        <f t="shared" ca="1" si="583"/>
        <v>8/8/2004</v>
      </c>
      <c r="D3728" t="str">
        <f t="shared" ca="1" si="584"/>
        <v>SI</v>
      </c>
      <c r="E3728" t="s">
        <v>125</v>
      </c>
      <c r="F3728" t="s">
        <v>126</v>
      </c>
      <c r="G3728">
        <f t="shared" ca="1" si="585"/>
        <v>838</v>
      </c>
      <c r="H3728">
        <f t="shared" ca="1" si="586"/>
        <v>718</v>
      </c>
      <c r="I3728">
        <f t="shared" ca="1" si="587"/>
        <v>33</v>
      </c>
      <c r="J3728">
        <f t="shared" ca="1" si="588"/>
        <v>2</v>
      </c>
      <c r="K3728" t="str">
        <f t="shared" ca="1" si="589"/>
        <v>5/2/2019</v>
      </c>
      <c r="L3728">
        <f t="shared" ca="1" si="580"/>
        <v>27799025.5</v>
      </c>
      <c r="M3728">
        <f t="shared" ca="1" si="581"/>
        <v>55598051</v>
      </c>
    </row>
    <row r="3729" spans="1:13" x14ac:dyDescent="0.25">
      <c r="A3729">
        <v>10000003727</v>
      </c>
      <c r="B3729">
        <f t="shared" ca="1" si="582"/>
        <v>97382458</v>
      </c>
      <c r="C3729" t="str">
        <f t="shared" ca="1" si="583"/>
        <v>26/11/2011</v>
      </c>
      <c r="D3729" t="str">
        <f t="shared" ca="1" si="584"/>
        <v>SI</v>
      </c>
      <c r="E3729" t="s">
        <v>125</v>
      </c>
      <c r="F3729" t="s">
        <v>126</v>
      </c>
      <c r="G3729">
        <f t="shared" ca="1" si="585"/>
        <v>169</v>
      </c>
      <c r="H3729">
        <f t="shared" ca="1" si="586"/>
        <v>3343</v>
      </c>
      <c r="I3729">
        <f t="shared" ca="1" si="587"/>
        <v>31</v>
      </c>
      <c r="J3729">
        <f t="shared" ca="1" si="588"/>
        <v>2</v>
      </c>
      <c r="K3729" t="str">
        <f t="shared" ca="1" si="589"/>
        <v>26/9/2019</v>
      </c>
      <c r="L3729">
        <f t="shared" ca="1" si="580"/>
        <v>48691229</v>
      </c>
      <c r="M3729">
        <f t="shared" ca="1" si="581"/>
        <v>97382458</v>
      </c>
    </row>
    <row r="3730" spans="1:13" x14ac:dyDescent="0.25">
      <c r="A3730">
        <v>10000003728</v>
      </c>
      <c r="B3730">
        <f t="shared" ca="1" si="582"/>
        <v>37106532</v>
      </c>
      <c r="C3730" t="str">
        <f t="shared" ca="1" si="583"/>
        <v>27/6/2004</v>
      </c>
      <c r="D3730" t="str">
        <f t="shared" ca="1" si="584"/>
        <v>SI</v>
      </c>
      <c r="E3730" t="s">
        <v>125</v>
      </c>
      <c r="F3730" t="s">
        <v>126</v>
      </c>
      <c r="G3730">
        <f t="shared" ca="1" si="585"/>
        <v>813</v>
      </c>
      <c r="H3730">
        <f t="shared" ca="1" si="586"/>
        <v>591</v>
      </c>
      <c r="I3730">
        <f t="shared" ca="1" si="587"/>
        <v>35</v>
      </c>
      <c r="J3730">
        <f t="shared" ca="1" si="588"/>
        <v>1</v>
      </c>
      <c r="K3730" t="str">
        <f t="shared" ca="1" si="589"/>
        <v>27/8/2017</v>
      </c>
      <c r="L3730">
        <f t="shared" ref="L3730:L3793" ca="1" si="590">B3730/J3730</f>
        <v>37106532</v>
      </c>
      <c r="M3730">
        <f t="shared" ref="M3730:M3793" ca="1" si="591">B3730</f>
        <v>37106532</v>
      </c>
    </row>
    <row r="3731" spans="1:13" x14ac:dyDescent="0.25">
      <c r="A3731">
        <v>10000003729</v>
      </c>
      <c r="B3731">
        <f t="shared" ca="1" si="582"/>
        <v>2895534</v>
      </c>
      <c r="C3731" t="str">
        <f t="shared" ca="1" si="583"/>
        <v>22/9/2002</v>
      </c>
      <c r="D3731" t="str">
        <f t="shared" ca="1" si="584"/>
        <v>SI</v>
      </c>
      <c r="E3731" t="s">
        <v>125</v>
      </c>
      <c r="F3731" t="s">
        <v>126</v>
      </c>
      <c r="G3731">
        <f t="shared" ca="1" si="585"/>
        <v>391</v>
      </c>
      <c r="H3731">
        <f t="shared" ca="1" si="586"/>
        <v>3312</v>
      </c>
      <c r="I3731">
        <f t="shared" ca="1" si="587"/>
        <v>13</v>
      </c>
      <c r="J3731">
        <f t="shared" ca="1" si="588"/>
        <v>3</v>
      </c>
      <c r="K3731" t="str">
        <f t="shared" ca="1" si="589"/>
        <v>13/2/2019</v>
      </c>
      <c r="L3731">
        <f t="shared" ca="1" si="590"/>
        <v>965178</v>
      </c>
      <c r="M3731">
        <f t="shared" ca="1" si="591"/>
        <v>2895534</v>
      </c>
    </row>
    <row r="3732" spans="1:13" x14ac:dyDescent="0.25">
      <c r="A3732">
        <v>10000003730</v>
      </c>
      <c r="B3732">
        <f t="shared" ca="1" si="582"/>
        <v>53799438</v>
      </c>
      <c r="C3732" t="str">
        <f t="shared" ca="1" si="583"/>
        <v>10/7/2003</v>
      </c>
      <c r="D3732" t="str">
        <f t="shared" ca="1" si="584"/>
        <v>SI</v>
      </c>
      <c r="E3732" t="s">
        <v>125</v>
      </c>
      <c r="F3732" t="s">
        <v>126</v>
      </c>
      <c r="G3732">
        <f t="shared" ca="1" si="585"/>
        <v>480</v>
      </c>
      <c r="H3732">
        <f t="shared" ca="1" si="586"/>
        <v>75</v>
      </c>
      <c r="I3732">
        <f t="shared" ca="1" si="587"/>
        <v>49</v>
      </c>
      <c r="J3732">
        <f t="shared" ca="1" si="588"/>
        <v>7</v>
      </c>
      <c r="K3732" t="str">
        <f t="shared" ca="1" si="589"/>
        <v>26/5/2020</v>
      </c>
      <c r="L3732">
        <f t="shared" ca="1" si="590"/>
        <v>7685634</v>
      </c>
      <c r="M3732">
        <f t="shared" ca="1" si="591"/>
        <v>53799438</v>
      </c>
    </row>
    <row r="3733" spans="1:13" x14ac:dyDescent="0.25">
      <c r="A3733">
        <v>10000003731</v>
      </c>
      <c r="B3733">
        <f t="shared" ca="1" si="582"/>
        <v>70547639</v>
      </c>
      <c r="C3733" t="str">
        <f t="shared" ca="1" si="583"/>
        <v>20/9/2011</v>
      </c>
      <c r="D3733" t="str">
        <f t="shared" ca="1" si="584"/>
        <v>SI</v>
      </c>
      <c r="E3733" t="s">
        <v>125</v>
      </c>
      <c r="F3733" t="s">
        <v>126</v>
      </c>
      <c r="G3733">
        <f t="shared" ca="1" si="585"/>
        <v>518</v>
      </c>
      <c r="H3733">
        <f t="shared" ca="1" si="586"/>
        <v>3006</v>
      </c>
      <c r="I3733">
        <f t="shared" ca="1" si="587"/>
        <v>17</v>
      </c>
      <c r="J3733">
        <f t="shared" ca="1" si="588"/>
        <v>11</v>
      </c>
      <c r="K3733" t="str">
        <f t="shared" ca="1" si="589"/>
        <v>29/6/2017</v>
      </c>
      <c r="L3733">
        <f t="shared" ca="1" si="590"/>
        <v>6413421.7272727275</v>
      </c>
      <c r="M3733">
        <f t="shared" ca="1" si="591"/>
        <v>70547639</v>
      </c>
    </row>
    <row r="3734" spans="1:13" x14ac:dyDescent="0.25">
      <c r="A3734">
        <v>10000003732</v>
      </c>
      <c r="B3734">
        <f t="shared" ca="1" si="582"/>
        <v>82618424</v>
      </c>
      <c r="C3734" t="str">
        <f t="shared" ca="1" si="583"/>
        <v>10/8/2008</v>
      </c>
      <c r="D3734" t="str">
        <f t="shared" ca="1" si="584"/>
        <v>SI</v>
      </c>
      <c r="E3734" t="s">
        <v>125</v>
      </c>
      <c r="F3734" t="s">
        <v>126</v>
      </c>
      <c r="G3734">
        <f t="shared" ca="1" si="585"/>
        <v>40</v>
      </c>
      <c r="H3734">
        <f t="shared" ca="1" si="586"/>
        <v>2525</v>
      </c>
      <c r="I3734">
        <f t="shared" ca="1" si="587"/>
        <v>21</v>
      </c>
      <c r="J3734">
        <f t="shared" ca="1" si="588"/>
        <v>2</v>
      </c>
      <c r="K3734" t="str">
        <f t="shared" ca="1" si="589"/>
        <v>19/1/2019</v>
      </c>
      <c r="L3734">
        <f t="shared" ca="1" si="590"/>
        <v>41309212</v>
      </c>
      <c r="M3734">
        <f t="shared" ca="1" si="591"/>
        <v>82618424</v>
      </c>
    </row>
    <row r="3735" spans="1:13" x14ac:dyDescent="0.25">
      <c r="A3735">
        <v>10000003733</v>
      </c>
      <c r="B3735">
        <f t="shared" ca="1" si="582"/>
        <v>65334117</v>
      </c>
      <c r="C3735" t="str">
        <f t="shared" ca="1" si="583"/>
        <v>8/8/2000</v>
      </c>
      <c r="D3735" t="str">
        <f t="shared" ca="1" si="584"/>
        <v>SI</v>
      </c>
      <c r="E3735" t="s">
        <v>125</v>
      </c>
      <c r="F3735" t="s">
        <v>126</v>
      </c>
      <c r="G3735">
        <f t="shared" ca="1" si="585"/>
        <v>801</v>
      </c>
      <c r="H3735">
        <f t="shared" ca="1" si="586"/>
        <v>596</v>
      </c>
      <c r="I3735">
        <f t="shared" ca="1" si="587"/>
        <v>23</v>
      </c>
      <c r="J3735">
        <f t="shared" ca="1" si="588"/>
        <v>1</v>
      </c>
      <c r="K3735" t="str">
        <f t="shared" ca="1" si="589"/>
        <v>29/8/2016</v>
      </c>
      <c r="L3735">
        <f t="shared" ca="1" si="590"/>
        <v>65334117</v>
      </c>
      <c r="M3735">
        <f t="shared" ca="1" si="591"/>
        <v>65334117</v>
      </c>
    </row>
    <row r="3736" spans="1:13" x14ac:dyDescent="0.25">
      <c r="A3736">
        <v>10000003734</v>
      </c>
      <c r="B3736">
        <f t="shared" ca="1" si="582"/>
        <v>59850203</v>
      </c>
      <c r="C3736" t="str">
        <f t="shared" ca="1" si="583"/>
        <v>3/4/2015</v>
      </c>
      <c r="D3736" t="str">
        <f t="shared" ca="1" si="584"/>
        <v>SI</v>
      </c>
      <c r="E3736" t="s">
        <v>125</v>
      </c>
      <c r="F3736" t="s">
        <v>126</v>
      </c>
      <c r="G3736">
        <f t="shared" ca="1" si="585"/>
        <v>419</v>
      </c>
      <c r="H3736">
        <f t="shared" ca="1" si="586"/>
        <v>3596</v>
      </c>
      <c r="I3736">
        <f t="shared" ca="1" si="587"/>
        <v>42</v>
      </c>
      <c r="J3736">
        <f t="shared" ca="1" si="588"/>
        <v>11</v>
      </c>
      <c r="K3736" t="str">
        <f t="shared" ca="1" si="589"/>
        <v>21/2/2019</v>
      </c>
      <c r="L3736">
        <f t="shared" ca="1" si="590"/>
        <v>5440927.5454545459</v>
      </c>
      <c r="M3736">
        <f t="shared" ca="1" si="591"/>
        <v>59850203</v>
      </c>
    </row>
    <row r="3737" spans="1:13" x14ac:dyDescent="0.25">
      <c r="A3737">
        <v>10000003735</v>
      </c>
      <c r="B3737">
        <f t="shared" ca="1" si="582"/>
        <v>80984342</v>
      </c>
      <c r="C3737" t="str">
        <f t="shared" ca="1" si="583"/>
        <v>7/7/2013</v>
      </c>
      <c r="D3737" t="str">
        <f t="shared" ca="1" si="584"/>
        <v>NO</v>
      </c>
      <c r="E3737" t="s">
        <v>125</v>
      </c>
      <c r="F3737" t="s">
        <v>126</v>
      </c>
      <c r="G3737">
        <f t="shared" ca="1" si="585"/>
        <v>438</v>
      </c>
      <c r="H3737">
        <f t="shared" ca="1" si="586"/>
        <v>3834</v>
      </c>
      <c r="I3737">
        <f t="shared" ca="1" si="587"/>
        <v>21</v>
      </c>
      <c r="J3737">
        <f t="shared" ca="1" si="588"/>
        <v>3</v>
      </c>
      <c r="K3737" t="str">
        <f t="shared" ca="1" si="589"/>
        <v>15/4/2016</v>
      </c>
      <c r="L3737">
        <f t="shared" ca="1" si="590"/>
        <v>26994780.666666668</v>
      </c>
      <c r="M3737">
        <f t="shared" ca="1" si="591"/>
        <v>80984342</v>
      </c>
    </row>
    <row r="3738" spans="1:13" x14ac:dyDescent="0.25">
      <c r="A3738">
        <v>10000003736</v>
      </c>
      <c r="B3738">
        <f t="shared" ca="1" si="582"/>
        <v>89339226</v>
      </c>
      <c r="C3738" t="str">
        <f t="shared" ca="1" si="583"/>
        <v>15/11/2015</v>
      </c>
      <c r="D3738" t="str">
        <f t="shared" ca="1" si="584"/>
        <v>NO</v>
      </c>
      <c r="E3738" t="s">
        <v>125</v>
      </c>
      <c r="F3738" t="s">
        <v>126</v>
      </c>
      <c r="G3738">
        <f t="shared" ca="1" si="585"/>
        <v>182</v>
      </c>
      <c r="H3738">
        <f t="shared" ca="1" si="586"/>
        <v>225</v>
      </c>
      <c r="I3738">
        <f t="shared" ca="1" si="587"/>
        <v>16</v>
      </c>
      <c r="J3738">
        <f t="shared" ca="1" si="588"/>
        <v>1</v>
      </c>
      <c r="K3738" t="str">
        <f t="shared" ca="1" si="589"/>
        <v>25/12/2018</v>
      </c>
      <c r="L3738">
        <f t="shared" ca="1" si="590"/>
        <v>89339226</v>
      </c>
      <c r="M3738">
        <f t="shared" ca="1" si="591"/>
        <v>89339226</v>
      </c>
    </row>
    <row r="3739" spans="1:13" x14ac:dyDescent="0.25">
      <c r="A3739">
        <v>10000003737</v>
      </c>
      <c r="B3739">
        <f t="shared" ca="1" si="582"/>
        <v>91786270</v>
      </c>
      <c r="C3739" t="str">
        <f t="shared" ca="1" si="583"/>
        <v>15/11/2011</v>
      </c>
      <c r="D3739" t="str">
        <f t="shared" ca="1" si="584"/>
        <v>SI</v>
      </c>
      <c r="E3739" t="s">
        <v>125</v>
      </c>
      <c r="F3739" t="s">
        <v>126</v>
      </c>
      <c r="G3739">
        <f t="shared" ca="1" si="585"/>
        <v>908</v>
      </c>
      <c r="H3739">
        <f t="shared" ca="1" si="586"/>
        <v>175</v>
      </c>
      <c r="I3739">
        <f t="shared" ca="1" si="587"/>
        <v>10</v>
      </c>
      <c r="J3739">
        <f t="shared" ca="1" si="588"/>
        <v>8</v>
      </c>
      <c r="K3739" t="str">
        <f t="shared" ca="1" si="589"/>
        <v>19/8/2017</v>
      </c>
      <c r="L3739">
        <f t="shared" ca="1" si="590"/>
        <v>11473283.75</v>
      </c>
      <c r="M3739">
        <f t="shared" ca="1" si="591"/>
        <v>91786270</v>
      </c>
    </row>
    <row r="3740" spans="1:13" x14ac:dyDescent="0.25">
      <c r="A3740">
        <v>10000003738</v>
      </c>
      <c r="B3740">
        <f t="shared" ca="1" si="582"/>
        <v>99280309</v>
      </c>
      <c r="C3740" t="str">
        <f t="shared" ca="1" si="583"/>
        <v>18/11/2001</v>
      </c>
      <c r="D3740" t="str">
        <f t="shared" ca="1" si="584"/>
        <v>NO</v>
      </c>
      <c r="E3740" t="s">
        <v>125</v>
      </c>
      <c r="F3740" t="s">
        <v>126</v>
      </c>
      <c r="G3740">
        <f t="shared" ca="1" si="585"/>
        <v>972</v>
      </c>
      <c r="H3740">
        <f t="shared" ca="1" si="586"/>
        <v>2743</v>
      </c>
      <c r="I3740">
        <f t="shared" ca="1" si="587"/>
        <v>43</v>
      </c>
      <c r="J3740">
        <f t="shared" ca="1" si="588"/>
        <v>12</v>
      </c>
      <c r="K3740" t="str">
        <f t="shared" ca="1" si="589"/>
        <v>18/11/2019</v>
      </c>
      <c r="L3740">
        <f t="shared" ca="1" si="590"/>
        <v>8273359.083333333</v>
      </c>
      <c r="M3740">
        <f t="shared" ca="1" si="591"/>
        <v>99280309</v>
      </c>
    </row>
    <row r="3741" spans="1:13" x14ac:dyDescent="0.25">
      <c r="A3741">
        <v>10000003739</v>
      </c>
      <c r="B3741">
        <f t="shared" ca="1" si="582"/>
        <v>8527800</v>
      </c>
      <c r="C3741" t="str">
        <f t="shared" ca="1" si="583"/>
        <v>2/1/2014</v>
      </c>
      <c r="D3741" t="str">
        <f t="shared" ca="1" si="584"/>
        <v>SI</v>
      </c>
      <c r="E3741" t="s">
        <v>125</v>
      </c>
      <c r="F3741" t="s">
        <v>126</v>
      </c>
      <c r="G3741">
        <f t="shared" ca="1" si="585"/>
        <v>899</v>
      </c>
      <c r="H3741">
        <f t="shared" ca="1" si="586"/>
        <v>1375</v>
      </c>
      <c r="I3741">
        <f t="shared" ca="1" si="587"/>
        <v>35</v>
      </c>
      <c r="J3741">
        <f t="shared" ca="1" si="588"/>
        <v>5</v>
      </c>
      <c r="K3741" t="str">
        <f t="shared" ca="1" si="589"/>
        <v>9/12/2018</v>
      </c>
      <c r="L3741">
        <f t="shared" ca="1" si="590"/>
        <v>1705560</v>
      </c>
      <c r="M3741">
        <f t="shared" ca="1" si="591"/>
        <v>8527800</v>
      </c>
    </row>
    <row r="3742" spans="1:13" x14ac:dyDescent="0.25">
      <c r="A3742">
        <v>10000003740</v>
      </c>
      <c r="B3742">
        <f t="shared" ca="1" si="582"/>
        <v>83603433</v>
      </c>
      <c r="C3742" t="str">
        <f t="shared" ca="1" si="583"/>
        <v>23/7/2004</v>
      </c>
      <c r="D3742" t="str">
        <f t="shared" ca="1" si="584"/>
        <v>NO</v>
      </c>
      <c r="E3742" t="s">
        <v>125</v>
      </c>
      <c r="F3742" t="s">
        <v>126</v>
      </c>
      <c r="G3742">
        <f t="shared" ca="1" si="585"/>
        <v>281</v>
      </c>
      <c r="H3742">
        <f t="shared" ca="1" si="586"/>
        <v>448</v>
      </c>
      <c r="I3742">
        <f t="shared" ca="1" si="587"/>
        <v>39</v>
      </c>
      <c r="J3742">
        <f t="shared" ca="1" si="588"/>
        <v>8</v>
      </c>
      <c r="K3742" t="str">
        <f t="shared" ca="1" si="589"/>
        <v>14/1/2018</v>
      </c>
      <c r="L3742">
        <f t="shared" ca="1" si="590"/>
        <v>10450429.125</v>
      </c>
      <c r="M3742">
        <f t="shared" ca="1" si="591"/>
        <v>83603433</v>
      </c>
    </row>
    <row r="3743" spans="1:13" x14ac:dyDescent="0.25">
      <c r="A3743">
        <v>10000003741</v>
      </c>
      <c r="B3743">
        <f t="shared" ca="1" si="582"/>
        <v>31731063</v>
      </c>
      <c r="C3743" t="str">
        <f t="shared" ca="1" si="583"/>
        <v>17/2/2009</v>
      </c>
      <c r="D3743" t="str">
        <f t="shared" ca="1" si="584"/>
        <v>SI</v>
      </c>
      <c r="E3743" t="s">
        <v>125</v>
      </c>
      <c r="F3743" t="s">
        <v>126</v>
      </c>
      <c r="G3743">
        <f t="shared" ca="1" si="585"/>
        <v>75</v>
      </c>
      <c r="H3743">
        <f t="shared" ca="1" si="586"/>
        <v>3777</v>
      </c>
      <c r="I3743">
        <f t="shared" ca="1" si="587"/>
        <v>21</v>
      </c>
      <c r="J3743">
        <f t="shared" ca="1" si="588"/>
        <v>12</v>
      </c>
      <c r="K3743" t="str">
        <f t="shared" ca="1" si="589"/>
        <v>26/5/2018</v>
      </c>
      <c r="L3743">
        <f t="shared" ca="1" si="590"/>
        <v>2644255.25</v>
      </c>
      <c r="M3743">
        <f t="shared" ca="1" si="591"/>
        <v>31731063</v>
      </c>
    </row>
    <row r="3744" spans="1:13" x14ac:dyDescent="0.25">
      <c r="A3744">
        <v>10000003742</v>
      </c>
      <c r="B3744">
        <f t="shared" ca="1" si="582"/>
        <v>77901287</v>
      </c>
      <c r="C3744" t="str">
        <f t="shared" ca="1" si="583"/>
        <v>29/3/2008</v>
      </c>
      <c r="D3744" t="str">
        <f t="shared" ca="1" si="584"/>
        <v>SI</v>
      </c>
      <c r="E3744" t="s">
        <v>125</v>
      </c>
      <c r="F3744" t="s">
        <v>126</v>
      </c>
      <c r="G3744">
        <f t="shared" ca="1" si="585"/>
        <v>901</v>
      </c>
      <c r="H3744">
        <f t="shared" ca="1" si="586"/>
        <v>3218</v>
      </c>
      <c r="I3744">
        <f t="shared" ca="1" si="587"/>
        <v>29</v>
      </c>
      <c r="J3744">
        <f t="shared" ca="1" si="588"/>
        <v>8</v>
      </c>
      <c r="K3744" t="str">
        <f t="shared" ca="1" si="589"/>
        <v>13/10/2018</v>
      </c>
      <c r="L3744">
        <f t="shared" ca="1" si="590"/>
        <v>9737660.875</v>
      </c>
      <c r="M3744">
        <f t="shared" ca="1" si="591"/>
        <v>77901287</v>
      </c>
    </row>
    <row r="3745" spans="1:13" x14ac:dyDescent="0.25">
      <c r="A3745">
        <v>10000003743</v>
      </c>
      <c r="B3745">
        <f t="shared" ca="1" si="582"/>
        <v>21346448</v>
      </c>
      <c r="C3745" t="str">
        <f t="shared" ca="1" si="583"/>
        <v>12/11/2005</v>
      </c>
      <c r="D3745" t="str">
        <f t="shared" ca="1" si="584"/>
        <v>SI</v>
      </c>
      <c r="E3745" t="s">
        <v>125</v>
      </c>
      <c r="F3745" t="s">
        <v>126</v>
      </c>
      <c r="G3745">
        <f t="shared" ca="1" si="585"/>
        <v>96</v>
      </c>
      <c r="H3745">
        <f t="shared" ca="1" si="586"/>
        <v>3110</v>
      </c>
      <c r="I3745">
        <f t="shared" ca="1" si="587"/>
        <v>29</v>
      </c>
      <c r="J3745">
        <f t="shared" ca="1" si="588"/>
        <v>8</v>
      </c>
      <c r="K3745" t="str">
        <f t="shared" ca="1" si="589"/>
        <v>14/2/2019</v>
      </c>
      <c r="L3745">
        <f t="shared" ca="1" si="590"/>
        <v>2668306</v>
      </c>
      <c r="M3745">
        <f t="shared" ca="1" si="591"/>
        <v>21346448</v>
      </c>
    </row>
    <row r="3746" spans="1:13" x14ac:dyDescent="0.25">
      <c r="A3746">
        <v>10000003744</v>
      </c>
      <c r="B3746">
        <f t="shared" ca="1" si="582"/>
        <v>51759016</v>
      </c>
      <c r="C3746" t="str">
        <f t="shared" ca="1" si="583"/>
        <v>7/12/2013</v>
      </c>
      <c r="D3746" t="str">
        <f t="shared" ca="1" si="584"/>
        <v>SI</v>
      </c>
      <c r="E3746" t="s">
        <v>125</v>
      </c>
      <c r="F3746" t="s">
        <v>126</v>
      </c>
      <c r="G3746">
        <f t="shared" ca="1" si="585"/>
        <v>511</v>
      </c>
      <c r="H3746">
        <f t="shared" ca="1" si="586"/>
        <v>4240</v>
      </c>
      <c r="I3746">
        <f t="shared" ca="1" si="587"/>
        <v>49</v>
      </c>
      <c r="J3746">
        <f t="shared" ca="1" si="588"/>
        <v>7</v>
      </c>
      <c r="K3746" t="str">
        <f t="shared" ca="1" si="589"/>
        <v>19/10/2017</v>
      </c>
      <c r="L3746">
        <f t="shared" ca="1" si="590"/>
        <v>7394145.1428571427</v>
      </c>
      <c r="M3746">
        <f t="shared" ca="1" si="591"/>
        <v>51759016</v>
      </c>
    </row>
    <row r="3747" spans="1:13" x14ac:dyDescent="0.25">
      <c r="A3747">
        <v>10000003745</v>
      </c>
      <c r="B3747">
        <f t="shared" ca="1" si="582"/>
        <v>48373067</v>
      </c>
      <c r="C3747" t="str">
        <f t="shared" ca="1" si="583"/>
        <v>4/11/2007</v>
      </c>
      <c r="D3747" t="str">
        <f t="shared" ca="1" si="584"/>
        <v>SI</v>
      </c>
      <c r="E3747" t="s">
        <v>125</v>
      </c>
      <c r="F3747" t="s">
        <v>126</v>
      </c>
      <c r="G3747">
        <f t="shared" ca="1" si="585"/>
        <v>466</v>
      </c>
      <c r="H3747">
        <f t="shared" ca="1" si="586"/>
        <v>1521</v>
      </c>
      <c r="I3747">
        <f t="shared" ca="1" si="587"/>
        <v>28</v>
      </c>
      <c r="J3747">
        <f t="shared" ca="1" si="588"/>
        <v>1</v>
      </c>
      <c r="K3747" t="str">
        <f t="shared" ca="1" si="589"/>
        <v>13/9/2019</v>
      </c>
      <c r="L3747">
        <f t="shared" ca="1" si="590"/>
        <v>48373067</v>
      </c>
      <c r="M3747">
        <f t="shared" ca="1" si="591"/>
        <v>48373067</v>
      </c>
    </row>
    <row r="3748" spans="1:13" x14ac:dyDescent="0.25">
      <c r="A3748">
        <v>10000003746</v>
      </c>
      <c r="B3748">
        <f t="shared" ca="1" si="582"/>
        <v>17065698</v>
      </c>
      <c r="C3748" t="str">
        <f t="shared" ca="1" si="583"/>
        <v>12/7/2005</v>
      </c>
      <c r="D3748" t="str">
        <f t="shared" ca="1" si="584"/>
        <v>NO</v>
      </c>
      <c r="E3748" t="s">
        <v>125</v>
      </c>
      <c r="F3748" t="s">
        <v>126</v>
      </c>
      <c r="G3748">
        <f t="shared" ca="1" si="585"/>
        <v>365</v>
      </c>
      <c r="H3748">
        <f t="shared" ca="1" si="586"/>
        <v>2495</v>
      </c>
      <c r="I3748">
        <f t="shared" ca="1" si="587"/>
        <v>9</v>
      </c>
      <c r="J3748">
        <f t="shared" ca="1" si="588"/>
        <v>3</v>
      </c>
      <c r="K3748" t="str">
        <f t="shared" ca="1" si="589"/>
        <v>12/1/2016</v>
      </c>
      <c r="L3748">
        <f t="shared" ca="1" si="590"/>
        <v>5688566</v>
      </c>
      <c r="M3748">
        <f t="shared" ca="1" si="591"/>
        <v>17065698</v>
      </c>
    </row>
    <row r="3749" spans="1:13" x14ac:dyDescent="0.25">
      <c r="A3749">
        <v>10000003747</v>
      </c>
      <c r="B3749">
        <f t="shared" ca="1" si="582"/>
        <v>61743772</v>
      </c>
      <c r="C3749" t="str">
        <f t="shared" ca="1" si="583"/>
        <v>12/1/2011</v>
      </c>
      <c r="D3749" t="str">
        <f t="shared" ca="1" si="584"/>
        <v>SI</v>
      </c>
      <c r="E3749" t="s">
        <v>125</v>
      </c>
      <c r="F3749" t="s">
        <v>126</v>
      </c>
      <c r="G3749">
        <f t="shared" ca="1" si="585"/>
        <v>530</v>
      </c>
      <c r="H3749">
        <f t="shared" ca="1" si="586"/>
        <v>2961</v>
      </c>
      <c r="I3749">
        <f t="shared" ca="1" si="587"/>
        <v>36</v>
      </c>
      <c r="J3749">
        <f t="shared" ca="1" si="588"/>
        <v>10</v>
      </c>
      <c r="K3749" t="str">
        <f t="shared" ca="1" si="589"/>
        <v>12/10/2016</v>
      </c>
      <c r="L3749">
        <f t="shared" ca="1" si="590"/>
        <v>6174377.2000000002</v>
      </c>
      <c r="M3749">
        <f t="shared" ca="1" si="591"/>
        <v>61743772</v>
      </c>
    </row>
    <row r="3750" spans="1:13" x14ac:dyDescent="0.25">
      <c r="A3750">
        <v>10000003748</v>
      </c>
      <c r="B3750">
        <f t="shared" ca="1" si="582"/>
        <v>52287625</v>
      </c>
      <c r="C3750" t="str">
        <f t="shared" ca="1" si="583"/>
        <v>25/8/2015</v>
      </c>
      <c r="D3750" t="str">
        <f t="shared" ca="1" si="584"/>
        <v>SI</v>
      </c>
      <c r="E3750" t="s">
        <v>125</v>
      </c>
      <c r="F3750" t="s">
        <v>126</v>
      </c>
      <c r="G3750">
        <f t="shared" ca="1" si="585"/>
        <v>439</v>
      </c>
      <c r="H3750">
        <f t="shared" ca="1" si="586"/>
        <v>1801</v>
      </c>
      <c r="I3750">
        <f t="shared" ca="1" si="587"/>
        <v>13</v>
      </c>
      <c r="J3750">
        <f t="shared" ca="1" si="588"/>
        <v>3</v>
      </c>
      <c r="K3750" t="str">
        <f t="shared" ca="1" si="589"/>
        <v>24/2/2016</v>
      </c>
      <c r="L3750">
        <f t="shared" ca="1" si="590"/>
        <v>17429208.333333332</v>
      </c>
      <c r="M3750">
        <f t="shared" ca="1" si="591"/>
        <v>52287625</v>
      </c>
    </row>
    <row r="3751" spans="1:13" x14ac:dyDescent="0.25">
      <c r="A3751">
        <v>10000003749</v>
      </c>
      <c r="B3751">
        <f t="shared" ca="1" si="582"/>
        <v>99260654</v>
      </c>
      <c r="C3751" t="str">
        <f t="shared" ca="1" si="583"/>
        <v>17/6/2008</v>
      </c>
      <c r="D3751" t="str">
        <f t="shared" ca="1" si="584"/>
        <v>SI</v>
      </c>
      <c r="E3751" t="s">
        <v>125</v>
      </c>
      <c r="F3751" t="s">
        <v>126</v>
      </c>
      <c r="G3751">
        <f t="shared" ca="1" si="585"/>
        <v>637</v>
      </c>
      <c r="H3751">
        <f t="shared" ca="1" si="586"/>
        <v>909</v>
      </c>
      <c r="I3751">
        <f t="shared" ca="1" si="587"/>
        <v>6</v>
      </c>
      <c r="J3751">
        <f t="shared" ca="1" si="588"/>
        <v>2</v>
      </c>
      <c r="K3751" t="str">
        <f t="shared" ca="1" si="589"/>
        <v>10/12/2019</v>
      </c>
      <c r="L3751">
        <f t="shared" ca="1" si="590"/>
        <v>49630327</v>
      </c>
      <c r="M3751">
        <f t="shared" ca="1" si="591"/>
        <v>99260654</v>
      </c>
    </row>
    <row r="3752" spans="1:13" x14ac:dyDescent="0.25">
      <c r="A3752">
        <v>10000003750</v>
      </c>
      <c r="B3752">
        <f t="shared" ca="1" si="582"/>
        <v>33941618</v>
      </c>
      <c r="C3752" t="str">
        <f t="shared" ca="1" si="583"/>
        <v>30/10/2004</v>
      </c>
      <c r="D3752" t="str">
        <f t="shared" ca="1" si="584"/>
        <v>NO</v>
      </c>
      <c r="E3752" t="s">
        <v>125</v>
      </c>
      <c r="F3752" t="s">
        <v>126</v>
      </c>
      <c r="G3752">
        <f t="shared" ca="1" si="585"/>
        <v>297</v>
      </c>
      <c r="H3752">
        <f t="shared" ca="1" si="586"/>
        <v>3284</v>
      </c>
      <c r="I3752">
        <f t="shared" ca="1" si="587"/>
        <v>25</v>
      </c>
      <c r="J3752">
        <f t="shared" ca="1" si="588"/>
        <v>3</v>
      </c>
      <c r="K3752" t="str">
        <f t="shared" ca="1" si="589"/>
        <v>14/11/2016</v>
      </c>
      <c r="L3752">
        <f t="shared" ca="1" si="590"/>
        <v>11313872.666666666</v>
      </c>
      <c r="M3752">
        <f t="shared" ca="1" si="591"/>
        <v>33941618</v>
      </c>
    </row>
    <row r="3753" spans="1:13" x14ac:dyDescent="0.25">
      <c r="A3753">
        <v>10000003751</v>
      </c>
      <c r="B3753">
        <f t="shared" ca="1" si="582"/>
        <v>32481344</v>
      </c>
      <c r="C3753" t="str">
        <f t="shared" ca="1" si="583"/>
        <v>29/4/2007</v>
      </c>
      <c r="D3753" t="str">
        <f t="shared" ca="1" si="584"/>
        <v>SI</v>
      </c>
      <c r="E3753" t="s">
        <v>125</v>
      </c>
      <c r="F3753" t="s">
        <v>126</v>
      </c>
      <c r="G3753">
        <f t="shared" ca="1" si="585"/>
        <v>926</v>
      </c>
      <c r="H3753">
        <f t="shared" ca="1" si="586"/>
        <v>2102</v>
      </c>
      <c r="I3753">
        <f t="shared" ca="1" si="587"/>
        <v>47</v>
      </c>
      <c r="J3753">
        <f t="shared" ca="1" si="588"/>
        <v>9</v>
      </c>
      <c r="K3753" t="str">
        <f t="shared" ca="1" si="589"/>
        <v>23/12/2016</v>
      </c>
      <c r="L3753">
        <f t="shared" ca="1" si="590"/>
        <v>3609038.222222222</v>
      </c>
      <c r="M3753">
        <f t="shared" ca="1" si="591"/>
        <v>32481344</v>
      </c>
    </row>
    <row r="3754" spans="1:13" x14ac:dyDescent="0.25">
      <c r="A3754">
        <v>10000003752</v>
      </c>
      <c r="B3754">
        <f t="shared" ca="1" si="582"/>
        <v>58199934</v>
      </c>
      <c r="C3754" t="str">
        <f t="shared" ca="1" si="583"/>
        <v>18/5/2005</v>
      </c>
      <c r="D3754" t="str">
        <f t="shared" ca="1" si="584"/>
        <v>SI</v>
      </c>
      <c r="E3754" t="s">
        <v>125</v>
      </c>
      <c r="F3754" t="s">
        <v>126</v>
      </c>
      <c r="G3754">
        <f t="shared" ca="1" si="585"/>
        <v>576</v>
      </c>
      <c r="H3754">
        <f t="shared" ca="1" si="586"/>
        <v>3026</v>
      </c>
      <c r="I3754">
        <f t="shared" ca="1" si="587"/>
        <v>41</v>
      </c>
      <c r="J3754">
        <f t="shared" ca="1" si="588"/>
        <v>3</v>
      </c>
      <c r="K3754" t="str">
        <f t="shared" ca="1" si="589"/>
        <v>28/7/2019</v>
      </c>
      <c r="L3754">
        <f t="shared" ca="1" si="590"/>
        <v>19399978</v>
      </c>
      <c r="M3754">
        <f t="shared" ca="1" si="591"/>
        <v>58199934</v>
      </c>
    </row>
    <row r="3755" spans="1:13" x14ac:dyDescent="0.25">
      <c r="A3755">
        <v>10000003753</v>
      </c>
      <c r="B3755">
        <f t="shared" ca="1" si="582"/>
        <v>73452729</v>
      </c>
      <c r="C3755" t="str">
        <f t="shared" ca="1" si="583"/>
        <v>16/10/2007</v>
      </c>
      <c r="D3755" t="str">
        <f t="shared" ca="1" si="584"/>
        <v>SI</v>
      </c>
      <c r="E3755" t="s">
        <v>125</v>
      </c>
      <c r="F3755" t="s">
        <v>126</v>
      </c>
      <c r="G3755">
        <f t="shared" ca="1" si="585"/>
        <v>550</v>
      </c>
      <c r="H3755">
        <f t="shared" ca="1" si="586"/>
        <v>2692</v>
      </c>
      <c r="I3755">
        <f t="shared" ca="1" si="587"/>
        <v>36</v>
      </c>
      <c r="J3755">
        <f t="shared" ca="1" si="588"/>
        <v>10</v>
      </c>
      <c r="K3755" t="str">
        <f t="shared" ca="1" si="589"/>
        <v>12/10/2018</v>
      </c>
      <c r="L3755">
        <f t="shared" ca="1" si="590"/>
        <v>7345272.9000000004</v>
      </c>
      <c r="M3755">
        <f t="shared" ca="1" si="591"/>
        <v>73452729</v>
      </c>
    </row>
    <row r="3756" spans="1:13" x14ac:dyDescent="0.25">
      <c r="A3756">
        <v>10000003754</v>
      </c>
      <c r="B3756">
        <f t="shared" ca="1" si="582"/>
        <v>18297927</v>
      </c>
      <c r="C3756" t="str">
        <f t="shared" ca="1" si="583"/>
        <v>16/6/2012</v>
      </c>
      <c r="D3756" t="str">
        <f t="shared" ca="1" si="584"/>
        <v>SI</v>
      </c>
      <c r="E3756" t="s">
        <v>125</v>
      </c>
      <c r="F3756" t="s">
        <v>126</v>
      </c>
      <c r="G3756">
        <f t="shared" ca="1" si="585"/>
        <v>928</v>
      </c>
      <c r="H3756">
        <f t="shared" ca="1" si="586"/>
        <v>628</v>
      </c>
      <c r="I3756">
        <f t="shared" ca="1" si="587"/>
        <v>46</v>
      </c>
      <c r="J3756">
        <f t="shared" ca="1" si="588"/>
        <v>5</v>
      </c>
      <c r="K3756" t="str">
        <f t="shared" ca="1" si="589"/>
        <v>9/10/2016</v>
      </c>
      <c r="L3756">
        <f t="shared" ca="1" si="590"/>
        <v>3659585.4</v>
      </c>
      <c r="M3756">
        <f t="shared" ca="1" si="591"/>
        <v>18297927</v>
      </c>
    </row>
    <row r="3757" spans="1:13" x14ac:dyDescent="0.25">
      <c r="A3757">
        <v>10000003755</v>
      </c>
      <c r="B3757">
        <f t="shared" ca="1" si="582"/>
        <v>4629708</v>
      </c>
      <c r="C3757" t="str">
        <f t="shared" ca="1" si="583"/>
        <v>14/9/2005</v>
      </c>
      <c r="D3757" t="str">
        <f t="shared" ca="1" si="584"/>
        <v>NO</v>
      </c>
      <c r="E3757" t="s">
        <v>125</v>
      </c>
      <c r="F3757" t="s">
        <v>126</v>
      </c>
      <c r="G3757">
        <f t="shared" ca="1" si="585"/>
        <v>618</v>
      </c>
      <c r="H3757">
        <f t="shared" ca="1" si="586"/>
        <v>2090</v>
      </c>
      <c r="I3757">
        <f t="shared" ca="1" si="587"/>
        <v>3</v>
      </c>
      <c r="J3757">
        <f t="shared" ca="1" si="588"/>
        <v>6</v>
      </c>
      <c r="K3757" t="str">
        <f t="shared" ca="1" si="589"/>
        <v>18/1/2016</v>
      </c>
      <c r="L3757">
        <f t="shared" ca="1" si="590"/>
        <v>771618</v>
      </c>
      <c r="M3757">
        <f t="shared" ca="1" si="591"/>
        <v>4629708</v>
      </c>
    </row>
    <row r="3758" spans="1:13" x14ac:dyDescent="0.25">
      <c r="A3758">
        <v>10000003756</v>
      </c>
      <c r="B3758">
        <f t="shared" ca="1" si="582"/>
        <v>24533481</v>
      </c>
      <c r="C3758" t="str">
        <f t="shared" ca="1" si="583"/>
        <v>2/10/2007</v>
      </c>
      <c r="D3758" t="str">
        <f t="shared" ca="1" si="584"/>
        <v>SI</v>
      </c>
      <c r="E3758" t="s">
        <v>125</v>
      </c>
      <c r="F3758" t="s">
        <v>126</v>
      </c>
      <c r="G3758">
        <f t="shared" ca="1" si="585"/>
        <v>378</v>
      </c>
      <c r="H3758">
        <f t="shared" ca="1" si="586"/>
        <v>4724</v>
      </c>
      <c r="I3758">
        <f t="shared" ca="1" si="587"/>
        <v>31</v>
      </c>
      <c r="J3758">
        <f t="shared" ca="1" si="588"/>
        <v>8</v>
      </c>
      <c r="K3758" t="str">
        <f t="shared" ca="1" si="589"/>
        <v>22/3/2018</v>
      </c>
      <c r="L3758">
        <f t="shared" ca="1" si="590"/>
        <v>3066685.125</v>
      </c>
      <c r="M3758">
        <f t="shared" ca="1" si="591"/>
        <v>24533481</v>
      </c>
    </row>
    <row r="3759" spans="1:13" x14ac:dyDescent="0.25">
      <c r="A3759">
        <v>10000003757</v>
      </c>
      <c r="B3759">
        <f t="shared" ca="1" si="582"/>
        <v>25398792</v>
      </c>
      <c r="C3759" t="str">
        <f t="shared" ca="1" si="583"/>
        <v>9/3/2012</v>
      </c>
      <c r="D3759" t="str">
        <f t="shared" ca="1" si="584"/>
        <v>SI</v>
      </c>
      <c r="E3759" t="s">
        <v>125</v>
      </c>
      <c r="F3759" t="s">
        <v>126</v>
      </c>
      <c r="G3759">
        <f t="shared" ca="1" si="585"/>
        <v>834</v>
      </c>
      <c r="H3759">
        <f t="shared" ca="1" si="586"/>
        <v>844</v>
      </c>
      <c r="I3759">
        <f t="shared" ca="1" si="587"/>
        <v>2</v>
      </c>
      <c r="J3759">
        <f t="shared" ca="1" si="588"/>
        <v>11</v>
      </c>
      <c r="K3759" t="str">
        <f t="shared" ca="1" si="589"/>
        <v>15/3/2020</v>
      </c>
      <c r="L3759">
        <f t="shared" ca="1" si="590"/>
        <v>2308981.0909090908</v>
      </c>
      <c r="M3759">
        <f t="shared" ca="1" si="591"/>
        <v>25398792</v>
      </c>
    </row>
    <row r="3760" spans="1:13" x14ac:dyDescent="0.25">
      <c r="A3760">
        <v>10000003758</v>
      </c>
      <c r="B3760">
        <f t="shared" ca="1" si="582"/>
        <v>19676922</v>
      </c>
      <c r="C3760" t="str">
        <f t="shared" ca="1" si="583"/>
        <v>2/4/2002</v>
      </c>
      <c r="D3760" t="str">
        <f t="shared" ca="1" si="584"/>
        <v>NO</v>
      </c>
      <c r="E3760" t="s">
        <v>125</v>
      </c>
      <c r="F3760" t="s">
        <v>126</v>
      </c>
      <c r="G3760">
        <f t="shared" ca="1" si="585"/>
        <v>120</v>
      </c>
      <c r="H3760">
        <f t="shared" ca="1" si="586"/>
        <v>2750</v>
      </c>
      <c r="I3760">
        <f t="shared" ca="1" si="587"/>
        <v>8</v>
      </c>
      <c r="J3760">
        <f t="shared" ca="1" si="588"/>
        <v>8</v>
      </c>
      <c r="K3760" t="str">
        <f t="shared" ca="1" si="589"/>
        <v>11/3/2020</v>
      </c>
      <c r="L3760">
        <f t="shared" ca="1" si="590"/>
        <v>2459615.25</v>
      </c>
      <c r="M3760">
        <f t="shared" ca="1" si="591"/>
        <v>19676922</v>
      </c>
    </row>
    <row r="3761" spans="1:13" x14ac:dyDescent="0.25">
      <c r="A3761">
        <v>10000003759</v>
      </c>
      <c r="B3761">
        <f t="shared" ca="1" si="582"/>
        <v>92701258</v>
      </c>
      <c r="C3761" t="str">
        <f t="shared" ca="1" si="583"/>
        <v>11/2/2007</v>
      </c>
      <c r="D3761" t="str">
        <f t="shared" ca="1" si="584"/>
        <v>NO</v>
      </c>
      <c r="E3761" t="s">
        <v>125</v>
      </c>
      <c r="F3761" t="s">
        <v>126</v>
      </c>
      <c r="G3761">
        <f t="shared" ca="1" si="585"/>
        <v>828</v>
      </c>
      <c r="H3761">
        <f t="shared" ca="1" si="586"/>
        <v>4926</v>
      </c>
      <c r="I3761">
        <f t="shared" ca="1" si="587"/>
        <v>45</v>
      </c>
      <c r="J3761">
        <f t="shared" ca="1" si="588"/>
        <v>5</v>
      </c>
      <c r="K3761" t="str">
        <f t="shared" ca="1" si="589"/>
        <v>3/3/2017</v>
      </c>
      <c r="L3761">
        <f t="shared" ca="1" si="590"/>
        <v>18540251.600000001</v>
      </c>
      <c r="M3761">
        <f t="shared" ca="1" si="591"/>
        <v>92701258</v>
      </c>
    </row>
    <row r="3762" spans="1:13" x14ac:dyDescent="0.25">
      <c r="A3762">
        <v>10000003760</v>
      </c>
      <c r="B3762">
        <f t="shared" ca="1" si="582"/>
        <v>3495480</v>
      </c>
      <c r="C3762" t="str">
        <f t="shared" ca="1" si="583"/>
        <v>16/1/2001</v>
      </c>
      <c r="D3762" t="str">
        <f t="shared" ca="1" si="584"/>
        <v>SI</v>
      </c>
      <c r="E3762" t="s">
        <v>125</v>
      </c>
      <c r="F3762" t="s">
        <v>126</v>
      </c>
      <c r="G3762">
        <f t="shared" ca="1" si="585"/>
        <v>640</v>
      </c>
      <c r="H3762">
        <f t="shared" ca="1" si="586"/>
        <v>317</v>
      </c>
      <c r="I3762">
        <f t="shared" ca="1" si="587"/>
        <v>49</v>
      </c>
      <c r="J3762">
        <f t="shared" ca="1" si="588"/>
        <v>6</v>
      </c>
      <c r="K3762" t="str">
        <f t="shared" ca="1" si="589"/>
        <v>12/12/2017</v>
      </c>
      <c r="L3762">
        <f t="shared" ca="1" si="590"/>
        <v>582580</v>
      </c>
      <c r="M3762">
        <f t="shared" ca="1" si="591"/>
        <v>3495480</v>
      </c>
    </row>
    <row r="3763" spans="1:13" x14ac:dyDescent="0.25">
      <c r="A3763">
        <v>10000003761</v>
      </c>
      <c r="B3763">
        <f t="shared" ca="1" si="582"/>
        <v>23862846</v>
      </c>
      <c r="C3763" t="str">
        <f t="shared" ca="1" si="583"/>
        <v>1/10/2007</v>
      </c>
      <c r="D3763" t="str">
        <f t="shared" ca="1" si="584"/>
        <v>NO</v>
      </c>
      <c r="E3763" t="s">
        <v>125</v>
      </c>
      <c r="F3763" t="s">
        <v>126</v>
      </c>
      <c r="G3763">
        <f t="shared" ca="1" si="585"/>
        <v>64</v>
      </c>
      <c r="H3763">
        <f t="shared" ca="1" si="586"/>
        <v>188</v>
      </c>
      <c r="I3763">
        <f t="shared" ca="1" si="587"/>
        <v>32</v>
      </c>
      <c r="J3763">
        <f t="shared" ca="1" si="588"/>
        <v>5</v>
      </c>
      <c r="K3763" t="str">
        <f t="shared" ca="1" si="589"/>
        <v>13/7/2018</v>
      </c>
      <c r="L3763">
        <f t="shared" ca="1" si="590"/>
        <v>4772569.2</v>
      </c>
      <c r="M3763">
        <f t="shared" ca="1" si="591"/>
        <v>23862846</v>
      </c>
    </row>
    <row r="3764" spans="1:13" x14ac:dyDescent="0.25">
      <c r="A3764">
        <v>10000003762</v>
      </c>
      <c r="B3764">
        <f t="shared" ca="1" si="582"/>
        <v>18355320</v>
      </c>
      <c r="C3764" t="str">
        <f t="shared" ca="1" si="583"/>
        <v>18/8/2001</v>
      </c>
      <c r="D3764" t="str">
        <f t="shared" ca="1" si="584"/>
        <v>NO</v>
      </c>
      <c r="E3764" t="s">
        <v>125</v>
      </c>
      <c r="F3764" t="s">
        <v>126</v>
      </c>
      <c r="G3764">
        <f t="shared" ca="1" si="585"/>
        <v>188</v>
      </c>
      <c r="H3764">
        <f t="shared" ca="1" si="586"/>
        <v>2378</v>
      </c>
      <c r="I3764">
        <f t="shared" ca="1" si="587"/>
        <v>43</v>
      </c>
      <c r="J3764">
        <f t="shared" ca="1" si="588"/>
        <v>9</v>
      </c>
      <c r="K3764" t="str">
        <f t="shared" ca="1" si="589"/>
        <v>9/8/2017</v>
      </c>
      <c r="L3764">
        <f t="shared" ca="1" si="590"/>
        <v>2039480</v>
      </c>
      <c r="M3764">
        <f t="shared" ca="1" si="591"/>
        <v>18355320</v>
      </c>
    </row>
    <row r="3765" spans="1:13" x14ac:dyDescent="0.25">
      <c r="A3765">
        <v>10000003763</v>
      </c>
      <c r="B3765">
        <f t="shared" ca="1" si="582"/>
        <v>42197009</v>
      </c>
      <c r="C3765" t="str">
        <f t="shared" ca="1" si="583"/>
        <v>2/12/2010</v>
      </c>
      <c r="D3765" t="str">
        <f t="shared" ca="1" si="584"/>
        <v>SI</v>
      </c>
      <c r="E3765" t="s">
        <v>125</v>
      </c>
      <c r="F3765" t="s">
        <v>126</v>
      </c>
      <c r="G3765">
        <f t="shared" ca="1" si="585"/>
        <v>979</v>
      </c>
      <c r="H3765">
        <f t="shared" ca="1" si="586"/>
        <v>380</v>
      </c>
      <c r="I3765">
        <f t="shared" ca="1" si="587"/>
        <v>19</v>
      </c>
      <c r="J3765">
        <f t="shared" ca="1" si="588"/>
        <v>12</v>
      </c>
      <c r="K3765" t="str">
        <f t="shared" ca="1" si="589"/>
        <v>1/6/2017</v>
      </c>
      <c r="L3765">
        <f t="shared" ca="1" si="590"/>
        <v>3516417.4166666665</v>
      </c>
      <c r="M3765">
        <f t="shared" ca="1" si="591"/>
        <v>42197009</v>
      </c>
    </row>
    <row r="3766" spans="1:13" x14ac:dyDescent="0.25">
      <c r="A3766">
        <v>10000003764</v>
      </c>
      <c r="B3766">
        <f t="shared" ca="1" si="582"/>
        <v>64996297</v>
      </c>
      <c r="C3766" t="str">
        <f t="shared" ca="1" si="583"/>
        <v>25/3/2008</v>
      </c>
      <c r="D3766" t="str">
        <f t="shared" ca="1" si="584"/>
        <v>SI</v>
      </c>
      <c r="E3766" t="s">
        <v>125</v>
      </c>
      <c r="F3766" t="s">
        <v>126</v>
      </c>
      <c r="G3766">
        <f t="shared" ca="1" si="585"/>
        <v>828</v>
      </c>
      <c r="H3766">
        <f t="shared" ca="1" si="586"/>
        <v>4816</v>
      </c>
      <c r="I3766">
        <f t="shared" ca="1" si="587"/>
        <v>1</v>
      </c>
      <c r="J3766">
        <f t="shared" ca="1" si="588"/>
        <v>2</v>
      </c>
      <c r="K3766" t="str">
        <f t="shared" ca="1" si="589"/>
        <v>23/7/2018</v>
      </c>
      <c r="L3766">
        <f t="shared" ca="1" si="590"/>
        <v>32498148.5</v>
      </c>
      <c r="M3766">
        <f t="shared" ca="1" si="591"/>
        <v>64996297</v>
      </c>
    </row>
    <row r="3767" spans="1:13" x14ac:dyDescent="0.25">
      <c r="A3767">
        <v>10000003765</v>
      </c>
      <c r="B3767">
        <f t="shared" ca="1" si="582"/>
        <v>9632471</v>
      </c>
      <c r="C3767" t="str">
        <f t="shared" ca="1" si="583"/>
        <v>18/4/2014</v>
      </c>
      <c r="D3767" t="str">
        <f t="shared" ca="1" si="584"/>
        <v>SI</v>
      </c>
      <c r="E3767" t="s">
        <v>125</v>
      </c>
      <c r="F3767" t="s">
        <v>126</v>
      </c>
      <c r="G3767">
        <f t="shared" ca="1" si="585"/>
        <v>473</v>
      </c>
      <c r="H3767">
        <f t="shared" ca="1" si="586"/>
        <v>4649</v>
      </c>
      <c r="I3767">
        <f t="shared" ca="1" si="587"/>
        <v>8</v>
      </c>
      <c r="J3767">
        <f t="shared" ca="1" si="588"/>
        <v>9</v>
      </c>
      <c r="K3767" t="str">
        <f t="shared" ca="1" si="589"/>
        <v>20/6/2020</v>
      </c>
      <c r="L3767">
        <f t="shared" ca="1" si="590"/>
        <v>1070274.5555555555</v>
      </c>
      <c r="M3767">
        <f t="shared" ca="1" si="591"/>
        <v>9632471</v>
      </c>
    </row>
    <row r="3768" spans="1:13" x14ac:dyDescent="0.25">
      <c r="A3768">
        <v>10000003766</v>
      </c>
      <c r="B3768">
        <f t="shared" ca="1" si="582"/>
        <v>87971777</v>
      </c>
      <c r="C3768" t="str">
        <f t="shared" ca="1" si="583"/>
        <v>10/4/2014</v>
      </c>
      <c r="D3768" t="str">
        <f t="shared" ca="1" si="584"/>
        <v>SI</v>
      </c>
      <c r="E3768" t="s">
        <v>125</v>
      </c>
      <c r="F3768" t="s">
        <v>126</v>
      </c>
      <c r="G3768">
        <f t="shared" ca="1" si="585"/>
        <v>800</v>
      </c>
      <c r="H3768">
        <f t="shared" ca="1" si="586"/>
        <v>1685</v>
      </c>
      <c r="I3768">
        <f t="shared" ca="1" si="587"/>
        <v>30</v>
      </c>
      <c r="J3768">
        <f t="shared" ca="1" si="588"/>
        <v>6</v>
      </c>
      <c r="K3768" t="str">
        <f t="shared" ca="1" si="589"/>
        <v>10/4/2020</v>
      </c>
      <c r="L3768">
        <f t="shared" ca="1" si="590"/>
        <v>14661962.833333334</v>
      </c>
      <c r="M3768">
        <f t="shared" ca="1" si="591"/>
        <v>87971777</v>
      </c>
    </row>
    <row r="3769" spans="1:13" x14ac:dyDescent="0.25">
      <c r="A3769">
        <v>10000003767</v>
      </c>
      <c r="B3769">
        <f t="shared" ca="1" si="582"/>
        <v>56904107</v>
      </c>
      <c r="C3769" t="str">
        <f t="shared" ca="1" si="583"/>
        <v>21/4/2013</v>
      </c>
      <c r="D3769" t="str">
        <f t="shared" ca="1" si="584"/>
        <v>NO</v>
      </c>
      <c r="E3769" t="s">
        <v>125</v>
      </c>
      <c r="F3769" t="s">
        <v>126</v>
      </c>
      <c r="G3769">
        <f t="shared" ca="1" si="585"/>
        <v>453</v>
      </c>
      <c r="H3769">
        <f t="shared" ca="1" si="586"/>
        <v>239</v>
      </c>
      <c r="I3769">
        <f t="shared" ca="1" si="587"/>
        <v>33</v>
      </c>
      <c r="J3769">
        <f t="shared" ca="1" si="588"/>
        <v>11</v>
      </c>
      <c r="K3769" t="str">
        <f t="shared" ca="1" si="589"/>
        <v>23/4/2020</v>
      </c>
      <c r="L3769">
        <f t="shared" ca="1" si="590"/>
        <v>5173100.6363636367</v>
      </c>
      <c r="M3769">
        <f t="shared" ca="1" si="591"/>
        <v>56904107</v>
      </c>
    </row>
    <row r="3770" spans="1:13" x14ac:dyDescent="0.25">
      <c r="A3770">
        <v>10000003768</v>
      </c>
      <c r="B3770">
        <f t="shared" ca="1" si="582"/>
        <v>93275865</v>
      </c>
      <c r="C3770" t="str">
        <f t="shared" ca="1" si="583"/>
        <v>11/3/2010</v>
      </c>
      <c r="D3770" t="str">
        <f t="shared" ca="1" si="584"/>
        <v>NO</v>
      </c>
      <c r="E3770" t="s">
        <v>125</v>
      </c>
      <c r="F3770" t="s">
        <v>126</v>
      </c>
      <c r="G3770">
        <f t="shared" ca="1" si="585"/>
        <v>732</v>
      </c>
      <c r="H3770">
        <f t="shared" ca="1" si="586"/>
        <v>2360</v>
      </c>
      <c r="I3770">
        <f t="shared" ca="1" si="587"/>
        <v>26</v>
      </c>
      <c r="J3770">
        <f t="shared" ca="1" si="588"/>
        <v>5</v>
      </c>
      <c r="K3770" t="str">
        <f t="shared" ca="1" si="589"/>
        <v>1/4/2017</v>
      </c>
      <c r="L3770">
        <f t="shared" ca="1" si="590"/>
        <v>18655173</v>
      </c>
      <c r="M3770">
        <f t="shared" ca="1" si="591"/>
        <v>93275865</v>
      </c>
    </row>
    <row r="3771" spans="1:13" x14ac:dyDescent="0.25">
      <c r="A3771">
        <v>10000003769</v>
      </c>
      <c r="B3771">
        <f t="shared" ca="1" si="582"/>
        <v>18812013</v>
      </c>
      <c r="C3771" t="str">
        <f t="shared" ca="1" si="583"/>
        <v>18/11/2012</v>
      </c>
      <c r="D3771" t="str">
        <f t="shared" ca="1" si="584"/>
        <v>NO</v>
      </c>
      <c r="E3771" t="s">
        <v>125</v>
      </c>
      <c r="F3771" t="s">
        <v>126</v>
      </c>
      <c r="G3771">
        <f t="shared" ca="1" si="585"/>
        <v>376</v>
      </c>
      <c r="H3771">
        <f t="shared" ca="1" si="586"/>
        <v>4176</v>
      </c>
      <c r="I3771">
        <f t="shared" ca="1" si="587"/>
        <v>40</v>
      </c>
      <c r="J3771">
        <f t="shared" ca="1" si="588"/>
        <v>3</v>
      </c>
      <c r="K3771" t="str">
        <f t="shared" ca="1" si="589"/>
        <v>21/9/2016</v>
      </c>
      <c r="L3771">
        <f t="shared" ca="1" si="590"/>
        <v>6270671</v>
      </c>
      <c r="M3771">
        <f t="shared" ca="1" si="591"/>
        <v>18812013</v>
      </c>
    </row>
    <row r="3772" spans="1:13" x14ac:dyDescent="0.25">
      <c r="A3772">
        <v>10000003770</v>
      </c>
      <c r="B3772">
        <f t="shared" ca="1" si="582"/>
        <v>40041366</v>
      </c>
      <c r="C3772" t="str">
        <f t="shared" ca="1" si="583"/>
        <v>16/11/2013</v>
      </c>
      <c r="D3772" t="str">
        <f t="shared" ca="1" si="584"/>
        <v>NO</v>
      </c>
      <c r="E3772" t="s">
        <v>125</v>
      </c>
      <c r="F3772" t="s">
        <v>126</v>
      </c>
      <c r="G3772">
        <f t="shared" ca="1" si="585"/>
        <v>902</v>
      </c>
      <c r="H3772">
        <f t="shared" ca="1" si="586"/>
        <v>2010</v>
      </c>
      <c r="I3772">
        <f t="shared" ca="1" si="587"/>
        <v>21</v>
      </c>
      <c r="J3772">
        <f t="shared" ca="1" si="588"/>
        <v>11</v>
      </c>
      <c r="K3772" t="str">
        <f t="shared" ca="1" si="589"/>
        <v>3/4/2019</v>
      </c>
      <c r="L3772">
        <f t="shared" ca="1" si="590"/>
        <v>3640124.1818181816</v>
      </c>
      <c r="M3772">
        <f t="shared" ca="1" si="591"/>
        <v>40041366</v>
      </c>
    </row>
    <row r="3773" spans="1:13" x14ac:dyDescent="0.25">
      <c r="A3773">
        <v>10000003771</v>
      </c>
      <c r="B3773">
        <f t="shared" ca="1" si="582"/>
        <v>49346874</v>
      </c>
      <c r="C3773" t="str">
        <f t="shared" ca="1" si="583"/>
        <v>21/12/2006</v>
      </c>
      <c r="D3773" t="str">
        <f t="shared" ca="1" si="584"/>
        <v>NO</v>
      </c>
      <c r="E3773" t="s">
        <v>125</v>
      </c>
      <c r="F3773" t="s">
        <v>126</v>
      </c>
      <c r="G3773">
        <f t="shared" ca="1" si="585"/>
        <v>567</v>
      </c>
      <c r="H3773">
        <f t="shared" ca="1" si="586"/>
        <v>3121</v>
      </c>
      <c r="I3773">
        <f t="shared" ca="1" si="587"/>
        <v>49</v>
      </c>
      <c r="J3773">
        <f t="shared" ca="1" si="588"/>
        <v>12</v>
      </c>
      <c r="K3773" t="str">
        <f t="shared" ca="1" si="589"/>
        <v>15/11/2016</v>
      </c>
      <c r="L3773">
        <f t="shared" ca="1" si="590"/>
        <v>4112239.5</v>
      </c>
      <c r="M3773">
        <f t="shared" ca="1" si="591"/>
        <v>49346874</v>
      </c>
    </row>
    <row r="3774" spans="1:13" x14ac:dyDescent="0.25">
      <c r="A3774">
        <v>10000003772</v>
      </c>
      <c r="B3774">
        <f t="shared" ca="1" si="582"/>
        <v>41785438</v>
      </c>
      <c r="C3774" t="str">
        <f t="shared" ca="1" si="583"/>
        <v>29/4/2003</v>
      </c>
      <c r="D3774" t="str">
        <f t="shared" ca="1" si="584"/>
        <v>NO</v>
      </c>
      <c r="E3774" t="s">
        <v>125</v>
      </c>
      <c r="F3774" t="s">
        <v>126</v>
      </c>
      <c r="G3774">
        <f t="shared" ca="1" si="585"/>
        <v>118</v>
      </c>
      <c r="H3774">
        <f t="shared" ca="1" si="586"/>
        <v>4124</v>
      </c>
      <c r="I3774">
        <f t="shared" ca="1" si="587"/>
        <v>31</v>
      </c>
      <c r="J3774">
        <f t="shared" ca="1" si="588"/>
        <v>3</v>
      </c>
      <c r="K3774" t="str">
        <f t="shared" ca="1" si="589"/>
        <v>10/3/2020</v>
      </c>
      <c r="L3774">
        <f t="shared" ca="1" si="590"/>
        <v>13928479.333333334</v>
      </c>
      <c r="M3774">
        <f t="shared" ca="1" si="591"/>
        <v>41785438</v>
      </c>
    </row>
    <row r="3775" spans="1:13" x14ac:dyDescent="0.25">
      <c r="A3775">
        <v>10000003773</v>
      </c>
      <c r="B3775">
        <f t="shared" ca="1" si="582"/>
        <v>74364168</v>
      </c>
      <c r="C3775" t="str">
        <f t="shared" ca="1" si="583"/>
        <v>23/5/2009</v>
      </c>
      <c r="D3775" t="str">
        <f t="shared" ca="1" si="584"/>
        <v>NO</v>
      </c>
      <c r="E3775" t="s">
        <v>125</v>
      </c>
      <c r="F3775" t="s">
        <v>126</v>
      </c>
      <c r="G3775">
        <f t="shared" ca="1" si="585"/>
        <v>84</v>
      </c>
      <c r="H3775">
        <f t="shared" ca="1" si="586"/>
        <v>596</v>
      </c>
      <c r="I3775">
        <f t="shared" ca="1" si="587"/>
        <v>10</v>
      </c>
      <c r="J3775">
        <f t="shared" ca="1" si="588"/>
        <v>10</v>
      </c>
      <c r="K3775" t="str">
        <f t="shared" ca="1" si="589"/>
        <v>27/5/2019</v>
      </c>
      <c r="L3775">
        <f t="shared" ca="1" si="590"/>
        <v>7436416.7999999998</v>
      </c>
      <c r="M3775">
        <f t="shared" ca="1" si="591"/>
        <v>74364168</v>
      </c>
    </row>
    <row r="3776" spans="1:13" x14ac:dyDescent="0.25">
      <c r="A3776">
        <v>10000003774</v>
      </c>
      <c r="B3776">
        <f t="shared" ca="1" si="582"/>
        <v>95903002</v>
      </c>
      <c r="C3776" t="str">
        <f t="shared" ca="1" si="583"/>
        <v>27/1/2010</v>
      </c>
      <c r="D3776" t="str">
        <f t="shared" ca="1" si="584"/>
        <v>SI</v>
      </c>
      <c r="E3776" t="s">
        <v>125</v>
      </c>
      <c r="F3776" t="s">
        <v>126</v>
      </c>
      <c r="G3776">
        <f t="shared" ca="1" si="585"/>
        <v>405</v>
      </c>
      <c r="H3776">
        <f t="shared" ca="1" si="586"/>
        <v>2861</v>
      </c>
      <c r="I3776">
        <f t="shared" ca="1" si="587"/>
        <v>42</v>
      </c>
      <c r="J3776">
        <f t="shared" ca="1" si="588"/>
        <v>11</v>
      </c>
      <c r="K3776" t="str">
        <f t="shared" ca="1" si="589"/>
        <v>12/4/2018</v>
      </c>
      <c r="L3776">
        <f t="shared" ca="1" si="590"/>
        <v>8718454.7272727266</v>
      </c>
      <c r="M3776">
        <f t="shared" ca="1" si="591"/>
        <v>95903002</v>
      </c>
    </row>
    <row r="3777" spans="1:13" x14ac:dyDescent="0.25">
      <c r="A3777">
        <v>10000003775</v>
      </c>
      <c r="B3777">
        <f t="shared" ca="1" si="582"/>
        <v>44359120</v>
      </c>
      <c r="C3777" t="str">
        <f t="shared" ca="1" si="583"/>
        <v>20/4/2005</v>
      </c>
      <c r="D3777" t="str">
        <f t="shared" ca="1" si="584"/>
        <v>SI</v>
      </c>
      <c r="E3777" t="s">
        <v>125</v>
      </c>
      <c r="F3777" t="s">
        <v>126</v>
      </c>
      <c r="G3777">
        <f t="shared" ca="1" si="585"/>
        <v>287</v>
      </c>
      <c r="H3777">
        <f t="shared" ca="1" si="586"/>
        <v>289</v>
      </c>
      <c r="I3777">
        <f t="shared" ca="1" si="587"/>
        <v>1</v>
      </c>
      <c r="J3777">
        <f t="shared" ca="1" si="588"/>
        <v>11</v>
      </c>
      <c r="K3777" t="str">
        <f t="shared" ca="1" si="589"/>
        <v>23/5/2019</v>
      </c>
      <c r="L3777">
        <f t="shared" ca="1" si="590"/>
        <v>4032647.2727272729</v>
      </c>
      <c r="M3777">
        <f t="shared" ca="1" si="591"/>
        <v>44359120</v>
      </c>
    </row>
    <row r="3778" spans="1:13" x14ac:dyDescent="0.25">
      <c r="A3778">
        <v>10000003776</v>
      </c>
      <c r="B3778">
        <f t="shared" ca="1" si="582"/>
        <v>52251718</v>
      </c>
      <c r="C3778" t="str">
        <f t="shared" ca="1" si="583"/>
        <v>2/2/2010</v>
      </c>
      <c r="D3778" t="str">
        <f t="shared" ca="1" si="584"/>
        <v>NO</v>
      </c>
      <c r="E3778" t="s">
        <v>125</v>
      </c>
      <c r="F3778" t="s">
        <v>126</v>
      </c>
      <c r="G3778">
        <f t="shared" ca="1" si="585"/>
        <v>586</v>
      </c>
      <c r="H3778">
        <f t="shared" ca="1" si="586"/>
        <v>246</v>
      </c>
      <c r="I3778">
        <f t="shared" ca="1" si="587"/>
        <v>41</v>
      </c>
      <c r="J3778">
        <f t="shared" ca="1" si="588"/>
        <v>7</v>
      </c>
      <c r="K3778" t="str">
        <f t="shared" ca="1" si="589"/>
        <v>6/6/2018</v>
      </c>
      <c r="L3778">
        <f t="shared" ca="1" si="590"/>
        <v>7464531.1428571427</v>
      </c>
      <c r="M3778">
        <f t="shared" ca="1" si="591"/>
        <v>52251718</v>
      </c>
    </row>
    <row r="3779" spans="1:13" x14ac:dyDescent="0.25">
      <c r="A3779">
        <v>10000003777</v>
      </c>
      <c r="B3779">
        <f t="shared" ca="1" si="582"/>
        <v>6793251</v>
      </c>
      <c r="C3779" t="str">
        <f t="shared" ca="1" si="583"/>
        <v>27/7/2003</v>
      </c>
      <c r="D3779" t="str">
        <f t="shared" ca="1" si="584"/>
        <v>NO</v>
      </c>
      <c r="E3779" t="s">
        <v>125</v>
      </c>
      <c r="F3779" t="s">
        <v>126</v>
      </c>
      <c r="G3779">
        <f t="shared" ca="1" si="585"/>
        <v>862</v>
      </c>
      <c r="H3779">
        <f t="shared" ca="1" si="586"/>
        <v>4527</v>
      </c>
      <c r="I3779">
        <f t="shared" ca="1" si="587"/>
        <v>39</v>
      </c>
      <c r="J3779">
        <f t="shared" ca="1" si="588"/>
        <v>1</v>
      </c>
      <c r="K3779" t="str">
        <f t="shared" ca="1" si="589"/>
        <v>13/5/2017</v>
      </c>
      <c r="L3779">
        <f t="shared" ca="1" si="590"/>
        <v>6793251</v>
      </c>
      <c r="M3779">
        <f t="shared" ca="1" si="591"/>
        <v>6793251</v>
      </c>
    </row>
    <row r="3780" spans="1:13" x14ac:dyDescent="0.25">
      <c r="A3780">
        <v>10000003778</v>
      </c>
      <c r="B3780">
        <f t="shared" ref="B3780:B3843" ca="1" si="592">RANDBETWEEN(1,100000000)</f>
        <v>75463259</v>
      </c>
      <c r="C3780" t="str">
        <f t="shared" ref="C3780:C3843" ca="1" si="593">RANDBETWEEN(1,30)&amp;"/"&amp;RANDBETWEEN(1,12)&amp;"/"&amp;RANDBETWEEN(2000,2015)</f>
        <v>24/6/2003</v>
      </c>
      <c r="D3780" t="str">
        <f t="shared" ref="D3780:D3843" ca="1" si="594">CHOOSE(RANDBETWEEN(1,2),"SI","NO")</f>
        <v>SI</v>
      </c>
      <c r="E3780" t="s">
        <v>125</v>
      </c>
      <c r="F3780" t="s">
        <v>126</v>
      </c>
      <c r="G3780">
        <f t="shared" ref="G3780:G3843" ca="1" si="595">RANDBETWEEN(1,1000)</f>
        <v>669</v>
      </c>
      <c r="H3780">
        <f t="shared" ref="H3780:H3843" ca="1" si="596">RANDBETWEEN(1,5000)</f>
        <v>3016</v>
      </c>
      <c r="I3780">
        <f t="shared" ref="I3780:I3843" ca="1" si="597">RANDBETWEEN(1,50)</f>
        <v>43</v>
      </c>
      <c r="J3780">
        <f t="shared" ref="J3780:J3843" ca="1" si="598">RANDBETWEEN(1,12)</f>
        <v>4</v>
      </c>
      <c r="K3780" t="str">
        <f t="shared" ref="K3780:K3843" ca="1" si="599">RANDBETWEEN(1,30)&amp;"/"&amp;RANDBETWEEN(1,12)&amp;"/"&amp;RANDBETWEEN(2016,2020)</f>
        <v>21/6/2019</v>
      </c>
      <c r="L3780">
        <f t="shared" ca="1" si="590"/>
        <v>18865814.75</v>
      </c>
      <c r="M3780">
        <f t="shared" ca="1" si="591"/>
        <v>75463259</v>
      </c>
    </row>
    <row r="3781" spans="1:13" x14ac:dyDescent="0.25">
      <c r="A3781">
        <v>10000003779</v>
      </c>
      <c r="B3781">
        <f t="shared" ca="1" si="592"/>
        <v>18057600</v>
      </c>
      <c r="C3781" t="str">
        <f t="shared" ca="1" si="593"/>
        <v>6/7/2012</v>
      </c>
      <c r="D3781" t="str">
        <f t="shared" ca="1" si="594"/>
        <v>NO</v>
      </c>
      <c r="E3781" t="s">
        <v>125</v>
      </c>
      <c r="F3781" t="s">
        <v>126</v>
      </c>
      <c r="G3781">
        <f t="shared" ca="1" si="595"/>
        <v>298</v>
      </c>
      <c r="H3781">
        <f t="shared" ca="1" si="596"/>
        <v>4314</v>
      </c>
      <c r="I3781">
        <f t="shared" ca="1" si="597"/>
        <v>40</v>
      </c>
      <c r="J3781">
        <f t="shared" ca="1" si="598"/>
        <v>12</v>
      </c>
      <c r="K3781" t="str">
        <f t="shared" ca="1" si="599"/>
        <v>27/10/2020</v>
      </c>
      <c r="L3781">
        <f t="shared" ca="1" si="590"/>
        <v>1504800</v>
      </c>
      <c r="M3781">
        <f t="shared" ca="1" si="591"/>
        <v>18057600</v>
      </c>
    </row>
    <row r="3782" spans="1:13" x14ac:dyDescent="0.25">
      <c r="A3782">
        <v>10000003780</v>
      </c>
      <c r="B3782">
        <f t="shared" ca="1" si="592"/>
        <v>38396362</v>
      </c>
      <c r="C3782" t="str">
        <f t="shared" ca="1" si="593"/>
        <v>25/10/2006</v>
      </c>
      <c r="D3782" t="str">
        <f t="shared" ca="1" si="594"/>
        <v>SI</v>
      </c>
      <c r="E3782" t="s">
        <v>125</v>
      </c>
      <c r="F3782" t="s">
        <v>126</v>
      </c>
      <c r="G3782">
        <f t="shared" ca="1" si="595"/>
        <v>602</v>
      </c>
      <c r="H3782">
        <f t="shared" ca="1" si="596"/>
        <v>2011</v>
      </c>
      <c r="I3782">
        <f t="shared" ca="1" si="597"/>
        <v>47</v>
      </c>
      <c r="J3782">
        <f t="shared" ca="1" si="598"/>
        <v>1</v>
      </c>
      <c r="K3782" t="str">
        <f t="shared" ca="1" si="599"/>
        <v>4/12/2020</v>
      </c>
      <c r="L3782">
        <f t="shared" ca="1" si="590"/>
        <v>38396362</v>
      </c>
      <c r="M3782">
        <f t="shared" ca="1" si="591"/>
        <v>38396362</v>
      </c>
    </row>
    <row r="3783" spans="1:13" x14ac:dyDescent="0.25">
      <c r="A3783">
        <v>10000003781</v>
      </c>
      <c r="B3783">
        <f t="shared" ca="1" si="592"/>
        <v>67466078</v>
      </c>
      <c r="C3783" t="str">
        <f t="shared" ca="1" si="593"/>
        <v>2/1/2014</v>
      </c>
      <c r="D3783" t="str">
        <f t="shared" ca="1" si="594"/>
        <v>NO</v>
      </c>
      <c r="E3783" t="s">
        <v>125</v>
      </c>
      <c r="F3783" t="s">
        <v>126</v>
      </c>
      <c r="G3783">
        <f t="shared" ca="1" si="595"/>
        <v>915</v>
      </c>
      <c r="H3783">
        <f t="shared" ca="1" si="596"/>
        <v>3</v>
      </c>
      <c r="I3783">
        <f t="shared" ca="1" si="597"/>
        <v>11</v>
      </c>
      <c r="J3783">
        <f t="shared" ca="1" si="598"/>
        <v>1</v>
      </c>
      <c r="K3783" t="str">
        <f t="shared" ca="1" si="599"/>
        <v>1/5/2016</v>
      </c>
      <c r="L3783">
        <f t="shared" ca="1" si="590"/>
        <v>67466078</v>
      </c>
      <c r="M3783">
        <f t="shared" ca="1" si="591"/>
        <v>67466078</v>
      </c>
    </row>
    <row r="3784" spans="1:13" x14ac:dyDescent="0.25">
      <c r="A3784">
        <v>10000003782</v>
      </c>
      <c r="B3784">
        <f t="shared" ca="1" si="592"/>
        <v>65846778</v>
      </c>
      <c r="C3784" t="str">
        <f t="shared" ca="1" si="593"/>
        <v>28/3/2014</v>
      </c>
      <c r="D3784" t="str">
        <f t="shared" ca="1" si="594"/>
        <v>SI</v>
      </c>
      <c r="E3784" t="s">
        <v>125</v>
      </c>
      <c r="F3784" t="s">
        <v>126</v>
      </c>
      <c r="G3784">
        <f t="shared" ca="1" si="595"/>
        <v>628</v>
      </c>
      <c r="H3784">
        <f t="shared" ca="1" si="596"/>
        <v>3848</v>
      </c>
      <c r="I3784">
        <f t="shared" ca="1" si="597"/>
        <v>8</v>
      </c>
      <c r="J3784">
        <f t="shared" ca="1" si="598"/>
        <v>7</v>
      </c>
      <c r="K3784" t="str">
        <f t="shared" ca="1" si="599"/>
        <v>20/5/2020</v>
      </c>
      <c r="L3784">
        <f t="shared" ca="1" si="590"/>
        <v>9406682.5714285709</v>
      </c>
      <c r="M3784">
        <f t="shared" ca="1" si="591"/>
        <v>65846778</v>
      </c>
    </row>
    <row r="3785" spans="1:13" x14ac:dyDescent="0.25">
      <c r="A3785">
        <v>10000003783</v>
      </c>
      <c r="B3785">
        <f t="shared" ca="1" si="592"/>
        <v>3567073</v>
      </c>
      <c r="C3785" t="str">
        <f t="shared" ca="1" si="593"/>
        <v>24/10/2004</v>
      </c>
      <c r="D3785" t="str">
        <f t="shared" ca="1" si="594"/>
        <v>NO</v>
      </c>
      <c r="E3785" t="s">
        <v>125</v>
      </c>
      <c r="F3785" t="s">
        <v>126</v>
      </c>
      <c r="G3785">
        <f t="shared" ca="1" si="595"/>
        <v>600</v>
      </c>
      <c r="H3785">
        <f t="shared" ca="1" si="596"/>
        <v>4770</v>
      </c>
      <c r="I3785">
        <f t="shared" ca="1" si="597"/>
        <v>18</v>
      </c>
      <c r="J3785">
        <f t="shared" ca="1" si="598"/>
        <v>1</v>
      </c>
      <c r="K3785" t="str">
        <f t="shared" ca="1" si="599"/>
        <v>2/8/2018</v>
      </c>
      <c r="L3785">
        <f t="shared" ca="1" si="590"/>
        <v>3567073</v>
      </c>
      <c r="M3785">
        <f t="shared" ca="1" si="591"/>
        <v>3567073</v>
      </c>
    </row>
    <row r="3786" spans="1:13" x14ac:dyDescent="0.25">
      <c r="A3786">
        <v>10000003784</v>
      </c>
      <c r="B3786">
        <f t="shared" ca="1" si="592"/>
        <v>27872815</v>
      </c>
      <c r="C3786" t="str">
        <f t="shared" ca="1" si="593"/>
        <v>18/6/2009</v>
      </c>
      <c r="D3786" t="str">
        <f t="shared" ca="1" si="594"/>
        <v>SI</v>
      </c>
      <c r="E3786" t="s">
        <v>125</v>
      </c>
      <c r="F3786" t="s">
        <v>126</v>
      </c>
      <c r="G3786">
        <f t="shared" ca="1" si="595"/>
        <v>973</v>
      </c>
      <c r="H3786">
        <f t="shared" ca="1" si="596"/>
        <v>4513</v>
      </c>
      <c r="I3786">
        <f t="shared" ca="1" si="597"/>
        <v>31</v>
      </c>
      <c r="J3786">
        <f t="shared" ca="1" si="598"/>
        <v>2</v>
      </c>
      <c r="K3786" t="str">
        <f t="shared" ca="1" si="599"/>
        <v>19/12/2017</v>
      </c>
      <c r="L3786">
        <f t="shared" ca="1" si="590"/>
        <v>13936407.5</v>
      </c>
      <c r="M3786">
        <f t="shared" ca="1" si="591"/>
        <v>27872815</v>
      </c>
    </row>
    <row r="3787" spans="1:13" x14ac:dyDescent="0.25">
      <c r="A3787">
        <v>10000003785</v>
      </c>
      <c r="B3787">
        <f t="shared" ca="1" si="592"/>
        <v>44989808</v>
      </c>
      <c r="C3787" t="str">
        <f t="shared" ca="1" si="593"/>
        <v>5/4/2001</v>
      </c>
      <c r="D3787" t="str">
        <f t="shared" ca="1" si="594"/>
        <v>NO</v>
      </c>
      <c r="E3787" t="s">
        <v>125</v>
      </c>
      <c r="F3787" t="s">
        <v>126</v>
      </c>
      <c r="G3787">
        <f t="shared" ca="1" si="595"/>
        <v>135</v>
      </c>
      <c r="H3787">
        <f t="shared" ca="1" si="596"/>
        <v>4032</v>
      </c>
      <c r="I3787">
        <f t="shared" ca="1" si="597"/>
        <v>13</v>
      </c>
      <c r="J3787">
        <f t="shared" ca="1" si="598"/>
        <v>10</v>
      </c>
      <c r="K3787" t="str">
        <f t="shared" ca="1" si="599"/>
        <v>18/10/2020</v>
      </c>
      <c r="L3787">
        <f t="shared" ca="1" si="590"/>
        <v>4498980.8</v>
      </c>
      <c r="M3787">
        <f t="shared" ca="1" si="591"/>
        <v>44989808</v>
      </c>
    </row>
    <row r="3788" spans="1:13" x14ac:dyDescent="0.25">
      <c r="A3788">
        <v>10000003786</v>
      </c>
      <c r="B3788">
        <f t="shared" ca="1" si="592"/>
        <v>45617526</v>
      </c>
      <c r="C3788" t="str">
        <f t="shared" ca="1" si="593"/>
        <v>25/6/2007</v>
      </c>
      <c r="D3788" t="str">
        <f t="shared" ca="1" si="594"/>
        <v>SI</v>
      </c>
      <c r="E3788" t="s">
        <v>125</v>
      </c>
      <c r="F3788" t="s">
        <v>126</v>
      </c>
      <c r="G3788">
        <f t="shared" ca="1" si="595"/>
        <v>433</v>
      </c>
      <c r="H3788">
        <f t="shared" ca="1" si="596"/>
        <v>1761</v>
      </c>
      <c r="I3788">
        <f t="shared" ca="1" si="597"/>
        <v>3</v>
      </c>
      <c r="J3788">
        <f t="shared" ca="1" si="598"/>
        <v>1</v>
      </c>
      <c r="K3788" t="str">
        <f t="shared" ca="1" si="599"/>
        <v>12/4/2019</v>
      </c>
      <c r="L3788">
        <f t="shared" ca="1" si="590"/>
        <v>45617526</v>
      </c>
      <c r="M3788">
        <f t="shared" ca="1" si="591"/>
        <v>45617526</v>
      </c>
    </row>
    <row r="3789" spans="1:13" x14ac:dyDescent="0.25">
      <c r="A3789">
        <v>10000003787</v>
      </c>
      <c r="B3789">
        <f t="shared" ca="1" si="592"/>
        <v>94301433</v>
      </c>
      <c r="C3789" t="str">
        <f t="shared" ca="1" si="593"/>
        <v>14/10/2001</v>
      </c>
      <c r="D3789" t="str">
        <f t="shared" ca="1" si="594"/>
        <v>SI</v>
      </c>
      <c r="E3789" t="s">
        <v>125</v>
      </c>
      <c r="F3789" t="s">
        <v>126</v>
      </c>
      <c r="G3789">
        <f t="shared" ca="1" si="595"/>
        <v>194</v>
      </c>
      <c r="H3789">
        <f t="shared" ca="1" si="596"/>
        <v>3223</v>
      </c>
      <c r="I3789">
        <f t="shared" ca="1" si="597"/>
        <v>6</v>
      </c>
      <c r="J3789">
        <f t="shared" ca="1" si="598"/>
        <v>5</v>
      </c>
      <c r="K3789" t="str">
        <f t="shared" ca="1" si="599"/>
        <v>25/4/2018</v>
      </c>
      <c r="L3789">
        <f t="shared" ca="1" si="590"/>
        <v>18860286.600000001</v>
      </c>
      <c r="M3789">
        <f t="shared" ca="1" si="591"/>
        <v>94301433</v>
      </c>
    </row>
    <row r="3790" spans="1:13" x14ac:dyDescent="0.25">
      <c r="A3790">
        <v>10000003788</v>
      </c>
      <c r="B3790">
        <f t="shared" ca="1" si="592"/>
        <v>64805299</v>
      </c>
      <c r="C3790" t="str">
        <f t="shared" ca="1" si="593"/>
        <v>28/8/2009</v>
      </c>
      <c r="D3790" t="str">
        <f t="shared" ca="1" si="594"/>
        <v>SI</v>
      </c>
      <c r="E3790" t="s">
        <v>125</v>
      </c>
      <c r="F3790" t="s">
        <v>126</v>
      </c>
      <c r="G3790">
        <f t="shared" ca="1" si="595"/>
        <v>584</v>
      </c>
      <c r="H3790">
        <f t="shared" ca="1" si="596"/>
        <v>2864</v>
      </c>
      <c r="I3790">
        <f t="shared" ca="1" si="597"/>
        <v>17</v>
      </c>
      <c r="J3790">
        <f t="shared" ca="1" si="598"/>
        <v>10</v>
      </c>
      <c r="K3790" t="str">
        <f t="shared" ca="1" si="599"/>
        <v>15/8/2016</v>
      </c>
      <c r="L3790">
        <f t="shared" ca="1" si="590"/>
        <v>6480529.9000000004</v>
      </c>
      <c r="M3790">
        <f t="shared" ca="1" si="591"/>
        <v>64805299</v>
      </c>
    </row>
    <row r="3791" spans="1:13" x14ac:dyDescent="0.25">
      <c r="A3791">
        <v>10000003789</v>
      </c>
      <c r="B3791">
        <f t="shared" ca="1" si="592"/>
        <v>21409259</v>
      </c>
      <c r="C3791" t="str">
        <f t="shared" ca="1" si="593"/>
        <v>19/5/2011</v>
      </c>
      <c r="D3791" t="str">
        <f t="shared" ca="1" si="594"/>
        <v>NO</v>
      </c>
      <c r="E3791" t="s">
        <v>125</v>
      </c>
      <c r="F3791" t="s">
        <v>126</v>
      </c>
      <c r="G3791">
        <f t="shared" ca="1" si="595"/>
        <v>941</v>
      </c>
      <c r="H3791">
        <f t="shared" ca="1" si="596"/>
        <v>3569</v>
      </c>
      <c r="I3791">
        <f t="shared" ca="1" si="597"/>
        <v>8</v>
      </c>
      <c r="J3791">
        <f t="shared" ca="1" si="598"/>
        <v>2</v>
      </c>
      <c r="K3791" t="str">
        <f t="shared" ca="1" si="599"/>
        <v>5/11/2017</v>
      </c>
      <c r="L3791">
        <f t="shared" ca="1" si="590"/>
        <v>10704629.5</v>
      </c>
      <c r="M3791">
        <f t="shared" ca="1" si="591"/>
        <v>21409259</v>
      </c>
    </row>
    <row r="3792" spans="1:13" x14ac:dyDescent="0.25">
      <c r="A3792">
        <v>10000003790</v>
      </c>
      <c r="B3792">
        <f t="shared" ca="1" si="592"/>
        <v>9142967</v>
      </c>
      <c r="C3792" t="str">
        <f t="shared" ca="1" si="593"/>
        <v>24/11/2008</v>
      </c>
      <c r="D3792" t="str">
        <f t="shared" ca="1" si="594"/>
        <v>SI</v>
      </c>
      <c r="E3792" t="s">
        <v>125</v>
      </c>
      <c r="F3792" t="s">
        <v>126</v>
      </c>
      <c r="G3792">
        <f t="shared" ca="1" si="595"/>
        <v>289</v>
      </c>
      <c r="H3792">
        <f t="shared" ca="1" si="596"/>
        <v>2892</v>
      </c>
      <c r="I3792">
        <f t="shared" ca="1" si="597"/>
        <v>19</v>
      </c>
      <c r="J3792">
        <f t="shared" ca="1" si="598"/>
        <v>5</v>
      </c>
      <c r="K3792" t="str">
        <f t="shared" ca="1" si="599"/>
        <v>19/5/2020</v>
      </c>
      <c r="L3792">
        <f t="shared" ca="1" si="590"/>
        <v>1828593.4</v>
      </c>
      <c r="M3792">
        <f t="shared" ca="1" si="591"/>
        <v>9142967</v>
      </c>
    </row>
    <row r="3793" spans="1:13" x14ac:dyDescent="0.25">
      <c r="A3793">
        <v>10000003791</v>
      </c>
      <c r="B3793">
        <f t="shared" ca="1" si="592"/>
        <v>18230060</v>
      </c>
      <c r="C3793" t="str">
        <f t="shared" ca="1" si="593"/>
        <v>5/11/2010</v>
      </c>
      <c r="D3793" t="str">
        <f t="shared" ca="1" si="594"/>
        <v>NO</v>
      </c>
      <c r="E3793" t="s">
        <v>125</v>
      </c>
      <c r="F3793" t="s">
        <v>126</v>
      </c>
      <c r="G3793">
        <f t="shared" ca="1" si="595"/>
        <v>879</v>
      </c>
      <c r="H3793">
        <f t="shared" ca="1" si="596"/>
        <v>4170</v>
      </c>
      <c r="I3793">
        <f t="shared" ca="1" si="597"/>
        <v>2</v>
      </c>
      <c r="J3793">
        <f t="shared" ca="1" si="598"/>
        <v>2</v>
      </c>
      <c r="K3793" t="str">
        <f t="shared" ca="1" si="599"/>
        <v>30/12/2018</v>
      </c>
      <c r="L3793">
        <f t="shared" ca="1" si="590"/>
        <v>9115030</v>
      </c>
      <c r="M3793">
        <f t="shared" ca="1" si="591"/>
        <v>18230060</v>
      </c>
    </row>
    <row r="3794" spans="1:13" x14ac:dyDescent="0.25">
      <c r="A3794">
        <v>10000003792</v>
      </c>
      <c r="B3794">
        <f t="shared" ca="1" si="592"/>
        <v>11877079</v>
      </c>
      <c r="C3794" t="str">
        <f t="shared" ca="1" si="593"/>
        <v>15/10/2006</v>
      </c>
      <c r="D3794" t="str">
        <f t="shared" ca="1" si="594"/>
        <v>NO</v>
      </c>
      <c r="E3794" t="s">
        <v>125</v>
      </c>
      <c r="F3794" t="s">
        <v>126</v>
      </c>
      <c r="G3794">
        <f t="shared" ca="1" si="595"/>
        <v>309</v>
      </c>
      <c r="H3794">
        <f t="shared" ca="1" si="596"/>
        <v>3875</v>
      </c>
      <c r="I3794">
        <f t="shared" ca="1" si="597"/>
        <v>25</v>
      </c>
      <c r="J3794">
        <f t="shared" ca="1" si="598"/>
        <v>4</v>
      </c>
      <c r="K3794" t="str">
        <f t="shared" ca="1" si="599"/>
        <v>27/8/2019</v>
      </c>
      <c r="L3794">
        <f t="shared" ref="L3794:L3857" ca="1" si="600">B3794/J3794</f>
        <v>2969269.75</v>
      </c>
      <c r="M3794">
        <f t="shared" ref="M3794:M3857" ca="1" si="601">B3794</f>
        <v>11877079</v>
      </c>
    </row>
    <row r="3795" spans="1:13" x14ac:dyDescent="0.25">
      <c r="A3795">
        <v>10000003793</v>
      </c>
      <c r="B3795">
        <f t="shared" ca="1" si="592"/>
        <v>49636552</v>
      </c>
      <c r="C3795" t="str">
        <f t="shared" ca="1" si="593"/>
        <v>21/3/2014</v>
      </c>
      <c r="D3795" t="str">
        <f t="shared" ca="1" si="594"/>
        <v>SI</v>
      </c>
      <c r="E3795" t="s">
        <v>125</v>
      </c>
      <c r="F3795" t="s">
        <v>126</v>
      </c>
      <c r="G3795">
        <f t="shared" ca="1" si="595"/>
        <v>686</v>
      </c>
      <c r="H3795">
        <f t="shared" ca="1" si="596"/>
        <v>4008</v>
      </c>
      <c r="I3795">
        <f t="shared" ca="1" si="597"/>
        <v>38</v>
      </c>
      <c r="J3795">
        <f t="shared" ca="1" si="598"/>
        <v>9</v>
      </c>
      <c r="K3795" t="str">
        <f t="shared" ca="1" si="599"/>
        <v>2/1/2017</v>
      </c>
      <c r="L3795">
        <f t="shared" ca="1" si="600"/>
        <v>5515172.444444444</v>
      </c>
      <c r="M3795">
        <f t="shared" ca="1" si="601"/>
        <v>49636552</v>
      </c>
    </row>
    <row r="3796" spans="1:13" x14ac:dyDescent="0.25">
      <c r="A3796">
        <v>10000003794</v>
      </c>
      <c r="B3796">
        <f t="shared" ca="1" si="592"/>
        <v>24401352</v>
      </c>
      <c r="C3796" t="str">
        <f t="shared" ca="1" si="593"/>
        <v>22/11/2001</v>
      </c>
      <c r="D3796" t="str">
        <f t="shared" ca="1" si="594"/>
        <v>NO</v>
      </c>
      <c r="E3796" t="s">
        <v>125</v>
      </c>
      <c r="F3796" t="s">
        <v>126</v>
      </c>
      <c r="G3796">
        <f t="shared" ca="1" si="595"/>
        <v>504</v>
      </c>
      <c r="H3796">
        <f t="shared" ca="1" si="596"/>
        <v>2412</v>
      </c>
      <c r="I3796">
        <f t="shared" ca="1" si="597"/>
        <v>6</v>
      </c>
      <c r="J3796">
        <f t="shared" ca="1" si="598"/>
        <v>7</v>
      </c>
      <c r="K3796" t="str">
        <f t="shared" ca="1" si="599"/>
        <v>13/6/2019</v>
      </c>
      <c r="L3796">
        <f t="shared" ca="1" si="600"/>
        <v>3485907.4285714286</v>
      </c>
      <c r="M3796">
        <f t="shared" ca="1" si="601"/>
        <v>24401352</v>
      </c>
    </row>
    <row r="3797" spans="1:13" x14ac:dyDescent="0.25">
      <c r="A3797">
        <v>10000003795</v>
      </c>
      <c r="B3797">
        <f t="shared" ca="1" si="592"/>
        <v>33058223</v>
      </c>
      <c r="C3797" t="str">
        <f t="shared" ca="1" si="593"/>
        <v>11/3/2005</v>
      </c>
      <c r="D3797" t="str">
        <f t="shared" ca="1" si="594"/>
        <v>NO</v>
      </c>
      <c r="E3797" t="s">
        <v>125</v>
      </c>
      <c r="F3797" t="s">
        <v>126</v>
      </c>
      <c r="G3797">
        <f t="shared" ca="1" si="595"/>
        <v>692</v>
      </c>
      <c r="H3797">
        <f t="shared" ca="1" si="596"/>
        <v>2507</v>
      </c>
      <c r="I3797">
        <f t="shared" ca="1" si="597"/>
        <v>9</v>
      </c>
      <c r="J3797">
        <f t="shared" ca="1" si="598"/>
        <v>1</v>
      </c>
      <c r="K3797" t="str">
        <f t="shared" ca="1" si="599"/>
        <v>6/7/2018</v>
      </c>
      <c r="L3797">
        <f t="shared" ca="1" si="600"/>
        <v>33058223</v>
      </c>
      <c r="M3797">
        <f t="shared" ca="1" si="601"/>
        <v>33058223</v>
      </c>
    </row>
    <row r="3798" spans="1:13" x14ac:dyDescent="0.25">
      <c r="A3798">
        <v>10000003796</v>
      </c>
      <c r="B3798">
        <f t="shared" ca="1" si="592"/>
        <v>5067182</v>
      </c>
      <c r="C3798" t="str">
        <f t="shared" ca="1" si="593"/>
        <v>12/5/2014</v>
      </c>
      <c r="D3798" t="str">
        <f t="shared" ca="1" si="594"/>
        <v>SI</v>
      </c>
      <c r="E3798" t="s">
        <v>125</v>
      </c>
      <c r="F3798" t="s">
        <v>126</v>
      </c>
      <c r="G3798">
        <f t="shared" ca="1" si="595"/>
        <v>382</v>
      </c>
      <c r="H3798">
        <f t="shared" ca="1" si="596"/>
        <v>4042</v>
      </c>
      <c r="I3798">
        <f t="shared" ca="1" si="597"/>
        <v>4</v>
      </c>
      <c r="J3798">
        <f t="shared" ca="1" si="598"/>
        <v>5</v>
      </c>
      <c r="K3798" t="str">
        <f t="shared" ca="1" si="599"/>
        <v>1/1/2016</v>
      </c>
      <c r="L3798">
        <f t="shared" ca="1" si="600"/>
        <v>1013436.4</v>
      </c>
      <c r="M3798">
        <f t="shared" ca="1" si="601"/>
        <v>5067182</v>
      </c>
    </row>
    <row r="3799" spans="1:13" x14ac:dyDescent="0.25">
      <c r="A3799">
        <v>10000003797</v>
      </c>
      <c r="B3799">
        <f t="shared" ca="1" si="592"/>
        <v>29472461</v>
      </c>
      <c r="C3799" t="str">
        <f t="shared" ca="1" si="593"/>
        <v>10/5/2006</v>
      </c>
      <c r="D3799" t="str">
        <f t="shared" ca="1" si="594"/>
        <v>NO</v>
      </c>
      <c r="E3799" t="s">
        <v>125</v>
      </c>
      <c r="F3799" t="s">
        <v>126</v>
      </c>
      <c r="G3799">
        <f t="shared" ca="1" si="595"/>
        <v>962</v>
      </c>
      <c r="H3799">
        <f t="shared" ca="1" si="596"/>
        <v>3241</v>
      </c>
      <c r="I3799">
        <f t="shared" ca="1" si="597"/>
        <v>49</v>
      </c>
      <c r="J3799">
        <f t="shared" ca="1" si="598"/>
        <v>3</v>
      </c>
      <c r="K3799" t="str">
        <f t="shared" ca="1" si="599"/>
        <v>6/8/2017</v>
      </c>
      <c r="L3799">
        <f t="shared" ca="1" si="600"/>
        <v>9824153.666666666</v>
      </c>
      <c r="M3799">
        <f t="shared" ca="1" si="601"/>
        <v>29472461</v>
      </c>
    </row>
    <row r="3800" spans="1:13" x14ac:dyDescent="0.25">
      <c r="A3800">
        <v>10000003798</v>
      </c>
      <c r="B3800">
        <f t="shared" ca="1" si="592"/>
        <v>65779011</v>
      </c>
      <c r="C3800" t="str">
        <f t="shared" ca="1" si="593"/>
        <v>12/10/2008</v>
      </c>
      <c r="D3800" t="str">
        <f t="shared" ca="1" si="594"/>
        <v>NO</v>
      </c>
      <c r="E3800" t="s">
        <v>125</v>
      </c>
      <c r="F3800" t="s">
        <v>126</v>
      </c>
      <c r="G3800">
        <f t="shared" ca="1" si="595"/>
        <v>764</v>
      </c>
      <c r="H3800">
        <f t="shared" ca="1" si="596"/>
        <v>3059</v>
      </c>
      <c r="I3800">
        <f t="shared" ca="1" si="597"/>
        <v>30</v>
      </c>
      <c r="J3800">
        <f t="shared" ca="1" si="598"/>
        <v>9</v>
      </c>
      <c r="K3800" t="str">
        <f t="shared" ca="1" si="599"/>
        <v>5/4/2018</v>
      </c>
      <c r="L3800">
        <f t="shared" ca="1" si="600"/>
        <v>7308779</v>
      </c>
      <c r="M3800">
        <f t="shared" ca="1" si="601"/>
        <v>65779011</v>
      </c>
    </row>
    <row r="3801" spans="1:13" x14ac:dyDescent="0.25">
      <c r="A3801">
        <v>10000003799</v>
      </c>
      <c r="B3801">
        <f t="shared" ca="1" si="592"/>
        <v>8550510</v>
      </c>
      <c r="C3801" t="str">
        <f t="shared" ca="1" si="593"/>
        <v>12/8/2009</v>
      </c>
      <c r="D3801" t="str">
        <f t="shared" ca="1" si="594"/>
        <v>SI</v>
      </c>
      <c r="E3801" t="s">
        <v>125</v>
      </c>
      <c r="F3801" t="s">
        <v>126</v>
      </c>
      <c r="G3801">
        <f t="shared" ca="1" si="595"/>
        <v>632</v>
      </c>
      <c r="H3801">
        <f t="shared" ca="1" si="596"/>
        <v>665</v>
      </c>
      <c r="I3801">
        <f t="shared" ca="1" si="597"/>
        <v>6</v>
      </c>
      <c r="J3801">
        <f t="shared" ca="1" si="598"/>
        <v>7</v>
      </c>
      <c r="K3801" t="str">
        <f t="shared" ca="1" si="599"/>
        <v>24/2/2016</v>
      </c>
      <c r="L3801">
        <f t="shared" ca="1" si="600"/>
        <v>1221501.4285714286</v>
      </c>
      <c r="M3801">
        <f t="shared" ca="1" si="601"/>
        <v>8550510</v>
      </c>
    </row>
    <row r="3802" spans="1:13" x14ac:dyDescent="0.25">
      <c r="A3802">
        <v>10000003800</v>
      </c>
      <c r="B3802">
        <f t="shared" ca="1" si="592"/>
        <v>3703160</v>
      </c>
      <c r="C3802" t="str">
        <f t="shared" ca="1" si="593"/>
        <v>6/9/2013</v>
      </c>
      <c r="D3802" t="str">
        <f t="shared" ca="1" si="594"/>
        <v>NO</v>
      </c>
      <c r="E3802" t="s">
        <v>125</v>
      </c>
      <c r="F3802" t="s">
        <v>126</v>
      </c>
      <c r="G3802">
        <f t="shared" ca="1" si="595"/>
        <v>208</v>
      </c>
      <c r="H3802">
        <f t="shared" ca="1" si="596"/>
        <v>4115</v>
      </c>
      <c r="I3802">
        <f t="shared" ca="1" si="597"/>
        <v>9</v>
      </c>
      <c r="J3802">
        <f t="shared" ca="1" si="598"/>
        <v>1</v>
      </c>
      <c r="K3802" t="str">
        <f t="shared" ca="1" si="599"/>
        <v>13/6/2018</v>
      </c>
      <c r="L3802">
        <f t="shared" ca="1" si="600"/>
        <v>3703160</v>
      </c>
      <c r="M3802">
        <f t="shared" ca="1" si="601"/>
        <v>3703160</v>
      </c>
    </row>
    <row r="3803" spans="1:13" x14ac:dyDescent="0.25">
      <c r="A3803">
        <v>10000003801</v>
      </c>
      <c r="B3803">
        <f t="shared" ca="1" si="592"/>
        <v>88595080</v>
      </c>
      <c r="C3803" t="str">
        <f t="shared" ca="1" si="593"/>
        <v>6/3/2015</v>
      </c>
      <c r="D3803" t="str">
        <f t="shared" ca="1" si="594"/>
        <v>NO</v>
      </c>
      <c r="E3803" t="s">
        <v>125</v>
      </c>
      <c r="F3803" t="s">
        <v>126</v>
      </c>
      <c r="G3803">
        <f t="shared" ca="1" si="595"/>
        <v>256</v>
      </c>
      <c r="H3803">
        <f t="shared" ca="1" si="596"/>
        <v>1750</v>
      </c>
      <c r="I3803">
        <f t="shared" ca="1" si="597"/>
        <v>27</v>
      </c>
      <c r="J3803">
        <f t="shared" ca="1" si="598"/>
        <v>12</v>
      </c>
      <c r="K3803" t="str">
        <f t="shared" ca="1" si="599"/>
        <v>20/10/2017</v>
      </c>
      <c r="L3803">
        <f t="shared" ca="1" si="600"/>
        <v>7382923.333333333</v>
      </c>
      <c r="M3803">
        <f t="shared" ca="1" si="601"/>
        <v>88595080</v>
      </c>
    </row>
    <row r="3804" spans="1:13" x14ac:dyDescent="0.25">
      <c r="A3804">
        <v>10000003802</v>
      </c>
      <c r="B3804">
        <f t="shared" ca="1" si="592"/>
        <v>55855814</v>
      </c>
      <c r="C3804" t="str">
        <f t="shared" ca="1" si="593"/>
        <v>1/7/2011</v>
      </c>
      <c r="D3804" t="str">
        <f t="shared" ca="1" si="594"/>
        <v>SI</v>
      </c>
      <c r="E3804" t="s">
        <v>125</v>
      </c>
      <c r="F3804" t="s">
        <v>126</v>
      </c>
      <c r="G3804">
        <f t="shared" ca="1" si="595"/>
        <v>529</v>
      </c>
      <c r="H3804">
        <f t="shared" ca="1" si="596"/>
        <v>310</v>
      </c>
      <c r="I3804">
        <f t="shared" ca="1" si="597"/>
        <v>24</v>
      </c>
      <c r="J3804">
        <f t="shared" ca="1" si="598"/>
        <v>8</v>
      </c>
      <c r="K3804" t="str">
        <f t="shared" ca="1" si="599"/>
        <v>7/6/2018</v>
      </c>
      <c r="L3804">
        <f t="shared" ca="1" si="600"/>
        <v>6981976.75</v>
      </c>
      <c r="M3804">
        <f t="shared" ca="1" si="601"/>
        <v>55855814</v>
      </c>
    </row>
    <row r="3805" spans="1:13" x14ac:dyDescent="0.25">
      <c r="A3805">
        <v>10000003803</v>
      </c>
      <c r="B3805">
        <f t="shared" ca="1" si="592"/>
        <v>86550753</v>
      </c>
      <c r="C3805" t="str">
        <f t="shared" ca="1" si="593"/>
        <v>14/9/2009</v>
      </c>
      <c r="D3805" t="str">
        <f t="shared" ca="1" si="594"/>
        <v>NO</v>
      </c>
      <c r="E3805" t="s">
        <v>125</v>
      </c>
      <c r="F3805" t="s">
        <v>126</v>
      </c>
      <c r="G3805">
        <f t="shared" ca="1" si="595"/>
        <v>604</v>
      </c>
      <c r="H3805">
        <f t="shared" ca="1" si="596"/>
        <v>2228</v>
      </c>
      <c r="I3805">
        <f t="shared" ca="1" si="597"/>
        <v>17</v>
      </c>
      <c r="J3805">
        <f t="shared" ca="1" si="598"/>
        <v>8</v>
      </c>
      <c r="K3805" t="str">
        <f t="shared" ca="1" si="599"/>
        <v>19/10/2018</v>
      </c>
      <c r="L3805">
        <f t="shared" ca="1" si="600"/>
        <v>10818844.125</v>
      </c>
      <c r="M3805">
        <f t="shared" ca="1" si="601"/>
        <v>86550753</v>
      </c>
    </row>
    <row r="3806" spans="1:13" x14ac:dyDescent="0.25">
      <c r="A3806">
        <v>10000003804</v>
      </c>
      <c r="B3806">
        <f t="shared" ca="1" si="592"/>
        <v>59061191</v>
      </c>
      <c r="C3806" t="str">
        <f t="shared" ca="1" si="593"/>
        <v>16/3/2004</v>
      </c>
      <c r="D3806" t="str">
        <f t="shared" ca="1" si="594"/>
        <v>NO</v>
      </c>
      <c r="E3806" t="s">
        <v>125</v>
      </c>
      <c r="F3806" t="s">
        <v>126</v>
      </c>
      <c r="G3806">
        <f t="shared" ca="1" si="595"/>
        <v>907</v>
      </c>
      <c r="H3806">
        <f t="shared" ca="1" si="596"/>
        <v>127</v>
      </c>
      <c r="I3806">
        <f t="shared" ca="1" si="597"/>
        <v>17</v>
      </c>
      <c r="J3806">
        <f t="shared" ca="1" si="598"/>
        <v>3</v>
      </c>
      <c r="K3806" t="str">
        <f t="shared" ca="1" si="599"/>
        <v>5/1/2017</v>
      </c>
      <c r="L3806">
        <f t="shared" ca="1" si="600"/>
        <v>19687063.666666668</v>
      </c>
      <c r="M3806">
        <f t="shared" ca="1" si="601"/>
        <v>59061191</v>
      </c>
    </row>
    <row r="3807" spans="1:13" x14ac:dyDescent="0.25">
      <c r="A3807">
        <v>10000003805</v>
      </c>
      <c r="B3807">
        <f t="shared" ca="1" si="592"/>
        <v>95161763</v>
      </c>
      <c r="C3807" t="str">
        <f t="shared" ca="1" si="593"/>
        <v>6/10/2001</v>
      </c>
      <c r="D3807" t="str">
        <f t="shared" ca="1" si="594"/>
        <v>SI</v>
      </c>
      <c r="E3807" t="s">
        <v>125</v>
      </c>
      <c r="F3807" t="s">
        <v>126</v>
      </c>
      <c r="G3807">
        <f t="shared" ca="1" si="595"/>
        <v>626</v>
      </c>
      <c r="H3807">
        <f t="shared" ca="1" si="596"/>
        <v>3162</v>
      </c>
      <c r="I3807">
        <f t="shared" ca="1" si="597"/>
        <v>42</v>
      </c>
      <c r="J3807">
        <f t="shared" ca="1" si="598"/>
        <v>9</v>
      </c>
      <c r="K3807" t="str">
        <f t="shared" ca="1" si="599"/>
        <v>12/9/2017</v>
      </c>
      <c r="L3807">
        <f t="shared" ca="1" si="600"/>
        <v>10573529.222222222</v>
      </c>
      <c r="M3807">
        <f t="shared" ca="1" si="601"/>
        <v>95161763</v>
      </c>
    </row>
    <row r="3808" spans="1:13" x14ac:dyDescent="0.25">
      <c r="A3808">
        <v>10000003806</v>
      </c>
      <c r="B3808">
        <f t="shared" ca="1" si="592"/>
        <v>59920512</v>
      </c>
      <c r="C3808" t="str">
        <f t="shared" ca="1" si="593"/>
        <v>12/4/2011</v>
      </c>
      <c r="D3808" t="str">
        <f t="shared" ca="1" si="594"/>
        <v>SI</v>
      </c>
      <c r="E3808" t="s">
        <v>125</v>
      </c>
      <c r="F3808" t="s">
        <v>126</v>
      </c>
      <c r="G3808">
        <f t="shared" ca="1" si="595"/>
        <v>982</v>
      </c>
      <c r="H3808">
        <f t="shared" ca="1" si="596"/>
        <v>2724</v>
      </c>
      <c r="I3808">
        <f t="shared" ca="1" si="597"/>
        <v>21</v>
      </c>
      <c r="J3808">
        <f t="shared" ca="1" si="598"/>
        <v>2</v>
      </c>
      <c r="K3808" t="str">
        <f t="shared" ca="1" si="599"/>
        <v>17/5/2017</v>
      </c>
      <c r="L3808">
        <f t="shared" ca="1" si="600"/>
        <v>29960256</v>
      </c>
      <c r="M3808">
        <f t="shared" ca="1" si="601"/>
        <v>59920512</v>
      </c>
    </row>
    <row r="3809" spans="1:13" x14ac:dyDescent="0.25">
      <c r="A3809">
        <v>10000003807</v>
      </c>
      <c r="B3809">
        <f t="shared" ca="1" si="592"/>
        <v>96267371</v>
      </c>
      <c r="C3809" t="str">
        <f t="shared" ca="1" si="593"/>
        <v>30/8/2000</v>
      </c>
      <c r="D3809" t="str">
        <f t="shared" ca="1" si="594"/>
        <v>NO</v>
      </c>
      <c r="E3809" t="s">
        <v>125</v>
      </c>
      <c r="F3809" t="s">
        <v>126</v>
      </c>
      <c r="G3809">
        <f t="shared" ca="1" si="595"/>
        <v>874</v>
      </c>
      <c r="H3809">
        <f t="shared" ca="1" si="596"/>
        <v>1149</v>
      </c>
      <c r="I3809">
        <f t="shared" ca="1" si="597"/>
        <v>28</v>
      </c>
      <c r="J3809">
        <f t="shared" ca="1" si="598"/>
        <v>12</v>
      </c>
      <c r="K3809" t="str">
        <f t="shared" ca="1" si="599"/>
        <v>2/12/2019</v>
      </c>
      <c r="L3809">
        <f t="shared" ca="1" si="600"/>
        <v>8022280.916666667</v>
      </c>
      <c r="M3809">
        <f t="shared" ca="1" si="601"/>
        <v>96267371</v>
      </c>
    </row>
    <row r="3810" spans="1:13" x14ac:dyDescent="0.25">
      <c r="A3810">
        <v>10000003808</v>
      </c>
      <c r="B3810">
        <f t="shared" ca="1" si="592"/>
        <v>84766664</v>
      </c>
      <c r="C3810" t="str">
        <f t="shared" ca="1" si="593"/>
        <v>4/8/2002</v>
      </c>
      <c r="D3810" t="str">
        <f t="shared" ca="1" si="594"/>
        <v>NO</v>
      </c>
      <c r="E3810" t="s">
        <v>125</v>
      </c>
      <c r="F3810" t="s">
        <v>126</v>
      </c>
      <c r="G3810">
        <f t="shared" ca="1" si="595"/>
        <v>191</v>
      </c>
      <c r="H3810">
        <f t="shared" ca="1" si="596"/>
        <v>1161</v>
      </c>
      <c r="I3810">
        <f t="shared" ca="1" si="597"/>
        <v>32</v>
      </c>
      <c r="J3810">
        <f t="shared" ca="1" si="598"/>
        <v>8</v>
      </c>
      <c r="K3810" t="str">
        <f t="shared" ca="1" si="599"/>
        <v>3/10/2018</v>
      </c>
      <c r="L3810">
        <f t="shared" ca="1" si="600"/>
        <v>10595833</v>
      </c>
      <c r="M3810">
        <f t="shared" ca="1" si="601"/>
        <v>84766664</v>
      </c>
    </row>
    <row r="3811" spans="1:13" x14ac:dyDescent="0.25">
      <c r="A3811">
        <v>10000003809</v>
      </c>
      <c r="B3811">
        <f t="shared" ca="1" si="592"/>
        <v>27946495</v>
      </c>
      <c r="C3811" t="str">
        <f t="shared" ca="1" si="593"/>
        <v>27/2/2004</v>
      </c>
      <c r="D3811" t="str">
        <f t="shared" ca="1" si="594"/>
        <v>SI</v>
      </c>
      <c r="E3811" t="s">
        <v>125</v>
      </c>
      <c r="F3811" t="s">
        <v>126</v>
      </c>
      <c r="G3811">
        <f t="shared" ca="1" si="595"/>
        <v>878</v>
      </c>
      <c r="H3811">
        <f t="shared" ca="1" si="596"/>
        <v>1415</v>
      </c>
      <c r="I3811">
        <f t="shared" ca="1" si="597"/>
        <v>19</v>
      </c>
      <c r="J3811">
        <f t="shared" ca="1" si="598"/>
        <v>5</v>
      </c>
      <c r="K3811" t="str">
        <f t="shared" ca="1" si="599"/>
        <v>26/5/2017</v>
      </c>
      <c r="L3811">
        <f t="shared" ca="1" si="600"/>
        <v>5589299</v>
      </c>
      <c r="M3811">
        <f t="shared" ca="1" si="601"/>
        <v>27946495</v>
      </c>
    </row>
    <row r="3812" spans="1:13" x14ac:dyDescent="0.25">
      <c r="A3812">
        <v>10000003810</v>
      </c>
      <c r="B3812">
        <f t="shared" ca="1" si="592"/>
        <v>68816001</v>
      </c>
      <c r="C3812" t="str">
        <f t="shared" ca="1" si="593"/>
        <v>25/12/2013</v>
      </c>
      <c r="D3812" t="str">
        <f t="shared" ca="1" si="594"/>
        <v>SI</v>
      </c>
      <c r="E3812" t="s">
        <v>125</v>
      </c>
      <c r="F3812" t="s">
        <v>126</v>
      </c>
      <c r="G3812">
        <f t="shared" ca="1" si="595"/>
        <v>972</v>
      </c>
      <c r="H3812">
        <f t="shared" ca="1" si="596"/>
        <v>566</v>
      </c>
      <c r="I3812">
        <f t="shared" ca="1" si="597"/>
        <v>3</v>
      </c>
      <c r="J3812">
        <f t="shared" ca="1" si="598"/>
        <v>5</v>
      </c>
      <c r="K3812" t="str">
        <f t="shared" ca="1" si="599"/>
        <v>28/12/2018</v>
      </c>
      <c r="L3812">
        <f t="shared" ca="1" si="600"/>
        <v>13763200.199999999</v>
      </c>
      <c r="M3812">
        <f t="shared" ca="1" si="601"/>
        <v>68816001</v>
      </c>
    </row>
    <row r="3813" spans="1:13" x14ac:dyDescent="0.25">
      <c r="A3813">
        <v>10000003811</v>
      </c>
      <c r="B3813">
        <f t="shared" ca="1" si="592"/>
        <v>96311338</v>
      </c>
      <c r="C3813" t="str">
        <f t="shared" ca="1" si="593"/>
        <v>8/11/2013</v>
      </c>
      <c r="D3813" t="str">
        <f t="shared" ca="1" si="594"/>
        <v>NO</v>
      </c>
      <c r="E3813" t="s">
        <v>125</v>
      </c>
      <c r="F3813" t="s">
        <v>126</v>
      </c>
      <c r="G3813">
        <f t="shared" ca="1" si="595"/>
        <v>972</v>
      </c>
      <c r="H3813">
        <f t="shared" ca="1" si="596"/>
        <v>1794</v>
      </c>
      <c r="I3813">
        <f t="shared" ca="1" si="597"/>
        <v>15</v>
      </c>
      <c r="J3813">
        <f t="shared" ca="1" si="598"/>
        <v>11</v>
      </c>
      <c r="K3813" t="str">
        <f t="shared" ca="1" si="599"/>
        <v>3/3/2017</v>
      </c>
      <c r="L3813">
        <f t="shared" ca="1" si="600"/>
        <v>8755576.1818181816</v>
      </c>
      <c r="M3813">
        <f t="shared" ca="1" si="601"/>
        <v>96311338</v>
      </c>
    </row>
    <row r="3814" spans="1:13" x14ac:dyDescent="0.25">
      <c r="A3814">
        <v>10000003812</v>
      </c>
      <c r="B3814">
        <f t="shared" ca="1" si="592"/>
        <v>76624862</v>
      </c>
      <c r="C3814" t="str">
        <f t="shared" ca="1" si="593"/>
        <v>4/1/2001</v>
      </c>
      <c r="D3814" t="str">
        <f t="shared" ca="1" si="594"/>
        <v>NO</v>
      </c>
      <c r="E3814" t="s">
        <v>125</v>
      </c>
      <c r="F3814" t="s">
        <v>126</v>
      </c>
      <c r="G3814">
        <f t="shared" ca="1" si="595"/>
        <v>359</v>
      </c>
      <c r="H3814">
        <f t="shared" ca="1" si="596"/>
        <v>450</v>
      </c>
      <c r="I3814">
        <f t="shared" ca="1" si="597"/>
        <v>12</v>
      </c>
      <c r="J3814">
        <f t="shared" ca="1" si="598"/>
        <v>10</v>
      </c>
      <c r="K3814" t="str">
        <f t="shared" ca="1" si="599"/>
        <v>17/10/2018</v>
      </c>
      <c r="L3814">
        <f t="shared" ca="1" si="600"/>
        <v>7662486.2000000002</v>
      </c>
      <c r="M3814">
        <f t="shared" ca="1" si="601"/>
        <v>76624862</v>
      </c>
    </row>
    <row r="3815" spans="1:13" x14ac:dyDescent="0.25">
      <c r="A3815">
        <v>10000003813</v>
      </c>
      <c r="B3815">
        <f t="shared" ca="1" si="592"/>
        <v>62112545</v>
      </c>
      <c r="C3815" t="str">
        <f t="shared" ca="1" si="593"/>
        <v>26/7/2013</v>
      </c>
      <c r="D3815" t="str">
        <f t="shared" ca="1" si="594"/>
        <v>NO</v>
      </c>
      <c r="E3815" t="s">
        <v>125</v>
      </c>
      <c r="F3815" t="s">
        <v>126</v>
      </c>
      <c r="G3815">
        <f t="shared" ca="1" si="595"/>
        <v>258</v>
      </c>
      <c r="H3815">
        <f t="shared" ca="1" si="596"/>
        <v>185</v>
      </c>
      <c r="I3815">
        <f t="shared" ca="1" si="597"/>
        <v>44</v>
      </c>
      <c r="J3815">
        <f t="shared" ca="1" si="598"/>
        <v>11</v>
      </c>
      <c r="K3815" t="str">
        <f t="shared" ca="1" si="599"/>
        <v>8/9/2017</v>
      </c>
      <c r="L3815">
        <f t="shared" ca="1" si="600"/>
        <v>5646595</v>
      </c>
      <c r="M3815">
        <f t="shared" ca="1" si="601"/>
        <v>62112545</v>
      </c>
    </row>
    <row r="3816" spans="1:13" x14ac:dyDescent="0.25">
      <c r="A3816">
        <v>10000003814</v>
      </c>
      <c r="B3816">
        <f t="shared" ca="1" si="592"/>
        <v>82984048</v>
      </c>
      <c r="C3816" t="str">
        <f t="shared" ca="1" si="593"/>
        <v>18/6/2014</v>
      </c>
      <c r="D3816" t="str">
        <f t="shared" ca="1" si="594"/>
        <v>NO</v>
      </c>
      <c r="E3816" t="s">
        <v>125</v>
      </c>
      <c r="F3816" t="s">
        <v>126</v>
      </c>
      <c r="G3816">
        <f t="shared" ca="1" si="595"/>
        <v>171</v>
      </c>
      <c r="H3816">
        <f t="shared" ca="1" si="596"/>
        <v>4417</v>
      </c>
      <c r="I3816">
        <f t="shared" ca="1" si="597"/>
        <v>14</v>
      </c>
      <c r="J3816">
        <f t="shared" ca="1" si="598"/>
        <v>1</v>
      </c>
      <c r="K3816" t="str">
        <f t="shared" ca="1" si="599"/>
        <v>5/10/2017</v>
      </c>
      <c r="L3816">
        <f t="shared" ca="1" si="600"/>
        <v>82984048</v>
      </c>
      <c r="M3816">
        <f t="shared" ca="1" si="601"/>
        <v>82984048</v>
      </c>
    </row>
    <row r="3817" spans="1:13" x14ac:dyDescent="0.25">
      <c r="A3817">
        <v>10000003815</v>
      </c>
      <c r="B3817">
        <f t="shared" ca="1" si="592"/>
        <v>35204592</v>
      </c>
      <c r="C3817" t="str">
        <f t="shared" ca="1" si="593"/>
        <v>28/3/2006</v>
      </c>
      <c r="D3817" t="str">
        <f t="shared" ca="1" si="594"/>
        <v>SI</v>
      </c>
      <c r="E3817" t="s">
        <v>125</v>
      </c>
      <c r="F3817" t="s">
        <v>126</v>
      </c>
      <c r="G3817">
        <f t="shared" ca="1" si="595"/>
        <v>745</v>
      </c>
      <c r="H3817">
        <f t="shared" ca="1" si="596"/>
        <v>4098</v>
      </c>
      <c r="I3817">
        <f t="shared" ca="1" si="597"/>
        <v>15</v>
      </c>
      <c r="J3817">
        <f t="shared" ca="1" si="598"/>
        <v>12</v>
      </c>
      <c r="K3817" t="str">
        <f t="shared" ca="1" si="599"/>
        <v>15/12/2018</v>
      </c>
      <c r="L3817">
        <f t="shared" ca="1" si="600"/>
        <v>2933716</v>
      </c>
      <c r="M3817">
        <f t="shared" ca="1" si="601"/>
        <v>35204592</v>
      </c>
    </row>
    <row r="3818" spans="1:13" x14ac:dyDescent="0.25">
      <c r="A3818">
        <v>10000003816</v>
      </c>
      <c r="B3818">
        <f t="shared" ca="1" si="592"/>
        <v>39204624</v>
      </c>
      <c r="C3818" t="str">
        <f t="shared" ca="1" si="593"/>
        <v>16/9/2011</v>
      </c>
      <c r="D3818" t="str">
        <f t="shared" ca="1" si="594"/>
        <v>SI</v>
      </c>
      <c r="E3818" t="s">
        <v>125</v>
      </c>
      <c r="F3818" t="s">
        <v>126</v>
      </c>
      <c r="G3818">
        <f t="shared" ca="1" si="595"/>
        <v>307</v>
      </c>
      <c r="H3818">
        <f t="shared" ca="1" si="596"/>
        <v>1427</v>
      </c>
      <c r="I3818">
        <f t="shared" ca="1" si="597"/>
        <v>47</v>
      </c>
      <c r="J3818">
        <f t="shared" ca="1" si="598"/>
        <v>8</v>
      </c>
      <c r="K3818" t="str">
        <f t="shared" ca="1" si="599"/>
        <v>20/3/2016</v>
      </c>
      <c r="L3818">
        <f t="shared" ca="1" si="600"/>
        <v>4900578</v>
      </c>
      <c r="M3818">
        <f t="shared" ca="1" si="601"/>
        <v>39204624</v>
      </c>
    </row>
    <row r="3819" spans="1:13" x14ac:dyDescent="0.25">
      <c r="A3819">
        <v>10000003817</v>
      </c>
      <c r="B3819">
        <f t="shared" ca="1" si="592"/>
        <v>80600080</v>
      </c>
      <c r="C3819" t="str">
        <f t="shared" ca="1" si="593"/>
        <v>2/3/2000</v>
      </c>
      <c r="D3819" t="str">
        <f t="shared" ca="1" si="594"/>
        <v>SI</v>
      </c>
      <c r="E3819" t="s">
        <v>125</v>
      </c>
      <c r="F3819" t="s">
        <v>126</v>
      </c>
      <c r="G3819">
        <f t="shared" ca="1" si="595"/>
        <v>213</v>
      </c>
      <c r="H3819">
        <f t="shared" ca="1" si="596"/>
        <v>1411</v>
      </c>
      <c r="I3819">
        <f t="shared" ca="1" si="597"/>
        <v>18</v>
      </c>
      <c r="J3819">
        <f t="shared" ca="1" si="598"/>
        <v>1</v>
      </c>
      <c r="K3819" t="str">
        <f t="shared" ca="1" si="599"/>
        <v>10/6/2018</v>
      </c>
      <c r="L3819">
        <f t="shared" ca="1" si="600"/>
        <v>80600080</v>
      </c>
      <c r="M3819">
        <f t="shared" ca="1" si="601"/>
        <v>80600080</v>
      </c>
    </row>
    <row r="3820" spans="1:13" x14ac:dyDescent="0.25">
      <c r="A3820">
        <v>10000003818</v>
      </c>
      <c r="B3820">
        <f t="shared" ca="1" si="592"/>
        <v>59058364</v>
      </c>
      <c r="C3820" t="str">
        <f t="shared" ca="1" si="593"/>
        <v>6/6/2012</v>
      </c>
      <c r="D3820" t="str">
        <f t="shared" ca="1" si="594"/>
        <v>SI</v>
      </c>
      <c r="E3820" t="s">
        <v>125</v>
      </c>
      <c r="F3820" t="s">
        <v>126</v>
      </c>
      <c r="G3820">
        <f t="shared" ca="1" si="595"/>
        <v>713</v>
      </c>
      <c r="H3820">
        <f t="shared" ca="1" si="596"/>
        <v>1828</v>
      </c>
      <c r="I3820">
        <f t="shared" ca="1" si="597"/>
        <v>6</v>
      </c>
      <c r="J3820">
        <f t="shared" ca="1" si="598"/>
        <v>4</v>
      </c>
      <c r="K3820" t="str">
        <f t="shared" ca="1" si="599"/>
        <v>25/10/2020</v>
      </c>
      <c r="L3820">
        <f t="shared" ca="1" si="600"/>
        <v>14764591</v>
      </c>
      <c r="M3820">
        <f t="shared" ca="1" si="601"/>
        <v>59058364</v>
      </c>
    </row>
    <row r="3821" spans="1:13" x14ac:dyDescent="0.25">
      <c r="A3821">
        <v>10000003819</v>
      </c>
      <c r="B3821">
        <f t="shared" ca="1" si="592"/>
        <v>95876457</v>
      </c>
      <c r="C3821" t="str">
        <f t="shared" ca="1" si="593"/>
        <v>11/9/2001</v>
      </c>
      <c r="D3821" t="str">
        <f t="shared" ca="1" si="594"/>
        <v>SI</v>
      </c>
      <c r="E3821" t="s">
        <v>125</v>
      </c>
      <c r="F3821" t="s">
        <v>126</v>
      </c>
      <c r="G3821">
        <f t="shared" ca="1" si="595"/>
        <v>490</v>
      </c>
      <c r="H3821">
        <f t="shared" ca="1" si="596"/>
        <v>2757</v>
      </c>
      <c r="I3821">
        <f t="shared" ca="1" si="597"/>
        <v>21</v>
      </c>
      <c r="J3821">
        <f t="shared" ca="1" si="598"/>
        <v>6</v>
      </c>
      <c r="K3821" t="str">
        <f t="shared" ca="1" si="599"/>
        <v>25/1/2018</v>
      </c>
      <c r="L3821">
        <f t="shared" ca="1" si="600"/>
        <v>15979409.5</v>
      </c>
      <c r="M3821">
        <f t="shared" ca="1" si="601"/>
        <v>95876457</v>
      </c>
    </row>
    <row r="3822" spans="1:13" x14ac:dyDescent="0.25">
      <c r="A3822">
        <v>10000003820</v>
      </c>
      <c r="B3822">
        <f t="shared" ca="1" si="592"/>
        <v>20470256</v>
      </c>
      <c r="C3822" t="str">
        <f t="shared" ca="1" si="593"/>
        <v>18/12/2014</v>
      </c>
      <c r="D3822" t="str">
        <f t="shared" ca="1" si="594"/>
        <v>NO</v>
      </c>
      <c r="E3822" t="s">
        <v>125</v>
      </c>
      <c r="F3822" t="s">
        <v>126</v>
      </c>
      <c r="G3822">
        <f t="shared" ca="1" si="595"/>
        <v>684</v>
      </c>
      <c r="H3822">
        <f t="shared" ca="1" si="596"/>
        <v>1113</v>
      </c>
      <c r="I3822">
        <f t="shared" ca="1" si="597"/>
        <v>27</v>
      </c>
      <c r="J3822">
        <f t="shared" ca="1" si="598"/>
        <v>10</v>
      </c>
      <c r="K3822" t="str">
        <f t="shared" ca="1" si="599"/>
        <v>7/7/2018</v>
      </c>
      <c r="L3822">
        <f t="shared" ca="1" si="600"/>
        <v>2047025.6</v>
      </c>
      <c r="M3822">
        <f t="shared" ca="1" si="601"/>
        <v>20470256</v>
      </c>
    </row>
    <row r="3823" spans="1:13" x14ac:dyDescent="0.25">
      <c r="A3823">
        <v>10000003821</v>
      </c>
      <c r="B3823">
        <f t="shared" ca="1" si="592"/>
        <v>35007620</v>
      </c>
      <c r="C3823" t="str">
        <f t="shared" ca="1" si="593"/>
        <v>1/5/2010</v>
      </c>
      <c r="D3823" t="str">
        <f t="shared" ca="1" si="594"/>
        <v>SI</v>
      </c>
      <c r="E3823" t="s">
        <v>125</v>
      </c>
      <c r="F3823" t="s">
        <v>126</v>
      </c>
      <c r="G3823">
        <f t="shared" ca="1" si="595"/>
        <v>300</v>
      </c>
      <c r="H3823">
        <f t="shared" ca="1" si="596"/>
        <v>3943</v>
      </c>
      <c r="I3823">
        <f t="shared" ca="1" si="597"/>
        <v>23</v>
      </c>
      <c r="J3823">
        <f t="shared" ca="1" si="598"/>
        <v>11</v>
      </c>
      <c r="K3823" t="str">
        <f t="shared" ca="1" si="599"/>
        <v>7/11/2018</v>
      </c>
      <c r="L3823">
        <f t="shared" ca="1" si="600"/>
        <v>3182510.9090909092</v>
      </c>
      <c r="M3823">
        <f t="shared" ca="1" si="601"/>
        <v>35007620</v>
      </c>
    </row>
    <row r="3824" spans="1:13" x14ac:dyDescent="0.25">
      <c r="A3824">
        <v>10000003822</v>
      </c>
      <c r="B3824">
        <f t="shared" ca="1" si="592"/>
        <v>60738940</v>
      </c>
      <c r="C3824" t="str">
        <f t="shared" ca="1" si="593"/>
        <v>13/5/2002</v>
      </c>
      <c r="D3824" t="str">
        <f t="shared" ca="1" si="594"/>
        <v>NO</v>
      </c>
      <c r="E3824" t="s">
        <v>125</v>
      </c>
      <c r="F3824" t="s">
        <v>126</v>
      </c>
      <c r="G3824">
        <f t="shared" ca="1" si="595"/>
        <v>848</v>
      </c>
      <c r="H3824">
        <f t="shared" ca="1" si="596"/>
        <v>2988</v>
      </c>
      <c r="I3824">
        <f t="shared" ca="1" si="597"/>
        <v>4</v>
      </c>
      <c r="J3824">
        <f t="shared" ca="1" si="598"/>
        <v>1</v>
      </c>
      <c r="K3824" t="str">
        <f t="shared" ca="1" si="599"/>
        <v>26/9/2017</v>
      </c>
      <c r="L3824">
        <f t="shared" ca="1" si="600"/>
        <v>60738940</v>
      </c>
      <c r="M3824">
        <f t="shared" ca="1" si="601"/>
        <v>60738940</v>
      </c>
    </row>
    <row r="3825" spans="1:13" x14ac:dyDescent="0.25">
      <c r="A3825">
        <v>10000003823</v>
      </c>
      <c r="B3825">
        <f t="shared" ca="1" si="592"/>
        <v>24177925</v>
      </c>
      <c r="C3825" t="str">
        <f t="shared" ca="1" si="593"/>
        <v>14/4/2009</v>
      </c>
      <c r="D3825" t="str">
        <f t="shared" ca="1" si="594"/>
        <v>SI</v>
      </c>
      <c r="E3825" t="s">
        <v>125</v>
      </c>
      <c r="F3825" t="s">
        <v>126</v>
      </c>
      <c r="G3825">
        <f t="shared" ca="1" si="595"/>
        <v>310</v>
      </c>
      <c r="H3825">
        <f t="shared" ca="1" si="596"/>
        <v>2898</v>
      </c>
      <c r="I3825">
        <f t="shared" ca="1" si="597"/>
        <v>27</v>
      </c>
      <c r="J3825">
        <f t="shared" ca="1" si="598"/>
        <v>10</v>
      </c>
      <c r="K3825" t="str">
        <f t="shared" ca="1" si="599"/>
        <v>19/10/2019</v>
      </c>
      <c r="L3825">
        <f t="shared" ca="1" si="600"/>
        <v>2417792.5</v>
      </c>
      <c r="M3825">
        <f t="shared" ca="1" si="601"/>
        <v>24177925</v>
      </c>
    </row>
    <row r="3826" spans="1:13" x14ac:dyDescent="0.25">
      <c r="A3826">
        <v>10000003824</v>
      </c>
      <c r="B3826">
        <f t="shared" ca="1" si="592"/>
        <v>83700111</v>
      </c>
      <c r="C3826" t="str">
        <f t="shared" ca="1" si="593"/>
        <v>10/4/2013</v>
      </c>
      <c r="D3826" t="str">
        <f t="shared" ca="1" si="594"/>
        <v>NO</v>
      </c>
      <c r="E3826" t="s">
        <v>125</v>
      </c>
      <c r="F3826" t="s">
        <v>126</v>
      </c>
      <c r="G3826">
        <f t="shared" ca="1" si="595"/>
        <v>539</v>
      </c>
      <c r="H3826">
        <f t="shared" ca="1" si="596"/>
        <v>4928</v>
      </c>
      <c r="I3826">
        <f t="shared" ca="1" si="597"/>
        <v>12</v>
      </c>
      <c r="J3826">
        <f t="shared" ca="1" si="598"/>
        <v>7</v>
      </c>
      <c r="K3826" t="str">
        <f t="shared" ca="1" si="599"/>
        <v>21/7/2019</v>
      </c>
      <c r="L3826">
        <f t="shared" ca="1" si="600"/>
        <v>11957158.714285715</v>
      </c>
      <c r="M3826">
        <f t="shared" ca="1" si="601"/>
        <v>83700111</v>
      </c>
    </row>
    <row r="3827" spans="1:13" x14ac:dyDescent="0.25">
      <c r="A3827">
        <v>10000003825</v>
      </c>
      <c r="B3827">
        <f t="shared" ca="1" si="592"/>
        <v>37322941</v>
      </c>
      <c r="C3827" t="str">
        <f t="shared" ca="1" si="593"/>
        <v>27/6/2002</v>
      </c>
      <c r="D3827" t="str">
        <f t="shared" ca="1" si="594"/>
        <v>SI</v>
      </c>
      <c r="E3827" t="s">
        <v>125</v>
      </c>
      <c r="F3827" t="s">
        <v>126</v>
      </c>
      <c r="G3827">
        <f t="shared" ca="1" si="595"/>
        <v>773</v>
      </c>
      <c r="H3827">
        <f t="shared" ca="1" si="596"/>
        <v>1830</v>
      </c>
      <c r="I3827">
        <f t="shared" ca="1" si="597"/>
        <v>16</v>
      </c>
      <c r="J3827">
        <f t="shared" ca="1" si="598"/>
        <v>1</v>
      </c>
      <c r="K3827" t="str">
        <f t="shared" ca="1" si="599"/>
        <v>12/7/2020</v>
      </c>
      <c r="L3827">
        <f t="shared" ca="1" si="600"/>
        <v>37322941</v>
      </c>
      <c r="M3827">
        <f t="shared" ca="1" si="601"/>
        <v>37322941</v>
      </c>
    </row>
    <row r="3828" spans="1:13" x14ac:dyDescent="0.25">
      <c r="A3828">
        <v>10000003826</v>
      </c>
      <c r="B3828">
        <f t="shared" ca="1" si="592"/>
        <v>21289551</v>
      </c>
      <c r="C3828" t="str">
        <f t="shared" ca="1" si="593"/>
        <v>2/3/2011</v>
      </c>
      <c r="D3828" t="str">
        <f t="shared" ca="1" si="594"/>
        <v>SI</v>
      </c>
      <c r="E3828" t="s">
        <v>125</v>
      </c>
      <c r="F3828" t="s">
        <v>126</v>
      </c>
      <c r="G3828">
        <f t="shared" ca="1" si="595"/>
        <v>125</v>
      </c>
      <c r="H3828">
        <f t="shared" ca="1" si="596"/>
        <v>4569</v>
      </c>
      <c r="I3828">
        <f t="shared" ca="1" si="597"/>
        <v>18</v>
      </c>
      <c r="J3828">
        <f t="shared" ca="1" si="598"/>
        <v>11</v>
      </c>
      <c r="K3828" t="str">
        <f t="shared" ca="1" si="599"/>
        <v>1/10/2018</v>
      </c>
      <c r="L3828">
        <f t="shared" ca="1" si="600"/>
        <v>1935413.7272727273</v>
      </c>
      <c r="M3828">
        <f t="shared" ca="1" si="601"/>
        <v>21289551</v>
      </c>
    </row>
    <row r="3829" spans="1:13" x14ac:dyDescent="0.25">
      <c r="A3829">
        <v>10000003827</v>
      </c>
      <c r="B3829">
        <f t="shared" ca="1" si="592"/>
        <v>47102616</v>
      </c>
      <c r="C3829" t="str">
        <f t="shared" ca="1" si="593"/>
        <v>23/7/2000</v>
      </c>
      <c r="D3829" t="str">
        <f t="shared" ca="1" si="594"/>
        <v>NO</v>
      </c>
      <c r="E3829" t="s">
        <v>125</v>
      </c>
      <c r="F3829" t="s">
        <v>126</v>
      </c>
      <c r="G3829">
        <f t="shared" ca="1" si="595"/>
        <v>782</v>
      </c>
      <c r="H3829">
        <f t="shared" ca="1" si="596"/>
        <v>4009</v>
      </c>
      <c r="I3829">
        <f t="shared" ca="1" si="597"/>
        <v>42</v>
      </c>
      <c r="J3829">
        <f t="shared" ca="1" si="598"/>
        <v>3</v>
      </c>
      <c r="K3829" t="str">
        <f t="shared" ca="1" si="599"/>
        <v>14/9/2017</v>
      </c>
      <c r="L3829">
        <f t="shared" ca="1" si="600"/>
        <v>15700872</v>
      </c>
      <c r="M3829">
        <f t="shared" ca="1" si="601"/>
        <v>47102616</v>
      </c>
    </row>
    <row r="3830" spans="1:13" x14ac:dyDescent="0.25">
      <c r="A3830">
        <v>10000003828</v>
      </c>
      <c r="B3830">
        <f t="shared" ca="1" si="592"/>
        <v>39133048</v>
      </c>
      <c r="C3830" t="str">
        <f t="shared" ca="1" si="593"/>
        <v>19/11/2015</v>
      </c>
      <c r="D3830" t="str">
        <f t="shared" ca="1" si="594"/>
        <v>NO</v>
      </c>
      <c r="E3830" t="s">
        <v>125</v>
      </c>
      <c r="F3830" t="s">
        <v>126</v>
      </c>
      <c r="G3830">
        <f t="shared" ca="1" si="595"/>
        <v>238</v>
      </c>
      <c r="H3830">
        <f t="shared" ca="1" si="596"/>
        <v>3663</v>
      </c>
      <c r="I3830">
        <f t="shared" ca="1" si="597"/>
        <v>18</v>
      </c>
      <c r="J3830">
        <f t="shared" ca="1" si="598"/>
        <v>9</v>
      </c>
      <c r="K3830" t="str">
        <f t="shared" ca="1" si="599"/>
        <v>17/2/2016</v>
      </c>
      <c r="L3830">
        <f t="shared" ca="1" si="600"/>
        <v>4348116.444444444</v>
      </c>
      <c r="M3830">
        <f t="shared" ca="1" si="601"/>
        <v>39133048</v>
      </c>
    </row>
    <row r="3831" spans="1:13" x14ac:dyDescent="0.25">
      <c r="A3831">
        <v>10000003829</v>
      </c>
      <c r="B3831">
        <f t="shared" ca="1" si="592"/>
        <v>1072250</v>
      </c>
      <c r="C3831" t="str">
        <f t="shared" ca="1" si="593"/>
        <v>9/4/2012</v>
      </c>
      <c r="D3831" t="str">
        <f t="shared" ca="1" si="594"/>
        <v>SI</v>
      </c>
      <c r="E3831" t="s">
        <v>125</v>
      </c>
      <c r="F3831" t="s">
        <v>126</v>
      </c>
      <c r="G3831">
        <f t="shared" ca="1" si="595"/>
        <v>215</v>
      </c>
      <c r="H3831">
        <f t="shared" ca="1" si="596"/>
        <v>3376</v>
      </c>
      <c r="I3831">
        <f t="shared" ca="1" si="597"/>
        <v>26</v>
      </c>
      <c r="J3831">
        <f t="shared" ca="1" si="598"/>
        <v>6</v>
      </c>
      <c r="K3831" t="str">
        <f t="shared" ca="1" si="599"/>
        <v>25/7/2017</v>
      </c>
      <c r="L3831">
        <f t="shared" ca="1" si="600"/>
        <v>178708.33333333334</v>
      </c>
      <c r="M3831">
        <f t="shared" ca="1" si="601"/>
        <v>1072250</v>
      </c>
    </row>
    <row r="3832" spans="1:13" x14ac:dyDescent="0.25">
      <c r="A3832">
        <v>10000003830</v>
      </c>
      <c r="B3832">
        <f t="shared" ca="1" si="592"/>
        <v>98848307</v>
      </c>
      <c r="C3832" t="str">
        <f t="shared" ca="1" si="593"/>
        <v>23/8/2011</v>
      </c>
      <c r="D3832" t="str">
        <f t="shared" ca="1" si="594"/>
        <v>SI</v>
      </c>
      <c r="E3832" t="s">
        <v>125</v>
      </c>
      <c r="F3832" t="s">
        <v>126</v>
      </c>
      <c r="G3832">
        <f t="shared" ca="1" si="595"/>
        <v>610</v>
      </c>
      <c r="H3832">
        <f t="shared" ca="1" si="596"/>
        <v>2516</v>
      </c>
      <c r="I3832">
        <f t="shared" ca="1" si="597"/>
        <v>3</v>
      </c>
      <c r="J3832">
        <f t="shared" ca="1" si="598"/>
        <v>9</v>
      </c>
      <c r="K3832" t="str">
        <f t="shared" ca="1" si="599"/>
        <v>30/6/2016</v>
      </c>
      <c r="L3832">
        <f t="shared" ca="1" si="600"/>
        <v>10983145.222222222</v>
      </c>
      <c r="M3832">
        <f t="shared" ca="1" si="601"/>
        <v>98848307</v>
      </c>
    </row>
    <row r="3833" spans="1:13" x14ac:dyDescent="0.25">
      <c r="A3833">
        <v>10000003831</v>
      </c>
      <c r="B3833">
        <f t="shared" ca="1" si="592"/>
        <v>23396616</v>
      </c>
      <c r="C3833" t="str">
        <f t="shared" ca="1" si="593"/>
        <v>26/1/2013</v>
      </c>
      <c r="D3833" t="str">
        <f t="shared" ca="1" si="594"/>
        <v>NO</v>
      </c>
      <c r="E3833" t="s">
        <v>125</v>
      </c>
      <c r="F3833" t="s">
        <v>126</v>
      </c>
      <c r="G3833">
        <f t="shared" ca="1" si="595"/>
        <v>85</v>
      </c>
      <c r="H3833">
        <f t="shared" ca="1" si="596"/>
        <v>3688</v>
      </c>
      <c r="I3833">
        <f t="shared" ca="1" si="597"/>
        <v>24</v>
      </c>
      <c r="J3833">
        <f t="shared" ca="1" si="598"/>
        <v>11</v>
      </c>
      <c r="K3833" t="str">
        <f t="shared" ca="1" si="599"/>
        <v>3/8/2019</v>
      </c>
      <c r="L3833">
        <f t="shared" ca="1" si="600"/>
        <v>2126965.0909090908</v>
      </c>
      <c r="M3833">
        <f t="shared" ca="1" si="601"/>
        <v>23396616</v>
      </c>
    </row>
    <row r="3834" spans="1:13" x14ac:dyDescent="0.25">
      <c r="A3834">
        <v>10000003832</v>
      </c>
      <c r="B3834">
        <f t="shared" ca="1" si="592"/>
        <v>70599397</v>
      </c>
      <c r="C3834" t="str">
        <f t="shared" ca="1" si="593"/>
        <v>2/10/2010</v>
      </c>
      <c r="D3834" t="str">
        <f t="shared" ca="1" si="594"/>
        <v>SI</v>
      </c>
      <c r="E3834" t="s">
        <v>125</v>
      </c>
      <c r="F3834" t="s">
        <v>126</v>
      </c>
      <c r="G3834">
        <f t="shared" ca="1" si="595"/>
        <v>684</v>
      </c>
      <c r="H3834">
        <f t="shared" ca="1" si="596"/>
        <v>4287</v>
      </c>
      <c r="I3834">
        <f t="shared" ca="1" si="597"/>
        <v>43</v>
      </c>
      <c r="J3834">
        <f t="shared" ca="1" si="598"/>
        <v>4</v>
      </c>
      <c r="K3834" t="str">
        <f t="shared" ca="1" si="599"/>
        <v>16/7/2019</v>
      </c>
      <c r="L3834">
        <f t="shared" ca="1" si="600"/>
        <v>17649849.25</v>
      </c>
      <c r="M3834">
        <f t="shared" ca="1" si="601"/>
        <v>70599397</v>
      </c>
    </row>
    <row r="3835" spans="1:13" x14ac:dyDescent="0.25">
      <c r="A3835">
        <v>10000003833</v>
      </c>
      <c r="B3835">
        <f t="shared" ca="1" si="592"/>
        <v>86643206</v>
      </c>
      <c r="C3835" t="str">
        <f t="shared" ca="1" si="593"/>
        <v>21/11/2015</v>
      </c>
      <c r="D3835" t="str">
        <f t="shared" ca="1" si="594"/>
        <v>SI</v>
      </c>
      <c r="E3835" t="s">
        <v>125</v>
      </c>
      <c r="F3835" t="s">
        <v>126</v>
      </c>
      <c r="G3835">
        <f t="shared" ca="1" si="595"/>
        <v>412</v>
      </c>
      <c r="H3835">
        <f t="shared" ca="1" si="596"/>
        <v>4028</v>
      </c>
      <c r="I3835">
        <f t="shared" ca="1" si="597"/>
        <v>36</v>
      </c>
      <c r="J3835">
        <f t="shared" ca="1" si="598"/>
        <v>4</v>
      </c>
      <c r="K3835" t="str">
        <f t="shared" ca="1" si="599"/>
        <v>2/1/2017</v>
      </c>
      <c r="L3835">
        <f t="shared" ca="1" si="600"/>
        <v>21660801.5</v>
      </c>
      <c r="M3835">
        <f t="shared" ca="1" si="601"/>
        <v>86643206</v>
      </c>
    </row>
    <row r="3836" spans="1:13" x14ac:dyDescent="0.25">
      <c r="A3836">
        <v>10000003834</v>
      </c>
      <c r="B3836">
        <f t="shared" ca="1" si="592"/>
        <v>86670312</v>
      </c>
      <c r="C3836" t="str">
        <f t="shared" ca="1" si="593"/>
        <v>14/3/2006</v>
      </c>
      <c r="D3836" t="str">
        <f t="shared" ca="1" si="594"/>
        <v>NO</v>
      </c>
      <c r="E3836" t="s">
        <v>125</v>
      </c>
      <c r="F3836" t="s">
        <v>126</v>
      </c>
      <c r="G3836">
        <f t="shared" ca="1" si="595"/>
        <v>56</v>
      </c>
      <c r="H3836">
        <f t="shared" ca="1" si="596"/>
        <v>2561</v>
      </c>
      <c r="I3836">
        <f t="shared" ca="1" si="597"/>
        <v>20</v>
      </c>
      <c r="J3836">
        <f t="shared" ca="1" si="598"/>
        <v>10</v>
      </c>
      <c r="K3836" t="str">
        <f t="shared" ca="1" si="599"/>
        <v>10/5/2017</v>
      </c>
      <c r="L3836">
        <f t="shared" ca="1" si="600"/>
        <v>8667031.1999999993</v>
      </c>
      <c r="M3836">
        <f t="shared" ca="1" si="601"/>
        <v>86670312</v>
      </c>
    </row>
    <row r="3837" spans="1:13" x14ac:dyDescent="0.25">
      <c r="A3837">
        <v>10000003835</v>
      </c>
      <c r="B3837">
        <f t="shared" ca="1" si="592"/>
        <v>53678193</v>
      </c>
      <c r="C3837" t="str">
        <f t="shared" ca="1" si="593"/>
        <v>23/10/2003</v>
      </c>
      <c r="D3837" t="str">
        <f t="shared" ca="1" si="594"/>
        <v>NO</v>
      </c>
      <c r="E3837" t="s">
        <v>125</v>
      </c>
      <c r="F3837" t="s">
        <v>126</v>
      </c>
      <c r="G3837">
        <f t="shared" ca="1" si="595"/>
        <v>874</v>
      </c>
      <c r="H3837">
        <f t="shared" ca="1" si="596"/>
        <v>2424</v>
      </c>
      <c r="I3837">
        <f t="shared" ca="1" si="597"/>
        <v>5</v>
      </c>
      <c r="J3837">
        <f t="shared" ca="1" si="598"/>
        <v>9</v>
      </c>
      <c r="K3837" t="str">
        <f t="shared" ca="1" si="599"/>
        <v>2/9/2020</v>
      </c>
      <c r="L3837">
        <f t="shared" ca="1" si="600"/>
        <v>5964243.666666667</v>
      </c>
      <c r="M3837">
        <f t="shared" ca="1" si="601"/>
        <v>53678193</v>
      </c>
    </row>
    <row r="3838" spans="1:13" x14ac:dyDescent="0.25">
      <c r="A3838">
        <v>10000003836</v>
      </c>
      <c r="B3838">
        <f t="shared" ca="1" si="592"/>
        <v>6490633</v>
      </c>
      <c r="C3838" t="str">
        <f t="shared" ca="1" si="593"/>
        <v>11/7/2010</v>
      </c>
      <c r="D3838" t="str">
        <f t="shared" ca="1" si="594"/>
        <v>NO</v>
      </c>
      <c r="E3838" t="s">
        <v>125</v>
      </c>
      <c r="F3838" t="s">
        <v>126</v>
      </c>
      <c r="G3838">
        <f t="shared" ca="1" si="595"/>
        <v>750</v>
      </c>
      <c r="H3838">
        <f t="shared" ca="1" si="596"/>
        <v>4172</v>
      </c>
      <c r="I3838">
        <f t="shared" ca="1" si="597"/>
        <v>16</v>
      </c>
      <c r="J3838">
        <f t="shared" ca="1" si="598"/>
        <v>10</v>
      </c>
      <c r="K3838" t="str">
        <f t="shared" ca="1" si="599"/>
        <v>11/7/2016</v>
      </c>
      <c r="L3838">
        <f t="shared" ca="1" si="600"/>
        <v>649063.30000000005</v>
      </c>
      <c r="M3838">
        <f t="shared" ca="1" si="601"/>
        <v>6490633</v>
      </c>
    </row>
    <row r="3839" spans="1:13" x14ac:dyDescent="0.25">
      <c r="A3839">
        <v>10000003837</v>
      </c>
      <c r="B3839">
        <f t="shared" ca="1" si="592"/>
        <v>92155840</v>
      </c>
      <c r="C3839" t="str">
        <f t="shared" ca="1" si="593"/>
        <v>10/1/2005</v>
      </c>
      <c r="D3839" t="str">
        <f t="shared" ca="1" si="594"/>
        <v>NO</v>
      </c>
      <c r="E3839" t="s">
        <v>125</v>
      </c>
      <c r="F3839" t="s">
        <v>126</v>
      </c>
      <c r="G3839">
        <f t="shared" ca="1" si="595"/>
        <v>673</v>
      </c>
      <c r="H3839">
        <f t="shared" ca="1" si="596"/>
        <v>2735</v>
      </c>
      <c r="I3839">
        <f t="shared" ca="1" si="597"/>
        <v>43</v>
      </c>
      <c r="J3839">
        <f t="shared" ca="1" si="598"/>
        <v>4</v>
      </c>
      <c r="K3839" t="str">
        <f t="shared" ca="1" si="599"/>
        <v>10/3/2018</v>
      </c>
      <c r="L3839">
        <f t="shared" ca="1" si="600"/>
        <v>23038960</v>
      </c>
      <c r="M3839">
        <f t="shared" ca="1" si="601"/>
        <v>92155840</v>
      </c>
    </row>
    <row r="3840" spans="1:13" x14ac:dyDescent="0.25">
      <c r="A3840">
        <v>10000003838</v>
      </c>
      <c r="B3840">
        <f t="shared" ca="1" si="592"/>
        <v>57055186</v>
      </c>
      <c r="C3840" t="str">
        <f t="shared" ca="1" si="593"/>
        <v>12/12/2009</v>
      </c>
      <c r="D3840" t="str">
        <f t="shared" ca="1" si="594"/>
        <v>SI</v>
      </c>
      <c r="E3840" t="s">
        <v>125</v>
      </c>
      <c r="F3840" t="s">
        <v>126</v>
      </c>
      <c r="G3840">
        <f t="shared" ca="1" si="595"/>
        <v>671</v>
      </c>
      <c r="H3840">
        <f t="shared" ca="1" si="596"/>
        <v>343</v>
      </c>
      <c r="I3840">
        <f t="shared" ca="1" si="597"/>
        <v>31</v>
      </c>
      <c r="J3840">
        <f t="shared" ca="1" si="598"/>
        <v>8</v>
      </c>
      <c r="K3840" t="str">
        <f t="shared" ca="1" si="599"/>
        <v>18/5/2017</v>
      </c>
      <c r="L3840">
        <f t="shared" ca="1" si="600"/>
        <v>7131898.25</v>
      </c>
      <c r="M3840">
        <f t="shared" ca="1" si="601"/>
        <v>57055186</v>
      </c>
    </row>
    <row r="3841" spans="1:13" x14ac:dyDescent="0.25">
      <c r="A3841">
        <v>10000003839</v>
      </c>
      <c r="B3841">
        <f t="shared" ca="1" si="592"/>
        <v>60284231</v>
      </c>
      <c r="C3841" t="str">
        <f t="shared" ca="1" si="593"/>
        <v>20/12/2010</v>
      </c>
      <c r="D3841" t="str">
        <f t="shared" ca="1" si="594"/>
        <v>SI</v>
      </c>
      <c r="E3841" t="s">
        <v>125</v>
      </c>
      <c r="F3841" t="s">
        <v>126</v>
      </c>
      <c r="G3841">
        <f t="shared" ca="1" si="595"/>
        <v>375</v>
      </c>
      <c r="H3841">
        <f t="shared" ca="1" si="596"/>
        <v>1893</v>
      </c>
      <c r="I3841">
        <f t="shared" ca="1" si="597"/>
        <v>23</v>
      </c>
      <c r="J3841">
        <f t="shared" ca="1" si="598"/>
        <v>9</v>
      </c>
      <c r="K3841" t="str">
        <f t="shared" ca="1" si="599"/>
        <v>9/7/2018</v>
      </c>
      <c r="L3841">
        <f t="shared" ca="1" si="600"/>
        <v>6698247.888888889</v>
      </c>
      <c r="M3841">
        <f t="shared" ca="1" si="601"/>
        <v>60284231</v>
      </c>
    </row>
    <row r="3842" spans="1:13" x14ac:dyDescent="0.25">
      <c r="A3842">
        <v>10000003840</v>
      </c>
      <c r="B3842">
        <f t="shared" ca="1" si="592"/>
        <v>66850199</v>
      </c>
      <c r="C3842" t="str">
        <f t="shared" ca="1" si="593"/>
        <v>29/4/2004</v>
      </c>
      <c r="D3842" t="str">
        <f t="shared" ca="1" si="594"/>
        <v>NO</v>
      </c>
      <c r="E3842" t="s">
        <v>125</v>
      </c>
      <c r="F3842" t="s">
        <v>126</v>
      </c>
      <c r="G3842">
        <f t="shared" ca="1" si="595"/>
        <v>712</v>
      </c>
      <c r="H3842">
        <f t="shared" ca="1" si="596"/>
        <v>4487</v>
      </c>
      <c r="I3842">
        <f t="shared" ca="1" si="597"/>
        <v>27</v>
      </c>
      <c r="J3842">
        <f t="shared" ca="1" si="598"/>
        <v>8</v>
      </c>
      <c r="K3842" t="str">
        <f t="shared" ca="1" si="599"/>
        <v>21/5/2017</v>
      </c>
      <c r="L3842">
        <f t="shared" ca="1" si="600"/>
        <v>8356274.875</v>
      </c>
      <c r="M3842">
        <f t="shared" ca="1" si="601"/>
        <v>66850199</v>
      </c>
    </row>
    <row r="3843" spans="1:13" x14ac:dyDescent="0.25">
      <c r="A3843">
        <v>10000003841</v>
      </c>
      <c r="B3843">
        <f t="shared" ca="1" si="592"/>
        <v>57606619</v>
      </c>
      <c r="C3843" t="str">
        <f t="shared" ca="1" si="593"/>
        <v>10/2/2003</v>
      </c>
      <c r="D3843" t="str">
        <f t="shared" ca="1" si="594"/>
        <v>NO</v>
      </c>
      <c r="E3843" t="s">
        <v>125</v>
      </c>
      <c r="F3843" t="s">
        <v>126</v>
      </c>
      <c r="G3843">
        <f t="shared" ca="1" si="595"/>
        <v>68</v>
      </c>
      <c r="H3843">
        <f t="shared" ca="1" si="596"/>
        <v>2423</v>
      </c>
      <c r="I3843">
        <f t="shared" ca="1" si="597"/>
        <v>30</v>
      </c>
      <c r="J3843">
        <f t="shared" ca="1" si="598"/>
        <v>8</v>
      </c>
      <c r="K3843" t="str">
        <f t="shared" ca="1" si="599"/>
        <v>8/1/2017</v>
      </c>
      <c r="L3843">
        <f t="shared" ca="1" si="600"/>
        <v>7200827.375</v>
      </c>
      <c r="M3843">
        <f t="shared" ca="1" si="601"/>
        <v>57606619</v>
      </c>
    </row>
    <row r="3844" spans="1:13" x14ac:dyDescent="0.25">
      <c r="A3844">
        <v>10000003842</v>
      </c>
      <c r="B3844">
        <f t="shared" ref="B3844:B3907" ca="1" si="602">RANDBETWEEN(1,100000000)</f>
        <v>26652467</v>
      </c>
      <c r="C3844" t="str">
        <f t="shared" ref="C3844:C3907" ca="1" si="603">RANDBETWEEN(1,30)&amp;"/"&amp;RANDBETWEEN(1,12)&amp;"/"&amp;RANDBETWEEN(2000,2015)</f>
        <v>11/6/2004</v>
      </c>
      <c r="D3844" t="str">
        <f t="shared" ref="D3844:D3907" ca="1" si="604">CHOOSE(RANDBETWEEN(1,2),"SI","NO")</f>
        <v>SI</v>
      </c>
      <c r="E3844" t="s">
        <v>125</v>
      </c>
      <c r="F3844" t="s">
        <v>126</v>
      </c>
      <c r="G3844">
        <f t="shared" ref="G3844:G3907" ca="1" si="605">RANDBETWEEN(1,1000)</f>
        <v>267</v>
      </c>
      <c r="H3844">
        <f t="shared" ref="H3844:H3907" ca="1" si="606">RANDBETWEEN(1,5000)</f>
        <v>2308</v>
      </c>
      <c r="I3844">
        <f t="shared" ref="I3844:I3907" ca="1" si="607">RANDBETWEEN(1,50)</f>
        <v>18</v>
      </c>
      <c r="J3844">
        <f t="shared" ref="J3844:J3907" ca="1" si="608">RANDBETWEEN(1,12)</f>
        <v>2</v>
      </c>
      <c r="K3844" t="str">
        <f t="shared" ref="K3844:K3907" ca="1" si="609">RANDBETWEEN(1,30)&amp;"/"&amp;RANDBETWEEN(1,12)&amp;"/"&amp;RANDBETWEEN(2016,2020)</f>
        <v>13/8/2018</v>
      </c>
      <c r="L3844">
        <f t="shared" ca="1" si="600"/>
        <v>13326233.5</v>
      </c>
      <c r="M3844">
        <f t="shared" ca="1" si="601"/>
        <v>26652467</v>
      </c>
    </row>
    <row r="3845" spans="1:13" x14ac:dyDescent="0.25">
      <c r="A3845">
        <v>10000003843</v>
      </c>
      <c r="B3845">
        <f t="shared" ca="1" si="602"/>
        <v>39166462</v>
      </c>
      <c r="C3845" t="str">
        <f t="shared" ca="1" si="603"/>
        <v>24/5/2015</v>
      </c>
      <c r="D3845" t="str">
        <f t="shared" ca="1" si="604"/>
        <v>NO</v>
      </c>
      <c r="E3845" t="s">
        <v>125</v>
      </c>
      <c r="F3845" t="s">
        <v>126</v>
      </c>
      <c r="G3845">
        <f t="shared" ca="1" si="605"/>
        <v>837</v>
      </c>
      <c r="H3845">
        <f t="shared" ca="1" si="606"/>
        <v>2420</v>
      </c>
      <c r="I3845">
        <f t="shared" ca="1" si="607"/>
        <v>37</v>
      </c>
      <c r="J3845">
        <f t="shared" ca="1" si="608"/>
        <v>1</v>
      </c>
      <c r="K3845" t="str">
        <f t="shared" ca="1" si="609"/>
        <v>17/4/2020</v>
      </c>
      <c r="L3845">
        <f t="shared" ca="1" si="600"/>
        <v>39166462</v>
      </c>
      <c r="M3845">
        <f t="shared" ca="1" si="601"/>
        <v>39166462</v>
      </c>
    </row>
    <row r="3846" spans="1:13" x14ac:dyDescent="0.25">
      <c r="A3846">
        <v>10000003844</v>
      </c>
      <c r="B3846">
        <f t="shared" ca="1" si="602"/>
        <v>59774122</v>
      </c>
      <c r="C3846" t="str">
        <f t="shared" ca="1" si="603"/>
        <v>25/10/2003</v>
      </c>
      <c r="D3846" t="str">
        <f t="shared" ca="1" si="604"/>
        <v>NO</v>
      </c>
      <c r="E3846" t="s">
        <v>125</v>
      </c>
      <c r="F3846" t="s">
        <v>126</v>
      </c>
      <c r="G3846">
        <f t="shared" ca="1" si="605"/>
        <v>492</v>
      </c>
      <c r="H3846">
        <f t="shared" ca="1" si="606"/>
        <v>206</v>
      </c>
      <c r="I3846">
        <f t="shared" ca="1" si="607"/>
        <v>3</v>
      </c>
      <c r="J3846">
        <f t="shared" ca="1" si="608"/>
        <v>3</v>
      </c>
      <c r="K3846" t="str">
        <f t="shared" ca="1" si="609"/>
        <v>17/1/2019</v>
      </c>
      <c r="L3846">
        <f t="shared" ca="1" si="600"/>
        <v>19924707.333333332</v>
      </c>
      <c r="M3846">
        <f t="shared" ca="1" si="601"/>
        <v>59774122</v>
      </c>
    </row>
    <row r="3847" spans="1:13" x14ac:dyDescent="0.25">
      <c r="A3847">
        <v>10000003845</v>
      </c>
      <c r="B3847">
        <f t="shared" ca="1" si="602"/>
        <v>59206598</v>
      </c>
      <c r="C3847" t="str">
        <f t="shared" ca="1" si="603"/>
        <v>8/11/2014</v>
      </c>
      <c r="D3847" t="str">
        <f t="shared" ca="1" si="604"/>
        <v>NO</v>
      </c>
      <c r="E3847" t="s">
        <v>125</v>
      </c>
      <c r="F3847" t="s">
        <v>126</v>
      </c>
      <c r="G3847">
        <f t="shared" ca="1" si="605"/>
        <v>100</v>
      </c>
      <c r="H3847">
        <f t="shared" ca="1" si="606"/>
        <v>2</v>
      </c>
      <c r="I3847">
        <f t="shared" ca="1" si="607"/>
        <v>44</v>
      </c>
      <c r="J3847">
        <f t="shared" ca="1" si="608"/>
        <v>9</v>
      </c>
      <c r="K3847" t="str">
        <f t="shared" ca="1" si="609"/>
        <v>23/9/2017</v>
      </c>
      <c r="L3847">
        <f t="shared" ca="1" si="600"/>
        <v>6578510.888888889</v>
      </c>
      <c r="M3847">
        <f t="shared" ca="1" si="601"/>
        <v>59206598</v>
      </c>
    </row>
    <row r="3848" spans="1:13" x14ac:dyDescent="0.25">
      <c r="A3848">
        <v>10000003846</v>
      </c>
      <c r="B3848">
        <f t="shared" ca="1" si="602"/>
        <v>12048200</v>
      </c>
      <c r="C3848" t="str">
        <f t="shared" ca="1" si="603"/>
        <v>18/9/2008</v>
      </c>
      <c r="D3848" t="str">
        <f t="shared" ca="1" si="604"/>
        <v>SI</v>
      </c>
      <c r="E3848" t="s">
        <v>125</v>
      </c>
      <c r="F3848" t="s">
        <v>126</v>
      </c>
      <c r="G3848">
        <f t="shared" ca="1" si="605"/>
        <v>665</v>
      </c>
      <c r="H3848">
        <f t="shared" ca="1" si="606"/>
        <v>4909</v>
      </c>
      <c r="I3848">
        <f t="shared" ca="1" si="607"/>
        <v>49</v>
      </c>
      <c r="J3848">
        <f t="shared" ca="1" si="608"/>
        <v>2</v>
      </c>
      <c r="K3848" t="str">
        <f t="shared" ca="1" si="609"/>
        <v>15/5/2018</v>
      </c>
      <c r="L3848">
        <f t="shared" ca="1" si="600"/>
        <v>6024100</v>
      </c>
      <c r="M3848">
        <f t="shared" ca="1" si="601"/>
        <v>12048200</v>
      </c>
    </row>
    <row r="3849" spans="1:13" x14ac:dyDescent="0.25">
      <c r="A3849">
        <v>10000003847</v>
      </c>
      <c r="B3849">
        <f t="shared" ca="1" si="602"/>
        <v>44200962</v>
      </c>
      <c r="C3849" t="str">
        <f t="shared" ca="1" si="603"/>
        <v>13/8/2011</v>
      </c>
      <c r="D3849" t="str">
        <f t="shared" ca="1" si="604"/>
        <v>NO</v>
      </c>
      <c r="E3849" t="s">
        <v>125</v>
      </c>
      <c r="F3849" t="s">
        <v>126</v>
      </c>
      <c r="G3849">
        <f t="shared" ca="1" si="605"/>
        <v>362</v>
      </c>
      <c r="H3849">
        <f t="shared" ca="1" si="606"/>
        <v>2106</v>
      </c>
      <c r="I3849">
        <f t="shared" ca="1" si="607"/>
        <v>34</v>
      </c>
      <c r="J3849">
        <f t="shared" ca="1" si="608"/>
        <v>8</v>
      </c>
      <c r="K3849" t="str">
        <f t="shared" ca="1" si="609"/>
        <v>22/7/2020</v>
      </c>
      <c r="L3849">
        <f t="shared" ca="1" si="600"/>
        <v>5525120.25</v>
      </c>
      <c r="M3849">
        <f t="shared" ca="1" si="601"/>
        <v>44200962</v>
      </c>
    </row>
    <row r="3850" spans="1:13" x14ac:dyDescent="0.25">
      <c r="A3850">
        <v>10000003848</v>
      </c>
      <c r="B3850">
        <f t="shared" ca="1" si="602"/>
        <v>1310335</v>
      </c>
      <c r="C3850" t="str">
        <f t="shared" ca="1" si="603"/>
        <v>7/11/2013</v>
      </c>
      <c r="D3850" t="str">
        <f t="shared" ca="1" si="604"/>
        <v>NO</v>
      </c>
      <c r="E3850" t="s">
        <v>125</v>
      </c>
      <c r="F3850" t="s">
        <v>126</v>
      </c>
      <c r="G3850">
        <f t="shared" ca="1" si="605"/>
        <v>782</v>
      </c>
      <c r="H3850">
        <f t="shared" ca="1" si="606"/>
        <v>4859</v>
      </c>
      <c r="I3850">
        <f t="shared" ca="1" si="607"/>
        <v>28</v>
      </c>
      <c r="J3850">
        <f t="shared" ca="1" si="608"/>
        <v>8</v>
      </c>
      <c r="K3850" t="str">
        <f t="shared" ca="1" si="609"/>
        <v>9/6/2018</v>
      </c>
      <c r="L3850">
        <f t="shared" ca="1" si="600"/>
        <v>163791.875</v>
      </c>
      <c r="M3850">
        <f t="shared" ca="1" si="601"/>
        <v>1310335</v>
      </c>
    </row>
    <row r="3851" spans="1:13" x14ac:dyDescent="0.25">
      <c r="A3851">
        <v>10000003849</v>
      </c>
      <c r="B3851">
        <f t="shared" ca="1" si="602"/>
        <v>37350645</v>
      </c>
      <c r="C3851" t="str">
        <f t="shared" ca="1" si="603"/>
        <v>22/6/2004</v>
      </c>
      <c r="D3851" t="str">
        <f t="shared" ca="1" si="604"/>
        <v>NO</v>
      </c>
      <c r="E3851" t="s">
        <v>125</v>
      </c>
      <c r="F3851" t="s">
        <v>126</v>
      </c>
      <c r="G3851">
        <f t="shared" ca="1" si="605"/>
        <v>543</v>
      </c>
      <c r="H3851">
        <f t="shared" ca="1" si="606"/>
        <v>2350</v>
      </c>
      <c r="I3851">
        <f t="shared" ca="1" si="607"/>
        <v>26</v>
      </c>
      <c r="J3851">
        <f t="shared" ca="1" si="608"/>
        <v>10</v>
      </c>
      <c r="K3851" t="str">
        <f t="shared" ca="1" si="609"/>
        <v>18/9/2019</v>
      </c>
      <c r="L3851">
        <f t="shared" ca="1" si="600"/>
        <v>3735064.5</v>
      </c>
      <c r="M3851">
        <f t="shared" ca="1" si="601"/>
        <v>37350645</v>
      </c>
    </row>
    <row r="3852" spans="1:13" x14ac:dyDescent="0.25">
      <c r="A3852">
        <v>10000003850</v>
      </c>
      <c r="B3852">
        <f t="shared" ca="1" si="602"/>
        <v>53392304</v>
      </c>
      <c r="C3852" t="str">
        <f t="shared" ca="1" si="603"/>
        <v>3/3/2001</v>
      </c>
      <c r="D3852" t="str">
        <f t="shared" ca="1" si="604"/>
        <v>NO</v>
      </c>
      <c r="E3852" t="s">
        <v>125</v>
      </c>
      <c r="F3852" t="s">
        <v>126</v>
      </c>
      <c r="G3852">
        <f t="shared" ca="1" si="605"/>
        <v>351</v>
      </c>
      <c r="H3852">
        <f t="shared" ca="1" si="606"/>
        <v>3143</v>
      </c>
      <c r="I3852">
        <f t="shared" ca="1" si="607"/>
        <v>38</v>
      </c>
      <c r="J3852">
        <f t="shared" ca="1" si="608"/>
        <v>8</v>
      </c>
      <c r="K3852" t="str">
        <f t="shared" ca="1" si="609"/>
        <v>13/3/2019</v>
      </c>
      <c r="L3852">
        <f t="shared" ca="1" si="600"/>
        <v>6674038</v>
      </c>
      <c r="M3852">
        <f t="shared" ca="1" si="601"/>
        <v>53392304</v>
      </c>
    </row>
    <row r="3853" spans="1:13" x14ac:dyDescent="0.25">
      <c r="A3853">
        <v>10000003851</v>
      </c>
      <c r="B3853">
        <f t="shared" ca="1" si="602"/>
        <v>86116917</v>
      </c>
      <c r="C3853" t="str">
        <f t="shared" ca="1" si="603"/>
        <v>23/9/2005</v>
      </c>
      <c r="D3853" t="str">
        <f t="shared" ca="1" si="604"/>
        <v>SI</v>
      </c>
      <c r="E3853" t="s">
        <v>125</v>
      </c>
      <c r="F3853" t="s">
        <v>126</v>
      </c>
      <c r="G3853">
        <f t="shared" ca="1" si="605"/>
        <v>180</v>
      </c>
      <c r="H3853">
        <f t="shared" ca="1" si="606"/>
        <v>4873</v>
      </c>
      <c r="I3853">
        <f t="shared" ca="1" si="607"/>
        <v>33</v>
      </c>
      <c r="J3853">
        <f t="shared" ca="1" si="608"/>
        <v>11</v>
      </c>
      <c r="K3853" t="str">
        <f t="shared" ca="1" si="609"/>
        <v>12/10/2018</v>
      </c>
      <c r="L3853">
        <f t="shared" ca="1" si="600"/>
        <v>7828810.6363636367</v>
      </c>
      <c r="M3853">
        <f t="shared" ca="1" si="601"/>
        <v>86116917</v>
      </c>
    </row>
    <row r="3854" spans="1:13" x14ac:dyDescent="0.25">
      <c r="A3854">
        <v>10000003852</v>
      </c>
      <c r="B3854">
        <f t="shared" ca="1" si="602"/>
        <v>81445714</v>
      </c>
      <c r="C3854" t="str">
        <f t="shared" ca="1" si="603"/>
        <v>20/5/2001</v>
      </c>
      <c r="D3854" t="str">
        <f t="shared" ca="1" si="604"/>
        <v>NO</v>
      </c>
      <c r="E3854" t="s">
        <v>125</v>
      </c>
      <c r="F3854" t="s">
        <v>126</v>
      </c>
      <c r="G3854">
        <f t="shared" ca="1" si="605"/>
        <v>860</v>
      </c>
      <c r="H3854">
        <f t="shared" ca="1" si="606"/>
        <v>1106</v>
      </c>
      <c r="I3854">
        <f t="shared" ca="1" si="607"/>
        <v>12</v>
      </c>
      <c r="J3854">
        <f t="shared" ca="1" si="608"/>
        <v>8</v>
      </c>
      <c r="K3854" t="str">
        <f t="shared" ca="1" si="609"/>
        <v>10/5/2017</v>
      </c>
      <c r="L3854">
        <f t="shared" ca="1" si="600"/>
        <v>10180714.25</v>
      </c>
      <c r="M3854">
        <f t="shared" ca="1" si="601"/>
        <v>81445714</v>
      </c>
    </row>
    <row r="3855" spans="1:13" x14ac:dyDescent="0.25">
      <c r="A3855">
        <v>10000003853</v>
      </c>
      <c r="B3855">
        <f t="shared" ca="1" si="602"/>
        <v>14595832</v>
      </c>
      <c r="C3855" t="str">
        <f t="shared" ca="1" si="603"/>
        <v>28/8/2010</v>
      </c>
      <c r="D3855" t="str">
        <f t="shared" ca="1" si="604"/>
        <v>NO</v>
      </c>
      <c r="E3855" t="s">
        <v>125</v>
      </c>
      <c r="F3855" t="s">
        <v>126</v>
      </c>
      <c r="G3855">
        <f t="shared" ca="1" si="605"/>
        <v>240</v>
      </c>
      <c r="H3855">
        <f t="shared" ca="1" si="606"/>
        <v>2257</v>
      </c>
      <c r="I3855">
        <f t="shared" ca="1" si="607"/>
        <v>42</v>
      </c>
      <c r="J3855">
        <f t="shared" ca="1" si="608"/>
        <v>1</v>
      </c>
      <c r="K3855" t="str">
        <f t="shared" ca="1" si="609"/>
        <v>3/12/2016</v>
      </c>
      <c r="L3855">
        <f t="shared" ca="1" si="600"/>
        <v>14595832</v>
      </c>
      <c r="M3855">
        <f t="shared" ca="1" si="601"/>
        <v>14595832</v>
      </c>
    </row>
    <row r="3856" spans="1:13" x14ac:dyDescent="0.25">
      <c r="A3856">
        <v>10000003854</v>
      </c>
      <c r="B3856">
        <f t="shared" ca="1" si="602"/>
        <v>69547694</v>
      </c>
      <c r="C3856" t="str">
        <f t="shared" ca="1" si="603"/>
        <v>5/8/2010</v>
      </c>
      <c r="D3856" t="str">
        <f t="shared" ca="1" si="604"/>
        <v>NO</v>
      </c>
      <c r="E3856" t="s">
        <v>125</v>
      </c>
      <c r="F3856" t="s">
        <v>126</v>
      </c>
      <c r="G3856">
        <f t="shared" ca="1" si="605"/>
        <v>153</v>
      </c>
      <c r="H3856">
        <f t="shared" ca="1" si="606"/>
        <v>3444</v>
      </c>
      <c r="I3856">
        <f t="shared" ca="1" si="607"/>
        <v>29</v>
      </c>
      <c r="J3856">
        <f t="shared" ca="1" si="608"/>
        <v>4</v>
      </c>
      <c r="K3856" t="str">
        <f t="shared" ca="1" si="609"/>
        <v>3/11/2019</v>
      </c>
      <c r="L3856">
        <f t="shared" ca="1" si="600"/>
        <v>17386923.5</v>
      </c>
      <c r="M3856">
        <f t="shared" ca="1" si="601"/>
        <v>69547694</v>
      </c>
    </row>
    <row r="3857" spans="1:13" x14ac:dyDescent="0.25">
      <c r="A3857">
        <v>10000003855</v>
      </c>
      <c r="B3857">
        <f t="shared" ca="1" si="602"/>
        <v>67446599</v>
      </c>
      <c r="C3857" t="str">
        <f t="shared" ca="1" si="603"/>
        <v>12/12/2014</v>
      </c>
      <c r="D3857" t="str">
        <f t="shared" ca="1" si="604"/>
        <v>NO</v>
      </c>
      <c r="E3857" t="s">
        <v>125</v>
      </c>
      <c r="F3857" t="s">
        <v>126</v>
      </c>
      <c r="G3857">
        <f t="shared" ca="1" si="605"/>
        <v>956</v>
      </c>
      <c r="H3857">
        <f t="shared" ca="1" si="606"/>
        <v>2830</v>
      </c>
      <c r="I3857">
        <f t="shared" ca="1" si="607"/>
        <v>13</v>
      </c>
      <c r="J3857">
        <f t="shared" ca="1" si="608"/>
        <v>8</v>
      </c>
      <c r="K3857" t="str">
        <f t="shared" ca="1" si="609"/>
        <v>20/2/2019</v>
      </c>
      <c r="L3857">
        <f t="shared" ca="1" si="600"/>
        <v>8430824.875</v>
      </c>
      <c r="M3857">
        <f t="shared" ca="1" si="601"/>
        <v>67446599</v>
      </c>
    </row>
    <row r="3858" spans="1:13" x14ac:dyDescent="0.25">
      <c r="A3858">
        <v>10000003856</v>
      </c>
      <c r="B3858">
        <f t="shared" ca="1" si="602"/>
        <v>26843754</v>
      </c>
      <c r="C3858" t="str">
        <f t="shared" ca="1" si="603"/>
        <v>5/6/2012</v>
      </c>
      <c r="D3858" t="str">
        <f t="shared" ca="1" si="604"/>
        <v>SI</v>
      </c>
      <c r="E3858" t="s">
        <v>125</v>
      </c>
      <c r="F3858" t="s">
        <v>126</v>
      </c>
      <c r="G3858">
        <f t="shared" ca="1" si="605"/>
        <v>866</v>
      </c>
      <c r="H3858">
        <f t="shared" ca="1" si="606"/>
        <v>613</v>
      </c>
      <c r="I3858">
        <f t="shared" ca="1" si="607"/>
        <v>26</v>
      </c>
      <c r="J3858">
        <f t="shared" ca="1" si="608"/>
        <v>12</v>
      </c>
      <c r="K3858" t="str">
        <f t="shared" ca="1" si="609"/>
        <v>30/4/2019</v>
      </c>
      <c r="L3858">
        <f t="shared" ref="L3858:L3921" ca="1" si="610">B3858/J3858</f>
        <v>2236979.5</v>
      </c>
      <c r="M3858">
        <f t="shared" ref="M3858:M3921" ca="1" si="611">B3858</f>
        <v>26843754</v>
      </c>
    </row>
    <row r="3859" spans="1:13" x14ac:dyDescent="0.25">
      <c r="A3859">
        <v>10000003857</v>
      </c>
      <c r="B3859">
        <f t="shared" ca="1" si="602"/>
        <v>17378181</v>
      </c>
      <c r="C3859" t="str">
        <f t="shared" ca="1" si="603"/>
        <v>1/6/2000</v>
      </c>
      <c r="D3859" t="str">
        <f t="shared" ca="1" si="604"/>
        <v>SI</v>
      </c>
      <c r="E3859" t="s">
        <v>125</v>
      </c>
      <c r="F3859" t="s">
        <v>126</v>
      </c>
      <c r="G3859">
        <f t="shared" ca="1" si="605"/>
        <v>920</v>
      </c>
      <c r="H3859">
        <f t="shared" ca="1" si="606"/>
        <v>2266</v>
      </c>
      <c r="I3859">
        <f t="shared" ca="1" si="607"/>
        <v>32</v>
      </c>
      <c r="J3859">
        <f t="shared" ca="1" si="608"/>
        <v>5</v>
      </c>
      <c r="K3859" t="str">
        <f t="shared" ca="1" si="609"/>
        <v>13/4/2017</v>
      </c>
      <c r="L3859">
        <f t="shared" ca="1" si="610"/>
        <v>3475636.2</v>
      </c>
      <c r="M3859">
        <f t="shared" ca="1" si="611"/>
        <v>17378181</v>
      </c>
    </row>
    <row r="3860" spans="1:13" x14ac:dyDescent="0.25">
      <c r="A3860">
        <v>10000003858</v>
      </c>
      <c r="B3860">
        <f t="shared" ca="1" si="602"/>
        <v>50119398</v>
      </c>
      <c r="C3860" t="str">
        <f t="shared" ca="1" si="603"/>
        <v>22/12/2010</v>
      </c>
      <c r="D3860" t="str">
        <f t="shared" ca="1" si="604"/>
        <v>NO</v>
      </c>
      <c r="E3860" t="s">
        <v>125</v>
      </c>
      <c r="F3860" t="s">
        <v>126</v>
      </c>
      <c r="G3860">
        <f t="shared" ca="1" si="605"/>
        <v>852</v>
      </c>
      <c r="H3860">
        <f t="shared" ca="1" si="606"/>
        <v>4944</v>
      </c>
      <c r="I3860">
        <f t="shared" ca="1" si="607"/>
        <v>30</v>
      </c>
      <c r="J3860">
        <f t="shared" ca="1" si="608"/>
        <v>3</v>
      </c>
      <c r="K3860" t="str">
        <f t="shared" ca="1" si="609"/>
        <v>21/11/2020</v>
      </c>
      <c r="L3860">
        <f t="shared" ca="1" si="610"/>
        <v>16706466</v>
      </c>
      <c r="M3860">
        <f t="shared" ca="1" si="611"/>
        <v>50119398</v>
      </c>
    </row>
    <row r="3861" spans="1:13" x14ac:dyDescent="0.25">
      <c r="A3861">
        <v>10000003859</v>
      </c>
      <c r="B3861">
        <f t="shared" ca="1" si="602"/>
        <v>60872395</v>
      </c>
      <c r="C3861" t="str">
        <f t="shared" ca="1" si="603"/>
        <v>21/10/2000</v>
      </c>
      <c r="D3861" t="str">
        <f t="shared" ca="1" si="604"/>
        <v>SI</v>
      </c>
      <c r="E3861" t="s">
        <v>125</v>
      </c>
      <c r="F3861" t="s">
        <v>126</v>
      </c>
      <c r="G3861">
        <f t="shared" ca="1" si="605"/>
        <v>209</v>
      </c>
      <c r="H3861">
        <f t="shared" ca="1" si="606"/>
        <v>228</v>
      </c>
      <c r="I3861">
        <f t="shared" ca="1" si="607"/>
        <v>33</v>
      </c>
      <c r="J3861">
        <f t="shared" ca="1" si="608"/>
        <v>2</v>
      </c>
      <c r="K3861" t="str">
        <f t="shared" ca="1" si="609"/>
        <v>5/6/2019</v>
      </c>
      <c r="L3861">
        <f t="shared" ca="1" si="610"/>
        <v>30436197.5</v>
      </c>
      <c r="M3861">
        <f t="shared" ca="1" si="611"/>
        <v>60872395</v>
      </c>
    </row>
    <row r="3862" spans="1:13" x14ac:dyDescent="0.25">
      <c r="A3862">
        <v>10000003860</v>
      </c>
      <c r="B3862">
        <f t="shared" ca="1" si="602"/>
        <v>7758278</v>
      </c>
      <c r="C3862" t="str">
        <f t="shared" ca="1" si="603"/>
        <v>18/5/2012</v>
      </c>
      <c r="D3862" t="str">
        <f t="shared" ca="1" si="604"/>
        <v>NO</v>
      </c>
      <c r="E3862" t="s">
        <v>125</v>
      </c>
      <c r="F3862" t="s">
        <v>126</v>
      </c>
      <c r="G3862">
        <f t="shared" ca="1" si="605"/>
        <v>540</v>
      </c>
      <c r="H3862">
        <f t="shared" ca="1" si="606"/>
        <v>474</v>
      </c>
      <c r="I3862">
        <f t="shared" ca="1" si="607"/>
        <v>30</v>
      </c>
      <c r="J3862">
        <f t="shared" ca="1" si="608"/>
        <v>3</v>
      </c>
      <c r="K3862" t="str">
        <f t="shared" ca="1" si="609"/>
        <v>29/7/2016</v>
      </c>
      <c r="L3862">
        <f t="shared" ca="1" si="610"/>
        <v>2586092.6666666665</v>
      </c>
      <c r="M3862">
        <f t="shared" ca="1" si="611"/>
        <v>7758278</v>
      </c>
    </row>
    <row r="3863" spans="1:13" x14ac:dyDescent="0.25">
      <c r="A3863">
        <v>10000003861</v>
      </c>
      <c r="B3863">
        <f t="shared" ca="1" si="602"/>
        <v>67070408</v>
      </c>
      <c r="C3863" t="str">
        <f t="shared" ca="1" si="603"/>
        <v>29/7/2004</v>
      </c>
      <c r="D3863" t="str">
        <f t="shared" ca="1" si="604"/>
        <v>NO</v>
      </c>
      <c r="E3863" t="s">
        <v>125</v>
      </c>
      <c r="F3863" t="s">
        <v>126</v>
      </c>
      <c r="G3863">
        <f t="shared" ca="1" si="605"/>
        <v>628</v>
      </c>
      <c r="H3863">
        <f t="shared" ca="1" si="606"/>
        <v>3351</v>
      </c>
      <c r="I3863">
        <f t="shared" ca="1" si="607"/>
        <v>45</v>
      </c>
      <c r="J3863">
        <f t="shared" ca="1" si="608"/>
        <v>2</v>
      </c>
      <c r="K3863" t="str">
        <f t="shared" ca="1" si="609"/>
        <v>14/3/2017</v>
      </c>
      <c r="L3863">
        <f t="shared" ca="1" si="610"/>
        <v>33535204</v>
      </c>
      <c r="M3863">
        <f t="shared" ca="1" si="611"/>
        <v>67070408</v>
      </c>
    </row>
    <row r="3864" spans="1:13" x14ac:dyDescent="0.25">
      <c r="A3864">
        <v>10000003862</v>
      </c>
      <c r="B3864">
        <f t="shared" ca="1" si="602"/>
        <v>17144638</v>
      </c>
      <c r="C3864" t="str">
        <f t="shared" ca="1" si="603"/>
        <v>15/7/2001</v>
      </c>
      <c r="D3864" t="str">
        <f t="shared" ca="1" si="604"/>
        <v>SI</v>
      </c>
      <c r="E3864" t="s">
        <v>125</v>
      </c>
      <c r="F3864" t="s">
        <v>126</v>
      </c>
      <c r="G3864">
        <f t="shared" ca="1" si="605"/>
        <v>536</v>
      </c>
      <c r="H3864">
        <f t="shared" ca="1" si="606"/>
        <v>2858</v>
      </c>
      <c r="I3864">
        <f t="shared" ca="1" si="607"/>
        <v>25</v>
      </c>
      <c r="J3864">
        <f t="shared" ca="1" si="608"/>
        <v>6</v>
      </c>
      <c r="K3864" t="str">
        <f t="shared" ca="1" si="609"/>
        <v>13/2/2018</v>
      </c>
      <c r="L3864">
        <f t="shared" ca="1" si="610"/>
        <v>2857439.6666666665</v>
      </c>
      <c r="M3864">
        <f t="shared" ca="1" si="611"/>
        <v>17144638</v>
      </c>
    </row>
    <row r="3865" spans="1:13" x14ac:dyDescent="0.25">
      <c r="A3865">
        <v>10000003863</v>
      </c>
      <c r="B3865">
        <f t="shared" ca="1" si="602"/>
        <v>90356242</v>
      </c>
      <c r="C3865" t="str">
        <f t="shared" ca="1" si="603"/>
        <v>26/7/2008</v>
      </c>
      <c r="D3865" t="str">
        <f t="shared" ca="1" si="604"/>
        <v>SI</v>
      </c>
      <c r="E3865" t="s">
        <v>125</v>
      </c>
      <c r="F3865" t="s">
        <v>126</v>
      </c>
      <c r="G3865">
        <f t="shared" ca="1" si="605"/>
        <v>397</v>
      </c>
      <c r="H3865">
        <f t="shared" ca="1" si="606"/>
        <v>1520</v>
      </c>
      <c r="I3865">
        <f t="shared" ca="1" si="607"/>
        <v>41</v>
      </c>
      <c r="J3865">
        <f t="shared" ca="1" si="608"/>
        <v>6</v>
      </c>
      <c r="K3865" t="str">
        <f t="shared" ca="1" si="609"/>
        <v>29/11/2018</v>
      </c>
      <c r="L3865">
        <f t="shared" ca="1" si="610"/>
        <v>15059373.666666666</v>
      </c>
      <c r="M3865">
        <f t="shared" ca="1" si="611"/>
        <v>90356242</v>
      </c>
    </row>
    <row r="3866" spans="1:13" x14ac:dyDescent="0.25">
      <c r="A3866">
        <v>10000003864</v>
      </c>
      <c r="B3866">
        <f t="shared" ca="1" si="602"/>
        <v>35569092</v>
      </c>
      <c r="C3866" t="str">
        <f t="shared" ca="1" si="603"/>
        <v>27/10/2008</v>
      </c>
      <c r="D3866" t="str">
        <f t="shared" ca="1" si="604"/>
        <v>SI</v>
      </c>
      <c r="E3866" t="s">
        <v>125</v>
      </c>
      <c r="F3866" t="s">
        <v>126</v>
      </c>
      <c r="G3866">
        <f t="shared" ca="1" si="605"/>
        <v>520</v>
      </c>
      <c r="H3866">
        <f t="shared" ca="1" si="606"/>
        <v>1372</v>
      </c>
      <c r="I3866">
        <f t="shared" ca="1" si="607"/>
        <v>10</v>
      </c>
      <c r="J3866">
        <f t="shared" ca="1" si="608"/>
        <v>12</v>
      </c>
      <c r="K3866" t="str">
        <f t="shared" ca="1" si="609"/>
        <v>30/6/2019</v>
      </c>
      <c r="L3866">
        <f t="shared" ca="1" si="610"/>
        <v>2964091</v>
      </c>
      <c r="M3866">
        <f t="shared" ca="1" si="611"/>
        <v>35569092</v>
      </c>
    </row>
    <row r="3867" spans="1:13" x14ac:dyDescent="0.25">
      <c r="A3867">
        <v>10000003865</v>
      </c>
      <c r="B3867">
        <f t="shared" ca="1" si="602"/>
        <v>33556248</v>
      </c>
      <c r="C3867" t="str">
        <f t="shared" ca="1" si="603"/>
        <v>12/11/2001</v>
      </c>
      <c r="D3867" t="str">
        <f t="shared" ca="1" si="604"/>
        <v>NO</v>
      </c>
      <c r="E3867" t="s">
        <v>125</v>
      </c>
      <c r="F3867" t="s">
        <v>126</v>
      </c>
      <c r="G3867">
        <f t="shared" ca="1" si="605"/>
        <v>65</v>
      </c>
      <c r="H3867">
        <f t="shared" ca="1" si="606"/>
        <v>4464</v>
      </c>
      <c r="I3867">
        <f t="shared" ca="1" si="607"/>
        <v>6</v>
      </c>
      <c r="J3867">
        <f t="shared" ca="1" si="608"/>
        <v>11</v>
      </c>
      <c r="K3867" t="str">
        <f t="shared" ca="1" si="609"/>
        <v>17/9/2019</v>
      </c>
      <c r="L3867">
        <f t="shared" ca="1" si="610"/>
        <v>3050568</v>
      </c>
      <c r="M3867">
        <f t="shared" ca="1" si="611"/>
        <v>33556248</v>
      </c>
    </row>
    <row r="3868" spans="1:13" x14ac:dyDescent="0.25">
      <c r="A3868">
        <v>10000003866</v>
      </c>
      <c r="B3868">
        <f t="shared" ca="1" si="602"/>
        <v>88210823</v>
      </c>
      <c r="C3868" t="str">
        <f t="shared" ca="1" si="603"/>
        <v>28/9/2003</v>
      </c>
      <c r="D3868" t="str">
        <f t="shared" ca="1" si="604"/>
        <v>NO</v>
      </c>
      <c r="E3868" t="s">
        <v>125</v>
      </c>
      <c r="F3868" t="s">
        <v>126</v>
      </c>
      <c r="G3868">
        <f t="shared" ca="1" si="605"/>
        <v>14</v>
      </c>
      <c r="H3868">
        <f t="shared" ca="1" si="606"/>
        <v>3535</v>
      </c>
      <c r="I3868">
        <f t="shared" ca="1" si="607"/>
        <v>9</v>
      </c>
      <c r="J3868">
        <f t="shared" ca="1" si="608"/>
        <v>9</v>
      </c>
      <c r="K3868" t="str">
        <f t="shared" ca="1" si="609"/>
        <v>29/12/2020</v>
      </c>
      <c r="L3868">
        <f t="shared" ca="1" si="610"/>
        <v>9801202.555555556</v>
      </c>
      <c r="M3868">
        <f t="shared" ca="1" si="611"/>
        <v>88210823</v>
      </c>
    </row>
    <row r="3869" spans="1:13" x14ac:dyDescent="0.25">
      <c r="A3869">
        <v>10000003867</v>
      </c>
      <c r="B3869">
        <f t="shared" ca="1" si="602"/>
        <v>57367872</v>
      </c>
      <c r="C3869" t="str">
        <f t="shared" ca="1" si="603"/>
        <v>26/10/2015</v>
      </c>
      <c r="D3869" t="str">
        <f t="shared" ca="1" si="604"/>
        <v>SI</v>
      </c>
      <c r="E3869" t="s">
        <v>125</v>
      </c>
      <c r="F3869" t="s">
        <v>126</v>
      </c>
      <c r="G3869">
        <f t="shared" ca="1" si="605"/>
        <v>925</v>
      </c>
      <c r="H3869">
        <f t="shared" ca="1" si="606"/>
        <v>1258</v>
      </c>
      <c r="I3869">
        <f t="shared" ca="1" si="607"/>
        <v>31</v>
      </c>
      <c r="J3869">
        <f t="shared" ca="1" si="608"/>
        <v>3</v>
      </c>
      <c r="K3869" t="str">
        <f t="shared" ca="1" si="609"/>
        <v>7/9/2017</v>
      </c>
      <c r="L3869">
        <f t="shared" ca="1" si="610"/>
        <v>19122624</v>
      </c>
      <c r="M3869">
        <f t="shared" ca="1" si="611"/>
        <v>57367872</v>
      </c>
    </row>
    <row r="3870" spans="1:13" x14ac:dyDescent="0.25">
      <c r="A3870">
        <v>10000003868</v>
      </c>
      <c r="B3870">
        <f t="shared" ca="1" si="602"/>
        <v>43094067</v>
      </c>
      <c r="C3870" t="str">
        <f t="shared" ca="1" si="603"/>
        <v>8/12/2009</v>
      </c>
      <c r="D3870" t="str">
        <f t="shared" ca="1" si="604"/>
        <v>SI</v>
      </c>
      <c r="E3870" t="s">
        <v>125</v>
      </c>
      <c r="F3870" t="s">
        <v>126</v>
      </c>
      <c r="G3870">
        <f t="shared" ca="1" si="605"/>
        <v>965</v>
      </c>
      <c r="H3870">
        <f t="shared" ca="1" si="606"/>
        <v>3069</v>
      </c>
      <c r="I3870">
        <f t="shared" ca="1" si="607"/>
        <v>34</v>
      </c>
      <c r="J3870">
        <f t="shared" ca="1" si="608"/>
        <v>6</v>
      </c>
      <c r="K3870" t="str">
        <f t="shared" ca="1" si="609"/>
        <v>21/8/2019</v>
      </c>
      <c r="L3870">
        <f t="shared" ca="1" si="610"/>
        <v>7182344.5</v>
      </c>
      <c r="M3870">
        <f t="shared" ca="1" si="611"/>
        <v>43094067</v>
      </c>
    </row>
    <row r="3871" spans="1:13" x14ac:dyDescent="0.25">
      <c r="A3871">
        <v>10000003869</v>
      </c>
      <c r="B3871">
        <f t="shared" ca="1" si="602"/>
        <v>54796621</v>
      </c>
      <c r="C3871" t="str">
        <f t="shared" ca="1" si="603"/>
        <v>16/9/2003</v>
      </c>
      <c r="D3871" t="str">
        <f t="shared" ca="1" si="604"/>
        <v>NO</v>
      </c>
      <c r="E3871" t="s">
        <v>125</v>
      </c>
      <c r="F3871" t="s">
        <v>126</v>
      </c>
      <c r="G3871">
        <f t="shared" ca="1" si="605"/>
        <v>963</v>
      </c>
      <c r="H3871">
        <f t="shared" ca="1" si="606"/>
        <v>1539</v>
      </c>
      <c r="I3871">
        <f t="shared" ca="1" si="607"/>
        <v>42</v>
      </c>
      <c r="J3871">
        <f t="shared" ca="1" si="608"/>
        <v>1</v>
      </c>
      <c r="K3871" t="str">
        <f t="shared" ca="1" si="609"/>
        <v>10/5/2017</v>
      </c>
      <c r="L3871">
        <f t="shared" ca="1" si="610"/>
        <v>54796621</v>
      </c>
      <c r="M3871">
        <f t="shared" ca="1" si="611"/>
        <v>54796621</v>
      </c>
    </row>
    <row r="3872" spans="1:13" x14ac:dyDescent="0.25">
      <c r="A3872">
        <v>10000003870</v>
      </c>
      <c r="B3872">
        <f t="shared" ca="1" si="602"/>
        <v>14993124</v>
      </c>
      <c r="C3872" t="str">
        <f t="shared" ca="1" si="603"/>
        <v>3/11/2012</v>
      </c>
      <c r="D3872" t="str">
        <f t="shared" ca="1" si="604"/>
        <v>SI</v>
      </c>
      <c r="E3872" t="s">
        <v>125</v>
      </c>
      <c r="F3872" t="s">
        <v>126</v>
      </c>
      <c r="G3872">
        <f t="shared" ca="1" si="605"/>
        <v>608</v>
      </c>
      <c r="H3872">
        <f t="shared" ca="1" si="606"/>
        <v>3177</v>
      </c>
      <c r="I3872">
        <f t="shared" ca="1" si="607"/>
        <v>2</v>
      </c>
      <c r="J3872">
        <f t="shared" ca="1" si="608"/>
        <v>5</v>
      </c>
      <c r="K3872" t="str">
        <f t="shared" ca="1" si="609"/>
        <v>6/1/2016</v>
      </c>
      <c r="L3872">
        <f t="shared" ca="1" si="610"/>
        <v>2998624.8</v>
      </c>
      <c r="M3872">
        <f t="shared" ca="1" si="611"/>
        <v>14993124</v>
      </c>
    </row>
    <row r="3873" spans="1:13" x14ac:dyDescent="0.25">
      <c r="A3873">
        <v>10000003871</v>
      </c>
      <c r="B3873">
        <f t="shared" ca="1" si="602"/>
        <v>56301175</v>
      </c>
      <c r="C3873" t="str">
        <f t="shared" ca="1" si="603"/>
        <v>25/2/2001</v>
      </c>
      <c r="D3873" t="str">
        <f t="shared" ca="1" si="604"/>
        <v>NO</v>
      </c>
      <c r="E3873" t="s">
        <v>125</v>
      </c>
      <c r="F3873" t="s">
        <v>126</v>
      </c>
      <c r="G3873">
        <f t="shared" ca="1" si="605"/>
        <v>906</v>
      </c>
      <c r="H3873">
        <f t="shared" ca="1" si="606"/>
        <v>1043</v>
      </c>
      <c r="I3873">
        <f t="shared" ca="1" si="607"/>
        <v>2</v>
      </c>
      <c r="J3873">
        <f t="shared" ca="1" si="608"/>
        <v>2</v>
      </c>
      <c r="K3873" t="str">
        <f t="shared" ca="1" si="609"/>
        <v>19/3/2017</v>
      </c>
      <c r="L3873">
        <f t="shared" ca="1" si="610"/>
        <v>28150587.5</v>
      </c>
      <c r="M3873">
        <f t="shared" ca="1" si="611"/>
        <v>56301175</v>
      </c>
    </row>
    <row r="3874" spans="1:13" x14ac:dyDescent="0.25">
      <c r="A3874">
        <v>10000003872</v>
      </c>
      <c r="B3874">
        <f t="shared" ca="1" si="602"/>
        <v>13280672</v>
      </c>
      <c r="C3874" t="str">
        <f t="shared" ca="1" si="603"/>
        <v>4/1/2007</v>
      </c>
      <c r="D3874" t="str">
        <f t="shared" ca="1" si="604"/>
        <v>NO</v>
      </c>
      <c r="E3874" t="s">
        <v>125</v>
      </c>
      <c r="F3874" t="s">
        <v>126</v>
      </c>
      <c r="G3874">
        <f t="shared" ca="1" si="605"/>
        <v>917</v>
      </c>
      <c r="H3874">
        <f t="shared" ca="1" si="606"/>
        <v>2088</v>
      </c>
      <c r="I3874">
        <f t="shared" ca="1" si="607"/>
        <v>50</v>
      </c>
      <c r="J3874">
        <f t="shared" ca="1" si="608"/>
        <v>10</v>
      </c>
      <c r="K3874" t="str">
        <f t="shared" ca="1" si="609"/>
        <v>28/5/2020</v>
      </c>
      <c r="L3874">
        <f t="shared" ca="1" si="610"/>
        <v>1328067.2</v>
      </c>
      <c r="M3874">
        <f t="shared" ca="1" si="611"/>
        <v>13280672</v>
      </c>
    </row>
    <row r="3875" spans="1:13" x14ac:dyDescent="0.25">
      <c r="A3875">
        <v>10000003873</v>
      </c>
      <c r="B3875">
        <f t="shared" ca="1" si="602"/>
        <v>29442545</v>
      </c>
      <c r="C3875" t="str">
        <f t="shared" ca="1" si="603"/>
        <v>2/2/2007</v>
      </c>
      <c r="D3875" t="str">
        <f t="shared" ca="1" si="604"/>
        <v>SI</v>
      </c>
      <c r="E3875" t="s">
        <v>125</v>
      </c>
      <c r="F3875" t="s">
        <v>126</v>
      </c>
      <c r="G3875">
        <f t="shared" ca="1" si="605"/>
        <v>185</v>
      </c>
      <c r="H3875">
        <f t="shared" ca="1" si="606"/>
        <v>74</v>
      </c>
      <c r="I3875">
        <f t="shared" ca="1" si="607"/>
        <v>34</v>
      </c>
      <c r="J3875">
        <f t="shared" ca="1" si="608"/>
        <v>3</v>
      </c>
      <c r="K3875" t="str">
        <f t="shared" ca="1" si="609"/>
        <v>3/11/2018</v>
      </c>
      <c r="L3875">
        <f t="shared" ca="1" si="610"/>
        <v>9814181.666666666</v>
      </c>
      <c r="M3875">
        <f t="shared" ca="1" si="611"/>
        <v>29442545</v>
      </c>
    </row>
    <row r="3876" spans="1:13" x14ac:dyDescent="0.25">
      <c r="A3876">
        <v>10000003874</v>
      </c>
      <c r="B3876">
        <f t="shared" ca="1" si="602"/>
        <v>3378530</v>
      </c>
      <c r="C3876" t="str">
        <f t="shared" ca="1" si="603"/>
        <v>25/4/2007</v>
      </c>
      <c r="D3876" t="str">
        <f t="shared" ca="1" si="604"/>
        <v>NO</v>
      </c>
      <c r="E3876" t="s">
        <v>125</v>
      </c>
      <c r="F3876" t="s">
        <v>126</v>
      </c>
      <c r="G3876">
        <f t="shared" ca="1" si="605"/>
        <v>588</v>
      </c>
      <c r="H3876">
        <f t="shared" ca="1" si="606"/>
        <v>3991</v>
      </c>
      <c r="I3876">
        <f t="shared" ca="1" si="607"/>
        <v>4</v>
      </c>
      <c r="J3876">
        <f t="shared" ca="1" si="608"/>
        <v>10</v>
      </c>
      <c r="K3876" t="str">
        <f t="shared" ca="1" si="609"/>
        <v>13/2/2020</v>
      </c>
      <c r="L3876">
        <f t="shared" ca="1" si="610"/>
        <v>337853</v>
      </c>
      <c r="M3876">
        <f t="shared" ca="1" si="611"/>
        <v>3378530</v>
      </c>
    </row>
    <row r="3877" spans="1:13" x14ac:dyDescent="0.25">
      <c r="A3877">
        <v>10000003875</v>
      </c>
      <c r="B3877">
        <f t="shared" ca="1" si="602"/>
        <v>7722100</v>
      </c>
      <c r="C3877" t="str">
        <f t="shared" ca="1" si="603"/>
        <v>21/9/2003</v>
      </c>
      <c r="D3877" t="str">
        <f t="shared" ca="1" si="604"/>
        <v>NO</v>
      </c>
      <c r="E3877" t="s">
        <v>125</v>
      </c>
      <c r="F3877" t="s">
        <v>126</v>
      </c>
      <c r="G3877">
        <f t="shared" ca="1" si="605"/>
        <v>793</v>
      </c>
      <c r="H3877">
        <f t="shared" ca="1" si="606"/>
        <v>2828</v>
      </c>
      <c r="I3877">
        <f t="shared" ca="1" si="607"/>
        <v>50</v>
      </c>
      <c r="J3877">
        <f t="shared" ca="1" si="608"/>
        <v>6</v>
      </c>
      <c r="K3877" t="str">
        <f t="shared" ca="1" si="609"/>
        <v>24/10/2016</v>
      </c>
      <c r="L3877">
        <f t="shared" ca="1" si="610"/>
        <v>1287016.6666666667</v>
      </c>
      <c r="M3877">
        <f t="shared" ca="1" si="611"/>
        <v>7722100</v>
      </c>
    </row>
    <row r="3878" spans="1:13" x14ac:dyDescent="0.25">
      <c r="A3878">
        <v>10000003876</v>
      </c>
      <c r="B3878">
        <f t="shared" ca="1" si="602"/>
        <v>65591396</v>
      </c>
      <c r="C3878" t="str">
        <f t="shared" ca="1" si="603"/>
        <v>10/8/2001</v>
      </c>
      <c r="D3878" t="str">
        <f t="shared" ca="1" si="604"/>
        <v>SI</v>
      </c>
      <c r="E3878" t="s">
        <v>125</v>
      </c>
      <c r="F3878" t="s">
        <v>126</v>
      </c>
      <c r="G3878">
        <f t="shared" ca="1" si="605"/>
        <v>898</v>
      </c>
      <c r="H3878">
        <f t="shared" ca="1" si="606"/>
        <v>2207</v>
      </c>
      <c r="I3878">
        <f t="shared" ca="1" si="607"/>
        <v>39</v>
      </c>
      <c r="J3878">
        <f t="shared" ca="1" si="608"/>
        <v>4</v>
      </c>
      <c r="K3878" t="str">
        <f t="shared" ca="1" si="609"/>
        <v>2/11/2017</v>
      </c>
      <c r="L3878">
        <f t="shared" ca="1" si="610"/>
        <v>16397849</v>
      </c>
      <c r="M3878">
        <f t="shared" ca="1" si="611"/>
        <v>65591396</v>
      </c>
    </row>
    <row r="3879" spans="1:13" x14ac:dyDescent="0.25">
      <c r="A3879">
        <v>10000003877</v>
      </c>
      <c r="B3879">
        <f t="shared" ca="1" si="602"/>
        <v>61807714</v>
      </c>
      <c r="C3879" t="str">
        <f t="shared" ca="1" si="603"/>
        <v>25/11/2012</v>
      </c>
      <c r="D3879" t="str">
        <f t="shared" ca="1" si="604"/>
        <v>SI</v>
      </c>
      <c r="E3879" t="s">
        <v>125</v>
      </c>
      <c r="F3879" t="s">
        <v>126</v>
      </c>
      <c r="G3879">
        <f t="shared" ca="1" si="605"/>
        <v>443</v>
      </c>
      <c r="H3879">
        <f t="shared" ca="1" si="606"/>
        <v>1826</v>
      </c>
      <c r="I3879">
        <f t="shared" ca="1" si="607"/>
        <v>32</v>
      </c>
      <c r="J3879">
        <f t="shared" ca="1" si="608"/>
        <v>11</v>
      </c>
      <c r="K3879" t="str">
        <f t="shared" ca="1" si="609"/>
        <v>9/10/2018</v>
      </c>
      <c r="L3879">
        <f t="shared" ca="1" si="610"/>
        <v>5618883.0909090908</v>
      </c>
      <c r="M3879">
        <f t="shared" ca="1" si="611"/>
        <v>61807714</v>
      </c>
    </row>
    <row r="3880" spans="1:13" x14ac:dyDescent="0.25">
      <c r="A3880">
        <v>10000003878</v>
      </c>
      <c r="B3880">
        <f t="shared" ca="1" si="602"/>
        <v>96273242</v>
      </c>
      <c r="C3880" t="str">
        <f t="shared" ca="1" si="603"/>
        <v>14/9/2011</v>
      </c>
      <c r="D3880" t="str">
        <f t="shared" ca="1" si="604"/>
        <v>SI</v>
      </c>
      <c r="E3880" t="s">
        <v>125</v>
      </c>
      <c r="F3880" t="s">
        <v>126</v>
      </c>
      <c r="G3880">
        <f t="shared" ca="1" si="605"/>
        <v>919</v>
      </c>
      <c r="H3880">
        <f t="shared" ca="1" si="606"/>
        <v>1070</v>
      </c>
      <c r="I3880">
        <f t="shared" ca="1" si="607"/>
        <v>12</v>
      </c>
      <c r="J3880">
        <f t="shared" ca="1" si="608"/>
        <v>11</v>
      </c>
      <c r="K3880" t="str">
        <f t="shared" ca="1" si="609"/>
        <v>19/10/2017</v>
      </c>
      <c r="L3880">
        <f t="shared" ca="1" si="610"/>
        <v>8752112.9090909082</v>
      </c>
      <c r="M3880">
        <f t="shared" ca="1" si="611"/>
        <v>96273242</v>
      </c>
    </row>
    <row r="3881" spans="1:13" x14ac:dyDescent="0.25">
      <c r="A3881">
        <v>10000003879</v>
      </c>
      <c r="B3881">
        <f t="shared" ca="1" si="602"/>
        <v>55031844</v>
      </c>
      <c r="C3881" t="str">
        <f t="shared" ca="1" si="603"/>
        <v>11/6/2007</v>
      </c>
      <c r="D3881" t="str">
        <f t="shared" ca="1" si="604"/>
        <v>SI</v>
      </c>
      <c r="E3881" t="s">
        <v>125</v>
      </c>
      <c r="F3881" t="s">
        <v>126</v>
      </c>
      <c r="G3881">
        <f t="shared" ca="1" si="605"/>
        <v>795</v>
      </c>
      <c r="H3881">
        <f t="shared" ca="1" si="606"/>
        <v>4352</v>
      </c>
      <c r="I3881">
        <f t="shared" ca="1" si="607"/>
        <v>25</v>
      </c>
      <c r="J3881">
        <f t="shared" ca="1" si="608"/>
        <v>7</v>
      </c>
      <c r="K3881" t="str">
        <f t="shared" ca="1" si="609"/>
        <v>5/8/2019</v>
      </c>
      <c r="L3881">
        <f t="shared" ca="1" si="610"/>
        <v>7861692</v>
      </c>
      <c r="M3881">
        <f t="shared" ca="1" si="611"/>
        <v>55031844</v>
      </c>
    </row>
    <row r="3882" spans="1:13" x14ac:dyDescent="0.25">
      <c r="A3882">
        <v>10000003880</v>
      </c>
      <c r="B3882">
        <f t="shared" ca="1" si="602"/>
        <v>13660356</v>
      </c>
      <c r="C3882" t="str">
        <f t="shared" ca="1" si="603"/>
        <v>23/5/2006</v>
      </c>
      <c r="D3882" t="str">
        <f t="shared" ca="1" si="604"/>
        <v>SI</v>
      </c>
      <c r="E3882" t="s">
        <v>125</v>
      </c>
      <c r="F3882" t="s">
        <v>126</v>
      </c>
      <c r="G3882">
        <f t="shared" ca="1" si="605"/>
        <v>155</v>
      </c>
      <c r="H3882">
        <f t="shared" ca="1" si="606"/>
        <v>1029</v>
      </c>
      <c r="I3882">
        <f t="shared" ca="1" si="607"/>
        <v>42</v>
      </c>
      <c r="J3882">
        <f t="shared" ca="1" si="608"/>
        <v>8</v>
      </c>
      <c r="K3882" t="str">
        <f t="shared" ca="1" si="609"/>
        <v>27/2/2016</v>
      </c>
      <c r="L3882">
        <f t="shared" ca="1" si="610"/>
        <v>1707544.5</v>
      </c>
      <c r="M3882">
        <f t="shared" ca="1" si="611"/>
        <v>13660356</v>
      </c>
    </row>
    <row r="3883" spans="1:13" x14ac:dyDescent="0.25">
      <c r="A3883">
        <v>10000003881</v>
      </c>
      <c r="B3883">
        <f t="shared" ca="1" si="602"/>
        <v>1955855</v>
      </c>
      <c r="C3883" t="str">
        <f t="shared" ca="1" si="603"/>
        <v>14/5/2015</v>
      </c>
      <c r="D3883" t="str">
        <f t="shared" ca="1" si="604"/>
        <v>SI</v>
      </c>
      <c r="E3883" t="s">
        <v>125</v>
      </c>
      <c r="F3883" t="s">
        <v>126</v>
      </c>
      <c r="G3883">
        <f t="shared" ca="1" si="605"/>
        <v>161</v>
      </c>
      <c r="H3883">
        <f t="shared" ca="1" si="606"/>
        <v>1132</v>
      </c>
      <c r="I3883">
        <f t="shared" ca="1" si="607"/>
        <v>31</v>
      </c>
      <c r="J3883">
        <f t="shared" ca="1" si="608"/>
        <v>10</v>
      </c>
      <c r="K3883" t="str">
        <f t="shared" ca="1" si="609"/>
        <v>6/2/2020</v>
      </c>
      <c r="L3883">
        <f t="shared" ca="1" si="610"/>
        <v>195585.5</v>
      </c>
      <c r="M3883">
        <f t="shared" ca="1" si="611"/>
        <v>1955855</v>
      </c>
    </row>
    <row r="3884" spans="1:13" x14ac:dyDescent="0.25">
      <c r="A3884">
        <v>10000003882</v>
      </c>
      <c r="B3884">
        <f t="shared" ca="1" si="602"/>
        <v>97805990</v>
      </c>
      <c r="C3884" t="str">
        <f t="shared" ca="1" si="603"/>
        <v>16/7/2002</v>
      </c>
      <c r="D3884" t="str">
        <f t="shared" ca="1" si="604"/>
        <v>NO</v>
      </c>
      <c r="E3884" t="s">
        <v>125</v>
      </c>
      <c r="F3884" t="s">
        <v>126</v>
      </c>
      <c r="G3884">
        <f t="shared" ca="1" si="605"/>
        <v>427</v>
      </c>
      <c r="H3884">
        <f t="shared" ca="1" si="606"/>
        <v>3556</v>
      </c>
      <c r="I3884">
        <f t="shared" ca="1" si="607"/>
        <v>30</v>
      </c>
      <c r="J3884">
        <f t="shared" ca="1" si="608"/>
        <v>1</v>
      </c>
      <c r="K3884" t="str">
        <f t="shared" ca="1" si="609"/>
        <v>9/12/2020</v>
      </c>
      <c r="L3884">
        <f t="shared" ca="1" si="610"/>
        <v>97805990</v>
      </c>
      <c r="M3884">
        <f t="shared" ca="1" si="611"/>
        <v>97805990</v>
      </c>
    </row>
    <row r="3885" spans="1:13" x14ac:dyDescent="0.25">
      <c r="A3885">
        <v>10000003883</v>
      </c>
      <c r="B3885">
        <f t="shared" ca="1" si="602"/>
        <v>11152052</v>
      </c>
      <c r="C3885" t="str">
        <f t="shared" ca="1" si="603"/>
        <v>25/7/2000</v>
      </c>
      <c r="D3885" t="str">
        <f t="shared" ca="1" si="604"/>
        <v>NO</v>
      </c>
      <c r="E3885" t="s">
        <v>125</v>
      </c>
      <c r="F3885" t="s">
        <v>126</v>
      </c>
      <c r="G3885">
        <f t="shared" ca="1" si="605"/>
        <v>253</v>
      </c>
      <c r="H3885">
        <f t="shared" ca="1" si="606"/>
        <v>1050</v>
      </c>
      <c r="I3885">
        <f t="shared" ca="1" si="607"/>
        <v>47</v>
      </c>
      <c r="J3885">
        <f t="shared" ca="1" si="608"/>
        <v>3</v>
      </c>
      <c r="K3885" t="str">
        <f t="shared" ca="1" si="609"/>
        <v>4/2/2017</v>
      </c>
      <c r="L3885">
        <f t="shared" ca="1" si="610"/>
        <v>3717350.6666666665</v>
      </c>
      <c r="M3885">
        <f t="shared" ca="1" si="611"/>
        <v>11152052</v>
      </c>
    </row>
    <row r="3886" spans="1:13" x14ac:dyDescent="0.25">
      <c r="A3886">
        <v>10000003884</v>
      </c>
      <c r="B3886">
        <f t="shared" ca="1" si="602"/>
        <v>72293527</v>
      </c>
      <c r="C3886" t="str">
        <f t="shared" ca="1" si="603"/>
        <v>4/2/2014</v>
      </c>
      <c r="D3886" t="str">
        <f t="shared" ca="1" si="604"/>
        <v>NO</v>
      </c>
      <c r="E3886" t="s">
        <v>125</v>
      </c>
      <c r="F3886" t="s">
        <v>126</v>
      </c>
      <c r="G3886">
        <f t="shared" ca="1" si="605"/>
        <v>388</v>
      </c>
      <c r="H3886">
        <f t="shared" ca="1" si="606"/>
        <v>4243</v>
      </c>
      <c r="I3886">
        <f t="shared" ca="1" si="607"/>
        <v>2</v>
      </c>
      <c r="J3886">
        <f t="shared" ca="1" si="608"/>
        <v>12</v>
      </c>
      <c r="K3886" t="str">
        <f t="shared" ca="1" si="609"/>
        <v>21/5/2019</v>
      </c>
      <c r="L3886">
        <f t="shared" ca="1" si="610"/>
        <v>6024460.583333333</v>
      </c>
      <c r="M3886">
        <f t="shared" ca="1" si="611"/>
        <v>72293527</v>
      </c>
    </row>
    <row r="3887" spans="1:13" x14ac:dyDescent="0.25">
      <c r="A3887">
        <v>10000003885</v>
      </c>
      <c r="B3887">
        <f t="shared" ca="1" si="602"/>
        <v>46053951</v>
      </c>
      <c r="C3887" t="str">
        <f t="shared" ca="1" si="603"/>
        <v>30/8/2004</v>
      </c>
      <c r="D3887" t="str">
        <f t="shared" ca="1" si="604"/>
        <v>NO</v>
      </c>
      <c r="E3887" t="s">
        <v>125</v>
      </c>
      <c r="F3887" t="s">
        <v>126</v>
      </c>
      <c r="G3887">
        <f t="shared" ca="1" si="605"/>
        <v>675</v>
      </c>
      <c r="H3887">
        <f t="shared" ca="1" si="606"/>
        <v>4026</v>
      </c>
      <c r="I3887">
        <f t="shared" ca="1" si="607"/>
        <v>50</v>
      </c>
      <c r="J3887">
        <f t="shared" ca="1" si="608"/>
        <v>4</v>
      </c>
      <c r="K3887" t="str">
        <f t="shared" ca="1" si="609"/>
        <v>13/3/2019</v>
      </c>
      <c r="L3887">
        <f t="shared" ca="1" si="610"/>
        <v>11513487.75</v>
      </c>
      <c r="M3887">
        <f t="shared" ca="1" si="611"/>
        <v>46053951</v>
      </c>
    </row>
    <row r="3888" spans="1:13" x14ac:dyDescent="0.25">
      <c r="A3888">
        <v>10000003886</v>
      </c>
      <c r="B3888">
        <f t="shared" ca="1" si="602"/>
        <v>3344611</v>
      </c>
      <c r="C3888" t="str">
        <f t="shared" ca="1" si="603"/>
        <v>26/2/2001</v>
      </c>
      <c r="D3888" t="str">
        <f t="shared" ca="1" si="604"/>
        <v>NO</v>
      </c>
      <c r="E3888" t="s">
        <v>125</v>
      </c>
      <c r="F3888" t="s">
        <v>126</v>
      </c>
      <c r="G3888">
        <f t="shared" ca="1" si="605"/>
        <v>279</v>
      </c>
      <c r="H3888">
        <f t="shared" ca="1" si="606"/>
        <v>2923</v>
      </c>
      <c r="I3888">
        <f t="shared" ca="1" si="607"/>
        <v>35</v>
      </c>
      <c r="J3888">
        <f t="shared" ca="1" si="608"/>
        <v>1</v>
      </c>
      <c r="K3888" t="str">
        <f t="shared" ca="1" si="609"/>
        <v>24/9/2019</v>
      </c>
      <c r="L3888">
        <f t="shared" ca="1" si="610"/>
        <v>3344611</v>
      </c>
      <c r="M3888">
        <f t="shared" ca="1" si="611"/>
        <v>3344611</v>
      </c>
    </row>
    <row r="3889" spans="1:13" x14ac:dyDescent="0.25">
      <c r="A3889">
        <v>10000003887</v>
      </c>
      <c r="B3889">
        <f t="shared" ca="1" si="602"/>
        <v>89305389</v>
      </c>
      <c r="C3889" t="str">
        <f t="shared" ca="1" si="603"/>
        <v>12/6/2010</v>
      </c>
      <c r="D3889" t="str">
        <f t="shared" ca="1" si="604"/>
        <v>SI</v>
      </c>
      <c r="E3889" t="s">
        <v>125</v>
      </c>
      <c r="F3889" t="s">
        <v>126</v>
      </c>
      <c r="G3889">
        <f t="shared" ca="1" si="605"/>
        <v>585</v>
      </c>
      <c r="H3889">
        <f t="shared" ca="1" si="606"/>
        <v>3023</v>
      </c>
      <c r="I3889">
        <f t="shared" ca="1" si="607"/>
        <v>13</v>
      </c>
      <c r="J3889">
        <f t="shared" ca="1" si="608"/>
        <v>12</v>
      </c>
      <c r="K3889" t="str">
        <f t="shared" ca="1" si="609"/>
        <v>14/1/2017</v>
      </c>
      <c r="L3889">
        <f t="shared" ca="1" si="610"/>
        <v>7442115.75</v>
      </c>
      <c r="M3889">
        <f t="shared" ca="1" si="611"/>
        <v>89305389</v>
      </c>
    </row>
    <row r="3890" spans="1:13" x14ac:dyDescent="0.25">
      <c r="A3890">
        <v>10000003888</v>
      </c>
      <c r="B3890">
        <f t="shared" ca="1" si="602"/>
        <v>30502085</v>
      </c>
      <c r="C3890" t="str">
        <f t="shared" ca="1" si="603"/>
        <v>1/1/2010</v>
      </c>
      <c r="D3890" t="str">
        <f t="shared" ca="1" si="604"/>
        <v>NO</v>
      </c>
      <c r="E3890" t="s">
        <v>125</v>
      </c>
      <c r="F3890" t="s">
        <v>126</v>
      </c>
      <c r="G3890">
        <f t="shared" ca="1" si="605"/>
        <v>768</v>
      </c>
      <c r="H3890">
        <f t="shared" ca="1" si="606"/>
        <v>4439</v>
      </c>
      <c r="I3890">
        <f t="shared" ca="1" si="607"/>
        <v>26</v>
      </c>
      <c r="J3890">
        <f t="shared" ca="1" si="608"/>
        <v>12</v>
      </c>
      <c r="K3890" t="str">
        <f t="shared" ca="1" si="609"/>
        <v>3/3/2016</v>
      </c>
      <c r="L3890">
        <f t="shared" ca="1" si="610"/>
        <v>2541840.4166666665</v>
      </c>
      <c r="M3890">
        <f t="shared" ca="1" si="611"/>
        <v>30502085</v>
      </c>
    </row>
    <row r="3891" spans="1:13" x14ac:dyDescent="0.25">
      <c r="A3891">
        <v>10000003889</v>
      </c>
      <c r="B3891">
        <f t="shared" ca="1" si="602"/>
        <v>42448590</v>
      </c>
      <c r="C3891" t="str">
        <f t="shared" ca="1" si="603"/>
        <v>1/12/2005</v>
      </c>
      <c r="D3891" t="str">
        <f t="shared" ca="1" si="604"/>
        <v>NO</v>
      </c>
      <c r="E3891" t="s">
        <v>125</v>
      </c>
      <c r="F3891" t="s">
        <v>126</v>
      </c>
      <c r="G3891">
        <f t="shared" ca="1" si="605"/>
        <v>901</v>
      </c>
      <c r="H3891">
        <f t="shared" ca="1" si="606"/>
        <v>2232</v>
      </c>
      <c r="I3891">
        <f t="shared" ca="1" si="607"/>
        <v>14</v>
      </c>
      <c r="J3891">
        <f t="shared" ca="1" si="608"/>
        <v>8</v>
      </c>
      <c r="K3891" t="str">
        <f t="shared" ca="1" si="609"/>
        <v>15/5/2017</v>
      </c>
      <c r="L3891">
        <f t="shared" ca="1" si="610"/>
        <v>5306073.75</v>
      </c>
      <c r="M3891">
        <f t="shared" ca="1" si="611"/>
        <v>42448590</v>
      </c>
    </row>
    <row r="3892" spans="1:13" x14ac:dyDescent="0.25">
      <c r="A3892">
        <v>10000003890</v>
      </c>
      <c r="B3892">
        <f t="shared" ca="1" si="602"/>
        <v>70304927</v>
      </c>
      <c r="C3892" t="str">
        <f t="shared" ca="1" si="603"/>
        <v>13/11/2007</v>
      </c>
      <c r="D3892" t="str">
        <f t="shared" ca="1" si="604"/>
        <v>SI</v>
      </c>
      <c r="E3892" t="s">
        <v>125</v>
      </c>
      <c r="F3892" t="s">
        <v>126</v>
      </c>
      <c r="G3892">
        <f t="shared" ca="1" si="605"/>
        <v>907</v>
      </c>
      <c r="H3892">
        <f t="shared" ca="1" si="606"/>
        <v>2845</v>
      </c>
      <c r="I3892">
        <f t="shared" ca="1" si="607"/>
        <v>31</v>
      </c>
      <c r="J3892">
        <f t="shared" ca="1" si="608"/>
        <v>1</v>
      </c>
      <c r="K3892" t="str">
        <f t="shared" ca="1" si="609"/>
        <v>6/9/2019</v>
      </c>
      <c r="L3892">
        <f t="shared" ca="1" si="610"/>
        <v>70304927</v>
      </c>
      <c r="M3892">
        <f t="shared" ca="1" si="611"/>
        <v>70304927</v>
      </c>
    </row>
    <row r="3893" spans="1:13" x14ac:dyDescent="0.25">
      <c r="A3893">
        <v>10000003891</v>
      </c>
      <c r="B3893">
        <f t="shared" ca="1" si="602"/>
        <v>62045181</v>
      </c>
      <c r="C3893" t="str">
        <f t="shared" ca="1" si="603"/>
        <v>23/12/2006</v>
      </c>
      <c r="D3893" t="str">
        <f t="shared" ca="1" si="604"/>
        <v>NO</v>
      </c>
      <c r="E3893" t="s">
        <v>125</v>
      </c>
      <c r="F3893" t="s">
        <v>126</v>
      </c>
      <c r="G3893">
        <f t="shared" ca="1" si="605"/>
        <v>160</v>
      </c>
      <c r="H3893">
        <f t="shared" ca="1" si="606"/>
        <v>2746</v>
      </c>
      <c r="I3893">
        <f t="shared" ca="1" si="607"/>
        <v>23</v>
      </c>
      <c r="J3893">
        <f t="shared" ca="1" si="608"/>
        <v>5</v>
      </c>
      <c r="K3893" t="str">
        <f t="shared" ca="1" si="609"/>
        <v>6/10/2017</v>
      </c>
      <c r="L3893">
        <f t="shared" ca="1" si="610"/>
        <v>12409036.199999999</v>
      </c>
      <c r="M3893">
        <f t="shared" ca="1" si="611"/>
        <v>62045181</v>
      </c>
    </row>
    <row r="3894" spans="1:13" x14ac:dyDescent="0.25">
      <c r="A3894">
        <v>10000003892</v>
      </c>
      <c r="B3894">
        <f t="shared" ca="1" si="602"/>
        <v>40775283</v>
      </c>
      <c r="C3894" t="str">
        <f t="shared" ca="1" si="603"/>
        <v>1/3/2010</v>
      </c>
      <c r="D3894" t="str">
        <f t="shared" ca="1" si="604"/>
        <v>NO</v>
      </c>
      <c r="E3894" t="s">
        <v>125</v>
      </c>
      <c r="F3894" t="s">
        <v>126</v>
      </c>
      <c r="G3894">
        <f t="shared" ca="1" si="605"/>
        <v>116</v>
      </c>
      <c r="H3894">
        <f t="shared" ca="1" si="606"/>
        <v>4287</v>
      </c>
      <c r="I3894">
        <f t="shared" ca="1" si="607"/>
        <v>28</v>
      </c>
      <c r="J3894">
        <f t="shared" ca="1" si="608"/>
        <v>6</v>
      </c>
      <c r="K3894" t="str">
        <f t="shared" ca="1" si="609"/>
        <v>10/7/2019</v>
      </c>
      <c r="L3894">
        <f t="shared" ca="1" si="610"/>
        <v>6795880.5</v>
      </c>
      <c r="M3894">
        <f t="shared" ca="1" si="611"/>
        <v>40775283</v>
      </c>
    </row>
    <row r="3895" spans="1:13" x14ac:dyDescent="0.25">
      <c r="A3895">
        <v>10000003893</v>
      </c>
      <c r="B3895">
        <f t="shared" ca="1" si="602"/>
        <v>51449650</v>
      </c>
      <c r="C3895" t="str">
        <f t="shared" ca="1" si="603"/>
        <v>24/4/2003</v>
      </c>
      <c r="D3895" t="str">
        <f t="shared" ca="1" si="604"/>
        <v>SI</v>
      </c>
      <c r="E3895" t="s">
        <v>125</v>
      </c>
      <c r="F3895" t="s">
        <v>126</v>
      </c>
      <c r="G3895">
        <f t="shared" ca="1" si="605"/>
        <v>289</v>
      </c>
      <c r="H3895">
        <f t="shared" ca="1" si="606"/>
        <v>339</v>
      </c>
      <c r="I3895">
        <f t="shared" ca="1" si="607"/>
        <v>37</v>
      </c>
      <c r="J3895">
        <f t="shared" ca="1" si="608"/>
        <v>10</v>
      </c>
      <c r="K3895" t="str">
        <f t="shared" ca="1" si="609"/>
        <v>25/3/2017</v>
      </c>
      <c r="L3895">
        <f t="shared" ca="1" si="610"/>
        <v>5144965</v>
      </c>
      <c r="M3895">
        <f t="shared" ca="1" si="611"/>
        <v>51449650</v>
      </c>
    </row>
    <row r="3896" spans="1:13" x14ac:dyDescent="0.25">
      <c r="A3896">
        <v>10000003894</v>
      </c>
      <c r="B3896">
        <f t="shared" ca="1" si="602"/>
        <v>29080253</v>
      </c>
      <c r="C3896" t="str">
        <f t="shared" ca="1" si="603"/>
        <v>29/3/2002</v>
      </c>
      <c r="D3896" t="str">
        <f t="shared" ca="1" si="604"/>
        <v>SI</v>
      </c>
      <c r="E3896" t="s">
        <v>125</v>
      </c>
      <c r="F3896" t="s">
        <v>126</v>
      </c>
      <c r="G3896">
        <f t="shared" ca="1" si="605"/>
        <v>39</v>
      </c>
      <c r="H3896">
        <f t="shared" ca="1" si="606"/>
        <v>2650</v>
      </c>
      <c r="I3896">
        <f t="shared" ca="1" si="607"/>
        <v>6</v>
      </c>
      <c r="J3896">
        <f t="shared" ca="1" si="608"/>
        <v>3</v>
      </c>
      <c r="K3896" t="str">
        <f t="shared" ca="1" si="609"/>
        <v>25/6/2016</v>
      </c>
      <c r="L3896">
        <f t="shared" ca="1" si="610"/>
        <v>9693417.666666666</v>
      </c>
      <c r="M3896">
        <f t="shared" ca="1" si="611"/>
        <v>29080253</v>
      </c>
    </row>
    <row r="3897" spans="1:13" x14ac:dyDescent="0.25">
      <c r="A3897">
        <v>10000003895</v>
      </c>
      <c r="B3897">
        <f t="shared" ca="1" si="602"/>
        <v>46204815</v>
      </c>
      <c r="C3897" t="str">
        <f t="shared" ca="1" si="603"/>
        <v>22/5/2010</v>
      </c>
      <c r="D3897" t="str">
        <f t="shared" ca="1" si="604"/>
        <v>SI</v>
      </c>
      <c r="E3897" t="s">
        <v>125</v>
      </c>
      <c r="F3897" t="s">
        <v>126</v>
      </c>
      <c r="G3897">
        <f t="shared" ca="1" si="605"/>
        <v>200</v>
      </c>
      <c r="H3897">
        <f t="shared" ca="1" si="606"/>
        <v>3253</v>
      </c>
      <c r="I3897">
        <f t="shared" ca="1" si="607"/>
        <v>11</v>
      </c>
      <c r="J3897">
        <f t="shared" ca="1" si="608"/>
        <v>3</v>
      </c>
      <c r="K3897" t="str">
        <f t="shared" ca="1" si="609"/>
        <v>22/3/2016</v>
      </c>
      <c r="L3897">
        <f t="shared" ca="1" si="610"/>
        <v>15401605</v>
      </c>
      <c r="M3897">
        <f t="shared" ca="1" si="611"/>
        <v>46204815</v>
      </c>
    </row>
    <row r="3898" spans="1:13" x14ac:dyDescent="0.25">
      <c r="A3898">
        <v>10000003896</v>
      </c>
      <c r="B3898">
        <f t="shared" ca="1" si="602"/>
        <v>58802896</v>
      </c>
      <c r="C3898" t="str">
        <f t="shared" ca="1" si="603"/>
        <v>5/4/2006</v>
      </c>
      <c r="D3898" t="str">
        <f t="shared" ca="1" si="604"/>
        <v>NO</v>
      </c>
      <c r="E3898" t="s">
        <v>125</v>
      </c>
      <c r="F3898" t="s">
        <v>126</v>
      </c>
      <c r="G3898">
        <f t="shared" ca="1" si="605"/>
        <v>15</v>
      </c>
      <c r="H3898">
        <f t="shared" ca="1" si="606"/>
        <v>1270</v>
      </c>
      <c r="I3898">
        <f t="shared" ca="1" si="607"/>
        <v>20</v>
      </c>
      <c r="J3898">
        <f t="shared" ca="1" si="608"/>
        <v>7</v>
      </c>
      <c r="K3898" t="str">
        <f t="shared" ca="1" si="609"/>
        <v>24/4/2020</v>
      </c>
      <c r="L3898">
        <f t="shared" ca="1" si="610"/>
        <v>8400413.7142857146</v>
      </c>
      <c r="M3898">
        <f t="shared" ca="1" si="611"/>
        <v>58802896</v>
      </c>
    </row>
    <row r="3899" spans="1:13" x14ac:dyDescent="0.25">
      <c r="A3899">
        <v>10000003897</v>
      </c>
      <c r="B3899">
        <f t="shared" ca="1" si="602"/>
        <v>21344729</v>
      </c>
      <c r="C3899" t="str">
        <f t="shared" ca="1" si="603"/>
        <v>7/9/2002</v>
      </c>
      <c r="D3899" t="str">
        <f t="shared" ca="1" si="604"/>
        <v>SI</v>
      </c>
      <c r="E3899" t="s">
        <v>125</v>
      </c>
      <c r="F3899" t="s">
        <v>126</v>
      </c>
      <c r="G3899">
        <f t="shared" ca="1" si="605"/>
        <v>344</v>
      </c>
      <c r="H3899">
        <f t="shared" ca="1" si="606"/>
        <v>2116</v>
      </c>
      <c r="I3899">
        <f t="shared" ca="1" si="607"/>
        <v>38</v>
      </c>
      <c r="J3899">
        <f t="shared" ca="1" si="608"/>
        <v>2</v>
      </c>
      <c r="K3899" t="str">
        <f t="shared" ca="1" si="609"/>
        <v>18/2/2017</v>
      </c>
      <c r="L3899">
        <f t="shared" ca="1" si="610"/>
        <v>10672364.5</v>
      </c>
      <c r="M3899">
        <f t="shared" ca="1" si="611"/>
        <v>21344729</v>
      </c>
    </row>
    <row r="3900" spans="1:13" x14ac:dyDescent="0.25">
      <c r="A3900">
        <v>10000003898</v>
      </c>
      <c r="B3900">
        <f t="shared" ca="1" si="602"/>
        <v>36419928</v>
      </c>
      <c r="C3900" t="str">
        <f t="shared" ca="1" si="603"/>
        <v>5/7/2001</v>
      </c>
      <c r="D3900" t="str">
        <f t="shared" ca="1" si="604"/>
        <v>NO</v>
      </c>
      <c r="E3900" t="s">
        <v>125</v>
      </c>
      <c r="F3900" t="s">
        <v>126</v>
      </c>
      <c r="G3900">
        <f t="shared" ca="1" si="605"/>
        <v>308</v>
      </c>
      <c r="H3900">
        <f t="shared" ca="1" si="606"/>
        <v>898</v>
      </c>
      <c r="I3900">
        <f t="shared" ca="1" si="607"/>
        <v>44</v>
      </c>
      <c r="J3900">
        <f t="shared" ca="1" si="608"/>
        <v>2</v>
      </c>
      <c r="K3900" t="str">
        <f t="shared" ca="1" si="609"/>
        <v>6/2/2017</v>
      </c>
      <c r="L3900">
        <f t="shared" ca="1" si="610"/>
        <v>18209964</v>
      </c>
      <c r="M3900">
        <f t="shared" ca="1" si="611"/>
        <v>36419928</v>
      </c>
    </row>
    <row r="3901" spans="1:13" x14ac:dyDescent="0.25">
      <c r="A3901">
        <v>10000003899</v>
      </c>
      <c r="B3901">
        <f t="shared" ca="1" si="602"/>
        <v>97527900</v>
      </c>
      <c r="C3901" t="str">
        <f t="shared" ca="1" si="603"/>
        <v>8/7/2013</v>
      </c>
      <c r="D3901" t="str">
        <f t="shared" ca="1" si="604"/>
        <v>NO</v>
      </c>
      <c r="E3901" t="s">
        <v>125</v>
      </c>
      <c r="F3901" t="s">
        <v>126</v>
      </c>
      <c r="G3901">
        <f t="shared" ca="1" si="605"/>
        <v>700</v>
      </c>
      <c r="H3901">
        <f t="shared" ca="1" si="606"/>
        <v>4303</v>
      </c>
      <c r="I3901">
        <f t="shared" ca="1" si="607"/>
        <v>30</v>
      </c>
      <c r="J3901">
        <f t="shared" ca="1" si="608"/>
        <v>7</v>
      </c>
      <c r="K3901" t="str">
        <f t="shared" ca="1" si="609"/>
        <v>7/1/2019</v>
      </c>
      <c r="L3901">
        <f t="shared" ca="1" si="610"/>
        <v>13932557.142857144</v>
      </c>
      <c r="M3901">
        <f t="shared" ca="1" si="611"/>
        <v>97527900</v>
      </c>
    </row>
    <row r="3902" spans="1:13" x14ac:dyDescent="0.25">
      <c r="A3902">
        <v>10000003900</v>
      </c>
      <c r="B3902">
        <f t="shared" ca="1" si="602"/>
        <v>12710977</v>
      </c>
      <c r="C3902" t="str">
        <f t="shared" ca="1" si="603"/>
        <v>25/8/2003</v>
      </c>
      <c r="D3902" t="str">
        <f t="shared" ca="1" si="604"/>
        <v>NO</v>
      </c>
      <c r="E3902" t="s">
        <v>125</v>
      </c>
      <c r="F3902" t="s">
        <v>126</v>
      </c>
      <c r="G3902">
        <f t="shared" ca="1" si="605"/>
        <v>810</v>
      </c>
      <c r="H3902">
        <f t="shared" ca="1" si="606"/>
        <v>2622</v>
      </c>
      <c r="I3902">
        <f t="shared" ca="1" si="607"/>
        <v>23</v>
      </c>
      <c r="J3902">
        <f t="shared" ca="1" si="608"/>
        <v>8</v>
      </c>
      <c r="K3902" t="str">
        <f t="shared" ca="1" si="609"/>
        <v>4/4/2019</v>
      </c>
      <c r="L3902">
        <f t="shared" ca="1" si="610"/>
        <v>1588872.125</v>
      </c>
      <c r="M3902">
        <f t="shared" ca="1" si="611"/>
        <v>12710977</v>
      </c>
    </row>
    <row r="3903" spans="1:13" x14ac:dyDescent="0.25">
      <c r="A3903">
        <v>10000003901</v>
      </c>
      <c r="B3903">
        <f t="shared" ca="1" si="602"/>
        <v>92059265</v>
      </c>
      <c r="C3903" t="str">
        <f t="shared" ca="1" si="603"/>
        <v>23/4/2004</v>
      </c>
      <c r="D3903" t="str">
        <f t="shared" ca="1" si="604"/>
        <v>SI</v>
      </c>
      <c r="E3903" t="s">
        <v>125</v>
      </c>
      <c r="F3903" t="s">
        <v>126</v>
      </c>
      <c r="G3903">
        <f t="shared" ca="1" si="605"/>
        <v>608</v>
      </c>
      <c r="H3903">
        <f t="shared" ca="1" si="606"/>
        <v>2520</v>
      </c>
      <c r="I3903">
        <f t="shared" ca="1" si="607"/>
        <v>26</v>
      </c>
      <c r="J3903">
        <f t="shared" ca="1" si="608"/>
        <v>9</v>
      </c>
      <c r="K3903" t="str">
        <f t="shared" ca="1" si="609"/>
        <v>4/6/2019</v>
      </c>
      <c r="L3903">
        <f t="shared" ca="1" si="610"/>
        <v>10228807.222222222</v>
      </c>
      <c r="M3903">
        <f t="shared" ca="1" si="611"/>
        <v>92059265</v>
      </c>
    </row>
    <row r="3904" spans="1:13" x14ac:dyDescent="0.25">
      <c r="A3904">
        <v>10000003902</v>
      </c>
      <c r="B3904">
        <f t="shared" ca="1" si="602"/>
        <v>1479305</v>
      </c>
      <c r="C3904" t="str">
        <f t="shared" ca="1" si="603"/>
        <v>22/4/2012</v>
      </c>
      <c r="D3904" t="str">
        <f t="shared" ca="1" si="604"/>
        <v>NO</v>
      </c>
      <c r="E3904" t="s">
        <v>125</v>
      </c>
      <c r="F3904" t="s">
        <v>126</v>
      </c>
      <c r="G3904">
        <f t="shared" ca="1" si="605"/>
        <v>904</v>
      </c>
      <c r="H3904">
        <f t="shared" ca="1" si="606"/>
        <v>3995</v>
      </c>
      <c r="I3904">
        <f t="shared" ca="1" si="607"/>
        <v>30</v>
      </c>
      <c r="J3904">
        <f t="shared" ca="1" si="608"/>
        <v>12</v>
      </c>
      <c r="K3904" t="str">
        <f t="shared" ca="1" si="609"/>
        <v>24/2/2020</v>
      </c>
      <c r="L3904">
        <f t="shared" ca="1" si="610"/>
        <v>123275.41666666667</v>
      </c>
      <c r="M3904">
        <f t="shared" ca="1" si="611"/>
        <v>1479305</v>
      </c>
    </row>
    <row r="3905" spans="1:13" x14ac:dyDescent="0.25">
      <c r="A3905">
        <v>10000003903</v>
      </c>
      <c r="B3905">
        <f t="shared" ca="1" si="602"/>
        <v>50191158</v>
      </c>
      <c r="C3905" t="str">
        <f t="shared" ca="1" si="603"/>
        <v>7/9/2003</v>
      </c>
      <c r="D3905" t="str">
        <f t="shared" ca="1" si="604"/>
        <v>SI</v>
      </c>
      <c r="E3905" t="s">
        <v>125</v>
      </c>
      <c r="F3905" t="s">
        <v>126</v>
      </c>
      <c r="G3905">
        <f t="shared" ca="1" si="605"/>
        <v>118</v>
      </c>
      <c r="H3905">
        <f t="shared" ca="1" si="606"/>
        <v>4310</v>
      </c>
      <c r="I3905">
        <f t="shared" ca="1" si="607"/>
        <v>4</v>
      </c>
      <c r="J3905">
        <f t="shared" ca="1" si="608"/>
        <v>7</v>
      </c>
      <c r="K3905" t="str">
        <f t="shared" ca="1" si="609"/>
        <v>4/10/2018</v>
      </c>
      <c r="L3905">
        <f t="shared" ca="1" si="610"/>
        <v>7170165.4285714282</v>
      </c>
      <c r="M3905">
        <f t="shared" ca="1" si="611"/>
        <v>50191158</v>
      </c>
    </row>
    <row r="3906" spans="1:13" x14ac:dyDescent="0.25">
      <c r="A3906">
        <v>10000003904</v>
      </c>
      <c r="B3906">
        <f t="shared" ca="1" si="602"/>
        <v>3712129</v>
      </c>
      <c r="C3906" t="str">
        <f t="shared" ca="1" si="603"/>
        <v>4/8/2003</v>
      </c>
      <c r="D3906" t="str">
        <f t="shared" ca="1" si="604"/>
        <v>NO</v>
      </c>
      <c r="E3906" t="s">
        <v>125</v>
      </c>
      <c r="F3906" t="s">
        <v>126</v>
      </c>
      <c r="G3906">
        <f t="shared" ca="1" si="605"/>
        <v>409</v>
      </c>
      <c r="H3906">
        <f t="shared" ca="1" si="606"/>
        <v>3499</v>
      </c>
      <c r="I3906">
        <f t="shared" ca="1" si="607"/>
        <v>35</v>
      </c>
      <c r="J3906">
        <f t="shared" ca="1" si="608"/>
        <v>12</v>
      </c>
      <c r="K3906" t="str">
        <f t="shared" ca="1" si="609"/>
        <v>2/12/2016</v>
      </c>
      <c r="L3906">
        <f t="shared" ca="1" si="610"/>
        <v>309344.08333333331</v>
      </c>
      <c r="M3906">
        <f t="shared" ca="1" si="611"/>
        <v>3712129</v>
      </c>
    </row>
    <row r="3907" spans="1:13" x14ac:dyDescent="0.25">
      <c r="A3907">
        <v>10000003905</v>
      </c>
      <c r="B3907">
        <f t="shared" ca="1" si="602"/>
        <v>57447130</v>
      </c>
      <c r="C3907" t="str">
        <f t="shared" ca="1" si="603"/>
        <v>22/9/2007</v>
      </c>
      <c r="D3907" t="str">
        <f t="shared" ca="1" si="604"/>
        <v>NO</v>
      </c>
      <c r="E3907" t="s">
        <v>125</v>
      </c>
      <c r="F3907" t="s">
        <v>126</v>
      </c>
      <c r="G3907">
        <f t="shared" ca="1" si="605"/>
        <v>697</v>
      </c>
      <c r="H3907">
        <f t="shared" ca="1" si="606"/>
        <v>1061</v>
      </c>
      <c r="I3907">
        <f t="shared" ca="1" si="607"/>
        <v>14</v>
      </c>
      <c r="J3907">
        <f t="shared" ca="1" si="608"/>
        <v>7</v>
      </c>
      <c r="K3907" t="str">
        <f t="shared" ca="1" si="609"/>
        <v>14/8/2019</v>
      </c>
      <c r="L3907">
        <f t="shared" ca="1" si="610"/>
        <v>8206732.8571428573</v>
      </c>
      <c r="M3907">
        <f t="shared" ca="1" si="611"/>
        <v>57447130</v>
      </c>
    </row>
    <row r="3908" spans="1:13" x14ac:dyDescent="0.25">
      <c r="A3908">
        <v>10000003906</v>
      </c>
      <c r="B3908">
        <f t="shared" ref="B3908:B3971" ca="1" si="612">RANDBETWEEN(1,100000000)</f>
        <v>63469695</v>
      </c>
      <c r="C3908" t="str">
        <f t="shared" ref="C3908:C3971" ca="1" si="613">RANDBETWEEN(1,30)&amp;"/"&amp;RANDBETWEEN(1,12)&amp;"/"&amp;RANDBETWEEN(2000,2015)</f>
        <v>29/11/2011</v>
      </c>
      <c r="D3908" t="str">
        <f t="shared" ref="D3908:D3971" ca="1" si="614">CHOOSE(RANDBETWEEN(1,2),"SI","NO")</f>
        <v>NO</v>
      </c>
      <c r="E3908" t="s">
        <v>125</v>
      </c>
      <c r="F3908" t="s">
        <v>126</v>
      </c>
      <c r="G3908">
        <f t="shared" ref="G3908:G3971" ca="1" si="615">RANDBETWEEN(1,1000)</f>
        <v>933</v>
      </c>
      <c r="H3908">
        <f t="shared" ref="H3908:H3971" ca="1" si="616">RANDBETWEEN(1,5000)</f>
        <v>3783</v>
      </c>
      <c r="I3908">
        <f t="shared" ref="I3908:I3971" ca="1" si="617">RANDBETWEEN(1,50)</f>
        <v>36</v>
      </c>
      <c r="J3908">
        <f t="shared" ref="J3908:J3971" ca="1" si="618">RANDBETWEEN(1,12)</f>
        <v>10</v>
      </c>
      <c r="K3908" t="str">
        <f t="shared" ref="K3908:K3971" ca="1" si="619">RANDBETWEEN(1,30)&amp;"/"&amp;RANDBETWEEN(1,12)&amp;"/"&amp;RANDBETWEEN(2016,2020)</f>
        <v>4/2/2018</v>
      </c>
      <c r="L3908">
        <f t="shared" ca="1" si="610"/>
        <v>6346969.5</v>
      </c>
      <c r="M3908">
        <f t="shared" ca="1" si="611"/>
        <v>63469695</v>
      </c>
    </row>
    <row r="3909" spans="1:13" x14ac:dyDescent="0.25">
      <c r="A3909">
        <v>10000003907</v>
      </c>
      <c r="B3909">
        <f t="shared" ca="1" si="612"/>
        <v>46142931</v>
      </c>
      <c r="C3909" t="str">
        <f t="shared" ca="1" si="613"/>
        <v>8/9/2014</v>
      </c>
      <c r="D3909" t="str">
        <f t="shared" ca="1" si="614"/>
        <v>NO</v>
      </c>
      <c r="E3909" t="s">
        <v>125</v>
      </c>
      <c r="F3909" t="s">
        <v>126</v>
      </c>
      <c r="G3909">
        <f t="shared" ca="1" si="615"/>
        <v>169</v>
      </c>
      <c r="H3909">
        <f t="shared" ca="1" si="616"/>
        <v>2669</v>
      </c>
      <c r="I3909">
        <f t="shared" ca="1" si="617"/>
        <v>31</v>
      </c>
      <c r="J3909">
        <f t="shared" ca="1" si="618"/>
        <v>3</v>
      </c>
      <c r="K3909" t="str">
        <f t="shared" ca="1" si="619"/>
        <v>12/4/2020</v>
      </c>
      <c r="L3909">
        <f t="shared" ca="1" si="610"/>
        <v>15380977</v>
      </c>
      <c r="M3909">
        <f t="shared" ca="1" si="611"/>
        <v>46142931</v>
      </c>
    </row>
    <row r="3910" spans="1:13" x14ac:dyDescent="0.25">
      <c r="A3910">
        <v>10000003908</v>
      </c>
      <c r="B3910">
        <f t="shared" ca="1" si="612"/>
        <v>32269344</v>
      </c>
      <c r="C3910" t="str">
        <f t="shared" ca="1" si="613"/>
        <v>19/8/2004</v>
      </c>
      <c r="D3910" t="str">
        <f t="shared" ca="1" si="614"/>
        <v>NO</v>
      </c>
      <c r="E3910" t="s">
        <v>125</v>
      </c>
      <c r="F3910" t="s">
        <v>126</v>
      </c>
      <c r="G3910">
        <f t="shared" ca="1" si="615"/>
        <v>896</v>
      </c>
      <c r="H3910">
        <f t="shared" ca="1" si="616"/>
        <v>406</v>
      </c>
      <c r="I3910">
        <f t="shared" ca="1" si="617"/>
        <v>1</v>
      </c>
      <c r="J3910">
        <f t="shared" ca="1" si="618"/>
        <v>10</v>
      </c>
      <c r="K3910" t="str">
        <f t="shared" ca="1" si="619"/>
        <v>12/11/2017</v>
      </c>
      <c r="L3910">
        <f t="shared" ca="1" si="610"/>
        <v>3226934.4</v>
      </c>
      <c r="M3910">
        <f t="shared" ca="1" si="611"/>
        <v>32269344</v>
      </c>
    </row>
    <row r="3911" spans="1:13" x14ac:dyDescent="0.25">
      <c r="A3911">
        <v>10000003909</v>
      </c>
      <c r="B3911">
        <f t="shared" ca="1" si="612"/>
        <v>43641983</v>
      </c>
      <c r="C3911" t="str">
        <f t="shared" ca="1" si="613"/>
        <v>22/5/2015</v>
      </c>
      <c r="D3911" t="str">
        <f t="shared" ca="1" si="614"/>
        <v>SI</v>
      </c>
      <c r="E3911" t="s">
        <v>125</v>
      </c>
      <c r="F3911" t="s">
        <v>126</v>
      </c>
      <c r="G3911">
        <f t="shared" ca="1" si="615"/>
        <v>323</v>
      </c>
      <c r="H3911">
        <f t="shared" ca="1" si="616"/>
        <v>919</v>
      </c>
      <c r="I3911">
        <f t="shared" ca="1" si="617"/>
        <v>18</v>
      </c>
      <c r="J3911">
        <f t="shared" ca="1" si="618"/>
        <v>11</v>
      </c>
      <c r="K3911" t="str">
        <f t="shared" ca="1" si="619"/>
        <v>1/8/2020</v>
      </c>
      <c r="L3911">
        <f t="shared" ca="1" si="610"/>
        <v>3967453</v>
      </c>
      <c r="M3911">
        <f t="shared" ca="1" si="611"/>
        <v>43641983</v>
      </c>
    </row>
    <row r="3912" spans="1:13" x14ac:dyDescent="0.25">
      <c r="A3912">
        <v>10000003910</v>
      </c>
      <c r="B3912">
        <f t="shared" ca="1" si="612"/>
        <v>27533608</v>
      </c>
      <c r="C3912" t="str">
        <f t="shared" ca="1" si="613"/>
        <v>2/2/2013</v>
      </c>
      <c r="D3912" t="str">
        <f t="shared" ca="1" si="614"/>
        <v>NO</v>
      </c>
      <c r="E3912" t="s">
        <v>125</v>
      </c>
      <c r="F3912" t="s">
        <v>126</v>
      </c>
      <c r="G3912">
        <f t="shared" ca="1" si="615"/>
        <v>623</v>
      </c>
      <c r="H3912">
        <f t="shared" ca="1" si="616"/>
        <v>3833</v>
      </c>
      <c r="I3912">
        <f t="shared" ca="1" si="617"/>
        <v>44</v>
      </c>
      <c r="J3912">
        <f t="shared" ca="1" si="618"/>
        <v>5</v>
      </c>
      <c r="K3912" t="str">
        <f t="shared" ca="1" si="619"/>
        <v>5/5/2016</v>
      </c>
      <c r="L3912">
        <f t="shared" ca="1" si="610"/>
        <v>5506721.5999999996</v>
      </c>
      <c r="M3912">
        <f t="shared" ca="1" si="611"/>
        <v>27533608</v>
      </c>
    </row>
    <row r="3913" spans="1:13" x14ac:dyDescent="0.25">
      <c r="A3913">
        <v>10000003911</v>
      </c>
      <c r="B3913">
        <f t="shared" ca="1" si="612"/>
        <v>70849177</v>
      </c>
      <c r="C3913" t="str">
        <f t="shared" ca="1" si="613"/>
        <v>21/10/2007</v>
      </c>
      <c r="D3913" t="str">
        <f t="shared" ca="1" si="614"/>
        <v>SI</v>
      </c>
      <c r="E3913" t="s">
        <v>125</v>
      </c>
      <c r="F3913" t="s">
        <v>126</v>
      </c>
      <c r="G3913">
        <f t="shared" ca="1" si="615"/>
        <v>816</v>
      </c>
      <c r="H3913">
        <f t="shared" ca="1" si="616"/>
        <v>819</v>
      </c>
      <c r="I3913">
        <f t="shared" ca="1" si="617"/>
        <v>17</v>
      </c>
      <c r="J3913">
        <f t="shared" ca="1" si="618"/>
        <v>12</v>
      </c>
      <c r="K3913" t="str">
        <f t="shared" ca="1" si="619"/>
        <v>14/5/2016</v>
      </c>
      <c r="L3913">
        <f t="shared" ca="1" si="610"/>
        <v>5904098.083333333</v>
      </c>
      <c r="M3913">
        <f t="shared" ca="1" si="611"/>
        <v>70849177</v>
      </c>
    </row>
    <row r="3914" spans="1:13" x14ac:dyDescent="0.25">
      <c r="A3914">
        <v>10000003912</v>
      </c>
      <c r="B3914">
        <f t="shared" ca="1" si="612"/>
        <v>45834710</v>
      </c>
      <c r="C3914" t="str">
        <f t="shared" ca="1" si="613"/>
        <v>5/4/2005</v>
      </c>
      <c r="D3914" t="str">
        <f t="shared" ca="1" si="614"/>
        <v>NO</v>
      </c>
      <c r="E3914" t="s">
        <v>125</v>
      </c>
      <c r="F3914" t="s">
        <v>126</v>
      </c>
      <c r="G3914">
        <f t="shared" ca="1" si="615"/>
        <v>17</v>
      </c>
      <c r="H3914">
        <f t="shared" ca="1" si="616"/>
        <v>1408</v>
      </c>
      <c r="I3914">
        <f t="shared" ca="1" si="617"/>
        <v>2</v>
      </c>
      <c r="J3914">
        <f t="shared" ca="1" si="618"/>
        <v>9</v>
      </c>
      <c r="K3914" t="str">
        <f t="shared" ca="1" si="619"/>
        <v>2/6/2016</v>
      </c>
      <c r="L3914">
        <f t="shared" ca="1" si="610"/>
        <v>5092745.555555556</v>
      </c>
      <c r="M3914">
        <f t="shared" ca="1" si="611"/>
        <v>45834710</v>
      </c>
    </row>
    <row r="3915" spans="1:13" x14ac:dyDescent="0.25">
      <c r="A3915">
        <v>10000003913</v>
      </c>
      <c r="B3915">
        <f t="shared" ca="1" si="612"/>
        <v>20313333</v>
      </c>
      <c r="C3915" t="str">
        <f t="shared" ca="1" si="613"/>
        <v>30/7/2013</v>
      </c>
      <c r="D3915" t="str">
        <f t="shared" ca="1" si="614"/>
        <v>SI</v>
      </c>
      <c r="E3915" t="s">
        <v>125</v>
      </c>
      <c r="F3915" t="s">
        <v>126</v>
      </c>
      <c r="G3915">
        <f t="shared" ca="1" si="615"/>
        <v>882</v>
      </c>
      <c r="H3915">
        <f t="shared" ca="1" si="616"/>
        <v>1665</v>
      </c>
      <c r="I3915">
        <f t="shared" ca="1" si="617"/>
        <v>18</v>
      </c>
      <c r="J3915">
        <f t="shared" ca="1" si="618"/>
        <v>10</v>
      </c>
      <c r="K3915" t="str">
        <f t="shared" ca="1" si="619"/>
        <v>12/12/2019</v>
      </c>
      <c r="L3915">
        <f t="shared" ca="1" si="610"/>
        <v>2031333.3</v>
      </c>
      <c r="M3915">
        <f t="shared" ca="1" si="611"/>
        <v>20313333</v>
      </c>
    </row>
    <row r="3916" spans="1:13" x14ac:dyDescent="0.25">
      <c r="A3916">
        <v>10000003914</v>
      </c>
      <c r="B3916">
        <f t="shared" ca="1" si="612"/>
        <v>95512869</v>
      </c>
      <c r="C3916" t="str">
        <f t="shared" ca="1" si="613"/>
        <v>8/2/2009</v>
      </c>
      <c r="D3916" t="str">
        <f t="shared" ca="1" si="614"/>
        <v>SI</v>
      </c>
      <c r="E3916" t="s">
        <v>125</v>
      </c>
      <c r="F3916" t="s">
        <v>126</v>
      </c>
      <c r="G3916">
        <f t="shared" ca="1" si="615"/>
        <v>38</v>
      </c>
      <c r="H3916">
        <f t="shared" ca="1" si="616"/>
        <v>1067</v>
      </c>
      <c r="I3916">
        <f t="shared" ca="1" si="617"/>
        <v>22</v>
      </c>
      <c r="J3916">
        <f t="shared" ca="1" si="618"/>
        <v>11</v>
      </c>
      <c r="K3916" t="str">
        <f t="shared" ca="1" si="619"/>
        <v>19/3/2020</v>
      </c>
      <c r="L3916">
        <f t="shared" ca="1" si="610"/>
        <v>8682988.0909090918</v>
      </c>
      <c r="M3916">
        <f t="shared" ca="1" si="611"/>
        <v>95512869</v>
      </c>
    </row>
    <row r="3917" spans="1:13" x14ac:dyDescent="0.25">
      <c r="A3917">
        <v>10000003915</v>
      </c>
      <c r="B3917">
        <f t="shared" ca="1" si="612"/>
        <v>3653174</v>
      </c>
      <c r="C3917" t="str">
        <f t="shared" ca="1" si="613"/>
        <v>11/10/2014</v>
      </c>
      <c r="D3917" t="str">
        <f t="shared" ca="1" si="614"/>
        <v>NO</v>
      </c>
      <c r="E3917" t="s">
        <v>125</v>
      </c>
      <c r="F3917" t="s">
        <v>126</v>
      </c>
      <c r="G3917">
        <f t="shared" ca="1" si="615"/>
        <v>434</v>
      </c>
      <c r="H3917">
        <f t="shared" ca="1" si="616"/>
        <v>960</v>
      </c>
      <c r="I3917">
        <f t="shared" ca="1" si="617"/>
        <v>46</v>
      </c>
      <c r="J3917">
        <f t="shared" ca="1" si="618"/>
        <v>6</v>
      </c>
      <c r="K3917" t="str">
        <f t="shared" ca="1" si="619"/>
        <v>4/10/2019</v>
      </c>
      <c r="L3917">
        <f t="shared" ca="1" si="610"/>
        <v>608862.33333333337</v>
      </c>
      <c r="M3917">
        <f t="shared" ca="1" si="611"/>
        <v>3653174</v>
      </c>
    </row>
    <row r="3918" spans="1:13" x14ac:dyDescent="0.25">
      <c r="A3918">
        <v>10000003916</v>
      </c>
      <c r="B3918">
        <f t="shared" ca="1" si="612"/>
        <v>21365015</v>
      </c>
      <c r="C3918" t="str">
        <f t="shared" ca="1" si="613"/>
        <v>24/11/2003</v>
      </c>
      <c r="D3918" t="str">
        <f t="shared" ca="1" si="614"/>
        <v>SI</v>
      </c>
      <c r="E3918" t="s">
        <v>125</v>
      </c>
      <c r="F3918" t="s">
        <v>126</v>
      </c>
      <c r="G3918">
        <f t="shared" ca="1" si="615"/>
        <v>829</v>
      </c>
      <c r="H3918">
        <f t="shared" ca="1" si="616"/>
        <v>1674</v>
      </c>
      <c r="I3918">
        <f t="shared" ca="1" si="617"/>
        <v>8</v>
      </c>
      <c r="J3918">
        <f t="shared" ca="1" si="618"/>
        <v>2</v>
      </c>
      <c r="K3918" t="str">
        <f t="shared" ca="1" si="619"/>
        <v>19/7/2016</v>
      </c>
      <c r="L3918">
        <f t="shared" ca="1" si="610"/>
        <v>10682507.5</v>
      </c>
      <c r="M3918">
        <f t="shared" ca="1" si="611"/>
        <v>21365015</v>
      </c>
    </row>
    <row r="3919" spans="1:13" x14ac:dyDescent="0.25">
      <c r="A3919">
        <v>10000003917</v>
      </c>
      <c r="B3919">
        <f t="shared" ca="1" si="612"/>
        <v>72773084</v>
      </c>
      <c r="C3919" t="str">
        <f t="shared" ca="1" si="613"/>
        <v>10/5/2004</v>
      </c>
      <c r="D3919" t="str">
        <f t="shared" ca="1" si="614"/>
        <v>SI</v>
      </c>
      <c r="E3919" t="s">
        <v>125</v>
      </c>
      <c r="F3919" t="s">
        <v>126</v>
      </c>
      <c r="G3919">
        <f t="shared" ca="1" si="615"/>
        <v>309</v>
      </c>
      <c r="H3919">
        <f t="shared" ca="1" si="616"/>
        <v>4661</v>
      </c>
      <c r="I3919">
        <f t="shared" ca="1" si="617"/>
        <v>31</v>
      </c>
      <c r="J3919">
        <f t="shared" ca="1" si="618"/>
        <v>12</v>
      </c>
      <c r="K3919" t="str">
        <f t="shared" ca="1" si="619"/>
        <v>26/2/2019</v>
      </c>
      <c r="L3919">
        <f t="shared" ca="1" si="610"/>
        <v>6064423.666666667</v>
      </c>
      <c r="M3919">
        <f t="shared" ca="1" si="611"/>
        <v>72773084</v>
      </c>
    </row>
    <row r="3920" spans="1:13" x14ac:dyDescent="0.25">
      <c r="A3920">
        <v>10000003918</v>
      </c>
      <c r="B3920">
        <f t="shared" ca="1" si="612"/>
        <v>24464263</v>
      </c>
      <c r="C3920" t="str">
        <f t="shared" ca="1" si="613"/>
        <v>12/2/2003</v>
      </c>
      <c r="D3920" t="str">
        <f t="shared" ca="1" si="614"/>
        <v>NO</v>
      </c>
      <c r="E3920" t="s">
        <v>125</v>
      </c>
      <c r="F3920" t="s">
        <v>126</v>
      </c>
      <c r="G3920">
        <f t="shared" ca="1" si="615"/>
        <v>475</v>
      </c>
      <c r="H3920">
        <f t="shared" ca="1" si="616"/>
        <v>2954</v>
      </c>
      <c r="I3920">
        <f t="shared" ca="1" si="617"/>
        <v>36</v>
      </c>
      <c r="J3920">
        <f t="shared" ca="1" si="618"/>
        <v>8</v>
      </c>
      <c r="K3920" t="str">
        <f t="shared" ca="1" si="619"/>
        <v>30/6/2016</v>
      </c>
      <c r="L3920">
        <f t="shared" ca="1" si="610"/>
        <v>3058032.875</v>
      </c>
      <c r="M3920">
        <f t="shared" ca="1" si="611"/>
        <v>24464263</v>
      </c>
    </row>
    <row r="3921" spans="1:13" x14ac:dyDescent="0.25">
      <c r="A3921">
        <v>10000003919</v>
      </c>
      <c r="B3921">
        <f t="shared" ca="1" si="612"/>
        <v>18958615</v>
      </c>
      <c r="C3921" t="str">
        <f t="shared" ca="1" si="613"/>
        <v>14/9/2000</v>
      </c>
      <c r="D3921" t="str">
        <f t="shared" ca="1" si="614"/>
        <v>SI</v>
      </c>
      <c r="E3921" t="s">
        <v>125</v>
      </c>
      <c r="F3921" t="s">
        <v>126</v>
      </c>
      <c r="G3921">
        <f t="shared" ca="1" si="615"/>
        <v>668</v>
      </c>
      <c r="H3921">
        <f t="shared" ca="1" si="616"/>
        <v>3936</v>
      </c>
      <c r="I3921">
        <f t="shared" ca="1" si="617"/>
        <v>25</v>
      </c>
      <c r="J3921">
        <f t="shared" ca="1" si="618"/>
        <v>11</v>
      </c>
      <c r="K3921" t="str">
        <f t="shared" ca="1" si="619"/>
        <v>28/11/2016</v>
      </c>
      <c r="L3921">
        <f t="shared" ca="1" si="610"/>
        <v>1723510.4545454546</v>
      </c>
      <c r="M3921">
        <f t="shared" ca="1" si="611"/>
        <v>18958615</v>
      </c>
    </row>
    <row r="3922" spans="1:13" x14ac:dyDescent="0.25">
      <c r="A3922">
        <v>10000003920</v>
      </c>
      <c r="B3922">
        <f t="shared" ca="1" si="612"/>
        <v>11729825</v>
      </c>
      <c r="C3922" t="str">
        <f t="shared" ca="1" si="613"/>
        <v>25/8/2001</v>
      </c>
      <c r="D3922" t="str">
        <f t="shared" ca="1" si="614"/>
        <v>NO</v>
      </c>
      <c r="E3922" t="s">
        <v>125</v>
      </c>
      <c r="F3922" t="s">
        <v>126</v>
      </c>
      <c r="G3922">
        <f t="shared" ca="1" si="615"/>
        <v>929</v>
      </c>
      <c r="H3922">
        <f t="shared" ca="1" si="616"/>
        <v>232</v>
      </c>
      <c r="I3922">
        <f t="shared" ca="1" si="617"/>
        <v>40</v>
      </c>
      <c r="J3922">
        <f t="shared" ca="1" si="618"/>
        <v>3</v>
      </c>
      <c r="K3922" t="str">
        <f t="shared" ca="1" si="619"/>
        <v>8/7/2017</v>
      </c>
      <c r="L3922">
        <f t="shared" ref="L3922:L3985" ca="1" si="620">B3922/J3922</f>
        <v>3909941.6666666665</v>
      </c>
      <c r="M3922">
        <f t="shared" ref="M3922:M3985" ca="1" si="621">B3922</f>
        <v>11729825</v>
      </c>
    </row>
    <row r="3923" spans="1:13" x14ac:dyDescent="0.25">
      <c r="A3923">
        <v>10000003921</v>
      </c>
      <c r="B3923">
        <f t="shared" ca="1" si="612"/>
        <v>70030875</v>
      </c>
      <c r="C3923" t="str">
        <f t="shared" ca="1" si="613"/>
        <v>14/12/2002</v>
      </c>
      <c r="D3923" t="str">
        <f t="shared" ca="1" si="614"/>
        <v>SI</v>
      </c>
      <c r="E3923" t="s">
        <v>125</v>
      </c>
      <c r="F3923" t="s">
        <v>126</v>
      </c>
      <c r="G3923">
        <f t="shared" ca="1" si="615"/>
        <v>253</v>
      </c>
      <c r="H3923">
        <f t="shared" ca="1" si="616"/>
        <v>155</v>
      </c>
      <c r="I3923">
        <f t="shared" ca="1" si="617"/>
        <v>41</v>
      </c>
      <c r="J3923">
        <f t="shared" ca="1" si="618"/>
        <v>4</v>
      </c>
      <c r="K3923" t="str">
        <f t="shared" ca="1" si="619"/>
        <v>11/6/2020</v>
      </c>
      <c r="L3923">
        <f t="shared" ca="1" si="620"/>
        <v>17507718.75</v>
      </c>
      <c r="M3923">
        <f t="shared" ca="1" si="621"/>
        <v>70030875</v>
      </c>
    </row>
    <row r="3924" spans="1:13" x14ac:dyDescent="0.25">
      <c r="A3924">
        <v>10000003922</v>
      </c>
      <c r="B3924">
        <f t="shared" ca="1" si="612"/>
        <v>12056881</v>
      </c>
      <c r="C3924" t="str">
        <f t="shared" ca="1" si="613"/>
        <v>12/1/2000</v>
      </c>
      <c r="D3924" t="str">
        <f t="shared" ca="1" si="614"/>
        <v>SI</v>
      </c>
      <c r="E3924" t="s">
        <v>125</v>
      </c>
      <c r="F3924" t="s">
        <v>126</v>
      </c>
      <c r="G3924">
        <f t="shared" ca="1" si="615"/>
        <v>939</v>
      </c>
      <c r="H3924">
        <f t="shared" ca="1" si="616"/>
        <v>1118</v>
      </c>
      <c r="I3924">
        <f t="shared" ca="1" si="617"/>
        <v>26</v>
      </c>
      <c r="J3924">
        <f t="shared" ca="1" si="618"/>
        <v>3</v>
      </c>
      <c r="K3924" t="str">
        <f t="shared" ca="1" si="619"/>
        <v>29/4/2019</v>
      </c>
      <c r="L3924">
        <f t="shared" ca="1" si="620"/>
        <v>4018960.3333333335</v>
      </c>
      <c r="M3924">
        <f t="shared" ca="1" si="621"/>
        <v>12056881</v>
      </c>
    </row>
    <row r="3925" spans="1:13" x14ac:dyDescent="0.25">
      <c r="A3925">
        <v>10000003923</v>
      </c>
      <c r="B3925">
        <f t="shared" ca="1" si="612"/>
        <v>91178301</v>
      </c>
      <c r="C3925" t="str">
        <f t="shared" ca="1" si="613"/>
        <v>27/3/2007</v>
      </c>
      <c r="D3925" t="str">
        <f t="shared" ca="1" si="614"/>
        <v>SI</v>
      </c>
      <c r="E3925" t="s">
        <v>125</v>
      </c>
      <c r="F3925" t="s">
        <v>126</v>
      </c>
      <c r="G3925">
        <f t="shared" ca="1" si="615"/>
        <v>269</v>
      </c>
      <c r="H3925">
        <f t="shared" ca="1" si="616"/>
        <v>3226</v>
      </c>
      <c r="I3925">
        <f t="shared" ca="1" si="617"/>
        <v>25</v>
      </c>
      <c r="J3925">
        <f t="shared" ca="1" si="618"/>
        <v>9</v>
      </c>
      <c r="K3925" t="str">
        <f t="shared" ca="1" si="619"/>
        <v>18/9/2018</v>
      </c>
      <c r="L3925">
        <f t="shared" ca="1" si="620"/>
        <v>10130922.333333334</v>
      </c>
      <c r="M3925">
        <f t="shared" ca="1" si="621"/>
        <v>91178301</v>
      </c>
    </row>
    <row r="3926" spans="1:13" x14ac:dyDescent="0.25">
      <c r="A3926">
        <v>10000003924</v>
      </c>
      <c r="B3926">
        <f t="shared" ca="1" si="612"/>
        <v>37332306</v>
      </c>
      <c r="C3926" t="str">
        <f t="shared" ca="1" si="613"/>
        <v>27/11/2007</v>
      </c>
      <c r="D3926" t="str">
        <f t="shared" ca="1" si="614"/>
        <v>NO</v>
      </c>
      <c r="E3926" t="s">
        <v>125</v>
      </c>
      <c r="F3926" t="s">
        <v>126</v>
      </c>
      <c r="G3926">
        <f t="shared" ca="1" si="615"/>
        <v>525</v>
      </c>
      <c r="H3926">
        <f t="shared" ca="1" si="616"/>
        <v>104</v>
      </c>
      <c r="I3926">
        <f t="shared" ca="1" si="617"/>
        <v>19</v>
      </c>
      <c r="J3926">
        <f t="shared" ca="1" si="618"/>
        <v>10</v>
      </c>
      <c r="K3926" t="str">
        <f t="shared" ca="1" si="619"/>
        <v>7/11/2016</v>
      </c>
      <c r="L3926">
        <f t="shared" ca="1" si="620"/>
        <v>3733230.6</v>
      </c>
      <c r="M3926">
        <f t="shared" ca="1" si="621"/>
        <v>37332306</v>
      </c>
    </row>
    <row r="3927" spans="1:13" x14ac:dyDescent="0.25">
      <c r="A3927">
        <v>10000003925</v>
      </c>
      <c r="B3927">
        <f t="shared" ca="1" si="612"/>
        <v>58539440</v>
      </c>
      <c r="C3927" t="str">
        <f t="shared" ca="1" si="613"/>
        <v>21/11/2015</v>
      </c>
      <c r="D3927" t="str">
        <f t="shared" ca="1" si="614"/>
        <v>NO</v>
      </c>
      <c r="E3927" t="s">
        <v>125</v>
      </c>
      <c r="F3927" t="s">
        <v>126</v>
      </c>
      <c r="G3927">
        <f t="shared" ca="1" si="615"/>
        <v>865</v>
      </c>
      <c r="H3927">
        <f t="shared" ca="1" si="616"/>
        <v>2329</v>
      </c>
      <c r="I3927">
        <f t="shared" ca="1" si="617"/>
        <v>11</v>
      </c>
      <c r="J3927">
        <f t="shared" ca="1" si="618"/>
        <v>6</v>
      </c>
      <c r="K3927" t="str">
        <f t="shared" ca="1" si="619"/>
        <v>9/11/2017</v>
      </c>
      <c r="L3927">
        <f t="shared" ca="1" si="620"/>
        <v>9756573.333333334</v>
      </c>
      <c r="M3927">
        <f t="shared" ca="1" si="621"/>
        <v>58539440</v>
      </c>
    </row>
    <row r="3928" spans="1:13" x14ac:dyDescent="0.25">
      <c r="A3928">
        <v>10000003926</v>
      </c>
      <c r="B3928">
        <f t="shared" ca="1" si="612"/>
        <v>22995758</v>
      </c>
      <c r="C3928" t="str">
        <f t="shared" ca="1" si="613"/>
        <v>3/9/2011</v>
      </c>
      <c r="D3928" t="str">
        <f t="shared" ca="1" si="614"/>
        <v>SI</v>
      </c>
      <c r="E3928" t="s">
        <v>125</v>
      </c>
      <c r="F3928" t="s">
        <v>126</v>
      </c>
      <c r="G3928">
        <f t="shared" ca="1" si="615"/>
        <v>868</v>
      </c>
      <c r="H3928">
        <f t="shared" ca="1" si="616"/>
        <v>1853</v>
      </c>
      <c r="I3928">
        <f t="shared" ca="1" si="617"/>
        <v>12</v>
      </c>
      <c r="J3928">
        <f t="shared" ca="1" si="618"/>
        <v>10</v>
      </c>
      <c r="K3928" t="str">
        <f t="shared" ca="1" si="619"/>
        <v>27/6/2020</v>
      </c>
      <c r="L3928">
        <f t="shared" ca="1" si="620"/>
        <v>2299575.7999999998</v>
      </c>
      <c r="M3928">
        <f t="shared" ca="1" si="621"/>
        <v>22995758</v>
      </c>
    </row>
    <row r="3929" spans="1:13" x14ac:dyDescent="0.25">
      <c r="A3929">
        <v>10000003927</v>
      </c>
      <c r="B3929">
        <f t="shared" ca="1" si="612"/>
        <v>43648014</v>
      </c>
      <c r="C3929" t="str">
        <f t="shared" ca="1" si="613"/>
        <v>15/5/2008</v>
      </c>
      <c r="D3929" t="str">
        <f t="shared" ca="1" si="614"/>
        <v>SI</v>
      </c>
      <c r="E3929" t="s">
        <v>125</v>
      </c>
      <c r="F3929" t="s">
        <v>126</v>
      </c>
      <c r="G3929">
        <f t="shared" ca="1" si="615"/>
        <v>774</v>
      </c>
      <c r="H3929">
        <f t="shared" ca="1" si="616"/>
        <v>4046</v>
      </c>
      <c r="I3929">
        <f t="shared" ca="1" si="617"/>
        <v>28</v>
      </c>
      <c r="J3929">
        <f t="shared" ca="1" si="618"/>
        <v>9</v>
      </c>
      <c r="K3929" t="str">
        <f t="shared" ca="1" si="619"/>
        <v>9/7/2020</v>
      </c>
      <c r="L3929">
        <f t="shared" ca="1" si="620"/>
        <v>4849779.333333333</v>
      </c>
      <c r="M3929">
        <f t="shared" ca="1" si="621"/>
        <v>43648014</v>
      </c>
    </row>
    <row r="3930" spans="1:13" x14ac:dyDescent="0.25">
      <c r="A3930">
        <v>10000003928</v>
      </c>
      <c r="B3930">
        <f t="shared" ca="1" si="612"/>
        <v>30534436</v>
      </c>
      <c r="C3930" t="str">
        <f t="shared" ca="1" si="613"/>
        <v>9/7/2008</v>
      </c>
      <c r="D3930" t="str">
        <f t="shared" ca="1" si="614"/>
        <v>NO</v>
      </c>
      <c r="E3930" t="s">
        <v>125</v>
      </c>
      <c r="F3930" t="s">
        <v>126</v>
      </c>
      <c r="G3930">
        <f t="shared" ca="1" si="615"/>
        <v>330</v>
      </c>
      <c r="H3930">
        <f t="shared" ca="1" si="616"/>
        <v>813</v>
      </c>
      <c r="I3930">
        <f t="shared" ca="1" si="617"/>
        <v>14</v>
      </c>
      <c r="J3930">
        <f t="shared" ca="1" si="618"/>
        <v>5</v>
      </c>
      <c r="K3930" t="str">
        <f t="shared" ca="1" si="619"/>
        <v>21/10/2019</v>
      </c>
      <c r="L3930">
        <f t="shared" ca="1" si="620"/>
        <v>6106887.2000000002</v>
      </c>
      <c r="M3930">
        <f t="shared" ca="1" si="621"/>
        <v>30534436</v>
      </c>
    </row>
    <row r="3931" spans="1:13" x14ac:dyDescent="0.25">
      <c r="A3931">
        <v>10000003929</v>
      </c>
      <c r="B3931">
        <f t="shared" ca="1" si="612"/>
        <v>83705942</v>
      </c>
      <c r="C3931" t="str">
        <f t="shared" ca="1" si="613"/>
        <v>13/5/2014</v>
      </c>
      <c r="D3931" t="str">
        <f t="shared" ca="1" si="614"/>
        <v>SI</v>
      </c>
      <c r="E3931" t="s">
        <v>125</v>
      </c>
      <c r="F3931" t="s">
        <v>126</v>
      </c>
      <c r="G3931">
        <f t="shared" ca="1" si="615"/>
        <v>385</v>
      </c>
      <c r="H3931">
        <f t="shared" ca="1" si="616"/>
        <v>3959</v>
      </c>
      <c r="I3931">
        <f t="shared" ca="1" si="617"/>
        <v>26</v>
      </c>
      <c r="J3931">
        <f t="shared" ca="1" si="618"/>
        <v>11</v>
      </c>
      <c r="K3931" t="str">
        <f t="shared" ca="1" si="619"/>
        <v>14/11/2018</v>
      </c>
      <c r="L3931">
        <f t="shared" ca="1" si="620"/>
        <v>7609631.0909090908</v>
      </c>
      <c r="M3931">
        <f t="shared" ca="1" si="621"/>
        <v>83705942</v>
      </c>
    </row>
    <row r="3932" spans="1:13" x14ac:dyDescent="0.25">
      <c r="A3932">
        <v>10000003930</v>
      </c>
      <c r="B3932">
        <f t="shared" ca="1" si="612"/>
        <v>68377302</v>
      </c>
      <c r="C3932" t="str">
        <f t="shared" ca="1" si="613"/>
        <v>7/3/2002</v>
      </c>
      <c r="D3932" t="str">
        <f t="shared" ca="1" si="614"/>
        <v>SI</v>
      </c>
      <c r="E3932" t="s">
        <v>125</v>
      </c>
      <c r="F3932" t="s">
        <v>126</v>
      </c>
      <c r="G3932">
        <f t="shared" ca="1" si="615"/>
        <v>413</v>
      </c>
      <c r="H3932">
        <f t="shared" ca="1" si="616"/>
        <v>3393</v>
      </c>
      <c r="I3932">
        <f t="shared" ca="1" si="617"/>
        <v>8</v>
      </c>
      <c r="J3932">
        <f t="shared" ca="1" si="618"/>
        <v>9</v>
      </c>
      <c r="K3932" t="str">
        <f t="shared" ca="1" si="619"/>
        <v>24/6/2019</v>
      </c>
      <c r="L3932">
        <f t="shared" ca="1" si="620"/>
        <v>7597478</v>
      </c>
      <c r="M3932">
        <f t="shared" ca="1" si="621"/>
        <v>68377302</v>
      </c>
    </row>
    <row r="3933" spans="1:13" x14ac:dyDescent="0.25">
      <c r="A3933">
        <v>10000003931</v>
      </c>
      <c r="B3933">
        <f t="shared" ca="1" si="612"/>
        <v>3451201</v>
      </c>
      <c r="C3933" t="str">
        <f t="shared" ca="1" si="613"/>
        <v>9/9/2012</v>
      </c>
      <c r="D3933" t="str">
        <f t="shared" ca="1" si="614"/>
        <v>SI</v>
      </c>
      <c r="E3933" t="s">
        <v>125</v>
      </c>
      <c r="F3933" t="s">
        <v>126</v>
      </c>
      <c r="G3933">
        <f t="shared" ca="1" si="615"/>
        <v>904</v>
      </c>
      <c r="H3933">
        <f t="shared" ca="1" si="616"/>
        <v>884</v>
      </c>
      <c r="I3933">
        <f t="shared" ca="1" si="617"/>
        <v>37</v>
      </c>
      <c r="J3933">
        <f t="shared" ca="1" si="618"/>
        <v>12</v>
      </c>
      <c r="K3933" t="str">
        <f t="shared" ca="1" si="619"/>
        <v>5/1/2019</v>
      </c>
      <c r="L3933">
        <f t="shared" ca="1" si="620"/>
        <v>287600.08333333331</v>
      </c>
      <c r="M3933">
        <f t="shared" ca="1" si="621"/>
        <v>3451201</v>
      </c>
    </row>
    <row r="3934" spans="1:13" x14ac:dyDescent="0.25">
      <c r="A3934">
        <v>10000003932</v>
      </c>
      <c r="B3934">
        <f t="shared" ca="1" si="612"/>
        <v>7721464</v>
      </c>
      <c r="C3934" t="str">
        <f t="shared" ca="1" si="613"/>
        <v>28/6/2008</v>
      </c>
      <c r="D3934" t="str">
        <f t="shared" ca="1" si="614"/>
        <v>NO</v>
      </c>
      <c r="E3934" t="s">
        <v>125</v>
      </c>
      <c r="F3934" t="s">
        <v>126</v>
      </c>
      <c r="G3934">
        <f t="shared" ca="1" si="615"/>
        <v>691</v>
      </c>
      <c r="H3934">
        <f t="shared" ca="1" si="616"/>
        <v>1535</v>
      </c>
      <c r="I3934">
        <f t="shared" ca="1" si="617"/>
        <v>46</v>
      </c>
      <c r="J3934">
        <f t="shared" ca="1" si="618"/>
        <v>5</v>
      </c>
      <c r="K3934" t="str">
        <f t="shared" ca="1" si="619"/>
        <v>29/4/2020</v>
      </c>
      <c r="L3934">
        <f t="shared" ca="1" si="620"/>
        <v>1544292.8</v>
      </c>
      <c r="M3934">
        <f t="shared" ca="1" si="621"/>
        <v>7721464</v>
      </c>
    </row>
    <row r="3935" spans="1:13" x14ac:dyDescent="0.25">
      <c r="A3935">
        <v>10000003933</v>
      </c>
      <c r="B3935">
        <f t="shared" ca="1" si="612"/>
        <v>38979610</v>
      </c>
      <c r="C3935" t="str">
        <f t="shared" ca="1" si="613"/>
        <v>4/10/2015</v>
      </c>
      <c r="D3935" t="str">
        <f t="shared" ca="1" si="614"/>
        <v>NO</v>
      </c>
      <c r="E3935" t="s">
        <v>125</v>
      </c>
      <c r="F3935" t="s">
        <v>126</v>
      </c>
      <c r="G3935">
        <f t="shared" ca="1" si="615"/>
        <v>529</v>
      </c>
      <c r="H3935">
        <f t="shared" ca="1" si="616"/>
        <v>4305</v>
      </c>
      <c r="I3935">
        <f t="shared" ca="1" si="617"/>
        <v>2</v>
      </c>
      <c r="J3935">
        <f t="shared" ca="1" si="618"/>
        <v>9</v>
      </c>
      <c r="K3935" t="str">
        <f t="shared" ca="1" si="619"/>
        <v>14/3/2017</v>
      </c>
      <c r="L3935">
        <f t="shared" ca="1" si="620"/>
        <v>4331067.777777778</v>
      </c>
      <c r="M3935">
        <f t="shared" ca="1" si="621"/>
        <v>38979610</v>
      </c>
    </row>
    <row r="3936" spans="1:13" x14ac:dyDescent="0.25">
      <c r="A3936">
        <v>10000003934</v>
      </c>
      <c r="B3936">
        <f t="shared" ca="1" si="612"/>
        <v>50244955</v>
      </c>
      <c r="C3936" t="str">
        <f t="shared" ca="1" si="613"/>
        <v>28/3/2004</v>
      </c>
      <c r="D3936" t="str">
        <f t="shared" ca="1" si="614"/>
        <v>NO</v>
      </c>
      <c r="E3936" t="s">
        <v>125</v>
      </c>
      <c r="F3936" t="s">
        <v>126</v>
      </c>
      <c r="G3936">
        <f t="shared" ca="1" si="615"/>
        <v>640</v>
      </c>
      <c r="H3936">
        <f t="shared" ca="1" si="616"/>
        <v>1031</v>
      </c>
      <c r="I3936">
        <f t="shared" ca="1" si="617"/>
        <v>40</v>
      </c>
      <c r="J3936">
        <f t="shared" ca="1" si="618"/>
        <v>11</v>
      </c>
      <c r="K3936" t="str">
        <f t="shared" ca="1" si="619"/>
        <v>8/6/2020</v>
      </c>
      <c r="L3936">
        <f t="shared" ca="1" si="620"/>
        <v>4567723.1818181816</v>
      </c>
      <c r="M3936">
        <f t="shared" ca="1" si="621"/>
        <v>50244955</v>
      </c>
    </row>
    <row r="3937" spans="1:13" x14ac:dyDescent="0.25">
      <c r="A3937">
        <v>10000003935</v>
      </c>
      <c r="B3937">
        <f t="shared" ca="1" si="612"/>
        <v>41424258</v>
      </c>
      <c r="C3937" t="str">
        <f t="shared" ca="1" si="613"/>
        <v>11/7/2014</v>
      </c>
      <c r="D3937" t="str">
        <f t="shared" ca="1" si="614"/>
        <v>SI</v>
      </c>
      <c r="E3937" t="s">
        <v>125</v>
      </c>
      <c r="F3937" t="s">
        <v>126</v>
      </c>
      <c r="G3937">
        <f t="shared" ca="1" si="615"/>
        <v>890</v>
      </c>
      <c r="H3937">
        <f t="shared" ca="1" si="616"/>
        <v>2054</v>
      </c>
      <c r="I3937">
        <f t="shared" ca="1" si="617"/>
        <v>37</v>
      </c>
      <c r="J3937">
        <f t="shared" ca="1" si="618"/>
        <v>4</v>
      </c>
      <c r="K3937" t="str">
        <f t="shared" ca="1" si="619"/>
        <v>17/3/2016</v>
      </c>
      <c r="L3937">
        <f t="shared" ca="1" si="620"/>
        <v>10356064.5</v>
      </c>
      <c r="M3937">
        <f t="shared" ca="1" si="621"/>
        <v>41424258</v>
      </c>
    </row>
    <row r="3938" spans="1:13" x14ac:dyDescent="0.25">
      <c r="A3938">
        <v>10000003936</v>
      </c>
      <c r="B3938">
        <f t="shared" ca="1" si="612"/>
        <v>89850549</v>
      </c>
      <c r="C3938" t="str">
        <f t="shared" ca="1" si="613"/>
        <v>3/5/2001</v>
      </c>
      <c r="D3938" t="str">
        <f t="shared" ca="1" si="614"/>
        <v>SI</v>
      </c>
      <c r="E3938" t="s">
        <v>125</v>
      </c>
      <c r="F3938" t="s">
        <v>126</v>
      </c>
      <c r="G3938">
        <f t="shared" ca="1" si="615"/>
        <v>422</v>
      </c>
      <c r="H3938">
        <f t="shared" ca="1" si="616"/>
        <v>1184</v>
      </c>
      <c r="I3938">
        <f t="shared" ca="1" si="617"/>
        <v>43</v>
      </c>
      <c r="J3938">
        <f t="shared" ca="1" si="618"/>
        <v>6</v>
      </c>
      <c r="K3938" t="str">
        <f t="shared" ca="1" si="619"/>
        <v>8/4/2020</v>
      </c>
      <c r="L3938">
        <f t="shared" ca="1" si="620"/>
        <v>14975091.5</v>
      </c>
      <c r="M3938">
        <f t="shared" ca="1" si="621"/>
        <v>89850549</v>
      </c>
    </row>
    <row r="3939" spans="1:13" x14ac:dyDescent="0.25">
      <c r="A3939">
        <v>10000003937</v>
      </c>
      <c r="B3939">
        <f t="shared" ca="1" si="612"/>
        <v>42273884</v>
      </c>
      <c r="C3939" t="str">
        <f t="shared" ca="1" si="613"/>
        <v>8/4/2015</v>
      </c>
      <c r="D3939" t="str">
        <f t="shared" ca="1" si="614"/>
        <v>SI</v>
      </c>
      <c r="E3939" t="s">
        <v>125</v>
      </c>
      <c r="F3939" t="s">
        <v>126</v>
      </c>
      <c r="G3939">
        <f t="shared" ca="1" si="615"/>
        <v>823</v>
      </c>
      <c r="H3939">
        <f t="shared" ca="1" si="616"/>
        <v>3788</v>
      </c>
      <c r="I3939">
        <f t="shared" ca="1" si="617"/>
        <v>48</v>
      </c>
      <c r="J3939">
        <f t="shared" ca="1" si="618"/>
        <v>10</v>
      </c>
      <c r="K3939" t="str">
        <f t="shared" ca="1" si="619"/>
        <v>12/1/2019</v>
      </c>
      <c r="L3939">
        <f t="shared" ca="1" si="620"/>
        <v>4227388.4000000004</v>
      </c>
      <c r="M3939">
        <f t="shared" ca="1" si="621"/>
        <v>42273884</v>
      </c>
    </row>
    <row r="3940" spans="1:13" x14ac:dyDescent="0.25">
      <c r="A3940">
        <v>10000003938</v>
      </c>
      <c r="B3940">
        <f t="shared" ca="1" si="612"/>
        <v>71970092</v>
      </c>
      <c r="C3940" t="str">
        <f t="shared" ca="1" si="613"/>
        <v>14/9/2004</v>
      </c>
      <c r="D3940" t="str">
        <f t="shared" ca="1" si="614"/>
        <v>SI</v>
      </c>
      <c r="E3940" t="s">
        <v>125</v>
      </c>
      <c r="F3940" t="s">
        <v>126</v>
      </c>
      <c r="G3940">
        <f t="shared" ca="1" si="615"/>
        <v>141</v>
      </c>
      <c r="H3940">
        <f t="shared" ca="1" si="616"/>
        <v>3621</v>
      </c>
      <c r="I3940">
        <f t="shared" ca="1" si="617"/>
        <v>23</v>
      </c>
      <c r="J3940">
        <f t="shared" ca="1" si="618"/>
        <v>1</v>
      </c>
      <c r="K3940" t="str">
        <f t="shared" ca="1" si="619"/>
        <v>24/1/2020</v>
      </c>
      <c r="L3940">
        <f t="shared" ca="1" si="620"/>
        <v>71970092</v>
      </c>
      <c r="M3940">
        <f t="shared" ca="1" si="621"/>
        <v>71970092</v>
      </c>
    </row>
    <row r="3941" spans="1:13" x14ac:dyDescent="0.25">
      <c r="A3941">
        <v>10000003939</v>
      </c>
      <c r="B3941">
        <f t="shared" ca="1" si="612"/>
        <v>77443520</v>
      </c>
      <c r="C3941" t="str">
        <f t="shared" ca="1" si="613"/>
        <v>12/6/2006</v>
      </c>
      <c r="D3941" t="str">
        <f t="shared" ca="1" si="614"/>
        <v>SI</v>
      </c>
      <c r="E3941" t="s">
        <v>125</v>
      </c>
      <c r="F3941" t="s">
        <v>126</v>
      </c>
      <c r="G3941">
        <f t="shared" ca="1" si="615"/>
        <v>112</v>
      </c>
      <c r="H3941">
        <f t="shared" ca="1" si="616"/>
        <v>653</v>
      </c>
      <c r="I3941">
        <f t="shared" ca="1" si="617"/>
        <v>2</v>
      </c>
      <c r="J3941">
        <f t="shared" ca="1" si="618"/>
        <v>12</v>
      </c>
      <c r="K3941" t="str">
        <f t="shared" ca="1" si="619"/>
        <v>19/2/2017</v>
      </c>
      <c r="L3941">
        <f t="shared" ca="1" si="620"/>
        <v>6453626.666666667</v>
      </c>
      <c r="M3941">
        <f t="shared" ca="1" si="621"/>
        <v>77443520</v>
      </c>
    </row>
    <row r="3942" spans="1:13" x14ac:dyDescent="0.25">
      <c r="A3942">
        <v>10000003940</v>
      </c>
      <c r="B3942">
        <f t="shared" ca="1" si="612"/>
        <v>36844024</v>
      </c>
      <c r="C3942" t="str">
        <f t="shared" ca="1" si="613"/>
        <v>13/10/2009</v>
      </c>
      <c r="D3942" t="str">
        <f t="shared" ca="1" si="614"/>
        <v>NO</v>
      </c>
      <c r="E3942" t="s">
        <v>125</v>
      </c>
      <c r="F3942" t="s">
        <v>126</v>
      </c>
      <c r="G3942">
        <f t="shared" ca="1" si="615"/>
        <v>436</v>
      </c>
      <c r="H3942">
        <f t="shared" ca="1" si="616"/>
        <v>135</v>
      </c>
      <c r="I3942">
        <f t="shared" ca="1" si="617"/>
        <v>24</v>
      </c>
      <c r="J3942">
        <f t="shared" ca="1" si="618"/>
        <v>9</v>
      </c>
      <c r="K3942" t="str">
        <f t="shared" ca="1" si="619"/>
        <v>21/6/2018</v>
      </c>
      <c r="L3942">
        <f t="shared" ca="1" si="620"/>
        <v>4093780.4444444445</v>
      </c>
      <c r="M3942">
        <f t="shared" ca="1" si="621"/>
        <v>36844024</v>
      </c>
    </row>
    <row r="3943" spans="1:13" x14ac:dyDescent="0.25">
      <c r="A3943">
        <v>10000003941</v>
      </c>
      <c r="B3943">
        <f t="shared" ca="1" si="612"/>
        <v>21184643</v>
      </c>
      <c r="C3943" t="str">
        <f t="shared" ca="1" si="613"/>
        <v>14/9/2011</v>
      </c>
      <c r="D3943" t="str">
        <f t="shared" ca="1" si="614"/>
        <v>NO</v>
      </c>
      <c r="E3943" t="s">
        <v>125</v>
      </c>
      <c r="F3943" t="s">
        <v>126</v>
      </c>
      <c r="G3943">
        <f t="shared" ca="1" si="615"/>
        <v>966</v>
      </c>
      <c r="H3943">
        <f t="shared" ca="1" si="616"/>
        <v>4264</v>
      </c>
      <c r="I3943">
        <f t="shared" ca="1" si="617"/>
        <v>21</v>
      </c>
      <c r="J3943">
        <f t="shared" ca="1" si="618"/>
        <v>6</v>
      </c>
      <c r="K3943" t="str">
        <f t="shared" ca="1" si="619"/>
        <v>28/6/2017</v>
      </c>
      <c r="L3943">
        <f t="shared" ca="1" si="620"/>
        <v>3530773.8333333335</v>
      </c>
      <c r="M3943">
        <f t="shared" ca="1" si="621"/>
        <v>21184643</v>
      </c>
    </row>
    <row r="3944" spans="1:13" x14ac:dyDescent="0.25">
      <c r="A3944">
        <v>10000003942</v>
      </c>
      <c r="B3944">
        <f t="shared" ca="1" si="612"/>
        <v>91932137</v>
      </c>
      <c r="C3944" t="str">
        <f t="shared" ca="1" si="613"/>
        <v>10/12/2002</v>
      </c>
      <c r="D3944" t="str">
        <f t="shared" ca="1" si="614"/>
        <v>NO</v>
      </c>
      <c r="E3944" t="s">
        <v>125</v>
      </c>
      <c r="F3944" t="s">
        <v>126</v>
      </c>
      <c r="G3944">
        <f t="shared" ca="1" si="615"/>
        <v>53</v>
      </c>
      <c r="H3944">
        <f t="shared" ca="1" si="616"/>
        <v>4960</v>
      </c>
      <c r="I3944">
        <f t="shared" ca="1" si="617"/>
        <v>22</v>
      </c>
      <c r="J3944">
        <f t="shared" ca="1" si="618"/>
        <v>5</v>
      </c>
      <c r="K3944" t="str">
        <f t="shared" ca="1" si="619"/>
        <v>22/11/2016</v>
      </c>
      <c r="L3944">
        <f t="shared" ca="1" si="620"/>
        <v>18386427.399999999</v>
      </c>
      <c r="M3944">
        <f t="shared" ca="1" si="621"/>
        <v>91932137</v>
      </c>
    </row>
    <row r="3945" spans="1:13" x14ac:dyDescent="0.25">
      <c r="A3945">
        <v>10000003943</v>
      </c>
      <c r="B3945">
        <f t="shared" ca="1" si="612"/>
        <v>24484425</v>
      </c>
      <c r="C3945" t="str">
        <f t="shared" ca="1" si="613"/>
        <v>20/12/2002</v>
      </c>
      <c r="D3945" t="str">
        <f t="shared" ca="1" si="614"/>
        <v>NO</v>
      </c>
      <c r="E3945" t="s">
        <v>125</v>
      </c>
      <c r="F3945" t="s">
        <v>126</v>
      </c>
      <c r="G3945">
        <f t="shared" ca="1" si="615"/>
        <v>855</v>
      </c>
      <c r="H3945">
        <f t="shared" ca="1" si="616"/>
        <v>4320</v>
      </c>
      <c r="I3945">
        <f t="shared" ca="1" si="617"/>
        <v>37</v>
      </c>
      <c r="J3945">
        <f t="shared" ca="1" si="618"/>
        <v>4</v>
      </c>
      <c r="K3945" t="str">
        <f t="shared" ca="1" si="619"/>
        <v>19/3/2016</v>
      </c>
      <c r="L3945">
        <f t="shared" ca="1" si="620"/>
        <v>6121106.25</v>
      </c>
      <c r="M3945">
        <f t="shared" ca="1" si="621"/>
        <v>24484425</v>
      </c>
    </row>
    <row r="3946" spans="1:13" x14ac:dyDescent="0.25">
      <c r="A3946">
        <v>10000003944</v>
      </c>
      <c r="B3946">
        <f t="shared" ca="1" si="612"/>
        <v>76918919</v>
      </c>
      <c r="C3946" t="str">
        <f t="shared" ca="1" si="613"/>
        <v>13/12/2011</v>
      </c>
      <c r="D3946" t="str">
        <f t="shared" ca="1" si="614"/>
        <v>SI</v>
      </c>
      <c r="E3946" t="s">
        <v>125</v>
      </c>
      <c r="F3946" t="s">
        <v>126</v>
      </c>
      <c r="G3946">
        <f t="shared" ca="1" si="615"/>
        <v>253</v>
      </c>
      <c r="H3946">
        <f t="shared" ca="1" si="616"/>
        <v>1015</v>
      </c>
      <c r="I3946">
        <f t="shared" ca="1" si="617"/>
        <v>28</v>
      </c>
      <c r="J3946">
        <f t="shared" ca="1" si="618"/>
        <v>2</v>
      </c>
      <c r="K3946" t="str">
        <f t="shared" ca="1" si="619"/>
        <v>26/6/2019</v>
      </c>
      <c r="L3946">
        <f t="shared" ca="1" si="620"/>
        <v>38459459.5</v>
      </c>
      <c r="M3946">
        <f t="shared" ca="1" si="621"/>
        <v>76918919</v>
      </c>
    </row>
    <row r="3947" spans="1:13" x14ac:dyDescent="0.25">
      <c r="A3947">
        <v>10000003945</v>
      </c>
      <c r="B3947">
        <f t="shared" ca="1" si="612"/>
        <v>3277867</v>
      </c>
      <c r="C3947" t="str">
        <f t="shared" ca="1" si="613"/>
        <v>18/11/2010</v>
      </c>
      <c r="D3947" t="str">
        <f t="shared" ca="1" si="614"/>
        <v>NO</v>
      </c>
      <c r="E3947" t="s">
        <v>125</v>
      </c>
      <c r="F3947" t="s">
        <v>126</v>
      </c>
      <c r="G3947">
        <f t="shared" ca="1" si="615"/>
        <v>146</v>
      </c>
      <c r="H3947">
        <f t="shared" ca="1" si="616"/>
        <v>495</v>
      </c>
      <c r="I3947">
        <f t="shared" ca="1" si="617"/>
        <v>40</v>
      </c>
      <c r="J3947">
        <f t="shared" ca="1" si="618"/>
        <v>2</v>
      </c>
      <c r="K3947" t="str">
        <f t="shared" ca="1" si="619"/>
        <v>10/5/2016</v>
      </c>
      <c r="L3947">
        <f t="shared" ca="1" si="620"/>
        <v>1638933.5</v>
      </c>
      <c r="M3947">
        <f t="shared" ca="1" si="621"/>
        <v>3277867</v>
      </c>
    </row>
    <row r="3948" spans="1:13" x14ac:dyDescent="0.25">
      <c r="A3948">
        <v>10000003946</v>
      </c>
      <c r="B3948">
        <f t="shared" ca="1" si="612"/>
        <v>48927806</v>
      </c>
      <c r="C3948" t="str">
        <f t="shared" ca="1" si="613"/>
        <v>8/8/2008</v>
      </c>
      <c r="D3948" t="str">
        <f t="shared" ca="1" si="614"/>
        <v>SI</v>
      </c>
      <c r="E3948" t="s">
        <v>125</v>
      </c>
      <c r="F3948" t="s">
        <v>126</v>
      </c>
      <c r="G3948">
        <f t="shared" ca="1" si="615"/>
        <v>135</v>
      </c>
      <c r="H3948">
        <f t="shared" ca="1" si="616"/>
        <v>92</v>
      </c>
      <c r="I3948">
        <f t="shared" ca="1" si="617"/>
        <v>8</v>
      </c>
      <c r="J3948">
        <f t="shared" ca="1" si="618"/>
        <v>6</v>
      </c>
      <c r="K3948" t="str">
        <f t="shared" ca="1" si="619"/>
        <v>17/2/2016</v>
      </c>
      <c r="L3948">
        <f t="shared" ca="1" si="620"/>
        <v>8154634.333333333</v>
      </c>
      <c r="M3948">
        <f t="shared" ca="1" si="621"/>
        <v>48927806</v>
      </c>
    </row>
    <row r="3949" spans="1:13" x14ac:dyDescent="0.25">
      <c r="A3949">
        <v>10000003947</v>
      </c>
      <c r="B3949">
        <f t="shared" ca="1" si="612"/>
        <v>23017366</v>
      </c>
      <c r="C3949" t="str">
        <f t="shared" ca="1" si="613"/>
        <v>17/1/2002</v>
      </c>
      <c r="D3949" t="str">
        <f t="shared" ca="1" si="614"/>
        <v>SI</v>
      </c>
      <c r="E3949" t="s">
        <v>125</v>
      </c>
      <c r="F3949" t="s">
        <v>126</v>
      </c>
      <c r="G3949">
        <f t="shared" ca="1" si="615"/>
        <v>960</v>
      </c>
      <c r="H3949">
        <f t="shared" ca="1" si="616"/>
        <v>2878</v>
      </c>
      <c r="I3949">
        <f t="shared" ca="1" si="617"/>
        <v>6</v>
      </c>
      <c r="J3949">
        <f t="shared" ca="1" si="618"/>
        <v>11</v>
      </c>
      <c r="K3949" t="str">
        <f t="shared" ca="1" si="619"/>
        <v>8/2/2016</v>
      </c>
      <c r="L3949">
        <f t="shared" ca="1" si="620"/>
        <v>2092487.8181818181</v>
      </c>
      <c r="M3949">
        <f t="shared" ca="1" si="621"/>
        <v>23017366</v>
      </c>
    </row>
    <row r="3950" spans="1:13" x14ac:dyDescent="0.25">
      <c r="A3950">
        <v>10000003948</v>
      </c>
      <c r="B3950">
        <f t="shared" ca="1" si="612"/>
        <v>79562199</v>
      </c>
      <c r="C3950" t="str">
        <f t="shared" ca="1" si="613"/>
        <v>26/10/2001</v>
      </c>
      <c r="D3950" t="str">
        <f t="shared" ca="1" si="614"/>
        <v>SI</v>
      </c>
      <c r="E3950" t="s">
        <v>125</v>
      </c>
      <c r="F3950" t="s">
        <v>126</v>
      </c>
      <c r="G3950">
        <f t="shared" ca="1" si="615"/>
        <v>454</v>
      </c>
      <c r="H3950">
        <f t="shared" ca="1" si="616"/>
        <v>2836</v>
      </c>
      <c r="I3950">
        <f t="shared" ca="1" si="617"/>
        <v>25</v>
      </c>
      <c r="J3950">
        <f t="shared" ca="1" si="618"/>
        <v>12</v>
      </c>
      <c r="K3950" t="str">
        <f t="shared" ca="1" si="619"/>
        <v>9/11/2018</v>
      </c>
      <c r="L3950">
        <f t="shared" ca="1" si="620"/>
        <v>6630183.25</v>
      </c>
      <c r="M3950">
        <f t="shared" ca="1" si="621"/>
        <v>79562199</v>
      </c>
    </row>
    <row r="3951" spans="1:13" x14ac:dyDescent="0.25">
      <c r="A3951">
        <v>10000003949</v>
      </c>
      <c r="B3951">
        <f t="shared" ca="1" si="612"/>
        <v>64356577</v>
      </c>
      <c r="C3951" t="str">
        <f t="shared" ca="1" si="613"/>
        <v>23/5/2010</v>
      </c>
      <c r="D3951" t="str">
        <f t="shared" ca="1" si="614"/>
        <v>NO</v>
      </c>
      <c r="E3951" t="s">
        <v>125</v>
      </c>
      <c r="F3951" t="s">
        <v>126</v>
      </c>
      <c r="G3951">
        <f t="shared" ca="1" si="615"/>
        <v>668</v>
      </c>
      <c r="H3951">
        <f t="shared" ca="1" si="616"/>
        <v>909</v>
      </c>
      <c r="I3951">
        <f t="shared" ca="1" si="617"/>
        <v>39</v>
      </c>
      <c r="J3951">
        <f t="shared" ca="1" si="618"/>
        <v>2</v>
      </c>
      <c r="K3951" t="str">
        <f t="shared" ca="1" si="619"/>
        <v>7/9/2019</v>
      </c>
      <c r="L3951">
        <f t="shared" ca="1" si="620"/>
        <v>32178288.5</v>
      </c>
      <c r="M3951">
        <f t="shared" ca="1" si="621"/>
        <v>64356577</v>
      </c>
    </row>
    <row r="3952" spans="1:13" x14ac:dyDescent="0.25">
      <c r="A3952">
        <v>10000003950</v>
      </c>
      <c r="B3952">
        <f t="shared" ca="1" si="612"/>
        <v>92840442</v>
      </c>
      <c r="C3952" t="str">
        <f t="shared" ca="1" si="613"/>
        <v>21/11/2004</v>
      </c>
      <c r="D3952" t="str">
        <f t="shared" ca="1" si="614"/>
        <v>NO</v>
      </c>
      <c r="E3952" t="s">
        <v>125</v>
      </c>
      <c r="F3952" t="s">
        <v>126</v>
      </c>
      <c r="G3952">
        <f t="shared" ca="1" si="615"/>
        <v>701</v>
      </c>
      <c r="H3952">
        <f t="shared" ca="1" si="616"/>
        <v>223</v>
      </c>
      <c r="I3952">
        <f t="shared" ca="1" si="617"/>
        <v>46</v>
      </c>
      <c r="J3952">
        <f t="shared" ca="1" si="618"/>
        <v>8</v>
      </c>
      <c r="K3952" t="str">
        <f t="shared" ca="1" si="619"/>
        <v>14/7/2020</v>
      </c>
      <c r="L3952">
        <f t="shared" ca="1" si="620"/>
        <v>11605055.25</v>
      </c>
      <c r="M3952">
        <f t="shared" ca="1" si="621"/>
        <v>92840442</v>
      </c>
    </row>
    <row r="3953" spans="1:13" x14ac:dyDescent="0.25">
      <c r="A3953">
        <v>10000003951</v>
      </c>
      <c r="B3953">
        <f t="shared" ca="1" si="612"/>
        <v>93846185</v>
      </c>
      <c r="C3953" t="str">
        <f t="shared" ca="1" si="613"/>
        <v>22/7/2011</v>
      </c>
      <c r="D3953" t="str">
        <f t="shared" ca="1" si="614"/>
        <v>NO</v>
      </c>
      <c r="E3953" t="s">
        <v>125</v>
      </c>
      <c r="F3953" t="s">
        <v>126</v>
      </c>
      <c r="G3953">
        <f t="shared" ca="1" si="615"/>
        <v>372</v>
      </c>
      <c r="H3953">
        <f t="shared" ca="1" si="616"/>
        <v>40</v>
      </c>
      <c r="I3953">
        <f t="shared" ca="1" si="617"/>
        <v>47</v>
      </c>
      <c r="J3953">
        <f t="shared" ca="1" si="618"/>
        <v>11</v>
      </c>
      <c r="K3953" t="str">
        <f t="shared" ca="1" si="619"/>
        <v>18/7/2019</v>
      </c>
      <c r="L3953">
        <f t="shared" ca="1" si="620"/>
        <v>8531471.3636363633</v>
      </c>
      <c r="M3953">
        <f t="shared" ca="1" si="621"/>
        <v>93846185</v>
      </c>
    </row>
    <row r="3954" spans="1:13" x14ac:dyDescent="0.25">
      <c r="A3954">
        <v>10000003952</v>
      </c>
      <c r="B3954">
        <f t="shared" ca="1" si="612"/>
        <v>47052488</v>
      </c>
      <c r="C3954" t="str">
        <f t="shared" ca="1" si="613"/>
        <v>21/8/2012</v>
      </c>
      <c r="D3954" t="str">
        <f t="shared" ca="1" si="614"/>
        <v>SI</v>
      </c>
      <c r="E3954" t="s">
        <v>125</v>
      </c>
      <c r="F3954" t="s">
        <v>126</v>
      </c>
      <c r="G3954">
        <f t="shared" ca="1" si="615"/>
        <v>548</v>
      </c>
      <c r="H3954">
        <f t="shared" ca="1" si="616"/>
        <v>964</v>
      </c>
      <c r="I3954">
        <f t="shared" ca="1" si="617"/>
        <v>37</v>
      </c>
      <c r="J3954">
        <f t="shared" ca="1" si="618"/>
        <v>4</v>
      </c>
      <c r="K3954" t="str">
        <f t="shared" ca="1" si="619"/>
        <v>2/2/2019</v>
      </c>
      <c r="L3954">
        <f t="shared" ca="1" si="620"/>
        <v>11763122</v>
      </c>
      <c r="M3954">
        <f t="shared" ca="1" si="621"/>
        <v>47052488</v>
      </c>
    </row>
    <row r="3955" spans="1:13" x14ac:dyDescent="0.25">
      <c r="A3955">
        <v>10000003953</v>
      </c>
      <c r="B3955">
        <f t="shared" ca="1" si="612"/>
        <v>38106970</v>
      </c>
      <c r="C3955" t="str">
        <f t="shared" ca="1" si="613"/>
        <v>27/12/2002</v>
      </c>
      <c r="D3955" t="str">
        <f t="shared" ca="1" si="614"/>
        <v>NO</v>
      </c>
      <c r="E3955" t="s">
        <v>125</v>
      </c>
      <c r="F3955" t="s">
        <v>126</v>
      </c>
      <c r="G3955">
        <f t="shared" ca="1" si="615"/>
        <v>972</v>
      </c>
      <c r="H3955">
        <f t="shared" ca="1" si="616"/>
        <v>258</v>
      </c>
      <c r="I3955">
        <f t="shared" ca="1" si="617"/>
        <v>44</v>
      </c>
      <c r="J3955">
        <f t="shared" ca="1" si="618"/>
        <v>8</v>
      </c>
      <c r="K3955" t="str">
        <f t="shared" ca="1" si="619"/>
        <v>23/11/2019</v>
      </c>
      <c r="L3955">
        <f t="shared" ca="1" si="620"/>
        <v>4763371.25</v>
      </c>
      <c r="M3955">
        <f t="shared" ca="1" si="621"/>
        <v>38106970</v>
      </c>
    </row>
    <row r="3956" spans="1:13" x14ac:dyDescent="0.25">
      <c r="A3956">
        <v>10000003954</v>
      </c>
      <c r="B3956">
        <f t="shared" ca="1" si="612"/>
        <v>5044680</v>
      </c>
      <c r="C3956" t="str">
        <f t="shared" ca="1" si="613"/>
        <v>14/6/2014</v>
      </c>
      <c r="D3956" t="str">
        <f t="shared" ca="1" si="614"/>
        <v>SI</v>
      </c>
      <c r="E3956" t="s">
        <v>125</v>
      </c>
      <c r="F3956" t="s">
        <v>126</v>
      </c>
      <c r="G3956">
        <f t="shared" ca="1" si="615"/>
        <v>21</v>
      </c>
      <c r="H3956">
        <f t="shared" ca="1" si="616"/>
        <v>444</v>
      </c>
      <c r="I3956">
        <f t="shared" ca="1" si="617"/>
        <v>6</v>
      </c>
      <c r="J3956">
        <f t="shared" ca="1" si="618"/>
        <v>8</v>
      </c>
      <c r="K3956" t="str">
        <f t="shared" ca="1" si="619"/>
        <v>29/10/2017</v>
      </c>
      <c r="L3956">
        <f t="shared" ca="1" si="620"/>
        <v>630585</v>
      </c>
      <c r="M3956">
        <f t="shared" ca="1" si="621"/>
        <v>5044680</v>
      </c>
    </row>
    <row r="3957" spans="1:13" x14ac:dyDescent="0.25">
      <c r="A3957">
        <v>10000003955</v>
      </c>
      <c r="B3957">
        <f t="shared" ca="1" si="612"/>
        <v>61218788</v>
      </c>
      <c r="C3957" t="str">
        <f t="shared" ca="1" si="613"/>
        <v>19/8/2014</v>
      </c>
      <c r="D3957" t="str">
        <f t="shared" ca="1" si="614"/>
        <v>SI</v>
      </c>
      <c r="E3957" t="s">
        <v>125</v>
      </c>
      <c r="F3957" t="s">
        <v>126</v>
      </c>
      <c r="G3957">
        <f t="shared" ca="1" si="615"/>
        <v>999</v>
      </c>
      <c r="H3957">
        <f t="shared" ca="1" si="616"/>
        <v>2223</v>
      </c>
      <c r="I3957">
        <f t="shared" ca="1" si="617"/>
        <v>23</v>
      </c>
      <c r="J3957">
        <f t="shared" ca="1" si="618"/>
        <v>10</v>
      </c>
      <c r="K3957" t="str">
        <f t="shared" ca="1" si="619"/>
        <v>4/3/2017</v>
      </c>
      <c r="L3957">
        <f t="shared" ca="1" si="620"/>
        <v>6121878.7999999998</v>
      </c>
      <c r="M3957">
        <f t="shared" ca="1" si="621"/>
        <v>61218788</v>
      </c>
    </row>
    <row r="3958" spans="1:13" x14ac:dyDescent="0.25">
      <c r="A3958">
        <v>10000003956</v>
      </c>
      <c r="B3958">
        <f t="shared" ca="1" si="612"/>
        <v>92199281</v>
      </c>
      <c r="C3958" t="str">
        <f t="shared" ca="1" si="613"/>
        <v>14/7/2015</v>
      </c>
      <c r="D3958" t="str">
        <f t="shared" ca="1" si="614"/>
        <v>SI</v>
      </c>
      <c r="E3958" t="s">
        <v>125</v>
      </c>
      <c r="F3958" t="s">
        <v>126</v>
      </c>
      <c r="G3958">
        <f t="shared" ca="1" si="615"/>
        <v>924</v>
      </c>
      <c r="H3958">
        <f t="shared" ca="1" si="616"/>
        <v>4373</v>
      </c>
      <c r="I3958">
        <f t="shared" ca="1" si="617"/>
        <v>8</v>
      </c>
      <c r="J3958">
        <f t="shared" ca="1" si="618"/>
        <v>10</v>
      </c>
      <c r="K3958" t="str">
        <f t="shared" ca="1" si="619"/>
        <v>11/5/2019</v>
      </c>
      <c r="L3958">
        <f t="shared" ca="1" si="620"/>
        <v>9219928.0999999996</v>
      </c>
      <c r="M3958">
        <f t="shared" ca="1" si="621"/>
        <v>92199281</v>
      </c>
    </row>
    <row r="3959" spans="1:13" x14ac:dyDescent="0.25">
      <c r="A3959">
        <v>10000003957</v>
      </c>
      <c r="B3959">
        <f t="shared" ca="1" si="612"/>
        <v>40432386</v>
      </c>
      <c r="C3959" t="str">
        <f t="shared" ca="1" si="613"/>
        <v>24/8/2000</v>
      </c>
      <c r="D3959" t="str">
        <f t="shared" ca="1" si="614"/>
        <v>NO</v>
      </c>
      <c r="E3959" t="s">
        <v>125</v>
      </c>
      <c r="F3959" t="s">
        <v>126</v>
      </c>
      <c r="G3959">
        <f t="shared" ca="1" si="615"/>
        <v>314</v>
      </c>
      <c r="H3959">
        <f t="shared" ca="1" si="616"/>
        <v>345</v>
      </c>
      <c r="I3959">
        <f t="shared" ca="1" si="617"/>
        <v>41</v>
      </c>
      <c r="J3959">
        <f t="shared" ca="1" si="618"/>
        <v>3</v>
      </c>
      <c r="K3959" t="str">
        <f t="shared" ca="1" si="619"/>
        <v>21/5/2016</v>
      </c>
      <c r="L3959">
        <f t="shared" ca="1" si="620"/>
        <v>13477462</v>
      </c>
      <c r="M3959">
        <f t="shared" ca="1" si="621"/>
        <v>40432386</v>
      </c>
    </row>
    <row r="3960" spans="1:13" x14ac:dyDescent="0.25">
      <c r="A3960">
        <v>10000003958</v>
      </c>
      <c r="B3960">
        <f t="shared" ca="1" si="612"/>
        <v>49448114</v>
      </c>
      <c r="C3960" t="str">
        <f t="shared" ca="1" si="613"/>
        <v>19/7/2008</v>
      </c>
      <c r="D3960" t="str">
        <f t="shared" ca="1" si="614"/>
        <v>NO</v>
      </c>
      <c r="E3960" t="s">
        <v>125</v>
      </c>
      <c r="F3960" t="s">
        <v>126</v>
      </c>
      <c r="G3960">
        <f t="shared" ca="1" si="615"/>
        <v>25</v>
      </c>
      <c r="H3960">
        <f t="shared" ca="1" si="616"/>
        <v>1453</v>
      </c>
      <c r="I3960">
        <f t="shared" ca="1" si="617"/>
        <v>15</v>
      </c>
      <c r="J3960">
        <f t="shared" ca="1" si="618"/>
        <v>2</v>
      </c>
      <c r="K3960" t="str">
        <f t="shared" ca="1" si="619"/>
        <v>30/5/2020</v>
      </c>
      <c r="L3960">
        <f t="shared" ca="1" si="620"/>
        <v>24724057</v>
      </c>
      <c r="M3960">
        <f t="shared" ca="1" si="621"/>
        <v>49448114</v>
      </c>
    </row>
    <row r="3961" spans="1:13" x14ac:dyDescent="0.25">
      <c r="A3961">
        <v>10000003959</v>
      </c>
      <c r="B3961">
        <f t="shared" ca="1" si="612"/>
        <v>23071268</v>
      </c>
      <c r="C3961" t="str">
        <f t="shared" ca="1" si="613"/>
        <v>9/2/2014</v>
      </c>
      <c r="D3961" t="str">
        <f t="shared" ca="1" si="614"/>
        <v>SI</v>
      </c>
      <c r="E3961" t="s">
        <v>125</v>
      </c>
      <c r="F3961" t="s">
        <v>126</v>
      </c>
      <c r="G3961">
        <f t="shared" ca="1" si="615"/>
        <v>912</v>
      </c>
      <c r="H3961">
        <f t="shared" ca="1" si="616"/>
        <v>4617</v>
      </c>
      <c r="I3961">
        <f t="shared" ca="1" si="617"/>
        <v>36</v>
      </c>
      <c r="J3961">
        <f t="shared" ca="1" si="618"/>
        <v>2</v>
      </c>
      <c r="K3961" t="str">
        <f t="shared" ca="1" si="619"/>
        <v>14/6/2018</v>
      </c>
      <c r="L3961">
        <f t="shared" ca="1" si="620"/>
        <v>11535634</v>
      </c>
      <c r="M3961">
        <f t="shared" ca="1" si="621"/>
        <v>23071268</v>
      </c>
    </row>
    <row r="3962" spans="1:13" x14ac:dyDescent="0.25">
      <c r="A3962">
        <v>10000003960</v>
      </c>
      <c r="B3962">
        <f t="shared" ca="1" si="612"/>
        <v>92133818</v>
      </c>
      <c r="C3962" t="str">
        <f t="shared" ca="1" si="613"/>
        <v>7/9/2004</v>
      </c>
      <c r="D3962" t="str">
        <f t="shared" ca="1" si="614"/>
        <v>SI</v>
      </c>
      <c r="E3962" t="s">
        <v>125</v>
      </c>
      <c r="F3962" t="s">
        <v>126</v>
      </c>
      <c r="G3962">
        <f t="shared" ca="1" si="615"/>
        <v>983</v>
      </c>
      <c r="H3962">
        <f t="shared" ca="1" si="616"/>
        <v>4096</v>
      </c>
      <c r="I3962">
        <f t="shared" ca="1" si="617"/>
        <v>14</v>
      </c>
      <c r="J3962">
        <f t="shared" ca="1" si="618"/>
        <v>3</v>
      </c>
      <c r="K3962" t="str">
        <f t="shared" ca="1" si="619"/>
        <v>19/5/2019</v>
      </c>
      <c r="L3962">
        <f t="shared" ca="1" si="620"/>
        <v>30711272.666666668</v>
      </c>
      <c r="M3962">
        <f t="shared" ca="1" si="621"/>
        <v>92133818</v>
      </c>
    </row>
    <row r="3963" spans="1:13" x14ac:dyDescent="0.25">
      <c r="A3963">
        <v>10000003961</v>
      </c>
      <c r="B3963">
        <f t="shared" ca="1" si="612"/>
        <v>61260541</v>
      </c>
      <c r="C3963" t="str">
        <f t="shared" ca="1" si="613"/>
        <v>13/2/2014</v>
      </c>
      <c r="D3963" t="str">
        <f t="shared" ca="1" si="614"/>
        <v>NO</v>
      </c>
      <c r="E3963" t="s">
        <v>125</v>
      </c>
      <c r="F3963" t="s">
        <v>126</v>
      </c>
      <c r="G3963">
        <f t="shared" ca="1" si="615"/>
        <v>185</v>
      </c>
      <c r="H3963">
        <f t="shared" ca="1" si="616"/>
        <v>3017</v>
      </c>
      <c r="I3963">
        <f t="shared" ca="1" si="617"/>
        <v>31</v>
      </c>
      <c r="J3963">
        <f t="shared" ca="1" si="618"/>
        <v>4</v>
      </c>
      <c r="K3963" t="str">
        <f t="shared" ca="1" si="619"/>
        <v>24/6/2016</v>
      </c>
      <c r="L3963">
        <f t="shared" ca="1" si="620"/>
        <v>15315135.25</v>
      </c>
      <c r="M3963">
        <f t="shared" ca="1" si="621"/>
        <v>61260541</v>
      </c>
    </row>
    <row r="3964" spans="1:13" x14ac:dyDescent="0.25">
      <c r="A3964">
        <v>10000003962</v>
      </c>
      <c r="B3964">
        <f t="shared" ca="1" si="612"/>
        <v>17087533</v>
      </c>
      <c r="C3964" t="str">
        <f t="shared" ca="1" si="613"/>
        <v>7/6/2002</v>
      </c>
      <c r="D3964" t="str">
        <f t="shared" ca="1" si="614"/>
        <v>SI</v>
      </c>
      <c r="E3964" t="s">
        <v>125</v>
      </c>
      <c r="F3964" t="s">
        <v>126</v>
      </c>
      <c r="G3964">
        <f t="shared" ca="1" si="615"/>
        <v>614</v>
      </c>
      <c r="H3964">
        <f t="shared" ca="1" si="616"/>
        <v>3065</v>
      </c>
      <c r="I3964">
        <f t="shared" ca="1" si="617"/>
        <v>50</v>
      </c>
      <c r="J3964">
        <f t="shared" ca="1" si="618"/>
        <v>12</v>
      </c>
      <c r="K3964" t="str">
        <f t="shared" ca="1" si="619"/>
        <v>17/12/2020</v>
      </c>
      <c r="L3964">
        <f t="shared" ca="1" si="620"/>
        <v>1423961.0833333333</v>
      </c>
      <c r="M3964">
        <f t="shared" ca="1" si="621"/>
        <v>17087533</v>
      </c>
    </row>
    <row r="3965" spans="1:13" x14ac:dyDescent="0.25">
      <c r="A3965">
        <v>10000003963</v>
      </c>
      <c r="B3965">
        <f t="shared" ca="1" si="612"/>
        <v>3697349</v>
      </c>
      <c r="C3965" t="str">
        <f t="shared" ca="1" si="613"/>
        <v>7/1/2004</v>
      </c>
      <c r="D3965" t="str">
        <f t="shared" ca="1" si="614"/>
        <v>NO</v>
      </c>
      <c r="E3965" t="s">
        <v>125</v>
      </c>
      <c r="F3965" t="s">
        <v>126</v>
      </c>
      <c r="G3965">
        <f t="shared" ca="1" si="615"/>
        <v>830</v>
      </c>
      <c r="H3965">
        <f t="shared" ca="1" si="616"/>
        <v>4444</v>
      </c>
      <c r="I3965">
        <f t="shared" ca="1" si="617"/>
        <v>34</v>
      </c>
      <c r="J3965">
        <f t="shared" ca="1" si="618"/>
        <v>9</v>
      </c>
      <c r="K3965" t="str">
        <f t="shared" ca="1" si="619"/>
        <v>20/10/2016</v>
      </c>
      <c r="L3965">
        <f t="shared" ca="1" si="620"/>
        <v>410816.55555555556</v>
      </c>
      <c r="M3965">
        <f t="shared" ca="1" si="621"/>
        <v>3697349</v>
      </c>
    </row>
    <row r="3966" spans="1:13" x14ac:dyDescent="0.25">
      <c r="A3966">
        <v>10000003964</v>
      </c>
      <c r="B3966">
        <f t="shared" ca="1" si="612"/>
        <v>75506304</v>
      </c>
      <c r="C3966" t="str">
        <f t="shared" ca="1" si="613"/>
        <v>25/12/2005</v>
      </c>
      <c r="D3966" t="str">
        <f t="shared" ca="1" si="614"/>
        <v>SI</v>
      </c>
      <c r="E3966" t="s">
        <v>125</v>
      </c>
      <c r="F3966" t="s">
        <v>126</v>
      </c>
      <c r="G3966">
        <f t="shared" ca="1" si="615"/>
        <v>575</v>
      </c>
      <c r="H3966">
        <f t="shared" ca="1" si="616"/>
        <v>3183</v>
      </c>
      <c r="I3966">
        <f t="shared" ca="1" si="617"/>
        <v>26</v>
      </c>
      <c r="J3966">
        <f t="shared" ca="1" si="618"/>
        <v>9</v>
      </c>
      <c r="K3966" t="str">
        <f t="shared" ca="1" si="619"/>
        <v>16/2/2017</v>
      </c>
      <c r="L3966">
        <f t="shared" ca="1" si="620"/>
        <v>8389589.333333334</v>
      </c>
      <c r="M3966">
        <f t="shared" ca="1" si="621"/>
        <v>75506304</v>
      </c>
    </row>
    <row r="3967" spans="1:13" x14ac:dyDescent="0.25">
      <c r="A3967">
        <v>10000003965</v>
      </c>
      <c r="B3967">
        <f t="shared" ca="1" si="612"/>
        <v>28424560</v>
      </c>
      <c r="C3967" t="str">
        <f t="shared" ca="1" si="613"/>
        <v>19/11/2004</v>
      </c>
      <c r="D3967" t="str">
        <f t="shared" ca="1" si="614"/>
        <v>NO</v>
      </c>
      <c r="E3967" t="s">
        <v>125</v>
      </c>
      <c r="F3967" t="s">
        <v>126</v>
      </c>
      <c r="G3967">
        <f t="shared" ca="1" si="615"/>
        <v>194</v>
      </c>
      <c r="H3967">
        <f t="shared" ca="1" si="616"/>
        <v>277</v>
      </c>
      <c r="I3967">
        <f t="shared" ca="1" si="617"/>
        <v>38</v>
      </c>
      <c r="J3967">
        <f t="shared" ca="1" si="618"/>
        <v>10</v>
      </c>
      <c r="K3967" t="str">
        <f t="shared" ca="1" si="619"/>
        <v>7/8/2020</v>
      </c>
      <c r="L3967">
        <f t="shared" ca="1" si="620"/>
        <v>2842456</v>
      </c>
      <c r="M3967">
        <f t="shared" ca="1" si="621"/>
        <v>28424560</v>
      </c>
    </row>
    <row r="3968" spans="1:13" x14ac:dyDescent="0.25">
      <c r="A3968">
        <v>10000003966</v>
      </c>
      <c r="B3968">
        <f t="shared" ca="1" si="612"/>
        <v>87578007</v>
      </c>
      <c r="C3968" t="str">
        <f t="shared" ca="1" si="613"/>
        <v>8/4/2006</v>
      </c>
      <c r="D3968" t="str">
        <f t="shared" ca="1" si="614"/>
        <v>SI</v>
      </c>
      <c r="E3968" t="s">
        <v>125</v>
      </c>
      <c r="F3968" t="s">
        <v>126</v>
      </c>
      <c r="G3968">
        <f t="shared" ca="1" si="615"/>
        <v>405</v>
      </c>
      <c r="H3968">
        <f t="shared" ca="1" si="616"/>
        <v>3108</v>
      </c>
      <c r="I3968">
        <f t="shared" ca="1" si="617"/>
        <v>9</v>
      </c>
      <c r="J3968">
        <f t="shared" ca="1" si="618"/>
        <v>11</v>
      </c>
      <c r="K3968" t="str">
        <f t="shared" ca="1" si="619"/>
        <v>7/10/2020</v>
      </c>
      <c r="L3968">
        <f t="shared" ca="1" si="620"/>
        <v>7961637</v>
      </c>
      <c r="M3968">
        <f t="shared" ca="1" si="621"/>
        <v>87578007</v>
      </c>
    </row>
    <row r="3969" spans="1:13" x14ac:dyDescent="0.25">
      <c r="A3969">
        <v>10000003967</v>
      </c>
      <c r="B3969">
        <f t="shared" ca="1" si="612"/>
        <v>37113760</v>
      </c>
      <c r="C3969" t="str">
        <f t="shared" ca="1" si="613"/>
        <v>29/1/2013</v>
      </c>
      <c r="D3969" t="str">
        <f t="shared" ca="1" si="614"/>
        <v>NO</v>
      </c>
      <c r="E3969" t="s">
        <v>125</v>
      </c>
      <c r="F3969" t="s">
        <v>126</v>
      </c>
      <c r="G3969">
        <f t="shared" ca="1" si="615"/>
        <v>828</v>
      </c>
      <c r="H3969">
        <f t="shared" ca="1" si="616"/>
        <v>3403</v>
      </c>
      <c r="I3969">
        <f t="shared" ca="1" si="617"/>
        <v>30</v>
      </c>
      <c r="J3969">
        <f t="shared" ca="1" si="618"/>
        <v>10</v>
      </c>
      <c r="K3969" t="str">
        <f t="shared" ca="1" si="619"/>
        <v>9/7/2020</v>
      </c>
      <c r="L3969">
        <f t="shared" ca="1" si="620"/>
        <v>3711376</v>
      </c>
      <c r="M3969">
        <f t="shared" ca="1" si="621"/>
        <v>37113760</v>
      </c>
    </row>
    <row r="3970" spans="1:13" x14ac:dyDescent="0.25">
      <c r="A3970">
        <v>10000003968</v>
      </c>
      <c r="B3970">
        <f t="shared" ca="1" si="612"/>
        <v>79549681</v>
      </c>
      <c r="C3970" t="str">
        <f t="shared" ca="1" si="613"/>
        <v>26/10/2007</v>
      </c>
      <c r="D3970" t="str">
        <f t="shared" ca="1" si="614"/>
        <v>SI</v>
      </c>
      <c r="E3970" t="s">
        <v>125</v>
      </c>
      <c r="F3970" t="s">
        <v>126</v>
      </c>
      <c r="G3970">
        <f t="shared" ca="1" si="615"/>
        <v>107</v>
      </c>
      <c r="H3970">
        <f t="shared" ca="1" si="616"/>
        <v>103</v>
      </c>
      <c r="I3970">
        <f t="shared" ca="1" si="617"/>
        <v>4</v>
      </c>
      <c r="J3970">
        <f t="shared" ca="1" si="618"/>
        <v>3</v>
      </c>
      <c r="K3970" t="str">
        <f t="shared" ca="1" si="619"/>
        <v>18/2/2018</v>
      </c>
      <c r="L3970">
        <f t="shared" ca="1" si="620"/>
        <v>26516560.333333332</v>
      </c>
      <c r="M3970">
        <f t="shared" ca="1" si="621"/>
        <v>79549681</v>
      </c>
    </row>
    <row r="3971" spans="1:13" x14ac:dyDescent="0.25">
      <c r="A3971">
        <v>10000003969</v>
      </c>
      <c r="B3971">
        <f t="shared" ca="1" si="612"/>
        <v>74404669</v>
      </c>
      <c r="C3971" t="str">
        <f t="shared" ca="1" si="613"/>
        <v>15/4/2011</v>
      </c>
      <c r="D3971" t="str">
        <f t="shared" ca="1" si="614"/>
        <v>SI</v>
      </c>
      <c r="E3971" t="s">
        <v>125</v>
      </c>
      <c r="F3971" t="s">
        <v>126</v>
      </c>
      <c r="G3971">
        <f t="shared" ca="1" si="615"/>
        <v>218</v>
      </c>
      <c r="H3971">
        <f t="shared" ca="1" si="616"/>
        <v>2679</v>
      </c>
      <c r="I3971">
        <f t="shared" ca="1" si="617"/>
        <v>40</v>
      </c>
      <c r="J3971">
        <f t="shared" ca="1" si="618"/>
        <v>4</v>
      </c>
      <c r="K3971" t="str">
        <f t="shared" ca="1" si="619"/>
        <v>30/12/2016</v>
      </c>
      <c r="L3971">
        <f t="shared" ca="1" si="620"/>
        <v>18601167.25</v>
      </c>
      <c r="M3971">
        <f t="shared" ca="1" si="621"/>
        <v>74404669</v>
      </c>
    </row>
    <row r="3972" spans="1:13" x14ac:dyDescent="0.25">
      <c r="A3972">
        <v>10000003970</v>
      </c>
      <c r="B3972">
        <f t="shared" ref="B3972:B4035" ca="1" si="622">RANDBETWEEN(1,100000000)</f>
        <v>99266276</v>
      </c>
      <c r="C3972" t="str">
        <f t="shared" ref="C3972:C4035" ca="1" si="623">RANDBETWEEN(1,30)&amp;"/"&amp;RANDBETWEEN(1,12)&amp;"/"&amp;RANDBETWEEN(2000,2015)</f>
        <v>10/3/2003</v>
      </c>
      <c r="D3972" t="str">
        <f t="shared" ref="D3972:D4035" ca="1" si="624">CHOOSE(RANDBETWEEN(1,2),"SI","NO")</f>
        <v>NO</v>
      </c>
      <c r="E3972" t="s">
        <v>125</v>
      </c>
      <c r="F3972" t="s">
        <v>126</v>
      </c>
      <c r="G3972">
        <f t="shared" ref="G3972:G4035" ca="1" si="625">RANDBETWEEN(1,1000)</f>
        <v>64</v>
      </c>
      <c r="H3972">
        <f t="shared" ref="H3972:H4035" ca="1" si="626">RANDBETWEEN(1,5000)</f>
        <v>4134</v>
      </c>
      <c r="I3972">
        <f t="shared" ref="I3972:I4035" ca="1" si="627">RANDBETWEEN(1,50)</f>
        <v>18</v>
      </c>
      <c r="J3972">
        <f t="shared" ref="J3972:J4035" ca="1" si="628">RANDBETWEEN(1,12)</f>
        <v>9</v>
      </c>
      <c r="K3972" t="str">
        <f t="shared" ref="K3972:K4035" ca="1" si="629">RANDBETWEEN(1,30)&amp;"/"&amp;RANDBETWEEN(1,12)&amp;"/"&amp;RANDBETWEEN(2016,2020)</f>
        <v>4/4/2016</v>
      </c>
      <c r="L3972">
        <f t="shared" ca="1" si="620"/>
        <v>11029586.222222222</v>
      </c>
      <c r="M3972">
        <f t="shared" ca="1" si="621"/>
        <v>99266276</v>
      </c>
    </row>
    <row r="3973" spans="1:13" x14ac:dyDescent="0.25">
      <c r="A3973">
        <v>10000003971</v>
      </c>
      <c r="B3973">
        <f t="shared" ca="1" si="622"/>
        <v>470764</v>
      </c>
      <c r="C3973" t="str">
        <f t="shared" ca="1" si="623"/>
        <v>19/11/2003</v>
      </c>
      <c r="D3973" t="str">
        <f t="shared" ca="1" si="624"/>
        <v>NO</v>
      </c>
      <c r="E3973" t="s">
        <v>125</v>
      </c>
      <c r="F3973" t="s">
        <v>126</v>
      </c>
      <c r="G3973">
        <f t="shared" ca="1" si="625"/>
        <v>935</v>
      </c>
      <c r="H3973">
        <f t="shared" ca="1" si="626"/>
        <v>4900</v>
      </c>
      <c r="I3973">
        <f t="shared" ca="1" si="627"/>
        <v>44</v>
      </c>
      <c r="J3973">
        <f t="shared" ca="1" si="628"/>
        <v>12</v>
      </c>
      <c r="K3973" t="str">
        <f t="shared" ca="1" si="629"/>
        <v>24/6/2019</v>
      </c>
      <c r="L3973">
        <f t="shared" ca="1" si="620"/>
        <v>39230.333333333336</v>
      </c>
      <c r="M3973">
        <f t="shared" ca="1" si="621"/>
        <v>470764</v>
      </c>
    </row>
    <row r="3974" spans="1:13" x14ac:dyDescent="0.25">
      <c r="A3974">
        <v>10000003972</v>
      </c>
      <c r="B3974">
        <f t="shared" ca="1" si="622"/>
        <v>42377248</v>
      </c>
      <c r="C3974" t="str">
        <f t="shared" ca="1" si="623"/>
        <v>9/1/2006</v>
      </c>
      <c r="D3974" t="str">
        <f t="shared" ca="1" si="624"/>
        <v>SI</v>
      </c>
      <c r="E3974" t="s">
        <v>125</v>
      </c>
      <c r="F3974" t="s">
        <v>126</v>
      </c>
      <c r="G3974">
        <f t="shared" ca="1" si="625"/>
        <v>411</v>
      </c>
      <c r="H3974">
        <f t="shared" ca="1" si="626"/>
        <v>2204</v>
      </c>
      <c r="I3974">
        <f t="shared" ca="1" si="627"/>
        <v>18</v>
      </c>
      <c r="J3974">
        <f t="shared" ca="1" si="628"/>
        <v>2</v>
      </c>
      <c r="K3974" t="str">
        <f t="shared" ca="1" si="629"/>
        <v>16/1/2019</v>
      </c>
      <c r="L3974">
        <f t="shared" ca="1" si="620"/>
        <v>21188624</v>
      </c>
      <c r="M3974">
        <f t="shared" ca="1" si="621"/>
        <v>42377248</v>
      </c>
    </row>
    <row r="3975" spans="1:13" x14ac:dyDescent="0.25">
      <c r="A3975">
        <v>10000003973</v>
      </c>
      <c r="B3975">
        <f t="shared" ca="1" si="622"/>
        <v>90926878</v>
      </c>
      <c r="C3975" t="str">
        <f t="shared" ca="1" si="623"/>
        <v>26/9/2012</v>
      </c>
      <c r="D3975" t="str">
        <f t="shared" ca="1" si="624"/>
        <v>SI</v>
      </c>
      <c r="E3975" t="s">
        <v>125</v>
      </c>
      <c r="F3975" t="s">
        <v>126</v>
      </c>
      <c r="G3975">
        <f t="shared" ca="1" si="625"/>
        <v>4</v>
      </c>
      <c r="H3975">
        <f t="shared" ca="1" si="626"/>
        <v>1638</v>
      </c>
      <c r="I3975">
        <f t="shared" ca="1" si="627"/>
        <v>48</v>
      </c>
      <c r="J3975">
        <f t="shared" ca="1" si="628"/>
        <v>5</v>
      </c>
      <c r="K3975" t="str">
        <f t="shared" ca="1" si="629"/>
        <v>14/3/2016</v>
      </c>
      <c r="L3975">
        <f t="shared" ca="1" si="620"/>
        <v>18185375.600000001</v>
      </c>
      <c r="M3975">
        <f t="shared" ca="1" si="621"/>
        <v>90926878</v>
      </c>
    </row>
    <row r="3976" spans="1:13" x14ac:dyDescent="0.25">
      <c r="A3976">
        <v>10000003974</v>
      </c>
      <c r="B3976">
        <f t="shared" ca="1" si="622"/>
        <v>97497518</v>
      </c>
      <c r="C3976" t="str">
        <f t="shared" ca="1" si="623"/>
        <v>17/5/2008</v>
      </c>
      <c r="D3976" t="str">
        <f t="shared" ca="1" si="624"/>
        <v>SI</v>
      </c>
      <c r="E3976" t="s">
        <v>125</v>
      </c>
      <c r="F3976" t="s">
        <v>126</v>
      </c>
      <c r="G3976">
        <f t="shared" ca="1" si="625"/>
        <v>188</v>
      </c>
      <c r="H3976">
        <f t="shared" ca="1" si="626"/>
        <v>3843</v>
      </c>
      <c r="I3976">
        <f t="shared" ca="1" si="627"/>
        <v>39</v>
      </c>
      <c r="J3976">
        <f t="shared" ca="1" si="628"/>
        <v>5</v>
      </c>
      <c r="K3976" t="str">
        <f t="shared" ca="1" si="629"/>
        <v>4/9/2020</v>
      </c>
      <c r="L3976">
        <f t="shared" ca="1" si="620"/>
        <v>19499503.600000001</v>
      </c>
      <c r="M3976">
        <f t="shared" ca="1" si="621"/>
        <v>97497518</v>
      </c>
    </row>
    <row r="3977" spans="1:13" x14ac:dyDescent="0.25">
      <c r="A3977">
        <v>10000003975</v>
      </c>
      <c r="B3977">
        <f t="shared" ca="1" si="622"/>
        <v>7007704</v>
      </c>
      <c r="C3977" t="str">
        <f t="shared" ca="1" si="623"/>
        <v>27/10/2012</v>
      </c>
      <c r="D3977" t="str">
        <f t="shared" ca="1" si="624"/>
        <v>SI</v>
      </c>
      <c r="E3977" t="s">
        <v>125</v>
      </c>
      <c r="F3977" t="s">
        <v>126</v>
      </c>
      <c r="G3977">
        <f t="shared" ca="1" si="625"/>
        <v>701</v>
      </c>
      <c r="H3977">
        <f t="shared" ca="1" si="626"/>
        <v>4458</v>
      </c>
      <c r="I3977">
        <f t="shared" ca="1" si="627"/>
        <v>3</v>
      </c>
      <c r="J3977">
        <f t="shared" ca="1" si="628"/>
        <v>11</v>
      </c>
      <c r="K3977" t="str">
        <f t="shared" ca="1" si="629"/>
        <v>8/10/2018</v>
      </c>
      <c r="L3977">
        <f t="shared" ca="1" si="620"/>
        <v>637064</v>
      </c>
      <c r="M3977">
        <f t="shared" ca="1" si="621"/>
        <v>7007704</v>
      </c>
    </row>
    <row r="3978" spans="1:13" x14ac:dyDescent="0.25">
      <c r="A3978">
        <v>10000003976</v>
      </c>
      <c r="B3978">
        <f t="shared" ca="1" si="622"/>
        <v>22543306</v>
      </c>
      <c r="C3978" t="str">
        <f t="shared" ca="1" si="623"/>
        <v>8/7/2014</v>
      </c>
      <c r="D3978" t="str">
        <f t="shared" ca="1" si="624"/>
        <v>NO</v>
      </c>
      <c r="E3978" t="s">
        <v>125</v>
      </c>
      <c r="F3978" t="s">
        <v>126</v>
      </c>
      <c r="G3978">
        <f t="shared" ca="1" si="625"/>
        <v>130</v>
      </c>
      <c r="H3978">
        <f t="shared" ca="1" si="626"/>
        <v>2476</v>
      </c>
      <c r="I3978">
        <f t="shared" ca="1" si="627"/>
        <v>38</v>
      </c>
      <c r="J3978">
        <f t="shared" ca="1" si="628"/>
        <v>1</v>
      </c>
      <c r="K3978" t="str">
        <f t="shared" ca="1" si="629"/>
        <v>6/1/2020</v>
      </c>
      <c r="L3978">
        <f t="shared" ca="1" si="620"/>
        <v>22543306</v>
      </c>
      <c r="M3978">
        <f t="shared" ca="1" si="621"/>
        <v>22543306</v>
      </c>
    </row>
    <row r="3979" spans="1:13" x14ac:dyDescent="0.25">
      <c r="A3979">
        <v>10000003977</v>
      </c>
      <c r="B3979">
        <f t="shared" ca="1" si="622"/>
        <v>92131721</v>
      </c>
      <c r="C3979" t="str">
        <f t="shared" ca="1" si="623"/>
        <v>6/3/2003</v>
      </c>
      <c r="D3979" t="str">
        <f t="shared" ca="1" si="624"/>
        <v>SI</v>
      </c>
      <c r="E3979" t="s">
        <v>125</v>
      </c>
      <c r="F3979" t="s">
        <v>126</v>
      </c>
      <c r="G3979">
        <f t="shared" ca="1" si="625"/>
        <v>442</v>
      </c>
      <c r="H3979">
        <f t="shared" ca="1" si="626"/>
        <v>1832</v>
      </c>
      <c r="I3979">
        <f t="shared" ca="1" si="627"/>
        <v>27</v>
      </c>
      <c r="J3979">
        <f t="shared" ca="1" si="628"/>
        <v>7</v>
      </c>
      <c r="K3979" t="str">
        <f t="shared" ca="1" si="629"/>
        <v>15/12/2017</v>
      </c>
      <c r="L3979">
        <f t="shared" ca="1" si="620"/>
        <v>13161674.428571429</v>
      </c>
      <c r="M3979">
        <f t="shared" ca="1" si="621"/>
        <v>92131721</v>
      </c>
    </row>
    <row r="3980" spans="1:13" x14ac:dyDescent="0.25">
      <c r="A3980">
        <v>10000003978</v>
      </c>
      <c r="B3980">
        <f t="shared" ca="1" si="622"/>
        <v>18623310</v>
      </c>
      <c r="C3980" t="str">
        <f t="shared" ca="1" si="623"/>
        <v>4/11/2005</v>
      </c>
      <c r="D3980" t="str">
        <f t="shared" ca="1" si="624"/>
        <v>NO</v>
      </c>
      <c r="E3980" t="s">
        <v>125</v>
      </c>
      <c r="F3980" t="s">
        <v>126</v>
      </c>
      <c r="G3980">
        <f t="shared" ca="1" si="625"/>
        <v>429</v>
      </c>
      <c r="H3980">
        <f t="shared" ca="1" si="626"/>
        <v>500</v>
      </c>
      <c r="I3980">
        <f t="shared" ca="1" si="627"/>
        <v>38</v>
      </c>
      <c r="J3980">
        <f t="shared" ca="1" si="628"/>
        <v>6</v>
      </c>
      <c r="K3980" t="str">
        <f t="shared" ca="1" si="629"/>
        <v>6/8/2020</v>
      </c>
      <c r="L3980">
        <f t="shared" ca="1" si="620"/>
        <v>3103885</v>
      </c>
      <c r="M3980">
        <f t="shared" ca="1" si="621"/>
        <v>18623310</v>
      </c>
    </row>
    <row r="3981" spans="1:13" x14ac:dyDescent="0.25">
      <c r="A3981">
        <v>10000003979</v>
      </c>
      <c r="B3981">
        <f t="shared" ca="1" si="622"/>
        <v>67246365</v>
      </c>
      <c r="C3981" t="str">
        <f t="shared" ca="1" si="623"/>
        <v>26/6/2004</v>
      </c>
      <c r="D3981" t="str">
        <f t="shared" ca="1" si="624"/>
        <v>NO</v>
      </c>
      <c r="E3981" t="s">
        <v>125</v>
      </c>
      <c r="F3981" t="s">
        <v>126</v>
      </c>
      <c r="G3981">
        <f t="shared" ca="1" si="625"/>
        <v>868</v>
      </c>
      <c r="H3981">
        <f t="shared" ca="1" si="626"/>
        <v>550</v>
      </c>
      <c r="I3981">
        <f t="shared" ca="1" si="627"/>
        <v>7</v>
      </c>
      <c r="J3981">
        <f t="shared" ca="1" si="628"/>
        <v>5</v>
      </c>
      <c r="K3981" t="str">
        <f t="shared" ca="1" si="629"/>
        <v>19/10/2016</v>
      </c>
      <c r="L3981">
        <f t="shared" ca="1" si="620"/>
        <v>13449273</v>
      </c>
      <c r="M3981">
        <f t="shared" ca="1" si="621"/>
        <v>67246365</v>
      </c>
    </row>
    <row r="3982" spans="1:13" x14ac:dyDescent="0.25">
      <c r="A3982">
        <v>10000003980</v>
      </c>
      <c r="B3982">
        <f t="shared" ca="1" si="622"/>
        <v>38908716</v>
      </c>
      <c r="C3982" t="str">
        <f t="shared" ca="1" si="623"/>
        <v>7/6/2001</v>
      </c>
      <c r="D3982" t="str">
        <f t="shared" ca="1" si="624"/>
        <v>NO</v>
      </c>
      <c r="E3982" t="s">
        <v>125</v>
      </c>
      <c r="F3982" t="s">
        <v>126</v>
      </c>
      <c r="G3982">
        <f t="shared" ca="1" si="625"/>
        <v>763</v>
      </c>
      <c r="H3982">
        <f t="shared" ca="1" si="626"/>
        <v>3909</v>
      </c>
      <c r="I3982">
        <f t="shared" ca="1" si="627"/>
        <v>17</v>
      </c>
      <c r="J3982">
        <f t="shared" ca="1" si="628"/>
        <v>12</v>
      </c>
      <c r="K3982" t="str">
        <f t="shared" ca="1" si="629"/>
        <v>4/12/2019</v>
      </c>
      <c r="L3982">
        <f t="shared" ca="1" si="620"/>
        <v>3242393</v>
      </c>
      <c r="M3982">
        <f t="shared" ca="1" si="621"/>
        <v>38908716</v>
      </c>
    </row>
    <row r="3983" spans="1:13" x14ac:dyDescent="0.25">
      <c r="A3983">
        <v>10000003981</v>
      </c>
      <c r="B3983">
        <f t="shared" ca="1" si="622"/>
        <v>94169372</v>
      </c>
      <c r="C3983" t="str">
        <f t="shared" ca="1" si="623"/>
        <v>14/8/2009</v>
      </c>
      <c r="D3983" t="str">
        <f t="shared" ca="1" si="624"/>
        <v>SI</v>
      </c>
      <c r="E3983" t="s">
        <v>125</v>
      </c>
      <c r="F3983" t="s">
        <v>126</v>
      </c>
      <c r="G3983">
        <f t="shared" ca="1" si="625"/>
        <v>142</v>
      </c>
      <c r="H3983">
        <f t="shared" ca="1" si="626"/>
        <v>524</v>
      </c>
      <c r="I3983">
        <f t="shared" ca="1" si="627"/>
        <v>10</v>
      </c>
      <c r="J3983">
        <f t="shared" ca="1" si="628"/>
        <v>11</v>
      </c>
      <c r="K3983" t="str">
        <f t="shared" ca="1" si="629"/>
        <v>15/4/2016</v>
      </c>
      <c r="L3983">
        <f t="shared" ca="1" si="620"/>
        <v>8560852</v>
      </c>
      <c r="M3983">
        <f t="shared" ca="1" si="621"/>
        <v>94169372</v>
      </c>
    </row>
    <row r="3984" spans="1:13" x14ac:dyDescent="0.25">
      <c r="A3984">
        <v>10000003982</v>
      </c>
      <c r="B3984">
        <f t="shared" ca="1" si="622"/>
        <v>69041274</v>
      </c>
      <c r="C3984" t="str">
        <f t="shared" ca="1" si="623"/>
        <v>19/12/2014</v>
      </c>
      <c r="D3984" t="str">
        <f t="shared" ca="1" si="624"/>
        <v>SI</v>
      </c>
      <c r="E3984" t="s">
        <v>125</v>
      </c>
      <c r="F3984" t="s">
        <v>126</v>
      </c>
      <c r="G3984">
        <f t="shared" ca="1" si="625"/>
        <v>226</v>
      </c>
      <c r="H3984">
        <f t="shared" ca="1" si="626"/>
        <v>4815</v>
      </c>
      <c r="I3984">
        <f t="shared" ca="1" si="627"/>
        <v>2</v>
      </c>
      <c r="J3984">
        <f t="shared" ca="1" si="628"/>
        <v>2</v>
      </c>
      <c r="K3984" t="str">
        <f t="shared" ca="1" si="629"/>
        <v>3/12/2019</v>
      </c>
      <c r="L3984">
        <f t="shared" ca="1" si="620"/>
        <v>34520637</v>
      </c>
      <c r="M3984">
        <f t="shared" ca="1" si="621"/>
        <v>69041274</v>
      </c>
    </row>
    <row r="3985" spans="1:13" x14ac:dyDescent="0.25">
      <c r="A3985">
        <v>10000003983</v>
      </c>
      <c r="B3985">
        <f t="shared" ca="1" si="622"/>
        <v>48318568</v>
      </c>
      <c r="C3985" t="str">
        <f t="shared" ca="1" si="623"/>
        <v>3/6/2013</v>
      </c>
      <c r="D3985" t="str">
        <f t="shared" ca="1" si="624"/>
        <v>NO</v>
      </c>
      <c r="E3985" t="s">
        <v>125</v>
      </c>
      <c r="F3985" t="s">
        <v>126</v>
      </c>
      <c r="G3985">
        <f t="shared" ca="1" si="625"/>
        <v>845</v>
      </c>
      <c r="H3985">
        <f t="shared" ca="1" si="626"/>
        <v>3325</v>
      </c>
      <c r="I3985">
        <f t="shared" ca="1" si="627"/>
        <v>44</v>
      </c>
      <c r="J3985">
        <f t="shared" ca="1" si="628"/>
        <v>9</v>
      </c>
      <c r="K3985" t="str">
        <f t="shared" ca="1" si="629"/>
        <v>2/7/2020</v>
      </c>
      <c r="L3985">
        <f t="shared" ca="1" si="620"/>
        <v>5368729.777777778</v>
      </c>
      <c r="M3985">
        <f t="shared" ca="1" si="621"/>
        <v>48318568</v>
      </c>
    </row>
    <row r="3986" spans="1:13" x14ac:dyDescent="0.25">
      <c r="A3986">
        <v>10000003984</v>
      </c>
      <c r="B3986">
        <f t="shared" ca="1" si="622"/>
        <v>24806923</v>
      </c>
      <c r="C3986" t="str">
        <f t="shared" ca="1" si="623"/>
        <v>23/11/2010</v>
      </c>
      <c r="D3986" t="str">
        <f t="shared" ca="1" si="624"/>
        <v>NO</v>
      </c>
      <c r="E3986" t="s">
        <v>125</v>
      </c>
      <c r="F3986" t="s">
        <v>126</v>
      </c>
      <c r="G3986">
        <f t="shared" ca="1" si="625"/>
        <v>766</v>
      </c>
      <c r="H3986">
        <f t="shared" ca="1" si="626"/>
        <v>230</v>
      </c>
      <c r="I3986">
        <f t="shared" ca="1" si="627"/>
        <v>50</v>
      </c>
      <c r="J3986">
        <f t="shared" ca="1" si="628"/>
        <v>7</v>
      </c>
      <c r="K3986" t="str">
        <f t="shared" ca="1" si="629"/>
        <v>7/12/2017</v>
      </c>
      <c r="L3986">
        <f t="shared" ref="L3986:L4049" ca="1" si="630">B3986/J3986</f>
        <v>3543846.1428571427</v>
      </c>
      <c r="M3986">
        <f t="shared" ref="M3986:M4049" ca="1" si="631">B3986</f>
        <v>24806923</v>
      </c>
    </row>
    <row r="3987" spans="1:13" x14ac:dyDescent="0.25">
      <c r="A3987">
        <v>10000003985</v>
      </c>
      <c r="B3987">
        <f t="shared" ca="1" si="622"/>
        <v>33647982</v>
      </c>
      <c r="C3987" t="str">
        <f t="shared" ca="1" si="623"/>
        <v>16/10/2003</v>
      </c>
      <c r="D3987" t="str">
        <f t="shared" ca="1" si="624"/>
        <v>NO</v>
      </c>
      <c r="E3987" t="s">
        <v>125</v>
      </c>
      <c r="F3987" t="s">
        <v>126</v>
      </c>
      <c r="G3987">
        <f t="shared" ca="1" si="625"/>
        <v>359</v>
      </c>
      <c r="H3987">
        <f t="shared" ca="1" si="626"/>
        <v>2234</v>
      </c>
      <c r="I3987">
        <f t="shared" ca="1" si="627"/>
        <v>26</v>
      </c>
      <c r="J3987">
        <f t="shared" ca="1" si="628"/>
        <v>9</v>
      </c>
      <c r="K3987" t="str">
        <f t="shared" ca="1" si="629"/>
        <v>1/4/2018</v>
      </c>
      <c r="L3987">
        <f t="shared" ca="1" si="630"/>
        <v>3738664.6666666665</v>
      </c>
      <c r="M3987">
        <f t="shared" ca="1" si="631"/>
        <v>33647982</v>
      </c>
    </row>
    <row r="3988" spans="1:13" x14ac:dyDescent="0.25">
      <c r="A3988">
        <v>10000003986</v>
      </c>
      <c r="B3988">
        <f t="shared" ca="1" si="622"/>
        <v>96659439</v>
      </c>
      <c r="C3988" t="str">
        <f t="shared" ca="1" si="623"/>
        <v>7/9/2001</v>
      </c>
      <c r="D3988" t="str">
        <f t="shared" ca="1" si="624"/>
        <v>SI</v>
      </c>
      <c r="E3988" t="s">
        <v>125</v>
      </c>
      <c r="F3988" t="s">
        <v>126</v>
      </c>
      <c r="G3988">
        <f t="shared" ca="1" si="625"/>
        <v>794</v>
      </c>
      <c r="H3988">
        <f t="shared" ca="1" si="626"/>
        <v>305</v>
      </c>
      <c r="I3988">
        <f t="shared" ca="1" si="627"/>
        <v>38</v>
      </c>
      <c r="J3988">
        <f t="shared" ca="1" si="628"/>
        <v>1</v>
      </c>
      <c r="K3988" t="str">
        <f t="shared" ca="1" si="629"/>
        <v>7/3/2017</v>
      </c>
      <c r="L3988">
        <f t="shared" ca="1" si="630"/>
        <v>96659439</v>
      </c>
      <c r="M3988">
        <f t="shared" ca="1" si="631"/>
        <v>96659439</v>
      </c>
    </row>
    <row r="3989" spans="1:13" x14ac:dyDescent="0.25">
      <c r="A3989">
        <v>10000003987</v>
      </c>
      <c r="B3989">
        <f t="shared" ca="1" si="622"/>
        <v>66431950</v>
      </c>
      <c r="C3989" t="str">
        <f t="shared" ca="1" si="623"/>
        <v>17/5/2008</v>
      </c>
      <c r="D3989" t="str">
        <f t="shared" ca="1" si="624"/>
        <v>SI</v>
      </c>
      <c r="E3989" t="s">
        <v>125</v>
      </c>
      <c r="F3989" t="s">
        <v>126</v>
      </c>
      <c r="G3989">
        <f t="shared" ca="1" si="625"/>
        <v>522</v>
      </c>
      <c r="H3989">
        <f t="shared" ca="1" si="626"/>
        <v>3269</v>
      </c>
      <c r="I3989">
        <f t="shared" ca="1" si="627"/>
        <v>29</v>
      </c>
      <c r="J3989">
        <f t="shared" ca="1" si="628"/>
        <v>12</v>
      </c>
      <c r="K3989" t="str">
        <f t="shared" ca="1" si="629"/>
        <v>27/7/2018</v>
      </c>
      <c r="L3989">
        <f t="shared" ca="1" si="630"/>
        <v>5535995.833333333</v>
      </c>
      <c r="M3989">
        <f t="shared" ca="1" si="631"/>
        <v>66431950</v>
      </c>
    </row>
    <row r="3990" spans="1:13" x14ac:dyDescent="0.25">
      <c r="A3990">
        <v>10000003988</v>
      </c>
      <c r="B3990">
        <f t="shared" ca="1" si="622"/>
        <v>49064483</v>
      </c>
      <c r="C3990" t="str">
        <f t="shared" ca="1" si="623"/>
        <v>3/3/2010</v>
      </c>
      <c r="D3990" t="str">
        <f t="shared" ca="1" si="624"/>
        <v>NO</v>
      </c>
      <c r="E3990" t="s">
        <v>125</v>
      </c>
      <c r="F3990" t="s">
        <v>126</v>
      </c>
      <c r="G3990">
        <f t="shared" ca="1" si="625"/>
        <v>487</v>
      </c>
      <c r="H3990">
        <f t="shared" ca="1" si="626"/>
        <v>4018</v>
      </c>
      <c r="I3990">
        <f t="shared" ca="1" si="627"/>
        <v>30</v>
      </c>
      <c r="J3990">
        <f t="shared" ca="1" si="628"/>
        <v>10</v>
      </c>
      <c r="K3990" t="str">
        <f t="shared" ca="1" si="629"/>
        <v>9/2/2017</v>
      </c>
      <c r="L3990">
        <f t="shared" ca="1" si="630"/>
        <v>4906448.3</v>
      </c>
      <c r="M3990">
        <f t="shared" ca="1" si="631"/>
        <v>49064483</v>
      </c>
    </row>
    <row r="3991" spans="1:13" x14ac:dyDescent="0.25">
      <c r="A3991">
        <v>10000003989</v>
      </c>
      <c r="B3991">
        <f t="shared" ca="1" si="622"/>
        <v>24479168</v>
      </c>
      <c r="C3991" t="str">
        <f t="shared" ca="1" si="623"/>
        <v>25/6/2012</v>
      </c>
      <c r="D3991" t="str">
        <f t="shared" ca="1" si="624"/>
        <v>SI</v>
      </c>
      <c r="E3991" t="s">
        <v>125</v>
      </c>
      <c r="F3991" t="s">
        <v>126</v>
      </c>
      <c r="G3991">
        <f t="shared" ca="1" si="625"/>
        <v>694</v>
      </c>
      <c r="H3991">
        <f t="shared" ca="1" si="626"/>
        <v>4180</v>
      </c>
      <c r="I3991">
        <f t="shared" ca="1" si="627"/>
        <v>5</v>
      </c>
      <c r="J3991">
        <f t="shared" ca="1" si="628"/>
        <v>8</v>
      </c>
      <c r="K3991" t="str">
        <f t="shared" ca="1" si="629"/>
        <v>10/11/2018</v>
      </c>
      <c r="L3991">
        <f t="shared" ca="1" si="630"/>
        <v>3059896</v>
      </c>
      <c r="M3991">
        <f t="shared" ca="1" si="631"/>
        <v>24479168</v>
      </c>
    </row>
    <row r="3992" spans="1:13" x14ac:dyDescent="0.25">
      <c r="A3992">
        <v>10000003990</v>
      </c>
      <c r="B3992">
        <f t="shared" ca="1" si="622"/>
        <v>68855118</v>
      </c>
      <c r="C3992" t="str">
        <f t="shared" ca="1" si="623"/>
        <v>7/10/2015</v>
      </c>
      <c r="D3992" t="str">
        <f t="shared" ca="1" si="624"/>
        <v>SI</v>
      </c>
      <c r="E3992" t="s">
        <v>125</v>
      </c>
      <c r="F3992" t="s">
        <v>126</v>
      </c>
      <c r="G3992">
        <f t="shared" ca="1" si="625"/>
        <v>351</v>
      </c>
      <c r="H3992">
        <f t="shared" ca="1" si="626"/>
        <v>2425</v>
      </c>
      <c r="I3992">
        <f t="shared" ca="1" si="627"/>
        <v>40</v>
      </c>
      <c r="J3992">
        <f t="shared" ca="1" si="628"/>
        <v>4</v>
      </c>
      <c r="K3992" t="str">
        <f t="shared" ca="1" si="629"/>
        <v>20/6/2018</v>
      </c>
      <c r="L3992">
        <f t="shared" ca="1" si="630"/>
        <v>17213779.5</v>
      </c>
      <c r="M3992">
        <f t="shared" ca="1" si="631"/>
        <v>68855118</v>
      </c>
    </row>
    <row r="3993" spans="1:13" x14ac:dyDescent="0.25">
      <c r="A3993">
        <v>10000003991</v>
      </c>
      <c r="B3993">
        <f t="shared" ca="1" si="622"/>
        <v>70680095</v>
      </c>
      <c r="C3993" t="str">
        <f t="shared" ca="1" si="623"/>
        <v>18/2/2011</v>
      </c>
      <c r="D3993" t="str">
        <f t="shared" ca="1" si="624"/>
        <v>SI</v>
      </c>
      <c r="E3993" t="s">
        <v>125</v>
      </c>
      <c r="F3993" t="s">
        <v>126</v>
      </c>
      <c r="G3993">
        <f t="shared" ca="1" si="625"/>
        <v>109</v>
      </c>
      <c r="H3993">
        <f t="shared" ca="1" si="626"/>
        <v>2232</v>
      </c>
      <c r="I3993">
        <f t="shared" ca="1" si="627"/>
        <v>7</v>
      </c>
      <c r="J3993">
        <f t="shared" ca="1" si="628"/>
        <v>2</v>
      </c>
      <c r="K3993" t="str">
        <f t="shared" ca="1" si="629"/>
        <v>17/10/2018</v>
      </c>
      <c r="L3993">
        <f t="shared" ca="1" si="630"/>
        <v>35340047.5</v>
      </c>
      <c r="M3993">
        <f t="shared" ca="1" si="631"/>
        <v>70680095</v>
      </c>
    </row>
    <row r="3994" spans="1:13" x14ac:dyDescent="0.25">
      <c r="A3994">
        <v>10000003992</v>
      </c>
      <c r="B3994">
        <f t="shared" ca="1" si="622"/>
        <v>23623995</v>
      </c>
      <c r="C3994" t="str">
        <f t="shared" ca="1" si="623"/>
        <v>24/12/2010</v>
      </c>
      <c r="D3994" t="str">
        <f t="shared" ca="1" si="624"/>
        <v>SI</v>
      </c>
      <c r="E3994" t="s">
        <v>125</v>
      </c>
      <c r="F3994" t="s">
        <v>126</v>
      </c>
      <c r="G3994">
        <f t="shared" ca="1" si="625"/>
        <v>100</v>
      </c>
      <c r="H3994">
        <f t="shared" ca="1" si="626"/>
        <v>173</v>
      </c>
      <c r="I3994">
        <f t="shared" ca="1" si="627"/>
        <v>31</v>
      </c>
      <c r="J3994">
        <f t="shared" ca="1" si="628"/>
        <v>12</v>
      </c>
      <c r="K3994" t="str">
        <f t="shared" ca="1" si="629"/>
        <v>2/4/2019</v>
      </c>
      <c r="L3994">
        <f t="shared" ca="1" si="630"/>
        <v>1968666.25</v>
      </c>
      <c r="M3994">
        <f t="shared" ca="1" si="631"/>
        <v>23623995</v>
      </c>
    </row>
    <row r="3995" spans="1:13" x14ac:dyDescent="0.25">
      <c r="A3995">
        <v>10000003993</v>
      </c>
      <c r="B3995">
        <f t="shared" ca="1" si="622"/>
        <v>9587084</v>
      </c>
      <c r="C3995" t="str">
        <f t="shared" ca="1" si="623"/>
        <v>15/11/2014</v>
      </c>
      <c r="D3995" t="str">
        <f t="shared" ca="1" si="624"/>
        <v>NO</v>
      </c>
      <c r="E3995" t="s">
        <v>125</v>
      </c>
      <c r="F3995" t="s">
        <v>126</v>
      </c>
      <c r="G3995">
        <f t="shared" ca="1" si="625"/>
        <v>492</v>
      </c>
      <c r="H3995">
        <f t="shared" ca="1" si="626"/>
        <v>3958</v>
      </c>
      <c r="I3995">
        <f t="shared" ca="1" si="627"/>
        <v>3</v>
      </c>
      <c r="J3995">
        <f t="shared" ca="1" si="628"/>
        <v>11</v>
      </c>
      <c r="K3995" t="str">
        <f t="shared" ca="1" si="629"/>
        <v>14/4/2019</v>
      </c>
      <c r="L3995">
        <f t="shared" ca="1" si="630"/>
        <v>871553.09090909094</v>
      </c>
      <c r="M3995">
        <f t="shared" ca="1" si="631"/>
        <v>9587084</v>
      </c>
    </row>
    <row r="3996" spans="1:13" x14ac:dyDescent="0.25">
      <c r="A3996">
        <v>10000003994</v>
      </c>
      <c r="B3996">
        <f t="shared" ca="1" si="622"/>
        <v>85993676</v>
      </c>
      <c r="C3996" t="str">
        <f t="shared" ca="1" si="623"/>
        <v>9/9/2011</v>
      </c>
      <c r="D3996" t="str">
        <f t="shared" ca="1" si="624"/>
        <v>SI</v>
      </c>
      <c r="E3996" t="s">
        <v>125</v>
      </c>
      <c r="F3996" t="s">
        <v>126</v>
      </c>
      <c r="G3996">
        <f t="shared" ca="1" si="625"/>
        <v>979</v>
      </c>
      <c r="H3996">
        <f t="shared" ca="1" si="626"/>
        <v>3421</v>
      </c>
      <c r="I3996">
        <f t="shared" ca="1" si="627"/>
        <v>10</v>
      </c>
      <c r="J3996">
        <f t="shared" ca="1" si="628"/>
        <v>10</v>
      </c>
      <c r="K3996" t="str">
        <f t="shared" ca="1" si="629"/>
        <v>11/8/2020</v>
      </c>
      <c r="L3996">
        <f t="shared" ca="1" si="630"/>
        <v>8599367.5999999996</v>
      </c>
      <c r="M3996">
        <f t="shared" ca="1" si="631"/>
        <v>85993676</v>
      </c>
    </row>
    <row r="3997" spans="1:13" x14ac:dyDescent="0.25">
      <c r="A3997">
        <v>10000003995</v>
      </c>
      <c r="B3997">
        <f t="shared" ca="1" si="622"/>
        <v>85784829</v>
      </c>
      <c r="C3997" t="str">
        <f t="shared" ca="1" si="623"/>
        <v>3/10/2002</v>
      </c>
      <c r="D3997" t="str">
        <f t="shared" ca="1" si="624"/>
        <v>NO</v>
      </c>
      <c r="E3997" t="s">
        <v>125</v>
      </c>
      <c r="F3997" t="s">
        <v>126</v>
      </c>
      <c r="G3997">
        <f t="shared" ca="1" si="625"/>
        <v>650</v>
      </c>
      <c r="H3997">
        <f t="shared" ca="1" si="626"/>
        <v>906</v>
      </c>
      <c r="I3997">
        <f t="shared" ca="1" si="627"/>
        <v>38</v>
      </c>
      <c r="J3997">
        <f t="shared" ca="1" si="628"/>
        <v>12</v>
      </c>
      <c r="K3997" t="str">
        <f t="shared" ca="1" si="629"/>
        <v>24/8/2017</v>
      </c>
      <c r="L3997">
        <f t="shared" ca="1" si="630"/>
        <v>7148735.75</v>
      </c>
      <c r="M3997">
        <f t="shared" ca="1" si="631"/>
        <v>85784829</v>
      </c>
    </row>
    <row r="3998" spans="1:13" x14ac:dyDescent="0.25">
      <c r="A3998">
        <v>10000003996</v>
      </c>
      <c r="B3998">
        <f t="shared" ca="1" si="622"/>
        <v>21479128</v>
      </c>
      <c r="C3998" t="str">
        <f t="shared" ca="1" si="623"/>
        <v>5/11/2012</v>
      </c>
      <c r="D3998" t="str">
        <f t="shared" ca="1" si="624"/>
        <v>NO</v>
      </c>
      <c r="E3998" t="s">
        <v>125</v>
      </c>
      <c r="F3998" t="s">
        <v>126</v>
      </c>
      <c r="G3998">
        <f t="shared" ca="1" si="625"/>
        <v>425</v>
      </c>
      <c r="H3998">
        <f t="shared" ca="1" si="626"/>
        <v>1303</v>
      </c>
      <c r="I3998">
        <f t="shared" ca="1" si="627"/>
        <v>45</v>
      </c>
      <c r="J3998">
        <f t="shared" ca="1" si="628"/>
        <v>5</v>
      </c>
      <c r="K3998" t="str">
        <f t="shared" ca="1" si="629"/>
        <v>16/7/2017</v>
      </c>
      <c r="L3998">
        <f t="shared" ca="1" si="630"/>
        <v>4295825.5999999996</v>
      </c>
      <c r="M3998">
        <f t="shared" ca="1" si="631"/>
        <v>21479128</v>
      </c>
    </row>
    <row r="3999" spans="1:13" x14ac:dyDescent="0.25">
      <c r="A3999">
        <v>10000003997</v>
      </c>
      <c r="B3999">
        <f t="shared" ca="1" si="622"/>
        <v>36960461</v>
      </c>
      <c r="C3999" t="str">
        <f t="shared" ca="1" si="623"/>
        <v>17/7/2003</v>
      </c>
      <c r="D3999" t="str">
        <f t="shared" ca="1" si="624"/>
        <v>NO</v>
      </c>
      <c r="E3999" t="s">
        <v>125</v>
      </c>
      <c r="F3999" t="s">
        <v>126</v>
      </c>
      <c r="G3999">
        <f t="shared" ca="1" si="625"/>
        <v>316</v>
      </c>
      <c r="H3999">
        <f t="shared" ca="1" si="626"/>
        <v>3721</v>
      </c>
      <c r="I3999">
        <f t="shared" ca="1" si="627"/>
        <v>46</v>
      </c>
      <c r="J3999">
        <f t="shared" ca="1" si="628"/>
        <v>5</v>
      </c>
      <c r="K3999" t="str">
        <f t="shared" ca="1" si="629"/>
        <v>23/6/2019</v>
      </c>
      <c r="L3999">
        <f t="shared" ca="1" si="630"/>
        <v>7392092.2000000002</v>
      </c>
      <c r="M3999">
        <f t="shared" ca="1" si="631"/>
        <v>36960461</v>
      </c>
    </row>
    <row r="4000" spans="1:13" x14ac:dyDescent="0.25">
      <c r="A4000">
        <v>10000003998</v>
      </c>
      <c r="B4000">
        <f t="shared" ca="1" si="622"/>
        <v>68580022</v>
      </c>
      <c r="C4000" t="str">
        <f t="shared" ca="1" si="623"/>
        <v>16/5/2001</v>
      </c>
      <c r="D4000" t="str">
        <f t="shared" ca="1" si="624"/>
        <v>NO</v>
      </c>
      <c r="E4000" t="s">
        <v>125</v>
      </c>
      <c r="F4000" t="s">
        <v>126</v>
      </c>
      <c r="G4000">
        <f t="shared" ca="1" si="625"/>
        <v>863</v>
      </c>
      <c r="H4000">
        <f t="shared" ca="1" si="626"/>
        <v>450</v>
      </c>
      <c r="I4000">
        <f t="shared" ca="1" si="627"/>
        <v>6</v>
      </c>
      <c r="J4000">
        <f t="shared" ca="1" si="628"/>
        <v>12</v>
      </c>
      <c r="K4000" t="str">
        <f t="shared" ca="1" si="629"/>
        <v>25/11/2019</v>
      </c>
      <c r="L4000">
        <f t="shared" ca="1" si="630"/>
        <v>5715001.833333333</v>
      </c>
      <c r="M4000">
        <f t="shared" ca="1" si="631"/>
        <v>68580022</v>
      </c>
    </row>
    <row r="4001" spans="1:13" x14ac:dyDescent="0.25">
      <c r="A4001">
        <v>10000003999</v>
      </c>
      <c r="B4001">
        <f t="shared" ca="1" si="622"/>
        <v>85071808</v>
      </c>
      <c r="C4001" t="str">
        <f t="shared" ca="1" si="623"/>
        <v>20/5/2004</v>
      </c>
      <c r="D4001" t="str">
        <f t="shared" ca="1" si="624"/>
        <v>SI</v>
      </c>
      <c r="E4001" t="s">
        <v>125</v>
      </c>
      <c r="F4001" t="s">
        <v>126</v>
      </c>
      <c r="G4001">
        <f t="shared" ca="1" si="625"/>
        <v>486</v>
      </c>
      <c r="H4001">
        <f t="shared" ca="1" si="626"/>
        <v>2551</v>
      </c>
      <c r="I4001">
        <f t="shared" ca="1" si="627"/>
        <v>10</v>
      </c>
      <c r="J4001">
        <f t="shared" ca="1" si="628"/>
        <v>7</v>
      </c>
      <c r="K4001" t="str">
        <f t="shared" ca="1" si="629"/>
        <v>15/4/2019</v>
      </c>
      <c r="L4001">
        <f t="shared" ca="1" si="630"/>
        <v>12153115.428571429</v>
      </c>
      <c r="M4001">
        <f t="shared" ca="1" si="631"/>
        <v>85071808</v>
      </c>
    </row>
    <row r="4002" spans="1:13" x14ac:dyDescent="0.25">
      <c r="A4002">
        <v>10000004000</v>
      </c>
      <c r="B4002">
        <f t="shared" ca="1" si="622"/>
        <v>98365364</v>
      </c>
      <c r="C4002" t="str">
        <f t="shared" ca="1" si="623"/>
        <v>20/11/2009</v>
      </c>
      <c r="D4002" t="str">
        <f t="shared" ca="1" si="624"/>
        <v>NO</v>
      </c>
      <c r="E4002" t="s">
        <v>125</v>
      </c>
      <c r="F4002" t="s">
        <v>126</v>
      </c>
      <c r="G4002">
        <f t="shared" ca="1" si="625"/>
        <v>822</v>
      </c>
      <c r="H4002">
        <f t="shared" ca="1" si="626"/>
        <v>297</v>
      </c>
      <c r="I4002">
        <f t="shared" ca="1" si="627"/>
        <v>10</v>
      </c>
      <c r="J4002">
        <f t="shared" ca="1" si="628"/>
        <v>6</v>
      </c>
      <c r="K4002" t="str">
        <f t="shared" ca="1" si="629"/>
        <v>26/1/2017</v>
      </c>
      <c r="L4002">
        <f t="shared" ca="1" si="630"/>
        <v>16394227.333333334</v>
      </c>
      <c r="M4002">
        <f t="shared" ca="1" si="631"/>
        <v>98365364</v>
      </c>
    </row>
    <row r="4003" spans="1:13" x14ac:dyDescent="0.25">
      <c r="A4003">
        <v>10000004001</v>
      </c>
      <c r="B4003">
        <f t="shared" ca="1" si="622"/>
        <v>74778261</v>
      </c>
      <c r="C4003" t="str">
        <f t="shared" ca="1" si="623"/>
        <v>26/10/2015</v>
      </c>
      <c r="D4003" t="str">
        <f t="shared" ca="1" si="624"/>
        <v>SI</v>
      </c>
      <c r="E4003" t="s">
        <v>125</v>
      </c>
      <c r="F4003" t="s">
        <v>126</v>
      </c>
      <c r="G4003">
        <f t="shared" ca="1" si="625"/>
        <v>554</v>
      </c>
      <c r="H4003">
        <f t="shared" ca="1" si="626"/>
        <v>1607</v>
      </c>
      <c r="I4003">
        <f t="shared" ca="1" si="627"/>
        <v>42</v>
      </c>
      <c r="J4003">
        <f t="shared" ca="1" si="628"/>
        <v>2</v>
      </c>
      <c r="K4003" t="str">
        <f t="shared" ca="1" si="629"/>
        <v>25/5/2017</v>
      </c>
      <c r="L4003">
        <f t="shared" ca="1" si="630"/>
        <v>37389130.5</v>
      </c>
      <c r="M4003">
        <f t="shared" ca="1" si="631"/>
        <v>74778261</v>
      </c>
    </row>
    <row r="4004" spans="1:13" x14ac:dyDescent="0.25">
      <c r="A4004">
        <v>10000004002</v>
      </c>
      <c r="B4004">
        <f t="shared" ca="1" si="622"/>
        <v>41705013</v>
      </c>
      <c r="C4004" t="str">
        <f t="shared" ca="1" si="623"/>
        <v>15/2/2006</v>
      </c>
      <c r="D4004" t="str">
        <f t="shared" ca="1" si="624"/>
        <v>NO</v>
      </c>
      <c r="E4004" t="s">
        <v>125</v>
      </c>
      <c r="F4004" t="s">
        <v>126</v>
      </c>
      <c r="G4004">
        <f t="shared" ca="1" si="625"/>
        <v>982</v>
      </c>
      <c r="H4004">
        <f t="shared" ca="1" si="626"/>
        <v>797</v>
      </c>
      <c r="I4004">
        <f t="shared" ca="1" si="627"/>
        <v>25</v>
      </c>
      <c r="J4004">
        <f t="shared" ca="1" si="628"/>
        <v>1</v>
      </c>
      <c r="K4004" t="str">
        <f t="shared" ca="1" si="629"/>
        <v>23/3/2016</v>
      </c>
      <c r="L4004">
        <f t="shared" ca="1" si="630"/>
        <v>41705013</v>
      </c>
      <c r="M4004">
        <f t="shared" ca="1" si="631"/>
        <v>41705013</v>
      </c>
    </row>
    <row r="4005" spans="1:13" x14ac:dyDescent="0.25">
      <c r="A4005">
        <v>10000004003</v>
      </c>
      <c r="B4005">
        <f t="shared" ca="1" si="622"/>
        <v>61610276</v>
      </c>
      <c r="C4005" t="str">
        <f t="shared" ca="1" si="623"/>
        <v>10/10/2005</v>
      </c>
      <c r="D4005" t="str">
        <f t="shared" ca="1" si="624"/>
        <v>SI</v>
      </c>
      <c r="E4005" t="s">
        <v>125</v>
      </c>
      <c r="F4005" t="s">
        <v>126</v>
      </c>
      <c r="G4005">
        <f t="shared" ca="1" si="625"/>
        <v>489</v>
      </c>
      <c r="H4005">
        <f t="shared" ca="1" si="626"/>
        <v>4074</v>
      </c>
      <c r="I4005">
        <f t="shared" ca="1" si="627"/>
        <v>4</v>
      </c>
      <c r="J4005">
        <f t="shared" ca="1" si="628"/>
        <v>11</v>
      </c>
      <c r="K4005" t="str">
        <f t="shared" ca="1" si="629"/>
        <v>13/10/2018</v>
      </c>
      <c r="L4005">
        <f t="shared" ca="1" si="630"/>
        <v>5600934.1818181816</v>
      </c>
      <c r="M4005">
        <f t="shared" ca="1" si="631"/>
        <v>61610276</v>
      </c>
    </row>
    <row r="4006" spans="1:13" x14ac:dyDescent="0.25">
      <c r="A4006">
        <v>10000004004</v>
      </c>
      <c r="B4006">
        <f t="shared" ca="1" si="622"/>
        <v>96893792</v>
      </c>
      <c r="C4006" t="str">
        <f t="shared" ca="1" si="623"/>
        <v>9/5/2001</v>
      </c>
      <c r="D4006" t="str">
        <f t="shared" ca="1" si="624"/>
        <v>NO</v>
      </c>
      <c r="E4006" t="s">
        <v>125</v>
      </c>
      <c r="F4006" t="s">
        <v>126</v>
      </c>
      <c r="G4006">
        <f t="shared" ca="1" si="625"/>
        <v>885</v>
      </c>
      <c r="H4006">
        <f t="shared" ca="1" si="626"/>
        <v>604</v>
      </c>
      <c r="I4006">
        <f t="shared" ca="1" si="627"/>
        <v>41</v>
      </c>
      <c r="J4006">
        <f t="shared" ca="1" si="628"/>
        <v>5</v>
      </c>
      <c r="K4006" t="str">
        <f t="shared" ca="1" si="629"/>
        <v>14/6/2017</v>
      </c>
      <c r="L4006">
        <f t="shared" ca="1" si="630"/>
        <v>19378758.399999999</v>
      </c>
      <c r="M4006">
        <f t="shared" ca="1" si="631"/>
        <v>96893792</v>
      </c>
    </row>
    <row r="4007" spans="1:13" x14ac:dyDescent="0.25">
      <c r="A4007">
        <v>10000004005</v>
      </c>
      <c r="B4007">
        <f t="shared" ca="1" si="622"/>
        <v>16253852</v>
      </c>
      <c r="C4007" t="str">
        <f t="shared" ca="1" si="623"/>
        <v>18/12/2003</v>
      </c>
      <c r="D4007" t="str">
        <f t="shared" ca="1" si="624"/>
        <v>SI</v>
      </c>
      <c r="E4007" t="s">
        <v>125</v>
      </c>
      <c r="F4007" t="s">
        <v>126</v>
      </c>
      <c r="G4007">
        <f t="shared" ca="1" si="625"/>
        <v>954</v>
      </c>
      <c r="H4007">
        <f t="shared" ca="1" si="626"/>
        <v>3426</v>
      </c>
      <c r="I4007">
        <f t="shared" ca="1" si="627"/>
        <v>32</v>
      </c>
      <c r="J4007">
        <f t="shared" ca="1" si="628"/>
        <v>11</v>
      </c>
      <c r="K4007" t="str">
        <f t="shared" ca="1" si="629"/>
        <v>7/1/2017</v>
      </c>
      <c r="L4007">
        <f t="shared" ca="1" si="630"/>
        <v>1477622.9090909092</v>
      </c>
      <c r="M4007">
        <f t="shared" ca="1" si="631"/>
        <v>16253852</v>
      </c>
    </row>
    <row r="4008" spans="1:13" x14ac:dyDescent="0.25">
      <c r="A4008">
        <v>10000004006</v>
      </c>
      <c r="B4008">
        <f t="shared" ca="1" si="622"/>
        <v>60931353</v>
      </c>
      <c r="C4008" t="str">
        <f t="shared" ca="1" si="623"/>
        <v>28/8/2013</v>
      </c>
      <c r="D4008" t="str">
        <f t="shared" ca="1" si="624"/>
        <v>SI</v>
      </c>
      <c r="E4008" t="s">
        <v>125</v>
      </c>
      <c r="F4008" t="s">
        <v>126</v>
      </c>
      <c r="G4008">
        <f t="shared" ca="1" si="625"/>
        <v>702</v>
      </c>
      <c r="H4008">
        <f t="shared" ca="1" si="626"/>
        <v>1929</v>
      </c>
      <c r="I4008">
        <f t="shared" ca="1" si="627"/>
        <v>9</v>
      </c>
      <c r="J4008">
        <f t="shared" ca="1" si="628"/>
        <v>8</v>
      </c>
      <c r="K4008" t="str">
        <f t="shared" ca="1" si="629"/>
        <v>4/2/2017</v>
      </c>
      <c r="L4008">
        <f t="shared" ca="1" si="630"/>
        <v>7616419.125</v>
      </c>
      <c r="M4008">
        <f t="shared" ca="1" si="631"/>
        <v>60931353</v>
      </c>
    </row>
    <row r="4009" spans="1:13" x14ac:dyDescent="0.25">
      <c r="A4009">
        <v>10000004007</v>
      </c>
      <c r="B4009">
        <f t="shared" ca="1" si="622"/>
        <v>72232599</v>
      </c>
      <c r="C4009" t="str">
        <f t="shared" ca="1" si="623"/>
        <v>30/12/2002</v>
      </c>
      <c r="D4009" t="str">
        <f t="shared" ca="1" si="624"/>
        <v>SI</v>
      </c>
      <c r="E4009" t="s">
        <v>125</v>
      </c>
      <c r="F4009" t="s">
        <v>126</v>
      </c>
      <c r="G4009">
        <f t="shared" ca="1" si="625"/>
        <v>706</v>
      </c>
      <c r="H4009">
        <f t="shared" ca="1" si="626"/>
        <v>1989</v>
      </c>
      <c r="I4009">
        <f t="shared" ca="1" si="627"/>
        <v>29</v>
      </c>
      <c r="J4009">
        <f t="shared" ca="1" si="628"/>
        <v>4</v>
      </c>
      <c r="K4009" t="str">
        <f t="shared" ca="1" si="629"/>
        <v>18/11/2018</v>
      </c>
      <c r="L4009">
        <f t="shared" ca="1" si="630"/>
        <v>18058149.75</v>
      </c>
      <c r="M4009">
        <f t="shared" ca="1" si="631"/>
        <v>72232599</v>
      </c>
    </row>
    <row r="4010" spans="1:13" x14ac:dyDescent="0.25">
      <c r="A4010">
        <v>10000004008</v>
      </c>
      <c r="B4010">
        <f t="shared" ca="1" si="622"/>
        <v>96638286</v>
      </c>
      <c r="C4010" t="str">
        <f t="shared" ca="1" si="623"/>
        <v>12/7/2015</v>
      </c>
      <c r="D4010" t="str">
        <f t="shared" ca="1" si="624"/>
        <v>SI</v>
      </c>
      <c r="E4010" t="s">
        <v>125</v>
      </c>
      <c r="F4010" t="s">
        <v>126</v>
      </c>
      <c r="G4010">
        <f t="shared" ca="1" si="625"/>
        <v>590</v>
      </c>
      <c r="H4010">
        <f t="shared" ca="1" si="626"/>
        <v>540</v>
      </c>
      <c r="I4010">
        <f t="shared" ca="1" si="627"/>
        <v>39</v>
      </c>
      <c r="J4010">
        <f t="shared" ca="1" si="628"/>
        <v>7</v>
      </c>
      <c r="K4010" t="str">
        <f t="shared" ca="1" si="629"/>
        <v>7/5/2016</v>
      </c>
      <c r="L4010">
        <f t="shared" ca="1" si="630"/>
        <v>13805469.428571429</v>
      </c>
      <c r="M4010">
        <f t="shared" ca="1" si="631"/>
        <v>96638286</v>
      </c>
    </row>
    <row r="4011" spans="1:13" x14ac:dyDescent="0.25">
      <c r="A4011">
        <v>10000004009</v>
      </c>
      <c r="B4011">
        <f t="shared" ca="1" si="622"/>
        <v>12935172</v>
      </c>
      <c r="C4011" t="str">
        <f t="shared" ca="1" si="623"/>
        <v>5/1/2000</v>
      </c>
      <c r="D4011" t="str">
        <f t="shared" ca="1" si="624"/>
        <v>NO</v>
      </c>
      <c r="E4011" t="s">
        <v>125</v>
      </c>
      <c r="F4011" t="s">
        <v>126</v>
      </c>
      <c r="G4011">
        <f t="shared" ca="1" si="625"/>
        <v>691</v>
      </c>
      <c r="H4011">
        <f t="shared" ca="1" si="626"/>
        <v>2095</v>
      </c>
      <c r="I4011">
        <f t="shared" ca="1" si="627"/>
        <v>10</v>
      </c>
      <c r="J4011">
        <f t="shared" ca="1" si="628"/>
        <v>12</v>
      </c>
      <c r="K4011" t="str">
        <f t="shared" ca="1" si="629"/>
        <v>29/4/2020</v>
      </c>
      <c r="L4011">
        <f t="shared" ca="1" si="630"/>
        <v>1077931</v>
      </c>
      <c r="M4011">
        <f t="shared" ca="1" si="631"/>
        <v>12935172</v>
      </c>
    </row>
    <row r="4012" spans="1:13" x14ac:dyDescent="0.25">
      <c r="A4012">
        <v>10000004010</v>
      </c>
      <c r="B4012">
        <f t="shared" ca="1" si="622"/>
        <v>67488165</v>
      </c>
      <c r="C4012" t="str">
        <f t="shared" ca="1" si="623"/>
        <v>16/1/2001</v>
      </c>
      <c r="D4012" t="str">
        <f t="shared" ca="1" si="624"/>
        <v>NO</v>
      </c>
      <c r="E4012" t="s">
        <v>125</v>
      </c>
      <c r="F4012" t="s">
        <v>126</v>
      </c>
      <c r="G4012">
        <f t="shared" ca="1" si="625"/>
        <v>361</v>
      </c>
      <c r="H4012">
        <f t="shared" ca="1" si="626"/>
        <v>174</v>
      </c>
      <c r="I4012">
        <f t="shared" ca="1" si="627"/>
        <v>27</v>
      </c>
      <c r="J4012">
        <f t="shared" ca="1" si="628"/>
        <v>3</v>
      </c>
      <c r="K4012" t="str">
        <f t="shared" ca="1" si="629"/>
        <v>14/5/2020</v>
      </c>
      <c r="L4012">
        <f t="shared" ca="1" si="630"/>
        <v>22496055</v>
      </c>
      <c r="M4012">
        <f t="shared" ca="1" si="631"/>
        <v>67488165</v>
      </c>
    </row>
    <row r="4013" spans="1:13" x14ac:dyDescent="0.25">
      <c r="A4013">
        <v>10000004011</v>
      </c>
      <c r="B4013">
        <f t="shared" ca="1" si="622"/>
        <v>72892803</v>
      </c>
      <c r="C4013" t="str">
        <f t="shared" ca="1" si="623"/>
        <v>3/11/2014</v>
      </c>
      <c r="D4013" t="str">
        <f t="shared" ca="1" si="624"/>
        <v>SI</v>
      </c>
      <c r="E4013" t="s">
        <v>125</v>
      </c>
      <c r="F4013" t="s">
        <v>126</v>
      </c>
      <c r="G4013">
        <f t="shared" ca="1" si="625"/>
        <v>129</v>
      </c>
      <c r="H4013">
        <f t="shared" ca="1" si="626"/>
        <v>2286</v>
      </c>
      <c r="I4013">
        <f t="shared" ca="1" si="627"/>
        <v>4</v>
      </c>
      <c r="J4013">
        <f t="shared" ca="1" si="628"/>
        <v>12</v>
      </c>
      <c r="K4013" t="str">
        <f t="shared" ca="1" si="629"/>
        <v>22/1/2018</v>
      </c>
      <c r="L4013">
        <f t="shared" ca="1" si="630"/>
        <v>6074400.25</v>
      </c>
      <c r="M4013">
        <f t="shared" ca="1" si="631"/>
        <v>72892803</v>
      </c>
    </row>
    <row r="4014" spans="1:13" x14ac:dyDescent="0.25">
      <c r="A4014">
        <v>10000004012</v>
      </c>
      <c r="B4014">
        <f t="shared" ca="1" si="622"/>
        <v>99111400</v>
      </c>
      <c r="C4014" t="str">
        <f t="shared" ca="1" si="623"/>
        <v>3/8/2010</v>
      </c>
      <c r="D4014" t="str">
        <f t="shared" ca="1" si="624"/>
        <v>NO</v>
      </c>
      <c r="E4014" t="s">
        <v>125</v>
      </c>
      <c r="F4014" t="s">
        <v>126</v>
      </c>
      <c r="G4014">
        <f t="shared" ca="1" si="625"/>
        <v>58</v>
      </c>
      <c r="H4014">
        <f t="shared" ca="1" si="626"/>
        <v>4596</v>
      </c>
      <c r="I4014">
        <f t="shared" ca="1" si="627"/>
        <v>33</v>
      </c>
      <c r="J4014">
        <f t="shared" ca="1" si="628"/>
        <v>2</v>
      </c>
      <c r="K4014" t="str">
        <f t="shared" ca="1" si="629"/>
        <v>11/7/2016</v>
      </c>
      <c r="L4014">
        <f t="shared" ca="1" si="630"/>
        <v>49555700</v>
      </c>
      <c r="M4014">
        <f t="shared" ca="1" si="631"/>
        <v>99111400</v>
      </c>
    </row>
    <row r="4015" spans="1:13" x14ac:dyDescent="0.25">
      <c r="A4015">
        <v>10000004013</v>
      </c>
      <c r="B4015">
        <f t="shared" ca="1" si="622"/>
        <v>43788790</v>
      </c>
      <c r="C4015" t="str">
        <f t="shared" ca="1" si="623"/>
        <v>23/4/2010</v>
      </c>
      <c r="D4015" t="str">
        <f t="shared" ca="1" si="624"/>
        <v>SI</v>
      </c>
      <c r="E4015" t="s">
        <v>125</v>
      </c>
      <c r="F4015" t="s">
        <v>126</v>
      </c>
      <c r="G4015">
        <f t="shared" ca="1" si="625"/>
        <v>932</v>
      </c>
      <c r="H4015">
        <f t="shared" ca="1" si="626"/>
        <v>127</v>
      </c>
      <c r="I4015">
        <f t="shared" ca="1" si="627"/>
        <v>21</v>
      </c>
      <c r="J4015">
        <f t="shared" ca="1" si="628"/>
        <v>2</v>
      </c>
      <c r="K4015" t="str">
        <f t="shared" ca="1" si="629"/>
        <v>11/1/2020</v>
      </c>
      <c r="L4015">
        <f t="shared" ca="1" si="630"/>
        <v>21894395</v>
      </c>
      <c r="M4015">
        <f t="shared" ca="1" si="631"/>
        <v>43788790</v>
      </c>
    </row>
    <row r="4016" spans="1:13" x14ac:dyDescent="0.25">
      <c r="A4016">
        <v>10000004014</v>
      </c>
      <c r="B4016">
        <f t="shared" ca="1" si="622"/>
        <v>53699180</v>
      </c>
      <c r="C4016" t="str">
        <f t="shared" ca="1" si="623"/>
        <v>18/4/2003</v>
      </c>
      <c r="D4016" t="str">
        <f t="shared" ca="1" si="624"/>
        <v>NO</v>
      </c>
      <c r="E4016" t="s">
        <v>125</v>
      </c>
      <c r="F4016" t="s">
        <v>126</v>
      </c>
      <c r="G4016">
        <f t="shared" ca="1" si="625"/>
        <v>481</v>
      </c>
      <c r="H4016">
        <f t="shared" ca="1" si="626"/>
        <v>1707</v>
      </c>
      <c r="I4016">
        <f t="shared" ca="1" si="627"/>
        <v>40</v>
      </c>
      <c r="J4016">
        <f t="shared" ca="1" si="628"/>
        <v>8</v>
      </c>
      <c r="K4016" t="str">
        <f t="shared" ca="1" si="629"/>
        <v>13/10/2020</v>
      </c>
      <c r="L4016">
        <f t="shared" ca="1" si="630"/>
        <v>6712397.5</v>
      </c>
      <c r="M4016">
        <f t="shared" ca="1" si="631"/>
        <v>53699180</v>
      </c>
    </row>
    <row r="4017" spans="1:13" x14ac:dyDescent="0.25">
      <c r="A4017">
        <v>10000004015</v>
      </c>
      <c r="B4017">
        <f t="shared" ca="1" si="622"/>
        <v>61259926</v>
      </c>
      <c r="C4017" t="str">
        <f t="shared" ca="1" si="623"/>
        <v>30/11/2005</v>
      </c>
      <c r="D4017" t="str">
        <f t="shared" ca="1" si="624"/>
        <v>NO</v>
      </c>
      <c r="E4017" t="s">
        <v>125</v>
      </c>
      <c r="F4017" t="s">
        <v>126</v>
      </c>
      <c r="G4017">
        <f t="shared" ca="1" si="625"/>
        <v>295</v>
      </c>
      <c r="H4017">
        <f t="shared" ca="1" si="626"/>
        <v>4370</v>
      </c>
      <c r="I4017">
        <f t="shared" ca="1" si="627"/>
        <v>4</v>
      </c>
      <c r="J4017">
        <f t="shared" ca="1" si="628"/>
        <v>7</v>
      </c>
      <c r="K4017" t="str">
        <f t="shared" ca="1" si="629"/>
        <v>23/6/2019</v>
      </c>
      <c r="L4017">
        <f t="shared" ca="1" si="630"/>
        <v>8751418</v>
      </c>
      <c r="M4017">
        <f t="shared" ca="1" si="631"/>
        <v>61259926</v>
      </c>
    </row>
    <row r="4018" spans="1:13" x14ac:dyDescent="0.25">
      <c r="A4018">
        <v>10000004016</v>
      </c>
      <c r="B4018">
        <f t="shared" ca="1" si="622"/>
        <v>71266242</v>
      </c>
      <c r="C4018" t="str">
        <f t="shared" ca="1" si="623"/>
        <v>23/11/2002</v>
      </c>
      <c r="D4018" t="str">
        <f t="shared" ca="1" si="624"/>
        <v>SI</v>
      </c>
      <c r="E4018" t="s">
        <v>125</v>
      </c>
      <c r="F4018" t="s">
        <v>126</v>
      </c>
      <c r="G4018">
        <f t="shared" ca="1" si="625"/>
        <v>909</v>
      </c>
      <c r="H4018">
        <f t="shared" ca="1" si="626"/>
        <v>3273</v>
      </c>
      <c r="I4018">
        <f t="shared" ca="1" si="627"/>
        <v>48</v>
      </c>
      <c r="J4018">
        <f t="shared" ca="1" si="628"/>
        <v>5</v>
      </c>
      <c r="K4018" t="str">
        <f t="shared" ca="1" si="629"/>
        <v>20/10/2018</v>
      </c>
      <c r="L4018">
        <f t="shared" ca="1" si="630"/>
        <v>14253248.4</v>
      </c>
      <c r="M4018">
        <f t="shared" ca="1" si="631"/>
        <v>71266242</v>
      </c>
    </row>
    <row r="4019" spans="1:13" x14ac:dyDescent="0.25">
      <c r="A4019">
        <v>10000004017</v>
      </c>
      <c r="B4019">
        <f t="shared" ca="1" si="622"/>
        <v>34579814</v>
      </c>
      <c r="C4019" t="str">
        <f t="shared" ca="1" si="623"/>
        <v>20/5/2007</v>
      </c>
      <c r="D4019" t="str">
        <f t="shared" ca="1" si="624"/>
        <v>NO</v>
      </c>
      <c r="E4019" t="s">
        <v>125</v>
      </c>
      <c r="F4019" t="s">
        <v>126</v>
      </c>
      <c r="G4019">
        <f t="shared" ca="1" si="625"/>
        <v>687</v>
      </c>
      <c r="H4019">
        <f t="shared" ca="1" si="626"/>
        <v>2066</v>
      </c>
      <c r="I4019">
        <f t="shared" ca="1" si="627"/>
        <v>11</v>
      </c>
      <c r="J4019">
        <f t="shared" ca="1" si="628"/>
        <v>1</v>
      </c>
      <c r="K4019" t="str">
        <f t="shared" ca="1" si="629"/>
        <v>27/5/2019</v>
      </c>
      <c r="L4019">
        <f t="shared" ca="1" si="630"/>
        <v>34579814</v>
      </c>
      <c r="M4019">
        <f t="shared" ca="1" si="631"/>
        <v>34579814</v>
      </c>
    </row>
    <row r="4020" spans="1:13" x14ac:dyDescent="0.25">
      <c r="A4020">
        <v>10000004018</v>
      </c>
      <c r="B4020">
        <f t="shared" ca="1" si="622"/>
        <v>39848437</v>
      </c>
      <c r="C4020" t="str">
        <f t="shared" ca="1" si="623"/>
        <v>3/10/2013</v>
      </c>
      <c r="D4020" t="str">
        <f t="shared" ca="1" si="624"/>
        <v>SI</v>
      </c>
      <c r="E4020" t="s">
        <v>125</v>
      </c>
      <c r="F4020" t="s">
        <v>126</v>
      </c>
      <c r="G4020">
        <f t="shared" ca="1" si="625"/>
        <v>583</v>
      </c>
      <c r="H4020">
        <f t="shared" ca="1" si="626"/>
        <v>2195</v>
      </c>
      <c r="I4020">
        <f t="shared" ca="1" si="627"/>
        <v>3</v>
      </c>
      <c r="J4020">
        <f t="shared" ca="1" si="628"/>
        <v>11</v>
      </c>
      <c r="K4020" t="str">
        <f t="shared" ca="1" si="629"/>
        <v>20/1/2018</v>
      </c>
      <c r="L4020">
        <f t="shared" ca="1" si="630"/>
        <v>3622585.1818181816</v>
      </c>
      <c r="M4020">
        <f t="shared" ca="1" si="631"/>
        <v>39848437</v>
      </c>
    </row>
    <row r="4021" spans="1:13" x14ac:dyDescent="0.25">
      <c r="A4021">
        <v>10000004019</v>
      </c>
      <c r="B4021">
        <f t="shared" ca="1" si="622"/>
        <v>73133292</v>
      </c>
      <c r="C4021" t="str">
        <f t="shared" ca="1" si="623"/>
        <v>26/2/2010</v>
      </c>
      <c r="D4021" t="str">
        <f t="shared" ca="1" si="624"/>
        <v>SI</v>
      </c>
      <c r="E4021" t="s">
        <v>125</v>
      </c>
      <c r="F4021" t="s">
        <v>126</v>
      </c>
      <c r="G4021">
        <f t="shared" ca="1" si="625"/>
        <v>107</v>
      </c>
      <c r="H4021">
        <f t="shared" ca="1" si="626"/>
        <v>3252</v>
      </c>
      <c r="I4021">
        <f t="shared" ca="1" si="627"/>
        <v>39</v>
      </c>
      <c r="J4021">
        <f t="shared" ca="1" si="628"/>
        <v>11</v>
      </c>
      <c r="K4021" t="str">
        <f t="shared" ca="1" si="629"/>
        <v>18/1/2019</v>
      </c>
      <c r="L4021">
        <f t="shared" ca="1" si="630"/>
        <v>6648481.0909090908</v>
      </c>
      <c r="M4021">
        <f t="shared" ca="1" si="631"/>
        <v>73133292</v>
      </c>
    </row>
    <row r="4022" spans="1:13" x14ac:dyDescent="0.25">
      <c r="A4022">
        <v>10000004020</v>
      </c>
      <c r="B4022">
        <f t="shared" ca="1" si="622"/>
        <v>33664947</v>
      </c>
      <c r="C4022" t="str">
        <f t="shared" ca="1" si="623"/>
        <v>3/11/2014</v>
      </c>
      <c r="D4022" t="str">
        <f t="shared" ca="1" si="624"/>
        <v>SI</v>
      </c>
      <c r="E4022" t="s">
        <v>125</v>
      </c>
      <c r="F4022" t="s">
        <v>126</v>
      </c>
      <c r="G4022">
        <f t="shared" ca="1" si="625"/>
        <v>385</v>
      </c>
      <c r="H4022">
        <f t="shared" ca="1" si="626"/>
        <v>3450</v>
      </c>
      <c r="I4022">
        <f t="shared" ca="1" si="627"/>
        <v>47</v>
      </c>
      <c r="J4022">
        <f t="shared" ca="1" si="628"/>
        <v>7</v>
      </c>
      <c r="K4022" t="str">
        <f t="shared" ca="1" si="629"/>
        <v>2/5/2017</v>
      </c>
      <c r="L4022">
        <f t="shared" ca="1" si="630"/>
        <v>4809278.1428571427</v>
      </c>
      <c r="M4022">
        <f t="shared" ca="1" si="631"/>
        <v>33664947</v>
      </c>
    </row>
    <row r="4023" spans="1:13" x14ac:dyDescent="0.25">
      <c r="A4023">
        <v>10000004021</v>
      </c>
      <c r="B4023">
        <f t="shared" ca="1" si="622"/>
        <v>85661367</v>
      </c>
      <c r="C4023" t="str">
        <f t="shared" ca="1" si="623"/>
        <v>21/3/2005</v>
      </c>
      <c r="D4023" t="str">
        <f t="shared" ca="1" si="624"/>
        <v>SI</v>
      </c>
      <c r="E4023" t="s">
        <v>125</v>
      </c>
      <c r="F4023" t="s">
        <v>126</v>
      </c>
      <c r="G4023">
        <f t="shared" ca="1" si="625"/>
        <v>614</v>
      </c>
      <c r="H4023">
        <f t="shared" ca="1" si="626"/>
        <v>89</v>
      </c>
      <c r="I4023">
        <f t="shared" ca="1" si="627"/>
        <v>29</v>
      </c>
      <c r="J4023">
        <f t="shared" ca="1" si="628"/>
        <v>3</v>
      </c>
      <c r="K4023" t="str">
        <f t="shared" ca="1" si="629"/>
        <v>5/5/2020</v>
      </c>
      <c r="L4023">
        <f t="shared" ca="1" si="630"/>
        <v>28553789</v>
      </c>
      <c r="M4023">
        <f t="shared" ca="1" si="631"/>
        <v>85661367</v>
      </c>
    </row>
    <row r="4024" spans="1:13" x14ac:dyDescent="0.25">
      <c r="A4024">
        <v>10000004022</v>
      </c>
      <c r="B4024">
        <f t="shared" ca="1" si="622"/>
        <v>20707491</v>
      </c>
      <c r="C4024" t="str">
        <f t="shared" ca="1" si="623"/>
        <v>26/12/2013</v>
      </c>
      <c r="D4024" t="str">
        <f t="shared" ca="1" si="624"/>
        <v>NO</v>
      </c>
      <c r="E4024" t="s">
        <v>125</v>
      </c>
      <c r="F4024" t="s">
        <v>126</v>
      </c>
      <c r="G4024">
        <f t="shared" ca="1" si="625"/>
        <v>972</v>
      </c>
      <c r="H4024">
        <f t="shared" ca="1" si="626"/>
        <v>4060</v>
      </c>
      <c r="I4024">
        <f t="shared" ca="1" si="627"/>
        <v>11</v>
      </c>
      <c r="J4024">
        <f t="shared" ca="1" si="628"/>
        <v>6</v>
      </c>
      <c r="K4024" t="str">
        <f t="shared" ca="1" si="629"/>
        <v>19/3/2018</v>
      </c>
      <c r="L4024">
        <f t="shared" ca="1" si="630"/>
        <v>3451248.5</v>
      </c>
      <c r="M4024">
        <f t="shared" ca="1" si="631"/>
        <v>20707491</v>
      </c>
    </row>
    <row r="4025" spans="1:13" x14ac:dyDescent="0.25">
      <c r="A4025">
        <v>10000004023</v>
      </c>
      <c r="B4025">
        <f t="shared" ca="1" si="622"/>
        <v>43701907</v>
      </c>
      <c r="C4025" t="str">
        <f t="shared" ca="1" si="623"/>
        <v>22/6/2015</v>
      </c>
      <c r="D4025" t="str">
        <f t="shared" ca="1" si="624"/>
        <v>SI</v>
      </c>
      <c r="E4025" t="s">
        <v>125</v>
      </c>
      <c r="F4025" t="s">
        <v>126</v>
      </c>
      <c r="G4025">
        <f t="shared" ca="1" si="625"/>
        <v>486</v>
      </c>
      <c r="H4025">
        <f t="shared" ca="1" si="626"/>
        <v>4422</v>
      </c>
      <c r="I4025">
        <f t="shared" ca="1" si="627"/>
        <v>42</v>
      </c>
      <c r="J4025">
        <f t="shared" ca="1" si="628"/>
        <v>6</v>
      </c>
      <c r="K4025" t="str">
        <f t="shared" ca="1" si="629"/>
        <v>5/4/2017</v>
      </c>
      <c r="L4025">
        <f t="shared" ca="1" si="630"/>
        <v>7283651.166666667</v>
      </c>
      <c r="M4025">
        <f t="shared" ca="1" si="631"/>
        <v>43701907</v>
      </c>
    </row>
    <row r="4026" spans="1:13" x14ac:dyDescent="0.25">
      <c r="A4026">
        <v>10000004024</v>
      </c>
      <c r="B4026">
        <f t="shared" ca="1" si="622"/>
        <v>75373407</v>
      </c>
      <c r="C4026" t="str">
        <f t="shared" ca="1" si="623"/>
        <v>3/9/2009</v>
      </c>
      <c r="D4026" t="str">
        <f t="shared" ca="1" si="624"/>
        <v>SI</v>
      </c>
      <c r="E4026" t="s">
        <v>125</v>
      </c>
      <c r="F4026" t="s">
        <v>126</v>
      </c>
      <c r="G4026">
        <f t="shared" ca="1" si="625"/>
        <v>241</v>
      </c>
      <c r="H4026">
        <f t="shared" ca="1" si="626"/>
        <v>4506</v>
      </c>
      <c r="I4026">
        <f t="shared" ca="1" si="627"/>
        <v>20</v>
      </c>
      <c r="J4026">
        <f t="shared" ca="1" si="628"/>
        <v>5</v>
      </c>
      <c r="K4026" t="str">
        <f t="shared" ca="1" si="629"/>
        <v>16/12/2020</v>
      </c>
      <c r="L4026">
        <f t="shared" ca="1" si="630"/>
        <v>15074681.4</v>
      </c>
      <c r="M4026">
        <f t="shared" ca="1" si="631"/>
        <v>75373407</v>
      </c>
    </row>
    <row r="4027" spans="1:13" x14ac:dyDescent="0.25">
      <c r="A4027">
        <v>10000004025</v>
      </c>
      <c r="B4027">
        <f t="shared" ca="1" si="622"/>
        <v>275181</v>
      </c>
      <c r="C4027" t="str">
        <f t="shared" ca="1" si="623"/>
        <v>8/5/2015</v>
      </c>
      <c r="D4027" t="str">
        <f t="shared" ca="1" si="624"/>
        <v>NO</v>
      </c>
      <c r="E4027" t="s">
        <v>125</v>
      </c>
      <c r="F4027" t="s">
        <v>126</v>
      </c>
      <c r="G4027">
        <f t="shared" ca="1" si="625"/>
        <v>10</v>
      </c>
      <c r="H4027">
        <f t="shared" ca="1" si="626"/>
        <v>3512</v>
      </c>
      <c r="I4027">
        <f t="shared" ca="1" si="627"/>
        <v>14</v>
      </c>
      <c r="J4027">
        <f t="shared" ca="1" si="628"/>
        <v>5</v>
      </c>
      <c r="K4027" t="str">
        <f t="shared" ca="1" si="629"/>
        <v>2/10/2020</v>
      </c>
      <c r="L4027">
        <f t="shared" ca="1" si="630"/>
        <v>55036.2</v>
      </c>
      <c r="M4027">
        <f t="shared" ca="1" si="631"/>
        <v>275181</v>
      </c>
    </row>
    <row r="4028" spans="1:13" x14ac:dyDescent="0.25">
      <c r="A4028">
        <v>10000004026</v>
      </c>
      <c r="B4028">
        <f t="shared" ca="1" si="622"/>
        <v>23234262</v>
      </c>
      <c r="C4028" t="str">
        <f t="shared" ca="1" si="623"/>
        <v>20/7/2002</v>
      </c>
      <c r="D4028" t="str">
        <f t="shared" ca="1" si="624"/>
        <v>SI</v>
      </c>
      <c r="E4028" t="s">
        <v>125</v>
      </c>
      <c r="F4028" t="s">
        <v>126</v>
      </c>
      <c r="G4028">
        <f t="shared" ca="1" si="625"/>
        <v>410</v>
      </c>
      <c r="H4028">
        <f t="shared" ca="1" si="626"/>
        <v>4036</v>
      </c>
      <c r="I4028">
        <f t="shared" ca="1" si="627"/>
        <v>16</v>
      </c>
      <c r="J4028">
        <f t="shared" ca="1" si="628"/>
        <v>5</v>
      </c>
      <c r="K4028" t="str">
        <f t="shared" ca="1" si="629"/>
        <v>10/3/2017</v>
      </c>
      <c r="L4028">
        <f t="shared" ca="1" si="630"/>
        <v>4646852.4000000004</v>
      </c>
      <c r="M4028">
        <f t="shared" ca="1" si="631"/>
        <v>23234262</v>
      </c>
    </row>
    <row r="4029" spans="1:13" x14ac:dyDescent="0.25">
      <c r="A4029">
        <v>10000004027</v>
      </c>
      <c r="B4029">
        <f t="shared" ca="1" si="622"/>
        <v>70534992</v>
      </c>
      <c r="C4029" t="str">
        <f t="shared" ca="1" si="623"/>
        <v>16/1/2000</v>
      </c>
      <c r="D4029" t="str">
        <f t="shared" ca="1" si="624"/>
        <v>SI</v>
      </c>
      <c r="E4029" t="s">
        <v>125</v>
      </c>
      <c r="F4029" t="s">
        <v>126</v>
      </c>
      <c r="G4029">
        <f t="shared" ca="1" si="625"/>
        <v>420</v>
      </c>
      <c r="H4029">
        <f t="shared" ca="1" si="626"/>
        <v>2769</v>
      </c>
      <c r="I4029">
        <f t="shared" ca="1" si="627"/>
        <v>27</v>
      </c>
      <c r="J4029">
        <f t="shared" ca="1" si="628"/>
        <v>7</v>
      </c>
      <c r="K4029" t="str">
        <f t="shared" ca="1" si="629"/>
        <v>19/10/2017</v>
      </c>
      <c r="L4029">
        <f t="shared" ca="1" si="630"/>
        <v>10076427.428571429</v>
      </c>
      <c r="M4029">
        <f t="shared" ca="1" si="631"/>
        <v>70534992</v>
      </c>
    </row>
    <row r="4030" spans="1:13" x14ac:dyDescent="0.25">
      <c r="A4030">
        <v>10000004028</v>
      </c>
      <c r="B4030">
        <f t="shared" ca="1" si="622"/>
        <v>37920116</v>
      </c>
      <c r="C4030" t="str">
        <f t="shared" ca="1" si="623"/>
        <v>11/1/2012</v>
      </c>
      <c r="D4030" t="str">
        <f t="shared" ca="1" si="624"/>
        <v>NO</v>
      </c>
      <c r="E4030" t="s">
        <v>125</v>
      </c>
      <c r="F4030" t="s">
        <v>126</v>
      </c>
      <c r="G4030">
        <f t="shared" ca="1" si="625"/>
        <v>663</v>
      </c>
      <c r="H4030">
        <f t="shared" ca="1" si="626"/>
        <v>2211</v>
      </c>
      <c r="I4030">
        <f t="shared" ca="1" si="627"/>
        <v>23</v>
      </c>
      <c r="J4030">
        <f t="shared" ca="1" si="628"/>
        <v>3</v>
      </c>
      <c r="K4030" t="str">
        <f t="shared" ca="1" si="629"/>
        <v>12/10/2017</v>
      </c>
      <c r="L4030">
        <f t="shared" ca="1" si="630"/>
        <v>12640038.666666666</v>
      </c>
      <c r="M4030">
        <f t="shared" ca="1" si="631"/>
        <v>37920116</v>
      </c>
    </row>
    <row r="4031" spans="1:13" x14ac:dyDescent="0.25">
      <c r="A4031">
        <v>10000004029</v>
      </c>
      <c r="B4031">
        <f t="shared" ca="1" si="622"/>
        <v>59011702</v>
      </c>
      <c r="C4031" t="str">
        <f t="shared" ca="1" si="623"/>
        <v>27/4/2011</v>
      </c>
      <c r="D4031" t="str">
        <f t="shared" ca="1" si="624"/>
        <v>SI</v>
      </c>
      <c r="E4031" t="s">
        <v>125</v>
      </c>
      <c r="F4031" t="s">
        <v>126</v>
      </c>
      <c r="G4031">
        <f t="shared" ca="1" si="625"/>
        <v>992</v>
      </c>
      <c r="H4031">
        <f t="shared" ca="1" si="626"/>
        <v>4053</v>
      </c>
      <c r="I4031">
        <f t="shared" ca="1" si="627"/>
        <v>35</v>
      </c>
      <c r="J4031">
        <f t="shared" ca="1" si="628"/>
        <v>8</v>
      </c>
      <c r="K4031" t="str">
        <f t="shared" ca="1" si="629"/>
        <v>25/4/2020</v>
      </c>
      <c r="L4031">
        <f t="shared" ca="1" si="630"/>
        <v>7376462.75</v>
      </c>
      <c r="M4031">
        <f t="shared" ca="1" si="631"/>
        <v>59011702</v>
      </c>
    </row>
    <row r="4032" spans="1:13" x14ac:dyDescent="0.25">
      <c r="A4032">
        <v>10000004030</v>
      </c>
      <c r="B4032">
        <f t="shared" ca="1" si="622"/>
        <v>45011895</v>
      </c>
      <c r="C4032" t="str">
        <f t="shared" ca="1" si="623"/>
        <v>4/12/2010</v>
      </c>
      <c r="D4032" t="str">
        <f t="shared" ca="1" si="624"/>
        <v>NO</v>
      </c>
      <c r="E4032" t="s">
        <v>125</v>
      </c>
      <c r="F4032" t="s">
        <v>126</v>
      </c>
      <c r="G4032">
        <f t="shared" ca="1" si="625"/>
        <v>747</v>
      </c>
      <c r="H4032">
        <f t="shared" ca="1" si="626"/>
        <v>1581</v>
      </c>
      <c r="I4032">
        <f t="shared" ca="1" si="627"/>
        <v>26</v>
      </c>
      <c r="J4032">
        <f t="shared" ca="1" si="628"/>
        <v>7</v>
      </c>
      <c r="K4032" t="str">
        <f t="shared" ca="1" si="629"/>
        <v>8/8/2018</v>
      </c>
      <c r="L4032">
        <f t="shared" ca="1" si="630"/>
        <v>6430270.7142857146</v>
      </c>
      <c r="M4032">
        <f t="shared" ca="1" si="631"/>
        <v>45011895</v>
      </c>
    </row>
    <row r="4033" spans="1:13" x14ac:dyDescent="0.25">
      <c r="A4033">
        <v>10000004031</v>
      </c>
      <c r="B4033">
        <f t="shared" ca="1" si="622"/>
        <v>89892801</v>
      </c>
      <c r="C4033" t="str">
        <f t="shared" ca="1" si="623"/>
        <v>2/4/2002</v>
      </c>
      <c r="D4033" t="str">
        <f t="shared" ca="1" si="624"/>
        <v>NO</v>
      </c>
      <c r="E4033" t="s">
        <v>125</v>
      </c>
      <c r="F4033" t="s">
        <v>126</v>
      </c>
      <c r="G4033">
        <f t="shared" ca="1" si="625"/>
        <v>141</v>
      </c>
      <c r="H4033">
        <f t="shared" ca="1" si="626"/>
        <v>5</v>
      </c>
      <c r="I4033">
        <f t="shared" ca="1" si="627"/>
        <v>50</v>
      </c>
      <c r="J4033">
        <f t="shared" ca="1" si="628"/>
        <v>5</v>
      </c>
      <c r="K4033" t="str">
        <f t="shared" ca="1" si="629"/>
        <v>26/4/2018</v>
      </c>
      <c r="L4033">
        <f t="shared" ca="1" si="630"/>
        <v>17978560.199999999</v>
      </c>
      <c r="M4033">
        <f t="shared" ca="1" si="631"/>
        <v>89892801</v>
      </c>
    </row>
    <row r="4034" spans="1:13" x14ac:dyDescent="0.25">
      <c r="A4034">
        <v>10000004032</v>
      </c>
      <c r="B4034">
        <f t="shared" ca="1" si="622"/>
        <v>14377355</v>
      </c>
      <c r="C4034" t="str">
        <f t="shared" ca="1" si="623"/>
        <v>18/12/2007</v>
      </c>
      <c r="D4034" t="str">
        <f t="shared" ca="1" si="624"/>
        <v>SI</v>
      </c>
      <c r="E4034" t="s">
        <v>125</v>
      </c>
      <c r="F4034" t="s">
        <v>126</v>
      </c>
      <c r="G4034">
        <f t="shared" ca="1" si="625"/>
        <v>769</v>
      </c>
      <c r="H4034">
        <f t="shared" ca="1" si="626"/>
        <v>92</v>
      </c>
      <c r="I4034">
        <f t="shared" ca="1" si="627"/>
        <v>17</v>
      </c>
      <c r="J4034">
        <f t="shared" ca="1" si="628"/>
        <v>9</v>
      </c>
      <c r="K4034" t="str">
        <f t="shared" ca="1" si="629"/>
        <v>28/10/2019</v>
      </c>
      <c r="L4034">
        <f t="shared" ca="1" si="630"/>
        <v>1597483.888888889</v>
      </c>
      <c r="M4034">
        <f t="shared" ca="1" si="631"/>
        <v>14377355</v>
      </c>
    </row>
    <row r="4035" spans="1:13" x14ac:dyDescent="0.25">
      <c r="A4035">
        <v>10000004033</v>
      </c>
      <c r="B4035">
        <f t="shared" ca="1" si="622"/>
        <v>49137915</v>
      </c>
      <c r="C4035" t="str">
        <f t="shared" ca="1" si="623"/>
        <v>11/11/2004</v>
      </c>
      <c r="D4035" t="str">
        <f t="shared" ca="1" si="624"/>
        <v>NO</v>
      </c>
      <c r="E4035" t="s">
        <v>125</v>
      </c>
      <c r="F4035" t="s">
        <v>126</v>
      </c>
      <c r="G4035">
        <f t="shared" ca="1" si="625"/>
        <v>262</v>
      </c>
      <c r="H4035">
        <f t="shared" ca="1" si="626"/>
        <v>2192</v>
      </c>
      <c r="I4035">
        <f t="shared" ca="1" si="627"/>
        <v>25</v>
      </c>
      <c r="J4035">
        <f t="shared" ca="1" si="628"/>
        <v>1</v>
      </c>
      <c r="K4035" t="str">
        <f t="shared" ca="1" si="629"/>
        <v>26/4/2017</v>
      </c>
      <c r="L4035">
        <f t="shared" ca="1" si="630"/>
        <v>49137915</v>
      </c>
      <c r="M4035">
        <f t="shared" ca="1" si="631"/>
        <v>49137915</v>
      </c>
    </row>
    <row r="4036" spans="1:13" x14ac:dyDescent="0.25">
      <c r="A4036">
        <v>10000004034</v>
      </c>
      <c r="B4036">
        <f t="shared" ref="B4036:B4099" ca="1" si="632">RANDBETWEEN(1,100000000)</f>
        <v>28925055</v>
      </c>
      <c r="C4036" t="str">
        <f t="shared" ref="C4036:C4099" ca="1" si="633">RANDBETWEEN(1,30)&amp;"/"&amp;RANDBETWEEN(1,12)&amp;"/"&amp;RANDBETWEEN(2000,2015)</f>
        <v>24/12/2005</v>
      </c>
      <c r="D4036" t="str">
        <f t="shared" ref="D4036:D4099" ca="1" si="634">CHOOSE(RANDBETWEEN(1,2),"SI","NO")</f>
        <v>SI</v>
      </c>
      <c r="E4036" t="s">
        <v>125</v>
      </c>
      <c r="F4036" t="s">
        <v>126</v>
      </c>
      <c r="G4036">
        <f t="shared" ref="G4036:G4099" ca="1" si="635">RANDBETWEEN(1,1000)</f>
        <v>977</v>
      </c>
      <c r="H4036">
        <f t="shared" ref="H4036:H4099" ca="1" si="636">RANDBETWEEN(1,5000)</f>
        <v>4201</v>
      </c>
      <c r="I4036">
        <f t="shared" ref="I4036:I4099" ca="1" si="637">RANDBETWEEN(1,50)</f>
        <v>42</v>
      </c>
      <c r="J4036">
        <f t="shared" ref="J4036:J4099" ca="1" si="638">RANDBETWEEN(1,12)</f>
        <v>3</v>
      </c>
      <c r="K4036" t="str">
        <f t="shared" ref="K4036:K4099" ca="1" si="639">RANDBETWEEN(1,30)&amp;"/"&amp;RANDBETWEEN(1,12)&amp;"/"&amp;RANDBETWEEN(2016,2020)</f>
        <v>29/11/2016</v>
      </c>
      <c r="L4036">
        <f t="shared" ca="1" si="630"/>
        <v>9641685</v>
      </c>
      <c r="M4036">
        <f t="shared" ca="1" si="631"/>
        <v>28925055</v>
      </c>
    </row>
    <row r="4037" spans="1:13" x14ac:dyDescent="0.25">
      <c r="A4037">
        <v>10000004035</v>
      </c>
      <c r="B4037">
        <f t="shared" ca="1" si="632"/>
        <v>67334497</v>
      </c>
      <c r="C4037" t="str">
        <f t="shared" ca="1" si="633"/>
        <v>1/5/2014</v>
      </c>
      <c r="D4037" t="str">
        <f t="shared" ca="1" si="634"/>
        <v>NO</v>
      </c>
      <c r="E4037" t="s">
        <v>125</v>
      </c>
      <c r="F4037" t="s">
        <v>126</v>
      </c>
      <c r="G4037">
        <f t="shared" ca="1" si="635"/>
        <v>361</v>
      </c>
      <c r="H4037">
        <f t="shared" ca="1" si="636"/>
        <v>415</v>
      </c>
      <c r="I4037">
        <f t="shared" ca="1" si="637"/>
        <v>41</v>
      </c>
      <c r="J4037">
        <f t="shared" ca="1" si="638"/>
        <v>7</v>
      </c>
      <c r="K4037" t="str">
        <f t="shared" ca="1" si="639"/>
        <v>3/2/2016</v>
      </c>
      <c r="L4037">
        <f t="shared" ca="1" si="630"/>
        <v>9619213.8571428563</v>
      </c>
      <c r="M4037">
        <f t="shared" ca="1" si="631"/>
        <v>67334497</v>
      </c>
    </row>
    <row r="4038" spans="1:13" x14ac:dyDescent="0.25">
      <c r="A4038">
        <v>10000004036</v>
      </c>
      <c r="B4038">
        <f t="shared" ca="1" si="632"/>
        <v>17072394</v>
      </c>
      <c r="C4038" t="str">
        <f t="shared" ca="1" si="633"/>
        <v>21/6/2009</v>
      </c>
      <c r="D4038" t="str">
        <f t="shared" ca="1" si="634"/>
        <v>SI</v>
      </c>
      <c r="E4038" t="s">
        <v>125</v>
      </c>
      <c r="F4038" t="s">
        <v>126</v>
      </c>
      <c r="G4038">
        <f t="shared" ca="1" si="635"/>
        <v>963</v>
      </c>
      <c r="H4038">
        <f t="shared" ca="1" si="636"/>
        <v>398</v>
      </c>
      <c r="I4038">
        <f t="shared" ca="1" si="637"/>
        <v>44</v>
      </c>
      <c r="J4038">
        <f t="shared" ca="1" si="638"/>
        <v>6</v>
      </c>
      <c r="K4038" t="str">
        <f t="shared" ca="1" si="639"/>
        <v>19/7/2016</v>
      </c>
      <c r="L4038">
        <f t="shared" ca="1" si="630"/>
        <v>2845399</v>
      </c>
      <c r="M4038">
        <f t="shared" ca="1" si="631"/>
        <v>17072394</v>
      </c>
    </row>
    <row r="4039" spans="1:13" x14ac:dyDescent="0.25">
      <c r="A4039">
        <v>10000004037</v>
      </c>
      <c r="B4039">
        <f t="shared" ca="1" si="632"/>
        <v>33954319</v>
      </c>
      <c r="C4039" t="str">
        <f t="shared" ca="1" si="633"/>
        <v>5/1/2007</v>
      </c>
      <c r="D4039" t="str">
        <f t="shared" ca="1" si="634"/>
        <v>SI</v>
      </c>
      <c r="E4039" t="s">
        <v>125</v>
      </c>
      <c r="F4039" t="s">
        <v>126</v>
      </c>
      <c r="G4039">
        <f t="shared" ca="1" si="635"/>
        <v>308</v>
      </c>
      <c r="H4039">
        <f t="shared" ca="1" si="636"/>
        <v>929</v>
      </c>
      <c r="I4039">
        <f t="shared" ca="1" si="637"/>
        <v>44</v>
      </c>
      <c r="J4039">
        <f t="shared" ca="1" si="638"/>
        <v>5</v>
      </c>
      <c r="K4039" t="str">
        <f t="shared" ca="1" si="639"/>
        <v>14/2/2016</v>
      </c>
      <c r="L4039">
        <f t="shared" ca="1" si="630"/>
        <v>6790863.7999999998</v>
      </c>
      <c r="M4039">
        <f t="shared" ca="1" si="631"/>
        <v>33954319</v>
      </c>
    </row>
    <row r="4040" spans="1:13" x14ac:dyDescent="0.25">
      <c r="A4040">
        <v>10000004038</v>
      </c>
      <c r="B4040">
        <f t="shared" ca="1" si="632"/>
        <v>64986226</v>
      </c>
      <c r="C4040" t="str">
        <f t="shared" ca="1" si="633"/>
        <v>30/9/2012</v>
      </c>
      <c r="D4040" t="str">
        <f t="shared" ca="1" si="634"/>
        <v>NO</v>
      </c>
      <c r="E4040" t="s">
        <v>125</v>
      </c>
      <c r="F4040" t="s">
        <v>126</v>
      </c>
      <c r="G4040">
        <f t="shared" ca="1" si="635"/>
        <v>704</v>
      </c>
      <c r="H4040">
        <f t="shared" ca="1" si="636"/>
        <v>2400</v>
      </c>
      <c r="I4040">
        <f t="shared" ca="1" si="637"/>
        <v>34</v>
      </c>
      <c r="J4040">
        <f t="shared" ca="1" si="638"/>
        <v>9</v>
      </c>
      <c r="K4040" t="str">
        <f t="shared" ca="1" si="639"/>
        <v>26/10/2019</v>
      </c>
      <c r="L4040">
        <f t="shared" ca="1" si="630"/>
        <v>7220691.777777778</v>
      </c>
      <c r="M4040">
        <f t="shared" ca="1" si="631"/>
        <v>64986226</v>
      </c>
    </row>
    <row r="4041" spans="1:13" x14ac:dyDescent="0.25">
      <c r="A4041">
        <v>10000004039</v>
      </c>
      <c r="B4041">
        <f t="shared" ca="1" si="632"/>
        <v>50244607</v>
      </c>
      <c r="C4041" t="str">
        <f t="shared" ca="1" si="633"/>
        <v>5/2/2012</v>
      </c>
      <c r="D4041" t="str">
        <f t="shared" ca="1" si="634"/>
        <v>SI</v>
      </c>
      <c r="E4041" t="s">
        <v>125</v>
      </c>
      <c r="F4041" t="s">
        <v>126</v>
      </c>
      <c r="G4041">
        <f t="shared" ca="1" si="635"/>
        <v>785</v>
      </c>
      <c r="H4041">
        <f t="shared" ca="1" si="636"/>
        <v>2452</v>
      </c>
      <c r="I4041">
        <f t="shared" ca="1" si="637"/>
        <v>21</v>
      </c>
      <c r="J4041">
        <f t="shared" ca="1" si="638"/>
        <v>10</v>
      </c>
      <c r="K4041" t="str">
        <f t="shared" ca="1" si="639"/>
        <v>30/6/2017</v>
      </c>
      <c r="L4041">
        <f t="shared" ca="1" si="630"/>
        <v>5024460.7</v>
      </c>
      <c r="M4041">
        <f t="shared" ca="1" si="631"/>
        <v>50244607</v>
      </c>
    </row>
    <row r="4042" spans="1:13" x14ac:dyDescent="0.25">
      <c r="A4042">
        <v>10000004040</v>
      </c>
      <c r="B4042">
        <f t="shared" ca="1" si="632"/>
        <v>89457632</v>
      </c>
      <c r="C4042" t="str">
        <f t="shared" ca="1" si="633"/>
        <v>28/6/2011</v>
      </c>
      <c r="D4042" t="str">
        <f t="shared" ca="1" si="634"/>
        <v>NO</v>
      </c>
      <c r="E4042" t="s">
        <v>125</v>
      </c>
      <c r="F4042" t="s">
        <v>126</v>
      </c>
      <c r="G4042">
        <f t="shared" ca="1" si="635"/>
        <v>484</v>
      </c>
      <c r="H4042">
        <f t="shared" ca="1" si="636"/>
        <v>1593</v>
      </c>
      <c r="I4042">
        <f t="shared" ca="1" si="637"/>
        <v>18</v>
      </c>
      <c r="J4042">
        <f t="shared" ca="1" si="638"/>
        <v>12</v>
      </c>
      <c r="K4042" t="str">
        <f t="shared" ca="1" si="639"/>
        <v>15/7/2016</v>
      </c>
      <c r="L4042">
        <f t="shared" ca="1" si="630"/>
        <v>7454802.666666667</v>
      </c>
      <c r="M4042">
        <f t="shared" ca="1" si="631"/>
        <v>89457632</v>
      </c>
    </row>
    <row r="4043" spans="1:13" x14ac:dyDescent="0.25">
      <c r="A4043">
        <v>10000004041</v>
      </c>
      <c r="B4043">
        <f t="shared" ca="1" si="632"/>
        <v>77549920</v>
      </c>
      <c r="C4043" t="str">
        <f t="shared" ca="1" si="633"/>
        <v>2/10/2011</v>
      </c>
      <c r="D4043" t="str">
        <f t="shared" ca="1" si="634"/>
        <v>NO</v>
      </c>
      <c r="E4043" t="s">
        <v>125</v>
      </c>
      <c r="F4043" t="s">
        <v>126</v>
      </c>
      <c r="G4043">
        <f t="shared" ca="1" si="635"/>
        <v>430</v>
      </c>
      <c r="H4043">
        <f t="shared" ca="1" si="636"/>
        <v>3038</v>
      </c>
      <c r="I4043">
        <f t="shared" ca="1" si="637"/>
        <v>2</v>
      </c>
      <c r="J4043">
        <f t="shared" ca="1" si="638"/>
        <v>6</v>
      </c>
      <c r="K4043" t="str">
        <f t="shared" ca="1" si="639"/>
        <v>29/3/2018</v>
      </c>
      <c r="L4043">
        <f t="shared" ca="1" si="630"/>
        <v>12924986.666666666</v>
      </c>
      <c r="M4043">
        <f t="shared" ca="1" si="631"/>
        <v>77549920</v>
      </c>
    </row>
    <row r="4044" spans="1:13" x14ac:dyDescent="0.25">
      <c r="A4044">
        <v>10000004042</v>
      </c>
      <c r="B4044">
        <f t="shared" ca="1" si="632"/>
        <v>47715244</v>
      </c>
      <c r="C4044" t="str">
        <f t="shared" ca="1" si="633"/>
        <v>2/2/2011</v>
      </c>
      <c r="D4044" t="str">
        <f t="shared" ca="1" si="634"/>
        <v>SI</v>
      </c>
      <c r="E4044" t="s">
        <v>125</v>
      </c>
      <c r="F4044" t="s">
        <v>126</v>
      </c>
      <c r="G4044">
        <f t="shared" ca="1" si="635"/>
        <v>887</v>
      </c>
      <c r="H4044">
        <f t="shared" ca="1" si="636"/>
        <v>4223</v>
      </c>
      <c r="I4044">
        <f t="shared" ca="1" si="637"/>
        <v>36</v>
      </c>
      <c r="J4044">
        <f t="shared" ca="1" si="638"/>
        <v>6</v>
      </c>
      <c r="K4044" t="str">
        <f t="shared" ca="1" si="639"/>
        <v>27/11/2020</v>
      </c>
      <c r="L4044">
        <f t="shared" ca="1" si="630"/>
        <v>7952540.666666667</v>
      </c>
      <c r="M4044">
        <f t="shared" ca="1" si="631"/>
        <v>47715244</v>
      </c>
    </row>
    <row r="4045" spans="1:13" x14ac:dyDescent="0.25">
      <c r="A4045">
        <v>10000004043</v>
      </c>
      <c r="B4045">
        <f t="shared" ca="1" si="632"/>
        <v>66083496</v>
      </c>
      <c r="C4045" t="str">
        <f t="shared" ca="1" si="633"/>
        <v>8/9/2011</v>
      </c>
      <c r="D4045" t="str">
        <f t="shared" ca="1" si="634"/>
        <v>NO</v>
      </c>
      <c r="E4045" t="s">
        <v>125</v>
      </c>
      <c r="F4045" t="s">
        <v>126</v>
      </c>
      <c r="G4045">
        <f t="shared" ca="1" si="635"/>
        <v>221</v>
      </c>
      <c r="H4045">
        <f t="shared" ca="1" si="636"/>
        <v>3326</v>
      </c>
      <c r="I4045">
        <f t="shared" ca="1" si="637"/>
        <v>25</v>
      </c>
      <c r="J4045">
        <f t="shared" ca="1" si="638"/>
        <v>7</v>
      </c>
      <c r="K4045" t="str">
        <f t="shared" ca="1" si="639"/>
        <v>17/4/2017</v>
      </c>
      <c r="L4045">
        <f t="shared" ca="1" si="630"/>
        <v>9440499.4285714291</v>
      </c>
      <c r="M4045">
        <f t="shared" ca="1" si="631"/>
        <v>66083496</v>
      </c>
    </row>
    <row r="4046" spans="1:13" x14ac:dyDescent="0.25">
      <c r="A4046">
        <v>10000004044</v>
      </c>
      <c r="B4046">
        <f t="shared" ca="1" si="632"/>
        <v>11245353</v>
      </c>
      <c r="C4046" t="str">
        <f t="shared" ca="1" si="633"/>
        <v>26/1/2000</v>
      </c>
      <c r="D4046" t="str">
        <f t="shared" ca="1" si="634"/>
        <v>NO</v>
      </c>
      <c r="E4046" t="s">
        <v>125</v>
      </c>
      <c r="F4046" t="s">
        <v>126</v>
      </c>
      <c r="G4046">
        <f t="shared" ca="1" si="635"/>
        <v>19</v>
      </c>
      <c r="H4046">
        <f t="shared" ca="1" si="636"/>
        <v>4902</v>
      </c>
      <c r="I4046">
        <f t="shared" ca="1" si="637"/>
        <v>49</v>
      </c>
      <c r="J4046">
        <f t="shared" ca="1" si="638"/>
        <v>10</v>
      </c>
      <c r="K4046" t="str">
        <f t="shared" ca="1" si="639"/>
        <v>12/5/2019</v>
      </c>
      <c r="L4046">
        <f t="shared" ca="1" si="630"/>
        <v>1124535.3</v>
      </c>
      <c r="M4046">
        <f t="shared" ca="1" si="631"/>
        <v>11245353</v>
      </c>
    </row>
    <row r="4047" spans="1:13" x14ac:dyDescent="0.25">
      <c r="A4047">
        <v>10000004045</v>
      </c>
      <c r="B4047">
        <f t="shared" ca="1" si="632"/>
        <v>40884325</v>
      </c>
      <c r="C4047" t="str">
        <f t="shared" ca="1" si="633"/>
        <v>2/12/2001</v>
      </c>
      <c r="D4047" t="str">
        <f t="shared" ca="1" si="634"/>
        <v>NO</v>
      </c>
      <c r="E4047" t="s">
        <v>125</v>
      </c>
      <c r="F4047" t="s">
        <v>126</v>
      </c>
      <c r="G4047">
        <f t="shared" ca="1" si="635"/>
        <v>91</v>
      </c>
      <c r="H4047">
        <f t="shared" ca="1" si="636"/>
        <v>4297</v>
      </c>
      <c r="I4047">
        <f t="shared" ca="1" si="637"/>
        <v>19</v>
      </c>
      <c r="J4047">
        <f t="shared" ca="1" si="638"/>
        <v>10</v>
      </c>
      <c r="K4047" t="str">
        <f t="shared" ca="1" si="639"/>
        <v>14/9/2016</v>
      </c>
      <c r="L4047">
        <f t="shared" ca="1" si="630"/>
        <v>4088432.5</v>
      </c>
      <c r="M4047">
        <f t="shared" ca="1" si="631"/>
        <v>40884325</v>
      </c>
    </row>
    <row r="4048" spans="1:13" x14ac:dyDescent="0.25">
      <c r="A4048">
        <v>10000004046</v>
      </c>
      <c r="B4048">
        <f t="shared" ca="1" si="632"/>
        <v>76844241</v>
      </c>
      <c r="C4048" t="str">
        <f t="shared" ca="1" si="633"/>
        <v>8/3/2001</v>
      </c>
      <c r="D4048" t="str">
        <f t="shared" ca="1" si="634"/>
        <v>NO</v>
      </c>
      <c r="E4048" t="s">
        <v>125</v>
      </c>
      <c r="F4048" t="s">
        <v>126</v>
      </c>
      <c r="G4048">
        <f t="shared" ca="1" si="635"/>
        <v>565</v>
      </c>
      <c r="H4048">
        <f t="shared" ca="1" si="636"/>
        <v>1165</v>
      </c>
      <c r="I4048">
        <f t="shared" ca="1" si="637"/>
        <v>29</v>
      </c>
      <c r="J4048">
        <f t="shared" ca="1" si="638"/>
        <v>10</v>
      </c>
      <c r="K4048" t="str">
        <f t="shared" ca="1" si="639"/>
        <v>10/3/2019</v>
      </c>
      <c r="L4048">
        <f t="shared" ca="1" si="630"/>
        <v>7684424.0999999996</v>
      </c>
      <c r="M4048">
        <f t="shared" ca="1" si="631"/>
        <v>76844241</v>
      </c>
    </row>
    <row r="4049" spans="1:13" x14ac:dyDescent="0.25">
      <c r="A4049">
        <v>10000004047</v>
      </c>
      <c r="B4049">
        <f t="shared" ca="1" si="632"/>
        <v>26767658</v>
      </c>
      <c r="C4049" t="str">
        <f t="shared" ca="1" si="633"/>
        <v>9/7/2002</v>
      </c>
      <c r="D4049" t="str">
        <f t="shared" ca="1" si="634"/>
        <v>NO</v>
      </c>
      <c r="E4049" t="s">
        <v>125</v>
      </c>
      <c r="F4049" t="s">
        <v>126</v>
      </c>
      <c r="G4049">
        <f t="shared" ca="1" si="635"/>
        <v>229</v>
      </c>
      <c r="H4049">
        <f t="shared" ca="1" si="636"/>
        <v>4635</v>
      </c>
      <c r="I4049">
        <f t="shared" ca="1" si="637"/>
        <v>41</v>
      </c>
      <c r="J4049">
        <f t="shared" ca="1" si="638"/>
        <v>3</v>
      </c>
      <c r="K4049" t="str">
        <f t="shared" ca="1" si="639"/>
        <v>21/3/2016</v>
      </c>
      <c r="L4049">
        <f t="shared" ca="1" si="630"/>
        <v>8922552.666666666</v>
      </c>
      <c r="M4049">
        <f t="shared" ca="1" si="631"/>
        <v>26767658</v>
      </c>
    </row>
    <row r="4050" spans="1:13" x14ac:dyDescent="0.25">
      <c r="A4050">
        <v>10000004048</v>
      </c>
      <c r="B4050">
        <f t="shared" ca="1" si="632"/>
        <v>1190910</v>
      </c>
      <c r="C4050" t="str">
        <f t="shared" ca="1" si="633"/>
        <v>5/12/2006</v>
      </c>
      <c r="D4050" t="str">
        <f t="shared" ca="1" si="634"/>
        <v>SI</v>
      </c>
      <c r="E4050" t="s">
        <v>125</v>
      </c>
      <c r="F4050" t="s">
        <v>126</v>
      </c>
      <c r="G4050">
        <f t="shared" ca="1" si="635"/>
        <v>10</v>
      </c>
      <c r="H4050">
        <f t="shared" ca="1" si="636"/>
        <v>2520</v>
      </c>
      <c r="I4050">
        <f t="shared" ca="1" si="637"/>
        <v>22</v>
      </c>
      <c r="J4050">
        <f t="shared" ca="1" si="638"/>
        <v>7</v>
      </c>
      <c r="K4050" t="str">
        <f t="shared" ca="1" si="639"/>
        <v>21/1/2020</v>
      </c>
      <c r="L4050">
        <f t="shared" ref="L4050:L4113" ca="1" si="640">B4050/J4050</f>
        <v>170130</v>
      </c>
      <c r="M4050">
        <f t="shared" ref="M4050:M4113" ca="1" si="641">B4050</f>
        <v>1190910</v>
      </c>
    </row>
    <row r="4051" spans="1:13" x14ac:dyDescent="0.25">
      <c r="A4051">
        <v>10000004049</v>
      </c>
      <c r="B4051">
        <f t="shared" ca="1" si="632"/>
        <v>60627872</v>
      </c>
      <c r="C4051" t="str">
        <f t="shared" ca="1" si="633"/>
        <v>5/11/2003</v>
      </c>
      <c r="D4051" t="str">
        <f t="shared" ca="1" si="634"/>
        <v>NO</v>
      </c>
      <c r="E4051" t="s">
        <v>125</v>
      </c>
      <c r="F4051" t="s">
        <v>126</v>
      </c>
      <c r="G4051">
        <f t="shared" ca="1" si="635"/>
        <v>720</v>
      </c>
      <c r="H4051">
        <f t="shared" ca="1" si="636"/>
        <v>696</v>
      </c>
      <c r="I4051">
        <f t="shared" ca="1" si="637"/>
        <v>11</v>
      </c>
      <c r="J4051">
        <f t="shared" ca="1" si="638"/>
        <v>9</v>
      </c>
      <c r="K4051" t="str">
        <f t="shared" ca="1" si="639"/>
        <v>24/4/2016</v>
      </c>
      <c r="L4051">
        <f t="shared" ca="1" si="640"/>
        <v>6736430.222222222</v>
      </c>
      <c r="M4051">
        <f t="shared" ca="1" si="641"/>
        <v>60627872</v>
      </c>
    </row>
    <row r="4052" spans="1:13" x14ac:dyDescent="0.25">
      <c r="A4052">
        <v>10000004050</v>
      </c>
      <c r="B4052">
        <f t="shared" ca="1" si="632"/>
        <v>83291936</v>
      </c>
      <c r="C4052" t="str">
        <f t="shared" ca="1" si="633"/>
        <v>14/1/2000</v>
      </c>
      <c r="D4052" t="str">
        <f t="shared" ca="1" si="634"/>
        <v>NO</v>
      </c>
      <c r="E4052" t="s">
        <v>125</v>
      </c>
      <c r="F4052" t="s">
        <v>126</v>
      </c>
      <c r="G4052">
        <f t="shared" ca="1" si="635"/>
        <v>301</v>
      </c>
      <c r="H4052">
        <f t="shared" ca="1" si="636"/>
        <v>1604</v>
      </c>
      <c r="I4052">
        <f t="shared" ca="1" si="637"/>
        <v>23</v>
      </c>
      <c r="J4052">
        <f t="shared" ca="1" si="638"/>
        <v>5</v>
      </c>
      <c r="K4052" t="str">
        <f t="shared" ca="1" si="639"/>
        <v>23/5/2017</v>
      </c>
      <c r="L4052">
        <f t="shared" ca="1" si="640"/>
        <v>16658387.199999999</v>
      </c>
      <c r="M4052">
        <f t="shared" ca="1" si="641"/>
        <v>83291936</v>
      </c>
    </row>
    <row r="4053" spans="1:13" x14ac:dyDescent="0.25">
      <c r="A4053">
        <v>10000004051</v>
      </c>
      <c r="B4053">
        <f t="shared" ca="1" si="632"/>
        <v>88628239</v>
      </c>
      <c r="C4053" t="str">
        <f t="shared" ca="1" si="633"/>
        <v>26/7/2002</v>
      </c>
      <c r="D4053" t="str">
        <f t="shared" ca="1" si="634"/>
        <v>NO</v>
      </c>
      <c r="E4053" t="s">
        <v>125</v>
      </c>
      <c r="F4053" t="s">
        <v>126</v>
      </c>
      <c r="G4053">
        <f t="shared" ca="1" si="635"/>
        <v>420</v>
      </c>
      <c r="H4053">
        <f t="shared" ca="1" si="636"/>
        <v>692</v>
      </c>
      <c r="I4053">
        <f t="shared" ca="1" si="637"/>
        <v>15</v>
      </c>
      <c r="J4053">
        <f t="shared" ca="1" si="638"/>
        <v>7</v>
      </c>
      <c r="K4053" t="str">
        <f t="shared" ca="1" si="639"/>
        <v>7/4/2020</v>
      </c>
      <c r="L4053">
        <f t="shared" ca="1" si="640"/>
        <v>12661177</v>
      </c>
      <c r="M4053">
        <f t="shared" ca="1" si="641"/>
        <v>88628239</v>
      </c>
    </row>
    <row r="4054" spans="1:13" x14ac:dyDescent="0.25">
      <c r="A4054">
        <v>10000004052</v>
      </c>
      <c r="B4054">
        <f t="shared" ca="1" si="632"/>
        <v>34475024</v>
      </c>
      <c r="C4054" t="str">
        <f t="shared" ca="1" si="633"/>
        <v>28/1/2013</v>
      </c>
      <c r="D4054" t="str">
        <f t="shared" ca="1" si="634"/>
        <v>NO</v>
      </c>
      <c r="E4054" t="s">
        <v>125</v>
      </c>
      <c r="F4054" t="s">
        <v>126</v>
      </c>
      <c r="G4054">
        <f t="shared" ca="1" si="635"/>
        <v>228</v>
      </c>
      <c r="H4054">
        <f t="shared" ca="1" si="636"/>
        <v>4485</v>
      </c>
      <c r="I4054">
        <f t="shared" ca="1" si="637"/>
        <v>30</v>
      </c>
      <c r="J4054">
        <f t="shared" ca="1" si="638"/>
        <v>10</v>
      </c>
      <c r="K4054" t="str">
        <f t="shared" ca="1" si="639"/>
        <v>12/7/2018</v>
      </c>
      <c r="L4054">
        <f t="shared" ca="1" si="640"/>
        <v>3447502.4</v>
      </c>
      <c r="M4054">
        <f t="shared" ca="1" si="641"/>
        <v>34475024</v>
      </c>
    </row>
    <row r="4055" spans="1:13" x14ac:dyDescent="0.25">
      <c r="A4055">
        <v>10000004053</v>
      </c>
      <c r="B4055">
        <f t="shared" ca="1" si="632"/>
        <v>67754167</v>
      </c>
      <c r="C4055" t="str">
        <f t="shared" ca="1" si="633"/>
        <v>17/8/2001</v>
      </c>
      <c r="D4055" t="str">
        <f t="shared" ca="1" si="634"/>
        <v>NO</v>
      </c>
      <c r="E4055" t="s">
        <v>125</v>
      </c>
      <c r="F4055" t="s">
        <v>126</v>
      </c>
      <c r="G4055">
        <f t="shared" ca="1" si="635"/>
        <v>868</v>
      </c>
      <c r="H4055">
        <f t="shared" ca="1" si="636"/>
        <v>2487</v>
      </c>
      <c r="I4055">
        <f t="shared" ca="1" si="637"/>
        <v>41</v>
      </c>
      <c r="J4055">
        <f t="shared" ca="1" si="638"/>
        <v>12</v>
      </c>
      <c r="K4055" t="str">
        <f t="shared" ca="1" si="639"/>
        <v>27/8/2016</v>
      </c>
      <c r="L4055">
        <f t="shared" ca="1" si="640"/>
        <v>5646180.583333333</v>
      </c>
      <c r="M4055">
        <f t="shared" ca="1" si="641"/>
        <v>67754167</v>
      </c>
    </row>
    <row r="4056" spans="1:13" x14ac:dyDescent="0.25">
      <c r="A4056">
        <v>10000004054</v>
      </c>
      <c r="B4056">
        <f t="shared" ca="1" si="632"/>
        <v>4235232</v>
      </c>
      <c r="C4056" t="str">
        <f t="shared" ca="1" si="633"/>
        <v>25/9/2006</v>
      </c>
      <c r="D4056" t="str">
        <f t="shared" ca="1" si="634"/>
        <v>SI</v>
      </c>
      <c r="E4056" t="s">
        <v>125</v>
      </c>
      <c r="F4056" t="s">
        <v>126</v>
      </c>
      <c r="G4056">
        <f t="shared" ca="1" si="635"/>
        <v>507</v>
      </c>
      <c r="H4056">
        <f t="shared" ca="1" si="636"/>
        <v>3134</v>
      </c>
      <c r="I4056">
        <f t="shared" ca="1" si="637"/>
        <v>36</v>
      </c>
      <c r="J4056">
        <f t="shared" ca="1" si="638"/>
        <v>12</v>
      </c>
      <c r="K4056" t="str">
        <f t="shared" ca="1" si="639"/>
        <v>16/3/2016</v>
      </c>
      <c r="L4056">
        <f t="shared" ca="1" si="640"/>
        <v>352936</v>
      </c>
      <c r="M4056">
        <f t="shared" ca="1" si="641"/>
        <v>4235232</v>
      </c>
    </row>
    <row r="4057" spans="1:13" x14ac:dyDescent="0.25">
      <c r="A4057">
        <v>10000004055</v>
      </c>
      <c r="B4057">
        <f t="shared" ca="1" si="632"/>
        <v>81783940</v>
      </c>
      <c r="C4057" t="str">
        <f t="shared" ca="1" si="633"/>
        <v>29/5/2010</v>
      </c>
      <c r="D4057" t="str">
        <f t="shared" ca="1" si="634"/>
        <v>SI</v>
      </c>
      <c r="E4057" t="s">
        <v>125</v>
      </c>
      <c r="F4057" t="s">
        <v>126</v>
      </c>
      <c r="G4057">
        <f t="shared" ca="1" si="635"/>
        <v>481</v>
      </c>
      <c r="H4057">
        <f t="shared" ca="1" si="636"/>
        <v>2274</v>
      </c>
      <c r="I4057">
        <f t="shared" ca="1" si="637"/>
        <v>33</v>
      </c>
      <c r="J4057">
        <f t="shared" ca="1" si="638"/>
        <v>6</v>
      </c>
      <c r="K4057" t="str">
        <f t="shared" ca="1" si="639"/>
        <v>14/9/2018</v>
      </c>
      <c r="L4057">
        <f t="shared" ca="1" si="640"/>
        <v>13630656.666666666</v>
      </c>
      <c r="M4057">
        <f t="shared" ca="1" si="641"/>
        <v>81783940</v>
      </c>
    </row>
    <row r="4058" spans="1:13" x14ac:dyDescent="0.25">
      <c r="A4058">
        <v>10000004056</v>
      </c>
      <c r="B4058">
        <f t="shared" ca="1" si="632"/>
        <v>65113424</v>
      </c>
      <c r="C4058" t="str">
        <f t="shared" ca="1" si="633"/>
        <v>15/6/2002</v>
      </c>
      <c r="D4058" t="str">
        <f t="shared" ca="1" si="634"/>
        <v>NO</v>
      </c>
      <c r="E4058" t="s">
        <v>125</v>
      </c>
      <c r="F4058" t="s">
        <v>126</v>
      </c>
      <c r="G4058">
        <f t="shared" ca="1" si="635"/>
        <v>313</v>
      </c>
      <c r="H4058">
        <f t="shared" ca="1" si="636"/>
        <v>758</v>
      </c>
      <c r="I4058">
        <f t="shared" ca="1" si="637"/>
        <v>2</v>
      </c>
      <c r="J4058">
        <f t="shared" ca="1" si="638"/>
        <v>10</v>
      </c>
      <c r="K4058" t="str">
        <f t="shared" ca="1" si="639"/>
        <v>29/3/2019</v>
      </c>
      <c r="L4058">
        <f t="shared" ca="1" si="640"/>
        <v>6511342.4000000004</v>
      </c>
      <c r="M4058">
        <f t="shared" ca="1" si="641"/>
        <v>65113424</v>
      </c>
    </row>
    <row r="4059" spans="1:13" x14ac:dyDescent="0.25">
      <c r="A4059">
        <v>10000004057</v>
      </c>
      <c r="B4059">
        <f t="shared" ca="1" si="632"/>
        <v>22696814</v>
      </c>
      <c r="C4059" t="str">
        <f t="shared" ca="1" si="633"/>
        <v>16/2/2009</v>
      </c>
      <c r="D4059" t="str">
        <f t="shared" ca="1" si="634"/>
        <v>NO</v>
      </c>
      <c r="E4059" t="s">
        <v>125</v>
      </c>
      <c r="F4059" t="s">
        <v>126</v>
      </c>
      <c r="G4059">
        <f t="shared" ca="1" si="635"/>
        <v>796</v>
      </c>
      <c r="H4059">
        <f t="shared" ca="1" si="636"/>
        <v>3602</v>
      </c>
      <c r="I4059">
        <f t="shared" ca="1" si="637"/>
        <v>49</v>
      </c>
      <c r="J4059">
        <f t="shared" ca="1" si="638"/>
        <v>3</v>
      </c>
      <c r="K4059" t="str">
        <f t="shared" ca="1" si="639"/>
        <v>10/9/2018</v>
      </c>
      <c r="L4059">
        <f t="shared" ca="1" si="640"/>
        <v>7565604.666666667</v>
      </c>
      <c r="M4059">
        <f t="shared" ca="1" si="641"/>
        <v>22696814</v>
      </c>
    </row>
    <row r="4060" spans="1:13" x14ac:dyDescent="0.25">
      <c r="A4060">
        <v>10000004058</v>
      </c>
      <c r="B4060">
        <f t="shared" ca="1" si="632"/>
        <v>28964156</v>
      </c>
      <c r="C4060" t="str">
        <f t="shared" ca="1" si="633"/>
        <v>29/3/2013</v>
      </c>
      <c r="D4060" t="str">
        <f t="shared" ca="1" si="634"/>
        <v>NO</v>
      </c>
      <c r="E4060" t="s">
        <v>125</v>
      </c>
      <c r="F4060" t="s">
        <v>126</v>
      </c>
      <c r="G4060">
        <f t="shared" ca="1" si="635"/>
        <v>583</v>
      </c>
      <c r="H4060">
        <f t="shared" ca="1" si="636"/>
        <v>2913</v>
      </c>
      <c r="I4060">
        <f t="shared" ca="1" si="637"/>
        <v>1</v>
      </c>
      <c r="J4060">
        <f t="shared" ca="1" si="638"/>
        <v>8</v>
      </c>
      <c r="K4060" t="str">
        <f t="shared" ca="1" si="639"/>
        <v>6/9/2018</v>
      </c>
      <c r="L4060">
        <f t="shared" ca="1" si="640"/>
        <v>3620519.5</v>
      </c>
      <c r="M4060">
        <f t="shared" ca="1" si="641"/>
        <v>28964156</v>
      </c>
    </row>
    <row r="4061" spans="1:13" x14ac:dyDescent="0.25">
      <c r="A4061">
        <v>10000004059</v>
      </c>
      <c r="B4061">
        <f t="shared" ca="1" si="632"/>
        <v>5835362</v>
      </c>
      <c r="C4061" t="str">
        <f t="shared" ca="1" si="633"/>
        <v>16/6/2014</v>
      </c>
      <c r="D4061" t="str">
        <f t="shared" ca="1" si="634"/>
        <v>SI</v>
      </c>
      <c r="E4061" t="s">
        <v>125</v>
      </c>
      <c r="F4061" t="s">
        <v>126</v>
      </c>
      <c r="G4061">
        <f t="shared" ca="1" si="635"/>
        <v>695</v>
      </c>
      <c r="H4061">
        <f t="shared" ca="1" si="636"/>
        <v>1063</v>
      </c>
      <c r="I4061">
        <f t="shared" ca="1" si="637"/>
        <v>15</v>
      </c>
      <c r="J4061">
        <f t="shared" ca="1" si="638"/>
        <v>9</v>
      </c>
      <c r="K4061" t="str">
        <f t="shared" ca="1" si="639"/>
        <v>2/5/2018</v>
      </c>
      <c r="L4061">
        <f t="shared" ca="1" si="640"/>
        <v>648373.5555555555</v>
      </c>
      <c r="M4061">
        <f t="shared" ca="1" si="641"/>
        <v>5835362</v>
      </c>
    </row>
    <row r="4062" spans="1:13" x14ac:dyDescent="0.25">
      <c r="A4062">
        <v>10000004060</v>
      </c>
      <c r="B4062">
        <f t="shared" ca="1" si="632"/>
        <v>5701582</v>
      </c>
      <c r="C4062" t="str">
        <f t="shared" ca="1" si="633"/>
        <v>11/5/2006</v>
      </c>
      <c r="D4062" t="str">
        <f t="shared" ca="1" si="634"/>
        <v>NO</v>
      </c>
      <c r="E4062" t="s">
        <v>125</v>
      </c>
      <c r="F4062" t="s">
        <v>126</v>
      </c>
      <c r="G4062">
        <f t="shared" ca="1" si="635"/>
        <v>350</v>
      </c>
      <c r="H4062">
        <f t="shared" ca="1" si="636"/>
        <v>1294</v>
      </c>
      <c r="I4062">
        <f t="shared" ca="1" si="637"/>
        <v>38</v>
      </c>
      <c r="J4062">
        <f t="shared" ca="1" si="638"/>
        <v>3</v>
      </c>
      <c r="K4062" t="str">
        <f t="shared" ca="1" si="639"/>
        <v>20/11/2016</v>
      </c>
      <c r="L4062">
        <f t="shared" ca="1" si="640"/>
        <v>1900527.3333333333</v>
      </c>
      <c r="M4062">
        <f t="shared" ca="1" si="641"/>
        <v>5701582</v>
      </c>
    </row>
    <row r="4063" spans="1:13" x14ac:dyDescent="0.25">
      <c r="A4063">
        <v>10000004061</v>
      </c>
      <c r="B4063">
        <f t="shared" ca="1" si="632"/>
        <v>65429967</v>
      </c>
      <c r="C4063" t="str">
        <f t="shared" ca="1" si="633"/>
        <v>17/9/2005</v>
      </c>
      <c r="D4063" t="str">
        <f t="shared" ca="1" si="634"/>
        <v>NO</v>
      </c>
      <c r="E4063" t="s">
        <v>125</v>
      </c>
      <c r="F4063" t="s">
        <v>126</v>
      </c>
      <c r="G4063">
        <f t="shared" ca="1" si="635"/>
        <v>298</v>
      </c>
      <c r="H4063">
        <f t="shared" ca="1" si="636"/>
        <v>1032</v>
      </c>
      <c r="I4063">
        <f t="shared" ca="1" si="637"/>
        <v>23</v>
      </c>
      <c r="J4063">
        <f t="shared" ca="1" si="638"/>
        <v>9</v>
      </c>
      <c r="K4063" t="str">
        <f t="shared" ca="1" si="639"/>
        <v>7/6/2016</v>
      </c>
      <c r="L4063">
        <f t="shared" ca="1" si="640"/>
        <v>7269996.333333333</v>
      </c>
      <c r="M4063">
        <f t="shared" ca="1" si="641"/>
        <v>65429967</v>
      </c>
    </row>
    <row r="4064" spans="1:13" x14ac:dyDescent="0.25">
      <c r="A4064">
        <v>10000004062</v>
      </c>
      <c r="B4064">
        <f t="shared" ca="1" si="632"/>
        <v>12574884</v>
      </c>
      <c r="C4064" t="str">
        <f t="shared" ca="1" si="633"/>
        <v>1/8/2014</v>
      </c>
      <c r="D4064" t="str">
        <f t="shared" ca="1" si="634"/>
        <v>NO</v>
      </c>
      <c r="E4064" t="s">
        <v>125</v>
      </c>
      <c r="F4064" t="s">
        <v>126</v>
      </c>
      <c r="G4064">
        <f t="shared" ca="1" si="635"/>
        <v>310</v>
      </c>
      <c r="H4064">
        <f t="shared" ca="1" si="636"/>
        <v>493</v>
      </c>
      <c r="I4064">
        <f t="shared" ca="1" si="637"/>
        <v>33</v>
      </c>
      <c r="J4064">
        <f t="shared" ca="1" si="638"/>
        <v>10</v>
      </c>
      <c r="K4064" t="str">
        <f t="shared" ca="1" si="639"/>
        <v>5/10/2017</v>
      </c>
      <c r="L4064">
        <f t="shared" ca="1" si="640"/>
        <v>1257488.3999999999</v>
      </c>
      <c r="M4064">
        <f t="shared" ca="1" si="641"/>
        <v>12574884</v>
      </c>
    </row>
    <row r="4065" spans="1:13" x14ac:dyDescent="0.25">
      <c r="A4065">
        <v>10000004063</v>
      </c>
      <c r="B4065">
        <f t="shared" ca="1" si="632"/>
        <v>6394952</v>
      </c>
      <c r="C4065" t="str">
        <f t="shared" ca="1" si="633"/>
        <v>9/12/2013</v>
      </c>
      <c r="D4065" t="str">
        <f t="shared" ca="1" si="634"/>
        <v>NO</v>
      </c>
      <c r="E4065" t="s">
        <v>125</v>
      </c>
      <c r="F4065" t="s">
        <v>126</v>
      </c>
      <c r="G4065">
        <f t="shared" ca="1" si="635"/>
        <v>364</v>
      </c>
      <c r="H4065">
        <f t="shared" ca="1" si="636"/>
        <v>4089</v>
      </c>
      <c r="I4065">
        <f t="shared" ca="1" si="637"/>
        <v>17</v>
      </c>
      <c r="J4065">
        <f t="shared" ca="1" si="638"/>
        <v>4</v>
      </c>
      <c r="K4065" t="str">
        <f t="shared" ca="1" si="639"/>
        <v>7/6/2016</v>
      </c>
      <c r="L4065">
        <f t="shared" ca="1" si="640"/>
        <v>1598738</v>
      </c>
      <c r="M4065">
        <f t="shared" ca="1" si="641"/>
        <v>6394952</v>
      </c>
    </row>
    <row r="4066" spans="1:13" x14ac:dyDescent="0.25">
      <c r="A4066">
        <v>10000004064</v>
      </c>
      <c r="B4066">
        <f t="shared" ca="1" si="632"/>
        <v>99913869</v>
      </c>
      <c r="C4066" t="str">
        <f t="shared" ca="1" si="633"/>
        <v>18/7/2012</v>
      </c>
      <c r="D4066" t="str">
        <f t="shared" ca="1" si="634"/>
        <v>NO</v>
      </c>
      <c r="E4066" t="s">
        <v>125</v>
      </c>
      <c r="F4066" t="s">
        <v>126</v>
      </c>
      <c r="G4066">
        <f t="shared" ca="1" si="635"/>
        <v>821</v>
      </c>
      <c r="H4066">
        <f t="shared" ca="1" si="636"/>
        <v>2198</v>
      </c>
      <c r="I4066">
        <f t="shared" ca="1" si="637"/>
        <v>1</v>
      </c>
      <c r="J4066">
        <f t="shared" ca="1" si="638"/>
        <v>6</v>
      </c>
      <c r="K4066" t="str">
        <f t="shared" ca="1" si="639"/>
        <v>11/8/2020</v>
      </c>
      <c r="L4066">
        <f t="shared" ca="1" si="640"/>
        <v>16652311.5</v>
      </c>
      <c r="M4066">
        <f t="shared" ca="1" si="641"/>
        <v>99913869</v>
      </c>
    </row>
    <row r="4067" spans="1:13" x14ac:dyDescent="0.25">
      <c r="A4067">
        <v>10000004065</v>
      </c>
      <c r="B4067">
        <f t="shared" ca="1" si="632"/>
        <v>99992558</v>
      </c>
      <c r="C4067" t="str">
        <f t="shared" ca="1" si="633"/>
        <v>14/5/2010</v>
      </c>
      <c r="D4067" t="str">
        <f t="shared" ca="1" si="634"/>
        <v>SI</v>
      </c>
      <c r="E4067" t="s">
        <v>125</v>
      </c>
      <c r="F4067" t="s">
        <v>126</v>
      </c>
      <c r="G4067">
        <f t="shared" ca="1" si="635"/>
        <v>193</v>
      </c>
      <c r="H4067">
        <f t="shared" ca="1" si="636"/>
        <v>3100</v>
      </c>
      <c r="I4067">
        <f t="shared" ca="1" si="637"/>
        <v>9</v>
      </c>
      <c r="J4067">
        <f t="shared" ca="1" si="638"/>
        <v>4</v>
      </c>
      <c r="K4067" t="str">
        <f t="shared" ca="1" si="639"/>
        <v>27/9/2019</v>
      </c>
      <c r="L4067">
        <f t="shared" ca="1" si="640"/>
        <v>24998139.5</v>
      </c>
      <c r="M4067">
        <f t="shared" ca="1" si="641"/>
        <v>99992558</v>
      </c>
    </row>
    <row r="4068" spans="1:13" x14ac:dyDescent="0.25">
      <c r="A4068">
        <v>10000004066</v>
      </c>
      <c r="B4068">
        <f t="shared" ca="1" si="632"/>
        <v>44076145</v>
      </c>
      <c r="C4068" t="str">
        <f t="shared" ca="1" si="633"/>
        <v>30/11/2008</v>
      </c>
      <c r="D4068" t="str">
        <f t="shared" ca="1" si="634"/>
        <v>NO</v>
      </c>
      <c r="E4068" t="s">
        <v>125</v>
      </c>
      <c r="F4068" t="s">
        <v>126</v>
      </c>
      <c r="G4068">
        <f t="shared" ca="1" si="635"/>
        <v>525</v>
      </c>
      <c r="H4068">
        <f t="shared" ca="1" si="636"/>
        <v>2970</v>
      </c>
      <c r="I4068">
        <f t="shared" ca="1" si="637"/>
        <v>37</v>
      </c>
      <c r="J4068">
        <f t="shared" ca="1" si="638"/>
        <v>7</v>
      </c>
      <c r="K4068" t="str">
        <f t="shared" ca="1" si="639"/>
        <v>25/11/2017</v>
      </c>
      <c r="L4068">
        <f t="shared" ca="1" si="640"/>
        <v>6296592.1428571427</v>
      </c>
      <c r="M4068">
        <f t="shared" ca="1" si="641"/>
        <v>44076145</v>
      </c>
    </row>
    <row r="4069" spans="1:13" x14ac:dyDescent="0.25">
      <c r="A4069">
        <v>10000004067</v>
      </c>
      <c r="B4069">
        <f t="shared" ca="1" si="632"/>
        <v>54713405</v>
      </c>
      <c r="C4069" t="str">
        <f t="shared" ca="1" si="633"/>
        <v>7/11/2000</v>
      </c>
      <c r="D4069" t="str">
        <f t="shared" ca="1" si="634"/>
        <v>NO</v>
      </c>
      <c r="E4069" t="s">
        <v>125</v>
      </c>
      <c r="F4069" t="s">
        <v>126</v>
      </c>
      <c r="G4069">
        <f t="shared" ca="1" si="635"/>
        <v>161</v>
      </c>
      <c r="H4069">
        <f t="shared" ca="1" si="636"/>
        <v>3570</v>
      </c>
      <c r="I4069">
        <f t="shared" ca="1" si="637"/>
        <v>13</v>
      </c>
      <c r="J4069">
        <f t="shared" ca="1" si="638"/>
        <v>8</v>
      </c>
      <c r="K4069" t="str">
        <f t="shared" ca="1" si="639"/>
        <v>26/10/2019</v>
      </c>
      <c r="L4069">
        <f t="shared" ca="1" si="640"/>
        <v>6839175.625</v>
      </c>
      <c r="M4069">
        <f t="shared" ca="1" si="641"/>
        <v>54713405</v>
      </c>
    </row>
    <row r="4070" spans="1:13" x14ac:dyDescent="0.25">
      <c r="A4070">
        <v>10000004068</v>
      </c>
      <c r="B4070">
        <f t="shared" ca="1" si="632"/>
        <v>11503392</v>
      </c>
      <c r="C4070" t="str">
        <f t="shared" ca="1" si="633"/>
        <v>24/9/2014</v>
      </c>
      <c r="D4070" t="str">
        <f t="shared" ca="1" si="634"/>
        <v>SI</v>
      </c>
      <c r="E4070" t="s">
        <v>125</v>
      </c>
      <c r="F4070" t="s">
        <v>126</v>
      </c>
      <c r="G4070">
        <f t="shared" ca="1" si="635"/>
        <v>844</v>
      </c>
      <c r="H4070">
        <f t="shared" ca="1" si="636"/>
        <v>4444</v>
      </c>
      <c r="I4070">
        <f t="shared" ca="1" si="637"/>
        <v>27</v>
      </c>
      <c r="J4070">
        <f t="shared" ca="1" si="638"/>
        <v>8</v>
      </c>
      <c r="K4070" t="str">
        <f t="shared" ca="1" si="639"/>
        <v>29/6/2020</v>
      </c>
      <c r="L4070">
        <f t="shared" ca="1" si="640"/>
        <v>1437924</v>
      </c>
      <c r="M4070">
        <f t="shared" ca="1" si="641"/>
        <v>11503392</v>
      </c>
    </row>
    <row r="4071" spans="1:13" x14ac:dyDescent="0.25">
      <c r="A4071">
        <v>10000004069</v>
      </c>
      <c r="B4071">
        <f t="shared" ca="1" si="632"/>
        <v>80049833</v>
      </c>
      <c r="C4071" t="str">
        <f t="shared" ca="1" si="633"/>
        <v>1/10/2003</v>
      </c>
      <c r="D4071" t="str">
        <f t="shared" ca="1" si="634"/>
        <v>SI</v>
      </c>
      <c r="E4071" t="s">
        <v>125</v>
      </c>
      <c r="F4071" t="s">
        <v>126</v>
      </c>
      <c r="G4071">
        <f t="shared" ca="1" si="635"/>
        <v>266</v>
      </c>
      <c r="H4071">
        <f t="shared" ca="1" si="636"/>
        <v>3960</v>
      </c>
      <c r="I4071">
        <f t="shared" ca="1" si="637"/>
        <v>35</v>
      </c>
      <c r="J4071">
        <f t="shared" ca="1" si="638"/>
        <v>9</v>
      </c>
      <c r="K4071" t="str">
        <f t="shared" ca="1" si="639"/>
        <v>20/5/2017</v>
      </c>
      <c r="L4071">
        <f t="shared" ca="1" si="640"/>
        <v>8894425.8888888881</v>
      </c>
      <c r="M4071">
        <f t="shared" ca="1" si="641"/>
        <v>80049833</v>
      </c>
    </row>
    <row r="4072" spans="1:13" x14ac:dyDescent="0.25">
      <c r="A4072">
        <v>10000004070</v>
      </c>
      <c r="B4072">
        <f t="shared" ca="1" si="632"/>
        <v>30565475</v>
      </c>
      <c r="C4072" t="str">
        <f t="shared" ca="1" si="633"/>
        <v>20/6/2012</v>
      </c>
      <c r="D4072" t="str">
        <f t="shared" ca="1" si="634"/>
        <v>NO</v>
      </c>
      <c r="E4072" t="s">
        <v>125</v>
      </c>
      <c r="F4072" t="s">
        <v>126</v>
      </c>
      <c r="G4072">
        <f t="shared" ca="1" si="635"/>
        <v>471</v>
      </c>
      <c r="H4072">
        <f t="shared" ca="1" si="636"/>
        <v>4502</v>
      </c>
      <c r="I4072">
        <f t="shared" ca="1" si="637"/>
        <v>6</v>
      </c>
      <c r="J4072">
        <f t="shared" ca="1" si="638"/>
        <v>2</v>
      </c>
      <c r="K4072" t="str">
        <f t="shared" ca="1" si="639"/>
        <v>6/6/2018</v>
      </c>
      <c r="L4072">
        <f t="shared" ca="1" si="640"/>
        <v>15282737.5</v>
      </c>
      <c r="M4072">
        <f t="shared" ca="1" si="641"/>
        <v>30565475</v>
      </c>
    </row>
    <row r="4073" spans="1:13" x14ac:dyDescent="0.25">
      <c r="A4073">
        <v>10000004071</v>
      </c>
      <c r="B4073">
        <f t="shared" ca="1" si="632"/>
        <v>95535817</v>
      </c>
      <c r="C4073" t="str">
        <f t="shared" ca="1" si="633"/>
        <v>11/8/2001</v>
      </c>
      <c r="D4073" t="str">
        <f t="shared" ca="1" si="634"/>
        <v>SI</v>
      </c>
      <c r="E4073" t="s">
        <v>125</v>
      </c>
      <c r="F4073" t="s">
        <v>126</v>
      </c>
      <c r="G4073">
        <f t="shared" ca="1" si="635"/>
        <v>894</v>
      </c>
      <c r="H4073">
        <f t="shared" ca="1" si="636"/>
        <v>2075</v>
      </c>
      <c r="I4073">
        <f t="shared" ca="1" si="637"/>
        <v>15</v>
      </c>
      <c r="J4073">
        <f t="shared" ca="1" si="638"/>
        <v>12</v>
      </c>
      <c r="K4073" t="str">
        <f t="shared" ca="1" si="639"/>
        <v>2/8/2020</v>
      </c>
      <c r="L4073">
        <f t="shared" ca="1" si="640"/>
        <v>7961318.083333333</v>
      </c>
      <c r="M4073">
        <f t="shared" ca="1" si="641"/>
        <v>95535817</v>
      </c>
    </row>
    <row r="4074" spans="1:13" x14ac:dyDescent="0.25">
      <c r="A4074">
        <v>10000004072</v>
      </c>
      <c r="B4074">
        <f t="shared" ca="1" si="632"/>
        <v>7319256</v>
      </c>
      <c r="C4074" t="str">
        <f t="shared" ca="1" si="633"/>
        <v>14/4/2005</v>
      </c>
      <c r="D4074" t="str">
        <f t="shared" ca="1" si="634"/>
        <v>SI</v>
      </c>
      <c r="E4074" t="s">
        <v>125</v>
      </c>
      <c r="F4074" t="s">
        <v>126</v>
      </c>
      <c r="G4074">
        <f t="shared" ca="1" si="635"/>
        <v>434</v>
      </c>
      <c r="H4074">
        <f t="shared" ca="1" si="636"/>
        <v>3344</v>
      </c>
      <c r="I4074">
        <f t="shared" ca="1" si="637"/>
        <v>8</v>
      </c>
      <c r="J4074">
        <f t="shared" ca="1" si="638"/>
        <v>5</v>
      </c>
      <c r="K4074" t="str">
        <f t="shared" ca="1" si="639"/>
        <v>25/2/2016</v>
      </c>
      <c r="L4074">
        <f t="shared" ca="1" si="640"/>
        <v>1463851.2</v>
      </c>
      <c r="M4074">
        <f t="shared" ca="1" si="641"/>
        <v>7319256</v>
      </c>
    </row>
    <row r="4075" spans="1:13" x14ac:dyDescent="0.25">
      <c r="A4075">
        <v>10000004073</v>
      </c>
      <c r="B4075">
        <f t="shared" ca="1" si="632"/>
        <v>15857904</v>
      </c>
      <c r="C4075" t="str">
        <f t="shared" ca="1" si="633"/>
        <v>23/4/2013</v>
      </c>
      <c r="D4075" t="str">
        <f t="shared" ca="1" si="634"/>
        <v>NO</v>
      </c>
      <c r="E4075" t="s">
        <v>125</v>
      </c>
      <c r="F4075" t="s">
        <v>126</v>
      </c>
      <c r="G4075">
        <f t="shared" ca="1" si="635"/>
        <v>782</v>
      </c>
      <c r="H4075">
        <f t="shared" ca="1" si="636"/>
        <v>4411</v>
      </c>
      <c r="I4075">
        <f t="shared" ca="1" si="637"/>
        <v>49</v>
      </c>
      <c r="J4075">
        <f t="shared" ca="1" si="638"/>
        <v>9</v>
      </c>
      <c r="K4075" t="str">
        <f t="shared" ca="1" si="639"/>
        <v>3/6/2018</v>
      </c>
      <c r="L4075">
        <f t="shared" ca="1" si="640"/>
        <v>1761989.3333333333</v>
      </c>
      <c r="M4075">
        <f t="shared" ca="1" si="641"/>
        <v>15857904</v>
      </c>
    </row>
    <row r="4076" spans="1:13" x14ac:dyDescent="0.25">
      <c r="A4076">
        <v>10000004074</v>
      </c>
      <c r="B4076">
        <f t="shared" ca="1" si="632"/>
        <v>62818630</v>
      </c>
      <c r="C4076" t="str">
        <f t="shared" ca="1" si="633"/>
        <v>1/7/2003</v>
      </c>
      <c r="D4076" t="str">
        <f t="shared" ca="1" si="634"/>
        <v>SI</v>
      </c>
      <c r="E4076" t="s">
        <v>125</v>
      </c>
      <c r="F4076" t="s">
        <v>126</v>
      </c>
      <c r="G4076">
        <f t="shared" ca="1" si="635"/>
        <v>869</v>
      </c>
      <c r="H4076">
        <f t="shared" ca="1" si="636"/>
        <v>2428</v>
      </c>
      <c r="I4076">
        <f t="shared" ca="1" si="637"/>
        <v>40</v>
      </c>
      <c r="J4076">
        <f t="shared" ca="1" si="638"/>
        <v>12</v>
      </c>
      <c r="K4076" t="str">
        <f t="shared" ca="1" si="639"/>
        <v>26/5/2017</v>
      </c>
      <c r="L4076">
        <f t="shared" ca="1" si="640"/>
        <v>5234885.833333333</v>
      </c>
      <c r="M4076">
        <f t="shared" ca="1" si="641"/>
        <v>62818630</v>
      </c>
    </row>
    <row r="4077" spans="1:13" x14ac:dyDescent="0.25">
      <c r="A4077">
        <v>10000004075</v>
      </c>
      <c r="B4077">
        <f t="shared" ca="1" si="632"/>
        <v>80047861</v>
      </c>
      <c r="C4077" t="str">
        <f t="shared" ca="1" si="633"/>
        <v>28/10/2015</v>
      </c>
      <c r="D4077" t="str">
        <f t="shared" ca="1" si="634"/>
        <v>SI</v>
      </c>
      <c r="E4077" t="s">
        <v>125</v>
      </c>
      <c r="F4077" t="s">
        <v>126</v>
      </c>
      <c r="G4077">
        <f t="shared" ca="1" si="635"/>
        <v>281</v>
      </c>
      <c r="H4077">
        <f t="shared" ca="1" si="636"/>
        <v>154</v>
      </c>
      <c r="I4077">
        <f t="shared" ca="1" si="637"/>
        <v>42</v>
      </c>
      <c r="J4077">
        <f t="shared" ca="1" si="638"/>
        <v>7</v>
      </c>
      <c r="K4077" t="str">
        <f t="shared" ca="1" si="639"/>
        <v>18/11/2020</v>
      </c>
      <c r="L4077">
        <f t="shared" ca="1" si="640"/>
        <v>11435408.714285715</v>
      </c>
      <c r="M4077">
        <f t="shared" ca="1" si="641"/>
        <v>80047861</v>
      </c>
    </row>
    <row r="4078" spans="1:13" x14ac:dyDescent="0.25">
      <c r="A4078">
        <v>10000004076</v>
      </c>
      <c r="B4078">
        <f t="shared" ca="1" si="632"/>
        <v>6775398</v>
      </c>
      <c r="C4078" t="str">
        <f t="shared" ca="1" si="633"/>
        <v>24/1/2015</v>
      </c>
      <c r="D4078" t="str">
        <f t="shared" ca="1" si="634"/>
        <v>SI</v>
      </c>
      <c r="E4078" t="s">
        <v>125</v>
      </c>
      <c r="F4078" t="s">
        <v>126</v>
      </c>
      <c r="G4078">
        <f t="shared" ca="1" si="635"/>
        <v>290</v>
      </c>
      <c r="H4078">
        <f t="shared" ca="1" si="636"/>
        <v>3209</v>
      </c>
      <c r="I4078">
        <f t="shared" ca="1" si="637"/>
        <v>31</v>
      </c>
      <c r="J4078">
        <f t="shared" ca="1" si="638"/>
        <v>8</v>
      </c>
      <c r="K4078" t="str">
        <f t="shared" ca="1" si="639"/>
        <v>30/12/2018</v>
      </c>
      <c r="L4078">
        <f t="shared" ca="1" si="640"/>
        <v>846924.75</v>
      </c>
      <c r="M4078">
        <f t="shared" ca="1" si="641"/>
        <v>6775398</v>
      </c>
    </row>
    <row r="4079" spans="1:13" x14ac:dyDescent="0.25">
      <c r="A4079">
        <v>10000004077</v>
      </c>
      <c r="B4079">
        <f t="shared" ca="1" si="632"/>
        <v>17296131</v>
      </c>
      <c r="C4079" t="str">
        <f t="shared" ca="1" si="633"/>
        <v>21/12/2005</v>
      </c>
      <c r="D4079" t="str">
        <f t="shared" ca="1" si="634"/>
        <v>NO</v>
      </c>
      <c r="E4079" t="s">
        <v>125</v>
      </c>
      <c r="F4079" t="s">
        <v>126</v>
      </c>
      <c r="G4079">
        <f t="shared" ca="1" si="635"/>
        <v>754</v>
      </c>
      <c r="H4079">
        <f t="shared" ca="1" si="636"/>
        <v>1832</v>
      </c>
      <c r="I4079">
        <f t="shared" ca="1" si="637"/>
        <v>49</v>
      </c>
      <c r="J4079">
        <f t="shared" ca="1" si="638"/>
        <v>4</v>
      </c>
      <c r="K4079" t="str">
        <f t="shared" ca="1" si="639"/>
        <v>7/7/2017</v>
      </c>
      <c r="L4079">
        <f t="shared" ca="1" si="640"/>
        <v>4324032.75</v>
      </c>
      <c r="M4079">
        <f t="shared" ca="1" si="641"/>
        <v>17296131</v>
      </c>
    </row>
    <row r="4080" spans="1:13" x14ac:dyDescent="0.25">
      <c r="A4080">
        <v>10000004078</v>
      </c>
      <c r="B4080">
        <f t="shared" ca="1" si="632"/>
        <v>90965282</v>
      </c>
      <c r="C4080" t="str">
        <f t="shared" ca="1" si="633"/>
        <v>19/1/2003</v>
      </c>
      <c r="D4080" t="str">
        <f t="shared" ca="1" si="634"/>
        <v>NO</v>
      </c>
      <c r="E4080" t="s">
        <v>125</v>
      </c>
      <c r="F4080" t="s">
        <v>126</v>
      </c>
      <c r="G4080">
        <f t="shared" ca="1" si="635"/>
        <v>141</v>
      </c>
      <c r="H4080">
        <f t="shared" ca="1" si="636"/>
        <v>4201</v>
      </c>
      <c r="I4080">
        <f t="shared" ca="1" si="637"/>
        <v>42</v>
      </c>
      <c r="J4080">
        <f t="shared" ca="1" si="638"/>
        <v>6</v>
      </c>
      <c r="K4080" t="str">
        <f t="shared" ca="1" si="639"/>
        <v>20/10/2016</v>
      </c>
      <c r="L4080">
        <f t="shared" ca="1" si="640"/>
        <v>15160880.333333334</v>
      </c>
      <c r="M4080">
        <f t="shared" ca="1" si="641"/>
        <v>90965282</v>
      </c>
    </row>
    <row r="4081" spans="1:13" x14ac:dyDescent="0.25">
      <c r="A4081">
        <v>10000004079</v>
      </c>
      <c r="B4081">
        <f t="shared" ca="1" si="632"/>
        <v>12166255</v>
      </c>
      <c r="C4081" t="str">
        <f t="shared" ca="1" si="633"/>
        <v>4/11/2003</v>
      </c>
      <c r="D4081" t="str">
        <f t="shared" ca="1" si="634"/>
        <v>SI</v>
      </c>
      <c r="E4081" t="s">
        <v>125</v>
      </c>
      <c r="F4081" t="s">
        <v>126</v>
      </c>
      <c r="G4081">
        <f t="shared" ca="1" si="635"/>
        <v>816</v>
      </c>
      <c r="H4081">
        <f t="shared" ca="1" si="636"/>
        <v>2267</v>
      </c>
      <c r="I4081">
        <f t="shared" ca="1" si="637"/>
        <v>9</v>
      </c>
      <c r="J4081">
        <f t="shared" ca="1" si="638"/>
        <v>4</v>
      </c>
      <c r="K4081" t="str">
        <f t="shared" ca="1" si="639"/>
        <v>22/1/2016</v>
      </c>
      <c r="L4081">
        <f t="shared" ca="1" si="640"/>
        <v>3041563.75</v>
      </c>
      <c r="M4081">
        <f t="shared" ca="1" si="641"/>
        <v>12166255</v>
      </c>
    </row>
    <row r="4082" spans="1:13" x14ac:dyDescent="0.25">
      <c r="A4082">
        <v>10000004080</v>
      </c>
      <c r="B4082">
        <f t="shared" ca="1" si="632"/>
        <v>59773157</v>
      </c>
      <c r="C4082" t="str">
        <f t="shared" ca="1" si="633"/>
        <v>20/1/2011</v>
      </c>
      <c r="D4082" t="str">
        <f t="shared" ca="1" si="634"/>
        <v>NO</v>
      </c>
      <c r="E4082" t="s">
        <v>125</v>
      </c>
      <c r="F4082" t="s">
        <v>126</v>
      </c>
      <c r="G4082">
        <f t="shared" ca="1" si="635"/>
        <v>421</v>
      </c>
      <c r="H4082">
        <f t="shared" ca="1" si="636"/>
        <v>2435</v>
      </c>
      <c r="I4082">
        <f t="shared" ca="1" si="637"/>
        <v>46</v>
      </c>
      <c r="J4082">
        <f t="shared" ca="1" si="638"/>
        <v>10</v>
      </c>
      <c r="K4082" t="str">
        <f t="shared" ca="1" si="639"/>
        <v>5/4/2017</v>
      </c>
      <c r="L4082">
        <f t="shared" ca="1" si="640"/>
        <v>5977315.7000000002</v>
      </c>
      <c r="M4082">
        <f t="shared" ca="1" si="641"/>
        <v>59773157</v>
      </c>
    </row>
    <row r="4083" spans="1:13" x14ac:dyDescent="0.25">
      <c r="A4083">
        <v>10000004081</v>
      </c>
      <c r="B4083">
        <f t="shared" ca="1" si="632"/>
        <v>85844238</v>
      </c>
      <c r="C4083" t="str">
        <f t="shared" ca="1" si="633"/>
        <v>10/4/2014</v>
      </c>
      <c r="D4083" t="str">
        <f t="shared" ca="1" si="634"/>
        <v>SI</v>
      </c>
      <c r="E4083" t="s">
        <v>125</v>
      </c>
      <c r="F4083" t="s">
        <v>126</v>
      </c>
      <c r="G4083">
        <f t="shared" ca="1" si="635"/>
        <v>156</v>
      </c>
      <c r="H4083">
        <f t="shared" ca="1" si="636"/>
        <v>379</v>
      </c>
      <c r="I4083">
        <f t="shared" ca="1" si="637"/>
        <v>40</v>
      </c>
      <c r="J4083">
        <f t="shared" ca="1" si="638"/>
        <v>9</v>
      </c>
      <c r="K4083" t="str">
        <f t="shared" ca="1" si="639"/>
        <v>17/9/2016</v>
      </c>
      <c r="L4083">
        <f t="shared" ca="1" si="640"/>
        <v>9538248.666666666</v>
      </c>
      <c r="M4083">
        <f t="shared" ca="1" si="641"/>
        <v>85844238</v>
      </c>
    </row>
    <row r="4084" spans="1:13" x14ac:dyDescent="0.25">
      <c r="A4084">
        <v>10000004082</v>
      </c>
      <c r="B4084">
        <f t="shared" ca="1" si="632"/>
        <v>92189384</v>
      </c>
      <c r="C4084" t="str">
        <f t="shared" ca="1" si="633"/>
        <v>19/11/2001</v>
      </c>
      <c r="D4084" t="str">
        <f t="shared" ca="1" si="634"/>
        <v>NO</v>
      </c>
      <c r="E4084" t="s">
        <v>125</v>
      </c>
      <c r="F4084" t="s">
        <v>126</v>
      </c>
      <c r="G4084">
        <f t="shared" ca="1" si="635"/>
        <v>606</v>
      </c>
      <c r="H4084">
        <f t="shared" ca="1" si="636"/>
        <v>4315</v>
      </c>
      <c r="I4084">
        <f t="shared" ca="1" si="637"/>
        <v>33</v>
      </c>
      <c r="J4084">
        <f t="shared" ca="1" si="638"/>
        <v>7</v>
      </c>
      <c r="K4084" t="str">
        <f t="shared" ca="1" si="639"/>
        <v>27/7/2018</v>
      </c>
      <c r="L4084">
        <f t="shared" ca="1" si="640"/>
        <v>13169912</v>
      </c>
      <c r="M4084">
        <f t="shared" ca="1" si="641"/>
        <v>92189384</v>
      </c>
    </row>
    <row r="4085" spans="1:13" x14ac:dyDescent="0.25">
      <c r="A4085">
        <v>10000004083</v>
      </c>
      <c r="B4085">
        <f t="shared" ca="1" si="632"/>
        <v>22965692</v>
      </c>
      <c r="C4085" t="str">
        <f t="shared" ca="1" si="633"/>
        <v>22/6/2015</v>
      </c>
      <c r="D4085" t="str">
        <f t="shared" ca="1" si="634"/>
        <v>NO</v>
      </c>
      <c r="E4085" t="s">
        <v>125</v>
      </c>
      <c r="F4085" t="s">
        <v>126</v>
      </c>
      <c r="G4085">
        <f t="shared" ca="1" si="635"/>
        <v>989</v>
      </c>
      <c r="H4085">
        <f t="shared" ca="1" si="636"/>
        <v>4979</v>
      </c>
      <c r="I4085">
        <f t="shared" ca="1" si="637"/>
        <v>34</v>
      </c>
      <c r="J4085">
        <f t="shared" ca="1" si="638"/>
        <v>3</v>
      </c>
      <c r="K4085" t="str">
        <f t="shared" ca="1" si="639"/>
        <v>5/8/2017</v>
      </c>
      <c r="L4085">
        <f t="shared" ca="1" si="640"/>
        <v>7655230.666666667</v>
      </c>
      <c r="M4085">
        <f t="shared" ca="1" si="641"/>
        <v>22965692</v>
      </c>
    </row>
    <row r="4086" spans="1:13" x14ac:dyDescent="0.25">
      <c r="A4086">
        <v>10000004084</v>
      </c>
      <c r="B4086">
        <f t="shared" ca="1" si="632"/>
        <v>58561636</v>
      </c>
      <c r="C4086" t="str">
        <f t="shared" ca="1" si="633"/>
        <v>15/8/2014</v>
      </c>
      <c r="D4086" t="str">
        <f t="shared" ca="1" si="634"/>
        <v>SI</v>
      </c>
      <c r="E4086" t="s">
        <v>125</v>
      </c>
      <c r="F4086" t="s">
        <v>126</v>
      </c>
      <c r="G4086">
        <f t="shared" ca="1" si="635"/>
        <v>566</v>
      </c>
      <c r="H4086">
        <f t="shared" ca="1" si="636"/>
        <v>3448</v>
      </c>
      <c r="I4086">
        <f t="shared" ca="1" si="637"/>
        <v>3</v>
      </c>
      <c r="J4086">
        <f t="shared" ca="1" si="638"/>
        <v>11</v>
      </c>
      <c r="K4086" t="str">
        <f t="shared" ca="1" si="639"/>
        <v>27/6/2018</v>
      </c>
      <c r="L4086">
        <f t="shared" ca="1" si="640"/>
        <v>5323785.0909090908</v>
      </c>
      <c r="M4086">
        <f t="shared" ca="1" si="641"/>
        <v>58561636</v>
      </c>
    </row>
    <row r="4087" spans="1:13" x14ac:dyDescent="0.25">
      <c r="A4087">
        <v>10000004085</v>
      </c>
      <c r="B4087">
        <f t="shared" ca="1" si="632"/>
        <v>74497701</v>
      </c>
      <c r="C4087" t="str">
        <f t="shared" ca="1" si="633"/>
        <v>5/4/2007</v>
      </c>
      <c r="D4087" t="str">
        <f t="shared" ca="1" si="634"/>
        <v>SI</v>
      </c>
      <c r="E4087" t="s">
        <v>125</v>
      </c>
      <c r="F4087" t="s">
        <v>126</v>
      </c>
      <c r="G4087">
        <f t="shared" ca="1" si="635"/>
        <v>442</v>
      </c>
      <c r="H4087">
        <f t="shared" ca="1" si="636"/>
        <v>756</v>
      </c>
      <c r="I4087">
        <f t="shared" ca="1" si="637"/>
        <v>3</v>
      </c>
      <c r="J4087">
        <f t="shared" ca="1" si="638"/>
        <v>9</v>
      </c>
      <c r="K4087" t="str">
        <f t="shared" ca="1" si="639"/>
        <v>2/3/2017</v>
      </c>
      <c r="L4087">
        <f t="shared" ca="1" si="640"/>
        <v>8277522.333333333</v>
      </c>
      <c r="M4087">
        <f t="shared" ca="1" si="641"/>
        <v>74497701</v>
      </c>
    </row>
    <row r="4088" spans="1:13" x14ac:dyDescent="0.25">
      <c r="A4088">
        <v>10000004086</v>
      </c>
      <c r="B4088">
        <f t="shared" ca="1" si="632"/>
        <v>31500626</v>
      </c>
      <c r="C4088" t="str">
        <f t="shared" ca="1" si="633"/>
        <v>12/9/2000</v>
      </c>
      <c r="D4088" t="str">
        <f t="shared" ca="1" si="634"/>
        <v>NO</v>
      </c>
      <c r="E4088" t="s">
        <v>125</v>
      </c>
      <c r="F4088" t="s">
        <v>126</v>
      </c>
      <c r="G4088">
        <f t="shared" ca="1" si="635"/>
        <v>584</v>
      </c>
      <c r="H4088">
        <f t="shared" ca="1" si="636"/>
        <v>648</v>
      </c>
      <c r="I4088">
        <f t="shared" ca="1" si="637"/>
        <v>37</v>
      </c>
      <c r="J4088">
        <f t="shared" ca="1" si="638"/>
        <v>10</v>
      </c>
      <c r="K4088" t="str">
        <f t="shared" ca="1" si="639"/>
        <v>8/8/2020</v>
      </c>
      <c r="L4088">
        <f t="shared" ca="1" si="640"/>
        <v>3150062.6</v>
      </c>
      <c r="M4088">
        <f t="shared" ca="1" si="641"/>
        <v>31500626</v>
      </c>
    </row>
    <row r="4089" spans="1:13" x14ac:dyDescent="0.25">
      <c r="A4089">
        <v>10000004087</v>
      </c>
      <c r="B4089">
        <f t="shared" ca="1" si="632"/>
        <v>70687323</v>
      </c>
      <c r="C4089" t="str">
        <f t="shared" ca="1" si="633"/>
        <v>26/1/2005</v>
      </c>
      <c r="D4089" t="str">
        <f t="shared" ca="1" si="634"/>
        <v>NO</v>
      </c>
      <c r="E4089" t="s">
        <v>125</v>
      </c>
      <c r="F4089" t="s">
        <v>126</v>
      </c>
      <c r="G4089">
        <f t="shared" ca="1" si="635"/>
        <v>715</v>
      </c>
      <c r="H4089">
        <f t="shared" ca="1" si="636"/>
        <v>3855</v>
      </c>
      <c r="I4089">
        <f t="shared" ca="1" si="637"/>
        <v>35</v>
      </c>
      <c r="J4089">
        <f t="shared" ca="1" si="638"/>
        <v>11</v>
      </c>
      <c r="K4089" t="str">
        <f t="shared" ca="1" si="639"/>
        <v>6/8/2016</v>
      </c>
      <c r="L4089">
        <f t="shared" ca="1" si="640"/>
        <v>6426120.2727272725</v>
      </c>
      <c r="M4089">
        <f t="shared" ca="1" si="641"/>
        <v>70687323</v>
      </c>
    </row>
    <row r="4090" spans="1:13" x14ac:dyDescent="0.25">
      <c r="A4090">
        <v>10000004088</v>
      </c>
      <c r="B4090">
        <f t="shared" ca="1" si="632"/>
        <v>80429626</v>
      </c>
      <c r="C4090" t="str">
        <f t="shared" ca="1" si="633"/>
        <v>15/2/2000</v>
      </c>
      <c r="D4090" t="str">
        <f t="shared" ca="1" si="634"/>
        <v>NO</v>
      </c>
      <c r="E4090" t="s">
        <v>125</v>
      </c>
      <c r="F4090" t="s">
        <v>126</v>
      </c>
      <c r="G4090">
        <f t="shared" ca="1" si="635"/>
        <v>663</v>
      </c>
      <c r="H4090">
        <f t="shared" ca="1" si="636"/>
        <v>2233</v>
      </c>
      <c r="I4090">
        <f t="shared" ca="1" si="637"/>
        <v>39</v>
      </c>
      <c r="J4090">
        <f t="shared" ca="1" si="638"/>
        <v>2</v>
      </c>
      <c r="K4090" t="str">
        <f t="shared" ca="1" si="639"/>
        <v>4/11/2018</v>
      </c>
      <c r="L4090">
        <f t="shared" ca="1" si="640"/>
        <v>40214813</v>
      </c>
      <c r="M4090">
        <f t="shared" ca="1" si="641"/>
        <v>80429626</v>
      </c>
    </row>
    <row r="4091" spans="1:13" x14ac:dyDescent="0.25">
      <c r="A4091">
        <v>10000004089</v>
      </c>
      <c r="B4091">
        <f t="shared" ca="1" si="632"/>
        <v>26535939</v>
      </c>
      <c r="C4091" t="str">
        <f t="shared" ca="1" si="633"/>
        <v>29/1/2001</v>
      </c>
      <c r="D4091" t="str">
        <f t="shared" ca="1" si="634"/>
        <v>SI</v>
      </c>
      <c r="E4091" t="s">
        <v>125</v>
      </c>
      <c r="F4091" t="s">
        <v>126</v>
      </c>
      <c r="G4091">
        <f t="shared" ca="1" si="635"/>
        <v>526</v>
      </c>
      <c r="H4091">
        <f t="shared" ca="1" si="636"/>
        <v>3111</v>
      </c>
      <c r="I4091">
        <f t="shared" ca="1" si="637"/>
        <v>47</v>
      </c>
      <c r="J4091">
        <f t="shared" ca="1" si="638"/>
        <v>3</v>
      </c>
      <c r="K4091" t="str">
        <f t="shared" ca="1" si="639"/>
        <v>14/1/2016</v>
      </c>
      <c r="L4091">
        <f t="shared" ca="1" si="640"/>
        <v>8845313</v>
      </c>
      <c r="M4091">
        <f t="shared" ca="1" si="641"/>
        <v>26535939</v>
      </c>
    </row>
    <row r="4092" spans="1:13" x14ac:dyDescent="0.25">
      <c r="A4092">
        <v>10000004090</v>
      </c>
      <c r="B4092">
        <f t="shared" ca="1" si="632"/>
        <v>81133901</v>
      </c>
      <c r="C4092" t="str">
        <f t="shared" ca="1" si="633"/>
        <v>6/9/2008</v>
      </c>
      <c r="D4092" t="str">
        <f t="shared" ca="1" si="634"/>
        <v>SI</v>
      </c>
      <c r="E4092" t="s">
        <v>125</v>
      </c>
      <c r="F4092" t="s">
        <v>126</v>
      </c>
      <c r="G4092">
        <f t="shared" ca="1" si="635"/>
        <v>992</v>
      </c>
      <c r="H4092">
        <f t="shared" ca="1" si="636"/>
        <v>2112</v>
      </c>
      <c r="I4092">
        <f t="shared" ca="1" si="637"/>
        <v>22</v>
      </c>
      <c r="J4092">
        <f t="shared" ca="1" si="638"/>
        <v>10</v>
      </c>
      <c r="K4092" t="str">
        <f t="shared" ca="1" si="639"/>
        <v>1/2/2020</v>
      </c>
      <c r="L4092">
        <f t="shared" ca="1" si="640"/>
        <v>8113390.0999999996</v>
      </c>
      <c r="M4092">
        <f t="shared" ca="1" si="641"/>
        <v>81133901</v>
      </c>
    </row>
    <row r="4093" spans="1:13" x14ac:dyDescent="0.25">
      <c r="A4093">
        <v>10000004091</v>
      </c>
      <c r="B4093">
        <f t="shared" ca="1" si="632"/>
        <v>83676672</v>
      </c>
      <c r="C4093" t="str">
        <f t="shared" ca="1" si="633"/>
        <v>9/2/2001</v>
      </c>
      <c r="D4093" t="str">
        <f t="shared" ca="1" si="634"/>
        <v>NO</v>
      </c>
      <c r="E4093" t="s">
        <v>125</v>
      </c>
      <c r="F4093" t="s">
        <v>126</v>
      </c>
      <c r="G4093">
        <f t="shared" ca="1" si="635"/>
        <v>39</v>
      </c>
      <c r="H4093">
        <f t="shared" ca="1" si="636"/>
        <v>1476</v>
      </c>
      <c r="I4093">
        <f t="shared" ca="1" si="637"/>
        <v>26</v>
      </c>
      <c r="J4093">
        <f t="shared" ca="1" si="638"/>
        <v>11</v>
      </c>
      <c r="K4093" t="str">
        <f t="shared" ca="1" si="639"/>
        <v>9/2/2017</v>
      </c>
      <c r="L4093">
        <f t="shared" ca="1" si="640"/>
        <v>7606970.1818181816</v>
      </c>
      <c r="M4093">
        <f t="shared" ca="1" si="641"/>
        <v>83676672</v>
      </c>
    </row>
    <row r="4094" spans="1:13" x14ac:dyDescent="0.25">
      <c r="A4094">
        <v>10000004092</v>
      </c>
      <c r="B4094">
        <f t="shared" ca="1" si="632"/>
        <v>73295319</v>
      </c>
      <c r="C4094" t="str">
        <f t="shared" ca="1" si="633"/>
        <v>15/5/2011</v>
      </c>
      <c r="D4094" t="str">
        <f t="shared" ca="1" si="634"/>
        <v>SI</v>
      </c>
      <c r="E4094" t="s">
        <v>125</v>
      </c>
      <c r="F4094" t="s">
        <v>126</v>
      </c>
      <c r="G4094">
        <f t="shared" ca="1" si="635"/>
        <v>782</v>
      </c>
      <c r="H4094">
        <f t="shared" ca="1" si="636"/>
        <v>1935</v>
      </c>
      <c r="I4094">
        <f t="shared" ca="1" si="637"/>
        <v>17</v>
      </c>
      <c r="J4094">
        <f t="shared" ca="1" si="638"/>
        <v>4</v>
      </c>
      <c r="K4094" t="str">
        <f t="shared" ca="1" si="639"/>
        <v>13/1/2020</v>
      </c>
      <c r="L4094">
        <f t="shared" ca="1" si="640"/>
        <v>18323829.75</v>
      </c>
      <c r="M4094">
        <f t="shared" ca="1" si="641"/>
        <v>73295319</v>
      </c>
    </row>
    <row r="4095" spans="1:13" x14ac:dyDescent="0.25">
      <c r="A4095">
        <v>10000004093</v>
      </c>
      <c r="B4095">
        <f t="shared" ca="1" si="632"/>
        <v>7686817</v>
      </c>
      <c r="C4095" t="str">
        <f t="shared" ca="1" si="633"/>
        <v>3/3/2011</v>
      </c>
      <c r="D4095" t="str">
        <f t="shared" ca="1" si="634"/>
        <v>NO</v>
      </c>
      <c r="E4095" t="s">
        <v>125</v>
      </c>
      <c r="F4095" t="s">
        <v>126</v>
      </c>
      <c r="G4095">
        <f t="shared" ca="1" si="635"/>
        <v>859</v>
      </c>
      <c r="H4095">
        <f t="shared" ca="1" si="636"/>
        <v>4489</v>
      </c>
      <c r="I4095">
        <f t="shared" ca="1" si="637"/>
        <v>46</v>
      </c>
      <c r="J4095">
        <f t="shared" ca="1" si="638"/>
        <v>8</v>
      </c>
      <c r="K4095" t="str">
        <f t="shared" ca="1" si="639"/>
        <v>14/10/2018</v>
      </c>
      <c r="L4095">
        <f t="shared" ca="1" si="640"/>
        <v>960852.125</v>
      </c>
      <c r="M4095">
        <f t="shared" ca="1" si="641"/>
        <v>7686817</v>
      </c>
    </row>
    <row r="4096" spans="1:13" x14ac:dyDescent="0.25">
      <c r="A4096">
        <v>10000004094</v>
      </c>
      <c r="B4096">
        <f t="shared" ca="1" si="632"/>
        <v>31111116</v>
      </c>
      <c r="C4096" t="str">
        <f t="shared" ca="1" si="633"/>
        <v>4/7/2015</v>
      </c>
      <c r="D4096" t="str">
        <f t="shared" ca="1" si="634"/>
        <v>NO</v>
      </c>
      <c r="E4096" t="s">
        <v>125</v>
      </c>
      <c r="F4096" t="s">
        <v>126</v>
      </c>
      <c r="G4096">
        <f t="shared" ca="1" si="635"/>
        <v>809</v>
      </c>
      <c r="H4096">
        <f t="shared" ca="1" si="636"/>
        <v>3687</v>
      </c>
      <c r="I4096">
        <f t="shared" ca="1" si="637"/>
        <v>31</v>
      </c>
      <c r="J4096">
        <f t="shared" ca="1" si="638"/>
        <v>7</v>
      </c>
      <c r="K4096" t="str">
        <f t="shared" ca="1" si="639"/>
        <v>30/2/2020</v>
      </c>
      <c r="L4096">
        <f t="shared" ca="1" si="640"/>
        <v>4444445.1428571427</v>
      </c>
      <c r="M4096">
        <f t="shared" ca="1" si="641"/>
        <v>31111116</v>
      </c>
    </row>
    <row r="4097" spans="1:13" x14ac:dyDescent="0.25">
      <c r="A4097">
        <v>10000004095</v>
      </c>
      <c r="B4097">
        <f t="shared" ca="1" si="632"/>
        <v>72520398</v>
      </c>
      <c r="C4097" t="str">
        <f t="shared" ca="1" si="633"/>
        <v>17/9/2006</v>
      </c>
      <c r="D4097" t="str">
        <f t="shared" ca="1" si="634"/>
        <v>SI</v>
      </c>
      <c r="E4097" t="s">
        <v>125</v>
      </c>
      <c r="F4097" t="s">
        <v>126</v>
      </c>
      <c r="G4097">
        <f t="shared" ca="1" si="635"/>
        <v>399</v>
      </c>
      <c r="H4097">
        <f t="shared" ca="1" si="636"/>
        <v>4211</v>
      </c>
      <c r="I4097">
        <f t="shared" ca="1" si="637"/>
        <v>30</v>
      </c>
      <c r="J4097">
        <f t="shared" ca="1" si="638"/>
        <v>9</v>
      </c>
      <c r="K4097" t="str">
        <f t="shared" ca="1" si="639"/>
        <v>18/2/2016</v>
      </c>
      <c r="L4097">
        <f t="shared" ca="1" si="640"/>
        <v>8057822</v>
      </c>
      <c r="M4097">
        <f t="shared" ca="1" si="641"/>
        <v>72520398</v>
      </c>
    </row>
    <row r="4098" spans="1:13" x14ac:dyDescent="0.25">
      <c r="A4098">
        <v>10000004096</v>
      </c>
      <c r="B4098">
        <f t="shared" ca="1" si="632"/>
        <v>22168105</v>
      </c>
      <c r="C4098" t="str">
        <f t="shared" ca="1" si="633"/>
        <v>11/11/2014</v>
      </c>
      <c r="D4098" t="str">
        <f t="shared" ca="1" si="634"/>
        <v>SI</v>
      </c>
      <c r="E4098" t="s">
        <v>125</v>
      </c>
      <c r="F4098" t="s">
        <v>126</v>
      </c>
      <c r="G4098">
        <f t="shared" ca="1" si="635"/>
        <v>698</v>
      </c>
      <c r="H4098">
        <f t="shared" ca="1" si="636"/>
        <v>1195</v>
      </c>
      <c r="I4098">
        <f t="shared" ca="1" si="637"/>
        <v>10</v>
      </c>
      <c r="J4098">
        <f t="shared" ca="1" si="638"/>
        <v>8</v>
      </c>
      <c r="K4098" t="str">
        <f t="shared" ca="1" si="639"/>
        <v>18/9/2020</v>
      </c>
      <c r="L4098">
        <f t="shared" ca="1" si="640"/>
        <v>2771013.125</v>
      </c>
      <c r="M4098">
        <f t="shared" ca="1" si="641"/>
        <v>22168105</v>
      </c>
    </row>
    <row r="4099" spans="1:13" x14ac:dyDescent="0.25">
      <c r="A4099">
        <v>10000004097</v>
      </c>
      <c r="B4099">
        <f t="shared" ca="1" si="632"/>
        <v>55905538</v>
      </c>
      <c r="C4099" t="str">
        <f t="shared" ca="1" si="633"/>
        <v>7/6/2005</v>
      </c>
      <c r="D4099" t="str">
        <f t="shared" ca="1" si="634"/>
        <v>NO</v>
      </c>
      <c r="E4099" t="s">
        <v>125</v>
      </c>
      <c r="F4099" t="s">
        <v>126</v>
      </c>
      <c r="G4099">
        <f t="shared" ca="1" si="635"/>
        <v>780</v>
      </c>
      <c r="H4099">
        <f t="shared" ca="1" si="636"/>
        <v>3300</v>
      </c>
      <c r="I4099">
        <f t="shared" ca="1" si="637"/>
        <v>41</v>
      </c>
      <c r="J4099">
        <f t="shared" ca="1" si="638"/>
        <v>5</v>
      </c>
      <c r="K4099" t="str">
        <f t="shared" ca="1" si="639"/>
        <v>3/5/2018</v>
      </c>
      <c r="L4099">
        <f t="shared" ca="1" si="640"/>
        <v>11181107.6</v>
      </c>
      <c r="M4099">
        <f t="shared" ca="1" si="641"/>
        <v>55905538</v>
      </c>
    </row>
    <row r="4100" spans="1:13" x14ac:dyDescent="0.25">
      <c r="A4100">
        <v>10000004098</v>
      </c>
      <c r="B4100">
        <f t="shared" ref="B4100:B4163" ca="1" si="642">RANDBETWEEN(1,100000000)</f>
        <v>48759338</v>
      </c>
      <c r="C4100" t="str">
        <f t="shared" ref="C4100:C4163" ca="1" si="643">RANDBETWEEN(1,30)&amp;"/"&amp;RANDBETWEEN(1,12)&amp;"/"&amp;RANDBETWEEN(2000,2015)</f>
        <v>22/8/2012</v>
      </c>
      <c r="D4100" t="str">
        <f t="shared" ref="D4100:D4163" ca="1" si="644">CHOOSE(RANDBETWEEN(1,2),"SI","NO")</f>
        <v>NO</v>
      </c>
      <c r="E4100" t="s">
        <v>125</v>
      </c>
      <c r="F4100" t="s">
        <v>126</v>
      </c>
      <c r="G4100">
        <f t="shared" ref="G4100:G4163" ca="1" si="645">RANDBETWEEN(1,1000)</f>
        <v>514</v>
      </c>
      <c r="H4100">
        <f t="shared" ref="H4100:H4163" ca="1" si="646">RANDBETWEEN(1,5000)</f>
        <v>3814</v>
      </c>
      <c r="I4100">
        <f t="shared" ref="I4100:I4163" ca="1" si="647">RANDBETWEEN(1,50)</f>
        <v>37</v>
      </c>
      <c r="J4100">
        <f t="shared" ref="J4100:J4163" ca="1" si="648">RANDBETWEEN(1,12)</f>
        <v>2</v>
      </c>
      <c r="K4100" t="str">
        <f t="shared" ref="K4100:K4163" ca="1" si="649">RANDBETWEEN(1,30)&amp;"/"&amp;RANDBETWEEN(1,12)&amp;"/"&amp;RANDBETWEEN(2016,2020)</f>
        <v>19/5/2019</v>
      </c>
      <c r="L4100">
        <f t="shared" ca="1" si="640"/>
        <v>24379669</v>
      </c>
      <c r="M4100">
        <f t="shared" ca="1" si="641"/>
        <v>48759338</v>
      </c>
    </row>
    <row r="4101" spans="1:13" x14ac:dyDescent="0.25">
      <c r="A4101">
        <v>10000004099</v>
      </c>
      <c r="B4101">
        <f t="shared" ca="1" si="642"/>
        <v>72388339</v>
      </c>
      <c r="C4101" t="str">
        <f t="shared" ca="1" si="643"/>
        <v>25/12/2013</v>
      </c>
      <c r="D4101" t="str">
        <f t="shared" ca="1" si="644"/>
        <v>NO</v>
      </c>
      <c r="E4101" t="s">
        <v>125</v>
      </c>
      <c r="F4101" t="s">
        <v>126</v>
      </c>
      <c r="G4101">
        <f t="shared" ca="1" si="645"/>
        <v>469</v>
      </c>
      <c r="H4101">
        <f t="shared" ca="1" si="646"/>
        <v>1552</v>
      </c>
      <c r="I4101">
        <f t="shared" ca="1" si="647"/>
        <v>41</v>
      </c>
      <c r="J4101">
        <f t="shared" ca="1" si="648"/>
        <v>11</v>
      </c>
      <c r="K4101" t="str">
        <f t="shared" ca="1" si="649"/>
        <v>2/10/2020</v>
      </c>
      <c r="L4101">
        <f t="shared" ca="1" si="640"/>
        <v>6580758.0909090908</v>
      </c>
      <c r="M4101">
        <f t="shared" ca="1" si="641"/>
        <v>72388339</v>
      </c>
    </row>
    <row r="4102" spans="1:13" x14ac:dyDescent="0.25">
      <c r="A4102">
        <v>10000004100</v>
      </c>
      <c r="B4102">
        <f t="shared" ca="1" si="642"/>
        <v>11249321</v>
      </c>
      <c r="C4102" t="str">
        <f t="shared" ca="1" si="643"/>
        <v>3/12/2008</v>
      </c>
      <c r="D4102" t="str">
        <f t="shared" ca="1" si="644"/>
        <v>SI</v>
      </c>
      <c r="E4102" t="s">
        <v>125</v>
      </c>
      <c r="F4102" t="s">
        <v>126</v>
      </c>
      <c r="G4102">
        <f t="shared" ca="1" si="645"/>
        <v>327</v>
      </c>
      <c r="H4102">
        <f t="shared" ca="1" si="646"/>
        <v>900</v>
      </c>
      <c r="I4102">
        <f t="shared" ca="1" si="647"/>
        <v>8</v>
      </c>
      <c r="J4102">
        <f t="shared" ca="1" si="648"/>
        <v>4</v>
      </c>
      <c r="K4102" t="str">
        <f t="shared" ca="1" si="649"/>
        <v>8/4/2018</v>
      </c>
      <c r="L4102">
        <f t="shared" ca="1" si="640"/>
        <v>2812330.25</v>
      </c>
      <c r="M4102">
        <f t="shared" ca="1" si="641"/>
        <v>11249321</v>
      </c>
    </row>
    <row r="4103" spans="1:13" x14ac:dyDescent="0.25">
      <c r="A4103">
        <v>10000004101</v>
      </c>
      <c r="B4103">
        <f t="shared" ca="1" si="642"/>
        <v>99628837</v>
      </c>
      <c r="C4103" t="str">
        <f t="shared" ca="1" si="643"/>
        <v>22/5/2003</v>
      </c>
      <c r="D4103" t="str">
        <f t="shared" ca="1" si="644"/>
        <v>SI</v>
      </c>
      <c r="E4103" t="s">
        <v>125</v>
      </c>
      <c r="F4103" t="s">
        <v>126</v>
      </c>
      <c r="G4103">
        <f t="shared" ca="1" si="645"/>
        <v>485</v>
      </c>
      <c r="H4103">
        <f t="shared" ca="1" si="646"/>
        <v>3966</v>
      </c>
      <c r="I4103">
        <f t="shared" ca="1" si="647"/>
        <v>26</v>
      </c>
      <c r="J4103">
        <f t="shared" ca="1" si="648"/>
        <v>5</v>
      </c>
      <c r="K4103" t="str">
        <f t="shared" ca="1" si="649"/>
        <v>5/11/2020</v>
      </c>
      <c r="L4103">
        <f t="shared" ca="1" si="640"/>
        <v>19925767.399999999</v>
      </c>
      <c r="M4103">
        <f t="shared" ca="1" si="641"/>
        <v>99628837</v>
      </c>
    </row>
    <row r="4104" spans="1:13" x14ac:dyDescent="0.25">
      <c r="A4104">
        <v>10000004102</v>
      </c>
      <c r="B4104">
        <f t="shared" ca="1" si="642"/>
        <v>9679316</v>
      </c>
      <c r="C4104" t="str">
        <f t="shared" ca="1" si="643"/>
        <v>24/9/2015</v>
      </c>
      <c r="D4104" t="str">
        <f t="shared" ca="1" si="644"/>
        <v>NO</v>
      </c>
      <c r="E4104" t="s">
        <v>125</v>
      </c>
      <c r="F4104" t="s">
        <v>126</v>
      </c>
      <c r="G4104">
        <f t="shared" ca="1" si="645"/>
        <v>746</v>
      </c>
      <c r="H4104">
        <f t="shared" ca="1" si="646"/>
        <v>374</v>
      </c>
      <c r="I4104">
        <f t="shared" ca="1" si="647"/>
        <v>2</v>
      </c>
      <c r="J4104">
        <f t="shared" ca="1" si="648"/>
        <v>6</v>
      </c>
      <c r="K4104" t="str">
        <f t="shared" ca="1" si="649"/>
        <v>23/10/2020</v>
      </c>
      <c r="L4104">
        <f t="shared" ca="1" si="640"/>
        <v>1613219.3333333333</v>
      </c>
      <c r="M4104">
        <f t="shared" ca="1" si="641"/>
        <v>9679316</v>
      </c>
    </row>
    <row r="4105" spans="1:13" x14ac:dyDescent="0.25">
      <c r="A4105">
        <v>10000004103</v>
      </c>
      <c r="B4105">
        <f t="shared" ca="1" si="642"/>
        <v>48840148</v>
      </c>
      <c r="C4105" t="str">
        <f t="shared" ca="1" si="643"/>
        <v>2/2/2014</v>
      </c>
      <c r="D4105" t="str">
        <f t="shared" ca="1" si="644"/>
        <v>SI</v>
      </c>
      <c r="E4105" t="s">
        <v>125</v>
      </c>
      <c r="F4105" t="s">
        <v>126</v>
      </c>
      <c r="G4105">
        <f t="shared" ca="1" si="645"/>
        <v>796</v>
      </c>
      <c r="H4105">
        <f t="shared" ca="1" si="646"/>
        <v>4198</v>
      </c>
      <c r="I4105">
        <f t="shared" ca="1" si="647"/>
        <v>17</v>
      </c>
      <c r="J4105">
        <f t="shared" ca="1" si="648"/>
        <v>6</v>
      </c>
      <c r="K4105" t="str">
        <f t="shared" ca="1" si="649"/>
        <v>24/10/2020</v>
      </c>
      <c r="L4105">
        <f t="shared" ca="1" si="640"/>
        <v>8140024.666666667</v>
      </c>
      <c r="M4105">
        <f t="shared" ca="1" si="641"/>
        <v>48840148</v>
      </c>
    </row>
    <row r="4106" spans="1:13" x14ac:dyDescent="0.25">
      <c r="A4106">
        <v>10000004104</v>
      </c>
      <c r="B4106">
        <f t="shared" ca="1" si="642"/>
        <v>92484345</v>
      </c>
      <c r="C4106" t="str">
        <f t="shared" ca="1" si="643"/>
        <v>21/8/2003</v>
      </c>
      <c r="D4106" t="str">
        <f t="shared" ca="1" si="644"/>
        <v>SI</v>
      </c>
      <c r="E4106" t="s">
        <v>125</v>
      </c>
      <c r="F4106" t="s">
        <v>126</v>
      </c>
      <c r="G4106">
        <f t="shared" ca="1" si="645"/>
        <v>162</v>
      </c>
      <c r="H4106">
        <f t="shared" ca="1" si="646"/>
        <v>1367</v>
      </c>
      <c r="I4106">
        <f t="shared" ca="1" si="647"/>
        <v>44</v>
      </c>
      <c r="J4106">
        <f t="shared" ca="1" si="648"/>
        <v>12</v>
      </c>
      <c r="K4106" t="str">
        <f t="shared" ca="1" si="649"/>
        <v>2/3/2017</v>
      </c>
      <c r="L4106">
        <f t="shared" ca="1" si="640"/>
        <v>7707028.75</v>
      </c>
      <c r="M4106">
        <f t="shared" ca="1" si="641"/>
        <v>92484345</v>
      </c>
    </row>
    <row r="4107" spans="1:13" x14ac:dyDescent="0.25">
      <c r="A4107">
        <v>10000004105</v>
      </c>
      <c r="B4107">
        <f t="shared" ca="1" si="642"/>
        <v>50900042</v>
      </c>
      <c r="C4107" t="str">
        <f t="shared" ca="1" si="643"/>
        <v>9/5/2002</v>
      </c>
      <c r="D4107" t="str">
        <f t="shared" ca="1" si="644"/>
        <v>SI</v>
      </c>
      <c r="E4107" t="s">
        <v>125</v>
      </c>
      <c r="F4107" t="s">
        <v>126</v>
      </c>
      <c r="G4107">
        <f t="shared" ca="1" si="645"/>
        <v>750</v>
      </c>
      <c r="H4107">
        <f t="shared" ca="1" si="646"/>
        <v>4316</v>
      </c>
      <c r="I4107">
        <f t="shared" ca="1" si="647"/>
        <v>46</v>
      </c>
      <c r="J4107">
        <f t="shared" ca="1" si="648"/>
        <v>4</v>
      </c>
      <c r="K4107" t="str">
        <f t="shared" ca="1" si="649"/>
        <v>7/5/2016</v>
      </c>
      <c r="L4107">
        <f t="shared" ca="1" si="640"/>
        <v>12725010.5</v>
      </c>
      <c r="M4107">
        <f t="shared" ca="1" si="641"/>
        <v>50900042</v>
      </c>
    </row>
    <row r="4108" spans="1:13" x14ac:dyDescent="0.25">
      <c r="A4108">
        <v>10000004106</v>
      </c>
      <c r="B4108">
        <f t="shared" ca="1" si="642"/>
        <v>47524768</v>
      </c>
      <c r="C4108" t="str">
        <f t="shared" ca="1" si="643"/>
        <v>6/4/2007</v>
      </c>
      <c r="D4108" t="str">
        <f t="shared" ca="1" si="644"/>
        <v>NO</v>
      </c>
      <c r="E4108" t="s">
        <v>125</v>
      </c>
      <c r="F4108" t="s">
        <v>126</v>
      </c>
      <c r="G4108">
        <f t="shared" ca="1" si="645"/>
        <v>51</v>
      </c>
      <c r="H4108">
        <f t="shared" ca="1" si="646"/>
        <v>2764</v>
      </c>
      <c r="I4108">
        <f t="shared" ca="1" si="647"/>
        <v>45</v>
      </c>
      <c r="J4108">
        <f t="shared" ca="1" si="648"/>
        <v>8</v>
      </c>
      <c r="K4108" t="str">
        <f t="shared" ca="1" si="649"/>
        <v>29/3/2019</v>
      </c>
      <c r="L4108">
        <f t="shared" ca="1" si="640"/>
        <v>5940596</v>
      </c>
      <c r="M4108">
        <f t="shared" ca="1" si="641"/>
        <v>47524768</v>
      </c>
    </row>
    <row r="4109" spans="1:13" x14ac:dyDescent="0.25">
      <c r="A4109">
        <v>10000004107</v>
      </c>
      <c r="B4109">
        <f t="shared" ca="1" si="642"/>
        <v>4895705</v>
      </c>
      <c r="C4109" t="str">
        <f t="shared" ca="1" si="643"/>
        <v>19/9/2005</v>
      </c>
      <c r="D4109" t="str">
        <f t="shared" ca="1" si="644"/>
        <v>SI</v>
      </c>
      <c r="E4109" t="s">
        <v>125</v>
      </c>
      <c r="F4109" t="s">
        <v>126</v>
      </c>
      <c r="G4109">
        <f t="shared" ca="1" si="645"/>
        <v>943</v>
      </c>
      <c r="H4109">
        <f t="shared" ca="1" si="646"/>
        <v>1932</v>
      </c>
      <c r="I4109">
        <f t="shared" ca="1" si="647"/>
        <v>42</v>
      </c>
      <c r="J4109">
        <f t="shared" ca="1" si="648"/>
        <v>9</v>
      </c>
      <c r="K4109" t="str">
        <f t="shared" ca="1" si="649"/>
        <v>12/11/2019</v>
      </c>
      <c r="L4109">
        <f t="shared" ca="1" si="640"/>
        <v>543967.22222222225</v>
      </c>
      <c r="M4109">
        <f t="shared" ca="1" si="641"/>
        <v>4895705</v>
      </c>
    </row>
    <row r="4110" spans="1:13" x14ac:dyDescent="0.25">
      <c r="A4110">
        <v>10000004108</v>
      </c>
      <c r="B4110">
        <f t="shared" ca="1" si="642"/>
        <v>60983601</v>
      </c>
      <c r="C4110" t="str">
        <f t="shared" ca="1" si="643"/>
        <v>19/9/2004</v>
      </c>
      <c r="D4110" t="str">
        <f t="shared" ca="1" si="644"/>
        <v>NO</v>
      </c>
      <c r="E4110" t="s">
        <v>125</v>
      </c>
      <c r="F4110" t="s">
        <v>126</v>
      </c>
      <c r="G4110">
        <f t="shared" ca="1" si="645"/>
        <v>524</v>
      </c>
      <c r="H4110">
        <f t="shared" ca="1" si="646"/>
        <v>972</v>
      </c>
      <c r="I4110">
        <f t="shared" ca="1" si="647"/>
        <v>38</v>
      </c>
      <c r="J4110">
        <f t="shared" ca="1" si="648"/>
        <v>2</v>
      </c>
      <c r="K4110" t="str">
        <f t="shared" ca="1" si="649"/>
        <v>7/9/2019</v>
      </c>
      <c r="L4110">
        <f t="shared" ca="1" si="640"/>
        <v>30491800.5</v>
      </c>
      <c r="M4110">
        <f t="shared" ca="1" si="641"/>
        <v>60983601</v>
      </c>
    </row>
    <row r="4111" spans="1:13" x14ac:dyDescent="0.25">
      <c r="A4111">
        <v>10000004109</v>
      </c>
      <c r="B4111">
        <f t="shared" ca="1" si="642"/>
        <v>18307342</v>
      </c>
      <c r="C4111" t="str">
        <f t="shared" ca="1" si="643"/>
        <v>9/10/2007</v>
      </c>
      <c r="D4111" t="str">
        <f t="shared" ca="1" si="644"/>
        <v>SI</v>
      </c>
      <c r="E4111" t="s">
        <v>125</v>
      </c>
      <c r="F4111" t="s">
        <v>126</v>
      </c>
      <c r="G4111">
        <f t="shared" ca="1" si="645"/>
        <v>866</v>
      </c>
      <c r="H4111">
        <f t="shared" ca="1" si="646"/>
        <v>3293</v>
      </c>
      <c r="I4111">
        <f t="shared" ca="1" si="647"/>
        <v>44</v>
      </c>
      <c r="J4111">
        <f t="shared" ca="1" si="648"/>
        <v>3</v>
      </c>
      <c r="K4111" t="str">
        <f t="shared" ca="1" si="649"/>
        <v>29/4/2018</v>
      </c>
      <c r="L4111">
        <f t="shared" ca="1" si="640"/>
        <v>6102447.333333333</v>
      </c>
      <c r="M4111">
        <f t="shared" ca="1" si="641"/>
        <v>18307342</v>
      </c>
    </row>
    <row r="4112" spans="1:13" x14ac:dyDescent="0.25">
      <c r="A4112">
        <v>10000004110</v>
      </c>
      <c r="B4112">
        <f t="shared" ca="1" si="642"/>
        <v>8040630</v>
      </c>
      <c r="C4112" t="str">
        <f t="shared" ca="1" si="643"/>
        <v>14/2/2004</v>
      </c>
      <c r="D4112" t="str">
        <f t="shared" ca="1" si="644"/>
        <v>NO</v>
      </c>
      <c r="E4112" t="s">
        <v>125</v>
      </c>
      <c r="F4112" t="s">
        <v>126</v>
      </c>
      <c r="G4112">
        <f t="shared" ca="1" si="645"/>
        <v>71</v>
      </c>
      <c r="H4112">
        <f t="shared" ca="1" si="646"/>
        <v>1799</v>
      </c>
      <c r="I4112">
        <f t="shared" ca="1" si="647"/>
        <v>34</v>
      </c>
      <c r="J4112">
        <f t="shared" ca="1" si="648"/>
        <v>12</v>
      </c>
      <c r="K4112" t="str">
        <f t="shared" ca="1" si="649"/>
        <v>12/8/2018</v>
      </c>
      <c r="L4112">
        <f t="shared" ca="1" si="640"/>
        <v>670052.5</v>
      </c>
      <c r="M4112">
        <f t="shared" ca="1" si="641"/>
        <v>8040630</v>
      </c>
    </row>
    <row r="4113" spans="1:13" x14ac:dyDescent="0.25">
      <c r="A4113">
        <v>10000004111</v>
      </c>
      <c r="B4113">
        <f t="shared" ca="1" si="642"/>
        <v>83049554</v>
      </c>
      <c r="C4113" t="str">
        <f t="shared" ca="1" si="643"/>
        <v>22/4/2010</v>
      </c>
      <c r="D4113" t="str">
        <f t="shared" ca="1" si="644"/>
        <v>SI</v>
      </c>
      <c r="E4113" t="s">
        <v>125</v>
      </c>
      <c r="F4113" t="s">
        <v>126</v>
      </c>
      <c r="G4113">
        <f t="shared" ca="1" si="645"/>
        <v>922</v>
      </c>
      <c r="H4113">
        <f t="shared" ca="1" si="646"/>
        <v>2737</v>
      </c>
      <c r="I4113">
        <f t="shared" ca="1" si="647"/>
        <v>1</v>
      </c>
      <c r="J4113">
        <f t="shared" ca="1" si="648"/>
        <v>5</v>
      </c>
      <c r="K4113" t="str">
        <f t="shared" ca="1" si="649"/>
        <v>5/3/2017</v>
      </c>
      <c r="L4113">
        <f t="shared" ca="1" si="640"/>
        <v>16609910.800000001</v>
      </c>
      <c r="M4113">
        <f t="shared" ca="1" si="641"/>
        <v>83049554</v>
      </c>
    </row>
    <row r="4114" spans="1:13" x14ac:dyDescent="0.25">
      <c r="A4114">
        <v>10000004112</v>
      </c>
      <c r="B4114">
        <f t="shared" ca="1" si="642"/>
        <v>72543965</v>
      </c>
      <c r="C4114" t="str">
        <f t="shared" ca="1" si="643"/>
        <v>28/4/2000</v>
      </c>
      <c r="D4114" t="str">
        <f t="shared" ca="1" si="644"/>
        <v>NO</v>
      </c>
      <c r="E4114" t="s">
        <v>125</v>
      </c>
      <c r="F4114" t="s">
        <v>126</v>
      </c>
      <c r="G4114">
        <f t="shared" ca="1" si="645"/>
        <v>978</v>
      </c>
      <c r="H4114">
        <f t="shared" ca="1" si="646"/>
        <v>3844</v>
      </c>
      <c r="I4114">
        <f t="shared" ca="1" si="647"/>
        <v>42</v>
      </c>
      <c r="J4114">
        <f t="shared" ca="1" si="648"/>
        <v>4</v>
      </c>
      <c r="K4114" t="str">
        <f t="shared" ca="1" si="649"/>
        <v>11/11/2020</v>
      </c>
      <c r="L4114">
        <f t="shared" ref="L4114:L4177" ca="1" si="650">B4114/J4114</f>
        <v>18135991.25</v>
      </c>
      <c r="M4114">
        <f t="shared" ref="M4114:M4177" ca="1" si="651">B4114</f>
        <v>72543965</v>
      </c>
    </row>
    <row r="4115" spans="1:13" x14ac:dyDescent="0.25">
      <c r="A4115">
        <v>10000004113</v>
      </c>
      <c r="B4115">
        <f t="shared" ca="1" si="642"/>
        <v>81117201</v>
      </c>
      <c r="C4115" t="str">
        <f t="shared" ca="1" si="643"/>
        <v>23/12/2001</v>
      </c>
      <c r="D4115" t="str">
        <f t="shared" ca="1" si="644"/>
        <v>SI</v>
      </c>
      <c r="E4115" t="s">
        <v>125</v>
      </c>
      <c r="F4115" t="s">
        <v>126</v>
      </c>
      <c r="G4115">
        <f t="shared" ca="1" si="645"/>
        <v>419</v>
      </c>
      <c r="H4115">
        <f t="shared" ca="1" si="646"/>
        <v>2579</v>
      </c>
      <c r="I4115">
        <f t="shared" ca="1" si="647"/>
        <v>25</v>
      </c>
      <c r="J4115">
        <f t="shared" ca="1" si="648"/>
        <v>8</v>
      </c>
      <c r="K4115" t="str">
        <f t="shared" ca="1" si="649"/>
        <v>16/5/2018</v>
      </c>
      <c r="L4115">
        <f t="shared" ca="1" si="650"/>
        <v>10139650.125</v>
      </c>
      <c r="M4115">
        <f t="shared" ca="1" si="651"/>
        <v>81117201</v>
      </c>
    </row>
    <row r="4116" spans="1:13" x14ac:dyDescent="0.25">
      <c r="A4116">
        <v>10000004114</v>
      </c>
      <c r="B4116">
        <f t="shared" ca="1" si="642"/>
        <v>82151432</v>
      </c>
      <c r="C4116" t="str">
        <f t="shared" ca="1" si="643"/>
        <v>27/5/2011</v>
      </c>
      <c r="D4116" t="str">
        <f t="shared" ca="1" si="644"/>
        <v>SI</v>
      </c>
      <c r="E4116" t="s">
        <v>125</v>
      </c>
      <c r="F4116" t="s">
        <v>126</v>
      </c>
      <c r="G4116">
        <f t="shared" ca="1" si="645"/>
        <v>283</v>
      </c>
      <c r="H4116">
        <f t="shared" ca="1" si="646"/>
        <v>4652</v>
      </c>
      <c r="I4116">
        <f t="shared" ca="1" si="647"/>
        <v>25</v>
      </c>
      <c r="J4116">
        <f t="shared" ca="1" si="648"/>
        <v>10</v>
      </c>
      <c r="K4116" t="str">
        <f t="shared" ca="1" si="649"/>
        <v>1/3/2020</v>
      </c>
      <c r="L4116">
        <f t="shared" ca="1" si="650"/>
        <v>8215143.2000000002</v>
      </c>
      <c r="M4116">
        <f t="shared" ca="1" si="651"/>
        <v>82151432</v>
      </c>
    </row>
    <row r="4117" spans="1:13" x14ac:dyDescent="0.25">
      <c r="A4117">
        <v>10000004115</v>
      </c>
      <c r="B4117">
        <f t="shared" ca="1" si="642"/>
        <v>23110950</v>
      </c>
      <c r="C4117" t="str">
        <f t="shared" ca="1" si="643"/>
        <v>1/10/2009</v>
      </c>
      <c r="D4117" t="str">
        <f t="shared" ca="1" si="644"/>
        <v>NO</v>
      </c>
      <c r="E4117" t="s">
        <v>125</v>
      </c>
      <c r="F4117" t="s">
        <v>126</v>
      </c>
      <c r="G4117">
        <f t="shared" ca="1" si="645"/>
        <v>677</v>
      </c>
      <c r="H4117">
        <f t="shared" ca="1" si="646"/>
        <v>4293</v>
      </c>
      <c r="I4117">
        <f t="shared" ca="1" si="647"/>
        <v>38</v>
      </c>
      <c r="J4117">
        <f t="shared" ca="1" si="648"/>
        <v>12</v>
      </c>
      <c r="K4117" t="str">
        <f t="shared" ca="1" si="649"/>
        <v>21/2/2020</v>
      </c>
      <c r="L4117">
        <f t="shared" ca="1" si="650"/>
        <v>1925912.5</v>
      </c>
      <c r="M4117">
        <f t="shared" ca="1" si="651"/>
        <v>23110950</v>
      </c>
    </row>
    <row r="4118" spans="1:13" x14ac:dyDescent="0.25">
      <c r="A4118">
        <v>10000004116</v>
      </c>
      <c r="B4118">
        <f t="shared" ca="1" si="642"/>
        <v>66181159</v>
      </c>
      <c r="C4118" t="str">
        <f t="shared" ca="1" si="643"/>
        <v>22/10/2011</v>
      </c>
      <c r="D4118" t="str">
        <f t="shared" ca="1" si="644"/>
        <v>SI</v>
      </c>
      <c r="E4118" t="s">
        <v>125</v>
      </c>
      <c r="F4118" t="s">
        <v>126</v>
      </c>
      <c r="G4118">
        <f t="shared" ca="1" si="645"/>
        <v>820</v>
      </c>
      <c r="H4118">
        <f t="shared" ca="1" si="646"/>
        <v>21</v>
      </c>
      <c r="I4118">
        <f t="shared" ca="1" si="647"/>
        <v>23</v>
      </c>
      <c r="J4118">
        <f t="shared" ca="1" si="648"/>
        <v>5</v>
      </c>
      <c r="K4118" t="str">
        <f t="shared" ca="1" si="649"/>
        <v>3/7/2017</v>
      </c>
      <c r="L4118">
        <f t="shared" ca="1" si="650"/>
        <v>13236231.800000001</v>
      </c>
      <c r="M4118">
        <f t="shared" ca="1" si="651"/>
        <v>66181159</v>
      </c>
    </row>
    <row r="4119" spans="1:13" x14ac:dyDescent="0.25">
      <c r="A4119">
        <v>10000004117</v>
      </c>
      <c r="B4119">
        <f t="shared" ca="1" si="642"/>
        <v>12539732</v>
      </c>
      <c r="C4119" t="str">
        <f t="shared" ca="1" si="643"/>
        <v>19/11/2010</v>
      </c>
      <c r="D4119" t="str">
        <f t="shared" ca="1" si="644"/>
        <v>SI</v>
      </c>
      <c r="E4119" t="s">
        <v>125</v>
      </c>
      <c r="F4119" t="s">
        <v>126</v>
      </c>
      <c r="G4119">
        <f t="shared" ca="1" si="645"/>
        <v>11</v>
      </c>
      <c r="H4119">
        <f t="shared" ca="1" si="646"/>
        <v>3994</v>
      </c>
      <c r="I4119">
        <f t="shared" ca="1" si="647"/>
        <v>20</v>
      </c>
      <c r="J4119">
        <f t="shared" ca="1" si="648"/>
        <v>7</v>
      </c>
      <c r="K4119" t="str">
        <f t="shared" ca="1" si="649"/>
        <v>23/10/2020</v>
      </c>
      <c r="L4119">
        <f t="shared" ca="1" si="650"/>
        <v>1791390.2857142857</v>
      </c>
      <c r="M4119">
        <f t="shared" ca="1" si="651"/>
        <v>12539732</v>
      </c>
    </row>
    <row r="4120" spans="1:13" x14ac:dyDescent="0.25">
      <c r="A4120">
        <v>10000004118</v>
      </c>
      <c r="B4120">
        <f t="shared" ca="1" si="642"/>
        <v>13356479</v>
      </c>
      <c r="C4120" t="str">
        <f t="shared" ca="1" si="643"/>
        <v>26/5/2002</v>
      </c>
      <c r="D4120" t="str">
        <f t="shared" ca="1" si="644"/>
        <v>SI</v>
      </c>
      <c r="E4120" t="s">
        <v>125</v>
      </c>
      <c r="F4120" t="s">
        <v>126</v>
      </c>
      <c r="G4120">
        <f t="shared" ca="1" si="645"/>
        <v>207</v>
      </c>
      <c r="H4120">
        <f t="shared" ca="1" si="646"/>
        <v>2446</v>
      </c>
      <c r="I4120">
        <f t="shared" ca="1" si="647"/>
        <v>36</v>
      </c>
      <c r="J4120">
        <f t="shared" ca="1" si="648"/>
        <v>8</v>
      </c>
      <c r="K4120" t="str">
        <f t="shared" ca="1" si="649"/>
        <v>24/5/2020</v>
      </c>
      <c r="L4120">
        <f t="shared" ca="1" si="650"/>
        <v>1669559.875</v>
      </c>
      <c r="M4120">
        <f t="shared" ca="1" si="651"/>
        <v>13356479</v>
      </c>
    </row>
    <row r="4121" spans="1:13" x14ac:dyDescent="0.25">
      <c r="A4121">
        <v>10000004119</v>
      </c>
      <c r="B4121">
        <f t="shared" ca="1" si="642"/>
        <v>67904849</v>
      </c>
      <c r="C4121" t="str">
        <f t="shared" ca="1" si="643"/>
        <v>19/4/2015</v>
      </c>
      <c r="D4121" t="str">
        <f t="shared" ca="1" si="644"/>
        <v>SI</v>
      </c>
      <c r="E4121" t="s">
        <v>125</v>
      </c>
      <c r="F4121" t="s">
        <v>126</v>
      </c>
      <c r="G4121">
        <f t="shared" ca="1" si="645"/>
        <v>769</v>
      </c>
      <c r="H4121">
        <f t="shared" ca="1" si="646"/>
        <v>9</v>
      </c>
      <c r="I4121">
        <f t="shared" ca="1" si="647"/>
        <v>50</v>
      </c>
      <c r="J4121">
        <f t="shared" ca="1" si="648"/>
        <v>8</v>
      </c>
      <c r="K4121" t="str">
        <f t="shared" ca="1" si="649"/>
        <v>10/11/2020</v>
      </c>
      <c r="L4121">
        <f t="shared" ca="1" si="650"/>
        <v>8488106.125</v>
      </c>
      <c r="M4121">
        <f t="shared" ca="1" si="651"/>
        <v>67904849</v>
      </c>
    </row>
    <row r="4122" spans="1:13" x14ac:dyDescent="0.25">
      <c r="A4122">
        <v>10000004120</v>
      </c>
      <c r="B4122">
        <f t="shared" ca="1" si="642"/>
        <v>75615861</v>
      </c>
      <c r="C4122" t="str">
        <f t="shared" ca="1" si="643"/>
        <v>4/11/2005</v>
      </c>
      <c r="D4122" t="str">
        <f t="shared" ca="1" si="644"/>
        <v>SI</v>
      </c>
      <c r="E4122" t="s">
        <v>125</v>
      </c>
      <c r="F4122" t="s">
        <v>126</v>
      </c>
      <c r="G4122">
        <f t="shared" ca="1" si="645"/>
        <v>165</v>
      </c>
      <c r="H4122">
        <f t="shared" ca="1" si="646"/>
        <v>3919</v>
      </c>
      <c r="I4122">
        <f t="shared" ca="1" si="647"/>
        <v>8</v>
      </c>
      <c r="J4122">
        <f t="shared" ca="1" si="648"/>
        <v>11</v>
      </c>
      <c r="K4122" t="str">
        <f t="shared" ca="1" si="649"/>
        <v>3/10/2016</v>
      </c>
      <c r="L4122">
        <f t="shared" ca="1" si="650"/>
        <v>6874169.1818181816</v>
      </c>
      <c r="M4122">
        <f t="shared" ca="1" si="651"/>
        <v>75615861</v>
      </c>
    </row>
    <row r="4123" spans="1:13" x14ac:dyDescent="0.25">
      <c r="A4123">
        <v>10000004121</v>
      </c>
      <c r="B4123">
        <f t="shared" ca="1" si="642"/>
        <v>68502111</v>
      </c>
      <c r="C4123" t="str">
        <f t="shared" ca="1" si="643"/>
        <v>21/3/2015</v>
      </c>
      <c r="D4123" t="str">
        <f t="shared" ca="1" si="644"/>
        <v>SI</v>
      </c>
      <c r="E4123" t="s">
        <v>125</v>
      </c>
      <c r="F4123" t="s">
        <v>126</v>
      </c>
      <c r="G4123">
        <f t="shared" ca="1" si="645"/>
        <v>607</v>
      </c>
      <c r="H4123">
        <f t="shared" ca="1" si="646"/>
        <v>1512</v>
      </c>
      <c r="I4123">
        <f t="shared" ca="1" si="647"/>
        <v>28</v>
      </c>
      <c r="J4123">
        <f t="shared" ca="1" si="648"/>
        <v>9</v>
      </c>
      <c r="K4123" t="str">
        <f t="shared" ca="1" si="649"/>
        <v>6/3/2016</v>
      </c>
      <c r="L4123">
        <f t="shared" ca="1" si="650"/>
        <v>7611345.666666667</v>
      </c>
      <c r="M4123">
        <f t="shared" ca="1" si="651"/>
        <v>68502111</v>
      </c>
    </row>
    <row r="4124" spans="1:13" x14ac:dyDescent="0.25">
      <c r="A4124">
        <v>10000004122</v>
      </c>
      <c r="B4124">
        <f t="shared" ca="1" si="642"/>
        <v>3940201</v>
      </c>
      <c r="C4124" t="str">
        <f t="shared" ca="1" si="643"/>
        <v>16/7/2015</v>
      </c>
      <c r="D4124" t="str">
        <f t="shared" ca="1" si="644"/>
        <v>NO</v>
      </c>
      <c r="E4124" t="s">
        <v>125</v>
      </c>
      <c r="F4124" t="s">
        <v>126</v>
      </c>
      <c r="G4124">
        <f t="shared" ca="1" si="645"/>
        <v>625</v>
      </c>
      <c r="H4124">
        <f t="shared" ca="1" si="646"/>
        <v>1001</v>
      </c>
      <c r="I4124">
        <f t="shared" ca="1" si="647"/>
        <v>22</v>
      </c>
      <c r="J4124">
        <f t="shared" ca="1" si="648"/>
        <v>2</v>
      </c>
      <c r="K4124" t="str">
        <f t="shared" ca="1" si="649"/>
        <v>29/4/2018</v>
      </c>
      <c r="L4124">
        <f t="shared" ca="1" si="650"/>
        <v>1970100.5</v>
      </c>
      <c r="M4124">
        <f t="shared" ca="1" si="651"/>
        <v>3940201</v>
      </c>
    </row>
    <row r="4125" spans="1:13" x14ac:dyDescent="0.25">
      <c r="A4125">
        <v>10000004123</v>
      </c>
      <c r="B4125">
        <f t="shared" ca="1" si="642"/>
        <v>90142071</v>
      </c>
      <c r="C4125" t="str">
        <f t="shared" ca="1" si="643"/>
        <v>21/6/2011</v>
      </c>
      <c r="D4125" t="str">
        <f t="shared" ca="1" si="644"/>
        <v>SI</v>
      </c>
      <c r="E4125" t="s">
        <v>125</v>
      </c>
      <c r="F4125" t="s">
        <v>126</v>
      </c>
      <c r="G4125">
        <f t="shared" ca="1" si="645"/>
        <v>881</v>
      </c>
      <c r="H4125">
        <f t="shared" ca="1" si="646"/>
        <v>469</v>
      </c>
      <c r="I4125">
        <f t="shared" ca="1" si="647"/>
        <v>11</v>
      </c>
      <c r="J4125">
        <f t="shared" ca="1" si="648"/>
        <v>8</v>
      </c>
      <c r="K4125" t="str">
        <f t="shared" ca="1" si="649"/>
        <v>4/6/2019</v>
      </c>
      <c r="L4125">
        <f t="shared" ca="1" si="650"/>
        <v>11267758.875</v>
      </c>
      <c r="M4125">
        <f t="shared" ca="1" si="651"/>
        <v>90142071</v>
      </c>
    </row>
    <row r="4126" spans="1:13" x14ac:dyDescent="0.25">
      <c r="A4126">
        <v>10000004124</v>
      </c>
      <c r="B4126">
        <f t="shared" ca="1" si="642"/>
        <v>62913314</v>
      </c>
      <c r="C4126" t="str">
        <f t="shared" ca="1" si="643"/>
        <v>18/5/2000</v>
      </c>
      <c r="D4126" t="str">
        <f t="shared" ca="1" si="644"/>
        <v>SI</v>
      </c>
      <c r="E4126" t="s">
        <v>125</v>
      </c>
      <c r="F4126" t="s">
        <v>126</v>
      </c>
      <c r="G4126">
        <f t="shared" ca="1" si="645"/>
        <v>439</v>
      </c>
      <c r="H4126">
        <f t="shared" ca="1" si="646"/>
        <v>3594</v>
      </c>
      <c r="I4126">
        <f t="shared" ca="1" si="647"/>
        <v>15</v>
      </c>
      <c r="J4126">
        <f t="shared" ca="1" si="648"/>
        <v>10</v>
      </c>
      <c r="K4126" t="str">
        <f t="shared" ca="1" si="649"/>
        <v>29/2/2018</v>
      </c>
      <c r="L4126">
        <f t="shared" ca="1" si="650"/>
        <v>6291331.4000000004</v>
      </c>
      <c r="M4126">
        <f t="shared" ca="1" si="651"/>
        <v>62913314</v>
      </c>
    </row>
    <row r="4127" spans="1:13" x14ac:dyDescent="0.25">
      <c r="A4127">
        <v>10000004125</v>
      </c>
      <c r="B4127">
        <f t="shared" ca="1" si="642"/>
        <v>83915887</v>
      </c>
      <c r="C4127" t="str">
        <f t="shared" ca="1" si="643"/>
        <v>8/9/2004</v>
      </c>
      <c r="D4127" t="str">
        <f t="shared" ca="1" si="644"/>
        <v>NO</v>
      </c>
      <c r="E4127" t="s">
        <v>125</v>
      </c>
      <c r="F4127" t="s">
        <v>126</v>
      </c>
      <c r="G4127">
        <f t="shared" ca="1" si="645"/>
        <v>555</v>
      </c>
      <c r="H4127">
        <f t="shared" ca="1" si="646"/>
        <v>358</v>
      </c>
      <c r="I4127">
        <f t="shared" ca="1" si="647"/>
        <v>2</v>
      </c>
      <c r="J4127">
        <f t="shared" ca="1" si="648"/>
        <v>1</v>
      </c>
      <c r="K4127" t="str">
        <f t="shared" ca="1" si="649"/>
        <v>24/2/2018</v>
      </c>
      <c r="L4127">
        <f t="shared" ca="1" si="650"/>
        <v>83915887</v>
      </c>
      <c r="M4127">
        <f t="shared" ca="1" si="651"/>
        <v>83915887</v>
      </c>
    </row>
    <row r="4128" spans="1:13" x14ac:dyDescent="0.25">
      <c r="A4128">
        <v>10000004126</v>
      </c>
      <c r="B4128">
        <f t="shared" ca="1" si="642"/>
        <v>13480758</v>
      </c>
      <c r="C4128" t="str">
        <f t="shared" ca="1" si="643"/>
        <v>19/8/2011</v>
      </c>
      <c r="D4128" t="str">
        <f t="shared" ca="1" si="644"/>
        <v>NO</v>
      </c>
      <c r="E4128" t="s">
        <v>125</v>
      </c>
      <c r="F4128" t="s">
        <v>126</v>
      </c>
      <c r="G4128">
        <f t="shared" ca="1" si="645"/>
        <v>613</v>
      </c>
      <c r="H4128">
        <f t="shared" ca="1" si="646"/>
        <v>4635</v>
      </c>
      <c r="I4128">
        <f t="shared" ca="1" si="647"/>
        <v>7</v>
      </c>
      <c r="J4128">
        <f t="shared" ca="1" si="648"/>
        <v>11</v>
      </c>
      <c r="K4128" t="str">
        <f t="shared" ca="1" si="649"/>
        <v>11/5/2017</v>
      </c>
      <c r="L4128">
        <f t="shared" ca="1" si="650"/>
        <v>1225523.4545454546</v>
      </c>
      <c r="M4128">
        <f t="shared" ca="1" si="651"/>
        <v>13480758</v>
      </c>
    </row>
    <row r="4129" spans="1:13" x14ac:dyDescent="0.25">
      <c r="A4129">
        <v>10000004127</v>
      </c>
      <c r="B4129">
        <f t="shared" ca="1" si="642"/>
        <v>9968654</v>
      </c>
      <c r="C4129" t="str">
        <f t="shared" ca="1" si="643"/>
        <v>1/9/2012</v>
      </c>
      <c r="D4129" t="str">
        <f t="shared" ca="1" si="644"/>
        <v>SI</v>
      </c>
      <c r="E4129" t="s">
        <v>125</v>
      </c>
      <c r="F4129" t="s">
        <v>126</v>
      </c>
      <c r="G4129">
        <f t="shared" ca="1" si="645"/>
        <v>782</v>
      </c>
      <c r="H4129">
        <f t="shared" ca="1" si="646"/>
        <v>2658</v>
      </c>
      <c r="I4129">
        <f t="shared" ca="1" si="647"/>
        <v>48</v>
      </c>
      <c r="J4129">
        <f t="shared" ca="1" si="648"/>
        <v>9</v>
      </c>
      <c r="K4129" t="str">
        <f t="shared" ca="1" si="649"/>
        <v>2/1/2020</v>
      </c>
      <c r="L4129">
        <f t="shared" ca="1" si="650"/>
        <v>1107628.2222222222</v>
      </c>
      <c r="M4129">
        <f t="shared" ca="1" si="651"/>
        <v>9968654</v>
      </c>
    </row>
    <row r="4130" spans="1:13" x14ac:dyDescent="0.25">
      <c r="A4130">
        <v>10000004128</v>
      </c>
      <c r="B4130">
        <f t="shared" ca="1" si="642"/>
        <v>62830986</v>
      </c>
      <c r="C4130" t="str">
        <f t="shared" ca="1" si="643"/>
        <v>16/2/2004</v>
      </c>
      <c r="D4130" t="str">
        <f t="shared" ca="1" si="644"/>
        <v>NO</v>
      </c>
      <c r="E4130" t="s">
        <v>125</v>
      </c>
      <c r="F4130" t="s">
        <v>126</v>
      </c>
      <c r="G4130">
        <f t="shared" ca="1" si="645"/>
        <v>72</v>
      </c>
      <c r="H4130">
        <f t="shared" ca="1" si="646"/>
        <v>2443</v>
      </c>
      <c r="I4130">
        <f t="shared" ca="1" si="647"/>
        <v>32</v>
      </c>
      <c r="J4130">
        <f t="shared" ca="1" si="648"/>
        <v>8</v>
      </c>
      <c r="K4130" t="str">
        <f t="shared" ca="1" si="649"/>
        <v>18/5/2016</v>
      </c>
      <c r="L4130">
        <f t="shared" ca="1" si="650"/>
        <v>7853873.25</v>
      </c>
      <c r="M4130">
        <f t="shared" ca="1" si="651"/>
        <v>62830986</v>
      </c>
    </row>
    <row r="4131" spans="1:13" x14ac:dyDescent="0.25">
      <c r="A4131">
        <v>10000004129</v>
      </c>
      <c r="B4131">
        <f t="shared" ca="1" si="642"/>
        <v>39741677</v>
      </c>
      <c r="C4131" t="str">
        <f t="shared" ca="1" si="643"/>
        <v>27/9/2011</v>
      </c>
      <c r="D4131" t="str">
        <f t="shared" ca="1" si="644"/>
        <v>NO</v>
      </c>
      <c r="E4131" t="s">
        <v>125</v>
      </c>
      <c r="F4131" t="s">
        <v>126</v>
      </c>
      <c r="G4131">
        <f t="shared" ca="1" si="645"/>
        <v>435</v>
      </c>
      <c r="H4131">
        <f t="shared" ca="1" si="646"/>
        <v>515</v>
      </c>
      <c r="I4131">
        <f t="shared" ca="1" si="647"/>
        <v>28</v>
      </c>
      <c r="J4131">
        <f t="shared" ca="1" si="648"/>
        <v>6</v>
      </c>
      <c r="K4131" t="str">
        <f t="shared" ca="1" si="649"/>
        <v>12/8/2016</v>
      </c>
      <c r="L4131">
        <f t="shared" ca="1" si="650"/>
        <v>6623612.833333333</v>
      </c>
      <c r="M4131">
        <f t="shared" ca="1" si="651"/>
        <v>39741677</v>
      </c>
    </row>
    <row r="4132" spans="1:13" x14ac:dyDescent="0.25">
      <c r="A4132">
        <v>10000004130</v>
      </c>
      <c r="B4132">
        <f t="shared" ca="1" si="642"/>
        <v>37398828</v>
      </c>
      <c r="C4132" t="str">
        <f t="shared" ca="1" si="643"/>
        <v>5/6/2006</v>
      </c>
      <c r="D4132" t="str">
        <f t="shared" ca="1" si="644"/>
        <v>NO</v>
      </c>
      <c r="E4132" t="s">
        <v>125</v>
      </c>
      <c r="F4132" t="s">
        <v>126</v>
      </c>
      <c r="G4132">
        <f t="shared" ca="1" si="645"/>
        <v>252</v>
      </c>
      <c r="H4132">
        <f t="shared" ca="1" si="646"/>
        <v>4522</v>
      </c>
      <c r="I4132">
        <f t="shared" ca="1" si="647"/>
        <v>10</v>
      </c>
      <c r="J4132">
        <f t="shared" ca="1" si="648"/>
        <v>7</v>
      </c>
      <c r="K4132" t="str">
        <f t="shared" ca="1" si="649"/>
        <v>4/3/2020</v>
      </c>
      <c r="L4132">
        <f t="shared" ca="1" si="650"/>
        <v>5342689.7142857146</v>
      </c>
      <c r="M4132">
        <f t="shared" ca="1" si="651"/>
        <v>37398828</v>
      </c>
    </row>
    <row r="4133" spans="1:13" x14ac:dyDescent="0.25">
      <c r="A4133">
        <v>10000004131</v>
      </c>
      <c r="B4133">
        <f t="shared" ca="1" si="642"/>
        <v>69232544</v>
      </c>
      <c r="C4133" t="str">
        <f t="shared" ca="1" si="643"/>
        <v>7/9/2015</v>
      </c>
      <c r="D4133" t="str">
        <f t="shared" ca="1" si="644"/>
        <v>SI</v>
      </c>
      <c r="E4133" t="s">
        <v>125</v>
      </c>
      <c r="F4133" t="s">
        <v>126</v>
      </c>
      <c r="G4133">
        <f t="shared" ca="1" si="645"/>
        <v>476</v>
      </c>
      <c r="H4133">
        <f t="shared" ca="1" si="646"/>
        <v>518</v>
      </c>
      <c r="I4133">
        <f t="shared" ca="1" si="647"/>
        <v>11</v>
      </c>
      <c r="J4133">
        <f t="shared" ca="1" si="648"/>
        <v>9</v>
      </c>
      <c r="K4133" t="str">
        <f t="shared" ca="1" si="649"/>
        <v>16/6/2016</v>
      </c>
      <c r="L4133">
        <f t="shared" ca="1" si="650"/>
        <v>7692504.888888889</v>
      </c>
      <c r="M4133">
        <f t="shared" ca="1" si="651"/>
        <v>69232544</v>
      </c>
    </row>
    <row r="4134" spans="1:13" x14ac:dyDescent="0.25">
      <c r="A4134">
        <v>10000004132</v>
      </c>
      <c r="B4134">
        <f t="shared" ca="1" si="642"/>
        <v>11422629</v>
      </c>
      <c r="C4134" t="str">
        <f t="shared" ca="1" si="643"/>
        <v>8/3/2004</v>
      </c>
      <c r="D4134" t="str">
        <f t="shared" ca="1" si="644"/>
        <v>SI</v>
      </c>
      <c r="E4134" t="s">
        <v>125</v>
      </c>
      <c r="F4134" t="s">
        <v>126</v>
      </c>
      <c r="G4134">
        <f t="shared" ca="1" si="645"/>
        <v>339</v>
      </c>
      <c r="H4134">
        <f t="shared" ca="1" si="646"/>
        <v>1332</v>
      </c>
      <c r="I4134">
        <f t="shared" ca="1" si="647"/>
        <v>7</v>
      </c>
      <c r="J4134">
        <f t="shared" ca="1" si="648"/>
        <v>8</v>
      </c>
      <c r="K4134" t="str">
        <f t="shared" ca="1" si="649"/>
        <v>3/8/2020</v>
      </c>
      <c r="L4134">
        <f t="shared" ca="1" si="650"/>
        <v>1427828.625</v>
      </c>
      <c r="M4134">
        <f t="shared" ca="1" si="651"/>
        <v>11422629</v>
      </c>
    </row>
    <row r="4135" spans="1:13" x14ac:dyDescent="0.25">
      <c r="A4135">
        <v>10000004133</v>
      </c>
      <c r="B4135">
        <f t="shared" ca="1" si="642"/>
        <v>52712393</v>
      </c>
      <c r="C4135" t="str">
        <f t="shared" ca="1" si="643"/>
        <v>15/12/2014</v>
      </c>
      <c r="D4135" t="str">
        <f t="shared" ca="1" si="644"/>
        <v>NO</v>
      </c>
      <c r="E4135" t="s">
        <v>125</v>
      </c>
      <c r="F4135" t="s">
        <v>126</v>
      </c>
      <c r="G4135">
        <f t="shared" ca="1" si="645"/>
        <v>17</v>
      </c>
      <c r="H4135">
        <f t="shared" ca="1" si="646"/>
        <v>3066</v>
      </c>
      <c r="I4135">
        <f t="shared" ca="1" si="647"/>
        <v>43</v>
      </c>
      <c r="J4135">
        <f t="shared" ca="1" si="648"/>
        <v>10</v>
      </c>
      <c r="K4135" t="str">
        <f t="shared" ca="1" si="649"/>
        <v>21/5/2016</v>
      </c>
      <c r="L4135">
        <f t="shared" ca="1" si="650"/>
        <v>5271239.3</v>
      </c>
      <c r="M4135">
        <f t="shared" ca="1" si="651"/>
        <v>52712393</v>
      </c>
    </row>
    <row r="4136" spans="1:13" x14ac:dyDescent="0.25">
      <c r="A4136">
        <v>10000004134</v>
      </c>
      <c r="B4136">
        <f t="shared" ca="1" si="642"/>
        <v>86156223</v>
      </c>
      <c r="C4136" t="str">
        <f t="shared" ca="1" si="643"/>
        <v>11/8/2000</v>
      </c>
      <c r="D4136" t="str">
        <f t="shared" ca="1" si="644"/>
        <v>SI</v>
      </c>
      <c r="E4136" t="s">
        <v>125</v>
      </c>
      <c r="F4136" t="s">
        <v>126</v>
      </c>
      <c r="G4136">
        <f t="shared" ca="1" si="645"/>
        <v>801</v>
      </c>
      <c r="H4136">
        <f t="shared" ca="1" si="646"/>
        <v>1674</v>
      </c>
      <c r="I4136">
        <f t="shared" ca="1" si="647"/>
        <v>1</v>
      </c>
      <c r="J4136">
        <f t="shared" ca="1" si="648"/>
        <v>6</v>
      </c>
      <c r="K4136" t="str">
        <f t="shared" ca="1" si="649"/>
        <v>16/5/2016</v>
      </c>
      <c r="L4136">
        <f t="shared" ca="1" si="650"/>
        <v>14359370.5</v>
      </c>
      <c r="M4136">
        <f t="shared" ca="1" si="651"/>
        <v>86156223</v>
      </c>
    </row>
    <row r="4137" spans="1:13" x14ac:dyDescent="0.25">
      <c r="A4137">
        <v>10000004135</v>
      </c>
      <c r="B4137">
        <f t="shared" ca="1" si="642"/>
        <v>43933766</v>
      </c>
      <c r="C4137" t="str">
        <f t="shared" ca="1" si="643"/>
        <v>10/7/2013</v>
      </c>
      <c r="D4137" t="str">
        <f t="shared" ca="1" si="644"/>
        <v>SI</v>
      </c>
      <c r="E4137" t="s">
        <v>125</v>
      </c>
      <c r="F4137" t="s">
        <v>126</v>
      </c>
      <c r="G4137">
        <f t="shared" ca="1" si="645"/>
        <v>150</v>
      </c>
      <c r="H4137">
        <f t="shared" ca="1" si="646"/>
        <v>3914</v>
      </c>
      <c r="I4137">
        <f t="shared" ca="1" si="647"/>
        <v>5</v>
      </c>
      <c r="J4137">
        <f t="shared" ca="1" si="648"/>
        <v>9</v>
      </c>
      <c r="K4137" t="str">
        <f t="shared" ca="1" si="649"/>
        <v>19/7/2017</v>
      </c>
      <c r="L4137">
        <f t="shared" ca="1" si="650"/>
        <v>4881529.555555556</v>
      </c>
      <c r="M4137">
        <f t="shared" ca="1" si="651"/>
        <v>43933766</v>
      </c>
    </row>
    <row r="4138" spans="1:13" x14ac:dyDescent="0.25">
      <c r="A4138">
        <v>10000004136</v>
      </c>
      <c r="B4138">
        <f t="shared" ca="1" si="642"/>
        <v>18938845</v>
      </c>
      <c r="C4138" t="str">
        <f t="shared" ca="1" si="643"/>
        <v>24/3/2001</v>
      </c>
      <c r="D4138" t="str">
        <f t="shared" ca="1" si="644"/>
        <v>NO</v>
      </c>
      <c r="E4138" t="s">
        <v>125</v>
      </c>
      <c r="F4138" t="s">
        <v>126</v>
      </c>
      <c r="G4138">
        <f t="shared" ca="1" si="645"/>
        <v>280</v>
      </c>
      <c r="H4138">
        <f t="shared" ca="1" si="646"/>
        <v>1616</v>
      </c>
      <c r="I4138">
        <f t="shared" ca="1" si="647"/>
        <v>47</v>
      </c>
      <c r="J4138">
        <f t="shared" ca="1" si="648"/>
        <v>11</v>
      </c>
      <c r="K4138" t="str">
        <f t="shared" ca="1" si="649"/>
        <v>22/7/2020</v>
      </c>
      <c r="L4138">
        <f t="shared" ca="1" si="650"/>
        <v>1721713.1818181819</v>
      </c>
      <c r="M4138">
        <f t="shared" ca="1" si="651"/>
        <v>18938845</v>
      </c>
    </row>
    <row r="4139" spans="1:13" x14ac:dyDescent="0.25">
      <c r="A4139">
        <v>10000004137</v>
      </c>
      <c r="B4139">
        <f t="shared" ca="1" si="642"/>
        <v>84207527</v>
      </c>
      <c r="C4139" t="str">
        <f t="shared" ca="1" si="643"/>
        <v>30/11/2007</v>
      </c>
      <c r="D4139" t="str">
        <f t="shared" ca="1" si="644"/>
        <v>NO</v>
      </c>
      <c r="E4139" t="s">
        <v>125</v>
      </c>
      <c r="F4139" t="s">
        <v>126</v>
      </c>
      <c r="G4139">
        <f t="shared" ca="1" si="645"/>
        <v>220</v>
      </c>
      <c r="H4139">
        <f t="shared" ca="1" si="646"/>
        <v>1855</v>
      </c>
      <c r="I4139">
        <f t="shared" ca="1" si="647"/>
        <v>4</v>
      </c>
      <c r="J4139">
        <f t="shared" ca="1" si="648"/>
        <v>6</v>
      </c>
      <c r="K4139" t="str">
        <f t="shared" ca="1" si="649"/>
        <v>19/1/2020</v>
      </c>
      <c r="L4139">
        <f t="shared" ca="1" si="650"/>
        <v>14034587.833333334</v>
      </c>
      <c r="M4139">
        <f t="shared" ca="1" si="651"/>
        <v>84207527</v>
      </c>
    </row>
    <row r="4140" spans="1:13" x14ac:dyDescent="0.25">
      <c r="A4140">
        <v>10000004138</v>
      </c>
      <c r="B4140">
        <f t="shared" ca="1" si="642"/>
        <v>58095049</v>
      </c>
      <c r="C4140" t="str">
        <f t="shared" ca="1" si="643"/>
        <v>25/2/2002</v>
      </c>
      <c r="D4140" t="str">
        <f t="shared" ca="1" si="644"/>
        <v>SI</v>
      </c>
      <c r="E4140" t="s">
        <v>125</v>
      </c>
      <c r="F4140" t="s">
        <v>126</v>
      </c>
      <c r="G4140">
        <f t="shared" ca="1" si="645"/>
        <v>578</v>
      </c>
      <c r="H4140">
        <f t="shared" ca="1" si="646"/>
        <v>4</v>
      </c>
      <c r="I4140">
        <f t="shared" ca="1" si="647"/>
        <v>1</v>
      </c>
      <c r="J4140">
        <f t="shared" ca="1" si="648"/>
        <v>6</v>
      </c>
      <c r="K4140" t="str">
        <f t="shared" ca="1" si="649"/>
        <v>9/1/2018</v>
      </c>
      <c r="L4140">
        <f t="shared" ca="1" si="650"/>
        <v>9682508.166666666</v>
      </c>
      <c r="M4140">
        <f t="shared" ca="1" si="651"/>
        <v>58095049</v>
      </c>
    </row>
    <row r="4141" spans="1:13" x14ac:dyDescent="0.25">
      <c r="A4141">
        <v>10000004139</v>
      </c>
      <c r="B4141">
        <f t="shared" ca="1" si="642"/>
        <v>93047090</v>
      </c>
      <c r="C4141" t="str">
        <f t="shared" ca="1" si="643"/>
        <v>9/9/2008</v>
      </c>
      <c r="D4141" t="str">
        <f t="shared" ca="1" si="644"/>
        <v>SI</v>
      </c>
      <c r="E4141" t="s">
        <v>125</v>
      </c>
      <c r="F4141" t="s">
        <v>126</v>
      </c>
      <c r="G4141">
        <f t="shared" ca="1" si="645"/>
        <v>996</v>
      </c>
      <c r="H4141">
        <f t="shared" ca="1" si="646"/>
        <v>4733</v>
      </c>
      <c r="I4141">
        <f t="shared" ca="1" si="647"/>
        <v>1</v>
      </c>
      <c r="J4141">
        <f t="shared" ca="1" si="648"/>
        <v>7</v>
      </c>
      <c r="K4141" t="str">
        <f t="shared" ca="1" si="649"/>
        <v>18/8/2018</v>
      </c>
      <c r="L4141">
        <f t="shared" ca="1" si="650"/>
        <v>13292441.428571429</v>
      </c>
      <c r="M4141">
        <f t="shared" ca="1" si="651"/>
        <v>93047090</v>
      </c>
    </row>
    <row r="4142" spans="1:13" x14ac:dyDescent="0.25">
      <c r="A4142">
        <v>10000004140</v>
      </c>
      <c r="B4142">
        <f t="shared" ca="1" si="642"/>
        <v>89881084</v>
      </c>
      <c r="C4142" t="str">
        <f t="shared" ca="1" si="643"/>
        <v>21/1/2013</v>
      </c>
      <c r="D4142" t="str">
        <f t="shared" ca="1" si="644"/>
        <v>SI</v>
      </c>
      <c r="E4142" t="s">
        <v>125</v>
      </c>
      <c r="F4142" t="s">
        <v>126</v>
      </c>
      <c r="G4142">
        <f t="shared" ca="1" si="645"/>
        <v>176</v>
      </c>
      <c r="H4142">
        <f t="shared" ca="1" si="646"/>
        <v>4664</v>
      </c>
      <c r="I4142">
        <f t="shared" ca="1" si="647"/>
        <v>39</v>
      </c>
      <c r="J4142">
        <f t="shared" ca="1" si="648"/>
        <v>3</v>
      </c>
      <c r="K4142" t="str">
        <f t="shared" ca="1" si="649"/>
        <v>10/11/2018</v>
      </c>
      <c r="L4142">
        <f t="shared" ca="1" si="650"/>
        <v>29960361.333333332</v>
      </c>
      <c r="M4142">
        <f t="shared" ca="1" si="651"/>
        <v>89881084</v>
      </c>
    </row>
    <row r="4143" spans="1:13" x14ac:dyDescent="0.25">
      <c r="A4143">
        <v>10000004141</v>
      </c>
      <c r="B4143">
        <f t="shared" ca="1" si="642"/>
        <v>63411222</v>
      </c>
      <c r="C4143" t="str">
        <f t="shared" ca="1" si="643"/>
        <v>26/4/2009</v>
      </c>
      <c r="D4143" t="str">
        <f t="shared" ca="1" si="644"/>
        <v>SI</v>
      </c>
      <c r="E4143" t="s">
        <v>125</v>
      </c>
      <c r="F4143" t="s">
        <v>126</v>
      </c>
      <c r="G4143">
        <f t="shared" ca="1" si="645"/>
        <v>569</v>
      </c>
      <c r="H4143">
        <f t="shared" ca="1" si="646"/>
        <v>2367</v>
      </c>
      <c r="I4143">
        <f t="shared" ca="1" si="647"/>
        <v>48</v>
      </c>
      <c r="J4143">
        <f t="shared" ca="1" si="648"/>
        <v>1</v>
      </c>
      <c r="K4143" t="str">
        <f t="shared" ca="1" si="649"/>
        <v>8/2/2020</v>
      </c>
      <c r="L4143">
        <f t="shared" ca="1" si="650"/>
        <v>63411222</v>
      </c>
      <c r="M4143">
        <f t="shared" ca="1" si="651"/>
        <v>63411222</v>
      </c>
    </row>
    <row r="4144" spans="1:13" x14ac:dyDescent="0.25">
      <c r="A4144">
        <v>10000004142</v>
      </c>
      <c r="B4144">
        <f t="shared" ca="1" si="642"/>
        <v>84055546</v>
      </c>
      <c r="C4144" t="str">
        <f t="shared" ca="1" si="643"/>
        <v>19/4/2001</v>
      </c>
      <c r="D4144" t="str">
        <f t="shared" ca="1" si="644"/>
        <v>SI</v>
      </c>
      <c r="E4144" t="s">
        <v>125</v>
      </c>
      <c r="F4144" t="s">
        <v>126</v>
      </c>
      <c r="G4144">
        <f t="shared" ca="1" si="645"/>
        <v>267</v>
      </c>
      <c r="H4144">
        <f t="shared" ca="1" si="646"/>
        <v>4940</v>
      </c>
      <c r="I4144">
        <f t="shared" ca="1" si="647"/>
        <v>8</v>
      </c>
      <c r="J4144">
        <f t="shared" ca="1" si="648"/>
        <v>8</v>
      </c>
      <c r="K4144" t="str">
        <f t="shared" ca="1" si="649"/>
        <v>13/12/2020</v>
      </c>
      <c r="L4144">
        <f t="shared" ca="1" si="650"/>
        <v>10506943.25</v>
      </c>
      <c r="M4144">
        <f t="shared" ca="1" si="651"/>
        <v>84055546</v>
      </c>
    </row>
    <row r="4145" spans="1:13" x14ac:dyDescent="0.25">
      <c r="A4145">
        <v>10000004143</v>
      </c>
      <c r="B4145">
        <f t="shared" ca="1" si="642"/>
        <v>3329922</v>
      </c>
      <c r="C4145" t="str">
        <f t="shared" ca="1" si="643"/>
        <v>12/5/2004</v>
      </c>
      <c r="D4145" t="str">
        <f t="shared" ca="1" si="644"/>
        <v>SI</v>
      </c>
      <c r="E4145" t="s">
        <v>125</v>
      </c>
      <c r="F4145" t="s">
        <v>126</v>
      </c>
      <c r="G4145">
        <f t="shared" ca="1" si="645"/>
        <v>834</v>
      </c>
      <c r="H4145">
        <f t="shared" ca="1" si="646"/>
        <v>2695</v>
      </c>
      <c r="I4145">
        <f t="shared" ca="1" si="647"/>
        <v>16</v>
      </c>
      <c r="J4145">
        <f t="shared" ca="1" si="648"/>
        <v>6</v>
      </c>
      <c r="K4145" t="str">
        <f t="shared" ca="1" si="649"/>
        <v>6/9/2018</v>
      </c>
      <c r="L4145">
        <f t="shared" ca="1" si="650"/>
        <v>554987</v>
      </c>
      <c r="M4145">
        <f t="shared" ca="1" si="651"/>
        <v>3329922</v>
      </c>
    </row>
    <row r="4146" spans="1:13" x14ac:dyDescent="0.25">
      <c r="A4146">
        <v>10000004144</v>
      </c>
      <c r="B4146">
        <f t="shared" ca="1" si="642"/>
        <v>82277204</v>
      </c>
      <c r="C4146" t="str">
        <f t="shared" ca="1" si="643"/>
        <v>21/11/2001</v>
      </c>
      <c r="D4146" t="str">
        <f t="shared" ca="1" si="644"/>
        <v>NO</v>
      </c>
      <c r="E4146" t="s">
        <v>125</v>
      </c>
      <c r="F4146" t="s">
        <v>126</v>
      </c>
      <c r="G4146">
        <f t="shared" ca="1" si="645"/>
        <v>453</v>
      </c>
      <c r="H4146">
        <f t="shared" ca="1" si="646"/>
        <v>148</v>
      </c>
      <c r="I4146">
        <f t="shared" ca="1" si="647"/>
        <v>11</v>
      </c>
      <c r="J4146">
        <f t="shared" ca="1" si="648"/>
        <v>1</v>
      </c>
      <c r="K4146" t="str">
        <f t="shared" ca="1" si="649"/>
        <v>11/5/2019</v>
      </c>
      <c r="L4146">
        <f t="shared" ca="1" si="650"/>
        <v>82277204</v>
      </c>
      <c r="M4146">
        <f t="shared" ca="1" si="651"/>
        <v>82277204</v>
      </c>
    </row>
    <row r="4147" spans="1:13" x14ac:dyDescent="0.25">
      <c r="A4147">
        <v>10000004145</v>
      </c>
      <c r="B4147">
        <f t="shared" ca="1" si="642"/>
        <v>39730138</v>
      </c>
      <c r="C4147" t="str">
        <f t="shared" ca="1" si="643"/>
        <v>2/7/2003</v>
      </c>
      <c r="D4147" t="str">
        <f t="shared" ca="1" si="644"/>
        <v>SI</v>
      </c>
      <c r="E4147" t="s">
        <v>125</v>
      </c>
      <c r="F4147" t="s">
        <v>126</v>
      </c>
      <c r="G4147">
        <f t="shared" ca="1" si="645"/>
        <v>727</v>
      </c>
      <c r="H4147">
        <f t="shared" ca="1" si="646"/>
        <v>207</v>
      </c>
      <c r="I4147">
        <f t="shared" ca="1" si="647"/>
        <v>23</v>
      </c>
      <c r="J4147">
        <f t="shared" ca="1" si="648"/>
        <v>10</v>
      </c>
      <c r="K4147" t="str">
        <f t="shared" ca="1" si="649"/>
        <v>30/8/2019</v>
      </c>
      <c r="L4147">
        <f t="shared" ca="1" si="650"/>
        <v>3973013.8</v>
      </c>
      <c r="M4147">
        <f t="shared" ca="1" si="651"/>
        <v>39730138</v>
      </c>
    </row>
    <row r="4148" spans="1:13" x14ac:dyDescent="0.25">
      <c r="A4148">
        <v>10000004146</v>
      </c>
      <c r="B4148">
        <f t="shared" ca="1" si="642"/>
        <v>14564892</v>
      </c>
      <c r="C4148" t="str">
        <f t="shared" ca="1" si="643"/>
        <v>14/6/2006</v>
      </c>
      <c r="D4148" t="str">
        <f t="shared" ca="1" si="644"/>
        <v>SI</v>
      </c>
      <c r="E4148" t="s">
        <v>125</v>
      </c>
      <c r="F4148" t="s">
        <v>126</v>
      </c>
      <c r="G4148">
        <f t="shared" ca="1" si="645"/>
        <v>915</v>
      </c>
      <c r="H4148">
        <f t="shared" ca="1" si="646"/>
        <v>2201</v>
      </c>
      <c r="I4148">
        <f t="shared" ca="1" si="647"/>
        <v>12</v>
      </c>
      <c r="J4148">
        <f t="shared" ca="1" si="648"/>
        <v>11</v>
      </c>
      <c r="K4148" t="str">
        <f t="shared" ca="1" si="649"/>
        <v>28/6/2016</v>
      </c>
      <c r="L4148">
        <f t="shared" ca="1" si="650"/>
        <v>1324081.0909090908</v>
      </c>
      <c r="M4148">
        <f t="shared" ca="1" si="651"/>
        <v>14564892</v>
      </c>
    </row>
    <row r="4149" spans="1:13" x14ac:dyDescent="0.25">
      <c r="A4149">
        <v>10000004147</v>
      </c>
      <c r="B4149">
        <f t="shared" ca="1" si="642"/>
        <v>8597981</v>
      </c>
      <c r="C4149" t="str">
        <f t="shared" ca="1" si="643"/>
        <v>18/9/2015</v>
      </c>
      <c r="D4149" t="str">
        <f t="shared" ca="1" si="644"/>
        <v>NO</v>
      </c>
      <c r="E4149" t="s">
        <v>125</v>
      </c>
      <c r="F4149" t="s">
        <v>126</v>
      </c>
      <c r="G4149">
        <f t="shared" ca="1" si="645"/>
        <v>562</v>
      </c>
      <c r="H4149">
        <f t="shared" ca="1" si="646"/>
        <v>2938</v>
      </c>
      <c r="I4149">
        <f t="shared" ca="1" si="647"/>
        <v>11</v>
      </c>
      <c r="J4149">
        <f t="shared" ca="1" si="648"/>
        <v>6</v>
      </c>
      <c r="K4149" t="str">
        <f t="shared" ca="1" si="649"/>
        <v>9/7/2019</v>
      </c>
      <c r="L4149">
        <f t="shared" ca="1" si="650"/>
        <v>1432996.8333333333</v>
      </c>
      <c r="M4149">
        <f t="shared" ca="1" si="651"/>
        <v>8597981</v>
      </c>
    </row>
    <row r="4150" spans="1:13" x14ac:dyDescent="0.25">
      <c r="A4150">
        <v>10000004148</v>
      </c>
      <c r="B4150">
        <f t="shared" ca="1" si="642"/>
        <v>34508164</v>
      </c>
      <c r="C4150" t="str">
        <f t="shared" ca="1" si="643"/>
        <v>15/7/2012</v>
      </c>
      <c r="D4150" t="str">
        <f t="shared" ca="1" si="644"/>
        <v>NO</v>
      </c>
      <c r="E4150" t="s">
        <v>125</v>
      </c>
      <c r="F4150" t="s">
        <v>126</v>
      </c>
      <c r="G4150">
        <f t="shared" ca="1" si="645"/>
        <v>518</v>
      </c>
      <c r="H4150">
        <f t="shared" ca="1" si="646"/>
        <v>603</v>
      </c>
      <c r="I4150">
        <f t="shared" ca="1" si="647"/>
        <v>45</v>
      </c>
      <c r="J4150">
        <f t="shared" ca="1" si="648"/>
        <v>7</v>
      </c>
      <c r="K4150" t="str">
        <f t="shared" ca="1" si="649"/>
        <v>9/10/2019</v>
      </c>
      <c r="L4150">
        <f t="shared" ca="1" si="650"/>
        <v>4929737.7142857146</v>
      </c>
      <c r="M4150">
        <f t="shared" ca="1" si="651"/>
        <v>34508164</v>
      </c>
    </row>
    <row r="4151" spans="1:13" x14ac:dyDescent="0.25">
      <c r="A4151">
        <v>10000004149</v>
      </c>
      <c r="B4151">
        <f t="shared" ca="1" si="642"/>
        <v>97142746</v>
      </c>
      <c r="C4151" t="str">
        <f t="shared" ca="1" si="643"/>
        <v>24/3/2010</v>
      </c>
      <c r="D4151" t="str">
        <f t="shared" ca="1" si="644"/>
        <v>NO</v>
      </c>
      <c r="E4151" t="s">
        <v>125</v>
      </c>
      <c r="F4151" t="s">
        <v>126</v>
      </c>
      <c r="G4151">
        <f t="shared" ca="1" si="645"/>
        <v>36</v>
      </c>
      <c r="H4151">
        <f t="shared" ca="1" si="646"/>
        <v>4634</v>
      </c>
      <c r="I4151">
        <f t="shared" ca="1" si="647"/>
        <v>7</v>
      </c>
      <c r="J4151">
        <f t="shared" ca="1" si="648"/>
        <v>3</v>
      </c>
      <c r="K4151" t="str">
        <f t="shared" ca="1" si="649"/>
        <v>23/1/2016</v>
      </c>
      <c r="L4151">
        <f t="shared" ca="1" si="650"/>
        <v>32380915.333333332</v>
      </c>
      <c r="M4151">
        <f t="shared" ca="1" si="651"/>
        <v>97142746</v>
      </c>
    </row>
    <row r="4152" spans="1:13" x14ac:dyDescent="0.25">
      <c r="A4152">
        <v>10000004150</v>
      </c>
      <c r="B4152">
        <f t="shared" ca="1" si="642"/>
        <v>63213937</v>
      </c>
      <c r="C4152" t="str">
        <f t="shared" ca="1" si="643"/>
        <v>16/9/2005</v>
      </c>
      <c r="D4152" t="str">
        <f t="shared" ca="1" si="644"/>
        <v>NO</v>
      </c>
      <c r="E4152" t="s">
        <v>125</v>
      </c>
      <c r="F4152" t="s">
        <v>126</v>
      </c>
      <c r="G4152">
        <f t="shared" ca="1" si="645"/>
        <v>127</v>
      </c>
      <c r="H4152">
        <f t="shared" ca="1" si="646"/>
        <v>3157</v>
      </c>
      <c r="I4152">
        <f t="shared" ca="1" si="647"/>
        <v>20</v>
      </c>
      <c r="J4152">
        <f t="shared" ca="1" si="648"/>
        <v>10</v>
      </c>
      <c r="K4152" t="str">
        <f t="shared" ca="1" si="649"/>
        <v>27/7/2020</v>
      </c>
      <c r="L4152">
        <f t="shared" ca="1" si="650"/>
        <v>6321393.7000000002</v>
      </c>
      <c r="M4152">
        <f t="shared" ca="1" si="651"/>
        <v>63213937</v>
      </c>
    </row>
    <row r="4153" spans="1:13" x14ac:dyDescent="0.25">
      <c r="A4153">
        <v>10000004151</v>
      </c>
      <c r="B4153">
        <f t="shared" ca="1" si="642"/>
        <v>89202890</v>
      </c>
      <c r="C4153" t="str">
        <f t="shared" ca="1" si="643"/>
        <v>12/2/2011</v>
      </c>
      <c r="D4153" t="str">
        <f t="shared" ca="1" si="644"/>
        <v>NO</v>
      </c>
      <c r="E4153" t="s">
        <v>125</v>
      </c>
      <c r="F4153" t="s">
        <v>126</v>
      </c>
      <c r="G4153">
        <f t="shared" ca="1" si="645"/>
        <v>50</v>
      </c>
      <c r="H4153">
        <f t="shared" ca="1" si="646"/>
        <v>1117</v>
      </c>
      <c r="I4153">
        <f t="shared" ca="1" si="647"/>
        <v>25</v>
      </c>
      <c r="J4153">
        <f t="shared" ca="1" si="648"/>
        <v>11</v>
      </c>
      <c r="K4153" t="str">
        <f t="shared" ca="1" si="649"/>
        <v>6/11/2019</v>
      </c>
      <c r="L4153">
        <f t="shared" ca="1" si="650"/>
        <v>8109353.6363636367</v>
      </c>
      <c r="M4153">
        <f t="shared" ca="1" si="651"/>
        <v>89202890</v>
      </c>
    </row>
    <row r="4154" spans="1:13" x14ac:dyDescent="0.25">
      <c r="A4154">
        <v>10000004152</v>
      </c>
      <c r="B4154">
        <f t="shared" ca="1" si="642"/>
        <v>26346420</v>
      </c>
      <c r="C4154" t="str">
        <f t="shared" ca="1" si="643"/>
        <v>11/12/2003</v>
      </c>
      <c r="D4154" t="str">
        <f t="shared" ca="1" si="644"/>
        <v>NO</v>
      </c>
      <c r="E4154" t="s">
        <v>125</v>
      </c>
      <c r="F4154" t="s">
        <v>126</v>
      </c>
      <c r="G4154">
        <f t="shared" ca="1" si="645"/>
        <v>185</v>
      </c>
      <c r="H4154">
        <f t="shared" ca="1" si="646"/>
        <v>4275</v>
      </c>
      <c r="I4154">
        <f t="shared" ca="1" si="647"/>
        <v>49</v>
      </c>
      <c r="J4154">
        <f t="shared" ca="1" si="648"/>
        <v>6</v>
      </c>
      <c r="K4154" t="str">
        <f t="shared" ca="1" si="649"/>
        <v>30/2/2020</v>
      </c>
      <c r="L4154">
        <f t="shared" ca="1" si="650"/>
        <v>4391070</v>
      </c>
      <c r="M4154">
        <f t="shared" ca="1" si="651"/>
        <v>26346420</v>
      </c>
    </row>
    <row r="4155" spans="1:13" x14ac:dyDescent="0.25">
      <c r="A4155">
        <v>10000004153</v>
      </c>
      <c r="B4155">
        <f t="shared" ca="1" si="642"/>
        <v>76953285</v>
      </c>
      <c r="C4155" t="str">
        <f t="shared" ca="1" si="643"/>
        <v>28/4/2008</v>
      </c>
      <c r="D4155" t="str">
        <f t="shared" ca="1" si="644"/>
        <v>SI</v>
      </c>
      <c r="E4155" t="s">
        <v>125</v>
      </c>
      <c r="F4155" t="s">
        <v>126</v>
      </c>
      <c r="G4155">
        <f t="shared" ca="1" si="645"/>
        <v>528</v>
      </c>
      <c r="H4155">
        <f t="shared" ca="1" si="646"/>
        <v>510</v>
      </c>
      <c r="I4155">
        <f t="shared" ca="1" si="647"/>
        <v>43</v>
      </c>
      <c r="J4155">
        <f t="shared" ca="1" si="648"/>
        <v>6</v>
      </c>
      <c r="K4155" t="str">
        <f t="shared" ca="1" si="649"/>
        <v>24/12/2016</v>
      </c>
      <c r="L4155">
        <f t="shared" ca="1" si="650"/>
        <v>12825547.5</v>
      </c>
      <c r="M4155">
        <f t="shared" ca="1" si="651"/>
        <v>76953285</v>
      </c>
    </row>
    <row r="4156" spans="1:13" x14ac:dyDescent="0.25">
      <c r="A4156">
        <v>10000004154</v>
      </c>
      <c r="B4156">
        <f t="shared" ca="1" si="642"/>
        <v>3989958</v>
      </c>
      <c r="C4156" t="str">
        <f t="shared" ca="1" si="643"/>
        <v>22/12/2007</v>
      </c>
      <c r="D4156" t="str">
        <f t="shared" ca="1" si="644"/>
        <v>NO</v>
      </c>
      <c r="E4156" t="s">
        <v>125</v>
      </c>
      <c r="F4156" t="s">
        <v>126</v>
      </c>
      <c r="G4156">
        <f t="shared" ca="1" si="645"/>
        <v>263</v>
      </c>
      <c r="H4156">
        <f t="shared" ca="1" si="646"/>
        <v>4367</v>
      </c>
      <c r="I4156">
        <f t="shared" ca="1" si="647"/>
        <v>13</v>
      </c>
      <c r="J4156">
        <f t="shared" ca="1" si="648"/>
        <v>11</v>
      </c>
      <c r="K4156" t="str">
        <f t="shared" ca="1" si="649"/>
        <v>9/2/2018</v>
      </c>
      <c r="L4156">
        <f t="shared" ca="1" si="650"/>
        <v>362723.45454545453</v>
      </c>
      <c r="M4156">
        <f t="shared" ca="1" si="651"/>
        <v>3989958</v>
      </c>
    </row>
    <row r="4157" spans="1:13" x14ac:dyDescent="0.25">
      <c r="A4157">
        <v>10000004155</v>
      </c>
      <c r="B4157">
        <f t="shared" ca="1" si="642"/>
        <v>74203515</v>
      </c>
      <c r="C4157" t="str">
        <f t="shared" ca="1" si="643"/>
        <v>2/11/2012</v>
      </c>
      <c r="D4157" t="str">
        <f t="shared" ca="1" si="644"/>
        <v>NO</v>
      </c>
      <c r="E4157" t="s">
        <v>125</v>
      </c>
      <c r="F4157" t="s">
        <v>126</v>
      </c>
      <c r="G4157">
        <f t="shared" ca="1" si="645"/>
        <v>841</v>
      </c>
      <c r="H4157">
        <f t="shared" ca="1" si="646"/>
        <v>3588</v>
      </c>
      <c r="I4157">
        <f t="shared" ca="1" si="647"/>
        <v>45</v>
      </c>
      <c r="J4157">
        <f t="shared" ca="1" si="648"/>
        <v>10</v>
      </c>
      <c r="K4157" t="str">
        <f t="shared" ca="1" si="649"/>
        <v>9/7/2019</v>
      </c>
      <c r="L4157">
        <f t="shared" ca="1" si="650"/>
        <v>7420351.5</v>
      </c>
      <c r="M4157">
        <f t="shared" ca="1" si="651"/>
        <v>74203515</v>
      </c>
    </row>
    <row r="4158" spans="1:13" x14ac:dyDescent="0.25">
      <c r="A4158">
        <v>10000004156</v>
      </c>
      <c r="B4158">
        <f t="shared" ca="1" si="642"/>
        <v>97542062</v>
      </c>
      <c r="C4158" t="str">
        <f t="shared" ca="1" si="643"/>
        <v>8/6/2008</v>
      </c>
      <c r="D4158" t="str">
        <f t="shared" ca="1" si="644"/>
        <v>NO</v>
      </c>
      <c r="E4158" t="s">
        <v>125</v>
      </c>
      <c r="F4158" t="s">
        <v>126</v>
      </c>
      <c r="G4158">
        <f t="shared" ca="1" si="645"/>
        <v>109</v>
      </c>
      <c r="H4158">
        <f t="shared" ca="1" si="646"/>
        <v>468</v>
      </c>
      <c r="I4158">
        <f t="shared" ca="1" si="647"/>
        <v>43</v>
      </c>
      <c r="J4158">
        <f t="shared" ca="1" si="648"/>
        <v>3</v>
      </c>
      <c r="K4158" t="str">
        <f t="shared" ca="1" si="649"/>
        <v>17/1/2017</v>
      </c>
      <c r="L4158">
        <f t="shared" ca="1" si="650"/>
        <v>32514020.666666668</v>
      </c>
      <c r="M4158">
        <f t="shared" ca="1" si="651"/>
        <v>97542062</v>
      </c>
    </row>
    <row r="4159" spans="1:13" x14ac:dyDescent="0.25">
      <c r="A4159">
        <v>10000004157</v>
      </c>
      <c r="B4159">
        <f t="shared" ca="1" si="642"/>
        <v>83548384</v>
      </c>
      <c r="C4159" t="str">
        <f t="shared" ca="1" si="643"/>
        <v>10/12/2004</v>
      </c>
      <c r="D4159" t="str">
        <f t="shared" ca="1" si="644"/>
        <v>NO</v>
      </c>
      <c r="E4159" t="s">
        <v>125</v>
      </c>
      <c r="F4159" t="s">
        <v>126</v>
      </c>
      <c r="G4159">
        <f t="shared" ca="1" si="645"/>
        <v>505</v>
      </c>
      <c r="H4159">
        <f t="shared" ca="1" si="646"/>
        <v>3953</v>
      </c>
      <c r="I4159">
        <f t="shared" ca="1" si="647"/>
        <v>8</v>
      </c>
      <c r="J4159">
        <f t="shared" ca="1" si="648"/>
        <v>7</v>
      </c>
      <c r="K4159" t="str">
        <f t="shared" ca="1" si="649"/>
        <v>27/11/2020</v>
      </c>
      <c r="L4159">
        <f t="shared" ca="1" si="650"/>
        <v>11935483.428571429</v>
      </c>
      <c r="M4159">
        <f t="shared" ca="1" si="651"/>
        <v>83548384</v>
      </c>
    </row>
    <row r="4160" spans="1:13" x14ac:dyDescent="0.25">
      <c r="A4160">
        <v>10000004158</v>
      </c>
      <c r="B4160">
        <f t="shared" ca="1" si="642"/>
        <v>45381108</v>
      </c>
      <c r="C4160" t="str">
        <f t="shared" ca="1" si="643"/>
        <v>28/9/2011</v>
      </c>
      <c r="D4160" t="str">
        <f t="shared" ca="1" si="644"/>
        <v>NO</v>
      </c>
      <c r="E4160" t="s">
        <v>125</v>
      </c>
      <c r="F4160" t="s">
        <v>126</v>
      </c>
      <c r="G4160">
        <f t="shared" ca="1" si="645"/>
        <v>865</v>
      </c>
      <c r="H4160">
        <f t="shared" ca="1" si="646"/>
        <v>1027</v>
      </c>
      <c r="I4160">
        <f t="shared" ca="1" si="647"/>
        <v>30</v>
      </c>
      <c r="J4160">
        <f t="shared" ca="1" si="648"/>
        <v>6</v>
      </c>
      <c r="K4160" t="str">
        <f t="shared" ca="1" si="649"/>
        <v>16/8/2020</v>
      </c>
      <c r="L4160">
        <f t="shared" ca="1" si="650"/>
        <v>7563518</v>
      </c>
      <c r="M4160">
        <f t="shared" ca="1" si="651"/>
        <v>45381108</v>
      </c>
    </row>
    <row r="4161" spans="1:13" x14ac:dyDescent="0.25">
      <c r="A4161">
        <v>10000004159</v>
      </c>
      <c r="B4161">
        <f t="shared" ca="1" si="642"/>
        <v>62359228</v>
      </c>
      <c r="C4161" t="str">
        <f t="shared" ca="1" si="643"/>
        <v>17/11/2014</v>
      </c>
      <c r="D4161" t="str">
        <f t="shared" ca="1" si="644"/>
        <v>SI</v>
      </c>
      <c r="E4161" t="s">
        <v>125</v>
      </c>
      <c r="F4161" t="s">
        <v>126</v>
      </c>
      <c r="G4161">
        <f t="shared" ca="1" si="645"/>
        <v>877</v>
      </c>
      <c r="H4161">
        <f t="shared" ca="1" si="646"/>
        <v>2782</v>
      </c>
      <c r="I4161">
        <f t="shared" ca="1" si="647"/>
        <v>23</v>
      </c>
      <c r="J4161">
        <f t="shared" ca="1" si="648"/>
        <v>7</v>
      </c>
      <c r="K4161" t="str">
        <f t="shared" ca="1" si="649"/>
        <v>30/3/2020</v>
      </c>
      <c r="L4161">
        <f t="shared" ca="1" si="650"/>
        <v>8908461.1428571437</v>
      </c>
      <c r="M4161">
        <f t="shared" ca="1" si="651"/>
        <v>62359228</v>
      </c>
    </row>
    <row r="4162" spans="1:13" x14ac:dyDescent="0.25">
      <c r="A4162">
        <v>10000004160</v>
      </c>
      <c r="B4162">
        <f t="shared" ca="1" si="642"/>
        <v>76690198</v>
      </c>
      <c r="C4162" t="str">
        <f t="shared" ca="1" si="643"/>
        <v>8/2/2010</v>
      </c>
      <c r="D4162" t="str">
        <f t="shared" ca="1" si="644"/>
        <v>NO</v>
      </c>
      <c r="E4162" t="s">
        <v>125</v>
      </c>
      <c r="F4162" t="s">
        <v>126</v>
      </c>
      <c r="G4162">
        <f t="shared" ca="1" si="645"/>
        <v>602</v>
      </c>
      <c r="H4162">
        <f t="shared" ca="1" si="646"/>
        <v>3085</v>
      </c>
      <c r="I4162">
        <f t="shared" ca="1" si="647"/>
        <v>31</v>
      </c>
      <c r="J4162">
        <f t="shared" ca="1" si="648"/>
        <v>3</v>
      </c>
      <c r="K4162" t="str">
        <f t="shared" ca="1" si="649"/>
        <v>5/1/2020</v>
      </c>
      <c r="L4162">
        <f t="shared" ca="1" si="650"/>
        <v>25563399.333333332</v>
      </c>
      <c r="M4162">
        <f t="shared" ca="1" si="651"/>
        <v>76690198</v>
      </c>
    </row>
    <row r="4163" spans="1:13" x14ac:dyDescent="0.25">
      <c r="A4163">
        <v>10000004161</v>
      </c>
      <c r="B4163">
        <f t="shared" ca="1" si="642"/>
        <v>85537325</v>
      </c>
      <c r="C4163" t="str">
        <f t="shared" ca="1" si="643"/>
        <v>29/4/2007</v>
      </c>
      <c r="D4163" t="str">
        <f t="shared" ca="1" si="644"/>
        <v>SI</v>
      </c>
      <c r="E4163" t="s">
        <v>125</v>
      </c>
      <c r="F4163" t="s">
        <v>126</v>
      </c>
      <c r="G4163">
        <f t="shared" ca="1" si="645"/>
        <v>336</v>
      </c>
      <c r="H4163">
        <f t="shared" ca="1" si="646"/>
        <v>4400</v>
      </c>
      <c r="I4163">
        <f t="shared" ca="1" si="647"/>
        <v>44</v>
      </c>
      <c r="J4163">
        <f t="shared" ca="1" si="648"/>
        <v>9</v>
      </c>
      <c r="K4163" t="str">
        <f t="shared" ca="1" si="649"/>
        <v>24/3/2016</v>
      </c>
      <c r="L4163">
        <f t="shared" ca="1" si="650"/>
        <v>9504147.222222222</v>
      </c>
      <c r="M4163">
        <f t="shared" ca="1" si="651"/>
        <v>85537325</v>
      </c>
    </row>
    <row r="4164" spans="1:13" x14ac:dyDescent="0.25">
      <c r="A4164">
        <v>10000004162</v>
      </c>
      <c r="B4164">
        <f t="shared" ref="B4164:B4227" ca="1" si="652">RANDBETWEEN(1,100000000)</f>
        <v>38464019</v>
      </c>
      <c r="C4164" t="str">
        <f t="shared" ref="C4164:C4227" ca="1" si="653">RANDBETWEEN(1,30)&amp;"/"&amp;RANDBETWEEN(1,12)&amp;"/"&amp;RANDBETWEEN(2000,2015)</f>
        <v>25/3/2002</v>
      </c>
      <c r="D4164" t="str">
        <f t="shared" ref="D4164:D4227" ca="1" si="654">CHOOSE(RANDBETWEEN(1,2),"SI","NO")</f>
        <v>SI</v>
      </c>
      <c r="E4164" t="s">
        <v>125</v>
      </c>
      <c r="F4164" t="s">
        <v>126</v>
      </c>
      <c r="G4164">
        <f t="shared" ref="G4164:G4227" ca="1" si="655">RANDBETWEEN(1,1000)</f>
        <v>28</v>
      </c>
      <c r="H4164">
        <f t="shared" ref="H4164:H4227" ca="1" si="656">RANDBETWEEN(1,5000)</f>
        <v>4832</v>
      </c>
      <c r="I4164">
        <f t="shared" ref="I4164:I4227" ca="1" si="657">RANDBETWEEN(1,50)</f>
        <v>15</v>
      </c>
      <c r="J4164">
        <f t="shared" ref="J4164:J4227" ca="1" si="658">RANDBETWEEN(1,12)</f>
        <v>5</v>
      </c>
      <c r="K4164" t="str">
        <f t="shared" ref="K4164:K4227" ca="1" si="659">RANDBETWEEN(1,30)&amp;"/"&amp;RANDBETWEEN(1,12)&amp;"/"&amp;RANDBETWEEN(2016,2020)</f>
        <v>10/6/2018</v>
      </c>
      <c r="L4164">
        <f t="shared" ca="1" si="650"/>
        <v>7692803.7999999998</v>
      </c>
      <c r="M4164">
        <f t="shared" ca="1" si="651"/>
        <v>38464019</v>
      </c>
    </row>
    <row r="4165" spans="1:13" x14ac:dyDescent="0.25">
      <c r="A4165">
        <v>10000004163</v>
      </c>
      <c r="B4165">
        <f t="shared" ca="1" si="652"/>
        <v>16600663</v>
      </c>
      <c r="C4165" t="str">
        <f t="shared" ca="1" si="653"/>
        <v>21/6/2002</v>
      </c>
      <c r="D4165" t="str">
        <f t="shared" ca="1" si="654"/>
        <v>NO</v>
      </c>
      <c r="E4165" t="s">
        <v>125</v>
      </c>
      <c r="F4165" t="s">
        <v>126</v>
      </c>
      <c r="G4165">
        <f t="shared" ca="1" si="655"/>
        <v>961</v>
      </c>
      <c r="H4165">
        <f t="shared" ca="1" si="656"/>
        <v>1119</v>
      </c>
      <c r="I4165">
        <f t="shared" ca="1" si="657"/>
        <v>40</v>
      </c>
      <c r="J4165">
        <f t="shared" ca="1" si="658"/>
        <v>2</v>
      </c>
      <c r="K4165" t="str">
        <f t="shared" ca="1" si="659"/>
        <v>24/7/2020</v>
      </c>
      <c r="L4165">
        <f t="shared" ca="1" si="650"/>
        <v>8300331.5</v>
      </c>
      <c r="M4165">
        <f t="shared" ca="1" si="651"/>
        <v>16600663</v>
      </c>
    </row>
    <row r="4166" spans="1:13" x14ac:dyDescent="0.25">
      <c r="A4166">
        <v>10000004164</v>
      </c>
      <c r="B4166">
        <f t="shared" ca="1" si="652"/>
        <v>18426771</v>
      </c>
      <c r="C4166" t="str">
        <f t="shared" ca="1" si="653"/>
        <v>15/6/2013</v>
      </c>
      <c r="D4166" t="str">
        <f t="shared" ca="1" si="654"/>
        <v>SI</v>
      </c>
      <c r="E4166" t="s">
        <v>125</v>
      </c>
      <c r="F4166" t="s">
        <v>126</v>
      </c>
      <c r="G4166">
        <f t="shared" ca="1" si="655"/>
        <v>11</v>
      </c>
      <c r="H4166">
        <f t="shared" ca="1" si="656"/>
        <v>3316</v>
      </c>
      <c r="I4166">
        <f t="shared" ca="1" si="657"/>
        <v>1</v>
      </c>
      <c r="J4166">
        <f t="shared" ca="1" si="658"/>
        <v>12</v>
      </c>
      <c r="K4166" t="str">
        <f t="shared" ca="1" si="659"/>
        <v>30/7/2019</v>
      </c>
      <c r="L4166">
        <f t="shared" ca="1" si="650"/>
        <v>1535564.25</v>
      </c>
      <c r="M4166">
        <f t="shared" ca="1" si="651"/>
        <v>18426771</v>
      </c>
    </row>
    <row r="4167" spans="1:13" x14ac:dyDescent="0.25">
      <c r="A4167">
        <v>10000004165</v>
      </c>
      <c r="B4167">
        <f t="shared" ca="1" si="652"/>
        <v>60215364</v>
      </c>
      <c r="C4167" t="str">
        <f t="shared" ca="1" si="653"/>
        <v>28/6/2007</v>
      </c>
      <c r="D4167" t="str">
        <f t="shared" ca="1" si="654"/>
        <v>NO</v>
      </c>
      <c r="E4167" t="s">
        <v>125</v>
      </c>
      <c r="F4167" t="s">
        <v>126</v>
      </c>
      <c r="G4167">
        <f t="shared" ca="1" si="655"/>
        <v>574</v>
      </c>
      <c r="H4167">
        <f t="shared" ca="1" si="656"/>
        <v>3061</v>
      </c>
      <c r="I4167">
        <f t="shared" ca="1" si="657"/>
        <v>15</v>
      </c>
      <c r="J4167">
        <f t="shared" ca="1" si="658"/>
        <v>12</v>
      </c>
      <c r="K4167" t="str">
        <f t="shared" ca="1" si="659"/>
        <v>9/11/2019</v>
      </c>
      <c r="L4167">
        <f t="shared" ca="1" si="650"/>
        <v>5017947</v>
      </c>
      <c r="M4167">
        <f t="shared" ca="1" si="651"/>
        <v>60215364</v>
      </c>
    </row>
    <row r="4168" spans="1:13" x14ac:dyDescent="0.25">
      <c r="A4168">
        <v>10000004166</v>
      </c>
      <c r="B4168">
        <f t="shared" ca="1" si="652"/>
        <v>50884249</v>
      </c>
      <c r="C4168" t="str">
        <f t="shared" ca="1" si="653"/>
        <v>16/7/2014</v>
      </c>
      <c r="D4168" t="str">
        <f t="shared" ca="1" si="654"/>
        <v>NO</v>
      </c>
      <c r="E4168" t="s">
        <v>125</v>
      </c>
      <c r="F4168" t="s">
        <v>126</v>
      </c>
      <c r="G4168">
        <f t="shared" ca="1" si="655"/>
        <v>442</v>
      </c>
      <c r="H4168">
        <f t="shared" ca="1" si="656"/>
        <v>4987</v>
      </c>
      <c r="I4168">
        <f t="shared" ca="1" si="657"/>
        <v>50</v>
      </c>
      <c r="J4168">
        <f t="shared" ca="1" si="658"/>
        <v>1</v>
      </c>
      <c r="K4168" t="str">
        <f t="shared" ca="1" si="659"/>
        <v>21/4/2017</v>
      </c>
      <c r="L4168">
        <f t="shared" ca="1" si="650"/>
        <v>50884249</v>
      </c>
      <c r="M4168">
        <f t="shared" ca="1" si="651"/>
        <v>50884249</v>
      </c>
    </row>
    <row r="4169" spans="1:13" x14ac:dyDescent="0.25">
      <c r="A4169">
        <v>10000004167</v>
      </c>
      <c r="B4169">
        <f t="shared" ca="1" si="652"/>
        <v>8011816</v>
      </c>
      <c r="C4169" t="str">
        <f t="shared" ca="1" si="653"/>
        <v>1/10/2008</v>
      </c>
      <c r="D4169" t="str">
        <f t="shared" ca="1" si="654"/>
        <v>SI</v>
      </c>
      <c r="E4169" t="s">
        <v>125</v>
      </c>
      <c r="F4169" t="s">
        <v>126</v>
      </c>
      <c r="G4169">
        <f t="shared" ca="1" si="655"/>
        <v>969</v>
      </c>
      <c r="H4169">
        <f t="shared" ca="1" si="656"/>
        <v>2700</v>
      </c>
      <c r="I4169">
        <f t="shared" ca="1" si="657"/>
        <v>28</v>
      </c>
      <c r="J4169">
        <f t="shared" ca="1" si="658"/>
        <v>6</v>
      </c>
      <c r="K4169" t="str">
        <f t="shared" ca="1" si="659"/>
        <v>2/2/2020</v>
      </c>
      <c r="L4169">
        <f t="shared" ca="1" si="650"/>
        <v>1335302.6666666667</v>
      </c>
      <c r="M4169">
        <f t="shared" ca="1" si="651"/>
        <v>8011816</v>
      </c>
    </row>
    <row r="4170" spans="1:13" x14ac:dyDescent="0.25">
      <c r="A4170">
        <v>10000004168</v>
      </c>
      <c r="B4170">
        <f t="shared" ca="1" si="652"/>
        <v>92510973</v>
      </c>
      <c r="C4170" t="str">
        <f t="shared" ca="1" si="653"/>
        <v>17/5/2003</v>
      </c>
      <c r="D4170" t="str">
        <f t="shared" ca="1" si="654"/>
        <v>SI</v>
      </c>
      <c r="E4170" t="s">
        <v>125</v>
      </c>
      <c r="F4170" t="s">
        <v>126</v>
      </c>
      <c r="G4170">
        <f t="shared" ca="1" si="655"/>
        <v>742</v>
      </c>
      <c r="H4170">
        <f t="shared" ca="1" si="656"/>
        <v>552</v>
      </c>
      <c r="I4170">
        <f t="shared" ca="1" si="657"/>
        <v>35</v>
      </c>
      <c r="J4170">
        <f t="shared" ca="1" si="658"/>
        <v>2</v>
      </c>
      <c r="K4170" t="str">
        <f t="shared" ca="1" si="659"/>
        <v>14/6/2017</v>
      </c>
      <c r="L4170">
        <f t="shared" ca="1" si="650"/>
        <v>46255486.5</v>
      </c>
      <c r="M4170">
        <f t="shared" ca="1" si="651"/>
        <v>92510973</v>
      </c>
    </row>
    <row r="4171" spans="1:13" x14ac:dyDescent="0.25">
      <c r="A4171">
        <v>10000004169</v>
      </c>
      <c r="B4171">
        <f t="shared" ca="1" si="652"/>
        <v>53601393</v>
      </c>
      <c r="C4171" t="str">
        <f t="shared" ca="1" si="653"/>
        <v>1/5/2007</v>
      </c>
      <c r="D4171" t="str">
        <f t="shared" ca="1" si="654"/>
        <v>SI</v>
      </c>
      <c r="E4171" t="s">
        <v>125</v>
      </c>
      <c r="F4171" t="s">
        <v>126</v>
      </c>
      <c r="G4171">
        <f t="shared" ca="1" si="655"/>
        <v>650</v>
      </c>
      <c r="H4171">
        <f t="shared" ca="1" si="656"/>
        <v>2625</v>
      </c>
      <c r="I4171">
        <f t="shared" ca="1" si="657"/>
        <v>33</v>
      </c>
      <c r="J4171">
        <f t="shared" ca="1" si="658"/>
        <v>2</v>
      </c>
      <c r="K4171" t="str">
        <f t="shared" ca="1" si="659"/>
        <v>8/8/2017</v>
      </c>
      <c r="L4171">
        <f t="shared" ca="1" si="650"/>
        <v>26800696.5</v>
      </c>
      <c r="M4171">
        <f t="shared" ca="1" si="651"/>
        <v>53601393</v>
      </c>
    </row>
    <row r="4172" spans="1:13" x14ac:dyDescent="0.25">
      <c r="A4172">
        <v>10000004170</v>
      </c>
      <c r="B4172">
        <f t="shared" ca="1" si="652"/>
        <v>22283077</v>
      </c>
      <c r="C4172" t="str">
        <f t="shared" ca="1" si="653"/>
        <v>21/6/2010</v>
      </c>
      <c r="D4172" t="str">
        <f t="shared" ca="1" si="654"/>
        <v>SI</v>
      </c>
      <c r="E4172" t="s">
        <v>125</v>
      </c>
      <c r="F4172" t="s">
        <v>126</v>
      </c>
      <c r="G4172">
        <f t="shared" ca="1" si="655"/>
        <v>316</v>
      </c>
      <c r="H4172">
        <f t="shared" ca="1" si="656"/>
        <v>2015</v>
      </c>
      <c r="I4172">
        <f t="shared" ca="1" si="657"/>
        <v>42</v>
      </c>
      <c r="J4172">
        <f t="shared" ca="1" si="658"/>
        <v>9</v>
      </c>
      <c r="K4172" t="str">
        <f t="shared" ca="1" si="659"/>
        <v>2/3/2017</v>
      </c>
      <c r="L4172">
        <f t="shared" ca="1" si="650"/>
        <v>2475897.4444444445</v>
      </c>
      <c r="M4172">
        <f t="shared" ca="1" si="651"/>
        <v>22283077</v>
      </c>
    </row>
    <row r="4173" spans="1:13" x14ac:dyDescent="0.25">
      <c r="A4173">
        <v>10000004171</v>
      </c>
      <c r="B4173">
        <f t="shared" ca="1" si="652"/>
        <v>58694169</v>
      </c>
      <c r="C4173" t="str">
        <f t="shared" ca="1" si="653"/>
        <v>15/4/2014</v>
      </c>
      <c r="D4173" t="str">
        <f t="shared" ca="1" si="654"/>
        <v>NO</v>
      </c>
      <c r="E4173" t="s">
        <v>125</v>
      </c>
      <c r="F4173" t="s">
        <v>126</v>
      </c>
      <c r="G4173">
        <f t="shared" ca="1" si="655"/>
        <v>707</v>
      </c>
      <c r="H4173">
        <f t="shared" ca="1" si="656"/>
        <v>1253</v>
      </c>
      <c r="I4173">
        <f t="shared" ca="1" si="657"/>
        <v>46</v>
      </c>
      <c r="J4173">
        <f t="shared" ca="1" si="658"/>
        <v>2</v>
      </c>
      <c r="K4173" t="str">
        <f t="shared" ca="1" si="659"/>
        <v>13/12/2019</v>
      </c>
      <c r="L4173">
        <f t="shared" ca="1" si="650"/>
        <v>29347084.5</v>
      </c>
      <c r="M4173">
        <f t="shared" ca="1" si="651"/>
        <v>58694169</v>
      </c>
    </row>
    <row r="4174" spans="1:13" x14ac:dyDescent="0.25">
      <c r="A4174">
        <v>10000004172</v>
      </c>
      <c r="B4174">
        <f t="shared" ca="1" si="652"/>
        <v>84024739</v>
      </c>
      <c r="C4174" t="str">
        <f t="shared" ca="1" si="653"/>
        <v>28/6/2010</v>
      </c>
      <c r="D4174" t="str">
        <f t="shared" ca="1" si="654"/>
        <v>SI</v>
      </c>
      <c r="E4174" t="s">
        <v>125</v>
      </c>
      <c r="F4174" t="s">
        <v>126</v>
      </c>
      <c r="G4174">
        <f t="shared" ca="1" si="655"/>
        <v>543</v>
      </c>
      <c r="H4174">
        <f t="shared" ca="1" si="656"/>
        <v>4191</v>
      </c>
      <c r="I4174">
        <f t="shared" ca="1" si="657"/>
        <v>49</v>
      </c>
      <c r="J4174">
        <f t="shared" ca="1" si="658"/>
        <v>1</v>
      </c>
      <c r="K4174" t="str">
        <f t="shared" ca="1" si="659"/>
        <v>8/7/2019</v>
      </c>
      <c r="L4174">
        <f t="shared" ca="1" si="650"/>
        <v>84024739</v>
      </c>
      <c r="M4174">
        <f t="shared" ca="1" si="651"/>
        <v>84024739</v>
      </c>
    </row>
    <row r="4175" spans="1:13" x14ac:dyDescent="0.25">
      <c r="A4175">
        <v>10000004173</v>
      </c>
      <c r="B4175">
        <f t="shared" ca="1" si="652"/>
        <v>85237020</v>
      </c>
      <c r="C4175" t="str">
        <f t="shared" ca="1" si="653"/>
        <v>17/2/2007</v>
      </c>
      <c r="D4175" t="str">
        <f t="shared" ca="1" si="654"/>
        <v>NO</v>
      </c>
      <c r="E4175" t="s">
        <v>125</v>
      </c>
      <c r="F4175" t="s">
        <v>126</v>
      </c>
      <c r="G4175">
        <f t="shared" ca="1" si="655"/>
        <v>176</v>
      </c>
      <c r="H4175">
        <f t="shared" ca="1" si="656"/>
        <v>2065</v>
      </c>
      <c r="I4175">
        <f t="shared" ca="1" si="657"/>
        <v>26</v>
      </c>
      <c r="J4175">
        <f t="shared" ca="1" si="658"/>
        <v>3</v>
      </c>
      <c r="K4175" t="str">
        <f t="shared" ca="1" si="659"/>
        <v>18/11/2016</v>
      </c>
      <c r="L4175">
        <f t="shared" ca="1" si="650"/>
        <v>28412340</v>
      </c>
      <c r="M4175">
        <f t="shared" ca="1" si="651"/>
        <v>85237020</v>
      </c>
    </row>
    <row r="4176" spans="1:13" x14ac:dyDescent="0.25">
      <c r="A4176">
        <v>10000004174</v>
      </c>
      <c r="B4176">
        <f t="shared" ca="1" si="652"/>
        <v>70033403</v>
      </c>
      <c r="C4176" t="str">
        <f t="shared" ca="1" si="653"/>
        <v>12/6/2012</v>
      </c>
      <c r="D4176" t="str">
        <f t="shared" ca="1" si="654"/>
        <v>SI</v>
      </c>
      <c r="E4176" t="s">
        <v>125</v>
      </c>
      <c r="F4176" t="s">
        <v>126</v>
      </c>
      <c r="G4176">
        <f t="shared" ca="1" si="655"/>
        <v>616</v>
      </c>
      <c r="H4176">
        <f t="shared" ca="1" si="656"/>
        <v>3300</v>
      </c>
      <c r="I4176">
        <f t="shared" ca="1" si="657"/>
        <v>16</v>
      </c>
      <c r="J4176">
        <f t="shared" ca="1" si="658"/>
        <v>6</v>
      </c>
      <c r="K4176" t="str">
        <f t="shared" ca="1" si="659"/>
        <v>28/12/2016</v>
      </c>
      <c r="L4176">
        <f t="shared" ca="1" si="650"/>
        <v>11672233.833333334</v>
      </c>
      <c r="M4176">
        <f t="shared" ca="1" si="651"/>
        <v>70033403</v>
      </c>
    </row>
    <row r="4177" spans="1:13" x14ac:dyDescent="0.25">
      <c r="A4177">
        <v>10000004175</v>
      </c>
      <c r="B4177">
        <f t="shared" ca="1" si="652"/>
        <v>868819</v>
      </c>
      <c r="C4177" t="str">
        <f t="shared" ca="1" si="653"/>
        <v>6/9/2004</v>
      </c>
      <c r="D4177" t="str">
        <f t="shared" ca="1" si="654"/>
        <v>SI</v>
      </c>
      <c r="E4177" t="s">
        <v>125</v>
      </c>
      <c r="F4177" t="s">
        <v>126</v>
      </c>
      <c r="G4177">
        <f t="shared" ca="1" si="655"/>
        <v>9</v>
      </c>
      <c r="H4177">
        <f t="shared" ca="1" si="656"/>
        <v>10</v>
      </c>
      <c r="I4177">
        <f t="shared" ca="1" si="657"/>
        <v>1</v>
      </c>
      <c r="J4177">
        <f t="shared" ca="1" si="658"/>
        <v>2</v>
      </c>
      <c r="K4177" t="str">
        <f t="shared" ca="1" si="659"/>
        <v>7/1/2020</v>
      </c>
      <c r="L4177">
        <f t="shared" ca="1" si="650"/>
        <v>434409.5</v>
      </c>
      <c r="M4177">
        <f t="shared" ca="1" si="651"/>
        <v>868819</v>
      </c>
    </row>
    <row r="4178" spans="1:13" x14ac:dyDescent="0.25">
      <c r="A4178">
        <v>10000004176</v>
      </c>
      <c r="B4178">
        <f t="shared" ca="1" si="652"/>
        <v>7683783</v>
      </c>
      <c r="C4178" t="str">
        <f t="shared" ca="1" si="653"/>
        <v>26/5/2007</v>
      </c>
      <c r="D4178" t="str">
        <f t="shared" ca="1" si="654"/>
        <v>SI</v>
      </c>
      <c r="E4178" t="s">
        <v>125</v>
      </c>
      <c r="F4178" t="s">
        <v>126</v>
      </c>
      <c r="G4178">
        <f t="shared" ca="1" si="655"/>
        <v>601</v>
      </c>
      <c r="H4178">
        <f t="shared" ca="1" si="656"/>
        <v>3385</v>
      </c>
      <c r="I4178">
        <f t="shared" ca="1" si="657"/>
        <v>2</v>
      </c>
      <c r="J4178">
        <f t="shared" ca="1" si="658"/>
        <v>12</v>
      </c>
      <c r="K4178" t="str">
        <f t="shared" ca="1" si="659"/>
        <v>1/8/2020</v>
      </c>
      <c r="L4178">
        <f t="shared" ref="L4178:L4241" ca="1" si="660">B4178/J4178</f>
        <v>640315.25</v>
      </c>
      <c r="M4178">
        <f t="shared" ref="M4178:M4241" ca="1" si="661">B4178</f>
        <v>7683783</v>
      </c>
    </row>
    <row r="4179" spans="1:13" x14ac:dyDescent="0.25">
      <c r="A4179">
        <v>10000004177</v>
      </c>
      <c r="B4179">
        <f t="shared" ca="1" si="652"/>
        <v>36581609</v>
      </c>
      <c r="C4179" t="str">
        <f t="shared" ca="1" si="653"/>
        <v>6/4/2006</v>
      </c>
      <c r="D4179" t="str">
        <f t="shared" ca="1" si="654"/>
        <v>SI</v>
      </c>
      <c r="E4179" t="s">
        <v>125</v>
      </c>
      <c r="F4179" t="s">
        <v>126</v>
      </c>
      <c r="G4179">
        <f t="shared" ca="1" si="655"/>
        <v>561</v>
      </c>
      <c r="H4179">
        <f t="shared" ca="1" si="656"/>
        <v>193</v>
      </c>
      <c r="I4179">
        <f t="shared" ca="1" si="657"/>
        <v>46</v>
      </c>
      <c r="J4179">
        <f t="shared" ca="1" si="658"/>
        <v>11</v>
      </c>
      <c r="K4179" t="str">
        <f t="shared" ca="1" si="659"/>
        <v>7/3/2020</v>
      </c>
      <c r="L4179">
        <f t="shared" ca="1" si="660"/>
        <v>3325600.8181818184</v>
      </c>
      <c r="M4179">
        <f t="shared" ca="1" si="661"/>
        <v>36581609</v>
      </c>
    </row>
    <row r="4180" spans="1:13" x14ac:dyDescent="0.25">
      <c r="A4180">
        <v>10000004178</v>
      </c>
      <c r="B4180">
        <f t="shared" ca="1" si="652"/>
        <v>24625235</v>
      </c>
      <c r="C4180" t="str">
        <f t="shared" ca="1" si="653"/>
        <v>23/1/2014</v>
      </c>
      <c r="D4180" t="str">
        <f t="shared" ca="1" si="654"/>
        <v>NO</v>
      </c>
      <c r="E4180" t="s">
        <v>125</v>
      </c>
      <c r="F4180" t="s">
        <v>126</v>
      </c>
      <c r="G4180">
        <f t="shared" ca="1" si="655"/>
        <v>179</v>
      </c>
      <c r="H4180">
        <f t="shared" ca="1" si="656"/>
        <v>3559</v>
      </c>
      <c r="I4180">
        <f t="shared" ca="1" si="657"/>
        <v>48</v>
      </c>
      <c r="J4180">
        <f t="shared" ca="1" si="658"/>
        <v>7</v>
      </c>
      <c r="K4180" t="str">
        <f t="shared" ca="1" si="659"/>
        <v>26/8/2020</v>
      </c>
      <c r="L4180">
        <f t="shared" ca="1" si="660"/>
        <v>3517890.7142857141</v>
      </c>
      <c r="M4180">
        <f t="shared" ca="1" si="661"/>
        <v>24625235</v>
      </c>
    </row>
    <row r="4181" spans="1:13" x14ac:dyDescent="0.25">
      <c r="A4181">
        <v>10000004179</v>
      </c>
      <c r="B4181">
        <f t="shared" ca="1" si="652"/>
        <v>81042212</v>
      </c>
      <c r="C4181" t="str">
        <f t="shared" ca="1" si="653"/>
        <v>12/5/2009</v>
      </c>
      <c r="D4181" t="str">
        <f t="shared" ca="1" si="654"/>
        <v>NO</v>
      </c>
      <c r="E4181" t="s">
        <v>125</v>
      </c>
      <c r="F4181" t="s">
        <v>126</v>
      </c>
      <c r="G4181">
        <f t="shared" ca="1" si="655"/>
        <v>216</v>
      </c>
      <c r="H4181">
        <f t="shared" ca="1" si="656"/>
        <v>1175</v>
      </c>
      <c r="I4181">
        <f t="shared" ca="1" si="657"/>
        <v>25</v>
      </c>
      <c r="J4181">
        <f t="shared" ca="1" si="658"/>
        <v>12</v>
      </c>
      <c r="K4181" t="str">
        <f t="shared" ca="1" si="659"/>
        <v>26/4/2017</v>
      </c>
      <c r="L4181">
        <f t="shared" ca="1" si="660"/>
        <v>6753517.666666667</v>
      </c>
      <c r="M4181">
        <f t="shared" ca="1" si="661"/>
        <v>81042212</v>
      </c>
    </row>
    <row r="4182" spans="1:13" x14ac:dyDescent="0.25">
      <c r="A4182">
        <v>10000004180</v>
      </c>
      <c r="B4182">
        <f t="shared" ca="1" si="652"/>
        <v>18420268</v>
      </c>
      <c r="C4182" t="str">
        <f t="shared" ca="1" si="653"/>
        <v>30/12/2011</v>
      </c>
      <c r="D4182" t="str">
        <f t="shared" ca="1" si="654"/>
        <v>NO</v>
      </c>
      <c r="E4182" t="s">
        <v>125</v>
      </c>
      <c r="F4182" t="s">
        <v>126</v>
      </c>
      <c r="G4182">
        <f t="shared" ca="1" si="655"/>
        <v>511</v>
      </c>
      <c r="H4182">
        <f t="shared" ca="1" si="656"/>
        <v>3702</v>
      </c>
      <c r="I4182">
        <f t="shared" ca="1" si="657"/>
        <v>36</v>
      </c>
      <c r="J4182">
        <f t="shared" ca="1" si="658"/>
        <v>6</v>
      </c>
      <c r="K4182" t="str">
        <f t="shared" ca="1" si="659"/>
        <v>24/12/2020</v>
      </c>
      <c r="L4182">
        <f t="shared" ca="1" si="660"/>
        <v>3070044.6666666665</v>
      </c>
      <c r="M4182">
        <f t="shared" ca="1" si="661"/>
        <v>18420268</v>
      </c>
    </row>
    <row r="4183" spans="1:13" x14ac:dyDescent="0.25">
      <c r="A4183">
        <v>10000004181</v>
      </c>
      <c r="B4183">
        <f t="shared" ca="1" si="652"/>
        <v>1645702</v>
      </c>
      <c r="C4183" t="str">
        <f t="shared" ca="1" si="653"/>
        <v>22/8/2010</v>
      </c>
      <c r="D4183" t="str">
        <f t="shared" ca="1" si="654"/>
        <v>SI</v>
      </c>
      <c r="E4183" t="s">
        <v>125</v>
      </c>
      <c r="F4183" t="s">
        <v>126</v>
      </c>
      <c r="G4183">
        <f t="shared" ca="1" si="655"/>
        <v>498</v>
      </c>
      <c r="H4183">
        <f t="shared" ca="1" si="656"/>
        <v>276</v>
      </c>
      <c r="I4183">
        <f t="shared" ca="1" si="657"/>
        <v>36</v>
      </c>
      <c r="J4183">
        <f t="shared" ca="1" si="658"/>
        <v>2</v>
      </c>
      <c r="K4183" t="str">
        <f t="shared" ca="1" si="659"/>
        <v>6/3/2020</v>
      </c>
      <c r="L4183">
        <f t="shared" ca="1" si="660"/>
        <v>822851</v>
      </c>
      <c r="M4183">
        <f t="shared" ca="1" si="661"/>
        <v>1645702</v>
      </c>
    </row>
    <row r="4184" spans="1:13" x14ac:dyDescent="0.25">
      <c r="A4184">
        <v>10000004182</v>
      </c>
      <c r="B4184">
        <f t="shared" ca="1" si="652"/>
        <v>47466255</v>
      </c>
      <c r="C4184" t="str">
        <f t="shared" ca="1" si="653"/>
        <v>1/12/2011</v>
      </c>
      <c r="D4184" t="str">
        <f t="shared" ca="1" si="654"/>
        <v>SI</v>
      </c>
      <c r="E4184" t="s">
        <v>125</v>
      </c>
      <c r="F4184" t="s">
        <v>126</v>
      </c>
      <c r="G4184">
        <f t="shared" ca="1" si="655"/>
        <v>859</v>
      </c>
      <c r="H4184">
        <f t="shared" ca="1" si="656"/>
        <v>3938</v>
      </c>
      <c r="I4184">
        <f t="shared" ca="1" si="657"/>
        <v>44</v>
      </c>
      <c r="J4184">
        <f t="shared" ca="1" si="658"/>
        <v>8</v>
      </c>
      <c r="K4184" t="str">
        <f t="shared" ca="1" si="659"/>
        <v>29/4/2020</v>
      </c>
      <c r="L4184">
        <f t="shared" ca="1" si="660"/>
        <v>5933281.875</v>
      </c>
      <c r="M4184">
        <f t="shared" ca="1" si="661"/>
        <v>47466255</v>
      </c>
    </row>
    <row r="4185" spans="1:13" x14ac:dyDescent="0.25">
      <c r="A4185">
        <v>10000004183</v>
      </c>
      <c r="B4185">
        <f t="shared" ca="1" si="652"/>
        <v>25479831</v>
      </c>
      <c r="C4185" t="str">
        <f t="shared" ca="1" si="653"/>
        <v>9/10/2006</v>
      </c>
      <c r="D4185" t="str">
        <f t="shared" ca="1" si="654"/>
        <v>NO</v>
      </c>
      <c r="E4185" t="s">
        <v>125</v>
      </c>
      <c r="F4185" t="s">
        <v>126</v>
      </c>
      <c r="G4185">
        <f t="shared" ca="1" si="655"/>
        <v>105</v>
      </c>
      <c r="H4185">
        <f t="shared" ca="1" si="656"/>
        <v>2771</v>
      </c>
      <c r="I4185">
        <f t="shared" ca="1" si="657"/>
        <v>28</v>
      </c>
      <c r="J4185">
        <f t="shared" ca="1" si="658"/>
        <v>6</v>
      </c>
      <c r="K4185" t="str">
        <f t="shared" ca="1" si="659"/>
        <v>19/7/2016</v>
      </c>
      <c r="L4185">
        <f t="shared" ca="1" si="660"/>
        <v>4246638.5</v>
      </c>
      <c r="M4185">
        <f t="shared" ca="1" si="661"/>
        <v>25479831</v>
      </c>
    </row>
    <row r="4186" spans="1:13" x14ac:dyDescent="0.25">
      <c r="A4186">
        <v>10000004184</v>
      </c>
      <c r="B4186">
        <f t="shared" ca="1" si="652"/>
        <v>85170317</v>
      </c>
      <c r="C4186" t="str">
        <f t="shared" ca="1" si="653"/>
        <v>29/3/2015</v>
      </c>
      <c r="D4186" t="str">
        <f t="shared" ca="1" si="654"/>
        <v>NO</v>
      </c>
      <c r="E4186" t="s">
        <v>125</v>
      </c>
      <c r="F4186" t="s">
        <v>126</v>
      </c>
      <c r="G4186">
        <f t="shared" ca="1" si="655"/>
        <v>706</v>
      </c>
      <c r="H4186">
        <f t="shared" ca="1" si="656"/>
        <v>482</v>
      </c>
      <c r="I4186">
        <f t="shared" ca="1" si="657"/>
        <v>13</v>
      </c>
      <c r="J4186">
        <f t="shared" ca="1" si="658"/>
        <v>5</v>
      </c>
      <c r="K4186" t="str">
        <f t="shared" ca="1" si="659"/>
        <v>30/6/2019</v>
      </c>
      <c r="L4186">
        <f t="shared" ca="1" si="660"/>
        <v>17034063.399999999</v>
      </c>
      <c r="M4186">
        <f t="shared" ca="1" si="661"/>
        <v>85170317</v>
      </c>
    </row>
    <row r="4187" spans="1:13" x14ac:dyDescent="0.25">
      <c r="A4187">
        <v>10000004185</v>
      </c>
      <c r="B4187">
        <f t="shared" ca="1" si="652"/>
        <v>91988009</v>
      </c>
      <c r="C4187" t="str">
        <f t="shared" ca="1" si="653"/>
        <v>6/11/2003</v>
      </c>
      <c r="D4187" t="str">
        <f t="shared" ca="1" si="654"/>
        <v>NO</v>
      </c>
      <c r="E4187" t="s">
        <v>125</v>
      </c>
      <c r="F4187" t="s">
        <v>126</v>
      </c>
      <c r="G4187">
        <f t="shared" ca="1" si="655"/>
        <v>541</v>
      </c>
      <c r="H4187">
        <f t="shared" ca="1" si="656"/>
        <v>4989</v>
      </c>
      <c r="I4187">
        <f t="shared" ca="1" si="657"/>
        <v>38</v>
      </c>
      <c r="J4187">
        <f t="shared" ca="1" si="658"/>
        <v>10</v>
      </c>
      <c r="K4187" t="str">
        <f t="shared" ca="1" si="659"/>
        <v>14/6/2018</v>
      </c>
      <c r="L4187">
        <f t="shared" ca="1" si="660"/>
        <v>9198800.9000000004</v>
      </c>
      <c r="M4187">
        <f t="shared" ca="1" si="661"/>
        <v>91988009</v>
      </c>
    </row>
    <row r="4188" spans="1:13" x14ac:dyDescent="0.25">
      <c r="A4188">
        <v>10000004186</v>
      </c>
      <c r="B4188">
        <f t="shared" ca="1" si="652"/>
        <v>38989181</v>
      </c>
      <c r="C4188" t="str">
        <f t="shared" ca="1" si="653"/>
        <v>8/3/2005</v>
      </c>
      <c r="D4188" t="str">
        <f t="shared" ca="1" si="654"/>
        <v>NO</v>
      </c>
      <c r="E4188" t="s">
        <v>125</v>
      </c>
      <c r="F4188" t="s">
        <v>126</v>
      </c>
      <c r="G4188">
        <f t="shared" ca="1" si="655"/>
        <v>207</v>
      </c>
      <c r="H4188">
        <f t="shared" ca="1" si="656"/>
        <v>3273</v>
      </c>
      <c r="I4188">
        <f t="shared" ca="1" si="657"/>
        <v>7</v>
      </c>
      <c r="J4188">
        <f t="shared" ca="1" si="658"/>
        <v>11</v>
      </c>
      <c r="K4188" t="str">
        <f t="shared" ca="1" si="659"/>
        <v>19/8/2018</v>
      </c>
      <c r="L4188">
        <f t="shared" ca="1" si="660"/>
        <v>3544471</v>
      </c>
      <c r="M4188">
        <f t="shared" ca="1" si="661"/>
        <v>38989181</v>
      </c>
    </row>
    <row r="4189" spans="1:13" x14ac:dyDescent="0.25">
      <c r="A4189">
        <v>10000004187</v>
      </c>
      <c r="B4189">
        <f t="shared" ca="1" si="652"/>
        <v>15179855</v>
      </c>
      <c r="C4189" t="str">
        <f t="shared" ca="1" si="653"/>
        <v>4/11/2009</v>
      </c>
      <c r="D4189" t="str">
        <f t="shared" ca="1" si="654"/>
        <v>SI</v>
      </c>
      <c r="E4189" t="s">
        <v>125</v>
      </c>
      <c r="F4189" t="s">
        <v>126</v>
      </c>
      <c r="G4189">
        <f t="shared" ca="1" si="655"/>
        <v>674</v>
      </c>
      <c r="H4189">
        <f t="shared" ca="1" si="656"/>
        <v>1264</v>
      </c>
      <c r="I4189">
        <f t="shared" ca="1" si="657"/>
        <v>16</v>
      </c>
      <c r="J4189">
        <f t="shared" ca="1" si="658"/>
        <v>5</v>
      </c>
      <c r="K4189" t="str">
        <f t="shared" ca="1" si="659"/>
        <v>16/10/2016</v>
      </c>
      <c r="L4189">
        <f t="shared" ca="1" si="660"/>
        <v>3035971</v>
      </c>
      <c r="M4189">
        <f t="shared" ca="1" si="661"/>
        <v>15179855</v>
      </c>
    </row>
    <row r="4190" spans="1:13" x14ac:dyDescent="0.25">
      <c r="A4190">
        <v>10000004188</v>
      </c>
      <c r="B4190">
        <f t="shared" ca="1" si="652"/>
        <v>81433013</v>
      </c>
      <c r="C4190" t="str">
        <f t="shared" ca="1" si="653"/>
        <v>7/9/2005</v>
      </c>
      <c r="D4190" t="str">
        <f t="shared" ca="1" si="654"/>
        <v>NO</v>
      </c>
      <c r="E4190" t="s">
        <v>125</v>
      </c>
      <c r="F4190" t="s">
        <v>126</v>
      </c>
      <c r="G4190">
        <f t="shared" ca="1" si="655"/>
        <v>794</v>
      </c>
      <c r="H4190">
        <f t="shared" ca="1" si="656"/>
        <v>3407</v>
      </c>
      <c r="I4190">
        <f t="shared" ca="1" si="657"/>
        <v>33</v>
      </c>
      <c r="J4190">
        <f t="shared" ca="1" si="658"/>
        <v>2</v>
      </c>
      <c r="K4190" t="str">
        <f t="shared" ca="1" si="659"/>
        <v>12/8/2018</v>
      </c>
      <c r="L4190">
        <f t="shared" ca="1" si="660"/>
        <v>40716506.5</v>
      </c>
      <c r="M4190">
        <f t="shared" ca="1" si="661"/>
        <v>81433013</v>
      </c>
    </row>
    <row r="4191" spans="1:13" x14ac:dyDescent="0.25">
      <c r="A4191">
        <v>10000004189</v>
      </c>
      <c r="B4191">
        <f t="shared" ca="1" si="652"/>
        <v>49789111</v>
      </c>
      <c r="C4191" t="str">
        <f t="shared" ca="1" si="653"/>
        <v>2/3/2003</v>
      </c>
      <c r="D4191" t="str">
        <f t="shared" ca="1" si="654"/>
        <v>NO</v>
      </c>
      <c r="E4191" t="s">
        <v>125</v>
      </c>
      <c r="F4191" t="s">
        <v>126</v>
      </c>
      <c r="G4191">
        <f t="shared" ca="1" si="655"/>
        <v>448</v>
      </c>
      <c r="H4191">
        <f t="shared" ca="1" si="656"/>
        <v>3156</v>
      </c>
      <c r="I4191">
        <f t="shared" ca="1" si="657"/>
        <v>33</v>
      </c>
      <c r="J4191">
        <f t="shared" ca="1" si="658"/>
        <v>1</v>
      </c>
      <c r="K4191" t="str">
        <f t="shared" ca="1" si="659"/>
        <v>11/8/2019</v>
      </c>
      <c r="L4191">
        <f t="shared" ca="1" si="660"/>
        <v>49789111</v>
      </c>
      <c r="M4191">
        <f t="shared" ca="1" si="661"/>
        <v>49789111</v>
      </c>
    </row>
    <row r="4192" spans="1:13" x14ac:dyDescent="0.25">
      <c r="A4192">
        <v>10000004190</v>
      </c>
      <c r="B4192">
        <f t="shared" ca="1" si="652"/>
        <v>75651507</v>
      </c>
      <c r="C4192" t="str">
        <f t="shared" ca="1" si="653"/>
        <v>29/6/2015</v>
      </c>
      <c r="D4192" t="str">
        <f t="shared" ca="1" si="654"/>
        <v>NO</v>
      </c>
      <c r="E4192" t="s">
        <v>125</v>
      </c>
      <c r="F4192" t="s">
        <v>126</v>
      </c>
      <c r="G4192">
        <f t="shared" ca="1" si="655"/>
        <v>126</v>
      </c>
      <c r="H4192">
        <f t="shared" ca="1" si="656"/>
        <v>4400</v>
      </c>
      <c r="I4192">
        <f t="shared" ca="1" si="657"/>
        <v>18</v>
      </c>
      <c r="J4192">
        <f t="shared" ca="1" si="658"/>
        <v>7</v>
      </c>
      <c r="K4192" t="str">
        <f t="shared" ca="1" si="659"/>
        <v>1/8/2020</v>
      </c>
      <c r="L4192">
        <f t="shared" ca="1" si="660"/>
        <v>10807358.142857144</v>
      </c>
      <c r="M4192">
        <f t="shared" ca="1" si="661"/>
        <v>75651507</v>
      </c>
    </row>
    <row r="4193" spans="1:13" x14ac:dyDescent="0.25">
      <c r="A4193">
        <v>10000004191</v>
      </c>
      <c r="B4193">
        <f t="shared" ca="1" si="652"/>
        <v>13958152</v>
      </c>
      <c r="C4193" t="str">
        <f t="shared" ca="1" si="653"/>
        <v>30/7/2002</v>
      </c>
      <c r="D4193" t="str">
        <f t="shared" ca="1" si="654"/>
        <v>NO</v>
      </c>
      <c r="E4193" t="s">
        <v>125</v>
      </c>
      <c r="F4193" t="s">
        <v>126</v>
      </c>
      <c r="G4193">
        <f t="shared" ca="1" si="655"/>
        <v>601</v>
      </c>
      <c r="H4193">
        <f t="shared" ca="1" si="656"/>
        <v>2170</v>
      </c>
      <c r="I4193">
        <f t="shared" ca="1" si="657"/>
        <v>32</v>
      </c>
      <c r="J4193">
        <f t="shared" ca="1" si="658"/>
        <v>9</v>
      </c>
      <c r="K4193" t="str">
        <f t="shared" ca="1" si="659"/>
        <v>16/4/2020</v>
      </c>
      <c r="L4193">
        <f t="shared" ca="1" si="660"/>
        <v>1550905.7777777778</v>
      </c>
      <c r="M4193">
        <f t="shared" ca="1" si="661"/>
        <v>13958152</v>
      </c>
    </row>
    <row r="4194" spans="1:13" x14ac:dyDescent="0.25">
      <c r="A4194">
        <v>10000004192</v>
      </c>
      <c r="B4194">
        <f t="shared" ca="1" si="652"/>
        <v>67338218</v>
      </c>
      <c r="C4194" t="str">
        <f t="shared" ca="1" si="653"/>
        <v>25/1/2014</v>
      </c>
      <c r="D4194" t="str">
        <f t="shared" ca="1" si="654"/>
        <v>NO</v>
      </c>
      <c r="E4194" t="s">
        <v>125</v>
      </c>
      <c r="F4194" t="s">
        <v>126</v>
      </c>
      <c r="G4194">
        <f t="shared" ca="1" si="655"/>
        <v>734</v>
      </c>
      <c r="H4194">
        <f t="shared" ca="1" si="656"/>
        <v>540</v>
      </c>
      <c r="I4194">
        <f t="shared" ca="1" si="657"/>
        <v>42</v>
      </c>
      <c r="J4194">
        <f t="shared" ca="1" si="658"/>
        <v>11</v>
      </c>
      <c r="K4194" t="str">
        <f t="shared" ca="1" si="659"/>
        <v>12/12/2020</v>
      </c>
      <c r="L4194">
        <f t="shared" ca="1" si="660"/>
        <v>6121656.1818181816</v>
      </c>
      <c r="M4194">
        <f t="shared" ca="1" si="661"/>
        <v>67338218</v>
      </c>
    </row>
    <row r="4195" spans="1:13" x14ac:dyDescent="0.25">
      <c r="A4195">
        <v>10000004193</v>
      </c>
      <c r="B4195">
        <f t="shared" ca="1" si="652"/>
        <v>20662071</v>
      </c>
      <c r="C4195" t="str">
        <f t="shared" ca="1" si="653"/>
        <v>2/11/2009</v>
      </c>
      <c r="D4195" t="str">
        <f t="shared" ca="1" si="654"/>
        <v>SI</v>
      </c>
      <c r="E4195" t="s">
        <v>125</v>
      </c>
      <c r="F4195" t="s">
        <v>126</v>
      </c>
      <c r="G4195">
        <f t="shared" ca="1" si="655"/>
        <v>656</v>
      </c>
      <c r="H4195">
        <f t="shared" ca="1" si="656"/>
        <v>619</v>
      </c>
      <c r="I4195">
        <f t="shared" ca="1" si="657"/>
        <v>43</v>
      </c>
      <c r="J4195">
        <f t="shared" ca="1" si="658"/>
        <v>8</v>
      </c>
      <c r="K4195" t="str">
        <f t="shared" ca="1" si="659"/>
        <v>18/5/2019</v>
      </c>
      <c r="L4195">
        <f t="shared" ca="1" si="660"/>
        <v>2582758.875</v>
      </c>
      <c r="M4195">
        <f t="shared" ca="1" si="661"/>
        <v>20662071</v>
      </c>
    </row>
    <row r="4196" spans="1:13" x14ac:dyDescent="0.25">
      <c r="A4196">
        <v>10000004194</v>
      </c>
      <c r="B4196">
        <f t="shared" ca="1" si="652"/>
        <v>83910730</v>
      </c>
      <c r="C4196" t="str">
        <f t="shared" ca="1" si="653"/>
        <v>10/9/2006</v>
      </c>
      <c r="D4196" t="str">
        <f t="shared" ca="1" si="654"/>
        <v>NO</v>
      </c>
      <c r="E4196" t="s">
        <v>125</v>
      </c>
      <c r="F4196" t="s">
        <v>126</v>
      </c>
      <c r="G4196">
        <f t="shared" ca="1" si="655"/>
        <v>348</v>
      </c>
      <c r="H4196">
        <f t="shared" ca="1" si="656"/>
        <v>4637</v>
      </c>
      <c r="I4196">
        <f t="shared" ca="1" si="657"/>
        <v>19</v>
      </c>
      <c r="J4196">
        <f t="shared" ca="1" si="658"/>
        <v>4</v>
      </c>
      <c r="K4196" t="str">
        <f t="shared" ca="1" si="659"/>
        <v>21/1/2020</v>
      </c>
      <c r="L4196">
        <f t="shared" ca="1" si="660"/>
        <v>20977682.5</v>
      </c>
      <c r="M4196">
        <f t="shared" ca="1" si="661"/>
        <v>83910730</v>
      </c>
    </row>
    <row r="4197" spans="1:13" x14ac:dyDescent="0.25">
      <c r="A4197">
        <v>10000004195</v>
      </c>
      <c r="B4197">
        <f t="shared" ca="1" si="652"/>
        <v>341286</v>
      </c>
      <c r="C4197" t="str">
        <f t="shared" ca="1" si="653"/>
        <v>19/11/2002</v>
      </c>
      <c r="D4197" t="str">
        <f t="shared" ca="1" si="654"/>
        <v>SI</v>
      </c>
      <c r="E4197" t="s">
        <v>125</v>
      </c>
      <c r="F4197" t="s">
        <v>126</v>
      </c>
      <c r="G4197">
        <f t="shared" ca="1" si="655"/>
        <v>809</v>
      </c>
      <c r="H4197">
        <f t="shared" ca="1" si="656"/>
        <v>2016</v>
      </c>
      <c r="I4197">
        <f t="shared" ca="1" si="657"/>
        <v>2</v>
      </c>
      <c r="J4197">
        <f t="shared" ca="1" si="658"/>
        <v>9</v>
      </c>
      <c r="K4197" t="str">
        <f t="shared" ca="1" si="659"/>
        <v>27/4/2019</v>
      </c>
      <c r="L4197">
        <f t="shared" ca="1" si="660"/>
        <v>37920.666666666664</v>
      </c>
      <c r="M4197">
        <f t="shared" ca="1" si="661"/>
        <v>341286</v>
      </c>
    </row>
    <row r="4198" spans="1:13" x14ac:dyDescent="0.25">
      <c r="A4198">
        <v>10000004196</v>
      </c>
      <c r="B4198">
        <f t="shared" ca="1" si="652"/>
        <v>87382512</v>
      </c>
      <c r="C4198" t="str">
        <f t="shared" ca="1" si="653"/>
        <v>12/9/2011</v>
      </c>
      <c r="D4198" t="str">
        <f t="shared" ca="1" si="654"/>
        <v>NO</v>
      </c>
      <c r="E4198" t="s">
        <v>125</v>
      </c>
      <c r="F4198" t="s">
        <v>126</v>
      </c>
      <c r="G4198">
        <f t="shared" ca="1" si="655"/>
        <v>898</v>
      </c>
      <c r="H4198">
        <f t="shared" ca="1" si="656"/>
        <v>3605</v>
      </c>
      <c r="I4198">
        <f t="shared" ca="1" si="657"/>
        <v>35</v>
      </c>
      <c r="J4198">
        <f t="shared" ca="1" si="658"/>
        <v>6</v>
      </c>
      <c r="K4198" t="str">
        <f t="shared" ca="1" si="659"/>
        <v>4/12/2017</v>
      </c>
      <c r="L4198">
        <f t="shared" ca="1" si="660"/>
        <v>14563752</v>
      </c>
      <c r="M4198">
        <f t="shared" ca="1" si="661"/>
        <v>87382512</v>
      </c>
    </row>
    <row r="4199" spans="1:13" x14ac:dyDescent="0.25">
      <c r="A4199">
        <v>10000004197</v>
      </c>
      <c r="B4199">
        <f t="shared" ca="1" si="652"/>
        <v>58641330</v>
      </c>
      <c r="C4199" t="str">
        <f t="shared" ca="1" si="653"/>
        <v>29/10/2011</v>
      </c>
      <c r="D4199" t="str">
        <f t="shared" ca="1" si="654"/>
        <v>SI</v>
      </c>
      <c r="E4199" t="s">
        <v>125</v>
      </c>
      <c r="F4199" t="s">
        <v>126</v>
      </c>
      <c r="G4199">
        <f t="shared" ca="1" si="655"/>
        <v>933</v>
      </c>
      <c r="H4199">
        <f t="shared" ca="1" si="656"/>
        <v>1934</v>
      </c>
      <c r="I4199">
        <f t="shared" ca="1" si="657"/>
        <v>30</v>
      </c>
      <c r="J4199">
        <f t="shared" ca="1" si="658"/>
        <v>12</v>
      </c>
      <c r="K4199" t="str">
        <f t="shared" ca="1" si="659"/>
        <v>24/4/2019</v>
      </c>
      <c r="L4199">
        <f t="shared" ca="1" si="660"/>
        <v>4886777.5</v>
      </c>
      <c r="M4199">
        <f t="shared" ca="1" si="661"/>
        <v>58641330</v>
      </c>
    </row>
    <row r="4200" spans="1:13" x14ac:dyDescent="0.25">
      <c r="A4200">
        <v>10000004198</v>
      </c>
      <c r="B4200">
        <f t="shared" ca="1" si="652"/>
        <v>70159560</v>
      </c>
      <c r="C4200" t="str">
        <f t="shared" ca="1" si="653"/>
        <v>22/1/2010</v>
      </c>
      <c r="D4200" t="str">
        <f t="shared" ca="1" si="654"/>
        <v>SI</v>
      </c>
      <c r="E4200" t="s">
        <v>125</v>
      </c>
      <c r="F4200" t="s">
        <v>126</v>
      </c>
      <c r="G4200">
        <f t="shared" ca="1" si="655"/>
        <v>496</v>
      </c>
      <c r="H4200">
        <f t="shared" ca="1" si="656"/>
        <v>4752</v>
      </c>
      <c r="I4200">
        <f t="shared" ca="1" si="657"/>
        <v>33</v>
      </c>
      <c r="J4200">
        <f t="shared" ca="1" si="658"/>
        <v>11</v>
      </c>
      <c r="K4200" t="str">
        <f t="shared" ca="1" si="659"/>
        <v>30/12/2019</v>
      </c>
      <c r="L4200">
        <f t="shared" ca="1" si="660"/>
        <v>6378141.8181818184</v>
      </c>
      <c r="M4200">
        <f t="shared" ca="1" si="661"/>
        <v>70159560</v>
      </c>
    </row>
    <row r="4201" spans="1:13" x14ac:dyDescent="0.25">
      <c r="A4201">
        <v>10000004199</v>
      </c>
      <c r="B4201">
        <f t="shared" ca="1" si="652"/>
        <v>54973200</v>
      </c>
      <c r="C4201" t="str">
        <f t="shared" ca="1" si="653"/>
        <v>3/3/2001</v>
      </c>
      <c r="D4201" t="str">
        <f t="shared" ca="1" si="654"/>
        <v>SI</v>
      </c>
      <c r="E4201" t="s">
        <v>125</v>
      </c>
      <c r="F4201" t="s">
        <v>126</v>
      </c>
      <c r="G4201">
        <f t="shared" ca="1" si="655"/>
        <v>243</v>
      </c>
      <c r="H4201">
        <f t="shared" ca="1" si="656"/>
        <v>1602</v>
      </c>
      <c r="I4201">
        <f t="shared" ca="1" si="657"/>
        <v>19</v>
      </c>
      <c r="J4201">
        <f t="shared" ca="1" si="658"/>
        <v>9</v>
      </c>
      <c r="K4201" t="str">
        <f t="shared" ca="1" si="659"/>
        <v>13/12/2019</v>
      </c>
      <c r="L4201">
        <f t="shared" ca="1" si="660"/>
        <v>6108133.333333333</v>
      </c>
      <c r="M4201">
        <f t="shared" ca="1" si="661"/>
        <v>54973200</v>
      </c>
    </row>
    <row r="4202" spans="1:13" x14ac:dyDescent="0.25">
      <c r="A4202">
        <v>10000004200</v>
      </c>
      <c r="B4202">
        <f t="shared" ca="1" si="652"/>
        <v>28418612</v>
      </c>
      <c r="C4202" t="str">
        <f t="shared" ca="1" si="653"/>
        <v>9/7/2009</v>
      </c>
      <c r="D4202" t="str">
        <f t="shared" ca="1" si="654"/>
        <v>SI</v>
      </c>
      <c r="E4202" t="s">
        <v>125</v>
      </c>
      <c r="F4202" t="s">
        <v>126</v>
      </c>
      <c r="G4202">
        <f t="shared" ca="1" si="655"/>
        <v>800</v>
      </c>
      <c r="H4202">
        <f t="shared" ca="1" si="656"/>
        <v>2135</v>
      </c>
      <c r="I4202">
        <f t="shared" ca="1" si="657"/>
        <v>20</v>
      </c>
      <c r="J4202">
        <f t="shared" ca="1" si="658"/>
        <v>2</v>
      </c>
      <c r="K4202" t="str">
        <f t="shared" ca="1" si="659"/>
        <v>29/8/2018</v>
      </c>
      <c r="L4202">
        <f t="shared" ca="1" si="660"/>
        <v>14209306</v>
      </c>
      <c r="M4202">
        <f t="shared" ca="1" si="661"/>
        <v>28418612</v>
      </c>
    </row>
    <row r="4203" spans="1:13" x14ac:dyDescent="0.25">
      <c r="A4203">
        <v>10000004201</v>
      </c>
      <c r="B4203">
        <f t="shared" ca="1" si="652"/>
        <v>10130566</v>
      </c>
      <c r="C4203" t="str">
        <f t="shared" ca="1" si="653"/>
        <v>11/10/2014</v>
      </c>
      <c r="D4203" t="str">
        <f t="shared" ca="1" si="654"/>
        <v>NO</v>
      </c>
      <c r="E4203" t="s">
        <v>125</v>
      </c>
      <c r="F4203" t="s">
        <v>126</v>
      </c>
      <c r="G4203">
        <f t="shared" ca="1" si="655"/>
        <v>461</v>
      </c>
      <c r="H4203">
        <f t="shared" ca="1" si="656"/>
        <v>4585</v>
      </c>
      <c r="I4203">
        <f t="shared" ca="1" si="657"/>
        <v>39</v>
      </c>
      <c r="J4203">
        <f t="shared" ca="1" si="658"/>
        <v>6</v>
      </c>
      <c r="K4203" t="str">
        <f t="shared" ca="1" si="659"/>
        <v>29/3/2018</v>
      </c>
      <c r="L4203">
        <f t="shared" ca="1" si="660"/>
        <v>1688427.6666666667</v>
      </c>
      <c r="M4203">
        <f t="shared" ca="1" si="661"/>
        <v>10130566</v>
      </c>
    </row>
    <row r="4204" spans="1:13" x14ac:dyDescent="0.25">
      <c r="A4204">
        <v>10000004202</v>
      </c>
      <c r="B4204">
        <f t="shared" ca="1" si="652"/>
        <v>72157187</v>
      </c>
      <c r="C4204" t="str">
        <f t="shared" ca="1" si="653"/>
        <v>2/2/2009</v>
      </c>
      <c r="D4204" t="str">
        <f t="shared" ca="1" si="654"/>
        <v>SI</v>
      </c>
      <c r="E4204" t="s">
        <v>125</v>
      </c>
      <c r="F4204" t="s">
        <v>126</v>
      </c>
      <c r="G4204">
        <f t="shared" ca="1" si="655"/>
        <v>724</v>
      </c>
      <c r="H4204">
        <f t="shared" ca="1" si="656"/>
        <v>4160</v>
      </c>
      <c r="I4204">
        <f t="shared" ca="1" si="657"/>
        <v>34</v>
      </c>
      <c r="J4204">
        <f t="shared" ca="1" si="658"/>
        <v>9</v>
      </c>
      <c r="K4204" t="str">
        <f t="shared" ca="1" si="659"/>
        <v>7/2/2017</v>
      </c>
      <c r="L4204">
        <f t="shared" ca="1" si="660"/>
        <v>8017465.222222222</v>
      </c>
      <c r="M4204">
        <f t="shared" ca="1" si="661"/>
        <v>72157187</v>
      </c>
    </row>
    <row r="4205" spans="1:13" x14ac:dyDescent="0.25">
      <c r="A4205">
        <v>10000004203</v>
      </c>
      <c r="B4205">
        <f t="shared" ca="1" si="652"/>
        <v>71011999</v>
      </c>
      <c r="C4205" t="str">
        <f t="shared" ca="1" si="653"/>
        <v>2/4/2007</v>
      </c>
      <c r="D4205" t="str">
        <f t="shared" ca="1" si="654"/>
        <v>NO</v>
      </c>
      <c r="E4205" t="s">
        <v>125</v>
      </c>
      <c r="F4205" t="s">
        <v>126</v>
      </c>
      <c r="G4205">
        <f t="shared" ca="1" si="655"/>
        <v>85</v>
      </c>
      <c r="H4205">
        <f t="shared" ca="1" si="656"/>
        <v>503</v>
      </c>
      <c r="I4205">
        <f t="shared" ca="1" si="657"/>
        <v>5</v>
      </c>
      <c r="J4205">
        <f t="shared" ca="1" si="658"/>
        <v>11</v>
      </c>
      <c r="K4205" t="str">
        <f t="shared" ca="1" si="659"/>
        <v>10/5/2016</v>
      </c>
      <c r="L4205">
        <f t="shared" ca="1" si="660"/>
        <v>6455636.2727272725</v>
      </c>
      <c r="M4205">
        <f t="shared" ca="1" si="661"/>
        <v>71011999</v>
      </c>
    </row>
    <row r="4206" spans="1:13" x14ac:dyDescent="0.25">
      <c r="A4206">
        <v>10000004204</v>
      </c>
      <c r="B4206">
        <f t="shared" ca="1" si="652"/>
        <v>28324193</v>
      </c>
      <c r="C4206" t="str">
        <f t="shared" ca="1" si="653"/>
        <v>27/1/2000</v>
      </c>
      <c r="D4206" t="str">
        <f t="shared" ca="1" si="654"/>
        <v>SI</v>
      </c>
      <c r="E4206" t="s">
        <v>125</v>
      </c>
      <c r="F4206" t="s">
        <v>126</v>
      </c>
      <c r="G4206">
        <f t="shared" ca="1" si="655"/>
        <v>67</v>
      </c>
      <c r="H4206">
        <f t="shared" ca="1" si="656"/>
        <v>2605</v>
      </c>
      <c r="I4206">
        <f t="shared" ca="1" si="657"/>
        <v>18</v>
      </c>
      <c r="J4206">
        <f t="shared" ca="1" si="658"/>
        <v>3</v>
      </c>
      <c r="K4206" t="str">
        <f t="shared" ca="1" si="659"/>
        <v>14/11/2016</v>
      </c>
      <c r="L4206">
        <f t="shared" ca="1" si="660"/>
        <v>9441397.666666666</v>
      </c>
      <c r="M4206">
        <f t="shared" ca="1" si="661"/>
        <v>28324193</v>
      </c>
    </row>
    <row r="4207" spans="1:13" x14ac:dyDescent="0.25">
      <c r="A4207">
        <v>10000004205</v>
      </c>
      <c r="B4207">
        <f t="shared" ca="1" si="652"/>
        <v>60430948</v>
      </c>
      <c r="C4207" t="str">
        <f t="shared" ca="1" si="653"/>
        <v>10/4/2006</v>
      </c>
      <c r="D4207" t="str">
        <f t="shared" ca="1" si="654"/>
        <v>NO</v>
      </c>
      <c r="E4207" t="s">
        <v>125</v>
      </c>
      <c r="F4207" t="s">
        <v>126</v>
      </c>
      <c r="G4207">
        <f t="shared" ca="1" si="655"/>
        <v>974</v>
      </c>
      <c r="H4207">
        <f t="shared" ca="1" si="656"/>
        <v>4880</v>
      </c>
      <c r="I4207">
        <f t="shared" ca="1" si="657"/>
        <v>39</v>
      </c>
      <c r="J4207">
        <f t="shared" ca="1" si="658"/>
        <v>4</v>
      </c>
      <c r="K4207" t="str">
        <f t="shared" ca="1" si="659"/>
        <v>4/8/2018</v>
      </c>
      <c r="L4207">
        <f t="shared" ca="1" si="660"/>
        <v>15107737</v>
      </c>
      <c r="M4207">
        <f t="shared" ca="1" si="661"/>
        <v>60430948</v>
      </c>
    </row>
    <row r="4208" spans="1:13" x14ac:dyDescent="0.25">
      <c r="A4208">
        <v>10000004206</v>
      </c>
      <c r="B4208">
        <f t="shared" ca="1" si="652"/>
        <v>79712754</v>
      </c>
      <c r="C4208" t="str">
        <f t="shared" ca="1" si="653"/>
        <v>2/9/2015</v>
      </c>
      <c r="D4208" t="str">
        <f t="shared" ca="1" si="654"/>
        <v>NO</v>
      </c>
      <c r="E4208" t="s">
        <v>125</v>
      </c>
      <c r="F4208" t="s">
        <v>126</v>
      </c>
      <c r="G4208">
        <f t="shared" ca="1" si="655"/>
        <v>433</v>
      </c>
      <c r="H4208">
        <f t="shared" ca="1" si="656"/>
        <v>1137</v>
      </c>
      <c r="I4208">
        <f t="shared" ca="1" si="657"/>
        <v>40</v>
      </c>
      <c r="J4208">
        <f t="shared" ca="1" si="658"/>
        <v>2</v>
      </c>
      <c r="K4208" t="str">
        <f t="shared" ca="1" si="659"/>
        <v>9/11/2018</v>
      </c>
      <c r="L4208">
        <f t="shared" ca="1" si="660"/>
        <v>39856377</v>
      </c>
      <c r="M4208">
        <f t="shared" ca="1" si="661"/>
        <v>79712754</v>
      </c>
    </row>
    <row r="4209" spans="1:13" x14ac:dyDescent="0.25">
      <c r="A4209">
        <v>10000004207</v>
      </c>
      <c r="B4209">
        <f t="shared" ca="1" si="652"/>
        <v>84936181</v>
      </c>
      <c r="C4209" t="str">
        <f t="shared" ca="1" si="653"/>
        <v>16/4/2010</v>
      </c>
      <c r="D4209" t="str">
        <f t="shared" ca="1" si="654"/>
        <v>NO</v>
      </c>
      <c r="E4209" t="s">
        <v>125</v>
      </c>
      <c r="F4209" t="s">
        <v>126</v>
      </c>
      <c r="G4209">
        <f t="shared" ca="1" si="655"/>
        <v>741</v>
      </c>
      <c r="H4209">
        <f t="shared" ca="1" si="656"/>
        <v>1793</v>
      </c>
      <c r="I4209">
        <f t="shared" ca="1" si="657"/>
        <v>48</v>
      </c>
      <c r="J4209">
        <f t="shared" ca="1" si="658"/>
        <v>9</v>
      </c>
      <c r="K4209" t="str">
        <f t="shared" ca="1" si="659"/>
        <v>2/5/2019</v>
      </c>
      <c r="L4209">
        <f t="shared" ca="1" si="660"/>
        <v>9437353.444444444</v>
      </c>
      <c r="M4209">
        <f t="shared" ca="1" si="661"/>
        <v>84936181</v>
      </c>
    </row>
    <row r="4210" spans="1:13" x14ac:dyDescent="0.25">
      <c r="A4210">
        <v>10000004208</v>
      </c>
      <c r="B4210">
        <f t="shared" ca="1" si="652"/>
        <v>61892668</v>
      </c>
      <c r="C4210" t="str">
        <f t="shared" ca="1" si="653"/>
        <v>6/10/2015</v>
      </c>
      <c r="D4210" t="str">
        <f t="shared" ca="1" si="654"/>
        <v>SI</v>
      </c>
      <c r="E4210" t="s">
        <v>125</v>
      </c>
      <c r="F4210" t="s">
        <v>126</v>
      </c>
      <c r="G4210">
        <f t="shared" ca="1" si="655"/>
        <v>375</v>
      </c>
      <c r="H4210">
        <f t="shared" ca="1" si="656"/>
        <v>2449</v>
      </c>
      <c r="I4210">
        <f t="shared" ca="1" si="657"/>
        <v>1</v>
      </c>
      <c r="J4210">
        <f t="shared" ca="1" si="658"/>
        <v>10</v>
      </c>
      <c r="K4210" t="str">
        <f t="shared" ca="1" si="659"/>
        <v>23/7/2018</v>
      </c>
      <c r="L4210">
        <f t="shared" ca="1" si="660"/>
        <v>6189266.7999999998</v>
      </c>
      <c r="M4210">
        <f t="shared" ca="1" si="661"/>
        <v>61892668</v>
      </c>
    </row>
    <row r="4211" spans="1:13" x14ac:dyDescent="0.25">
      <c r="A4211">
        <v>10000004209</v>
      </c>
      <c r="B4211">
        <f t="shared" ca="1" si="652"/>
        <v>51473225</v>
      </c>
      <c r="C4211" t="str">
        <f t="shared" ca="1" si="653"/>
        <v>29/5/2004</v>
      </c>
      <c r="D4211" t="str">
        <f t="shared" ca="1" si="654"/>
        <v>SI</v>
      </c>
      <c r="E4211" t="s">
        <v>125</v>
      </c>
      <c r="F4211" t="s">
        <v>126</v>
      </c>
      <c r="G4211">
        <f t="shared" ca="1" si="655"/>
        <v>218</v>
      </c>
      <c r="H4211">
        <f t="shared" ca="1" si="656"/>
        <v>4396</v>
      </c>
      <c r="I4211">
        <f t="shared" ca="1" si="657"/>
        <v>49</v>
      </c>
      <c r="J4211">
        <f t="shared" ca="1" si="658"/>
        <v>5</v>
      </c>
      <c r="K4211" t="str">
        <f t="shared" ca="1" si="659"/>
        <v>21/9/2019</v>
      </c>
      <c r="L4211">
        <f t="shared" ca="1" si="660"/>
        <v>10294645</v>
      </c>
      <c r="M4211">
        <f t="shared" ca="1" si="661"/>
        <v>51473225</v>
      </c>
    </row>
    <row r="4212" spans="1:13" x14ac:dyDescent="0.25">
      <c r="A4212">
        <v>10000004210</v>
      </c>
      <c r="B4212">
        <f t="shared" ca="1" si="652"/>
        <v>20655865</v>
      </c>
      <c r="C4212" t="str">
        <f t="shared" ca="1" si="653"/>
        <v>28/9/2010</v>
      </c>
      <c r="D4212" t="str">
        <f t="shared" ca="1" si="654"/>
        <v>SI</v>
      </c>
      <c r="E4212" t="s">
        <v>125</v>
      </c>
      <c r="F4212" t="s">
        <v>126</v>
      </c>
      <c r="G4212">
        <f t="shared" ca="1" si="655"/>
        <v>113</v>
      </c>
      <c r="H4212">
        <f t="shared" ca="1" si="656"/>
        <v>2848</v>
      </c>
      <c r="I4212">
        <f t="shared" ca="1" si="657"/>
        <v>20</v>
      </c>
      <c r="J4212">
        <f t="shared" ca="1" si="658"/>
        <v>5</v>
      </c>
      <c r="K4212" t="str">
        <f t="shared" ca="1" si="659"/>
        <v>4/3/2016</v>
      </c>
      <c r="L4212">
        <f t="shared" ca="1" si="660"/>
        <v>4131173</v>
      </c>
      <c r="M4212">
        <f t="shared" ca="1" si="661"/>
        <v>20655865</v>
      </c>
    </row>
    <row r="4213" spans="1:13" x14ac:dyDescent="0.25">
      <c r="A4213">
        <v>10000004211</v>
      </c>
      <c r="B4213">
        <f t="shared" ca="1" si="652"/>
        <v>58516590</v>
      </c>
      <c r="C4213" t="str">
        <f t="shared" ca="1" si="653"/>
        <v>28/1/2006</v>
      </c>
      <c r="D4213" t="str">
        <f t="shared" ca="1" si="654"/>
        <v>SI</v>
      </c>
      <c r="E4213" t="s">
        <v>125</v>
      </c>
      <c r="F4213" t="s">
        <v>126</v>
      </c>
      <c r="G4213">
        <f t="shared" ca="1" si="655"/>
        <v>382</v>
      </c>
      <c r="H4213">
        <f t="shared" ca="1" si="656"/>
        <v>3088</v>
      </c>
      <c r="I4213">
        <f t="shared" ca="1" si="657"/>
        <v>33</v>
      </c>
      <c r="J4213">
        <f t="shared" ca="1" si="658"/>
        <v>12</v>
      </c>
      <c r="K4213" t="str">
        <f t="shared" ca="1" si="659"/>
        <v>9/6/2017</v>
      </c>
      <c r="L4213">
        <f t="shared" ca="1" si="660"/>
        <v>4876382.5</v>
      </c>
      <c r="M4213">
        <f t="shared" ca="1" si="661"/>
        <v>58516590</v>
      </c>
    </row>
    <row r="4214" spans="1:13" x14ac:dyDescent="0.25">
      <c r="A4214">
        <v>10000004212</v>
      </c>
      <c r="B4214">
        <f t="shared" ca="1" si="652"/>
        <v>37773772</v>
      </c>
      <c r="C4214" t="str">
        <f t="shared" ca="1" si="653"/>
        <v>7/11/2006</v>
      </c>
      <c r="D4214" t="str">
        <f t="shared" ca="1" si="654"/>
        <v>SI</v>
      </c>
      <c r="E4214" t="s">
        <v>125</v>
      </c>
      <c r="F4214" t="s">
        <v>126</v>
      </c>
      <c r="G4214">
        <f t="shared" ca="1" si="655"/>
        <v>831</v>
      </c>
      <c r="H4214">
        <f t="shared" ca="1" si="656"/>
        <v>4200</v>
      </c>
      <c r="I4214">
        <f t="shared" ca="1" si="657"/>
        <v>25</v>
      </c>
      <c r="J4214">
        <f t="shared" ca="1" si="658"/>
        <v>3</v>
      </c>
      <c r="K4214" t="str">
        <f t="shared" ca="1" si="659"/>
        <v>21/12/2020</v>
      </c>
      <c r="L4214">
        <f t="shared" ca="1" si="660"/>
        <v>12591257.333333334</v>
      </c>
      <c r="M4214">
        <f t="shared" ca="1" si="661"/>
        <v>37773772</v>
      </c>
    </row>
    <row r="4215" spans="1:13" x14ac:dyDescent="0.25">
      <c r="A4215">
        <v>10000004213</v>
      </c>
      <c r="B4215">
        <f t="shared" ca="1" si="652"/>
        <v>581734</v>
      </c>
      <c r="C4215" t="str">
        <f t="shared" ca="1" si="653"/>
        <v>22/9/2006</v>
      </c>
      <c r="D4215" t="str">
        <f t="shared" ca="1" si="654"/>
        <v>NO</v>
      </c>
      <c r="E4215" t="s">
        <v>125</v>
      </c>
      <c r="F4215" t="s">
        <v>126</v>
      </c>
      <c r="G4215">
        <f t="shared" ca="1" si="655"/>
        <v>106</v>
      </c>
      <c r="H4215">
        <f t="shared" ca="1" si="656"/>
        <v>4084</v>
      </c>
      <c r="I4215">
        <f t="shared" ca="1" si="657"/>
        <v>31</v>
      </c>
      <c r="J4215">
        <f t="shared" ca="1" si="658"/>
        <v>2</v>
      </c>
      <c r="K4215" t="str">
        <f t="shared" ca="1" si="659"/>
        <v>2/7/2016</v>
      </c>
      <c r="L4215">
        <f t="shared" ca="1" si="660"/>
        <v>290867</v>
      </c>
      <c r="M4215">
        <f t="shared" ca="1" si="661"/>
        <v>581734</v>
      </c>
    </row>
    <row r="4216" spans="1:13" x14ac:dyDescent="0.25">
      <c r="A4216">
        <v>10000004214</v>
      </c>
      <c r="B4216">
        <f t="shared" ca="1" si="652"/>
        <v>15958670</v>
      </c>
      <c r="C4216" t="str">
        <f t="shared" ca="1" si="653"/>
        <v>4/4/2009</v>
      </c>
      <c r="D4216" t="str">
        <f t="shared" ca="1" si="654"/>
        <v>NO</v>
      </c>
      <c r="E4216" t="s">
        <v>125</v>
      </c>
      <c r="F4216" t="s">
        <v>126</v>
      </c>
      <c r="G4216">
        <f t="shared" ca="1" si="655"/>
        <v>750</v>
      </c>
      <c r="H4216">
        <f t="shared" ca="1" si="656"/>
        <v>2507</v>
      </c>
      <c r="I4216">
        <f t="shared" ca="1" si="657"/>
        <v>10</v>
      </c>
      <c r="J4216">
        <f t="shared" ca="1" si="658"/>
        <v>2</v>
      </c>
      <c r="K4216" t="str">
        <f t="shared" ca="1" si="659"/>
        <v>4/9/2017</v>
      </c>
      <c r="L4216">
        <f t="shared" ca="1" si="660"/>
        <v>7979335</v>
      </c>
      <c r="M4216">
        <f t="shared" ca="1" si="661"/>
        <v>15958670</v>
      </c>
    </row>
    <row r="4217" spans="1:13" x14ac:dyDescent="0.25">
      <c r="A4217">
        <v>10000004215</v>
      </c>
      <c r="B4217">
        <f t="shared" ca="1" si="652"/>
        <v>33260194</v>
      </c>
      <c r="C4217" t="str">
        <f t="shared" ca="1" si="653"/>
        <v>29/2/2010</v>
      </c>
      <c r="D4217" t="str">
        <f t="shared" ca="1" si="654"/>
        <v>NO</v>
      </c>
      <c r="E4217" t="s">
        <v>125</v>
      </c>
      <c r="F4217" t="s">
        <v>126</v>
      </c>
      <c r="G4217">
        <f t="shared" ca="1" si="655"/>
        <v>687</v>
      </c>
      <c r="H4217">
        <f t="shared" ca="1" si="656"/>
        <v>2674</v>
      </c>
      <c r="I4217">
        <f t="shared" ca="1" si="657"/>
        <v>36</v>
      </c>
      <c r="J4217">
        <f t="shared" ca="1" si="658"/>
        <v>7</v>
      </c>
      <c r="K4217" t="str">
        <f t="shared" ca="1" si="659"/>
        <v>27/4/2019</v>
      </c>
      <c r="L4217">
        <f t="shared" ca="1" si="660"/>
        <v>4751456.2857142854</v>
      </c>
      <c r="M4217">
        <f t="shared" ca="1" si="661"/>
        <v>33260194</v>
      </c>
    </row>
    <row r="4218" spans="1:13" x14ac:dyDescent="0.25">
      <c r="A4218">
        <v>10000004216</v>
      </c>
      <c r="B4218">
        <f t="shared" ca="1" si="652"/>
        <v>14765163</v>
      </c>
      <c r="C4218" t="str">
        <f t="shared" ca="1" si="653"/>
        <v>3/6/2006</v>
      </c>
      <c r="D4218" t="str">
        <f t="shared" ca="1" si="654"/>
        <v>NO</v>
      </c>
      <c r="E4218" t="s">
        <v>125</v>
      </c>
      <c r="F4218" t="s">
        <v>126</v>
      </c>
      <c r="G4218">
        <f t="shared" ca="1" si="655"/>
        <v>410</v>
      </c>
      <c r="H4218">
        <f t="shared" ca="1" si="656"/>
        <v>2266</v>
      </c>
      <c r="I4218">
        <f t="shared" ca="1" si="657"/>
        <v>13</v>
      </c>
      <c r="J4218">
        <f t="shared" ca="1" si="658"/>
        <v>7</v>
      </c>
      <c r="K4218" t="str">
        <f t="shared" ca="1" si="659"/>
        <v>6/11/2019</v>
      </c>
      <c r="L4218">
        <f t="shared" ca="1" si="660"/>
        <v>2109309</v>
      </c>
      <c r="M4218">
        <f t="shared" ca="1" si="661"/>
        <v>14765163</v>
      </c>
    </row>
    <row r="4219" spans="1:13" x14ac:dyDescent="0.25">
      <c r="A4219">
        <v>10000004217</v>
      </c>
      <c r="B4219">
        <f t="shared" ca="1" si="652"/>
        <v>51867747</v>
      </c>
      <c r="C4219" t="str">
        <f t="shared" ca="1" si="653"/>
        <v>6/10/2004</v>
      </c>
      <c r="D4219" t="str">
        <f t="shared" ca="1" si="654"/>
        <v>NO</v>
      </c>
      <c r="E4219" t="s">
        <v>125</v>
      </c>
      <c r="F4219" t="s">
        <v>126</v>
      </c>
      <c r="G4219">
        <f t="shared" ca="1" si="655"/>
        <v>490</v>
      </c>
      <c r="H4219">
        <f t="shared" ca="1" si="656"/>
        <v>3073</v>
      </c>
      <c r="I4219">
        <f t="shared" ca="1" si="657"/>
        <v>37</v>
      </c>
      <c r="J4219">
        <f t="shared" ca="1" si="658"/>
        <v>4</v>
      </c>
      <c r="K4219" t="str">
        <f t="shared" ca="1" si="659"/>
        <v>26/8/2017</v>
      </c>
      <c r="L4219">
        <f t="shared" ca="1" si="660"/>
        <v>12966936.75</v>
      </c>
      <c r="M4219">
        <f t="shared" ca="1" si="661"/>
        <v>51867747</v>
      </c>
    </row>
    <row r="4220" spans="1:13" x14ac:dyDescent="0.25">
      <c r="A4220">
        <v>10000004218</v>
      </c>
      <c r="B4220">
        <f t="shared" ca="1" si="652"/>
        <v>1305552</v>
      </c>
      <c r="C4220" t="str">
        <f t="shared" ca="1" si="653"/>
        <v>13/6/2002</v>
      </c>
      <c r="D4220" t="str">
        <f t="shared" ca="1" si="654"/>
        <v>NO</v>
      </c>
      <c r="E4220" t="s">
        <v>125</v>
      </c>
      <c r="F4220" t="s">
        <v>126</v>
      </c>
      <c r="G4220">
        <f t="shared" ca="1" si="655"/>
        <v>701</v>
      </c>
      <c r="H4220">
        <f t="shared" ca="1" si="656"/>
        <v>1943</v>
      </c>
      <c r="I4220">
        <f t="shared" ca="1" si="657"/>
        <v>36</v>
      </c>
      <c r="J4220">
        <f t="shared" ca="1" si="658"/>
        <v>3</v>
      </c>
      <c r="K4220" t="str">
        <f t="shared" ca="1" si="659"/>
        <v>6/7/2020</v>
      </c>
      <c r="L4220">
        <f t="shared" ca="1" si="660"/>
        <v>435184</v>
      </c>
      <c r="M4220">
        <f t="shared" ca="1" si="661"/>
        <v>1305552</v>
      </c>
    </row>
    <row r="4221" spans="1:13" x14ac:dyDescent="0.25">
      <c r="A4221">
        <v>10000004219</v>
      </c>
      <c r="B4221">
        <f t="shared" ca="1" si="652"/>
        <v>53544117</v>
      </c>
      <c r="C4221" t="str">
        <f t="shared" ca="1" si="653"/>
        <v>3/2/2009</v>
      </c>
      <c r="D4221" t="str">
        <f t="shared" ca="1" si="654"/>
        <v>SI</v>
      </c>
      <c r="E4221" t="s">
        <v>125</v>
      </c>
      <c r="F4221" t="s">
        <v>126</v>
      </c>
      <c r="G4221">
        <f t="shared" ca="1" si="655"/>
        <v>361</v>
      </c>
      <c r="H4221">
        <f t="shared" ca="1" si="656"/>
        <v>3975</v>
      </c>
      <c r="I4221">
        <f t="shared" ca="1" si="657"/>
        <v>1</v>
      </c>
      <c r="J4221">
        <f t="shared" ca="1" si="658"/>
        <v>6</v>
      </c>
      <c r="K4221" t="str">
        <f t="shared" ca="1" si="659"/>
        <v>28/10/2017</v>
      </c>
      <c r="L4221">
        <f t="shared" ca="1" si="660"/>
        <v>8924019.5</v>
      </c>
      <c r="M4221">
        <f t="shared" ca="1" si="661"/>
        <v>53544117</v>
      </c>
    </row>
    <row r="4222" spans="1:13" x14ac:dyDescent="0.25">
      <c r="A4222">
        <v>10000004220</v>
      </c>
      <c r="B4222">
        <f t="shared" ca="1" si="652"/>
        <v>4047763</v>
      </c>
      <c r="C4222" t="str">
        <f t="shared" ca="1" si="653"/>
        <v>18/5/2010</v>
      </c>
      <c r="D4222" t="str">
        <f t="shared" ca="1" si="654"/>
        <v>SI</v>
      </c>
      <c r="E4222" t="s">
        <v>125</v>
      </c>
      <c r="F4222" t="s">
        <v>126</v>
      </c>
      <c r="G4222">
        <f t="shared" ca="1" si="655"/>
        <v>335</v>
      </c>
      <c r="H4222">
        <f t="shared" ca="1" si="656"/>
        <v>3334</v>
      </c>
      <c r="I4222">
        <f t="shared" ca="1" si="657"/>
        <v>13</v>
      </c>
      <c r="J4222">
        <f t="shared" ca="1" si="658"/>
        <v>3</v>
      </c>
      <c r="K4222" t="str">
        <f t="shared" ca="1" si="659"/>
        <v>15/11/2020</v>
      </c>
      <c r="L4222">
        <f t="shared" ca="1" si="660"/>
        <v>1349254.3333333333</v>
      </c>
      <c r="M4222">
        <f t="shared" ca="1" si="661"/>
        <v>4047763</v>
      </c>
    </row>
    <row r="4223" spans="1:13" x14ac:dyDescent="0.25">
      <c r="A4223">
        <v>10000004221</v>
      </c>
      <c r="B4223">
        <f t="shared" ca="1" si="652"/>
        <v>23666315</v>
      </c>
      <c r="C4223" t="str">
        <f t="shared" ca="1" si="653"/>
        <v>5/6/2015</v>
      </c>
      <c r="D4223" t="str">
        <f t="shared" ca="1" si="654"/>
        <v>SI</v>
      </c>
      <c r="E4223" t="s">
        <v>125</v>
      </c>
      <c r="F4223" t="s">
        <v>126</v>
      </c>
      <c r="G4223">
        <f t="shared" ca="1" si="655"/>
        <v>749</v>
      </c>
      <c r="H4223">
        <f t="shared" ca="1" si="656"/>
        <v>1887</v>
      </c>
      <c r="I4223">
        <f t="shared" ca="1" si="657"/>
        <v>26</v>
      </c>
      <c r="J4223">
        <f t="shared" ca="1" si="658"/>
        <v>6</v>
      </c>
      <c r="K4223" t="str">
        <f t="shared" ca="1" si="659"/>
        <v>25/7/2020</v>
      </c>
      <c r="L4223">
        <f t="shared" ca="1" si="660"/>
        <v>3944385.8333333335</v>
      </c>
      <c r="M4223">
        <f t="shared" ca="1" si="661"/>
        <v>23666315</v>
      </c>
    </row>
    <row r="4224" spans="1:13" x14ac:dyDescent="0.25">
      <c r="A4224">
        <v>10000004222</v>
      </c>
      <c r="B4224">
        <f t="shared" ca="1" si="652"/>
        <v>12355621</v>
      </c>
      <c r="C4224" t="str">
        <f t="shared" ca="1" si="653"/>
        <v>4/6/2007</v>
      </c>
      <c r="D4224" t="str">
        <f t="shared" ca="1" si="654"/>
        <v>SI</v>
      </c>
      <c r="E4224" t="s">
        <v>125</v>
      </c>
      <c r="F4224" t="s">
        <v>126</v>
      </c>
      <c r="G4224">
        <f t="shared" ca="1" si="655"/>
        <v>643</v>
      </c>
      <c r="H4224">
        <f t="shared" ca="1" si="656"/>
        <v>311</v>
      </c>
      <c r="I4224">
        <f t="shared" ca="1" si="657"/>
        <v>26</v>
      </c>
      <c r="J4224">
        <f t="shared" ca="1" si="658"/>
        <v>2</v>
      </c>
      <c r="K4224" t="str">
        <f t="shared" ca="1" si="659"/>
        <v>1/4/2018</v>
      </c>
      <c r="L4224">
        <f t="shared" ca="1" si="660"/>
        <v>6177810.5</v>
      </c>
      <c r="M4224">
        <f t="shared" ca="1" si="661"/>
        <v>12355621</v>
      </c>
    </row>
    <row r="4225" spans="1:13" x14ac:dyDescent="0.25">
      <c r="A4225">
        <v>10000004223</v>
      </c>
      <c r="B4225">
        <f t="shared" ca="1" si="652"/>
        <v>37272083</v>
      </c>
      <c r="C4225" t="str">
        <f t="shared" ca="1" si="653"/>
        <v>12/7/2005</v>
      </c>
      <c r="D4225" t="str">
        <f t="shared" ca="1" si="654"/>
        <v>SI</v>
      </c>
      <c r="E4225" t="s">
        <v>125</v>
      </c>
      <c r="F4225" t="s">
        <v>126</v>
      </c>
      <c r="G4225">
        <f t="shared" ca="1" si="655"/>
        <v>774</v>
      </c>
      <c r="H4225">
        <f t="shared" ca="1" si="656"/>
        <v>2586</v>
      </c>
      <c r="I4225">
        <f t="shared" ca="1" si="657"/>
        <v>1</v>
      </c>
      <c r="J4225">
        <f t="shared" ca="1" si="658"/>
        <v>8</v>
      </c>
      <c r="K4225" t="str">
        <f t="shared" ca="1" si="659"/>
        <v>2/11/2016</v>
      </c>
      <c r="L4225">
        <f t="shared" ca="1" si="660"/>
        <v>4659010.375</v>
      </c>
      <c r="M4225">
        <f t="shared" ca="1" si="661"/>
        <v>37272083</v>
      </c>
    </row>
    <row r="4226" spans="1:13" x14ac:dyDescent="0.25">
      <c r="A4226">
        <v>10000004224</v>
      </c>
      <c r="B4226">
        <f t="shared" ca="1" si="652"/>
        <v>35440986</v>
      </c>
      <c r="C4226" t="str">
        <f t="shared" ca="1" si="653"/>
        <v>14/10/2014</v>
      </c>
      <c r="D4226" t="str">
        <f t="shared" ca="1" si="654"/>
        <v>SI</v>
      </c>
      <c r="E4226" t="s">
        <v>125</v>
      </c>
      <c r="F4226" t="s">
        <v>126</v>
      </c>
      <c r="G4226">
        <f t="shared" ca="1" si="655"/>
        <v>789</v>
      </c>
      <c r="H4226">
        <f t="shared" ca="1" si="656"/>
        <v>3739</v>
      </c>
      <c r="I4226">
        <f t="shared" ca="1" si="657"/>
        <v>24</v>
      </c>
      <c r="J4226">
        <f t="shared" ca="1" si="658"/>
        <v>1</v>
      </c>
      <c r="K4226" t="str">
        <f t="shared" ca="1" si="659"/>
        <v>1/3/2017</v>
      </c>
      <c r="L4226">
        <f t="shared" ca="1" si="660"/>
        <v>35440986</v>
      </c>
      <c r="M4226">
        <f t="shared" ca="1" si="661"/>
        <v>35440986</v>
      </c>
    </row>
    <row r="4227" spans="1:13" x14ac:dyDescent="0.25">
      <c r="A4227">
        <v>10000004225</v>
      </c>
      <c r="B4227">
        <f t="shared" ca="1" si="652"/>
        <v>70328548</v>
      </c>
      <c r="C4227" t="str">
        <f t="shared" ca="1" si="653"/>
        <v>8/7/2005</v>
      </c>
      <c r="D4227" t="str">
        <f t="shared" ca="1" si="654"/>
        <v>NO</v>
      </c>
      <c r="E4227" t="s">
        <v>125</v>
      </c>
      <c r="F4227" t="s">
        <v>126</v>
      </c>
      <c r="G4227">
        <f t="shared" ca="1" si="655"/>
        <v>393</v>
      </c>
      <c r="H4227">
        <f t="shared" ca="1" si="656"/>
        <v>3674</v>
      </c>
      <c r="I4227">
        <f t="shared" ca="1" si="657"/>
        <v>28</v>
      </c>
      <c r="J4227">
        <f t="shared" ca="1" si="658"/>
        <v>1</v>
      </c>
      <c r="K4227" t="str">
        <f t="shared" ca="1" si="659"/>
        <v>13/2/2018</v>
      </c>
      <c r="L4227">
        <f t="shared" ca="1" si="660"/>
        <v>70328548</v>
      </c>
      <c r="M4227">
        <f t="shared" ca="1" si="661"/>
        <v>70328548</v>
      </c>
    </row>
    <row r="4228" spans="1:13" x14ac:dyDescent="0.25">
      <c r="A4228">
        <v>10000004226</v>
      </c>
      <c r="B4228">
        <f t="shared" ref="B4228:B4291" ca="1" si="662">RANDBETWEEN(1,100000000)</f>
        <v>12786128</v>
      </c>
      <c r="C4228" t="str">
        <f t="shared" ref="C4228:C4291" ca="1" si="663">RANDBETWEEN(1,30)&amp;"/"&amp;RANDBETWEEN(1,12)&amp;"/"&amp;RANDBETWEEN(2000,2015)</f>
        <v>19/9/2007</v>
      </c>
      <c r="D4228" t="str">
        <f t="shared" ref="D4228:D4291" ca="1" si="664">CHOOSE(RANDBETWEEN(1,2),"SI","NO")</f>
        <v>NO</v>
      </c>
      <c r="E4228" t="s">
        <v>125</v>
      </c>
      <c r="F4228" t="s">
        <v>126</v>
      </c>
      <c r="G4228">
        <f t="shared" ref="G4228:G4291" ca="1" si="665">RANDBETWEEN(1,1000)</f>
        <v>3</v>
      </c>
      <c r="H4228">
        <f t="shared" ref="H4228:H4291" ca="1" si="666">RANDBETWEEN(1,5000)</f>
        <v>1530</v>
      </c>
      <c r="I4228">
        <f t="shared" ref="I4228:I4291" ca="1" si="667">RANDBETWEEN(1,50)</f>
        <v>46</v>
      </c>
      <c r="J4228">
        <f t="shared" ref="J4228:J4291" ca="1" si="668">RANDBETWEEN(1,12)</f>
        <v>11</v>
      </c>
      <c r="K4228" t="str">
        <f t="shared" ref="K4228:K4291" ca="1" si="669">RANDBETWEEN(1,30)&amp;"/"&amp;RANDBETWEEN(1,12)&amp;"/"&amp;RANDBETWEEN(2016,2020)</f>
        <v>26/1/2019</v>
      </c>
      <c r="L4228">
        <f t="shared" ca="1" si="660"/>
        <v>1162375.2727272727</v>
      </c>
      <c r="M4228">
        <f t="shared" ca="1" si="661"/>
        <v>12786128</v>
      </c>
    </row>
    <row r="4229" spans="1:13" x14ac:dyDescent="0.25">
      <c r="A4229">
        <v>10000004227</v>
      </c>
      <c r="B4229">
        <f t="shared" ca="1" si="662"/>
        <v>46146347</v>
      </c>
      <c r="C4229" t="str">
        <f t="shared" ca="1" si="663"/>
        <v>13/2/2000</v>
      </c>
      <c r="D4229" t="str">
        <f t="shared" ca="1" si="664"/>
        <v>SI</v>
      </c>
      <c r="E4229" t="s">
        <v>125</v>
      </c>
      <c r="F4229" t="s">
        <v>126</v>
      </c>
      <c r="G4229">
        <f t="shared" ca="1" si="665"/>
        <v>420</v>
      </c>
      <c r="H4229">
        <f t="shared" ca="1" si="666"/>
        <v>577</v>
      </c>
      <c r="I4229">
        <f t="shared" ca="1" si="667"/>
        <v>16</v>
      </c>
      <c r="J4229">
        <f t="shared" ca="1" si="668"/>
        <v>2</v>
      </c>
      <c r="K4229" t="str">
        <f t="shared" ca="1" si="669"/>
        <v>27/11/2017</v>
      </c>
      <c r="L4229">
        <f t="shared" ca="1" si="660"/>
        <v>23073173.5</v>
      </c>
      <c r="M4229">
        <f t="shared" ca="1" si="661"/>
        <v>46146347</v>
      </c>
    </row>
    <row r="4230" spans="1:13" x14ac:dyDescent="0.25">
      <c r="A4230">
        <v>10000004228</v>
      </c>
      <c r="B4230">
        <f t="shared" ca="1" si="662"/>
        <v>60430259</v>
      </c>
      <c r="C4230" t="str">
        <f t="shared" ca="1" si="663"/>
        <v>8/6/2004</v>
      </c>
      <c r="D4230" t="str">
        <f t="shared" ca="1" si="664"/>
        <v>SI</v>
      </c>
      <c r="E4230" t="s">
        <v>125</v>
      </c>
      <c r="F4230" t="s">
        <v>126</v>
      </c>
      <c r="G4230">
        <f t="shared" ca="1" si="665"/>
        <v>424</v>
      </c>
      <c r="H4230">
        <f t="shared" ca="1" si="666"/>
        <v>2697</v>
      </c>
      <c r="I4230">
        <f t="shared" ca="1" si="667"/>
        <v>11</v>
      </c>
      <c r="J4230">
        <f t="shared" ca="1" si="668"/>
        <v>11</v>
      </c>
      <c r="K4230" t="str">
        <f t="shared" ca="1" si="669"/>
        <v>7/6/2019</v>
      </c>
      <c r="L4230">
        <f t="shared" ca="1" si="660"/>
        <v>5493659.9090909092</v>
      </c>
      <c r="M4230">
        <f t="shared" ca="1" si="661"/>
        <v>60430259</v>
      </c>
    </row>
    <row r="4231" spans="1:13" x14ac:dyDescent="0.25">
      <c r="A4231">
        <v>10000004229</v>
      </c>
      <c r="B4231">
        <f t="shared" ca="1" si="662"/>
        <v>81958366</v>
      </c>
      <c r="C4231" t="str">
        <f t="shared" ca="1" si="663"/>
        <v>14/1/2015</v>
      </c>
      <c r="D4231" t="str">
        <f t="shared" ca="1" si="664"/>
        <v>NO</v>
      </c>
      <c r="E4231" t="s">
        <v>125</v>
      </c>
      <c r="F4231" t="s">
        <v>126</v>
      </c>
      <c r="G4231">
        <f t="shared" ca="1" si="665"/>
        <v>973</v>
      </c>
      <c r="H4231">
        <f t="shared" ca="1" si="666"/>
        <v>2884</v>
      </c>
      <c r="I4231">
        <f t="shared" ca="1" si="667"/>
        <v>13</v>
      </c>
      <c r="J4231">
        <f t="shared" ca="1" si="668"/>
        <v>6</v>
      </c>
      <c r="K4231" t="str">
        <f t="shared" ca="1" si="669"/>
        <v>2/8/2019</v>
      </c>
      <c r="L4231">
        <f t="shared" ca="1" si="660"/>
        <v>13659727.666666666</v>
      </c>
      <c r="M4231">
        <f t="shared" ca="1" si="661"/>
        <v>81958366</v>
      </c>
    </row>
    <row r="4232" spans="1:13" x14ac:dyDescent="0.25">
      <c r="A4232">
        <v>10000004230</v>
      </c>
      <c r="B4232">
        <f t="shared" ca="1" si="662"/>
        <v>30503075</v>
      </c>
      <c r="C4232" t="str">
        <f t="shared" ca="1" si="663"/>
        <v>19/7/2014</v>
      </c>
      <c r="D4232" t="str">
        <f t="shared" ca="1" si="664"/>
        <v>NO</v>
      </c>
      <c r="E4232" t="s">
        <v>125</v>
      </c>
      <c r="F4232" t="s">
        <v>126</v>
      </c>
      <c r="G4232">
        <f t="shared" ca="1" si="665"/>
        <v>595</v>
      </c>
      <c r="H4232">
        <f t="shared" ca="1" si="666"/>
        <v>1102</v>
      </c>
      <c r="I4232">
        <f t="shared" ca="1" si="667"/>
        <v>19</v>
      </c>
      <c r="J4232">
        <f t="shared" ca="1" si="668"/>
        <v>2</v>
      </c>
      <c r="K4232" t="str">
        <f t="shared" ca="1" si="669"/>
        <v>3/11/2020</v>
      </c>
      <c r="L4232">
        <f t="shared" ca="1" si="660"/>
        <v>15251537.5</v>
      </c>
      <c r="M4232">
        <f t="shared" ca="1" si="661"/>
        <v>30503075</v>
      </c>
    </row>
    <row r="4233" spans="1:13" x14ac:dyDescent="0.25">
      <c r="A4233">
        <v>10000004231</v>
      </c>
      <c r="B4233">
        <f t="shared" ca="1" si="662"/>
        <v>5113785</v>
      </c>
      <c r="C4233" t="str">
        <f t="shared" ca="1" si="663"/>
        <v>26/7/2015</v>
      </c>
      <c r="D4233" t="str">
        <f t="shared" ca="1" si="664"/>
        <v>SI</v>
      </c>
      <c r="E4233" t="s">
        <v>125</v>
      </c>
      <c r="F4233" t="s">
        <v>126</v>
      </c>
      <c r="G4233">
        <f t="shared" ca="1" si="665"/>
        <v>264</v>
      </c>
      <c r="H4233">
        <f t="shared" ca="1" si="666"/>
        <v>3552</v>
      </c>
      <c r="I4233">
        <f t="shared" ca="1" si="667"/>
        <v>38</v>
      </c>
      <c r="J4233">
        <f t="shared" ca="1" si="668"/>
        <v>12</v>
      </c>
      <c r="K4233" t="str">
        <f t="shared" ca="1" si="669"/>
        <v>25/3/2020</v>
      </c>
      <c r="L4233">
        <f t="shared" ca="1" si="660"/>
        <v>426148.75</v>
      </c>
      <c r="M4233">
        <f t="shared" ca="1" si="661"/>
        <v>5113785</v>
      </c>
    </row>
    <row r="4234" spans="1:13" x14ac:dyDescent="0.25">
      <c r="A4234">
        <v>10000004232</v>
      </c>
      <c r="B4234">
        <f t="shared" ca="1" si="662"/>
        <v>41141911</v>
      </c>
      <c r="C4234" t="str">
        <f t="shared" ca="1" si="663"/>
        <v>21/6/2001</v>
      </c>
      <c r="D4234" t="str">
        <f t="shared" ca="1" si="664"/>
        <v>SI</v>
      </c>
      <c r="E4234" t="s">
        <v>125</v>
      </c>
      <c r="F4234" t="s">
        <v>126</v>
      </c>
      <c r="G4234">
        <f t="shared" ca="1" si="665"/>
        <v>565</v>
      </c>
      <c r="H4234">
        <f t="shared" ca="1" si="666"/>
        <v>4908</v>
      </c>
      <c r="I4234">
        <f t="shared" ca="1" si="667"/>
        <v>41</v>
      </c>
      <c r="J4234">
        <f t="shared" ca="1" si="668"/>
        <v>11</v>
      </c>
      <c r="K4234" t="str">
        <f t="shared" ca="1" si="669"/>
        <v>13/10/2020</v>
      </c>
      <c r="L4234">
        <f t="shared" ca="1" si="660"/>
        <v>3740173.7272727271</v>
      </c>
      <c r="M4234">
        <f t="shared" ca="1" si="661"/>
        <v>41141911</v>
      </c>
    </row>
    <row r="4235" spans="1:13" x14ac:dyDescent="0.25">
      <c r="A4235">
        <v>10000004233</v>
      </c>
      <c r="B4235">
        <f t="shared" ca="1" si="662"/>
        <v>5184151</v>
      </c>
      <c r="C4235" t="str">
        <f t="shared" ca="1" si="663"/>
        <v>29/3/2005</v>
      </c>
      <c r="D4235" t="str">
        <f t="shared" ca="1" si="664"/>
        <v>SI</v>
      </c>
      <c r="E4235" t="s">
        <v>125</v>
      </c>
      <c r="F4235" t="s">
        <v>126</v>
      </c>
      <c r="G4235">
        <f t="shared" ca="1" si="665"/>
        <v>870</v>
      </c>
      <c r="H4235">
        <f t="shared" ca="1" si="666"/>
        <v>3622</v>
      </c>
      <c r="I4235">
        <f t="shared" ca="1" si="667"/>
        <v>18</v>
      </c>
      <c r="J4235">
        <f t="shared" ca="1" si="668"/>
        <v>5</v>
      </c>
      <c r="K4235" t="str">
        <f t="shared" ca="1" si="669"/>
        <v>22/2/2017</v>
      </c>
      <c r="L4235">
        <f t="shared" ca="1" si="660"/>
        <v>1036830.2</v>
      </c>
      <c r="M4235">
        <f t="shared" ca="1" si="661"/>
        <v>5184151</v>
      </c>
    </row>
    <row r="4236" spans="1:13" x14ac:dyDescent="0.25">
      <c r="A4236">
        <v>10000004234</v>
      </c>
      <c r="B4236">
        <f t="shared" ca="1" si="662"/>
        <v>63461609</v>
      </c>
      <c r="C4236" t="str">
        <f t="shared" ca="1" si="663"/>
        <v>27/11/2000</v>
      </c>
      <c r="D4236" t="str">
        <f t="shared" ca="1" si="664"/>
        <v>SI</v>
      </c>
      <c r="E4236" t="s">
        <v>125</v>
      </c>
      <c r="F4236" t="s">
        <v>126</v>
      </c>
      <c r="G4236">
        <f t="shared" ca="1" si="665"/>
        <v>560</v>
      </c>
      <c r="H4236">
        <f t="shared" ca="1" si="666"/>
        <v>1510</v>
      </c>
      <c r="I4236">
        <f t="shared" ca="1" si="667"/>
        <v>28</v>
      </c>
      <c r="J4236">
        <f t="shared" ca="1" si="668"/>
        <v>1</v>
      </c>
      <c r="K4236" t="str">
        <f t="shared" ca="1" si="669"/>
        <v>28/1/2017</v>
      </c>
      <c r="L4236">
        <f t="shared" ca="1" si="660"/>
        <v>63461609</v>
      </c>
      <c r="M4236">
        <f t="shared" ca="1" si="661"/>
        <v>63461609</v>
      </c>
    </row>
    <row r="4237" spans="1:13" x14ac:dyDescent="0.25">
      <c r="A4237">
        <v>10000004235</v>
      </c>
      <c r="B4237">
        <f t="shared" ca="1" si="662"/>
        <v>25390664</v>
      </c>
      <c r="C4237" t="str">
        <f t="shared" ca="1" si="663"/>
        <v>11/5/2001</v>
      </c>
      <c r="D4237" t="str">
        <f t="shared" ca="1" si="664"/>
        <v>SI</v>
      </c>
      <c r="E4237" t="s">
        <v>125</v>
      </c>
      <c r="F4237" t="s">
        <v>126</v>
      </c>
      <c r="G4237">
        <f t="shared" ca="1" si="665"/>
        <v>702</v>
      </c>
      <c r="H4237">
        <f t="shared" ca="1" si="666"/>
        <v>4107</v>
      </c>
      <c r="I4237">
        <f t="shared" ca="1" si="667"/>
        <v>19</v>
      </c>
      <c r="J4237">
        <f t="shared" ca="1" si="668"/>
        <v>10</v>
      </c>
      <c r="K4237" t="str">
        <f t="shared" ca="1" si="669"/>
        <v>19/6/2020</v>
      </c>
      <c r="L4237">
        <f t="shared" ca="1" si="660"/>
        <v>2539066.4</v>
      </c>
      <c r="M4237">
        <f t="shared" ca="1" si="661"/>
        <v>25390664</v>
      </c>
    </row>
    <row r="4238" spans="1:13" x14ac:dyDescent="0.25">
      <c r="A4238">
        <v>10000004236</v>
      </c>
      <c r="B4238">
        <f t="shared" ca="1" si="662"/>
        <v>55727626</v>
      </c>
      <c r="C4238" t="str">
        <f t="shared" ca="1" si="663"/>
        <v>24/5/2007</v>
      </c>
      <c r="D4238" t="str">
        <f t="shared" ca="1" si="664"/>
        <v>NO</v>
      </c>
      <c r="E4238" t="s">
        <v>125</v>
      </c>
      <c r="F4238" t="s">
        <v>126</v>
      </c>
      <c r="G4238">
        <f t="shared" ca="1" si="665"/>
        <v>161</v>
      </c>
      <c r="H4238">
        <f t="shared" ca="1" si="666"/>
        <v>1693</v>
      </c>
      <c r="I4238">
        <f t="shared" ca="1" si="667"/>
        <v>48</v>
      </c>
      <c r="J4238">
        <f t="shared" ca="1" si="668"/>
        <v>3</v>
      </c>
      <c r="K4238" t="str">
        <f t="shared" ca="1" si="669"/>
        <v>28/3/2017</v>
      </c>
      <c r="L4238">
        <f t="shared" ca="1" si="660"/>
        <v>18575875.333333332</v>
      </c>
      <c r="M4238">
        <f t="shared" ca="1" si="661"/>
        <v>55727626</v>
      </c>
    </row>
    <row r="4239" spans="1:13" x14ac:dyDescent="0.25">
      <c r="A4239">
        <v>10000004237</v>
      </c>
      <c r="B4239">
        <f t="shared" ca="1" si="662"/>
        <v>45813024</v>
      </c>
      <c r="C4239" t="str">
        <f t="shared" ca="1" si="663"/>
        <v>9/8/2012</v>
      </c>
      <c r="D4239" t="str">
        <f t="shared" ca="1" si="664"/>
        <v>NO</v>
      </c>
      <c r="E4239" t="s">
        <v>125</v>
      </c>
      <c r="F4239" t="s">
        <v>126</v>
      </c>
      <c r="G4239">
        <f t="shared" ca="1" si="665"/>
        <v>740</v>
      </c>
      <c r="H4239">
        <f t="shared" ca="1" si="666"/>
        <v>1083</v>
      </c>
      <c r="I4239">
        <f t="shared" ca="1" si="667"/>
        <v>35</v>
      </c>
      <c r="J4239">
        <f t="shared" ca="1" si="668"/>
        <v>2</v>
      </c>
      <c r="K4239" t="str">
        <f t="shared" ca="1" si="669"/>
        <v>8/12/2020</v>
      </c>
      <c r="L4239">
        <f t="shared" ca="1" si="660"/>
        <v>22906512</v>
      </c>
      <c r="M4239">
        <f t="shared" ca="1" si="661"/>
        <v>45813024</v>
      </c>
    </row>
    <row r="4240" spans="1:13" x14ac:dyDescent="0.25">
      <c r="A4240">
        <v>10000004238</v>
      </c>
      <c r="B4240">
        <f t="shared" ca="1" si="662"/>
        <v>18447693</v>
      </c>
      <c r="C4240" t="str">
        <f t="shared" ca="1" si="663"/>
        <v>1/4/2005</v>
      </c>
      <c r="D4240" t="str">
        <f t="shared" ca="1" si="664"/>
        <v>SI</v>
      </c>
      <c r="E4240" t="s">
        <v>125</v>
      </c>
      <c r="F4240" t="s">
        <v>126</v>
      </c>
      <c r="G4240">
        <f t="shared" ca="1" si="665"/>
        <v>932</v>
      </c>
      <c r="H4240">
        <f t="shared" ca="1" si="666"/>
        <v>4770</v>
      </c>
      <c r="I4240">
        <f t="shared" ca="1" si="667"/>
        <v>26</v>
      </c>
      <c r="J4240">
        <f t="shared" ca="1" si="668"/>
        <v>3</v>
      </c>
      <c r="K4240" t="str">
        <f t="shared" ca="1" si="669"/>
        <v>8/9/2019</v>
      </c>
      <c r="L4240">
        <f t="shared" ca="1" si="660"/>
        <v>6149231</v>
      </c>
      <c r="M4240">
        <f t="shared" ca="1" si="661"/>
        <v>18447693</v>
      </c>
    </row>
    <row r="4241" spans="1:13" x14ac:dyDescent="0.25">
      <c r="A4241">
        <v>10000004239</v>
      </c>
      <c r="B4241">
        <f t="shared" ca="1" si="662"/>
        <v>26636738</v>
      </c>
      <c r="C4241" t="str">
        <f t="shared" ca="1" si="663"/>
        <v>8/9/2014</v>
      </c>
      <c r="D4241" t="str">
        <f t="shared" ca="1" si="664"/>
        <v>SI</v>
      </c>
      <c r="E4241" t="s">
        <v>125</v>
      </c>
      <c r="F4241" t="s">
        <v>126</v>
      </c>
      <c r="G4241">
        <f t="shared" ca="1" si="665"/>
        <v>706</v>
      </c>
      <c r="H4241">
        <f t="shared" ca="1" si="666"/>
        <v>1896</v>
      </c>
      <c r="I4241">
        <f t="shared" ca="1" si="667"/>
        <v>15</v>
      </c>
      <c r="J4241">
        <f t="shared" ca="1" si="668"/>
        <v>10</v>
      </c>
      <c r="K4241" t="str">
        <f t="shared" ca="1" si="669"/>
        <v>11/9/2019</v>
      </c>
      <c r="L4241">
        <f t="shared" ca="1" si="660"/>
        <v>2663673.7999999998</v>
      </c>
      <c r="M4241">
        <f t="shared" ca="1" si="661"/>
        <v>26636738</v>
      </c>
    </row>
    <row r="4242" spans="1:13" x14ac:dyDescent="0.25">
      <c r="A4242">
        <v>10000004240</v>
      </c>
      <c r="B4242">
        <f t="shared" ca="1" si="662"/>
        <v>86655712</v>
      </c>
      <c r="C4242" t="str">
        <f t="shared" ca="1" si="663"/>
        <v>16/11/2003</v>
      </c>
      <c r="D4242" t="str">
        <f t="shared" ca="1" si="664"/>
        <v>NO</v>
      </c>
      <c r="E4242" t="s">
        <v>125</v>
      </c>
      <c r="F4242" t="s">
        <v>126</v>
      </c>
      <c r="G4242">
        <f t="shared" ca="1" si="665"/>
        <v>62</v>
      </c>
      <c r="H4242">
        <f t="shared" ca="1" si="666"/>
        <v>1796</v>
      </c>
      <c r="I4242">
        <f t="shared" ca="1" si="667"/>
        <v>36</v>
      </c>
      <c r="J4242">
        <f t="shared" ca="1" si="668"/>
        <v>9</v>
      </c>
      <c r="K4242" t="str">
        <f t="shared" ca="1" si="669"/>
        <v>5/10/2019</v>
      </c>
      <c r="L4242">
        <f t="shared" ref="L4242:L4305" ca="1" si="670">B4242/J4242</f>
        <v>9628412.444444444</v>
      </c>
      <c r="M4242">
        <f t="shared" ref="M4242:M4305" ca="1" si="671">B4242</f>
        <v>86655712</v>
      </c>
    </row>
    <row r="4243" spans="1:13" x14ac:dyDescent="0.25">
      <c r="A4243">
        <v>10000004241</v>
      </c>
      <c r="B4243">
        <f t="shared" ca="1" si="662"/>
        <v>82703451</v>
      </c>
      <c r="C4243" t="str">
        <f t="shared" ca="1" si="663"/>
        <v>25/4/2009</v>
      </c>
      <c r="D4243" t="str">
        <f t="shared" ca="1" si="664"/>
        <v>SI</v>
      </c>
      <c r="E4243" t="s">
        <v>125</v>
      </c>
      <c r="F4243" t="s">
        <v>126</v>
      </c>
      <c r="G4243">
        <f t="shared" ca="1" si="665"/>
        <v>654</v>
      </c>
      <c r="H4243">
        <f t="shared" ca="1" si="666"/>
        <v>3656</v>
      </c>
      <c r="I4243">
        <f t="shared" ca="1" si="667"/>
        <v>6</v>
      </c>
      <c r="J4243">
        <f t="shared" ca="1" si="668"/>
        <v>5</v>
      </c>
      <c r="K4243" t="str">
        <f t="shared" ca="1" si="669"/>
        <v>11/8/2017</v>
      </c>
      <c r="L4243">
        <f t="shared" ca="1" si="670"/>
        <v>16540690.199999999</v>
      </c>
      <c r="M4243">
        <f t="shared" ca="1" si="671"/>
        <v>82703451</v>
      </c>
    </row>
    <row r="4244" spans="1:13" x14ac:dyDescent="0.25">
      <c r="A4244">
        <v>10000004242</v>
      </c>
      <c r="B4244">
        <f t="shared" ca="1" si="662"/>
        <v>34649806</v>
      </c>
      <c r="C4244" t="str">
        <f t="shared" ca="1" si="663"/>
        <v>11/5/2009</v>
      </c>
      <c r="D4244" t="str">
        <f t="shared" ca="1" si="664"/>
        <v>NO</v>
      </c>
      <c r="E4244" t="s">
        <v>125</v>
      </c>
      <c r="F4244" t="s">
        <v>126</v>
      </c>
      <c r="G4244">
        <f t="shared" ca="1" si="665"/>
        <v>556</v>
      </c>
      <c r="H4244">
        <f t="shared" ca="1" si="666"/>
        <v>3447</v>
      </c>
      <c r="I4244">
        <f t="shared" ca="1" si="667"/>
        <v>35</v>
      </c>
      <c r="J4244">
        <f t="shared" ca="1" si="668"/>
        <v>1</v>
      </c>
      <c r="K4244" t="str">
        <f t="shared" ca="1" si="669"/>
        <v>3/6/2018</v>
      </c>
      <c r="L4244">
        <f t="shared" ca="1" si="670"/>
        <v>34649806</v>
      </c>
      <c r="M4244">
        <f t="shared" ca="1" si="671"/>
        <v>34649806</v>
      </c>
    </row>
    <row r="4245" spans="1:13" x14ac:dyDescent="0.25">
      <c r="A4245">
        <v>10000004243</v>
      </c>
      <c r="B4245">
        <f t="shared" ca="1" si="662"/>
        <v>3176276</v>
      </c>
      <c r="C4245" t="str">
        <f t="shared" ca="1" si="663"/>
        <v>19/1/2013</v>
      </c>
      <c r="D4245" t="str">
        <f t="shared" ca="1" si="664"/>
        <v>NO</v>
      </c>
      <c r="E4245" t="s">
        <v>125</v>
      </c>
      <c r="F4245" t="s">
        <v>126</v>
      </c>
      <c r="G4245">
        <f t="shared" ca="1" si="665"/>
        <v>434</v>
      </c>
      <c r="H4245">
        <f t="shared" ca="1" si="666"/>
        <v>91</v>
      </c>
      <c r="I4245">
        <f t="shared" ca="1" si="667"/>
        <v>46</v>
      </c>
      <c r="J4245">
        <f t="shared" ca="1" si="668"/>
        <v>1</v>
      </c>
      <c r="K4245" t="str">
        <f t="shared" ca="1" si="669"/>
        <v>27/8/2018</v>
      </c>
      <c r="L4245">
        <f t="shared" ca="1" si="670"/>
        <v>3176276</v>
      </c>
      <c r="M4245">
        <f t="shared" ca="1" si="671"/>
        <v>3176276</v>
      </c>
    </row>
    <row r="4246" spans="1:13" x14ac:dyDescent="0.25">
      <c r="A4246">
        <v>10000004244</v>
      </c>
      <c r="B4246">
        <f t="shared" ca="1" si="662"/>
        <v>31882607</v>
      </c>
      <c r="C4246" t="str">
        <f t="shared" ca="1" si="663"/>
        <v>12/6/2003</v>
      </c>
      <c r="D4246" t="str">
        <f t="shared" ca="1" si="664"/>
        <v>NO</v>
      </c>
      <c r="E4246" t="s">
        <v>125</v>
      </c>
      <c r="F4246" t="s">
        <v>126</v>
      </c>
      <c r="G4246">
        <f t="shared" ca="1" si="665"/>
        <v>428</v>
      </c>
      <c r="H4246">
        <f t="shared" ca="1" si="666"/>
        <v>3975</v>
      </c>
      <c r="I4246">
        <f t="shared" ca="1" si="667"/>
        <v>40</v>
      </c>
      <c r="J4246">
        <f t="shared" ca="1" si="668"/>
        <v>10</v>
      </c>
      <c r="K4246" t="str">
        <f t="shared" ca="1" si="669"/>
        <v>1/6/2017</v>
      </c>
      <c r="L4246">
        <f t="shared" ca="1" si="670"/>
        <v>3188260.7</v>
      </c>
      <c r="M4246">
        <f t="shared" ca="1" si="671"/>
        <v>31882607</v>
      </c>
    </row>
    <row r="4247" spans="1:13" x14ac:dyDescent="0.25">
      <c r="A4247">
        <v>10000004245</v>
      </c>
      <c r="B4247">
        <f t="shared" ca="1" si="662"/>
        <v>48200959</v>
      </c>
      <c r="C4247" t="str">
        <f t="shared" ca="1" si="663"/>
        <v>15/7/2014</v>
      </c>
      <c r="D4247" t="str">
        <f t="shared" ca="1" si="664"/>
        <v>NO</v>
      </c>
      <c r="E4247" t="s">
        <v>125</v>
      </c>
      <c r="F4247" t="s">
        <v>126</v>
      </c>
      <c r="G4247">
        <f t="shared" ca="1" si="665"/>
        <v>258</v>
      </c>
      <c r="H4247">
        <f t="shared" ca="1" si="666"/>
        <v>2541</v>
      </c>
      <c r="I4247">
        <f t="shared" ca="1" si="667"/>
        <v>10</v>
      </c>
      <c r="J4247">
        <f t="shared" ca="1" si="668"/>
        <v>4</v>
      </c>
      <c r="K4247" t="str">
        <f t="shared" ca="1" si="669"/>
        <v>20/6/2019</v>
      </c>
      <c r="L4247">
        <f t="shared" ca="1" si="670"/>
        <v>12050239.75</v>
      </c>
      <c r="M4247">
        <f t="shared" ca="1" si="671"/>
        <v>48200959</v>
      </c>
    </row>
    <row r="4248" spans="1:13" x14ac:dyDescent="0.25">
      <c r="A4248">
        <v>10000004246</v>
      </c>
      <c r="B4248">
        <f t="shared" ca="1" si="662"/>
        <v>44494779</v>
      </c>
      <c r="C4248" t="str">
        <f t="shared" ca="1" si="663"/>
        <v>22/10/2004</v>
      </c>
      <c r="D4248" t="str">
        <f t="shared" ca="1" si="664"/>
        <v>SI</v>
      </c>
      <c r="E4248" t="s">
        <v>125</v>
      </c>
      <c r="F4248" t="s">
        <v>126</v>
      </c>
      <c r="G4248">
        <f t="shared" ca="1" si="665"/>
        <v>292</v>
      </c>
      <c r="H4248">
        <f t="shared" ca="1" si="666"/>
        <v>2491</v>
      </c>
      <c r="I4248">
        <f t="shared" ca="1" si="667"/>
        <v>21</v>
      </c>
      <c r="J4248">
        <f t="shared" ca="1" si="668"/>
        <v>2</v>
      </c>
      <c r="K4248" t="str">
        <f t="shared" ca="1" si="669"/>
        <v>7/7/2020</v>
      </c>
      <c r="L4248">
        <f t="shared" ca="1" si="670"/>
        <v>22247389.5</v>
      </c>
      <c r="M4248">
        <f t="shared" ca="1" si="671"/>
        <v>44494779</v>
      </c>
    </row>
    <row r="4249" spans="1:13" x14ac:dyDescent="0.25">
      <c r="A4249">
        <v>10000004247</v>
      </c>
      <c r="B4249">
        <f t="shared" ca="1" si="662"/>
        <v>13062168</v>
      </c>
      <c r="C4249" t="str">
        <f t="shared" ca="1" si="663"/>
        <v>7/12/2005</v>
      </c>
      <c r="D4249" t="str">
        <f t="shared" ca="1" si="664"/>
        <v>NO</v>
      </c>
      <c r="E4249" t="s">
        <v>125</v>
      </c>
      <c r="F4249" t="s">
        <v>126</v>
      </c>
      <c r="G4249">
        <f t="shared" ca="1" si="665"/>
        <v>624</v>
      </c>
      <c r="H4249">
        <f t="shared" ca="1" si="666"/>
        <v>3730</v>
      </c>
      <c r="I4249">
        <f t="shared" ca="1" si="667"/>
        <v>30</v>
      </c>
      <c r="J4249">
        <f t="shared" ca="1" si="668"/>
        <v>2</v>
      </c>
      <c r="K4249" t="str">
        <f t="shared" ca="1" si="669"/>
        <v>14/4/2016</v>
      </c>
      <c r="L4249">
        <f t="shared" ca="1" si="670"/>
        <v>6531084</v>
      </c>
      <c r="M4249">
        <f t="shared" ca="1" si="671"/>
        <v>13062168</v>
      </c>
    </row>
    <row r="4250" spans="1:13" x14ac:dyDescent="0.25">
      <c r="A4250">
        <v>10000004248</v>
      </c>
      <c r="B4250">
        <f t="shared" ca="1" si="662"/>
        <v>3035639</v>
      </c>
      <c r="C4250" t="str">
        <f t="shared" ca="1" si="663"/>
        <v>3/4/2008</v>
      </c>
      <c r="D4250" t="str">
        <f t="shared" ca="1" si="664"/>
        <v>NO</v>
      </c>
      <c r="E4250" t="s">
        <v>125</v>
      </c>
      <c r="F4250" t="s">
        <v>126</v>
      </c>
      <c r="G4250">
        <f t="shared" ca="1" si="665"/>
        <v>996</v>
      </c>
      <c r="H4250">
        <f t="shared" ca="1" si="666"/>
        <v>4284</v>
      </c>
      <c r="I4250">
        <f t="shared" ca="1" si="667"/>
        <v>20</v>
      </c>
      <c r="J4250">
        <f t="shared" ca="1" si="668"/>
        <v>4</v>
      </c>
      <c r="K4250" t="str">
        <f t="shared" ca="1" si="669"/>
        <v>9/10/2017</v>
      </c>
      <c r="L4250">
        <f t="shared" ca="1" si="670"/>
        <v>758909.75</v>
      </c>
      <c r="M4250">
        <f t="shared" ca="1" si="671"/>
        <v>3035639</v>
      </c>
    </row>
    <row r="4251" spans="1:13" x14ac:dyDescent="0.25">
      <c r="A4251">
        <v>10000004249</v>
      </c>
      <c r="B4251">
        <f t="shared" ca="1" si="662"/>
        <v>79049323</v>
      </c>
      <c r="C4251" t="str">
        <f t="shared" ca="1" si="663"/>
        <v>25/10/2008</v>
      </c>
      <c r="D4251" t="str">
        <f t="shared" ca="1" si="664"/>
        <v>NO</v>
      </c>
      <c r="E4251" t="s">
        <v>125</v>
      </c>
      <c r="F4251" t="s">
        <v>126</v>
      </c>
      <c r="G4251">
        <f t="shared" ca="1" si="665"/>
        <v>301</v>
      </c>
      <c r="H4251">
        <f t="shared" ca="1" si="666"/>
        <v>4129</v>
      </c>
      <c r="I4251">
        <f t="shared" ca="1" si="667"/>
        <v>33</v>
      </c>
      <c r="J4251">
        <f t="shared" ca="1" si="668"/>
        <v>10</v>
      </c>
      <c r="K4251" t="str">
        <f t="shared" ca="1" si="669"/>
        <v>10/7/2017</v>
      </c>
      <c r="L4251">
        <f t="shared" ca="1" si="670"/>
        <v>7904932.2999999998</v>
      </c>
      <c r="M4251">
        <f t="shared" ca="1" si="671"/>
        <v>79049323</v>
      </c>
    </row>
    <row r="4252" spans="1:13" x14ac:dyDescent="0.25">
      <c r="A4252">
        <v>10000004250</v>
      </c>
      <c r="B4252">
        <f t="shared" ca="1" si="662"/>
        <v>84766336</v>
      </c>
      <c r="C4252" t="str">
        <f t="shared" ca="1" si="663"/>
        <v>6/7/2002</v>
      </c>
      <c r="D4252" t="str">
        <f t="shared" ca="1" si="664"/>
        <v>NO</v>
      </c>
      <c r="E4252" t="s">
        <v>125</v>
      </c>
      <c r="F4252" t="s">
        <v>126</v>
      </c>
      <c r="G4252">
        <f t="shared" ca="1" si="665"/>
        <v>86</v>
      </c>
      <c r="H4252">
        <f t="shared" ca="1" si="666"/>
        <v>3212</v>
      </c>
      <c r="I4252">
        <f t="shared" ca="1" si="667"/>
        <v>8</v>
      </c>
      <c r="J4252">
        <f t="shared" ca="1" si="668"/>
        <v>11</v>
      </c>
      <c r="K4252" t="str">
        <f t="shared" ca="1" si="669"/>
        <v>13/2/2017</v>
      </c>
      <c r="L4252">
        <f t="shared" ca="1" si="670"/>
        <v>7706030.5454545459</v>
      </c>
      <c r="M4252">
        <f t="shared" ca="1" si="671"/>
        <v>84766336</v>
      </c>
    </row>
    <row r="4253" spans="1:13" x14ac:dyDescent="0.25">
      <c r="A4253">
        <v>10000004251</v>
      </c>
      <c r="B4253">
        <f t="shared" ca="1" si="662"/>
        <v>67191138</v>
      </c>
      <c r="C4253" t="str">
        <f t="shared" ca="1" si="663"/>
        <v>6/5/2004</v>
      </c>
      <c r="D4253" t="str">
        <f t="shared" ca="1" si="664"/>
        <v>NO</v>
      </c>
      <c r="E4253" t="s">
        <v>125</v>
      </c>
      <c r="F4253" t="s">
        <v>126</v>
      </c>
      <c r="G4253">
        <f t="shared" ca="1" si="665"/>
        <v>395</v>
      </c>
      <c r="H4253">
        <f t="shared" ca="1" si="666"/>
        <v>1062</v>
      </c>
      <c r="I4253">
        <f t="shared" ca="1" si="667"/>
        <v>41</v>
      </c>
      <c r="J4253">
        <f t="shared" ca="1" si="668"/>
        <v>6</v>
      </c>
      <c r="K4253" t="str">
        <f t="shared" ca="1" si="669"/>
        <v>7/7/2020</v>
      </c>
      <c r="L4253">
        <f t="shared" ca="1" si="670"/>
        <v>11198523</v>
      </c>
      <c r="M4253">
        <f t="shared" ca="1" si="671"/>
        <v>67191138</v>
      </c>
    </row>
    <row r="4254" spans="1:13" x14ac:dyDescent="0.25">
      <c r="A4254">
        <v>10000004252</v>
      </c>
      <c r="B4254">
        <f t="shared" ca="1" si="662"/>
        <v>52262358</v>
      </c>
      <c r="C4254" t="str">
        <f t="shared" ca="1" si="663"/>
        <v>6/3/2014</v>
      </c>
      <c r="D4254" t="str">
        <f t="shared" ca="1" si="664"/>
        <v>NO</v>
      </c>
      <c r="E4254" t="s">
        <v>125</v>
      </c>
      <c r="F4254" t="s">
        <v>126</v>
      </c>
      <c r="G4254">
        <f t="shared" ca="1" si="665"/>
        <v>98</v>
      </c>
      <c r="H4254">
        <f t="shared" ca="1" si="666"/>
        <v>7</v>
      </c>
      <c r="I4254">
        <f t="shared" ca="1" si="667"/>
        <v>33</v>
      </c>
      <c r="J4254">
        <f t="shared" ca="1" si="668"/>
        <v>7</v>
      </c>
      <c r="K4254" t="str">
        <f t="shared" ca="1" si="669"/>
        <v>28/1/2020</v>
      </c>
      <c r="L4254">
        <f t="shared" ca="1" si="670"/>
        <v>7466051.1428571427</v>
      </c>
      <c r="M4254">
        <f t="shared" ca="1" si="671"/>
        <v>52262358</v>
      </c>
    </row>
    <row r="4255" spans="1:13" x14ac:dyDescent="0.25">
      <c r="A4255">
        <v>10000004253</v>
      </c>
      <c r="B4255">
        <f t="shared" ca="1" si="662"/>
        <v>8967967</v>
      </c>
      <c r="C4255" t="str">
        <f t="shared" ca="1" si="663"/>
        <v>3/12/2006</v>
      </c>
      <c r="D4255" t="str">
        <f t="shared" ca="1" si="664"/>
        <v>SI</v>
      </c>
      <c r="E4255" t="s">
        <v>125</v>
      </c>
      <c r="F4255" t="s">
        <v>126</v>
      </c>
      <c r="G4255">
        <f t="shared" ca="1" si="665"/>
        <v>315</v>
      </c>
      <c r="H4255">
        <f t="shared" ca="1" si="666"/>
        <v>3041</v>
      </c>
      <c r="I4255">
        <f t="shared" ca="1" si="667"/>
        <v>45</v>
      </c>
      <c r="J4255">
        <f t="shared" ca="1" si="668"/>
        <v>3</v>
      </c>
      <c r="K4255" t="str">
        <f t="shared" ca="1" si="669"/>
        <v>28/11/2016</v>
      </c>
      <c r="L4255">
        <f t="shared" ca="1" si="670"/>
        <v>2989322.3333333335</v>
      </c>
      <c r="M4255">
        <f t="shared" ca="1" si="671"/>
        <v>8967967</v>
      </c>
    </row>
    <row r="4256" spans="1:13" x14ac:dyDescent="0.25">
      <c r="A4256">
        <v>10000004254</v>
      </c>
      <c r="B4256">
        <f t="shared" ca="1" si="662"/>
        <v>70265981</v>
      </c>
      <c r="C4256" t="str">
        <f t="shared" ca="1" si="663"/>
        <v>18/10/2011</v>
      </c>
      <c r="D4256" t="str">
        <f t="shared" ca="1" si="664"/>
        <v>SI</v>
      </c>
      <c r="E4256" t="s">
        <v>125</v>
      </c>
      <c r="F4256" t="s">
        <v>126</v>
      </c>
      <c r="G4256">
        <f t="shared" ca="1" si="665"/>
        <v>96</v>
      </c>
      <c r="H4256">
        <f t="shared" ca="1" si="666"/>
        <v>1168</v>
      </c>
      <c r="I4256">
        <f t="shared" ca="1" si="667"/>
        <v>48</v>
      </c>
      <c r="J4256">
        <f t="shared" ca="1" si="668"/>
        <v>2</v>
      </c>
      <c r="K4256" t="str">
        <f t="shared" ca="1" si="669"/>
        <v>17/7/2020</v>
      </c>
      <c r="L4256">
        <f t="shared" ca="1" si="670"/>
        <v>35132990.5</v>
      </c>
      <c r="M4256">
        <f t="shared" ca="1" si="671"/>
        <v>70265981</v>
      </c>
    </row>
    <row r="4257" spans="1:13" x14ac:dyDescent="0.25">
      <c r="A4257">
        <v>10000004255</v>
      </c>
      <c r="B4257">
        <f t="shared" ca="1" si="662"/>
        <v>47682574</v>
      </c>
      <c r="C4257" t="str">
        <f t="shared" ca="1" si="663"/>
        <v>27/8/2002</v>
      </c>
      <c r="D4257" t="str">
        <f t="shared" ca="1" si="664"/>
        <v>NO</v>
      </c>
      <c r="E4257" t="s">
        <v>125</v>
      </c>
      <c r="F4257" t="s">
        <v>126</v>
      </c>
      <c r="G4257">
        <f t="shared" ca="1" si="665"/>
        <v>642</v>
      </c>
      <c r="H4257">
        <f t="shared" ca="1" si="666"/>
        <v>1536</v>
      </c>
      <c r="I4257">
        <f t="shared" ca="1" si="667"/>
        <v>24</v>
      </c>
      <c r="J4257">
        <f t="shared" ca="1" si="668"/>
        <v>9</v>
      </c>
      <c r="K4257" t="str">
        <f t="shared" ca="1" si="669"/>
        <v>17/12/2019</v>
      </c>
      <c r="L4257">
        <f t="shared" ca="1" si="670"/>
        <v>5298063.777777778</v>
      </c>
      <c r="M4257">
        <f t="shared" ca="1" si="671"/>
        <v>47682574</v>
      </c>
    </row>
    <row r="4258" spans="1:13" x14ac:dyDescent="0.25">
      <c r="A4258">
        <v>10000004256</v>
      </c>
      <c r="B4258">
        <f t="shared" ca="1" si="662"/>
        <v>49489835</v>
      </c>
      <c r="C4258" t="str">
        <f t="shared" ca="1" si="663"/>
        <v>12/7/2006</v>
      </c>
      <c r="D4258" t="str">
        <f t="shared" ca="1" si="664"/>
        <v>NO</v>
      </c>
      <c r="E4258" t="s">
        <v>125</v>
      </c>
      <c r="F4258" t="s">
        <v>126</v>
      </c>
      <c r="G4258">
        <f t="shared" ca="1" si="665"/>
        <v>567</v>
      </c>
      <c r="H4258">
        <f t="shared" ca="1" si="666"/>
        <v>4829</v>
      </c>
      <c r="I4258">
        <f t="shared" ca="1" si="667"/>
        <v>48</v>
      </c>
      <c r="J4258">
        <f t="shared" ca="1" si="668"/>
        <v>7</v>
      </c>
      <c r="K4258" t="str">
        <f t="shared" ca="1" si="669"/>
        <v>19/2/2019</v>
      </c>
      <c r="L4258">
        <f t="shared" ca="1" si="670"/>
        <v>7069976.4285714282</v>
      </c>
      <c r="M4258">
        <f t="shared" ca="1" si="671"/>
        <v>49489835</v>
      </c>
    </row>
    <row r="4259" spans="1:13" x14ac:dyDescent="0.25">
      <c r="A4259">
        <v>10000004257</v>
      </c>
      <c r="B4259">
        <f t="shared" ca="1" si="662"/>
        <v>82303641</v>
      </c>
      <c r="C4259" t="str">
        <f t="shared" ca="1" si="663"/>
        <v>25/5/2007</v>
      </c>
      <c r="D4259" t="str">
        <f t="shared" ca="1" si="664"/>
        <v>SI</v>
      </c>
      <c r="E4259" t="s">
        <v>125</v>
      </c>
      <c r="F4259" t="s">
        <v>126</v>
      </c>
      <c r="G4259">
        <f t="shared" ca="1" si="665"/>
        <v>3</v>
      </c>
      <c r="H4259">
        <f t="shared" ca="1" si="666"/>
        <v>493</v>
      </c>
      <c r="I4259">
        <f t="shared" ca="1" si="667"/>
        <v>22</v>
      </c>
      <c r="J4259">
        <f t="shared" ca="1" si="668"/>
        <v>3</v>
      </c>
      <c r="K4259" t="str">
        <f t="shared" ca="1" si="669"/>
        <v>17/11/2018</v>
      </c>
      <c r="L4259">
        <f t="shared" ca="1" si="670"/>
        <v>27434547</v>
      </c>
      <c r="M4259">
        <f t="shared" ca="1" si="671"/>
        <v>82303641</v>
      </c>
    </row>
    <row r="4260" spans="1:13" x14ac:dyDescent="0.25">
      <c r="A4260">
        <v>10000004258</v>
      </c>
      <c r="B4260">
        <f t="shared" ca="1" si="662"/>
        <v>32475990</v>
      </c>
      <c r="C4260" t="str">
        <f t="shared" ca="1" si="663"/>
        <v>17/4/2015</v>
      </c>
      <c r="D4260" t="str">
        <f t="shared" ca="1" si="664"/>
        <v>SI</v>
      </c>
      <c r="E4260" t="s">
        <v>125</v>
      </c>
      <c r="F4260" t="s">
        <v>126</v>
      </c>
      <c r="G4260">
        <f t="shared" ca="1" si="665"/>
        <v>821</v>
      </c>
      <c r="H4260">
        <f t="shared" ca="1" si="666"/>
        <v>851</v>
      </c>
      <c r="I4260">
        <f t="shared" ca="1" si="667"/>
        <v>14</v>
      </c>
      <c r="J4260">
        <f t="shared" ca="1" si="668"/>
        <v>11</v>
      </c>
      <c r="K4260" t="str">
        <f t="shared" ca="1" si="669"/>
        <v>6/3/2018</v>
      </c>
      <c r="L4260">
        <f t="shared" ca="1" si="670"/>
        <v>2952362.7272727271</v>
      </c>
      <c r="M4260">
        <f t="shared" ca="1" si="671"/>
        <v>32475990</v>
      </c>
    </row>
    <row r="4261" spans="1:13" x14ac:dyDescent="0.25">
      <c r="A4261">
        <v>10000004259</v>
      </c>
      <c r="B4261">
        <f t="shared" ca="1" si="662"/>
        <v>12219840</v>
      </c>
      <c r="C4261" t="str">
        <f t="shared" ca="1" si="663"/>
        <v>6/1/2015</v>
      </c>
      <c r="D4261" t="str">
        <f t="shared" ca="1" si="664"/>
        <v>NO</v>
      </c>
      <c r="E4261" t="s">
        <v>125</v>
      </c>
      <c r="F4261" t="s">
        <v>126</v>
      </c>
      <c r="G4261">
        <f t="shared" ca="1" si="665"/>
        <v>926</v>
      </c>
      <c r="H4261">
        <f t="shared" ca="1" si="666"/>
        <v>4485</v>
      </c>
      <c r="I4261">
        <f t="shared" ca="1" si="667"/>
        <v>20</v>
      </c>
      <c r="J4261">
        <f t="shared" ca="1" si="668"/>
        <v>6</v>
      </c>
      <c r="K4261" t="str">
        <f t="shared" ca="1" si="669"/>
        <v>11/8/2016</v>
      </c>
      <c r="L4261">
        <f t="shared" ca="1" si="670"/>
        <v>2036640</v>
      </c>
      <c r="M4261">
        <f t="shared" ca="1" si="671"/>
        <v>12219840</v>
      </c>
    </row>
    <row r="4262" spans="1:13" x14ac:dyDescent="0.25">
      <c r="A4262">
        <v>10000004260</v>
      </c>
      <c r="B4262">
        <f t="shared" ca="1" si="662"/>
        <v>94444371</v>
      </c>
      <c r="C4262" t="str">
        <f t="shared" ca="1" si="663"/>
        <v>18/11/2005</v>
      </c>
      <c r="D4262" t="str">
        <f t="shared" ca="1" si="664"/>
        <v>SI</v>
      </c>
      <c r="E4262" t="s">
        <v>125</v>
      </c>
      <c r="F4262" t="s">
        <v>126</v>
      </c>
      <c r="G4262">
        <f t="shared" ca="1" si="665"/>
        <v>559</v>
      </c>
      <c r="H4262">
        <f t="shared" ca="1" si="666"/>
        <v>2617</v>
      </c>
      <c r="I4262">
        <f t="shared" ca="1" si="667"/>
        <v>11</v>
      </c>
      <c r="J4262">
        <f t="shared" ca="1" si="668"/>
        <v>12</v>
      </c>
      <c r="K4262" t="str">
        <f t="shared" ca="1" si="669"/>
        <v>20/9/2018</v>
      </c>
      <c r="L4262">
        <f t="shared" ca="1" si="670"/>
        <v>7870364.25</v>
      </c>
      <c r="M4262">
        <f t="shared" ca="1" si="671"/>
        <v>94444371</v>
      </c>
    </row>
    <row r="4263" spans="1:13" x14ac:dyDescent="0.25">
      <c r="A4263">
        <v>10000004261</v>
      </c>
      <c r="B4263">
        <f t="shared" ca="1" si="662"/>
        <v>80352511</v>
      </c>
      <c r="C4263" t="str">
        <f t="shared" ca="1" si="663"/>
        <v>12/5/2002</v>
      </c>
      <c r="D4263" t="str">
        <f t="shared" ca="1" si="664"/>
        <v>NO</v>
      </c>
      <c r="E4263" t="s">
        <v>125</v>
      </c>
      <c r="F4263" t="s">
        <v>126</v>
      </c>
      <c r="G4263">
        <f t="shared" ca="1" si="665"/>
        <v>172</v>
      </c>
      <c r="H4263">
        <f t="shared" ca="1" si="666"/>
        <v>1871</v>
      </c>
      <c r="I4263">
        <f t="shared" ca="1" si="667"/>
        <v>25</v>
      </c>
      <c r="J4263">
        <f t="shared" ca="1" si="668"/>
        <v>2</v>
      </c>
      <c r="K4263" t="str">
        <f t="shared" ca="1" si="669"/>
        <v>2/5/2018</v>
      </c>
      <c r="L4263">
        <f t="shared" ca="1" si="670"/>
        <v>40176255.5</v>
      </c>
      <c r="M4263">
        <f t="shared" ca="1" si="671"/>
        <v>80352511</v>
      </c>
    </row>
    <row r="4264" spans="1:13" x14ac:dyDescent="0.25">
      <c r="A4264">
        <v>10000004262</v>
      </c>
      <c r="B4264">
        <f t="shared" ca="1" si="662"/>
        <v>37561001</v>
      </c>
      <c r="C4264" t="str">
        <f t="shared" ca="1" si="663"/>
        <v>5/12/2005</v>
      </c>
      <c r="D4264" t="str">
        <f t="shared" ca="1" si="664"/>
        <v>NO</v>
      </c>
      <c r="E4264" t="s">
        <v>125</v>
      </c>
      <c r="F4264" t="s">
        <v>126</v>
      </c>
      <c r="G4264">
        <f t="shared" ca="1" si="665"/>
        <v>818</v>
      </c>
      <c r="H4264">
        <f t="shared" ca="1" si="666"/>
        <v>4614</v>
      </c>
      <c r="I4264">
        <f t="shared" ca="1" si="667"/>
        <v>18</v>
      </c>
      <c r="J4264">
        <f t="shared" ca="1" si="668"/>
        <v>6</v>
      </c>
      <c r="K4264" t="str">
        <f t="shared" ca="1" si="669"/>
        <v>18/5/2020</v>
      </c>
      <c r="L4264">
        <f t="shared" ca="1" si="670"/>
        <v>6260166.833333333</v>
      </c>
      <c r="M4264">
        <f t="shared" ca="1" si="671"/>
        <v>37561001</v>
      </c>
    </row>
    <row r="4265" spans="1:13" x14ac:dyDescent="0.25">
      <c r="A4265">
        <v>10000004263</v>
      </c>
      <c r="B4265">
        <f t="shared" ca="1" si="662"/>
        <v>82352315</v>
      </c>
      <c r="C4265" t="str">
        <f t="shared" ca="1" si="663"/>
        <v>20/9/2009</v>
      </c>
      <c r="D4265" t="str">
        <f t="shared" ca="1" si="664"/>
        <v>NO</v>
      </c>
      <c r="E4265" t="s">
        <v>125</v>
      </c>
      <c r="F4265" t="s">
        <v>126</v>
      </c>
      <c r="G4265">
        <f t="shared" ca="1" si="665"/>
        <v>811</v>
      </c>
      <c r="H4265">
        <f t="shared" ca="1" si="666"/>
        <v>1517</v>
      </c>
      <c r="I4265">
        <f t="shared" ca="1" si="667"/>
        <v>36</v>
      </c>
      <c r="J4265">
        <f t="shared" ca="1" si="668"/>
        <v>11</v>
      </c>
      <c r="K4265" t="str">
        <f t="shared" ca="1" si="669"/>
        <v>29/4/2016</v>
      </c>
      <c r="L4265">
        <f t="shared" ca="1" si="670"/>
        <v>7486574.0909090908</v>
      </c>
      <c r="M4265">
        <f t="shared" ca="1" si="671"/>
        <v>82352315</v>
      </c>
    </row>
    <row r="4266" spans="1:13" x14ac:dyDescent="0.25">
      <c r="A4266">
        <v>10000004264</v>
      </c>
      <c r="B4266">
        <f t="shared" ca="1" si="662"/>
        <v>2355599</v>
      </c>
      <c r="C4266" t="str">
        <f t="shared" ca="1" si="663"/>
        <v>27/12/2001</v>
      </c>
      <c r="D4266" t="str">
        <f t="shared" ca="1" si="664"/>
        <v>NO</v>
      </c>
      <c r="E4266" t="s">
        <v>125</v>
      </c>
      <c r="F4266" t="s">
        <v>126</v>
      </c>
      <c r="G4266">
        <f t="shared" ca="1" si="665"/>
        <v>921</v>
      </c>
      <c r="H4266">
        <f t="shared" ca="1" si="666"/>
        <v>4307</v>
      </c>
      <c r="I4266">
        <f t="shared" ca="1" si="667"/>
        <v>38</v>
      </c>
      <c r="J4266">
        <f t="shared" ca="1" si="668"/>
        <v>6</v>
      </c>
      <c r="K4266" t="str">
        <f t="shared" ca="1" si="669"/>
        <v>13/6/2020</v>
      </c>
      <c r="L4266">
        <f t="shared" ca="1" si="670"/>
        <v>392599.83333333331</v>
      </c>
      <c r="M4266">
        <f t="shared" ca="1" si="671"/>
        <v>2355599</v>
      </c>
    </row>
    <row r="4267" spans="1:13" x14ac:dyDescent="0.25">
      <c r="A4267">
        <v>10000004265</v>
      </c>
      <c r="B4267">
        <f t="shared" ca="1" si="662"/>
        <v>95559922</v>
      </c>
      <c r="C4267" t="str">
        <f t="shared" ca="1" si="663"/>
        <v>11/1/2015</v>
      </c>
      <c r="D4267" t="str">
        <f t="shared" ca="1" si="664"/>
        <v>NO</v>
      </c>
      <c r="E4267" t="s">
        <v>125</v>
      </c>
      <c r="F4267" t="s">
        <v>126</v>
      </c>
      <c r="G4267">
        <f t="shared" ca="1" si="665"/>
        <v>893</v>
      </c>
      <c r="H4267">
        <f t="shared" ca="1" si="666"/>
        <v>3972</v>
      </c>
      <c r="I4267">
        <f t="shared" ca="1" si="667"/>
        <v>36</v>
      </c>
      <c r="J4267">
        <f t="shared" ca="1" si="668"/>
        <v>3</v>
      </c>
      <c r="K4267" t="str">
        <f t="shared" ca="1" si="669"/>
        <v>6/12/2020</v>
      </c>
      <c r="L4267">
        <f t="shared" ca="1" si="670"/>
        <v>31853307.333333332</v>
      </c>
      <c r="M4267">
        <f t="shared" ca="1" si="671"/>
        <v>95559922</v>
      </c>
    </row>
    <row r="4268" spans="1:13" x14ac:dyDescent="0.25">
      <c r="A4268">
        <v>10000004266</v>
      </c>
      <c r="B4268">
        <f t="shared" ca="1" si="662"/>
        <v>64713294</v>
      </c>
      <c r="C4268" t="str">
        <f t="shared" ca="1" si="663"/>
        <v>10/2/2002</v>
      </c>
      <c r="D4268" t="str">
        <f t="shared" ca="1" si="664"/>
        <v>NO</v>
      </c>
      <c r="E4268" t="s">
        <v>125</v>
      </c>
      <c r="F4268" t="s">
        <v>126</v>
      </c>
      <c r="G4268">
        <f t="shared" ca="1" si="665"/>
        <v>281</v>
      </c>
      <c r="H4268">
        <f t="shared" ca="1" si="666"/>
        <v>225</v>
      </c>
      <c r="I4268">
        <f t="shared" ca="1" si="667"/>
        <v>31</v>
      </c>
      <c r="J4268">
        <f t="shared" ca="1" si="668"/>
        <v>3</v>
      </c>
      <c r="K4268" t="str">
        <f t="shared" ca="1" si="669"/>
        <v>8/3/2020</v>
      </c>
      <c r="L4268">
        <f t="shared" ca="1" si="670"/>
        <v>21571098</v>
      </c>
      <c r="M4268">
        <f t="shared" ca="1" si="671"/>
        <v>64713294</v>
      </c>
    </row>
    <row r="4269" spans="1:13" x14ac:dyDescent="0.25">
      <c r="A4269">
        <v>10000004267</v>
      </c>
      <c r="B4269">
        <f t="shared" ca="1" si="662"/>
        <v>36023331</v>
      </c>
      <c r="C4269" t="str">
        <f t="shared" ca="1" si="663"/>
        <v>27/2/2003</v>
      </c>
      <c r="D4269" t="str">
        <f t="shared" ca="1" si="664"/>
        <v>NO</v>
      </c>
      <c r="E4269" t="s">
        <v>125</v>
      </c>
      <c r="F4269" t="s">
        <v>126</v>
      </c>
      <c r="G4269">
        <f t="shared" ca="1" si="665"/>
        <v>447</v>
      </c>
      <c r="H4269">
        <f t="shared" ca="1" si="666"/>
        <v>3342</v>
      </c>
      <c r="I4269">
        <f t="shared" ca="1" si="667"/>
        <v>5</v>
      </c>
      <c r="J4269">
        <f t="shared" ca="1" si="668"/>
        <v>12</v>
      </c>
      <c r="K4269" t="str">
        <f t="shared" ca="1" si="669"/>
        <v>18/1/2019</v>
      </c>
      <c r="L4269">
        <f t="shared" ca="1" si="670"/>
        <v>3001944.25</v>
      </c>
      <c r="M4269">
        <f t="shared" ca="1" si="671"/>
        <v>36023331</v>
      </c>
    </row>
    <row r="4270" spans="1:13" x14ac:dyDescent="0.25">
      <c r="A4270">
        <v>10000004268</v>
      </c>
      <c r="B4270">
        <f t="shared" ca="1" si="662"/>
        <v>73914400</v>
      </c>
      <c r="C4270" t="str">
        <f t="shared" ca="1" si="663"/>
        <v>30/6/2008</v>
      </c>
      <c r="D4270" t="str">
        <f t="shared" ca="1" si="664"/>
        <v>NO</v>
      </c>
      <c r="E4270" t="s">
        <v>125</v>
      </c>
      <c r="F4270" t="s">
        <v>126</v>
      </c>
      <c r="G4270">
        <f t="shared" ca="1" si="665"/>
        <v>864</v>
      </c>
      <c r="H4270">
        <f t="shared" ca="1" si="666"/>
        <v>3325</v>
      </c>
      <c r="I4270">
        <f t="shared" ca="1" si="667"/>
        <v>28</v>
      </c>
      <c r="J4270">
        <f t="shared" ca="1" si="668"/>
        <v>11</v>
      </c>
      <c r="K4270" t="str">
        <f t="shared" ca="1" si="669"/>
        <v>28/5/2020</v>
      </c>
      <c r="L4270">
        <f t="shared" ca="1" si="670"/>
        <v>6719490.9090909092</v>
      </c>
      <c r="M4270">
        <f t="shared" ca="1" si="671"/>
        <v>73914400</v>
      </c>
    </row>
    <row r="4271" spans="1:13" x14ac:dyDescent="0.25">
      <c r="A4271">
        <v>10000004269</v>
      </c>
      <c r="B4271">
        <f t="shared" ca="1" si="662"/>
        <v>53990726</v>
      </c>
      <c r="C4271" t="str">
        <f t="shared" ca="1" si="663"/>
        <v>9/10/2008</v>
      </c>
      <c r="D4271" t="str">
        <f t="shared" ca="1" si="664"/>
        <v>NO</v>
      </c>
      <c r="E4271" t="s">
        <v>125</v>
      </c>
      <c r="F4271" t="s">
        <v>126</v>
      </c>
      <c r="G4271">
        <f t="shared" ca="1" si="665"/>
        <v>953</v>
      </c>
      <c r="H4271">
        <f t="shared" ca="1" si="666"/>
        <v>1371</v>
      </c>
      <c r="I4271">
        <f t="shared" ca="1" si="667"/>
        <v>2</v>
      </c>
      <c r="J4271">
        <f t="shared" ca="1" si="668"/>
        <v>3</v>
      </c>
      <c r="K4271" t="str">
        <f t="shared" ca="1" si="669"/>
        <v>10/6/2017</v>
      </c>
      <c r="L4271">
        <f t="shared" ca="1" si="670"/>
        <v>17996908.666666668</v>
      </c>
      <c r="M4271">
        <f t="shared" ca="1" si="671"/>
        <v>53990726</v>
      </c>
    </row>
    <row r="4272" spans="1:13" x14ac:dyDescent="0.25">
      <c r="A4272">
        <v>10000004270</v>
      </c>
      <c r="B4272">
        <f t="shared" ca="1" si="662"/>
        <v>62309703</v>
      </c>
      <c r="C4272" t="str">
        <f t="shared" ca="1" si="663"/>
        <v>27/9/2014</v>
      </c>
      <c r="D4272" t="str">
        <f t="shared" ca="1" si="664"/>
        <v>SI</v>
      </c>
      <c r="E4272" t="s">
        <v>125</v>
      </c>
      <c r="F4272" t="s">
        <v>126</v>
      </c>
      <c r="G4272">
        <f t="shared" ca="1" si="665"/>
        <v>333</v>
      </c>
      <c r="H4272">
        <f t="shared" ca="1" si="666"/>
        <v>2650</v>
      </c>
      <c r="I4272">
        <f t="shared" ca="1" si="667"/>
        <v>33</v>
      </c>
      <c r="J4272">
        <f t="shared" ca="1" si="668"/>
        <v>8</v>
      </c>
      <c r="K4272" t="str">
        <f t="shared" ca="1" si="669"/>
        <v>25/6/2020</v>
      </c>
      <c r="L4272">
        <f t="shared" ca="1" si="670"/>
        <v>7788712.875</v>
      </c>
      <c r="M4272">
        <f t="shared" ca="1" si="671"/>
        <v>62309703</v>
      </c>
    </row>
    <row r="4273" spans="1:13" x14ac:dyDescent="0.25">
      <c r="A4273">
        <v>10000004271</v>
      </c>
      <c r="B4273">
        <f t="shared" ca="1" si="662"/>
        <v>59084961</v>
      </c>
      <c r="C4273" t="str">
        <f t="shared" ca="1" si="663"/>
        <v>12/12/2003</v>
      </c>
      <c r="D4273" t="str">
        <f t="shared" ca="1" si="664"/>
        <v>SI</v>
      </c>
      <c r="E4273" t="s">
        <v>125</v>
      </c>
      <c r="F4273" t="s">
        <v>126</v>
      </c>
      <c r="G4273">
        <f t="shared" ca="1" si="665"/>
        <v>385</v>
      </c>
      <c r="H4273">
        <f t="shared" ca="1" si="666"/>
        <v>1065</v>
      </c>
      <c r="I4273">
        <f t="shared" ca="1" si="667"/>
        <v>48</v>
      </c>
      <c r="J4273">
        <f t="shared" ca="1" si="668"/>
        <v>2</v>
      </c>
      <c r="K4273" t="str">
        <f t="shared" ca="1" si="669"/>
        <v>8/7/2017</v>
      </c>
      <c r="L4273">
        <f t="shared" ca="1" si="670"/>
        <v>29542480.5</v>
      </c>
      <c r="M4273">
        <f t="shared" ca="1" si="671"/>
        <v>59084961</v>
      </c>
    </row>
    <row r="4274" spans="1:13" x14ac:dyDescent="0.25">
      <c r="A4274">
        <v>10000004272</v>
      </c>
      <c r="B4274">
        <f t="shared" ca="1" si="662"/>
        <v>52785305</v>
      </c>
      <c r="C4274" t="str">
        <f t="shared" ca="1" si="663"/>
        <v>30/4/2013</v>
      </c>
      <c r="D4274" t="str">
        <f t="shared" ca="1" si="664"/>
        <v>NO</v>
      </c>
      <c r="E4274" t="s">
        <v>125</v>
      </c>
      <c r="F4274" t="s">
        <v>126</v>
      </c>
      <c r="G4274">
        <f t="shared" ca="1" si="665"/>
        <v>523</v>
      </c>
      <c r="H4274">
        <f t="shared" ca="1" si="666"/>
        <v>3091</v>
      </c>
      <c r="I4274">
        <f t="shared" ca="1" si="667"/>
        <v>23</v>
      </c>
      <c r="J4274">
        <f t="shared" ca="1" si="668"/>
        <v>4</v>
      </c>
      <c r="K4274" t="str">
        <f t="shared" ca="1" si="669"/>
        <v>26/10/2017</v>
      </c>
      <c r="L4274">
        <f t="shared" ca="1" si="670"/>
        <v>13196326.25</v>
      </c>
      <c r="M4274">
        <f t="shared" ca="1" si="671"/>
        <v>52785305</v>
      </c>
    </row>
    <row r="4275" spans="1:13" x14ac:dyDescent="0.25">
      <c r="A4275">
        <v>10000004273</v>
      </c>
      <c r="B4275">
        <f t="shared" ca="1" si="662"/>
        <v>22810419</v>
      </c>
      <c r="C4275" t="str">
        <f t="shared" ca="1" si="663"/>
        <v>28/12/2008</v>
      </c>
      <c r="D4275" t="str">
        <f t="shared" ca="1" si="664"/>
        <v>NO</v>
      </c>
      <c r="E4275" t="s">
        <v>125</v>
      </c>
      <c r="F4275" t="s">
        <v>126</v>
      </c>
      <c r="G4275">
        <f t="shared" ca="1" si="665"/>
        <v>931</v>
      </c>
      <c r="H4275">
        <f t="shared" ca="1" si="666"/>
        <v>2202</v>
      </c>
      <c r="I4275">
        <f t="shared" ca="1" si="667"/>
        <v>49</v>
      </c>
      <c r="J4275">
        <f t="shared" ca="1" si="668"/>
        <v>2</v>
      </c>
      <c r="K4275" t="str">
        <f t="shared" ca="1" si="669"/>
        <v>12/7/2020</v>
      </c>
      <c r="L4275">
        <f t="shared" ca="1" si="670"/>
        <v>11405209.5</v>
      </c>
      <c r="M4275">
        <f t="shared" ca="1" si="671"/>
        <v>22810419</v>
      </c>
    </row>
    <row r="4276" spans="1:13" x14ac:dyDescent="0.25">
      <c r="A4276">
        <v>10000004274</v>
      </c>
      <c r="B4276">
        <f t="shared" ca="1" si="662"/>
        <v>14604938</v>
      </c>
      <c r="C4276" t="str">
        <f t="shared" ca="1" si="663"/>
        <v>17/1/2000</v>
      </c>
      <c r="D4276" t="str">
        <f t="shared" ca="1" si="664"/>
        <v>NO</v>
      </c>
      <c r="E4276" t="s">
        <v>125</v>
      </c>
      <c r="F4276" t="s">
        <v>126</v>
      </c>
      <c r="G4276">
        <f t="shared" ca="1" si="665"/>
        <v>655</v>
      </c>
      <c r="H4276">
        <f t="shared" ca="1" si="666"/>
        <v>1531</v>
      </c>
      <c r="I4276">
        <f t="shared" ca="1" si="667"/>
        <v>43</v>
      </c>
      <c r="J4276">
        <f t="shared" ca="1" si="668"/>
        <v>4</v>
      </c>
      <c r="K4276" t="str">
        <f t="shared" ca="1" si="669"/>
        <v>12/2/2018</v>
      </c>
      <c r="L4276">
        <f t="shared" ca="1" si="670"/>
        <v>3651234.5</v>
      </c>
      <c r="M4276">
        <f t="shared" ca="1" si="671"/>
        <v>14604938</v>
      </c>
    </row>
    <row r="4277" spans="1:13" x14ac:dyDescent="0.25">
      <c r="A4277">
        <v>10000004275</v>
      </c>
      <c r="B4277">
        <f t="shared" ca="1" si="662"/>
        <v>87543286</v>
      </c>
      <c r="C4277" t="str">
        <f t="shared" ca="1" si="663"/>
        <v>10/8/2013</v>
      </c>
      <c r="D4277" t="str">
        <f t="shared" ca="1" si="664"/>
        <v>NO</v>
      </c>
      <c r="E4277" t="s">
        <v>125</v>
      </c>
      <c r="F4277" t="s">
        <v>126</v>
      </c>
      <c r="G4277">
        <f t="shared" ca="1" si="665"/>
        <v>54</v>
      </c>
      <c r="H4277">
        <f t="shared" ca="1" si="666"/>
        <v>3942</v>
      </c>
      <c r="I4277">
        <f t="shared" ca="1" si="667"/>
        <v>44</v>
      </c>
      <c r="J4277">
        <f t="shared" ca="1" si="668"/>
        <v>2</v>
      </c>
      <c r="K4277" t="str">
        <f t="shared" ca="1" si="669"/>
        <v>15/5/2016</v>
      </c>
      <c r="L4277">
        <f t="shared" ca="1" si="670"/>
        <v>43771643</v>
      </c>
      <c r="M4277">
        <f t="shared" ca="1" si="671"/>
        <v>87543286</v>
      </c>
    </row>
    <row r="4278" spans="1:13" x14ac:dyDescent="0.25">
      <c r="A4278">
        <v>10000004276</v>
      </c>
      <c r="B4278">
        <f t="shared" ca="1" si="662"/>
        <v>71220345</v>
      </c>
      <c r="C4278" t="str">
        <f t="shared" ca="1" si="663"/>
        <v>25/4/2006</v>
      </c>
      <c r="D4278" t="str">
        <f t="shared" ca="1" si="664"/>
        <v>SI</v>
      </c>
      <c r="E4278" t="s">
        <v>125</v>
      </c>
      <c r="F4278" t="s">
        <v>126</v>
      </c>
      <c r="G4278">
        <f t="shared" ca="1" si="665"/>
        <v>205</v>
      </c>
      <c r="H4278">
        <f t="shared" ca="1" si="666"/>
        <v>1761</v>
      </c>
      <c r="I4278">
        <f t="shared" ca="1" si="667"/>
        <v>2</v>
      </c>
      <c r="J4278">
        <f t="shared" ca="1" si="668"/>
        <v>2</v>
      </c>
      <c r="K4278" t="str">
        <f t="shared" ca="1" si="669"/>
        <v>15/4/2019</v>
      </c>
      <c r="L4278">
        <f t="shared" ca="1" si="670"/>
        <v>35610172.5</v>
      </c>
      <c r="M4278">
        <f t="shared" ca="1" si="671"/>
        <v>71220345</v>
      </c>
    </row>
    <row r="4279" spans="1:13" x14ac:dyDescent="0.25">
      <c r="A4279">
        <v>10000004277</v>
      </c>
      <c r="B4279">
        <f t="shared" ca="1" si="662"/>
        <v>71117053</v>
      </c>
      <c r="C4279" t="str">
        <f t="shared" ca="1" si="663"/>
        <v>22/3/2011</v>
      </c>
      <c r="D4279" t="str">
        <f t="shared" ca="1" si="664"/>
        <v>NO</v>
      </c>
      <c r="E4279" t="s">
        <v>125</v>
      </c>
      <c r="F4279" t="s">
        <v>126</v>
      </c>
      <c r="G4279">
        <f t="shared" ca="1" si="665"/>
        <v>933</v>
      </c>
      <c r="H4279">
        <f t="shared" ca="1" si="666"/>
        <v>1618</v>
      </c>
      <c r="I4279">
        <f t="shared" ca="1" si="667"/>
        <v>44</v>
      </c>
      <c r="J4279">
        <f t="shared" ca="1" si="668"/>
        <v>8</v>
      </c>
      <c r="K4279" t="str">
        <f t="shared" ca="1" si="669"/>
        <v>2/2/2017</v>
      </c>
      <c r="L4279">
        <f t="shared" ca="1" si="670"/>
        <v>8889631.625</v>
      </c>
      <c r="M4279">
        <f t="shared" ca="1" si="671"/>
        <v>71117053</v>
      </c>
    </row>
    <row r="4280" spans="1:13" x14ac:dyDescent="0.25">
      <c r="A4280">
        <v>10000004278</v>
      </c>
      <c r="B4280">
        <f t="shared" ca="1" si="662"/>
        <v>16566303</v>
      </c>
      <c r="C4280" t="str">
        <f t="shared" ca="1" si="663"/>
        <v>15/8/2005</v>
      </c>
      <c r="D4280" t="str">
        <f t="shared" ca="1" si="664"/>
        <v>SI</v>
      </c>
      <c r="E4280" t="s">
        <v>125</v>
      </c>
      <c r="F4280" t="s">
        <v>126</v>
      </c>
      <c r="G4280">
        <f t="shared" ca="1" si="665"/>
        <v>524</v>
      </c>
      <c r="H4280">
        <f t="shared" ca="1" si="666"/>
        <v>4188</v>
      </c>
      <c r="I4280">
        <f t="shared" ca="1" si="667"/>
        <v>18</v>
      </c>
      <c r="J4280">
        <f t="shared" ca="1" si="668"/>
        <v>4</v>
      </c>
      <c r="K4280" t="str">
        <f t="shared" ca="1" si="669"/>
        <v>19/5/2017</v>
      </c>
      <c r="L4280">
        <f t="shared" ca="1" si="670"/>
        <v>4141575.75</v>
      </c>
      <c r="M4280">
        <f t="shared" ca="1" si="671"/>
        <v>16566303</v>
      </c>
    </row>
    <row r="4281" spans="1:13" x14ac:dyDescent="0.25">
      <c r="A4281">
        <v>10000004279</v>
      </c>
      <c r="B4281">
        <f t="shared" ca="1" si="662"/>
        <v>95720898</v>
      </c>
      <c r="C4281" t="str">
        <f t="shared" ca="1" si="663"/>
        <v>14/5/2003</v>
      </c>
      <c r="D4281" t="str">
        <f t="shared" ca="1" si="664"/>
        <v>SI</v>
      </c>
      <c r="E4281" t="s">
        <v>125</v>
      </c>
      <c r="F4281" t="s">
        <v>126</v>
      </c>
      <c r="G4281">
        <f t="shared" ca="1" si="665"/>
        <v>373</v>
      </c>
      <c r="H4281">
        <f t="shared" ca="1" si="666"/>
        <v>4254</v>
      </c>
      <c r="I4281">
        <f t="shared" ca="1" si="667"/>
        <v>13</v>
      </c>
      <c r="J4281">
        <f t="shared" ca="1" si="668"/>
        <v>12</v>
      </c>
      <c r="K4281" t="str">
        <f t="shared" ca="1" si="669"/>
        <v>18/7/2019</v>
      </c>
      <c r="L4281">
        <f t="shared" ca="1" si="670"/>
        <v>7976741.5</v>
      </c>
      <c r="M4281">
        <f t="shared" ca="1" si="671"/>
        <v>95720898</v>
      </c>
    </row>
    <row r="4282" spans="1:13" x14ac:dyDescent="0.25">
      <c r="A4282">
        <v>10000004280</v>
      </c>
      <c r="B4282">
        <f t="shared" ca="1" si="662"/>
        <v>64789077</v>
      </c>
      <c r="C4282" t="str">
        <f t="shared" ca="1" si="663"/>
        <v>16/4/2005</v>
      </c>
      <c r="D4282" t="str">
        <f t="shared" ca="1" si="664"/>
        <v>SI</v>
      </c>
      <c r="E4282" t="s">
        <v>125</v>
      </c>
      <c r="F4282" t="s">
        <v>126</v>
      </c>
      <c r="G4282">
        <f t="shared" ca="1" si="665"/>
        <v>786</v>
      </c>
      <c r="H4282">
        <f t="shared" ca="1" si="666"/>
        <v>895</v>
      </c>
      <c r="I4282">
        <f t="shared" ca="1" si="667"/>
        <v>46</v>
      </c>
      <c r="J4282">
        <f t="shared" ca="1" si="668"/>
        <v>10</v>
      </c>
      <c r="K4282" t="str">
        <f t="shared" ca="1" si="669"/>
        <v>7/10/2020</v>
      </c>
      <c r="L4282">
        <f t="shared" ca="1" si="670"/>
        <v>6478907.7000000002</v>
      </c>
      <c r="M4282">
        <f t="shared" ca="1" si="671"/>
        <v>64789077</v>
      </c>
    </row>
    <row r="4283" spans="1:13" x14ac:dyDescent="0.25">
      <c r="A4283">
        <v>10000004281</v>
      </c>
      <c r="B4283">
        <f t="shared" ca="1" si="662"/>
        <v>93981928</v>
      </c>
      <c r="C4283" t="str">
        <f t="shared" ca="1" si="663"/>
        <v>2/11/2001</v>
      </c>
      <c r="D4283" t="str">
        <f t="shared" ca="1" si="664"/>
        <v>NO</v>
      </c>
      <c r="E4283" t="s">
        <v>125</v>
      </c>
      <c r="F4283" t="s">
        <v>126</v>
      </c>
      <c r="G4283">
        <f t="shared" ca="1" si="665"/>
        <v>458</v>
      </c>
      <c r="H4283">
        <f t="shared" ca="1" si="666"/>
        <v>4780</v>
      </c>
      <c r="I4283">
        <f t="shared" ca="1" si="667"/>
        <v>31</v>
      </c>
      <c r="J4283">
        <f t="shared" ca="1" si="668"/>
        <v>10</v>
      </c>
      <c r="K4283" t="str">
        <f t="shared" ca="1" si="669"/>
        <v>14/2/2020</v>
      </c>
      <c r="L4283">
        <f t="shared" ca="1" si="670"/>
        <v>9398192.8000000007</v>
      </c>
      <c r="M4283">
        <f t="shared" ca="1" si="671"/>
        <v>93981928</v>
      </c>
    </row>
    <row r="4284" spans="1:13" x14ac:dyDescent="0.25">
      <c r="A4284">
        <v>10000004282</v>
      </c>
      <c r="B4284">
        <f t="shared" ca="1" si="662"/>
        <v>40471345</v>
      </c>
      <c r="C4284" t="str">
        <f t="shared" ca="1" si="663"/>
        <v>4/5/2013</v>
      </c>
      <c r="D4284" t="str">
        <f t="shared" ca="1" si="664"/>
        <v>NO</v>
      </c>
      <c r="E4284" t="s">
        <v>125</v>
      </c>
      <c r="F4284" t="s">
        <v>126</v>
      </c>
      <c r="G4284">
        <f t="shared" ca="1" si="665"/>
        <v>687</v>
      </c>
      <c r="H4284">
        <f t="shared" ca="1" si="666"/>
        <v>3011</v>
      </c>
      <c r="I4284">
        <f t="shared" ca="1" si="667"/>
        <v>14</v>
      </c>
      <c r="J4284">
        <f t="shared" ca="1" si="668"/>
        <v>12</v>
      </c>
      <c r="K4284" t="str">
        <f t="shared" ca="1" si="669"/>
        <v>13/1/2016</v>
      </c>
      <c r="L4284">
        <f t="shared" ca="1" si="670"/>
        <v>3372612.0833333335</v>
      </c>
      <c r="M4284">
        <f t="shared" ca="1" si="671"/>
        <v>40471345</v>
      </c>
    </row>
    <row r="4285" spans="1:13" x14ac:dyDescent="0.25">
      <c r="A4285">
        <v>10000004283</v>
      </c>
      <c r="B4285">
        <f t="shared" ca="1" si="662"/>
        <v>25491975</v>
      </c>
      <c r="C4285" t="str">
        <f t="shared" ca="1" si="663"/>
        <v>4/10/2013</v>
      </c>
      <c r="D4285" t="str">
        <f t="shared" ca="1" si="664"/>
        <v>NO</v>
      </c>
      <c r="E4285" t="s">
        <v>125</v>
      </c>
      <c r="F4285" t="s">
        <v>126</v>
      </c>
      <c r="G4285">
        <f t="shared" ca="1" si="665"/>
        <v>877</v>
      </c>
      <c r="H4285">
        <f t="shared" ca="1" si="666"/>
        <v>4202</v>
      </c>
      <c r="I4285">
        <f t="shared" ca="1" si="667"/>
        <v>47</v>
      </c>
      <c r="J4285">
        <f t="shared" ca="1" si="668"/>
        <v>5</v>
      </c>
      <c r="K4285" t="str">
        <f t="shared" ca="1" si="669"/>
        <v>28/10/2016</v>
      </c>
      <c r="L4285">
        <f t="shared" ca="1" si="670"/>
        <v>5098395</v>
      </c>
      <c r="M4285">
        <f t="shared" ca="1" si="671"/>
        <v>25491975</v>
      </c>
    </row>
    <row r="4286" spans="1:13" x14ac:dyDescent="0.25">
      <c r="A4286">
        <v>10000004284</v>
      </c>
      <c r="B4286">
        <f t="shared" ca="1" si="662"/>
        <v>16741984</v>
      </c>
      <c r="C4286" t="str">
        <f t="shared" ca="1" si="663"/>
        <v>26/12/2015</v>
      </c>
      <c r="D4286" t="str">
        <f t="shared" ca="1" si="664"/>
        <v>NO</v>
      </c>
      <c r="E4286" t="s">
        <v>125</v>
      </c>
      <c r="F4286" t="s">
        <v>126</v>
      </c>
      <c r="G4286">
        <f t="shared" ca="1" si="665"/>
        <v>244</v>
      </c>
      <c r="H4286">
        <f t="shared" ca="1" si="666"/>
        <v>4010</v>
      </c>
      <c r="I4286">
        <f t="shared" ca="1" si="667"/>
        <v>44</v>
      </c>
      <c r="J4286">
        <f t="shared" ca="1" si="668"/>
        <v>10</v>
      </c>
      <c r="K4286" t="str">
        <f t="shared" ca="1" si="669"/>
        <v>26/7/2018</v>
      </c>
      <c r="L4286">
        <f t="shared" ca="1" si="670"/>
        <v>1674198.4</v>
      </c>
      <c r="M4286">
        <f t="shared" ca="1" si="671"/>
        <v>16741984</v>
      </c>
    </row>
    <row r="4287" spans="1:13" x14ac:dyDescent="0.25">
      <c r="A4287">
        <v>10000004285</v>
      </c>
      <c r="B4287">
        <f t="shared" ca="1" si="662"/>
        <v>31586372</v>
      </c>
      <c r="C4287" t="str">
        <f t="shared" ca="1" si="663"/>
        <v>19/1/2007</v>
      </c>
      <c r="D4287" t="str">
        <f t="shared" ca="1" si="664"/>
        <v>NO</v>
      </c>
      <c r="E4287" t="s">
        <v>125</v>
      </c>
      <c r="F4287" t="s">
        <v>126</v>
      </c>
      <c r="G4287">
        <f t="shared" ca="1" si="665"/>
        <v>91</v>
      </c>
      <c r="H4287">
        <f t="shared" ca="1" si="666"/>
        <v>1417</v>
      </c>
      <c r="I4287">
        <f t="shared" ca="1" si="667"/>
        <v>30</v>
      </c>
      <c r="J4287">
        <f t="shared" ca="1" si="668"/>
        <v>12</v>
      </c>
      <c r="K4287" t="str">
        <f t="shared" ca="1" si="669"/>
        <v>6/9/2016</v>
      </c>
      <c r="L4287">
        <f t="shared" ca="1" si="670"/>
        <v>2632197.6666666665</v>
      </c>
      <c r="M4287">
        <f t="shared" ca="1" si="671"/>
        <v>31586372</v>
      </c>
    </row>
    <row r="4288" spans="1:13" x14ac:dyDescent="0.25">
      <c r="A4288">
        <v>10000004286</v>
      </c>
      <c r="B4288">
        <f t="shared" ca="1" si="662"/>
        <v>48895258</v>
      </c>
      <c r="C4288" t="str">
        <f t="shared" ca="1" si="663"/>
        <v>5/7/2012</v>
      </c>
      <c r="D4288" t="str">
        <f t="shared" ca="1" si="664"/>
        <v>NO</v>
      </c>
      <c r="E4288" t="s">
        <v>125</v>
      </c>
      <c r="F4288" t="s">
        <v>126</v>
      </c>
      <c r="G4288">
        <f t="shared" ca="1" si="665"/>
        <v>164</v>
      </c>
      <c r="H4288">
        <f t="shared" ca="1" si="666"/>
        <v>2914</v>
      </c>
      <c r="I4288">
        <f t="shared" ca="1" si="667"/>
        <v>3</v>
      </c>
      <c r="J4288">
        <f t="shared" ca="1" si="668"/>
        <v>11</v>
      </c>
      <c r="K4288" t="str">
        <f t="shared" ca="1" si="669"/>
        <v>5/7/2016</v>
      </c>
      <c r="L4288">
        <f t="shared" ca="1" si="670"/>
        <v>4445023.4545454541</v>
      </c>
      <c r="M4288">
        <f t="shared" ca="1" si="671"/>
        <v>48895258</v>
      </c>
    </row>
    <row r="4289" spans="1:13" x14ac:dyDescent="0.25">
      <c r="A4289">
        <v>10000004287</v>
      </c>
      <c r="B4289">
        <f t="shared" ca="1" si="662"/>
        <v>77138352</v>
      </c>
      <c r="C4289" t="str">
        <f t="shared" ca="1" si="663"/>
        <v>6/4/2015</v>
      </c>
      <c r="D4289" t="str">
        <f t="shared" ca="1" si="664"/>
        <v>SI</v>
      </c>
      <c r="E4289" t="s">
        <v>125</v>
      </c>
      <c r="F4289" t="s">
        <v>126</v>
      </c>
      <c r="G4289">
        <f t="shared" ca="1" si="665"/>
        <v>423</v>
      </c>
      <c r="H4289">
        <f t="shared" ca="1" si="666"/>
        <v>3381</v>
      </c>
      <c r="I4289">
        <f t="shared" ca="1" si="667"/>
        <v>4</v>
      </c>
      <c r="J4289">
        <f t="shared" ca="1" si="668"/>
        <v>4</v>
      </c>
      <c r="K4289" t="str">
        <f t="shared" ca="1" si="669"/>
        <v>17/12/2019</v>
      </c>
      <c r="L4289">
        <f t="shared" ca="1" si="670"/>
        <v>19284588</v>
      </c>
      <c r="M4289">
        <f t="shared" ca="1" si="671"/>
        <v>77138352</v>
      </c>
    </row>
    <row r="4290" spans="1:13" x14ac:dyDescent="0.25">
      <c r="A4290">
        <v>10000004288</v>
      </c>
      <c r="B4290">
        <f t="shared" ca="1" si="662"/>
        <v>72061395</v>
      </c>
      <c r="C4290" t="str">
        <f t="shared" ca="1" si="663"/>
        <v>30/7/2008</v>
      </c>
      <c r="D4290" t="str">
        <f t="shared" ca="1" si="664"/>
        <v>SI</v>
      </c>
      <c r="E4290" t="s">
        <v>125</v>
      </c>
      <c r="F4290" t="s">
        <v>126</v>
      </c>
      <c r="G4290">
        <f t="shared" ca="1" si="665"/>
        <v>882</v>
      </c>
      <c r="H4290">
        <f t="shared" ca="1" si="666"/>
        <v>930</v>
      </c>
      <c r="I4290">
        <f t="shared" ca="1" si="667"/>
        <v>35</v>
      </c>
      <c r="J4290">
        <f t="shared" ca="1" si="668"/>
        <v>3</v>
      </c>
      <c r="K4290" t="str">
        <f t="shared" ca="1" si="669"/>
        <v>24/9/2016</v>
      </c>
      <c r="L4290">
        <f t="shared" ca="1" si="670"/>
        <v>24020465</v>
      </c>
      <c r="M4290">
        <f t="shared" ca="1" si="671"/>
        <v>72061395</v>
      </c>
    </row>
    <row r="4291" spans="1:13" x14ac:dyDescent="0.25">
      <c r="A4291">
        <v>10000004289</v>
      </c>
      <c r="B4291">
        <f t="shared" ca="1" si="662"/>
        <v>97277718</v>
      </c>
      <c r="C4291" t="str">
        <f t="shared" ca="1" si="663"/>
        <v>16/5/2003</v>
      </c>
      <c r="D4291" t="str">
        <f t="shared" ca="1" si="664"/>
        <v>NO</v>
      </c>
      <c r="E4291" t="s">
        <v>125</v>
      </c>
      <c r="F4291" t="s">
        <v>126</v>
      </c>
      <c r="G4291">
        <f t="shared" ca="1" si="665"/>
        <v>348</v>
      </c>
      <c r="H4291">
        <f t="shared" ca="1" si="666"/>
        <v>1137</v>
      </c>
      <c r="I4291">
        <f t="shared" ca="1" si="667"/>
        <v>50</v>
      </c>
      <c r="J4291">
        <f t="shared" ca="1" si="668"/>
        <v>3</v>
      </c>
      <c r="K4291" t="str">
        <f t="shared" ca="1" si="669"/>
        <v>28/6/2018</v>
      </c>
      <c r="L4291">
        <f t="shared" ca="1" si="670"/>
        <v>32425906</v>
      </c>
      <c r="M4291">
        <f t="shared" ca="1" si="671"/>
        <v>97277718</v>
      </c>
    </row>
    <row r="4292" spans="1:13" x14ac:dyDescent="0.25">
      <c r="A4292">
        <v>10000004290</v>
      </c>
      <c r="B4292">
        <f t="shared" ref="B4292:B4355" ca="1" si="672">RANDBETWEEN(1,100000000)</f>
        <v>93776406</v>
      </c>
      <c r="C4292" t="str">
        <f t="shared" ref="C4292:C4355" ca="1" si="673">RANDBETWEEN(1,30)&amp;"/"&amp;RANDBETWEEN(1,12)&amp;"/"&amp;RANDBETWEEN(2000,2015)</f>
        <v>30/11/2015</v>
      </c>
      <c r="D4292" t="str">
        <f t="shared" ref="D4292:D4355" ca="1" si="674">CHOOSE(RANDBETWEEN(1,2),"SI","NO")</f>
        <v>SI</v>
      </c>
      <c r="E4292" t="s">
        <v>125</v>
      </c>
      <c r="F4292" t="s">
        <v>126</v>
      </c>
      <c r="G4292">
        <f t="shared" ref="G4292:G4355" ca="1" si="675">RANDBETWEEN(1,1000)</f>
        <v>311</v>
      </c>
      <c r="H4292">
        <f t="shared" ref="H4292:H4355" ca="1" si="676">RANDBETWEEN(1,5000)</f>
        <v>4285</v>
      </c>
      <c r="I4292">
        <f t="shared" ref="I4292:I4355" ca="1" si="677">RANDBETWEEN(1,50)</f>
        <v>26</v>
      </c>
      <c r="J4292">
        <f t="shared" ref="J4292:J4355" ca="1" si="678">RANDBETWEEN(1,12)</f>
        <v>11</v>
      </c>
      <c r="K4292" t="str">
        <f t="shared" ref="K4292:K4355" ca="1" si="679">RANDBETWEEN(1,30)&amp;"/"&amp;RANDBETWEEN(1,12)&amp;"/"&amp;RANDBETWEEN(2016,2020)</f>
        <v>1/5/2017</v>
      </c>
      <c r="L4292">
        <f t="shared" ca="1" si="670"/>
        <v>8525127.8181818184</v>
      </c>
      <c r="M4292">
        <f t="shared" ca="1" si="671"/>
        <v>93776406</v>
      </c>
    </row>
    <row r="4293" spans="1:13" x14ac:dyDescent="0.25">
      <c r="A4293">
        <v>10000004291</v>
      </c>
      <c r="B4293">
        <f t="shared" ca="1" si="672"/>
        <v>61323535</v>
      </c>
      <c r="C4293" t="str">
        <f t="shared" ca="1" si="673"/>
        <v>13/4/2014</v>
      </c>
      <c r="D4293" t="str">
        <f t="shared" ca="1" si="674"/>
        <v>NO</v>
      </c>
      <c r="E4293" t="s">
        <v>125</v>
      </c>
      <c r="F4293" t="s">
        <v>126</v>
      </c>
      <c r="G4293">
        <f t="shared" ca="1" si="675"/>
        <v>64</v>
      </c>
      <c r="H4293">
        <f t="shared" ca="1" si="676"/>
        <v>4619</v>
      </c>
      <c r="I4293">
        <f t="shared" ca="1" si="677"/>
        <v>6</v>
      </c>
      <c r="J4293">
        <f t="shared" ca="1" si="678"/>
        <v>11</v>
      </c>
      <c r="K4293" t="str">
        <f t="shared" ca="1" si="679"/>
        <v>21/12/2020</v>
      </c>
      <c r="L4293">
        <f t="shared" ca="1" si="670"/>
        <v>5574866.8181818184</v>
      </c>
      <c r="M4293">
        <f t="shared" ca="1" si="671"/>
        <v>61323535</v>
      </c>
    </row>
    <row r="4294" spans="1:13" x14ac:dyDescent="0.25">
      <c r="A4294">
        <v>10000004292</v>
      </c>
      <c r="B4294">
        <f t="shared" ca="1" si="672"/>
        <v>76758264</v>
      </c>
      <c r="C4294" t="str">
        <f t="shared" ca="1" si="673"/>
        <v>11/5/2015</v>
      </c>
      <c r="D4294" t="str">
        <f t="shared" ca="1" si="674"/>
        <v>NO</v>
      </c>
      <c r="E4294" t="s">
        <v>125</v>
      </c>
      <c r="F4294" t="s">
        <v>126</v>
      </c>
      <c r="G4294">
        <f t="shared" ca="1" si="675"/>
        <v>672</v>
      </c>
      <c r="H4294">
        <f t="shared" ca="1" si="676"/>
        <v>1753</v>
      </c>
      <c r="I4294">
        <f t="shared" ca="1" si="677"/>
        <v>2</v>
      </c>
      <c r="J4294">
        <f t="shared" ca="1" si="678"/>
        <v>2</v>
      </c>
      <c r="K4294" t="str">
        <f t="shared" ca="1" si="679"/>
        <v>27/6/2017</v>
      </c>
      <c r="L4294">
        <f t="shared" ca="1" si="670"/>
        <v>38379132</v>
      </c>
      <c r="M4294">
        <f t="shared" ca="1" si="671"/>
        <v>76758264</v>
      </c>
    </row>
    <row r="4295" spans="1:13" x14ac:dyDescent="0.25">
      <c r="A4295">
        <v>10000004293</v>
      </c>
      <c r="B4295">
        <f t="shared" ca="1" si="672"/>
        <v>40861331</v>
      </c>
      <c r="C4295" t="str">
        <f t="shared" ca="1" si="673"/>
        <v>2/1/2009</v>
      </c>
      <c r="D4295" t="str">
        <f t="shared" ca="1" si="674"/>
        <v>NO</v>
      </c>
      <c r="E4295" t="s">
        <v>125</v>
      </c>
      <c r="F4295" t="s">
        <v>126</v>
      </c>
      <c r="G4295">
        <f t="shared" ca="1" si="675"/>
        <v>771</v>
      </c>
      <c r="H4295">
        <f t="shared" ca="1" si="676"/>
        <v>3785</v>
      </c>
      <c r="I4295">
        <f t="shared" ca="1" si="677"/>
        <v>27</v>
      </c>
      <c r="J4295">
        <f t="shared" ca="1" si="678"/>
        <v>6</v>
      </c>
      <c r="K4295" t="str">
        <f t="shared" ca="1" si="679"/>
        <v>27/7/2016</v>
      </c>
      <c r="L4295">
        <f t="shared" ca="1" si="670"/>
        <v>6810221.833333333</v>
      </c>
      <c r="M4295">
        <f t="shared" ca="1" si="671"/>
        <v>40861331</v>
      </c>
    </row>
    <row r="4296" spans="1:13" x14ac:dyDescent="0.25">
      <c r="A4296">
        <v>10000004294</v>
      </c>
      <c r="B4296">
        <f t="shared" ca="1" si="672"/>
        <v>89148422</v>
      </c>
      <c r="C4296" t="str">
        <f t="shared" ca="1" si="673"/>
        <v>22/10/2006</v>
      </c>
      <c r="D4296" t="str">
        <f t="shared" ca="1" si="674"/>
        <v>NO</v>
      </c>
      <c r="E4296" t="s">
        <v>125</v>
      </c>
      <c r="F4296" t="s">
        <v>126</v>
      </c>
      <c r="G4296">
        <f t="shared" ca="1" si="675"/>
        <v>152</v>
      </c>
      <c r="H4296">
        <f t="shared" ca="1" si="676"/>
        <v>3266</v>
      </c>
      <c r="I4296">
        <f t="shared" ca="1" si="677"/>
        <v>39</v>
      </c>
      <c r="J4296">
        <f t="shared" ca="1" si="678"/>
        <v>8</v>
      </c>
      <c r="K4296" t="str">
        <f t="shared" ca="1" si="679"/>
        <v>1/9/2016</v>
      </c>
      <c r="L4296">
        <f t="shared" ca="1" si="670"/>
        <v>11143552.75</v>
      </c>
      <c r="M4296">
        <f t="shared" ca="1" si="671"/>
        <v>89148422</v>
      </c>
    </row>
    <row r="4297" spans="1:13" x14ac:dyDescent="0.25">
      <c r="A4297">
        <v>10000004295</v>
      </c>
      <c r="B4297">
        <f t="shared" ca="1" si="672"/>
        <v>97535041</v>
      </c>
      <c r="C4297" t="str">
        <f t="shared" ca="1" si="673"/>
        <v>11/9/2006</v>
      </c>
      <c r="D4297" t="str">
        <f t="shared" ca="1" si="674"/>
        <v>SI</v>
      </c>
      <c r="E4297" t="s">
        <v>125</v>
      </c>
      <c r="F4297" t="s">
        <v>126</v>
      </c>
      <c r="G4297">
        <f t="shared" ca="1" si="675"/>
        <v>680</v>
      </c>
      <c r="H4297">
        <f t="shared" ca="1" si="676"/>
        <v>4848</v>
      </c>
      <c r="I4297">
        <f t="shared" ca="1" si="677"/>
        <v>32</v>
      </c>
      <c r="J4297">
        <f t="shared" ca="1" si="678"/>
        <v>3</v>
      </c>
      <c r="K4297" t="str">
        <f t="shared" ca="1" si="679"/>
        <v>14/9/2017</v>
      </c>
      <c r="L4297">
        <f t="shared" ca="1" si="670"/>
        <v>32511680.333333332</v>
      </c>
      <c r="M4297">
        <f t="shared" ca="1" si="671"/>
        <v>97535041</v>
      </c>
    </row>
    <row r="4298" spans="1:13" x14ac:dyDescent="0.25">
      <c r="A4298">
        <v>10000004296</v>
      </c>
      <c r="B4298">
        <f t="shared" ca="1" si="672"/>
        <v>72386926</v>
      </c>
      <c r="C4298" t="str">
        <f t="shared" ca="1" si="673"/>
        <v>27/3/2006</v>
      </c>
      <c r="D4298" t="str">
        <f t="shared" ca="1" si="674"/>
        <v>NO</v>
      </c>
      <c r="E4298" t="s">
        <v>125</v>
      </c>
      <c r="F4298" t="s">
        <v>126</v>
      </c>
      <c r="G4298">
        <f t="shared" ca="1" si="675"/>
        <v>150</v>
      </c>
      <c r="H4298">
        <f t="shared" ca="1" si="676"/>
        <v>117</v>
      </c>
      <c r="I4298">
        <f t="shared" ca="1" si="677"/>
        <v>16</v>
      </c>
      <c r="J4298">
        <f t="shared" ca="1" si="678"/>
        <v>9</v>
      </c>
      <c r="K4298" t="str">
        <f t="shared" ca="1" si="679"/>
        <v>23/10/2020</v>
      </c>
      <c r="L4298">
        <f t="shared" ca="1" si="670"/>
        <v>8042991.777777778</v>
      </c>
      <c r="M4298">
        <f t="shared" ca="1" si="671"/>
        <v>72386926</v>
      </c>
    </row>
    <row r="4299" spans="1:13" x14ac:dyDescent="0.25">
      <c r="A4299">
        <v>10000004297</v>
      </c>
      <c r="B4299">
        <f t="shared" ca="1" si="672"/>
        <v>83398684</v>
      </c>
      <c r="C4299" t="str">
        <f t="shared" ca="1" si="673"/>
        <v>6/3/2002</v>
      </c>
      <c r="D4299" t="str">
        <f t="shared" ca="1" si="674"/>
        <v>NO</v>
      </c>
      <c r="E4299" t="s">
        <v>125</v>
      </c>
      <c r="F4299" t="s">
        <v>126</v>
      </c>
      <c r="G4299">
        <f t="shared" ca="1" si="675"/>
        <v>829</v>
      </c>
      <c r="H4299">
        <f t="shared" ca="1" si="676"/>
        <v>615</v>
      </c>
      <c r="I4299">
        <f t="shared" ca="1" si="677"/>
        <v>14</v>
      </c>
      <c r="J4299">
        <f t="shared" ca="1" si="678"/>
        <v>11</v>
      </c>
      <c r="K4299" t="str">
        <f t="shared" ca="1" si="679"/>
        <v>25/4/2018</v>
      </c>
      <c r="L4299">
        <f t="shared" ca="1" si="670"/>
        <v>7581698.5454545459</v>
      </c>
      <c r="M4299">
        <f t="shared" ca="1" si="671"/>
        <v>83398684</v>
      </c>
    </row>
    <row r="4300" spans="1:13" x14ac:dyDescent="0.25">
      <c r="A4300">
        <v>10000004298</v>
      </c>
      <c r="B4300">
        <f t="shared" ca="1" si="672"/>
        <v>20028459</v>
      </c>
      <c r="C4300" t="str">
        <f t="shared" ca="1" si="673"/>
        <v>15/1/2005</v>
      </c>
      <c r="D4300" t="str">
        <f t="shared" ca="1" si="674"/>
        <v>NO</v>
      </c>
      <c r="E4300" t="s">
        <v>125</v>
      </c>
      <c r="F4300" t="s">
        <v>126</v>
      </c>
      <c r="G4300">
        <f t="shared" ca="1" si="675"/>
        <v>417</v>
      </c>
      <c r="H4300">
        <f t="shared" ca="1" si="676"/>
        <v>1297</v>
      </c>
      <c r="I4300">
        <f t="shared" ca="1" si="677"/>
        <v>6</v>
      </c>
      <c r="J4300">
        <f t="shared" ca="1" si="678"/>
        <v>3</v>
      </c>
      <c r="K4300" t="str">
        <f t="shared" ca="1" si="679"/>
        <v>24/4/2018</v>
      </c>
      <c r="L4300">
        <f t="shared" ca="1" si="670"/>
        <v>6676153</v>
      </c>
      <c r="M4300">
        <f t="shared" ca="1" si="671"/>
        <v>20028459</v>
      </c>
    </row>
    <row r="4301" spans="1:13" x14ac:dyDescent="0.25">
      <c r="A4301">
        <v>10000004299</v>
      </c>
      <c r="B4301">
        <f t="shared" ca="1" si="672"/>
        <v>24930281</v>
      </c>
      <c r="C4301" t="str">
        <f t="shared" ca="1" si="673"/>
        <v>28/6/2007</v>
      </c>
      <c r="D4301" t="str">
        <f t="shared" ca="1" si="674"/>
        <v>NO</v>
      </c>
      <c r="E4301" t="s">
        <v>125</v>
      </c>
      <c r="F4301" t="s">
        <v>126</v>
      </c>
      <c r="G4301">
        <f t="shared" ca="1" si="675"/>
        <v>663</v>
      </c>
      <c r="H4301">
        <f t="shared" ca="1" si="676"/>
        <v>3507</v>
      </c>
      <c r="I4301">
        <f t="shared" ca="1" si="677"/>
        <v>4</v>
      </c>
      <c r="J4301">
        <f t="shared" ca="1" si="678"/>
        <v>10</v>
      </c>
      <c r="K4301" t="str">
        <f t="shared" ca="1" si="679"/>
        <v>16/9/2019</v>
      </c>
      <c r="L4301">
        <f t="shared" ca="1" si="670"/>
        <v>2493028.1</v>
      </c>
      <c r="M4301">
        <f t="shared" ca="1" si="671"/>
        <v>24930281</v>
      </c>
    </row>
    <row r="4302" spans="1:13" x14ac:dyDescent="0.25">
      <c r="A4302">
        <v>10000004300</v>
      </c>
      <c r="B4302">
        <f t="shared" ca="1" si="672"/>
        <v>99009664</v>
      </c>
      <c r="C4302" t="str">
        <f t="shared" ca="1" si="673"/>
        <v>21/2/2003</v>
      </c>
      <c r="D4302" t="str">
        <f t="shared" ca="1" si="674"/>
        <v>NO</v>
      </c>
      <c r="E4302" t="s">
        <v>125</v>
      </c>
      <c r="F4302" t="s">
        <v>126</v>
      </c>
      <c r="G4302">
        <f t="shared" ca="1" si="675"/>
        <v>908</v>
      </c>
      <c r="H4302">
        <f t="shared" ca="1" si="676"/>
        <v>2653</v>
      </c>
      <c r="I4302">
        <f t="shared" ca="1" si="677"/>
        <v>27</v>
      </c>
      <c r="J4302">
        <f t="shared" ca="1" si="678"/>
        <v>7</v>
      </c>
      <c r="K4302" t="str">
        <f t="shared" ca="1" si="679"/>
        <v>2/10/2017</v>
      </c>
      <c r="L4302">
        <f t="shared" ca="1" si="670"/>
        <v>14144237.714285715</v>
      </c>
      <c r="M4302">
        <f t="shared" ca="1" si="671"/>
        <v>99009664</v>
      </c>
    </row>
    <row r="4303" spans="1:13" x14ac:dyDescent="0.25">
      <c r="A4303">
        <v>10000004301</v>
      </c>
      <c r="B4303">
        <f t="shared" ca="1" si="672"/>
        <v>11316902</v>
      </c>
      <c r="C4303" t="str">
        <f t="shared" ca="1" si="673"/>
        <v>25/5/2005</v>
      </c>
      <c r="D4303" t="str">
        <f t="shared" ca="1" si="674"/>
        <v>SI</v>
      </c>
      <c r="E4303" t="s">
        <v>125</v>
      </c>
      <c r="F4303" t="s">
        <v>126</v>
      </c>
      <c r="G4303">
        <f t="shared" ca="1" si="675"/>
        <v>611</v>
      </c>
      <c r="H4303">
        <f t="shared" ca="1" si="676"/>
        <v>84</v>
      </c>
      <c r="I4303">
        <f t="shared" ca="1" si="677"/>
        <v>7</v>
      </c>
      <c r="J4303">
        <f t="shared" ca="1" si="678"/>
        <v>3</v>
      </c>
      <c r="K4303" t="str">
        <f t="shared" ca="1" si="679"/>
        <v>21/5/2020</v>
      </c>
      <c r="L4303">
        <f t="shared" ca="1" si="670"/>
        <v>3772300.6666666665</v>
      </c>
      <c r="M4303">
        <f t="shared" ca="1" si="671"/>
        <v>11316902</v>
      </c>
    </row>
    <row r="4304" spans="1:13" x14ac:dyDescent="0.25">
      <c r="A4304">
        <v>10000004302</v>
      </c>
      <c r="B4304">
        <f t="shared" ca="1" si="672"/>
        <v>14473247</v>
      </c>
      <c r="C4304" t="str">
        <f t="shared" ca="1" si="673"/>
        <v>19/2/2000</v>
      </c>
      <c r="D4304" t="str">
        <f t="shared" ca="1" si="674"/>
        <v>SI</v>
      </c>
      <c r="E4304" t="s">
        <v>125</v>
      </c>
      <c r="F4304" t="s">
        <v>126</v>
      </c>
      <c r="G4304">
        <f t="shared" ca="1" si="675"/>
        <v>960</v>
      </c>
      <c r="H4304">
        <f t="shared" ca="1" si="676"/>
        <v>101</v>
      </c>
      <c r="I4304">
        <f t="shared" ca="1" si="677"/>
        <v>39</v>
      </c>
      <c r="J4304">
        <f t="shared" ca="1" si="678"/>
        <v>4</v>
      </c>
      <c r="K4304" t="str">
        <f t="shared" ca="1" si="679"/>
        <v>8/1/2019</v>
      </c>
      <c r="L4304">
        <f t="shared" ca="1" si="670"/>
        <v>3618311.75</v>
      </c>
      <c r="M4304">
        <f t="shared" ca="1" si="671"/>
        <v>14473247</v>
      </c>
    </row>
    <row r="4305" spans="1:13" x14ac:dyDescent="0.25">
      <c r="A4305">
        <v>10000004303</v>
      </c>
      <c r="B4305">
        <f t="shared" ca="1" si="672"/>
        <v>33881002</v>
      </c>
      <c r="C4305" t="str">
        <f t="shared" ca="1" si="673"/>
        <v>24/12/2009</v>
      </c>
      <c r="D4305" t="str">
        <f t="shared" ca="1" si="674"/>
        <v>NO</v>
      </c>
      <c r="E4305" t="s">
        <v>125</v>
      </c>
      <c r="F4305" t="s">
        <v>126</v>
      </c>
      <c r="G4305">
        <f t="shared" ca="1" si="675"/>
        <v>975</v>
      </c>
      <c r="H4305">
        <f t="shared" ca="1" si="676"/>
        <v>2600</v>
      </c>
      <c r="I4305">
        <f t="shared" ca="1" si="677"/>
        <v>20</v>
      </c>
      <c r="J4305">
        <f t="shared" ca="1" si="678"/>
        <v>4</v>
      </c>
      <c r="K4305" t="str">
        <f t="shared" ca="1" si="679"/>
        <v>23/1/2020</v>
      </c>
      <c r="L4305">
        <f t="shared" ca="1" si="670"/>
        <v>8470250.5</v>
      </c>
      <c r="M4305">
        <f t="shared" ca="1" si="671"/>
        <v>33881002</v>
      </c>
    </row>
    <row r="4306" spans="1:13" x14ac:dyDescent="0.25">
      <c r="A4306">
        <v>10000004304</v>
      </c>
      <c r="B4306">
        <f t="shared" ca="1" si="672"/>
        <v>94962312</v>
      </c>
      <c r="C4306" t="str">
        <f t="shared" ca="1" si="673"/>
        <v>24/5/2005</v>
      </c>
      <c r="D4306" t="str">
        <f t="shared" ca="1" si="674"/>
        <v>SI</v>
      </c>
      <c r="E4306" t="s">
        <v>125</v>
      </c>
      <c r="F4306" t="s">
        <v>126</v>
      </c>
      <c r="G4306">
        <f t="shared" ca="1" si="675"/>
        <v>85</v>
      </c>
      <c r="H4306">
        <f t="shared" ca="1" si="676"/>
        <v>3387</v>
      </c>
      <c r="I4306">
        <f t="shared" ca="1" si="677"/>
        <v>1</v>
      </c>
      <c r="J4306">
        <f t="shared" ca="1" si="678"/>
        <v>9</v>
      </c>
      <c r="K4306" t="str">
        <f t="shared" ca="1" si="679"/>
        <v>23/3/2020</v>
      </c>
      <c r="L4306">
        <f t="shared" ref="L4306:L4369" ca="1" si="680">B4306/J4306</f>
        <v>10551368</v>
      </c>
      <c r="M4306">
        <f t="shared" ref="M4306:M4369" ca="1" si="681">B4306</f>
        <v>94962312</v>
      </c>
    </row>
    <row r="4307" spans="1:13" x14ac:dyDescent="0.25">
      <c r="A4307">
        <v>10000004305</v>
      </c>
      <c r="B4307">
        <f t="shared" ca="1" si="672"/>
        <v>50647494</v>
      </c>
      <c r="C4307" t="str">
        <f t="shared" ca="1" si="673"/>
        <v>10/10/2010</v>
      </c>
      <c r="D4307" t="str">
        <f t="shared" ca="1" si="674"/>
        <v>NO</v>
      </c>
      <c r="E4307" t="s">
        <v>125</v>
      </c>
      <c r="F4307" t="s">
        <v>126</v>
      </c>
      <c r="G4307">
        <f t="shared" ca="1" si="675"/>
        <v>246</v>
      </c>
      <c r="H4307">
        <f t="shared" ca="1" si="676"/>
        <v>4817</v>
      </c>
      <c r="I4307">
        <f t="shared" ca="1" si="677"/>
        <v>46</v>
      </c>
      <c r="J4307">
        <f t="shared" ca="1" si="678"/>
        <v>5</v>
      </c>
      <c r="K4307" t="str">
        <f t="shared" ca="1" si="679"/>
        <v>2/10/2019</v>
      </c>
      <c r="L4307">
        <f t="shared" ca="1" si="680"/>
        <v>10129498.800000001</v>
      </c>
      <c r="M4307">
        <f t="shared" ca="1" si="681"/>
        <v>50647494</v>
      </c>
    </row>
    <row r="4308" spans="1:13" x14ac:dyDescent="0.25">
      <c r="A4308">
        <v>10000004306</v>
      </c>
      <c r="B4308">
        <f t="shared" ca="1" si="672"/>
        <v>37115057</v>
      </c>
      <c r="C4308" t="str">
        <f t="shared" ca="1" si="673"/>
        <v>5/4/2009</v>
      </c>
      <c r="D4308" t="str">
        <f t="shared" ca="1" si="674"/>
        <v>SI</v>
      </c>
      <c r="E4308" t="s">
        <v>125</v>
      </c>
      <c r="F4308" t="s">
        <v>126</v>
      </c>
      <c r="G4308">
        <f t="shared" ca="1" si="675"/>
        <v>534</v>
      </c>
      <c r="H4308">
        <f t="shared" ca="1" si="676"/>
        <v>1206</v>
      </c>
      <c r="I4308">
        <f t="shared" ca="1" si="677"/>
        <v>18</v>
      </c>
      <c r="J4308">
        <f t="shared" ca="1" si="678"/>
        <v>9</v>
      </c>
      <c r="K4308" t="str">
        <f t="shared" ca="1" si="679"/>
        <v>13/2/2017</v>
      </c>
      <c r="L4308">
        <f t="shared" ca="1" si="680"/>
        <v>4123895.222222222</v>
      </c>
      <c r="M4308">
        <f t="shared" ca="1" si="681"/>
        <v>37115057</v>
      </c>
    </row>
    <row r="4309" spans="1:13" x14ac:dyDescent="0.25">
      <c r="A4309">
        <v>10000004307</v>
      </c>
      <c r="B4309">
        <f t="shared" ca="1" si="672"/>
        <v>58163619</v>
      </c>
      <c r="C4309" t="str">
        <f t="shared" ca="1" si="673"/>
        <v>14/10/2008</v>
      </c>
      <c r="D4309" t="str">
        <f t="shared" ca="1" si="674"/>
        <v>SI</v>
      </c>
      <c r="E4309" t="s">
        <v>125</v>
      </c>
      <c r="F4309" t="s">
        <v>126</v>
      </c>
      <c r="G4309">
        <f t="shared" ca="1" si="675"/>
        <v>886</v>
      </c>
      <c r="H4309">
        <f t="shared" ca="1" si="676"/>
        <v>4358</v>
      </c>
      <c r="I4309">
        <f t="shared" ca="1" si="677"/>
        <v>18</v>
      </c>
      <c r="J4309">
        <f t="shared" ca="1" si="678"/>
        <v>2</v>
      </c>
      <c r="K4309" t="str">
        <f t="shared" ca="1" si="679"/>
        <v>26/4/2018</v>
      </c>
      <c r="L4309">
        <f t="shared" ca="1" si="680"/>
        <v>29081809.5</v>
      </c>
      <c r="M4309">
        <f t="shared" ca="1" si="681"/>
        <v>58163619</v>
      </c>
    </row>
    <row r="4310" spans="1:13" x14ac:dyDescent="0.25">
      <c r="A4310">
        <v>10000004308</v>
      </c>
      <c r="B4310">
        <f t="shared" ca="1" si="672"/>
        <v>31129159</v>
      </c>
      <c r="C4310" t="str">
        <f t="shared" ca="1" si="673"/>
        <v>25/1/2008</v>
      </c>
      <c r="D4310" t="str">
        <f t="shared" ca="1" si="674"/>
        <v>NO</v>
      </c>
      <c r="E4310" t="s">
        <v>125</v>
      </c>
      <c r="F4310" t="s">
        <v>126</v>
      </c>
      <c r="G4310">
        <f t="shared" ca="1" si="675"/>
        <v>798</v>
      </c>
      <c r="H4310">
        <f t="shared" ca="1" si="676"/>
        <v>4427</v>
      </c>
      <c r="I4310">
        <f t="shared" ca="1" si="677"/>
        <v>44</v>
      </c>
      <c r="J4310">
        <f t="shared" ca="1" si="678"/>
        <v>12</v>
      </c>
      <c r="K4310" t="str">
        <f t="shared" ca="1" si="679"/>
        <v>9/5/2020</v>
      </c>
      <c r="L4310">
        <f t="shared" ca="1" si="680"/>
        <v>2594096.5833333335</v>
      </c>
      <c r="M4310">
        <f t="shared" ca="1" si="681"/>
        <v>31129159</v>
      </c>
    </row>
    <row r="4311" spans="1:13" x14ac:dyDescent="0.25">
      <c r="A4311">
        <v>10000004309</v>
      </c>
      <c r="B4311">
        <f t="shared" ca="1" si="672"/>
        <v>35598645</v>
      </c>
      <c r="C4311" t="str">
        <f t="shared" ca="1" si="673"/>
        <v>3/10/2004</v>
      </c>
      <c r="D4311" t="str">
        <f t="shared" ca="1" si="674"/>
        <v>NO</v>
      </c>
      <c r="E4311" t="s">
        <v>125</v>
      </c>
      <c r="F4311" t="s">
        <v>126</v>
      </c>
      <c r="G4311">
        <f t="shared" ca="1" si="675"/>
        <v>755</v>
      </c>
      <c r="H4311">
        <f t="shared" ca="1" si="676"/>
        <v>174</v>
      </c>
      <c r="I4311">
        <f t="shared" ca="1" si="677"/>
        <v>19</v>
      </c>
      <c r="J4311">
        <f t="shared" ca="1" si="678"/>
        <v>1</v>
      </c>
      <c r="K4311" t="str">
        <f t="shared" ca="1" si="679"/>
        <v>4/12/2017</v>
      </c>
      <c r="L4311">
        <f t="shared" ca="1" si="680"/>
        <v>35598645</v>
      </c>
      <c r="M4311">
        <f t="shared" ca="1" si="681"/>
        <v>35598645</v>
      </c>
    </row>
    <row r="4312" spans="1:13" x14ac:dyDescent="0.25">
      <c r="A4312">
        <v>10000004310</v>
      </c>
      <c r="B4312">
        <f t="shared" ca="1" si="672"/>
        <v>74109899</v>
      </c>
      <c r="C4312" t="str">
        <f t="shared" ca="1" si="673"/>
        <v>23/9/2015</v>
      </c>
      <c r="D4312" t="str">
        <f t="shared" ca="1" si="674"/>
        <v>NO</v>
      </c>
      <c r="E4312" t="s">
        <v>125</v>
      </c>
      <c r="F4312" t="s">
        <v>126</v>
      </c>
      <c r="G4312">
        <f t="shared" ca="1" si="675"/>
        <v>29</v>
      </c>
      <c r="H4312">
        <f t="shared" ca="1" si="676"/>
        <v>4792</v>
      </c>
      <c r="I4312">
        <f t="shared" ca="1" si="677"/>
        <v>19</v>
      </c>
      <c r="J4312">
        <f t="shared" ca="1" si="678"/>
        <v>10</v>
      </c>
      <c r="K4312" t="str">
        <f t="shared" ca="1" si="679"/>
        <v>20/12/2018</v>
      </c>
      <c r="L4312">
        <f t="shared" ca="1" si="680"/>
        <v>7410989.9000000004</v>
      </c>
      <c r="M4312">
        <f t="shared" ca="1" si="681"/>
        <v>74109899</v>
      </c>
    </row>
    <row r="4313" spans="1:13" x14ac:dyDescent="0.25">
      <c r="A4313">
        <v>10000004311</v>
      </c>
      <c r="B4313">
        <f t="shared" ca="1" si="672"/>
        <v>59162706</v>
      </c>
      <c r="C4313" t="str">
        <f t="shared" ca="1" si="673"/>
        <v>20/2/2004</v>
      </c>
      <c r="D4313" t="str">
        <f t="shared" ca="1" si="674"/>
        <v>SI</v>
      </c>
      <c r="E4313" t="s">
        <v>125</v>
      </c>
      <c r="F4313" t="s">
        <v>126</v>
      </c>
      <c r="G4313">
        <f t="shared" ca="1" si="675"/>
        <v>200</v>
      </c>
      <c r="H4313">
        <f t="shared" ca="1" si="676"/>
        <v>474</v>
      </c>
      <c r="I4313">
        <f t="shared" ca="1" si="677"/>
        <v>37</v>
      </c>
      <c r="J4313">
        <f t="shared" ca="1" si="678"/>
        <v>9</v>
      </c>
      <c r="K4313" t="str">
        <f t="shared" ca="1" si="679"/>
        <v>4/9/2016</v>
      </c>
      <c r="L4313">
        <f t="shared" ca="1" si="680"/>
        <v>6573634</v>
      </c>
      <c r="M4313">
        <f t="shared" ca="1" si="681"/>
        <v>59162706</v>
      </c>
    </row>
    <row r="4314" spans="1:13" x14ac:dyDescent="0.25">
      <c r="A4314">
        <v>10000004312</v>
      </c>
      <c r="B4314">
        <f t="shared" ca="1" si="672"/>
        <v>29785073</v>
      </c>
      <c r="C4314" t="str">
        <f t="shared" ca="1" si="673"/>
        <v>10/2/2006</v>
      </c>
      <c r="D4314" t="str">
        <f t="shared" ca="1" si="674"/>
        <v>NO</v>
      </c>
      <c r="E4314" t="s">
        <v>125</v>
      </c>
      <c r="F4314" t="s">
        <v>126</v>
      </c>
      <c r="G4314">
        <f t="shared" ca="1" si="675"/>
        <v>385</v>
      </c>
      <c r="H4314">
        <f t="shared" ca="1" si="676"/>
        <v>2122</v>
      </c>
      <c r="I4314">
        <f t="shared" ca="1" si="677"/>
        <v>23</v>
      </c>
      <c r="J4314">
        <f t="shared" ca="1" si="678"/>
        <v>4</v>
      </c>
      <c r="K4314" t="str">
        <f t="shared" ca="1" si="679"/>
        <v>29/3/2017</v>
      </c>
      <c r="L4314">
        <f t="shared" ca="1" si="680"/>
        <v>7446268.25</v>
      </c>
      <c r="M4314">
        <f t="shared" ca="1" si="681"/>
        <v>29785073</v>
      </c>
    </row>
    <row r="4315" spans="1:13" x14ac:dyDescent="0.25">
      <c r="A4315">
        <v>10000004313</v>
      </c>
      <c r="B4315">
        <f t="shared" ca="1" si="672"/>
        <v>58516010</v>
      </c>
      <c r="C4315" t="str">
        <f t="shared" ca="1" si="673"/>
        <v>2/9/2008</v>
      </c>
      <c r="D4315" t="str">
        <f t="shared" ca="1" si="674"/>
        <v>SI</v>
      </c>
      <c r="E4315" t="s">
        <v>125</v>
      </c>
      <c r="F4315" t="s">
        <v>126</v>
      </c>
      <c r="G4315">
        <f t="shared" ca="1" si="675"/>
        <v>778</v>
      </c>
      <c r="H4315">
        <f t="shared" ca="1" si="676"/>
        <v>877</v>
      </c>
      <c r="I4315">
        <f t="shared" ca="1" si="677"/>
        <v>10</v>
      </c>
      <c r="J4315">
        <f t="shared" ca="1" si="678"/>
        <v>6</v>
      </c>
      <c r="K4315" t="str">
        <f t="shared" ca="1" si="679"/>
        <v>24/3/2019</v>
      </c>
      <c r="L4315">
        <f t="shared" ca="1" si="680"/>
        <v>9752668.333333334</v>
      </c>
      <c r="M4315">
        <f t="shared" ca="1" si="681"/>
        <v>58516010</v>
      </c>
    </row>
    <row r="4316" spans="1:13" x14ac:dyDescent="0.25">
      <c r="A4316">
        <v>10000004314</v>
      </c>
      <c r="B4316">
        <f t="shared" ca="1" si="672"/>
        <v>26772533</v>
      </c>
      <c r="C4316" t="str">
        <f t="shared" ca="1" si="673"/>
        <v>19/3/2012</v>
      </c>
      <c r="D4316" t="str">
        <f t="shared" ca="1" si="674"/>
        <v>SI</v>
      </c>
      <c r="E4316" t="s">
        <v>125</v>
      </c>
      <c r="F4316" t="s">
        <v>126</v>
      </c>
      <c r="G4316">
        <f t="shared" ca="1" si="675"/>
        <v>496</v>
      </c>
      <c r="H4316">
        <f t="shared" ca="1" si="676"/>
        <v>2666</v>
      </c>
      <c r="I4316">
        <f t="shared" ca="1" si="677"/>
        <v>36</v>
      </c>
      <c r="J4316">
        <f t="shared" ca="1" si="678"/>
        <v>12</v>
      </c>
      <c r="K4316" t="str">
        <f t="shared" ca="1" si="679"/>
        <v>18/9/2017</v>
      </c>
      <c r="L4316">
        <f t="shared" ca="1" si="680"/>
        <v>2231044.4166666665</v>
      </c>
      <c r="M4316">
        <f t="shared" ca="1" si="681"/>
        <v>26772533</v>
      </c>
    </row>
    <row r="4317" spans="1:13" x14ac:dyDescent="0.25">
      <c r="A4317">
        <v>10000004315</v>
      </c>
      <c r="B4317">
        <f t="shared" ca="1" si="672"/>
        <v>67317326</v>
      </c>
      <c r="C4317" t="str">
        <f t="shared" ca="1" si="673"/>
        <v>15/11/2009</v>
      </c>
      <c r="D4317" t="str">
        <f t="shared" ca="1" si="674"/>
        <v>SI</v>
      </c>
      <c r="E4317" t="s">
        <v>125</v>
      </c>
      <c r="F4317" t="s">
        <v>126</v>
      </c>
      <c r="G4317">
        <f t="shared" ca="1" si="675"/>
        <v>60</v>
      </c>
      <c r="H4317">
        <f t="shared" ca="1" si="676"/>
        <v>1150</v>
      </c>
      <c r="I4317">
        <f t="shared" ca="1" si="677"/>
        <v>4</v>
      </c>
      <c r="J4317">
        <f t="shared" ca="1" si="678"/>
        <v>11</v>
      </c>
      <c r="K4317" t="str">
        <f t="shared" ca="1" si="679"/>
        <v>14/11/2018</v>
      </c>
      <c r="L4317">
        <f t="shared" ca="1" si="680"/>
        <v>6119756.9090909092</v>
      </c>
      <c r="M4317">
        <f t="shared" ca="1" si="681"/>
        <v>67317326</v>
      </c>
    </row>
    <row r="4318" spans="1:13" x14ac:dyDescent="0.25">
      <c r="A4318">
        <v>10000004316</v>
      </c>
      <c r="B4318">
        <f t="shared" ca="1" si="672"/>
        <v>2703944</v>
      </c>
      <c r="C4318" t="str">
        <f t="shared" ca="1" si="673"/>
        <v>29/6/2001</v>
      </c>
      <c r="D4318" t="str">
        <f t="shared" ca="1" si="674"/>
        <v>SI</v>
      </c>
      <c r="E4318" t="s">
        <v>125</v>
      </c>
      <c r="F4318" t="s">
        <v>126</v>
      </c>
      <c r="G4318">
        <f t="shared" ca="1" si="675"/>
        <v>80</v>
      </c>
      <c r="H4318">
        <f t="shared" ca="1" si="676"/>
        <v>4102</v>
      </c>
      <c r="I4318">
        <f t="shared" ca="1" si="677"/>
        <v>40</v>
      </c>
      <c r="J4318">
        <f t="shared" ca="1" si="678"/>
        <v>12</v>
      </c>
      <c r="K4318" t="str">
        <f t="shared" ca="1" si="679"/>
        <v>16/7/2018</v>
      </c>
      <c r="L4318">
        <f t="shared" ca="1" si="680"/>
        <v>225328.66666666666</v>
      </c>
      <c r="M4318">
        <f t="shared" ca="1" si="681"/>
        <v>2703944</v>
      </c>
    </row>
    <row r="4319" spans="1:13" x14ac:dyDescent="0.25">
      <c r="A4319">
        <v>10000004317</v>
      </c>
      <c r="B4319">
        <f t="shared" ca="1" si="672"/>
        <v>55499554</v>
      </c>
      <c r="C4319" t="str">
        <f t="shared" ca="1" si="673"/>
        <v>11/11/2015</v>
      </c>
      <c r="D4319" t="str">
        <f t="shared" ca="1" si="674"/>
        <v>SI</v>
      </c>
      <c r="E4319" t="s">
        <v>125</v>
      </c>
      <c r="F4319" t="s">
        <v>126</v>
      </c>
      <c r="G4319">
        <f t="shared" ca="1" si="675"/>
        <v>458</v>
      </c>
      <c r="H4319">
        <f t="shared" ca="1" si="676"/>
        <v>3366</v>
      </c>
      <c r="I4319">
        <f t="shared" ca="1" si="677"/>
        <v>4</v>
      </c>
      <c r="J4319">
        <f t="shared" ca="1" si="678"/>
        <v>4</v>
      </c>
      <c r="K4319" t="str">
        <f t="shared" ca="1" si="679"/>
        <v>14/5/2020</v>
      </c>
      <c r="L4319">
        <f t="shared" ca="1" si="680"/>
        <v>13874888.5</v>
      </c>
      <c r="M4319">
        <f t="shared" ca="1" si="681"/>
        <v>55499554</v>
      </c>
    </row>
    <row r="4320" spans="1:13" x14ac:dyDescent="0.25">
      <c r="A4320">
        <v>10000004318</v>
      </c>
      <c r="B4320">
        <f t="shared" ca="1" si="672"/>
        <v>45008752</v>
      </c>
      <c r="C4320" t="str">
        <f t="shared" ca="1" si="673"/>
        <v>16/3/2012</v>
      </c>
      <c r="D4320" t="str">
        <f t="shared" ca="1" si="674"/>
        <v>NO</v>
      </c>
      <c r="E4320" t="s">
        <v>125</v>
      </c>
      <c r="F4320" t="s">
        <v>126</v>
      </c>
      <c r="G4320">
        <f t="shared" ca="1" si="675"/>
        <v>709</v>
      </c>
      <c r="H4320">
        <f t="shared" ca="1" si="676"/>
        <v>1778</v>
      </c>
      <c r="I4320">
        <f t="shared" ca="1" si="677"/>
        <v>45</v>
      </c>
      <c r="J4320">
        <f t="shared" ca="1" si="678"/>
        <v>4</v>
      </c>
      <c r="K4320" t="str">
        <f t="shared" ca="1" si="679"/>
        <v>14/6/2016</v>
      </c>
      <c r="L4320">
        <f t="shared" ca="1" si="680"/>
        <v>11252188</v>
      </c>
      <c r="M4320">
        <f t="shared" ca="1" si="681"/>
        <v>45008752</v>
      </c>
    </row>
    <row r="4321" spans="1:13" x14ac:dyDescent="0.25">
      <c r="A4321">
        <v>10000004319</v>
      </c>
      <c r="B4321">
        <f t="shared" ca="1" si="672"/>
        <v>89545685</v>
      </c>
      <c r="C4321" t="str">
        <f t="shared" ca="1" si="673"/>
        <v>23/4/2012</v>
      </c>
      <c r="D4321" t="str">
        <f t="shared" ca="1" si="674"/>
        <v>NO</v>
      </c>
      <c r="E4321" t="s">
        <v>125</v>
      </c>
      <c r="F4321" t="s">
        <v>126</v>
      </c>
      <c r="G4321">
        <f t="shared" ca="1" si="675"/>
        <v>58</v>
      </c>
      <c r="H4321">
        <f t="shared" ca="1" si="676"/>
        <v>296</v>
      </c>
      <c r="I4321">
        <f t="shared" ca="1" si="677"/>
        <v>35</v>
      </c>
      <c r="J4321">
        <f t="shared" ca="1" si="678"/>
        <v>11</v>
      </c>
      <c r="K4321" t="str">
        <f t="shared" ca="1" si="679"/>
        <v>27/2/2018</v>
      </c>
      <c r="L4321">
        <f t="shared" ca="1" si="680"/>
        <v>8140516.8181818184</v>
      </c>
      <c r="M4321">
        <f t="shared" ca="1" si="681"/>
        <v>89545685</v>
      </c>
    </row>
    <row r="4322" spans="1:13" x14ac:dyDescent="0.25">
      <c r="A4322">
        <v>10000004320</v>
      </c>
      <c r="B4322">
        <f t="shared" ca="1" si="672"/>
        <v>75398811</v>
      </c>
      <c r="C4322" t="str">
        <f t="shared" ca="1" si="673"/>
        <v>21/5/2006</v>
      </c>
      <c r="D4322" t="str">
        <f t="shared" ca="1" si="674"/>
        <v>NO</v>
      </c>
      <c r="E4322" t="s">
        <v>125</v>
      </c>
      <c r="F4322" t="s">
        <v>126</v>
      </c>
      <c r="G4322">
        <f t="shared" ca="1" si="675"/>
        <v>510</v>
      </c>
      <c r="H4322">
        <f t="shared" ca="1" si="676"/>
        <v>2441</v>
      </c>
      <c r="I4322">
        <f t="shared" ca="1" si="677"/>
        <v>13</v>
      </c>
      <c r="J4322">
        <f t="shared" ca="1" si="678"/>
        <v>5</v>
      </c>
      <c r="K4322" t="str">
        <f t="shared" ca="1" si="679"/>
        <v>24/5/2016</v>
      </c>
      <c r="L4322">
        <f t="shared" ca="1" si="680"/>
        <v>15079762.199999999</v>
      </c>
      <c r="M4322">
        <f t="shared" ca="1" si="681"/>
        <v>75398811</v>
      </c>
    </row>
    <row r="4323" spans="1:13" x14ac:dyDescent="0.25">
      <c r="A4323">
        <v>10000004321</v>
      </c>
      <c r="B4323">
        <f t="shared" ca="1" si="672"/>
        <v>97248255</v>
      </c>
      <c r="C4323" t="str">
        <f t="shared" ca="1" si="673"/>
        <v>17/5/2008</v>
      </c>
      <c r="D4323" t="str">
        <f t="shared" ca="1" si="674"/>
        <v>NO</v>
      </c>
      <c r="E4323" t="s">
        <v>125</v>
      </c>
      <c r="F4323" t="s">
        <v>126</v>
      </c>
      <c r="G4323">
        <f t="shared" ca="1" si="675"/>
        <v>192</v>
      </c>
      <c r="H4323">
        <f t="shared" ca="1" si="676"/>
        <v>319</v>
      </c>
      <c r="I4323">
        <f t="shared" ca="1" si="677"/>
        <v>27</v>
      </c>
      <c r="J4323">
        <f t="shared" ca="1" si="678"/>
        <v>12</v>
      </c>
      <c r="K4323" t="str">
        <f t="shared" ca="1" si="679"/>
        <v>14/1/2017</v>
      </c>
      <c r="L4323">
        <f t="shared" ca="1" si="680"/>
        <v>8104021.25</v>
      </c>
      <c r="M4323">
        <f t="shared" ca="1" si="681"/>
        <v>97248255</v>
      </c>
    </row>
    <row r="4324" spans="1:13" x14ac:dyDescent="0.25">
      <c r="A4324">
        <v>10000004322</v>
      </c>
      <c r="B4324">
        <f t="shared" ca="1" si="672"/>
        <v>35626216</v>
      </c>
      <c r="C4324" t="str">
        <f t="shared" ca="1" si="673"/>
        <v>17/3/2003</v>
      </c>
      <c r="D4324" t="str">
        <f t="shared" ca="1" si="674"/>
        <v>SI</v>
      </c>
      <c r="E4324" t="s">
        <v>125</v>
      </c>
      <c r="F4324" t="s">
        <v>126</v>
      </c>
      <c r="G4324">
        <f t="shared" ca="1" si="675"/>
        <v>730</v>
      </c>
      <c r="H4324">
        <f t="shared" ca="1" si="676"/>
        <v>37</v>
      </c>
      <c r="I4324">
        <f t="shared" ca="1" si="677"/>
        <v>23</v>
      </c>
      <c r="J4324">
        <f t="shared" ca="1" si="678"/>
        <v>7</v>
      </c>
      <c r="K4324" t="str">
        <f t="shared" ca="1" si="679"/>
        <v>27/12/2020</v>
      </c>
      <c r="L4324">
        <f t="shared" ca="1" si="680"/>
        <v>5089459.4285714282</v>
      </c>
      <c r="M4324">
        <f t="shared" ca="1" si="681"/>
        <v>35626216</v>
      </c>
    </row>
    <row r="4325" spans="1:13" x14ac:dyDescent="0.25">
      <c r="A4325">
        <v>10000004323</v>
      </c>
      <c r="B4325">
        <f t="shared" ca="1" si="672"/>
        <v>44272184</v>
      </c>
      <c r="C4325" t="str">
        <f t="shared" ca="1" si="673"/>
        <v>3/2/2012</v>
      </c>
      <c r="D4325" t="str">
        <f t="shared" ca="1" si="674"/>
        <v>SI</v>
      </c>
      <c r="E4325" t="s">
        <v>125</v>
      </c>
      <c r="F4325" t="s">
        <v>126</v>
      </c>
      <c r="G4325">
        <f t="shared" ca="1" si="675"/>
        <v>465</v>
      </c>
      <c r="H4325">
        <f t="shared" ca="1" si="676"/>
        <v>1261</v>
      </c>
      <c r="I4325">
        <f t="shared" ca="1" si="677"/>
        <v>42</v>
      </c>
      <c r="J4325">
        <f t="shared" ca="1" si="678"/>
        <v>3</v>
      </c>
      <c r="K4325" t="str">
        <f t="shared" ca="1" si="679"/>
        <v>6/7/2017</v>
      </c>
      <c r="L4325">
        <f t="shared" ca="1" si="680"/>
        <v>14757394.666666666</v>
      </c>
      <c r="M4325">
        <f t="shared" ca="1" si="681"/>
        <v>44272184</v>
      </c>
    </row>
    <row r="4326" spans="1:13" x14ac:dyDescent="0.25">
      <c r="A4326">
        <v>10000004324</v>
      </c>
      <c r="B4326">
        <f t="shared" ca="1" si="672"/>
        <v>7015861</v>
      </c>
      <c r="C4326" t="str">
        <f t="shared" ca="1" si="673"/>
        <v>21/6/2011</v>
      </c>
      <c r="D4326" t="str">
        <f t="shared" ca="1" si="674"/>
        <v>SI</v>
      </c>
      <c r="E4326" t="s">
        <v>125</v>
      </c>
      <c r="F4326" t="s">
        <v>126</v>
      </c>
      <c r="G4326">
        <f t="shared" ca="1" si="675"/>
        <v>560</v>
      </c>
      <c r="H4326">
        <f t="shared" ca="1" si="676"/>
        <v>568</v>
      </c>
      <c r="I4326">
        <f t="shared" ca="1" si="677"/>
        <v>38</v>
      </c>
      <c r="J4326">
        <f t="shared" ca="1" si="678"/>
        <v>10</v>
      </c>
      <c r="K4326" t="str">
        <f t="shared" ca="1" si="679"/>
        <v>17/1/2017</v>
      </c>
      <c r="L4326">
        <f t="shared" ca="1" si="680"/>
        <v>701586.1</v>
      </c>
      <c r="M4326">
        <f t="shared" ca="1" si="681"/>
        <v>7015861</v>
      </c>
    </row>
    <row r="4327" spans="1:13" x14ac:dyDescent="0.25">
      <c r="A4327">
        <v>10000004325</v>
      </c>
      <c r="B4327">
        <f t="shared" ca="1" si="672"/>
        <v>90476393</v>
      </c>
      <c r="C4327" t="str">
        <f t="shared" ca="1" si="673"/>
        <v>7/3/2008</v>
      </c>
      <c r="D4327" t="str">
        <f t="shared" ca="1" si="674"/>
        <v>SI</v>
      </c>
      <c r="E4327" t="s">
        <v>125</v>
      </c>
      <c r="F4327" t="s">
        <v>126</v>
      </c>
      <c r="G4327">
        <f t="shared" ca="1" si="675"/>
        <v>127</v>
      </c>
      <c r="H4327">
        <f t="shared" ca="1" si="676"/>
        <v>2615</v>
      </c>
      <c r="I4327">
        <f t="shared" ca="1" si="677"/>
        <v>44</v>
      </c>
      <c r="J4327">
        <f t="shared" ca="1" si="678"/>
        <v>9</v>
      </c>
      <c r="K4327" t="str">
        <f t="shared" ca="1" si="679"/>
        <v>11/10/2019</v>
      </c>
      <c r="L4327">
        <f t="shared" ca="1" si="680"/>
        <v>10052932.555555556</v>
      </c>
      <c r="M4327">
        <f t="shared" ca="1" si="681"/>
        <v>90476393</v>
      </c>
    </row>
    <row r="4328" spans="1:13" x14ac:dyDescent="0.25">
      <c r="A4328">
        <v>10000004326</v>
      </c>
      <c r="B4328">
        <f t="shared" ca="1" si="672"/>
        <v>14555095</v>
      </c>
      <c r="C4328" t="str">
        <f t="shared" ca="1" si="673"/>
        <v>17/5/2004</v>
      </c>
      <c r="D4328" t="str">
        <f t="shared" ca="1" si="674"/>
        <v>SI</v>
      </c>
      <c r="E4328" t="s">
        <v>125</v>
      </c>
      <c r="F4328" t="s">
        <v>126</v>
      </c>
      <c r="G4328">
        <f t="shared" ca="1" si="675"/>
        <v>892</v>
      </c>
      <c r="H4328">
        <f t="shared" ca="1" si="676"/>
        <v>3977</v>
      </c>
      <c r="I4328">
        <f t="shared" ca="1" si="677"/>
        <v>34</v>
      </c>
      <c r="J4328">
        <f t="shared" ca="1" si="678"/>
        <v>12</v>
      </c>
      <c r="K4328" t="str">
        <f t="shared" ca="1" si="679"/>
        <v>17/3/2017</v>
      </c>
      <c r="L4328">
        <f t="shared" ca="1" si="680"/>
        <v>1212924.5833333333</v>
      </c>
      <c r="M4328">
        <f t="shared" ca="1" si="681"/>
        <v>14555095</v>
      </c>
    </row>
    <row r="4329" spans="1:13" x14ac:dyDescent="0.25">
      <c r="A4329">
        <v>10000004327</v>
      </c>
      <c r="B4329">
        <f t="shared" ca="1" si="672"/>
        <v>50024731</v>
      </c>
      <c r="C4329" t="str">
        <f t="shared" ca="1" si="673"/>
        <v>17/5/2013</v>
      </c>
      <c r="D4329" t="str">
        <f t="shared" ca="1" si="674"/>
        <v>NO</v>
      </c>
      <c r="E4329" t="s">
        <v>125</v>
      </c>
      <c r="F4329" t="s">
        <v>126</v>
      </c>
      <c r="G4329">
        <f t="shared" ca="1" si="675"/>
        <v>722</v>
      </c>
      <c r="H4329">
        <f t="shared" ca="1" si="676"/>
        <v>3546</v>
      </c>
      <c r="I4329">
        <f t="shared" ca="1" si="677"/>
        <v>19</v>
      </c>
      <c r="J4329">
        <f t="shared" ca="1" si="678"/>
        <v>6</v>
      </c>
      <c r="K4329" t="str">
        <f t="shared" ca="1" si="679"/>
        <v>13/4/2017</v>
      </c>
      <c r="L4329">
        <f t="shared" ca="1" si="680"/>
        <v>8337455.166666667</v>
      </c>
      <c r="M4329">
        <f t="shared" ca="1" si="681"/>
        <v>50024731</v>
      </c>
    </row>
    <row r="4330" spans="1:13" x14ac:dyDescent="0.25">
      <c r="A4330">
        <v>10000004328</v>
      </c>
      <c r="B4330">
        <f t="shared" ca="1" si="672"/>
        <v>38042449</v>
      </c>
      <c r="C4330" t="str">
        <f t="shared" ca="1" si="673"/>
        <v>26/9/2002</v>
      </c>
      <c r="D4330" t="str">
        <f t="shared" ca="1" si="674"/>
        <v>SI</v>
      </c>
      <c r="E4330" t="s">
        <v>125</v>
      </c>
      <c r="F4330" t="s">
        <v>126</v>
      </c>
      <c r="G4330">
        <f t="shared" ca="1" si="675"/>
        <v>637</v>
      </c>
      <c r="H4330">
        <f t="shared" ca="1" si="676"/>
        <v>2679</v>
      </c>
      <c r="I4330">
        <f t="shared" ca="1" si="677"/>
        <v>45</v>
      </c>
      <c r="J4330">
        <f t="shared" ca="1" si="678"/>
        <v>4</v>
      </c>
      <c r="K4330" t="str">
        <f t="shared" ca="1" si="679"/>
        <v>15/8/2019</v>
      </c>
      <c r="L4330">
        <f t="shared" ca="1" si="680"/>
        <v>9510612.25</v>
      </c>
      <c r="M4330">
        <f t="shared" ca="1" si="681"/>
        <v>38042449</v>
      </c>
    </row>
    <row r="4331" spans="1:13" x14ac:dyDescent="0.25">
      <c r="A4331">
        <v>10000004329</v>
      </c>
      <c r="B4331">
        <f t="shared" ca="1" si="672"/>
        <v>10061951</v>
      </c>
      <c r="C4331" t="str">
        <f t="shared" ca="1" si="673"/>
        <v>15/3/2007</v>
      </c>
      <c r="D4331" t="str">
        <f t="shared" ca="1" si="674"/>
        <v>NO</v>
      </c>
      <c r="E4331" t="s">
        <v>125</v>
      </c>
      <c r="F4331" t="s">
        <v>126</v>
      </c>
      <c r="G4331">
        <f t="shared" ca="1" si="675"/>
        <v>712</v>
      </c>
      <c r="H4331">
        <f t="shared" ca="1" si="676"/>
        <v>1279</v>
      </c>
      <c r="I4331">
        <f t="shared" ca="1" si="677"/>
        <v>2</v>
      </c>
      <c r="J4331">
        <f t="shared" ca="1" si="678"/>
        <v>8</v>
      </c>
      <c r="K4331" t="str">
        <f t="shared" ca="1" si="679"/>
        <v>26/8/2020</v>
      </c>
      <c r="L4331">
        <f t="shared" ca="1" si="680"/>
        <v>1257743.875</v>
      </c>
      <c r="M4331">
        <f t="shared" ca="1" si="681"/>
        <v>10061951</v>
      </c>
    </row>
    <row r="4332" spans="1:13" x14ac:dyDescent="0.25">
      <c r="A4332">
        <v>10000004330</v>
      </c>
      <c r="B4332">
        <f t="shared" ca="1" si="672"/>
        <v>82550965</v>
      </c>
      <c r="C4332" t="str">
        <f t="shared" ca="1" si="673"/>
        <v>5/10/2007</v>
      </c>
      <c r="D4332" t="str">
        <f t="shared" ca="1" si="674"/>
        <v>NO</v>
      </c>
      <c r="E4332" t="s">
        <v>125</v>
      </c>
      <c r="F4332" t="s">
        <v>126</v>
      </c>
      <c r="G4332">
        <f t="shared" ca="1" si="675"/>
        <v>609</v>
      </c>
      <c r="H4332">
        <f t="shared" ca="1" si="676"/>
        <v>787</v>
      </c>
      <c r="I4332">
        <f t="shared" ca="1" si="677"/>
        <v>11</v>
      </c>
      <c r="J4332">
        <f t="shared" ca="1" si="678"/>
        <v>4</v>
      </c>
      <c r="K4332" t="str">
        <f t="shared" ca="1" si="679"/>
        <v>28/11/2019</v>
      </c>
      <c r="L4332">
        <f t="shared" ca="1" si="680"/>
        <v>20637741.25</v>
      </c>
      <c r="M4332">
        <f t="shared" ca="1" si="681"/>
        <v>82550965</v>
      </c>
    </row>
    <row r="4333" spans="1:13" x14ac:dyDescent="0.25">
      <c r="A4333">
        <v>10000004331</v>
      </c>
      <c r="B4333">
        <f t="shared" ca="1" si="672"/>
        <v>73699668</v>
      </c>
      <c r="C4333" t="str">
        <f t="shared" ca="1" si="673"/>
        <v>10/1/2007</v>
      </c>
      <c r="D4333" t="str">
        <f t="shared" ca="1" si="674"/>
        <v>NO</v>
      </c>
      <c r="E4333" t="s">
        <v>125</v>
      </c>
      <c r="F4333" t="s">
        <v>126</v>
      </c>
      <c r="G4333">
        <f t="shared" ca="1" si="675"/>
        <v>491</v>
      </c>
      <c r="H4333">
        <f t="shared" ca="1" si="676"/>
        <v>2460</v>
      </c>
      <c r="I4333">
        <f t="shared" ca="1" si="677"/>
        <v>17</v>
      </c>
      <c r="J4333">
        <f t="shared" ca="1" si="678"/>
        <v>2</v>
      </c>
      <c r="K4333" t="str">
        <f t="shared" ca="1" si="679"/>
        <v>13/2/2019</v>
      </c>
      <c r="L4333">
        <f t="shared" ca="1" si="680"/>
        <v>36849834</v>
      </c>
      <c r="M4333">
        <f t="shared" ca="1" si="681"/>
        <v>73699668</v>
      </c>
    </row>
    <row r="4334" spans="1:13" x14ac:dyDescent="0.25">
      <c r="A4334">
        <v>10000004332</v>
      </c>
      <c r="B4334">
        <f t="shared" ca="1" si="672"/>
        <v>37115745</v>
      </c>
      <c r="C4334" t="str">
        <f t="shared" ca="1" si="673"/>
        <v>2/4/2000</v>
      </c>
      <c r="D4334" t="str">
        <f t="shared" ca="1" si="674"/>
        <v>SI</v>
      </c>
      <c r="E4334" t="s">
        <v>125</v>
      </c>
      <c r="F4334" t="s">
        <v>126</v>
      </c>
      <c r="G4334">
        <f t="shared" ca="1" si="675"/>
        <v>163</v>
      </c>
      <c r="H4334">
        <f t="shared" ca="1" si="676"/>
        <v>2636</v>
      </c>
      <c r="I4334">
        <f t="shared" ca="1" si="677"/>
        <v>44</v>
      </c>
      <c r="J4334">
        <f t="shared" ca="1" si="678"/>
        <v>11</v>
      </c>
      <c r="K4334" t="str">
        <f t="shared" ca="1" si="679"/>
        <v>7/10/2018</v>
      </c>
      <c r="L4334">
        <f t="shared" ca="1" si="680"/>
        <v>3374158.6363636362</v>
      </c>
      <c r="M4334">
        <f t="shared" ca="1" si="681"/>
        <v>37115745</v>
      </c>
    </row>
    <row r="4335" spans="1:13" x14ac:dyDescent="0.25">
      <c r="A4335">
        <v>10000004333</v>
      </c>
      <c r="B4335">
        <f t="shared" ca="1" si="672"/>
        <v>34625869</v>
      </c>
      <c r="C4335" t="str">
        <f t="shared" ca="1" si="673"/>
        <v>20/11/2006</v>
      </c>
      <c r="D4335" t="str">
        <f t="shared" ca="1" si="674"/>
        <v>SI</v>
      </c>
      <c r="E4335" t="s">
        <v>125</v>
      </c>
      <c r="F4335" t="s">
        <v>126</v>
      </c>
      <c r="G4335">
        <f t="shared" ca="1" si="675"/>
        <v>508</v>
      </c>
      <c r="H4335">
        <f t="shared" ca="1" si="676"/>
        <v>2336</v>
      </c>
      <c r="I4335">
        <f t="shared" ca="1" si="677"/>
        <v>7</v>
      </c>
      <c r="J4335">
        <f t="shared" ca="1" si="678"/>
        <v>1</v>
      </c>
      <c r="K4335" t="str">
        <f t="shared" ca="1" si="679"/>
        <v>17/2/2017</v>
      </c>
      <c r="L4335">
        <f t="shared" ca="1" si="680"/>
        <v>34625869</v>
      </c>
      <c r="M4335">
        <f t="shared" ca="1" si="681"/>
        <v>34625869</v>
      </c>
    </row>
    <row r="4336" spans="1:13" x14ac:dyDescent="0.25">
      <c r="A4336">
        <v>10000004334</v>
      </c>
      <c r="B4336">
        <f t="shared" ca="1" si="672"/>
        <v>5521074</v>
      </c>
      <c r="C4336" t="str">
        <f t="shared" ca="1" si="673"/>
        <v>27/7/2012</v>
      </c>
      <c r="D4336" t="str">
        <f t="shared" ca="1" si="674"/>
        <v>NO</v>
      </c>
      <c r="E4336" t="s">
        <v>125</v>
      </c>
      <c r="F4336" t="s">
        <v>126</v>
      </c>
      <c r="G4336">
        <f t="shared" ca="1" si="675"/>
        <v>390</v>
      </c>
      <c r="H4336">
        <f t="shared" ca="1" si="676"/>
        <v>717</v>
      </c>
      <c r="I4336">
        <f t="shared" ca="1" si="677"/>
        <v>46</v>
      </c>
      <c r="J4336">
        <f t="shared" ca="1" si="678"/>
        <v>7</v>
      </c>
      <c r="K4336" t="str">
        <f t="shared" ca="1" si="679"/>
        <v>5/11/2019</v>
      </c>
      <c r="L4336">
        <f t="shared" ca="1" si="680"/>
        <v>788724.85714285716</v>
      </c>
      <c r="M4336">
        <f t="shared" ca="1" si="681"/>
        <v>5521074</v>
      </c>
    </row>
    <row r="4337" spans="1:13" x14ac:dyDescent="0.25">
      <c r="A4337">
        <v>10000004335</v>
      </c>
      <c r="B4337">
        <f t="shared" ca="1" si="672"/>
        <v>99428851</v>
      </c>
      <c r="C4337" t="str">
        <f t="shared" ca="1" si="673"/>
        <v>17/5/2000</v>
      </c>
      <c r="D4337" t="str">
        <f t="shared" ca="1" si="674"/>
        <v>NO</v>
      </c>
      <c r="E4337" t="s">
        <v>125</v>
      </c>
      <c r="F4337" t="s">
        <v>126</v>
      </c>
      <c r="G4337">
        <f t="shared" ca="1" si="675"/>
        <v>258</v>
      </c>
      <c r="H4337">
        <f t="shared" ca="1" si="676"/>
        <v>4890</v>
      </c>
      <c r="I4337">
        <f t="shared" ca="1" si="677"/>
        <v>36</v>
      </c>
      <c r="J4337">
        <f t="shared" ca="1" si="678"/>
        <v>7</v>
      </c>
      <c r="K4337" t="str">
        <f t="shared" ca="1" si="679"/>
        <v>14/4/2020</v>
      </c>
      <c r="L4337">
        <f t="shared" ca="1" si="680"/>
        <v>14204121.571428571</v>
      </c>
      <c r="M4337">
        <f t="shared" ca="1" si="681"/>
        <v>99428851</v>
      </c>
    </row>
    <row r="4338" spans="1:13" x14ac:dyDescent="0.25">
      <c r="A4338">
        <v>10000004336</v>
      </c>
      <c r="B4338">
        <f t="shared" ca="1" si="672"/>
        <v>30229535</v>
      </c>
      <c r="C4338" t="str">
        <f t="shared" ca="1" si="673"/>
        <v>1/3/2003</v>
      </c>
      <c r="D4338" t="str">
        <f t="shared" ca="1" si="674"/>
        <v>SI</v>
      </c>
      <c r="E4338" t="s">
        <v>125</v>
      </c>
      <c r="F4338" t="s">
        <v>126</v>
      </c>
      <c r="G4338">
        <f t="shared" ca="1" si="675"/>
        <v>538</v>
      </c>
      <c r="H4338">
        <f t="shared" ca="1" si="676"/>
        <v>4569</v>
      </c>
      <c r="I4338">
        <f t="shared" ca="1" si="677"/>
        <v>30</v>
      </c>
      <c r="J4338">
        <f t="shared" ca="1" si="678"/>
        <v>1</v>
      </c>
      <c r="K4338" t="str">
        <f t="shared" ca="1" si="679"/>
        <v>11/10/2019</v>
      </c>
      <c r="L4338">
        <f t="shared" ca="1" si="680"/>
        <v>30229535</v>
      </c>
      <c r="M4338">
        <f t="shared" ca="1" si="681"/>
        <v>30229535</v>
      </c>
    </row>
    <row r="4339" spans="1:13" x14ac:dyDescent="0.25">
      <c r="A4339">
        <v>10000004337</v>
      </c>
      <c r="B4339">
        <f t="shared" ca="1" si="672"/>
        <v>81090327</v>
      </c>
      <c r="C4339" t="str">
        <f t="shared" ca="1" si="673"/>
        <v>5/10/2007</v>
      </c>
      <c r="D4339" t="str">
        <f t="shared" ca="1" si="674"/>
        <v>SI</v>
      </c>
      <c r="E4339" t="s">
        <v>125</v>
      </c>
      <c r="F4339" t="s">
        <v>126</v>
      </c>
      <c r="G4339">
        <f t="shared" ca="1" si="675"/>
        <v>612</v>
      </c>
      <c r="H4339">
        <f t="shared" ca="1" si="676"/>
        <v>354</v>
      </c>
      <c r="I4339">
        <f t="shared" ca="1" si="677"/>
        <v>4</v>
      </c>
      <c r="J4339">
        <f t="shared" ca="1" si="678"/>
        <v>5</v>
      </c>
      <c r="K4339" t="str">
        <f t="shared" ca="1" si="679"/>
        <v>6/12/2017</v>
      </c>
      <c r="L4339">
        <f t="shared" ca="1" si="680"/>
        <v>16218065.4</v>
      </c>
      <c r="M4339">
        <f t="shared" ca="1" si="681"/>
        <v>81090327</v>
      </c>
    </row>
    <row r="4340" spans="1:13" x14ac:dyDescent="0.25">
      <c r="A4340">
        <v>10000004338</v>
      </c>
      <c r="B4340">
        <f t="shared" ca="1" si="672"/>
        <v>17241433</v>
      </c>
      <c r="C4340" t="str">
        <f t="shared" ca="1" si="673"/>
        <v>9/4/2005</v>
      </c>
      <c r="D4340" t="str">
        <f t="shared" ca="1" si="674"/>
        <v>NO</v>
      </c>
      <c r="E4340" t="s">
        <v>125</v>
      </c>
      <c r="F4340" t="s">
        <v>126</v>
      </c>
      <c r="G4340">
        <f t="shared" ca="1" si="675"/>
        <v>110</v>
      </c>
      <c r="H4340">
        <f t="shared" ca="1" si="676"/>
        <v>432</v>
      </c>
      <c r="I4340">
        <f t="shared" ca="1" si="677"/>
        <v>47</v>
      </c>
      <c r="J4340">
        <f t="shared" ca="1" si="678"/>
        <v>9</v>
      </c>
      <c r="K4340" t="str">
        <f t="shared" ca="1" si="679"/>
        <v>1/1/2016</v>
      </c>
      <c r="L4340">
        <f t="shared" ca="1" si="680"/>
        <v>1915714.7777777778</v>
      </c>
      <c r="M4340">
        <f t="shared" ca="1" si="681"/>
        <v>17241433</v>
      </c>
    </row>
    <row r="4341" spans="1:13" x14ac:dyDescent="0.25">
      <c r="A4341">
        <v>10000004339</v>
      </c>
      <c r="B4341">
        <f t="shared" ca="1" si="672"/>
        <v>80157710</v>
      </c>
      <c r="C4341" t="str">
        <f t="shared" ca="1" si="673"/>
        <v>3/4/2002</v>
      </c>
      <c r="D4341" t="str">
        <f t="shared" ca="1" si="674"/>
        <v>SI</v>
      </c>
      <c r="E4341" t="s">
        <v>125</v>
      </c>
      <c r="F4341" t="s">
        <v>126</v>
      </c>
      <c r="G4341">
        <f t="shared" ca="1" si="675"/>
        <v>445</v>
      </c>
      <c r="H4341">
        <f t="shared" ca="1" si="676"/>
        <v>3216</v>
      </c>
      <c r="I4341">
        <f t="shared" ca="1" si="677"/>
        <v>35</v>
      </c>
      <c r="J4341">
        <f t="shared" ca="1" si="678"/>
        <v>10</v>
      </c>
      <c r="K4341" t="str">
        <f t="shared" ca="1" si="679"/>
        <v>17/9/2016</v>
      </c>
      <c r="L4341">
        <f t="shared" ca="1" si="680"/>
        <v>8015771</v>
      </c>
      <c r="M4341">
        <f t="shared" ca="1" si="681"/>
        <v>80157710</v>
      </c>
    </row>
    <row r="4342" spans="1:13" x14ac:dyDescent="0.25">
      <c r="A4342">
        <v>10000004340</v>
      </c>
      <c r="B4342">
        <f t="shared" ca="1" si="672"/>
        <v>24590174</v>
      </c>
      <c r="C4342" t="str">
        <f t="shared" ca="1" si="673"/>
        <v>7/2/2015</v>
      </c>
      <c r="D4342" t="str">
        <f t="shared" ca="1" si="674"/>
        <v>SI</v>
      </c>
      <c r="E4342" t="s">
        <v>125</v>
      </c>
      <c r="F4342" t="s">
        <v>126</v>
      </c>
      <c r="G4342">
        <f t="shared" ca="1" si="675"/>
        <v>773</v>
      </c>
      <c r="H4342">
        <f t="shared" ca="1" si="676"/>
        <v>1323</v>
      </c>
      <c r="I4342">
        <f t="shared" ca="1" si="677"/>
        <v>11</v>
      </c>
      <c r="J4342">
        <f t="shared" ca="1" si="678"/>
        <v>4</v>
      </c>
      <c r="K4342" t="str">
        <f t="shared" ca="1" si="679"/>
        <v>10/11/2016</v>
      </c>
      <c r="L4342">
        <f t="shared" ca="1" si="680"/>
        <v>6147543.5</v>
      </c>
      <c r="M4342">
        <f t="shared" ca="1" si="681"/>
        <v>24590174</v>
      </c>
    </row>
    <row r="4343" spans="1:13" x14ac:dyDescent="0.25">
      <c r="A4343">
        <v>10000004341</v>
      </c>
      <c r="B4343">
        <f t="shared" ca="1" si="672"/>
        <v>9739001</v>
      </c>
      <c r="C4343" t="str">
        <f t="shared" ca="1" si="673"/>
        <v>23/6/2004</v>
      </c>
      <c r="D4343" t="str">
        <f t="shared" ca="1" si="674"/>
        <v>NO</v>
      </c>
      <c r="E4343" t="s">
        <v>125</v>
      </c>
      <c r="F4343" t="s">
        <v>126</v>
      </c>
      <c r="G4343">
        <f t="shared" ca="1" si="675"/>
        <v>498</v>
      </c>
      <c r="H4343">
        <f t="shared" ca="1" si="676"/>
        <v>3875</v>
      </c>
      <c r="I4343">
        <f t="shared" ca="1" si="677"/>
        <v>32</v>
      </c>
      <c r="J4343">
        <f t="shared" ca="1" si="678"/>
        <v>2</v>
      </c>
      <c r="K4343" t="str">
        <f t="shared" ca="1" si="679"/>
        <v>26/4/2019</v>
      </c>
      <c r="L4343">
        <f t="shared" ca="1" si="680"/>
        <v>4869500.5</v>
      </c>
      <c r="M4343">
        <f t="shared" ca="1" si="681"/>
        <v>9739001</v>
      </c>
    </row>
    <row r="4344" spans="1:13" x14ac:dyDescent="0.25">
      <c r="A4344">
        <v>10000004342</v>
      </c>
      <c r="B4344">
        <f t="shared" ca="1" si="672"/>
        <v>20889828</v>
      </c>
      <c r="C4344" t="str">
        <f t="shared" ca="1" si="673"/>
        <v>18/6/2010</v>
      </c>
      <c r="D4344" t="str">
        <f t="shared" ca="1" si="674"/>
        <v>NO</v>
      </c>
      <c r="E4344" t="s">
        <v>125</v>
      </c>
      <c r="F4344" t="s">
        <v>126</v>
      </c>
      <c r="G4344">
        <f t="shared" ca="1" si="675"/>
        <v>989</v>
      </c>
      <c r="H4344">
        <f t="shared" ca="1" si="676"/>
        <v>4139</v>
      </c>
      <c r="I4344">
        <f t="shared" ca="1" si="677"/>
        <v>31</v>
      </c>
      <c r="J4344">
        <f t="shared" ca="1" si="678"/>
        <v>11</v>
      </c>
      <c r="K4344" t="str">
        <f t="shared" ca="1" si="679"/>
        <v>27/5/2016</v>
      </c>
      <c r="L4344">
        <f t="shared" ca="1" si="680"/>
        <v>1899075.2727272727</v>
      </c>
      <c r="M4344">
        <f t="shared" ca="1" si="681"/>
        <v>20889828</v>
      </c>
    </row>
    <row r="4345" spans="1:13" x14ac:dyDescent="0.25">
      <c r="A4345">
        <v>10000004343</v>
      </c>
      <c r="B4345">
        <f t="shared" ca="1" si="672"/>
        <v>46685163</v>
      </c>
      <c r="C4345" t="str">
        <f t="shared" ca="1" si="673"/>
        <v>8/9/2013</v>
      </c>
      <c r="D4345" t="str">
        <f t="shared" ca="1" si="674"/>
        <v>SI</v>
      </c>
      <c r="E4345" t="s">
        <v>125</v>
      </c>
      <c r="F4345" t="s">
        <v>126</v>
      </c>
      <c r="G4345">
        <f t="shared" ca="1" si="675"/>
        <v>466</v>
      </c>
      <c r="H4345">
        <f t="shared" ca="1" si="676"/>
        <v>4983</v>
      </c>
      <c r="I4345">
        <f t="shared" ca="1" si="677"/>
        <v>8</v>
      </c>
      <c r="J4345">
        <f t="shared" ca="1" si="678"/>
        <v>10</v>
      </c>
      <c r="K4345" t="str">
        <f t="shared" ca="1" si="679"/>
        <v>10/6/2020</v>
      </c>
      <c r="L4345">
        <f t="shared" ca="1" si="680"/>
        <v>4668516.3</v>
      </c>
      <c r="M4345">
        <f t="shared" ca="1" si="681"/>
        <v>46685163</v>
      </c>
    </row>
    <row r="4346" spans="1:13" x14ac:dyDescent="0.25">
      <c r="A4346">
        <v>10000004344</v>
      </c>
      <c r="B4346">
        <f t="shared" ca="1" si="672"/>
        <v>58657167</v>
      </c>
      <c r="C4346" t="str">
        <f t="shared" ca="1" si="673"/>
        <v>10/10/2013</v>
      </c>
      <c r="D4346" t="str">
        <f t="shared" ca="1" si="674"/>
        <v>NO</v>
      </c>
      <c r="E4346" t="s">
        <v>125</v>
      </c>
      <c r="F4346" t="s">
        <v>126</v>
      </c>
      <c r="G4346">
        <f t="shared" ca="1" si="675"/>
        <v>858</v>
      </c>
      <c r="H4346">
        <f t="shared" ca="1" si="676"/>
        <v>2305</v>
      </c>
      <c r="I4346">
        <f t="shared" ca="1" si="677"/>
        <v>6</v>
      </c>
      <c r="J4346">
        <f t="shared" ca="1" si="678"/>
        <v>7</v>
      </c>
      <c r="K4346" t="str">
        <f t="shared" ca="1" si="679"/>
        <v>30/4/2020</v>
      </c>
      <c r="L4346">
        <f t="shared" ca="1" si="680"/>
        <v>8379595.2857142854</v>
      </c>
      <c r="M4346">
        <f t="shared" ca="1" si="681"/>
        <v>58657167</v>
      </c>
    </row>
    <row r="4347" spans="1:13" x14ac:dyDescent="0.25">
      <c r="A4347">
        <v>10000004345</v>
      </c>
      <c r="B4347">
        <f t="shared" ca="1" si="672"/>
        <v>36549243</v>
      </c>
      <c r="C4347" t="str">
        <f t="shared" ca="1" si="673"/>
        <v>30/6/2009</v>
      </c>
      <c r="D4347" t="str">
        <f t="shared" ca="1" si="674"/>
        <v>SI</v>
      </c>
      <c r="E4347" t="s">
        <v>125</v>
      </c>
      <c r="F4347" t="s">
        <v>126</v>
      </c>
      <c r="G4347">
        <f t="shared" ca="1" si="675"/>
        <v>888</v>
      </c>
      <c r="H4347">
        <f t="shared" ca="1" si="676"/>
        <v>1488</v>
      </c>
      <c r="I4347">
        <f t="shared" ca="1" si="677"/>
        <v>24</v>
      </c>
      <c r="J4347">
        <f t="shared" ca="1" si="678"/>
        <v>12</v>
      </c>
      <c r="K4347" t="str">
        <f t="shared" ca="1" si="679"/>
        <v>21/2/2019</v>
      </c>
      <c r="L4347">
        <f t="shared" ca="1" si="680"/>
        <v>3045770.25</v>
      </c>
      <c r="M4347">
        <f t="shared" ca="1" si="681"/>
        <v>36549243</v>
      </c>
    </row>
    <row r="4348" spans="1:13" x14ac:dyDescent="0.25">
      <c r="A4348">
        <v>10000004346</v>
      </c>
      <c r="B4348">
        <f t="shared" ca="1" si="672"/>
        <v>31576844</v>
      </c>
      <c r="C4348" t="str">
        <f t="shared" ca="1" si="673"/>
        <v>17/2/2011</v>
      </c>
      <c r="D4348" t="str">
        <f t="shared" ca="1" si="674"/>
        <v>NO</v>
      </c>
      <c r="E4348" t="s">
        <v>125</v>
      </c>
      <c r="F4348" t="s">
        <v>126</v>
      </c>
      <c r="G4348">
        <f t="shared" ca="1" si="675"/>
        <v>736</v>
      </c>
      <c r="H4348">
        <f t="shared" ca="1" si="676"/>
        <v>4329</v>
      </c>
      <c r="I4348">
        <f t="shared" ca="1" si="677"/>
        <v>46</v>
      </c>
      <c r="J4348">
        <f t="shared" ca="1" si="678"/>
        <v>1</v>
      </c>
      <c r="K4348" t="str">
        <f t="shared" ca="1" si="679"/>
        <v>4/2/2018</v>
      </c>
      <c r="L4348">
        <f t="shared" ca="1" si="680"/>
        <v>31576844</v>
      </c>
      <c r="M4348">
        <f t="shared" ca="1" si="681"/>
        <v>31576844</v>
      </c>
    </row>
    <row r="4349" spans="1:13" x14ac:dyDescent="0.25">
      <c r="A4349">
        <v>10000004347</v>
      </c>
      <c r="B4349">
        <f t="shared" ca="1" si="672"/>
        <v>87078228</v>
      </c>
      <c r="C4349" t="str">
        <f t="shared" ca="1" si="673"/>
        <v>8/7/2013</v>
      </c>
      <c r="D4349" t="str">
        <f t="shared" ca="1" si="674"/>
        <v>SI</v>
      </c>
      <c r="E4349" t="s">
        <v>125</v>
      </c>
      <c r="F4349" t="s">
        <v>126</v>
      </c>
      <c r="G4349">
        <f t="shared" ca="1" si="675"/>
        <v>303</v>
      </c>
      <c r="H4349">
        <f t="shared" ca="1" si="676"/>
        <v>1777</v>
      </c>
      <c r="I4349">
        <f t="shared" ca="1" si="677"/>
        <v>40</v>
      </c>
      <c r="J4349">
        <f t="shared" ca="1" si="678"/>
        <v>12</v>
      </c>
      <c r="K4349" t="str">
        <f t="shared" ca="1" si="679"/>
        <v>8/9/2016</v>
      </c>
      <c r="L4349">
        <f t="shared" ca="1" si="680"/>
        <v>7256519</v>
      </c>
      <c r="M4349">
        <f t="shared" ca="1" si="681"/>
        <v>87078228</v>
      </c>
    </row>
    <row r="4350" spans="1:13" x14ac:dyDescent="0.25">
      <c r="A4350">
        <v>10000004348</v>
      </c>
      <c r="B4350">
        <f t="shared" ca="1" si="672"/>
        <v>9468224</v>
      </c>
      <c r="C4350" t="str">
        <f t="shared" ca="1" si="673"/>
        <v>16/12/2006</v>
      </c>
      <c r="D4350" t="str">
        <f t="shared" ca="1" si="674"/>
        <v>NO</v>
      </c>
      <c r="E4350" t="s">
        <v>125</v>
      </c>
      <c r="F4350" t="s">
        <v>126</v>
      </c>
      <c r="G4350">
        <f t="shared" ca="1" si="675"/>
        <v>298</v>
      </c>
      <c r="H4350">
        <f t="shared" ca="1" si="676"/>
        <v>3946</v>
      </c>
      <c r="I4350">
        <f t="shared" ca="1" si="677"/>
        <v>41</v>
      </c>
      <c r="J4350">
        <f t="shared" ca="1" si="678"/>
        <v>12</v>
      </c>
      <c r="K4350" t="str">
        <f t="shared" ca="1" si="679"/>
        <v>15/5/2017</v>
      </c>
      <c r="L4350">
        <f t="shared" ca="1" si="680"/>
        <v>789018.66666666663</v>
      </c>
      <c r="M4350">
        <f t="shared" ca="1" si="681"/>
        <v>9468224</v>
      </c>
    </row>
    <row r="4351" spans="1:13" x14ac:dyDescent="0.25">
      <c r="A4351">
        <v>10000004349</v>
      </c>
      <c r="B4351">
        <f t="shared" ca="1" si="672"/>
        <v>70668940</v>
      </c>
      <c r="C4351" t="str">
        <f t="shared" ca="1" si="673"/>
        <v>13/9/2005</v>
      </c>
      <c r="D4351" t="str">
        <f t="shared" ca="1" si="674"/>
        <v>SI</v>
      </c>
      <c r="E4351" t="s">
        <v>125</v>
      </c>
      <c r="F4351" t="s">
        <v>126</v>
      </c>
      <c r="G4351">
        <f t="shared" ca="1" si="675"/>
        <v>446</v>
      </c>
      <c r="H4351">
        <f t="shared" ca="1" si="676"/>
        <v>2662</v>
      </c>
      <c r="I4351">
        <f t="shared" ca="1" si="677"/>
        <v>44</v>
      </c>
      <c r="J4351">
        <f t="shared" ca="1" si="678"/>
        <v>12</v>
      </c>
      <c r="K4351" t="str">
        <f t="shared" ca="1" si="679"/>
        <v>24/2/2017</v>
      </c>
      <c r="L4351">
        <f t="shared" ca="1" si="680"/>
        <v>5889078.333333333</v>
      </c>
      <c r="M4351">
        <f t="shared" ca="1" si="681"/>
        <v>70668940</v>
      </c>
    </row>
    <row r="4352" spans="1:13" x14ac:dyDescent="0.25">
      <c r="A4352">
        <v>10000004350</v>
      </c>
      <c r="B4352">
        <f t="shared" ca="1" si="672"/>
        <v>76783900</v>
      </c>
      <c r="C4352" t="str">
        <f t="shared" ca="1" si="673"/>
        <v>25/1/2010</v>
      </c>
      <c r="D4352" t="str">
        <f t="shared" ca="1" si="674"/>
        <v>NO</v>
      </c>
      <c r="E4352" t="s">
        <v>125</v>
      </c>
      <c r="F4352" t="s">
        <v>126</v>
      </c>
      <c r="G4352">
        <f t="shared" ca="1" si="675"/>
        <v>741</v>
      </c>
      <c r="H4352">
        <f t="shared" ca="1" si="676"/>
        <v>1086</v>
      </c>
      <c r="I4352">
        <f t="shared" ca="1" si="677"/>
        <v>16</v>
      </c>
      <c r="J4352">
        <f t="shared" ca="1" si="678"/>
        <v>1</v>
      </c>
      <c r="K4352" t="str">
        <f t="shared" ca="1" si="679"/>
        <v>23/7/2018</v>
      </c>
      <c r="L4352">
        <f t="shared" ca="1" si="680"/>
        <v>76783900</v>
      </c>
      <c r="M4352">
        <f t="shared" ca="1" si="681"/>
        <v>76783900</v>
      </c>
    </row>
    <row r="4353" spans="1:13" x14ac:dyDescent="0.25">
      <c r="A4353">
        <v>10000004351</v>
      </c>
      <c r="B4353">
        <f t="shared" ca="1" si="672"/>
        <v>35200610</v>
      </c>
      <c r="C4353" t="str">
        <f t="shared" ca="1" si="673"/>
        <v>17/7/2008</v>
      </c>
      <c r="D4353" t="str">
        <f t="shared" ca="1" si="674"/>
        <v>NO</v>
      </c>
      <c r="E4353" t="s">
        <v>125</v>
      </c>
      <c r="F4353" t="s">
        <v>126</v>
      </c>
      <c r="G4353">
        <f t="shared" ca="1" si="675"/>
        <v>975</v>
      </c>
      <c r="H4353">
        <f t="shared" ca="1" si="676"/>
        <v>3492</v>
      </c>
      <c r="I4353">
        <f t="shared" ca="1" si="677"/>
        <v>17</v>
      </c>
      <c r="J4353">
        <f t="shared" ca="1" si="678"/>
        <v>12</v>
      </c>
      <c r="K4353" t="str">
        <f t="shared" ca="1" si="679"/>
        <v>11/10/2019</v>
      </c>
      <c r="L4353">
        <f t="shared" ca="1" si="680"/>
        <v>2933384.1666666665</v>
      </c>
      <c r="M4353">
        <f t="shared" ca="1" si="681"/>
        <v>35200610</v>
      </c>
    </row>
    <row r="4354" spans="1:13" x14ac:dyDescent="0.25">
      <c r="A4354">
        <v>10000004352</v>
      </c>
      <c r="B4354">
        <f t="shared" ca="1" si="672"/>
        <v>15667547</v>
      </c>
      <c r="C4354" t="str">
        <f t="shared" ca="1" si="673"/>
        <v>29/8/2014</v>
      </c>
      <c r="D4354" t="str">
        <f t="shared" ca="1" si="674"/>
        <v>SI</v>
      </c>
      <c r="E4354" t="s">
        <v>125</v>
      </c>
      <c r="F4354" t="s">
        <v>126</v>
      </c>
      <c r="G4354">
        <f t="shared" ca="1" si="675"/>
        <v>538</v>
      </c>
      <c r="H4354">
        <f t="shared" ca="1" si="676"/>
        <v>4426</v>
      </c>
      <c r="I4354">
        <f t="shared" ca="1" si="677"/>
        <v>26</v>
      </c>
      <c r="J4354">
        <f t="shared" ca="1" si="678"/>
        <v>4</v>
      </c>
      <c r="K4354" t="str">
        <f t="shared" ca="1" si="679"/>
        <v>17/9/2019</v>
      </c>
      <c r="L4354">
        <f t="shared" ca="1" si="680"/>
        <v>3916886.75</v>
      </c>
      <c r="M4354">
        <f t="shared" ca="1" si="681"/>
        <v>15667547</v>
      </c>
    </row>
    <row r="4355" spans="1:13" x14ac:dyDescent="0.25">
      <c r="A4355">
        <v>10000004353</v>
      </c>
      <c r="B4355">
        <f t="shared" ca="1" si="672"/>
        <v>32753239</v>
      </c>
      <c r="C4355" t="str">
        <f t="shared" ca="1" si="673"/>
        <v>8/12/2009</v>
      </c>
      <c r="D4355" t="str">
        <f t="shared" ca="1" si="674"/>
        <v>SI</v>
      </c>
      <c r="E4355" t="s">
        <v>125</v>
      </c>
      <c r="F4355" t="s">
        <v>126</v>
      </c>
      <c r="G4355">
        <f t="shared" ca="1" si="675"/>
        <v>628</v>
      </c>
      <c r="H4355">
        <f t="shared" ca="1" si="676"/>
        <v>1680</v>
      </c>
      <c r="I4355">
        <f t="shared" ca="1" si="677"/>
        <v>38</v>
      </c>
      <c r="J4355">
        <f t="shared" ca="1" si="678"/>
        <v>1</v>
      </c>
      <c r="K4355" t="str">
        <f t="shared" ca="1" si="679"/>
        <v>25/8/2019</v>
      </c>
      <c r="L4355">
        <f t="shared" ca="1" si="680"/>
        <v>32753239</v>
      </c>
      <c r="M4355">
        <f t="shared" ca="1" si="681"/>
        <v>32753239</v>
      </c>
    </row>
    <row r="4356" spans="1:13" x14ac:dyDescent="0.25">
      <c r="A4356">
        <v>10000004354</v>
      </c>
      <c r="B4356">
        <f t="shared" ref="B4356:B4419" ca="1" si="682">RANDBETWEEN(1,100000000)</f>
        <v>89802935</v>
      </c>
      <c r="C4356" t="str">
        <f t="shared" ref="C4356:C4419" ca="1" si="683">RANDBETWEEN(1,30)&amp;"/"&amp;RANDBETWEEN(1,12)&amp;"/"&amp;RANDBETWEEN(2000,2015)</f>
        <v>8/4/2007</v>
      </c>
      <c r="D4356" t="str">
        <f t="shared" ref="D4356:D4419" ca="1" si="684">CHOOSE(RANDBETWEEN(1,2),"SI","NO")</f>
        <v>SI</v>
      </c>
      <c r="E4356" t="s">
        <v>125</v>
      </c>
      <c r="F4356" t="s">
        <v>126</v>
      </c>
      <c r="G4356">
        <f t="shared" ref="G4356:G4419" ca="1" si="685">RANDBETWEEN(1,1000)</f>
        <v>843</v>
      </c>
      <c r="H4356">
        <f t="shared" ref="H4356:H4419" ca="1" si="686">RANDBETWEEN(1,5000)</f>
        <v>579</v>
      </c>
      <c r="I4356">
        <f t="shared" ref="I4356:I4419" ca="1" si="687">RANDBETWEEN(1,50)</f>
        <v>43</v>
      </c>
      <c r="J4356">
        <f t="shared" ref="J4356:J4419" ca="1" si="688">RANDBETWEEN(1,12)</f>
        <v>11</v>
      </c>
      <c r="K4356" t="str">
        <f t="shared" ref="K4356:K4419" ca="1" si="689">RANDBETWEEN(1,30)&amp;"/"&amp;RANDBETWEEN(1,12)&amp;"/"&amp;RANDBETWEEN(2016,2020)</f>
        <v>19/11/2016</v>
      </c>
      <c r="L4356">
        <f t="shared" ca="1" si="680"/>
        <v>8163903.1818181816</v>
      </c>
      <c r="M4356">
        <f t="shared" ca="1" si="681"/>
        <v>89802935</v>
      </c>
    </row>
    <row r="4357" spans="1:13" x14ac:dyDescent="0.25">
      <c r="A4357">
        <v>10000004355</v>
      </c>
      <c r="B4357">
        <f t="shared" ca="1" si="682"/>
        <v>56409160</v>
      </c>
      <c r="C4357" t="str">
        <f t="shared" ca="1" si="683"/>
        <v>1/3/2000</v>
      </c>
      <c r="D4357" t="str">
        <f t="shared" ca="1" si="684"/>
        <v>SI</v>
      </c>
      <c r="E4357" t="s">
        <v>125</v>
      </c>
      <c r="F4357" t="s">
        <v>126</v>
      </c>
      <c r="G4357">
        <f t="shared" ca="1" si="685"/>
        <v>990</v>
      </c>
      <c r="H4357">
        <f t="shared" ca="1" si="686"/>
        <v>1553</v>
      </c>
      <c r="I4357">
        <f t="shared" ca="1" si="687"/>
        <v>20</v>
      </c>
      <c r="J4357">
        <f t="shared" ca="1" si="688"/>
        <v>6</v>
      </c>
      <c r="K4357" t="str">
        <f t="shared" ca="1" si="689"/>
        <v>20/8/2020</v>
      </c>
      <c r="L4357">
        <f t="shared" ca="1" si="680"/>
        <v>9401526.666666666</v>
      </c>
      <c r="M4357">
        <f t="shared" ca="1" si="681"/>
        <v>56409160</v>
      </c>
    </row>
    <row r="4358" spans="1:13" x14ac:dyDescent="0.25">
      <c r="A4358">
        <v>10000004356</v>
      </c>
      <c r="B4358">
        <f t="shared" ca="1" si="682"/>
        <v>79089618</v>
      </c>
      <c r="C4358" t="str">
        <f t="shared" ca="1" si="683"/>
        <v>23/7/2005</v>
      </c>
      <c r="D4358" t="str">
        <f t="shared" ca="1" si="684"/>
        <v>NO</v>
      </c>
      <c r="E4358" t="s">
        <v>125</v>
      </c>
      <c r="F4358" t="s">
        <v>126</v>
      </c>
      <c r="G4358">
        <f t="shared" ca="1" si="685"/>
        <v>837</v>
      </c>
      <c r="H4358">
        <f t="shared" ca="1" si="686"/>
        <v>2330</v>
      </c>
      <c r="I4358">
        <f t="shared" ca="1" si="687"/>
        <v>41</v>
      </c>
      <c r="J4358">
        <f t="shared" ca="1" si="688"/>
        <v>2</v>
      </c>
      <c r="K4358" t="str">
        <f t="shared" ca="1" si="689"/>
        <v>3/11/2020</v>
      </c>
      <c r="L4358">
        <f t="shared" ca="1" si="680"/>
        <v>39544809</v>
      </c>
      <c r="M4358">
        <f t="shared" ca="1" si="681"/>
        <v>79089618</v>
      </c>
    </row>
    <row r="4359" spans="1:13" x14ac:dyDescent="0.25">
      <c r="A4359">
        <v>10000004357</v>
      </c>
      <c r="B4359">
        <f t="shared" ca="1" si="682"/>
        <v>64505680</v>
      </c>
      <c r="C4359" t="str">
        <f t="shared" ca="1" si="683"/>
        <v>18/5/2007</v>
      </c>
      <c r="D4359" t="str">
        <f t="shared" ca="1" si="684"/>
        <v>SI</v>
      </c>
      <c r="E4359" t="s">
        <v>125</v>
      </c>
      <c r="F4359" t="s">
        <v>126</v>
      </c>
      <c r="G4359">
        <f t="shared" ca="1" si="685"/>
        <v>510</v>
      </c>
      <c r="H4359">
        <f t="shared" ca="1" si="686"/>
        <v>3603</v>
      </c>
      <c r="I4359">
        <f t="shared" ca="1" si="687"/>
        <v>26</v>
      </c>
      <c r="J4359">
        <f t="shared" ca="1" si="688"/>
        <v>10</v>
      </c>
      <c r="K4359" t="str">
        <f t="shared" ca="1" si="689"/>
        <v>14/8/2018</v>
      </c>
      <c r="L4359">
        <f t="shared" ca="1" si="680"/>
        <v>6450568</v>
      </c>
      <c r="M4359">
        <f t="shared" ca="1" si="681"/>
        <v>64505680</v>
      </c>
    </row>
    <row r="4360" spans="1:13" x14ac:dyDescent="0.25">
      <c r="A4360">
        <v>10000004358</v>
      </c>
      <c r="B4360">
        <f t="shared" ca="1" si="682"/>
        <v>76889655</v>
      </c>
      <c r="C4360" t="str">
        <f t="shared" ca="1" si="683"/>
        <v>15/9/2007</v>
      </c>
      <c r="D4360" t="str">
        <f t="shared" ca="1" si="684"/>
        <v>SI</v>
      </c>
      <c r="E4360" t="s">
        <v>125</v>
      </c>
      <c r="F4360" t="s">
        <v>126</v>
      </c>
      <c r="G4360">
        <f t="shared" ca="1" si="685"/>
        <v>924</v>
      </c>
      <c r="H4360">
        <f t="shared" ca="1" si="686"/>
        <v>687</v>
      </c>
      <c r="I4360">
        <f t="shared" ca="1" si="687"/>
        <v>43</v>
      </c>
      <c r="J4360">
        <f t="shared" ca="1" si="688"/>
        <v>7</v>
      </c>
      <c r="K4360" t="str">
        <f t="shared" ca="1" si="689"/>
        <v>17/12/2018</v>
      </c>
      <c r="L4360">
        <f t="shared" ca="1" si="680"/>
        <v>10984236.428571429</v>
      </c>
      <c r="M4360">
        <f t="shared" ca="1" si="681"/>
        <v>76889655</v>
      </c>
    </row>
    <row r="4361" spans="1:13" x14ac:dyDescent="0.25">
      <c r="A4361">
        <v>10000004359</v>
      </c>
      <c r="B4361">
        <f t="shared" ca="1" si="682"/>
        <v>27569036</v>
      </c>
      <c r="C4361" t="str">
        <f t="shared" ca="1" si="683"/>
        <v>20/9/2011</v>
      </c>
      <c r="D4361" t="str">
        <f t="shared" ca="1" si="684"/>
        <v>SI</v>
      </c>
      <c r="E4361" t="s">
        <v>125</v>
      </c>
      <c r="F4361" t="s">
        <v>126</v>
      </c>
      <c r="G4361">
        <f t="shared" ca="1" si="685"/>
        <v>471</v>
      </c>
      <c r="H4361">
        <f t="shared" ca="1" si="686"/>
        <v>3712</v>
      </c>
      <c r="I4361">
        <f t="shared" ca="1" si="687"/>
        <v>1</v>
      </c>
      <c r="J4361">
        <f t="shared" ca="1" si="688"/>
        <v>5</v>
      </c>
      <c r="K4361" t="str">
        <f t="shared" ca="1" si="689"/>
        <v>14/3/2019</v>
      </c>
      <c r="L4361">
        <f t="shared" ca="1" si="680"/>
        <v>5513807.2000000002</v>
      </c>
      <c r="M4361">
        <f t="shared" ca="1" si="681"/>
        <v>27569036</v>
      </c>
    </row>
    <row r="4362" spans="1:13" x14ac:dyDescent="0.25">
      <c r="A4362">
        <v>10000004360</v>
      </c>
      <c r="B4362">
        <f t="shared" ca="1" si="682"/>
        <v>14955641</v>
      </c>
      <c r="C4362" t="str">
        <f t="shared" ca="1" si="683"/>
        <v>15/10/2014</v>
      </c>
      <c r="D4362" t="str">
        <f t="shared" ca="1" si="684"/>
        <v>SI</v>
      </c>
      <c r="E4362" t="s">
        <v>125</v>
      </c>
      <c r="F4362" t="s">
        <v>126</v>
      </c>
      <c r="G4362">
        <f t="shared" ca="1" si="685"/>
        <v>387</v>
      </c>
      <c r="H4362">
        <f t="shared" ca="1" si="686"/>
        <v>1739</v>
      </c>
      <c r="I4362">
        <f t="shared" ca="1" si="687"/>
        <v>13</v>
      </c>
      <c r="J4362">
        <f t="shared" ca="1" si="688"/>
        <v>2</v>
      </c>
      <c r="K4362" t="str">
        <f t="shared" ca="1" si="689"/>
        <v>28/10/2019</v>
      </c>
      <c r="L4362">
        <f t="shared" ca="1" si="680"/>
        <v>7477820.5</v>
      </c>
      <c r="M4362">
        <f t="shared" ca="1" si="681"/>
        <v>14955641</v>
      </c>
    </row>
    <row r="4363" spans="1:13" x14ac:dyDescent="0.25">
      <c r="A4363">
        <v>10000004361</v>
      </c>
      <c r="B4363">
        <f t="shared" ca="1" si="682"/>
        <v>81501518</v>
      </c>
      <c r="C4363" t="str">
        <f t="shared" ca="1" si="683"/>
        <v>30/7/2009</v>
      </c>
      <c r="D4363" t="str">
        <f t="shared" ca="1" si="684"/>
        <v>SI</v>
      </c>
      <c r="E4363" t="s">
        <v>125</v>
      </c>
      <c r="F4363" t="s">
        <v>126</v>
      </c>
      <c r="G4363">
        <f t="shared" ca="1" si="685"/>
        <v>205</v>
      </c>
      <c r="H4363">
        <f t="shared" ca="1" si="686"/>
        <v>2246</v>
      </c>
      <c r="I4363">
        <f t="shared" ca="1" si="687"/>
        <v>8</v>
      </c>
      <c r="J4363">
        <f t="shared" ca="1" si="688"/>
        <v>1</v>
      </c>
      <c r="K4363" t="str">
        <f t="shared" ca="1" si="689"/>
        <v>1/10/2020</v>
      </c>
      <c r="L4363">
        <f t="shared" ca="1" si="680"/>
        <v>81501518</v>
      </c>
      <c r="M4363">
        <f t="shared" ca="1" si="681"/>
        <v>81501518</v>
      </c>
    </row>
    <row r="4364" spans="1:13" x14ac:dyDescent="0.25">
      <c r="A4364">
        <v>10000004362</v>
      </c>
      <c r="B4364">
        <f t="shared" ca="1" si="682"/>
        <v>57692802</v>
      </c>
      <c r="C4364" t="str">
        <f t="shared" ca="1" si="683"/>
        <v>22/1/2003</v>
      </c>
      <c r="D4364" t="str">
        <f t="shared" ca="1" si="684"/>
        <v>SI</v>
      </c>
      <c r="E4364" t="s">
        <v>125</v>
      </c>
      <c r="F4364" t="s">
        <v>126</v>
      </c>
      <c r="G4364">
        <f t="shared" ca="1" si="685"/>
        <v>407</v>
      </c>
      <c r="H4364">
        <f t="shared" ca="1" si="686"/>
        <v>3534</v>
      </c>
      <c r="I4364">
        <f t="shared" ca="1" si="687"/>
        <v>8</v>
      </c>
      <c r="J4364">
        <f t="shared" ca="1" si="688"/>
        <v>8</v>
      </c>
      <c r="K4364" t="str">
        <f t="shared" ca="1" si="689"/>
        <v>14/11/2020</v>
      </c>
      <c r="L4364">
        <f t="shared" ca="1" si="680"/>
        <v>7211600.25</v>
      </c>
      <c r="M4364">
        <f t="shared" ca="1" si="681"/>
        <v>57692802</v>
      </c>
    </row>
    <row r="4365" spans="1:13" x14ac:dyDescent="0.25">
      <c r="A4365">
        <v>10000004363</v>
      </c>
      <c r="B4365">
        <f t="shared" ca="1" si="682"/>
        <v>29892561</v>
      </c>
      <c r="C4365" t="str">
        <f t="shared" ca="1" si="683"/>
        <v>4/6/2015</v>
      </c>
      <c r="D4365" t="str">
        <f t="shared" ca="1" si="684"/>
        <v>NO</v>
      </c>
      <c r="E4365" t="s">
        <v>125</v>
      </c>
      <c r="F4365" t="s">
        <v>126</v>
      </c>
      <c r="G4365">
        <f t="shared" ca="1" si="685"/>
        <v>941</v>
      </c>
      <c r="H4365">
        <f t="shared" ca="1" si="686"/>
        <v>2889</v>
      </c>
      <c r="I4365">
        <f t="shared" ca="1" si="687"/>
        <v>30</v>
      </c>
      <c r="J4365">
        <f t="shared" ca="1" si="688"/>
        <v>12</v>
      </c>
      <c r="K4365" t="str">
        <f t="shared" ca="1" si="689"/>
        <v>17/3/2017</v>
      </c>
      <c r="L4365">
        <f t="shared" ca="1" si="680"/>
        <v>2491046.75</v>
      </c>
      <c r="M4365">
        <f t="shared" ca="1" si="681"/>
        <v>29892561</v>
      </c>
    </row>
    <row r="4366" spans="1:13" x14ac:dyDescent="0.25">
      <c r="A4366">
        <v>10000004364</v>
      </c>
      <c r="B4366">
        <f t="shared" ca="1" si="682"/>
        <v>50347272</v>
      </c>
      <c r="C4366" t="str">
        <f t="shared" ca="1" si="683"/>
        <v>14/10/2012</v>
      </c>
      <c r="D4366" t="str">
        <f t="shared" ca="1" si="684"/>
        <v>SI</v>
      </c>
      <c r="E4366" t="s">
        <v>125</v>
      </c>
      <c r="F4366" t="s">
        <v>126</v>
      </c>
      <c r="G4366">
        <f t="shared" ca="1" si="685"/>
        <v>853</v>
      </c>
      <c r="H4366">
        <f t="shared" ca="1" si="686"/>
        <v>819</v>
      </c>
      <c r="I4366">
        <f t="shared" ca="1" si="687"/>
        <v>2</v>
      </c>
      <c r="J4366">
        <f t="shared" ca="1" si="688"/>
        <v>4</v>
      </c>
      <c r="K4366" t="str">
        <f t="shared" ca="1" si="689"/>
        <v>27/6/2020</v>
      </c>
      <c r="L4366">
        <f t="shared" ca="1" si="680"/>
        <v>12586818</v>
      </c>
      <c r="M4366">
        <f t="shared" ca="1" si="681"/>
        <v>50347272</v>
      </c>
    </row>
    <row r="4367" spans="1:13" x14ac:dyDescent="0.25">
      <c r="A4367">
        <v>10000004365</v>
      </c>
      <c r="B4367">
        <f t="shared" ca="1" si="682"/>
        <v>65421356</v>
      </c>
      <c r="C4367" t="str">
        <f t="shared" ca="1" si="683"/>
        <v>7/9/2012</v>
      </c>
      <c r="D4367" t="str">
        <f t="shared" ca="1" si="684"/>
        <v>SI</v>
      </c>
      <c r="E4367" t="s">
        <v>125</v>
      </c>
      <c r="F4367" t="s">
        <v>126</v>
      </c>
      <c r="G4367">
        <f t="shared" ca="1" si="685"/>
        <v>174</v>
      </c>
      <c r="H4367">
        <f t="shared" ca="1" si="686"/>
        <v>190</v>
      </c>
      <c r="I4367">
        <f t="shared" ca="1" si="687"/>
        <v>4</v>
      </c>
      <c r="J4367">
        <f t="shared" ca="1" si="688"/>
        <v>12</v>
      </c>
      <c r="K4367" t="str">
        <f t="shared" ca="1" si="689"/>
        <v>29/4/2019</v>
      </c>
      <c r="L4367">
        <f t="shared" ca="1" si="680"/>
        <v>5451779.666666667</v>
      </c>
      <c r="M4367">
        <f t="shared" ca="1" si="681"/>
        <v>65421356</v>
      </c>
    </row>
    <row r="4368" spans="1:13" x14ac:dyDescent="0.25">
      <c r="A4368">
        <v>10000004366</v>
      </c>
      <c r="B4368">
        <f t="shared" ca="1" si="682"/>
        <v>49235537</v>
      </c>
      <c r="C4368" t="str">
        <f t="shared" ca="1" si="683"/>
        <v>14/11/2013</v>
      </c>
      <c r="D4368" t="str">
        <f t="shared" ca="1" si="684"/>
        <v>SI</v>
      </c>
      <c r="E4368" t="s">
        <v>125</v>
      </c>
      <c r="F4368" t="s">
        <v>126</v>
      </c>
      <c r="G4368">
        <f t="shared" ca="1" si="685"/>
        <v>849</v>
      </c>
      <c r="H4368">
        <f t="shared" ca="1" si="686"/>
        <v>613</v>
      </c>
      <c r="I4368">
        <f t="shared" ca="1" si="687"/>
        <v>25</v>
      </c>
      <c r="J4368">
        <f t="shared" ca="1" si="688"/>
        <v>1</v>
      </c>
      <c r="K4368" t="str">
        <f t="shared" ca="1" si="689"/>
        <v>29/11/2019</v>
      </c>
      <c r="L4368">
        <f t="shared" ca="1" si="680"/>
        <v>49235537</v>
      </c>
      <c r="M4368">
        <f t="shared" ca="1" si="681"/>
        <v>49235537</v>
      </c>
    </row>
    <row r="4369" spans="1:13" x14ac:dyDescent="0.25">
      <c r="A4369">
        <v>10000004367</v>
      </c>
      <c r="B4369">
        <f t="shared" ca="1" si="682"/>
        <v>54549130</v>
      </c>
      <c r="C4369" t="str">
        <f t="shared" ca="1" si="683"/>
        <v>3/9/2004</v>
      </c>
      <c r="D4369" t="str">
        <f t="shared" ca="1" si="684"/>
        <v>SI</v>
      </c>
      <c r="E4369" t="s">
        <v>125</v>
      </c>
      <c r="F4369" t="s">
        <v>126</v>
      </c>
      <c r="G4369">
        <f t="shared" ca="1" si="685"/>
        <v>504</v>
      </c>
      <c r="H4369">
        <f t="shared" ca="1" si="686"/>
        <v>4013</v>
      </c>
      <c r="I4369">
        <f t="shared" ca="1" si="687"/>
        <v>41</v>
      </c>
      <c r="J4369">
        <f t="shared" ca="1" si="688"/>
        <v>8</v>
      </c>
      <c r="K4369" t="str">
        <f t="shared" ca="1" si="689"/>
        <v>22/10/2017</v>
      </c>
      <c r="L4369">
        <f t="shared" ca="1" si="680"/>
        <v>6818641.25</v>
      </c>
      <c r="M4369">
        <f t="shared" ca="1" si="681"/>
        <v>54549130</v>
      </c>
    </row>
    <row r="4370" spans="1:13" x14ac:dyDescent="0.25">
      <c r="A4370">
        <v>10000004368</v>
      </c>
      <c r="B4370">
        <f t="shared" ca="1" si="682"/>
        <v>28854089</v>
      </c>
      <c r="C4370" t="str">
        <f t="shared" ca="1" si="683"/>
        <v>27/6/2010</v>
      </c>
      <c r="D4370" t="str">
        <f t="shared" ca="1" si="684"/>
        <v>NO</v>
      </c>
      <c r="E4370" t="s">
        <v>125</v>
      </c>
      <c r="F4370" t="s">
        <v>126</v>
      </c>
      <c r="G4370">
        <f t="shared" ca="1" si="685"/>
        <v>954</v>
      </c>
      <c r="H4370">
        <f t="shared" ca="1" si="686"/>
        <v>4252</v>
      </c>
      <c r="I4370">
        <f t="shared" ca="1" si="687"/>
        <v>4</v>
      </c>
      <c r="J4370">
        <f t="shared" ca="1" si="688"/>
        <v>12</v>
      </c>
      <c r="K4370" t="str">
        <f t="shared" ca="1" si="689"/>
        <v>10/11/2016</v>
      </c>
      <c r="L4370">
        <f t="shared" ref="L4370:L4433" ca="1" si="690">B4370/J4370</f>
        <v>2404507.4166666665</v>
      </c>
      <c r="M4370">
        <f t="shared" ref="M4370:M4433" ca="1" si="691">B4370</f>
        <v>28854089</v>
      </c>
    </row>
    <row r="4371" spans="1:13" x14ac:dyDescent="0.25">
      <c r="A4371">
        <v>10000004369</v>
      </c>
      <c r="B4371">
        <f t="shared" ca="1" si="682"/>
        <v>83071916</v>
      </c>
      <c r="C4371" t="str">
        <f t="shared" ca="1" si="683"/>
        <v>10/9/2009</v>
      </c>
      <c r="D4371" t="str">
        <f t="shared" ca="1" si="684"/>
        <v>NO</v>
      </c>
      <c r="E4371" t="s">
        <v>125</v>
      </c>
      <c r="F4371" t="s">
        <v>126</v>
      </c>
      <c r="G4371">
        <f t="shared" ca="1" si="685"/>
        <v>342</v>
      </c>
      <c r="H4371">
        <f t="shared" ca="1" si="686"/>
        <v>1419</v>
      </c>
      <c r="I4371">
        <f t="shared" ca="1" si="687"/>
        <v>45</v>
      </c>
      <c r="J4371">
        <f t="shared" ca="1" si="688"/>
        <v>6</v>
      </c>
      <c r="K4371" t="str">
        <f t="shared" ca="1" si="689"/>
        <v>2/1/2019</v>
      </c>
      <c r="L4371">
        <f t="shared" ca="1" si="690"/>
        <v>13845319.333333334</v>
      </c>
      <c r="M4371">
        <f t="shared" ca="1" si="691"/>
        <v>83071916</v>
      </c>
    </row>
    <row r="4372" spans="1:13" x14ac:dyDescent="0.25">
      <c r="A4372">
        <v>10000004370</v>
      </c>
      <c r="B4372">
        <f t="shared" ca="1" si="682"/>
        <v>10902734</v>
      </c>
      <c r="C4372" t="str">
        <f t="shared" ca="1" si="683"/>
        <v>10/7/2013</v>
      </c>
      <c r="D4372" t="str">
        <f t="shared" ca="1" si="684"/>
        <v>NO</v>
      </c>
      <c r="E4372" t="s">
        <v>125</v>
      </c>
      <c r="F4372" t="s">
        <v>126</v>
      </c>
      <c r="G4372">
        <f t="shared" ca="1" si="685"/>
        <v>581</v>
      </c>
      <c r="H4372">
        <f t="shared" ca="1" si="686"/>
        <v>4751</v>
      </c>
      <c r="I4372">
        <f t="shared" ca="1" si="687"/>
        <v>7</v>
      </c>
      <c r="J4372">
        <f t="shared" ca="1" si="688"/>
        <v>6</v>
      </c>
      <c r="K4372" t="str">
        <f t="shared" ca="1" si="689"/>
        <v>16/7/2020</v>
      </c>
      <c r="L4372">
        <f t="shared" ca="1" si="690"/>
        <v>1817122.3333333333</v>
      </c>
      <c r="M4372">
        <f t="shared" ca="1" si="691"/>
        <v>10902734</v>
      </c>
    </row>
    <row r="4373" spans="1:13" x14ac:dyDescent="0.25">
      <c r="A4373">
        <v>10000004371</v>
      </c>
      <c r="B4373">
        <f t="shared" ca="1" si="682"/>
        <v>86699553</v>
      </c>
      <c r="C4373" t="str">
        <f t="shared" ca="1" si="683"/>
        <v>28/8/2011</v>
      </c>
      <c r="D4373" t="str">
        <f t="shared" ca="1" si="684"/>
        <v>NO</v>
      </c>
      <c r="E4373" t="s">
        <v>125</v>
      </c>
      <c r="F4373" t="s">
        <v>126</v>
      </c>
      <c r="G4373">
        <f t="shared" ca="1" si="685"/>
        <v>54</v>
      </c>
      <c r="H4373">
        <f t="shared" ca="1" si="686"/>
        <v>3018</v>
      </c>
      <c r="I4373">
        <f t="shared" ca="1" si="687"/>
        <v>47</v>
      </c>
      <c r="J4373">
        <f t="shared" ca="1" si="688"/>
        <v>11</v>
      </c>
      <c r="K4373" t="str">
        <f t="shared" ca="1" si="689"/>
        <v>20/12/2018</v>
      </c>
      <c r="L4373">
        <f t="shared" ca="1" si="690"/>
        <v>7881777.5454545459</v>
      </c>
      <c r="M4373">
        <f t="shared" ca="1" si="691"/>
        <v>86699553</v>
      </c>
    </row>
    <row r="4374" spans="1:13" x14ac:dyDescent="0.25">
      <c r="A4374">
        <v>10000004372</v>
      </c>
      <c r="B4374">
        <f t="shared" ca="1" si="682"/>
        <v>97930431</v>
      </c>
      <c r="C4374" t="str">
        <f t="shared" ca="1" si="683"/>
        <v>14/1/2010</v>
      </c>
      <c r="D4374" t="str">
        <f t="shared" ca="1" si="684"/>
        <v>SI</v>
      </c>
      <c r="E4374" t="s">
        <v>125</v>
      </c>
      <c r="F4374" t="s">
        <v>126</v>
      </c>
      <c r="G4374">
        <f t="shared" ca="1" si="685"/>
        <v>34</v>
      </c>
      <c r="H4374">
        <f t="shared" ca="1" si="686"/>
        <v>4384</v>
      </c>
      <c r="I4374">
        <f t="shared" ca="1" si="687"/>
        <v>10</v>
      </c>
      <c r="J4374">
        <f t="shared" ca="1" si="688"/>
        <v>10</v>
      </c>
      <c r="K4374" t="str">
        <f t="shared" ca="1" si="689"/>
        <v>18/4/2020</v>
      </c>
      <c r="L4374">
        <f t="shared" ca="1" si="690"/>
        <v>9793043.0999999996</v>
      </c>
      <c r="M4374">
        <f t="shared" ca="1" si="691"/>
        <v>97930431</v>
      </c>
    </row>
    <row r="4375" spans="1:13" x14ac:dyDescent="0.25">
      <c r="A4375">
        <v>10000004373</v>
      </c>
      <c r="B4375">
        <f t="shared" ca="1" si="682"/>
        <v>14429662</v>
      </c>
      <c r="C4375" t="str">
        <f t="shared" ca="1" si="683"/>
        <v>30/5/2014</v>
      </c>
      <c r="D4375" t="str">
        <f t="shared" ca="1" si="684"/>
        <v>NO</v>
      </c>
      <c r="E4375" t="s">
        <v>125</v>
      </c>
      <c r="F4375" t="s">
        <v>126</v>
      </c>
      <c r="G4375">
        <f t="shared" ca="1" si="685"/>
        <v>204</v>
      </c>
      <c r="H4375">
        <f t="shared" ca="1" si="686"/>
        <v>2878</v>
      </c>
      <c r="I4375">
        <f t="shared" ca="1" si="687"/>
        <v>3</v>
      </c>
      <c r="J4375">
        <f t="shared" ca="1" si="688"/>
        <v>9</v>
      </c>
      <c r="K4375" t="str">
        <f t="shared" ca="1" si="689"/>
        <v>19/12/2018</v>
      </c>
      <c r="L4375">
        <f t="shared" ca="1" si="690"/>
        <v>1603295.7777777778</v>
      </c>
      <c r="M4375">
        <f t="shared" ca="1" si="691"/>
        <v>14429662</v>
      </c>
    </row>
    <row r="4376" spans="1:13" x14ac:dyDescent="0.25">
      <c r="A4376">
        <v>10000004374</v>
      </c>
      <c r="B4376">
        <f t="shared" ca="1" si="682"/>
        <v>78331497</v>
      </c>
      <c r="C4376" t="str">
        <f t="shared" ca="1" si="683"/>
        <v>11/9/2010</v>
      </c>
      <c r="D4376" t="str">
        <f t="shared" ca="1" si="684"/>
        <v>SI</v>
      </c>
      <c r="E4376" t="s">
        <v>125</v>
      </c>
      <c r="F4376" t="s">
        <v>126</v>
      </c>
      <c r="G4376">
        <f t="shared" ca="1" si="685"/>
        <v>713</v>
      </c>
      <c r="H4376">
        <f t="shared" ca="1" si="686"/>
        <v>1891</v>
      </c>
      <c r="I4376">
        <f t="shared" ca="1" si="687"/>
        <v>30</v>
      </c>
      <c r="J4376">
        <f t="shared" ca="1" si="688"/>
        <v>4</v>
      </c>
      <c r="K4376" t="str">
        <f t="shared" ca="1" si="689"/>
        <v>3/6/2019</v>
      </c>
      <c r="L4376">
        <f t="shared" ca="1" si="690"/>
        <v>19582874.25</v>
      </c>
      <c r="M4376">
        <f t="shared" ca="1" si="691"/>
        <v>78331497</v>
      </c>
    </row>
    <row r="4377" spans="1:13" x14ac:dyDescent="0.25">
      <c r="A4377">
        <v>10000004375</v>
      </c>
      <c r="B4377">
        <f t="shared" ca="1" si="682"/>
        <v>82392033</v>
      </c>
      <c r="C4377" t="str">
        <f t="shared" ca="1" si="683"/>
        <v>18/9/2001</v>
      </c>
      <c r="D4377" t="str">
        <f t="shared" ca="1" si="684"/>
        <v>SI</v>
      </c>
      <c r="E4377" t="s">
        <v>125</v>
      </c>
      <c r="F4377" t="s">
        <v>126</v>
      </c>
      <c r="G4377">
        <f t="shared" ca="1" si="685"/>
        <v>76</v>
      </c>
      <c r="H4377">
        <f t="shared" ca="1" si="686"/>
        <v>121</v>
      </c>
      <c r="I4377">
        <f t="shared" ca="1" si="687"/>
        <v>4</v>
      </c>
      <c r="J4377">
        <f t="shared" ca="1" si="688"/>
        <v>2</v>
      </c>
      <c r="K4377" t="str">
        <f t="shared" ca="1" si="689"/>
        <v>21/5/2018</v>
      </c>
      <c r="L4377">
        <f t="shared" ca="1" si="690"/>
        <v>41196016.5</v>
      </c>
      <c r="M4377">
        <f t="shared" ca="1" si="691"/>
        <v>82392033</v>
      </c>
    </row>
    <row r="4378" spans="1:13" x14ac:dyDescent="0.25">
      <c r="A4378">
        <v>10000004376</v>
      </c>
      <c r="B4378">
        <f t="shared" ca="1" si="682"/>
        <v>60001341</v>
      </c>
      <c r="C4378" t="str">
        <f t="shared" ca="1" si="683"/>
        <v>2/8/2011</v>
      </c>
      <c r="D4378" t="str">
        <f t="shared" ca="1" si="684"/>
        <v>SI</v>
      </c>
      <c r="E4378" t="s">
        <v>125</v>
      </c>
      <c r="F4378" t="s">
        <v>126</v>
      </c>
      <c r="G4378">
        <f t="shared" ca="1" si="685"/>
        <v>588</v>
      </c>
      <c r="H4378">
        <f t="shared" ca="1" si="686"/>
        <v>4793</v>
      </c>
      <c r="I4378">
        <f t="shared" ca="1" si="687"/>
        <v>29</v>
      </c>
      <c r="J4378">
        <f t="shared" ca="1" si="688"/>
        <v>3</v>
      </c>
      <c r="K4378" t="str">
        <f t="shared" ca="1" si="689"/>
        <v>12/7/2018</v>
      </c>
      <c r="L4378">
        <f t="shared" ca="1" si="690"/>
        <v>20000447</v>
      </c>
      <c r="M4378">
        <f t="shared" ca="1" si="691"/>
        <v>60001341</v>
      </c>
    </row>
    <row r="4379" spans="1:13" x14ac:dyDescent="0.25">
      <c r="A4379">
        <v>10000004377</v>
      </c>
      <c r="B4379">
        <f t="shared" ca="1" si="682"/>
        <v>58269312</v>
      </c>
      <c r="C4379" t="str">
        <f t="shared" ca="1" si="683"/>
        <v>17/9/2004</v>
      </c>
      <c r="D4379" t="str">
        <f t="shared" ca="1" si="684"/>
        <v>NO</v>
      </c>
      <c r="E4379" t="s">
        <v>125</v>
      </c>
      <c r="F4379" t="s">
        <v>126</v>
      </c>
      <c r="G4379">
        <f t="shared" ca="1" si="685"/>
        <v>60</v>
      </c>
      <c r="H4379">
        <f t="shared" ca="1" si="686"/>
        <v>2957</v>
      </c>
      <c r="I4379">
        <f t="shared" ca="1" si="687"/>
        <v>10</v>
      </c>
      <c r="J4379">
        <f t="shared" ca="1" si="688"/>
        <v>1</v>
      </c>
      <c r="K4379" t="str">
        <f t="shared" ca="1" si="689"/>
        <v>29/8/2017</v>
      </c>
      <c r="L4379">
        <f t="shared" ca="1" si="690"/>
        <v>58269312</v>
      </c>
      <c r="M4379">
        <f t="shared" ca="1" si="691"/>
        <v>58269312</v>
      </c>
    </row>
    <row r="4380" spans="1:13" x14ac:dyDescent="0.25">
      <c r="A4380">
        <v>10000004378</v>
      </c>
      <c r="B4380">
        <f t="shared" ca="1" si="682"/>
        <v>60285991</v>
      </c>
      <c r="C4380" t="str">
        <f t="shared" ca="1" si="683"/>
        <v>25/10/2004</v>
      </c>
      <c r="D4380" t="str">
        <f t="shared" ca="1" si="684"/>
        <v>SI</v>
      </c>
      <c r="E4380" t="s">
        <v>125</v>
      </c>
      <c r="F4380" t="s">
        <v>126</v>
      </c>
      <c r="G4380">
        <f t="shared" ca="1" si="685"/>
        <v>373</v>
      </c>
      <c r="H4380">
        <f t="shared" ca="1" si="686"/>
        <v>393</v>
      </c>
      <c r="I4380">
        <f t="shared" ca="1" si="687"/>
        <v>28</v>
      </c>
      <c r="J4380">
        <f t="shared" ca="1" si="688"/>
        <v>4</v>
      </c>
      <c r="K4380" t="str">
        <f t="shared" ca="1" si="689"/>
        <v>19/1/2016</v>
      </c>
      <c r="L4380">
        <f t="shared" ca="1" si="690"/>
        <v>15071497.75</v>
      </c>
      <c r="M4380">
        <f t="shared" ca="1" si="691"/>
        <v>60285991</v>
      </c>
    </row>
    <row r="4381" spans="1:13" x14ac:dyDescent="0.25">
      <c r="A4381">
        <v>10000004379</v>
      </c>
      <c r="B4381">
        <f t="shared" ca="1" si="682"/>
        <v>72136888</v>
      </c>
      <c r="C4381" t="str">
        <f t="shared" ca="1" si="683"/>
        <v>1/6/2003</v>
      </c>
      <c r="D4381" t="str">
        <f t="shared" ca="1" si="684"/>
        <v>SI</v>
      </c>
      <c r="E4381" t="s">
        <v>125</v>
      </c>
      <c r="F4381" t="s">
        <v>126</v>
      </c>
      <c r="G4381">
        <f t="shared" ca="1" si="685"/>
        <v>210</v>
      </c>
      <c r="H4381">
        <f t="shared" ca="1" si="686"/>
        <v>2381</v>
      </c>
      <c r="I4381">
        <f t="shared" ca="1" si="687"/>
        <v>6</v>
      </c>
      <c r="J4381">
        <f t="shared" ca="1" si="688"/>
        <v>5</v>
      </c>
      <c r="K4381" t="str">
        <f t="shared" ca="1" si="689"/>
        <v>25/8/2017</v>
      </c>
      <c r="L4381">
        <f t="shared" ca="1" si="690"/>
        <v>14427377.6</v>
      </c>
      <c r="M4381">
        <f t="shared" ca="1" si="691"/>
        <v>72136888</v>
      </c>
    </row>
    <row r="4382" spans="1:13" x14ac:dyDescent="0.25">
      <c r="A4382">
        <v>10000004380</v>
      </c>
      <c r="B4382">
        <f t="shared" ca="1" si="682"/>
        <v>87722486</v>
      </c>
      <c r="C4382" t="str">
        <f t="shared" ca="1" si="683"/>
        <v>23/11/2015</v>
      </c>
      <c r="D4382" t="str">
        <f t="shared" ca="1" si="684"/>
        <v>NO</v>
      </c>
      <c r="E4382" t="s">
        <v>125</v>
      </c>
      <c r="F4382" t="s">
        <v>126</v>
      </c>
      <c r="G4382">
        <f t="shared" ca="1" si="685"/>
        <v>78</v>
      </c>
      <c r="H4382">
        <f t="shared" ca="1" si="686"/>
        <v>928</v>
      </c>
      <c r="I4382">
        <f t="shared" ca="1" si="687"/>
        <v>41</v>
      </c>
      <c r="J4382">
        <f t="shared" ca="1" si="688"/>
        <v>12</v>
      </c>
      <c r="K4382" t="str">
        <f t="shared" ca="1" si="689"/>
        <v>15/6/2019</v>
      </c>
      <c r="L4382">
        <f t="shared" ca="1" si="690"/>
        <v>7310207.166666667</v>
      </c>
      <c r="M4382">
        <f t="shared" ca="1" si="691"/>
        <v>87722486</v>
      </c>
    </row>
    <row r="4383" spans="1:13" x14ac:dyDescent="0.25">
      <c r="A4383">
        <v>10000004381</v>
      </c>
      <c r="B4383">
        <f t="shared" ca="1" si="682"/>
        <v>61493857</v>
      </c>
      <c r="C4383" t="str">
        <f t="shared" ca="1" si="683"/>
        <v>21/7/2000</v>
      </c>
      <c r="D4383" t="str">
        <f t="shared" ca="1" si="684"/>
        <v>NO</v>
      </c>
      <c r="E4383" t="s">
        <v>125</v>
      </c>
      <c r="F4383" t="s">
        <v>126</v>
      </c>
      <c r="G4383">
        <f t="shared" ca="1" si="685"/>
        <v>478</v>
      </c>
      <c r="H4383">
        <f t="shared" ca="1" si="686"/>
        <v>4231</v>
      </c>
      <c r="I4383">
        <f t="shared" ca="1" si="687"/>
        <v>17</v>
      </c>
      <c r="J4383">
        <f t="shared" ca="1" si="688"/>
        <v>6</v>
      </c>
      <c r="K4383" t="str">
        <f t="shared" ca="1" si="689"/>
        <v>24/6/2016</v>
      </c>
      <c r="L4383">
        <f t="shared" ca="1" si="690"/>
        <v>10248976.166666666</v>
      </c>
      <c r="M4383">
        <f t="shared" ca="1" si="691"/>
        <v>61493857</v>
      </c>
    </row>
    <row r="4384" spans="1:13" x14ac:dyDescent="0.25">
      <c r="A4384">
        <v>10000004382</v>
      </c>
      <c r="B4384">
        <f t="shared" ca="1" si="682"/>
        <v>3185052</v>
      </c>
      <c r="C4384" t="str">
        <f t="shared" ca="1" si="683"/>
        <v>6/10/2015</v>
      </c>
      <c r="D4384" t="str">
        <f t="shared" ca="1" si="684"/>
        <v>SI</v>
      </c>
      <c r="E4384" t="s">
        <v>125</v>
      </c>
      <c r="F4384" t="s">
        <v>126</v>
      </c>
      <c r="G4384">
        <f t="shared" ca="1" si="685"/>
        <v>617</v>
      </c>
      <c r="H4384">
        <f t="shared" ca="1" si="686"/>
        <v>898</v>
      </c>
      <c r="I4384">
        <f t="shared" ca="1" si="687"/>
        <v>17</v>
      </c>
      <c r="J4384">
        <f t="shared" ca="1" si="688"/>
        <v>11</v>
      </c>
      <c r="K4384" t="str">
        <f t="shared" ca="1" si="689"/>
        <v>2/2/2017</v>
      </c>
      <c r="L4384">
        <f t="shared" ca="1" si="690"/>
        <v>289550.18181818182</v>
      </c>
      <c r="M4384">
        <f t="shared" ca="1" si="691"/>
        <v>3185052</v>
      </c>
    </row>
    <row r="4385" spans="1:13" x14ac:dyDescent="0.25">
      <c r="A4385">
        <v>10000004383</v>
      </c>
      <c r="B4385">
        <f t="shared" ca="1" si="682"/>
        <v>71828071</v>
      </c>
      <c r="C4385" t="str">
        <f t="shared" ca="1" si="683"/>
        <v>22/4/2006</v>
      </c>
      <c r="D4385" t="str">
        <f t="shared" ca="1" si="684"/>
        <v>NO</v>
      </c>
      <c r="E4385" t="s">
        <v>125</v>
      </c>
      <c r="F4385" t="s">
        <v>126</v>
      </c>
      <c r="G4385">
        <f t="shared" ca="1" si="685"/>
        <v>20</v>
      </c>
      <c r="H4385">
        <f t="shared" ca="1" si="686"/>
        <v>2460</v>
      </c>
      <c r="I4385">
        <f t="shared" ca="1" si="687"/>
        <v>25</v>
      </c>
      <c r="J4385">
        <f t="shared" ca="1" si="688"/>
        <v>8</v>
      </c>
      <c r="K4385" t="str">
        <f t="shared" ca="1" si="689"/>
        <v>23/5/2017</v>
      </c>
      <c r="L4385">
        <f t="shared" ca="1" si="690"/>
        <v>8978508.875</v>
      </c>
      <c r="M4385">
        <f t="shared" ca="1" si="691"/>
        <v>71828071</v>
      </c>
    </row>
    <row r="4386" spans="1:13" x14ac:dyDescent="0.25">
      <c r="A4386">
        <v>10000004384</v>
      </c>
      <c r="B4386">
        <f t="shared" ca="1" si="682"/>
        <v>5031182</v>
      </c>
      <c r="C4386" t="str">
        <f t="shared" ca="1" si="683"/>
        <v>13/5/2006</v>
      </c>
      <c r="D4386" t="str">
        <f t="shared" ca="1" si="684"/>
        <v>SI</v>
      </c>
      <c r="E4386" t="s">
        <v>125</v>
      </c>
      <c r="F4386" t="s">
        <v>126</v>
      </c>
      <c r="G4386">
        <f t="shared" ca="1" si="685"/>
        <v>660</v>
      </c>
      <c r="H4386">
        <f t="shared" ca="1" si="686"/>
        <v>4351</v>
      </c>
      <c r="I4386">
        <f t="shared" ca="1" si="687"/>
        <v>8</v>
      </c>
      <c r="J4386">
        <f t="shared" ca="1" si="688"/>
        <v>5</v>
      </c>
      <c r="K4386" t="str">
        <f t="shared" ca="1" si="689"/>
        <v>28/4/2016</v>
      </c>
      <c r="L4386">
        <f t="shared" ca="1" si="690"/>
        <v>1006236.4</v>
      </c>
      <c r="M4386">
        <f t="shared" ca="1" si="691"/>
        <v>5031182</v>
      </c>
    </row>
    <row r="4387" spans="1:13" x14ac:dyDescent="0.25">
      <c r="A4387">
        <v>10000004385</v>
      </c>
      <c r="B4387">
        <f t="shared" ca="1" si="682"/>
        <v>68984497</v>
      </c>
      <c r="C4387" t="str">
        <f t="shared" ca="1" si="683"/>
        <v>9/7/2008</v>
      </c>
      <c r="D4387" t="str">
        <f t="shared" ca="1" si="684"/>
        <v>SI</v>
      </c>
      <c r="E4387" t="s">
        <v>125</v>
      </c>
      <c r="F4387" t="s">
        <v>126</v>
      </c>
      <c r="G4387">
        <f t="shared" ca="1" si="685"/>
        <v>441</v>
      </c>
      <c r="H4387">
        <f t="shared" ca="1" si="686"/>
        <v>458</v>
      </c>
      <c r="I4387">
        <f t="shared" ca="1" si="687"/>
        <v>17</v>
      </c>
      <c r="J4387">
        <f t="shared" ca="1" si="688"/>
        <v>12</v>
      </c>
      <c r="K4387" t="str">
        <f t="shared" ca="1" si="689"/>
        <v>17/1/2017</v>
      </c>
      <c r="L4387">
        <f t="shared" ca="1" si="690"/>
        <v>5748708.083333333</v>
      </c>
      <c r="M4387">
        <f t="shared" ca="1" si="691"/>
        <v>68984497</v>
      </c>
    </row>
    <row r="4388" spans="1:13" x14ac:dyDescent="0.25">
      <c r="A4388">
        <v>10000004386</v>
      </c>
      <c r="B4388">
        <f t="shared" ca="1" si="682"/>
        <v>51647482</v>
      </c>
      <c r="C4388" t="str">
        <f t="shared" ca="1" si="683"/>
        <v>8/9/2006</v>
      </c>
      <c r="D4388" t="str">
        <f t="shared" ca="1" si="684"/>
        <v>NO</v>
      </c>
      <c r="E4388" t="s">
        <v>125</v>
      </c>
      <c r="F4388" t="s">
        <v>126</v>
      </c>
      <c r="G4388">
        <f t="shared" ca="1" si="685"/>
        <v>151</v>
      </c>
      <c r="H4388">
        <f t="shared" ca="1" si="686"/>
        <v>3996</v>
      </c>
      <c r="I4388">
        <f t="shared" ca="1" si="687"/>
        <v>39</v>
      </c>
      <c r="J4388">
        <f t="shared" ca="1" si="688"/>
        <v>12</v>
      </c>
      <c r="K4388" t="str">
        <f t="shared" ca="1" si="689"/>
        <v>24/9/2017</v>
      </c>
      <c r="L4388">
        <f t="shared" ca="1" si="690"/>
        <v>4303956.833333333</v>
      </c>
      <c r="M4388">
        <f t="shared" ca="1" si="691"/>
        <v>51647482</v>
      </c>
    </row>
    <row r="4389" spans="1:13" x14ac:dyDescent="0.25">
      <c r="A4389">
        <v>10000004387</v>
      </c>
      <c r="B4389">
        <f t="shared" ca="1" si="682"/>
        <v>76030834</v>
      </c>
      <c r="C4389" t="str">
        <f t="shared" ca="1" si="683"/>
        <v>6/1/2014</v>
      </c>
      <c r="D4389" t="str">
        <f t="shared" ca="1" si="684"/>
        <v>SI</v>
      </c>
      <c r="E4389" t="s">
        <v>125</v>
      </c>
      <c r="F4389" t="s">
        <v>126</v>
      </c>
      <c r="G4389">
        <f t="shared" ca="1" si="685"/>
        <v>882</v>
      </c>
      <c r="H4389">
        <f t="shared" ca="1" si="686"/>
        <v>469</v>
      </c>
      <c r="I4389">
        <f t="shared" ca="1" si="687"/>
        <v>31</v>
      </c>
      <c r="J4389">
        <f t="shared" ca="1" si="688"/>
        <v>8</v>
      </c>
      <c r="K4389" t="str">
        <f t="shared" ca="1" si="689"/>
        <v>2/7/2017</v>
      </c>
      <c r="L4389">
        <f t="shared" ca="1" si="690"/>
        <v>9503854.25</v>
      </c>
      <c r="M4389">
        <f t="shared" ca="1" si="691"/>
        <v>76030834</v>
      </c>
    </row>
    <row r="4390" spans="1:13" x14ac:dyDescent="0.25">
      <c r="A4390">
        <v>10000004388</v>
      </c>
      <c r="B4390">
        <f t="shared" ca="1" si="682"/>
        <v>58526768</v>
      </c>
      <c r="C4390" t="str">
        <f t="shared" ca="1" si="683"/>
        <v>28/12/2009</v>
      </c>
      <c r="D4390" t="str">
        <f t="shared" ca="1" si="684"/>
        <v>NO</v>
      </c>
      <c r="E4390" t="s">
        <v>125</v>
      </c>
      <c r="F4390" t="s">
        <v>126</v>
      </c>
      <c r="G4390">
        <f t="shared" ca="1" si="685"/>
        <v>701</v>
      </c>
      <c r="H4390">
        <f t="shared" ca="1" si="686"/>
        <v>25</v>
      </c>
      <c r="I4390">
        <f t="shared" ca="1" si="687"/>
        <v>36</v>
      </c>
      <c r="J4390">
        <f t="shared" ca="1" si="688"/>
        <v>11</v>
      </c>
      <c r="K4390" t="str">
        <f t="shared" ca="1" si="689"/>
        <v>2/4/2020</v>
      </c>
      <c r="L4390">
        <f t="shared" ca="1" si="690"/>
        <v>5320615.2727272725</v>
      </c>
      <c r="M4390">
        <f t="shared" ca="1" si="691"/>
        <v>58526768</v>
      </c>
    </row>
    <row r="4391" spans="1:13" x14ac:dyDescent="0.25">
      <c r="A4391">
        <v>10000004389</v>
      </c>
      <c r="B4391">
        <f t="shared" ca="1" si="682"/>
        <v>75386018</v>
      </c>
      <c r="C4391" t="str">
        <f t="shared" ca="1" si="683"/>
        <v>22/2/2004</v>
      </c>
      <c r="D4391" t="str">
        <f t="shared" ca="1" si="684"/>
        <v>SI</v>
      </c>
      <c r="E4391" t="s">
        <v>125</v>
      </c>
      <c r="F4391" t="s">
        <v>126</v>
      </c>
      <c r="G4391">
        <f t="shared" ca="1" si="685"/>
        <v>899</v>
      </c>
      <c r="H4391">
        <f t="shared" ca="1" si="686"/>
        <v>2543</v>
      </c>
      <c r="I4391">
        <f t="shared" ca="1" si="687"/>
        <v>5</v>
      </c>
      <c r="J4391">
        <f t="shared" ca="1" si="688"/>
        <v>9</v>
      </c>
      <c r="K4391" t="str">
        <f t="shared" ca="1" si="689"/>
        <v>23/11/2019</v>
      </c>
      <c r="L4391">
        <f t="shared" ca="1" si="690"/>
        <v>8376224.222222222</v>
      </c>
      <c r="M4391">
        <f t="shared" ca="1" si="691"/>
        <v>75386018</v>
      </c>
    </row>
    <row r="4392" spans="1:13" x14ac:dyDescent="0.25">
      <c r="A4392">
        <v>10000004390</v>
      </c>
      <c r="B4392">
        <f t="shared" ca="1" si="682"/>
        <v>27081592</v>
      </c>
      <c r="C4392" t="str">
        <f t="shared" ca="1" si="683"/>
        <v>8/5/2010</v>
      </c>
      <c r="D4392" t="str">
        <f t="shared" ca="1" si="684"/>
        <v>SI</v>
      </c>
      <c r="E4392" t="s">
        <v>125</v>
      </c>
      <c r="F4392" t="s">
        <v>126</v>
      </c>
      <c r="G4392">
        <f t="shared" ca="1" si="685"/>
        <v>113</v>
      </c>
      <c r="H4392">
        <f t="shared" ca="1" si="686"/>
        <v>1473</v>
      </c>
      <c r="I4392">
        <f t="shared" ca="1" si="687"/>
        <v>2</v>
      </c>
      <c r="J4392">
        <f t="shared" ca="1" si="688"/>
        <v>4</v>
      </c>
      <c r="K4392" t="str">
        <f t="shared" ca="1" si="689"/>
        <v>29/9/2018</v>
      </c>
      <c r="L4392">
        <f t="shared" ca="1" si="690"/>
        <v>6770398</v>
      </c>
      <c r="M4392">
        <f t="shared" ca="1" si="691"/>
        <v>27081592</v>
      </c>
    </row>
    <row r="4393" spans="1:13" x14ac:dyDescent="0.25">
      <c r="A4393">
        <v>10000004391</v>
      </c>
      <c r="B4393">
        <f t="shared" ca="1" si="682"/>
        <v>67958410</v>
      </c>
      <c r="C4393" t="str">
        <f t="shared" ca="1" si="683"/>
        <v>26/6/2014</v>
      </c>
      <c r="D4393" t="str">
        <f t="shared" ca="1" si="684"/>
        <v>SI</v>
      </c>
      <c r="E4393" t="s">
        <v>125</v>
      </c>
      <c r="F4393" t="s">
        <v>126</v>
      </c>
      <c r="G4393">
        <f t="shared" ca="1" si="685"/>
        <v>994</v>
      </c>
      <c r="H4393">
        <f t="shared" ca="1" si="686"/>
        <v>778</v>
      </c>
      <c r="I4393">
        <f t="shared" ca="1" si="687"/>
        <v>37</v>
      </c>
      <c r="J4393">
        <f t="shared" ca="1" si="688"/>
        <v>11</v>
      </c>
      <c r="K4393" t="str">
        <f t="shared" ca="1" si="689"/>
        <v>13/8/2020</v>
      </c>
      <c r="L4393">
        <f t="shared" ca="1" si="690"/>
        <v>6178037.2727272725</v>
      </c>
      <c r="M4393">
        <f t="shared" ca="1" si="691"/>
        <v>67958410</v>
      </c>
    </row>
    <row r="4394" spans="1:13" x14ac:dyDescent="0.25">
      <c r="A4394">
        <v>10000004392</v>
      </c>
      <c r="B4394">
        <f t="shared" ca="1" si="682"/>
        <v>86704706</v>
      </c>
      <c r="C4394" t="str">
        <f t="shared" ca="1" si="683"/>
        <v>14/4/2014</v>
      </c>
      <c r="D4394" t="str">
        <f t="shared" ca="1" si="684"/>
        <v>SI</v>
      </c>
      <c r="E4394" t="s">
        <v>125</v>
      </c>
      <c r="F4394" t="s">
        <v>126</v>
      </c>
      <c r="G4394">
        <f t="shared" ca="1" si="685"/>
        <v>134</v>
      </c>
      <c r="H4394">
        <f t="shared" ca="1" si="686"/>
        <v>1539</v>
      </c>
      <c r="I4394">
        <f t="shared" ca="1" si="687"/>
        <v>11</v>
      </c>
      <c r="J4394">
        <f t="shared" ca="1" si="688"/>
        <v>4</v>
      </c>
      <c r="K4394" t="str">
        <f t="shared" ca="1" si="689"/>
        <v>22/8/2018</v>
      </c>
      <c r="L4394">
        <f t="shared" ca="1" si="690"/>
        <v>21676176.5</v>
      </c>
      <c r="M4394">
        <f t="shared" ca="1" si="691"/>
        <v>86704706</v>
      </c>
    </row>
    <row r="4395" spans="1:13" x14ac:dyDescent="0.25">
      <c r="A4395">
        <v>10000004393</v>
      </c>
      <c r="B4395">
        <f t="shared" ca="1" si="682"/>
        <v>45686089</v>
      </c>
      <c r="C4395" t="str">
        <f t="shared" ca="1" si="683"/>
        <v>15/12/2000</v>
      </c>
      <c r="D4395" t="str">
        <f t="shared" ca="1" si="684"/>
        <v>NO</v>
      </c>
      <c r="E4395" t="s">
        <v>125</v>
      </c>
      <c r="F4395" t="s">
        <v>126</v>
      </c>
      <c r="G4395">
        <f t="shared" ca="1" si="685"/>
        <v>228</v>
      </c>
      <c r="H4395">
        <f t="shared" ca="1" si="686"/>
        <v>3942</v>
      </c>
      <c r="I4395">
        <f t="shared" ca="1" si="687"/>
        <v>29</v>
      </c>
      <c r="J4395">
        <f t="shared" ca="1" si="688"/>
        <v>6</v>
      </c>
      <c r="K4395" t="str">
        <f t="shared" ca="1" si="689"/>
        <v>19/7/2017</v>
      </c>
      <c r="L4395">
        <f t="shared" ca="1" si="690"/>
        <v>7614348.166666667</v>
      </c>
      <c r="M4395">
        <f t="shared" ca="1" si="691"/>
        <v>45686089</v>
      </c>
    </row>
    <row r="4396" spans="1:13" x14ac:dyDescent="0.25">
      <c r="A4396">
        <v>10000004394</v>
      </c>
      <c r="B4396">
        <f t="shared" ca="1" si="682"/>
        <v>75819113</v>
      </c>
      <c r="C4396" t="str">
        <f t="shared" ca="1" si="683"/>
        <v>18/6/2001</v>
      </c>
      <c r="D4396" t="str">
        <f t="shared" ca="1" si="684"/>
        <v>NO</v>
      </c>
      <c r="E4396" t="s">
        <v>125</v>
      </c>
      <c r="F4396" t="s">
        <v>126</v>
      </c>
      <c r="G4396">
        <f t="shared" ca="1" si="685"/>
        <v>67</v>
      </c>
      <c r="H4396">
        <f t="shared" ca="1" si="686"/>
        <v>1052</v>
      </c>
      <c r="I4396">
        <f t="shared" ca="1" si="687"/>
        <v>27</v>
      </c>
      <c r="J4396">
        <f t="shared" ca="1" si="688"/>
        <v>11</v>
      </c>
      <c r="K4396" t="str">
        <f t="shared" ca="1" si="689"/>
        <v>18/4/2020</v>
      </c>
      <c r="L4396">
        <f t="shared" ca="1" si="690"/>
        <v>6892646.6363636367</v>
      </c>
      <c r="M4396">
        <f t="shared" ca="1" si="691"/>
        <v>75819113</v>
      </c>
    </row>
    <row r="4397" spans="1:13" x14ac:dyDescent="0.25">
      <c r="A4397">
        <v>10000004395</v>
      </c>
      <c r="B4397">
        <f t="shared" ca="1" si="682"/>
        <v>6716792</v>
      </c>
      <c r="C4397" t="str">
        <f t="shared" ca="1" si="683"/>
        <v>1/11/2015</v>
      </c>
      <c r="D4397" t="str">
        <f t="shared" ca="1" si="684"/>
        <v>NO</v>
      </c>
      <c r="E4397" t="s">
        <v>125</v>
      </c>
      <c r="F4397" t="s">
        <v>126</v>
      </c>
      <c r="G4397">
        <f t="shared" ca="1" si="685"/>
        <v>894</v>
      </c>
      <c r="H4397">
        <f t="shared" ca="1" si="686"/>
        <v>1211</v>
      </c>
      <c r="I4397">
        <f t="shared" ca="1" si="687"/>
        <v>42</v>
      </c>
      <c r="J4397">
        <f t="shared" ca="1" si="688"/>
        <v>2</v>
      </c>
      <c r="K4397" t="str">
        <f t="shared" ca="1" si="689"/>
        <v>7/5/2016</v>
      </c>
      <c r="L4397">
        <f t="shared" ca="1" si="690"/>
        <v>3358396</v>
      </c>
      <c r="M4397">
        <f t="shared" ca="1" si="691"/>
        <v>6716792</v>
      </c>
    </row>
    <row r="4398" spans="1:13" x14ac:dyDescent="0.25">
      <c r="A4398">
        <v>10000004396</v>
      </c>
      <c r="B4398">
        <f t="shared" ca="1" si="682"/>
        <v>17158327</v>
      </c>
      <c r="C4398" t="str">
        <f t="shared" ca="1" si="683"/>
        <v>28/12/2013</v>
      </c>
      <c r="D4398" t="str">
        <f t="shared" ca="1" si="684"/>
        <v>NO</v>
      </c>
      <c r="E4398" t="s">
        <v>125</v>
      </c>
      <c r="F4398" t="s">
        <v>126</v>
      </c>
      <c r="G4398">
        <f t="shared" ca="1" si="685"/>
        <v>971</v>
      </c>
      <c r="H4398">
        <f t="shared" ca="1" si="686"/>
        <v>1285</v>
      </c>
      <c r="I4398">
        <f t="shared" ca="1" si="687"/>
        <v>31</v>
      </c>
      <c r="J4398">
        <f t="shared" ca="1" si="688"/>
        <v>1</v>
      </c>
      <c r="K4398" t="str">
        <f t="shared" ca="1" si="689"/>
        <v>13/12/2016</v>
      </c>
      <c r="L4398">
        <f t="shared" ca="1" si="690"/>
        <v>17158327</v>
      </c>
      <c r="M4398">
        <f t="shared" ca="1" si="691"/>
        <v>17158327</v>
      </c>
    </row>
    <row r="4399" spans="1:13" x14ac:dyDescent="0.25">
      <c r="A4399">
        <v>10000004397</v>
      </c>
      <c r="B4399">
        <f t="shared" ca="1" si="682"/>
        <v>11689461</v>
      </c>
      <c r="C4399" t="str">
        <f t="shared" ca="1" si="683"/>
        <v>18/9/2000</v>
      </c>
      <c r="D4399" t="str">
        <f t="shared" ca="1" si="684"/>
        <v>NO</v>
      </c>
      <c r="E4399" t="s">
        <v>125</v>
      </c>
      <c r="F4399" t="s">
        <v>126</v>
      </c>
      <c r="G4399">
        <f t="shared" ca="1" si="685"/>
        <v>190</v>
      </c>
      <c r="H4399">
        <f t="shared" ca="1" si="686"/>
        <v>751</v>
      </c>
      <c r="I4399">
        <f t="shared" ca="1" si="687"/>
        <v>42</v>
      </c>
      <c r="J4399">
        <f t="shared" ca="1" si="688"/>
        <v>8</v>
      </c>
      <c r="K4399" t="str">
        <f t="shared" ca="1" si="689"/>
        <v>8/5/2020</v>
      </c>
      <c r="L4399">
        <f t="shared" ca="1" si="690"/>
        <v>1461182.625</v>
      </c>
      <c r="M4399">
        <f t="shared" ca="1" si="691"/>
        <v>11689461</v>
      </c>
    </row>
    <row r="4400" spans="1:13" x14ac:dyDescent="0.25">
      <c r="A4400">
        <v>10000004398</v>
      </c>
      <c r="B4400">
        <f t="shared" ca="1" si="682"/>
        <v>54954646</v>
      </c>
      <c r="C4400" t="str">
        <f t="shared" ca="1" si="683"/>
        <v>21/5/2001</v>
      </c>
      <c r="D4400" t="str">
        <f t="shared" ca="1" si="684"/>
        <v>NO</v>
      </c>
      <c r="E4400" t="s">
        <v>125</v>
      </c>
      <c r="F4400" t="s">
        <v>126</v>
      </c>
      <c r="G4400">
        <f t="shared" ca="1" si="685"/>
        <v>661</v>
      </c>
      <c r="H4400">
        <f t="shared" ca="1" si="686"/>
        <v>4247</v>
      </c>
      <c r="I4400">
        <f t="shared" ca="1" si="687"/>
        <v>38</v>
      </c>
      <c r="J4400">
        <f t="shared" ca="1" si="688"/>
        <v>10</v>
      </c>
      <c r="K4400" t="str">
        <f t="shared" ca="1" si="689"/>
        <v>18/6/2018</v>
      </c>
      <c r="L4400">
        <f t="shared" ca="1" si="690"/>
        <v>5495464.5999999996</v>
      </c>
      <c r="M4400">
        <f t="shared" ca="1" si="691"/>
        <v>54954646</v>
      </c>
    </row>
    <row r="4401" spans="1:13" x14ac:dyDescent="0.25">
      <c r="A4401">
        <v>10000004399</v>
      </c>
      <c r="B4401">
        <f t="shared" ca="1" si="682"/>
        <v>49296000</v>
      </c>
      <c r="C4401" t="str">
        <f t="shared" ca="1" si="683"/>
        <v>29/2/2010</v>
      </c>
      <c r="D4401" t="str">
        <f t="shared" ca="1" si="684"/>
        <v>NO</v>
      </c>
      <c r="E4401" t="s">
        <v>125</v>
      </c>
      <c r="F4401" t="s">
        <v>126</v>
      </c>
      <c r="G4401">
        <f t="shared" ca="1" si="685"/>
        <v>249</v>
      </c>
      <c r="H4401">
        <f t="shared" ca="1" si="686"/>
        <v>4405</v>
      </c>
      <c r="I4401">
        <f t="shared" ca="1" si="687"/>
        <v>14</v>
      </c>
      <c r="J4401">
        <f t="shared" ca="1" si="688"/>
        <v>5</v>
      </c>
      <c r="K4401" t="str">
        <f t="shared" ca="1" si="689"/>
        <v>9/9/2019</v>
      </c>
      <c r="L4401">
        <f t="shared" ca="1" si="690"/>
        <v>9859200</v>
      </c>
      <c r="M4401">
        <f t="shared" ca="1" si="691"/>
        <v>49296000</v>
      </c>
    </row>
    <row r="4402" spans="1:13" x14ac:dyDescent="0.25">
      <c r="A4402">
        <v>10000004400</v>
      </c>
      <c r="B4402">
        <f t="shared" ca="1" si="682"/>
        <v>89081710</v>
      </c>
      <c r="C4402" t="str">
        <f t="shared" ca="1" si="683"/>
        <v>29/10/2013</v>
      </c>
      <c r="D4402" t="str">
        <f t="shared" ca="1" si="684"/>
        <v>NO</v>
      </c>
      <c r="E4402" t="s">
        <v>125</v>
      </c>
      <c r="F4402" t="s">
        <v>126</v>
      </c>
      <c r="G4402">
        <f t="shared" ca="1" si="685"/>
        <v>207</v>
      </c>
      <c r="H4402">
        <f t="shared" ca="1" si="686"/>
        <v>3531</v>
      </c>
      <c r="I4402">
        <f t="shared" ca="1" si="687"/>
        <v>23</v>
      </c>
      <c r="J4402">
        <f t="shared" ca="1" si="688"/>
        <v>4</v>
      </c>
      <c r="K4402" t="str">
        <f t="shared" ca="1" si="689"/>
        <v>29/8/2017</v>
      </c>
      <c r="L4402">
        <f t="shared" ca="1" si="690"/>
        <v>22270427.5</v>
      </c>
      <c r="M4402">
        <f t="shared" ca="1" si="691"/>
        <v>89081710</v>
      </c>
    </row>
    <row r="4403" spans="1:13" x14ac:dyDescent="0.25">
      <c r="A4403">
        <v>10000004401</v>
      </c>
      <c r="B4403">
        <f t="shared" ca="1" si="682"/>
        <v>99310886</v>
      </c>
      <c r="C4403" t="str">
        <f t="shared" ca="1" si="683"/>
        <v>2/3/2004</v>
      </c>
      <c r="D4403" t="str">
        <f t="shared" ca="1" si="684"/>
        <v>NO</v>
      </c>
      <c r="E4403" t="s">
        <v>125</v>
      </c>
      <c r="F4403" t="s">
        <v>126</v>
      </c>
      <c r="G4403">
        <f t="shared" ca="1" si="685"/>
        <v>138</v>
      </c>
      <c r="H4403">
        <f t="shared" ca="1" si="686"/>
        <v>4691</v>
      </c>
      <c r="I4403">
        <f t="shared" ca="1" si="687"/>
        <v>46</v>
      </c>
      <c r="J4403">
        <f t="shared" ca="1" si="688"/>
        <v>1</v>
      </c>
      <c r="K4403" t="str">
        <f t="shared" ca="1" si="689"/>
        <v>20/12/2019</v>
      </c>
      <c r="L4403">
        <f t="shared" ca="1" si="690"/>
        <v>99310886</v>
      </c>
      <c r="M4403">
        <f t="shared" ca="1" si="691"/>
        <v>99310886</v>
      </c>
    </row>
    <row r="4404" spans="1:13" x14ac:dyDescent="0.25">
      <c r="A4404">
        <v>10000004402</v>
      </c>
      <c r="B4404">
        <f t="shared" ca="1" si="682"/>
        <v>59523997</v>
      </c>
      <c r="C4404" t="str">
        <f t="shared" ca="1" si="683"/>
        <v>11/6/2013</v>
      </c>
      <c r="D4404" t="str">
        <f t="shared" ca="1" si="684"/>
        <v>NO</v>
      </c>
      <c r="E4404" t="s">
        <v>125</v>
      </c>
      <c r="F4404" t="s">
        <v>126</v>
      </c>
      <c r="G4404">
        <f t="shared" ca="1" si="685"/>
        <v>376</v>
      </c>
      <c r="H4404">
        <f t="shared" ca="1" si="686"/>
        <v>2342</v>
      </c>
      <c r="I4404">
        <f t="shared" ca="1" si="687"/>
        <v>12</v>
      </c>
      <c r="J4404">
        <f t="shared" ca="1" si="688"/>
        <v>8</v>
      </c>
      <c r="K4404" t="str">
        <f t="shared" ca="1" si="689"/>
        <v>28/9/2018</v>
      </c>
      <c r="L4404">
        <f t="shared" ca="1" si="690"/>
        <v>7440499.625</v>
      </c>
      <c r="M4404">
        <f t="shared" ca="1" si="691"/>
        <v>59523997</v>
      </c>
    </row>
    <row r="4405" spans="1:13" x14ac:dyDescent="0.25">
      <c r="A4405">
        <v>10000004403</v>
      </c>
      <c r="B4405">
        <f t="shared" ca="1" si="682"/>
        <v>87323218</v>
      </c>
      <c r="C4405" t="str">
        <f t="shared" ca="1" si="683"/>
        <v>12/7/2008</v>
      </c>
      <c r="D4405" t="str">
        <f t="shared" ca="1" si="684"/>
        <v>SI</v>
      </c>
      <c r="E4405" t="s">
        <v>125</v>
      </c>
      <c r="F4405" t="s">
        <v>126</v>
      </c>
      <c r="G4405">
        <f t="shared" ca="1" si="685"/>
        <v>278</v>
      </c>
      <c r="H4405">
        <f t="shared" ca="1" si="686"/>
        <v>771</v>
      </c>
      <c r="I4405">
        <f t="shared" ca="1" si="687"/>
        <v>25</v>
      </c>
      <c r="J4405">
        <f t="shared" ca="1" si="688"/>
        <v>5</v>
      </c>
      <c r="K4405" t="str">
        <f t="shared" ca="1" si="689"/>
        <v>22/1/2018</v>
      </c>
      <c r="L4405">
        <f t="shared" ca="1" si="690"/>
        <v>17464643.600000001</v>
      </c>
      <c r="M4405">
        <f t="shared" ca="1" si="691"/>
        <v>87323218</v>
      </c>
    </row>
    <row r="4406" spans="1:13" x14ac:dyDescent="0.25">
      <c r="A4406">
        <v>10000004404</v>
      </c>
      <c r="B4406">
        <f t="shared" ca="1" si="682"/>
        <v>51063564</v>
      </c>
      <c r="C4406" t="str">
        <f t="shared" ca="1" si="683"/>
        <v>30/11/2008</v>
      </c>
      <c r="D4406" t="str">
        <f t="shared" ca="1" si="684"/>
        <v>NO</v>
      </c>
      <c r="E4406" t="s">
        <v>125</v>
      </c>
      <c r="F4406" t="s">
        <v>126</v>
      </c>
      <c r="G4406">
        <f t="shared" ca="1" si="685"/>
        <v>59</v>
      </c>
      <c r="H4406">
        <f t="shared" ca="1" si="686"/>
        <v>3644</v>
      </c>
      <c r="I4406">
        <f t="shared" ca="1" si="687"/>
        <v>33</v>
      </c>
      <c r="J4406">
        <f t="shared" ca="1" si="688"/>
        <v>5</v>
      </c>
      <c r="K4406" t="str">
        <f t="shared" ca="1" si="689"/>
        <v>24/4/2017</v>
      </c>
      <c r="L4406">
        <f t="shared" ca="1" si="690"/>
        <v>10212712.800000001</v>
      </c>
      <c r="M4406">
        <f t="shared" ca="1" si="691"/>
        <v>51063564</v>
      </c>
    </row>
    <row r="4407" spans="1:13" x14ac:dyDescent="0.25">
      <c r="A4407">
        <v>10000004405</v>
      </c>
      <c r="B4407">
        <f t="shared" ca="1" si="682"/>
        <v>16216502</v>
      </c>
      <c r="C4407" t="str">
        <f t="shared" ca="1" si="683"/>
        <v>14/2/2010</v>
      </c>
      <c r="D4407" t="str">
        <f t="shared" ca="1" si="684"/>
        <v>SI</v>
      </c>
      <c r="E4407" t="s">
        <v>125</v>
      </c>
      <c r="F4407" t="s">
        <v>126</v>
      </c>
      <c r="G4407">
        <f t="shared" ca="1" si="685"/>
        <v>167</v>
      </c>
      <c r="H4407">
        <f t="shared" ca="1" si="686"/>
        <v>1402</v>
      </c>
      <c r="I4407">
        <f t="shared" ca="1" si="687"/>
        <v>19</v>
      </c>
      <c r="J4407">
        <f t="shared" ca="1" si="688"/>
        <v>8</v>
      </c>
      <c r="K4407" t="str">
        <f t="shared" ca="1" si="689"/>
        <v>1/7/2017</v>
      </c>
      <c r="L4407">
        <f t="shared" ca="1" si="690"/>
        <v>2027062.75</v>
      </c>
      <c r="M4407">
        <f t="shared" ca="1" si="691"/>
        <v>16216502</v>
      </c>
    </row>
    <row r="4408" spans="1:13" x14ac:dyDescent="0.25">
      <c r="A4408">
        <v>10000004406</v>
      </c>
      <c r="B4408">
        <f t="shared" ca="1" si="682"/>
        <v>59502070</v>
      </c>
      <c r="C4408" t="str">
        <f t="shared" ca="1" si="683"/>
        <v>1/12/2005</v>
      </c>
      <c r="D4408" t="str">
        <f t="shared" ca="1" si="684"/>
        <v>NO</v>
      </c>
      <c r="E4408" t="s">
        <v>125</v>
      </c>
      <c r="F4408" t="s">
        <v>126</v>
      </c>
      <c r="G4408">
        <f t="shared" ca="1" si="685"/>
        <v>619</v>
      </c>
      <c r="H4408">
        <f t="shared" ca="1" si="686"/>
        <v>4783</v>
      </c>
      <c r="I4408">
        <f t="shared" ca="1" si="687"/>
        <v>12</v>
      </c>
      <c r="J4408">
        <f t="shared" ca="1" si="688"/>
        <v>2</v>
      </c>
      <c r="K4408" t="str">
        <f t="shared" ca="1" si="689"/>
        <v>9/9/2017</v>
      </c>
      <c r="L4408">
        <f t="shared" ca="1" si="690"/>
        <v>29751035</v>
      </c>
      <c r="M4408">
        <f t="shared" ca="1" si="691"/>
        <v>59502070</v>
      </c>
    </row>
    <row r="4409" spans="1:13" x14ac:dyDescent="0.25">
      <c r="A4409">
        <v>10000004407</v>
      </c>
      <c r="B4409">
        <f t="shared" ca="1" si="682"/>
        <v>64681045</v>
      </c>
      <c r="C4409" t="str">
        <f t="shared" ca="1" si="683"/>
        <v>24/5/2003</v>
      </c>
      <c r="D4409" t="str">
        <f t="shared" ca="1" si="684"/>
        <v>NO</v>
      </c>
      <c r="E4409" t="s">
        <v>125</v>
      </c>
      <c r="F4409" t="s">
        <v>126</v>
      </c>
      <c r="G4409">
        <f t="shared" ca="1" si="685"/>
        <v>168</v>
      </c>
      <c r="H4409">
        <f t="shared" ca="1" si="686"/>
        <v>1056</v>
      </c>
      <c r="I4409">
        <f t="shared" ca="1" si="687"/>
        <v>44</v>
      </c>
      <c r="J4409">
        <f t="shared" ca="1" si="688"/>
        <v>10</v>
      </c>
      <c r="K4409" t="str">
        <f t="shared" ca="1" si="689"/>
        <v>29/4/2016</v>
      </c>
      <c r="L4409">
        <f t="shared" ca="1" si="690"/>
        <v>6468104.5</v>
      </c>
      <c r="M4409">
        <f t="shared" ca="1" si="691"/>
        <v>64681045</v>
      </c>
    </row>
    <row r="4410" spans="1:13" x14ac:dyDescent="0.25">
      <c r="A4410">
        <v>10000004408</v>
      </c>
      <c r="B4410">
        <f t="shared" ca="1" si="682"/>
        <v>8807170</v>
      </c>
      <c r="C4410" t="str">
        <f t="shared" ca="1" si="683"/>
        <v>14/10/2009</v>
      </c>
      <c r="D4410" t="str">
        <f t="shared" ca="1" si="684"/>
        <v>SI</v>
      </c>
      <c r="E4410" t="s">
        <v>125</v>
      </c>
      <c r="F4410" t="s">
        <v>126</v>
      </c>
      <c r="G4410">
        <f t="shared" ca="1" si="685"/>
        <v>648</v>
      </c>
      <c r="H4410">
        <f t="shared" ca="1" si="686"/>
        <v>981</v>
      </c>
      <c r="I4410">
        <f t="shared" ca="1" si="687"/>
        <v>1</v>
      </c>
      <c r="J4410">
        <f t="shared" ca="1" si="688"/>
        <v>10</v>
      </c>
      <c r="K4410" t="str">
        <f t="shared" ca="1" si="689"/>
        <v>21/6/2020</v>
      </c>
      <c r="L4410">
        <f t="shared" ca="1" si="690"/>
        <v>880717</v>
      </c>
      <c r="M4410">
        <f t="shared" ca="1" si="691"/>
        <v>8807170</v>
      </c>
    </row>
    <row r="4411" spans="1:13" x14ac:dyDescent="0.25">
      <c r="A4411">
        <v>10000004409</v>
      </c>
      <c r="B4411">
        <f t="shared" ca="1" si="682"/>
        <v>16193732</v>
      </c>
      <c r="C4411" t="str">
        <f t="shared" ca="1" si="683"/>
        <v>25/11/2006</v>
      </c>
      <c r="D4411" t="str">
        <f t="shared" ca="1" si="684"/>
        <v>NO</v>
      </c>
      <c r="E4411" t="s">
        <v>125</v>
      </c>
      <c r="F4411" t="s">
        <v>126</v>
      </c>
      <c r="G4411">
        <f t="shared" ca="1" si="685"/>
        <v>42</v>
      </c>
      <c r="H4411">
        <f t="shared" ca="1" si="686"/>
        <v>3831</v>
      </c>
      <c r="I4411">
        <f t="shared" ca="1" si="687"/>
        <v>17</v>
      </c>
      <c r="J4411">
        <f t="shared" ca="1" si="688"/>
        <v>12</v>
      </c>
      <c r="K4411" t="str">
        <f t="shared" ca="1" si="689"/>
        <v>7/8/2019</v>
      </c>
      <c r="L4411">
        <f t="shared" ca="1" si="690"/>
        <v>1349477.6666666667</v>
      </c>
      <c r="M4411">
        <f t="shared" ca="1" si="691"/>
        <v>16193732</v>
      </c>
    </row>
    <row r="4412" spans="1:13" x14ac:dyDescent="0.25">
      <c r="A4412">
        <v>10000004410</v>
      </c>
      <c r="B4412">
        <f t="shared" ca="1" si="682"/>
        <v>60313973</v>
      </c>
      <c r="C4412" t="str">
        <f t="shared" ca="1" si="683"/>
        <v>29/10/2000</v>
      </c>
      <c r="D4412" t="str">
        <f t="shared" ca="1" si="684"/>
        <v>NO</v>
      </c>
      <c r="E4412" t="s">
        <v>125</v>
      </c>
      <c r="F4412" t="s">
        <v>126</v>
      </c>
      <c r="G4412">
        <f t="shared" ca="1" si="685"/>
        <v>661</v>
      </c>
      <c r="H4412">
        <f t="shared" ca="1" si="686"/>
        <v>3369</v>
      </c>
      <c r="I4412">
        <f t="shared" ca="1" si="687"/>
        <v>10</v>
      </c>
      <c r="J4412">
        <f t="shared" ca="1" si="688"/>
        <v>5</v>
      </c>
      <c r="K4412" t="str">
        <f t="shared" ca="1" si="689"/>
        <v>18/9/2020</v>
      </c>
      <c r="L4412">
        <f t="shared" ca="1" si="690"/>
        <v>12062794.6</v>
      </c>
      <c r="M4412">
        <f t="shared" ca="1" si="691"/>
        <v>60313973</v>
      </c>
    </row>
    <row r="4413" spans="1:13" x14ac:dyDescent="0.25">
      <c r="A4413">
        <v>10000004411</v>
      </c>
      <c r="B4413">
        <f t="shared" ca="1" si="682"/>
        <v>25827251</v>
      </c>
      <c r="C4413" t="str">
        <f t="shared" ca="1" si="683"/>
        <v>19/11/2004</v>
      </c>
      <c r="D4413" t="str">
        <f t="shared" ca="1" si="684"/>
        <v>SI</v>
      </c>
      <c r="E4413" t="s">
        <v>125</v>
      </c>
      <c r="F4413" t="s">
        <v>126</v>
      </c>
      <c r="G4413">
        <f t="shared" ca="1" si="685"/>
        <v>810</v>
      </c>
      <c r="H4413">
        <f t="shared" ca="1" si="686"/>
        <v>2775</v>
      </c>
      <c r="I4413">
        <f t="shared" ca="1" si="687"/>
        <v>31</v>
      </c>
      <c r="J4413">
        <f t="shared" ca="1" si="688"/>
        <v>4</v>
      </c>
      <c r="K4413" t="str">
        <f t="shared" ca="1" si="689"/>
        <v>6/4/2016</v>
      </c>
      <c r="L4413">
        <f t="shared" ca="1" si="690"/>
        <v>6456812.75</v>
      </c>
      <c r="M4413">
        <f t="shared" ca="1" si="691"/>
        <v>25827251</v>
      </c>
    </row>
    <row r="4414" spans="1:13" x14ac:dyDescent="0.25">
      <c r="A4414">
        <v>10000004412</v>
      </c>
      <c r="B4414">
        <f t="shared" ca="1" si="682"/>
        <v>96869036</v>
      </c>
      <c r="C4414" t="str">
        <f t="shared" ca="1" si="683"/>
        <v>6/11/2006</v>
      </c>
      <c r="D4414" t="str">
        <f t="shared" ca="1" si="684"/>
        <v>SI</v>
      </c>
      <c r="E4414" t="s">
        <v>125</v>
      </c>
      <c r="F4414" t="s">
        <v>126</v>
      </c>
      <c r="G4414">
        <f t="shared" ca="1" si="685"/>
        <v>24</v>
      </c>
      <c r="H4414">
        <f t="shared" ca="1" si="686"/>
        <v>4361</v>
      </c>
      <c r="I4414">
        <f t="shared" ca="1" si="687"/>
        <v>48</v>
      </c>
      <c r="J4414">
        <f t="shared" ca="1" si="688"/>
        <v>1</v>
      </c>
      <c r="K4414" t="str">
        <f t="shared" ca="1" si="689"/>
        <v>11/8/2017</v>
      </c>
      <c r="L4414">
        <f t="shared" ca="1" si="690"/>
        <v>96869036</v>
      </c>
      <c r="M4414">
        <f t="shared" ca="1" si="691"/>
        <v>96869036</v>
      </c>
    </row>
    <row r="4415" spans="1:13" x14ac:dyDescent="0.25">
      <c r="A4415">
        <v>10000004413</v>
      </c>
      <c r="B4415">
        <f t="shared" ca="1" si="682"/>
        <v>11998424</v>
      </c>
      <c r="C4415" t="str">
        <f t="shared" ca="1" si="683"/>
        <v>21/7/2009</v>
      </c>
      <c r="D4415" t="str">
        <f t="shared" ca="1" si="684"/>
        <v>NO</v>
      </c>
      <c r="E4415" t="s">
        <v>125</v>
      </c>
      <c r="F4415" t="s">
        <v>126</v>
      </c>
      <c r="G4415">
        <f t="shared" ca="1" si="685"/>
        <v>556</v>
      </c>
      <c r="H4415">
        <f t="shared" ca="1" si="686"/>
        <v>3363</v>
      </c>
      <c r="I4415">
        <f t="shared" ca="1" si="687"/>
        <v>27</v>
      </c>
      <c r="J4415">
        <f t="shared" ca="1" si="688"/>
        <v>3</v>
      </c>
      <c r="K4415" t="str">
        <f t="shared" ca="1" si="689"/>
        <v>23/6/2019</v>
      </c>
      <c r="L4415">
        <f t="shared" ca="1" si="690"/>
        <v>3999474.6666666665</v>
      </c>
      <c r="M4415">
        <f t="shared" ca="1" si="691"/>
        <v>11998424</v>
      </c>
    </row>
    <row r="4416" spans="1:13" x14ac:dyDescent="0.25">
      <c r="A4416">
        <v>10000004414</v>
      </c>
      <c r="B4416">
        <f t="shared" ca="1" si="682"/>
        <v>89980339</v>
      </c>
      <c r="C4416" t="str">
        <f t="shared" ca="1" si="683"/>
        <v>22/11/2008</v>
      </c>
      <c r="D4416" t="str">
        <f t="shared" ca="1" si="684"/>
        <v>NO</v>
      </c>
      <c r="E4416" t="s">
        <v>125</v>
      </c>
      <c r="F4416" t="s">
        <v>126</v>
      </c>
      <c r="G4416">
        <f t="shared" ca="1" si="685"/>
        <v>483</v>
      </c>
      <c r="H4416">
        <f t="shared" ca="1" si="686"/>
        <v>3898</v>
      </c>
      <c r="I4416">
        <f t="shared" ca="1" si="687"/>
        <v>6</v>
      </c>
      <c r="J4416">
        <f t="shared" ca="1" si="688"/>
        <v>7</v>
      </c>
      <c r="K4416" t="str">
        <f t="shared" ca="1" si="689"/>
        <v>7/10/2020</v>
      </c>
      <c r="L4416">
        <f t="shared" ca="1" si="690"/>
        <v>12854334.142857144</v>
      </c>
      <c r="M4416">
        <f t="shared" ca="1" si="691"/>
        <v>89980339</v>
      </c>
    </row>
    <row r="4417" spans="1:13" x14ac:dyDescent="0.25">
      <c r="A4417">
        <v>10000004415</v>
      </c>
      <c r="B4417">
        <f t="shared" ca="1" si="682"/>
        <v>46646353</v>
      </c>
      <c r="C4417" t="str">
        <f t="shared" ca="1" si="683"/>
        <v>6/11/2012</v>
      </c>
      <c r="D4417" t="str">
        <f t="shared" ca="1" si="684"/>
        <v>SI</v>
      </c>
      <c r="E4417" t="s">
        <v>125</v>
      </c>
      <c r="F4417" t="s">
        <v>126</v>
      </c>
      <c r="G4417">
        <f t="shared" ca="1" si="685"/>
        <v>8</v>
      </c>
      <c r="H4417">
        <f t="shared" ca="1" si="686"/>
        <v>884</v>
      </c>
      <c r="I4417">
        <f t="shared" ca="1" si="687"/>
        <v>29</v>
      </c>
      <c r="J4417">
        <f t="shared" ca="1" si="688"/>
        <v>6</v>
      </c>
      <c r="K4417" t="str">
        <f t="shared" ca="1" si="689"/>
        <v>22/11/2016</v>
      </c>
      <c r="L4417">
        <f t="shared" ca="1" si="690"/>
        <v>7774392.166666667</v>
      </c>
      <c r="M4417">
        <f t="shared" ca="1" si="691"/>
        <v>46646353</v>
      </c>
    </row>
    <row r="4418" spans="1:13" x14ac:dyDescent="0.25">
      <c r="A4418">
        <v>10000004416</v>
      </c>
      <c r="B4418">
        <f t="shared" ca="1" si="682"/>
        <v>26278821</v>
      </c>
      <c r="C4418" t="str">
        <f t="shared" ca="1" si="683"/>
        <v>14/10/2008</v>
      </c>
      <c r="D4418" t="str">
        <f t="shared" ca="1" si="684"/>
        <v>SI</v>
      </c>
      <c r="E4418" t="s">
        <v>125</v>
      </c>
      <c r="F4418" t="s">
        <v>126</v>
      </c>
      <c r="G4418">
        <f t="shared" ca="1" si="685"/>
        <v>767</v>
      </c>
      <c r="H4418">
        <f t="shared" ca="1" si="686"/>
        <v>1248</v>
      </c>
      <c r="I4418">
        <f t="shared" ca="1" si="687"/>
        <v>13</v>
      </c>
      <c r="J4418">
        <f t="shared" ca="1" si="688"/>
        <v>4</v>
      </c>
      <c r="K4418" t="str">
        <f t="shared" ca="1" si="689"/>
        <v>29/9/2016</v>
      </c>
      <c r="L4418">
        <f t="shared" ca="1" si="690"/>
        <v>6569705.25</v>
      </c>
      <c r="M4418">
        <f t="shared" ca="1" si="691"/>
        <v>26278821</v>
      </c>
    </row>
    <row r="4419" spans="1:13" x14ac:dyDescent="0.25">
      <c r="A4419">
        <v>10000004417</v>
      </c>
      <c r="B4419">
        <f t="shared" ca="1" si="682"/>
        <v>36625128</v>
      </c>
      <c r="C4419" t="str">
        <f t="shared" ca="1" si="683"/>
        <v>13/11/2007</v>
      </c>
      <c r="D4419" t="str">
        <f t="shared" ca="1" si="684"/>
        <v>NO</v>
      </c>
      <c r="E4419" t="s">
        <v>125</v>
      </c>
      <c r="F4419" t="s">
        <v>126</v>
      </c>
      <c r="G4419">
        <f t="shared" ca="1" si="685"/>
        <v>959</v>
      </c>
      <c r="H4419">
        <f t="shared" ca="1" si="686"/>
        <v>3799</v>
      </c>
      <c r="I4419">
        <f t="shared" ca="1" si="687"/>
        <v>41</v>
      </c>
      <c r="J4419">
        <f t="shared" ca="1" si="688"/>
        <v>5</v>
      </c>
      <c r="K4419" t="str">
        <f t="shared" ca="1" si="689"/>
        <v>1/12/2018</v>
      </c>
      <c r="L4419">
        <f t="shared" ca="1" si="690"/>
        <v>7325025.5999999996</v>
      </c>
      <c r="M4419">
        <f t="shared" ca="1" si="691"/>
        <v>36625128</v>
      </c>
    </row>
    <row r="4420" spans="1:13" x14ac:dyDescent="0.25">
      <c r="A4420">
        <v>10000004418</v>
      </c>
      <c r="B4420">
        <f t="shared" ref="B4420:B4483" ca="1" si="692">RANDBETWEEN(1,100000000)</f>
        <v>99681528</v>
      </c>
      <c r="C4420" t="str">
        <f t="shared" ref="C4420:C4483" ca="1" si="693">RANDBETWEEN(1,30)&amp;"/"&amp;RANDBETWEEN(1,12)&amp;"/"&amp;RANDBETWEEN(2000,2015)</f>
        <v>11/7/2015</v>
      </c>
      <c r="D4420" t="str">
        <f t="shared" ref="D4420:D4483" ca="1" si="694">CHOOSE(RANDBETWEEN(1,2),"SI","NO")</f>
        <v>NO</v>
      </c>
      <c r="E4420" t="s">
        <v>125</v>
      </c>
      <c r="F4420" t="s">
        <v>126</v>
      </c>
      <c r="G4420">
        <f t="shared" ref="G4420:G4483" ca="1" si="695">RANDBETWEEN(1,1000)</f>
        <v>608</v>
      </c>
      <c r="H4420">
        <f t="shared" ref="H4420:H4483" ca="1" si="696">RANDBETWEEN(1,5000)</f>
        <v>1442</v>
      </c>
      <c r="I4420">
        <f t="shared" ref="I4420:I4483" ca="1" si="697">RANDBETWEEN(1,50)</f>
        <v>1</v>
      </c>
      <c r="J4420">
        <f t="shared" ref="J4420:J4483" ca="1" si="698">RANDBETWEEN(1,12)</f>
        <v>4</v>
      </c>
      <c r="K4420" t="str">
        <f t="shared" ref="K4420:K4483" ca="1" si="699">RANDBETWEEN(1,30)&amp;"/"&amp;RANDBETWEEN(1,12)&amp;"/"&amp;RANDBETWEEN(2016,2020)</f>
        <v>24/7/2018</v>
      </c>
      <c r="L4420">
        <f t="shared" ca="1" si="690"/>
        <v>24920382</v>
      </c>
      <c r="M4420">
        <f t="shared" ca="1" si="691"/>
        <v>99681528</v>
      </c>
    </row>
    <row r="4421" spans="1:13" x14ac:dyDescent="0.25">
      <c r="A4421">
        <v>10000004419</v>
      </c>
      <c r="B4421">
        <f t="shared" ca="1" si="692"/>
        <v>58369532</v>
      </c>
      <c r="C4421" t="str">
        <f t="shared" ca="1" si="693"/>
        <v>23/7/2001</v>
      </c>
      <c r="D4421" t="str">
        <f t="shared" ca="1" si="694"/>
        <v>SI</v>
      </c>
      <c r="E4421" t="s">
        <v>125</v>
      </c>
      <c r="F4421" t="s">
        <v>126</v>
      </c>
      <c r="G4421">
        <f t="shared" ca="1" si="695"/>
        <v>149</v>
      </c>
      <c r="H4421">
        <f t="shared" ca="1" si="696"/>
        <v>1516</v>
      </c>
      <c r="I4421">
        <f t="shared" ca="1" si="697"/>
        <v>5</v>
      </c>
      <c r="J4421">
        <f t="shared" ca="1" si="698"/>
        <v>8</v>
      </c>
      <c r="K4421" t="str">
        <f t="shared" ca="1" si="699"/>
        <v>27/2/2019</v>
      </c>
      <c r="L4421">
        <f t="shared" ca="1" si="690"/>
        <v>7296191.5</v>
      </c>
      <c r="M4421">
        <f t="shared" ca="1" si="691"/>
        <v>58369532</v>
      </c>
    </row>
    <row r="4422" spans="1:13" x14ac:dyDescent="0.25">
      <c r="A4422">
        <v>10000004420</v>
      </c>
      <c r="B4422">
        <f t="shared" ca="1" si="692"/>
        <v>42656338</v>
      </c>
      <c r="C4422" t="str">
        <f t="shared" ca="1" si="693"/>
        <v>25/7/2004</v>
      </c>
      <c r="D4422" t="str">
        <f t="shared" ca="1" si="694"/>
        <v>SI</v>
      </c>
      <c r="E4422" t="s">
        <v>125</v>
      </c>
      <c r="F4422" t="s">
        <v>126</v>
      </c>
      <c r="G4422">
        <f t="shared" ca="1" si="695"/>
        <v>528</v>
      </c>
      <c r="H4422">
        <f t="shared" ca="1" si="696"/>
        <v>1028</v>
      </c>
      <c r="I4422">
        <f t="shared" ca="1" si="697"/>
        <v>29</v>
      </c>
      <c r="J4422">
        <f t="shared" ca="1" si="698"/>
        <v>1</v>
      </c>
      <c r="K4422" t="str">
        <f t="shared" ca="1" si="699"/>
        <v>16/10/2018</v>
      </c>
      <c r="L4422">
        <f t="shared" ca="1" si="690"/>
        <v>42656338</v>
      </c>
      <c r="M4422">
        <f t="shared" ca="1" si="691"/>
        <v>42656338</v>
      </c>
    </row>
    <row r="4423" spans="1:13" x14ac:dyDescent="0.25">
      <c r="A4423">
        <v>10000004421</v>
      </c>
      <c r="B4423">
        <f t="shared" ca="1" si="692"/>
        <v>50343159</v>
      </c>
      <c r="C4423" t="str">
        <f t="shared" ca="1" si="693"/>
        <v>1/1/2009</v>
      </c>
      <c r="D4423" t="str">
        <f t="shared" ca="1" si="694"/>
        <v>SI</v>
      </c>
      <c r="E4423" t="s">
        <v>125</v>
      </c>
      <c r="F4423" t="s">
        <v>126</v>
      </c>
      <c r="G4423">
        <f t="shared" ca="1" si="695"/>
        <v>42</v>
      </c>
      <c r="H4423">
        <f t="shared" ca="1" si="696"/>
        <v>327</v>
      </c>
      <c r="I4423">
        <f t="shared" ca="1" si="697"/>
        <v>29</v>
      </c>
      <c r="J4423">
        <f t="shared" ca="1" si="698"/>
        <v>7</v>
      </c>
      <c r="K4423" t="str">
        <f t="shared" ca="1" si="699"/>
        <v>1/4/2020</v>
      </c>
      <c r="L4423">
        <f t="shared" ca="1" si="690"/>
        <v>7191879.8571428573</v>
      </c>
      <c r="M4423">
        <f t="shared" ca="1" si="691"/>
        <v>50343159</v>
      </c>
    </row>
    <row r="4424" spans="1:13" x14ac:dyDescent="0.25">
      <c r="A4424">
        <v>10000004422</v>
      </c>
      <c r="B4424">
        <f t="shared" ca="1" si="692"/>
        <v>69297186</v>
      </c>
      <c r="C4424" t="str">
        <f t="shared" ca="1" si="693"/>
        <v>28/6/2015</v>
      </c>
      <c r="D4424" t="str">
        <f t="shared" ca="1" si="694"/>
        <v>SI</v>
      </c>
      <c r="E4424" t="s">
        <v>125</v>
      </c>
      <c r="F4424" t="s">
        <v>126</v>
      </c>
      <c r="G4424">
        <f t="shared" ca="1" si="695"/>
        <v>356</v>
      </c>
      <c r="H4424">
        <f t="shared" ca="1" si="696"/>
        <v>2834</v>
      </c>
      <c r="I4424">
        <f t="shared" ca="1" si="697"/>
        <v>16</v>
      </c>
      <c r="J4424">
        <f t="shared" ca="1" si="698"/>
        <v>6</v>
      </c>
      <c r="K4424" t="str">
        <f t="shared" ca="1" si="699"/>
        <v>18/8/2016</v>
      </c>
      <c r="L4424">
        <f t="shared" ca="1" si="690"/>
        <v>11549531</v>
      </c>
      <c r="M4424">
        <f t="shared" ca="1" si="691"/>
        <v>69297186</v>
      </c>
    </row>
    <row r="4425" spans="1:13" x14ac:dyDescent="0.25">
      <c r="A4425">
        <v>10000004423</v>
      </c>
      <c r="B4425">
        <f t="shared" ca="1" si="692"/>
        <v>11548495</v>
      </c>
      <c r="C4425" t="str">
        <f t="shared" ca="1" si="693"/>
        <v>16/2/2009</v>
      </c>
      <c r="D4425" t="str">
        <f t="shared" ca="1" si="694"/>
        <v>NO</v>
      </c>
      <c r="E4425" t="s">
        <v>125</v>
      </c>
      <c r="F4425" t="s">
        <v>126</v>
      </c>
      <c r="G4425">
        <f t="shared" ca="1" si="695"/>
        <v>589</v>
      </c>
      <c r="H4425">
        <f t="shared" ca="1" si="696"/>
        <v>1914</v>
      </c>
      <c r="I4425">
        <f t="shared" ca="1" si="697"/>
        <v>26</v>
      </c>
      <c r="J4425">
        <f t="shared" ca="1" si="698"/>
        <v>7</v>
      </c>
      <c r="K4425" t="str">
        <f t="shared" ca="1" si="699"/>
        <v>22/3/2016</v>
      </c>
      <c r="L4425">
        <f t="shared" ca="1" si="690"/>
        <v>1649785</v>
      </c>
      <c r="M4425">
        <f t="shared" ca="1" si="691"/>
        <v>11548495</v>
      </c>
    </row>
    <row r="4426" spans="1:13" x14ac:dyDescent="0.25">
      <c r="A4426">
        <v>10000004424</v>
      </c>
      <c r="B4426">
        <f t="shared" ca="1" si="692"/>
        <v>44110664</v>
      </c>
      <c r="C4426" t="str">
        <f t="shared" ca="1" si="693"/>
        <v>22/3/2006</v>
      </c>
      <c r="D4426" t="str">
        <f t="shared" ca="1" si="694"/>
        <v>NO</v>
      </c>
      <c r="E4426" t="s">
        <v>125</v>
      </c>
      <c r="F4426" t="s">
        <v>126</v>
      </c>
      <c r="G4426">
        <f t="shared" ca="1" si="695"/>
        <v>276</v>
      </c>
      <c r="H4426">
        <f t="shared" ca="1" si="696"/>
        <v>4187</v>
      </c>
      <c r="I4426">
        <f t="shared" ca="1" si="697"/>
        <v>40</v>
      </c>
      <c r="J4426">
        <f t="shared" ca="1" si="698"/>
        <v>1</v>
      </c>
      <c r="K4426" t="str">
        <f t="shared" ca="1" si="699"/>
        <v>4/4/2019</v>
      </c>
      <c r="L4426">
        <f t="shared" ca="1" si="690"/>
        <v>44110664</v>
      </c>
      <c r="M4426">
        <f t="shared" ca="1" si="691"/>
        <v>44110664</v>
      </c>
    </row>
    <row r="4427" spans="1:13" x14ac:dyDescent="0.25">
      <c r="A4427">
        <v>10000004425</v>
      </c>
      <c r="B4427">
        <f t="shared" ca="1" si="692"/>
        <v>28194215</v>
      </c>
      <c r="C4427" t="str">
        <f t="shared" ca="1" si="693"/>
        <v>7/3/2003</v>
      </c>
      <c r="D4427" t="str">
        <f t="shared" ca="1" si="694"/>
        <v>SI</v>
      </c>
      <c r="E4427" t="s">
        <v>125</v>
      </c>
      <c r="F4427" t="s">
        <v>126</v>
      </c>
      <c r="G4427">
        <f t="shared" ca="1" si="695"/>
        <v>83</v>
      </c>
      <c r="H4427">
        <f t="shared" ca="1" si="696"/>
        <v>235</v>
      </c>
      <c r="I4427">
        <f t="shared" ca="1" si="697"/>
        <v>19</v>
      </c>
      <c r="J4427">
        <f t="shared" ca="1" si="698"/>
        <v>6</v>
      </c>
      <c r="K4427" t="str">
        <f t="shared" ca="1" si="699"/>
        <v>20/6/2016</v>
      </c>
      <c r="L4427">
        <f t="shared" ca="1" si="690"/>
        <v>4699035.833333333</v>
      </c>
      <c r="M4427">
        <f t="shared" ca="1" si="691"/>
        <v>28194215</v>
      </c>
    </row>
    <row r="4428" spans="1:13" x14ac:dyDescent="0.25">
      <c r="A4428">
        <v>10000004426</v>
      </c>
      <c r="B4428">
        <f t="shared" ca="1" si="692"/>
        <v>90166374</v>
      </c>
      <c r="C4428" t="str">
        <f t="shared" ca="1" si="693"/>
        <v>10/8/2008</v>
      </c>
      <c r="D4428" t="str">
        <f t="shared" ca="1" si="694"/>
        <v>SI</v>
      </c>
      <c r="E4428" t="s">
        <v>125</v>
      </c>
      <c r="F4428" t="s">
        <v>126</v>
      </c>
      <c r="G4428">
        <f t="shared" ca="1" si="695"/>
        <v>524</v>
      </c>
      <c r="H4428">
        <f t="shared" ca="1" si="696"/>
        <v>2260</v>
      </c>
      <c r="I4428">
        <f t="shared" ca="1" si="697"/>
        <v>27</v>
      </c>
      <c r="J4428">
        <f t="shared" ca="1" si="698"/>
        <v>3</v>
      </c>
      <c r="K4428" t="str">
        <f t="shared" ca="1" si="699"/>
        <v>22/11/2017</v>
      </c>
      <c r="L4428">
        <f t="shared" ca="1" si="690"/>
        <v>30055458</v>
      </c>
      <c r="M4428">
        <f t="shared" ca="1" si="691"/>
        <v>90166374</v>
      </c>
    </row>
    <row r="4429" spans="1:13" x14ac:dyDescent="0.25">
      <c r="A4429">
        <v>10000004427</v>
      </c>
      <c r="B4429">
        <f t="shared" ca="1" si="692"/>
        <v>85539374</v>
      </c>
      <c r="C4429" t="str">
        <f t="shared" ca="1" si="693"/>
        <v>9/10/2004</v>
      </c>
      <c r="D4429" t="str">
        <f t="shared" ca="1" si="694"/>
        <v>NO</v>
      </c>
      <c r="E4429" t="s">
        <v>125</v>
      </c>
      <c r="F4429" t="s">
        <v>126</v>
      </c>
      <c r="G4429">
        <f t="shared" ca="1" si="695"/>
        <v>21</v>
      </c>
      <c r="H4429">
        <f t="shared" ca="1" si="696"/>
        <v>780</v>
      </c>
      <c r="I4429">
        <f t="shared" ca="1" si="697"/>
        <v>39</v>
      </c>
      <c r="J4429">
        <f t="shared" ca="1" si="698"/>
        <v>1</v>
      </c>
      <c r="K4429" t="str">
        <f t="shared" ca="1" si="699"/>
        <v>20/3/2018</v>
      </c>
      <c r="L4429">
        <f t="shared" ca="1" si="690"/>
        <v>85539374</v>
      </c>
      <c r="M4429">
        <f t="shared" ca="1" si="691"/>
        <v>85539374</v>
      </c>
    </row>
    <row r="4430" spans="1:13" x14ac:dyDescent="0.25">
      <c r="A4430">
        <v>10000004428</v>
      </c>
      <c r="B4430">
        <f t="shared" ca="1" si="692"/>
        <v>24678305</v>
      </c>
      <c r="C4430" t="str">
        <f t="shared" ca="1" si="693"/>
        <v>13/5/2010</v>
      </c>
      <c r="D4430" t="str">
        <f t="shared" ca="1" si="694"/>
        <v>SI</v>
      </c>
      <c r="E4430" t="s">
        <v>125</v>
      </c>
      <c r="F4430" t="s">
        <v>126</v>
      </c>
      <c r="G4430">
        <f t="shared" ca="1" si="695"/>
        <v>930</v>
      </c>
      <c r="H4430">
        <f t="shared" ca="1" si="696"/>
        <v>795</v>
      </c>
      <c r="I4430">
        <f t="shared" ca="1" si="697"/>
        <v>32</v>
      </c>
      <c r="J4430">
        <f t="shared" ca="1" si="698"/>
        <v>6</v>
      </c>
      <c r="K4430" t="str">
        <f t="shared" ca="1" si="699"/>
        <v>29/12/2016</v>
      </c>
      <c r="L4430">
        <f t="shared" ca="1" si="690"/>
        <v>4113050.8333333335</v>
      </c>
      <c r="M4430">
        <f t="shared" ca="1" si="691"/>
        <v>24678305</v>
      </c>
    </row>
    <row r="4431" spans="1:13" x14ac:dyDescent="0.25">
      <c r="A4431">
        <v>10000004429</v>
      </c>
      <c r="B4431">
        <f t="shared" ca="1" si="692"/>
        <v>88355598</v>
      </c>
      <c r="C4431" t="str">
        <f t="shared" ca="1" si="693"/>
        <v>3/9/2013</v>
      </c>
      <c r="D4431" t="str">
        <f t="shared" ca="1" si="694"/>
        <v>NO</v>
      </c>
      <c r="E4431" t="s">
        <v>125</v>
      </c>
      <c r="F4431" t="s">
        <v>126</v>
      </c>
      <c r="G4431">
        <f t="shared" ca="1" si="695"/>
        <v>674</v>
      </c>
      <c r="H4431">
        <f t="shared" ca="1" si="696"/>
        <v>2202</v>
      </c>
      <c r="I4431">
        <f t="shared" ca="1" si="697"/>
        <v>42</v>
      </c>
      <c r="J4431">
        <f t="shared" ca="1" si="698"/>
        <v>6</v>
      </c>
      <c r="K4431" t="str">
        <f t="shared" ca="1" si="699"/>
        <v>28/11/2017</v>
      </c>
      <c r="L4431">
        <f t="shared" ca="1" si="690"/>
        <v>14725933</v>
      </c>
      <c r="M4431">
        <f t="shared" ca="1" si="691"/>
        <v>88355598</v>
      </c>
    </row>
    <row r="4432" spans="1:13" x14ac:dyDescent="0.25">
      <c r="A4432">
        <v>10000004430</v>
      </c>
      <c r="B4432">
        <f t="shared" ca="1" si="692"/>
        <v>88644110</v>
      </c>
      <c r="C4432" t="str">
        <f t="shared" ca="1" si="693"/>
        <v>13/8/2006</v>
      </c>
      <c r="D4432" t="str">
        <f t="shared" ca="1" si="694"/>
        <v>SI</v>
      </c>
      <c r="E4432" t="s">
        <v>125</v>
      </c>
      <c r="F4432" t="s">
        <v>126</v>
      </c>
      <c r="G4432">
        <f t="shared" ca="1" si="695"/>
        <v>608</v>
      </c>
      <c r="H4432">
        <f t="shared" ca="1" si="696"/>
        <v>2813</v>
      </c>
      <c r="I4432">
        <f t="shared" ca="1" si="697"/>
        <v>44</v>
      </c>
      <c r="J4432">
        <f t="shared" ca="1" si="698"/>
        <v>10</v>
      </c>
      <c r="K4432" t="str">
        <f t="shared" ca="1" si="699"/>
        <v>17/12/2018</v>
      </c>
      <c r="L4432">
        <f t="shared" ca="1" si="690"/>
        <v>8864411</v>
      </c>
      <c r="M4432">
        <f t="shared" ca="1" si="691"/>
        <v>88644110</v>
      </c>
    </row>
    <row r="4433" spans="1:13" x14ac:dyDescent="0.25">
      <c r="A4433">
        <v>10000004431</v>
      </c>
      <c r="B4433">
        <f t="shared" ca="1" si="692"/>
        <v>3384436</v>
      </c>
      <c r="C4433" t="str">
        <f t="shared" ca="1" si="693"/>
        <v>3/11/2010</v>
      </c>
      <c r="D4433" t="str">
        <f t="shared" ca="1" si="694"/>
        <v>SI</v>
      </c>
      <c r="E4433" t="s">
        <v>125</v>
      </c>
      <c r="F4433" t="s">
        <v>126</v>
      </c>
      <c r="G4433">
        <f t="shared" ca="1" si="695"/>
        <v>370</v>
      </c>
      <c r="H4433">
        <f t="shared" ca="1" si="696"/>
        <v>332</v>
      </c>
      <c r="I4433">
        <f t="shared" ca="1" si="697"/>
        <v>12</v>
      </c>
      <c r="J4433">
        <f t="shared" ca="1" si="698"/>
        <v>4</v>
      </c>
      <c r="K4433" t="str">
        <f t="shared" ca="1" si="699"/>
        <v>11/7/2017</v>
      </c>
      <c r="L4433">
        <f t="shared" ca="1" si="690"/>
        <v>846109</v>
      </c>
      <c r="M4433">
        <f t="shared" ca="1" si="691"/>
        <v>3384436</v>
      </c>
    </row>
    <row r="4434" spans="1:13" x14ac:dyDescent="0.25">
      <c r="A4434">
        <v>10000004432</v>
      </c>
      <c r="B4434">
        <f t="shared" ca="1" si="692"/>
        <v>21289622</v>
      </c>
      <c r="C4434" t="str">
        <f t="shared" ca="1" si="693"/>
        <v>21/1/2008</v>
      </c>
      <c r="D4434" t="str">
        <f t="shared" ca="1" si="694"/>
        <v>NO</v>
      </c>
      <c r="E4434" t="s">
        <v>125</v>
      </c>
      <c r="F4434" t="s">
        <v>126</v>
      </c>
      <c r="G4434">
        <f t="shared" ca="1" si="695"/>
        <v>415</v>
      </c>
      <c r="H4434">
        <f t="shared" ca="1" si="696"/>
        <v>23</v>
      </c>
      <c r="I4434">
        <f t="shared" ca="1" si="697"/>
        <v>16</v>
      </c>
      <c r="J4434">
        <f t="shared" ca="1" si="698"/>
        <v>5</v>
      </c>
      <c r="K4434" t="str">
        <f t="shared" ca="1" si="699"/>
        <v>25/10/2017</v>
      </c>
      <c r="L4434">
        <f t="shared" ref="L4434:L4497" ca="1" si="700">B4434/J4434</f>
        <v>4257924.4000000004</v>
      </c>
      <c r="M4434">
        <f t="shared" ref="M4434:M4497" ca="1" si="701">B4434</f>
        <v>21289622</v>
      </c>
    </row>
    <row r="4435" spans="1:13" x14ac:dyDescent="0.25">
      <c r="A4435">
        <v>10000004433</v>
      </c>
      <c r="B4435">
        <f t="shared" ca="1" si="692"/>
        <v>29663699</v>
      </c>
      <c r="C4435" t="str">
        <f t="shared" ca="1" si="693"/>
        <v>4/5/2011</v>
      </c>
      <c r="D4435" t="str">
        <f t="shared" ca="1" si="694"/>
        <v>SI</v>
      </c>
      <c r="E4435" t="s">
        <v>125</v>
      </c>
      <c r="F4435" t="s">
        <v>126</v>
      </c>
      <c r="G4435">
        <f t="shared" ca="1" si="695"/>
        <v>688</v>
      </c>
      <c r="H4435">
        <f t="shared" ca="1" si="696"/>
        <v>4920</v>
      </c>
      <c r="I4435">
        <f t="shared" ca="1" si="697"/>
        <v>48</v>
      </c>
      <c r="J4435">
        <f t="shared" ca="1" si="698"/>
        <v>9</v>
      </c>
      <c r="K4435" t="str">
        <f t="shared" ca="1" si="699"/>
        <v>14/11/2019</v>
      </c>
      <c r="L4435">
        <f t="shared" ca="1" si="700"/>
        <v>3295966.5555555555</v>
      </c>
      <c r="M4435">
        <f t="shared" ca="1" si="701"/>
        <v>29663699</v>
      </c>
    </row>
    <row r="4436" spans="1:13" x14ac:dyDescent="0.25">
      <c r="A4436">
        <v>10000004434</v>
      </c>
      <c r="B4436">
        <f t="shared" ca="1" si="692"/>
        <v>64042998</v>
      </c>
      <c r="C4436" t="str">
        <f t="shared" ca="1" si="693"/>
        <v>9/3/2011</v>
      </c>
      <c r="D4436" t="str">
        <f t="shared" ca="1" si="694"/>
        <v>NO</v>
      </c>
      <c r="E4436" t="s">
        <v>125</v>
      </c>
      <c r="F4436" t="s">
        <v>126</v>
      </c>
      <c r="G4436">
        <f t="shared" ca="1" si="695"/>
        <v>210</v>
      </c>
      <c r="H4436">
        <f t="shared" ca="1" si="696"/>
        <v>2441</v>
      </c>
      <c r="I4436">
        <f t="shared" ca="1" si="697"/>
        <v>26</v>
      </c>
      <c r="J4436">
        <f t="shared" ca="1" si="698"/>
        <v>4</v>
      </c>
      <c r="K4436" t="str">
        <f t="shared" ca="1" si="699"/>
        <v>5/6/2016</v>
      </c>
      <c r="L4436">
        <f t="shared" ca="1" si="700"/>
        <v>16010749.5</v>
      </c>
      <c r="M4436">
        <f t="shared" ca="1" si="701"/>
        <v>64042998</v>
      </c>
    </row>
    <row r="4437" spans="1:13" x14ac:dyDescent="0.25">
      <c r="A4437">
        <v>10000004435</v>
      </c>
      <c r="B4437">
        <f t="shared" ca="1" si="692"/>
        <v>6557069</v>
      </c>
      <c r="C4437" t="str">
        <f t="shared" ca="1" si="693"/>
        <v>7/5/2015</v>
      </c>
      <c r="D4437" t="str">
        <f t="shared" ca="1" si="694"/>
        <v>NO</v>
      </c>
      <c r="E4437" t="s">
        <v>125</v>
      </c>
      <c r="F4437" t="s">
        <v>126</v>
      </c>
      <c r="G4437">
        <f t="shared" ca="1" si="695"/>
        <v>681</v>
      </c>
      <c r="H4437">
        <f t="shared" ca="1" si="696"/>
        <v>4500</v>
      </c>
      <c r="I4437">
        <f t="shared" ca="1" si="697"/>
        <v>20</v>
      </c>
      <c r="J4437">
        <f t="shared" ca="1" si="698"/>
        <v>3</v>
      </c>
      <c r="K4437" t="str">
        <f t="shared" ca="1" si="699"/>
        <v>10/10/2017</v>
      </c>
      <c r="L4437">
        <f t="shared" ca="1" si="700"/>
        <v>2185689.6666666665</v>
      </c>
      <c r="M4437">
        <f t="shared" ca="1" si="701"/>
        <v>6557069</v>
      </c>
    </row>
    <row r="4438" spans="1:13" x14ac:dyDescent="0.25">
      <c r="A4438">
        <v>10000004436</v>
      </c>
      <c r="B4438">
        <f t="shared" ca="1" si="692"/>
        <v>89711466</v>
      </c>
      <c r="C4438" t="str">
        <f t="shared" ca="1" si="693"/>
        <v>8/6/2004</v>
      </c>
      <c r="D4438" t="str">
        <f t="shared" ca="1" si="694"/>
        <v>NO</v>
      </c>
      <c r="E4438" t="s">
        <v>125</v>
      </c>
      <c r="F4438" t="s">
        <v>126</v>
      </c>
      <c r="G4438">
        <f t="shared" ca="1" si="695"/>
        <v>913</v>
      </c>
      <c r="H4438">
        <f t="shared" ca="1" si="696"/>
        <v>2279</v>
      </c>
      <c r="I4438">
        <f t="shared" ca="1" si="697"/>
        <v>7</v>
      </c>
      <c r="J4438">
        <f t="shared" ca="1" si="698"/>
        <v>11</v>
      </c>
      <c r="K4438" t="str">
        <f t="shared" ca="1" si="699"/>
        <v>13/6/2017</v>
      </c>
      <c r="L4438">
        <f t="shared" ca="1" si="700"/>
        <v>8155587.8181818184</v>
      </c>
      <c r="M4438">
        <f t="shared" ca="1" si="701"/>
        <v>89711466</v>
      </c>
    </row>
    <row r="4439" spans="1:13" x14ac:dyDescent="0.25">
      <c r="A4439">
        <v>10000004437</v>
      </c>
      <c r="B4439">
        <f t="shared" ca="1" si="692"/>
        <v>11895561</v>
      </c>
      <c r="C4439" t="str">
        <f t="shared" ca="1" si="693"/>
        <v>3/1/2008</v>
      </c>
      <c r="D4439" t="str">
        <f t="shared" ca="1" si="694"/>
        <v>NO</v>
      </c>
      <c r="E4439" t="s">
        <v>125</v>
      </c>
      <c r="F4439" t="s">
        <v>126</v>
      </c>
      <c r="G4439">
        <f t="shared" ca="1" si="695"/>
        <v>164</v>
      </c>
      <c r="H4439">
        <f t="shared" ca="1" si="696"/>
        <v>1466</v>
      </c>
      <c r="I4439">
        <f t="shared" ca="1" si="697"/>
        <v>16</v>
      </c>
      <c r="J4439">
        <f t="shared" ca="1" si="698"/>
        <v>6</v>
      </c>
      <c r="K4439" t="str">
        <f t="shared" ca="1" si="699"/>
        <v>24/6/2019</v>
      </c>
      <c r="L4439">
        <f t="shared" ca="1" si="700"/>
        <v>1982593.5</v>
      </c>
      <c r="M4439">
        <f t="shared" ca="1" si="701"/>
        <v>11895561</v>
      </c>
    </row>
    <row r="4440" spans="1:13" x14ac:dyDescent="0.25">
      <c r="A4440">
        <v>10000004438</v>
      </c>
      <c r="B4440">
        <f t="shared" ca="1" si="692"/>
        <v>92436516</v>
      </c>
      <c r="C4440" t="str">
        <f t="shared" ca="1" si="693"/>
        <v>28/6/2006</v>
      </c>
      <c r="D4440" t="str">
        <f t="shared" ca="1" si="694"/>
        <v>SI</v>
      </c>
      <c r="E4440" t="s">
        <v>125</v>
      </c>
      <c r="F4440" t="s">
        <v>126</v>
      </c>
      <c r="G4440">
        <f t="shared" ca="1" si="695"/>
        <v>165</v>
      </c>
      <c r="H4440">
        <f t="shared" ca="1" si="696"/>
        <v>8</v>
      </c>
      <c r="I4440">
        <f t="shared" ca="1" si="697"/>
        <v>19</v>
      </c>
      <c r="J4440">
        <f t="shared" ca="1" si="698"/>
        <v>12</v>
      </c>
      <c r="K4440" t="str">
        <f t="shared" ca="1" si="699"/>
        <v>13/3/2020</v>
      </c>
      <c r="L4440">
        <f t="shared" ca="1" si="700"/>
        <v>7703043</v>
      </c>
      <c r="M4440">
        <f t="shared" ca="1" si="701"/>
        <v>92436516</v>
      </c>
    </row>
    <row r="4441" spans="1:13" x14ac:dyDescent="0.25">
      <c r="A4441">
        <v>10000004439</v>
      </c>
      <c r="B4441">
        <f t="shared" ca="1" si="692"/>
        <v>38249516</v>
      </c>
      <c r="C4441" t="str">
        <f t="shared" ca="1" si="693"/>
        <v>21/3/2011</v>
      </c>
      <c r="D4441" t="str">
        <f t="shared" ca="1" si="694"/>
        <v>NO</v>
      </c>
      <c r="E4441" t="s">
        <v>125</v>
      </c>
      <c r="F4441" t="s">
        <v>126</v>
      </c>
      <c r="G4441">
        <f t="shared" ca="1" si="695"/>
        <v>782</v>
      </c>
      <c r="H4441">
        <f t="shared" ca="1" si="696"/>
        <v>401</v>
      </c>
      <c r="I4441">
        <f t="shared" ca="1" si="697"/>
        <v>31</v>
      </c>
      <c r="J4441">
        <f t="shared" ca="1" si="698"/>
        <v>9</v>
      </c>
      <c r="K4441" t="str">
        <f t="shared" ca="1" si="699"/>
        <v>15/6/2016</v>
      </c>
      <c r="L4441">
        <f t="shared" ca="1" si="700"/>
        <v>4249946.222222222</v>
      </c>
      <c r="M4441">
        <f t="shared" ca="1" si="701"/>
        <v>38249516</v>
      </c>
    </row>
    <row r="4442" spans="1:13" x14ac:dyDescent="0.25">
      <c r="A4442">
        <v>10000004440</v>
      </c>
      <c r="B4442">
        <f t="shared" ca="1" si="692"/>
        <v>74322410</v>
      </c>
      <c r="C4442" t="str">
        <f t="shared" ca="1" si="693"/>
        <v>27/12/2005</v>
      </c>
      <c r="D4442" t="str">
        <f t="shared" ca="1" si="694"/>
        <v>SI</v>
      </c>
      <c r="E4442" t="s">
        <v>125</v>
      </c>
      <c r="F4442" t="s">
        <v>126</v>
      </c>
      <c r="G4442">
        <f t="shared" ca="1" si="695"/>
        <v>2</v>
      </c>
      <c r="H4442">
        <f t="shared" ca="1" si="696"/>
        <v>4868</v>
      </c>
      <c r="I4442">
        <f t="shared" ca="1" si="697"/>
        <v>26</v>
      </c>
      <c r="J4442">
        <f t="shared" ca="1" si="698"/>
        <v>11</v>
      </c>
      <c r="K4442" t="str">
        <f t="shared" ca="1" si="699"/>
        <v>18/11/2017</v>
      </c>
      <c r="L4442">
        <f t="shared" ca="1" si="700"/>
        <v>6756582.7272727275</v>
      </c>
      <c r="M4442">
        <f t="shared" ca="1" si="701"/>
        <v>74322410</v>
      </c>
    </row>
    <row r="4443" spans="1:13" x14ac:dyDescent="0.25">
      <c r="A4443">
        <v>10000004441</v>
      </c>
      <c r="B4443">
        <f t="shared" ca="1" si="692"/>
        <v>1978091</v>
      </c>
      <c r="C4443" t="str">
        <f t="shared" ca="1" si="693"/>
        <v>27/5/2009</v>
      </c>
      <c r="D4443" t="str">
        <f t="shared" ca="1" si="694"/>
        <v>SI</v>
      </c>
      <c r="E4443" t="s">
        <v>125</v>
      </c>
      <c r="F4443" t="s">
        <v>126</v>
      </c>
      <c r="G4443">
        <f t="shared" ca="1" si="695"/>
        <v>777</v>
      </c>
      <c r="H4443">
        <f t="shared" ca="1" si="696"/>
        <v>3285</v>
      </c>
      <c r="I4443">
        <f t="shared" ca="1" si="697"/>
        <v>49</v>
      </c>
      <c r="J4443">
        <f t="shared" ca="1" si="698"/>
        <v>4</v>
      </c>
      <c r="K4443" t="str">
        <f t="shared" ca="1" si="699"/>
        <v>29/9/2017</v>
      </c>
      <c r="L4443">
        <f t="shared" ca="1" si="700"/>
        <v>494522.75</v>
      </c>
      <c r="M4443">
        <f t="shared" ca="1" si="701"/>
        <v>1978091</v>
      </c>
    </row>
    <row r="4444" spans="1:13" x14ac:dyDescent="0.25">
      <c r="A4444">
        <v>10000004442</v>
      </c>
      <c r="B4444">
        <f t="shared" ca="1" si="692"/>
        <v>63772106</v>
      </c>
      <c r="C4444" t="str">
        <f t="shared" ca="1" si="693"/>
        <v>27/6/2001</v>
      </c>
      <c r="D4444" t="str">
        <f t="shared" ca="1" si="694"/>
        <v>SI</v>
      </c>
      <c r="E4444" t="s">
        <v>125</v>
      </c>
      <c r="F4444" t="s">
        <v>126</v>
      </c>
      <c r="G4444">
        <f t="shared" ca="1" si="695"/>
        <v>782</v>
      </c>
      <c r="H4444">
        <f t="shared" ca="1" si="696"/>
        <v>3233</v>
      </c>
      <c r="I4444">
        <f t="shared" ca="1" si="697"/>
        <v>24</v>
      </c>
      <c r="J4444">
        <f t="shared" ca="1" si="698"/>
        <v>10</v>
      </c>
      <c r="K4444" t="str">
        <f t="shared" ca="1" si="699"/>
        <v>13/12/2018</v>
      </c>
      <c r="L4444">
        <f t="shared" ca="1" si="700"/>
        <v>6377210.5999999996</v>
      </c>
      <c r="M4444">
        <f t="shared" ca="1" si="701"/>
        <v>63772106</v>
      </c>
    </row>
    <row r="4445" spans="1:13" x14ac:dyDescent="0.25">
      <c r="A4445">
        <v>10000004443</v>
      </c>
      <c r="B4445">
        <f t="shared" ca="1" si="692"/>
        <v>13485690</v>
      </c>
      <c r="C4445" t="str">
        <f t="shared" ca="1" si="693"/>
        <v>28/4/2012</v>
      </c>
      <c r="D4445" t="str">
        <f t="shared" ca="1" si="694"/>
        <v>SI</v>
      </c>
      <c r="E4445" t="s">
        <v>125</v>
      </c>
      <c r="F4445" t="s">
        <v>126</v>
      </c>
      <c r="G4445">
        <f t="shared" ca="1" si="695"/>
        <v>75</v>
      </c>
      <c r="H4445">
        <f t="shared" ca="1" si="696"/>
        <v>4886</v>
      </c>
      <c r="I4445">
        <f t="shared" ca="1" si="697"/>
        <v>35</v>
      </c>
      <c r="J4445">
        <f t="shared" ca="1" si="698"/>
        <v>8</v>
      </c>
      <c r="K4445" t="str">
        <f t="shared" ca="1" si="699"/>
        <v>29/2/2018</v>
      </c>
      <c r="L4445">
        <f t="shared" ca="1" si="700"/>
        <v>1685711.25</v>
      </c>
      <c r="M4445">
        <f t="shared" ca="1" si="701"/>
        <v>13485690</v>
      </c>
    </row>
    <row r="4446" spans="1:13" x14ac:dyDescent="0.25">
      <c r="A4446">
        <v>10000004444</v>
      </c>
      <c r="B4446">
        <f t="shared" ca="1" si="692"/>
        <v>77699994</v>
      </c>
      <c r="C4446" t="str">
        <f t="shared" ca="1" si="693"/>
        <v>19/11/2000</v>
      </c>
      <c r="D4446" t="str">
        <f t="shared" ca="1" si="694"/>
        <v>NO</v>
      </c>
      <c r="E4446" t="s">
        <v>125</v>
      </c>
      <c r="F4446" t="s">
        <v>126</v>
      </c>
      <c r="G4446">
        <f t="shared" ca="1" si="695"/>
        <v>428</v>
      </c>
      <c r="H4446">
        <f t="shared" ca="1" si="696"/>
        <v>3933</v>
      </c>
      <c r="I4446">
        <f t="shared" ca="1" si="697"/>
        <v>20</v>
      </c>
      <c r="J4446">
        <f t="shared" ca="1" si="698"/>
        <v>11</v>
      </c>
      <c r="K4446" t="str">
        <f t="shared" ca="1" si="699"/>
        <v>17/8/2019</v>
      </c>
      <c r="L4446">
        <f t="shared" ca="1" si="700"/>
        <v>7063635.8181818184</v>
      </c>
      <c r="M4446">
        <f t="shared" ca="1" si="701"/>
        <v>77699994</v>
      </c>
    </row>
    <row r="4447" spans="1:13" x14ac:dyDescent="0.25">
      <c r="A4447">
        <v>10000004445</v>
      </c>
      <c r="B4447">
        <f t="shared" ca="1" si="692"/>
        <v>44852104</v>
      </c>
      <c r="C4447" t="str">
        <f t="shared" ca="1" si="693"/>
        <v>8/8/2015</v>
      </c>
      <c r="D4447" t="str">
        <f t="shared" ca="1" si="694"/>
        <v>SI</v>
      </c>
      <c r="E4447" t="s">
        <v>125</v>
      </c>
      <c r="F4447" t="s">
        <v>126</v>
      </c>
      <c r="G4447">
        <f t="shared" ca="1" si="695"/>
        <v>292</v>
      </c>
      <c r="H4447">
        <f t="shared" ca="1" si="696"/>
        <v>2407</v>
      </c>
      <c r="I4447">
        <f t="shared" ca="1" si="697"/>
        <v>37</v>
      </c>
      <c r="J4447">
        <f t="shared" ca="1" si="698"/>
        <v>8</v>
      </c>
      <c r="K4447" t="str">
        <f t="shared" ca="1" si="699"/>
        <v>1/6/2016</v>
      </c>
      <c r="L4447">
        <f t="shared" ca="1" si="700"/>
        <v>5606513</v>
      </c>
      <c r="M4447">
        <f t="shared" ca="1" si="701"/>
        <v>44852104</v>
      </c>
    </row>
    <row r="4448" spans="1:13" x14ac:dyDescent="0.25">
      <c r="A4448">
        <v>10000004446</v>
      </c>
      <c r="B4448">
        <f t="shared" ca="1" si="692"/>
        <v>18065264</v>
      </c>
      <c r="C4448" t="str">
        <f t="shared" ca="1" si="693"/>
        <v>6/5/2014</v>
      </c>
      <c r="D4448" t="str">
        <f t="shared" ca="1" si="694"/>
        <v>SI</v>
      </c>
      <c r="E4448" t="s">
        <v>125</v>
      </c>
      <c r="F4448" t="s">
        <v>126</v>
      </c>
      <c r="G4448">
        <f t="shared" ca="1" si="695"/>
        <v>562</v>
      </c>
      <c r="H4448">
        <f t="shared" ca="1" si="696"/>
        <v>4690</v>
      </c>
      <c r="I4448">
        <f t="shared" ca="1" si="697"/>
        <v>8</v>
      </c>
      <c r="J4448">
        <f t="shared" ca="1" si="698"/>
        <v>9</v>
      </c>
      <c r="K4448" t="str">
        <f t="shared" ca="1" si="699"/>
        <v>27/2/2019</v>
      </c>
      <c r="L4448">
        <f t="shared" ca="1" si="700"/>
        <v>2007251.5555555555</v>
      </c>
      <c r="M4448">
        <f t="shared" ca="1" si="701"/>
        <v>18065264</v>
      </c>
    </row>
    <row r="4449" spans="1:13" x14ac:dyDescent="0.25">
      <c r="A4449">
        <v>10000004447</v>
      </c>
      <c r="B4449">
        <f t="shared" ca="1" si="692"/>
        <v>59125149</v>
      </c>
      <c r="C4449" t="str">
        <f t="shared" ca="1" si="693"/>
        <v>27/7/2007</v>
      </c>
      <c r="D4449" t="str">
        <f t="shared" ca="1" si="694"/>
        <v>NO</v>
      </c>
      <c r="E4449" t="s">
        <v>125</v>
      </c>
      <c r="F4449" t="s">
        <v>126</v>
      </c>
      <c r="G4449">
        <f t="shared" ca="1" si="695"/>
        <v>198</v>
      </c>
      <c r="H4449">
        <f t="shared" ca="1" si="696"/>
        <v>195</v>
      </c>
      <c r="I4449">
        <f t="shared" ca="1" si="697"/>
        <v>3</v>
      </c>
      <c r="J4449">
        <f t="shared" ca="1" si="698"/>
        <v>4</v>
      </c>
      <c r="K4449" t="str">
        <f t="shared" ca="1" si="699"/>
        <v>3/11/2018</v>
      </c>
      <c r="L4449">
        <f t="shared" ca="1" si="700"/>
        <v>14781287.25</v>
      </c>
      <c r="M4449">
        <f t="shared" ca="1" si="701"/>
        <v>59125149</v>
      </c>
    </row>
    <row r="4450" spans="1:13" x14ac:dyDescent="0.25">
      <c r="A4450">
        <v>10000004448</v>
      </c>
      <c r="B4450">
        <f t="shared" ca="1" si="692"/>
        <v>85388919</v>
      </c>
      <c r="C4450" t="str">
        <f t="shared" ca="1" si="693"/>
        <v>15/6/2014</v>
      </c>
      <c r="D4450" t="str">
        <f t="shared" ca="1" si="694"/>
        <v>SI</v>
      </c>
      <c r="E4450" t="s">
        <v>125</v>
      </c>
      <c r="F4450" t="s">
        <v>126</v>
      </c>
      <c r="G4450">
        <f t="shared" ca="1" si="695"/>
        <v>938</v>
      </c>
      <c r="H4450">
        <f t="shared" ca="1" si="696"/>
        <v>14</v>
      </c>
      <c r="I4450">
        <f t="shared" ca="1" si="697"/>
        <v>33</v>
      </c>
      <c r="J4450">
        <f t="shared" ca="1" si="698"/>
        <v>10</v>
      </c>
      <c r="K4450" t="str">
        <f t="shared" ca="1" si="699"/>
        <v>12/1/2019</v>
      </c>
      <c r="L4450">
        <f t="shared" ca="1" si="700"/>
        <v>8538891.9000000004</v>
      </c>
      <c r="M4450">
        <f t="shared" ca="1" si="701"/>
        <v>85388919</v>
      </c>
    </row>
    <row r="4451" spans="1:13" x14ac:dyDescent="0.25">
      <c r="A4451">
        <v>10000004449</v>
      </c>
      <c r="B4451">
        <f t="shared" ca="1" si="692"/>
        <v>76152113</v>
      </c>
      <c r="C4451" t="str">
        <f t="shared" ca="1" si="693"/>
        <v>18/4/2014</v>
      </c>
      <c r="D4451" t="str">
        <f t="shared" ca="1" si="694"/>
        <v>SI</v>
      </c>
      <c r="E4451" t="s">
        <v>125</v>
      </c>
      <c r="F4451" t="s">
        <v>126</v>
      </c>
      <c r="G4451">
        <f t="shared" ca="1" si="695"/>
        <v>498</v>
      </c>
      <c r="H4451">
        <f t="shared" ca="1" si="696"/>
        <v>484</v>
      </c>
      <c r="I4451">
        <f t="shared" ca="1" si="697"/>
        <v>22</v>
      </c>
      <c r="J4451">
        <f t="shared" ca="1" si="698"/>
        <v>3</v>
      </c>
      <c r="K4451" t="str">
        <f t="shared" ca="1" si="699"/>
        <v>23/1/2020</v>
      </c>
      <c r="L4451">
        <f t="shared" ca="1" si="700"/>
        <v>25384037.666666668</v>
      </c>
      <c r="M4451">
        <f t="shared" ca="1" si="701"/>
        <v>76152113</v>
      </c>
    </row>
    <row r="4452" spans="1:13" x14ac:dyDescent="0.25">
      <c r="A4452">
        <v>10000004450</v>
      </c>
      <c r="B4452">
        <f t="shared" ca="1" si="692"/>
        <v>2874536</v>
      </c>
      <c r="C4452" t="str">
        <f t="shared" ca="1" si="693"/>
        <v>8/11/2012</v>
      </c>
      <c r="D4452" t="str">
        <f t="shared" ca="1" si="694"/>
        <v>NO</v>
      </c>
      <c r="E4452" t="s">
        <v>125</v>
      </c>
      <c r="F4452" t="s">
        <v>126</v>
      </c>
      <c r="G4452">
        <f t="shared" ca="1" si="695"/>
        <v>266</v>
      </c>
      <c r="H4452">
        <f t="shared" ca="1" si="696"/>
        <v>2964</v>
      </c>
      <c r="I4452">
        <f t="shared" ca="1" si="697"/>
        <v>37</v>
      </c>
      <c r="J4452">
        <f t="shared" ca="1" si="698"/>
        <v>8</v>
      </c>
      <c r="K4452" t="str">
        <f t="shared" ca="1" si="699"/>
        <v>11/7/2018</v>
      </c>
      <c r="L4452">
        <f t="shared" ca="1" si="700"/>
        <v>359317</v>
      </c>
      <c r="M4452">
        <f t="shared" ca="1" si="701"/>
        <v>2874536</v>
      </c>
    </row>
    <row r="4453" spans="1:13" x14ac:dyDescent="0.25">
      <c r="A4453">
        <v>10000004451</v>
      </c>
      <c r="B4453">
        <f t="shared" ca="1" si="692"/>
        <v>43202073</v>
      </c>
      <c r="C4453" t="str">
        <f t="shared" ca="1" si="693"/>
        <v>19/6/2003</v>
      </c>
      <c r="D4453" t="str">
        <f t="shared" ca="1" si="694"/>
        <v>NO</v>
      </c>
      <c r="E4453" t="s">
        <v>125</v>
      </c>
      <c r="F4453" t="s">
        <v>126</v>
      </c>
      <c r="G4453">
        <f t="shared" ca="1" si="695"/>
        <v>384</v>
      </c>
      <c r="H4453">
        <f t="shared" ca="1" si="696"/>
        <v>4723</v>
      </c>
      <c r="I4453">
        <f t="shared" ca="1" si="697"/>
        <v>1</v>
      </c>
      <c r="J4453">
        <f t="shared" ca="1" si="698"/>
        <v>10</v>
      </c>
      <c r="K4453" t="str">
        <f t="shared" ca="1" si="699"/>
        <v>2/8/2020</v>
      </c>
      <c r="L4453">
        <f t="shared" ca="1" si="700"/>
        <v>4320207.3</v>
      </c>
      <c r="M4453">
        <f t="shared" ca="1" si="701"/>
        <v>43202073</v>
      </c>
    </row>
    <row r="4454" spans="1:13" x14ac:dyDescent="0.25">
      <c r="A4454">
        <v>10000004452</v>
      </c>
      <c r="B4454">
        <f t="shared" ca="1" si="692"/>
        <v>77455679</v>
      </c>
      <c r="C4454" t="str">
        <f t="shared" ca="1" si="693"/>
        <v>6/8/2004</v>
      </c>
      <c r="D4454" t="str">
        <f t="shared" ca="1" si="694"/>
        <v>NO</v>
      </c>
      <c r="E4454" t="s">
        <v>125</v>
      </c>
      <c r="F4454" t="s">
        <v>126</v>
      </c>
      <c r="G4454">
        <f t="shared" ca="1" si="695"/>
        <v>563</v>
      </c>
      <c r="H4454">
        <f t="shared" ca="1" si="696"/>
        <v>3187</v>
      </c>
      <c r="I4454">
        <f t="shared" ca="1" si="697"/>
        <v>8</v>
      </c>
      <c r="J4454">
        <f t="shared" ca="1" si="698"/>
        <v>5</v>
      </c>
      <c r="K4454" t="str">
        <f t="shared" ca="1" si="699"/>
        <v>10/4/2018</v>
      </c>
      <c r="L4454">
        <f t="shared" ca="1" si="700"/>
        <v>15491135.800000001</v>
      </c>
      <c r="M4454">
        <f t="shared" ca="1" si="701"/>
        <v>77455679</v>
      </c>
    </row>
    <row r="4455" spans="1:13" x14ac:dyDescent="0.25">
      <c r="A4455">
        <v>10000004453</v>
      </c>
      <c r="B4455">
        <f t="shared" ca="1" si="692"/>
        <v>62027819</v>
      </c>
      <c r="C4455" t="str">
        <f t="shared" ca="1" si="693"/>
        <v>6/12/2012</v>
      </c>
      <c r="D4455" t="str">
        <f t="shared" ca="1" si="694"/>
        <v>NO</v>
      </c>
      <c r="E4455" t="s">
        <v>125</v>
      </c>
      <c r="F4455" t="s">
        <v>126</v>
      </c>
      <c r="G4455">
        <f t="shared" ca="1" si="695"/>
        <v>818</v>
      </c>
      <c r="H4455">
        <f t="shared" ca="1" si="696"/>
        <v>1046</v>
      </c>
      <c r="I4455">
        <f t="shared" ca="1" si="697"/>
        <v>25</v>
      </c>
      <c r="J4455">
        <f t="shared" ca="1" si="698"/>
        <v>7</v>
      </c>
      <c r="K4455" t="str">
        <f t="shared" ca="1" si="699"/>
        <v>30/7/2019</v>
      </c>
      <c r="L4455">
        <f t="shared" ca="1" si="700"/>
        <v>8861117</v>
      </c>
      <c r="M4455">
        <f t="shared" ca="1" si="701"/>
        <v>62027819</v>
      </c>
    </row>
    <row r="4456" spans="1:13" x14ac:dyDescent="0.25">
      <c r="A4456">
        <v>10000004454</v>
      </c>
      <c r="B4456">
        <f t="shared" ca="1" si="692"/>
        <v>74020004</v>
      </c>
      <c r="C4456" t="str">
        <f t="shared" ca="1" si="693"/>
        <v>13/4/2003</v>
      </c>
      <c r="D4456" t="str">
        <f t="shared" ca="1" si="694"/>
        <v>NO</v>
      </c>
      <c r="E4456" t="s">
        <v>125</v>
      </c>
      <c r="F4456" t="s">
        <v>126</v>
      </c>
      <c r="G4456">
        <f t="shared" ca="1" si="695"/>
        <v>719</v>
      </c>
      <c r="H4456">
        <f t="shared" ca="1" si="696"/>
        <v>4290</v>
      </c>
      <c r="I4456">
        <f t="shared" ca="1" si="697"/>
        <v>7</v>
      </c>
      <c r="J4456">
        <f t="shared" ca="1" si="698"/>
        <v>6</v>
      </c>
      <c r="K4456" t="str">
        <f t="shared" ca="1" si="699"/>
        <v>5/11/2018</v>
      </c>
      <c r="L4456">
        <f t="shared" ca="1" si="700"/>
        <v>12336667.333333334</v>
      </c>
      <c r="M4456">
        <f t="shared" ca="1" si="701"/>
        <v>74020004</v>
      </c>
    </row>
    <row r="4457" spans="1:13" x14ac:dyDescent="0.25">
      <c r="A4457">
        <v>10000004455</v>
      </c>
      <c r="B4457">
        <f t="shared" ca="1" si="692"/>
        <v>7884703</v>
      </c>
      <c r="C4457" t="str">
        <f t="shared" ca="1" si="693"/>
        <v>24/11/2014</v>
      </c>
      <c r="D4457" t="str">
        <f t="shared" ca="1" si="694"/>
        <v>NO</v>
      </c>
      <c r="E4457" t="s">
        <v>125</v>
      </c>
      <c r="F4457" t="s">
        <v>126</v>
      </c>
      <c r="G4457">
        <f t="shared" ca="1" si="695"/>
        <v>217</v>
      </c>
      <c r="H4457">
        <f t="shared" ca="1" si="696"/>
        <v>2034</v>
      </c>
      <c r="I4457">
        <f t="shared" ca="1" si="697"/>
        <v>29</v>
      </c>
      <c r="J4457">
        <f t="shared" ca="1" si="698"/>
        <v>8</v>
      </c>
      <c r="K4457" t="str">
        <f t="shared" ca="1" si="699"/>
        <v>15/4/2017</v>
      </c>
      <c r="L4457">
        <f t="shared" ca="1" si="700"/>
        <v>985587.875</v>
      </c>
      <c r="M4457">
        <f t="shared" ca="1" si="701"/>
        <v>7884703</v>
      </c>
    </row>
    <row r="4458" spans="1:13" x14ac:dyDescent="0.25">
      <c r="A4458">
        <v>10000004456</v>
      </c>
      <c r="B4458">
        <f t="shared" ca="1" si="692"/>
        <v>86305603</v>
      </c>
      <c r="C4458" t="str">
        <f t="shared" ca="1" si="693"/>
        <v>29/3/2009</v>
      </c>
      <c r="D4458" t="str">
        <f t="shared" ca="1" si="694"/>
        <v>SI</v>
      </c>
      <c r="E4458" t="s">
        <v>125</v>
      </c>
      <c r="F4458" t="s">
        <v>126</v>
      </c>
      <c r="G4458">
        <f t="shared" ca="1" si="695"/>
        <v>315</v>
      </c>
      <c r="H4458">
        <f t="shared" ca="1" si="696"/>
        <v>4731</v>
      </c>
      <c r="I4458">
        <f t="shared" ca="1" si="697"/>
        <v>35</v>
      </c>
      <c r="J4458">
        <f t="shared" ca="1" si="698"/>
        <v>1</v>
      </c>
      <c r="K4458" t="str">
        <f t="shared" ca="1" si="699"/>
        <v>19/5/2020</v>
      </c>
      <c r="L4458">
        <f t="shared" ca="1" si="700"/>
        <v>86305603</v>
      </c>
      <c r="M4458">
        <f t="shared" ca="1" si="701"/>
        <v>86305603</v>
      </c>
    </row>
    <row r="4459" spans="1:13" x14ac:dyDescent="0.25">
      <c r="A4459">
        <v>10000004457</v>
      </c>
      <c r="B4459">
        <f t="shared" ca="1" si="692"/>
        <v>15582533</v>
      </c>
      <c r="C4459" t="str">
        <f t="shared" ca="1" si="693"/>
        <v>28/4/2015</v>
      </c>
      <c r="D4459" t="str">
        <f t="shared" ca="1" si="694"/>
        <v>NO</v>
      </c>
      <c r="E4459" t="s">
        <v>125</v>
      </c>
      <c r="F4459" t="s">
        <v>126</v>
      </c>
      <c r="G4459">
        <f t="shared" ca="1" si="695"/>
        <v>766</v>
      </c>
      <c r="H4459">
        <f t="shared" ca="1" si="696"/>
        <v>1340</v>
      </c>
      <c r="I4459">
        <f t="shared" ca="1" si="697"/>
        <v>18</v>
      </c>
      <c r="J4459">
        <f t="shared" ca="1" si="698"/>
        <v>2</v>
      </c>
      <c r="K4459" t="str">
        <f t="shared" ca="1" si="699"/>
        <v>22/4/2017</v>
      </c>
      <c r="L4459">
        <f t="shared" ca="1" si="700"/>
        <v>7791266.5</v>
      </c>
      <c r="M4459">
        <f t="shared" ca="1" si="701"/>
        <v>15582533</v>
      </c>
    </row>
    <row r="4460" spans="1:13" x14ac:dyDescent="0.25">
      <c r="A4460">
        <v>10000004458</v>
      </c>
      <c r="B4460">
        <f t="shared" ca="1" si="692"/>
        <v>40360138</v>
      </c>
      <c r="C4460" t="str">
        <f t="shared" ca="1" si="693"/>
        <v>26/10/2002</v>
      </c>
      <c r="D4460" t="str">
        <f t="shared" ca="1" si="694"/>
        <v>SI</v>
      </c>
      <c r="E4460" t="s">
        <v>125</v>
      </c>
      <c r="F4460" t="s">
        <v>126</v>
      </c>
      <c r="G4460">
        <f t="shared" ca="1" si="695"/>
        <v>800</v>
      </c>
      <c r="H4460">
        <f t="shared" ca="1" si="696"/>
        <v>147</v>
      </c>
      <c r="I4460">
        <f t="shared" ca="1" si="697"/>
        <v>27</v>
      </c>
      <c r="J4460">
        <f t="shared" ca="1" si="698"/>
        <v>10</v>
      </c>
      <c r="K4460" t="str">
        <f t="shared" ca="1" si="699"/>
        <v>24/10/2017</v>
      </c>
      <c r="L4460">
        <f t="shared" ca="1" si="700"/>
        <v>4036013.8</v>
      </c>
      <c r="M4460">
        <f t="shared" ca="1" si="701"/>
        <v>40360138</v>
      </c>
    </row>
    <row r="4461" spans="1:13" x14ac:dyDescent="0.25">
      <c r="A4461">
        <v>10000004459</v>
      </c>
      <c r="B4461">
        <f t="shared" ca="1" si="692"/>
        <v>31759529</v>
      </c>
      <c r="C4461" t="str">
        <f t="shared" ca="1" si="693"/>
        <v>22/7/2009</v>
      </c>
      <c r="D4461" t="str">
        <f t="shared" ca="1" si="694"/>
        <v>SI</v>
      </c>
      <c r="E4461" t="s">
        <v>125</v>
      </c>
      <c r="F4461" t="s">
        <v>126</v>
      </c>
      <c r="G4461">
        <f t="shared" ca="1" si="695"/>
        <v>878</v>
      </c>
      <c r="H4461">
        <f t="shared" ca="1" si="696"/>
        <v>4378</v>
      </c>
      <c r="I4461">
        <f t="shared" ca="1" si="697"/>
        <v>41</v>
      </c>
      <c r="J4461">
        <f t="shared" ca="1" si="698"/>
        <v>4</v>
      </c>
      <c r="K4461" t="str">
        <f t="shared" ca="1" si="699"/>
        <v>17/12/2017</v>
      </c>
      <c r="L4461">
        <f t="shared" ca="1" si="700"/>
        <v>7939882.25</v>
      </c>
      <c r="M4461">
        <f t="shared" ca="1" si="701"/>
        <v>31759529</v>
      </c>
    </row>
    <row r="4462" spans="1:13" x14ac:dyDescent="0.25">
      <c r="A4462">
        <v>10000004460</v>
      </c>
      <c r="B4462">
        <f t="shared" ca="1" si="692"/>
        <v>22700284</v>
      </c>
      <c r="C4462" t="str">
        <f t="shared" ca="1" si="693"/>
        <v>25/4/2003</v>
      </c>
      <c r="D4462" t="str">
        <f t="shared" ca="1" si="694"/>
        <v>NO</v>
      </c>
      <c r="E4462" t="s">
        <v>125</v>
      </c>
      <c r="F4462" t="s">
        <v>126</v>
      </c>
      <c r="G4462">
        <f t="shared" ca="1" si="695"/>
        <v>840</v>
      </c>
      <c r="H4462">
        <f t="shared" ca="1" si="696"/>
        <v>2512</v>
      </c>
      <c r="I4462">
        <f t="shared" ca="1" si="697"/>
        <v>26</v>
      </c>
      <c r="J4462">
        <f t="shared" ca="1" si="698"/>
        <v>11</v>
      </c>
      <c r="K4462" t="str">
        <f t="shared" ca="1" si="699"/>
        <v>7/10/2016</v>
      </c>
      <c r="L4462">
        <f t="shared" ca="1" si="700"/>
        <v>2063662.1818181819</v>
      </c>
      <c r="M4462">
        <f t="shared" ca="1" si="701"/>
        <v>22700284</v>
      </c>
    </row>
    <row r="4463" spans="1:13" x14ac:dyDescent="0.25">
      <c r="A4463">
        <v>10000004461</v>
      </c>
      <c r="B4463">
        <f t="shared" ca="1" si="692"/>
        <v>50407255</v>
      </c>
      <c r="C4463" t="str">
        <f t="shared" ca="1" si="693"/>
        <v>11/11/2012</v>
      </c>
      <c r="D4463" t="str">
        <f t="shared" ca="1" si="694"/>
        <v>NO</v>
      </c>
      <c r="E4463" t="s">
        <v>125</v>
      </c>
      <c r="F4463" t="s">
        <v>126</v>
      </c>
      <c r="G4463">
        <f t="shared" ca="1" si="695"/>
        <v>726</v>
      </c>
      <c r="H4463">
        <f t="shared" ca="1" si="696"/>
        <v>375</v>
      </c>
      <c r="I4463">
        <f t="shared" ca="1" si="697"/>
        <v>46</v>
      </c>
      <c r="J4463">
        <f t="shared" ca="1" si="698"/>
        <v>9</v>
      </c>
      <c r="K4463" t="str">
        <f t="shared" ca="1" si="699"/>
        <v>25/8/2016</v>
      </c>
      <c r="L4463">
        <f t="shared" ca="1" si="700"/>
        <v>5600806.111111111</v>
      </c>
      <c r="M4463">
        <f t="shared" ca="1" si="701"/>
        <v>50407255</v>
      </c>
    </row>
    <row r="4464" spans="1:13" x14ac:dyDescent="0.25">
      <c r="A4464">
        <v>10000004462</v>
      </c>
      <c r="B4464">
        <f t="shared" ca="1" si="692"/>
        <v>5804459</v>
      </c>
      <c r="C4464" t="str">
        <f t="shared" ca="1" si="693"/>
        <v>25/8/2006</v>
      </c>
      <c r="D4464" t="str">
        <f t="shared" ca="1" si="694"/>
        <v>SI</v>
      </c>
      <c r="E4464" t="s">
        <v>125</v>
      </c>
      <c r="F4464" t="s">
        <v>126</v>
      </c>
      <c r="G4464">
        <f t="shared" ca="1" si="695"/>
        <v>409</v>
      </c>
      <c r="H4464">
        <f t="shared" ca="1" si="696"/>
        <v>4708</v>
      </c>
      <c r="I4464">
        <f t="shared" ca="1" si="697"/>
        <v>4</v>
      </c>
      <c r="J4464">
        <f t="shared" ca="1" si="698"/>
        <v>9</v>
      </c>
      <c r="K4464" t="str">
        <f t="shared" ca="1" si="699"/>
        <v>30/7/2020</v>
      </c>
      <c r="L4464">
        <f t="shared" ca="1" si="700"/>
        <v>644939.88888888888</v>
      </c>
      <c r="M4464">
        <f t="shared" ca="1" si="701"/>
        <v>5804459</v>
      </c>
    </row>
    <row r="4465" spans="1:13" x14ac:dyDescent="0.25">
      <c r="A4465">
        <v>10000004463</v>
      </c>
      <c r="B4465">
        <f t="shared" ca="1" si="692"/>
        <v>79841592</v>
      </c>
      <c r="C4465" t="str">
        <f t="shared" ca="1" si="693"/>
        <v>8/1/2008</v>
      </c>
      <c r="D4465" t="str">
        <f t="shared" ca="1" si="694"/>
        <v>SI</v>
      </c>
      <c r="E4465" t="s">
        <v>125</v>
      </c>
      <c r="F4465" t="s">
        <v>126</v>
      </c>
      <c r="G4465">
        <f t="shared" ca="1" si="695"/>
        <v>95</v>
      </c>
      <c r="H4465">
        <f t="shared" ca="1" si="696"/>
        <v>2410</v>
      </c>
      <c r="I4465">
        <f t="shared" ca="1" si="697"/>
        <v>39</v>
      </c>
      <c r="J4465">
        <f t="shared" ca="1" si="698"/>
        <v>2</v>
      </c>
      <c r="K4465" t="str">
        <f t="shared" ca="1" si="699"/>
        <v>4/7/2020</v>
      </c>
      <c r="L4465">
        <f t="shared" ca="1" si="700"/>
        <v>39920796</v>
      </c>
      <c r="M4465">
        <f t="shared" ca="1" si="701"/>
        <v>79841592</v>
      </c>
    </row>
    <row r="4466" spans="1:13" x14ac:dyDescent="0.25">
      <c r="A4466">
        <v>10000004464</v>
      </c>
      <c r="B4466">
        <f t="shared" ca="1" si="692"/>
        <v>30269277</v>
      </c>
      <c r="C4466" t="str">
        <f t="shared" ca="1" si="693"/>
        <v>15/2/2002</v>
      </c>
      <c r="D4466" t="str">
        <f t="shared" ca="1" si="694"/>
        <v>NO</v>
      </c>
      <c r="E4466" t="s">
        <v>125</v>
      </c>
      <c r="F4466" t="s">
        <v>126</v>
      </c>
      <c r="G4466">
        <f t="shared" ca="1" si="695"/>
        <v>690</v>
      </c>
      <c r="H4466">
        <f t="shared" ca="1" si="696"/>
        <v>4012</v>
      </c>
      <c r="I4466">
        <f t="shared" ca="1" si="697"/>
        <v>20</v>
      </c>
      <c r="J4466">
        <f t="shared" ca="1" si="698"/>
        <v>4</v>
      </c>
      <c r="K4466" t="str">
        <f t="shared" ca="1" si="699"/>
        <v>19/11/2020</v>
      </c>
      <c r="L4466">
        <f t="shared" ca="1" si="700"/>
        <v>7567319.25</v>
      </c>
      <c r="M4466">
        <f t="shared" ca="1" si="701"/>
        <v>30269277</v>
      </c>
    </row>
    <row r="4467" spans="1:13" x14ac:dyDescent="0.25">
      <c r="A4467">
        <v>10000004465</v>
      </c>
      <c r="B4467">
        <f t="shared" ca="1" si="692"/>
        <v>51784987</v>
      </c>
      <c r="C4467" t="str">
        <f t="shared" ca="1" si="693"/>
        <v>30/3/2001</v>
      </c>
      <c r="D4467" t="str">
        <f t="shared" ca="1" si="694"/>
        <v>NO</v>
      </c>
      <c r="E4467" t="s">
        <v>125</v>
      </c>
      <c r="F4467" t="s">
        <v>126</v>
      </c>
      <c r="G4467">
        <f t="shared" ca="1" si="695"/>
        <v>139</v>
      </c>
      <c r="H4467">
        <f t="shared" ca="1" si="696"/>
        <v>216</v>
      </c>
      <c r="I4467">
        <f t="shared" ca="1" si="697"/>
        <v>35</v>
      </c>
      <c r="J4467">
        <f t="shared" ca="1" si="698"/>
        <v>1</v>
      </c>
      <c r="K4467" t="str">
        <f t="shared" ca="1" si="699"/>
        <v>14/7/2017</v>
      </c>
      <c r="L4467">
        <f t="shared" ca="1" si="700"/>
        <v>51784987</v>
      </c>
      <c r="M4467">
        <f t="shared" ca="1" si="701"/>
        <v>51784987</v>
      </c>
    </row>
    <row r="4468" spans="1:13" x14ac:dyDescent="0.25">
      <c r="A4468">
        <v>10000004466</v>
      </c>
      <c r="B4468">
        <f t="shared" ca="1" si="692"/>
        <v>63961045</v>
      </c>
      <c r="C4468" t="str">
        <f t="shared" ca="1" si="693"/>
        <v>3/12/2007</v>
      </c>
      <c r="D4468" t="str">
        <f t="shared" ca="1" si="694"/>
        <v>NO</v>
      </c>
      <c r="E4468" t="s">
        <v>125</v>
      </c>
      <c r="F4468" t="s">
        <v>126</v>
      </c>
      <c r="G4468">
        <f t="shared" ca="1" si="695"/>
        <v>378</v>
      </c>
      <c r="H4468">
        <f t="shared" ca="1" si="696"/>
        <v>3830</v>
      </c>
      <c r="I4468">
        <f t="shared" ca="1" si="697"/>
        <v>21</v>
      </c>
      <c r="J4468">
        <f t="shared" ca="1" si="698"/>
        <v>12</v>
      </c>
      <c r="K4468" t="str">
        <f t="shared" ca="1" si="699"/>
        <v>20/9/2017</v>
      </c>
      <c r="L4468">
        <f t="shared" ca="1" si="700"/>
        <v>5330087.083333333</v>
      </c>
      <c r="M4468">
        <f t="shared" ca="1" si="701"/>
        <v>63961045</v>
      </c>
    </row>
    <row r="4469" spans="1:13" x14ac:dyDescent="0.25">
      <c r="A4469">
        <v>10000004467</v>
      </c>
      <c r="B4469">
        <f t="shared" ca="1" si="692"/>
        <v>53206867</v>
      </c>
      <c r="C4469" t="str">
        <f t="shared" ca="1" si="693"/>
        <v>1/3/2007</v>
      </c>
      <c r="D4469" t="str">
        <f t="shared" ca="1" si="694"/>
        <v>SI</v>
      </c>
      <c r="E4469" t="s">
        <v>125</v>
      </c>
      <c r="F4469" t="s">
        <v>126</v>
      </c>
      <c r="G4469">
        <f t="shared" ca="1" si="695"/>
        <v>307</v>
      </c>
      <c r="H4469">
        <f t="shared" ca="1" si="696"/>
        <v>436</v>
      </c>
      <c r="I4469">
        <f t="shared" ca="1" si="697"/>
        <v>9</v>
      </c>
      <c r="J4469">
        <f t="shared" ca="1" si="698"/>
        <v>6</v>
      </c>
      <c r="K4469" t="str">
        <f t="shared" ca="1" si="699"/>
        <v>24/1/2020</v>
      </c>
      <c r="L4469">
        <f t="shared" ca="1" si="700"/>
        <v>8867811.166666666</v>
      </c>
      <c r="M4469">
        <f t="shared" ca="1" si="701"/>
        <v>53206867</v>
      </c>
    </row>
    <row r="4470" spans="1:13" x14ac:dyDescent="0.25">
      <c r="A4470">
        <v>10000004468</v>
      </c>
      <c r="B4470">
        <f t="shared" ca="1" si="692"/>
        <v>13131101</v>
      </c>
      <c r="C4470" t="str">
        <f t="shared" ca="1" si="693"/>
        <v>5/10/2003</v>
      </c>
      <c r="D4470" t="str">
        <f t="shared" ca="1" si="694"/>
        <v>NO</v>
      </c>
      <c r="E4470" t="s">
        <v>125</v>
      </c>
      <c r="F4470" t="s">
        <v>126</v>
      </c>
      <c r="G4470">
        <f t="shared" ca="1" si="695"/>
        <v>451</v>
      </c>
      <c r="H4470">
        <f t="shared" ca="1" si="696"/>
        <v>3764</v>
      </c>
      <c r="I4470">
        <f t="shared" ca="1" si="697"/>
        <v>39</v>
      </c>
      <c r="J4470">
        <f t="shared" ca="1" si="698"/>
        <v>2</v>
      </c>
      <c r="K4470" t="str">
        <f t="shared" ca="1" si="699"/>
        <v>12/7/2018</v>
      </c>
      <c r="L4470">
        <f t="shared" ca="1" si="700"/>
        <v>6565550.5</v>
      </c>
      <c r="M4470">
        <f t="shared" ca="1" si="701"/>
        <v>13131101</v>
      </c>
    </row>
    <row r="4471" spans="1:13" x14ac:dyDescent="0.25">
      <c r="A4471">
        <v>10000004469</v>
      </c>
      <c r="B4471">
        <f t="shared" ca="1" si="692"/>
        <v>86969109</v>
      </c>
      <c r="C4471" t="str">
        <f t="shared" ca="1" si="693"/>
        <v>24/12/2005</v>
      </c>
      <c r="D4471" t="str">
        <f t="shared" ca="1" si="694"/>
        <v>NO</v>
      </c>
      <c r="E4471" t="s">
        <v>125</v>
      </c>
      <c r="F4471" t="s">
        <v>126</v>
      </c>
      <c r="G4471">
        <f t="shared" ca="1" si="695"/>
        <v>76</v>
      </c>
      <c r="H4471">
        <f t="shared" ca="1" si="696"/>
        <v>4179</v>
      </c>
      <c r="I4471">
        <f t="shared" ca="1" si="697"/>
        <v>37</v>
      </c>
      <c r="J4471">
        <f t="shared" ca="1" si="698"/>
        <v>10</v>
      </c>
      <c r="K4471" t="str">
        <f t="shared" ca="1" si="699"/>
        <v>1/2/2016</v>
      </c>
      <c r="L4471">
        <f t="shared" ca="1" si="700"/>
        <v>8696910.9000000004</v>
      </c>
      <c r="M4471">
        <f t="shared" ca="1" si="701"/>
        <v>86969109</v>
      </c>
    </row>
    <row r="4472" spans="1:13" x14ac:dyDescent="0.25">
      <c r="A4472">
        <v>10000004470</v>
      </c>
      <c r="B4472">
        <f t="shared" ca="1" si="692"/>
        <v>89334619</v>
      </c>
      <c r="C4472" t="str">
        <f t="shared" ca="1" si="693"/>
        <v>27/7/2001</v>
      </c>
      <c r="D4472" t="str">
        <f t="shared" ca="1" si="694"/>
        <v>SI</v>
      </c>
      <c r="E4472" t="s">
        <v>125</v>
      </c>
      <c r="F4472" t="s">
        <v>126</v>
      </c>
      <c r="G4472">
        <f t="shared" ca="1" si="695"/>
        <v>118</v>
      </c>
      <c r="H4472">
        <f t="shared" ca="1" si="696"/>
        <v>1000</v>
      </c>
      <c r="I4472">
        <f t="shared" ca="1" si="697"/>
        <v>18</v>
      </c>
      <c r="J4472">
        <f t="shared" ca="1" si="698"/>
        <v>4</v>
      </c>
      <c r="K4472" t="str">
        <f t="shared" ca="1" si="699"/>
        <v>5/7/2019</v>
      </c>
      <c r="L4472">
        <f t="shared" ca="1" si="700"/>
        <v>22333654.75</v>
      </c>
      <c r="M4472">
        <f t="shared" ca="1" si="701"/>
        <v>89334619</v>
      </c>
    </row>
    <row r="4473" spans="1:13" x14ac:dyDescent="0.25">
      <c r="A4473">
        <v>10000004471</v>
      </c>
      <c r="B4473">
        <f t="shared" ca="1" si="692"/>
        <v>68420823</v>
      </c>
      <c r="C4473" t="str">
        <f t="shared" ca="1" si="693"/>
        <v>29/11/2002</v>
      </c>
      <c r="D4473" t="str">
        <f t="shared" ca="1" si="694"/>
        <v>NO</v>
      </c>
      <c r="E4473" t="s">
        <v>125</v>
      </c>
      <c r="F4473" t="s">
        <v>126</v>
      </c>
      <c r="G4473">
        <f t="shared" ca="1" si="695"/>
        <v>340</v>
      </c>
      <c r="H4473">
        <f t="shared" ca="1" si="696"/>
        <v>4618</v>
      </c>
      <c r="I4473">
        <f t="shared" ca="1" si="697"/>
        <v>39</v>
      </c>
      <c r="J4473">
        <f t="shared" ca="1" si="698"/>
        <v>2</v>
      </c>
      <c r="K4473" t="str">
        <f t="shared" ca="1" si="699"/>
        <v>24/4/2019</v>
      </c>
      <c r="L4473">
        <f t="shared" ca="1" si="700"/>
        <v>34210411.5</v>
      </c>
      <c r="M4473">
        <f t="shared" ca="1" si="701"/>
        <v>68420823</v>
      </c>
    </row>
    <row r="4474" spans="1:13" x14ac:dyDescent="0.25">
      <c r="A4474">
        <v>10000004472</v>
      </c>
      <c r="B4474">
        <f t="shared" ca="1" si="692"/>
        <v>39627681</v>
      </c>
      <c r="C4474" t="str">
        <f t="shared" ca="1" si="693"/>
        <v>10/12/2006</v>
      </c>
      <c r="D4474" t="str">
        <f t="shared" ca="1" si="694"/>
        <v>SI</v>
      </c>
      <c r="E4474" t="s">
        <v>125</v>
      </c>
      <c r="F4474" t="s">
        <v>126</v>
      </c>
      <c r="G4474">
        <f t="shared" ca="1" si="695"/>
        <v>7</v>
      </c>
      <c r="H4474">
        <f t="shared" ca="1" si="696"/>
        <v>85</v>
      </c>
      <c r="I4474">
        <f t="shared" ca="1" si="697"/>
        <v>45</v>
      </c>
      <c r="J4474">
        <f t="shared" ca="1" si="698"/>
        <v>5</v>
      </c>
      <c r="K4474" t="str">
        <f t="shared" ca="1" si="699"/>
        <v>30/2/2018</v>
      </c>
      <c r="L4474">
        <f t="shared" ca="1" si="700"/>
        <v>7925536.2000000002</v>
      </c>
      <c r="M4474">
        <f t="shared" ca="1" si="701"/>
        <v>39627681</v>
      </c>
    </row>
    <row r="4475" spans="1:13" x14ac:dyDescent="0.25">
      <c r="A4475">
        <v>10000004473</v>
      </c>
      <c r="B4475">
        <f t="shared" ca="1" si="692"/>
        <v>23851930</v>
      </c>
      <c r="C4475" t="str">
        <f t="shared" ca="1" si="693"/>
        <v>15/5/2006</v>
      </c>
      <c r="D4475" t="str">
        <f t="shared" ca="1" si="694"/>
        <v>NO</v>
      </c>
      <c r="E4475" t="s">
        <v>125</v>
      </c>
      <c r="F4475" t="s">
        <v>126</v>
      </c>
      <c r="G4475">
        <f t="shared" ca="1" si="695"/>
        <v>469</v>
      </c>
      <c r="H4475">
        <f t="shared" ca="1" si="696"/>
        <v>4829</v>
      </c>
      <c r="I4475">
        <f t="shared" ca="1" si="697"/>
        <v>9</v>
      </c>
      <c r="J4475">
        <f t="shared" ca="1" si="698"/>
        <v>6</v>
      </c>
      <c r="K4475" t="str">
        <f t="shared" ca="1" si="699"/>
        <v>11/1/2020</v>
      </c>
      <c r="L4475">
        <f t="shared" ca="1" si="700"/>
        <v>3975321.6666666665</v>
      </c>
      <c r="M4475">
        <f t="shared" ca="1" si="701"/>
        <v>23851930</v>
      </c>
    </row>
    <row r="4476" spans="1:13" x14ac:dyDescent="0.25">
      <c r="A4476">
        <v>10000004474</v>
      </c>
      <c r="B4476">
        <f t="shared" ca="1" si="692"/>
        <v>40825674</v>
      </c>
      <c r="C4476" t="str">
        <f t="shared" ca="1" si="693"/>
        <v>14/3/2010</v>
      </c>
      <c r="D4476" t="str">
        <f t="shared" ca="1" si="694"/>
        <v>NO</v>
      </c>
      <c r="E4476" t="s">
        <v>125</v>
      </c>
      <c r="F4476" t="s">
        <v>126</v>
      </c>
      <c r="G4476">
        <f t="shared" ca="1" si="695"/>
        <v>630</v>
      </c>
      <c r="H4476">
        <f t="shared" ca="1" si="696"/>
        <v>1779</v>
      </c>
      <c r="I4476">
        <f t="shared" ca="1" si="697"/>
        <v>45</v>
      </c>
      <c r="J4476">
        <f t="shared" ca="1" si="698"/>
        <v>10</v>
      </c>
      <c r="K4476" t="str">
        <f t="shared" ca="1" si="699"/>
        <v>2/12/2020</v>
      </c>
      <c r="L4476">
        <f t="shared" ca="1" si="700"/>
        <v>4082567.4</v>
      </c>
      <c r="M4476">
        <f t="shared" ca="1" si="701"/>
        <v>40825674</v>
      </c>
    </row>
    <row r="4477" spans="1:13" x14ac:dyDescent="0.25">
      <c r="A4477">
        <v>10000004475</v>
      </c>
      <c r="B4477">
        <f t="shared" ca="1" si="692"/>
        <v>94662609</v>
      </c>
      <c r="C4477" t="str">
        <f t="shared" ca="1" si="693"/>
        <v>17/11/2002</v>
      </c>
      <c r="D4477" t="str">
        <f t="shared" ca="1" si="694"/>
        <v>SI</v>
      </c>
      <c r="E4477" t="s">
        <v>125</v>
      </c>
      <c r="F4477" t="s">
        <v>126</v>
      </c>
      <c r="G4477">
        <f t="shared" ca="1" si="695"/>
        <v>957</v>
      </c>
      <c r="H4477">
        <f t="shared" ca="1" si="696"/>
        <v>3985</v>
      </c>
      <c r="I4477">
        <f t="shared" ca="1" si="697"/>
        <v>10</v>
      </c>
      <c r="J4477">
        <f t="shared" ca="1" si="698"/>
        <v>8</v>
      </c>
      <c r="K4477" t="str">
        <f t="shared" ca="1" si="699"/>
        <v>3/6/2020</v>
      </c>
      <c r="L4477">
        <f t="shared" ca="1" si="700"/>
        <v>11832826.125</v>
      </c>
      <c r="M4477">
        <f t="shared" ca="1" si="701"/>
        <v>94662609</v>
      </c>
    </row>
    <row r="4478" spans="1:13" x14ac:dyDescent="0.25">
      <c r="A4478">
        <v>10000004476</v>
      </c>
      <c r="B4478">
        <f t="shared" ca="1" si="692"/>
        <v>41929194</v>
      </c>
      <c r="C4478" t="str">
        <f t="shared" ca="1" si="693"/>
        <v>30/5/2008</v>
      </c>
      <c r="D4478" t="str">
        <f t="shared" ca="1" si="694"/>
        <v>NO</v>
      </c>
      <c r="E4478" t="s">
        <v>125</v>
      </c>
      <c r="F4478" t="s">
        <v>126</v>
      </c>
      <c r="G4478">
        <f t="shared" ca="1" si="695"/>
        <v>38</v>
      </c>
      <c r="H4478">
        <f t="shared" ca="1" si="696"/>
        <v>4197</v>
      </c>
      <c r="I4478">
        <f t="shared" ca="1" si="697"/>
        <v>1</v>
      </c>
      <c r="J4478">
        <f t="shared" ca="1" si="698"/>
        <v>12</v>
      </c>
      <c r="K4478" t="str">
        <f t="shared" ca="1" si="699"/>
        <v>29/10/2019</v>
      </c>
      <c r="L4478">
        <f t="shared" ca="1" si="700"/>
        <v>3494099.5</v>
      </c>
      <c r="M4478">
        <f t="shared" ca="1" si="701"/>
        <v>41929194</v>
      </c>
    </row>
    <row r="4479" spans="1:13" x14ac:dyDescent="0.25">
      <c r="A4479">
        <v>10000004477</v>
      </c>
      <c r="B4479">
        <f t="shared" ca="1" si="692"/>
        <v>53507828</v>
      </c>
      <c r="C4479" t="str">
        <f t="shared" ca="1" si="693"/>
        <v>12/5/2003</v>
      </c>
      <c r="D4479" t="str">
        <f t="shared" ca="1" si="694"/>
        <v>SI</v>
      </c>
      <c r="E4479" t="s">
        <v>125</v>
      </c>
      <c r="F4479" t="s">
        <v>126</v>
      </c>
      <c r="G4479">
        <f t="shared" ca="1" si="695"/>
        <v>498</v>
      </c>
      <c r="H4479">
        <f t="shared" ca="1" si="696"/>
        <v>4608</v>
      </c>
      <c r="I4479">
        <f t="shared" ca="1" si="697"/>
        <v>13</v>
      </c>
      <c r="J4479">
        <f t="shared" ca="1" si="698"/>
        <v>5</v>
      </c>
      <c r="K4479" t="str">
        <f t="shared" ca="1" si="699"/>
        <v>8/10/2020</v>
      </c>
      <c r="L4479">
        <f t="shared" ca="1" si="700"/>
        <v>10701565.6</v>
      </c>
      <c r="M4479">
        <f t="shared" ca="1" si="701"/>
        <v>53507828</v>
      </c>
    </row>
    <row r="4480" spans="1:13" x14ac:dyDescent="0.25">
      <c r="A4480">
        <v>10000004478</v>
      </c>
      <c r="B4480">
        <f t="shared" ca="1" si="692"/>
        <v>64451491</v>
      </c>
      <c r="C4480" t="str">
        <f t="shared" ca="1" si="693"/>
        <v>6/4/2005</v>
      </c>
      <c r="D4480" t="str">
        <f t="shared" ca="1" si="694"/>
        <v>SI</v>
      </c>
      <c r="E4480" t="s">
        <v>125</v>
      </c>
      <c r="F4480" t="s">
        <v>126</v>
      </c>
      <c r="G4480">
        <f t="shared" ca="1" si="695"/>
        <v>467</v>
      </c>
      <c r="H4480">
        <f t="shared" ca="1" si="696"/>
        <v>1350</v>
      </c>
      <c r="I4480">
        <f t="shared" ca="1" si="697"/>
        <v>48</v>
      </c>
      <c r="J4480">
        <f t="shared" ca="1" si="698"/>
        <v>12</v>
      </c>
      <c r="K4480" t="str">
        <f t="shared" ca="1" si="699"/>
        <v>9/8/2019</v>
      </c>
      <c r="L4480">
        <f t="shared" ca="1" si="700"/>
        <v>5370957.583333333</v>
      </c>
      <c r="M4480">
        <f t="shared" ca="1" si="701"/>
        <v>64451491</v>
      </c>
    </row>
    <row r="4481" spans="1:13" x14ac:dyDescent="0.25">
      <c r="A4481">
        <v>10000004479</v>
      </c>
      <c r="B4481">
        <f t="shared" ca="1" si="692"/>
        <v>58520437</v>
      </c>
      <c r="C4481" t="str">
        <f t="shared" ca="1" si="693"/>
        <v>5/6/2003</v>
      </c>
      <c r="D4481" t="str">
        <f t="shared" ca="1" si="694"/>
        <v>SI</v>
      </c>
      <c r="E4481" t="s">
        <v>125</v>
      </c>
      <c r="F4481" t="s">
        <v>126</v>
      </c>
      <c r="G4481">
        <f t="shared" ca="1" si="695"/>
        <v>199</v>
      </c>
      <c r="H4481">
        <f t="shared" ca="1" si="696"/>
        <v>4267</v>
      </c>
      <c r="I4481">
        <f t="shared" ca="1" si="697"/>
        <v>28</v>
      </c>
      <c r="J4481">
        <f t="shared" ca="1" si="698"/>
        <v>12</v>
      </c>
      <c r="K4481" t="str">
        <f t="shared" ca="1" si="699"/>
        <v>2/5/2019</v>
      </c>
      <c r="L4481">
        <f t="shared" ca="1" si="700"/>
        <v>4876703.083333333</v>
      </c>
      <c r="M4481">
        <f t="shared" ca="1" si="701"/>
        <v>58520437</v>
      </c>
    </row>
    <row r="4482" spans="1:13" x14ac:dyDescent="0.25">
      <c r="A4482">
        <v>10000004480</v>
      </c>
      <c r="B4482">
        <f t="shared" ca="1" si="692"/>
        <v>73494674</v>
      </c>
      <c r="C4482" t="str">
        <f t="shared" ca="1" si="693"/>
        <v>18/9/2007</v>
      </c>
      <c r="D4482" t="str">
        <f t="shared" ca="1" si="694"/>
        <v>NO</v>
      </c>
      <c r="E4482" t="s">
        <v>125</v>
      </c>
      <c r="F4482" t="s">
        <v>126</v>
      </c>
      <c r="G4482">
        <f t="shared" ca="1" si="695"/>
        <v>46</v>
      </c>
      <c r="H4482">
        <f t="shared" ca="1" si="696"/>
        <v>3028</v>
      </c>
      <c r="I4482">
        <f t="shared" ca="1" si="697"/>
        <v>33</v>
      </c>
      <c r="J4482">
        <f t="shared" ca="1" si="698"/>
        <v>2</v>
      </c>
      <c r="K4482" t="str">
        <f t="shared" ca="1" si="699"/>
        <v>14/10/2018</v>
      </c>
      <c r="L4482">
        <f t="shared" ca="1" si="700"/>
        <v>36747337</v>
      </c>
      <c r="M4482">
        <f t="shared" ca="1" si="701"/>
        <v>73494674</v>
      </c>
    </row>
    <row r="4483" spans="1:13" x14ac:dyDescent="0.25">
      <c r="A4483">
        <v>10000004481</v>
      </c>
      <c r="B4483">
        <f t="shared" ca="1" si="692"/>
        <v>80144866</v>
      </c>
      <c r="C4483" t="str">
        <f t="shared" ca="1" si="693"/>
        <v>26/1/2011</v>
      </c>
      <c r="D4483" t="str">
        <f t="shared" ca="1" si="694"/>
        <v>NO</v>
      </c>
      <c r="E4483" t="s">
        <v>125</v>
      </c>
      <c r="F4483" t="s">
        <v>126</v>
      </c>
      <c r="G4483">
        <f t="shared" ca="1" si="695"/>
        <v>493</v>
      </c>
      <c r="H4483">
        <f t="shared" ca="1" si="696"/>
        <v>4854</v>
      </c>
      <c r="I4483">
        <f t="shared" ca="1" si="697"/>
        <v>36</v>
      </c>
      <c r="J4483">
        <f t="shared" ca="1" si="698"/>
        <v>11</v>
      </c>
      <c r="K4483" t="str">
        <f t="shared" ca="1" si="699"/>
        <v>16/4/2017</v>
      </c>
      <c r="L4483">
        <f t="shared" ca="1" si="700"/>
        <v>7285896.9090909092</v>
      </c>
      <c r="M4483">
        <f t="shared" ca="1" si="701"/>
        <v>80144866</v>
      </c>
    </row>
    <row r="4484" spans="1:13" x14ac:dyDescent="0.25">
      <c r="A4484">
        <v>10000004482</v>
      </c>
      <c r="B4484">
        <f t="shared" ref="B4484:B4547" ca="1" si="702">RANDBETWEEN(1,100000000)</f>
        <v>44540281</v>
      </c>
      <c r="C4484" t="str">
        <f t="shared" ref="C4484:C4547" ca="1" si="703">RANDBETWEEN(1,30)&amp;"/"&amp;RANDBETWEEN(1,12)&amp;"/"&amp;RANDBETWEEN(2000,2015)</f>
        <v>9/7/2007</v>
      </c>
      <c r="D4484" t="str">
        <f t="shared" ref="D4484:D4547" ca="1" si="704">CHOOSE(RANDBETWEEN(1,2),"SI","NO")</f>
        <v>SI</v>
      </c>
      <c r="E4484" t="s">
        <v>125</v>
      </c>
      <c r="F4484" t="s">
        <v>126</v>
      </c>
      <c r="G4484">
        <f t="shared" ref="G4484:G4547" ca="1" si="705">RANDBETWEEN(1,1000)</f>
        <v>528</v>
      </c>
      <c r="H4484">
        <f t="shared" ref="H4484:H4547" ca="1" si="706">RANDBETWEEN(1,5000)</f>
        <v>4463</v>
      </c>
      <c r="I4484">
        <f t="shared" ref="I4484:I4547" ca="1" si="707">RANDBETWEEN(1,50)</f>
        <v>36</v>
      </c>
      <c r="J4484">
        <f t="shared" ref="J4484:J4547" ca="1" si="708">RANDBETWEEN(1,12)</f>
        <v>12</v>
      </c>
      <c r="K4484" t="str">
        <f t="shared" ref="K4484:K4547" ca="1" si="709">RANDBETWEEN(1,30)&amp;"/"&amp;RANDBETWEEN(1,12)&amp;"/"&amp;RANDBETWEEN(2016,2020)</f>
        <v>13/10/2016</v>
      </c>
      <c r="L4484">
        <f t="shared" ca="1" si="700"/>
        <v>3711690.0833333335</v>
      </c>
      <c r="M4484">
        <f t="shared" ca="1" si="701"/>
        <v>44540281</v>
      </c>
    </row>
    <row r="4485" spans="1:13" x14ac:dyDescent="0.25">
      <c r="A4485">
        <v>10000004483</v>
      </c>
      <c r="B4485">
        <f t="shared" ca="1" si="702"/>
        <v>47312462</v>
      </c>
      <c r="C4485" t="str">
        <f t="shared" ca="1" si="703"/>
        <v>6/11/2008</v>
      </c>
      <c r="D4485" t="str">
        <f t="shared" ca="1" si="704"/>
        <v>NO</v>
      </c>
      <c r="E4485" t="s">
        <v>125</v>
      </c>
      <c r="F4485" t="s">
        <v>126</v>
      </c>
      <c r="G4485">
        <f t="shared" ca="1" si="705"/>
        <v>222</v>
      </c>
      <c r="H4485">
        <f t="shared" ca="1" si="706"/>
        <v>414</v>
      </c>
      <c r="I4485">
        <f t="shared" ca="1" si="707"/>
        <v>2</v>
      </c>
      <c r="J4485">
        <f t="shared" ca="1" si="708"/>
        <v>6</v>
      </c>
      <c r="K4485" t="str">
        <f t="shared" ca="1" si="709"/>
        <v>7/4/2018</v>
      </c>
      <c r="L4485">
        <f t="shared" ca="1" si="700"/>
        <v>7885410.333333333</v>
      </c>
      <c r="M4485">
        <f t="shared" ca="1" si="701"/>
        <v>47312462</v>
      </c>
    </row>
    <row r="4486" spans="1:13" x14ac:dyDescent="0.25">
      <c r="A4486">
        <v>10000004484</v>
      </c>
      <c r="B4486">
        <f t="shared" ca="1" si="702"/>
        <v>39397174</v>
      </c>
      <c r="C4486" t="str">
        <f t="shared" ca="1" si="703"/>
        <v>13/4/2009</v>
      </c>
      <c r="D4486" t="str">
        <f t="shared" ca="1" si="704"/>
        <v>SI</v>
      </c>
      <c r="E4486" t="s">
        <v>125</v>
      </c>
      <c r="F4486" t="s">
        <v>126</v>
      </c>
      <c r="G4486">
        <f t="shared" ca="1" si="705"/>
        <v>381</v>
      </c>
      <c r="H4486">
        <f t="shared" ca="1" si="706"/>
        <v>369</v>
      </c>
      <c r="I4486">
        <f t="shared" ca="1" si="707"/>
        <v>34</v>
      </c>
      <c r="J4486">
        <f t="shared" ca="1" si="708"/>
        <v>7</v>
      </c>
      <c r="K4486" t="str">
        <f t="shared" ca="1" si="709"/>
        <v>7/8/2019</v>
      </c>
      <c r="L4486">
        <f t="shared" ca="1" si="700"/>
        <v>5628167.7142857146</v>
      </c>
      <c r="M4486">
        <f t="shared" ca="1" si="701"/>
        <v>39397174</v>
      </c>
    </row>
    <row r="4487" spans="1:13" x14ac:dyDescent="0.25">
      <c r="A4487">
        <v>10000004485</v>
      </c>
      <c r="B4487">
        <f t="shared" ca="1" si="702"/>
        <v>54966146</v>
      </c>
      <c r="C4487" t="str">
        <f t="shared" ca="1" si="703"/>
        <v>25/12/2006</v>
      </c>
      <c r="D4487" t="str">
        <f t="shared" ca="1" si="704"/>
        <v>SI</v>
      </c>
      <c r="E4487" t="s">
        <v>125</v>
      </c>
      <c r="F4487" t="s">
        <v>126</v>
      </c>
      <c r="G4487">
        <f t="shared" ca="1" si="705"/>
        <v>68</v>
      </c>
      <c r="H4487">
        <f t="shared" ca="1" si="706"/>
        <v>2219</v>
      </c>
      <c r="I4487">
        <f t="shared" ca="1" si="707"/>
        <v>32</v>
      </c>
      <c r="J4487">
        <f t="shared" ca="1" si="708"/>
        <v>4</v>
      </c>
      <c r="K4487" t="str">
        <f t="shared" ca="1" si="709"/>
        <v>27/1/2016</v>
      </c>
      <c r="L4487">
        <f t="shared" ca="1" si="700"/>
        <v>13741536.5</v>
      </c>
      <c r="M4487">
        <f t="shared" ca="1" si="701"/>
        <v>54966146</v>
      </c>
    </row>
    <row r="4488" spans="1:13" x14ac:dyDescent="0.25">
      <c r="A4488">
        <v>10000004486</v>
      </c>
      <c r="B4488">
        <f t="shared" ca="1" si="702"/>
        <v>49540273</v>
      </c>
      <c r="C4488" t="str">
        <f t="shared" ca="1" si="703"/>
        <v>13/6/2002</v>
      </c>
      <c r="D4488" t="str">
        <f t="shared" ca="1" si="704"/>
        <v>NO</v>
      </c>
      <c r="E4488" t="s">
        <v>125</v>
      </c>
      <c r="F4488" t="s">
        <v>126</v>
      </c>
      <c r="G4488">
        <f t="shared" ca="1" si="705"/>
        <v>199</v>
      </c>
      <c r="H4488">
        <f t="shared" ca="1" si="706"/>
        <v>951</v>
      </c>
      <c r="I4488">
        <f t="shared" ca="1" si="707"/>
        <v>19</v>
      </c>
      <c r="J4488">
        <f t="shared" ca="1" si="708"/>
        <v>2</v>
      </c>
      <c r="K4488" t="str">
        <f t="shared" ca="1" si="709"/>
        <v>14/11/2018</v>
      </c>
      <c r="L4488">
        <f t="shared" ca="1" si="700"/>
        <v>24770136.5</v>
      </c>
      <c r="M4488">
        <f t="shared" ca="1" si="701"/>
        <v>49540273</v>
      </c>
    </row>
    <row r="4489" spans="1:13" x14ac:dyDescent="0.25">
      <c r="A4489">
        <v>10000004487</v>
      </c>
      <c r="B4489">
        <f t="shared" ca="1" si="702"/>
        <v>40055837</v>
      </c>
      <c r="C4489" t="str">
        <f t="shared" ca="1" si="703"/>
        <v>10/5/2000</v>
      </c>
      <c r="D4489" t="str">
        <f t="shared" ca="1" si="704"/>
        <v>SI</v>
      </c>
      <c r="E4489" t="s">
        <v>125</v>
      </c>
      <c r="F4489" t="s">
        <v>126</v>
      </c>
      <c r="G4489">
        <f t="shared" ca="1" si="705"/>
        <v>780</v>
      </c>
      <c r="H4489">
        <f t="shared" ca="1" si="706"/>
        <v>315</v>
      </c>
      <c r="I4489">
        <f t="shared" ca="1" si="707"/>
        <v>47</v>
      </c>
      <c r="J4489">
        <f t="shared" ca="1" si="708"/>
        <v>4</v>
      </c>
      <c r="K4489" t="str">
        <f t="shared" ca="1" si="709"/>
        <v>27/12/2020</v>
      </c>
      <c r="L4489">
        <f t="shared" ca="1" si="700"/>
        <v>10013959.25</v>
      </c>
      <c r="M4489">
        <f t="shared" ca="1" si="701"/>
        <v>40055837</v>
      </c>
    </row>
    <row r="4490" spans="1:13" x14ac:dyDescent="0.25">
      <c r="A4490">
        <v>10000004488</v>
      </c>
      <c r="B4490">
        <f t="shared" ca="1" si="702"/>
        <v>22661444</v>
      </c>
      <c r="C4490" t="str">
        <f t="shared" ca="1" si="703"/>
        <v>9/11/2008</v>
      </c>
      <c r="D4490" t="str">
        <f t="shared" ca="1" si="704"/>
        <v>SI</v>
      </c>
      <c r="E4490" t="s">
        <v>125</v>
      </c>
      <c r="F4490" t="s">
        <v>126</v>
      </c>
      <c r="G4490">
        <f t="shared" ca="1" si="705"/>
        <v>265</v>
      </c>
      <c r="H4490">
        <f t="shared" ca="1" si="706"/>
        <v>3951</v>
      </c>
      <c r="I4490">
        <f t="shared" ca="1" si="707"/>
        <v>14</v>
      </c>
      <c r="J4490">
        <f t="shared" ca="1" si="708"/>
        <v>1</v>
      </c>
      <c r="K4490" t="str">
        <f t="shared" ca="1" si="709"/>
        <v>1/2/2017</v>
      </c>
      <c r="L4490">
        <f t="shared" ca="1" si="700"/>
        <v>22661444</v>
      </c>
      <c r="M4490">
        <f t="shared" ca="1" si="701"/>
        <v>22661444</v>
      </c>
    </row>
    <row r="4491" spans="1:13" x14ac:dyDescent="0.25">
      <c r="A4491">
        <v>10000004489</v>
      </c>
      <c r="B4491">
        <f t="shared" ca="1" si="702"/>
        <v>62559850</v>
      </c>
      <c r="C4491" t="str">
        <f t="shared" ca="1" si="703"/>
        <v>8/11/2002</v>
      </c>
      <c r="D4491" t="str">
        <f t="shared" ca="1" si="704"/>
        <v>SI</v>
      </c>
      <c r="E4491" t="s">
        <v>125</v>
      </c>
      <c r="F4491" t="s">
        <v>126</v>
      </c>
      <c r="G4491">
        <f t="shared" ca="1" si="705"/>
        <v>560</v>
      </c>
      <c r="H4491">
        <f t="shared" ca="1" si="706"/>
        <v>3473</v>
      </c>
      <c r="I4491">
        <f t="shared" ca="1" si="707"/>
        <v>37</v>
      </c>
      <c r="J4491">
        <f t="shared" ca="1" si="708"/>
        <v>6</v>
      </c>
      <c r="K4491" t="str">
        <f t="shared" ca="1" si="709"/>
        <v>21/2/2018</v>
      </c>
      <c r="L4491">
        <f t="shared" ca="1" si="700"/>
        <v>10426641.666666666</v>
      </c>
      <c r="M4491">
        <f t="shared" ca="1" si="701"/>
        <v>62559850</v>
      </c>
    </row>
    <row r="4492" spans="1:13" x14ac:dyDescent="0.25">
      <c r="A4492">
        <v>10000004490</v>
      </c>
      <c r="B4492">
        <f t="shared" ca="1" si="702"/>
        <v>79174962</v>
      </c>
      <c r="C4492" t="str">
        <f t="shared" ca="1" si="703"/>
        <v>28/2/2011</v>
      </c>
      <c r="D4492" t="str">
        <f t="shared" ca="1" si="704"/>
        <v>NO</v>
      </c>
      <c r="E4492" t="s">
        <v>125</v>
      </c>
      <c r="F4492" t="s">
        <v>126</v>
      </c>
      <c r="G4492">
        <f t="shared" ca="1" si="705"/>
        <v>233</v>
      </c>
      <c r="H4492">
        <f t="shared" ca="1" si="706"/>
        <v>4018</v>
      </c>
      <c r="I4492">
        <f t="shared" ca="1" si="707"/>
        <v>43</v>
      </c>
      <c r="J4492">
        <f t="shared" ca="1" si="708"/>
        <v>3</v>
      </c>
      <c r="K4492" t="str">
        <f t="shared" ca="1" si="709"/>
        <v>18/7/2019</v>
      </c>
      <c r="L4492">
        <f t="shared" ca="1" si="700"/>
        <v>26391654</v>
      </c>
      <c r="M4492">
        <f t="shared" ca="1" si="701"/>
        <v>79174962</v>
      </c>
    </row>
    <row r="4493" spans="1:13" x14ac:dyDescent="0.25">
      <c r="A4493">
        <v>10000004491</v>
      </c>
      <c r="B4493">
        <f t="shared" ca="1" si="702"/>
        <v>6462731</v>
      </c>
      <c r="C4493" t="str">
        <f t="shared" ca="1" si="703"/>
        <v>10/12/2000</v>
      </c>
      <c r="D4493" t="str">
        <f t="shared" ca="1" si="704"/>
        <v>SI</v>
      </c>
      <c r="E4493" t="s">
        <v>125</v>
      </c>
      <c r="F4493" t="s">
        <v>126</v>
      </c>
      <c r="G4493">
        <f t="shared" ca="1" si="705"/>
        <v>409</v>
      </c>
      <c r="H4493">
        <f t="shared" ca="1" si="706"/>
        <v>3173</v>
      </c>
      <c r="I4493">
        <f t="shared" ca="1" si="707"/>
        <v>41</v>
      </c>
      <c r="J4493">
        <f t="shared" ca="1" si="708"/>
        <v>12</v>
      </c>
      <c r="K4493" t="str">
        <f t="shared" ca="1" si="709"/>
        <v>2/12/2020</v>
      </c>
      <c r="L4493">
        <f t="shared" ca="1" si="700"/>
        <v>538560.91666666663</v>
      </c>
      <c r="M4493">
        <f t="shared" ca="1" si="701"/>
        <v>6462731</v>
      </c>
    </row>
    <row r="4494" spans="1:13" x14ac:dyDescent="0.25">
      <c r="A4494">
        <v>10000004492</v>
      </c>
      <c r="B4494">
        <f t="shared" ca="1" si="702"/>
        <v>59917735</v>
      </c>
      <c r="C4494" t="str">
        <f t="shared" ca="1" si="703"/>
        <v>15/4/2014</v>
      </c>
      <c r="D4494" t="str">
        <f t="shared" ca="1" si="704"/>
        <v>NO</v>
      </c>
      <c r="E4494" t="s">
        <v>125</v>
      </c>
      <c r="F4494" t="s">
        <v>126</v>
      </c>
      <c r="G4494">
        <f t="shared" ca="1" si="705"/>
        <v>61</v>
      </c>
      <c r="H4494">
        <f t="shared" ca="1" si="706"/>
        <v>157</v>
      </c>
      <c r="I4494">
        <f t="shared" ca="1" si="707"/>
        <v>20</v>
      </c>
      <c r="J4494">
        <f t="shared" ca="1" si="708"/>
        <v>1</v>
      </c>
      <c r="K4494" t="str">
        <f t="shared" ca="1" si="709"/>
        <v>24/8/2020</v>
      </c>
      <c r="L4494">
        <f t="shared" ca="1" si="700"/>
        <v>59917735</v>
      </c>
      <c r="M4494">
        <f t="shared" ca="1" si="701"/>
        <v>59917735</v>
      </c>
    </row>
    <row r="4495" spans="1:13" x14ac:dyDescent="0.25">
      <c r="A4495">
        <v>10000004493</v>
      </c>
      <c r="B4495">
        <f t="shared" ca="1" si="702"/>
        <v>17011887</v>
      </c>
      <c r="C4495" t="str">
        <f t="shared" ca="1" si="703"/>
        <v>25/6/2011</v>
      </c>
      <c r="D4495" t="str">
        <f t="shared" ca="1" si="704"/>
        <v>SI</v>
      </c>
      <c r="E4495" t="s">
        <v>125</v>
      </c>
      <c r="F4495" t="s">
        <v>126</v>
      </c>
      <c r="G4495">
        <f t="shared" ca="1" si="705"/>
        <v>307</v>
      </c>
      <c r="H4495">
        <f t="shared" ca="1" si="706"/>
        <v>3912</v>
      </c>
      <c r="I4495">
        <f t="shared" ca="1" si="707"/>
        <v>49</v>
      </c>
      <c r="J4495">
        <f t="shared" ca="1" si="708"/>
        <v>3</v>
      </c>
      <c r="K4495" t="str">
        <f t="shared" ca="1" si="709"/>
        <v>8/2/2020</v>
      </c>
      <c r="L4495">
        <f t="shared" ca="1" si="700"/>
        <v>5670629</v>
      </c>
      <c r="M4495">
        <f t="shared" ca="1" si="701"/>
        <v>17011887</v>
      </c>
    </row>
    <row r="4496" spans="1:13" x14ac:dyDescent="0.25">
      <c r="A4496">
        <v>10000004494</v>
      </c>
      <c r="B4496">
        <f t="shared" ca="1" si="702"/>
        <v>59151062</v>
      </c>
      <c r="C4496" t="str">
        <f t="shared" ca="1" si="703"/>
        <v>6/4/2002</v>
      </c>
      <c r="D4496" t="str">
        <f t="shared" ca="1" si="704"/>
        <v>SI</v>
      </c>
      <c r="E4496" t="s">
        <v>125</v>
      </c>
      <c r="F4496" t="s">
        <v>126</v>
      </c>
      <c r="G4496">
        <f t="shared" ca="1" si="705"/>
        <v>12</v>
      </c>
      <c r="H4496">
        <f t="shared" ca="1" si="706"/>
        <v>1614</v>
      </c>
      <c r="I4496">
        <f t="shared" ca="1" si="707"/>
        <v>30</v>
      </c>
      <c r="J4496">
        <f t="shared" ca="1" si="708"/>
        <v>2</v>
      </c>
      <c r="K4496" t="str">
        <f t="shared" ca="1" si="709"/>
        <v>14/2/2017</v>
      </c>
      <c r="L4496">
        <f t="shared" ca="1" si="700"/>
        <v>29575531</v>
      </c>
      <c r="M4496">
        <f t="shared" ca="1" si="701"/>
        <v>59151062</v>
      </c>
    </row>
    <row r="4497" spans="1:13" x14ac:dyDescent="0.25">
      <c r="A4497">
        <v>10000004495</v>
      </c>
      <c r="B4497">
        <f t="shared" ca="1" si="702"/>
        <v>36432564</v>
      </c>
      <c r="C4497" t="str">
        <f t="shared" ca="1" si="703"/>
        <v>1/1/2003</v>
      </c>
      <c r="D4497" t="str">
        <f t="shared" ca="1" si="704"/>
        <v>SI</v>
      </c>
      <c r="E4497" t="s">
        <v>125</v>
      </c>
      <c r="F4497" t="s">
        <v>126</v>
      </c>
      <c r="G4497">
        <f t="shared" ca="1" si="705"/>
        <v>513</v>
      </c>
      <c r="H4497">
        <f t="shared" ca="1" si="706"/>
        <v>754</v>
      </c>
      <c r="I4497">
        <f t="shared" ca="1" si="707"/>
        <v>30</v>
      </c>
      <c r="J4497">
        <f t="shared" ca="1" si="708"/>
        <v>10</v>
      </c>
      <c r="K4497" t="str">
        <f t="shared" ca="1" si="709"/>
        <v>10/6/2020</v>
      </c>
      <c r="L4497">
        <f t="shared" ca="1" si="700"/>
        <v>3643256.4</v>
      </c>
      <c r="M4497">
        <f t="shared" ca="1" si="701"/>
        <v>36432564</v>
      </c>
    </row>
    <row r="4498" spans="1:13" x14ac:dyDescent="0.25">
      <c r="A4498">
        <v>10000004496</v>
      </c>
      <c r="B4498">
        <f t="shared" ca="1" si="702"/>
        <v>28648735</v>
      </c>
      <c r="C4498" t="str">
        <f t="shared" ca="1" si="703"/>
        <v>23/9/2000</v>
      </c>
      <c r="D4498" t="str">
        <f t="shared" ca="1" si="704"/>
        <v>NO</v>
      </c>
      <c r="E4498" t="s">
        <v>125</v>
      </c>
      <c r="F4498" t="s">
        <v>126</v>
      </c>
      <c r="G4498">
        <f t="shared" ca="1" si="705"/>
        <v>218</v>
      </c>
      <c r="H4498">
        <f t="shared" ca="1" si="706"/>
        <v>4309</v>
      </c>
      <c r="I4498">
        <f t="shared" ca="1" si="707"/>
        <v>41</v>
      </c>
      <c r="J4498">
        <f t="shared" ca="1" si="708"/>
        <v>5</v>
      </c>
      <c r="K4498" t="str">
        <f t="shared" ca="1" si="709"/>
        <v>1/10/2019</v>
      </c>
      <c r="L4498">
        <f t="shared" ref="L4498:L4561" ca="1" si="710">B4498/J4498</f>
        <v>5729747</v>
      </c>
      <c r="M4498">
        <f t="shared" ref="M4498:M4561" ca="1" si="711">B4498</f>
        <v>28648735</v>
      </c>
    </row>
    <row r="4499" spans="1:13" x14ac:dyDescent="0.25">
      <c r="A4499">
        <v>10000004497</v>
      </c>
      <c r="B4499">
        <f t="shared" ca="1" si="702"/>
        <v>54531661</v>
      </c>
      <c r="C4499" t="str">
        <f t="shared" ca="1" si="703"/>
        <v>5/6/2004</v>
      </c>
      <c r="D4499" t="str">
        <f t="shared" ca="1" si="704"/>
        <v>NO</v>
      </c>
      <c r="E4499" t="s">
        <v>125</v>
      </c>
      <c r="F4499" t="s">
        <v>126</v>
      </c>
      <c r="G4499">
        <f t="shared" ca="1" si="705"/>
        <v>358</v>
      </c>
      <c r="H4499">
        <f t="shared" ca="1" si="706"/>
        <v>797</v>
      </c>
      <c r="I4499">
        <f t="shared" ca="1" si="707"/>
        <v>22</v>
      </c>
      <c r="J4499">
        <f t="shared" ca="1" si="708"/>
        <v>7</v>
      </c>
      <c r="K4499" t="str">
        <f t="shared" ca="1" si="709"/>
        <v>13/11/2016</v>
      </c>
      <c r="L4499">
        <f t="shared" ca="1" si="710"/>
        <v>7790237.2857142854</v>
      </c>
      <c r="M4499">
        <f t="shared" ca="1" si="711"/>
        <v>54531661</v>
      </c>
    </row>
    <row r="4500" spans="1:13" x14ac:dyDescent="0.25">
      <c r="A4500">
        <v>10000004498</v>
      </c>
      <c r="B4500">
        <f t="shared" ca="1" si="702"/>
        <v>19311278</v>
      </c>
      <c r="C4500" t="str">
        <f t="shared" ca="1" si="703"/>
        <v>16/12/2012</v>
      </c>
      <c r="D4500" t="str">
        <f t="shared" ca="1" si="704"/>
        <v>NO</v>
      </c>
      <c r="E4500" t="s">
        <v>125</v>
      </c>
      <c r="F4500" t="s">
        <v>126</v>
      </c>
      <c r="G4500">
        <f t="shared" ca="1" si="705"/>
        <v>596</v>
      </c>
      <c r="H4500">
        <f t="shared" ca="1" si="706"/>
        <v>3862</v>
      </c>
      <c r="I4500">
        <f t="shared" ca="1" si="707"/>
        <v>50</v>
      </c>
      <c r="J4500">
        <f t="shared" ca="1" si="708"/>
        <v>6</v>
      </c>
      <c r="K4500" t="str">
        <f t="shared" ca="1" si="709"/>
        <v>27/12/2018</v>
      </c>
      <c r="L4500">
        <f t="shared" ca="1" si="710"/>
        <v>3218546.3333333335</v>
      </c>
      <c r="M4500">
        <f t="shared" ca="1" si="711"/>
        <v>19311278</v>
      </c>
    </row>
    <row r="4501" spans="1:13" x14ac:dyDescent="0.25">
      <c r="A4501">
        <v>10000004499</v>
      </c>
      <c r="B4501">
        <f t="shared" ca="1" si="702"/>
        <v>48836039</v>
      </c>
      <c r="C4501" t="str">
        <f t="shared" ca="1" si="703"/>
        <v>11/6/2015</v>
      </c>
      <c r="D4501" t="str">
        <f t="shared" ca="1" si="704"/>
        <v>NO</v>
      </c>
      <c r="E4501" t="s">
        <v>125</v>
      </c>
      <c r="F4501" t="s">
        <v>126</v>
      </c>
      <c r="G4501">
        <f t="shared" ca="1" si="705"/>
        <v>694</v>
      </c>
      <c r="H4501">
        <f t="shared" ca="1" si="706"/>
        <v>4789</v>
      </c>
      <c r="I4501">
        <f t="shared" ca="1" si="707"/>
        <v>17</v>
      </c>
      <c r="J4501">
        <f t="shared" ca="1" si="708"/>
        <v>7</v>
      </c>
      <c r="K4501" t="str">
        <f t="shared" ca="1" si="709"/>
        <v>11/3/2019</v>
      </c>
      <c r="L4501">
        <f t="shared" ca="1" si="710"/>
        <v>6976577</v>
      </c>
      <c r="M4501">
        <f t="shared" ca="1" si="711"/>
        <v>48836039</v>
      </c>
    </row>
    <row r="4502" spans="1:13" x14ac:dyDescent="0.25">
      <c r="A4502">
        <v>10000004500</v>
      </c>
      <c r="B4502">
        <f t="shared" ca="1" si="702"/>
        <v>43108118</v>
      </c>
      <c r="C4502" t="str">
        <f t="shared" ca="1" si="703"/>
        <v>5/12/2015</v>
      </c>
      <c r="D4502" t="str">
        <f t="shared" ca="1" si="704"/>
        <v>NO</v>
      </c>
      <c r="E4502" t="s">
        <v>125</v>
      </c>
      <c r="F4502" t="s">
        <v>126</v>
      </c>
      <c r="G4502">
        <f t="shared" ca="1" si="705"/>
        <v>164</v>
      </c>
      <c r="H4502">
        <f t="shared" ca="1" si="706"/>
        <v>2820</v>
      </c>
      <c r="I4502">
        <f t="shared" ca="1" si="707"/>
        <v>34</v>
      </c>
      <c r="J4502">
        <f t="shared" ca="1" si="708"/>
        <v>6</v>
      </c>
      <c r="K4502" t="str">
        <f t="shared" ca="1" si="709"/>
        <v>22/3/2017</v>
      </c>
      <c r="L4502">
        <f t="shared" ca="1" si="710"/>
        <v>7184686.333333333</v>
      </c>
      <c r="M4502">
        <f t="shared" ca="1" si="711"/>
        <v>43108118</v>
      </c>
    </row>
    <row r="4503" spans="1:13" x14ac:dyDescent="0.25">
      <c r="A4503">
        <v>10000004501</v>
      </c>
      <c r="B4503">
        <f t="shared" ca="1" si="702"/>
        <v>68259018</v>
      </c>
      <c r="C4503" t="str">
        <f t="shared" ca="1" si="703"/>
        <v>27/10/2000</v>
      </c>
      <c r="D4503" t="str">
        <f t="shared" ca="1" si="704"/>
        <v>SI</v>
      </c>
      <c r="E4503" t="s">
        <v>125</v>
      </c>
      <c r="F4503" t="s">
        <v>126</v>
      </c>
      <c r="G4503">
        <f t="shared" ca="1" si="705"/>
        <v>898</v>
      </c>
      <c r="H4503">
        <f t="shared" ca="1" si="706"/>
        <v>1797</v>
      </c>
      <c r="I4503">
        <f t="shared" ca="1" si="707"/>
        <v>35</v>
      </c>
      <c r="J4503">
        <f t="shared" ca="1" si="708"/>
        <v>5</v>
      </c>
      <c r="K4503" t="str">
        <f t="shared" ca="1" si="709"/>
        <v>15/9/2017</v>
      </c>
      <c r="L4503">
        <f t="shared" ca="1" si="710"/>
        <v>13651803.6</v>
      </c>
      <c r="M4503">
        <f t="shared" ca="1" si="711"/>
        <v>68259018</v>
      </c>
    </row>
    <row r="4504" spans="1:13" x14ac:dyDescent="0.25">
      <c r="A4504">
        <v>10000004502</v>
      </c>
      <c r="B4504">
        <f t="shared" ca="1" si="702"/>
        <v>44444770</v>
      </c>
      <c r="C4504" t="str">
        <f t="shared" ca="1" si="703"/>
        <v>13/9/2014</v>
      </c>
      <c r="D4504" t="str">
        <f t="shared" ca="1" si="704"/>
        <v>NO</v>
      </c>
      <c r="E4504" t="s">
        <v>125</v>
      </c>
      <c r="F4504" t="s">
        <v>126</v>
      </c>
      <c r="G4504">
        <f t="shared" ca="1" si="705"/>
        <v>952</v>
      </c>
      <c r="H4504">
        <f t="shared" ca="1" si="706"/>
        <v>727</v>
      </c>
      <c r="I4504">
        <f t="shared" ca="1" si="707"/>
        <v>30</v>
      </c>
      <c r="J4504">
        <f t="shared" ca="1" si="708"/>
        <v>3</v>
      </c>
      <c r="K4504" t="str">
        <f t="shared" ca="1" si="709"/>
        <v>8/9/2017</v>
      </c>
      <c r="L4504">
        <f t="shared" ca="1" si="710"/>
        <v>14814923.333333334</v>
      </c>
      <c r="M4504">
        <f t="shared" ca="1" si="711"/>
        <v>44444770</v>
      </c>
    </row>
    <row r="4505" spans="1:13" x14ac:dyDescent="0.25">
      <c r="A4505">
        <v>10000004503</v>
      </c>
      <c r="B4505">
        <f t="shared" ca="1" si="702"/>
        <v>39777715</v>
      </c>
      <c r="C4505" t="str">
        <f t="shared" ca="1" si="703"/>
        <v>2/11/2012</v>
      </c>
      <c r="D4505" t="str">
        <f t="shared" ca="1" si="704"/>
        <v>NO</v>
      </c>
      <c r="E4505" t="s">
        <v>125</v>
      </c>
      <c r="F4505" t="s">
        <v>126</v>
      </c>
      <c r="G4505">
        <f t="shared" ca="1" si="705"/>
        <v>215</v>
      </c>
      <c r="H4505">
        <f t="shared" ca="1" si="706"/>
        <v>3226</v>
      </c>
      <c r="I4505">
        <f t="shared" ca="1" si="707"/>
        <v>31</v>
      </c>
      <c r="J4505">
        <f t="shared" ca="1" si="708"/>
        <v>4</v>
      </c>
      <c r="K4505" t="str">
        <f t="shared" ca="1" si="709"/>
        <v>27/10/2018</v>
      </c>
      <c r="L4505">
        <f t="shared" ca="1" si="710"/>
        <v>9944428.75</v>
      </c>
      <c r="M4505">
        <f t="shared" ca="1" si="711"/>
        <v>39777715</v>
      </c>
    </row>
    <row r="4506" spans="1:13" x14ac:dyDescent="0.25">
      <c r="A4506">
        <v>10000004504</v>
      </c>
      <c r="B4506">
        <f t="shared" ca="1" si="702"/>
        <v>32359647</v>
      </c>
      <c r="C4506" t="str">
        <f t="shared" ca="1" si="703"/>
        <v>30/6/2004</v>
      </c>
      <c r="D4506" t="str">
        <f t="shared" ca="1" si="704"/>
        <v>SI</v>
      </c>
      <c r="E4506" t="s">
        <v>125</v>
      </c>
      <c r="F4506" t="s">
        <v>126</v>
      </c>
      <c r="G4506">
        <f t="shared" ca="1" si="705"/>
        <v>387</v>
      </c>
      <c r="H4506">
        <f t="shared" ca="1" si="706"/>
        <v>3999</v>
      </c>
      <c r="I4506">
        <f t="shared" ca="1" si="707"/>
        <v>8</v>
      </c>
      <c r="J4506">
        <f t="shared" ca="1" si="708"/>
        <v>8</v>
      </c>
      <c r="K4506" t="str">
        <f t="shared" ca="1" si="709"/>
        <v>23/3/2020</v>
      </c>
      <c r="L4506">
        <f t="shared" ca="1" si="710"/>
        <v>4044955.875</v>
      </c>
      <c r="M4506">
        <f t="shared" ca="1" si="711"/>
        <v>32359647</v>
      </c>
    </row>
    <row r="4507" spans="1:13" x14ac:dyDescent="0.25">
      <c r="A4507">
        <v>10000004505</v>
      </c>
      <c r="B4507">
        <f t="shared" ca="1" si="702"/>
        <v>58918091</v>
      </c>
      <c r="C4507" t="str">
        <f t="shared" ca="1" si="703"/>
        <v>16/6/2003</v>
      </c>
      <c r="D4507" t="str">
        <f t="shared" ca="1" si="704"/>
        <v>NO</v>
      </c>
      <c r="E4507" t="s">
        <v>125</v>
      </c>
      <c r="F4507" t="s">
        <v>126</v>
      </c>
      <c r="G4507">
        <f t="shared" ca="1" si="705"/>
        <v>347</v>
      </c>
      <c r="H4507">
        <f t="shared" ca="1" si="706"/>
        <v>974</v>
      </c>
      <c r="I4507">
        <f t="shared" ca="1" si="707"/>
        <v>20</v>
      </c>
      <c r="J4507">
        <f t="shared" ca="1" si="708"/>
        <v>9</v>
      </c>
      <c r="K4507" t="str">
        <f t="shared" ca="1" si="709"/>
        <v>11/2/2020</v>
      </c>
      <c r="L4507">
        <f t="shared" ca="1" si="710"/>
        <v>6546454.555555556</v>
      </c>
      <c r="M4507">
        <f t="shared" ca="1" si="711"/>
        <v>58918091</v>
      </c>
    </row>
    <row r="4508" spans="1:13" x14ac:dyDescent="0.25">
      <c r="A4508">
        <v>10000004506</v>
      </c>
      <c r="B4508">
        <f t="shared" ca="1" si="702"/>
        <v>21124368</v>
      </c>
      <c r="C4508" t="str">
        <f t="shared" ca="1" si="703"/>
        <v>4/1/2001</v>
      </c>
      <c r="D4508" t="str">
        <f t="shared" ca="1" si="704"/>
        <v>SI</v>
      </c>
      <c r="E4508" t="s">
        <v>125</v>
      </c>
      <c r="F4508" t="s">
        <v>126</v>
      </c>
      <c r="G4508">
        <f t="shared" ca="1" si="705"/>
        <v>797</v>
      </c>
      <c r="H4508">
        <f t="shared" ca="1" si="706"/>
        <v>3930</v>
      </c>
      <c r="I4508">
        <f t="shared" ca="1" si="707"/>
        <v>43</v>
      </c>
      <c r="J4508">
        <f t="shared" ca="1" si="708"/>
        <v>8</v>
      </c>
      <c r="K4508" t="str">
        <f t="shared" ca="1" si="709"/>
        <v>23/4/2017</v>
      </c>
      <c r="L4508">
        <f t="shared" ca="1" si="710"/>
        <v>2640546</v>
      </c>
      <c r="M4508">
        <f t="shared" ca="1" si="711"/>
        <v>21124368</v>
      </c>
    </row>
    <row r="4509" spans="1:13" x14ac:dyDescent="0.25">
      <c r="A4509">
        <v>10000004507</v>
      </c>
      <c r="B4509">
        <f t="shared" ca="1" si="702"/>
        <v>53739672</v>
      </c>
      <c r="C4509" t="str">
        <f t="shared" ca="1" si="703"/>
        <v>22/8/2014</v>
      </c>
      <c r="D4509" t="str">
        <f t="shared" ca="1" si="704"/>
        <v>NO</v>
      </c>
      <c r="E4509" t="s">
        <v>125</v>
      </c>
      <c r="F4509" t="s">
        <v>126</v>
      </c>
      <c r="G4509">
        <f t="shared" ca="1" si="705"/>
        <v>508</v>
      </c>
      <c r="H4509">
        <f t="shared" ca="1" si="706"/>
        <v>3194</v>
      </c>
      <c r="I4509">
        <f t="shared" ca="1" si="707"/>
        <v>33</v>
      </c>
      <c r="J4509">
        <f t="shared" ca="1" si="708"/>
        <v>2</v>
      </c>
      <c r="K4509" t="str">
        <f t="shared" ca="1" si="709"/>
        <v>3/10/2016</v>
      </c>
      <c r="L4509">
        <f t="shared" ca="1" si="710"/>
        <v>26869836</v>
      </c>
      <c r="M4509">
        <f t="shared" ca="1" si="711"/>
        <v>53739672</v>
      </c>
    </row>
    <row r="4510" spans="1:13" x14ac:dyDescent="0.25">
      <c r="A4510">
        <v>10000004508</v>
      </c>
      <c r="B4510">
        <f t="shared" ca="1" si="702"/>
        <v>58989251</v>
      </c>
      <c r="C4510" t="str">
        <f t="shared" ca="1" si="703"/>
        <v>8/9/2013</v>
      </c>
      <c r="D4510" t="str">
        <f t="shared" ca="1" si="704"/>
        <v>NO</v>
      </c>
      <c r="E4510" t="s">
        <v>125</v>
      </c>
      <c r="F4510" t="s">
        <v>126</v>
      </c>
      <c r="G4510">
        <f t="shared" ca="1" si="705"/>
        <v>659</v>
      </c>
      <c r="H4510">
        <f t="shared" ca="1" si="706"/>
        <v>4107</v>
      </c>
      <c r="I4510">
        <f t="shared" ca="1" si="707"/>
        <v>7</v>
      </c>
      <c r="J4510">
        <f t="shared" ca="1" si="708"/>
        <v>2</v>
      </c>
      <c r="K4510" t="str">
        <f t="shared" ca="1" si="709"/>
        <v>13/2/2016</v>
      </c>
      <c r="L4510">
        <f t="shared" ca="1" si="710"/>
        <v>29494625.5</v>
      </c>
      <c r="M4510">
        <f t="shared" ca="1" si="711"/>
        <v>58989251</v>
      </c>
    </row>
    <row r="4511" spans="1:13" x14ac:dyDescent="0.25">
      <c r="A4511">
        <v>10000004509</v>
      </c>
      <c r="B4511">
        <f t="shared" ca="1" si="702"/>
        <v>40313148</v>
      </c>
      <c r="C4511" t="str">
        <f t="shared" ca="1" si="703"/>
        <v>13/6/2013</v>
      </c>
      <c r="D4511" t="str">
        <f t="shared" ca="1" si="704"/>
        <v>NO</v>
      </c>
      <c r="E4511" t="s">
        <v>125</v>
      </c>
      <c r="F4511" t="s">
        <v>126</v>
      </c>
      <c r="G4511">
        <f t="shared" ca="1" si="705"/>
        <v>654</v>
      </c>
      <c r="H4511">
        <f t="shared" ca="1" si="706"/>
        <v>137</v>
      </c>
      <c r="I4511">
        <f t="shared" ca="1" si="707"/>
        <v>18</v>
      </c>
      <c r="J4511">
        <f t="shared" ca="1" si="708"/>
        <v>2</v>
      </c>
      <c r="K4511" t="str">
        <f t="shared" ca="1" si="709"/>
        <v>3/5/2019</v>
      </c>
      <c r="L4511">
        <f t="shared" ca="1" si="710"/>
        <v>20156574</v>
      </c>
      <c r="M4511">
        <f t="shared" ca="1" si="711"/>
        <v>40313148</v>
      </c>
    </row>
    <row r="4512" spans="1:13" x14ac:dyDescent="0.25">
      <c r="A4512">
        <v>10000004510</v>
      </c>
      <c r="B4512">
        <f t="shared" ca="1" si="702"/>
        <v>48128782</v>
      </c>
      <c r="C4512" t="str">
        <f t="shared" ca="1" si="703"/>
        <v>8/12/2000</v>
      </c>
      <c r="D4512" t="str">
        <f t="shared" ca="1" si="704"/>
        <v>SI</v>
      </c>
      <c r="E4512" t="s">
        <v>125</v>
      </c>
      <c r="F4512" t="s">
        <v>126</v>
      </c>
      <c r="G4512">
        <f t="shared" ca="1" si="705"/>
        <v>639</v>
      </c>
      <c r="H4512">
        <f t="shared" ca="1" si="706"/>
        <v>1850</v>
      </c>
      <c r="I4512">
        <f t="shared" ca="1" si="707"/>
        <v>46</v>
      </c>
      <c r="J4512">
        <f t="shared" ca="1" si="708"/>
        <v>12</v>
      </c>
      <c r="K4512" t="str">
        <f t="shared" ca="1" si="709"/>
        <v>4/4/2018</v>
      </c>
      <c r="L4512">
        <f t="shared" ca="1" si="710"/>
        <v>4010731.8333333335</v>
      </c>
      <c r="M4512">
        <f t="shared" ca="1" si="711"/>
        <v>48128782</v>
      </c>
    </row>
    <row r="4513" spans="1:13" x14ac:dyDescent="0.25">
      <c r="A4513">
        <v>10000004511</v>
      </c>
      <c r="B4513">
        <f t="shared" ca="1" si="702"/>
        <v>45320646</v>
      </c>
      <c r="C4513" t="str">
        <f t="shared" ca="1" si="703"/>
        <v>14/2/2002</v>
      </c>
      <c r="D4513" t="str">
        <f t="shared" ca="1" si="704"/>
        <v>NO</v>
      </c>
      <c r="E4513" t="s">
        <v>125</v>
      </c>
      <c r="F4513" t="s">
        <v>126</v>
      </c>
      <c r="G4513">
        <f t="shared" ca="1" si="705"/>
        <v>204</v>
      </c>
      <c r="H4513">
        <f t="shared" ca="1" si="706"/>
        <v>2287</v>
      </c>
      <c r="I4513">
        <f t="shared" ca="1" si="707"/>
        <v>35</v>
      </c>
      <c r="J4513">
        <f t="shared" ca="1" si="708"/>
        <v>12</v>
      </c>
      <c r="K4513" t="str">
        <f t="shared" ca="1" si="709"/>
        <v>19/6/2018</v>
      </c>
      <c r="L4513">
        <f t="shared" ca="1" si="710"/>
        <v>3776720.5</v>
      </c>
      <c r="M4513">
        <f t="shared" ca="1" si="711"/>
        <v>45320646</v>
      </c>
    </row>
    <row r="4514" spans="1:13" x14ac:dyDescent="0.25">
      <c r="A4514">
        <v>10000004512</v>
      </c>
      <c r="B4514">
        <f t="shared" ca="1" si="702"/>
        <v>6861854</v>
      </c>
      <c r="C4514" t="str">
        <f t="shared" ca="1" si="703"/>
        <v>7/8/2009</v>
      </c>
      <c r="D4514" t="str">
        <f t="shared" ca="1" si="704"/>
        <v>SI</v>
      </c>
      <c r="E4514" t="s">
        <v>125</v>
      </c>
      <c r="F4514" t="s">
        <v>126</v>
      </c>
      <c r="G4514">
        <f t="shared" ca="1" si="705"/>
        <v>882</v>
      </c>
      <c r="H4514">
        <f t="shared" ca="1" si="706"/>
        <v>1137</v>
      </c>
      <c r="I4514">
        <f t="shared" ca="1" si="707"/>
        <v>9</v>
      </c>
      <c r="J4514">
        <f t="shared" ca="1" si="708"/>
        <v>6</v>
      </c>
      <c r="K4514" t="str">
        <f t="shared" ca="1" si="709"/>
        <v>14/6/2019</v>
      </c>
      <c r="L4514">
        <f t="shared" ca="1" si="710"/>
        <v>1143642.3333333333</v>
      </c>
      <c r="M4514">
        <f t="shared" ca="1" si="711"/>
        <v>6861854</v>
      </c>
    </row>
    <row r="4515" spans="1:13" x14ac:dyDescent="0.25">
      <c r="A4515">
        <v>10000004513</v>
      </c>
      <c r="B4515">
        <f t="shared" ca="1" si="702"/>
        <v>61329234</v>
      </c>
      <c r="C4515" t="str">
        <f t="shared" ca="1" si="703"/>
        <v>8/5/2005</v>
      </c>
      <c r="D4515" t="str">
        <f t="shared" ca="1" si="704"/>
        <v>SI</v>
      </c>
      <c r="E4515" t="s">
        <v>125</v>
      </c>
      <c r="F4515" t="s">
        <v>126</v>
      </c>
      <c r="G4515">
        <f t="shared" ca="1" si="705"/>
        <v>134</v>
      </c>
      <c r="H4515">
        <f t="shared" ca="1" si="706"/>
        <v>2232</v>
      </c>
      <c r="I4515">
        <f t="shared" ca="1" si="707"/>
        <v>42</v>
      </c>
      <c r="J4515">
        <f t="shared" ca="1" si="708"/>
        <v>5</v>
      </c>
      <c r="K4515" t="str">
        <f t="shared" ca="1" si="709"/>
        <v>11/2/2016</v>
      </c>
      <c r="L4515">
        <f t="shared" ca="1" si="710"/>
        <v>12265846.800000001</v>
      </c>
      <c r="M4515">
        <f t="shared" ca="1" si="711"/>
        <v>61329234</v>
      </c>
    </row>
    <row r="4516" spans="1:13" x14ac:dyDescent="0.25">
      <c r="A4516">
        <v>10000004514</v>
      </c>
      <c r="B4516">
        <f t="shared" ca="1" si="702"/>
        <v>79034427</v>
      </c>
      <c r="C4516" t="str">
        <f t="shared" ca="1" si="703"/>
        <v>12/11/2000</v>
      </c>
      <c r="D4516" t="str">
        <f t="shared" ca="1" si="704"/>
        <v>SI</v>
      </c>
      <c r="E4516" t="s">
        <v>125</v>
      </c>
      <c r="F4516" t="s">
        <v>126</v>
      </c>
      <c r="G4516">
        <f t="shared" ca="1" si="705"/>
        <v>242</v>
      </c>
      <c r="H4516">
        <f t="shared" ca="1" si="706"/>
        <v>752</v>
      </c>
      <c r="I4516">
        <f t="shared" ca="1" si="707"/>
        <v>15</v>
      </c>
      <c r="J4516">
        <f t="shared" ca="1" si="708"/>
        <v>1</v>
      </c>
      <c r="K4516" t="str">
        <f t="shared" ca="1" si="709"/>
        <v>17/5/2020</v>
      </c>
      <c r="L4516">
        <f t="shared" ca="1" si="710"/>
        <v>79034427</v>
      </c>
      <c r="M4516">
        <f t="shared" ca="1" si="711"/>
        <v>79034427</v>
      </c>
    </row>
    <row r="4517" spans="1:13" x14ac:dyDescent="0.25">
      <c r="A4517">
        <v>10000004515</v>
      </c>
      <c r="B4517">
        <f t="shared" ca="1" si="702"/>
        <v>62880232</v>
      </c>
      <c r="C4517" t="str">
        <f t="shared" ca="1" si="703"/>
        <v>26/4/2012</v>
      </c>
      <c r="D4517" t="str">
        <f t="shared" ca="1" si="704"/>
        <v>SI</v>
      </c>
      <c r="E4517" t="s">
        <v>125</v>
      </c>
      <c r="F4517" t="s">
        <v>126</v>
      </c>
      <c r="G4517">
        <f t="shared" ca="1" si="705"/>
        <v>205</v>
      </c>
      <c r="H4517">
        <f t="shared" ca="1" si="706"/>
        <v>2514</v>
      </c>
      <c r="I4517">
        <f t="shared" ca="1" si="707"/>
        <v>24</v>
      </c>
      <c r="J4517">
        <f t="shared" ca="1" si="708"/>
        <v>3</v>
      </c>
      <c r="K4517" t="str">
        <f t="shared" ca="1" si="709"/>
        <v>15/2/2019</v>
      </c>
      <c r="L4517">
        <f t="shared" ca="1" si="710"/>
        <v>20960077.333333332</v>
      </c>
      <c r="M4517">
        <f t="shared" ca="1" si="711"/>
        <v>62880232</v>
      </c>
    </row>
    <row r="4518" spans="1:13" x14ac:dyDescent="0.25">
      <c r="A4518">
        <v>10000004516</v>
      </c>
      <c r="B4518">
        <f t="shared" ca="1" si="702"/>
        <v>63700719</v>
      </c>
      <c r="C4518" t="str">
        <f t="shared" ca="1" si="703"/>
        <v>25/11/2004</v>
      </c>
      <c r="D4518" t="str">
        <f t="shared" ca="1" si="704"/>
        <v>SI</v>
      </c>
      <c r="E4518" t="s">
        <v>125</v>
      </c>
      <c r="F4518" t="s">
        <v>126</v>
      </c>
      <c r="G4518">
        <f t="shared" ca="1" si="705"/>
        <v>62</v>
      </c>
      <c r="H4518">
        <f t="shared" ca="1" si="706"/>
        <v>3017</v>
      </c>
      <c r="I4518">
        <f t="shared" ca="1" si="707"/>
        <v>6</v>
      </c>
      <c r="J4518">
        <f t="shared" ca="1" si="708"/>
        <v>11</v>
      </c>
      <c r="K4518" t="str">
        <f t="shared" ca="1" si="709"/>
        <v>1/10/2020</v>
      </c>
      <c r="L4518">
        <f t="shared" ca="1" si="710"/>
        <v>5790974.4545454541</v>
      </c>
      <c r="M4518">
        <f t="shared" ca="1" si="711"/>
        <v>63700719</v>
      </c>
    </row>
    <row r="4519" spans="1:13" x14ac:dyDescent="0.25">
      <c r="A4519">
        <v>10000004517</v>
      </c>
      <c r="B4519">
        <f t="shared" ca="1" si="702"/>
        <v>1840401</v>
      </c>
      <c r="C4519" t="str">
        <f t="shared" ca="1" si="703"/>
        <v>3/9/2007</v>
      </c>
      <c r="D4519" t="str">
        <f t="shared" ca="1" si="704"/>
        <v>NO</v>
      </c>
      <c r="E4519" t="s">
        <v>125</v>
      </c>
      <c r="F4519" t="s">
        <v>126</v>
      </c>
      <c r="G4519">
        <f t="shared" ca="1" si="705"/>
        <v>780</v>
      </c>
      <c r="H4519">
        <f t="shared" ca="1" si="706"/>
        <v>861</v>
      </c>
      <c r="I4519">
        <f t="shared" ca="1" si="707"/>
        <v>11</v>
      </c>
      <c r="J4519">
        <f t="shared" ca="1" si="708"/>
        <v>5</v>
      </c>
      <c r="K4519" t="str">
        <f t="shared" ca="1" si="709"/>
        <v>11/5/2020</v>
      </c>
      <c r="L4519">
        <f t="shared" ca="1" si="710"/>
        <v>368080.2</v>
      </c>
      <c r="M4519">
        <f t="shared" ca="1" si="711"/>
        <v>1840401</v>
      </c>
    </row>
    <row r="4520" spans="1:13" x14ac:dyDescent="0.25">
      <c r="A4520">
        <v>10000004518</v>
      </c>
      <c r="B4520">
        <f t="shared" ca="1" si="702"/>
        <v>86342732</v>
      </c>
      <c r="C4520" t="str">
        <f t="shared" ca="1" si="703"/>
        <v>29/12/2004</v>
      </c>
      <c r="D4520" t="str">
        <f t="shared" ca="1" si="704"/>
        <v>NO</v>
      </c>
      <c r="E4520" t="s">
        <v>125</v>
      </c>
      <c r="F4520" t="s">
        <v>126</v>
      </c>
      <c r="G4520">
        <f t="shared" ca="1" si="705"/>
        <v>757</v>
      </c>
      <c r="H4520">
        <f t="shared" ca="1" si="706"/>
        <v>1810</v>
      </c>
      <c r="I4520">
        <f t="shared" ca="1" si="707"/>
        <v>49</v>
      </c>
      <c r="J4520">
        <f t="shared" ca="1" si="708"/>
        <v>7</v>
      </c>
      <c r="K4520" t="str">
        <f t="shared" ca="1" si="709"/>
        <v>12/11/2016</v>
      </c>
      <c r="L4520">
        <f t="shared" ca="1" si="710"/>
        <v>12334676</v>
      </c>
      <c r="M4520">
        <f t="shared" ca="1" si="711"/>
        <v>86342732</v>
      </c>
    </row>
    <row r="4521" spans="1:13" x14ac:dyDescent="0.25">
      <c r="A4521">
        <v>10000004519</v>
      </c>
      <c r="B4521">
        <f t="shared" ca="1" si="702"/>
        <v>70308738</v>
      </c>
      <c r="C4521" t="str">
        <f t="shared" ca="1" si="703"/>
        <v>10/12/2005</v>
      </c>
      <c r="D4521" t="str">
        <f t="shared" ca="1" si="704"/>
        <v>SI</v>
      </c>
      <c r="E4521" t="s">
        <v>125</v>
      </c>
      <c r="F4521" t="s">
        <v>126</v>
      </c>
      <c r="G4521">
        <f t="shared" ca="1" si="705"/>
        <v>696</v>
      </c>
      <c r="H4521">
        <f t="shared" ca="1" si="706"/>
        <v>3814</v>
      </c>
      <c r="I4521">
        <f t="shared" ca="1" si="707"/>
        <v>50</v>
      </c>
      <c r="J4521">
        <f t="shared" ca="1" si="708"/>
        <v>12</v>
      </c>
      <c r="K4521" t="str">
        <f t="shared" ca="1" si="709"/>
        <v>24/12/2017</v>
      </c>
      <c r="L4521">
        <f t="shared" ca="1" si="710"/>
        <v>5859061.5</v>
      </c>
      <c r="M4521">
        <f t="shared" ca="1" si="711"/>
        <v>70308738</v>
      </c>
    </row>
    <row r="4522" spans="1:13" x14ac:dyDescent="0.25">
      <c r="A4522">
        <v>10000004520</v>
      </c>
      <c r="B4522">
        <f t="shared" ca="1" si="702"/>
        <v>12640904</v>
      </c>
      <c r="C4522" t="str">
        <f t="shared" ca="1" si="703"/>
        <v>19/1/2002</v>
      </c>
      <c r="D4522" t="str">
        <f t="shared" ca="1" si="704"/>
        <v>NO</v>
      </c>
      <c r="E4522" t="s">
        <v>125</v>
      </c>
      <c r="F4522" t="s">
        <v>126</v>
      </c>
      <c r="G4522">
        <f t="shared" ca="1" si="705"/>
        <v>112</v>
      </c>
      <c r="H4522">
        <f t="shared" ca="1" si="706"/>
        <v>3078</v>
      </c>
      <c r="I4522">
        <f t="shared" ca="1" si="707"/>
        <v>17</v>
      </c>
      <c r="J4522">
        <f t="shared" ca="1" si="708"/>
        <v>8</v>
      </c>
      <c r="K4522" t="str">
        <f t="shared" ca="1" si="709"/>
        <v>13/6/2017</v>
      </c>
      <c r="L4522">
        <f t="shared" ca="1" si="710"/>
        <v>1580113</v>
      </c>
      <c r="M4522">
        <f t="shared" ca="1" si="711"/>
        <v>12640904</v>
      </c>
    </row>
    <row r="4523" spans="1:13" x14ac:dyDescent="0.25">
      <c r="A4523">
        <v>10000004521</v>
      </c>
      <c r="B4523">
        <f t="shared" ca="1" si="702"/>
        <v>46153516</v>
      </c>
      <c r="C4523" t="str">
        <f t="shared" ca="1" si="703"/>
        <v>4/10/2010</v>
      </c>
      <c r="D4523" t="str">
        <f t="shared" ca="1" si="704"/>
        <v>SI</v>
      </c>
      <c r="E4523" t="s">
        <v>125</v>
      </c>
      <c r="F4523" t="s">
        <v>126</v>
      </c>
      <c r="G4523">
        <f t="shared" ca="1" si="705"/>
        <v>833</v>
      </c>
      <c r="H4523">
        <f t="shared" ca="1" si="706"/>
        <v>3051</v>
      </c>
      <c r="I4523">
        <f t="shared" ca="1" si="707"/>
        <v>14</v>
      </c>
      <c r="J4523">
        <f t="shared" ca="1" si="708"/>
        <v>4</v>
      </c>
      <c r="K4523" t="str">
        <f t="shared" ca="1" si="709"/>
        <v>3/9/2019</v>
      </c>
      <c r="L4523">
        <f t="shared" ca="1" si="710"/>
        <v>11538379</v>
      </c>
      <c r="M4523">
        <f t="shared" ca="1" si="711"/>
        <v>46153516</v>
      </c>
    </row>
    <row r="4524" spans="1:13" x14ac:dyDescent="0.25">
      <c r="A4524">
        <v>10000004522</v>
      </c>
      <c r="B4524">
        <f t="shared" ca="1" si="702"/>
        <v>63925067</v>
      </c>
      <c r="C4524" t="str">
        <f t="shared" ca="1" si="703"/>
        <v>1/8/2015</v>
      </c>
      <c r="D4524" t="str">
        <f t="shared" ca="1" si="704"/>
        <v>SI</v>
      </c>
      <c r="E4524" t="s">
        <v>125</v>
      </c>
      <c r="F4524" t="s">
        <v>126</v>
      </c>
      <c r="G4524">
        <f t="shared" ca="1" si="705"/>
        <v>81</v>
      </c>
      <c r="H4524">
        <f t="shared" ca="1" si="706"/>
        <v>967</v>
      </c>
      <c r="I4524">
        <f t="shared" ca="1" si="707"/>
        <v>3</v>
      </c>
      <c r="J4524">
        <f t="shared" ca="1" si="708"/>
        <v>10</v>
      </c>
      <c r="K4524" t="str">
        <f t="shared" ca="1" si="709"/>
        <v>20/1/2016</v>
      </c>
      <c r="L4524">
        <f t="shared" ca="1" si="710"/>
        <v>6392506.7000000002</v>
      </c>
      <c r="M4524">
        <f t="shared" ca="1" si="711"/>
        <v>63925067</v>
      </c>
    </row>
    <row r="4525" spans="1:13" x14ac:dyDescent="0.25">
      <c r="A4525">
        <v>10000004523</v>
      </c>
      <c r="B4525">
        <f t="shared" ca="1" si="702"/>
        <v>29553652</v>
      </c>
      <c r="C4525" t="str">
        <f t="shared" ca="1" si="703"/>
        <v>14/1/2012</v>
      </c>
      <c r="D4525" t="str">
        <f t="shared" ca="1" si="704"/>
        <v>SI</v>
      </c>
      <c r="E4525" t="s">
        <v>125</v>
      </c>
      <c r="F4525" t="s">
        <v>126</v>
      </c>
      <c r="G4525">
        <f t="shared" ca="1" si="705"/>
        <v>689</v>
      </c>
      <c r="H4525">
        <f t="shared" ca="1" si="706"/>
        <v>367</v>
      </c>
      <c r="I4525">
        <f t="shared" ca="1" si="707"/>
        <v>43</v>
      </c>
      <c r="J4525">
        <f t="shared" ca="1" si="708"/>
        <v>2</v>
      </c>
      <c r="K4525" t="str">
        <f t="shared" ca="1" si="709"/>
        <v>11/3/2017</v>
      </c>
      <c r="L4525">
        <f t="shared" ca="1" si="710"/>
        <v>14776826</v>
      </c>
      <c r="M4525">
        <f t="shared" ca="1" si="711"/>
        <v>29553652</v>
      </c>
    </row>
    <row r="4526" spans="1:13" x14ac:dyDescent="0.25">
      <c r="A4526">
        <v>10000004524</v>
      </c>
      <c r="B4526">
        <f t="shared" ca="1" si="702"/>
        <v>78318450</v>
      </c>
      <c r="C4526" t="str">
        <f t="shared" ca="1" si="703"/>
        <v>11/10/2007</v>
      </c>
      <c r="D4526" t="str">
        <f t="shared" ca="1" si="704"/>
        <v>SI</v>
      </c>
      <c r="E4526" t="s">
        <v>125</v>
      </c>
      <c r="F4526" t="s">
        <v>126</v>
      </c>
      <c r="G4526">
        <f t="shared" ca="1" si="705"/>
        <v>21</v>
      </c>
      <c r="H4526">
        <f t="shared" ca="1" si="706"/>
        <v>2812</v>
      </c>
      <c r="I4526">
        <f t="shared" ca="1" si="707"/>
        <v>10</v>
      </c>
      <c r="J4526">
        <f t="shared" ca="1" si="708"/>
        <v>6</v>
      </c>
      <c r="K4526" t="str">
        <f t="shared" ca="1" si="709"/>
        <v>26/3/2019</v>
      </c>
      <c r="L4526">
        <f t="shared" ca="1" si="710"/>
        <v>13053075</v>
      </c>
      <c r="M4526">
        <f t="shared" ca="1" si="711"/>
        <v>78318450</v>
      </c>
    </row>
    <row r="4527" spans="1:13" x14ac:dyDescent="0.25">
      <c r="A4527">
        <v>10000004525</v>
      </c>
      <c r="B4527">
        <f t="shared" ca="1" si="702"/>
        <v>99770094</v>
      </c>
      <c r="C4527" t="str">
        <f t="shared" ca="1" si="703"/>
        <v>26/8/2007</v>
      </c>
      <c r="D4527" t="str">
        <f t="shared" ca="1" si="704"/>
        <v>NO</v>
      </c>
      <c r="E4527" t="s">
        <v>125</v>
      </c>
      <c r="F4527" t="s">
        <v>126</v>
      </c>
      <c r="G4527">
        <f t="shared" ca="1" si="705"/>
        <v>323</v>
      </c>
      <c r="H4527">
        <f t="shared" ca="1" si="706"/>
        <v>4035</v>
      </c>
      <c r="I4527">
        <f t="shared" ca="1" si="707"/>
        <v>12</v>
      </c>
      <c r="J4527">
        <f t="shared" ca="1" si="708"/>
        <v>6</v>
      </c>
      <c r="K4527" t="str">
        <f t="shared" ca="1" si="709"/>
        <v>26/1/2019</v>
      </c>
      <c r="L4527">
        <f t="shared" ca="1" si="710"/>
        <v>16628349</v>
      </c>
      <c r="M4527">
        <f t="shared" ca="1" si="711"/>
        <v>99770094</v>
      </c>
    </row>
    <row r="4528" spans="1:13" x14ac:dyDescent="0.25">
      <c r="A4528">
        <v>10000004526</v>
      </c>
      <c r="B4528">
        <f t="shared" ca="1" si="702"/>
        <v>83183497</v>
      </c>
      <c r="C4528" t="str">
        <f t="shared" ca="1" si="703"/>
        <v>30/2/2009</v>
      </c>
      <c r="D4528" t="str">
        <f t="shared" ca="1" si="704"/>
        <v>NO</v>
      </c>
      <c r="E4528" t="s">
        <v>125</v>
      </c>
      <c r="F4528" t="s">
        <v>126</v>
      </c>
      <c r="G4528">
        <f t="shared" ca="1" si="705"/>
        <v>436</v>
      </c>
      <c r="H4528">
        <f t="shared" ca="1" si="706"/>
        <v>68</v>
      </c>
      <c r="I4528">
        <f t="shared" ca="1" si="707"/>
        <v>36</v>
      </c>
      <c r="J4528">
        <f t="shared" ca="1" si="708"/>
        <v>9</v>
      </c>
      <c r="K4528" t="str">
        <f t="shared" ca="1" si="709"/>
        <v>2/6/2017</v>
      </c>
      <c r="L4528">
        <f t="shared" ca="1" si="710"/>
        <v>9242610.777777778</v>
      </c>
      <c r="M4528">
        <f t="shared" ca="1" si="711"/>
        <v>83183497</v>
      </c>
    </row>
    <row r="4529" spans="1:13" x14ac:dyDescent="0.25">
      <c r="A4529">
        <v>10000004527</v>
      </c>
      <c r="B4529">
        <f t="shared" ca="1" si="702"/>
        <v>92852886</v>
      </c>
      <c r="C4529" t="str">
        <f t="shared" ca="1" si="703"/>
        <v>29/2/2007</v>
      </c>
      <c r="D4529" t="str">
        <f t="shared" ca="1" si="704"/>
        <v>NO</v>
      </c>
      <c r="E4529" t="s">
        <v>125</v>
      </c>
      <c r="F4529" t="s">
        <v>126</v>
      </c>
      <c r="G4529">
        <f t="shared" ca="1" si="705"/>
        <v>241</v>
      </c>
      <c r="H4529">
        <f t="shared" ca="1" si="706"/>
        <v>4095</v>
      </c>
      <c r="I4529">
        <f t="shared" ca="1" si="707"/>
        <v>23</v>
      </c>
      <c r="J4529">
        <f t="shared" ca="1" si="708"/>
        <v>2</v>
      </c>
      <c r="K4529" t="str">
        <f t="shared" ca="1" si="709"/>
        <v>29/3/2020</v>
      </c>
      <c r="L4529">
        <f t="shared" ca="1" si="710"/>
        <v>46426443</v>
      </c>
      <c r="M4529">
        <f t="shared" ca="1" si="711"/>
        <v>92852886</v>
      </c>
    </row>
    <row r="4530" spans="1:13" x14ac:dyDescent="0.25">
      <c r="A4530">
        <v>10000004528</v>
      </c>
      <c r="B4530">
        <f t="shared" ca="1" si="702"/>
        <v>38687019</v>
      </c>
      <c r="C4530" t="str">
        <f t="shared" ca="1" si="703"/>
        <v>1/12/2015</v>
      </c>
      <c r="D4530" t="str">
        <f t="shared" ca="1" si="704"/>
        <v>NO</v>
      </c>
      <c r="E4530" t="s">
        <v>125</v>
      </c>
      <c r="F4530" t="s">
        <v>126</v>
      </c>
      <c r="G4530">
        <f t="shared" ca="1" si="705"/>
        <v>374</v>
      </c>
      <c r="H4530">
        <f t="shared" ca="1" si="706"/>
        <v>4196</v>
      </c>
      <c r="I4530">
        <f t="shared" ca="1" si="707"/>
        <v>19</v>
      </c>
      <c r="J4530">
        <f t="shared" ca="1" si="708"/>
        <v>6</v>
      </c>
      <c r="K4530" t="str">
        <f t="shared" ca="1" si="709"/>
        <v>24/5/2017</v>
      </c>
      <c r="L4530">
        <f t="shared" ca="1" si="710"/>
        <v>6447836.5</v>
      </c>
      <c r="M4530">
        <f t="shared" ca="1" si="711"/>
        <v>38687019</v>
      </c>
    </row>
    <row r="4531" spans="1:13" x14ac:dyDescent="0.25">
      <c r="A4531">
        <v>10000004529</v>
      </c>
      <c r="B4531">
        <f t="shared" ca="1" si="702"/>
        <v>8276250</v>
      </c>
      <c r="C4531" t="str">
        <f t="shared" ca="1" si="703"/>
        <v>18/6/2007</v>
      </c>
      <c r="D4531" t="str">
        <f t="shared" ca="1" si="704"/>
        <v>SI</v>
      </c>
      <c r="E4531" t="s">
        <v>125</v>
      </c>
      <c r="F4531" t="s">
        <v>126</v>
      </c>
      <c r="G4531">
        <f t="shared" ca="1" si="705"/>
        <v>515</v>
      </c>
      <c r="H4531">
        <f t="shared" ca="1" si="706"/>
        <v>330</v>
      </c>
      <c r="I4531">
        <f t="shared" ca="1" si="707"/>
        <v>42</v>
      </c>
      <c r="J4531">
        <f t="shared" ca="1" si="708"/>
        <v>6</v>
      </c>
      <c r="K4531" t="str">
        <f t="shared" ca="1" si="709"/>
        <v>20/4/2017</v>
      </c>
      <c r="L4531">
        <f t="shared" ca="1" si="710"/>
        <v>1379375</v>
      </c>
      <c r="M4531">
        <f t="shared" ca="1" si="711"/>
        <v>8276250</v>
      </c>
    </row>
    <row r="4532" spans="1:13" x14ac:dyDescent="0.25">
      <c r="A4532">
        <v>10000004530</v>
      </c>
      <c r="B4532">
        <f t="shared" ca="1" si="702"/>
        <v>22289163</v>
      </c>
      <c r="C4532" t="str">
        <f t="shared" ca="1" si="703"/>
        <v>28/5/2004</v>
      </c>
      <c r="D4532" t="str">
        <f t="shared" ca="1" si="704"/>
        <v>SI</v>
      </c>
      <c r="E4532" t="s">
        <v>125</v>
      </c>
      <c r="F4532" t="s">
        <v>126</v>
      </c>
      <c r="G4532">
        <f t="shared" ca="1" si="705"/>
        <v>901</v>
      </c>
      <c r="H4532">
        <f t="shared" ca="1" si="706"/>
        <v>4537</v>
      </c>
      <c r="I4532">
        <f t="shared" ca="1" si="707"/>
        <v>8</v>
      </c>
      <c r="J4532">
        <f t="shared" ca="1" si="708"/>
        <v>9</v>
      </c>
      <c r="K4532" t="str">
        <f t="shared" ca="1" si="709"/>
        <v>3/4/2016</v>
      </c>
      <c r="L4532">
        <f t="shared" ca="1" si="710"/>
        <v>2476573.6666666665</v>
      </c>
      <c r="M4532">
        <f t="shared" ca="1" si="711"/>
        <v>22289163</v>
      </c>
    </row>
    <row r="4533" spans="1:13" x14ac:dyDescent="0.25">
      <c r="A4533">
        <v>10000004531</v>
      </c>
      <c r="B4533">
        <f t="shared" ca="1" si="702"/>
        <v>27199194</v>
      </c>
      <c r="C4533" t="str">
        <f t="shared" ca="1" si="703"/>
        <v>15/1/2008</v>
      </c>
      <c r="D4533" t="str">
        <f t="shared" ca="1" si="704"/>
        <v>NO</v>
      </c>
      <c r="E4533" t="s">
        <v>125</v>
      </c>
      <c r="F4533" t="s">
        <v>126</v>
      </c>
      <c r="G4533">
        <f t="shared" ca="1" si="705"/>
        <v>311</v>
      </c>
      <c r="H4533">
        <f t="shared" ca="1" si="706"/>
        <v>2128</v>
      </c>
      <c r="I4533">
        <f t="shared" ca="1" si="707"/>
        <v>19</v>
      </c>
      <c r="J4533">
        <f t="shared" ca="1" si="708"/>
        <v>9</v>
      </c>
      <c r="K4533" t="str">
        <f t="shared" ca="1" si="709"/>
        <v>10/11/2020</v>
      </c>
      <c r="L4533">
        <f t="shared" ca="1" si="710"/>
        <v>3022132.6666666665</v>
      </c>
      <c r="M4533">
        <f t="shared" ca="1" si="711"/>
        <v>27199194</v>
      </c>
    </row>
    <row r="4534" spans="1:13" x14ac:dyDescent="0.25">
      <c r="A4534">
        <v>10000004532</v>
      </c>
      <c r="B4534">
        <f t="shared" ca="1" si="702"/>
        <v>48693786</v>
      </c>
      <c r="C4534" t="str">
        <f t="shared" ca="1" si="703"/>
        <v>22/1/2005</v>
      </c>
      <c r="D4534" t="str">
        <f t="shared" ca="1" si="704"/>
        <v>SI</v>
      </c>
      <c r="E4534" t="s">
        <v>125</v>
      </c>
      <c r="F4534" t="s">
        <v>126</v>
      </c>
      <c r="G4534">
        <f t="shared" ca="1" si="705"/>
        <v>549</v>
      </c>
      <c r="H4534">
        <f t="shared" ca="1" si="706"/>
        <v>2874</v>
      </c>
      <c r="I4534">
        <f t="shared" ca="1" si="707"/>
        <v>47</v>
      </c>
      <c r="J4534">
        <f t="shared" ca="1" si="708"/>
        <v>12</v>
      </c>
      <c r="K4534" t="str">
        <f t="shared" ca="1" si="709"/>
        <v>27/10/2019</v>
      </c>
      <c r="L4534">
        <f t="shared" ca="1" si="710"/>
        <v>4057815.5</v>
      </c>
      <c r="M4534">
        <f t="shared" ca="1" si="711"/>
        <v>48693786</v>
      </c>
    </row>
    <row r="4535" spans="1:13" x14ac:dyDescent="0.25">
      <c r="A4535">
        <v>10000004533</v>
      </c>
      <c r="B4535">
        <f t="shared" ca="1" si="702"/>
        <v>2855850</v>
      </c>
      <c r="C4535" t="str">
        <f t="shared" ca="1" si="703"/>
        <v>9/9/2000</v>
      </c>
      <c r="D4535" t="str">
        <f t="shared" ca="1" si="704"/>
        <v>SI</v>
      </c>
      <c r="E4535" t="s">
        <v>125</v>
      </c>
      <c r="F4535" t="s">
        <v>126</v>
      </c>
      <c r="G4535">
        <f t="shared" ca="1" si="705"/>
        <v>598</v>
      </c>
      <c r="H4535">
        <f t="shared" ca="1" si="706"/>
        <v>4423</v>
      </c>
      <c r="I4535">
        <f t="shared" ca="1" si="707"/>
        <v>45</v>
      </c>
      <c r="J4535">
        <f t="shared" ca="1" si="708"/>
        <v>7</v>
      </c>
      <c r="K4535" t="str">
        <f t="shared" ca="1" si="709"/>
        <v>18/5/2016</v>
      </c>
      <c r="L4535">
        <f t="shared" ca="1" si="710"/>
        <v>407978.57142857142</v>
      </c>
      <c r="M4535">
        <f t="shared" ca="1" si="711"/>
        <v>2855850</v>
      </c>
    </row>
    <row r="4536" spans="1:13" x14ac:dyDescent="0.25">
      <c r="A4536">
        <v>10000004534</v>
      </c>
      <c r="B4536">
        <f t="shared" ca="1" si="702"/>
        <v>60059752</v>
      </c>
      <c r="C4536" t="str">
        <f t="shared" ca="1" si="703"/>
        <v>26/10/2014</v>
      </c>
      <c r="D4536" t="str">
        <f t="shared" ca="1" si="704"/>
        <v>SI</v>
      </c>
      <c r="E4536" t="s">
        <v>125</v>
      </c>
      <c r="F4536" t="s">
        <v>126</v>
      </c>
      <c r="G4536">
        <f t="shared" ca="1" si="705"/>
        <v>219</v>
      </c>
      <c r="H4536">
        <f t="shared" ca="1" si="706"/>
        <v>1720</v>
      </c>
      <c r="I4536">
        <f t="shared" ca="1" si="707"/>
        <v>7</v>
      </c>
      <c r="J4536">
        <f t="shared" ca="1" si="708"/>
        <v>4</v>
      </c>
      <c r="K4536" t="str">
        <f t="shared" ca="1" si="709"/>
        <v>30/11/2017</v>
      </c>
      <c r="L4536">
        <f t="shared" ca="1" si="710"/>
        <v>15014938</v>
      </c>
      <c r="M4536">
        <f t="shared" ca="1" si="711"/>
        <v>60059752</v>
      </c>
    </row>
    <row r="4537" spans="1:13" x14ac:dyDescent="0.25">
      <c r="A4537">
        <v>10000004535</v>
      </c>
      <c r="B4537">
        <f t="shared" ca="1" si="702"/>
        <v>66342329</v>
      </c>
      <c r="C4537" t="str">
        <f t="shared" ca="1" si="703"/>
        <v>3/2/2013</v>
      </c>
      <c r="D4537" t="str">
        <f t="shared" ca="1" si="704"/>
        <v>SI</v>
      </c>
      <c r="E4537" t="s">
        <v>125</v>
      </c>
      <c r="F4537" t="s">
        <v>126</v>
      </c>
      <c r="G4537">
        <f t="shared" ca="1" si="705"/>
        <v>592</v>
      </c>
      <c r="H4537">
        <f t="shared" ca="1" si="706"/>
        <v>4569</v>
      </c>
      <c r="I4537">
        <f t="shared" ca="1" si="707"/>
        <v>28</v>
      </c>
      <c r="J4537">
        <f t="shared" ca="1" si="708"/>
        <v>4</v>
      </c>
      <c r="K4537" t="str">
        <f t="shared" ca="1" si="709"/>
        <v>7/7/2016</v>
      </c>
      <c r="L4537">
        <f t="shared" ca="1" si="710"/>
        <v>16585582.25</v>
      </c>
      <c r="M4537">
        <f t="shared" ca="1" si="711"/>
        <v>66342329</v>
      </c>
    </row>
    <row r="4538" spans="1:13" x14ac:dyDescent="0.25">
      <c r="A4538">
        <v>10000004536</v>
      </c>
      <c r="B4538">
        <f t="shared" ca="1" si="702"/>
        <v>14043652</v>
      </c>
      <c r="C4538" t="str">
        <f t="shared" ca="1" si="703"/>
        <v>18/10/2006</v>
      </c>
      <c r="D4538" t="str">
        <f t="shared" ca="1" si="704"/>
        <v>NO</v>
      </c>
      <c r="E4538" t="s">
        <v>125</v>
      </c>
      <c r="F4538" t="s">
        <v>126</v>
      </c>
      <c r="G4538">
        <f t="shared" ca="1" si="705"/>
        <v>596</v>
      </c>
      <c r="H4538">
        <f t="shared" ca="1" si="706"/>
        <v>830</v>
      </c>
      <c r="I4538">
        <f t="shared" ca="1" si="707"/>
        <v>33</v>
      </c>
      <c r="J4538">
        <f t="shared" ca="1" si="708"/>
        <v>11</v>
      </c>
      <c r="K4538" t="str">
        <f t="shared" ca="1" si="709"/>
        <v>25/2/2017</v>
      </c>
      <c r="L4538">
        <f t="shared" ca="1" si="710"/>
        <v>1276695.6363636365</v>
      </c>
      <c r="M4538">
        <f t="shared" ca="1" si="711"/>
        <v>14043652</v>
      </c>
    </row>
    <row r="4539" spans="1:13" x14ac:dyDescent="0.25">
      <c r="A4539">
        <v>10000004537</v>
      </c>
      <c r="B4539">
        <f t="shared" ca="1" si="702"/>
        <v>79488758</v>
      </c>
      <c r="C4539" t="str">
        <f t="shared" ca="1" si="703"/>
        <v>3/11/2003</v>
      </c>
      <c r="D4539" t="str">
        <f t="shared" ca="1" si="704"/>
        <v>NO</v>
      </c>
      <c r="E4539" t="s">
        <v>125</v>
      </c>
      <c r="F4539" t="s">
        <v>126</v>
      </c>
      <c r="G4539">
        <f t="shared" ca="1" si="705"/>
        <v>359</v>
      </c>
      <c r="H4539">
        <f t="shared" ca="1" si="706"/>
        <v>4882</v>
      </c>
      <c r="I4539">
        <f t="shared" ca="1" si="707"/>
        <v>44</v>
      </c>
      <c r="J4539">
        <f t="shared" ca="1" si="708"/>
        <v>11</v>
      </c>
      <c r="K4539" t="str">
        <f t="shared" ca="1" si="709"/>
        <v>28/4/2016</v>
      </c>
      <c r="L4539">
        <f t="shared" ca="1" si="710"/>
        <v>7226250.7272727275</v>
      </c>
      <c r="M4539">
        <f t="shared" ca="1" si="711"/>
        <v>79488758</v>
      </c>
    </row>
    <row r="4540" spans="1:13" x14ac:dyDescent="0.25">
      <c r="A4540">
        <v>10000004538</v>
      </c>
      <c r="B4540">
        <f t="shared" ca="1" si="702"/>
        <v>51876484</v>
      </c>
      <c r="C4540" t="str">
        <f t="shared" ca="1" si="703"/>
        <v>15/4/2008</v>
      </c>
      <c r="D4540" t="str">
        <f t="shared" ca="1" si="704"/>
        <v>NO</v>
      </c>
      <c r="E4540" t="s">
        <v>125</v>
      </c>
      <c r="F4540" t="s">
        <v>126</v>
      </c>
      <c r="G4540">
        <f t="shared" ca="1" si="705"/>
        <v>824</v>
      </c>
      <c r="H4540">
        <f t="shared" ca="1" si="706"/>
        <v>3182</v>
      </c>
      <c r="I4540">
        <f t="shared" ca="1" si="707"/>
        <v>24</v>
      </c>
      <c r="J4540">
        <f t="shared" ca="1" si="708"/>
        <v>3</v>
      </c>
      <c r="K4540" t="str">
        <f t="shared" ca="1" si="709"/>
        <v>30/1/2020</v>
      </c>
      <c r="L4540">
        <f t="shared" ca="1" si="710"/>
        <v>17292161.333333332</v>
      </c>
      <c r="M4540">
        <f t="shared" ca="1" si="711"/>
        <v>51876484</v>
      </c>
    </row>
    <row r="4541" spans="1:13" x14ac:dyDescent="0.25">
      <c r="A4541">
        <v>10000004539</v>
      </c>
      <c r="B4541">
        <f t="shared" ca="1" si="702"/>
        <v>54876435</v>
      </c>
      <c r="C4541" t="str">
        <f t="shared" ca="1" si="703"/>
        <v>7/2/2000</v>
      </c>
      <c r="D4541" t="str">
        <f t="shared" ca="1" si="704"/>
        <v>NO</v>
      </c>
      <c r="E4541" t="s">
        <v>125</v>
      </c>
      <c r="F4541" t="s">
        <v>126</v>
      </c>
      <c r="G4541">
        <f t="shared" ca="1" si="705"/>
        <v>445</v>
      </c>
      <c r="H4541">
        <f t="shared" ca="1" si="706"/>
        <v>3066</v>
      </c>
      <c r="I4541">
        <f t="shared" ca="1" si="707"/>
        <v>38</v>
      </c>
      <c r="J4541">
        <f t="shared" ca="1" si="708"/>
        <v>8</v>
      </c>
      <c r="K4541" t="str">
        <f t="shared" ca="1" si="709"/>
        <v>15/5/2020</v>
      </c>
      <c r="L4541">
        <f t="shared" ca="1" si="710"/>
        <v>6859554.375</v>
      </c>
      <c r="M4541">
        <f t="shared" ca="1" si="711"/>
        <v>54876435</v>
      </c>
    </row>
    <row r="4542" spans="1:13" x14ac:dyDescent="0.25">
      <c r="A4542">
        <v>10000004540</v>
      </c>
      <c r="B4542">
        <f t="shared" ca="1" si="702"/>
        <v>4982843</v>
      </c>
      <c r="C4542" t="str">
        <f t="shared" ca="1" si="703"/>
        <v>19/6/2012</v>
      </c>
      <c r="D4542" t="str">
        <f t="shared" ca="1" si="704"/>
        <v>SI</v>
      </c>
      <c r="E4542" t="s">
        <v>125</v>
      </c>
      <c r="F4542" t="s">
        <v>126</v>
      </c>
      <c r="G4542">
        <f t="shared" ca="1" si="705"/>
        <v>815</v>
      </c>
      <c r="H4542">
        <f t="shared" ca="1" si="706"/>
        <v>4136</v>
      </c>
      <c r="I4542">
        <f t="shared" ca="1" si="707"/>
        <v>39</v>
      </c>
      <c r="J4542">
        <f t="shared" ca="1" si="708"/>
        <v>10</v>
      </c>
      <c r="K4542" t="str">
        <f t="shared" ca="1" si="709"/>
        <v>24/4/2019</v>
      </c>
      <c r="L4542">
        <f t="shared" ca="1" si="710"/>
        <v>498284.3</v>
      </c>
      <c r="M4542">
        <f t="shared" ca="1" si="711"/>
        <v>4982843</v>
      </c>
    </row>
    <row r="4543" spans="1:13" x14ac:dyDescent="0.25">
      <c r="A4543">
        <v>10000004541</v>
      </c>
      <c r="B4543">
        <f t="shared" ca="1" si="702"/>
        <v>78203583</v>
      </c>
      <c r="C4543" t="str">
        <f t="shared" ca="1" si="703"/>
        <v>16/5/2003</v>
      </c>
      <c r="D4543" t="str">
        <f t="shared" ca="1" si="704"/>
        <v>NO</v>
      </c>
      <c r="E4543" t="s">
        <v>125</v>
      </c>
      <c r="F4543" t="s">
        <v>126</v>
      </c>
      <c r="G4543">
        <f t="shared" ca="1" si="705"/>
        <v>574</v>
      </c>
      <c r="H4543">
        <f t="shared" ca="1" si="706"/>
        <v>3655</v>
      </c>
      <c r="I4543">
        <f t="shared" ca="1" si="707"/>
        <v>45</v>
      </c>
      <c r="J4543">
        <f t="shared" ca="1" si="708"/>
        <v>12</v>
      </c>
      <c r="K4543" t="str">
        <f t="shared" ca="1" si="709"/>
        <v>13/4/2018</v>
      </c>
      <c r="L4543">
        <f t="shared" ca="1" si="710"/>
        <v>6516965.25</v>
      </c>
      <c r="M4543">
        <f t="shared" ca="1" si="711"/>
        <v>78203583</v>
      </c>
    </row>
    <row r="4544" spans="1:13" x14ac:dyDescent="0.25">
      <c r="A4544">
        <v>10000004542</v>
      </c>
      <c r="B4544">
        <f t="shared" ca="1" si="702"/>
        <v>55864119</v>
      </c>
      <c r="C4544" t="str">
        <f t="shared" ca="1" si="703"/>
        <v>2/1/2008</v>
      </c>
      <c r="D4544" t="str">
        <f t="shared" ca="1" si="704"/>
        <v>NO</v>
      </c>
      <c r="E4544" t="s">
        <v>125</v>
      </c>
      <c r="F4544" t="s">
        <v>126</v>
      </c>
      <c r="G4544">
        <f t="shared" ca="1" si="705"/>
        <v>663</v>
      </c>
      <c r="H4544">
        <f t="shared" ca="1" si="706"/>
        <v>2022</v>
      </c>
      <c r="I4544">
        <f t="shared" ca="1" si="707"/>
        <v>34</v>
      </c>
      <c r="J4544">
        <f t="shared" ca="1" si="708"/>
        <v>6</v>
      </c>
      <c r="K4544" t="str">
        <f t="shared" ca="1" si="709"/>
        <v>27/1/2020</v>
      </c>
      <c r="L4544">
        <f t="shared" ca="1" si="710"/>
        <v>9310686.5</v>
      </c>
      <c r="M4544">
        <f t="shared" ca="1" si="711"/>
        <v>55864119</v>
      </c>
    </row>
    <row r="4545" spans="1:13" x14ac:dyDescent="0.25">
      <c r="A4545">
        <v>10000004543</v>
      </c>
      <c r="B4545">
        <f t="shared" ca="1" si="702"/>
        <v>22605610</v>
      </c>
      <c r="C4545" t="str">
        <f t="shared" ca="1" si="703"/>
        <v>11/1/2002</v>
      </c>
      <c r="D4545" t="str">
        <f t="shared" ca="1" si="704"/>
        <v>NO</v>
      </c>
      <c r="E4545" t="s">
        <v>125</v>
      </c>
      <c r="F4545" t="s">
        <v>126</v>
      </c>
      <c r="G4545">
        <f t="shared" ca="1" si="705"/>
        <v>655</v>
      </c>
      <c r="H4545">
        <f t="shared" ca="1" si="706"/>
        <v>457</v>
      </c>
      <c r="I4545">
        <f t="shared" ca="1" si="707"/>
        <v>21</v>
      </c>
      <c r="J4545">
        <f t="shared" ca="1" si="708"/>
        <v>1</v>
      </c>
      <c r="K4545" t="str">
        <f t="shared" ca="1" si="709"/>
        <v>28/5/2016</v>
      </c>
      <c r="L4545">
        <f t="shared" ca="1" si="710"/>
        <v>22605610</v>
      </c>
      <c r="M4545">
        <f t="shared" ca="1" si="711"/>
        <v>22605610</v>
      </c>
    </row>
    <row r="4546" spans="1:13" x14ac:dyDescent="0.25">
      <c r="A4546">
        <v>10000004544</v>
      </c>
      <c r="B4546">
        <f t="shared" ca="1" si="702"/>
        <v>94158011</v>
      </c>
      <c r="C4546" t="str">
        <f t="shared" ca="1" si="703"/>
        <v>28/4/2010</v>
      </c>
      <c r="D4546" t="str">
        <f t="shared" ca="1" si="704"/>
        <v>SI</v>
      </c>
      <c r="E4546" t="s">
        <v>125</v>
      </c>
      <c r="F4546" t="s">
        <v>126</v>
      </c>
      <c r="G4546">
        <f t="shared" ca="1" si="705"/>
        <v>591</v>
      </c>
      <c r="H4546">
        <f t="shared" ca="1" si="706"/>
        <v>1766</v>
      </c>
      <c r="I4546">
        <f t="shared" ca="1" si="707"/>
        <v>22</v>
      </c>
      <c r="J4546">
        <f t="shared" ca="1" si="708"/>
        <v>2</v>
      </c>
      <c r="K4546" t="str">
        <f t="shared" ca="1" si="709"/>
        <v>29/8/2017</v>
      </c>
      <c r="L4546">
        <f t="shared" ca="1" si="710"/>
        <v>47079005.5</v>
      </c>
      <c r="M4546">
        <f t="shared" ca="1" si="711"/>
        <v>94158011</v>
      </c>
    </row>
    <row r="4547" spans="1:13" x14ac:dyDescent="0.25">
      <c r="A4547">
        <v>10000004545</v>
      </c>
      <c r="B4547">
        <f t="shared" ca="1" si="702"/>
        <v>44462811</v>
      </c>
      <c r="C4547" t="str">
        <f t="shared" ca="1" si="703"/>
        <v>1/8/2007</v>
      </c>
      <c r="D4547" t="str">
        <f t="shared" ca="1" si="704"/>
        <v>NO</v>
      </c>
      <c r="E4547" t="s">
        <v>125</v>
      </c>
      <c r="F4547" t="s">
        <v>126</v>
      </c>
      <c r="G4547">
        <f t="shared" ca="1" si="705"/>
        <v>814</v>
      </c>
      <c r="H4547">
        <f t="shared" ca="1" si="706"/>
        <v>942</v>
      </c>
      <c r="I4547">
        <f t="shared" ca="1" si="707"/>
        <v>14</v>
      </c>
      <c r="J4547">
        <f t="shared" ca="1" si="708"/>
        <v>3</v>
      </c>
      <c r="K4547" t="str">
        <f t="shared" ca="1" si="709"/>
        <v>2/8/2016</v>
      </c>
      <c r="L4547">
        <f t="shared" ca="1" si="710"/>
        <v>14820937</v>
      </c>
      <c r="M4547">
        <f t="shared" ca="1" si="711"/>
        <v>44462811</v>
      </c>
    </row>
    <row r="4548" spans="1:13" x14ac:dyDescent="0.25">
      <c r="A4548">
        <v>10000004546</v>
      </c>
      <c r="B4548">
        <f t="shared" ref="B4548:B4611" ca="1" si="712">RANDBETWEEN(1,100000000)</f>
        <v>25462254</v>
      </c>
      <c r="C4548" t="str">
        <f t="shared" ref="C4548:C4611" ca="1" si="713">RANDBETWEEN(1,30)&amp;"/"&amp;RANDBETWEEN(1,12)&amp;"/"&amp;RANDBETWEEN(2000,2015)</f>
        <v>23/1/2010</v>
      </c>
      <c r="D4548" t="str">
        <f t="shared" ref="D4548:D4611" ca="1" si="714">CHOOSE(RANDBETWEEN(1,2),"SI","NO")</f>
        <v>SI</v>
      </c>
      <c r="E4548" t="s">
        <v>125</v>
      </c>
      <c r="F4548" t="s">
        <v>126</v>
      </c>
      <c r="G4548">
        <f t="shared" ref="G4548:G4611" ca="1" si="715">RANDBETWEEN(1,1000)</f>
        <v>41</v>
      </c>
      <c r="H4548">
        <f t="shared" ref="H4548:H4611" ca="1" si="716">RANDBETWEEN(1,5000)</f>
        <v>2278</v>
      </c>
      <c r="I4548">
        <f t="shared" ref="I4548:I4611" ca="1" si="717">RANDBETWEEN(1,50)</f>
        <v>37</v>
      </c>
      <c r="J4548">
        <f t="shared" ref="J4548:J4611" ca="1" si="718">RANDBETWEEN(1,12)</f>
        <v>10</v>
      </c>
      <c r="K4548" t="str">
        <f t="shared" ref="K4548:K4611" ca="1" si="719">RANDBETWEEN(1,30)&amp;"/"&amp;RANDBETWEEN(1,12)&amp;"/"&amp;RANDBETWEEN(2016,2020)</f>
        <v>25/1/2018</v>
      </c>
      <c r="L4548">
        <f t="shared" ca="1" si="710"/>
        <v>2546225.4</v>
      </c>
      <c r="M4548">
        <f t="shared" ca="1" si="711"/>
        <v>25462254</v>
      </c>
    </row>
    <row r="4549" spans="1:13" x14ac:dyDescent="0.25">
      <c r="A4549">
        <v>10000004547</v>
      </c>
      <c r="B4549">
        <f t="shared" ca="1" si="712"/>
        <v>44596156</v>
      </c>
      <c r="C4549" t="str">
        <f t="shared" ca="1" si="713"/>
        <v>20/6/2010</v>
      </c>
      <c r="D4549" t="str">
        <f t="shared" ca="1" si="714"/>
        <v>SI</v>
      </c>
      <c r="E4549" t="s">
        <v>125</v>
      </c>
      <c r="F4549" t="s">
        <v>126</v>
      </c>
      <c r="G4549">
        <f t="shared" ca="1" si="715"/>
        <v>792</v>
      </c>
      <c r="H4549">
        <f t="shared" ca="1" si="716"/>
        <v>3862</v>
      </c>
      <c r="I4549">
        <f t="shared" ca="1" si="717"/>
        <v>49</v>
      </c>
      <c r="J4549">
        <f t="shared" ca="1" si="718"/>
        <v>8</v>
      </c>
      <c r="K4549" t="str">
        <f t="shared" ca="1" si="719"/>
        <v>28/2/2017</v>
      </c>
      <c r="L4549">
        <f t="shared" ca="1" si="710"/>
        <v>5574519.5</v>
      </c>
      <c r="M4549">
        <f t="shared" ca="1" si="711"/>
        <v>44596156</v>
      </c>
    </row>
    <row r="4550" spans="1:13" x14ac:dyDescent="0.25">
      <c r="A4550">
        <v>10000004548</v>
      </c>
      <c r="B4550">
        <f t="shared" ca="1" si="712"/>
        <v>11877481</v>
      </c>
      <c r="C4550" t="str">
        <f t="shared" ca="1" si="713"/>
        <v>10/6/2000</v>
      </c>
      <c r="D4550" t="str">
        <f t="shared" ca="1" si="714"/>
        <v>NO</v>
      </c>
      <c r="E4550" t="s">
        <v>125</v>
      </c>
      <c r="F4550" t="s">
        <v>126</v>
      </c>
      <c r="G4550">
        <f t="shared" ca="1" si="715"/>
        <v>93</v>
      </c>
      <c r="H4550">
        <f t="shared" ca="1" si="716"/>
        <v>3077</v>
      </c>
      <c r="I4550">
        <f t="shared" ca="1" si="717"/>
        <v>5</v>
      </c>
      <c r="J4550">
        <f t="shared" ca="1" si="718"/>
        <v>8</v>
      </c>
      <c r="K4550" t="str">
        <f t="shared" ca="1" si="719"/>
        <v>14/8/2020</v>
      </c>
      <c r="L4550">
        <f t="shared" ca="1" si="710"/>
        <v>1484685.125</v>
      </c>
      <c r="M4550">
        <f t="shared" ca="1" si="711"/>
        <v>11877481</v>
      </c>
    </row>
    <row r="4551" spans="1:13" x14ac:dyDescent="0.25">
      <c r="A4551">
        <v>10000004549</v>
      </c>
      <c r="B4551">
        <f t="shared" ca="1" si="712"/>
        <v>77564673</v>
      </c>
      <c r="C4551" t="str">
        <f t="shared" ca="1" si="713"/>
        <v>4/10/2001</v>
      </c>
      <c r="D4551" t="str">
        <f t="shared" ca="1" si="714"/>
        <v>SI</v>
      </c>
      <c r="E4551" t="s">
        <v>125</v>
      </c>
      <c r="F4551" t="s">
        <v>126</v>
      </c>
      <c r="G4551">
        <f t="shared" ca="1" si="715"/>
        <v>809</v>
      </c>
      <c r="H4551">
        <f t="shared" ca="1" si="716"/>
        <v>1137</v>
      </c>
      <c r="I4551">
        <f t="shared" ca="1" si="717"/>
        <v>27</v>
      </c>
      <c r="J4551">
        <f t="shared" ca="1" si="718"/>
        <v>12</v>
      </c>
      <c r="K4551" t="str">
        <f t="shared" ca="1" si="719"/>
        <v>16/9/2019</v>
      </c>
      <c r="L4551">
        <f t="shared" ca="1" si="710"/>
        <v>6463722.75</v>
      </c>
      <c r="M4551">
        <f t="shared" ca="1" si="711"/>
        <v>77564673</v>
      </c>
    </row>
    <row r="4552" spans="1:13" x14ac:dyDescent="0.25">
      <c r="A4552">
        <v>10000004550</v>
      </c>
      <c r="B4552">
        <f t="shared" ca="1" si="712"/>
        <v>50507972</v>
      </c>
      <c r="C4552" t="str">
        <f t="shared" ca="1" si="713"/>
        <v>26/12/2003</v>
      </c>
      <c r="D4552" t="str">
        <f t="shared" ca="1" si="714"/>
        <v>NO</v>
      </c>
      <c r="E4552" t="s">
        <v>125</v>
      </c>
      <c r="F4552" t="s">
        <v>126</v>
      </c>
      <c r="G4552">
        <f t="shared" ca="1" si="715"/>
        <v>747</v>
      </c>
      <c r="H4552">
        <f t="shared" ca="1" si="716"/>
        <v>1454</v>
      </c>
      <c r="I4552">
        <f t="shared" ca="1" si="717"/>
        <v>28</v>
      </c>
      <c r="J4552">
        <f t="shared" ca="1" si="718"/>
        <v>12</v>
      </c>
      <c r="K4552" t="str">
        <f t="shared" ca="1" si="719"/>
        <v>9/2/2017</v>
      </c>
      <c r="L4552">
        <f t="shared" ca="1" si="710"/>
        <v>4208997.666666667</v>
      </c>
      <c r="M4552">
        <f t="shared" ca="1" si="711"/>
        <v>50507972</v>
      </c>
    </row>
    <row r="4553" spans="1:13" x14ac:dyDescent="0.25">
      <c r="A4553">
        <v>10000004551</v>
      </c>
      <c r="B4553">
        <f t="shared" ca="1" si="712"/>
        <v>80773488</v>
      </c>
      <c r="C4553" t="str">
        <f t="shared" ca="1" si="713"/>
        <v>23/9/2010</v>
      </c>
      <c r="D4553" t="str">
        <f t="shared" ca="1" si="714"/>
        <v>NO</v>
      </c>
      <c r="E4553" t="s">
        <v>125</v>
      </c>
      <c r="F4553" t="s">
        <v>126</v>
      </c>
      <c r="G4553">
        <f t="shared" ca="1" si="715"/>
        <v>891</v>
      </c>
      <c r="H4553">
        <f t="shared" ca="1" si="716"/>
        <v>4896</v>
      </c>
      <c r="I4553">
        <f t="shared" ca="1" si="717"/>
        <v>22</v>
      </c>
      <c r="J4553">
        <f t="shared" ca="1" si="718"/>
        <v>7</v>
      </c>
      <c r="K4553" t="str">
        <f t="shared" ca="1" si="719"/>
        <v>6/8/2016</v>
      </c>
      <c r="L4553">
        <f t="shared" ca="1" si="710"/>
        <v>11539069.714285715</v>
      </c>
      <c r="M4553">
        <f t="shared" ca="1" si="711"/>
        <v>80773488</v>
      </c>
    </row>
    <row r="4554" spans="1:13" x14ac:dyDescent="0.25">
      <c r="A4554">
        <v>10000004552</v>
      </c>
      <c r="B4554">
        <f t="shared" ca="1" si="712"/>
        <v>60271070</v>
      </c>
      <c r="C4554" t="str">
        <f t="shared" ca="1" si="713"/>
        <v>5/11/2003</v>
      </c>
      <c r="D4554" t="str">
        <f t="shared" ca="1" si="714"/>
        <v>NO</v>
      </c>
      <c r="E4554" t="s">
        <v>125</v>
      </c>
      <c r="F4554" t="s">
        <v>126</v>
      </c>
      <c r="G4554">
        <f t="shared" ca="1" si="715"/>
        <v>26</v>
      </c>
      <c r="H4554">
        <f t="shared" ca="1" si="716"/>
        <v>4699</v>
      </c>
      <c r="I4554">
        <f t="shared" ca="1" si="717"/>
        <v>46</v>
      </c>
      <c r="J4554">
        <f t="shared" ca="1" si="718"/>
        <v>8</v>
      </c>
      <c r="K4554" t="str">
        <f t="shared" ca="1" si="719"/>
        <v>22/7/2017</v>
      </c>
      <c r="L4554">
        <f t="shared" ca="1" si="710"/>
        <v>7533883.75</v>
      </c>
      <c r="M4554">
        <f t="shared" ca="1" si="711"/>
        <v>60271070</v>
      </c>
    </row>
    <row r="4555" spans="1:13" x14ac:dyDescent="0.25">
      <c r="A4555">
        <v>10000004553</v>
      </c>
      <c r="B4555">
        <f t="shared" ca="1" si="712"/>
        <v>86773894</v>
      </c>
      <c r="C4555" t="str">
        <f t="shared" ca="1" si="713"/>
        <v>26/2/2013</v>
      </c>
      <c r="D4555" t="str">
        <f t="shared" ca="1" si="714"/>
        <v>SI</v>
      </c>
      <c r="E4555" t="s">
        <v>125</v>
      </c>
      <c r="F4555" t="s">
        <v>126</v>
      </c>
      <c r="G4555">
        <f t="shared" ca="1" si="715"/>
        <v>210</v>
      </c>
      <c r="H4555">
        <f t="shared" ca="1" si="716"/>
        <v>2196</v>
      </c>
      <c r="I4555">
        <f t="shared" ca="1" si="717"/>
        <v>37</v>
      </c>
      <c r="J4555">
        <f t="shared" ca="1" si="718"/>
        <v>3</v>
      </c>
      <c r="K4555" t="str">
        <f t="shared" ca="1" si="719"/>
        <v>21/2/2020</v>
      </c>
      <c r="L4555">
        <f t="shared" ca="1" si="710"/>
        <v>28924631.333333332</v>
      </c>
      <c r="M4555">
        <f t="shared" ca="1" si="711"/>
        <v>86773894</v>
      </c>
    </row>
    <row r="4556" spans="1:13" x14ac:dyDescent="0.25">
      <c r="A4556">
        <v>10000004554</v>
      </c>
      <c r="B4556">
        <f t="shared" ca="1" si="712"/>
        <v>79741136</v>
      </c>
      <c r="C4556" t="str">
        <f t="shared" ca="1" si="713"/>
        <v>22/11/2010</v>
      </c>
      <c r="D4556" t="str">
        <f t="shared" ca="1" si="714"/>
        <v>NO</v>
      </c>
      <c r="E4556" t="s">
        <v>125</v>
      </c>
      <c r="F4556" t="s">
        <v>126</v>
      </c>
      <c r="G4556">
        <f t="shared" ca="1" si="715"/>
        <v>742</v>
      </c>
      <c r="H4556">
        <f t="shared" ca="1" si="716"/>
        <v>3553</v>
      </c>
      <c r="I4556">
        <f t="shared" ca="1" si="717"/>
        <v>45</v>
      </c>
      <c r="J4556">
        <f t="shared" ca="1" si="718"/>
        <v>9</v>
      </c>
      <c r="K4556" t="str">
        <f t="shared" ca="1" si="719"/>
        <v>7/3/2020</v>
      </c>
      <c r="L4556">
        <f t="shared" ca="1" si="710"/>
        <v>8860126.222222222</v>
      </c>
      <c r="M4556">
        <f t="shared" ca="1" si="711"/>
        <v>79741136</v>
      </c>
    </row>
    <row r="4557" spans="1:13" x14ac:dyDescent="0.25">
      <c r="A4557">
        <v>10000004555</v>
      </c>
      <c r="B4557">
        <f t="shared" ca="1" si="712"/>
        <v>26414897</v>
      </c>
      <c r="C4557" t="str">
        <f t="shared" ca="1" si="713"/>
        <v>10/9/2002</v>
      </c>
      <c r="D4557" t="str">
        <f t="shared" ca="1" si="714"/>
        <v>SI</v>
      </c>
      <c r="E4557" t="s">
        <v>125</v>
      </c>
      <c r="F4557" t="s">
        <v>126</v>
      </c>
      <c r="G4557">
        <f t="shared" ca="1" si="715"/>
        <v>895</v>
      </c>
      <c r="H4557">
        <f t="shared" ca="1" si="716"/>
        <v>4613</v>
      </c>
      <c r="I4557">
        <f t="shared" ca="1" si="717"/>
        <v>48</v>
      </c>
      <c r="J4557">
        <f t="shared" ca="1" si="718"/>
        <v>9</v>
      </c>
      <c r="K4557" t="str">
        <f t="shared" ca="1" si="719"/>
        <v>26/8/2016</v>
      </c>
      <c r="L4557">
        <f t="shared" ca="1" si="710"/>
        <v>2934988.5555555555</v>
      </c>
      <c r="M4557">
        <f t="shared" ca="1" si="711"/>
        <v>26414897</v>
      </c>
    </row>
    <row r="4558" spans="1:13" x14ac:dyDescent="0.25">
      <c r="A4558">
        <v>10000004556</v>
      </c>
      <c r="B4558">
        <f t="shared" ca="1" si="712"/>
        <v>30682904</v>
      </c>
      <c r="C4558" t="str">
        <f t="shared" ca="1" si="713"/>
        <v>6/6/2011</v>
      </c>
      <c r="D4558" t="str">
        <f t="shared" ca="1" si="714"/>
        <v>SI</v>
      </c>
      <c r="E4558" t="s">
        <v>125</v>
      </c>
      <c r="F4558" t="s">
        <v>126</v>
      </c>
      <c r="G4558">
        <f t="shared" ca="1" si="715"/>
        <v>684</v>
      </c>
      <c r="H4558">
        <f t="shared" ca="1" si="716"/>
        <v>886</v>
      </c>
      <c r="I4558">
        <f t="shared" ca="1" si="717"/>
        <v>30</v>
      </c>
      <c r="J4558">
        <f t="shared" ca="1" si="718"/>
        <v>3</v>
      </c>
      <c r="K4558" t="str">
        <f t="shared" ca="1" si="719"/>
        <v>12/5/2018</v>
      </c>
      <c r="L4558">
        <f t="shared" ca="1" si="710"/>
        <v>10227634.666666666</v>
      </c>
      <c r="M4558">
        <f t="shared" ca="1" si="711"/>
        <v>30682904</v>
      </c>
    </row>
    <row r="4559" spans="1:13" x14ac:dyDescent="0.25">
      <c r="A4559">
        <v>10000004557</v>
      </c>
      <c r="B4559">
        <f t="shared" ca="1" si="712"/>
        <v>5035229</v>
      </c>
      <c r="C4559" t="str">
        <f t="shared" ca="1" si="713"/>
        <v>6/12/2012</v>
      </c>
      <c r="D4559" t="str">
        <f t="shared" ca="1" si="714"/>
        <v>SI</v>
      </c>
      <c r="E4559" t="s">
        <v>125</v>
      </c>
      <c r="F4559" t="s">
        <v>126</v>
      </c>
      <c r="G4559">
        <f t="shared" ca="1" si="715"/>
        <v>734</v>
      </c>
      <c r="H4559">
        <f t="shared" ca="1" si="716"/>
        <v>1955</v>
      </c>
      <c r="I4559">
        <f t="shared" ca="1" si="717"/>
        <v>3</v>
      </c>
      <c r="J4559">
        <f t="shared" ca="1" si="718"/>
        <v>5</v>
      </c>
      <c r="K4559" t="str">
        <f t="shared" ca="1" si="719"/>
        <v>2/2/2018</v>
      </c>
      <c r="L4559">
        <f t="shared" ca="1" si="710"/>
        <v>1007045.8</v>
      </c>
      <c r="M4559">
        <f t="shared" ca="1" si="711"/>
        <v>5035229</v>
      </c>
    </row>
    <row r="4560" spans="1:13" x14ac:dyDescent="0.25">
      <c r="A4560">
        <v>10000004558</v>
      </c>
      <c r="B4560">
        <f t="shared" ca="1" si="712"/>
        <v>33347952</v>
      </c>
      <c r="C4560" t="str">
        <f t="shared" ca="1" si="713"/>
        <v>21/3/2013</v>
      </c>
      <c r="D4560" t="str">
        <f t="shared" ca="1" si="714"/>
        <v>NO</v>
      </c>
      <c r="E4560" t="s">
        <v>125</v>
      </c>
      <c r="F4560" t="s">
        <v>126</v>
      </c>
      <c r="G4560">
        <f t="shared" ca="1" si="715"/>
        <v>449</v>
      </c>
      <c r="H4560">
        <f t="shared" ca="1" si="716"/>
        <v>2586</v>
      </c>
      <c r="I4560">
        <f t="shared" ca="1" si="717"/>
        <v>15</v>
      </c>
      <c r="J4560">
        <f t="shared" ca="1" si="718"/>
        <v>6</v>
      </c>
      <c r="K4560" t="str">
        <f t="shared" ca="1" si="719"/>
        <v>24/7/2018</v>
      </c>
      <c r="L4560">
        <f t="shared" ca="1" si="710"/>
        <v>5557992</v>
      </c>
      <c r="M4560">
        <f t="shared" ca="1" si="711"/>
        <v>33347952</v>
      </c>
    </row>
    <row r="4561" spans="1:13" x14ac:dyDescent="0.25">
      <c r="A4561">
        <v>10000004559</v>
      </c>
      <c r="B4561">
        <f t="shared" ca="1" si="712"/>
        <v>44838954</v>
      </c>
      <c r="C4561" t="str">
        <f t="shared" ca="1" si="713"/>
        <v>16/11/2000</v>
      </c>
      <c r="D4561" t="str">
        <f t="shared" ca="1" si="714"/>
        <v>NO</v>
      </c>
      <c r="E4561" t="s">
        <v>125</v>
      </c>
      <c r="F4561" t="s">
        <v>126</v>
      </c>
      <c r="G4561">
        <f t="shared" ca="1" si="715"/>
        <v>208</v>
      </c>
      <c r="H4561">
        <f t="shared" ca="1" si="716"/>
        <v>4496</v>
      </c>
      <c r="I4561">
        <f t="shared" ca="1" si="717"/>
        <v>43</v>
      </c>
      <c r="J4561">
        <f t="shared" ca="1" si="718"/>
        <v>11</v>
      </c>
      <c r="K4561" t="str">
        <f t="shared" ca="1" si="719"/>
        <v>20/10/2017</v>
      </c>
      <c r="L4561">
        <f t="shared" ca="1" si="710"/>
        <v>4076268.5454545454</v>
      </c>
      <c r="M4561">
        <f t="shared" ca="1" si="711"/>
        <v>44838954</v>
      </c>
    </row>
    <row r="4562" spans="1:13" x14ac:dyDescent="0.25">
      <c r="A4562">
        <v>10000004560</v>
      </c>
      <c r="B4562">
        <f t="shared" ca="1" si="712"/>
        <v>25167719</v>
      </c>
      <c r="C4562" t="str">
        <f t="shared" ca="1" si="713"/>
        <v>20/4/2014</v>
      </c>
      <c r="D4562" t="str">
        <f t="shared" ca="1" si="714"/>
        <v>SI</v>
      </c>
      <c r="E4562" t="s">
        <v>125</v>
      </c>
      <c r="F4562" t="s">
        <v>126</v>
      </c>
      <c r="G4562">
        <f t="shared" ca="1" si="715"/>
        <v>704</v>
      </c>
      <c r="H4562">
        <f t="shared" ca="1" si="716"/>
        <v>3400</v>
      </c>
      <c r="I4562">
        <f t="shared" ca="1" si="717"/>
        <v>5</v>
      </c>
      <c r="J4562">
        <f t="shared" ca="1" si="718"/>
        <v>1</v>
      </c>
      <c r="K4562" t="str">
        <f t="shared" ca="1" si="719"/>
        <v>21/8/2017</v>
      </c>
      <c r="L4562">
        <f t="shared" ref="L4562:L4625" ca="1" si="720">B4562/J4562</f>
        <v>25167719</v>
      </c>
      <c r="M4562">
        <f t="shared" ref="M4562:M4625" ca="1" si="721">B4562</f>
        <v>25167719</v>
      </c>
    </row>
    <row r="4563" spans="1:13" x14ac:dyDescent="0.25">
      <c r="A4563">
        <v>10000004561</v>
      </c>
      <c r="B4563">
        <f t="shared" ca="1" si="712"/>
        <v>88125474</v>
      </c>
      <c r="C4563" t="str">
        <f t="shared" ca="1" si="713"/>
        <v>10/9/2001</v>
      </c>
      <c r="D4563" t="str">
        <f t="shared" ca="1" si="714"/>
        <v>NO</v>
      </c>
      <c r="E4563" t="s">
        <v>125</v>
      </c>
      <c r="F4563" t="s">
        <v>126</v>
      </c>
      <c r="G4563">
        <f t="shared" ca="1" si="715"/>
        <v>451</v>
      </c>
      <c r="H4563">
        <f t="shared" ca="1" si="716"/>
        <v>44</v>
      </c>
      <c r="I4563">
        <f t="shared" ca="1" si="717"/>
        <v>17</v>
      </c>
      <c r="J4563">
        <f t="shared" ca="1" si="718"/>
        <v>7</v>
      </c>
      <c r="K4563" t="str">
        <f t="shared" ca="1" si="719"/>
        <v>29/7/2020</v>
      </c>
      <c r="L4563">
        <f t="shared" ca="1" si="720"/>
        <v>12589353.428571429</v>
      </c>
      <c r="M4563">
        <f t="shared" ca="1" si="721"/>
        <v>88125474</v>
      </c>
    </row>
    <row r="4564" spans="1:13" x14ac:dyDescent="0.25">
      <c r="A4564">
        <v>10000004562</v>
      </c>
      <c r="B4564">
        <f t="shared" ca="1" si="712"/>
        <v>81762048</v>
      </c>
      <c r="C4564" t="str">
        <f t="shared" ca="1" si="713"/>
        <v>3/8/2015</v>
      </c>
      <c r="D4564" t="str">
        <f t="shared" ca="1" si="714"/>
        <v>SI</v>
      </c>
      <c r="E4564" t="s">
        <v>125</v>
      </c>
      <c r="F4564" t="s">
        <v>126</v>
      </c>
      <c r="G4564">
        <f t="shared" ca="1" si="715"/>
        <v>427</v>
      </c>
      <c r="H4564">
        <f t="shared" ca="1" si="716"/>
        <v>4859</v>
      </c>
      <c r="I4564">
        <f t="shared" ca="1" si="717"/>
        <v>11</v>
      </c>
      <c r="J4564">
        <f t="shared" ca="1" si="718"/>
        <v>1</v>
      </c>
      <c r="K4564" t="str">
        <f t="shared" ca="1" si="719"/>
        <v>10/3/2020</v>
      </c>
      <c r="L4564">
        <f t="shared" ca="1" si="720"/>
        <v>81762048</v>
      </c>
      <c r="M4564">
        <f t="shared" ca="1" si="721"/>
        <v>81762048</v>
      </c>
    </row>
    <row r="4565" spans="1:13" x14ac:dyDescent="0.25">
      <c r="A4565">
        <v>10000004563</v>
      </c>
      <c r="B4565">
        <f t="shared" ca="1" si="712"/>
        <v>69281070</v>
      </c>
      <c r="C4565" t="str">
        <f t="shared" ca="1" si="713"/>
        <v>23/2/2012</v>
      </c>
      <c r="D4565" t="str">
        <f t="shared" ca="1" si="714"/>
        <v>NO</v>
      </c>
      <c r="E4565" t="s">
        <v>125</v>
      </c>
      <c r="F4565" t="s">
        <v>126</v>
      </c>
      <c r="G4565">
        <f t="shared" ca="1" si="715"/>
        <v>297</v>
      </c>
      <c r="H4565">
        <f t="shared" ca="1" si="716"/>
        <v>3166</v>
      </c>
      <c r="I4565">
        <f t="shared" ca="1" si="717"/>
        <v>11</v>
      </c>
      <c r="J4565">
        <f t="shared" ca="1" si="718"/>
        <v>6</v>
      </c>
      <c r="K4565" t="str">
        <f t="shared" ca="1" si="719"/>
        <v>6/8/2017</v>
      </c>
      <c r="L4565">
        <f t="shared" ca="1" si="720"/>
        <v>11546845</v>
      </c>
      <c r="M4565">
        <f t="shared" ca="1" si="721"/>
        <v>69281070</v>
      </c>
    </row>
    <row r="4566" spans="1:13" x14ac:dyDescent="0.25">
      <c r="A4566">
        <v>10000004564</v>
      </c>
      <c r="B4566">
        <f t="shared" ca="1" si="712"/>
        <v>8120446</v>
      </c>
      <c r="C4566" t="str">
        <f t="shared" ca="1" si="713"/>
        <v>13/2/2002</v>
      </c>
      <c r="D4566" t="str">
        <f t="shared" ca="1" si="714"/>
        <v>NO</v>
      </c>
      <c r="E4566" t="s">
        <v>125</v>
      </c>
      <c r="F4566" t="s">
        <v>126</v>
      </c>
      <c r="G4566">
        <f t="shared" ca="1" si="715"/>
        <v>121</v>
      </c>
      <c r="H4566">
        <f t="shared" ca="1" si="716"/>
        <v>4878</v>
      </c>
      <c r="I4566">
        <f t="shared" ca="1" si="717"/>
        <v>2</v>
      </c>
      <c r="J4566">
        <f t="shared" ca="1" si="718"/>
        <v>8</v>
      </c>
      <c r="K4566" t="str">
        <f t="shared" ca="1" si="719"/>
        <v>5/5/2019</v>
      </c>
      <c r="L4566">
        <f t="shared" ca="1" si="720"/>
        <v>1015055.75</v>
      </c>
      <c r="M4566">
        <f t="shared" ca="1" si="721"/>
        <v>8120446</v>
      </c>
    </row>
    <row r="4567" spans="1:13" x14ac:dyDescent="0.25">
      <c r="A4567">
        <v>10000004565</v>
      </c>
      <c r="B4567">
        <f t="shared" ca="1" si="712"/>
        <v>383126</v>
      </c>
      <c r="C4567" t="str">
        <f t="shared" ca="1" si="713"/>
        <v>12/2/2011</v>
      </c>
      <c r="D4567" t="str">
        <f t="shared" ca="1" si="714"/>
        <v>NO</v>
      </c>
      <c r="E4567" t="s">
        <v>125</v>
      </c>
      <c r="F4567" t="s">
        <v>126</v>
      </c>
      <c r="G4567">
        <f t="shared" ca="1" si="715"/>
        <v>345</v>
      </c>
      <c r="H4567">
        <f t="shared" ca="1" si="716"/>
        <v>1618</v>
      </c>
      <c r="I4567">
        <f t="shared" ca="1" si="717"/>
        <v>11</v>
      </c>
      <c r="J4567">
        <f t="shared" ca="1" si="718"/>
        <v>5</v>
      </c>
      <c r="K4567" t="str">
        <f t="shared" ca="1" si="719"/>
        <v>17/3/2019</v>
      </c>
      <c r="L4567">
        <f t="shared" ca="1" si="720"/>
        <v>76625.2</v>
      </c>
      <c r="M4567">
        <f t="shared" ca="1" si="721"/>
        <v>383126</v>
      </c>
    </row>
    <row r="4568" spans="1:13" x14ac:dyDescent="0.25">
      <c r="A4568">
        <v>10000004566</v>
      </c>
      <c r="B4568">
        <f t="shared" ca="1" si="712"/>
        <v>30333929</v>
      </c>
      <c r="C4568" t="str">
        <f t="shared" ca="1" si="713"/>
        <v>22/11/2013</v>
      </c>
      <c r="D4568" t="str">
        <f t="shared" ca="1" si="714"/>
        <v>SI</v>
      </c>
      <c r="E4568" t="s">
        <v>125</v>
      </c>
      <c r="F4568" t="s">
        <v>126</v>
      </c>
      <c r="G4568">
        <f t="shared" ca="1" si="715"/>
        <v>955</v>
      </c>
      <c r="H4568">
        <f t="shared" ca="1" si="716"/>
        <v>1891</v>
      </c>
      <c r="I4568">
        <f t="shared" ca="1" si="717"/>
        <v>25</v>
      </c>
      <c r="J4568">
        <f t="shared" ca="1" si="718"/>
        <v>8</v>
      </c>
      <c r="K4568" t="str">
        <f t="shared" ca="1" si="719"/>
        <v>10/1/2020</v>
      </c>
      <c r="L4568">
        <f t="shared" ca="1" si="720"/>
        <v>3791741.125</v>
      </c>
      <c r="M4568">
        <f t="shared" ca="1" si="721"/>
        <v>30333929</v>
      </c>
    </row>
    <row r="4569" spans="1:13" x14ac:dyDescent="0.25">
      <c r="A4569">
        <v>10000004567</v>
      </c>
      <c r="B4569">
        <f t="shared" ca="1" si="712"/>
        <v>68120517</v>
      </c>
      <c r="C4569" t="str">
        <f t="shared" ca="1" si="713"/>
        <v>18/3/2011</v>
      </c>
      <c r="D4569" t="str">
        <f t="shared" ca="1" si="714"/>
        <v>SI</v>
      </c>
      <c r="E4569" t="s">
        <v>125</v>
      </c>
      <c r="F4569" t="s">
        <v>126</v>
      </c>
      <c r="G4569">
        <f t="shared" ca="1" si="715"/>
        <v>397</v>
      </c>
      <c r="H4569">
        <f t="shared" ca="1" si="716"/>
        <v>230</v>
      </c>
      <c r="I4569">
        <f t="shared" ca="1" si="717"/>
        <v>28</v>
      </c>
      <c r="J4569">
        <f t="shared" ca="1" si="718"/>
        <v>6</v>
      </c>
      <c r="K4569" t="str">
        <f t="shared" ca="1" si="719"/>
        <v>30/4/2018</v>
      </c>
      <c r="L4569">
        <f t="shared" ca="1" si="720"/>
        <v>11353419.5</v>
      </c>
      <c r="M4569">
        <f t="shared" ca="1" si="721"/>
        <v>68120517</v>
      </c>
    </row>
    <row r="4570" spans="1:13" x14ac:dyDescent="0.25">
      <c r="A4570">
        <v>10000004568</v>
      </c>
      <c r="B4570">
        <f t="shared" ca="1" si="712"/>
        <v>98706780</v>
      </c>
      <c r="C4570" t="str">
        <f t="shared" ca="1" si="713"/>
        <v>10/11/2003</v>
      </c>
      <c r="D4570" t="str">
        <f t="shared" ca="1" si="714"/>
        <v>NO</v>
      </c>
      <c r="E4570" t="s">
        <v>125</v>
      </c>
      <c r="F4570" t="s">
        <v>126</v>
      </c>
      <c r="G4570">
        <f t="shared" ca="1" si="715"/>
        <v>581</v>
      </c>
      <c r="H4570">
        <f t="shared" ca="1" si="716"/>
        <v>3536</v>
      </c>
      <c r="I4570">
        <f t="shared" ca="1" si="717"/>
        <v>38</v>
      </c>
      <c r="J4570">
        <f t="shared" ca="1" si="718"/>
        <v>7</v>
      </c>
      <c r="K4570" t="str">
        <f t="shared" ca="1" si="719"/>
        <v>22/7/2018</v>
      </c>
      <c r="L4570">
        <f t="shared" ca="1" si="720"/>
        <v>14100968.571428571</v>
      </c>
      <c r="M4570">
        <f t="shared" ca="1" si="721"/>
        <v>98706780</v>
      </c>
    </row>
    <row r="4571" spans="1:13" x14ac:dyDescent="0.25">
      <c r="A4571">
        <v>10000004569</v>
      </c>
      <c r="B4571">
        <f t="shared" ca="1" si="712"/>
        <v>13482560</v>
      </c>
      <c r="C4571" t="str">
        <f t="shared" ca="1" si="713"/>
        <v>4/4/2008</v>
      </c>
      <c r="D4571" t="str">
        <f t="shared" ca="1" si="714"/>
        <v>NO</v>
      </c>
      <c r="E4571" t="s">
        <v>125</v>
      </c>
      <c r="F4571" t="s">
        <v>126</v>
      </c>
      <c r="G4571">
        <f t="shared" ca="1" si="715"/>
        <v>694</v>
      </c>
      <c r="H4571">
        <f t="shared" ca="1" si="716"/>
        <v>4374</v>
      </c>
      <c r="I4571">
        <f t="shared" ca="1" si="717"/>
        <v>12</v>
      </c>
      <c r="J4571">
        <f t="shared" ca="1" si="718"/>
        <v>12</v>
      </c>
      <c r="K4571" t="str">
        <f t="shared" ca="1" si="719"/>
        <v>8/9/2017</v>
      </c>
      <c r="L4571">
        <f t="shared" ca="1" si="720"/>
        <v>1123546.6666666667</v>
      </c>
      <c r="M4571">
        <f t="shared" ca="1" si="721"/>
        <v>13482560</v>
      </c>
    </row>
    <row r="4572" spans="1:13" x14ac:dyDescent="0.25">
      <c r="A4572">
        <v>10000004570</v>
      </c>
      <c r="B4572">
        <f t="shared" ca="1" si="712"/>
        <v>887202</v>
      </c>
      <c r="C4572" t="str">
        <f t="shared" ca="1" si="713"/>
        <v>29/7/2013</v>
      </c>
      <c r="D4572" t="str">
        <f t="shared" ca="1" si="714"/>
        <v>SI</v>
      </c>
      <c r="E4572" t="s">
        <v>125</v>
      </c>
      <c r="F4572" t="s">
        <v>126</v>
      </c>
      <c r="G4572">
        <f t="shared" ca="1" si="715"/>
        <v>904</v>
      </c>
      <c r="H4572">
        <f t="shared" ca="1" si="716"/>
        <v>3367</v>
      </c>
      <c r="I4572">
        <f t="shared" ca="1" si="717"/>
        <v>17</v>
      </c>
      <c r="J4572">
        <f t="shared" ca="1" si="718"/>
        <v>4</v>
      </c>
      <c r="K4572" t="str">
        <f t="shared" ca="1" si="719"/>
        <v>19/5/2019</v>
      </c>
      <c r="L4572">
        <f t="shared" ca="1" si="720"/>
        <v>221800.5</v>
      </c>
      <c r="M4572">
        <f t="shared" ca="1" si="721"/>
        <v>887202</v>
      </c>
    </row>
    <row r="4573" spans="1:13" x14ac:dyDescent="0.25">
      <c r="A4573">
        <v>10000004571</v>
      </c>
      <c r="B4573">
        <f t="shared" ca="1" si="712"/>
        <v>88476945</v>
      </c>
      <c r="C4573" t="str">
        <f t="shared" ca="1" si="713"/>
        <v>7/8/2012</v>
      </c>
      <c r="D4573" t="str">
        <f t="shared" ca="1" si="714"/>
        <v>SI</v>
      </c>
      <c r="E4573" t="s">
        <v>125</v>
      </c>
      <c r="F4573" t="s">
        <v>126</v>
      </c>
      <c r="G4573">
        <f t="shared" ca="1" si="715"/>
        <v>128</v>
      </c>
      <c r="H4573">
        <f t="shared" ca="1" si="716"/>
        <v>3738</v>
      </c>
      <c r="I4573">
        <f t="shared" ca="1" si="717"/>
        <v>24</v>
      </c>
      <c r="J4573">
        <f t="shared" ca="1" si="718"/>
        <v>12</v>
      </c>
      <c r="K4573" t="str">
        <f t="shared" ca="1" si="719"/>
        <v>28/12/2019</v>
      </c>
      <c r="L4573">
        <f t="shared" ca="1" si="720"/>
        <v>7373078.75</v>
      </c>
      <c r="M4573">
        <f t="shared" ca="1" si="721"/>
        <v>88476945</v>
      </c>
    </row>
    <row r="4574" spans="1:13" x14ac:dyDescent="0.25">
      <c r="A4574">
        <v>10000004572</v>
      </c>
      <c r="B4574">
        <f t="shared" ca="1" si="712"/>
        <v>90383692</v>
      </c>
      <c r="C4574" t="str">
        <f t="shared" ca="1" si="713"/>
        <v>16/11/2012</v>
      </c>
      <c r="D4574" t="str">
        <f t="shared" ca="1" si="714"/>
        <v>SI</v>
      </c>
      <c r="E4574" t="s">
        <v>125</v>
      </c>
      <c r="F4574" t="s">
        <v>126</v>
      </c>
      <c r="G4574">
        <f t="shared" ca="1" si="715"/>
        <v>737</v>
      </c>
      <c r="H4574">
        <f t="shared" ca="1" si="716"/>
        <v>695</v>
      </c>
      <c r="I4574">
        <f t="shared" ca="1" si="717"/>
        <v>44</v>
      </c>
      <c r="J4574">
        <f t="shared" ca="1" si="718"/>
        <v>8</v>
      </c>
      <c r="K4574" t="str">
        <f t="shared" ca="1" si="719"/>
        <v>16/4/2018</v>
      </c>
      <c r="L4574">
        <f t="shared" ca="1" si="720"/>
        <v>11297961.5</v>
      </c>
      <c r="M4574">
        <f t="shared" ca="1" si="721"/>
        <v>90383692</v>
      </c>
    </row>
    <row r="4575" spans="1:13" x14ac:dyDescent="0.25">
      <c r="A4575">
        <v>10000004573</v>
      </c>
      <c r="B4575">
        <f t="shared" ca="1" si="712"/>
        <v>42383410</v>
      </c>
      <c r="C4575" t="str">
        <f t="shared" ca="1" si="713"/>
        <v>12/11/2007</v>
      </c>
      <c r="D4575" t="str">
        <f t="shared" ca="1" si="714"/>
        <v>NO</v>
      </c>
      <c r="E4575" t="s">
        <v>125</v>
      </c>
      <c r="F4575" t="s">
        <v>126</v>
      </c>
      <c r="G4575">
        <f t="shared" ca="1" si="715"/>
        <v>109</v>
      </c>
      <c r="H4575">
        <f t="shared" ca="1" si="716"/>
        <v>3119</v>
      </c>
      <c r="I4575">
        <f t="shared" ca="1" si="717"/>
        <v>16</v>
      </c>
      <c r="J4575">
        <f t="shared" ca="1" si="718"/>
        <v>11</v>
      </c>
      <c r="K4575" t="str">
        <f t="shared" ca="1" si="719"/>
        <v>25/5/2017</v>
      </c>
      <c r="L4575">
        <f t="shared" ca="1" si="720"/>
        <v>3853037.2727272729</v>
      </c>
      <c r="M4575">
        <f t="shared" ca="1" si="721"/>
        <v>42383410</v>
      </c>
    </row>
    <row r="4576" spans="1:13" x14ac:dyDescent="0.25">
      <c r="A4576">
        <v>10000004574</v>
      </c>
      <c r="B4576">
        <f t="shared" ca="1" si="712"/>
        <v>98687779</v>
      </c>
      <c r="C4576" t="str">
        <f t="shared" ca="1" si="713"/>
        <v>15/4/2001</v>
      </c>
      <c r="D4576" t="str">
        <f t="shared" ca="1" si="714"/>
        <v>SI</v>
      </c>
      <c r="E4576" t="s">
        <v>125</v>
      </c>
      <c r="F4576" t="s">
        <v>126</v>
      </c>
      <c r="G4576">
        <f t="shared" ca="1" si="715"/>
        <v>519</v>
      </c>
      <c r="H4576">
        <f t="shared" ca="1" si="716"/>
        <v>170</v>
      </c>
      <c r="I4576">
        <f t="shared" ca="1" si="717"/>
        <v>12</v>
      </c>
      <c r="J4576">
        <f t="shared" ca="1" si="718"/>
        <v>1</v>
      </c>
      <c r="K4576" t="str">
        <f t="shared" ca="1" si="719"/>
        <v>17/9/2020</v>
      </c>
      <c r="L4576">
        <f t="shared" ca="1" si="720"/>
        <v>98687779</v>
      </c>
      <c r="M4576">
        <f t="shared" ca="1" si="721"/>
        <v>98687779</v>
      </c>
    </row>
    <row r="4577" spans="1:13" x14ac:dyDescent="0.25">
      <c r="A4577">
        <v>10000004575</v>
      </c>
      <c r="B4577">
        <f t="shared" ca="1" si="712"/>
        <v>5813742</v>
      </c>
      <c r="C4577" t="str">
        <f t="shared" ca="1" si="713"/>
        <v>4/8/2000</v>
      </c>
      <c r="D4577" t="str">
        <f t="shared" ca="1" si="714"/>
        <v>NO</v>
      </c>
      <c r="E4577" t="s">
        <v>125</v>
      </c>
      <c r="F4577" t="s">
        <v>126</v>
      </c>
      <c r="G4577">
        <f t="shared" ca="1" si="715"/>
        <v>7</v>
      </c>
      <c r="H4577">
        <f t="shared" ca="1" si="716"/>
        <v>1612</v>
      </c>
      <c r="I4577">
        <f t="shared" ca="1" si="717"/>
        <v>20</v>
      </c>
      <c r="J4577">
        <f t="shared" ca="1" si="718"/>
        <v>8</v>
      </c>
      <c r="K4577" t="str">
        <f t="shared" ca="1" si="719"/>
        <v>22/3/2017</v>
      </c>
      <c r="L4577">
        <f t="shared" ca="1" si="720"/>
        <v>726717.75</v>
      </c>
      <c r="M4577">
        <f t="shared" ca="1" si="721"/>
        <v>5813742</v>
      </c>
    </row>
    <row r="4578" spans="1:13" x14ac:dyDescent="0.25">
      <c r="A4578">
        <v>10000004576</v>
      </c>
      <c r="B4578">
        <f t="shared" ca="1" si="712"/>
        <v>99777749</v>
      </c>
      <c r="C4578" t="str">
        <f t="shared" ca="1" si="713"/>
        <v>16/10/2003</v>
      </c>
      <c r="D4578" t="str">
        <f t="shared" ca="1" si="714"/>
        <v>SI</v>
      </c>
      <c r="E4578" t="s">
        <v>125</v>
      </c>
      <c r="F4578" t="s">
        <v>126</v>
      </c>
      <c r="G4578">
        <f t="shared" ca="1" si="715"/>
        <v>54</v>
      </c>
      <c r="H4578">
        <f t="shared" ca="1" si="716"/>
        <v>2369</v>
      </c>
      <c r="I4578">
        <f t="shared" ca="1" si="717"/>
        <v>31</v>
      </c>
      <c r="J4578">
        <f t="shared" ca="1" si="718"/>
        <v>7</v>
      </c>
      <c r="K4578" t="str">
        <f t="shared" ca="1" si="719"/>
        <v>14/6/2020</v>
      </c>
      <c r="L4578">
        <f t="shared" ca="1" si="720"/>
        <v>14253964.142857144</v>
      </c>
      <c r="M4578">
        <f t="shared" ca="1" si="721"/>
        <v>99777749</v>
      </c>
    </row>
    <row r="4579" spans="1:13" x14ac:dyDescent="0.25">
      <c r="A4579">
        <v>10000004577</v>
      </c>
      <c r="B4579">
        <f t="shared" ca="1" si="712"/>
        <v>11598578</v>
      </c>
      <c r="C4579" t="str">
        <f t="shared" ca="1" si="713"/>
        <v>9/5/2007</v>
      </c>
      <c r="D4579" t="str">
        <f t="shared" ca="1" si="714"/>
        <v>SI</v>
      </c>
      <c r="E4579" t="s">
        <v>125</v>
      </c>
      <c r="F4579" t="s">
        <v>126</v>
      </c>
      <c r="G4579">
        <f t="shared" ca="1" si="715"/>
        <v>866</v>
      </c>
      <c r="H4579">
        <f t="shared" ca="1" si="716"/>
        <v>3883</v>
      </c>
      <c r="I4579">
        <f t="shared" ca="1" si="717"/>
        <v>22</v>
      </c>
      <c r="J4579">
        <f t="shared" ca="1" si="718"/>
        <v>3</v>
      </c>
      <c r="K4579" t="str">
        <f t="shared" ca="1" si="719"/>
        <v>26/8/2016</v>
      </c>
      <c r="L4579">
        <f t="shared" ca="1" si="720"/>
        <v>3866192.6666666665</v>
      </c>
      <c r="M4579">
        <f t="shared" ca="1" si="721"/>
        <v>11598578</v>
      </c>
    </row>
    <row r="4580" spans="1:13" x14ac:dyDescent="0.25">
      <c r="A4580">
        <v>10000004578</v>
      </c>
      <c r="B4580">
        <f t="shared" ca="1" si="712"/>
        <v>76554773</v>
      </c>
      <c r="C4580" t="str">
        <f t="shared" ca="1" si="713"/>
        <v>27/1/2010</v>
      </c>
      <c r="D4580" t="str">
        <f t="shared" ca="1" si="714"/>
        <v>SI</v>
      </c>
      <c r="E4580" t="s">
        <v>125</v>
      </c>
      <c r="F4580" t="s">
        <v>126</v>
      </c>
      <c r="G4580">
        <f t="shared" ca="1" si="715"/>
        <v>56</v>
      </c>
      <c r="H4580">
        <f t="shared" ca="1" si="716"/>
        <v>3374</v>
      </c>
      <c r="I4580">
        <f t="shared" ca="1" si="717"/>
        <v>6</v>
      </c>
      <c r="J4580">
        <f t="shared" ca="1" si="718"/>
        <v>6</v>
      </c>
      <c r="K4580" t="str">
        <f t="shared" ca="1" si="719"/>
        <v>11/3/2019</v>
      </c>
      <c r="L4580">
        <f t="shared" ca="1" si="720"/>
        <v>12759128.833333334</v>
      </c>
      <c r="M4580">
        <f t="shared" ca="1" si="721"/>
        <v>76554773</v>
      </c>
    </row>
    <row r="4581" spans="1:13" x14ac:dyDescent="0.25">
      <c r="A4581">
        <v>10000004579</v>
      </c>
      <c r="B4581">
        <f t="shared" ca="1" si="712"/>
        <v>27199869</v>
      </c>
      <c r="C4581" t="str">
        <f t="shared" ca="1" si="713"/>
        <v>21/1/2005</v>
      </c>
      <c r="D4581" t="str">
        <f t="shared" ca="1" si="714"/>
        <v>NO</v>
      </c>
      <c r="E4581" t="s">
        <v>125</v>
      </c>
      <c r="F4581" t="s">
        <v>126</v>
      </c>
      <c r="G4581">
        <f t="shared" ca="1" si="715"/>
        <v>416</v>
      </c>
      <c r="H4581">
        <f t="shared" ca="1" si="716"/>
        <v>62</v>
      </c>
      <c r="I4581">
        <f t="shared" ca="1" si="717"/>
        <v>38</v>
      </c>
      <c r="J4581">
        <f t="shared" ca="1" si="718"/>
        <v>12</v>
      </c>
      <c r="K4581" t="str">
        <f t="shared" ca="1" si="719"/>
        <v>16/9/2018</v>
      </c>
      <c r="L4581">
        <f t="shared" ca="1" si="720"/>
        <v>2266655.75</v>
      </c>
      <c r="M4581">
        <f t="shared" ca="1" si="721"/>
        <v>27199869</v>
      </c>
    </row>
    <row r="4582" spans="1:13" x14ac:dyDescent="0.25">
      <c r="A4582">
        <v>10000004580</v>
      </c>
      <c r="B4582">
        <f t="shared" ca="1" si="712"/>
        <v>46959890</v>
      </c>
      <c r="C4582" t="str">
        <f t="shared" ca="1" si="713"/>
        <v>23/7/2004</v>
      </c>
      <c r="D4582" t="str">
        <f t="shared" ca="1" si="714"/>
        <v>SI</v>
      </c>
      <c r="E4582" t="s">
        <v>125</v>
      </c>
      <c r="F4582" t="s">
        <v>126</v>
      </c>
      <c r="G4582">
        <f t="shared" ca="1" si="715"/>
        <v>208</v>
      </c>
      <c r="H4582">
        <f t="shared" ca="1" si="716"/>
        <v>4677</v>
      </c>
      <c r="I4582">
        <f t="shared" ca="1" si="717"/>
        <v>42</v>
      </c>
      <c r="J4582">
        <f t="shared" ca="1" si="718"/>
        <v>10</v>
      </c>
      <c r="K4582" t="str">
        <f t="shared" ca="1" si="719"/>
        <v>3/6/2019</v>
      </c>
      <c r="L4582">
        <f t="shared" ca="1" si="720"/>
        <v>4695989</v>
      </c>
      <c r="M4582">
        <f t="shared" ca="1" si="721"/>
        <v>46959890</v>
      </c>
    </row>
    <row r="4583" spans="1:13" x14ac:dyDescent="0.25">
      <c r="A4583">
        <v>10000004581</v>
      </c>
      <c r="B4583">
        <f t="shared" ca="1" si="712"/>
        <v>43794544</v>
      </c>
      <c r="C4583" t="str">
        <f t="shared" ca="1" si="713"/>
        <v>7/10/2014</v>
      </c>
      <c r="D4583" t="str">
        <f t="shared" ca="1" si="714"/>
        <v>NO</v>
      </c>
      <c r="E4583" t="s">
        <v>125</v>
      </c>
      <c r="F4583" t="s">
        <v>126</v>
      </c>
      <c r="G4583">
        <f t="shared" ca="1" si="715"/>
        <v>946</v>
      </c>
      <c r="H4583">
        <f t="shared" ca="1" si="716"/>
        <v>2004</v>
      </c>
      <c r="I4583">
        <f t="shared" ca="1" si="717"/>
        <v>46</v>
      </c>
      <c r="J4583">
        <f t="shared" ca="1" si="718"/>
        <v>7</v>
      </c>
      <c r="K4583" t="str">
        <f t="shared" ca="1" si="719"/>
        <v>25/2/2018</v>
      </c>
      <c r="L4583">
        <f t="shared" ca="1" si="720"/>
        <v>6256363.4285714282</v>
      </c>
      <c r="M4583">
        <f t="shared" ca="1" si="721"/>
        <v>43794544</v>
      </c>
    </row>
    <row r="4584" spans="1:13" x14ac:dyDescent="0.25">
      <c r="A4584">
        <v>10000004582</v>
      </c>
      <c r="B4584">
        <f t="shared" ca="1" si="712"/>
        <v>32891430</v>
      </c>
      <c r="C4584" t="str">
        <f t="shared" ca="1" si="713"/>
        <v>25/5/2014</v>
      </c>
      <c r="D4584" t="str">
        <f t="shared" ca="1" si="714"/>
        <v>NO</v>
      </c>
      <c r="E4584" t="s">
        <v>125</v>
      </c>
      <c r="F4584" t="s">
        <v>126</v>
      </c>
      <c r="G4584">
        <f t="shared" ca="1" si="715"/>
        <v>516</v>
      </c>
      <c r="H4584">
        <f t="shared" ca="1" si="716"/>
        <v>833</v>
      </c>
      <c r="I4584">
        <f t="shared" ca="1" si="717"/>
        <v>44</v>
      </c>
      <c r="J4584">
        <f t="shared" ca="1" si="718"/>
        <v>7</v>
      </c>
      <c r="K4584" t="str">
        <f t="shared" ca="1" si="719"/>
        <v>20/3/2016</v>
      </c>
      <c r="L4584">
        <f t="shared" ca="1" si="720"/>
        <v>4698775.7142857146</v>
      </c>
      <c r="M4584">
        <f t="shared" ca="1" si="721"/>
        <v>32891430</v>
      </c>
    </row>
    <row r="4585" spans="1:13" x14ac:dyDescent="0.25">
      <c r="A4585">
        <v>10000004583</v>
      </c>
      <c r="B4585">
        <f t="shared" ca="1" si="712"/>
        <v>80377742</v>
      </c>
      <c r="C4585" t="str">
        <f t="shared" ca="1" si="713"/>
        <v>10/3/2013</v>
      </c>
      <c r="D4585" t="str">
        <f t="shared" ca="1" si="714"/>
        <v>NO</v>
      </c>
      <c r="E4585" t="s">
        <v>125</v>
      </c>
      <c r="F4585" t="s">
        <v>126</v>
      </c>
      <c r="G4585">
        <f t="shared" ca="1" si="715"/>
        <v>292</v>
      </c>
      <c r="H4585">
        <f t="shared" ca="1" si="716"/>
        <v>453</v>
      </c>
      <c r="I4585">
        <f t="shared" ca="1" si="717"/>
        <v>27</v>
      </c>
      <c r="J4585">
        <f t="shared" ca="1" si="718"/>
        <v>2</v>
      </c>
      <c r="K4585" t="str">
        <f t="shared" ca="1" si="719"/>
        <v>19/2/2020</v>
      </c>
      <c r="L4585">
        <f t="shared" ca="1" si="720"/>
        <v>40188871</v>
      </c>
      <c r="M4585">
        <f t="shared" ca="1" si="721"/>
        <v>80377742</v>
      </c>
    </row>
    <row r="4586" spans="1:13" x14ac:dyDescent="0.25">
      <c r="A4586">
        <v>10000004584</v>
      </c>
      <c r="B4586">
        <f t="shared" ca="1" si="712"/>
        <v>43710416</v>
      </c>
      <c r="C4586" t="str">
        <f t="shared" ca="1" si="713"/>
        <v>25/10/2006</v>
      </c>
      <c r="D4586" t="str">
        <f t="shared" ca="1" si="714"/>
        <v>SI</v>
      </c>
      <c r="E4586" t="s">
        <v>125</v>
      </c>
      <c r="F4586" t="s">
        <v>126</v>
      </c>
      <c r="G4586">
        <f t="shared" ca="1" si="715"/>
        <v>212</v>
      </c>
      <c r="H4586">
        <f t="shared" ca="1" si="716"/>
        <v>3926</v>
      </c>
      <c r="I4586">
        <f t="shared" ca="1" si="717"/>
        <v>43</v>
      </c>
      <c r="J4586">
        <f t="shared" ca="1" si="718"/>
        <v>6</v>
      </c>
      <c r="K4586" t="str">
        <f t="shared" ca="1" si="719"/>
        <v>28/7/2020</v>
      </c>
      <c r="L4586">
        <f t="shared" ca="1" si="720"/>
        <v>7285069.333333333</v>
      </c>
      <c r="M4586">
        <f t="shared" ca="1" si="721"/>
        <v>43710416</v>
      </c>
    </row>
    <row r="4587" spans="1:13" x14ac:dyDescent="0.25">
      <c r="A4587">
        <v>10000004585</v>
      </c>
      <c r="B4587">
        <f t="shared" ca="1" si="712"/>
        <v>82863211</v>
      </c>
      <c r="C4587" t="str">
        <f t="shared" ca="1" si="713"/>
        <v>26/11/2004</v>
      </c>
      <c r="D4587" t="str">
        <f t="shared" ca="1" si="714"/>
        <v>NO</v>
      </c>
      <c r="E4587" t="s">
        <v>125</v>
      </c>
      <c r="F4587" t="s">
        <v>126</v>
      </c>
      <c r="G4587">
        <f t="shared" ca="1" si="715"/>
        <v>903</v>
      </c>
      <c r="H4587">
        <f t="shared" ca="1" si="716"/>
        <v>1519</v>
      </c>
      <c r="I4587">
        <f t="shared" ca="1" si="717"/>
        <v>46</v>
      </c>
      <c r="J4587">
        <f t="shared" ca="1" si="718"/>
        <v>3</v>
      </c>
      <c r="K4587" t="str">
        <f t="shared" ca="1" si="719"/>
        <v>14/6/2020</v>
      </c>
      <c r="L4587">
        <f t="shared" ca="1" si="720"/>
        <v>27621070.333333332</v>
      </c>
      <c r="M4587">
        <f t="shared" ca="1" si="721"/>
        <v>82863211</v>
      </c>
    </row>
    <row r="4588" spans="1:13" x14ac:dyDescent="0.25">
      <c r="A4588">
        <v>10000004586</v>
      </c>
      <c r="B4588">
        <f t="shared" ca="1" si="712"/>
        <v>63670166</v>
      </c>
      <c r="C4588" t="str">
        <f t="shared" ca="1" si="713"/>
        <v>23/12/2000</v>
      </c>
      <c r="D4588" t="str">
        <f t="shared" ca="1" si="714"/>
        <v>SI</v>
      </c>
      <c r="E4588" t="s">
        <v>125</v>
      </c>
      <c r="F4588" t="s">
        <v>126</v>
      </c>
      <c r="G4588">
        <f t="shared" ca="1" si="715"/>
        <v>373</v>
      </c>
      <c r="H4588">
        <f t="shared" ca="1" si="716"/>
        <v>2535</v>
      </c>
      <c r="I4588">
        <f t="shared" ca="1" si="717"/>
        <v>47</v>
      </c>
      <c r="J4588">
        <f t="shared" ca="1" si="718"/>
        <v>3</v>
      </c>
      <c r="K4588" t="str">
        <f t="shared" ca="1" si="719"/>
        <v>16/4/2020</v>
      </c>
      <c r="L4588">
        <f t="shared" ca="1" si="720"/>
        <v>21223388.666666668</v>
      </c>
      <c r="M4588">
        <f t="shared" ca="1" si="721"/>
        <v>63670166</v>
      </c>
    </row>
    <row r="4589" spans="1:13" x14ac:dyDescent="0.25">
      <c r="A4589">
        <v>10000004587</v>
      </c>
      <c r="B4589">
        <f t="shared" ca="1" si="712"/>
        <v>694029</v>
      </c>
      <c r="C4589" t="str">
        <f t="shared" ca="1" si="713"/>
        <v>21/8/2005</v>
      </c>
      <c r="D4589" t="str">
        <f t="shared" ca="1" si="714"/>
        <v>NO</v>
      </c>
      <c r="E4589" t="s">
        <v>125</v>
      </c>
      <c r="F4589" t="s">
        <v>126</v>
      </c>
      <c r="G4589">
        <f t="shared" ca="1" si="715"/>
        <v>840</v>
      </c>
      <c r="H4589">
        <f t="shared" ca="1" si="716"/>
        <v>493</v>
      </c>
      <c r="I4589">
        <f t="shared" ca="1" si="717"/>
        <v>29</v>
      </c>
      <c r="J4589">
        <f t="shared" ca="1" si="718"/>
        <v>11</v>
      </c>
      <c r="K4589" t="str">
        <f t="shared" ca="1" si="719"/>
        <v>13/1/2017</v>
      </c>
      <c r="L4589">
        <f t="shared" ca="1" si="720"/>
        <v>63093.545454545456</v>
      </c>
      <c r="M4589">
        <f t="shared" ca="1" si="721"/>
        <v>694029</v>
      </c>
    </row>
    <row r="4590" spans="1:13" x14ac:dyDescent="0.25">
      <c r="A4590">
        <v>10000004588</v>
      </c>
      <c r="B4590">
        <f t="shared" ca="1" si="712"/>
        <v>978354</v>
      </c>
      <c r="C4590" t="str">
        <f t="shared" ca="1" si="713"/>
        <v>9/4/2002</v>
      </c>
      <c r="D4590" t="str">
        <f t="shared" ca="1" si="714"/>
        <v>SI</v>
      </c>
      <c r="E4590" t="s">
        <v>125</v>
      </c>
      <c r="F4590" t="s">
        <v>126</v>
      </c>
      <c r="G4590">
        <f t="shared" ca="1" si="715"/>
        <v>477</v>
      </c>
      <c r="H4590">
        <f t="shared" ca="1" si="716"/>
        <v>1738</v>
      </c>
      <c r="I4590">
        <f t="shared" ca="1" si="717"/>
        <v>5</v>
      </c>
      <c r="J4590">
        <f t="shared" ca="1" si="718"/>
        <v>12</v>
      </c>
      <c r="K4590" t="str">
        <f t="shared" ca="1" si="719"/>
        <v>23/4/2018</v>
      </c>
      <c r="L4590">
        <f t="shared" ca="1" si="720"/>
        <v>81529.5</v>
      </c>
      <c r="M4590">
        <f t="shared" ca="1" si="721"/>
        <v>978354</v>
      </c>
    </row>
    <row r="4591" spans="1:13" x14ac:dyDescent="0.25">
      <c r="A4591">
        <v>10000004589</v>
      </c>
      <c r="B4591">
        <f t="shared" ca="1" si="712"/>
        <v>52197900</v>
      </c>
      <c r="C4591" t="str">
        <f t="shared" ca="1" si="713"/>
        <v>6/11/2009</v>
      </c>
      <c r="D4591" t="str">
        <f t="shared" ca="1" si="714"/>
        <v>NO</v>
      </c>
      <c r="E4591" t="s">
        <v>125</v>
      </c>
      <c r="F4591" t="s">
        <v>126</v>
      </c>
      <c r="G4591">
        <f t="shared" ca="1" si="715"/>
        <v>863</v>
      </c>
      <c r="H4591">
        <f t="shared" ca="1" si="716"/>
        <v>3860</v>
      </c>
      <c r="I4591">
        <f t="shared" ca="1" si="717"/>
        <v>46</v>
      </c>
      <c r="J4591">
        <f t="shared" ca="1" si="718"/>
        <v>4</v>
      </c>
      <c r="K4591" t="str">
        <f t="shared" ca="1" si="719"/>
        <v>30/4/2019</v>
      </c>
      <c r="L4591">
        <f t="shared" ca="1" si="720"/>
        <v>13049475</v>
      </c>
      <c r="M4591">
        <f t="shared" ca="1" si="721"/>
        <v>52197900</v>
      </c>
    </row>
    <row r="4592" spans="1:13" x14ac:dyDescent="0.25">
      <c r="A4592">
        <v>10000004590</v>
      </c>
      <c r="B4592">
        <f t="shared" ca="1" si="712"/>
        <v>56869271</v>
      </c>
      <c r="C4592" t="str">
        <f t="shared" ca="1" si="713"/>
        <v>13/2/2015</v>
      </c>
      <c r="D4592" t="str">
        <f t="shared" ca="1" si="714"/>
        <v>NO</v>
      </c>
      <c r="E4592" t="s">
        <v>125</v>
      </c>
      <c r="F4592" t="s">
        <v>126</v>
      </c>
      <c r="G4592">
        <f t="shared" ca="1" si="715"/>
        <v>364</v>
      </c>
      <c r="H4592">
        <f t="shared" ca="1" si="716"/>
        <v>2625</v>
      </c>
      <c r="I4592">
        <f t="shared" ca="1" si="717"/>
        <v>48</v>
      </c>
      <c r="J4592">
        <f t="shared" ca="1" si="718"/>
        <v>10</v>
      </c>
      <c r="K4592" t="str">
        <f t="shared" ca="1" si="719"/>
        <v>9/12/2018</v>
      </c>
      <c r="L4592">
        <f t="shared" ca="1" si="720"/>
        <v>5686927.0999999996</v>
      </c>
      <c r="M4592">
        <f t="shared" ca="1" si="721"/>
        <v>56869271</v>
      </c>
    </row>
    <row r="4593" spans="1:13" x14ac:dyDescent="0.25">
      <c r="A4593">
        <v>10000004591</v>
      </c>
      <c r="B4593">
        <f t="shared" ca="1" si="712"/>
        <v>76429070</v>
      </c>
      <c r="C4593" t="str">
        <f t="shared" ca="1" si="713"/>
        <v>5/7/2015</v>
      </c>
      <c r="D4593" t="str">
        <f t="shared" ca="1" si="714"/>
        <v>NO</v>
      </c>
      <c r="E4593" t="s">
        <v>125</v>
      </c>
      <c r="F4593" t="s">
        <v>126</v>
      </c>
      <c r="G4593">
        <f t="shared" ca="1" si="715"/>
        <v>716</v>
      </c>
      <c r="H4593">
        <f t="shared" ca="1" si="716"/>
        <v>2122</v>
      </c>
      <c r="I4593">
        <f t="shared" ca="1" si="717"/>
        <v>18</v>
      </c>
      <c r="J4593">
        <f t="shared" ca="1" si="718"/>
        <v>8</v>
      </c>
      <c r="K4593" t="str">
        <f t="shared" ca="1" si="719"/>
        <v>12/6/2020</v>
      </c>
      <c r="L4593">
        <f t="shared" ca="1" si="720"/>
        <v>9553633.75</v>
      </c>
      <c r="M4593">
        <f t="shared" ca="1" si="721"/>
        <v>76429070</v>
      </c>
    </row>
    <row r="4594" spans="1:13" x14ac:dyDescent="0.25">
      <c r="A4594">
        <v>10000004592</v>
      </c>
      <c r="B4594">
        <f t="shared" ca="1" si="712"/>
        <v>79653203</v>
      </c>
      <c r="C4594" t="str">
        <f t="shared" ca="1" si="713"/>
        <v>28/3/2001</v>
      </c>
      <c r="D4594" t="str">
        <f t="shared" ca="1" si="714"/>
        <v>NO</v>
      </c>
      <c r="E4594" t="s">
        <v>125</v>
      </c>
      <c r="F4594" t="s">
        <v>126</v>
      </c>
      <c r="G4594">
        <f t="shared" ca="1" si="715"/>
        <v>993</v>
      </c>
      <c r="H4594">
        <f t="shared" ca="1" si="716"/>
        <v>1824</v>
      </c>
      <c r="I4594">
        <f t="shared" ca="1" si="717"/>
        <v>19</v>
      </c>
      <c r="J4594">
        <f t="shared" ca="1" si="718"/>
        <v>2</v>
      </c>
      <c r="K4594" t="str">
        <f t="shared" ca="1" si="719"/>
        <v>12/3/2019</v>
      </c>
      <c r="L4594">
        <f t="shared" ca="1" si="720"/>
        <v>39826601.5</v>
      </c>
      <c r="M4594">
        <f t="shared" ca="1" si="721"/>
        <v>79653203</v>
      </c>
    </row>
    <row r="4595" spans="1:13" x14ac:dyDescent="0.25">
      <c r="A4595">
        <v>10000004593</v>
      </c>
      <c r="B4595">
        <f t="shared" ca="1" si="712"/>
        <v>59779800</v>
      </c>
      <c r="C4595" t="str">
        <f t="shared" ca="1" si="713"/>
        <v>20/10/2013</v>
      </c>
      <c r="D4595" t="str">
        <f t="shared" ca="1" si="714"/>
        <v>SI</v>
      </c>
      <c r="E4595" t="s">
        <v>125</v>
      </c>
      <c r="F4595" t="s">
        <v>126</v>
      </c>
      <c r="G4595">
        <f t="shared" ca="1" si="715"/>
        <v>465</v>
      </c>
      <c r="H4595">
        <f t="shared" ca="1" si="716"/>
        <v>4941</v>
      </c>
      <c r="I4595">
        <f t="shared" ca="1" si="717"/>
        <v>15</v>
      </c>
      <c r="J4595">
        <f t="shared" ca="1" si="718"/>
        <v>4</v>
      </c>
      <c r="K4595" t="str">
        <f t="shared" ca="1" si="719"/>
        <v>13/11/2016</v>
      </c>
      <c r="L4595">
        <f t="shared" ca="1" si="720"/>
        <v>14944950</v>
      </c>
      <c r="M4595">
        <f t="shared" ca="1" si="721"/>
        <v>59779800</v>
      </c>
    </row>
    <row r="4596" spans="1:13" x14ac:dyDescent="0.25">
      <c r="A4596">
        <v>10000004594</v>
      </c>
      <c r="B4596">
        <f t="shared" ca="1" si="712"/>
        <v>9324911</v>
      </c>
      <c r="C4596" t="str">
        <f t="shared" ca="1" si="713"/>
        <v>18/9/2006</v>
      </c>
      <c r="D4596" t="str">
        <f t="shared" ca="1" si="714"/>
        <v>SI</v>
      </c>
      <c r="E4596" t="s">
        <v>125</v>
      </c>
      <c r="F4596" t="s">
        <v>126</v>
      </c>
      <c r="G4596">
        <f t="shared" ca="1" si="715"/>
        <v>270</v>
      </c>
      <c r="H4596">
        <f t="shared" ca="1" si="716"/>
        <v>2774</v>
      </c>
      <c r="I4596">
        <f t="shared" ca="1" si="717"/>
        <v>29</v>
      </c>
      <c r="J4596">
        <f t="shared" ca="1" si="718"/>
        <v>11</v>
      </c>
      <c r="K4596" t="str">
        <f t="shared" ca="1" si="719"/>
        <v>9/5/2018</v>
      </c>
      <c r="L4596">
        <f t="shared" ca="1" si="720"/>
        <v>847719.18181818177</v>
      </c>
      <c r="M4596">
        <f t="shared" ca="1" si="721"/>
        <v>9324911</v>
      </c>
    </row>
    <row r="4597" spans="1:13" x14ac:dyDescent="0.25">
      <c r="A4597">
        <v>10000004595</v>
      </c>
      <c r="B4597">
        <f t="shared" ca="1" si="712"/>
        <v>88094832</v>
      </c>
      <c r="C4597" t="str">
        <f t="shared" ca="1" si="713"/>
        <v>5/12/2000</v>
      </c>
      <c r="D4597" t="str">
        <f t="shared" ca="1" si="714"/>
        <v>NO</v>
      </c>
      <c r="E4597" t="s">
        <v>125</v>
      </c>
      <c r="F4597" t="s">
        <v>126</v>
      </c>
      <c r="G4597">
        <f t="shared" ca="1" si="715"/>
        <v>778</v>
      </c>
      <c r="H4597">
        <f t="shared" ca="1" si="716"/>
        <v>154</v>
      </c>
      <c r="I4597">
        <f t="shared" ca="1" si="717"/>
        <v>12</v>
      </c>
      <c r="J4597">
        <f t="shared" ca="1" si="718"/>
        <v>4</v>
      </c>
      <c r="K4597" t="str">
        <f t="shared" ca="1" si="719"/>
        <v>26/8/2018</v>
      </c>
      <c r="L4597">
        <f t="shared" ca="1" si="720"/>
        <v>22023708</v>
      </c>
      <c r="M4597">
        <f t="shared" ca="1" si="721"/>
        <v>88094832</v>
      </c>
    </row>
    <row r="4598" spans="1:13" x14ac:dyDescent="0.25">
      <c r="A4598">
        <v>10000004596</v>
      </c>
      <c r="B4598">
        <f t="shared" ca="1" si="712"/>
        <v>76105957</v>
      </c>
      <c r="C4598" t="str">
        <f t="shared" ca="1" si="713"/>
        <v>12/4/2001</v>
      </c>
      <c r="D4598" t="str">
        <f t="shared" ca="1" si="714"/>
        <v>NO</v>
      </c>
      <c r="E4598" t="s">
        <v>125</v>
      </c>
      <c r="F4598" t="s">
        <v>126</v>
      </c>
      <c r="G4598">
        <f t="shared" ca="1" si="715"/>
        <v>369</v>
      </c>
      <c r="H4598">
        <f t="shared" ca="1" si="716"/>
        <v>1039</v>
      </c>
      <c r="I4598">
        <f t="shared" ca="1" si="717"/>
        <v>4</v>
      </c>
      <c r="J4598">
        <f t="shared" ca="1" si="718"/>
        <v>5</v>
      </c>
      <c r="K4598" t="str">
        <f t="shared" ca="1" si="719"/>
        <v>13/5/2017</v>
      </c>
      <c r="L4598">
        <f t="shared" ca="1" si="720"/>
        <v>15221191.4</v>
      </c>
      <c r="M4598">
        <f t="shared" ca="1" si="721"/>
        <v>76105957</v>
      </c>
    </row>
    <row r="4599" spans="1:13" x14ac:dyDescent="0.25">
      <c r="A4599">
        <v>10000004597</v>
      </c>
      <c r="B4599">
        <f t="shared" ca="1" si="712"/>
        <v>97785793</v>
      </c>
      <c r="C4599" t="str">
        <f t="shared" ca="1" si="713"/>
        <v>23/12/2005</v>
      </c>
      <c r="D4599" t="str">
        <f t="shared" ca="1" si="714"/>
        <v>NO</v>
      </c>
      <c r="E4599" t="s">
        <v>125</v>
      </c>
      <c r="F4599" t="s">
        <v>126</v>
      </c>
      <c r="G4599">
        <f t="shared" ca="1" si="715"/>
        <v>563</v>
      </c>
      <c r="H4599">
        <f t="shared" ca="1" si="716"/>
        <v>3179</v>
      </c>
      <c r="I4599">
        <f t="shared" ca="1" si="717"/>
        <v>29</v>
      </c>
      <c r="J4599">
        <f t="shared" ca="1" si="718"/>
        <v>7</v>
      </c>
      <c r="K4599" t="str">
        <f t="shared" ca="1" si="719"/>
        <v>24/2/2020</v>
      </c>
      <c r="L4599">
        <f t="shared" ca="1" si="720"/>
        <v>13969399</v>
      </c>
      <c r="M4599">
        <f t="shared" ca="1" si="721"/>
        <v>97785793</v>
      </c>
    </row>
    <row r="4600" spans="1:13" x14ac:dyDescent="0.25">
      <c r="A4600">
        <v>10000004598</v>
      </c>
      <c r="B4600">
        <f t="shared" ca="1" si="712"/>
        <v>82315303</v>
      </c>
      <c r="C4600" t="str">
        <f t="shared" ca="1" si="713"/>
        <v>30/1/2007</v>
      </c>
      <c r="D4600" t="str">
        <f t="shared" ca="1" si="714"/>
        <v>NO</v>
      </c>
      <c r="E4600" t="s">
        <v>125</v>
      </c>
      <c r="F4600" t="s">
        <v>126</v>
      </c>
      <c r="G4600">
        <f t="shared" ca="1" si="715"/>
        <v>999</v>
      </c>
      <c r="H4600">
        <f t="shared" ca="1" si="716"/>
        <v>3071</v>
      </c>
      <c r="I4600">
        <f t="shared" ca="1" si="717"/>
        <v>42</v>
      </c>
      <c r="J4600">
        <f t="shared" ca="1" si="718"/>
        <v>4</v>
      </c>
      <c r="K4600" t="str">
        <f t="shared" ca="1" si="719"/>
        <v>23/12/2019</v>
      </c>
      <c r="L4600">
        <f t="shared" ca="1" si="720"/>
        <v>20578825.75</v>
      </c>
      <c r="M4600">
        <f t="shared" ca="1" si="721"/>
        <v>82315303</v>
      </c>
    </row>
    <row r="4601" spans="1:13" x14ac:dyDescent="0.25">
      <c r="A4601">
        <v>10000004599</v>
      </c>
      <c r="B4601">
        <f t="shared" ca="1" si="712"/>
        <v>57096792</v>
      </c>
      <c r="C4601" t="str">
        <f t="shared" ca="1" si="713"/>
        <v>16/11/2005</v>
      </c>
      <c r="D4601" t="str">
        <f t="shared" ca="1" si="714"/>
        <v>NO</v>
      </c>
      <c r="E4601" t="s">
        <v>125</v>
      </c>
      <c r="F4601" t="s">
        <v>126</v>
      </c>
      <c r="G4601">
        <f t="shared" ca="1" si="715"/>
        <v>760</v>
      </c>
      <c r="H4601">
        <f t="shared" ca="1" si="716"/>
        <v>2184</v>
      </c>
      <c r="I4601">
        <f t="shared" ca="1" si="717"/>
        <v>25</v>
      </c>
      <c r="J4601">
        <f t="shared" ca="1" si="718"/>
        <v>5</v>
      </c>
      <c r="K4601" t="str">
        <f t="shared" ca="1" si="719"/>
        <v>18/11/2018</v>
      </c>
      <c r="L4601">
        <f t="shared" ca="1" si="720"/>
        <v>11419358.4</v>
      </c>
      <c r="M4601">
        <f t="shared" ca="1" si="721"/>
        <v>57096792</v>
      </c>
    </row>
    <row r="4602" spans="1:13" x14ac:dyDescent="0.25">
      <c r="A4602">
        <v>10000004600</v>
      </c>
      <c r="B4602">
        <f t="shared" ca="1" si="712"/>
        <v>20628528</v>
      </c>
      <c r="C4602" t="str">
        <f t="shared" ca="1" si="713"/>
        <v>26/8/2001</v>
      </c>
      <c r="D4602" t="str">
        <f t="shared" ca="1" si="714"/>
        <v>NO</v>
      </c>
      <c r="E4602" t="s">
        <v>125</v>
      </c>
      <c r="F4602" t="s">
        <v>126</v>
      </c>
      <c r="G4602">
        <f t="shared" ca="1" si="715"/>
        <v>687</v>
      </c>
      <c r="H4602">
        <f t="shared" ca="1" si="716"/>
        <v>3293</v>
      </c>
      <c r="I4602">
        <f t="shared" ca="1" si="717"/>
        <v>13</v>
      </c>
      <c r="J4602">
        <f t="shared" ca="1" si="718"/>
        <v>11</v>
      </c>
      <c r="K4602" t="str">
        <f t="shared" ca="1" si="719"/>
        <v>10/1/2017</v>
      </c>
      <c r="L4602">
        <f t="shared" ca="1" si="720"/>
        <v>1875320.7272727273</v>
      </c>
      <c r="M4602">
        <f t="shared" ca="1" si="721"/>
        <v>20628528</v>
      </c>
    </row>
    <row r="4603" spans="1:13" x14ac:dyDescent="0.25">
      <c r="A4603">
        <v>10000004601</v>
      </c>
      <c r="B4603">
        <f t="shared" ca="1" si="712"/>
        <v>6051437</v>
      </c>
      <c r="C4603" t="str">
        <f t="shared" ca="1" si="713"/>
        <v>18/9/2006</v>
      </c>
      <c r="D4603" t="str">
        <f t="shared" ca="1" si="714"/>
        <v>NO</v>
      </c>
      <c r="E4603" t="s">
        <v>125</v>
      </c>
      <c r="F4603" t="s">
        <v>126</v>
      </c>
      <c r="G4603">
        <f t="shared" ca="1" si="715"/>
        <v>372</v>
      </c>
      <c r="H4603">
        <f t="shared" ca="1" si="716"/>
        <v>2965</v>
      </c>
      <c r="I4603">
        <f t="shared" ca="1" si="717"/>
        <v>34</v>
      </c>
      <c r="J4603">
        <f t="shared" ca="1" si="718"/>
        <v>9</v>
      </c>
      <c r="K4603" t="str">
        <f t="shared" ca="1" si="719"/>
        <v>13/6/2016</v>
      </c>
      <c r="L4603">
        <f t="shared" ca="1" si="720"/>
        <v>672381.88888888888</v>
      </c>
      <c r="M4603">
        <f t="shared" ca="1" si="721"/>
        <v>6051437</v>
      </c>
    </row>
    <row r="4604" spans="1:13" x14ac:dyDescent="0.25">
      <c r="A4604">
        <v>10000004602</v>
      </c>
      <c r="B4604">
        <f t="shared" ca="1" si="712"/>
        <v>13600717</v>
      </c>
      <c r="C4604" t="str">
        <f t="shared" ca="1" si="713"/>
        <v>5/5/2006</v>
      </c>
      <c r="D4604" t="str">
        <f t="shared" ca="1" si="714"/>
        <v>NO</v>
      </c>
      <c r="E4604" t="s">
        <v>125</v>
      </c>
      <c r="F4604" t="s">
        <v>126</v>
      </c>
      <c r="G4604">
        <f t="shared" ca="1" si="715"/>
        <v>255</v>
      </c>
      <c r="H4604">
        <f t="shared" ca="1" si="716"/>
        <v>2911</v>
      </c>
      <c r="I4604">
        <f t="shared" ca="1" si="717"/>
        <v>28</v>
      </c>
      <c r="J4604">
        <f t="shared" ca="1" si="718"/>
        <v>11</v>
      </c>
      <c r="K4604" t="str">
        <f t="shared" ca="1" si="719"/>
        <v>21/8/2017</v>
      </c>
      <c r="L4604">
        <f t="shared" ca="1" si="720"/>
        <v>1236428.8181818181</v>
      </c>
      <c r="M4604">
        <f t="shared" ca="1" si="721"/>
        <v>13600717</v>
      </c>
    </row>
    <row r="4605" spans="1:13" x14ac:dyDescent="0.25">
      <c r="A4605">
        <v>10000004603</v>
      </c>
      <c r="B4605">
        <f t="shared" ca="1" si="712"/>
        <v>53473010</v>
      </c>
      <c r="C4605" t="str">
        <f t="shared" ca="1" si="713"/>
        <v>6/4/2013</v>
      </c>
      <c r="D4605" t="str">
        <f t="shared" ca="1" si="714"/>
        <v>NO</v>
      </c>
      <c r="E4605" t="s">
        <v>125</v>
      </c>
      <c r="F4605" t="s">
        <v>126</v>
      </c>
      <c r="G4605">
        <f t="shared" ca="1" si="715"/>
        <v>680</v>
      </c>
      <c r="H4605">
        <f t="shared" ca="1" si="716"/>
        <v>291</v>
      </c>
      <c r="I4605">
        <f t="shared" ca="1" si="717"/>
        <v>4</v>
      </c>
      <c r="J4605">
        <f t="shared" ca="1" si="718"/>
        <v>10</v>
      </c>
      <c r="K4605" t="str">
        <f t="shared" ca="1" si="719"/>
        <v>11/1/2019</v>
      </c>
      <c r="L4605">
        <f t="shared" ca="1" si="720"/>
        <v>5347301</v>
      </c>
      <c r="M4605">
        <f t="shared" ca="1" si="721"/>
        <v>53473010</v>
      </c>
    </row>
    <row r="4606" spans="1:13" x14ac:dyDescent="0.25">
      <c r="A4606">
        <v>10000004604</v>
      </c>
      <c r="B4606">
        <f t="shared" ca="1" si="712"/>
        <v>35342603</v>
      </c>
      <c r="C4606" t="str">
        <f t="shared" ca="1" si="713"/>
        <v>27/5/2013</v>
      </c>
      <c r="D4606" t="str">
        <f t="shared" ca="1" si="714"/>
        <v>SI</v>
      </c>
      <c r="E4606" t="s">
        <v>125</v>
      </c>
      <c r="F4606" t="s">
        <v>126</v>
      </c>
      <c r="G4606">
        <f t="shared" ca="1" si="715"/>
        <v>120</v>
      </c>
      <c r="H4606">
        <f t="shared" ca="1" si="716"/>
        <v>2939</v>
      </c>
      <c r="I4606">
        <f t="shared" ca="1" si="717"/>
        <v>9</v>
      </c>
      <c r="J4606">
        <f t="shared" ca="1" si="718"/>
        <v>2</v>
      </c>
      <c r="K4606" t="str">
        <f t="shared" ca="1" si="719"/>
        <v>1/9/2019</v>
      </c>
      <c r="L4606">
        <f t="shared" ca="1" si="720"/>
        <v>17671301.5</v>
      </c>
      <c r="M4606">
        <f t="shared" ca="1" si="721"/>
        <v>35342603</v>
      </c>
    </row>
    <row r="4607" spans="1:13" x14ac:dyDescent="0.25">
      <c r="A4607">
        <v>10000004605</v>
      </c>
      <c r="B4607">
        <f t="shared" ca="1" si="712"/>
        <v>43814814</v>
      </c>
      <c r="C4607" t="str">
        <f t="shared" ca="1" si="713"/>
        <v>7/10/2011</v>
      </c>
      <c r="D4607" t="str">
        <f t="shared" ca="1" si="714"/>
        <v>SI</v>
      </c>
      <c r="E4607" t="s">
        <v>125</v>
      </c>
      <c r="F4607" t="s">
        <v>126</v>
      </c>
      <c r="G4607">
        <f t="shared" ca="1" si="715"/>
        <v>355</v>
      </c>
      <c r="H4607">
        <f t="shared" ca="1" si="716"/>
        <v>3093</v>
      </c>
      <c r="I4607">
        <f t="shared" ca="1" si="717"/>
        <v>10</v>
      </c>
      <c r="J4607">
        <f t="shared" ca="1" si="718"/>
        <v>12</v>
      </c>
      <c r="K4607" t="str">
        <f t="shared" ca="1" si="719"/>
        <v>21/9/2017</v>
      </c>
      <c r="L4607">
        <f t="shared" ca="1" si="720"/>
        <v>3651234.5</v>
      </c>
      <c r="M4607">
        <f t="shared" ca="1" si="721"/>
        <v>43814814</v>
      </c>
    </row>
    <row r="4608" spans="1:13" x14ac:dyDescent="0.25">
      <c r="A4608">
        <v>10000004606</v>
      </c>
      <c r="B4608">
        <f t="shared" ca="1" si="712"/>
        <v>83225890</v>
      </c>
      <c r="C4608" t="str">
        <f t="shared" ca="1" si="713"/>
        <v>21/1/2012</v>
      </c>
      <c r="D4608" t="str">
        <f t="shared" ca="1" si="714"/>
        <v>SI</v>
      </c>
      <c r="E4608" t="s">
        <v>125</v>
      </c>
      <c r="F4608" t="s">
        <v>126</v>
      </c>
      <c r="G4608">
        <f t="shared" ca="1" si="715"/>
        <v>369</v>
      </c>
      <c r="H4608">
        <f t="shared" ca="1" si="716"/>
        <v>3260</v>
      </c>
      <c r="I4608">
        <f t="shared" ca="1" si="717"/>
        <v>32</v>
      </c>
      <c r="J4608">
        <f t="shared" ca="1" si="718"/>
        <v>1</v>
      </c>
      <c r="K4608" t="str">
        <f t="shared" ca="1" si="719"/>
        <v>11/1/2017</v>
      </c>
      <c r="L4608">
        <f t="shared" ca="1" si="720"/>
        <v>83225890</v>
      </c>
      <c r="M4608">
        <f t="shared" ca="1" si="721"/>
        <v>83225890</v>
      </c>
    </row>
    <row r="4609" spans="1:13" x14ac:dyDescent="0.25">
      <c r="A4609">
        <v>10000004607</v>
      </c>
      <c r="B4609">
        <f t="shared" ca="1" si="712"/>
        <v>33077908</v>
      </c>
      <c r="C4609" t="str">
        <f t="shared" ca="1" si="713"/>
        <v>15/1/2004</v>
      </c>
      <c r="D4609" t="str">
        <f t="shared" ca="1" si="714"/>
        <v>NO</v>
      </c>
      <c r="E4609" t="s">
        <v>125</v>
      </c>
      <c r="F4609" t="s">
        <v>126</v>
      </c>
      <c r="G4609">
        <f t="shared" ca="1" si="715"/>
        <v>254</v>
      </c>
      <c r="H4609">
        <f t="shared" ca="1" si="716"/>
        <v>1878</v>
      </c>
      <c r="I4609">
        <f t="shared" ca="1" si="717"/>
        <v>28</v>
      </c>
      <c r="J4609">
        <f t="shared" ca="1" si="718"/>
        <v>2</v>
      </c>
      <c r="K4609" t="str">
        <f t="shared" ca="1" si="719"/>
        <v>30/12/2017</v>
      </c>
      <c r="L4609">
        <f t="shared" ca="1" si="720"/>
        <v>16538954</v>
      </c>
      <c r="M4609">
        <f t="shared" ca="1" si="721"/>
        <v>33077908</v>
      </c>
    </row>
    <row r="4610" spans="1:13" x14ac:dyDescent="0.25">
      <c r="A4610">
        <v>10000004608</v>
      </c>
      <c r="B4610">
        <f t="shared" ca="1" si="712"/>
        <v>79271006</v>
      </c>
      <c r="C4610" t="str">
        <f t="shared" ca="1" si="713"/>
        <v>28/7/2011</v>
      </c>
      <c r="D4610" t="str">
        <f t="shared" ca="1" si="714"/>
        <v>SI</v>
      </c>
      <c r="E4610" t="s">
        <v>125</v>
      </c>
      <c r="F4610" t="s">
        <v>126</v>
      </c>
      <c r="G4610">
        <f t="shared" ca="1" si="715"/>
        <v>245</v>
      </c>
      <c r="H4610">
        <f t="shared" ca="1" si="716"/>
        <v>4835</v>
      </c>
      <c r="I4610">
        <f t="shared" ca="1" si="717"/>
        <v>27</v>
      </c>
      <c r="J4610">
        <f t="shared" ca="1" si="718"/>
        <v>11</v>
      </c>
      <c r="K4610" t="str">
        <f t="shared" ca="1" si="719"/>
        <v>2/5/2020</v>
      </c>
      <c r="L4610">
        <f t="shared" ca="1" si="720"/>
        <v>7206455.0909090908</v>
      </c>
      <c r="M4610">
        <f t="shared" ca="1" si="721"/>
        <v>79271006</v>
      </c>
    </row>
    <row r="4611" spans="1:13" x14ac:dyDescent="0.25">
      <c r="A4611">
        <v>10000004609</v>
      </c>
      <c r="B4611">
        <f t="shared" ca="1" si="712"/>
        <v>81760839</v>
      </c>
      <c r="C4611" t="str">
        <f t="shared" ca="1" si="713"/>
        <v>3/6/2006</v>
      </c>
      <c r="D4611" t="str">
        <f t="shared" ca="1" si="714"/>
        <v>NO</v>
      </c>
      <c r="E4611" t="s">
        <v>125</v>
      </c>
      <c r="F4611" t="s">
        <v>126</v>
      </c>
      <c r="G4611">
        <f t="shared" ca="1" si="715"/>
        <v>378</v>
      </c>
      <c r="H4611">
        <f t="shared" ca="1" si="716"/>
        <v>1422</v>
      </c>
      <c r="I4611">
        <f t="shared" ca="1" si="717"/>
        <v>13</v>
      </c>
      <c r="J4611">
        <f t="shared" ca="1" si="718"/>
        <v>10</v>
      </c>
      <c r="K4611" t="str">
        <f t="shared" ca="1" si="719"/>
        <v>10/5/2020</v>
      </c>
      <c r="L4611">
        <f t="shared" ca="1" si="720"/>
        <v>8176083.9000000004</v>
      </c>
      <c r="M4611">
        <f t="shared" ca="1" si="721"/>
        <v>81760839</v>
      </c>
    </row>
    <row r="4612" spans="1:13" x14ac:dyDescent="0.25">
      <c r="A4612">
        <v>10000004610</v>
      </c>
      <c r="B4612">
        <f t="shared" ref="B4612:B4675" ca="1" si="722">RANDBETWEEN(1,100000000)</f>
        <v>71454840</v>
      </c>
      <c r="C4612" t="str">
        <f t="shared" ref="C4612:C4675" ca="1" si="723">RANDBETWEEN(1,30)&amp;"/"&amp;RANDBETWEEN(1,12)&amp;"/"&amp;RANDBETWEEN(2000,2015)</f>
        <v>29/8/2012</v>
      </c>
      <c r="D4612" t="str">
        <f t="shared" ref="D4612:D4675" ca="1" si="724">CHOOSE(RANDBETWEEN(1,2),"SI","NO")</f>
        <v>SI</v>
      </c>
      <c r="E4612" t="s">
        <v>125</v>
      </c>
      <c r="F4612" t="s">
        <v>126</v>
      </c>
      <c r="G4612">
        <f t="shared" ref="G4612:G4675" ca="1" si="725">RANDBETWEEN(1,1000)</f>
        <v>292</v>
      </c>
      <c r="H4612">
        <f t="shared" ref="H4612:H4675" ca="1" si="726">RANDBETWEEN(1,5000)</f>
        <v>4694</v>
      </c>
      <c r="I4612">
        <f t="shared" ref="I4612:I4675" ca="1" si="727">RANDBETWEEN(1,50)</f>
        <v>30</v>
      </c>
      <c r="J4612">
        <f t="shared" ref="J4612:J4675" ca="1" si="728">RANDBETWEEN(1,12)</f>
        <v>12</v>
      </c>
      <c r="K4612" t="str">
        <f t="shared" ref="K4612:K4675" ca="1" si="729">RANDBETWEEN(1,30)&amp;"/"&amp;RANDBETWEEN(1,12)&amp;"/"&amp;RANDBETWEEN(2016,2020)</f>
        <v>27/12/2016</v>
      </c>
      <c r="L4612">
        <f t="shared" ca="1" si="720"/>
        <v>5954570</v>
      </c>
      <c r="M4612">
        <f t="shared" ca="1" si="721"/>
        <v>71454840</v>
      </c>
    </row>
    <row r="4613" spans="1:13" x14ac:dyDescent="0.25">
      <c r="A4613">
        <v>10000004611</v>
      </c>
      <c r="B4613">
        <f t="shared" ca="1" si="722"/>
        <v>17086076</v>
      </c>
      <c r="C4613" t="str">
        <f t="shared" ca="1" si="723"/>
        <v>28/6/2000</v>
      </c>
      <c r="D4613" t="str">
        <f t="shared" ca="1" si="724"/>
        <v>SI</v>
      </c>
      <c r="E4613" t="s">
        <v>125</v>
      </c>
      <c r="F4613" t="s">
        <v>126</v>
      </c>
      <c r="G4613">
        <f t="shared" ca="1" si="725"/>
        <v>532</v>
      </c>
      <c r="H4613">
        <f t="shared" ca="1" si="726"/>
        <v>1909</v>
      </c>
      <c r="I4613">
        <f t="shared" ca="1" si="727"/>
        <v>6</v>
      </c>
      <c r="J4613">
        <f t="shared" ca="1" si="728"/>
        <v>3</v>
      </c>
      <c r="K4613" t="str">
        <f t="shared" ca="1" si="729"/>
        <v>16/4/2016</v>
      </c>
      <c r="L4613">
        <f t="shared" ca="1" si="720"/>
        <v>5695358.666666667</v>
      </c>
      <c r="M4613">
        <f t="shared" ca="1" si="721"/>
        <v>17086076</v>
      </c>
    </row>
    <row r="4614" spans="1:13" x14ac:dyDescent="0.25">
      <c r="A4614">
        <v>10000004612</v>
      </c>
      <c r="B4614">
        <f t="shared" ca="1" si="722"/>
        <v>20443352</v>
      </c>
      <c r="C4614" t="str">
        <f t="shared" ca="1" si="723"/>
        <v>15/3/2009</v>
      </c>
      <c r="D4614" t="str">
        <f t="shared" ca="1" si="724"/>
        <v>SI</v>
      </c>
      <c r="E4614" t="s">
        <v>125</v>
      </c>
      <c r="F4614" t="s">
        <v>126</v>
      </c>
      <c r="G4614">
        <f t="shared" ca="1" si="725"/>
        <v>780</v>
      </c>
      <c r="H4614">
        <f t="shared" ca="1" si="726"/>
        <v>623</v>
      </c>
      <c r="I4614">
        <f t="shared" ca="1" si="727"/>
        <v>17</v>
      </c>
      <c r="J4614">
        <f t="shared" ca="1" si="728"/>
        <v>9</v>
      </c>
      <c r="K4614" t="str">
        <f t="shared" ca="1" si="729"/>
        <v>10/8/2020</v>
      </c>
      <c r="L4614">
        <f t="shared" ca="1" si="720"/>
        <v>2271483.5555555555</v>
      </c>
      <c r="M4614">
        <f t="shared" ca="1" si="721"/>
        <v>20443352</v>
      </c>
    </row>
    <row r="4615" spans="1:13" x14ac:dyDescent="0.25">
      <c r="A4615">
        <v>10000004613</v>
      </c>
      <c r="B4615">
        <f t="shared" ca="1" si="722"/>
        <v>85205115</v>
      </c>
      <c r="C4615" t="str">
        <f t="shared" ca="1" si="723"/>
        <v>1/4/2003</v>
      </c>
      <c r="D4615" t="str">
        <f t="shared" ca="1" si="724"/>
        <v>NO</v>
      </c>
      <c r="E4615" t="s">
        <v>125</v>
      </c>
      <c r="F4615" t="s">
        <v>126</v>
      </c>
      <c r="G4615">
        <f t="shared" ca="1" si="725"/>
        <v>33</v>
      </c>
      <c r="H4615">
        <f t="shared" ca="1" si="726"/>
        <v>3658</v>
      </c>
      <c r="I4615">
        <f t="shared" ca="1" si="727"/>
        <v>18</v>
      </c>
      <c r="J4615">
        <f t="shared" ca="1" si="728"/>
        <v>3</v>
      </c>
      <c r="K4615" t="str">
        <f t="shared" ca="1" si="729"/>
        <v>22/4/2016</v>
      </c>
      <c r="L4615">
        <f t="shared" ca="1" si="720"/>
        <v>28401705</v>
      </c>
      <c r="M4615">
        <f t="shared" ca="1" si="721"/>
        <v>85205115</v>
      </c>
    </row>
    <row r="4616" spans="1:13" x14ac:dyDescent="0.25">
      <c r="A4616">
        <v>10000004614</v>
      </c>
      <c r="B4616">
        <f t="shared" ca="1" si="722"/>
        <v>20083202</v>
      </c>
      <c r="C4616" t="str">
        <f t="shared" ca="1" si="723"/>
        <v>11/10/2004</v>
      </c>
      <c r="D4616" t="str">
        <f t="shared" ca="1" si="724"/>
        <v>NO</v>
      </c>
      <c r="E4616" t="s">
        <v>125</v>
      </c>
      <c r="F4616" t="s">
        <v>126</v>
      </c>
      <c r="G4616">
        <f t="shared" ca="1" si="725"/>
        <v>479</v>
      </c>
      <c r="H4616">
        <f t="shared" ca="1" si="726"/>
        <v>4533</v>
      </c>
      <c r="I4616">
        <f t="shared" ca="1" si="727"/>
        <v>7</v>
      </c>
      <c r="J4616">
        <f t="shared" ca="1" si="728"/>
        <v>12</v>
      </c>
      <c r="K4616" t="str">
        <f t="shared" ca="1" si="729"/>
        <v>7/7/2020</v>
      </c>
      <c r="L4616">
        <f t="shared" ca="1" si="720"/>
        <v>1673600.1666666667</v>
      </c>
      <c r="M4616">
        <f t="shared" ca="1" si="721"/>
        <v>20083202</v>
      </c>
    </row>
    <row r="4617" spans="1:13" x14ac:dyDescent="0.25">
      <c r="A4617">
        <v>10000004615</v>
      </c>
      <c r="B4617">
        <f t="shared" ca="1" si="722"/>
        <v>67624180</v>
      </c>
      <c r="C4617" t="str">
        <f t="shared" ca="1" si="723"/>
        <v>12/9/2013</v>
      </c>
      <c r="D4617" t="str">
        <f t="shared" ca="1" si="724"/>
        <v>SI</v>
      </c>
      <c r="E4617" t="s">
        <v>125</v>
      </c>
      <c r="F4617" t="s">
        <v>126</v>
      </c>
      <c r="G4617">
        <f t="shared" ca="1" si="725"/>
        <v>602</v>
      </c>
      <c r="H4617">
        <f t="shared" ca="1" si="726"/>
        <v>2360</v>
      </c>
      <c r="I4617">
        <f t="shared" ca="1" si="727"/>
        <v>27</v>
      </c>
      <c r="J4617">
        <f t="shared" ca="1" si="728"/>
        <v>1</v>
      </c>
      <c r="K4617" t="str">
        <f t="shared" ca="1" si="729"/>
        <v>11/10/2016</v>
      </c>
      <c r="L4617">
        <f t="shared" ca="1" si="720"/>
        <v>67624180</v>
      </c>
      <c r="M4617">
        <f t="shared" ca="1" si="721"/>
        <v>67624180</v>
      </c>
    </row>
    <row r="4618" spans="1:13" x14ac:dyDescent="0.25">
      <c r="A4618">
        <v>10000004616</v>
      </c>
      <c r="B4618">
        <f t="shared" ca="1" si="722"/>
        <v>83190425</v>
      </c>
      <c r="C4618" t="str">
        <f t="shared" ca="1" si="723"/>
        <v>11/5/2008</v>
      </c>
      <c r="D4618" t="str">
        <f t="shared" ca="1" si="724"/>
        <v>NO</v>
      </c>
      <c r="E4618" t="s">
        <v>125</v>
      </c>
      <c r="F4618" t="s">
        <v>126</v>
      </c>
      <c r="G4618">
        <f t="shared" ca="1" si="725"/>
        <v>842</v>
      </c>
      <c r="H4618">
        <f t="shared" ca="1" si="726"/>
        <v>1655</v>
      </c>
      <c r="I4618">
        <f t="shared" ca="1" si="727"/>
        <v>48</v>
      </c>
      <c r="J4618">
        <f t="shared" ca="1" si="728"/>
        <v>11</v>
      </c>
      <c r="K4618" t="str">
        <f t="shared" ca="1" si="729"/>
        <v>30/1/2018</v>
      </c>
      <c r="L4618">
        <f t="shared" ca="1" si="720"/>
        <v>7562765.9090909092</v>
      </c>
      <c r="M4618">
        <f t="shared" ca="1" si="721"/>
        <v>83190425</v>
      </c>
    </row>
    <row r="4619" spans="1:13" x14ac:dyDescent="0.25">
      <c r="A4619">
        <v>10000004617</v>
      </c>
      <c r="B4619">
        <f t="shared" ca="1" si="722"/>
        <v>81455802</v>
      </c>
      <c r="C4619" t="str">
        <f t="shared" ca="1" si="723"/>
        <v>26/8/2014</v>
      </c>
      <c r="D4619" t="str">
        <f t="shared" ca="1" si="724"/>
        <v>NO</v>
      </c>
      <c r="E4619" t="s">
        <v>125</v>
      </c>
      <c r="F4619" t="s">
        <v>126</v>
      </c>
      <c r="G4619">
        <f t="shared" ca="1" si="725"/>
        <v>727</v>
      </c>
      <c r="H4619">
        <f t="shared" ca="1" si="726"/>
        <v>3975</v>
      </c>
      <c r="I4619">
        <f t="shared" ca="1" si="727"/>
        <v>47</v>
      </c>
      <c r="J4619">
        <f t="shared" ca="1" si="728"/>
        <v>9</v>
      </c>
      <c r="K4619" t="str">
        <f t="shared" ca="1" si="729"/>
        <v>1/4/2019</v>
      </c>
      <c r="L4619">
        <f t="shared" ca="1" si="720"/>
        <v>9050644.666666666</v>
      </c>
      <c r="M4619">
        <f t="shared" ca="1" si="721"/>
        <v>81455802</v>
      </c>
    </row>
    <row r="4620" spans="1:13" x14ac:dyDescent="0.25">
      <c r="A4620">
        <v>10000004618</v>
      </c>
      <c r="B4620">
        <f t="shared" ca="1" si="722"/>
        <v>43915754</v>
      </c>
      <c r="C4620" t="str">
        <f t="shared" ca="1" si="723"/>
        <v>17/2/2015</v>
      </c>
      <c r="D4620" t="str">
        <f t="shared" ca="1" si="724"/>
        <v>NO</v>
      </c>
      <c r="E4620" t="s">
        <v>125</v>
      </c>
      <c r="F4620" t="s">
        <v>126</v>
      </c>
      <c r="G4620">
        <f t="shared" ca="1" si="725"/>
        <v>381</v>
      </c>
      <c r="H4620">
        <f t="shared" ca="1" si="726"/>
        <v>1621</v>
      </c>
      <c r="I4620">
        <f t="shared" ca="1" si="727"/>
        <v>28</v>
      </c>
      <c r="J4620">
        <f t="shared" ca="1" si="728"/>
        <v>1</v>
      </c>
      <c r="K4620" t="str">
        <f t="shared" ca="1" si="729"/>
        <v>26/6/2016</v>
      </c>
      <c r="L4620">
        <f t="shared" ca="1" si="720"/>
        <v>43915754</v>
      </c>
      <c r="M4620">
        <f t="shared" ca="1" si="721"/>
        <v>43915754</v>
      </c>
    </row>
    <row r="4621" spans="1:13" x14ac:dyDescent="0.25">
      <c r="A4621">
        <v>10000004619</v>
      </c>
      <c r="B4621">
        <f t="shared" ca="1" si="722"/>
        <v>76941830</v>
      </c>
      <c r="C4621" t="str">
        <f t="shared" ca="1" si="723"/>
        <v>21/5/2012</v>
      </c>
      <c r="D4621" t="str">
        <f t="shared" ca="1" si="724"/>
        <v>SI</v>
      </c>
      <c r="E4621" t="s">
        <v>125</v>
      </c>
      <c r="F4621" t="s">
        <v>126</v>
      </c>
      <c r="G4621">
        <f t="shared" ca="1" si="725"/>
        <v>90</v>
      </c>
      <c r="H4621">
        <f t="shared" ca="1" si="726"/>
        <v>4222</v>
      </c>
      <c r="I4621">
        <f t="shared" ca="1" si="727"/>
        <v>38</v>
      </c>
      <c r="J4621">
        <f t="shared" ca="1" si="728"/>
        <v>8</v>
      </c>
      <c r="K4621" t="str">
        <f t="shared" ca="1" si="729"/>
        <v>8/11/2016</v>
      </c>
      <c r="L4621">
        <f t="shared" ca="1" si="720"/>
        <v>9617728.75</v>
      </c>
      <c r="M4621">
        <f t="shared" ca="1" si="721"/>
        <v>76941830</v>
      </c>
    </row>
    <row r="4622" spans="1:13" x14ac:dyDescent="0.25">
      <c r="A4622">
        <v>10000004620</v>
      </c>
      <c r="B4622">
        <f t="shared" ca="1" si="722"/>
        <v>54051381</v>
      </c>
      <c r="C4622" t="str">
        <f t="shared" ca="1" si="723"/>
        <v>22/12/2001</v>
      </c>
      <c r="D4622" t="str">
        <f t="shared" ca="1" si="724"/>
        <v>SI</v>
      </c>
      <c r="E4622" t="s">
        <v>125</v>
      </c>
      <c r="F4622" t="s">
        <v>126</v>
      </c>
      <c r="G4622">
        <f t="shared" ca="1" si="725"/>
        <v>614</v>
      </c>
      <c r="H4622">
        <f t="shared" ca="1" si="726"/>
        <v>556</v>
      </c>
      <c r="I4622">
        <f t="shared" ca="1" si="727"/>
        <v>5</v>
      </c>
      <c r="J4622">
        <f t="shared" ca="1" si="728"/>
        <v>1</v>
      </c>
      <c r="K4622" t="str">
        <f t="shared" ca="1" si="729"/>
        <v>14/11/2020</v>
      </c>
      <c r="L4622">
        <f t="shared" ca="1" si="720"/>
        <v>54051381</v>
      </c>
      <c r="M4622">
        <f t="shared" ca="1" si="721"/>
        <v>54051381</v>
      </c>
    </row>
    <row r="4623" spans="1:13" x14ac:dyDescent="0.25">
      <c r="A4623">
        <v>10000004621</v>
      </c>
      <c r="B4623">
        <f t="shared" ca="1" si="722"/>
        <v>12861921</v>
      </c>
      <c r="C4623" t="str">
        <f t="shared" ca="1" si="723"/>
        <v>23/7/2010</v>
      </c>
      <c r="D4623" t="str">
        <f t="shared" ca="1" si="724"/>
        <v>SI</v>
      </c>
      <c r="E4623" t="s">
        <v>125</v>
      </c>
      <c r="F4623" t="s">
        <v>126</v>
      </c>
      <c r="G4623">
        <f t="shared" ca="1" si="725"/>
        <v>556</v>
      </c>
      <c r="H4623">
        <f t="shared" ca="1" si="726"/>
        <v>448</v>
      </c>
      <c r="I4623">
        <f t="shared" ca="1" si="727"/>
        <v>43</v>
      </c>
      <c r="J4623">
        <f t="shared" ca="1" si="728"/>
        <v>11</v>
      </c>
      <c r="K4623" t="str">
        <f t="shared" ca="1" si="729"/>
        <v>27/4/2017</v>
      </c>
      <c r="L4623">
        <f t="shared" ca="1" si="720"/>
        <v>1169265.5454545454</v>
      </c>
      <c r="M4623">
        <f t="shared" ca="1" si="721"/>
        <v>12861921</v>
      </c>
    </row>
    <row r="4624" spans="1:13" x14ac:dyDescent="0.25">
      <c r="A4624">
        <v>10000004622</v>
      </c>
      <c r="B4624">
        <f t="shared" ca="1" si="722"/>
        <v>12849703</v>
      </c>
      <c r="C4624" t="str">
        <f t="shared" ca="1" si="723"/>
        <v>18/9/2015</v>
      </c>
      <c r="D4624" t="str">
        <f t="shared" ca="1" si="724"/>
        <v>SI</v>
      </c>
      <c r="E4624" t="s">
        <v>125</v>
      </c>
      <c r="F4624" t="s">
        <v>126</v>
      </c>
      <c r="G4624">
        <f t="shared" ca="1" si="725"/>
        <v>283</v>
      </c>
      <c r="H4624">
        <f t="shared" ca="1" si="726"/>
        <v>4995</v>
      </c>
      <c r="I4624">
        <f t="shared" ca="1" si="727"/>
        <v>10</v>
      </c>
      <c r="J4624">
        <f t="shared" ca="1" si="728"/>
        <v>12</v>
      </c>
      <c r="K4624" t="str">
        <f t="shared" ca="1" si="729"/>
        <v>2/10/2017</v>
      </c>
      <c r="L4624">
        <f t="shared" ca="1" si="720"/>
        <v>1070808.5833333333</v>
      </c>
      <c r="M4624">
        <f t="shared" ca="1" si="721"/>
        <v>12849703</v>
      </c>
    </row>
    <row r="4625" spans="1:13" x14ac:dyDescent="0.25">
      <c r="A4625">
        <v>10000004623</v>
      </c>
      <c r="B4625">
        <f t="shared" ca="1" si="722"/>
        <v>21547736</v>
      </c>
      <c r="C4625" t="str">
        <f t="shared" ca="1" si="723"/>
        <v>10/12/2008</v>
      </c>
      <c r="D4625" t="str">
        <f t="shared" ca="1" si="724"/>
        <v>SI</v>
      </c>
      <c r="E4625" t="s">
        <v>125</v>
      </c>
      <c r="F4625" t="s">
        <v>126</v>
      </c>
      <c r="G4625">
        <f t="shared" ca="1" si="725"/>
        <v>838</v>
      </c>
      <c r="H4625">
        <f t="shared" ca="1" si="726"/>
        <v>3981</v>
      </c>
      <c r="I4625">
        <f t="shared" ca="1" si="727"/>
        <v>17</v>
      </c>
      <c r="J4625">
        <f t="shared" ca="1" si="728"/>
        <v>4</v>
      </c>
      <c r="K4625" t="str">
        <f t="shared" ca="1" si="729"/>
        <v>5/6/2018</v>
      </c>
      <c r="L4625">
        <f t="shared" ca="1" si="720"/>
        <v>5386934</v>
      </c>
      <c r="M4625">
        <f t="shared" ca="1" si="721"/>
        <v>21547736</v>
      </c>
    </row>
    <row r="4626" spans="1:13" x14ac:dyDescent="0.25">
      <c r="A4626">
        <v>10000004624</v>
      </c>
      <c r="B4626">
        <f t="shared" ca="1" si="722"/>
        <v>24396799</v>
      </c>
      <c r="C4626" t="str">
        <f t="shared" ca="1" si="723"/>
        <v>30/10/2009</v>
      </c>
      <c r="D4626" t="str">
        <f t="shared" ca="1" si="724"/>
        <v>SI</v>
      </c>
      <c r="E4626" t="s">
        <v>125</v>
      </c>
      <c r="F4626" t="s">
        <v>126</v>
      </c>
      <c r="G4626">
        <f t="shared" ca="1" si="725"/>
        <v>153</v>
      </c>
      <c r="H4626">
        <f t="shared" ca="1" si="726"/>
        <v>2644</v>
      </c>
      <c r="I4626">
        <f t="shared" ca="1" si="727"/>
        <v>32</v>
      </c>
      <c r="J4626">
        <f t="shared" ca="1" si="728"/>
        <v>2</v>
      </c>
      <c r="K4626" t="str">
        <f t="shared" ca="1" si="729"/>
        <v>17/5/2020</v>
      </c>
      <c r="L4626">
        <f t="shared" ref="L4626:L4689" ca="1" si="730">B4626/J4626</f>
        <v>12198399.5</v>
      </c>
      <c r="M4626">
        <f t="shared" ref="M4626:M4689" ca="1" si="731">B4626</f>
        <v>24396799</v>
      </c>
    </row>
    <row r="4627" spans="1:13" x14ac:dyDescent="0.25">
      <c r="A4627">
        <v>10000004625</v>
      </c>
      <c r="B4627">
        <f t="shared" ca="1" si="722"/>
        <v>61091911</v>
      </c>
      <c r="C4627" t="str">
        <f t="shared" ca="1" si="723"/>
        <v>24/1/2007</v>
      </c>
      <c r="D4627" t="str">
        <f t="shared" ca="1" si="724"/>
        <v>NO</v>
      </c>
      <c r="E4627" t="s">
        <v>125</v>
      </c>
      <c r="F4627" t="s">
        <v>126</v>
      </c>
      <c r="G4627">
        <f t="shared" ca="1" si="725"/>
        <v>277</v>
      </c>
      <c r="H4627">
        <f t="shared" ca="1" si="726"/>
        <v>334</v>
      </c>
      <c r="I4627">
        <f t="shared" ca="1" si="727"/>
        <v>21</v>
      </c>
      <c r="J4627">
        <f t="shared" ca="1" si="728"/>
        <v>8</v>
      </c>
      <c r="K4627" t="str">
        <f t="shared" ca="1" si="729"/>
        <v>16/9/2016</v>
      </c>
      <c r="L4627">
        <f t="shared" ca="1" si="730"/>
        <v>7636488.875</v>
      </c>
      <c r="M4627">
        <f t="shared" ca="1" si="731"/>
        <v>61091911</v>
      </c>
    </row>
    <row r="4628" spans="1:13" x14ac:dyDescent="0.25">
      <c r="A4628">
        <v>10000004626</v>
      </c>
      <c r="B4628">
        <f t="shared" ca="1" si="722"/>
        <v>4255063</v>
      </c>
      <c r="C4628" t="str">
        <f t="shared" ca="1" si="723"/>
        <v>13/7/2005</v>
      </c>
      <c r="D4628" t="str">
        <f t="shared" ca="1" si="724"/>
        <v>SI</v>
      </c>
      <c r="E4628" t="s">
        <v>125</v>
      </c>
      <c r="F4628" t="s">
        <v>126</v>
      </c>
      <c r="G4628">
        <f t="shared" ca="1" si="725"/>
        <v>898</v>
      </c>
      <c r="H4628">
        <f t="shared" ca="1" si="726"/>
        <v>1111</v>
      </c>
      <c r="I4628">
        <f t="shared" ca="1" si="727"/>
        <v>24</v>
      </c>
      <c r="J4628">
        <f t="shared" ca="1" si="728"/>
        <v>3</v>
      </c>
      <c r="K4628" t="str">
        <f t="shared" ca="1" si="729"/>
        <v>6/7/2018</v>
      </c>
      <c r="L4628">
        <f t="shared" ca="1" si="730"/>
        <v>1418354.3333333333</v>
      </c>
      <c r="M4628">
        <f t="shared" ca="1" si="731"/>
        <v>4255063</v>
      </c>
    </row>
    <row r="4629" spans="1:13" x14ac:dyDescent="0.25">
      <c r="A4629">
        <v>10000004627</v>
      </c>
      <c r="B4629">
        <f t="shared" ca="1" si="722"/>
        <v>8510472</v>
      </c>
      <c r="C4629" t="str">
        <f t="shared" ca="1" si="723"/>
        <v>21/2/2007</v>
      </c>
      <c r="D4629" t="str">
        <f t="shared" ca="1" si="724"/>
        <v>SI</v>
      </c>
      <c r="E4629" t="s">
        <v>125</v>
      </c>
      <c r="F4629" t="s">
        <v>126</v>
      </c>
      <c r="G4629">
        <f t="shared" ca="1" si="725"/>
        <v>152</v>
      </c>
      <c r="H4629">
        <f t="shared" ca="1" si="726"/>
        <v>2978</v>
      </c>
      <c r="I4629">
        <f t="shared" ca="1" si="727"/>
        <v>16</v>
      </c>
      <c r="J4629">
        <f t="shared" ca="1" si="728"/>
        <v>9</v>
      </c>
      <c r="K4629" t="str">
        <f t="shared" ca="1" si="729"/>
        <v>28/4/2016</v>
      </c>
      <c r="L4629">
        <f t="shared" ca="1" si="730"/>
        <v>945608</v>
      </c>
      <c r="M4629">
        <f t="shared" ca="1" si="731"/>
        <v>8510472</v>
      </c>
    </row>
    <row r="4630" spans="1:13" x14ac:dyDescent="0.25">
      <c r="A4630">
        <v>10000004628</v>
      </c>
      <c r="B4630">
        <f t="shared" ca="1" si="722"/>
        <v>4200020</v>
      </c>
      <c r="C4630" t="str">
        <f t="shared" ca="1" si="723"/>
        <v>13/7/2009</v>
      </c>
      <c r="D4630" t="str">
        <f t="shared" ca="1" si="724"/>
        <v>NO</v>
      </c>
      <c r="E4630" t="s">
        <v>125</v>
      </c>
      <c r="F4630" t="s">
        <v>126</v>
      </c>
      <c r="G4630">
        <f t="shared" ca="1" si="725"/>
        <v>710</v>
      </c>
      <c r="H4630">
        <f t="shared" ca="1" si="726"/>
        <v>1400</v>
      </c>
      <c r="I4630">
        <f t="shared" ca="1" si="727"/>
        <v>29</v>
      </c>
      <c r="J4630">
        <f t="shared" ca="1" si="728"/>
        <v>1</v>
      </c>
      <c r="K4630" t="str">
        <f t="shared" ca="1" si="729"/>
        <v>25/4/2020</v>
      </c>
      <c r="L4630">
        <f t="shared" ca="1" si="730"/>
        <v>4200020</v>
      </c>
      <c r="M4630">
        <f t="shared" ca="1" si="731"/>
        <v>4200020</v>
      </c>
    </row>
    <row r="4631" spans="1:13" x14ac:dyDescent="0.25">
      <c r="A4631">
        <v>10000004629</v>
      </c>
      <c r="B4631">
        <f t="shared" ca="1" si="722"/>
        <v>15032966</v>
      </c>
      <c r="C4631" t="str">
        <f t="shared" ca="1" si="723"/>
        <v>3/9/2003</v>
      </c>
      <c r="D4631" t="str">
        <f t="shared" ca="1" si="724"/>
        <v>NO</v>
      </c>
      <c r="E4631" t="s">
        <v>125</v>
      </c>
      <c r="F4631" t="s">
        <v>126</v>
      </c>
      <c r="G4631">
        <f t="shared" ca="1" si="725"/>
        <v>311</v>
      </c>
      <c r="H4631">
        <f t="shared" ca="1" si="726"/>
        <v>2240</v>
      </c>
      <c r="I4631">
        <f t="shared" ca="1" si="727"/>
        <v>21</v>
      </c>
      <c r="J4631">
        <f t="shared" ca="1" si="728"/>
        <v>11</v>
      </c>
      <c r="K4631" t="str">
        <f t="shared" ca="1" si="729"/>
        <v>29/9/2019</v>
      </c>
      <c r="L4631">
        <f t="shared" ca="1" si="730"/>
        <v>1366633.2727272727</v>
      </c>
      <c r="M4631">
        <f t="shared" ca="1" si="731"/>
        <v>15032966</v>
      </c>
    </row>
    <row r="4632" spans="1:13" x14ac:dyDescent="0.25">
      <c r="A4632">
        <v>10000004630</v>
      </c>
      <c r="B4632">
        <f t="shared" ca="1" si="722"/>
        <v>14936310</v>
      </c>
      <c r="C4632" t="str">
        <f t="shared" ca="1" si="723"/>
        <v>8/10/2008</v>
      </c>
      <c r="D4632" t="str">
        <f t="shared" ca="1" si="724"/>
        <v>SI</v>
      </c>
      <c r="E4632" t="s">
        <v>125</v>
      </c>
      <c r="F4632" t="s">
        <v>126</v>
      </c>
      <c r="G4632">
        <f t="shared" ca="1" si="725"/>
        <v>229</v>
      </c>
      <c r="H4632">
        <f t="shared" ca="1" si="726"/>
        <v>1732</v>
      </c>
      <c r="I4632">
        <f t="shared" ca="1" si="727"/>
        <v>36</v>
      </c>
      <c r="J4632">
        <f t="shared" ca="1" si="728"/>
        <v>7</v>
      </c>
      <c r="K4632" t="str">
        <f t="shared" ca="1" si="729"/>
        <v>16/8/2020</v>
      </c>
      <c r="L4632">
        <f t="shared" ca="1" si="730"/>
        <v>2133758.5714285714</v>
      </c>
      <c r="M4632">
        <f t="shared" ca="1" si="731"/>
        <v>14936310</v>
      </c>
    </row>
    <row r="4633" spans="1:13" x14ac:dyDescent="0.25">
      <c r="A4633">
        <v>10000004631</v>
      </c>
      <c r="B4633">
        <f t="shared" ca="1" si="722"/>
        <v>9529606</v>
      </c>
      <c r="C4633" t="str">
        <f t="shared" ca="1" si="723"/>
        <v>18/11/2015</v>
      </c>
      <c r="D4633" t="str">
        <f t="shared" ca="1" si="724"/>
        <v>NO</v>
      </c>
      <c r="E4633" t="s">
        <v>125</v>
      </c>
      <c r="F4633" t="s">
        <v>126</v>
      </c>
      <c r="G4633">
        <f t="shared" ca="1" si="725"/>
        <v>203</v>
      </c>
      <c r="H4633">
        <f t="shared" ca="1" si="726"/>
        <v>109</v>
      </c>
      <c r="I4633">
        <f t="shared" ca="1" si="727"/>
        <v>25</v>
      </c>
      <c r="J4633">
        <f t="shared" ca="1" si="728"/>
        <v>4</v>
      </c>
      <c r="K4633" t="str">
        <f t="shared" ca="1" si="729"/>
        <v>25/5/2018</v>
      </c>
      <c r="L4633">
        <f t="shared" ca="1" si="730"/>
        <v>2382401.5</v>
      </c>
      <c r="M4633">
        <f t="shared" ca="1" si="731"/>
        <v>9529606</v>
      </c>
    </row>
    <row r="4634" spans="1:13" x14ac:dyDescent="0.25">
      <c r="A4634">
        <v>10000004632</v>
      </c>
      <c r="B4634">
        <f t="shared" ca="1" si="722"/>
        <v>89908785</v>
      </c>
      <c r="C4634" t="str">
        <f t="shared" ca="1" si="723"/>
        <v>29/1/2009</v>
      </c>
      <c r="D4634" t="str">
        <f t="shared" ca="1" si="724"/>
        <v>NO</v>
      </c>
      <c r="E4634" t="s">
        <v>125</v>
      </c>
      <c r="F4634" t="s">
        <v>126</v>
      </c>
      <c r="G4634">
        <f t="shared" ca="1" si="725"/>
        <v>865</v>
      </c>
      <c r="H4634">
        <f t="shared" ca="1" si="726"/>
        <v>2845</v>
      </c>
      <c r="I4634">
        <f t="shared" ca="1" si="727"/>
        <v>45</v>
      </c>
      <c r="J4634">
        <f t="shared" ca="1" si="728"/>
        <v>3</v>
      </c>
      <c r="K4634" t="str">
        <f t="shared" ca="1" si="729"/>
        <v>17/4/2019</v>
      </c>
      <c r="L4634">
        <f t="shared" ca="1" si="730"/>
        <v>29969595</v>
      </c>
      <c r="M4634">
        <f t="shared" ca="1" si="731"/>
        <v>89908785</v>
      </c>
    </row>
    <row r="4635" spans="1:13" x14ac:dyDescent="0.25">
      <c r="A4635">
        <v>10000004633</v>
      </c>
      <c r="B4635">
        <f t="shared" ca="1" si="722"/>
        <v>17369402</v>
      </c>
      <c r="C4635" t="str">
        <f t="shared" ca="1" si="723"/>
        <v>20/11/2006</v>
      </c>
      <c r="D4635" t="str">
        <f t="shared" ca="1" si="724"/>
        <v>NO</v>
      </c>
      <c r="E4635" t="s">
        <v>125</v>
      </c>
      <c r="F4635" t="s">
        <v>126</v>
      </c>
      <c r="G4635">
        <f t="shared" ca="1" si="725"/>
        <v>616</v>
      </c>
      <c r="H4635">
        <f t="shared" ca="1" si="726"/>
        <v>1507</v>
      </c>
      <c r="I4635">
        <f t="shared" ca="1" si="727"/>
        <v>48</v>
      </c>
      <c r="J4635">
        <f t="shared" ca="1" si="728"/>
        <v>1</v>
      </c>
      <c r="K4635" t="str">
        <f t="shared" ca="1" si="729"/>
        <v>13/10/2019</v>
      </c>
      <c r="L4635">
        <f t="shared" ca="1" si="730"/>
        <v>17369402</v>
      </c>
      <c r="M4635">
        <f t="shared" ca="1" si="731"/>
        <v>17369402</v>
      </c>
    </row>
    <row r="4636" spans="1:13" x14ac:dyDescent="0.25">
      <c r="A4636">
        <v>10000004634</v>
      </c>
      <c r="B4636">
        <f t="shared" ca="1" si="722"/>
        <v>46459256</v>
      </c>
      <c r="C4636" t="str">
        <f t="shared" ca="1" si="723"/>
        <v>19/2/2010</v>
      </c>
      <c r="D4636" t="str">
        <f t="shared" ca="1" si="724"/>
        <v>SI</v>
      </c>
      <c r="E4636" t="s">
        <v>125</v>
      </c>
      <c r="F4636" t="s">
        <v>126</v>
      </c>
      <c r="G4636">
        <f t="shared" ca="1" si="725"/>
        <v>61</v>
      </c>
      <c r="H4636">
        <f t="shared" ca="1" si="726"/>
        <v>1836</v>
      </c>
      <c r="I4636">
        <f t="shared" ca="1" si="727"/>
        <v>30</v>
      </c>
      <c r="J4636">
        <f t="shared" ca="1" si="728"/>
        <v>6</v>
      </c>
      <c r="K4636" t="str">
        <f t="shared" ca="1" si="729"/>
        <v>2/6/2018</v>
      </c>
      <c r="L4636">
        <f t="shared" ca="1" si="730"/>
        <v>7743209.333333333</v>
      </c>
      <c r="M4636">
        <f t="shared" ca="1" si="731"/>
        <v>46459256</v>
      </c>
    </row>
    <row r="4637" spans="1:13" x14ac:dyDescent="0.25">
      <c r="A4637">
        <v>10000004635</v>
      </c>
      <c r="B4637">
        <f t="shared" ca="1" si="722"/>
        <v>30403514</v>
      </c>
      <c r="C4637" t="str">
        <f t="shared" ca="1" si="723"/>
        <v>22/12/2010</v>
      </c>
      <c r="D4637" t="str">
        <f t="shared" ca="1" si="724"/>
        <v>NO</v>
      </c>
      <c r="E4637" t="s">
        <v>125</v>
      </c>
      <c r="F4637" t="s">
        <v>126</v>
      </c>
      <c r="G4637">
        <f t="shared" ca="1" si="725"/>
        <v>97</v>
      </c>
      <c r="H4637">
        <f t="shared" ca="1" si="726"/>
        <v>262</v>
      </c>
      <c r="I4637">
        <f t="shared" ca="1" si="727"/>
        <v>43</v>
      </c>
      <c r="J4637">
        <f t="shared" ca="1" si="728"/>
        <v>11</v>
      </c>
      <c r="K4637" t="str">
        <f t="shared" ca="1" si="729"/>
        <v>28/5/2020</v>
      </c>
      <c r="L4637">
        <f t="shared" ca="1" si="730"/>
        <v>2763955.8181818184</v>
      </c>
      <c r="M4637">
        <f t="shared" ca="1" si="731"/>
        <v>30403514</v>
      </c>
    </row>
    <row r="4638" spans="1:13" x14ac:dyDescent="0.25">
      <c r="A4638">
        <v>10000004636</v>
      </c>
      <c r="B4638">
        <f t="shared" ca="1" si="722"/>
        <v>14244541</v>
      </c>
      <c r="C4638" t="str">
        <f t="shared" ca="1" si="723"/>
        <v>26/1/2000</v>
      </c>
      <c r="D4638" t="str">
        <f t="shared" ca="1" si="724"/>
        <v>SI</v>
      </c>
      <c r="E4638" t="s">
        <v>125</v>
      </c>
      <c r="F4638" t="s">
        <v>126</v>
      </c>
      <c r="G4638">
        <f t="shared" ca="1" si="725"/>
        <v>443</v>
      </c>
      <c r="H4638">
        <f t="shared" ca="1" si="726"/>
        <v>4294</v>
      </c>
      <c r="I4638">
        <f t="shared" ca="1" si="727"/>
        <v>5</v>
      </c>
      <c r="J4638">
        <f t="shared" ca="1" si="728"/>
        <v>9</v>
      </c>
      <c r="K4638" t="str">
        <f t="shared" ca="1" si="729"/>
        <v>2/3/2020</v>
      </c>
      <c r="L4638">
        <f t="shared" ca="1" si="730"/>
        <v>1582726.7777777778</v>
      </c>
      <c r="M4638">
        <f t="shared" ca="1" si="731"/>
        <v>14244541</v>
      </c>
    </row>
    <row r="4639" spans="1:13" x14ac:dyDescent="0.25">
      <c r="A4639">
        <v>10000004637</v>
      </c>
      <c r="B4639">
        <f t="shared" ca="1" si="722"/>
        <v>37813014</v>
      </c>
      <c r="C4639" t="str">
        <f t="shared" ca="1" si="723"/>
        <v>25/1/2014</v>
      </c>
      <c r="D4639" t="str">
        <f t="shared" ca="1" si="724"/>
        <v>NO</v>
      </c>
      <c r="E4639" t="s">
        <v>125</v>
      </c>
      <c r="F4639" t="s">
        <v>126</v>
      </c>
      <c r="G4639">
        <f t="shared" ca="1" si="725"/>
        <v>522</v>
      </c>
      <c r="H4639">
        <f t="shared" ca="1" si="726"/>
        <v>490</v>
      </c>
      <c r="I4639">
        <f t="shared" ca="1" si="727"/>
        <v>27</v>
      </c>
      <c r="J4639">
        <f t="shared" ca="1" si="728"/>
        <v>5</v>
      </c>
      <c r="K4639" t="str">
        <f t="shared" ca="1" si="729"/>
        <v>23/6/2020</v>
      </c>
      <c r="L4639">
        <f t="shared" ca="1" si="730"/>
        <v>7562602.7999999998</v>
      </c>
      <c r="M4639">
        <f t="shared" ca="1" si="731"/>
        <v>37813014</v>
      </c>
    </row>
    <row r="4640" spans="1:13" x14ac:dyDescent="0.25">
      <c r="A4640">
        <v>10000004638</v>
      </c>
      <c r="B4640">
        <f t="shared" ca="1" si="722"/>
        <v>70364171</v>
      </c>
      <c r="C4640" t="str">
        <f t="shared" ca="1" si="723"/>
        <v>16/6/2007</v>
      </c>
      <c r="D4640" t="str">
        <f t="shared" ca="1" si="724"/>
        <v>NO</v>
      </c>
      <c r="E4640" t="s">
        <v>125</v>
      </c>
      <c r="F4640" t="s">
        <v>126</v>
      </c>
      <c r="G4640">
        <f t="shared" ca="1" si="725"/>
        <v>921</v>
      </c>
      <c r="H4640">
        <f t="shared" ca="1" si="726"/>
        <v>4924</v>
      </c>
      <c r="I4640">
        <f t="shared" ca="1" si="727"/>
        <v>8</v>
      </c>
      <c r="J4640">
        <f t="shared" ca="1" si="728"/>
        <v>9</v>
      </c>
      <c r="K4640" t="str">
        <f t="shared" ca="1" si="729"/>
        <v>24/6/2020</v>
      </c>
      <c r="L4640">
        <f t="shared" ca="1" si="730"/>
        <v>7818241.222222222</v>
      </c>
      <c r="M4640">
        <f t="shared" ca="1" si="731"/>
        <v>70364171</v>
      </c>
    </row>
    <row r="4641" spans="1:13" x14ac:dyDescent="0.25">
      <c r="A4641">
        <v>10000004639</v>
      </c>
      <c r="B4641">
        <f t="shared" ca="1" si="722"/>
        <v>92489332</v>
      </c>
      <c r="C4641" t="str">
        <f t="shared" ca="1" si="723"/>
        <v>15/4/2002</v>
      </c>
      <c r="D4641" t="str">
        <f t="shared" ca="1" si="724"/>
        <v>NO</v>
      </c>
      <c r="E4641" t="s">
        <v>125</v>
      </c>
      <c r="F4641" t="s">
        <v>126</v>
      </c>
      <c r="G4641">
        <f t="shared" ca="1" si="725"/>
        <v>880</v>
      </c>
      <c r="H4641">
        <f t="shared" ca="1" si="726"/>
        <v>3924</v>
      </c>
      <c r="I4641">
        <f t="shared" ca="1" si="727"/>
        <v>10</v>
      </c>
      <c r="J4641">
        <f t="shared" ca="1" si="728"/>
        <v>9</v>
      </c>
      <c r="K4641" t="str">
        <f t="shared" ca="1" si="729"/>
        <v>13/7/2020</v>
      </c>
      <c r="L4641">
        <f t="shared" ca="1" si="730"/>
        <v>10276592.444444444</v>
      </c>
      <c r="M4641">
        <f t="shared" ca="1" si="731"/>
        <v>92489332</v>
      </c>
    </row>
    <row r="4642" spans="1:13" x14ac:dyDescent="0.25">
      <c r="A4642">
        <v>10000004640</v>
      </c>
      <c r="B4642">
        <f t="shared" ca="1" si="722"/>
        <v>75685760</v>
      </c>
      <c r="C4642" t="str">
        <f t="shared" ca="1" si="723"/>
        <v>9/11/2007</v>
      </c>
      <c r="D4642" t="str">
        <f t="shared" ca="1" si="724"/>
        <v>SI</v>
      </c>
      <c r="E4642" t="s">
        <v>125</v>
      </c>
      <c r="F4642" t="s">
        <v>126</v>
      </c>
      <c r="G4642">
        <f t="shared" ca="1" si="725"/>
        <v>773</v>
      </c>
      <c r="H4642">
        <f t="shared" ca="1" si="726"/>
        <v>3778</v>
      </c>
      <c r="I4642">
        <f t="shared" ca="1" si="727"/>
        <v>37</v>
      </c>
      <c r="J4642">
        <f t="shared" ca="1" si="728"/>
        <v>11</v>
      </c>
      <c r="K4642" t="str">
        <f t="shared" ca="1" si="729"/>
        <v>29/4/2017</v>
      </c>
      <c r="L4642">
        <f t="shared" ca="1" si="730"/>
        <v>6880523.6363636367</v>
      </c>
      <c r="M4642">
        <f t="shared" ca="1" si="731"/>
        <v>75685760</v>
      </c>
    </row>
    <row r="4643" spans="1:13" x14ac:dyDescent="0.25">
      <c r="A4643">
        <v>10000004641</v>
      </c>
      <c r="B4643">
        <f t="shared" ca="1" si="722"/>
        <v>95118729</v>
      </c>
      <c r="C4643" t="str">
        <f t="shared" ca="1" si="723"/>
        <v>14/2/2013</v>
      </c>
      <c r="D4643" t="str">
        <f t="shared" ca="1" si="724"/>
        <v>NO</v>
      </c>
      <c r="E4643" t="s">
        <v>125</v>
      </c>
      <c r="F4643" t="s">
        <v>126</v>
      </c>
      <c r="G4643">
        <f t="shared" ca="1" si="725"/>
        <v>52</v>
      </c>
      <c r="H4643">
        <f t="shared" ca="1" si="726"/>
        <v>3662</v>
      </c>
      <c r="I4643">
        <f t="shared" ca="1" si="727"/>
        <v>1</v>
      </c>
      <c r="J4643">
        <f t="shared" ca="1" si="728"/>
        <v>12</v>
      </c>
      <c r="K4643" t="str">
        <f t="shared" ca="1" si="729"/>
        <v>7/3/2018</v>
      </c>
      <c r="L4643">
        <f t="shared" ca="1" si="730"/>
        <v>7926560.75</v>
      </c>
      <c r="M4643">
        <f t="shared" ca="1" si="731"/>
        <v>95118729</v>
      </c>
    </row>
    <row r="4644" spans="1:13" x14ac:dyDescent="0.25">
      <c r="A4644">
        <v>10000004642</v>
      </c>
      <c r="B4644">
        <f t="shared" ca="1" si="722"/>
        <v>68888677</v>
      </c>
      <c r="C4644" t="str">
        <f t="shared" ca="1" si="723"/>
        <v>22/1/2009</v>
      </c>
      <c r="D4644" t="str">
        <f t="shared" ca="1" si="724"/>
        <v>SI</v>
      </c>
      <c r="E4644" t="s">
        <v>125</v>
      </c>
      <c r="F4644" t="s">
        <v>126</v>
      </c>
      <c r="G4644">
        <f t="shared" ca="1" si="725"/>
        <v>650</v>
      </c>
      <c r="H4644">
        <f t="shared" ca="1" si="726"/>
        <v>2013</v>
      </c>
      <c r="I4644">
        <f t="shared" ca="1" si="727"/>
        <v>48</v>
      </c>
      <c r="J4644">
        <f t="shared" ca="1" si="728"/>
        <v>12</v>
      </c>
      <c r="K4644" t="str">
        <f t="shared" ca="1" si="729"/>
        <v>13/10/2016</v>
      </c>
      <c r="L4644">
        <f t="shared" ca="1" si="730"/>
        <v>5740723.083333333</v>
      </c>
      <c r="M4644">
        <f t="shared" ca="1" si="731"/>
        <v>68888677</v>
      </c>
    </row>
    <row r="4645" spans="1:13" x14ac:dyDescent="0.25">
      <c r="A4645">
        <v>10000004643</v>
      </c>
      <c r="B4645">
        <f t="shared" ca="1" si="722"/>
        <v>8147316</v>
      </c>
      <c r="C4645" t="str">
        <f t="shared" ca="1" si="723"/>
        <v>6/4/2003</v>
      </c>
      <c r="D4645" t="str">
        <f t="shared" ca="1" si="724"/>
        <v>SI</v>
      </c>
      <c r="E4645" t="s">
        <v>125</v>
      </c>
      <c r="F4645" t="s">
        <v>126</v>
      </c>
      <c r="G4645">
        <f t="shared" ca="1" si="725"/>
        <v>672</v>
      </c>
      <c r="H4645">
        <f t="shared" ca="1" si="726"/>
        <v>1865</v>
      </c>
      <c r="I4645">
        <f t="shared" ca="1" si="727"/>
        <v>7</v>
      </c>
      <c r="J4645">
        <f t="shared" ca="1" si="728"/>
        <v>6</v>
      </c>
      <c r="K4645" t="str">
        <f t="shared" ca="1" si="729"/>
        <v>6/3/2018</v>
      </c>
      <c r="L4645">
        <f t="shared" ca="1" si="730"/>
        <v>1357886</v>
      </c>
      <c r="M4645">
        <f t="shared" ca="1" si="731"/>
        <v>8147316</v>
      </c>
    </row>
    <row r="4646" spans="1:13" x14ac:dyDescent="0.25">
      <c r="A4646">
        <v>10000004644</v>
      </c>
      <c r="B4646">
        <f t="shared" ca="1" si="722"/>
        <v>92528338</v>
      </c>
      <c r="C4646" t="str">
        <f t="shared" ca="1" si="723"/>
        <v>4/10/2007</v>
      </c>
      <c r="D4646" t="str">
        <f t="shared" ca="1" si="724"/>
        <v>NO</v>
      </c>
      <c r="E4646" t="s">
        <v>125</v>
      </c>
      <c r="F4646" t="s">
        <v>126</v>
      </c>
      <c r="G4646">
        <f t="shared" ca="1" si="725"/>
        <v>81</v>
      </c>
      <c r="H4646">
        <f t="shared" ca="1" si="726"/>
        <v>1835</v>
      </c>
      <c r="I4646">
        <f t="shared" ca="1" si="727"/>
        <v>47</v>
      </c>
      <c r="J4646">
        <f t="shared" ca="1" si="728"/>
        <v>5</v>
      </c>
      <c r="K4646" t="str">
        <f t="shared" ca="1" si="729"/>
        <v>3/9/2020</v>
      </c>
      <c r="L4646">
        <f t="shared" ca="1" si="730"/>
        <v>18505667.600000001</v>
      </c>
      <c r="M4646">
        <f t="shared" ca="1" si="731"/>
        <v>92528338</v>
      </c>
    </row>
    <row r="4647" spans="1:13" x14ac:dyDescent="0.25">
      <c r="A4647">
        <v>10000004645</v>
      </c>
      <c r="B4647">
        <f t="shared" ca="1" si="722"/>
        <v>4027825</v>
      </c>
      <c r="C4647" t="str">
        <f t="shared" ca="1" si="723"/>
        <v>20/10/2007</v>
      </c>
      <c r="D4647" t="str">
        <f t="shared" ca="1" si="724"/>
        <v>NO</v>
      </c>
      <c r="E4647" t="s">
        <v>125</v>
      </c>
      <c r="F4647" t="s">
        <v>126</v>
      </c>
      <c r="G4647">
        <f t="shared" ca="1" si="725"/>
        <v>912</v>
      </c>
      <c r="H4647">
        <f t="shared" ca="1" si="726"/>
        <v>3012</v>
      </c>
      <c r="I4647">
        <f t="shared" ca="1" si="727"/>
        <v>8</v>
      </c>
      <c r="J4647">
        <f t="shared" ca="1" si="728"/>
        <v>11</v>
      </c>
      <c r="K4647" t="str">
        <f t="shared" ca="1" si="729"/>
        <v>16/6/2018</v>
      </c>
      <c r="L4647">
        <f t="shared" ca="1" si="730"/>
        <v>366165.90909090912</v>
      </c>
      <c r="M4647">
        <f t="shared" ca="1" si="731"/>
        <v>4027825</v>
      </c>
    </row>
    <row r="4648" spans="1:13" x14ac:dyDescent="0.25">
      <c r="A4648">
        <v>10000004646</v>
      </c>
      <c r="B4648">
        <f t="shared" ca="1" si="722"/>
        <v>95432880</v>
      </c>
      <c r="C4648" t="str">
        <f t="shared" ca="1" si="723"/>
        <v>14/3/2008</v>
      </c>
      <c r="D4648" t="str">
        <f t="shared" ca="1" si="724"/>
        <v>SI</v>
      </c>
      <c r="E4648" t="s">
        <v>125</v>
      </c>
      <c r="F4648" t="s">
        <v>126</v>
      </c>
      <c r="G4648">
        <f t="shared" ca="1" si="725"/>
        <v>241</v>
      </c>
      <c r="H4648">
        <f t="shared" ca="1" si="726"/>
        <v>1379</v>
      </c>
      <c r="I4648">
        <f t="shared" ca="1" si="727"/>
        <v>44</v>
      </c>
      <c r="J4648">
        <f t="shared" ca="1" si="728"/>
        <v>11</v>
      </c>
      <c r="K4648" t="str">
        <f t="shared" ca="1" si="729"/>
        <v>18/10/2018</v>
      </c>
      <c r="L4648">
        <f t="shared" ca="1" si="730"/>
        <v>8675716.3636363633</v>
      </c>
      <c r="M4648">
        <f t="shared" ca="1" si="731"/>
        <v>95432880</v>
      </c>
    </row>
    <row r="4649" spans="1:13" x14ac:dyDescent="0.25">
      <c r="A4649">
        <v>10000004647</v>
      </c>
      <c r="B4649">
        <f t="shared" ca="1" si="722"/>
        <v>67284816</v>
      </c>
      <c r="C4649" t="str">
        <f t="shared" ca="1" si="723"/>
        <v>3/1/2015</v>
      </c>
      <c r="D4649" t="str">
        <f t="shared" ca="1" si="724"/>
        <v>NO</v>
      </c>
      <c r="E4649" t="s">
        <v>125</v>
      </c>
      <c r="F4649" t="s">
        <v>126</v>
      </c>
      <c r="G4649">
        <f t="shared" ca="1" si="725"/>
        <v>229</v>
      </c>
      <c r="H4649">
        <f t="shared" ca="1" si="726"/>
        <v>878</v>
      </c>
      <c r="I4649">
        <f t="shared" ca="1" si="727"/>
        <v>29</v>
      </c>
      <c r="J4649">
        <f t="shared" ca="1" si="728"/>
        <v>3</v>
      </c>
      <c r="K4649" t="str">
        <f t="shared" ca="1" si="729"/>
        <v>11/8/2018</v>
      </c>
      <c r="L4649">
        <f t="shared" ca="1" si="730"/>
        <v>22428272</v>
      </c>
      <c r="M4649">
        <f t="shared" ca="1" si="731"/>
        <v>67284816</v>
      </c>
    </row>
    <row r="4650" spans="1:13" x14ac:dyDescent="0.25">
      <c r="A4650">
        <v>10000004648</v>
      </c>
      <c r="B4650">
        <f t="shared" ca="1" si="722"/>
        <v>22622930</v>
      </c>
      <c r="C4650" t="str">
        <f t="shared" ca="1" si="723"/>
        <v>11/3/2003</v>
      </c>
      <c r="D4650" t="str">
        <f t="shared" ca="1" si="724"/>
        <v>SI</v>
      </c>
      <c r="E4650" t="s">
        <v>125</v>
      </c>
      <c r="F4650" t="s">
        <v>126</v>
      </c>
      <c r="G4650">
        <f t="shared" ca="1" si="725"/>
        <v>974</v>
      </c>
      <c r="H4650">
        <f t="shared" ca="1" si="726"/>
        <v>277</v>
      </c>
      <c r="I4650">
        <f t="shared" ca="1" si="727"/>
        <v>2</v>
      </c>
      <c r="J4650">
        <f t="shared" ca="1" si="728"/>
        <v>5</v>
      </c>
      <c r="K4650" t="str">
        <f t="shared" ca="1" si="729"/>
        <v>11/9/2019</v>
      </c>
      <c r="L4650">
        <f t="shared" ca="1" si="730"/>
        <v>4524586</v>
      </c>
      <c r="M4650">
        <f t="shared" ca="1" si="731"/>
        <v>22622930</v>
      </c>
    </row>
    <row r="4651" spans="1:13" x14ac:dyDescent="0.25">
      <c r="A4651">
        <v>10000004649</v>
      </c>
      <c r="B4651">
        <f t="shared" ca="1" si="722"/>
        <v>78432057</v>
      </c>
      <c r="C4651" t="str">
        <f t="shared" ca="1" si="723"/>
        <v>30/10/2008</v>
      </c>
      <c r="D4651" t="str">
        <f t="shared" ca="1" si="724"/>
        <v>SI</v>
      </c>
      <c r="E4651" t="s">
        <v>125</v>
      </c>
      <c r="F4651" t="s">
        <v>126</v>
      </c>
      <c r="G4651">
        <f t="shared" ca="1" si="725"/>
        <v>619</v>
      </c>
      <c r="H4651">
        <f t="shared" ca="1" si="726"/>
        <v>2596</v>
      </c>
      <c r="I4651">
        <f t="shared" ca="1" si="727"/>
        <v>44</v>
      </c>
      <c r="J4651">
        <f t="shared" ca="1" si="728"/>
        <v>8</v>
      </c>
      <c r="K4651" t="str">
        <f t="shared" ca="1" si="729"/>
        <v>12/9/2018</v>
      </c>
      <c r="L4651">
        <f t="shared" ca="1" si="730"/>
        <v>9804007.125</v>
      </c>
      <c r="M4651">
        <f t="shared" ca="1" si="731"/>
        <v>78432057</v>
      </c>
    </row>
    <row r="4652" spans="1:13" x14ac:dyDescent="0.25">
      <c r="A4652">
        <v>10000004650</v>
      </c>
      <c r="B4652">
        <f t="shared" ca="1" si="722"/>
        <v>77690566</v>
      </c>
      <c r="C4652" t="str">
        <f t="shared" ca="1" si="723"/>
        <v>7/1/2007</v>
      </c>
      <c r="D4652" t="str">
        <f t="shared" ca="1" si="724"/>
        <v>NO</v>
      </c>
      <c r="E4652" t="s">
        <v>125</v>
      </c>
      <c r="F4652" t="s">
        <v>126</v>
      </c>
      <c r="G4652">
        <f t="shared" ca="1" si="725"/>
        <v>918</v>
      </c>
      <c r="H4652">
        <f t="shared" ca="1" si="726"/>
        <v>2005</v>
      </c>
      <c r="I4652">
        <f t="shared" ca="1" si="727"/>
        <v>2</v>
      </c>
      <c r="J4652">
        <f t="shared" ca="1" si="728"/>
        <v>9</v>
      </c>
      <c r="K4652" t="str">
        <f t="shared" ca="1" si="729"/>
        <v>8/1/2018</v>
      </c>
      <c r="L4652">
        <f t="shared" ca="1" si="730"/>
        <v>8632285.1111111119</v>
      </c>
      <c r="M4652">
        <f t="shared" ca="1" si="731"/>
        <v>77690566</v>
      </c>
    </row>
    <row r="4653" spans="1:13" x14ac:dyDescent="0.25">
      <c r="A4653">
        <v>10000004651</v>
      </c>
      <c r="B4653">
        <f t="shared" ca="1" si="722"/>
        <v>10531348</v>
      </c>
      <c r="C4653" t="str">
        <f t="shared" ca="1" si="723"/>
        <v>18/11/2002</v>
      </c>
      <c r="D4653" t="str">
        <f t="shared" ca="1" si="724"/>
        <v>NO</v>
      </c>
      <c r="E4653" t="s">
        <v>125</v>
      </c>
      <c r="F4653" t="s">
        <v>126</v>
      </c>
      <c r="G4653">
        <f t="shared" ca="1" si="725"/>
        <v>700</v>
      </c>
      <c r="H4653">
        <f t="shared" ca="1" si="726"/>
        <v>1326</v>
      </c>
      <c r="I4653">
        <f t="shared" ca="1" si="727"/>
        <v>10</v>
      </c>
      <c r="J4653">
        <f t="shared" ca="1" si="728"/>
        <v>11</v>
      </c>
      <c r="K4653" t="str">
        <f t="shared" ca="1" si="729"/>
        <v>21/11/2019</v>
      </c>
      <c r="L4653">
        <f t="shared" ca="1" si="730"/>
        <v>957395.27272727271</v>
      </c>
      <c r="M4653">
        <f t="shared" ca="1" si="731"/>
        <v>10531348</v>
      </c>
    </row>
    <row r="4654" spans="1:13" x14ac:dyDescent="0.25">
      <c r="A4654">
        <v>10000004652</v>
      </c>
      <c r="B4654">
        <f t="shared" ca="1" si="722"/>
        <v>55428516</v>
      </c>
      <c r="C4654" t="str">
        <f t="shared" ca="1" si="723"/>
        <v>28/1/2003</v>
      </c>
      <c r="D4654" t="str">
        <f t="shared" ca="1" si="724"/>
        <v>SI</v>
      </c>
      <c r="E4654" t="s">
        <v>125</v>
      </c>
      <c r="F4654" t="s">
        <v>126</v>
      </c>
      <c r="G4654">
        <f t="shared" ca="1" si="725"/>
        <v>527</v>
      </c>
      <c r="H4654">
        <f t="shared" ca="1" si="726"/>
        <v>3740</v>
      </c>
      <c r="I4654">
        <f t="shared" ca="1" si="727"/>
        <v>17</v>
      </c>
      <c r="J4654">
        <f t="shared" ca="1" si="728"/>
        <v>5</v>
      </c>
      <c r="K4654" t="str">
        <f t="shared" ca="1" si="729"/>
        <v>15/12/2016</v>
      </c>
      <c r="L4654">
        <f t="shared" ca="1" si="730"/>
        <v>11085703.199999999</v>
      </c>
      <c r="M4654">
        <f t="shared" ca="1" si="731"/>
        <v>55428516</v>
      </c>
    </row>
    <row r="4655" spans="1:13" x14ac:dyDescent="0.25">
      <c r="A4655">
        <v>10000004653</v>
      </c>
      <c r="B4655">
        <f t="shared" ca="1" si="722"/>
        <v>83576118</v>
      </c>
      <c r="C4655" t="str">
        <f t="shared" ca="1" si="723"/>
        <v>22/12/2010</v>
      </c>
      <c r="D4655" t="str">
        <f t="shared" ca="1" si="724"/>
        <v>NO</v>
      </c>
      <c r="E4655" t="s">
        <v>125</v>
      </c>
      <c r="F4655" t="s">
        <v>126</v>
      </c>
      <c r="G4655">
        <f t="shared" ca="1" si="725"/>
        <v>807</v>
      </c>
      <c r="H4655">
        <f t="shared" ca="1" si="726"/>
        <v>837</v>
      </c>
      <c r="I4655">
        <f t="shared" ca="1" si="727"/>
        <v>41</v>
      </c>
      <c r="J4655">
        <f t="shared" ca="1" si="728"/>
        <v>12</v>
      </c>
      <c r="K4655" t="str">
        <f t="shared" ca="1" si="729"/>
        <v>16/7/2020</v>
      </c>
      <c r="L4655">
        <f t="shared" ca="1" si="730"/>
        <v>6964676.5</v>
      </c>
      <c r="M4655">
        <f t="shared" ca="1" si="731"/>
        <v>83576118</v>
      </c>
    </row>
    <row r="4656" spans="1:13" x14ac:dyDescent="0.25">
      <c r="A4656">
        <v>10000004654</v>
      </c>
      <c r="B4656">
        <f t="shared" ca="1" si="722"/>
        <v>74441634</v>
      </c>
      <c r="C4656" t="str">
        <f t="shared" ca="1" si="723"/>
        <v>21/10/2003</v>
      </c>
      <c r="D4656" t="str">
        <f t="shared" ca="1" si="724"/>
        <v>NO</v>
      </c>
      <c r="E4656" t="s">
        <v>125</v>
      </c>
      <c r="F4656" t="s">
        <v>126</v>
      </c>
      <c r="G4656">
        <f t="shared" ca="1" si="725"/>
        <v>614</v>
      </c>
      <c r="H4656">
        <f t="shared" ca="1" si="726"/>
        <v>2975</v>
      </c>
      <c r="I4656">
        <f t="shared" ca="1" si="727"/>
        <v>18</v>
      </c>
      <c r="J4656">
        <f t="shared" ca="1" si="728"/>
        <v>1</v>
      </c>
      <c r="K4656" t="str">
        <f t="shared" ca="1" si="729"/>
        <v>15/9/2017</v>
      </c>
      <c r="L4656">
        <f t="shared" ca="1" si="730"/>
        <v>74441634</v>
      </c>
      <c r="M4656">
        <f t="shared" ca="1" si="731"/>
        <v>74441634</v>
      </c>
    </row>
    <row r="4657" spans="1:13" x14ac:dyDescent="0.25">
      <c r="A4657">
        <v>10000004655</v>
      </c>
      <c r="B4657">
        <f t="shared" ca="1" si="722"/>
        <v>68125662</v>
      </c>
      <c r="C4657" t="str">
        <f t="shared" ca="1" si="723"/>
        <v>27/9/2014</v>
      </c>
      <c r="D4657" t="str">
        <f t="shared" ca="1" si="724"/>
        <v>NO</v>
      </c>
      <c r="E4657" t="s">
        <v>125</v>
      </c>
      <c r="F4657" t="s">
        <v>126</v>
      </c>
      <c r="G4657">
        <f t="shared" ca="1" si="725"/>
        <v>426</v>
      </c>
      <c r="H4657">
        <f t="shared" ca="1" si="726"/>
        <v>3294</v>
      </c>
      <c r="I4657">
        <f t="shared" ca="1" si="727"/>
        <v>8</v>
      </c>
      <c r="J4657">
        <f t="shared" ca="1" si="728"/>
        <v>7</v>
      </c>
      <c r="K4657" t="str">
        <f t="shared" ca="1" si="729"/>
        <v>22/1/2019</v>
      </c>
      <c r="L4657">
        <f t="shared" ca="1" si="730"/>
        <v>9732237.4285714291</v>
      </c>
      <c r="M4657">
        <f t="shared" ca="1" si="731"/>
        <v>68125662</v>
      </c>
    </row>
    <row r="4658" spans="1:13" x14ac:dyDescent="0.25">
      <c r="A4658">
        <v>10000004656</v>
      </c>
      <c r="B4658">
        <f t="shared" ca="1" si="722"/>
        <v>13477614</v>
      </c>
      <c r="C4658" t="str">
        <f t="shared" ca="1" si="723"/>
        <v>20/7/2008</v>
      </c>
      <c r="D4658" t="str">
        <f t="shared" ca="1" si="724"/>
        <v>NO</v>
      </c>
      <c r="E4658" t="s">
        <v>125</v>
      </c>
      <c r="F4658" t="s">
        <v>126</v>
      </c>
      <c r="G4658">
        <f t="shared" ca="1" si="725"/>
        <v>445</v>
      </c>
      <c r="H4658">
        <f t="shared" ca="1" si="726"/>
        <v>1404</v>
      </c>
      <c r="I4658">
        <f t="shared" ca="1" si="727"/>
        <v>45</v>
      </c>
      <c r="J4658">
        <f t="shared" ca="1" si="728"/>
        <v>7</v>
      </c>
      <c r="K4658" t="str">
        <f t="shared" ca="1" si="729"/>
        <v>10/7/2016</v>
      </c>
      <c r="L4658">
        <f t="shared" ca="1" si="730"/>
        <v>1925373.4285714286</v>
      </c>
      <c r="M4658">
        <f t="shared" ca="1" si="731"/>
        <v>13477614</v>
      </c>
    </row>
    <row r="4659" spans="1:13" x14ac:dyDescent="0.25">
      <c r="A4659">
        <v>10000004657</v>
      </c>
      <c r="B4659">
        <f t="shared" ca="1" si="722"/>
        <v>31128807</v>
      </c>
      <c r="C4659" t="str">
        <f t="shared" ca="1" si="723"/>
        <v>2/2/2009</v>
      </c>
      <c r="D4659" t="str">
        <f t="shared" ca="1" si="724"/>
        <v>SI</v>
      </c>
      <c r="E4659" t="s">
        <v>125</v>
      </c>
      <c r="F4659" t="s">
        <v>126</v>
      </c>
      <c r="G4659">
        <f t="shared" ca="1" si="725"/>
        <v>847</v>
      </c>
      <c r="H4659">
        <f t="shared" ca="1" si="726"/>
        <v>3732</v>
      </c>
      <c r="I4659">
        <f t="shared" ca="1" si="727"/>
        <v>25</v>
      </c>
      <c r="J4659">
        <f t="shared" ca="1" si="728"/>
        <v>11</v>
      </c>
      <c r="K4659" t="str">
        <f t="shared" ca="1" si="729"/>
        <v>21/10/2020</v>
      </c>
      <c r="L4659">
        <f t="shared" ca="1" si="730"/>
        <v>2829891.5454545454</v>
      </c>
      <c r="M4659">
        <f t="shared" ca="1" si="731"/>
        <v>31128807</v>
      </c>
    </row>
    <row r="4660" spans="1:13" x14ac:dyDescent="0.25">
      <c r="A4660">
        <v>10000004658</v>
      </c>
      <c r="B4660">
        <f t="shared" ca="1" si="722"/>
        <v>73236546</v>
      </c>
      <c r="C4660" t="str">
        <f t="shared" ca="1" si="723"/>
        <v>26/4/2012</v>
      </c>
      <c r="D4660" t="str">
        <f t="shared" ca="1" si="724"/>
        <v>NO</v>
      </c>
      <c r="E4660" t="s">
        <v>125</v>
      </c>
      <c r="F4660" t="s">
        <v>126</v>
      </c>
      <c r="G4660">
        <f t="shared" ca="1" si="725"/>
        <v>369</v>
      </c>
      <c r="H4660">
        <f t="shared" ca="1" si="726"/>
        <v>1105</v>
      </c>
      <c r="I4660">
        <f t="shared" ca="1" si="727"/>
        <v>44</v>
      </c>
      <c r="J4660">
        <f t="shared" ca="1" si="728"/>
        <v>10</v>
      </c>
      <c r="K4660" t="str">
        <f t="shared" ca="1" si="729"/>
        <v>23/4/2018</v>
      </c>
      <c r="L4660">
        <f t="shared" ca="1" si="730"/>
        <v>7323654.5999999996</v>
      </c>
      <c r="M4660">
        <f t="shared" ca="1" si="731"/>
        <v>73236546</v>
      </c>
    </row>
    <row r="4661" spans="1:13" x14ac:dyDescent="0.25">
      <c r="A4661">
        <v>10000004659</v>
      </c>
      <c r="B4661">
        <f t="shared" ca="1" si="722"/>
        <v>47614648</v>
      </c>
      <c r="C4661" t="str">
        <f t="shared" ca="1" si="723"/>
        <v>4/7/2011</v>
      </c>
      <c r="D4661" t="str">
        <f t="shared" ca="1" si="724"/>
        <v>SI</v>
      </c>
      <c r="E4661" t="s">
        <v>125</v>
      </c>
      <c r="F4661" t="s">
        <v>126</v>
      </c>
      <c r="G4661">
        <f t="shared" ca="1" si="725"/>
        <v>408</v>
      </c>
      <c r="H4661">
        <f t="shared" ca="1" si="726"/>
        <v>2362</v>
      </c>
      <c r="I4661">
        <f t="shared" ca="1" si="727"/>
        <v>42</v>
      </c>
      <c r="J4661">
        <f t="shared" ca="1" si="728"/>
        <v>10</v>
      </c>
      <c r="K4661" t="str">
        <f t="shared" ca="1" si="729"/>
        <v>13/10/2017</v>
      </c>
      <c r="L4661">
        <f t="shared" ca="1" si="730"/>
        <v>4761464.8</v>
      </c>
      <c r="M4661">
        <f t="shared" ca="1" si="731"/>
        <v>47614648</v>
      </c>
    </row>
    <row r="4662" spans="1:13" x14ac:dyDescent="0.25">
      <c r="A4662">
        <v>10000004660</v>
      </c>
      <c r="B4662">
        <f t="shared" ca="1" si="722"/>
        <v>93449130</v>
      </c>
      <c r="C4662" t="str">
        <f t="shared" ca="1" si="723"/>
        <v>21/11/2011</v>
      </c>
      <c r="D4662" t="str">
        <f t="shared" ca="1" si="724"/>
        <v>SI</v>
      </c>
      <c r="E4662" t="s">
        <v>125</v>
      </c>
      <c r="F4662" t="s">
        <v>126</v>
      </c>
      <c r="G4662">
        <f t="shared" ca="1" si="725"/>
        <v>958</v>
      </c>
      <c r="H4662">
        <f t="shared" ca="1" si="726"/>
        <v>324</v>
      </c>
      <c r="I4662">
        <f t="shared" ca="1" si="727"/>
        <v>26</v>
      </c>
      <c r="J4662">
        <f t="shared" ca="1" si="728"/>
        <v>5</v>
      </c>
      <c r="K4662" t="str">
        <f t="shared" ca="1" si="729"/>
        <v>29/8/2019</v>
      </c>
      <c r="L4662">
        <f t="shared" ca="1" si="730"/>
        <v>18689826</v>
      </c>
      <c r="M4662">
        <f t="shared" ca="1" si="731"/>
        <v>93449130</v>
      </c>
    </row>
    <row r="4663" spans="1:13" x14ac:dyDescent="0.25">
      <c r="A4663">
        <v>10000004661</v>
      </c>
      <c r="B4663">
        <f t="shared" ca="1" si="722"/>
        <v>93866719</v>
      </c>
      <c r="C4663" t="str">
        <f t="shared" ca="1" si="723"/>
        <v>25/10/2007</v>
      </c>
      <c r="D4663" t="str">
        <f t="shared" ca="1" si="724"/>
        <v>SI</v>
      </c>
      <c r="E4663" t="s">
        <v>125</v>
      </c>
      <c r="F4663" t="s">
        <v>126</v>
      </c>
      <c r="G4663">
        <f t="shared" ca="1" si="725"/>
        <v>820</v>
      </c>
      <c r="H4663">
        <f t="shared" ca="1" si="726"/>
        <v>2013</v>
      </c>
      <c r="I4663">
        <f t="shared" ca="1" si="727"/>
        <v>11</v>
      </c>
      <c r="J4663">
        <f t="shared" ca="1" si="728"/>
        <v>10</v>
      </c>
      <c r="K4663" t="str">
        <f t="shared" ca="1" si="729"/>
        <v>9/2/2019</v>
      </c>
      <c r="L4663">
        <f t="shared" ca="1" si="730"/>
        <v>9386671.9000000004</v>
      </c>
      <c r="M4663">
        <f t="shared" ca="1" si="731"/>
        <v>93866719</v>
      </c>
    </row>
    <row r="4664" spans="1:13" x14ac:dyDescent="0.25">
      <c r="A4664">
        <v>10000004662</v>
      </c>
      <c r="B4664">
        <f t="shared" ca="1" si="722"/>
        <v>16729170</v>
      </c>
      <c r="C4664" t="str">
        <f t="shared" ca="1" si="723"/>
        <v>23/11/2005</v>
      </c>
      <c r="D4664" t="str">
        <f t="shared" ca="1" si="724"/>
        <v>NO</v>
      </c>
      <c r="E4664" t="s">
        <v>125</v>
      </c>
      <c r="F4664" t="s">
        <v>126</v>
      </c>
      <c r="G4664">
        <f t="shared" ca="1" si="725"/>
        <v>151</v>
      </c>
      <c r="H4664">
        <f t="shared" ca="1" si="726"/>
        <v>2987</v>
      </c>
      <c r="I4664">
        <f t="shared" ca="1" si="727"/>
        <v>46</v>
      </c>
      <c r="J4664">
        <f t="shared" ca="1" si="728"/>
        <v>1</v>
      </c>
      <c r="K4664" t="str">
        <f t="shared" ca="1" si="729"/>
        <v>26/10/2019</v>
      </c>
      <c r="L4664">
        <f t="shared" ca="1" si="730"/>
        <v>16729170</v>
      </c>
      <c r="M4664">
        <f t="shared" ca="1" si="731"/>
        <v>16729170</v>
      </c>
    </row>
    <row r="4665" spans="1:13" x14ac:dyDescent="0.25">
      <c r="A4665">
        <v>10000004663</v>
      </c>
      <c r="B4665">
        <f t="shared" ca="1" si="722"/>
        <v>88880874</v>
      </c>
      <c r="C4665" t="str">
        <f t="shared" ca="1" si="723"/>
        <v>7/9/2005</v>
      </c>
      <c r="D4665" t="str">
        <f t="shared" ca="1" si="724"/>
        <v>NO</v>
      </c>
      <c r="E4665" t="s">
        <v>125</v>
      </c>
      <c r="F4665" t="s">
        <v>126</v>
      </c>
      <c r="G4665">
        <f t="shared" ca="1" si="725"/>
        <v>597</v>
      </c>
      <c r="H4665">
        <f t="shared" ca="1" si="726"/>
        <v>3367</v>
      </c>
      <c r="I4665">
        <f t="shared" ca="1" si="727"/>
        <v>30</v>
      </c>
      <c r="J4665">
        <f t="shared" ca="1" si="728"/>
        <v>11</v>
      </c>
      <c r="K4665" t="str">
        <f t="shared" ca="1" si="729"/>
        <v>28/8/2017</v>
      </c>
      <c r="L4665">
        <f t="shared" ca="1" si="730"/>
        <v>8080079.4545454541</v>
      </c>
      <c r="M4665">
        <f t="shared" ca="1" si="731"/>
        <v>88880874</v>
      </c>
    </row>
    <row r="4666" spans="1:13" x14ac:dyDescent="0.25">
      <c r="A4666">
        <v>10000004664</v>
      </c>
      <c r="B4666">
        <f t="shared" ca="1" si="722"/>
        <v>41310628</v>
      </c>
      <c r="C4666" t="str">
        <f t="shared" ca="1" si="723"/>
        <v>4/3/2005</v>
      </c>
      <c r="D4666" t="str">
        <f t="shared" ca="1" si="724"/>
        <v>NO</v>
      </c>
      <c r="E4666" t="s">
        <v>125</v>
      </c>
      <c r="F4666" t="s">
        <v>126</v>
      </c>
      <c r="G4666">
        <f t="shared" ca="1" si="725"/>
        <v>218</v>
      </c>
      <c r="H4666">
        <f t="shared" ca="1" si="726"/>
        <v>420</v>
      </c>
      <c r="I4666">
        <f t="shared" ca="1" si="727"/>
        <v>16</v>
      </c>
      <c r="J4666">
        <f t="shared" ca="1" si="728"/>
        <v>3</v>
      </c>
      <c r="K4666" t="str">
        <f t="shared" ca="1" si="729"/>
        <v>24/3/2020</v>
      </c>
      <c r="L4666">
        <f t="shared" ca="1" si="730"/>
        <v>13770209.333333334</v>
      </c>
      <c r="M4666">
        <f t="shared" ca="1" si="731"/>
        <v>41310628</v>
      </c>
    </row>
    <row r="4667" spans="1:13" x14ac:dyDescent="0.25">
      <c r="A4667">
        <v>10000004665</v>
      </c>
      <c r="B4667">
        <f t="shared" ca="1" si="722"/>
        <v>83759032</v>
      </c>
      <c r="C4667" t="str">
        <f t="shared" ca="1" si="723"/>
        <v>16/9/2009</v>
      </c>
      <c r="D4667" t="str">
        <f t="shared" ca="1" si="724"/>
        <v>SI</v>
      </c>
      <c r="E4667" t="s">
        <v>125</v>
      </c>
      <c r="F4667" t="s">
        <v>126</v>
      </c>
      <c r="G4667">
        <f t="shared" ca="1" si="725"/>
        <v>95</v>
      </c>
      <c r="H4667">
        <f t="shared" ca="1" si="726"/>
        <v>1095</v>
      </c>
      <c r="I4667">
        <f t="shared" ca="1" si="727"/>
        <v>35</v>
      </c>
      <c r="J4667">
        <f t="shared" ca="1" si="728"/>
        <v>9</v>
      </c>
      <c r="K4667" t="str">
        <f t="shared" ca="1" si="729"/>
        <v>24/6/2019</v>
      </c>
      <c r="L4667">
        <f t="shared" ca="1" si="730"/>
        <v>9306559.1111111119</v>
      </c>
      <c r="M4667">
        <f t="shared" ca="1" si="731"/>
        <v>83759032</v>
      </c>
    </row>
    <row r="4668" spans="1:13" x14ac:dyDescent="0.25">
      <c r="A4668">
        <v>10000004666</v>
      </c>
      <c r="B4668">
        <f t="shared" ca="1" si="722"/>
        <v>22087547</v>
      </c>
      <c r="C4668" t="str">
        <f t="shared" ca="1" si="723"/>
        <v>19/9/2001</v>
      </c>
      <c r="D4668" t="str">
        <f t="shared" ca="1" si="724"/>
        <v>SI</v>
      </c>
      <c r="E4668" t="s">
        <v>125</v>
      </c>
      <c r="F4668" t="s">
        <v>126</v>
      </c>
      <c r="G4668">
        <f t="shared" ca="1" si="725"/>
        <v>290</v>
      </c>
      <c r="H4668">
        <f t="shared" ca="1" si="726"/>
        <v>1025</v>
      </c>
      <c r="I4668">
        <f t="shared" ca="1" si="727"/>
        <v>29</v>
      </c>
      <c r="J4668">
        <f t="shared" ca="1" si="728"/>
        <v>12</v>
      </c>
      <c r="K4668" t="str">
        <f t="shared" ca="1" si="729"/>
        <v>12/1/2017</v>
      </c>
      <c r="L4668">
        <f t="shared" ca="1" si="730"/>
        <v>1840628.9166666667</v>
      </c>
      <c r="M4668">
        <f t="shared" ca="1" si="731"/>
        <v>22087547</v>
      </c>
    </row>
    <row r="4669" spans="1:13" x14ac:dyDescent="0.25">
      <c r="A4669">
        <v>10000004667</v>
      </c>
      <c r="B4669">
        <f t="shared" ca="1" si="722"/>
        <v>71528985</v>
      </c>
      <c r="C4669" t="str">
        <f t="shared" ca="1" si="723"/>
        <v>11/2/2014</v>
      </c>
      <c r="D4669" t="str">
        <f t="shared" ca="1" si="724"/>
        <v>NO</v>
      </c>
      <c r="E4669" t="s">
        <v>125</v>
      </c>
      <c r="F4669" t="s">
        <v>126</v>
      </c>
      <c r="G4669">
        <f t="shared" ca="1" si="725"/>
        <v>351</v>
      </c>
      <c r="H4669">
        <f t="shared" ca="1" si="726"/>
        <v>1361</v>
      </c>
      <c r="I4669">
        <f t="shared" ca="1" si="727"/>
        <v>25</v>
      </c>
      <c r="J4669">
        <f t="shared" ca="1" si="728"/>
        <v>10</v>
      </c>
      <c r="K4669" t="str">
        <f t="shared" ca="1" si="729"/>
        <v>8/11/2017</v>
      </c>
      <c r="L4669">
        <f t="shared" ca="1" si="730"/>
        <v>7152898.5</v>
      </c>
      <c r="M4669">
        <f t="shared" ca="1" si="731"/>
        <v>71528985</v>
      </c>
    </row>
    <row r="4670" spans="1:13" x14ac:dyDescent="0.25">
      <c r="A4670">
        <v>10000004668</v>
      </c>
      <c r="B4670">
        <f t="shared" ca="1" si="722"/>
        <v>50907937</v>
      </c>
      <c r="C4670" t="str">
        <f t="shared" ca="1" si="723"/>
        <v>10/9/2014</v>
      </c>
      <c r="D4670" t="str">
        <f t="shared" ca="1" si="724"/>
        <v>NO</v>
      </c>
      <c r="E4670" t="s">
        <v>125</v>
      </c>
      <c r="F4670" t="s">
        <v>126</v>
      </c>
      <c r="G4670">
        <f t="shared" ca="1" si="725"/>
        <v>893</v>
      </c>
      <c r="H4670">
        <f t="shared" ca="1" si="726"/>
        <v>3528</v>
      </c>
      <c r="I4670">
        <f t="shared" ca="1" si="727"/>
        <v>39</v>
      </c>
      <c r="J4670">
        <f t="shared" ca="1" si="728"/>
        <v>11</v>
      </c>
      <c r="K4670" t="str">
        <f t="shared" ca="1" si="729"/>
        <v>28/6/2017</v>
      </c>
      <c r="L4670">
        <f t="shared" ca="1" si="730"/>
        <v>4627994.2727272725</v>
      </c>
      <c r="M4670">
        <f t="shared" ca="1" si="731"/>
        <v>50907937</v>
      </c>
    </row>
    <row r="4671" spans="1:13" x14ac:dyDescent="0.25">
      <c r="A4671">
        <v>10000004669</v>
      </c>
      <c r="B4671">
        <f t="shared" ca="1" si="722"/>
        <v>80593244</v>
      </c>
      <c r="C4671" t="str">
        <f t="shared" ca="1" si="723"/>
        <v>22/8/2001</v>
      </c>
      <c r="D4671" t="str">
        <f t="shared" ca="1" si="724"/>
        <v>SI</v>
      </c>
      <c r="E4671" t="s">
        <v>125</v>
      </c>
      <c r="F4671" t="s">
        <v>126</v>
      </c>
      <c r="G4671">
        <f t="shared" ca="1" si="725"/>
        <v>753</v>
      </c>
      <c r="H4671">
        <f t="shared" ca="1" si="726"/>
        <v>4905</v>
      </c>
      <c r="I4671">
        <f t="shared" ca="1" si="727"/>
        <v>7</v>
      </c>
      <c r="J4671">
        <f t="shared" ca="1" si="728"/>
        <v>9</v>
      </c>
      <c r="K4671" t="str">
        <f t="shared" ca="1" si="729"/>
        <v>22/6/2016</v>
      </c>
      <c r="L4671">
        <f t="shared" ca="1" si="730"/>
        <v>8954804.8888888881</v>
      </c>
      <c r="M4671">
        <f t="shared" ca="1" si="731"/>
        <v>80593244</v>
      </c>
    </row>
    <row r="4672" spans="1:13" x14ac:dyDescent="0.25">
      <c r="A4672">
        <v>10000004670</v>
      </c>
      <c r="B4672">
        <f t="shared" ca="1" si="722"/>
        <v>91740727</v>
      </c>
      <c r="C4672" t="str">
        <f t="shared" ca="1" si="723"/>
        <v>26/5/2002</v>
      </c>
      <c r="D4672" t="str">
        <f t="shared" ca="1" si="724"/>
        <v>NO</v>
      </c>
      <c r="E4672" t="s">
        <v>125</v>
      </c>
      <c r="F4672" t="s">
        <v>126</v>
      </c>
      <c r="G4672">
        <f t="shared" ca="1" si="725"/>
        <v>752</v>
      </c>
      <c r="H4672">
        <f t="shared" ca="1" si="726"/>
        <v>1322</v>
      </c>
      <c r="I4672">
        <f t="shared" ca="1" si="727"/>
        <v>17</v>
      </c>
      <c r="J4672">
        <f t="shared" ca="1" si="728"/>
        <v>11</v>
      </c>
      <c r="K4672" t="str">
        <f t="shared" ca="1" si="729"/>
        <v>18/7/2020</v>
      </c>
      <c r="L4672">
        <f t="shared" ca="1" si="730"/>
        <v>8340066.0909090908</v>
      </c>
      <c r="M4672">
        <f t="shared" ca="1" si="731"/>
        <v>91740727</v>
      </c>
    </row>
    <row r="4673" spans="1:13" x14ac:dyDescent="0.25">
      <c r="A4673">
        <v>10000004671</v>
      </c>
      <c r="B4673">
        <f t="shared" ca="1" si="722"/>
        <v>12775358</v>
      </c>
      <c r="C4673" t="str">
        <f t="shared" ca="1" si="723"/>
        <v>16/6/2002</v>
      </c>
      <c r="D4673" t="str">
        <f t="shared" ca="1" si="724"/>
        <v>SI</v>
      </c>
      <c r="E4673" t="s">
        <v>125</v>
      </c>
      <c r="F4673" t="s">
        <v>126</v>
      </c>
      <c r="G4673">
        <f t="shared" ca="1" si="725"/>
        <v>762</v>
      </c>
      <c r="H4673">
        <f t="shared" ca="1" si="726"/>
        <v>1802</v>
      </c>
      <c r="I4673">
        <f t="shared" ca="1" si="727"/>
        <v>14</v>
      </c>
      <c r="J4673">
        <f t="shared" ca="1" si="728"/>
        <v>9</v>
      </c>
      <c r="K4673" t="str">
        <f t="shared" ca="1" si="729"/>
        <v>10/6/2019</v>
      </c>
      <c r="L4673">
        <f t="shared" ca="1" si="730"/>
        <v>1419484.2222222222</v>
      </c>
      <c r="M4673">
        <f t="shared" ca="1" si="731"/>
        <v>12775358</v>
      </c>
    </row>
    <row r="4674" spans="1:13" x14ac:dyDescent="0.25">
      <c r="A4674">
        <v>10000004672</v>
      </c>
      <c r="B4674">
        <f t="shared" ca="1" si="722"/>
        <v>53415787</v>
      </c>
      <c r="C4674" t="str">
        <f t="shared" ca="1" si="723"/>
        <v>4/3/2011</v>
      </c>
      <c r="D4674" t="str">
        <f t="shared" ca="1" si="724"/>
        <v>NO</v>
      </c>
      <c r="E4674" t="s">
        <v>125</v>
      </c>
      <c r="F4674" t="s">
        <v>126</v>
      </c>
      <c r="G4674">
        <f t="shared" ca="1" si="725"/>
        <v>706</v>
      </c>
      <c r="H4674">
        <f t="shared" ca="1" si="726"/>
        <v>2619</v>
      </c>
      <c r="I4674">
        <f t="shared" ca="1" si="727"/>
        <v>19</v>
      </c>
      <c r="J4674">
        <f t="shared" ca="1" si="728"/>
        <v>8</v>
      </c>
      <c r="K4674" t="str">
        <f t="shared" ca="1" si="729"/>
        <v>3/4/2019</v>
      </c>
      <c r="L4674">
        <f t="shared" ca="1" si="730"/>
        <v>6676973.375</v>
      </c>
      <c r="M4674">
        <f t="shared" ca="1" si="731"/>
        <v>53415787</v>
      </c>
    </row>
    <row r="4675" spans="1:13" x14ac:dyDescent="0.25">
      <c r="A4675">
        <v>10000004673</v>
      </c>
      <c r="B4675">
        <f t="shared" ca="1" si="722"/>
        <v>33507849</v>
      </c>
      <c r="C4675" t="str">
        <f t="shared" ca="1" si="723"/>
        <v>4/4/2002</v>
      </c>
      <c r="D4675" t="str">
        <f t="shared" ca="1" si="724"/>
        <v>NO</v>
      </c>
      <c r="E4675" t="s">
        <v>125</v>
      </c>
      <c r="F4675" t="s">
        <v>126</v>
      </c>
      <c r="G4675">
        <f t="shared" ca="1" si="725"/>
        <v>604</v>
      </c>
      <c r="H4675">
        <f t="shared" ca="1" si="726"/>
        <v>4999</v>
      </c>
      <c r="I4675">
        <f t="shared" ca="1" si="727"/>
        <v>5</v>
      </c>
      <c r="J4675">
        <f t="shared" ca="1" si="728"/>
        <v>9</v>
      </c>
      <c r="K4675" t="str">
        <f t="shared" ca="1" si="729"/>
        <v>13/1/2017</v>
      </c>
      <c r="L4675">
        <f t="shared" ca="1" si="730"/>
        <v>3723094.3333333335</v>
      </c>
      <c r="M4675">
        <f t="shared" ca="1" si="731"/>
        <v>33507849</v>
      </c>
    </row>
    <row r="4676" spans="1:13" x14ac:dyDescent="0.25">
      <c r="A4676">
        <v>10000004674</v>
      </c>
      <c r="B4676">
        <f t="shared" ref="B4676:B4739" ca="1" si="732">RANDBETWEEN(1,100000000)</f>
        <v>9618855</v>
      </c>
      <c r="C4676" t="str">
        <f t="shared" ref="C4676:C4739" ca="1" si="733">RANDBETWEEN(1,30)&amp;"/"&amp;RANDBETWEEN(1,12)&amp;"/"&amp;RANDBETWEEN(2000,2015)</f>
        <v>1/10/2000</v>
      </c>
      <c r="D4676" t="str">
        <f t="shared" ref="D4676:D4739" ca="1" si="734">CHOOSE(RANDBETWEEN(1,2),"SI","NO")</f>
        <v>NO</v>
      </c>
      <c r="E4676" t="s">
        <v>125</v>
      </c>
      <c r="F4676" t="s">
        <v>126</v>
      </c>
      <c r="G4676">
        <f t="shared" ref="G4676:G4739" ca="1" si="735">RANDBETWEEN(1,1000)</f>
        <v>186</v>
      </c>
      <c r="H4676">
        <f t="shared" ref="H4676:H4739" ca="1" si="736">RANDBETWEEN(1,5000)</f>
        <v>1257</v>
      </c>
      <c r="I4676">
        <f t="shared" ref="I4676:I4739" ca="1" si="737">RANDBETWEEN(1,50)</f>
        <v>35</v>
      </c>
      <c r="J4676">
        <f t="shared" ref="J4676:J4739" ca="1" si="738">RANDBETWEEN(1,12)</f>
        <v>1</v>
      </c>
      <c r="K4676" t="str">
        <f t="shared" ref="K4676:K4739" ca="1" si="739">RANDBETWEEN(1,30)&amp;"/"&amp;RANDBETWEEN(1,12)&amp;"/"&amp;RANDBETWEEN(2016,2020)</f>
        <v>16/11/2018</v>
      </c>
      <c r="L4676">
        <f t="shared" ca="1" si="730"/>
        <v>9618855</v>
      </c>
      <c r="M4676">
        <f t="shared" ca="1" si="731"/>
        <v>9618855</v>
      </c>
    </row>
    <row r="4677" spans="1:13" x14ac:dyDescent="0.25">
      <c r="A4677">
        <v>10000004675</v>
      </c>
      <c r="B4677">
        <f t="shared" ca="1" si="732"/>
        <v>74917563</v>
      </c>
      <c r="C4677" t="str">
        <f t="shared" ca="1" si="733"/>
        <v>13/7/2002</v>
      </c>
      <c r="D4677" t="str">
        <f t="shared" ca="1" si="734"/>
        <v>NO</v>
      </c>
      <c r="E4677" t="s">
        <v>125</v>
      </c>
      <c r="F4677" t="s">
        <v>126</v>
      </c>
      <c r="G4677">
        <f t="shared" ca="1" si="735"/>
        <v>388</v>
      </c>
      <c r="H4677">
        <f t="shared" ca="1" si="736"/>
        <v>2515</v>
      </c>
      <c r="I4677">
        <f t="shared" ca="1" si="737"/>
        <v>50</v>
      </c>
      <c r="J4677">
        <f t="shared" ca="1" si="738"/>
        <v>10</v>
      </c>
      <c r="K4677" t="str">
        <f t="shared" ca="1" si="739"/>
        <v>28/9/2018</v>
      </c>
      <c r="L4677">
        <f t="shared" ca="1" si="730"/>
        <v>7491756.2999999998</v>
      </c>
      <c r="M4677">
        <f t="shared" ca="1" si="731"/>
        <v>74917563</v>
      </c>
    </row>
    <row r="4678" spans="1:13" x14ac:dyDescent="0.25">
      <c r="A4678">
        <v>10000004676</v>
      </c>
      <c r="B4678">
        <f t="shared" ca="1" si="732"/>
        <v>84233412</v>
      </c>
      <c r="C4678" t="str">
        <f t="shared" ca="1" si="733"/>
        <v>18/7/2004</v>
      </c>
      <c r="D4678" t="str">
        <f t="shared" ca="1" si="734"/>
        <v>SI</v>
      </c>
      <c r="E4678" t="s">
        <v>125</v>
      </c>
      <c r="F4678" t="s">
        <v>126</v>
      </c>
      <c r="G4678">
        <f t="shared" ca="1" si="735"/>
        <v>72</v>
      </c>
      <c r="H4678">
        <f t="shared" ca="1" si="736"/>
        <v>334</v>
      </c>
      <c r="I4678">
        <f t="shared" ca="1" si="737"/>
        <v>43</v>
      </c>
      <c r="J4678">
        <f t="shared" ca="1" si="738"/>
        <v>5</v>
      </c>
      <c r="K4678" t="str">
        <f t="shared" ca="1" si="739"/>
        <v>2/5/2017</v>
      </c>
      <c r="L4678">
        <f t="shared" ca="1" si="730"/>
        <v>16846682.399999999</v>
      </c>
      <c r="M4678">
        <f t="shared" ca="1" si="731"/>
        <v>84233412</v>
      </c>
    </row>
    <row r="4679" spans="1:13" x14ac:dyDescent="0.25">
      <c r="A4679">
        <v>10000004677</v>
      </c>
      <c r="B4679">
        <f t="shared" ca="1" si="732"/>
        <v>92579853</v>
      </c>
      <c r="C4679" t="str">
        <f t="shared" ca="1" si="733"/>
        <v>27/10/2001</v>
      </c>
      <c r="D4679" t="str">
        <f t="shared" ca="1" si="734"/>
        <v>SI</v>
      </c>
      <c r="E4679" t="s">
        <v>125</v>
      </c>
      <c r="F4679" t="s">
        <v>126</v>
      </c>
      <c r="G4679">
        <f t="shared" ca="1" si="735"/>
        <v>572</v>
      </c>
      <c r="H4679">
        <f t="shared" ca="1" si="736"/>
        <v>1379</v>
      </c>
      <c r="I4679">
        <f t="shared" ca="1" si="737"/>
        <v>23</v>
      </c>
      <c r="J4679">
        <f t="shared" ca="1" si="738"/>
        <v>12</v>
      </c>
      <c r="K4679" t="str">
        <f t="shared" ca="1" si="739"/>
        <v>25/10/2018</v>
      </c>
      <c r="L4679">
        <f t="shared" ca="1" si="730"/>
        <v>7714987.75</v>
      </c>
      <c r="M4679">
        <f t="shared" ca="1" si="731"/>
        <v>92579853</v>
      </c>
    </row>
    <row r="4680" spans="1:13" x14ac:dyDescent="0.25">
      <c r="A4680">
        <v>10000004678</v>
      </c>
      <c r="B4680">
        <f t="shared" ca="1" si="732"/>
        <v>930699</v>
      </c>
      <c r="C4680" t="str">
        <f t="shared" ca="1" si="733"/>
        <v>10/4/2003</v>
      </c>
      <c r="D4680" t="str">
        <f t="shared" ca="1" si="734"/>
        <v>NO</v>
      </c>
      <c r="E4680" t="s">
        <v>125</v>
      </c>
      <c r="F4680" t="s">
        <v>126</v>
      </c>
      <c r="G4680">
        <f t="shared" ca="1" si="735"/>
        <v>8</v>
      </c>
      <c r="H4680">
        <f t="shared" ca="1" si="736"/>
        <v>4082</v>
      </c>
      <c r="I4680">
        <f t="shared" ca="1" si="737"/>
        <v>29</v>
      </c>
      <c r="J4680">
        <f t="shared" ca="1" si="738"/>
        <v>2</v>
      </c>
      <c r="K4680" t="str">
        <f t="shared" ca="1" si="739"/>
        <v>28/11/2020</v>
      </c>
      <c r="L4680">
        <f t="shared" ca="1" si="730"/>
        <v>465349.5</v>
      </c>
      <c r="M4680">
        <f t="shared" ca="1" si="731"/>
        <v>930699</v>
      </c>
    </row>
    <row r="4681" spans="1:13" x14ac:dyDescent="0.25">
      <c r="A4681">
        <v>10000004679</v>
      </c>
      <c r="B4681">
        <f t="shared" ca="1" si="732"/>
        <v>69716834</v>
      </c>
      <c r="C4681" t="str">
        <f t="shared" ca="1" si="733"/>
        <v>28/2/2015</v>
      </c>
      <c r="D4681" t="str">
        <f t="shared" ca="1" si="734"/>
        <v>SI</v>
      </c>
      <c r="E4681" t="s">
        <v>125</v>
      </c>
      <c r="F4681" t="s">
        <v>126</v>
      </c>
      <c r="G4681">
        <f t="shared" ca="1" si="735"/>
        <v>509</v>
      </c>
      <c r="H4681">
        <f t="shared" ca="1" si="736"/>
        <v>1808</v>
      </c>
      <c r="I4681">
        <f t="shared" ca="1" si="737"/>
        <v>48</v>
      </c>
      <c r="J4681">
        <f t="shared" ca="1" si="738"/>
        <v>11</v>
      </c>
      <c r="K4681" t="str">
        <f t="shared" ca="1" si="739"/>
        <v>1/7/2017</v>
      </c>
      <c r="L4681">
        <f t="shared" ca="1" si="730"/>
        <v>6337894</v>
      </c>
      <c r="M4681">
        <f t="shared" ca="1" si="731"/>
        <v>69716834</v>
      </c>
    </row>
    <row r="4682" spans="1:13" x14ac:dyDescent="0.25">
      <c r="A4682">
        <v>10000004680</v>
      </c>
      <c r="B4682">
        <f t="shared" ca="1" si="732"/>
        <v>15759988</v>
      </c>
      <c r="C4682" t="str">
        <f t="shared" ca="1" si="733"/>
        <v>24/8/2011</v>
      </c>
      <c r="D4682" t="str">
        <f t="shared" ca="1" si="734"/>
        <v>SI</v>
      </c>
      <c r="E4682" t="s">
        <v>125</v>
      </c>
      <c r="F4682" t="s">
        <v>126</v>
      </c>
      <c r="G4682">
        <f t="shared" ca="1" si="735"/>
        <v>546</v>
      </c>
      <c r="H4682">
        <f t="shared" ca="1" si="736"/>
        <v>848</v>
      </c>
      <c r="I4682">
        <f t="shared" ca="1" si="737"/>
        <v>44</v>
      </c>
      <c r="J4682">
        <f t="shared" ca="1" si="738"/>
        <v>4</v>
      </c>
      <c r="K4682" t="str">
        <f t="shared" ca="1" si="739"/>
        <v>8/10/2019</v>
      </c>
      <c r="L4682">
        <f t="shared" ca="1" si="730"/>
        <v>3939997</v>
      </c>
      <c r="M4682">
        <f t="shared" ca="1" si="731"/>
        <v>15759988</v>
      </c>
    </row>
    <row r="4683" spans="1:13" x14ac:dyDescent="0.25">
      <c r="A4683">
        <v>10000004681</v>
      </c>
      <c r="B4683">
        <f t="shared" ca="1" si="732"/>
        <v>90893597</v>
      </c>
      <c r="C4683" t="str">
        <f t="shared" ca="1" si="733"/>
        <v>20/12/2013</v>
      </c>
      <c r="D4683" t="str">
        <f t="shared" ca="1" si="734"/>
        <v>NO</v>
      </c>
      <c r="E4683" t="s">
        <v>125</v>
      </c>
      <c r="F4683" t="s">
        <v>126</v>
      </c>
      <c r="G4683">
        <f t="shared" ca="1" si="735"/>
        <v>806</v>
      </c>
      <c r="H4683">
        <f t="shared" ca="1" si="736"/>
        <v>3995</v>
      </c>
      <c r="I4683">
        <f t="shared" ca="1" si="737"/>
        <v>25</v>
      </c>
      <c r="J4683">
        <f t="shared" ca="1" si="738"/>
        <v>10</v>
      </c>
      <c r="K4683" t="str">
        <f t="shared" ca="1" si="739"/>
        <v>10/4/2017</v>
      </c>
      <c r="L4683">
        <f t="shared" ca="1" si="730"/>
        <v>9089359.6999999993</v>
      </c>
      <c r="M4683">
        <f t="shared" ca="1" si="731"/>
        <v>90893597</v>
      </c>
    </row>
    <row r="4684" spans="1:13" x14ac:dyDescent="0.25">
      <c r="A4684">
        <v>10000004682</v>
      </c>
      <c r="B4684">
        <f t="shared" ca="1" si="732"/>
        <v>5694199</v>
      </c>
      <c r="C4684" t="str">
        <f t="shared" ca="1" si="733"/>
        <v>15/3/2006</v>
      </c>
      <c r="D4684" t="str">
        <f t="shared" ca="1" si="734"/>
        <v>SI</v>
      </c>
      <c r="E4684" t="s">
        <v>125</v>
      </c>
      <c r="F4684" t="s">
        <v>126</v>
      </c>
      <c r="G4684">
        <f t="shared" ca="1" si="735"/>
        <v>982</v>
      </c>
      <c r="H4684">
        <f t="shared" ca="1" si="736"/>
        <v>2090</v>
      </c>
      <c r="I4684">
        <f t="shared" ca="1" si="737"/>
        <v>32</v>
      </c>
      <c r="J4684">
        <f t="shared" ca="1" si="738"/>
        <v>10</v>
      </c>
      <c r="K4684" t="str">
        <f t="shared" ca="1" si="739"/>
        <v>10/9/2017</v>
      </c>
      <c r="L4684">
        <f t="shared" ca="1" si="730"/>
        <v>569419.9</v>
      </c>
      <c r="M4684">
        <f t="shared" ca="1" si="731"/>
        <v>5694199</v>
      </c>
    </row>
    <row r="4685" spans="1:13" x14ac:dyDescent="0.25">
      <c r="A4685">
        <v>10000004683</v>
      </c>
      <c r="B4685">
        <f t="shared" ca="1" si="732"/>
        <v>61055709</v>
      </c>
      <c r="C4685" t="str">
        <f t="shared" ca="1" si="733"/>
        <v>14/1/2009</v>
      </c>
      <c r="D4685" t="str">
        <f t="shared" ca="1" si="734"/>
        <v>SI</v>
      </c>
      <c r="E4685" t="s">
        <v>125</v>
      </c>
      <c r="F4685" t="s">
        <v>126</v>
      </c>
      <c r="G4685">
        <f t="shared" ca="1" si="735"/>
        <v>795</v>
      </c>
      <c r="H4685">
        <f t="shared" ca="1" si="736"/>
        <v>4347</v>
      </c>
      <c r="I4685">
        <f t="shared" ca="1" si="737"/>
        <v>44</v>
      </c>
      <c r="J4685">
        <f t="shared" ca="1" si="738"/>
        <v>8</v>
      </c>
      <c r="K4685" t="str">
        <f t="shared" ca="1" si="739"/>
        <v>1/1/2017</v>
      </c>
      <c r="L4685">
        <f t="shared" ca="1" si="730"/>
        <v>7631963.625</v>
      </c>
      <c r="M4685">
        <f t="shared" ca="1" si="731"/>
        <v>61055709</v>
      </c>
    </row>
    <row r="4686" spans="1:13" x14ac:dyDescent="0.25">
      <c r="A4686">
        <v>10000004684</v>
      </c>
      <c r="B4686">
        <f t="shared" ca="1" si="732"/>
        <v>49142776</v>
      </c>
      <c r="C4686" t="str">
        <f t="shared" ca="1" si="733"/>
        <v>22/9/2007</v>
      </c>
      <c r="D4686" t="str">
        <f t="shared" ca="1" si="734"/>
        <v>NO</v>
      </c>
      <c r="E4686" t="s">
        <v>125</v>
      </c>
      <c r="F4686" t="s">
        <v>126</v>
      </c>
      <c r="G4686">
        <f t="shared" ca="1" si="735"/>
        <v>31</v>
      </c>
      <c r="H4686">
        <f t="shared" ca="1" si="736"/>
        <v>2316</v>
      </c>
      <c r="I4686">
        <f t="shared" ca="1" si="737"/>
        <v>15</v>
      </c>
      <c r="J4686">
        <f t="shared" ca="1" si="738"/>
        <v>5</v>
      </c>
      <c r="K4686" t="str">
        <f t="shared" ca="1" si="739"/>
        <v>5/6/2018</v>
      </c>
      <c r="L4686">
        <f t="shared" ca="1" si="730"/>
        <v>9828555.1999999993</v>
      </c>
      <c r="M4686">
        <f t="shared" ca="1" si="731"/>
        <v>49142776</v>
      </c>
    </row>
    <row r="4687" spans="1:13" x14ac:dyDescent="0.25">
      <c r="A4687">
        <v>10000004685</v>
      </c>
      <c r="B4687">
        <f t="shared" ca="1" si="732"/>
        <v>38948230</v>
      </c>
      <c r="C4687" t="str">
        <f t="shared" ca="1" si="733"/>
        <v>8/12/2001</v>
      </c>
      <c r="D4687" t="str">
        <f t="shared" ca="1" si="734"/>
        <v>NO</v>
      </c>
      <c r="E4687" t="s">
        <v>125</v>
      </c>
      <c r="F4687" t="s">
        <v>126</v>
      </c>
      <c r="G4687">
        <f t="shared" ca="1" si="735"/>
        <v>181</v>
      </c>
      <c r="H4687">
        <f t="shared" ca="1" si="736"/>
        <v>4225</v>
      </c>
      <c r="I4687">
        <f t="shared" ca="1" si="737"/>
        <v>24</v>
      </c>
      <c r="J4687">
        <f t="shared" ca="1" si="738"/>
        <v>2</v>
      </c>
      <c r="K4687" t="str">
        <f t="shared" ca="1" si="739"/>
        <v>26/1/2016</v>
      </c>
      <c r="L4687">
        <f t="shared" ca="1" si="730"/>
        <v>19474115</v>
      </c>
      <c r="M4687">
        <f t="shared" ca="1" si="731"/>
        <v>38948230</v>
      </c>
    </row>
    <row r="4688" spans="1:13" x14ac:dyDescent="0.25">
      <c r="A4688">
        <v>10000004686</v>
      </c>
      <c r="B4688">
        <f t="shared" ca="1" si="732"/>
        <v>7736743</v>
      </c>
      <c r="C4688" t="str">
        <f t="shared" ca="1" si="733"/>
        <v>1/2/2009</v>
      </c>
      <c r="D4688" t="str">
        <f t="shared" ca="1" si="734"/>
        <v>SI</v>
      </c>
      <c r="E4688" t="s">
        <v>125</v>
      </c>
      <c r="F4688" t="s">
        <v>126</v>
      </c>
      <c r="G4688">
        <f t="shared" ca="1" si="735"/>
        <v>212</v>
      </c>
      <c r="H4688">
        <f t="shared" ca="1" si="736"/>
        <v>4329</v>
      </c>
      <c r="I4688">
        <f t="shared" ca="1" si="737"/>
        <v>40</v>
      </c>
      <c r="J4688">
        <f t="shared" ca="1" si="738"/>
        <v>7</v>
      </c>
      <c r="K4688" t="str">
        <f t="shared" ca="1" si="739"/>
        <v>8/5/2019</v>
      </c>
      <c r="L4688">
        <f t="shared" ca="1" si="730"/>
        <v>1105249</v>
      </c>
      <c r="M4688">
        <f t="shared" ca="1" si="731"/>
        <v>7736743</v>
      </c>
    </row>
    <row r="4689" spans="1:13" x14ac:dyDescent="0.25">
      <c r="A4689">
        <v>10000004687</v>
      </c>
      <c r="B4689">
        <f t="shared" ca="1" si="732"/>
        <v>24637333</v>
      </c>
      <c r="C4689" t="str">
        <f t="shared" ca="1" si="733"/>
        <v>18/5/2000</v>
      </c>
      <c r="D4689" t="str">
        <f t="shared" ca="1" si="734"/>
        <v>NO</v>
      </c>
      <c r="E4689" t="s">
        <v>125</v>
      </c>
      <c r="F4689" t="s">
        <v>126</v>
      </c>
      <c r="G4689">
        <f t="shared" ca="1" si="735"/>
        <v>124</v>
      </c>
      <c r="H4689">
        <f t="shared" ca="1" si="736"/>
        <v>3128</v>
      </c>
      <c r="I4689">
        <f t="shared" ca="1" si="737"/>
        <v>7</v>
      </c>
      <c r="J4689">
        <f t="shared" ca="1" si="738"/>
        <v>11</v>
      </c>
      <c r="K4689" t="str">
        <f t="shared" ca="1" si="739"/>
        <v>20/7/2020</v>
      </c>
      <c r="L4689">
        <f t="shared" ca="1" si="730"/>
        <v>2239757.5454545454</v>
      </c>
      <c r="M4689">
        <f t="shared" ca="1" si="731"/>
        <v>24637333</v>
      </c>
    </row>
    <row r="4690" spans="1:13" x14ac:dyDescent="0.25">
      <c r="A4690">
        <v>10000004688</v>
      </c>
      <c r="B4690">
        <f t="shared" ca="1" si="732"/>
        <v>70502932</v>
      </c>
      <c r="C4690" t="str">
        <f t="shared" ca="1" si="733"/>
        <v>14/3/2009</v>
      </c>
      <c r="D4690" t="str">
        <f t="shared" ca="1" si="734"/>
        <v>SI</v>
      </c>
      <c r="E4690" t="s">
        <v>125</v>
      </c>
      <c r="F4690" t="s">
        <v>126</v>
      </c>
      <c r="G4690">
        <f t="shared" ca="1" si="735"/>
        <v>907</v>
      </c>
      <c r="H4690">
        <f t="shared" ca="1" si="736"/>
        <v>2709</v>
      </c>
      <c r="I4690">
        <f t="shared" ca="1" si="737"/>
        <v>40</v>
      </c>
      <c r="J4690">
        <f t="shared" ca="1" si="738"/>
        <v>7</v>
      </c>
      <c r="K4690" t="str">
        <f t="shared" ca="1" si="739"/>
        <v>15/7/2017</v>
      </c>
      <c r="L4690">
        <f t="shared" ref="L4690:L4753" ca="1" si="740">B4690/J4690</f>
        <v>10071847.428571429</v>
      </c>
      <c r="M4690">
        <f t="shared" ref="M4690:M4753" ca="1" si="741">B4690</f>
        <v>70502932</v>
      </c>
    </row>
    <row r="4691" spans="1:13" x14ac:dyDescent="0.25">
      <c r="A4691">
        <v>10000004689</v>
      </c>
      <c r="B4691">
        <f t="shared" ca="1" si="732"/>
        <v>38703884</v>
      </c>
      <c r="C4691" t="str">
        <f t="shared" ca="1" si="733"/>
        <v>2/11/2001</v>
      </c>
      <c r="D4691" t="str">
        <f t="shared" ca="1" si="734"/>
        <v>NO</v>
      </c>
      <c r="E4691" t="s">
        <v>125</v>
      </c>
      <c r="F4691" t="s">
        <v>126</v>
      </c>
      <c r="G4691">
        <f t="shared" ca="1" si="735"/>
        <v>548</v>
      </c>
      <c r="H4691">
        <f t="shared" ca="1" si="736"/>
        <v>2336</v>
      </c>
      <c r="I4691">
        <f t="shared" ca="1" si="737"/>
        <v>13</v>
      </c>
      <c r="J4691">
        <f t="shared" ca="1" si="738"/>
        <v>8</v>
      </c>
      <c r="K4691" t="str">
        <f t="shared" ca="1" si="739"/>
        <v>17/12/2019</v>
      </c>
      <c r="L4691">
        <f t="shared" ca="1" si="740"/>
        <v>4837985.5</v>
      </c>
      <c r="M4691">
        <f t="shared" ca="1" si="741"/>
        <v>38703884</v>
      </c>
    </row>
    <row r="4692" spans="1:13" x14ac:dyDescent="0.25">
      <c r="A4692">
        <v>10000004690</v>
      </c>
      <c r="B4692">
        <f t="shared" ca="1" si="732"/>
        <v>32759530</v>
      </c>
      <c r="C4692" t="str">
        <f t="shared" ca="1" si="733"/>
        <v>14/12/2005</v>
      </c>
      <c r="D4692" t="str">
        <f t="shared" ca="1" si="734"/>
        <v>NO</v>
      </c>
      <c r="E4692" t="s">
        <v>125</v>
      </c>
      <c r="F4692" t="s">
        <v>126</v>
      </c>
      <c r="G4692">
        <f t="shared" ca="1" si="735"/>
        <v>205</v>
      </c>
      <c r="H4692">
        <f t="shared" ca="1" si="736"/>
        <v>3767</v>
      </c>
      <c r="I4692">
        <f t="shared" ca="1" si="737"/>
        <v>49</v>
      </c>
      <c r="J4692">
        <f t="shared" ca="1" si="738"/>
        <v>8</v>
      </c>
      <c r="K4692" t="str">
        <f t="shared" ca="1" si="739"/>
        <v>25/12/2020</v>
      </c>
      <c r="L4692">
        <f t="shared" ca="1" si="740"/>
        <v>4094941.25</v>
      </c>
      <c r="M4692">
        <f t="shared" ca="1" si="741"/>
        <v>32759530</v>
      </c>
    </row>
    <row r="4693" spans="1:13" x14ac:dyDescent="0.25">
      <c r="A4693">
        <v>10000004691</v>
      </c>
      <c r="B4693">
        <f t="shared" ca="1" si="732"/>
        <v>30259186</v>
      </c>
      <c r="C4693" t="str">
        <f t="shared" ca="1" si="733"/>
        <v>17/11/2003</v>
      </c>
      <c r="D4693" t="str">
        <f t="shared" ca="1" si="734"/>
        <v>SI</v>
      </c>
      <c r="E4693" t="s">
        <v>125</v>
      </c>
      <c r="F4693" t="s">
        <v>126</v>
      </c>
      <c r="G4693">
        <f t="shared" ca="1" si="735"/>
        <v>589</v>
      </c>
      <c r="H4693">
        <f t="shared" ca="1" si="736"/>
        <v>4622</v>
      </c>
      <c r="I4693">
        <f t="shared" ca="1" si="737"/>
        <v>43</v>
      </c>
      <c r="J4693">
        <f t="shared" ca="1" si="738"/>
        <v>10</v>
      </c>
      <c r="K4693" t="str">
        <f t="shared" ca="1" si="739"/>
        <v>18/4/2017</v>
      </c>
      <c r="L4693">
        <f t="shared" ca="1" si="740"/>
        <v>3025918.6</v>
      </c>
      <c r="M4693">
        <f t="shared" ca="1" si="741"/>
        <v>30259186</v>
      </c>
    </row>
    <row r="4694" spans="1:13" x14ac:dyDescent="0.25">
      <c r="A4694">
        <v>10000004692</v>
      </c>
      <c r="B4694">
        <f t="shared" ca="1" si="732"/>
        <v>22587203</v>
      </c>
      <c r="C4694" t="str">
        <f t="shared" ca="1" si="733"/>
        <v>23/5/2005</v>
      </c>
      <c r="D4694" t="str">
        <f t="shared" ca="1" si="734"/>
        <v>NO</v>
      </c>
      <c r="E4694" t="s">
        <v>125</v>
      </c>
      <c r="F4694" t="s">
        <v>126</v>
      </c>
      <c r="G4694">
        <f t="shared" ca="1" si="735"/>
        <v>619</v>
      </c>
      <c r="H4694">
        <f t="shared" ca="1" si="736"/>
        <v>2532</v>
      </c>
      <c r="I4694">
        <f t="shared" ca="1" si="737"/>
        <v>24</v>
      </c>
      <c r="J4694">
        <f t="shared" ca="1" si="738"/>
        <v>10</v>
      </c>
      <c r="K4694" t="str">
        <f t="shared" ca="1" si="739"/>
        <v>23/12/2019</v>
      </c>
      <c r="L4694">
        <f t="shared" ca="1" si="740"/>
        <v>2258720.2999999998</v>
      </c>
      <c r="M4694">
        <f t="shared" ca="1" si="741"/>
        <v>22587203</v>
      </c>
    </row>
    <row r="4695" spans="1:13" x14ac:dyDescent="0.25">
      <c r="A4695">
        <v>10000004693</v>
      </c>
      <c r="B4695">
        <f t="shared" ca="1" si="732"/>
        <v>60926548</v>
      </c>
      <c r="C4695" t="str">
        <f t="shared" ca="1" si="733"/>
        <v>21/2/2008</v>
      </c>
      <c r="D4695" t="str">
        <f t="shared" ca="1" si="734"/>
        <v>NO</v>
      </c>
      <c r="E4695" t="s">
        <v>125</v>
      </c>
      <c r="F4695" t="s">
        <v>126</v>
      </c>
      <c r="G4695">
        <f t="shared" ca="1" si="735"/>
        <v>882</v>
      </c>
      <c r="H4695">
        <f t="shared" ca="1" si="736"/>
        <v>1487</v>
      </c>
      <c r="I4695">
        <f t="shared" ca="1" si="737"/>
        <v>20</v>
      </c>
      <c r="J4695">
        <f t="shared" ca="1" si="738"/>
        <v>10</v>
      </c>
      <c r="K4695" t="str">
        <f t="shared" ca="1" si="739"/>
        <v>2/12/2016</v>
      </c>
      <c r="L4695">
        <f t="shared" ca="1" si="740"/>
        <v>6092654.7999999998</v>
      </c>
      <c r="M4695">
        <f t="shared" ca="1" si="741"/>
        <v>60926548</v>
      </c>
    </row>
    <row r="4696" spans="1:13" x14ac:dyDescent="0.25">
      <c r="A4696">
        <v>10000004694</v>
      </c>
      <c r="B4696">
        <f t="shared" ca="1" si="732"/>
        <v>49794775</v>
      </c>
      <c r="C4696" t="str">
        <f t="shared" ca="1" si="733"/>
        <v>23/5/2003</v>
      </c>
      <c r="D4696" t="str">
        <f t="shared" ca="1" si="734"/>
        <v>SI</v>
      </c>
      <c r="E4696" t="s">
        <v>125</v>
      </c>
      <c r="F4696" t="s">
        <v>126</v>
      </c>
      <c r="G4696">
        <f t="shared" ca="1" si="735"/>
        <v>222</v>
      </c>
      <c r="H4696">
        <f t="shared" ca="1" si="736"/>
        <v>4676</v>
      </c>
      <c r="I4696">
        <f t="shared" ca="1" si="737"/>
        <v>47</v>
      </c>
      <c r="J4696">
        <f t="shared" ca="1" si="738"/>
        <v>2</v>
      </c>
      <c r="K4696" t="str">
        <f t="shared" ca="1" si="739"/>
        <v>1/3/2020</v>
      </c>
      <c r="L4696">
        <f t="shared" ca="1" si="740"/>
        <v>24897387.5</v>
      </c>
      <c r="M4696">
        <f t="shared" ca="1" si="741"/>
        <v>49794775</v>
      </c>
    </row>
    <row r="4697" spans="1:13" x14ac:dyDescent="0.25">
      <c r="A4697">
        <v>10000004695</v>
      </c>
      <c r="B4697">
        <f t="shared" ca="1" si="732"/>
        <v>56600767</v>
      </c>
      <c r="C4697" t="str">
        <f t="shared" ca="1" si="733"/>
        <v>13/9/2004</v>
      </c>
      <c r="D4697" t="str">
        <f t="shared" ca="1" si="734"/>
        <v>SI</v>
      </c>
      <c r="E4697" t="s">
        <v>125</v>
      </c>
      <c r="F4697" t="s">
        <v>126</v>
      </c>
      <c r="G4697">
        <f t="shared" ca="1" si="735"/>
        <v>458</v>
      </c>
      <c r="H4697">
        <f t="shared" ca="1" si="736"/>
        <v>3622</v>
      </c>
      <c r="I4697">
        <f t="shared" ca="1" si="737"/>
        <v>43</v>
      </c>
      <c r="J4697">
        <f t="shared" ca="1" si="738"/>
        <v>12</v>
      </c>
      <c r="K4697" t="str">
        <f t="shared" ca="1" si="739"/>
        <v>16/6/2020</v>
      </c>
      <c r="L4697">
        <f t="shared" ca="1" si="740"/>
        <v>4716730.583333333</v>
      </c>
      <c r="M4697">
        <f t="shared" ca="1" si="741"/>
        <v>56600767</v>
      </c>
    </row>
    <row r="4698" spans="1:13" x14ac:dyDescent="0.25">
      <c r="A4698">
        <v>10000004696</v>
      </c>
      <c r="B4698">
        <f t="shared" ca="1" si="732"/>
        <v>99818394</v>
      </c>
      <c r="C4698" t="str">
        <f t="shared" ca="1" si="733"/>
        <v>6/11/2010</v>
      </c>
      <c r="D4698" t="str">
        <f t="shared" ca="1" si="734"/>
        <v>NO</v>
      </c>
      <c r="E4698" t="s">
        <v>125</v>
      </c>
      <c r="F4698" t="s">
        <v>126</v>
      </c>
      <c r="G4698">
        <f t="shared" ca="1" si="735"/>
        <v>684</v>
      </c>
      <c r="H4698">
        <f t="shared" ca="1" si="736"/>
        <v>128</v>
      </c>
      <c r="I4698">
        <f t="shared" ca="1" si="737"/>
        <v>13</v>
      </c>
      <c r="J4698">
        <f t="shared" ca="1" si="738"/>
        <v>9</v>
      </c>
      <c r="K4698" t="str">
        <f t="shared" ca="1" si="739"/>
        <v>21/8/2018</v>
      </c>
      <c r="L4698">
        <f t="shared" ca="1" si="740"/>
        <v>11090932.666666666</v>
      </c>
      <c r="M4698">
        <f t="shared" ca="1" si="741"/>
        <v>99818394</v>
      </c>
    </row>
    <row r="4699" spans="1:13" x14ac:dyDescent="0.25">
      <c r="A4699">
        <v>10000004697</v>
      </c>
      <c r="B4699">
        <f t="shared" ca="1" si="732"/>
        <v>57095826</v>
      </c>
      <c r="C4699" t="str">
        <f t="shared" ca="1" si="733"/>
        <v>16/8/2003</v>
      </c>
      <c r="D4699" t="str">
        <f t="shared" ca="1" si="734"/>
        <v>NO</v>
      </c>
      <c r="E4699" t="s">
        <v>125</v>
      </c>
      <c r="F4699" t="s">
        <v>126</v>
      </c>
      <c r="G4699">
        <f t="shared" ca="1" si="735"/>
        <v>513</v>
      </c>
      <c r="H4699">
        <f t="shared" ca="1" si="736"/>
        <v>208</v>
      </c>
      <c r="I4699">
        <f t="shared" ca="1" si="737"/>
        <v>15</v>
      </c>
      <c r="J4699">
        <f t="shared" ca="1" si="738"/>
        <v>7</v>
      </c>
      <c r="K4699" t="str">
        <f t="shared" ca="1" si="739"/>
        <v>28/5/2020</v>
      </c>
      <c r="L4699">
        <f t="shared" ca="1" si="740"/>
        <v>8156546.5714285718</v>
      </c>
      <c r="M4699">
        <f t="shared" ca="1" si="741"/>
        <v>57095826</v>
      </c>
    </row>
    <row r="4700" spans="1:13" x14ac:dyDescent="0.25">
      <c r="A4700">
        <v>10000004698</v>
      </c>
      <c r="B4700">
        <f t="shared" ca="1" si="732"/>
        <v>71031514</v>
      </c>
      <c r="C4700" t="str">
        <f t="shared" ca="1" si="733"/>
        <v>16/10/2009</v>
      </c>
      <c r="D4700" t="str">
        <f t="shared" ca="1" si="734"/>
        <v>NO</v>
      </c>
      <c r="E4700" t="s">
        <v>125</v>
      </c>
      <c r="F4700" t="s">
        <v>126</v>
      </c>
      <c r="G4700">
        <f t="shared" ca="1" si="735"/>
        <v>152</v>
      </c>
      <c r="H4700">
        <f t="shared" ca="1" si="736"/>
        <v>5000</v>
      </c>
      <c r="I4700">
        <f t="shared" ca="1" si="737"/>
        <v>6</v>
      </c>
      <c r="J4700">
        <f t="shared" ca="1" si="738"/>
        <v>2</v>
      </c>
      <c r="K4700" t="str">
        <f t="shared" ca="1" si="739"/>
        <v>18/1/2017</v>
      </c>
      <c r="L4700">
        <f t="shared" ca="1" si="740"/>
        <v>35515757</v>
      </c>
      <c r="M4700">
        <f t="shared" ca="1" si="741"/>
        <v>71031514</v>
      </c>
    </row>
    <row r="4701" spans="1:13" x14ac:dyDescent="0.25">
      <c r="A4701">
        <v>10000004699</v>
      </c>
      <c r="B4701">
        <f t="shared" ca="1" si="732"/>
        <v>29488898</v>
      </c>
      <c r="C4701" t="str">
        <f t="shared" ca="1" si="733"/>
        <v>12/6/2006</v>
      </c>
      <c r="D4701" t="str">
        <f t="shared" ca="1" si="734"/>
        <v>NO</v>
      </c>
      <c r="E4701" t="s">
        <v>125</v>
      </c>
      <c r="F4701" t="s">
        <v>126</v>
      </c>
      <c r="G4701">
        <f t="shared" ca="1" si="735"/>
        <v>229</v>
      </c>
      <c r="H4701">
        <f t="shared" ca="1" si="736"/>
        <v>2654</v>
      </c>
      <c r="I4701">
        <f t="shared" ca="1" si="737"/>
        <v>48</v>
      </c>
      <c r="J4701">
        <f t="shared" ca="1" si="738"/>
        <v>11</v>
      </c>
      <c r="K4701" t="str">
        <f t="shared" ca="1" si="739"/>
        <v>1/5/2020</v>
      </c>
      <c r="L4701">
        <f t="shared" ca="1" si="740"/>
        <v>2680808.9090909092</v>
      </c>
      <c r="M4701">
        <f t="shared" ca="1" si="741"/>
        <v>29488898</v>
      </c>
    </row>
    <row r="4702" spans="1:13" x14ac:dyDescent="0.25">
      <c r="A4702">
        <v>10000004700</v>
      </c>
      <c r="B4702">
        <f t="shared" ca="1" si="732"/>
        <v>61272920</v>
      </c>
      <c r="C4702" t="str">
        <f t="shared" ca="1" si="733"/>
        <v>28/12/2003</v>
      </c>
      <c r="D4702" t="str">
        <f t="shared" ca="1" si="734"/>
        <v>SI</v>
      </c>
      <c r="E4702" t="s">
        <v>125</v>
      </c>
      <c r="F4702" t="s">
        <v>126</v>
      </c>
      <c r="G4702">
        <f t="shared" ca="1" si="735"/>
        <v>387</v>
      </c>
      <c r="H4702">
        <f t="shared" ca="1" si="736"/>
        <v>776</v>
      </c>
      <c r="I4702">
        <f t="shared" ca="1" si="737"/>
        <v>43</v>
      </c>
      <c r="J4702">
        <f t="shared" ca="1" si="738"/>
        <v>10</v>
      </c>
      <c r="K4702" t="str">
        <f t="shared" ca="1" si="739"/>
        <v>9/11/2017</v>
      </c>
      <c r="L4702">
        <f t="shared" ca="1" si="740"/>
        <v>6127292</v>
      </c>
      <c r="M4702">
        <f t="shared" ca="1" si="741"/>
        <v>61272920</v>
      </c>
    </row>
    <row r="4703" spans="1:13" x14ac:dyDescent="0.25">
      <c r="A4703">
        <v>10000004701</v>
      </c>
      <c r="B4703">
        <f t="shared" ca="1" si="732"/>
        <v>87901316</v>
      </c>
      <c r="C4703" t="str">
        <f t="shared" ca="1" si="733"/>
        <v>29/1/2015</v>
      </c>
      <c r="D4703" t="str">
        <f t="shared" ca="1" si="734"/>
        <v>SI</v>
      </c>
      <c r="E4703" t="s">
        <v>125</v>
      </c>
      <c r="F4703" t="s">
        <v>126</v>
      </c>
      <c r="G4703">
        <f t="shared" ca="1" si="735"/>
        <v>802</v>
      </c>
      <c r="H4703">
        <f t="shared" ca="1" si="736"/>
        <v>1473</v>
      </c>
      <c r="I4703">
        <f t="shared" ca="1" si="737"/>
        <v>9</v>
      </c>
      <c r="J4703">
        <f t="shared" ca="1" si="738"/>
        <v>3</v>
      </c>
      <c r="K4703" t="str">
        <f t="shared" ca="1" si="739"/>
        <v>11/8/2017</v>
      </c>
      <c r="L4703">
        <f t="shared" ca="1" si="740"/>
        <v>29300438.666666668</v>
      </c>
      <c r="M4703">
        <f t="shared" ca="1" si="741"/>
        <v>87901316</v>
      </c>
    </row>
    <row r="4704" spans="1:13" x14ac:dyDescent="0.25">
      <c r="A4704">
        <v>10000004702</v>
      </c>
      <c r="B4704">
        <f t="shared" ca="1" si="732"/>
        <v>43046758</v>
      </c>
      <c r="C4704" t="str">
        <f t="shared" ca="1" si="733"/>
        <v>17/9/2012</v>
      </c>
      <c r="D4704" t="str">
        <f t="shared" ca="1" si="734"/>
        <v>NO</v>
      </c>
      <c r="E4704" t="s">
        <v>125</v>
      </c>
      <c r="F4704" t="s">
        <v>126</v>
      </c>
      <c r="G4704">
        <f t="shared" ca="1" si="735"/>
        <v>850</v>
      </c>
      <c r="H4704">
        <f t="shared" ca="1" si="736"/>
        <v>4541</v>
      </c>
      <c r="I4704">
        <f t="shared" ca="1" si="737"/>
        <v>6</v>
      </c>
      <c r="J4704">
        <f t="shared" ca="1" si="738"/>
        <v>6</v>
      </c>
      <c r="K4704" t="str">
        <f t="shared" ca="1" si="739"/>
        <v>29/6/2019</v>
      </c>
      <c r="L4704">
        <f t="shared" ca="1" si="740"/>
        <v>7174459.666666667</v>
      </c>
      <c r="M4704">
        <f t="shared" ca="1" si="741"/>
        <v>43046758</v>
      </c>
    </row>
    <row r="4705" spans="1:13" x14ac:dyDescent="0.25">
      <c r="A4705">
        <v>10000004703</v>
      </c>
      <c r="B4705">
        <f t="shared" ca="1" si="732"/>
        <v>25649896</v>
      </c>
      <c r="C4705" t="str">
        <f t="shared" ca="1" si="733"/>
        <v>7/3/2001</v>
      </c>
      <c r="D4705" t="str">
        <f t="shared" ca="1" si="734"/>
        <v>NO</v>
      </c>
      <c r="E4705" t="s">
        <v>125</v>
      </c>
      <c r="F4705" t="s">
        <v>126</v>
      </c>
      <c r="G4705">
        <f t="shared" ca="1" si="735"/>
        <v>606</v>
      </c>
      <c r="H4705">
        <f t="shared" ca="1" si="736"/>
        <v>1251</v>
      </c>
      <c r="I4705">
        <f t="shared" ca="1" si="737"/>
        <v>37</v>
      </c>
      <c r="J4705">
        <f t="shared" ca="1" si="738"/>
        <v>5</v>
      </c>
      <c r="K4705" t="str">
        <f t="shared" ca="1" si="739"/>
        <v>2/3/2019</v>
      </c>
      <c r="L4705">
        <f t="shared" ca="1" si="740"/>
        <v>5129979.2</v>
      </c>
      <c r="M4705">
        <f t="shared" ca="1" si="741"/>
        <v>25649896</v>
      </c>
    </row>
    <row r="4706" spans="1:13" x14ac:dyDescent="0.25">
      <c r="A4706">
        <v>10000004704</v>
      </c>
      <c r="B4706">
        <f t="shared" ca="1" si="732"/>
        <v>10275629</v>
      </c>
      <c r="C4706" t="str">
        <f t="shared" ca="1" si="733"/>
        <v>20/9/2005</v>
      </c>
      <c r="D4706" t="str">
        <f t="shared" ca="1" si="734"/>
        <v>SI</v>
      </c>
      <c r="E4706" t="s">
        <v>125</v>
      </c>
      <c r="F4706" t="s">
        <v>126</v>
      </c>
      <c r="G4706">
        <f t="shared" ca="1" si="735"/>
        <v>869</v>
      </c>
      <c r="H4706">
        <f t="shared" ca="1" si="736"/>
        <v>382</v>
      </c>
      <c r="I4706">
        <f t="shared" ca="1" si="737"/>
        <v>19</v>
      </c>
      <c r="J4706">
        <f t="shared" ca="1" si="738"/>
        <v>4</v>
      </c>
      <c r="K4706" t="str">
        <f t="shared" ca="1" si="739"/>
        <v>22/11/2016</v>
      </c>
      <c r="L4706">
        <f t="shared" ca="1" si="740"/>
        <v>2568907.25</v>
      </c>
      <c r="M4706">
        <f t="shared" ca="1" si="741"/>
        <v>10275629</v>
      </c>
    </row>
    <row r="4707" spans="1:13" x14ac:dyDescent="0.25">
      <c r="A4707">
        <v>10000004705</v>
      </c>
      <c r="B4707">
        <f t="shared" ca="1" si="732"/>
        <v>30909975</v>
      </c>
      <c r="C4707" t="str">
        <f t="shared" ca="1" si="733"/>
        <v>3/4/2005</v>
      </c>
      <c r="D4707" t="str">
        <f t="shared" ca="1" si="734"/>
        <v>NO</v>
      </c>
      <c r="E4707" t="s">
        <v>125</v>
      </c>
      <c r="F4707" t="s">
        <v>126</v>
      </c>
      <c r="G4707">
        <f t="shared" ca="1" si="735"/>
        <v>142</v>
      </c>
      <c r="H4707">
        <f t="shared" ca="1" si="736"/>
        <v>3688</v>
      </c>
      <c r="I4707">
        <f t="shared" ca="1" si="737"/>
        <v>19</v>
      </c>
      <c r="J4707">
        <f t="shared" ca="1" si="738"/>
        <v>8</v>
      </c>
      <c r="K4707" t="str">
        <f t="shared" ca="1" si="739"/>
        <v>16/6/2019</v>
      </c>
      <c r="L4707">
        <f t="shared" ca="1" si="740"/>
        <v>3863746.875</v>
      </c>
      <c r="M4707">
        <f t="shared" ca="1" si="741"/>
        <v>30909975</v>
      </c>
    </row>
    <row r="4708" spans="1:13" x14ac:dyDescent="0.25">
      <c r="A4708">
        <v>10000004706</v>
      </c>
      <c r="B4708">
        <f t="shared" ca="1" si="732"/>
        <v>43130174</v>
      </c>
      <c r="C4708" t="str">
        <f t="shared" ca="1" si="733"/>
        <v>28/5/2003</v>
      </c>
      <c r="D4708" t="str">
        <f t="shared" ca="1" si="734"/>
        <v>SI</v>
      </c>
      <c r="E4708" t="s">
        <v>125</v>
      </c>
      <c r="F4708" t="s">
        <v>126</v>
      </c>
      <c r="G4708">
        <f t="shared" ca="1" si="735"/>
        <v>395</v>
      </c>
      <c r="H4708">
        <f t="shared" ca="1" si="736"/>
        <v>3479</v>
      </c>
      <c r="I4708">
        <f t="shared" ca="1" si="737"/>
        <v>47</v>
      </c>
      <c r="J4708">
        <f t="shared" ca="1" si="738"/>
        <v>11</v>
      </c>
      <c r="K4708" t="str">
        <f t="shared" ca="1" si="739"/>
        <v>9/3/2020</v>
      </c>
      <c r="L4708">
        <f t="shared" ca="1" si="740"/>
        <v>3920924.9090909092</v>
      </c>
      <c r="M4708">
        <f t="shared" ca="1" si="741"/>
        <v>43130174</v>
      </c>
    </row>
    <row r="4709" spans="1:13" x14ac:dyDescent="0.25">
      <c r="A4709">
        <v>10000004707</v>
      </c>
      <c r="B4709">
        <f t="shared" ca="1" si="732"/>
        <v>35193833</v>
      </c>
      <c r="C4709" t="str">
        <f t="shared" ca="1" si="733"/>
        <v>29/7/2000</v>
      </c>
      <c r="D4709" t="str">
        <f t="shared" ca="1" si="734"/>
        <v>SI</v>
      </c>
      <c r="E4709" t="s">
        <v>125</v>
      </c>
      <c r="F4709" t="s">
        <v>126</v>
      </c>
      <c r="G4709">
        <f t="shared" ca="1" si="735"/>
        <v>154</v>
      </c>
      <c r="H4709">
        <f t="shared" ca="1" si="736"/>
        <v>2777</v>
      </c>
      <c r="I4709">
        <f t="shared" ca="1" si="737"/>
        <v>32</v>
      </c>
      <c r="J4709">
        <f t="shared" ca="1" si="738"/>
        <v>8</v>
      </c>
      <c r="K4709" t="str">
        <f t="shared" ca="1" si="739"/>
        <v>9/11/2016</v>
      </c>
      <c r="L4709">
        <f t="shared" ca="1" si="740"/>
        <v>4399229.125</v>
      </c>
      <c r="M4709">
        <f t="shared" ca="1" si="741"/>
        <v>35193833</v>
      </c>
    </row>
    <row r="4710" spans="1:13" x14ac:dyDescent="0.25">
      <c r="A4710">
        <v>10000004708</v>
      </c>
      <c r="B4710">
        <f t="shared" ca="1" si="732"/>
        <v>75879083</v>
      </c>
      <c r="C4710" t="str">
        <f t="shared" ca="1" si="733"/>
        <v>30/1/2008</v>
      </c>
      <c r="D4710" t="str">
        <f t="shared" ca="1" si="734"/>
        <v>SI</v>
      </c>
      <c r="E4710" t="s">
        <v>125</v>
      </c>
      <c r="F4710" t="s">
        <v>126</v>
      </c>
      <c r="G4710">
        <f t="shared" ca="1" si="735"/>
        <v>861</v>
      </c>
      <c r="H4710">
        <f t="shared" ca="1" si="736"/>
        <v>4194</v>
      </c>
      <c r="I4710">
        <f t="shared" ca="1" si="737"/>
        <v>30</v>
      </c>
      <c r="J4710">
        <f t="shared" ca="1" si="738"/>
        <v>10</v>
      </c>
      <c r="K4710" t="str">
        <f t="shared" ca="1" si="739"/>
        <v>20/10/2019</v>
      </c>
      <c r="L4710">
        <f t="shared" ca="1" si="740"/>
        <v>7587908.2999999998</v>
      </c>
      <c r="M4710">
        <f t="shared" ca="1" si="741"/>
        <v>75879083</v>
      </c>
    </row>
    <row r="4711" spans="1:13" x14ac:dyDescent="0.25">
      <c r="A4711">
        <v>10000004709</v>
      </c>
      <c r="B4711">
        <f t="shared" ca="1" si="732"/>
        <v>95892384</v>
      </c>
      <c r="C4711" t="str">
        <f t="shared" ca="1" si="733"/>
        <v>24/4/2011</v>
      </c>
      <c r="D4711" t="str">
        <f t="shared" ca="1" si="734"/>
        <v>SI</v>
      </c>
      <c r="E4711" t="s">
        <v>125</v>
      </c>
      <c r="F4711" t="s">
        <v>126</v>
      </c>
      <c r="G4711">
        <f t="shared" ca="1" si="735"/>
        <v>440</v>
      </c>
      <c r="H4711">
        <f t="shared" ca="1" si="736"/>
        <v>3757</v>
      </c>
      <c r="I4711">
        <f t="shared" ca="1" si="737"/>
        <v>33</v>
      </c>
      <c r="J4711">
        <f t="shared" ca="1" si="738"/>
        <v>5</v>
      </c>
      <c r="K4711" t="str">
        <f t="shared" ca="1" si="739"/>
        <v>2/8/2020</v>
      </c>
      <c r="L4711">
        <f t="shared" ca="1" si="740"/>
        <v>19178476.800000001</v>
      </c>
      <c r="M4711">
        <f t="shared" ca="1" si="741"/>
        <v>95892384</v>
      </c>
    </row>
    <row r="4712" spans="1:13" x14ac:dyDescent="0.25">
      <c r="A4712">
        <v>10000004710</v>
      </c>
      <c r="B4712">
        <f t="shared" ca="1" si="732"/>
        <v>91832665</v>
      </c>
      <c r="C4712" t="str">
        <f t="shared" ca="1" si="733"/>
        <v>13/10/2007</v>
      </c>
      <c r="D4712" t="str">
        <f t="shared" ca="1" si="734"/>
        <v>SI</v>
      </c>
      <c r="E4712" t="s">
        <v>125</v>
      </c>
      <c r="F4712" t="s">
        <v>126</v>
      </c>
      <c r="G4712">
        <f t="shared" ca="1" si="735"/>
        <v>728</v>
      </c>
      <c r="H4712">
        <f t="shared" ca="1" si="736"/>
        <v>3436</v>
      </c>
      <c r="I4712">
        <f t="shared" ca="1" si="737"/>
        <v>23</v>
      </c>
      <c r="J4712">
        <f t="shared" ca="1" si="738"/>
        <v>4</v>
      </c>
      <c r="K4712" t="str">
        <f t="shared" ca="1" si="739"/>
        <v>12/11/2017</v>
      </c>
      <c r="L4712">
        <f t="shared" ca="1" si="740"/>
        <v>22958166.25</v>
      </c>
      <c r="M4712">
        <f t="shared" ca="1" si="741"/>
        <v>91832665</v>
      </c>
    </row>
    <row r="4713" spans="1:13" x14ac:dyDescent="0.25">
      <c r="A4713">
        <v>10000004711</v>
      </c>
      <c r="B4713">
        <f t="shared" ca="1" si="732"/>
        <v>54222290</v>
      </c>
      <c r="C4713" t="str">
        <f t="shared" ca="1" si="733"/>
        <v>30/3/2002</v>
      </c>
      <c r="D4713" t="str">
        <f t="shared" ca="1" si="734"/>
        <v>SI</v>
      </c>
      <c r="E4713" t="s">
        <v>125</v>
      </c>
      <c r="F4713" t="s">
        <v>126</v>
      </c>
      <c r="G4713">
        <f t="shared" ca="1" si="735"/>
        <v>736</v>
      </c>
      <c r="H4713">
        <f t="shared" ca="1" si="736"/>
        <v>161</v>
      </c>
      <c r="I4713">
        <f t="shared" ca="1" si="737"/>
        <v>18</v>
      </c>
      <c r="J4713">
        <f t="shared" ca="1" si="738"/>
        <v>10</v>
      </c>
      <c r="K4713" t="str">
        <f t="shared" ca="1" si="739"/>
        <v>11/9/2019</v>
      </c>
      <c r="L4713">
        <f t="shared" ca="1" si="740"/>
        <v>5422229</v>
      </c>
      <c r="M4713">
        <f t="shared" ca="1" si="741"/>
        <v>54222290</v>
      </c>
    </row>
    <row r="4714" spans="1:13" x14ac:dyDescent="0.25">
      <c r="A4714">
        <v>10000004712</v>
      </c>
      <c r="B4714">
        <f t="shared" ca="1" si="732"/>
        <v>82566928</v>
      </c>
      <c r="C4714" t="str">
        <f t="shared" ca="1" si="733"/>
        <v>6/12/2005</v>
      </c>
      <c r="D4714" t="str">
        <f t="shared" ca="1" si="734"/>
        <v>SI</v>
      </c>
      <c r="E4714" t="s">
        <v>125</v>
      </c>
      <c r="F4714" t="s">
        <v>126</v>
      </c>
      <c r="G4714">
        <f t="shared" ca="1" si="735"/>
        <v>27</v>
      </c>
      <c r="H4714">
        <f t="shared" ca="1" si="736"/>
        <v>2788</v>
      </c>
      <c r="I4714">
        <f t="shared" ca="1" si="737"/>
        <v>50</v>
      </c>
      <c r="J4714">
        <f t="shared" ca="1" si="738"/>
        <v>1</v>
      </c>
      <c r="K4714" t="str">
        <f t="shared" ca="1" si="739"/>
        <v>29/6/2018</v>
      </c>
      <c r="L4714">
        <f t="shared" ca="1" si="740"/>
        <v>82566928</v>
      </c>
      <c r="M4714">
        <f t="shared" ca="1" si="741"/>
        <v>82566928</v>
      </c>
    </row>
    <row r="4715" spans="1:13" x14ac:dyDescent="0.25">
      <c r="A4715">
        <v>10000004713</v>
      </c>
      <c r="B4715">
        <f t="shared" ca="1" si="732"/>
        <v>12990330</v>
      </c>
      <c r="C4715" t="str">
        <f t="shared" ca="1" si="733"/>
        <v>19/7/2000</v>
      </c>
      <c r="D4715" t="str">
        <f t="shared" ca="1" si="734"/>
        <v>NO</v>
      </c>
      <c r="E4715" t="s">
        <v>125</v>
      </c>
      <c r="F4715" t="s">
        <v>126</v>
      </c>
      <c r="G4715">
        <f t="shared" ca="1" si="735"/>
        <v>799</v>
      </c>
      <c r="H4715">
        <f t="shared" ca="1" si="736"/>
        <v>4653</v>
      </c>
      <c r="I4715">
        <f t="shared" ca="1" si="737"/>
        <v>28</v>
      </c>
      <c r="J4715">
        <f t="shared" ca="1" si="738"/>
        <v>9</v>
      </c>
      <c r="K4715" t="str">
        <f t="shared" ca="1" si="739"/>
        <v>24/3/2020</v>
      </c>
      <c r="L4715">
        <f t="shared" ca="1" si="740"/>
        <v>1443370</v>
      </c>
      <c r="M4715">
        <f t="shared" ca="1" si="741"/>
        <v>12990330</v>
      </c>
    </row>
    <row r="4716" spans="1:13" x14ac:dyDescent="0.25">
      <c r="A4716">
        <v>10000004714</v>
      </c>
      <c r="B4716">
        <f t="shared" ca="1" si="732"/>
        <v>32789818</v>
      </c>
      <c r="C4716" t="str">
        <f t="shared" ca="1" si="733"/>
        <v>1/9/2004</v>
      </c>
      <c r="D4716" t="str">
        <f t="shared" ca="1" si="734"/>
        <v>NO</v>
      </c>
      <c r="E4716" t="s">
        <v>125</v>
      </c>
      <c r="F4716" t="s">
        <v>126</v>
      </c>
      <c r="G4716">
        <f t="shared" ca="1" si="735"/>
        <v>294</v>
      </c>
      <c r="H4716">
        <f t="shared" ca="1" si="736"/>
        <v>1955</v>
      </c>
      <c r="I4716">
        <f t="shared" ca="1" si="737"/>
        <v>29</v>
      </c>
      <c r="J4716">
        <f t="shared" ca="1" si="738"/>
        <v>5</v>
      </c>
      <c r="K4716" t="str">
        <f t="shared" ca="1" si="739"/>
        <v>5/2/2020</v>
      </c>
      <c r="L4716">
        <f t="shared" ca="1" si="740"/>
        <v>6557963.5999999996</v>
      </c>
      <c r="M4716">
        <f t="shared" ca="1" si="741"/>
        <v>32789818</v>
      </c>
    </row>
    <row r="4717" spans="1:13" x14ac:dyDescent="0.25">
      <c r="A4717">
        <v>10000004715</v>
      </c>
      <c r="B4717">
        <f t="shared" ca="1" si="732"/>
        <v>35208901</v>
      </c>
      <c r="C4717" t="str">
        <f t="shared" ca="1" si="733"/>
        <v>24/2/2002</v>
      </c>
      <c r="D4717" t="str">
        <f t="shared" ca="1" si="734"/>
        <v>SI</v>
      </c>
      <c r="E4717" t="s">
        <v>125</v>
      </c>
      <c r="F4717" t="s">
        <v>126</v>
      </c>
      <c r="G4717">
        <f t="shared" ca="1" si="735"/>
        <v>181</v>
      </c>
      <c r="H4717">
        <f t="shared" ca="1" si="736"/>
        <v>4237</v>
      </c>
      <c r="I4717">
        <f t="shared" ca="1" si="737"/>
        <v>43</v>
      </c>
      <c r="J4717">
        <f t="shared" ca="1" si="738"/>
        <v>12</v>
      </c>
      <c r="K4717" t="str">
        <f t="shared" ca="1" si="739"/>
        <v>16/11/2020</v>
      </c>
      <c r="L4717">
        <f t="shared" ca="1" si="740"/>
        <v>2934075.0833333335</v>
      </c>
      <c r="M4717">
        <f t="shared" ca="1" si="741"/>
        <v>35208901</v>
      </c>
    </row>
    <row r="4718" spans="1:13" x14ac:dyDescent="0.25">
      <c r="A4718">
        <v>10000004716</v>
      </c>
      <c r="B4718">
        <f t="shared" ca="1" si="732"/>
        <v>86852140</v>
      </c>
      <c r="C4718" t="str">
        <f t="shared" ca="1" si="733"/>
        <v>13/8/2006</v>
      </c>
      <c r="D4718" t="str">
        <f t="shared" ca="1" si="734"/>
        <v>SI</v>
      </c>
      <c r="E4718" t="s">
        <v>125</v>
      </c>
      <c r="F4718" t="s">
        <v>126</v>
      </c>
      <c r="G4718">
        <f t="shared" ca="1" si="735"/>
        <v>495</v>
      </c>
      <c r="H4718">
        <f t="shared" ca="1" si="736"/>
        <v>4955</v>
      </c>
      <c r="I4718">
        <f t="shared" ca="1" si="737"/>
        <v>41</v>
      </c>
      <c r="J4718">
        <f t="shared" ca="1" si="738"/>
        <v>6</v>
      </c>
      <c r="K4718" t="str">
        <f t="shared" ca="1" si="739"/>
        <v>15/1/2019</v>
      </c>
      <c r="L4718">
        <f t="shared" ca="1" si="740"/>
        <v>14475356.666666666</v>
      </c>
      <c r="M4718">
        <f t="shared" ca="1" si="741"/>
        <v>86852140</v>
      </c>
    </row>
    <row r="4719" spans="1:13" x14ac:dyDescent="0.25">
      <c r="A4719">
        <v>10000004717</v>
      </c>
      <c r="B4719">
        <f t="shared" ca="1" si="732"/>
        <v>95127844</v>
      </c>
      <c r="C4719" t="str">
        <f t="shared" ca="1" si="733"/>
        <v>8/11/2005</v>
      </c>
      <c r="D4719" t="str">
        <f t="shared" ca="1" si="734"/>
        <v>SI</v>
      </c>
      <c r="E4719" t="s">
        <v>125</v>
      </c>
      <c r="F4719" t="s">
        <v>126</v>
      </c>
      <c r="G4719">
        <f t="shared" ca="1" si="735"/>
        <v>901</v>
      </c>
      <c r="H4719">
        <f t="shared" ca="1" si="736"/>
        <v>4057</v>
      </c>
      <c r="I4719">
        <f t="shared" ca="1" si="737"/>
        <v>27</v>
      </c>
      <c r="J4719">
        <f t="shared" ca="1" si="738"/>
        <v>10</v>
      </c>
      <c r="K4719" t="str">
        <f t="shared" ca="1" si="739"/>
        <v>29/8/2017</v>
      </c>
      <c r="L4719">
        <f t="shared" ca="1" si="740"/>
        <v>9512784.4000000004</v>
      </c>
      <c r="M4719">
        <f t="shared" ca="1" si="741"/>
        <v>95127844</v>
      </c>
    </row>
    <row r="4720" spans="1:13" x14ac:dyDescent="0.25">
      <c r="A4720">
        <v>10000004718</v>
      </c>
      <c r="B4720">
        <f t="shared" ca="1" si="732"/>
        <v>76744806</v>
      </c>
      <c r="C4720" t="str">
        <f t="shared" ca="1" si="733"/>
        <v>16/8/2013</v>
      </c>
      <c r="D4720" t="str">
        <f t="shared" ca="1" si="734"/>
        <v>NO</v>
      </c>
      <c r="E4720" t="s">
        <v>125</v>
      </c>
      <c r="F4720" t="s">
        <v>126</v>
      </c>
      <c r="G4720">
        <f t="shared" ca="1" si="735"/>
        <v>112</v>
      </c>
      <c r="H4720">
        <f t="shared" ca="1" si="736"/>
        <v>4071</v>
      </c>
      <c r="I4720">
        <f t="shared" ca="1" si="737"/>
        <v>7</v>
      </c>
      <c r="J4720">
        <f t="shared" ca="1" si="738"/>
        <v>9</v>
      </c>
      <c r="K4720" t="str">
        <f t="shared" ca="1" si="739"/>
        <v>4/9/2019</v>
      </c>
      <c r="L4720">
        <f t="shared" ca="1" si="740"/>
        <v>8527200.666666666</v>
      </c>
      <c r="M4720">
        <f t="shared" ca="1" si="741"/>
        <v>76744806</v>
      </c>
    </row>
    <row r="4721" spans="1:13" x14ac:dyDescent="0.25">
      <c r="A4721">
        <v>10000004719</v>
      </c>
      <c r="B4721">
        <f t="shared" ca="1" si="732"/>
        <v>65999192</v>
      </c>
      <c r="C4721" t="str">
        <f t="shared" ca="1" si="733"/>
        <v>21/9/2001</v>
      </c>
      <c r="D4721" t="str">
        <f t="shared" ca="1" si="734"/>
        <v>NO</v>
      </c>
      <c r="E4721" t="s">
        <v>125</v>
      </c>
      <c r="F4721" t="s">
        <v>126</v>
      </c>
      <c r="G4721">
        <f t="shared" ca="1" si="735"/>
        <v>846</v>
      </c>
      <c r="H4721">
        <f t="shared" ca="1" si="736"/>
        <v>4022</v>
      </c>
      <c r="I4721">
        <f t="shared" ca="1" si="737"/>
        <v>39</v>
      </c>
      <c r="J4721">
        <f t="shared" ca="1" si="738"/>
        <v>9</v>
      </c>
      <c r="K4721" t="str">
        <f t="shared" ca="1" si="739"/>
        <v>21/4/2017</v>
      </c>
      <c r="L4721">
        <f t="shared" ca="1" si="740"/>
        <v>7333243.555555556</v>
      </c>
      <c r="M4721">
        <f t="shared" ca="1" si="741"/>
        <v>65999192</v>
      </c>
    </row>
    <row r="4722" spans="1:13" x14ac:dyDescent="0.25">
      <c r="A4722">
        <v>10000004720</v>
      </c>
      <c r="B4722">
        <f t="shared" ca="1" si="732"/>
        <v>56391119</v>
      </c>
      <c r="C4722" t="str">
        <f t="shared" ca="1" si="733"/>
        <v>27/1/2015</v>
      </c>
      <c r="D4722" t="str">
        <f t="shared" ca="1" si="734"/>
        <v>NO</v>
      </c>
      <c r="E4722" t="s">
        <v>125</v>
      </c>
      <c r="F4722" t="s">
        <v>126</v>
      </c>
      <c r="G4722">
        <f t="shared" ca="1" si="735"/>
        <v>745</v>
      </c>
      <c r="H4722">
        <f t="shared" ca="1" si="736"/>
        <v>1673</v>
      </c>
      <c r="I4722">
        <f t="shared" ca="1" si="737"/>
        <v>10</v>
      </c>
      <c r="J4722">
        <f t="shared" ca="1" si="738"/>
        <v>7</v>
      </c>
      <c r="K4722" t="str">
        <f t="shared" ca="1" si="739"/>
        <v>16/10/2018</v>
      </c>
      <c r="L4722">
        <f t="shared" ca="1" si="740"/>
        <v>8055874.1428571427</v>
      </c>
      <c r="M4722">
        <f t="shared" ca="1" si="741"/>
        <v>56391119</v>
      </c>
    </row>
    <row r="4723" spans="1:13" x14ac:dyDescent="0.25">
      <c r="A4723">
        <v>10000004721</v>
      </c>
      <c r="B4723">
        <f t="shared" ca="1" si="732"/>
        <v>17547339</v>
      </c>
      <c r="C4723" t="str">
        <f t="shared" ca="1" si="733"/>
        <v>18/12/2005</v>
      </c>
      <c r="D4723" t="str">
        <f t="shared" ca="1" si="734"/>
        <v>SI</v>
      </c>
      <c r="E4723" t="s">
        <v>125</v>
      </c>
      <c r="F4723" t="s">
        <v>126</v>
      </c>
      <c r="G4723">
        <f t="shared" ca="1" si="735"/>
        <v>535</v>
      </c>
      <c r="H4723">
        <f t="shared" ca="1" si="736"/>
        <v>1081</v>
      </c>
      <c r="I4723">
        <f t="shared" ca="1" si="737"/>
        <v>9</v>
      </c>
      <c r="J4723">
        <f t="shared" ca="1" si="738"/>
        <v>4</v>
      </c>
      <c r="K4723" t="str">
        <f t="shared" ca="1" si="739"/>
        <v>9/5/2017</v>
      </c>
      <c r="L4723">
        <f t="shared" ca="1" si="740"/>
        <v>4386834.75</v>
      </c>
      <c r="M4723">
        <f t="shared" ca="1" si="741"/>
        <v>17547339</v>
      </c>
    </row>
    <row r="4724" spans="1:13" x14ac:dyDescent="0.25">
      <c r="A4724">
        <v>10000004722</v>
      </c>
      <c r="B4724">
        <f t="shared" ca="1" si="732"/>
        <v>49514359</v>
      </c>
      <c r="C4724" t="str">
        <f t="shared" ca="1" si="733"/>
        <v>9/9/2001</v>
      </c>
      <c r="D4724" t="str">
        <f t="shared" ca="1" si="734"/>
        <v>SI</v>
      </c>
      <c r="E4724" t="s">
        <v>125</v>
      </c>
      <c r="F4724" t="s">
        <v>126</v>
      </c>
      <c r="G4724">
        <f t="shared" ca="1" si="735"/>
        <v>680</v>
      </c>
      <c r="H4724">
        <f t="shared" ca="1" si="736"/>
        <v>541</v>
      </c>
      <c r="I4724">
        <f t="shared" ca="1" si="737"/>
        <v>33</v>
      </c>
      <c r="J4724">
        <f t="shared" ca="1" si="738"/>
        <v>11</v>
      </c>
      <c r="K4724" t="str">
        <f t="shared" ca="1" si="739"/>
        <v>2/6/2019</v>
      </c>
      <c r="L4724">
        <f t="shared" ca="1" si="740"/>
        <v>4501305.3636363633</v>
      </c>
      <c r="M4724">
        <f t="shared" ca="1" si="741"/>
        <v>49514359</v>
      </c>
    </row>
    <row r="4725" spans="1:13" x14ac:dyDescent="0.25">
      <c r="A4725">
        <v>10000004723</v>
      </c>
      <c r="B4725">
        <f t="shared" ca="1" si="732"/>
        <v>23731449</v>
      </c>
      <c r="C4725" t="str">
        <f t="shared" ca="1" si="733"/>
        <v>10/9/2015</v>
      </c>
      <c r="D4725" t="str">
        <f t="shared" ca="1" si="734"/>
        <v>SI</v>
      </c>
      <c r="E4725" t="s">
        <v>125</v>
      </c>
      <c r="F4725" t="s">
        <v>126</v>
      </c>
      <c r="G4725">
        <f t="shared" ca="1" si="735"/>
        <v>202</v>
      </c>
      <c r="H4725">
        <f t="shared" ca="1" si="736"/>
        <v>3953</v>
      </c>
      <c r="I4725">
        <f t="shared" ca="1" si="737"/>
        <v>21</v>
      </c>
      <c r="J4725">
        <f t="shared" ca="1" si="738"/>
        <v>1</v>
      </c>
      <c r="K4725" t="str">
        <f t="shared" ca="1" si="739"/>
        <v>15/6/2020</v>
      </c>
      <c r="L4725">
        <f t="shared" ca="1" si="740"/>
        <v>23731449</v>
      </c>
      <c r="M4725">
        <f t="shared" ca="1" si="741"/>
        <v>23731449</v>
      </c>
    </row>
    <row r="4726" spans="1:13" x14ac:dyDescent="0.25">
      <c r="A4726">
        <v>10000004724</v>
      </c>
      <c r="B4726">
        <f t="shared" ca="1" si="732"/>
        <v>40877418</v>
      </c>
      <c r="C4726" t="str">
        <f t="shared" ca="1" si="733"/>
        <v>1/5/2007</v>
      </c>
      <c r="D4726" t="str">
        <f t="shared" ca="1" si="734"/>
        <v>SI</v>
      </c>
      <c r="E4726" t="s">
        <v>125</v>
      </c>
      <c r="F4726" t="s">
        <v>126</v>
      </c>
      <c r="G4726">
        <f t="shared" ca="1" si="735"/>
        <v>802</v>
      </c>
      <c r="H4726">
        <f t="shared" ca="1" si="736"/>
        <v>4669</v>
      </c>
      <c r="I4726">
        <f t="shared" ca="1" si="737"/>
        <v>33</v>
      </c>
      <c r="J4726">
        <f t="shared" ca="1" si="738"/>
        <v>2</v>
      </c>
      <c r="K4726" t="str">
        <f t="shared" ca="1" si="739"/>
        <v>14/6/2019</v>
      </c>
      <c r="L4726">
        <f t="shared" ca="1" si="740"/>
        <v>20438709</v>
      </c>
      <c r="M4726">
        <f t="shared" ca="1" si="741"/>
        <v>40877418</v>
      </c>
    </row>
    <row r="4727" spans="1:13" x14ac:dyDescent="0.25">
      <c r="A4727">
        <v>10000004725</v>
      </c>
      <c r="B4727">
        <f t="shared" ca="1" si="732"/>
        <v>91156399</v>
      </c>
      <c r="C4727" t="str">
        <f t="shared" ca="1" si="733"/>
        <v>28/11/2006</v>
      </c>
      <c r="D4727" t="str">
        <f t="shared" ca="1" si="734"/>
        <v>SI</v>
      </c>
      <c r="E4727" t="s">
        <v>125</v>
      </c>
      <c r="F4727" t="s">
        <v>126</v>
      </c>
      <c r="G4727">
        <f t="shared" ca="1" si="735"/>
        <v>480</v>
      </c>
      <c r="H4727">
        <f t="shared" ca="1" si="736"/>
        <v>2779</v>
      </c>
      <c r="I4727">
        <f t="shared" ca="1" si="737"/>
        <v>41</v>
      </c>
      <c r="J4727">
        <f t="shared" ca="1" si="738"/>
        <v>8</v>
      </c>
      <c r="K4727" t="str">
        <f t="shared" ca="1" si="739"/>
        <v>21/4/2016</v>
      </c>
      <c r="L4727">
        <f t="shared" ca="1" si="740"/>
        <v>11394549.875</v>
      </c>
      <c r="M4727">
        <f t="shared" ca="1" si="741"/>
        <v>91156399</v>
      </c>
    </row>
    <row r="4728" spans="1:13" x14ac:dyDescent="0.25">
      <c r="A4728">
        <v>10000004726</v>
      </c>
      <c r="B4728">
        <f t="shared" ca="1" si="732"/>
        <v>29559836</v>
      </c>
      <c r="C4728" t="str">
        <f t="shared" ca="1" si="733"/>
        <v>14/7/2004</v>
      </c>
      <c r="D4728" t="str">
        <f t="shared" ca="1" si="734"/>
        <v>SI</v>
      </c>
      <c r="E4728" t="s">
        <v>125</v>
      </c>
      <c r="F4728" t="s">
        <v>126</v>
      </c>
      <c r="G4728">
        <f t="shared" ca="1" si="735"/>
        <v>909</v>
      </c>
      <c r="H4728">
        <f t="shared" ca="1" si="736"/>
        <v>846</v>
      </c>
      <c r="I4728">
        <f t="shared" ca="1" si="737"/>
        <v>41</v>
      </c>
      <c r="J4728">
        <f t="shared" ca="1" si="738"/>
        <v>1</v>
      </c>
      <c r="K4728" t="str">
        <f t="shared" ca="1" si="739"/>
        <v>9/9/2020</v>
      </c>
      <c r="L4728">
        <f t="shared" ca="1" si="740"/>
        <v>29559836</v>
      </c>
      <c r="M4728">
        <f t="shared" ca="1" si="741"/>
        <v>29559836</v>
      </c>
    </row>
    <row r="4729" spans="1:13" x14ac:dyDescent="0.25">
      <c r="A4729">
        <v>10000004727</v>
      </c>
      <c r="B4729">
        <f t="shared" ca="1" si="732"/>
        <v>91394505</v>
      </c>
      <c r="C4729" t="str">
        <f t="shared" ca="1" si="733"/>
        <v>14/11/2011</v>
      </c>
      <c r="D4729" t="str">
        <f t="shared" ca="1" si="734"/>
        <v>NO</v>
      </c>
      <c r="E4729" t="s">
        <v>125</v>
      </c>
      <c r="F4729" t="s">
        <v>126</v>
      </c>
      <c r="G4729">
        <f t="shared" ca="1" si="735"/>
        <v>412</v>
      </c>
      <c r="H4729">
        <f t="shared" ca="1" si="736"/>
        <v>3556</v>
      </c>
      <c r="I4729">
        <f t="shared" ca="1" si="737"/>
        <v>22</v>
      </c>
      <c r="J4729">
        <f t="shared" ca="1" si="738"/>
        <v>12</v>
      </c>
      <c r="K4729" t="str">
        <f t="shared" ca="1" si="739"/>
        <v>3/5/2017</v>
      </c>
      <c r="L4729">
        <f t="shared" ca="1" si="740"/>
        <v>7616208.75</v>
      </c>
      <c r="M4729">
        <f t="shared" ca="1" si="741"/>
        <v>91394505</v>
      </c>
    </row>
    <row r="4730" spans="1:13" x14ac:dyDescent="0.25">
      <c r="A4730">
        <v>10000004728</v>
      </c>
      <c r="B4730">
        <f t="shared" ca="1" si="732"/>
        <v>31963397</v>
      </c>
      <c r="C4730" t="str">
        <f t="shared" ca="1" si="733"/>
        <v>26/12/2006</v>
      </c>
      <c r="D4730" t="str">
        <f t="shared" ca="1" si="734"/>
        <v>NO</v>
      </c>
      <c r="E4730" t="s">
        <v>125</v>
      </c>
      <c r="F4730" t="s">
        <v>126</v>
      </c>
      <c r="G4730">
        <f t="shared" ca="1" si="735"/>
        <v>854</v>
      </c>
      <c r="H4730">
        <f t="shared" ca="1" si="736"/>
        <v>4407</v>
      </c>
      <c r="I4730">
        <f t="shared" ca="1" si="737"/>
        <v>46</v>
      </c>
      <c r="J4730">
        <f t="shared" ca="1" si="738"/>
        <v>8</v>
      </c>
      <c r="K4730" t="str">
        <f t="shared" ca="1" si="739"/>
        <v>24/11/2019</v>
      </c>
      <c r="L4730">
        <f t="shared" ca="1" si="740"/>
        <v>3995424.625</v>
      </c>
      <c r="M4730">
        <f t="shared" ca="1" si="741"/>
        <v>31963397</v>
      </c>
    </row>
    <row r="4731" spans="1:13" x14ac:dyDescent="0.25">
      <c r="A4731">
        <v>10000004729</v>
      </c>
      <c r="B4731">
        <f t="shared" ca="1" si="732"/>
        <v>76467884</v>
      </c>
      <c r="C4731" t="str">
        <f t="shared" ca="1" si="733"/>
        <v>1/10/2002</v>
      </c>
      <c r="D4731" t="str">
        <f t="shared" ca="1" si="734"/>
        <v>SI</v>
      </c>
      <c r="E4731" t="s">
        <v>125</v>
      </c>
      <c r="F4731" t="s">
        <v>126</v>
      </c>
      <c r="G4731">
        <f t="shared" ca="1" si="735"/>
        <v>712</v>
      </c>
      <c r="H4731">
        <f t="shared" ca="1" si="736"/>
        <v>3811</v>
      </c>
      <c r="I4731">
        <f t="shared" ca="1" si="737"/>
        <v>1</v>
      </c>
      <c r="J4731">
        <f t="shared" ca="1" si="738"/>
        <v>12</v>
      </c>
      <c r="K4731" t="str">
        <f t="shared" ca="1" si="739"/>
        <v>12/10/2019</v>
      </c>
      <c r="L4731">
        <f t="shared" ca="1" si="740"/>
        <v>6372323.666666667</v>
      </c>
      <c r="M4731">
        <f t="shared" ca="1" si="741"/>
        <v>76467884</v>
      </c>
    </row>
    <row r="4732" spans="1:13" x14ac:dyDescent="0.25">
      <c r="A4732">
        <v>10000004730</v>
      </c>
      <c r="B4732">
        <f t="shared" ca="1" si="732"/>
        <v>79276159</v>
      </c>
      <c r="C4732" t="str">
        <f t="shared" ca="1" si="733"/>
        <v>29/6/2010</v>
      </c>
      <c r="D4732" t="str">
        <f t="shared" ca="1" si="734"/>
        <v>SI</v>
      </c>
      <c r="E4732" t="s">
        <v>125</v>
      </c>
      <c r="F4732" t="s">
        <v>126</v>
      </c>
      <c r="G4732">
        <f t="shared" ca="1" si="735"/>
        <v>816</v>
      </c>
      <c r="H4732">
        <f t="shared" ca="1" si="736"/>
        <v>4524</v>
      </c>
      <c r="I4732">
        <f t="shared" ca="1" si="737"/>
        <v>11</v>
      </c>
      <c r="J4732">
        <f t="shared" ca="1" si="738"/>
        <v>12</v>
      </c>
      <c r="K4732" t="str">
        <f t="shared" ca="1" si="739"/>
        <v>5/12/2018</v>
      </c>
      <c r="L4732">
        <f t="shared" ca="1" si="740"/>
        <v>6606346.583333333</v>
      </c>
      <c r="M4732">
        <f t="shared" ca="1" si="741"/>
        <v>79276159</v>
      </c>
    </row>
    <row r="4733" spans="1:13" x14ac:dyDescent="0.25">
      <c r="A4733">
        <v>10000004731</v>
      </c>
      <c r="B4733">
        <f t="shared" ca="1" si="732"/>
        <v>58345968</v>
      </c>
      <c r="C4733" t="str">
        <f t="shared" ca="1" si="733"/>
        <v>19/8/2010</v>
      </c>
      <c r="D4733" t="str">
        <f t="shared" ca="1" si="734"/>
        <v>SI</v>
      </c>
      <c r="E4733" t="s">
        <v>125</v>
      </c>
      <c r="F4733" t="s">
        <v>126</v>
      </c>
      <c r="G4733">
        <f t="shared" ca="1" si="735"/>
        <v>622</v>
      </c>
      <c r="H4733">
        <f t="shared" ca="1" si="736"/>
        <v>4953</v>
      </c>
      <c r="I4733">
        <f t="shared" ca="1" si="737"/>
        <v>23</v>
      </c>
      <c r="J4733">
        <f t="shared" ca="1" si="738"/>
        <v>1</v>
      </c>
      <c r="K4733" t="str">
        <f t="shared" ca="1" si="739"/>
        <v>11/4/2020</v>
      </c>
      <c r="L4733">
        <f t="shared" ca="1" si="740"/>
        <v>58345968</v>
      </c>
      <c r="M4733">
        <f t="shared" ca="1" si="741"/>
        <v>58345968</v>
      </c>
    </row>
    <row r="4734" spans="1:13" x14ac:dyDescent="0.25">
      <c r="A4734">
        <v>10000004732</v>
      </c>
      <c r="B4734">
        <f t="shared" ca="1" si="732"/>
        <v>47041333</v>
      </c>
      <c r="C4734" t="str">
        <f t="shared" ca="1" si="733"/>
        <v>7/11/2010</v>
      </c>
      <c r="D4734" t="str">
        <f t="shared" ca="1" si="734"/>
        <v>NO</v>
      </c>
      <c r="E4734" t="s">
        <v>125</v>
      </c>
      <c r="F4734" t="s">
        <v>126</v>
      </c>
      <c r="G4734">
        <f t="shared" ca="1" si="735"/>
        <v>597</v>
      </c>
      <c r="H4734">
        <f t="shared" ca="1" si="736"/>
        <v>558</v>
      </c>
      <c r="I4734">
        <f t="shared" ca="1" si="737"/>
        <v>22</v>
      </c>
      <c r="J4734">
        <f t="shared" ca="1" si="738"/>
        <v>10</v>
      </c>
      <c r="K4734" t="str">
        <f t="shared" ca="1" si="739"/>
        <v>24/1/2018</v>
      </c>
      <c r="L4734">
        <f t="shared" ca="1" si="740"/>
        <v>4704133.3</v>
      </c>
      <c r="M4734">
        <f t="shared" ca="1" si="741"/>
        <v>47041333</v>
      </c>
    </row>
    <row r="4735" spans="1:13" x14ac:dyDescent="0.25">
      <c r="A4735">
        <v>10000004733</v>
      </c>
      <c r="B4735">
        <f t="shared" ca="1" si="732"/>
        <v>56496120</v>
      </c>
      <c r="C4735" t="str">
        <f t="shared" ca="1" si="733"/>
        <v>10/3/2006</v>
      </c>
      <c r="D4735" t="str">
        <f t="shared" ca="1" si="734"/>
        <v>SI</v>
      </c>
      <c r="E4735" t="s">
        <v>125</v>
      </c>
      <c r="F4735" t="s">
        <v>126</v>
      </c>
      <c r="G4735">
        <f t="shared" ca="1" si="735"/>
        <v>377</v>
      </c>
      <c r="H4735">
        <f t="shared" ca="1" si="736"/>
        <v>200</v>
      </c>
      <c r="I4735">
        <f t="shared" ca="1" si="737"/>
        <v>13</v>
      </c>
      <c r="J4735">
        <f t="shared" ca="1" si="738"/>
        <v>5</v>
      </c>
      <c r="K4735" t="str">
        <f t="shared" ca="1" si="739"/>
        <v>18/7/2019</v>
      </c>
      <c r="L4735">
        <f t="shared" ca="1" si="740"/>
        <v>11299224</v>
      </c>
      <c r="M4735">
        <f t="shared" ca="1" si="741"/>
        <v>56496120</v>
      </c>
    </row>
    <row r="4736" spans="1:13" x14ac:dyDescent="0.25">
      <c r="A4736">
        <v>10000004734</v>
      </c>
      <c r="B4736">
        <f t="shared" ca="1" si="732"/>
        <v>87090430</v>
      </c>
      <c r="C4736" t="str">
        <f t="shared" ca="1" si="733"/>
        <v>28/10/2012</v>
      </c>
      <c r="D4736" t="str">
        <f t="shared" ca="1" si="734"/>
        <v>NO</v>
      </c>
      <c r="E4736" t="s">
        <v>125</v>
      </c>
      <c r="F4736" t="s">
        <v>126</v>
      </c>
      <c r="G4736">
        <f t="shared" ca="1" si="735"/>
        <v>613</v>
      </c>
      <c r="H4736">
        <f t="shared" ca="1" si="736"/>
        <v>2470</v>
      </c>
      <c r="I4736">
        <f t="shared" ca="1" si="737"/>
        <v>33</v>
      </c>
      <c r="J4736">
        <f t="shared" ca="1" si="738"/>
        <v>1</v>
      </c>
      <c r="K4736" t="str">
        <f t="shared" ca="1" si="739"/>
        <v>17/1/2020</v>
      </c>
      <c r="L4736">
        <f t="shared" ca="1" si="740"/>
        <v>87090430</v>
      </c>
      <c r="M4736">
        <f t="shared" ca="1" si="741"/>
        <v>87090430</v>
      </c>
    </row>
    <row r="4737" spans="1:13" x14ac:dyDescent="0.25">
      <c r="A4737">
        <v>10000004735</v>
      </c>
      <c r="B4737">
        <f t="shared" ca="1" si="732"/>
        <v>22397854</v>
      </c>
      <c r="C4737" t="str">
        <f t="shared" ca="1" si="733"/>
        <v>21/2/2008</v>
      </c>
      <c r="D4737" t="str">
        <f t="shared" ca="1" si="734"/>
        <v>SI</v>
      </c>
      <c r="E4737" t="s">
        <v>125</v>
      </c>
      <c r="F4737" t="s">
        <v>126</v>
      </c>
      <c r="G4737">
        <f t="shared" ca="1" si="735"/>
        <v>895</v>
      </c>
      <c r="H4737">
        <f t="shared" ca="1" si="736"/>
        <v>957</v>
      </c>
      <c r="I4737">
        <f t="shared" ca="1" si="737"/>
        <v>18</v>
      </c>
      <c r="J4737">
        <f t="shared" ca="1" si="738"/>
        <v>12</v>
      </c>
      <c r="K4737" t="str">
        <f t="shared" ca="1" si="739"/>
        <v>19/7/2016</v>
      </c>
      <c r="L4737">
        <f t="shared" ca="1" si="740"/>
        <v>1866487.8333333333</v>
      </c>
      <c r="M4737">
        <f t="shared" ca="1" si="741"/>
        <v>22397854</v>
      </c>
    </row>
    <row r="4738" spans="1:13" x14ac:dyDescent="0.25">
      <c r="A4738">
        <v>10000004736</v>
      </c>
      <c r="B4738">
        <f t="shared" ca="1" si="732"/>
        <v>8980325</v>
      </c>
      <c r="C4738" t="str">
        <f t="shared" ca="1" si="733"/>
        <v>30/2/2012</v>
      </c>
      <c r="D4738" t="str">
        <f t="shared" ca="1" si="734"/>
        <v>SI</v>
      </c>
      <c r="E4738" t="s">
        <v>125</v>
      </c>
      <c r="F4738" t="s">
        <v>126</v>
      </c>
      <c r="G4738">
        <f t="shared" ca="1" si="735"/>
        <v>931</v>
      </c>
      <c r="H4738">
        <f t="shared" ca="1" si="736"/>
        <v>173</v>
      </c>
      <c r="I4738">
        <f t="shared" ca="1" si="737"/>
        <v>26</v>
      </c>
      <c r="J4738">
        <f t="shared" ca="1" si="738"/>
        <v>1</v>
      </c>
      <c r="K4738" t="str">
        <f t="shared" ca="1" si="739"/>
        <v>29/6/2020</v>
      </c>
      <c r="L4738">
        <f t="shared" ca="1" si="740"/>
        <v>8980325</v>
      </c>
      <c r="M4738">
        <f t="shared" ca="1" si="741"/>
        <v>8980325</v>
      </c>
    </row>
    <row r="4739" spans="1:13" x14ac:dyDescent="0.25">
      <c r="A4739">
        <v>10000004737</v>
      </c>
      <c r="B4739">
        <f t="shared" ca="1" si="732"/>
        <v>68166674</v>
      </c>
      <c r="C4739" t="str">
        <f t="shared" ca="1" si="733"/>
        <v>30/11/2002</v>
      </c>
      <c r="D4739" t="str">
        <f t="shared" ca="1" si="734"/>
        <v>SI</v>
      </c>
      <c r="E4739" t="s">
        <v>125</v>
      </c>
      <c r="F4739" t="s">
        <v>126</v>
      </c>
      <c r="G4739">
        <f t="shared" ca="1" si="735"/>
        <v>232</v>
      </c>
      <c r="H4739">
        <f t="shared" ca="1" si="736"/>
        <v>1685</v>
      </c>
      <c r="I4739">
        <f t="shared" ca="1" si="737"/>
        <v>14</v>
      </c>
      <c r="J4739">
        <f t="shared" ca="1" si="738"/>
        <v>3</v>
      </c>
      <c r="K4739" t="str">
        <f t="shared" ca="1" si="739"/>
        <v>12/3/2019</v>
      </c>
      <c r="L4739">
        <f t="shared" ca="1" si="740"/>
        <v>22722224.666666668</v>
      </c>
      <c r="M4739">
        <f t="shared" ca="1" si="741"/>
        <v>68166674</v>
      </c>
    </row>
    <row r="4740" spans="1:13" x14ac:dyDescent="0.25">
      <c r="A4740">
        <v>10000004738</v>
      </c>
      <c r="B4740">
        <f t="shared" ref="B4740:B4803" ca="1" si="742">RANDBETWEEN(1,100000000)</f>
        <v>3773674</v>
      </c>
      <c r="C4740" t="str">
        <f t="shared" ref="C4740:C4803" ca="1" si="743">RANDBETWEEN(1,30)&amp;"/"&amp;RANDBETWEEN(1,12)&amp;"/"&amp;RANDBETWEEN(2000,2015)</f>
        <v>9/6/2011</v>
      </c>
      <c r="D4740" t="str">
        <f t="shared" ref="D4740:D4803" ca="1" si="744">CHOOSE(RANDBETWEEN(1,2),"SI","NO")</f>
        <v>NO</v>
      </c>
      <c r="E4740" t="s">
        <v>125</v>
      </c>
      <c r="F4740" t="s">
        <v>126</v>
      </c>
      <c r="G4740">
        <f t="shared" ref="G4740:G4803" ca="1" si="745">RANDBETWEEN(1,1000)</f>
        <v>655</v>
      </c>
      <c r="H4740">
        <f t="shared" ref="H4740:H4803" ca="1" si="746">RANDBETWEEN(1,5000)</f>
        <v>2212</v>
      </c>
      <c r="I4740">
        <f t="shared" ref="I4740:I4803" ca="1" si="747">RANDBETWEEN(1,50)</f>
        <v>11</v>
      </c>
      <c r="J4740">
        <f t="shared" ref="J4740:J4803" ca="1" si="748">RANDBETWEEN(1,12)</f>
        <v>7</v>
      </c>
      <c r="K4740" t="str">
        <f t="shared" ref="K4740:K4803" ca="1" si="749">RANDBETWEEN(1,30)&amp;"/"&amp;RANDBETWEEN(1,12)&amp;"/"&amp;RANDBETWEEN(2016,2020)</f>
        <v>21/9/2017</v>
      </c>
      <c r="L4740">
        <f t="shared" ca="1" si="740"/>
        <v>539096.28571428568</v>
      </c>
      <c r="M4740">
        <f t="shared" ca="1" si="741"/>
        <v>3773674</v>
      </c>
    </row>
    <row r="4741" spans="1:13" x14ac:dyDescent="0.25">
      <c r="A4741">
        <v>10000004739</v>
      </c>
      <c r="B4741">
        <f t="shared" ca="1" si="742"/>
        <v>18798061</v>
      </c>
      <c r="C4741" t="str">
        <f t="shared" ca="1" si="743"/>
        <v>15/9/2007</v>
      </c>
      <c r="D4741" t="str">
        <f t="shared" ca="1" si="744"/>
        <v>SI</v>
      </c>
      <c r="E4741" t="s">
        <v>125</v>
      </c>
      <c r="F4741" t="s">
        <v>126</v>
      </c>
      <c r="G4741">
        <f t="shared" ca="1" si="745"/>
        <v>567</v>
      </c>
      <c r="H4741">
        <f t="shared" ca="1" si="746"/>
        <v>278</v>
      </c>
      <c r="I4741">
        <f t="shared" ca="1" si="747"/>
        <v>22</v>
      </c>
      <c r="J4741">
        <f t="shared" ca="1" si="748"/>
        <v>1</v>
      </c>
      <c r="K4741" t="str">
        <f t="shared" ca="1" si="749"/>
        <v>25/4/2017</v>
      </c>
      <c r="L4741">
        <f t="shared" ca="1" si="740"/>
        <v>18798061</v>
      </c>
      <c r="M4741">
        <f t="shared" ca="1" si="741"/>
        <v>18798061</v>
      </c>
    </row>
    <row r="4742" spans="1:13" x14ac:dyDescent="0.25">
      <c r="A4742">
        <v>10000004740</v>
      </c>
      <c r="B4742">
        <f t="shared" ca="1" si="742"/>
        <v>56315278</v>
      </c>
      <c r="C4742" t="str">
        <f t="shared" ca="1" si="743"/>
        <v>12/9/2009</v>
      </c>
      <c r="D4742" t="str">
        <f t="shared" ca="1" si="744"/>
        <v>SI</v>
      </c>
      <c r="E4742" t="s">
        <v>125</v>
      </c>
      <c r="F4742" t="s">
        <v>126</v>
      </c>
      <c r="G4742">
        <f t="shared" ca="1" si="745"/>
        <v>781</v>
      </c>
      <c r="H4742">
        <f t="shared" ca="1" si="746"/>
        <v>1739</v>
      </c>
      <c r="I4742">
        <f t="shared" ca="1" si="747"/>
        <v>25</v>
      </c>
      <c r="J4742">
        <f t="shared" ca="1" si="748"/>
        <v>4</v>
      </c>
      <c r="K4742" t="str">
        <f t="shared" ca="1" si="749"/>
        <v>1/2/2018</v>
      </c>
      <c r="L4742">
        <f t="shared" ca="1" si="740"/>
        <v>14078819.5</v>
      </c>
      <c r="M4742">
        <f t="shared" ca="1" si="741"/>
        <v>56315278</v>
      </c>
    </row>
    <row r="4743" spans="1:13" x14ac:dyDescent="0.25">
      <c r="A4743">
        <v>10000004741</v>
      </c>
      <c r="B4743">
        <f t="shared" ca="1" si="742"/>
        <v>17105454</v>
      </c>
      <c r="C4743" t="str">
        <f t="shared" ca="1" si="743"/>
        <v>23/12/2008</v>
      </c>
      <c r="D4743" t="str">
        <f t="shared" ca="1" si="744"/>
        <v>SI</v>
      </c>
      <c r="E4743" t="s">
        <v>125</v>
      </c>
      <c r="F4743" t="s">
        <v>126</v>
      </c>
      <c r="G4743">
        <f t="shared" ca="1" si="745"/>
        <v>57</v>
      </c>
      <c r="H4743">
        <f t="shared" ca="1" si="746"/>
        <v>3530</v>
      </c>
      <c r="I4743">
        <f t="shared" ca="1" si="747"/>
        <v>49</v>
      </c>
      <c r="J4743">
        <f t="shared" ca="1" si="748"/>
        <v>7</v>
      </c>
      <c r="K4743" t="str">
        <f t="shared" ca="1" si="749"/>
        <v>4/9/2019</v>
      </c>
      <c r="L4743">
        <f t="shared" ca="1" si="740"/>
        <v>2443636.2857142859</v>
      </c>
      <c r="M4743">
        <f t="shared" ca="1" si="741"/>
        <v>17105454</v>
      </c>
    </row>
    <row r="4744" spans="1:13" x14ac:dyDescent="0.25">
      <c r="A4744">
        <v>10000004742</v>
      </c>
      <c r="B4744">
        <f t="shared" ca="1" si="742"/>
        <v>86253383</v>
      </c>
      <c r="C4744" t="str">
        <f t="shared" ca="1" si="743"/>
        <v>10/6/2010</v>
      </c>
      <c r="D4744" t="str">
        <f t="shared" ca="1" si="744"/>
        <v>SI</v>
      </c>
      <c r="E4744" t="s">
        <v>125</v>
      </c>
      <c r="F4744" t="s">
        <v>126</v>
      </c>
      <c r="G4744">
        <f t="shared" ca="1" si="745"/>
        <v>481</v>
      </c>
      <c r="H4744">
        <f t="shared" ca="1" si="746"/>
        <v>1945</v>
      </c>
      <c r="I4744">
        <f t="shared" ca="1" si="747"/>
        <v>50</v>
      </c>
      <c r="J4744">
        <f t="shared" ca="1" si="748"/>
        <v>4</v>
      </c>
      <c r="K4744" t="str">
        <f t="shared" ca="1" si="749"/>
        <v>3/7/2020</v>
      </c>
      <c r="L4744">
        <f t="shared" ca="1" si="740"/>
        <v>21563345.75</v>
      </c>
      <c r="M4744">
        <f t="shared" ca="1" si="741"/>
        <v>86253383</v>
      </c>
    </row>
    <row r="4745" spans="1:13" x14ac:dyDescent="0.25">
      <c r="A4745">
        <v>10000004743</v>
      </c>
      <c r="B4745">
        <f t="shared" ca="1" si="742"/>
        <v>24027679</v>
      </c>
      <c r="C4745" t="str">
        <f t="shared" ca="1" si="743"/>
        <v>14/6/2003</v>
      </c>
      <c r="D4745" t="str">
        <f t="shared" ca="1" si="744"/>
        <v>SI</v>
      </c>
      <c r="E4745" t="s">
        <v>125</v>
      </c>
      <c r="F4745" t="s">
        <v>126</v>
      </c>
      <c r="G4745">
        <f t="shared" ca="1" si="745"/>
        <v>347</v>
      </c>
      <c r="H4745">
        <f t="shared" ca="1" si="746"/>
        <v>1826</v>
      </c>
      <c r="I4745">
        <f t="shared" ca="1" si="747"/>
        <v>5</v>
      </c>
      <c r="J4745">
        <f t="shared" ca="1" si="748"/>
        <v>6</v>
      </c>
      <c r="K4745" t="str">
        <f t="shared" ca="1" si="749"/>
        <v>24/4/2018</v>
      </c>
      <c r="L4745">
        <f t="shared" ca="1" si="740"/>
        <v>4004613.1666666665</v>
      </c>
      <c r="M4745">
        <f t="shared" ca="1" si="741"/>
        <v>24027679</v>
      </c>
    </row>
    <row r="4746" spans="1:13" x14ac:dyDescent="0.25">
      <c r="A4746">
        <v>10000004744</v>
      </c>
      <c r="B4746">
        <f t="shared" ca="1" si="742"/>
        <v>32424140</v>
      </c>
      <c r="C4746" t="str">
        <f t="shared" ca="1" si="743"/>
        <v>27/8/2005</v>
      </c>
      <c r="D4746" t="str">
        <f t="shared" ca="1" si="744"/>
        <v>SI</v>
      </c>
      <c r="E4746" t="s">
        <v>125</v>
      </c>
      <c r="F4746" t="s">
        <v>126</v>
      </c>
      <c r="G4746">
        <f t="shared" ca="1" si="745"/>
        <v>19</v>
      </c>
      <c r="H4746">
        <f t="shared" ca="1" si="746"/>
        <v>3998</v>
      </c>
      <c r="I4746">
        <f t="shared" ca="1" si="747"/>
        <v>2</v>
      </c>
      <c r="J4746">
        <f t="shared" ca="1" si="748"/>
        <v>7</v>
      </c>
      <c r="K4746" t="str">
        <f t="shared" ca="1" si="749"/>
        <v>6/4/2018</v>
      </c>
      <c r="L4746">
        <f t="shared" ca="1" si="740"/>
        <v>4632020</v>
      </c>
      <c r="M4746">
        <f t="shared" ca="1" si="741"/>
        <v>32424140</v>
      </c>
    </row>
    <row r="4747" spans="1:13" x14ac:dyDescent="0.25">
      <c r="A4747">
        <v>10000004745</v>
      </c>
      <c r="B4747">
        <f t="shared" ca="1" si="742"/>
        <v>47792067</v>
      </c>
      <c r="C4747" t="str">
        <f t="shared" ca="1" si="743"/>
        <v>1/2/2004</v>
      </c>
      <c r="D4747" t="str">
        <f t="shared" ca="1" si="744"/>
        <v>SI</v>
      </c>
      <c r="E4747" t="s">
        <v>125</v>
      </c>
      <c r="F4747" t="s">
        <v>126</v>
      </c>
      <c r="G4747">
        <f t="shared" ca="1" si="745"/>
        <v>291</v>
      </c>
      <c r="H4747">
        <f t="shared" ca="1" si="746"/>
        <v>4033</v>
      </c>
      <c r="I4747">
        <f t="shared" ca="1" si="747"/>
        <v>46</v>
      </c>
      <c r="J4747">
        <f t="shared" ca="1" si="748"/>
        <v>7</v>
      </c>
      <c r="K4747" t="str">
        <f t="shared" ca="1" si="749"/>
        <v>12/6/2018</v>
      </c>
      <c r="L4747">
        <f t="shared" ca="1" si="740"/>
        <v>6827438.1428571427</v>
      </c>
      <c r="M4747">
        <f t="shared" ca="1" si="741"/>
        <v>47792067</v>
      </c>
    </row>
    <row r="4748" spans="1:13" x14ac:dyDescent="0.25">
      <c r="A4748">
        <v>10000004746</v>
      </c>
      <c r="B4748">
        <f t="shared" ca="1" si="742"/>
        <v>94396582</v>
      </c>
      <c r="C4748" t="str">
        <f t="shared" ca="1" si="743"/>
        <v>7/2/2015</v>
      </c>
      <c r="D4748" t="str">
        <f t="shared" ca="1" si="744"/>
        <v>SI</v>
      </c>
      <c r="E4748" t="s">
        <v>125</v>
      </c>
      <c r="F4748" t="s">
        <v>126</v>
      </c>
      <c r="G4748">
        <f t="shared" ca="1" si="745"/>
        <v>259</v>
      </c>
      <c r="H4748">
        <f t="shared" ca="1" si="746"/>
        <v>2092</v>
      </c>
      <c r="I4748">
        <f t="shared" ca="1" si="747"/>
        <v>5</v>
      </c>
      <c r="J4748">
        <f t="shared" ca="1" si="748"/>
        <v>11</v>
      </c>
      <c r="K4748" t="str">
        <f t="shared" ca="1" si="749"/>
        <v>9/4/2020</v>
      </c>
      <c r="L4748">
        <f t="shared" ca="1" si="740"/>
        <v>8581507.4545454551</v>
      </c>
      <c r="M4748">
        <f t="shared" ca="1" si="741"/>
        <v>94396582</v>
      </c>
    </row>
    <row r="4749" spans="1:13" x14ac:dyDescent="0.25">
      <c r="A4749">
        <v>10000004747</v>
      </c>
      <c r="B4749">
        <f t="shared" ca="1" si="742"/>
        <v>18443288</v>
      </c>
      <c r="C4749" t="str">
        <f t="shared" ca="1" si="743"/>
        <v>4/5/2012</v>
      </c>
      <c r="D4749" t="str">
        <f t="shared" ca="1" si="744"/>
        <v>NO</v>
      </c>
      <c r="E4749" t="s">
        <v>125</v>
      </c>
      <c r="F4749" t="s">
        <v>126</v>
      </c>
      <c r="G4749">
        <f t="shared" ca="1" si="745"/>
        <v>318</v>
      </c>
      <c r="H4749">
        <f t="shared" ca="1" si="746"/>
        <v>1522</v>
      </c>
      <c r="I4749">
        <f t="shared" ca="1" si="747"/>
        <v>14</v>
      </c>
      <c r="J4749">
        <f t="shared" ca="1" si="748"/>
        <v>2</v>
      </c>
      <c r="K4749" t="str">
        <f t="shared" ca="1" si="749"/>
        <v>10/8/2017</v>
      </c>
      <c r="L4749">
        <f t="shared" ca="1" si="740"/>
        <v>9221644</v>
      </c>
      <c r="M4749">
        <f t="shared" ca="1" si="741"/>
        <v>18443288</v>
      </c>
    </row>
    <row r="4750" spans="1:13" x14ac:dyDescent="0.25">
      <c r="A4750">
        <v>10000004748</v>
      </c>
      <c r="B4750">
        <f t="shared" ca="1" si="742"/>
        <v>6840942</v>
      </c>
      <c r="C4750" t="str">
        <f t="shared" ca="1" si="743"/>
        <v>29/6/2008</v>
      </c>
      <c r="D4750" t="str">
        <f t="shared" ca="1" si="744"/>
        <v>NO</v>
      </c>
      <c r="E4750" t="s">
        <v>125</v>
      </c>
      <c r="F4750" t="s">
        <v>126</v>
      </c>
      <c r="G4750">
        <f t="shared" ca="1" si="745"/>
        <v>655</v>
      </c>
      <c r="H4750">
        <f t="shared" ca="1" si="746"/>
        <v>3962</v>
      </c>
      <c r="I4750">
        <f t="shared" ca="1" si="747"/>
        <v>46</v>
      </c>
      <c r="J4750">
        <f t="shared" ca="1" si="748"/>
        <v>9</v>
      </c>
      <c r="K4750" t="str">
        <f t="shared" ca="1" si="749"/>
        <v>14/5/2016</v>
      </c>
      <c r="L4750">
        <f t="shared" ca="1" si="740"/>
        <v>760104.66666666663</v>
      </c>
      <c r="M4750">
        <f t="shared" ca="1" si="741"/>
        <v>6840942</v>
      </c>
    </row>
    <row r="4751" spans="1:13" x14ac:dyDescent="0.25">
      <c r="A4751">
        <v>10000004749</v>
      </c>
      <c r="B4751">
        <f t="shared" ca="1" si="742"/>
        <v>13185501</v>
      </c>
      <c r="C4751" t="str">
        <f t="shared" ca="1" si="743"/>
        <v>29/6/2005</v>
      </c>
      <c r="D4751" t="str">
        <f t="shared" ca="1" si="744"/>
        <v>SI</v>
      </c>
      <c r="E4751" t="s">
        <v>125</v>
      </c>
      <c r="F4751" t="s">
        <v>126</v>
      </c>
      <c r="G4751">
        <f t="shared" ca="1" si="745"/>
        <v>731</v>
      </c>
      <c r="H4751">
        <f t="shared" ca="1" si="746"/>
        <v>4062</v>
      </c>
      <c r="I4751">
        <f t="shared" ca="1" si="747"/>
        <v>17</v>
      </c>
      <c r="J4751">
        <f t="shared" ca="1" si="748"/>
        <v>7</v>
      </c>
      <c r="K4751" t="str">
        <f t="shared" ca="1" si="749"/>
        <v>30/11/2019</v>
      </c>
      <c r="L4751">
        <f t="shared" ca="1" si="740"/>
        <v>1883643</v>
      </c>
      <c r="M4751">
        <f t="shared" ca="1" si="741"/>
        <v>13185501</v>
      </c>
    </row>
    <row r="4752" spans="1:13" x14ac:dyDescent="0.25">
      <c r="A4752">
        <v>10000004750</v>
      </c>
      <c r="B4752">
        <f t="shared" ca="1" si="742"/>
        <v>40090737</v>
      </c>
      <c r="C4752" t="str">
        <f t="shared" ca="1" si="743"/>
        <v>10/10/2010</v>
      </c>
      <c r="D4752" t="str">
        <f t="shared" ca="1" si="744"/>
        <v>NO</v>
      </c>
      <c r="E4752" t="s">
        <v>125</v>
      </c>
      <c r="F4752" t="s">
        <v>126</v>
      </c>
      <c r="G4752">
        <f t="shared" ca="1" si="745"/>
        <v>218</v>
      </c>
      <c r="H4752">
        <f t="shared" ca="1" si="746"/>
        <v>1761</v>
      </c>
      <c r="I4752">
        <f t="shared" ca="1" si="747"/>
        <v>30</v>
      </c>
      <c r="J4752">
        <f t="shared" ca="1" si="748"/>
        <v>11</v>
      </c>
      <c r="K4752" t="str">
        <f t="shared" ca="1" si="749"/>
        <v>7/5/2016</v>
      </c>
      <c r="L4752">
        <f t="shared" ca="1" si="740"/>
        <v>3644612.4545454546</v>
      </c>
      <c r="M4752">
        <f t="shared" ca="1" si="741"/>
        <v>40090737</v>
      </c>
    </row>
    <row r="4753" spans="1:13" x14ac:dyDescent="0.25">
      <c r="A4753">
        <v>10000004751</v>
      </c>
      <c r="B4753">
        <f t="shared" ca="1" si="742"/>
        <v>9434462</v>
      </c>
      <c r="C4753" t="str">
        <f t="shared" ca="1" si="743"/>
        <v>2/3/2004</v>
      </c>
      <c r="D4753" t="str">
        <f t="shared" ca="1" si="744"/>
        <v>SI</v>
      </c>
      <c r="E4753" t="s">
        <v>125</v>
      </c>
      <c r="F4753" t="s">
        <v>126</v>
      </c>
      <c r="G4753">
        <f t="shared" ca="1" si="745"/>
        <v>954</v>
      </c>
      <c r="H4753">
        <f t="shared" ca="1" si="746"/>
        <v>3818</v>
      </c>
      <c r="I4753">
        <f t="shared" ca="1" si="747"/>
        <v>46</v>
      </c>
      <c r="J4753">
        <f t="shared" ca="1" si="748"/>
        <v>12</v>
      </c>
      <c r="K4753" t="str">
        <f t="shared" ca="1" si="749"/>
        <v>5/2/2016</v>
      </c>
      <c r="L4753">
        <f t="shared" ca="1" si="740"/>
        <v>786205.16666666663</v>
      </c>
      <c r="M4753">
        <f t="shared" ca="1" si="741"/>
        <v>9434462</v>
      </c>
    </row>
    <row r="4754" spans="1:13" x14ac:dyDescent="0.25">
      <c r="A4754">
        <v>10000004752</v>
      </c>
      <c r="B4754">
        <f t="shared" ca="1" si="742"/>
        <v>40600194</v>
      </c>
      <c r="C4754" t="str">
        <f t="shared" ca="1" si="743"/>
        <v>30/3/2004</v>
      </c>
      <c r="D4754" t="str">
        <f t="shared" ca="1" si="744"/>
        <v>SI</v>
      </c>
      <c r="E4754" t="s">
        <v>125</v>
      </c>
      <c r="F4754" t="s">
        <v>126</v>
      </c>
      <c r="G4754">
        <f t="shared" ca="1" si="745"/>
        <v>945</v>
      </c>
      <c r="H4754">
        <f t="shared" ca="1" si="746"/>
        <v>4837</v>
      </c>
      <c r="I4754">
        <f t="shared" ca="1" si="747"/>
        <v>48</v>
      </c>
      <c r="J4754">
        <f t="shared" ca="1" si="748"/>
        <v>9</v>
      </c>
      <c r="K4754" t="str">
        <f t="shared" ca="1" si="749"/>
        <v>19/11/2020</v>
      </c>
      <c r="L4754">
        <f t="shared" ref="L4754:L4817" ca="1" si="750">B4754/J4754</f>
        <v>4511132.666666667</v>
      </c>
      <c r="M4754">
        <f t="shared" ref="M4754:M4817" ca="1" si="751">B4754</f>
        <v>40600194</v>
      </c>
    </row>
    <row r="4755" spans="1:13" x14ac:dyDescent="0.25">
      <c r="A4755">
        <v>10000004753</v>
      </c>
      <c r="B4755">
        <f t="shared" ca="1" si="742"/>
        <v>7988263</v>
      </c>
      <c r="C4755" t="str">
        <f t="shared" ca="1" si="743"/>
        <v>1/11/2013</v>
      </c>
      <c r="D4755" t="str">
        <f t="shared" ca="1" si="744"/>
        <v>SI</v>
      </c>
      <c r="E4755" t="s">
        <v>125</v>
      </c>
      <c r="F4755" t="s">
        <v>126</v>
      </c>
      <c r="G4755">
        <f t="shared" ca="1" si="745"/>
        <v>77</v>
      </c>
      <c r="H4755">
        <f t="shared" ca="1" si="746"/>
        <v>421</v>
      </c>
      <c r="I4755">
        <f t="shared" ca="1" si="747"/>
        <v>21</v>
      </c>
      <c r="J4755">
        <f t="shared" ca="1" si="748"/>
        <v>10</v>
      </c>
      <c r="K4755" t="str">
        <f t="shared" ca="1" si="749"/>
        <v>11/2/2017</v>
      </c>
      <c r="L4755">
        <f t="shared" ca="1" si="750"/>
        <v>798826.3</v>
      </c>
      <c r="M4755">
        <f t="shared" ca="1" si="751"/>
        <v>7988263</v>
      </c>
    </row>
    <row r="4756" spans="1:13" x14ac:dyDescent="0.25">
      <c r="A4756">
        <v>10000004754</v>
      </c>
      <c r="B4756">
        <f t="shared" ca="1" si="742"/>
        <v>14580457</v>
      </c>
      <c r="C4756" t="str">
        <f t="shared" ca="1" si="743"/>
        <v>21/6/2007</v>
      </c>
      <c r="D4756" t="str">
        <f t="shared" ca="1" si="744"/>
        <v>SI</v>
      </c>
      <c r="E4756" t="s">
        <v>125</v>
      </c>
      <c r="F4756" t="s">
        <v>126</v>
      </c>
      <c r="G4756">
        <f t="shared" ca="1" si="745"/>
        <v>862</v>
      </c>
      <c r="H4756">
        <f t="shared" ca="1" si="746"/>
        <v>1512</v>
      </c>
      <c r="I4756">
        <f t="shared" ca="1" si="747"/>
        <v>3</v>
      </c>
      <c r="J4756">
        <f t="shared" ca="1" si="748"/>
        <v>1</v>
      </c>
      <c r="K4756" t="str">
        <f t="shared" ca="1" si="749"/>
        <v>19/7/2019</v>
      </c>
      <c r="L4756">
        <f t="shared" ca="1" si="750"/>
        <v>14580457</v>
      </c>
      <c r="M4756">
        <f t="shared" ca="1" si="751"/>
        <v>14580457</v>
      </c>
    </row>
    <row r="4757" spans="1:13" x14ac:dyDescent="0.25">
      <c r="A4757">
        <v>10000004755</v>
      </c>
      <c r="B4757">
        <f t="shared" ca="1" si="742"/>
        <v>91117403</v>
      </c>
      <c r="C4757" t="str">
        <f t="shared" ca="1" si="743"/>
        <v>16/5/2002</v>
      </c>
      <c r="D4757" t="str">
        <f t="shared" ca="1" si="744"/>
        <v>NO</v>
      </c>
      <c r="E4757" t="s">
        <v>125</v>
      </c>
      <c r="F4757" t="s">
        <v>126</v>
      </c>
      <c r="G4757">
        <f t="shared" ca="1" si="745"/>
        <v>562</v>
      </c>
      <c r="H4757">
        <f t="shared" ca="1" si="746"/>
        <v>1924</v>
      </c>
      <c r="I4757">
        <f t="shared" ca="1" si="747"/>
        <v>4</v>
      </c>
      <c r="J4757">
        <f t="shared" ca="1" si="748"/>
        <v>6</v>
      </c>
      <c r="K4757" t="str">
        <f t="shared" ca="1" si="749"/>
        <v>1/3/2017</v>
      </c>
      <c r="L4757">
        <f t="shared" ca="1" si="750"/>
        <v>15186233.833333334</v>
      </c>
      <c r="M4757">
        <f t="shared" ca="1" si="751"/>
        <v>91117403</v>
      </c>
    </row>
    <row r="4758" spans="1:13" x14ac:dyDescent="0.25">
      <c r="A4758">
        <v>10000004756</v>
      </c>
      <c r="B4758">
        <f t="shared" ca="1" si="742"/>
        <v>27959912</v>
      </c>
      <c r="C4758" t="str">
        <f t="shared" ca="1" si="743"/>
        <v>2/12/2004</v>
      </c>
      <c r="D4758" t="str">
        <f t="shared" ca="1" si="744"/>
        <v>SI</v>
      </c>
      <c r="E4758" t="s">
        <v>125</v>
      </c>
      <c r="F4758" t="s">
        <v>126</v>
      </c>
      <c r="G4758">
        <f t="shared" ca="1" si="745"/>
        <v>282</v>
      </c>
      <c r="H4758">
        <f t="shared" ca="1" si="746"/>
        <v>1959</v>
      </c>
      <c r="I4758">
        <f t="shared" ca="1" si="747"/>
        <v>4</v>
      </c>
      <c r="J4758">
        <f t="shared" ca="1" si="748"/>
        <v>12</v>
      </c>
      <c r="K4758" t="str">
        <f t="shared" ca="1" si="749"/>
        <v>21/2/2016</v>
      </c>
      <c r="L4758">
        <f t="shared" ca="1" si="750"/>
        <v>2329992.6666666665</v>
      </c>
      <c r="M4758">
        <f t="shared" ca="1" si="751"/>
        <v>27959912</v>
      </c>
    </row>
    <row r="4759" spans="1:13" x14ac:dyDescent="0.25">
      <c r="A4759">
        <v>10000004757</v>
      </c>
      <c r="B4759">
        <f t="shared" ca="1" si="742"/>
        <v>24521647</v>
      </c>
      <c r="C4759" t="str">
        <f t="shared" ca="1" si="743"/>
        <v>20/12/2005</v>
      </c>
      <c r="D4759" t="str">
        <f t="shared" ca="1" si="744"/>
        <v>SI</v>
      </c>
      <c r="E4759" t="s">
        <v>125</v>
      </c>
      <c r="F4759" t="s">
        <v>126</v>
      </c>
      <c r="G4759">
        <f t="shared" ca="1" si="745"/>
        <v>853</v>
      </c>
      <c r="H4759">
        <f t="shared" ca="1" si="746"/>
        <v>4366</v>
      </c>
      <c r="I4759">
        <f t="shared" ca="1" si="747"/>
        <v>38</v>
      </c>
      <c r="J4759">
        <f t="shared" ca="1" si="748"/>
        <v>10</v>
      </c>
      <c r="K4759" t="str">
        <f t="shared" ca="1" si="749"/>
        <v>22/8/2016</v>
      </c>
      <c r="L4759">
        <f t="shared" ca="1" si="750"/>
        <v>2452164.7000000002</v>
      </c>
      <c r="M4759">
        <f t="shared" ca="1" si="751"/>
        <v>24521647</v>
      </c>
    </row>
    <row r="4760" spans="1:13" x14ac:dyDescent="0.25">
      <c r="A4760">
        <v>10000004758</v>
      </c>
      <c r="B4760">
        <f t="shared" ca="1" si="742"/>
        <v>30854892</v>
      </c>
      <c r="C4760" t="str">
        <f t="shared" ca="1" si="743"/>
        <v>29/12/2002</v>
      </c>
      <c r="D4760" t="str">
        <f t="shared" ca="1" si="744"/>
        <v>SI</v>
      </c>
      <c r="E4760" t="s">
        <v>125</v>
      </c>
      <c r="F4760" t="s">
        <v>126</v>
      </c>
      <c r="G4760">
        <f t="shared" ca="1" si="745"/>
        <v>964</v>
      </c>
      <c r="H4760">
        <f t="shared" ca="1" si="746"/>
        <v>590</v>
      </c>
      <c r="I4760">
        <f t="shared" ca="1" si="747"/>
        <v>10</v>
      </c>
      <c r="J4760">
        <f t="shared" ca="1" si="748"/>
        <v>12</v>
      </c>
      <c r="K4760" t="str">
        <f t="shared" ca="1" si="749"/>
        <v>14/9/2020</v>
      </c>
      <c r="L4760">
        <f t="shared" ca="1" si="750"/>
        <v>2571241</v>
      </c>
      <c r="M4760">
        <f t="shared" ca="1" si="751"/>
        <v>30854892</v>
      </c>
    </row>
    <row r="4761" spans="1:13" x14ac:dyDescent="0.25">
      <c r="A4761">
        <v>10000004759</v>
      </c>
      <c r="B4761">
        <f t="shared" ca="1" si="742"/>
        <v>99813387</v>
      </c>
      <c r="C4761" t="str">
        <f t="shared" ca="1" si="743"/>
        <v>3/1/2012</v>
      </c>
      <c r="D4761" t="str">
        <f t="shared" ca="1" si="744"/>
        <v>SI</v>
      </c>
      <c r="E4761" t="s">
        <v>125</v>
      </c>
      <c r="F4761" t="s">
        <v>126</v>
      </c>
      <c r="G4761">
        <f t="shared" ca="1" si="745"/>
        <v>645</v>
      </c>
      <c r="H4761">
        <f t="shared" ca="1" si="746"/>
        <v>743</v>
      </c>
      <c r="I4761">
        <f t="shared" ca="1" si="747"/>
        <v>30</v>
      </c>
      <c r="J4761">
        <f t="shared" ca="1" si="748"/>
        <v>6</v>
      </c>
      <c r="K4761" t="str">
        <f t="shared" ca="1" si="749"/>
        <v>20/4/2019</v>
      </c>
      <c r="L4761">
        <f t="shared" ca="1" si="750"/>
        <v>16635564.5</v>
      </c>
      <c r="M4761">
        <f t="shared" ca="1" si="751"/>
        <v>99813387</v>
      </c>
    </row>
    <row r="4762" spans="1:13" x14ac:dyDescent="0.25">
      <c r="A4762">
        <v>10000004760</v>
      </c>
      <c r="B4762">
        <f t="shared" ca="1" si="742"/>
        <v>55879489</v>
      </c>
      <c r="C4762" t="str">
        <f t="shared" ca="1" si="743"/>
        <v>28/8/2003</v>
      </c>
      <c r="D4762" t="str">
        <f t="shared" ca="1" si="744"/>
        <v>SI</v>
      </c>
      <c r="E4762" t="s">
        <v>125</v>
      </c>
      <c r="F4762" t="s">
        <v>126</v>
      </c>
      <c r="G4762">
        <f t="shared" ca="1" si="745"/>
        <v>729</v>
      </c>
      <c r="H4762">
        <f t="shared" ca="1" si="746"/>
        <v>3272</v>
      </c>
      <c r="I4762">
        <f t="shared" ca="1" si="747"/>
        <v>5</v>
      </c>
      <c r="J4762">
        <f t="shared" ca="1" si="748"/>
        <v>8</v>
      </c>
      <c r="K4762" t="str">
        <f t="shared" ca="1" si="749"/>
        <v>20/3/2016</v>
      </c>
      <c r="L4762">
        <f t="shared" ca="1" si="750"/>
        <v>6984936.125</v>
      </c>
      <c r="M4762">
        <f t="shared" ca="1" si="751"/>
        <v>55879489</v>
      </c>
    </row>
    <row r="4763" spans="1:13" x14ac:dyDescent="0.25">
      <c r="A4763">
        <v>10000004761</v>
      </c>
      <c r="B4763">
        <f t="shared" ca="1" si="742"/>
        <v>90592488</v>
      </c>
      <c r="C4763" t="str">
        <f t="shared" ca="1" si="743"/>
        <v>26/2/2004</v>
      </c>
      <c r="D4763" t="str">
        <f t="shared" ca="1" si="744"/>
        <v>NO</v>
      </c>
      <c r="E4763" t="s">
        <v>125</v>
      </c>
      <c r="F4763" t="s">
        <v>126</v>
      </c>
      <c r="G4763">
        <f t="shared" ca="1" si="745"/>
        <v>596</v>
      </c>
      <c r="H4763">
        <f t="shared" ca="1" si="746"/>
        <v>4489</v>
      </c>
      <c r="I4763">
        <f t="shared" ca="1" si="747"/>
        <v>4</v>
      </c>
      <c r="J4763">
        <f t="shared" ca="1" si="748"/>
        <v>12</v>
      </c>
      <c r="K4763" t="str">
        <f t="shared" ca="1" si="749"/>
        <v>12/1/2018</v>
      </c>
      <c r="L4763">
        <f t="shared" ca="1" si="750"/>
        <v>7549374</v>
      </c>
      <c r="M4763">
        <f t="shared" ca="1" si="751"/>
        <v>90592488</v>
      </c>
    </row>
    <row r="4764" spans="1:13" x14ac:dyDescent="0.25">
      <c r="A4764">
        <v>10000004762</v>
      </c>
      <c r="B4764">
        <f t="shared" ca="1" si="742"/>
        <v>68355668</v>
      </c>
      <c r="C4764" t="str">
        <f t="shared" ca="1" si="743"/>
        <v>7/12/2010</v>
      </c>
      <c r="D4764" t="str">
        <f t="shared" ca="1" si="744"/>
        <v>NO</v>
      </c>
      <c r="E4764" t="s">
        <v>125</v>
      </c>
      <c r="F4764" t="s">
        <v>126</v>
      </c>
      <c r="G4764">
        <f t="shared" ca="1" si="745"/>
        <v>801</v>
      </c>
      <c r="H4764">
        <f t="shared" ca="1" si="746"/>
        <v>2097</v>
      </c>
      <c r="I4764">
        <f t="shared" ca="1" si="747"/>
        <v>17</v>
      </c>
      <c r="J4764">
        <f t="shared" ca="1" si="748"/>
        <v>4</v>
      </c>
      <c r="K4764" t="str">
        <f t="shared" ca="1" si="749"/>
        <v>21/3/2020</v>
      </c>
      <c r="L4764">
        <f t="shared" ca="1" si="750"/>
        <v>17088917</v>
      </c>
      <c r="M4764">
        <f t="shared" ca="1" si="751"/>
        <v>68355668</v>
      </c>
    </row>
    <row r="4765" spans="1:13" x14ac:dyDescent="0.25">
      <c r="A4765">
        <v>10000004763</v>
      </c>
      <c r="B4765">
        <f t="shared" ca="1" si="742"/>
        <v>17810157</v>
      </c>
      <c r="C4765" t="str">
        <f t="shared" ca="1" si="743"/>
        <v>12/12/2008</v>
      </c>
      <c r="D4765" t="str">
        <f t="shared" ca="1" si="744"/>
        <v>SI</v>
      </c>
      <c r="E4765" t="s">
        <v>125</v>
      </c>
      <c r="F4765" t="s">
        <v>126</v>
      </c>
      <c r="G4765">
        <f t="shared" ca="1" si="745"/>
        <v>504</v>
      </c>
      <c r="H4765">
        <f t="shared" ca="1" si="746"/>
        <v>568</v>
      </c>
      <c r="I4765">
        <f t="shared" ca="1" si="747"/>
        <v>17</v>
      </c>
      <c r="J4765">
        <f t="shared" ca="1" si="748"/>
        <v>8</v>
      </c>
      <c r="K4765" t="str">
        <f t="shared" ca="1" si="749"/>
        <v>13/7/2020</v>
      </c>
      <c r="L4765">
        <f t="shared" ca="1" si="750"/>
        <v>2226269.625</v>
      </c>
      <c r="M4765">
        <f t="shared" ca="1" si="751"/>
        <v>17810157</v>
      </c>
    </row>
    <row r="4766" spans="1:13" x14ac:dyDescent="0.25">
      <c r="A4766">
        <v>10000004764</v>
      </c>
      <c r="B4766">
        <f t="shared" ca="1" si="742"/>
        <v>80853646</v>
      </c>
      <c r="C4766" t="str">
        <f t="shared" ca="1" si="743"/>
        <v>21/9/2001</v>
      </c>
      <c r="D4766" t="str">
        <f t="shared" ca="1" si="744"/>
        <v>SI</v>
      </c>
      <c r="E4766" t="s">
        <v>125</v>
      </c>
      <c r="F4766" t="s">
        <v>126</v>
      </c>
      <c r="G4766">
        <f t="shared" ca="1" si="745"/>
        <v>117</v>
      </c>
      <c r="H4766">
        <f t="shared" ca="1" si="746"/>
        <v>4</v>
      </c>
      <c r="I4766">
        <f t="shared" ca="1" si="747"/>
        <v>32</v>
      </c>
      <c r="J4766">
        <f t="shared" ca="1" si="748"/>
        <v>1</v>
      </c>
      <c r="K4766" t="str">
        <f t="shared" ca="1" si="749"/>
        <v>25/6/2018</v>
      </c>
      <c r="L4766">
        <f t="shared" ca="1" si="750"/>
        <v>80853646</v>
      </c>
      <c r="M4766">
        <f t="shared" ca="1" si="751"/>
        <v>80853646</v>
      </c>
    </row>
    <row r="4767" spans="1:13" x14ac:dyDescent="0.25">
      <c r="A4767">
        <v>10000004765</v>
      </c>
      <c r="B4767">
        <f t="shared" ca="1" si="742"/>
        <v>86001777</v>
      </c>
      <c r="C4767" t="str">
        <f t="shared" ca="1" si="743"/>
        <v>18/2/2004</v>
      </c>
      <c r="D4767" t="str">
        <f t="shared" ca="1" si="744"/>
        <v>SI</v>
      </c>
      <c r="E4767" t="s">
        <v>125</v>
      </c>
      <c r="F4767" t="s">
        <v>126</v>
      </c>
      <c r="G4767">
        <f t="shared" ca="1" si="745"/>
        <v>477</v>
      </c>
      <c r="H4767">
        <f t="shared" ca="1" si="746"/>
        <v>2478</v>
      </c>
      <c r="I4767">
        <f t="shared" ca="1" si="747"/>
        <v>13</v>
      </c>
      <c r="J4767">
        <f t="shared" ca="1" si="748"/>
        <v>2</v>
      </c>
      <c r="K4767" t="str">
        <f t="shared" ca="1" si="749"/>
        <v>20/2/2019</v>
      </c>
      <c r="L4767">
        <f t="shared" ca="1" si="750"/>
        <v>43000888.5</v>
      </c>
      <c r="M4767">
        <f t="shared" ca="1" si="751"/>
        <v>86001777</v>
      </c>
    </row>
    <row r="4768" spans="1:13" x14ac:dyDescent="0.25">
      <c r="A4768">
        <v>10000004766</v>
      </c>
      <c r="B4768">
        <f t="shared" ca="1" si="742"/>
        <v>51916736</v>
      </c>
      <c r="C4768" t="str">
        <f t="shared" ca="1" si="743"/>
        <v>12/8/2000</v>
      </c>
      <c r="D4768" t="str">
        <f t="shared" ca="1" si="744"/>
        <v>SI</v>
      </c>
      <c r="E4768" t="s">
        <v>125</v>
      </c>
      <c r="F4768" t="s">
        <v>126</v>
      </c>
      <c r="G4768">
        <f t="shared" ca="1" si="745"/>
        <v>377</v>
      </c>
      <c r="H4768">
        <f t="shared" ca="1" si="746"/>
        <v>4745</v>
      </c>
      <c r="I4768">
        <f t="shared" ca="1" si="747"/>
        <v>47</v>
      </c>
      <c r="J4768">
        <f t="shared" ca="1" si="748"/>
        <v>6</v>
      </c>
      <c r="K4768" t="str">
        <f t="shared" ca="1" si="749"/>
        <v>18/12/2019</v>
      </c>
      <c r="L4768">
        <f t="shared" ca="1" si="750"/>
        <v>8652789.333333334</v>
      </c>
      <c r="M4768">
        <f t="shared" ca="1" si="751"/>
        <v>51916736</v>
      </c>
    </row>
    <row r="4769" spans="1:13" x14ac:dyDescent="0.25">
      <c r="A4769">
        <v>10000004767</v>
      </c>
      <c r="B4769">
        <f t="shared" ca="1" si="742"/>
        <v>58172794</v>
      </c>
      <c r="C4769" t="str">
        <f t="shared" ca="1" si="743"/>
        <v>21/12/2013</v>
      </c>
      <c r="D4769" t="str">
        <f t="shared" ca="1" si="744"/>
        <v>SI</v>
      </c>
      <c r="E4769" t="s">
        <v>125</v>
      </c>
      <c r="F4769" t="s">
        <v>126</v>
      </c>
      <c r="G4769">
        <f t="shared" ca="1" si="745"/>
        <v>597</v>
      </c>
      <c r="H4769">
        <f t="shared" ca="1" si="746"/>
        <v>1167</v>
      </c>
      <c r="I4769">
        <f t="shared" ca="1" si="747"/>
        <v>19</v>
      </c>
      <c r="J4769">
        <f t="shared" ca="1" si="748"/>
        <v>9</v>
      </c>
      <c r="K4769" t="str">
        <f t="shared" ca="1" si="749"/>
        <v>21/4/2019</v>
      </c>
      <c r="L4769">
        <f t="shared" ca="1" si="750"/>
        <v>6463643.777777778</v>
      </c>
      <c r="M4769">
        <f t="shared" ca="1" si="751"/>
        <v>58172794</v>
      </c>
    </row>
    <row r="4770" spans="1:13" x14ac:dyDescent="0.25">
      <c r="A4770">
        <v>10000004768</v>
      </c>
      <c r="B4770">
        <f t="shared" ca="1" si="742"/>
        <v>92287746</v>
      </c>
      <c r="C4770" t="str">
        <f t="shared" ca="1" si="743"/>
        <v>25/1/2005</v>
      </c>
      <c r="D4770" t="str">
        <f t="shared" ca="1" si="744"/>
        <v>SI</v>
      </c>
      <c r="E4770" t="s">
        <v>125</v>
      </c>
      <c r="F4770" t="s">
        <v>126</v>
      </c>
      <c r="G4770">
        <f t="shared" ca="1" si="745"/>
        <v>807</v>
      </c>
      <c r="H4770">
        <f t="shared" ca="1" si="746"/>
        <v>2971</v>
      </c>
      <c r="I4770">
        <f t="shared" ca="1" si="747"/>
        <v>21</v>
      </c>
      <c r="J4770">
        <f t="shared" ca="1" si="748"/>
        <v>3</v>
      </c>
      <c r="K4770" t="str">
        <f t="shared" ca="1" si="749"/>
        <v>29/8/2016</v>
      </c>
      <c r="L4770">
        <f t="shared" ca="1" si="750"/>
        <v>30762582</v>
      </c>
      <c r="M4770">
        <f t="shared" ca="1" si="751"/>
        <v>92287746</v>
      </c>
    </row>
    <row r="4771" spans="1:13" x14ac:dyDescent="0.25">
      <c r="A4771">
        <v>10000004769</v>
      </c>
      <c r="B4771">
        <f t="shared" ca="1" si="742"/>
        <v>92555044</v>
      </c>
      <c r="C4771" t="str">
        <f t="shared" ca="1" si="743"/>
        <v>21/3/2002</v>
      </c>
      <c r="D4771" t="str">
        <f t="shared" ca="1" si="744"/>
        <v>SI</v>
      </c>
      <c r="E4771" t="s">
        <v>125</v>
      </c>
      <c r="F4771" t="s">
        <v>126</v>
      </c>
      <c r="G4771">
        <f t="shared" ca="1" si="745"/>
        <v>424</v>
      </c>
      <c r="H4771">
        <f t="shared" ca="1" si="746"/>
        <v>4283</v>
      </c>
      <c r="I4771">
        <f t="shared" ca="1" si="747"/>
        <v>8</v>
      </c>
      <c r="J4771">
        <f t="shared" ca="1" si="748"/>
        <v>10</v>
      </c>
      <c r="K4771" t="str">
        <f t="shared" ca="1" si="749"/>
        <v>4/7/2019</v>
      </c>
      <c r="L4771">
        <f t="shared" ca="1" si="750"/>
        <v>9255504.4000000004</v>
      </c>
      <c r="M4771">
        <f t="shared" ca="1" si="751"/>
        <v>92555044</v>
      </c>
    </row>
    <row r="4772" spans="1:13" x14ac:dyDescent="0.25">
      <c r="A4772">
        <v>10000004770</v>
      </c>
      <c r="B4772">
        <f t="shared" ca="1" si="742"/>
        <v>40959553</v>
      </c>
      <c r="C4772" t="str">
        <f t="shared" ca="1" si="743"/>
        <v>5/1/2009</v>
      </c>
      <c r="D4772" t="str">
        <f t="shared" ca="1" si="744"/>
        <v>NO</v>
      </c>
      <c r="E4772" t="s">
        <v>125</v>
      </c>
      <c r="F4772" t="s">
        <v>126</v>
      </c>
      <c r="G4772">
        <f t="shared" ca="1" si="745"/>
        <v>955</v>
      </c>
      <c r="H4772">
        <f t="shared" ca="1" si="746"/>
        <v>4248</v>
      </c>
      <c r="I4772">
        <f t="shared" ca="1" si="747"/>
        <v>11</v>
      </c>
      <c r="J4772">
        <f t="shared" ca="1" si="748"/>
        <v>8</v>
      </c>
      <c r="K4772" t="str">
        <f t="shared" ca="1" si="749"/>
        <v>4/2/2020</v>
      </c>
      <c r="L4772">
        <f t="shared" ca="1" si="750"/>
        <v>5119944.125</v>
      </c>
      <c r="M4772">
        <f t="shared" ca="1" si="751"/>
        <v>40959553</v>
      </c>
    </row>
    <row r="4773" spans="1:13" x14ac:dyDescent="0.25">
      <c r="A4773">
        <v>10000004771</v>
      </c>
      <c r="B4773">
        <f t="shared" ca="1" si="742"/>
        <v>40662154</v>
      </c>
      <c r="C4773" t="str">
        <f t="shared" ca="1" si="743"/>
        <v>10/1/2013</v>
      </c>
      <c r="D4773" t="str">
        <f t="shared" ca="1" si="744"/>
        <v>SI</v>
      </c>
      <c r="E4773" t="s">
        <v>125</v>
      </c>
      <c r="F4773" t="s">
        <v>126</v>
      </c>
      <c r="G4773">
        <f t="shared" ca="1" si="745"/>
        <v>60</v>
      </c>
      <c r="H4773">
        <f t="shared" ca="1" si="746"/>
        <v>2516</v>
      </c>
      <c r="I4773">
        <f t="shared" ca="1" si="747"/>
        <v>31</v>
      </c>
      <c r="J4773">
        <f t="shared" ca="1" si="748"/>
        <v>3</v>
      </c>
      <c r="K4773" t="str">
        <f t="shared" ca="1" si="749"/>
        <v>24/12/2018</v>
      </c>
      <c r="L4773">
        <f t="shared" ca="1" si="750"/>
        <v>13554051.333333334</v>
      </c>
      <c r="M4773">
        <f t="shared" ca="1" si="751"/>
        <v>40662154</v>
      </c>
    </row>
    <row r="4774" spans="1:13" x14ac:dyDescent="0.25">
      <c r="A4774">
        <v>10000004772</v>
      </c>
      <c r="B4774">
        <f t="shared" ca="1" si="742"/>
        <v>42239735</v>
      </c>
      <c r="C4774" t="str">
        <f t="shared" ca="1" si="743"/>
        <v>29/12/2012</v>
      </c>
      <c r="D4774" t="str">
        <f t="shared" ca="1" si="744"/>
        <v>NO</v>
      </c>
      <c r="E4774" t="s">
        <v>125</v>
      </c>
      <c r="F4774" t="s">
        <v>126</v>
      </c>
      <c r="G4774">
        <f t="shared" ca="1" si="745"/>
        <v>230</v>
      </c>
      <c r="H4774">
        <f t="shared" ca="1" si="746"/>
        <v>4754</v>
      </c>
      <c r="I4774">
        <f t="shared" ca="1" si="747"/>
        <v>23</v>
      </c>
      <c r="J4774">
        <f t="shared" ca="1" si="748"/>
        <v>4</v>
      </c>
      <c r="K4774" t="str">
        <f t="shared" ca="1" si="749"/>
        <v>16/7/2019</v>
      </c>
      <c r="L4774">
        <f t="shared" ca="1" si="750"/>
        <v>10559933.75</v>
      </c>
      <c r="M4774">
        <f t="shared" ca="1" si="751"/>
        <v>42239735</v>
      </c>
    </row>
    <row r="4775" spans="1:13" x14ac:dyDescent="0.25">
      <c r="A4775">
        <v>10000004773</v>
      </c>
      <c r="B4775">
        <f t="shared" ca="1" si="742"/>
        <v>41947531</v>
      </c>
      <c r="C4775" t="str">
        <f t="shared" ca="1" si="743"/>
        <v>11/4/2000</v>
      </c>
      <c r="D4775" t="str">
        <f t="shared" ca="1" si="744"/>
        <v>SI</v>
      </c>
      <c r="E4775" t="s">
        <v>125</v>
      </c>
      <c r="F4775" t="s">
        <v>126</v>
      </c>
      <c r="G4775">
        <f t="shared" ca="1" si="745"/>
        <v>519</v>
      </c>
      <c r="H4775">
        <f t="shared" ca="1" si="746"/>
        <v>775</v>
      </c>
      <c r="I4775">
        <f t="shared" ca="1" si="747"/>
        <v>18</v>
      </c>
      <c r="J4775">
        <f t="shared" ca="1" si="748"/>
        <v>2</v>
      </c>
      <c r="K4775" t="str">
        <f t="shared" ca="1" si="749"/>
        <v>12/9/2019</v>
      </c>
      <c r="L4775">
        <f t="shared" ca="1" si="750"/>
        <v>20973765.5</v>
      </c>
      <c r="M4775">
        <f t="shared" ca="1" si="751"/>
        <v>41947531</v>
      </c>
    </row>
    <row r="4776" spans="1:13" x14ac:dyDescent="0.25">
      <c r="A4776">
        <v>10000004774</v>
      </c>
      <c r="B4776">
        <f t="shared" ca="1" si="742"/>
        <v>40288803</v>
      </c>
      <c r="C4776" t="str">
        <f t="shared" ca="1" si="743"/>
        <v>20/10/2004</v>
      </c>
      <c r="D4776" t="str">
        <f t="shared" ca="1" si="744"/>
        <v>NO</v>
      </c>
      <c r="E4776" t="s">
        <v>125</v>
      </c>
      <c r="F4776" t="s">
        <v>126</v>
      </c>
      <c r="G4776">
        <f t="shared" ca="1" si="745"/>
        <v>165</v>
      </c>
      <c r="H4776">
        <f t="shared" ca="1" si="746"/>
        <v>2768</v>
      </c>
      <c r="I4776">
        <f t="shared" ca="1" si="747"/>
        <v>30</v>
      </c>
      <c r="J4776">
        <f t="shared" ca="1" si="748"/>
        <v>10</v>
      </c>
      <c r="K4776" t="str">
        <f t="shared" ca="1" si="749"/>
        <v>7/12/2019</v>
      </c>
      <c r="L4776">
        <f t="shared" ca="1" si="750"/>
        <v>4028880.3</v>
      </c>
      <c r="M4776">
        <f t="shared" ca="1" si="751"/>
        <v>40288803</v>
      </c>
    </row>
    <row r="4777" spans="1:13" x14ac:dyDescent="0.25">
      <c r="A4777">
        <v>10000004775</v>
      </c>
      <c r="B4777">
        <f t="shared" ca="1" si="742"/>
        <v>89155004</v>
      </c>
      <c r="C4777" t="str">
        <f t="shared" ca="1" si="743"/>
        <v>16/4/2000</v>
      </c>
      <c r="D4777" t="str">
        <f t="shared" ca="1" si="744"/>
        <v>SI</v>
      </c>
      <c r="E4777" t="s">
        <v>125</v>
      </c>
      <c r="F4777" t="s">
        <v>126</v>
      </c>
      <c r="G4777">
        <f t="shared" ca="1" si="745"/>
        <v>392</v>
      </c>
      <c r="H4777">
        <f t="shared" ca="1" si="746"/>
        <v>1009</v>
      </c>
      <c r="I4777">
        <f t="shared" ca="1" si="747"/>
        <v>15</v>
      </c>
      <c r="J4777">
        <f t="shared" ca="1" si="748"/>
        <v>3</v>
      </c>
      <c r="K4777" t="str">
        <f t="shared" ca="1" si="749"/>
        <v>16/6/2020</v>
      </c>
      <c r="L4777">
        <f t="shared" ca="1" si="750"/>
        <v>29718334.666666668</v>
      </c>
      <c r="M4777">
        <f t="shared" ca="1" si="751"/>
        <v>89155004</v>
      </c>
    </row>
    <row r="4778" spans="1:13" x14ac:dyDescent="0.25">
      <c r="A4778">
        <v>10000004776</v>
      </c>
      <c r="B4778">
        <f t="shared" ca="1" si="742"/>
        <v>29123336</v>
      </c>
      <c r="C4778" t="str">
        <f t="shared" ca="1" si="743"/>
        <v>25/10/2011</v>
      </c>
      <c r="D4778" t="str">
        <f t="shared" ca="1" si="744"/>
        <v>NO</v>
      </c>
      <c r="E4778" t="s">
        <v>125</v>
      </c>
      <c r="F4778" t="s">
        <v>126</v>
      </c>
      <c r="G4778">
        <f t="shared" ca="1" si="745"/>
        <v>326</v>
      </c>
      <c r="H4778">
        <f t="shared" ca="1" si="746"/>
        <v>2867</v>
      </c>
      <c r="I4778">
        <f t="shared" ca="1" si="747"/>
        <v>10</v>
      </c>
      <c r="J4778">
        <f t="shared" ca="1" si="748"/>
        <v>3</v>
      </c>
      <c r="K4778" t="str">
        <f t="shared" ca="1" si="749"/>
        <v>10/7/2016</v>
      </c>
      <c r="L4778">
        <f t="shared" ca="1" si="750"/>
        <v>9707778.666666666</v>
      </c>
      <c r="M4778">
        <f t="shared" ca="1" si="751"/>
        <v>29123336</v>
      </c>
    </row>
    <row r="4779" spans="1:13" x14ac:dyDescent="0.25">
      <c r="A4779">
        <v>10000004777</v>
      </c>
      <c r="B4779">
        <f t="shared" ca="1" si="742"/>
        <v>1227335</v>
      </c>
      <c r="C4779" t="str">
        <f t="shared" ca="1" si="743"/>
        <v>22/9/2002</v>
      </c>
      <c r="D4779" t="str">
        <f t="shared" ca="1" si="744"/>
        <v>NO</v>
      </c>
      <c r="E4779" t="s">
        <v>125</v>
      </c>
      <c r="F4779" t="s">
        <v>126</v>
      </c>
      <c r="G4779">
        <f t="shared" ca="1" si="745"/>
        <v>580</v>
      </c>
      <c r="H4779">
        <f t="shared" ca="1" si="746"/>
        <v>4735</v>
      </c>
      <c r="I4779">
        <f t="shared" ca="1" si="747"/>
        <v>29</v>
      </c>
      <c r="J4779">
        <f t="shared" ca="1" si="748"/>
        <v>7</v>
      </c>
      <c r="K4779" t="str">
        <f t="shared" ca="1" si="749"/>
        <v>27/6/2018</v>
      </c>
      <c r="L4779">
        <f t="shared" ca="1" si="750"/>
        <v>175333.57142857142</v>
      </c>
      <c r="M4779">
        <f t="shared" ca="1" si="751"/>
        <v>1227335</v>
      </c>
    </row>
    <row r="4780" spans="1:13" x14ac:dyDescent="0.25">
      <c r="A4780">
        <v>10000004778</v>
      </c>
      <c r="B4780">
        <f t="shared" ca="1" si="742"/>
        <v>54079277</v>
      </c>
      <c r="C4780" t="str">
        <f t="shared" ca="1" si="743"/>
        <v>13/9/2004</v>
      </c>
      <c r="D4780" t="str">
        <f t="shared" ca="1" si="744"/>
        <v>SI</v>
      </c>
      <c r="E4780" t="s">
        <v>125</v>
      </c>
      <c r="F4780" t="s">
        <v>126</v>
      </c>
      <c r="G4780">
        <f t="shared" ca="1" si="745"/>
        <v>771</v>
      </c>
      <c r="H4780">
        <f t="shared" ca="1" si="746"/>
        <v>2079</v>
      </c>
      <c r="I4780">
        <f t="shared" ca="1" si="747"/>
        <v>9</v>
      </c>
      <c r="J4780">
        <f t="shared" ca="1" si="748"/>
        <v>5</v>
      </c>
      <c r="K4780" t="str">
        <f t="shared" ca="1" si="749"/>
        <v>9/7/2017</v>
      </c>
      <c r="L4780">
        <f t="shared" ca="1" si="750"/>
        <v>10815855.4</v>
      </c>
      <c r="M4780">
        <f t="shared" ca="1" si="751"/>
        <v>54079277</v>
      </c>
    </row>
    <row r="4781" spans="1:13" x14ac:dyDescent="0.25">
      <c r="A4781">
        <v>10000004779</v>
      </c>
      <c r="B4781">
        <f t="shared" ca="1" si="742"/>
        <v>96238114</v>
      </c>
      <c r="C4781" t="str">
        <f t="shared" ca="1" si="743"/>
        <v>30/4/2007</v>
      </c>
      <c r="D4781" t="str">
        <f t="shared" ca="1" si="744"/>
        <v>SI</v>
      </c>
      <c r="E4781" t="s">
        <v>125</v>
      </c>
      <c r="F4781" t="s">
        <v>126</v>
      </c>
      <c r="G4781">
        <f t="shared" ca="1" si="745"/>
        <v>232</v>
      </c>
      <c r="H4781">
        <f t="shared" ca="1" si="746"/>
        <v>2972</v>
      </c>
      <c r="I4781">
        <f t="shared" ca="1" si="747"/>
        <v>13</v>
      </c>
      <c r="J4781">
        <f t="shared" ca="1" si="748"/>
        <v>6</v>
      </c>
      <c r="K4781" t="str">
        <f t="shared" ca="1" si="749"/>
        <v>20/9/2019</v>
      </c>
      <c r="L4781">
        <f t="shared" ca="1" si="750"/>
        <v>16039685.666666666</v>
      </c>
      <c r="M4781">
        <f t="shared" ca="1" si="751"/>
        <v>96238114</v>
      </c>
    </row>
    <row r="4782" spans="1:13" x14ac:dyDescent="0.25">
      <c r="A4782">
        <v>10000004780</v>
      </c>
      <c r="B4782">
        <f t="shared" ca="1" si="742"/>
        <v>85903176</v>
      </c>
      <c r="C4782" t="str">
        <f t="shared" ca="1" si="743"/>
        <v>11/5/2015</v>
      </c>
      <c r="D4782" t="str">
        <f t="shared" ca="1" si="744"/>
        <v>SI</v>
      </c>
      <c r="E4782" t="s">
        <v>125</v>
      </c>
      <c r="F4782" t="s">
        <v>126</v>
      </c>
      <c r="G4782">
        <f t="shared" ca="1" si="745"/>
        <v>442</v>
      </c>
      <c r="H4782">
        <f t="shared" ca="1" si="746"/>
        <v>1317</v>
      </c>
      <c r="I4782">
        <f t="shared" ca="1" si="747"/>
        <v>45</v>
      </c>
      <c r="J4782">
        <f t="shared" ca="1" si="748"/>
        <v>9</v>
      </c>
      <c r="K4782" t="str">
        <f t="shared" ca="1" si="749"/>
        <v>19/3/2018</v>
      </c>
      <c r="L4782">
        <f t="shared" ca="1" si="750"/>
        <v>9544797.333333334</v>
      </c>
      <c r="M4782">
        <f t="shared" ca="1" si="751"/>
        <v>85903176</v>
      </c>
    </row>
    <row r="4783" spans="1:13" x14ac:dyDescent="0.25">
      <c r="A4783">
        <v>10000004781</v>
      </c>
      <c r="B4783">
        <f t="shared" ca="1" si="742"/>
        <v>76803572</v>
      </c>
      <c r="C4783" t="str">
        <f t="shared" ca="1" si="743"/>
        <v>23/5/2008</v>
      </c>
      <c r="D4783" t="str">
        <f t="shared" ca="1" si="744"/>
        <v>SI</v>
      </c>
      <c r="E4783" t="s">
        <v>125</v>
      </c>
      <c r="F4783" t="s">
        <v>126</v>
      </c>
      <c r="G4783">
        <f t="shared" ca="1" si="745"/>
        <v>197</v>
      </c>
      <c r="H4783">
        <f t="shared" ca="1" si="746"/>
        <v>4802</v>
      </c>
      <c r="I4783">
        <f t="shared" ca="1" si="747"/>
        <v>12</v>
      </c>
      <c r="J4783">
        <f t="shared" ca="1" si="748"/>
        <v>1</v>
      </c>
      <c r="K4783" t="str">
        <f t="shared" ca="1" si="749"/>
        <v>12/3/2018</v>
      </c>
      <c r="L4783">
        <f t="shared" ca="1" si="750"/>
        <v>76803572</v>
      </c>
      <c r="M4783">
        <f t="shared" ca="1" si="751"/>
        <v>76803572</v>
      </c>
    </row>
    <row r="4784" spans="1:13" x14ac:dyDescent="0.25">
      <c r="A4784">
        <v>10000004782</v>
      </c>
      <c r="B4784">
        <f t="shared" ca="1" si="742"/>
        <v>95923106</v>
      </c>
      <c r="C4784" t="str">
        <f t="shared" ca="1" si="743"/>
        <v>25/9/2013</v>
      </c>
      <c r="D4784" t="str">
        <f t="shared" ca="1" si="744"/>
        <v>NO</v>
      </c>
      <c r="E4784" t="s">
        <v>125</v>
      </c>
      <c r="F4784" t="s">
        <v>126</v>
      </c>
      <c r="G4784">
        <f t="shared" ca="1" si="745"/>
        <v>244</v>
      </c>
      <c r="H4784">
        <f t="shared" ca="1" si="746"/>
        <v>4593</v>
      </c>
      <c r="I4784">
        <f t="shared" ca="1" si="747"/>
        <v>43</v>
      </c>
      <c r="J4784">
        <f t="shared" ca="1" si="748"/>
        <v>3</v>
      </c>
      <c r="K4784" t="str">
        <f t="shared" ca="1" si="749"/>
        <v>28/8/2016</v>
      </c>
      <c r="L4784">
        <f t="shared" ca="1" si="750"/>
        <v>31974368.666666668</v>
      </c>
      <c r="M4784">
        <f t="shared" ca="1" si="751"/>
        <v>95923106</v>
      </c>
    </row>
    <row r="4785" spans="1:13" x14ac:dyDescent="0.25">
      <c r="A4785">
        <v>10000004783</v>
      </c>
      <c r="B4785">
        <f t="shared" ca="1" si="742"/>
        <v>60005284</v>
      </c>
      <c r="C4785" t="str">
        <f t="shared" ca="1" si="743"/>
        <v>14/12/2010</v>
      </c>
      <c r="D4785" t="str">
        <f t="shared" ca="1" si="744"/>
        <v>SI</v>
      </c>
      <c r="E4785" t="s">
        <v>125</v>
      </c>
      <c r="F4785" t="s">
        <v>126</v>
      </c>
      <c r="G4785">
        <f t="shared" ca="1" si="745"/>
        <v>891</v>
      </c>
      <c r="H4785">
        <f t="shared" ca="1" si="746"/>
        <v>1434</v>
      </c>
      <c r="I4785">
        <f t="shared" ca="1" si="747"/>
        <v>25</v>
      </c>
      <c r="J4785">
        <f t="shared" ca="1" si="748"/>
        <v>5</v>
      </c>
      <c r="K4785" t="str">
        <f t="shared" ca="1" si="749"/>
        <v>25/11/2019</v>
      </c>
      <c r="L4785">
        <f t="shared" ca="1" si="750"/>
        <v>12001056.800000001</v>
      </c>
      <c r="M4785">
        <f t="shared" ca="1" si="751"/>
        <v>60005284</v>
      </c>
    </row>
    <row r="4786" spans="1:13" x14ac:dyDescent="0.25">
      <c r="A4786">
        <v>10000004784</v>
      </c>
      <c r="B4786">
        <f t="shared" ca="1" si="742"/>
        <v>48882555</v>
      </c>
      <c r="C4786" t="str">
        <f t="shared" ca="1" si="743"/>
        <v>3/3/2004</v>
      </c>
      <c r="D4786" t="str">
        <f t="shared" ca="1" si="744"/>
        <v>SI</v>
      </c>
      <c r="E4786" t="s">
        <v>125</v>
      </c>
      <c r="F4786" t="s">
        <v>126</v>
      </c>
      <c r="G4786">
        <f t="shared" ca="1" si="745"/>
        <v>592</v>
      </c>
      <c r="H4786">
        <f t="shared" ca="1" si="746"/>
        <v>161</v>
      </c>
      <c r="I4786">
        <f t="shared" ca="1" si="747"/>
        <v>46</v>
      </c>
      <c r="J4786">
        <f t="shared" ca="1" si="748"/>
        <v>8</v>
      </c>
      <c r="K4786" t="str">
        <f t="shared" ca="1" si="749"/>
        <v>13/5/2017</v>
      </c>
      <c r="L4786">
        <f t="shared" ca="1" si="750"/>
        <v>6110319.375</v>
      </c>
      <c r="M4786">
        <f t="shared" ca="1" si="751"/>
        <v>48882555</v>
      </c>
    </row>
    <row r="4787" spans="1:13" x14ac:dyDescent="0.25">
      <c r="A4787">
        <v>10000004785</v>
      </c>
      <c r="B4787">
        <f t="shared" ca="1" si="742"/>
        <v>92014226</v>
      </c>
      <c r="C4787" t="str">
        <f t="shared" ca="1" si="743"/>
        <v>22/1/2015</v>
      </c>
      <c r="D4787" t="str">
        <f t="shared" ca="1" si="744"/>
        <v>SI</v>
      </c>
      <c r="E4787" t="s">
        <v>125</v>
      </c>
      <c r="F4787" t="s">
        <v>126</v>
      </c>
      <c r="G4787">
        <f t="shared" ca="1" si="745"/>
        <v>554</v>
      </c>
      <c r="H4787">
        <f t="shared" ca="1" si="746"/>
        <v>1919</v>
      </c>
      <c r="I4787">
        <f t="shared" ca="1" si="747"/>
        <v>41</v>
      </c>
      <c r="J4787">
        <f t="shared" ca="1" si="748"/>
        <v>10</v>
      </c>
      <c r="K4787" t="str">
        <f t="shared" ca="1" si="749"/>
        <v>6/9/2018</v>
      </c>
      <c r="L4787">
        <f t="shared" ca="1" si="750"/>
        <v>9201422.5999999996</v>
      </c>
      <c r="M4787">
        <f t="shared" ca="1" si="751"/>
        <v>92014226</v>
      </c>
    </row>
    <row r="4788" spans="1:13" x14ac:dyDescent="0.25">
      <c r="A4788">
        <v>10000004786</v>
      </c>
      <c r="B4788">
        <f t="shared" ca="1" si="742"/>
        <v>72205684</v>
      </c>
      <c r="C4788" t="str">
        <f t="shared" ca="1" si="743"/>
        <v>27/9/2013</v>
      </c>
      <c r="D4788" t="str">
        <f t="shared" ca="1" si="744"/>
        <v>NO</v>
      </c>
      <c r="E4788" t="s">
        <v>125</v>
      </c>
      <c r="F4788" t="s">
        <v>126</v>
      </c>
      <c r="G4788">
        <f t="shared" ca="1" si="745"/>
        <v>60</v>
      </c>
      <c r="H4788">
        <f t="shared" ca="1" si="746"/>
        <v>2439</v>
      </c>
      <c r="I4788">
        <f t="shared" ca="1" si="747"/>
        <v>26</v>
      </c>
      <c r="J4788">
        <f t="shared" ca="1" si="748"/>
        <v>6</v>
      </c>
      <c r="K4788" t="str">
        <f t="shared" ca="1" si="749"/>
        <v>14/11/2018</v>
      </c>
      <c r="L4788">
        <f t="shared" ca="1" si="750"/>
        <v>12034280.666666666</v>
      </c>
      <c r="M4788">
        <f t="shared" ca="1" si="751"/>
        <v>72205684</v>
      </c>
    </row>
    <row r="4789" spans="1:13" x14ac:dyDescent="0.25">
      <c r="A4789">
        <v>10000004787</v>
      </c>
      <c r="B4789">
        <f t="shared" ca="1" si="742"/>
        <v>27961728</v>
      </c>
      <c r="C4789" t="str">
        <f t="shared" ca="1" si="743"/>
        <v>23/10/2011</v>
      </c>
      <c r="D4789" t="str">
        <f t="shared" ca="1" si="744"/>
        <v>SI</v>
      </c>
      <c r="E4789" t="s">
        <v>125</v>
      </c>
      <c r="F4789" t="s">
        <v>126</v>
      </c>
      <c r="G4789">
        <f t="shared" ca="1" si="745"/>
        <v>830</v>
      </c>
      <c r="H4789">
        <f t="shared" ca="1" si="746"/>
        <v>1142</v>
      </c>
      <c r="I4789">
        <f t="shared" ca="1" si="747"/>
        <v>42</v>
      </c>
      <c r="J4789">
        <f t="shared" ca="1" si="748"/>
        <v>7</v>
      </c>
      <c r="K4789" t="str">
        <f t="shared" ca="1" si="749"/>
        <v>18/6/2018</v>
      </c>
      <c r="L4789">
        <f t="shared" ca="1" si="750"/>
        <v>3994532.5714285714</v>
      </c>
      <c r="M4789">
        <f t="shared" ca="1" si="751"/>
        <v>27961728</v>
      </c>
    </row>
    <row r="4790" spans="1:13" x14ac:dyDescent="0.25">
      <c r="A4790">
        <v>10000004788</v>
      </c>
      <c r="B4790">
        <f t="shared" ca="1" si="742"/>
        <v>97890694</v>
      </c>
      <c r="C4790" t="str">
        <f t="shared" ca="1" si="743"/>
        <v>18/4/2008</v>
      </c>
      <c r="D4790" t="str">
        <f t="shared" ca="1" si="744"/>
        <v>SI</v>
      </c>
      <c r="E4790" t="s">
        <v>125</v>
      </c>
      <c r="F4790" t="s">
        <v>126</v>
      </c>
      <c r="G4790">
        <f t="shared" ca="1" si="745"/>
        <v>940</v>
      </c>
      <c r="H4790">
        <f t="shared" ca="1" si="746"/>
        <v>3011</v>
      </c>
      <c r="I4790">
        <f t="shared" ca="1" si="747"/>
        <v>1</v>
      </c>
      <c r="J4790">
        <f t="shared" ca="1" si="748"/>
        <v>4</v>
      </c>
      <c r="K4790" t="str">
        <f t="shared" ca="1" si="749"/>
        <v>12/9/2017</v>
      </c>
      <c r="L4790">
        <f t="shared" ca="1" si="750"/>
        <v>24472673.5</v>
      </c>
      <c r="M4790">
        <f t="shared" ca="1" si="751"/>
        <v>97890694</v>
      </c>
    </row>
    <row r="4791" spans="1:13" x14ac:dyDescent="0.25">
      <c r="A4791">
        <v>10000004789</v>
      </c>
      <c r="B4791">
        <f t="shared" ca="1" si="742"/>
        <v>5043841</v>
      </c>
      <c r="C4791" t="str">
        <f t="shared" ca="1" si="743"/>
        <v>7/6/2000</v>
      </c>
      <c r="D4791" t="str">
        <f t="shared" ca="1" si="744"/>
        <v>SI</v>
      </c>
      <c r="E4791" t="s">
        <v>125</v>
      </c>
      <c r="F4791" t="s">
        <v>126</v>
      </c>
      <c r="G4791">
        <f t="shared" ca="1" si="745"/>
        <v>6</v>
      </c>
      <c r="H4791">
        <f t="shared" ca="1" si="746"/>
        <v>1398</v>
      </c>
      <c r="I4791">
        <f t="shared" ca="1" si="747"/>
        <v>39</v>
      </c>
      <c r="J4791">
        <f t="shared" ca="1" si="748"/>
        <v>7</v>
      </c>
      <c r="K4791" t="str">
        <f t="shared" ca="1" si="749"/>
        <v>25/9/2020</v>
      </c>
      <c r="L4791">
        <f t="shared" ca="1" si="750"/>
        <v>720548.71428571432</v>
      </c>
      <c r="M4791">
        <f t="shared" ca="1" si="751"/>
        <v>5043841</v>
      </c>
    </row>
    <row r="4792" spans="1:13" x14ac:dyDescent="0.25">
      <c r="A4792">
        <v>10000004790</v>
      </c>
      <c r="B4792">
        <f t="shared" ca="1" si="742"/>
        <v>74028913</v>
      </c>
      <c r="C4792" t="str">
        <f t="shared" ca="1" si="743"/>
        <v>22/8/2005</v>
      </c>
      <c r="D4792" t="str">
        <f t="shared" ca="1" si="744"/>
        <v>SI</v>
      </c>
      <c r="E4792" t="s">
        <v>125</v>
      </c>
      <c r="F4792" t="s">
        <v>126</v>
      </c>
      <c r="G4792">
        <f t="shared" ca="1" si="745"/>
        <v>308</v>
      </c>
      <c r="H4792">
        <f t="shared" ca="1" si="746"/>
        <v>3432</v>
      </c>
      <c r="I4792">
        <f t="shared" ca="1" si="747"/>
        <v>40</v>
      </c>
      <c r="J4792">
        <f t="shared" ca="1" si="748"/>
        <v>6</v>
      </c>
      <c r="K4792" t="str">
        <f t="shared" ca="1" si="749"/>
        <v>16/3/2020</v>
      </c>
      <c r="L4792">
        <f t="shared" ca="1" si="750"/>
        <v>12338152.166666666</v>
      </c>
      <c r="M4792">
        <f t="shared" ca="1" si="751"/>
        <v>74028913</v>
      </c>
    </row>
    <row r="4793" spans="1:13" x14ac:dyDescent="0.25">
      <c r="A4793">
        <v>10000004791</v>
      </c>
      <c r="B4793">
        <f t="shared" ca="1" si="742"/>
        <v>29600823</v>
      </c>
      <c r="C4793" t="str">
        <f t="shared" ca="1" si="743"/>
        <v>30/8/2005</v>
      </c>
      <c r="D4793" t="str">
        <f t="shared" ca="1" si="744"/>
        <v>SI</v>
      </c>
      <c r="E4793" t="s">
        <v>125</v>
      </c>
      <c r="F4793" t="s">
        <v>126</v>
      </c>
      <c r="G4793">
        <f t="shared" ca="1" si="745"/>
        <v>526</v>
      </c>
      <c r="H4793">
        <f t="shared" ca="1" si="746"/>
        <v>3669</v>
      </c>
      <c r="I4793">
        <f t="shared" ca="1" si="747"/>
        <v>30</v>
      </c>
      <c r="J4793">
        <f t="shared" ca="1" si="748"/>
        <v>5</v>
      </c>
      <c r="K4793" t="str">
        <f t="shared" ca="1" si="749"/>
        <v>27/7/2020</v>
      </c>
      <c r="L4793">
        <f t="shared" ca="1" si="750"/>
        <v>5920164.5999999996</v>
      </c>
      <c r="M4793">
        <f t="shared" ca="1" si="751"/>
        <v>29600823</v>
      </c>
    </row>
    <row r="4794" spans="1:13" x14ac:dyDescent="0.25">
      <c r="A4794">
        <v>10000004792</v>
      </c>
      <c r="B4794">
        <f t="shared" ca="1" si="742"/>
        <v>47927467</v>
      </c>
      <c r="C4794" t="str">
        <f t="shared" ca="1" si="743"/>
        <v>14/10/2014</v>
      </c>
      <c r="D4794" t="str">
        <f t="shared" ca="1" si="744"/>
        <v>SI</v>
      </c>
      <c r="E4794" t="s">
        <v>125</v>
      </c>
      <c r="F4794" t="s">
        <v>126</v>
      </c>
      <c r="G4794">
        <f t="shared" ca="1" si="745"/>
        <v>533</v>
      </c>
      <c r="H4794">
        <f t="shared" ca="1" si="746"/>
        <v>936</v>
      </c>
      <c r="I4794">
        <f t="shared" ca="1" si="747"/>
        <v>42</v>
      </c>
      <c r="J4794">
        <f t="shared" ca="1" si="748"/>
        <v>8</v>
      </c>
      <c r="K4794" t="str">
        <f t="shared" ca="1" si="749"/>
        <v>5/8/2017</v>
      </c>
      <c r="L4794">
        <f t="shared" ca="1" si="750"/>
        <v>5990933.375</v>
      </c>
      <c r="M4794">
        <f t="shared" ca="1" si="751"/>
        <v>47927467</v>
      </c>
    </row>
    <row r="4795" spans="1:13" x14ac:dyDescent="0.25">
      <c r="A4795">
        <v>10000004793</v>
      </c>
      <c r="B4795">
        <f t="shared" ca="1" si="742"/>
        <v>55309476</v>
      </c>
      <c r="C4795" t="str">
        <f t="shared" ca="1" si="743"/>
        <v>11/12/2001</v>
      </c>
      <c r="D4795" t="str">
        <f t="shared" ca="1" si="744"/>
        <v>NO</v>
      </c>
      <c r="E4795" t="s">
        <v>125</v>
      </c>
      <c r="F4795" t="s">
        <v>126</v>
      </c>
      <c r="G4795">
        <f t="shared" ca="1" si="745"/>
        <v>847</v>
      </c>
      <c r="H4795">
        <f t="shared" ca="1" si="746"/>
        <v>1210</v>
      </c>
      <c r="I4795">
        <f t="shared" ca="1" si="747"/>
        <v>32</v>
      </c>
      <c r="J4795">
        <f t="shared" ca="1" si="748"/>
        <v>8</v>
      </c>
      <c r="K4795" t="str">
        <f t="shared" ca="1" si="749"/>
        <v>21/1/2016</v>
      </c>
      <c r="L4795">
        <f t="shared" ca="1" si="750"/>
        <v>6913684.5</v>
      </c>
      <c r="M4795">
        <f t="shared" ca="1" si="751"/>
        <v>55309476</v>
      </c>
    </row>
    <row r="4796" spans="1:13" x14ac:dyDescent="0.25">
      <c r="A4796">
        <v>10000004794</v>
      </c>
      <c r="B4796">
        <f t="shared" ca="1" si="742"/>
        <v>86502078</v>
      </c>
      <c r="C4796" t="str">
        <f t="shared" ca="1" si="743"/>
        <v>14/4/2007</v>
      </c>
      <c r="D4796" t="str">
        <f t="shared" ca="1" si="744"/>
        <v>NO</v>
      </c>
      <c r="E4796" t="s">
        <v>125</v>
      </c>
      <c r="F4796" t="s">
        <v>126</v>
      </c>
      <c r="G4796">
        <f t="shared" ca="1" si="745"/>
        <v>497</v>
      </c>
      <c r="H4796">
        <f t="shared" ca="1" si="746"/>
        <v>4615</v>
      </c>
      <c r="I4796">
        <f t="shared" ca="1" si="747"/>
        <v>29</v>
      </c>
      <c r="J4796">
        <f t="shared" ca="1" si="748"/>
        <v>1</v>
      </c>
      <c r="K4796" t="str">
        <f t="shared" ca="1" si="749"/>
        <v>11/3/2016</v>
      </c>
      <c r="L4796">
        <f t="shared" ca="1" si="750"/>
        <v>86502078</v>
      </c>
      <c r="M4796">
        <f t="shared" ca="1" si="751"/>
        <v>86502078</v>
      </c>
    </row>
    <row r="4797" spans="1:13" x14ac:dyDescent="0.25">
      <c r="A4797">
        <v>10000004795</v>
      </c>
      <c r="B4797">
        <f t="shared" ca="1" si="742"/>
        <v>92772178</v>
      </c>
      <c r="C4797" t="str">
        <f t="shared" ca="1" si="743"/>
        <v>14/7/2010</v>
      </c>
      <c r="D4797" t="str">
        <f t="shared" ca="1" si="744"/>
        <v>NO</v>
      </c>
      <c r="E4797" t="s">
        <v>125</v>
      </c>
      <c r="F4797" t="s">
        <v>126</v>
      </c>
      <c r="G4797">
        <f t="shared" ca="1" si="745"/>
        <v>282</v>
      </c>
      <c r="H4797">
        <f t="shared" ca="1" si="746"/>
        <v>4940</v>
      </c>
      <c r="I4797">
        <f t="shared" ca="1" si="747"/>
        <v>6</v>
      </c>
      <c r="J4797">
        <f t="shared" ca="1" si="748"/>
        <v>10</v>
      </c>
      <c r="K4797" t="str">
        <f t="shared" ca="1" si="749"/>
        <v>11/2/2019</v>
      </c>
      <c r="L4797">
        <f t="shared" ca="1" si="750"/>
        <v>9277217.8000000007</v>
      </c>
      <c r="M4797">
        <f t="shared" ca="1" si="751"/>
        <v>92772178</v>
      </c>
    </row>
    <row r="4798" spans="1:13" x14ac:dyDescent="0.25">
      <c r="A4798">
        <v>10000004796</v>
      </c>
      <c r="B4798">
        <f t="shared" ca="1" si="742"/>
        <v>10921458</v>
      </c>
      <c r="C4798" t="str">
        <f t="shared" ca="1" si="743"/>
        <v>27/5/2004</v>
      </c>
      <c r="D4798" t="str">
        <f t="shared" ca="1" si="744"/>
        <v>SI</v>
      </c>
      <c r="E4798" t="s">
        <v>125</v>
      </c>
      <c r="F4798" t="s">
        <v>126</v>
      </c>
      <c r="G4798">
        <f t="shared" ca="1" si="745"/>
        <v>258</v>
      </c>
      <c r="H4798">
        <f t="shared" ca="1" si="746"/>
        <v>584</v>
      </c>
      <c r="I4798">
        <f t="shared" ca="1" si="747"/>
        <v>24</v>
      </c>
      <c r="J4798">
        <f t="shared" ca="1" si="748"/>
        <v>6</v>
      </c>
      <c r="K4798" t="str">
        <f t="shared" ca="1" si="749"/>
        <v>24/9/2018</v>
      </c>
      <c r="L4798">
        <f t="shared" ca="1" si="750"/>
        <v>1820243</v>
      </c>
      <c r="M4798">
        <f t="shared" ca="1" si="751"/>
        <v>10921458</v>
      </c>
    </row>
    <row r="4799" spans="1:13" x14ac:dyDescent="0.25">
      <c r="A4799">
        <v>10000004797</v>
      </c>
      <c r="B4799">
        <f t="shared" ca="1" si="742"/>
        <v>48707566</v>
      </c>
      <c r="C4799" t="str">
        <f t="shared" ca="1" si="743"/>
        <v>30/8/2015</v>
      </c>
      <c r="D4799" t="str">
        <f t="shared" ca="1" si="744"/>
        <v>NO</v>
      </c>
      <c r="E4799" t="s">
        <v>125</v>
      </c>
      <c r="F4799" t="s">
        <v>126</v>
      </c>
      <c r="G4799">
        <f t="shared" ca="1" si="745"/>
        <v>231</v>
      </c>
      <c r="H4799">
        <f t="shared" ca="1" si="746"/>
        <v>789</v>
      </c>
      <c r="I4799">
        <f t="shared" ca="1" si="747"/>
        <v>27</v>
      </c>
      <c r="J4799">
        <f t="shared" ca="1" si="748"/>
        <v>3</v>
      </c>
      <c r="K4799" t="str">
        <f t="shared" ca="1" si="749"/>
        <v>9/9/2016</v>
      </c>
      <c r="L4799">
        <f t="shared" ca="1" si="750"/>
        <v>16235855.333333334</v>
      </c>
      <c r="M4799">
        <f t="shared" ca="1" si="751"/>
        <v>48707566</v>
      </c>
    </row>
    <row r="4800" spans="1:13" x14ac:dyDescent="0.25">
      <c r="A4800">
        <v>10000004798</v>
      </c>
      <c r="B4800">
        <f t="shared" ca="1" si="742"/>
        <v>76983033</v>
      </c>
      <c r="C4800" t="str">
        <f t="shared" ca="1" si="743"/>
        <v>19/12/2014</v>
      </c>
      <c r="D4800" t="str">
        <f t="shared" ca="1" si="744"/>
        <v>NO</v>
      </c>
      <c r="E4800" t="s">
        <v>125</v>
      </c>
      <c r="F4800" t="s">
        <v>126</v>
      </c>
      <c r="G4800">
        <f t="shared" ca="1" si="745"/>
        <v>232</v>
      </c>
      <c r="H4800">
        <f t="shared" ca="1" si="746"/>
        <v>4722</v>
      </c>
      <c r="I4800">
        <f t="shared" ca="1" si="747"/>
        <v>48</v>
      </c>
      <c r="J4800">
        <f t="shared" ca="1" si="748"/>
        <v>3</v>
      </c>
      <c r="K4800" t="str">
        <f t="shared" ca="1" si="749"/>
        <v>23/8/2016</v>
      </c>
      <c r="L4800">
        <f t="shared" ca="1" si="750"/>
        <v>25661011</v>
      </c>
      <c r="M4800">
        <f t="shared" ca="1" si="751"/>
        <v>76983033</v>
      </c>
    </row>
    <row r="4801" spans="1:13" x14ac:dyDescent="0.25">
      <c r="A4801">
        <v>10000004799</v>
      </c>
      <c r="B4801">
        <f t="shared" ca="1" si="742"/>
        <v>80120745</v>
      </c>
      <c r="C4801" t="str">
        <f t="shared" ca="1" si="743"/>
        <v>21/4/2009</v>
      </c>
      <c r="D4801" t="str">
        <f t="shared" ca="1" si="744"/>
        <v>NO</v>
      </c>
      <c r="E4801" t="s">
        <v>125</v>
      </c>
      <c r="F4801" t="s">
        <v>126</v>
      </c>
      <c r="G4801">
        <f t="shared" ca="1" si="745"/>
        <v>917</v>
      </c>
      <c r="H4801">
        <f t="shared" ca="1" si="746"/>
        <v>3416</v>
      </c>
      <c r="I4801">
        <f t="shared" ca="1" si="747"/>
        <v>47</v>
      </c>
      <c r="J4801">
        <f t="shared" ca="1" si="748"/>
        <v>4</v>
      </c>
      <c r="K4801" t="str">
        <f t="shared" ca="1" si="749"/>
        <v>28/7/2018</v>
      </c>
      <c r="L4801">
        <f t="shared" ca="1" si="750"/>
        <v>20030186.25</v>
      </c>
      <c r="M4801">
        <f t="shared" ca="1" si="751"/>
        <v>80120745</v>
      </c>
    </row>
    <row r="4802" spans="1:13" x14ac:dyDescent="0.25">
      <c r="A4802">
        <v>10000004800</v>
      </c>
      <c r="B4802">
        <f t="shared" ca="1" si="742"/>
        <v>24956548</v>
      </c>
      <c r="C4802" t="str">
        <f t="shared" ca="1" si="743"/>
        <v>17/12/2007</v>
      </c>
      <c r="D4802" t="str">
        <f t="shared" ca="1" si="744"/>
        <v>SI</v>
      </c>
      <c r="E4802" t="s">
        <v>125</v>
      </c>
      <c r="F4802" t="s">
        <v>126</v>
      </c>
      <c r="G4802">
        <f t="shared" ca="1" si="745"/>
        <v>501</v>
      </c>
      <c r="H4802">
        <f t="shared" ca="1" si="746"/>
        <v>4983</v>
      </c>
      <c r="I4802">
        <f t="shared" ca="1" si="747"/>
        <v>6</v>
      </c>
      <c r="J4802">
        <f t="shared" ca="1" si="748"/>
        <v>10</v>
      </c>
      <c r="K4802" t="str">
        <f t="shared" ca="1" si="749"/>
        <v>17/4/2017</v>
      </c>
      <c r="L4802">
        <f t="shared" ca="1" si="750"/>
        <v>2495654.7999999998</v>
      </c>
      <c r="M4802">
        <f t="shared" ca="1" si="751"/>
        <v>24956548</v>
      </c>
    </row>
    <row r="4803" spans="1:13" x14ac:dyDescent="0.25">
      <c r="A4803">
        <v>10000004801</v>
      </c>
      <c r="B4803">
        <f t="shared" ca="1" si="742"/>
        <v>67697932</v>
      </c>
      <c r="C4803" t="str">
        <f t="shared" ca="1" si="743"/>
        <v>14/3/2014</v>
      </c>
      <c r="D4803" t="str">
        <f t="shared" ca="1" si="744"/>
        <v>NO</v>
      </c>
      <c r="E4803" t="s">
        <v>125</v>
      </c>
      <c r="F4803" t="s">
        <v>126</v>
      </c>
      <c r="G4803">
        <f t="shared" ca="1" si="745"/>
        <v>925</v>
      </c>
      <c r="H4803">
        <f t="shared" ca="1" si="746"/>
        <v>1788</v>
      </c>
      <c r="I4803">
        <f t="shared" ca="1" si="747"/>
        <v>39</v>
      </c>
      <c r="J4803">
        <f t="shared" ca="1" si="748"/>
        <v>10</v>
      </c>
      <c r="K4803" t="str">
        <f t="shared" ca="1" si="749"/>
        <v>11/2/2019</v>
      </c>
      <c r="L4803">
        <f t="shared" ca="1" si="750"/>
        <v>6769793.2000000002</v>
      </c>
      <c r="M4803">
        <f t="shared" ca="1" si="751"/>
        <v>67697932</v>
      </c>
    </row>
    <row r="4804" spans="1:13" x14ac:dyDescent="0.25">
      <c r="A4804">
        <v>10000004802</v>
      </c>
      <c r="B4804">
        <f t="shared" ref="B4804:B4867" ca="1" si="752">RANDBETWEEN(1,100000000)</f>
        <v>34847964</v>
      </c>
      <c r="C4804" t="str">
        <f t="shared" ref="C4804:C4867" ca="1" si="753">RANDBETWEEN(1,30)&amp;"/"&amp;RANDBETWEEN(1,12)&amp;"/"&amp;RANDBETWEEN(2000,2015)</f>
        <v>26/3/2014</v>
      </c>
      <c r="D4804" t="str">
        <f t="shared" ref="D4804:D4867" ca="1" si="754">CHOOSE(RANDBETWEEN(1,2),"SI","NO")</f>
        <v>SI</v>
      </c>
      <c r="E4804" t="s">
        <v>125</v>
      </c>
      <c r="F4804" t="s">
        <v>126</v>
      </c>
      <c r="G4804">
        <f t="shared" ref="G4804:G4867" ca="1" si="755">RANDBETWEEN(1,1000)</f>
        <v>192</v>
      </c>
      <c r="H4804">
        <f t="shared" ref="H4804:H4867" ca="1" si="756">RANDBETWEEN(1,5000)</f>
        <v>3985</v>
      </c>
      <c r="I4804">
        <f t="shared" ref="I4804:I4867" ca="1" si="757">RANDBETWEEN(1,50)</f>
        <v>39</v>
      </c>
      <c r="J4804">
        <f t="shared" ref="J4804:J4867" ca="1" si="758">RANDBETWEEN(1,12)</f>
        <v>9</v>
      </c>
      <c r="K4804" t="str">
        <f t="shared" ref="K4804:K4867" ca="1" si="759">RANDBETWEEN(1,30)&amp;"/"&amp;RANDBETWEEN(1,12)&amp;"/"&amp;RANDBETWEEN(2016,2020)</f>
        <v>17/8/2017</v>
      </c>
      <c r="L4804">
        <f t="shared" ca="1" si="750"/>
        <v>3871996</v>
      </c>
      <c r="M4804">
        <f t="shared" ca="1" si="751"/>
        <v>34847964</v>
      </c>
    </row>
    <row r="4805" spans="1:13" x14ac:dyDescent="0.25">
      <c r="A4805">
        <v>10000004803</v>
      </c>
      <c r="B4805">
        <f t="shared" ca="1" si="752"/>
        <v>74066606</v>
      </c>
      <c r="C4805" t="str">
        <f t="shared" ca="1" si="753"/>
        <v>20/6/2007</v>
      </c>
      <c r="D4805" t="str">
        <f t="shared" ca="1" si="754"/>
        <v>SI</v>
      </c>
      <c r="E4805" t="s">
        <v>125</v>
      </c>
      <c r="F4805" t="s">
        <v>126</v>
      </c>
      <c r="G4805">
        <f t="shared" ca="1" si="755"/>
        <v>903</v>
      </c>
      <c r="H4805">
        <f t="shared" ca="1" si="756"/>
        <v>2993</v>
      </c>
      <c r="I4805">
        <f t="shared" ca="1" si="757"/>
        <v>35</v>
      </c>
      <c r="J4805">
        <f t="shared" ca="1" si="758"/>
        <v>11</v>
      </c>
      <c r="K4805" t="str">
        <f t="shared" ca="1" si="759"/>
        <v>8/5/2020</v>
      </c>
      <c r="L4805">
        <f t="shared" ca="1" si="750"/>
        <v>6733327.8181818184</v>
      </c>
      <c r="M4805">
        <f t="shared" ca="1" si="751"/>
        <v>74066606</v>
      </c>
    </row>
    <row r="4806" spans="1:13" x14ac:dyDescent="0.25">
      <c r="A4806">
        <v>10000004804</v>
      </c>
      <c r="B4806">
        <f t="shared" ca="1" si="752"/>
        <v>98218433</v>
      </c>
      <c r="C4806" t="str">
        <f t="shared" ca="1" si="753"/>
        <v>7/8/2006</v>
      </c>
      <c r="D4806" t="str">
        <f t="shared" ca="1" si="754"/>
        <v>NO</v>
      </c>
      <c r="E4806" t="s">
        <v>125</v>
      </c>
      <c r="F4806" t="s">
        <v>126</v>
      </c>
      <c r="G4806">
        <f t="shared" ca="1" si="755"/>
        <v>667</v>
      </c>
      <c r="H4806">
        <f t="shared" ca="1" si="756"/>
        <v>1606</v>
      </c>
      <c r="I4806">
        <f t="shared" ca="1" si="757"/>
        <v>47</v>
      </c>
      <c r="J4806">
        <f t="shared" ca="1" si="758"/>
        <v>3</v>
      </c>
      <c r="K4806" t="str">
        <f t="shared" ca="1" si="759"/>
        <v>7/7/2020</v>
      </c>
      <c r="L4806">
        <f t="shared" ca="1" si="750"/>
        <v>32739477.666666668</v>
      </c>
      <c r="M4806">
        <f t="shared" ca="1" si="751"/>
        <v>98218433</v>
      </c>
    </row>
    <row r="4807" spans="1:13" x14ac:dyDescent="0.25">
      <c r="A4807">
        <v>10000004805</v>
      </c>
      <c r="B4807">
        <f t="shared" ca="1" si="752"/>
        <v>6530000</v>
      </c>
      <c r="C4807" t="str">
        <f t="shared" ca="1" si="753"/>
        <v>18/8/2007</v>
      </c>
      <c r="D4807" t="str">
        <f t="shared" ca="1" si="754"/>
        <v>NO</v>
      </c>
      <c r="E4807" t="s">
        <v>125</v>
      </c>
      <c r="F4807" t="s">
        <v>126</v>
      </c>
      <c r="G4807">
        <f t="shared" ca="1" si="755"/>
        <v>499</v>
      </c>
      <c r="H4807">
        <f t="shared" ca="1" si="756"/>
        <v>4413</v>
      </c>
      <c r="I4807">
        <f t="shared" ca="1" si="757"/>
        <v>2</v>
      </c>
      <c r="J4807">
        <f t="shared" ca="1" si="758"/>
        <v>6</v>
      </c>
      <c r="K4807" t="str">
        <f t="shared" ca="1" si="759"/>
        <v>27/3/2020</v>
      </c>
      <c r="L4807">
        <f t="shared" ca="1" si="750"/>
        <v>1088333.3333333333</v>
      </c>
      <c r="M4807">
        <f t="shared" ca="1" si="751"/>
        <v>6530000</v>
      </c>
    </row>
    <row r="4808" spans="1:13" x14ac:dyDescent="0.25">
      <c r="A4808">
        <v>10000004806</v>
      </c>
      <c r="B4808">
        <f t="shared" ca="1" si="752"/>
        <v>11052665</v>
      </c>
      <c r="C4808" t="str">
        <f t="shared" ca="1" si="753"/>
        <v>2/12/2007</v>
      </c>
      <c r="D4808" t="str">
        <f t="shared" ca="1" si="754"/>
        <v>SI</v>
      </c>
      <c r="E4808" t="s">
        <v>125</v>
      </c>
      <c r="F4808" t="s">
        <v>126</v>
      </c>
      <c r="G4808">
        <f t="shared" ca="1" si="755"/>
        <v>521</v>
      </c>
      <c r="H4808">
        <f t="shared" ca="1" si="756"/>
        <v>4232</v>
      </c>
      <c r="I4808">
        <f t="shared" ca="1" si="757"/>
        <v>47</v>
      </c>
      <c r="J4808">
        <f t="shared" ca="1" si="758"/>
        <v>10</v>
      </c>
      <c r="K4808" t="str">
        <f t="shared" ca="1" si="759"/>
        <v>7/3/2018</v>
      </c>
      <c r="L4808">
        <f t="shared" ca="1" si="750"/>
        <v>1105266.5</v>
      </c>
      <c r="M4808">
        <f t="shared" ca="1" si="751"/>
        <v>11052665</v>
      </c>
    </row>
    <row r="4809" spans="1:13" x14ac:dyDescent="0.25">
      <c r="A4809">
        <v>10000004807</v>
      </c>
      <c r="B4809">
        <f t="shared" ca="1" si="752"/>
        <v>73626966</v>
      </c>
      <c r="C4809" t="str">
        <f t="shared" ca="1" si="753"/>
        <v>24/2/2003</v>
      </c>
      <c r="D4809" t="str">
        <f t="shared" ca="1" si="754"/>
        <v>NO</v>
      </c>
      <c r="E4809" t="s">
        <v>125</v>
      </c>
      <c r="F4809" t="s">
        <v>126</v>
      </c>
      <c r="G4809">
        <f t="shared" ca="1" si="755"/>
        <v>399</v>
      </c>
      <c r="H4809">
        <f t="shared" ca="1" si="756"/>
        <v>4515</v>
      </c>
      <c r="I4809">
        <f t="shared" ca="1" si="757"/>
        <v>16</v>
      </c>
      <c r="J4809">
        <f t="shared" ca="1" si="758"/>
        <v>9</v>
      </c>
      <c r="K4809" t="str">
        <f t="shared" ca="1" si="759"/>
        <v>17/7/2018</v>
      </c>
      <c r="L4809">
        <f t="shared" ca="1" si="750"/>
        <v>8180774</v>
      </c>
      <c r="M4809">
        <f t="shared" ca="1" si="751"/>
        <v>73626966</v>
      </c>
    </row>
    <row r="4810" spans="1:13" x14ac:dyDescent="0.25">
      <c r="A4810">
        <v>10000004808</v>
      </c>
      <c r="B4810">
        <f t="shared" ca="1" si="752"/>
        <v>45727819</v>
      </c>
      <c r="C4810" t="str">
        <f t="shared" ca="1" si="753"/>
        <v>23/3/2004</v>
      </c>
      <c r="D4810" t="str">
        <f t="shared" ca="1" si="754"/>
        <v>SI</v>
      </c>
      <c r="E4810" t="s">
        <v>125</v>
      </c>
      <c r="F4810" t="s">
        <v>126</v>
      </c>
      <c r="G4810">
        <f t="shared" ca="1" si="755"/>
        <v>253</v>
      </c>
      <c r="H4810">
        <f t="shared" ca="1" si="756"/>
        <v>598</v>
      </c>
      <c r="I4810">
        <f t="shared" ca="1" si="757"/>
        <v>46</v>
      </c>
      <c r="J4810">
        <f t="shared" ca="1" si="758"/>
        <v>8</v>
      </c>
      <c r="K4810" t="str">
        <f t="shared" ca="1" si="759"/>
        <v>3/6/2020</v>
      </c>
      <c r="L4810">
        <f t="shared" ca="1" si="750"/>
        <v>5715977.375</v>
      </c>
      <c r="M4810">
        <f t="shared" ca="1" si="751"/>
        <v>45727819</v>
      </c>
    </row>
    <row r="4811" spans="1:13" x14ac:dyDescent="0.25">
      <c r="A4811">
        <v>10000004809</v>
      </c>
      <c r="B4811">
        <f t="shared" ca="1" si="752"/>
        <v>88088067</v>
      </c>
      <c r="C4811" t="str">
        <f t="shared" ca="1" si="753"/>
        <v>15/4/2013</v>
      </c>
      <c r="D4811" t="str">
        <f t="shared" ca="1" si="754"/>
        <v>NO</v>
      </c>
      <c r="E4811" t="s">
        <v>125</v>
      </c>
      <c r="F4811" t="s">
        <v>126</v>
      </c>
      <c r="G4811">
        <f t="shared" ca="1" si="755"/>
        <v>834</v>
      </c>
      <c r="H4811">
        <f t="shared" ca="1" si="756"/>
        <v>1747</v>
      </c>
      <c r="I4811">
        <f t="shared" ca="1" si="757"/>
        <v>43</v>
      </c>
      <c r="J4811">
        <f t="shared" ca="1" si="758"/>
        <v>5</v>
      </c>
      <c r="K4811" t="str">
        <f t="shared" ca="1" si="759"/>
        <v>20/1/2020</v>
      </c>
      <c r="L4811">
        <f t="shared" ca="1" si="750"/>
        <v>17617613.399999999</v>
      </c>
      <c r="M4811">
        <f t="shared" ca="1" si="751"/>
        <v>88088067</v>
      </c>
    </row>
    <row r="4812" spans="1:13" x14ac:dyDescent="0.25">
      <c r="A4812">
        <v>10000004810</v>
      </c>
      <c r="B4812">
        <f t="shared" ca="1" si="752"/>
        <v>53768820</v>
      </c>
      <c r="C4812" t="str">
        <f t="shared" ca="1" si="753"/>
        <v>15/5/2015</v>
      </c>
      <c r="D4812" t="str">
        <f t="shared" ca="1" si="754"/>
        <v>SI</v>
      </c>
      <c r="E4812" t="s">
        <v>125</v>
      </c>
      <c r="F4812" t="s">
        <v>126</v>
      </c>
      <c r="G4812">
        <f t="shared" ca="1" si="755"/>
        <v>76</v>
      </c>
      <c r="H4812">
        <f t="shared" ca="1" si="756"/>
        <v>729</v>
      </c>
      <c r="I4812">
        <f t="shared" ca="1" si="757"/>
        <v>26</v>
      </c>
      <c r="J4812">
        <f t="shared" ca="1" si="758"/>
        <v>4</v>
      </c>
      <c r="K4812" t="str">
        <f t="shared" ca="1" si="759"/>
        <v>4/5/2018</v>
      </c>
      <c r="L4812">
        <f t="shared" ca="1" si="750"/>
        <v>13442205</v>
      </c>
      <c r="M4812">
        <f t="shared" ca="1" si="751"/>
        <v>53768820</v>
      </c>
    </row>
    <row r="4813" spans="1:13" x14ac:dyDescent="0.25">
      <c r="A4813">
        <v>10000004811</v>
      </c>
      <c r="B4813">
        <f t="shared" ca="1" si="752"/>
        <v>44434567</v>
      </c>
      <c r="C4813" t="str">
        <f t="shared" ca="1" si="753"/>
        <v>13/4/2002</v>
      </c>
      <c r="D4813" t="str">
        <f t="shared" ca="1" si="754"/>
        <v>NO</v>
      </c>
      <c r="E4813" t="s">
        <v>125</v>
      </c>
      <c r="F4813" t="s">
        <v>126</v>
      </c>
      <c r="G4813">
        <f t="shared" ca="1" si="755"/>
        <v>670</v>
      </c>
      <c r="H4813">
        <f t="shared" ca="1" si="756"/>
        <v>1129</v>
      </c>
      <c r="I4813">
        <f t="shared" ca="1" si="757"/>
        <v>29</v>
      </c>
      <c r="J4813">
        <f t="shared" ca="1" si="758"/>
        <v>2</v>
      </c>
      <c r="K4813" t="str">
        <f t="shared" ca="1" si="759"/>
        <v>8/4/2016</v>
      </c>
      <c r="L4813">
        <f t="shared" ca="1" si="750"/>
        <v>22217283.5</v>
      </c>
      <c r="M4813">
        <f t="shared" ca="1" si="751"/>
        <v>44434567</v>
      </c>
    </row>
    <row r="4814" spans="1:13" x14ac:dyDescent="0.25">
      <c r="A4814">
        <v>10000004812</v>
      </c>
      <c r="B4814">
        <f t="shared" ca="1" si="752"/>
        <v>29223868</v>
      </c>
      <c r="C4814" t="str">
        <f t="shared" ca="1" si="753"/>
        <v>5/7/2012</v>
      </c>
      <c r="D4814" t="str">
        <f t="shared" ca="1" si="754"/>
        <v>NO</v>
      </c>
      <c r="E4814" t="s">
        <v>125</v>
      </c>
      <c r="F4814" t="s">
        <v>126</v>
      </c>
      <c r="G4814">
        <f t="shared" ca="1" si="755"/>
        <v>200</v>
      </c>
      <c r="H4814">
        <f t="shared" ca="1" si="756"/>
        <v>3888</v>
      </c>
      <c r="I4814">
        <f t="shared" ca="1" si="757"/>
        <v>47</v>
      </c>
      <c r="J4814">
        <f t="shared" ca="1" si="758"/>
        <v>7</v>
      </c>
      <c r="K4814" t="str">
        <f t="shared" ca="1" si="759"/>
        <v>25/8/2019</v>
      </c>
      <c r="L4814">
        <f t="shared" ca="1" si="750"/>
        <v>4174838.2857142859</v>
      </c>
      <c r="M4814">
        <f t="shared" ca="1" si="751"/>
        <v>29223868</v>
      </c>
    </row>
    <row r="4815" spans="1:13" x14ac:dyDescent="0.25">
      <c r="A4815">
        <v>10000004813</v>
      </c>
      <c r="B4815">
        <f t="shared" ca="1" si="752"/>
        <v>4067639</v>
      </c>
      <c r="C4815" t="str">
        <f t="shared" ca="1" si="753"/>
        <v>21/7/2005</v>
      </c>
      <c r="D4815" t="str">
        <f t="shared" ca="1" si="754"/>
        <v>NO</v>
      </c>
      <c r="E4815" t="s">
        <v>125</v>
      </c>
      <c r="F4815" t="s">
        <v>126</v>
      </c>
      <c r="G4815">
        <f t="shared" ca="1" si="755"/>
        <v>721</v>
      </c>
      <c r="H4815">
        <f t="shared" ca="1" si="756"/>
        <v>2897</v>
      </c>
      <c r="I4815">
        <f t="shared" ca="1" si="757"/>
        <v>29</v>
      </c>
      <c r="J4815">
        <f t="shared" ca="1" si="758"/>
        <v>9</v>
      </c>
      <c r="K4815" t="str">
        <f t="shared" ca="1" si="759"/>
        <v>1/10/2017</v>
      </c>
      <c r="L4815">
        <f t="shared" ca="1" si="750"/>
        <v>451959.88888888888</v>
      </c>
      <c r="M4815">
        <f t="shared" ca="1" si="751"/>
        <v>4067639</v>
      </c>
    </row>
    <row r="4816" spans="1:13" x14ac:dyDescent="0.25">
      <c r="A4816">
        <v>10000004814</v>
      </c>
      <c r="B4816">
        <f t="shared" ca="1" si="752"/>
        <v>13072171</v>
      </c>
      <c r="C4816" t="str">
        <f t="shared" ca="1" si="753"/>
        <v>5/8/2005</v>
      </c>
      <c r="D4816" t="str">
        <f t="shared" ca="1" si="754"/>
        <v>SI</v>
      </c>
      <c r="E4816" t="s">
        <v>125</v>
      </c>
      <c r="F4816" t="s">
        <v>126</v>
      </c>
      <c r="G4816">
        <f t="shared" ca="1" si="755"/>
        <v>105</v>
      </c>
      <c r="H4816">
        <f t="shared" ca="1" si="756"/>
        <v>2225</v>
      </c>
      <c r="I4816">
        <f t="shared" ca="1" si="757"/>
        <v>38</v>
      </c>
      <c r="J4816">
        <f t="shared" ca="1" si="758"/>
        <v>2</v>
      </c>
      <c r="K4816" t="str">
        <f t="shared" ca="1" si="759"/>
        <v>6/7/2017</v>
      </c>
      <c r="L4816">
        <f t="shared" ca="1" si="750"/>
        <v>6536085.5</v>
      </c>
      <c r="M4816">
        <f t="shared" ca="1" si="751"/>
        <v>13072171</v>
      </c>
    </row>
    <row r="4817" spans="1:13" x14ac:dyDescent="0.25">
      <c r="A4817">
        <v>10000004815</v>
      </c>
      <c r="B4817">
        <f t="shared" ca="1" si="752"/>
        <v>25526765</v>
      </c>
      <c r="C4817" t="str">
        <f t="shared" ca="1" si="753"/>
        <v>7/9/2009</v>
      </c>
      <c r="D4817" t="str">
        <f t="shared" ca="1" si="754"/>
        <v>SI</v>
      </c>
      <c r="E4817" t="s">
        <v>125</v>
      </c>
      <c r="F4817" t="s">
        <v>126</v>
      </c>
      <c r="G4817">
        <f t="shared" ca="1" si="755"/>
        <v>594</v>
      </c>
      <c r="H4817">
        <f t="shared" ca="1" si="756"/>
        <v>1448</v>
      </c>
      <c r="I4817">
        <f t="shared" ca="1" si="757"/>
        <v>2</v>
      </c>
      <c r="J4817">
        <f t="shared" ca="1" si="758"/>
        <v>10</v>
      </c>
      <c r="K4817" t="str">
        <f t="shared" ca="1" si="759"/>
        <v>12/7/2016</v>
      </c>
      <c r="L4817">
        <f t="shared" ca="1" si="750"/>
        <v>2552676.5</v>
      </c>
      <c r="M4817">
        <f t="shared" ca="1" si="751"/>
        <v>25526765</v>
      </c>
    </row>
    <row r="4818" spans="1:13" x14ac:dyDescent="0.25">
      <c r="A4818">
        <v>10000004816</v>
      </c>
      <c r="B4818">
        <f t="shared" ca="1" si="752"/>
        <v>13487381</v>
      </c>
      <c r="C4818" t="str">
        <f t="shared" ca="1" si="753"/>
        <v>13/11/2008</v>
      </c>
      <c r="D4818" t="str">
        <f t="shared" ca="1" si="754"/>
        <v>NO</v>
      </c>
      <c r="E4818" t="s">
        <v>125</v>
      </c>
      <c r="F4818" t="s">
        <v>126</v>
      </c>
      <c r="G4818">
        <f t="shared" ca="1" si="755"/>
        <v>953</v>
      </c>
      <c r="H4818">
        <f t="shared" ca="1" si="756"/>
        <v>1331</v>
      </c>
      <c r="I4818">
        <f t="shared" ca="1" si="757"/>
        <v>45</v>
      </c>
      <c r="J4818">
        <f t="shared" ca="1" si="758"/>
        <v>10</v>
      </c>
      <c r="K4818" t="str">
        <f t="shared" ca="1" si="759"/>
        <v>11/4/2020</v>
      </c>
      <c r="L4818">
        <f t="shared" ref="L4818:L4881" ca="1" si="760">B4818/J4818</f>
        <v>1348738.1</v>
      </c>
      <c r="M4818">
        <f t="shared" ref="M4818:M4881" ca="1" si="761">B4818</f>
        <v>13487381</v>
      </c>
    </row>
    <row r="4819" spans="1:13" x14ac:dyDescent="0.25">
      <c r="A4819">
        <v>10000004817</v>
      </c>
      <c r="B4819">
        <f t="shared" ca="1" si="752"/>
        <v>40571697</v>
      </c>
      <c r="C4819" t="str">
        <f t="shared" ca="1" si="753"/>
        <v>6/9/2012</v>
      </c>
      <c r="D4819" t="str">
        <f t="shared" ca="1" si="754"/>
        <v>SI</v>
      </c>
      <c r="E4819" t="s">
        <v>125</v>
      </c>
      <c r="F4819" t="s">
        <v>126</v>
      </c>
      <c r="G4819">
        <f t="shared" ca="1" si="755"/>
        <v>837</v>
      </c>
      <c r="H4819">
        <f t="shared" ca="1" si="756"/>
        <v>1996</v>
      </c>
      <c r="I4819">
        <f t="shared" ca="1" si="757"/>
        <v>44</v>
      </c>
      <c r="J4819">
        <f t="shared" ca="1" si="758"/>
        <v>5</v>
      </c>
      <c r="K4819" t="str">
        <f t="shared" ca="1" si="759"/>
        <v>5/9/2020</v>
      </c>
      <c r="L4819">
        <f t="shared" ca="1" si="760"/>
        <v>8114339.4000000004</v>
      </c>
      <c r="M4819">
        <f t="shared" ca="1" si="761"/>
        <v>40571697</v>
      </c>
    </row>
    <row r="4820" spans="1:13" x14ac:dyDescent="0.25">
      <c r="A4820">
        <v>10000004818</v>
      </c>
      <c r="B4820">
        <f t="shared" ca="1" si="752"/>
        <v>80238964</v>
      </c>
      <c r="C4820" t="str">
        <f t="shared" ca="1" si="753"/>
        <v>20/8/2010</v>
      </c>
      <c r="D4820" t="str">
        <f t="shared" ca="1" si="754"/>
        <v>SI</v>
      </c>
      <c r="E4820" t="s">
        <v>125</v>
      </c>
      <c r="F4820" t="s">
        <v>126</v>
      </c>
      <c r="G4820">
        <f t="shared" ca="1" si="755"/>
        <v>47</v>
      </c>
      <c r="H4820">
        <f t="shared" ca="1" si="756"/>
        <v>4212</v>
      </c>
      <c r="I4820">
        <f t="shared" ca="1" si="757"/>
        <v>39</v>
      </c>
      <c r="J4820">
        <f t="shared" ca="1" si="758"/>
        <v>3</v>
      </c>
      <c r="K4820" t="str">
        <f t="shared" ca="1" si="759"/>
        <v>14/5/2018</v>
      </c>
      <c r="L4820">
        <f t="shared" ca="1" si="760"/>
        <v>26746321.333333332</v>
      </c>
      <c r="M4820">
        <f t="shared" ca="1" si="761"/>
        <v>80238964</v>
      </c>
    </row>
    <row r="4821" spans="1:13" x14ac:dyDescent="0.25">
      <c r="A4821">
        <v>10000004819</v>
      </c>
      <c r="B4821">
        <f t="shared" ca="1" si="752"/>
        <v>20785455</v>
      </c>
      <c r="C4821" t="str">
        <f t="shared" ca="1" si="753"/>
        <v>5/3/2010</v>
      </c>
      <c r="D4821" t="str">
        <f t="shared" ca="1" si="754"/>
        <v>NO</v>
      </c>
      <c r="E4821" t="s">
        <v>125</v>
      </c>
      <c r="F4821" t="s">
        <v>126</v>
      </c>
      <c r="G4821">
        <f t="shared" ca="1" si="755"/>
        <v>970</v>
      </c>
      <c r="H4821">
        <f t="shared" ca="1" si="756"/>
        <v>1949</v>
      </c>
      <c r="I4821">
        <f t="shared" ca="1" si="757"/>
        <v>38</v>
      </c>
      <c r="J4821">
        <f t="shared" ca="1" si="758"/>
        <v>9</v>
      </c>
      <c r="K4821" t="str">
        <f t="shared" ca="1" si="759"/>
        <v>5/7/2020</v>
      </c>
      <c r="L4821">
        <f t="shared" ca="1" si="760"/>
        <v>2309495</v>
      </c>
      <c r="M4821">
        <f t="shared" ca="1" si="761"/>
        <v>20785455</v>
      </c>
    </row>
    <row r="4822" spans="1:13" x14ac:dyDescent="0.25">
      <c r="A4822">
        <v>10000004820</v>
      </c>
      <c r="B4822">
        <f t="shared" ca="1" si="752"/>
        <v>20436161</v>
      </c>
      <c r="C4822" t="str">
        <f t="shared" ca="1" si="753"/>
        <v>18/11/2005</v>
      </c>
      <c r="D4822" t="str">
        <f t="shared" ca="1" si="754"/>
        <v>NO</v>
      </c>
      <c r="E4822" t="s">
        <v>125</v>
      </c>
      <c r="F4822" t="s">
        <v>126</v>
      </c>
      <c r="G4822">
        <f t="shared" ca="1" si="755"/>
        <v>771</v>
      </c>
      <c r="H4822">
        <f t="shared" ca="1" si="756"/>
        <v>1191</v>
      </c>
      <c r="I4822">
        <f t="shared" ca="1" si="757"/>
        <v>50</v>
      </c>
      <c r="J4822">
        <f t="shared" ca="1" si="758"/>
        <v>8</v>
      </c>
      <c r="K4822" t="str">
        <f t="shared" ca="1" si="759"/>
        <v>14/7/2019</v>
      </c>
      <c r="L4822">
        <f t="shared" ca="1" si="760"/>
        <v>2554520.125</v>
      </c>
      <c r="M4822">
        <f t="shared" ca="1" si="761"/>
        <v>20436161</v>
      </c>
    </row>
    <row r="4823" spans="1:13" x14ac:dyDescent="0.25">
      <c r="A4823">
        <v>10000004821</v>
      </c>
      <c r="B4823">
        <f t="shared" ca="1" si="752"/>
        <v>97715282</v>
      </c>
      <c r="C4823" t="str">
        <f t="shared" ca="1" si="753"/>
        <v>2/9/2014</v>
      </c>
      <c r="D4823" t="str">
        <f t="shared" ca="1" si="754"/>
        <v>SI</v>
      </c>
      <c r="E4823" t="s">
        <v>125</v>
      </c>
      <c r="F4823" t="s">
        <v>126</v>
      </c>
      <c r="G4823">
        <f t="shared" ca="1" si="755"/>
        <v>347</v>
      </c>
      <c r="H4823">
        <f t="shared" ca="1" si="756"/>
        <v>4693</v>
      </c>
      <c r="I4823">
        <f t="shared" ca="1" si="757"/>
        <v>19</v>
      </c>
      <c r="J4823">
        <f t="shared" ca="1" si="758"/>
        <v>6</v>
      </c>
      <c r="K4823" t="str">
        <f t="shared" ca="1" si="759"/>
        <v>22/2/2018</v>
      </c>
      <c r="L4823">
        <f t="shared" ca="1" si="760"/>
        <v>16285880.333333334</v>
      </c>
      <c r="M4823">
        <f t="shared" ca="1" si="761"/>
        <v>97715282</v>
      </c>
    </row>
    <row r="4824" spans="1:13" x14ac:dyDescent="0.25">
      <c r="A4824">
        <v>10000004822</v>
      </c>
      <c r="B4824">
        <f t="shared" ca="1" si="752"/>
        <v>75794188</v>
      </c>
      <c r="C4824" t="str">
        <f t="shared" ca="1" si="753"/>
        <v>1/12/2002</v>
      </c>
      <c r="D4824" t="str">
        <f t="shared" ca="1" si="754"/>
        <v>SI</v>
      </c>
      <c r="E4824" t="s">
        <v>125</v>
      </c>
      <c r="F4824" t="s">
        <v>126</v>
      </c>
      <c r="G4824">
        <f t="shared" ca="1" si="755"/>
        <v>702</v>
      </c>
      <c r="H4824">
        <f t="shared" ca="1" si="756"/>
        <v>3495</v>
      </c>
      <c r="I4824">
        <f t="shared" ca="1" si="757"/>
        <v>27</v>
      </c>
      <c r="J4824">
        <f t="shared" ca="1" si="758"/>
        <v>1</v>
      </c>
      <c r="K4824" t="str">
        <f t="shared" ca="1" si="759"/>
        <v>20/2/2020</v>
      </c>
      <c r="L4824">
        <f t="shared" ca="1" si="760"/>
        <v>75794188</v>
      </c>
      <c r="M4824">
        <f t="shared" ca="1" si="761"/>
        <v>75794188</v>
      </c>
    </row>
    <row r="4825" spans="1:13" x14ac:dyDescent="0.25">
      <c r="A4825">
        <v>10000004823</v>
      </c>
      <c r="B4825">
        <f t="shared" ca="1" si="752"/>
        <v>27382416</v>
      </c>
      <c r="C4825" t="str">
        <f t="shared" ca="1" si="753"/>
        <v>18/7/2003</v>
      </c>
      <c r="D4825" t="str">
        <f t="shared" ca="1" si="754"/>
        <v>SI</v>
      </c>
      <c r="E4825" t="s">
        <v>125</v>
      </c>
      <c r="F4825" t="s">
        <v>126</v>
      </c>
      <c r="G4825">
        <f t="shared" ca="1" si="755"/>
        <v>520</v>
      </c>
      <c r="H4825">
        <f t="shared" ca="1" si="756"/>
        <v>3250</v>
      </c>
      <c r="I4825">
        <f t="shared" ca="1" si="757"/>
        <v>10</v>
      </c>
      <c r="J4825">
        <f t="shared" ca="1" si="758"/>
        <v>12</v>
      </c>
      <c r="K4825" t="str">
        <f t="shared" ca="1" si="759"/>
        <v>30/3/2017</v>
      </c>
      <c r="L4825">
        <f t="shared" ca="1" si="760"/>
        <v>2281868</v>
      </c>
      <c r="M4825">
        <f t="shared" ca="1" si="761"/>
        <v>27382416</v>
      </c>
    </row>
    <row r="4826" spans="1:13" x14ac:dyDescent="0.25">
      <c r="A4826">
        <v>10000004824</v>
      </c>
      <c r="B4826">
        <f t="shared" ca="1" si="752"/>
        <v>27526795</v>
      </c>
      <c r="C4826" t="str">
        <f t="shared" ca="1" si="753"/>
        <v>23/9/2009</v>
      </c>
      <c r="D4826" t="str">
        <f t="shared" ca="1" si="754"/>
        <v>SI</v>
      </c>
      <c r="E4826" t="s">
        <v>125</v>
      </c>
      <c r="F4826" t="s">
        <v>126</v>
      </c>
      <c r="G4826">
        <f t="shared" ca="1" si="755"/>
        <v>672</v>
      </c>
      <c r="H4826">
        <f t="shared" ca="1" si="756"/>
        <v>4168</v>
      </c>
      <c r="I4826">
        <f t="shared" ca="1" si="757"/>
        <v>7</v>
      </c>
      <c r="J4826">
        <f t="shared" ca="1" si="758"/>
        <v>7</v>
      </c>
      <c r="K4826" t="str">
        <f t="shared" ca="1" si="759"/>
        <v>30/12/2020</v>
      </c>
      <c r="L4826">
        <f t="shared" ca="1" si="760"/>
        <v>3932399.2857142859</v>
      </c>
      <c r="M4826">
        <f t="shared" ca="1" si="761"/>
        <v>27526795</v>
      </c>
    </row>
    <row r="4827" spans="1:13" x14ac:dyDescent="0.25">
      <c r="A4827">
        <v>10000004825</v>
      </c>
      <c r="B4827">
        <f t="shared" ca="1" si="752"/>
        <v>53266721</v>
      </c>
      <c r="C4827" t="str">
        <f t="shared" ca="1" si="753"/>
        <v>20/10/2009</v>
      </c>
      <c r="D4827" t="str">
        <f t="shared" ca="1" si="754"/>
        <v>NO</v>
      </c>
      <c r="E4827" t="s">
        <v>125</v>
      </c>
      <c r="F4827" t="s">
        <v>126</v>
      </c>
      <c r="G4827">
        <f t="shared" ca="1" si="755"/>
        <v>927</v>
      </c>
      <c r="H4827">
        <f t="shared" ca="1" si="756"/>
        <v>1461</v>
      </c>
      <c r="I4827">
        <f t="shared" ca="1" si="757"/>
        <v>41</v>
      </c>
      <c r="J4827">
        <f t="shared" ca="1" si="758"/>
        <v>6</v>
      </c>
      <c r="K4827" t="str">
        <f t="shared" ca="1" si="759"/>
        <v>13/12/2017</v>
      </c>
      <c r="L4827">
        <f t="shared" ca="1" si="760"/>
        <v>8877786.833333334</v>
      </c>
      <c r="M4827">
        <f t="shared" ca="1" si="761"/>
        <v>53266721</v>
      </c>
    </row>
    <row r="4828" spans="1:13" x14ac:dyDescent="0.25">
      <c r="A4828">
        <v>10000004826</v>
      </c>
      <c r="B4828">
        <f t="shared" ca="1" si="752"/>
        <v>66056767</v>
      </c>
      <c r="C4828" t="str">
        <f t="shared" ca="1" si="753"/>
        <v>21/9/2007</v>
      </c>
      <c r="D4828" t="str">
        <f t="shared" ca="1" si="754"/>
        <v>SI</v>
      </c>
      <c r="E4828" t="s">
        <v>125</v>
      </c>
      <c r="F4828" t="s">
        <v>126</v>
      </c>
      <c r="G4828">
        <f t="shared" ca="1" si="755"/>
        <v>249</v>
      </c>
      <c r="H4828">
        <f t="shared" ca="1" si="756"/>
        <v>1092</v>
      </c>
      <c r="I4828">
        <f t="shared" ca="1" si="757"/>
        <v>8</v>
      </c>
      <c r="J4828">
        <f t="shared" ca="1" si="758"/>
        <v>5</v>
      </c>
      <c r="K4828" t="str">
        <f t="shared" ca="1" si="759"/>
        <v>7/6/2020</v>
      </c>
      <c r="L4828">
        <f t="shared" ca="1" si="760"/>
        <v>13211353.4</v>
      </c>
      <c r="M4828">
        <f t="shared" ca="1" si="761"/>
        <v>66056767</v>
      </c>
    </row>
    <row r="4829" spans="1:13" x14ac:dyDescent="0.25">
      <c r="A4829">
        <v>10000004827</v>
      </c>
      <c r="B4829">
        <f t="shared" ca="1" si="752"/>
        <v>36837848</v>
      </c>
      <c r="C4829" t="str">
        <f t="shared" ca="1" si="753"/>
        <v>11/8/2008</v>
      </c>
      <c r="D4829" t="str">
        <f t="shared" ca="1" si="754"/>
        <v>SI</v>
      </c>
      <c r="E4829" t="s">
        <v>125</v>
      </c>
      <c r="F4829" t="s">
        <v>126</v>
      </c>
      <c r="G4829">
        <f t="shared" ca="1" si="755"/>
        <v>985</v>
      </c>
      <c r="H4829">
        <f t="shared" ca="1" si="756"/>
        <v>355</v>
      </c>
      <c r="I4829">
        <f t="shared" ca="1" si="757"/>
        <v>13</v>
      </c>
      <c r="J4829">
        <f t="shared" ca="1" si="758"/>
        <v>9</v>
      </c>
      <c r="K4829" t="str">
        <f t="shared" ca="1" si="759"/>
        <v>8/12/2017</v>
      </c>
      <c r="L4829">
        <f t="shared" ca="1" si="760"/>
        <v>4093094.222222222</v>
      </c>
      <c r="M4829">
        <f t="shared" ca="1" si="761"/>
        <v>36837848</v>
      </c>
    </row>
    <row r="4830" spans="1:13" x14ac:dyDescent="0.25">
      <c r="A4830">
        <v>10000004828</v>
      </c>
      <c r="B4830">
        <f t="shared" ca="1" si="752"/>
        <v>44091663</v>
      </c>
      <c r="C4830" t="str">
        <f t="shared" ca="1" si="753"/>
        <v>8/12/2006</v>
      </c>
      <c r="D4830" t="str">
        <f t="shared" ca="1" si="754"/>
        <v>NO</v>
      </c>
      <c r="E4830" t="s">
        <v>125</v>
      </c>
      <c r="F4830" t="s">
        <v>126</v>
      </c>
      <c r="G4830">
        <f t="shared" ca="1" si="755"/>
        <v>841</v>
      </c>
      <c r="H4830">
        <f t="shared" ca="1" si="756"/>
        <v>668</v>
      </c>
      <c r="I4830">
        <f t="shared" ca="1" si="757"/>
        <v>23</v>
      </c>
      <c r="J4830">
        <f t="shared" ca="1" si="758"/>
        <v>12</v>
      </c>
      <c r="K4830" t="str">
        <f t="shared" ca="1" si="759"/>
        <v>12/11/2018</v>
      </c>
      <c r="L4830">
        <f t="shared" ca="1" si="760"/>
        <v>3674305.25</v>
      </c>
      <c r="M4830">
        <f t="shared" ca="1" si="761"/>
        <v>44091663</v>
      </c>
    </row>
    <row r="4831" spans="1:13" x14ac:dyDescent="0.25">
      <c r="A4831">
        <v>10000004829</v>
      </c>
      <c r="B4831">
        <f t="shared" ca="1" si="752"/>
        <v>37098902</v>
      </c>
      <c r="C4831" t="str">
        <f t="shared" ca="1" si="753"/>
        <v>14/8/2000</v>
      </c>
      <c r="D4831" t="str">
        <f t="shared" ca="1" si="754"/>
        <v>SI</v>
      </c>
      <c r="E4831" t="s">
        <v>125</v>
      </c>
      <c r="F4831" t="s">
        <v>126</v>
      </c>
      <c r="G4831">
        <f t="shared" ca="1" si="755"/>
        <v>214</v>
      </c>
      <c r="H4831">
        <f t="shared" ca="1" si="756"/>
        <v>1862</v>
      </c>
      <c r="I4831">
        <f t="shared" ca="1" si="757"/>
        <v>9</v>
      </c>
      <c r="J4831">
        <f t="shared" ca="1" si="758"/>
        <v>8</v>
      </c>
      <c r="K4831" t="str">
        <f t="shared" ca="1" si="759"/>
        <v>27/9/2016</v>
      </c>
      <c r="L4831">
        <f t="shared" ca="1" si="760"/>
        <v>4637362.75</v>
      </c>
      <c r="M4831">
        <f t="shared" ca="1" si="761"/>
        <v>37098902</v>
      </c>
    </row>
    <row r="4832" spans="1:13" x14ac:dyDescent="0.25">
      <c r="A4832">
        <v>10000004830</v>
      </c>
      <c r="B4832">
        <f t="shared" ca="1" si="752"/>
        <v>19632565</v>
      </c>
      <c r="C4832" t="str">
        <f t="shared" ca="1" si="753"/>
        <v>16/6/2002</v>
      </c>
      <c r="D4832" t="str">
        <f t="shared" ca="1" si="754"/>
        <v>NO</v>
      </c>
      <c r="E4832" t="s">
        <v>125</v>
      </c>
      <c r="F4832" t="s">
        <v>126</v>
      </c>
      <c r="G4832">
        <f t="shared" ca="1" si="755"/>
        <v>451</v>
      </c>
      <c r="H4832">
        <f t="shared" ca="1" si="756"/>
        <v>3124</v>
      </c>
      <c r="I4832">
        <f t="shared" ca="1" si="757"/>
        <v>42</v>
      </c>
      <c r="J4832">
        <f t="shared" ca="1" si="758"/>
        <v>3</v>
      </c>
      <c r="K4832" t="str">
        <f t="shared" ca="1" si="759"/>
        <v>9/7/2018</v>
      </c>
      <c r="L4832">
        <f t="shared" ca="1" si="760"/>
        <v>6544188.333333333</v>
      </c>
      <c r="M4832">
        <f t="shared" ca="1" si="761"/>
        <v>19632565</v>
      </c>
    </row>
    <row r="4833" spans="1:13" x14ac:dyDescent="0.25">
      <c r="A4833">
        <v>10000004831</v>
      </c>
      <c r="B4833">
        <f t="shared" ca="1" si="752"/>
        <v>7803753</v>
      </c>
      <c r="C4833" t="str">
        <f t="shared" ca="1" si="753"/>
        <v>28/9/2015</v>
      </c>
      <c r="D4833" t="str">
        <f t="shared" ca="1" si="754"/>
        <v>NO</v>
      </c>
      <c r="E4833" t="s">
        <v>125</v>
      </c>
      <c r="F4833" t="s">
        <v>126</v>
      </c>
      <c r="G4833">
        <f t="shared" ca="1" si="755"/>
        <v>618</v>
      </c>
      <c r="H4833">
        <f t="shared" ca="1" si="756"/>
        <v>85</v>
      </c>
      <c r="I4833">
        <f t="shared" ca="1" si="757"/>
        <v>45</v>
      </c>
      <c r="J4833">
        <f t="shared" ca="1" si="758"/>
        <v>11</v>
      </c>
      <c r="K4833" t="str">
        <f t="shared" ca="1" si="759"/>
        <v>21/11/2020</v>
      </c>
      <c r="L4833">
        <f t="shared" ca="1" si="760"/>
        <v>709432.09090909094</v>
      </c>
      <c r="M4833">
        <f t="shared" ca="1" si="761"/>
        <v>7803753</v>
      </c>
    </row>
    <row r="4834" spans="1:13" x14ac:dyDescent="0.25">
      <c r="A4834">
        <v>10000004832</v>
      </c>
      <c r="B4834">
        <f t="shared" ca="1" si="752"/>
        <v>23076214</v>
      </c>
      <c r="C4834" t="str">
        <f t="shared" ca="1" si="753"/>
        <v>16/4/2001</v>
      </c>
      <c r="D4834" t="str">
        <f t="shared" ca="1" si="754"/>
        <v>NO</v>
      </c>
      <c r="E4834" t="s">
        <v>125</v>
      </c>
      <c r="F4834" t="s">
        <v>126</v>
      </c>
      <c r="G4834">
        <f t="shared" ca="1" si="755"/>
        <v>634</v>
      </c>
      <c r="H4834">
        <f t="shared" ca="1" si="756"/>
        <v>4185</v>
      </c>
      <c r="I4834">
        <f t="shared" ca="1" si="757"/>
        <v>14</v>
      </c>
      <c r="J4834">
        <f t="shared" ca="1" si="758"/>
        <v>12</v>
      </c>
      <c r="K4834" t="str">
        <f t="shared" ca="1" si="759"/>
        <v>18/10/2016</v>
      </c>
      <c r="L4834">
        <f t="shared" ca="1" si="760"/>
        <v>1923017.8333333333</v>
      </c>
      <c r="M4834">
        <f t="shared" ca="1" si="761"/>
        <v>23076214</v>
      </c>
    </row>
    <row r="4835" spans="1:13" x14ac:dyDescent="0.25">
      <c r="A4835">
        <v>10000004833</v>
      </c>
      <c r="B4835">
        <f t="shared" ca="1" si="752"/>
        <v>47256272</v>
      </c>
      <c r="C4835" t="str">
        <f t="shared" ca="1" si="753"/>
        <v>17/11/2004</v>
      </c>
      <c r="D4835" t="str">
        <f t="shared" ca="1" si="754"/>
        <v>SI</v>
      </c>
      <c r="E4835" t="s">
        <v>125</v>
      </c>
      <c r="F4835" t="s">
        <v>126</v>
      </c>
      <c r="G4835">
        <f t="shared" ca="1" si="755"/>
        <v>435</v>
      </c>
      <c r="H4835">
        <f t="shared" ca="1" si="756"/>
        <v>1714</v>
      </c>
      <c r="I4835">
        <f t="shared" ca="1" si="757"/>
        <v>15</v>
      </c>
      <c r="J4835">
        <f t="shared" ca="1" si="758"/>
        <v>10</v>
      </c>
      <c r="K4835" t="str">
        <f t="shared" ca="1" si="759"/>
        <v>17/1/2018</v>
      </c>
      <c r="L4835">
        <f t="shared" ca="1" si="760"/>
        <v>4725627.2</v>
      </c>
      <c r="M4835">
        <f t="shared" ca="1" si="761"/>
        <v>47256272</v>
      </c>
    </row>
    <row r="4836" spans="1:13" x14ac:dyDescent="0.25">
      <c r="A4836">
        <v>10000004834</v>
      </c>
      <c r="B4836">
        <f t="shared" ca="1" si="752"/>
        <v>66733664</v>
      </c>
      <c r="C4836" t="str">
        <f t="shared" ca="1" si="753"/>
        <v>21/2/2010</v>
      </c>
      <c r="D4836" t="str">
        <f t="shared" ca="1" si="754"/>
        <v>SI</v>
      </c>
      <c r="E4836" t="s">
        <v>125</v>
      </c>
      <c r="F4836" t="s">
        <v>126</v>
      </c>
      <c r="G4836">
        <f t="shared" ca="1" si="755"/>
        <v>975</v>
      </c>
      <c r="H4836">
        <f t="shared" ca="1" si="756"/>
        <v>3959</v>
      </c>
      <c r="I4836">
        <f t="shared" ca="1" si="757"/>
        <v>47</v>
      </c>
      <c r="J4836">
        <f t="shared" ca="1" si="758"/>
        <v>5</v>
      </c>
      <c r="K4836" t="str">
        <f t="shared" ca="1" si="759"/>
        <v>9/8/2020</v>
      </c>
      <c r="L4836">
        <f t="shared" ca="1" si="760"/>
        <v>13346732.800000001</v>
      </c>
      <c r="M4836">
        <f t="shared" ca="1" si="761"/>
        <v>66733664</v>
      </c>
    </row>
    <row r="4837" spans="1:13" x14ac:dyDescent="0.25">
      <c r="A4837">
        <v>10000004835</v>
      </c>
      <c r="B4837">
        <f t="shared" ca="1" si="752"/>
        <v>74205728</v>
      </c>
      <c r="C4837" t="str">
        <f t="shared" ca="1" si="753"/>
        <v>24/7/2007</v>
      </c>
      <c r="D4837" t="str">
        <f t="shared" ca="1" si="754"/>
        <v>NO</v>
      </c>
      <c r="E4837" t="s">
        <v>125</v>
      </c>
      <c r="F4837" t="s">
        <v>126</v>
      </c>
      <c r="G4837">
        <f t="shared" ca="1" si="755"/>
        <v>733</v>
      </c>
      <c r="H4837">
        <f t="shared" ca="1" si="756"/>
        <v>1529</v>
      </c>
      <c r="I4837">
        <f t="shared" ca="1" si="757"/>
        <v>8</v>
      </c>
      <c r="J4837">
        <f t="shared" ca="1" si="758"/>
        <v>6</v>
      </c>
      <c r="K4837" t="str">
        <f t="shared" ca="1" si="759"/>
        <v>12/5/2019</v>
      </c>
      <c r="L4837">
        <f t="shared" ca="1" si="760"/>
        <v>12367621.333333334</v>
      </c>
      <c r="M4837">
        <f t="shared" ca="1" si="761"/>
        <v>74205728</v>
      </c>
    </row>
    <row r="4838" spans="1:13" x14ac:dyDescent="0.25">
      <c r="A4838">
        <v>10000004836</v>
      </c>
      <c r="B4838">
        <f t="shared" ca="1" si="752"/>
        <v>9246322</v>
      </c>
      <c r="C4838" t="str">
        <f t="shared" ca="1" si="753"/>
        <v>24/5/2010</v>
      </c>
      <c r="D4838" t="str">
        <f t="shared" ca="1" si="754"/>
        <v>SI</v>
      </c>
      <c r="E4838" t="s">
        <v>125</v>
      </c>
      <c r="F4838" t="s">
        <v>126</v>
      </c>
      <c r="G4838">
        <f t="shared" ca="1" si="755"/>
        <v>593</v>
      </c>
      <c r="H4838">
        <f t="shared" ca="1" si="756"/>
        <v>2072</v>
      </c>
      <c r="I4838">
        <f t="shared" ca="1" si="757"/>
        <v>11</v>
      </c>
      <c r="J4838">
        <f t="shared" ca="1" si="758"/>
        <v>10</v>
      </c>
      <c r="K4838" t="str">
        <f t="shared" ca="1" si="759"/>
        <v>12/7/2018</v>
      </c>
      <c r="L4838">
        <f t="shared" ca="1" si="760"/>
        <v>924632.2</v>
      </c>
      <c r="M4838">
        <f t="shared" ca="1" si="761"/>
        <v>9246322</v>
      </c>
    </row>
    <row r="4839" spans="1:13" x14ac:dyDescent="0.25">
      <c r="A4839">
        <v>10000004837</v>
      </c>
      <c r="B4839">
        <f t="shared" ca="1" si="752"/>
        <v>3441408</v>
      </c>
      <c r="C4839" t="str">
        <f t="shared" ca="1" si="753"/>
        <v>8/9/2007</v>
      </c>
      <c r="D4839" t="str">
        <f t="shared" ca="1" si="754"/>
        <v>NO</v>
      </c>
      <c r="E4839" t="s">
        <v>125</v>
      </c>
      <c r="F4839" t="s">
        <v>126</v>
      </c>
      <c r="G4839">
        <f t="shared" ca="1" si="755"/>
        <v>671</v>
      </c>
      <c r="H4839">
        <f t="shared" ca="1" si="756"/>
        <v>4558</v>
      </c>
      <c r="I4839">
        <f t="shared" ca="1" si="757"/>
        <v>40</v>
      </c>
      <c r="J4839">
        <f t="shared" ca="1" si="758"/>
        <v>1</v>
      </c>
      <c r="K4839" t="str">
        <f t="shared" ca="1" si="759"/>
        <v>9/2/2016</v>
      </c>
      <c r="L4839">
        <f t="shared" ca="1" si="760"/>
        <v>3441408</v>
      </c>
      <c r="M4839">
        <f t="shared" ca="1" si="761"/>
        <v>3441408</v>
      </c>
    </row>
    <row r="4840" spans="1:13" x14ac:dyDescent="0.25">
      <c r="A4840">
        <v>10000004838</v>
      </c>
      <c r="B4840">
        <f t="shared" ca="1" si="752"/>
        <v>85093530</v>
      </c>
      <c r="C4840" t="str">
        <f t="shared" ca="1" si="753"/>
        <v>17/8/2015</v>
      </c>
      <c r="D4840" t="str">
        <f t="shared" ca="1" si="754"/>
        <v>SI</v>
      </c>
      <c r="E4840" t="s">
        <v>125</v>
      </c>
      <c r="F4840" t="s">
        <v>126</v>
      </c>
      <c r="G4840">
        <f t="shared" ca="1" si="755"/>
        <v>732</v>
      </c>
      <c r="H4840">
        <f t="shared" ca="1" si="756"/>
        <v>2590</v>
      </c>
      <c r="I4840">
        <f t="shared" ca="1" si="757"/>
        <v>37</v>
      </c>
      <c r="J4840">
        <f t="shared" ca="1" si="758"/>
        <v>8</v>
      </c>
      <c r="K4840" t="str">
        <f t="shared" ca="1" si="759"/>
        <v>25/2/2017</v>
      </c>
      <c r="L4840">
        <f t="shared" ca="1" si="760"/>
        <v>10636691.25</v>
      </c>
      <c r="M4840">
        <f t="shared" ca="1" si="761"/>
        <v>85093530</v>
      </c>
    </row>
    <row r="4841" spans="1:13" x14ac:dyDescent="0.25">
      <c r="A4841">
        <v>10000004839</v>
      </c>
      <c r="B4841">
        <f t="shared" ca="1" si="752"/>
        <v>69067442</v>
      </c>
      <c r="C4841" t="str">
        <f t="shared" ca="1" si="753"/>
        <v>17/12/2001</v>
      </c>
      <c r="D4841" t="str">
        <f t="shared" ca="1" si="754"/>
        <v>SI</v>
      </c>
      <c r="E4841" t="s">
        <v>125</v>
      </c>
      <c r="F4841" t="s">
        <v>126</v>
      </c>
      <c r="G4841">
        <f t="shared" ca="1" si="755"/>
        <v>136</v>
      </c>
      <c r="H4841">
        <f t="shared" ca="1" si="756"/>
        <v>3262</v>
      </c>
      <c r="I4841">
        <f t="shared" ca="1" si="757"/>
        <v>19</v>
      </c>
      <c r="J4841">
        <f t="shared" ca="1" si="758"/>
        <v>8</v>
      </c>
      <c r="K4841" t="str">
        <f t="shared" ca="1" si="759"/>
        <v>12/3/2016</v>
      </c>
      <c r="L4841">
        <f t="shared" ca="1" si="760"/>
        <v>8633430.25</v>
      </c>
      <c r="M4841">
        <f t="shared" ca="1" si="761"/>
        <v>69067442</v>
      </c>
    </row>
    <row r="4842" spans="1:13" x14ac:dyDescent="0.25">
      <c r="A4842">
        <v>10000004840</v>
      </c>
      <c r="B4842">
        <f t="shared" ca="1" si="752"/>
        <v>97666520</v>
      </c>
      <c r="C4842" t="str">
        <f t="shared" ca="1" si="753"/>
        <v>15/10/2005</v>
      </c>
      <c r="D4842" t="str">
        <f t="shared" ca="1" si="754"/>
        <v>NO</v>
      </c>
      <c r="E4842" t="s">
        <v>125</v>
      </c>
      <c r="F4842" t="s">
        <v>126</v>
      </c>
      <c r="G4842">
        <f t="shared" ca="1" si="755"/>
        <v>830</v>
      </c>
      <c r="H4842">
        <f t="shared" ca="1" si="756"/>
        <v>1630</v>
      </c>
      <c r="I4842">
        <f t="shared" ca="1" si="757"/>
        <v>48</v>
      </c>
      <c r="J4842">
        <f t="shared" ca="1" si="758"/>
        <v>4</v>
      </c>
      <c r="K4842" t="str">
        <f t="shared" ca="1" si="759"/>
        <v>28/1/2018</v>
      </c>
      <c r="L4842">
        <f t="shared" ca="1" si="760"/>
        <v>24416630</v>
      </c>
      <c r="M4842">
        <f t="shared" ca="1" si="761"/>
        <v>97666520</v>
      </c>
    </row>
    <row r="4843" spans="1:13" x14ac:dyDescent="0.25">
      <c r="A4843">
        <v>10000004841</v>
      </c>
      <c r="B4843">
        <f t="shared" ca="1" si="752"/>
        <v>61912672</v>
      </c>
      <c r="C4843" t="str">
        <f t="shared" ca="1" si="753"/>
        <v>5/2/2000</v>
      </c>
      <c r="D4843" t="str">
        <f t="shared" ca="1" si="754"/>
        <v>SI</v>
      </c>
      <c r="E4843" t="s">
        <v>125</v>
      </c>
      <c r="F4843" t="s">
        <v>126</v>
      </c>
      <c r="G4843">
        <f t="shared" ca="1" si="755"/>
        <v>803</v>
      </c>
      <c r="H4843">
        <f t="shared" ca="1" si="756"/>
        <v>924</v>
      </c>
      <c r="I4843">
        <f t="shared" ca="1" si="757"/>
        <v>32</v>
      </c>
      <c r="J4843">
        <f t="shared" ca="1" si="758"/>
        <v>9</v>
      </c>
      <c r="K4843" t="str">
        <f t="shared" ca="1" si="759"/>
        <v>12/11/2020</v>
      </c>
      <c r="L4843">
        <f t="shared" ca="1" si="760"/>
        <v>6879185.777777778</v>
      </c>
      <c r="M4843">
        <f t="shared" ca="1" si="761"/>
        <v>61912672</v>
      </c>
    </row>
    <row r="4844" spans="1:13" x14ac:dyDescent="0.25">
      <c r="A4844">
        <v>10000004842</v>
      </c>
      <c r="B4844">
        <f t="shared" ca="1" si="752"/>
        <v>88003177</v>
      </c>
      <c r="C4844" t="str">
        <f t="shared" ca="1" si="753"/>
        <v>20/9/2015</v>
      </c>
      <c r="D4844" t="str">
        <f t="shared" ca="1" si="754"/>
        <v>SI</v>
      </c>
      <c r="E4844" t="s">
        <v>125</v>
      </c>
      <c r="F4844" t="s">
        <v>126</v>
      </c>
      <c r="G4844">
        <f t="shared" ca="1" si="755"/>
        <v>179</v>
      </c>
      <c r="H4844">
        <f t="shared" ca="1" si="756"/>
        <v>1118</v>
      </c>
      <c r="I4844">
        <f t="shared" ca="1" si="757"/>
        <v>4</v>
      </c>
      <c r="J4844">
        <f t="shared" ca="1" si="758"/>
        <v>12</v>
      </c>
      <c r="K4844" t="str">
        <f t="shared" ca="1" si="759"/>
        <v>6/12/2016</v>
      </c>
      <c r="L4844">
        <f t="shared" ca="1" si="760"/>
        <v>7333598.083333333</v>
      </c>
      <c r="M4844">
        <f t="shared" ca="1" si="761"/>
        <v>88003177</v>
      </c>
    </row>
    <row r="4845" spans="1:13" x14ac:dyDescent="0.25">
      <c r="A4845">
        <v>10000004843</v>
      </c>
      <c r="B4845">
        <f t="shared" ca="1" si="752"/>
        <v>74306010</v>
      </c>
      <c r="C4845" t="str">
        <f t="shared" ca="1" si="753"/>
        <v>9/5/2006</v>
      </c>
      <c r="D4845" t="str">
        <f t="shared" ca="1" si="754"/>
        <v>SI</v>
      </c>
      <c r="E4845" t="s">
        <v>125</v>
      </c>
      <c r="F4845" t="s">
        <v>126</v>
      </c>
      <c r="G4845">
        <f t="shared" ca="1" si="755"/>
        <v>999</v>
      </c>
      <c r="H4845">
        <f t="shared" ca="1" si="756"/>
        <v>1765</v>
      </c>
      <c r="I4845">
        <f t="shared" ca="1" si="757"/>
        <v>23</v>
      </c>
      <c r="J4845">
        <f t="shared" ca="1" si="758"/>
        <v>11</v>
      </c>
      <c r="K4845" t="str">
        <f t="shared" ca="1" si="759"/>
        <v>12/6/2016</v>
      </c>
      <c r="L4845">
        <f t="shared" ca="1" si="760"/>
        <v>6755091.8181818184</v>
      </c>
      <c r="M4845">
        <f t="shared" ca="1" si="761"/>
        <v>74306010</v>
      </c>
    </row>
    <row r="4846" spans="1:13" x14ac:dyDescent="0.25">
      <c r="A4846">
        <v>10000004844</v>
      </c>
      <c r="B4846">
        <f t="shared" ca="1" si="752"/>
        <v>94907215</v>
      </c>
      <c r="C4846" t="str">
        <f t="shared" ca="1" si="753"/>
        <v>22/3/2011</v>
      </c>
      <c r="D4846" t="str">
        <f t="shared" ca="1" si="754"/>
        <v>SI</v>
      </c>
      <c r="E4846" t="s">
        <v>125</v>
      </c>
      <c r="F4846" t="s">
        <v>126</v>
      </c>
      <c r="G4846">
        <f t="shared" ca="1" si="755"/>
        <v>225</v>
      </c>
      <c r="H4846">
        <f t="shared" ca="1" si="756"/>
        <v>4167</v>
      </c>
      <c r="I4846">
        <f t="shared" ca="1" si="757"/>
        <v>27</v>
      </c>
      <c r="J4846">
        <f t="shared" ca="1" si="758"/>
        <v>1</v>
      </c>
      <c r="K4846" t="str">
        <f t="shared" ca="1" si="759"/>
        <v>16/11/2019</v>
      </c>
      <c r="L4846">
        <f t="shared" ca="1" si="760"/>
        <v>94907215</v>
      </c>
      <c r="M4846">
        <f t="shared" ca="1" si="761"/>
        <v>94907215</v>
      </c>
    </row>
    <row r="4847" spans="1:13" x14ac:dyDescent="0.25">
      <c r="A4847">
        <v>10000004845</v>
      </c>
      <c r="B4847">
        <f t="shared" ca="1" si="752"/>
        <v>88478020</v>
      </c>
      <c r="C4847" t="str">
        <f t="shared" ca="1" si="753"/>
        <v>7/3/2009</v>
      </c>
      <c r="D4847" t="str">
        <f t="shared" ca="1" si="754"/>
        <v>NO</v>
      </c>
      <c r="E4847" t="s">
        <v>125</v>
      </c>
      <c r="F4847" t="s">
        <v>126</v>
      </c>
      <c r="G4847">
        <f t="shared" ca="1" si="755"/>
        <v>788</v>
      </c>
      <c r="H4847">
        <f t="shared" ca="1" si="756"/>
        <v>842</v>
      </c>
      <c r="I4847">
        <f t="shared" ca="1" si="757"/>
        <v>22</v>
      </c>
      <c r="J4847">
        <f t="shared" ca="1" si="758"/>
        <v>9</v>
      </c>
      <c r="K4847" t="str">
        <f t="shared" ca="1" si="759"/>
        <v>16/11/2019</v>
      </c>
      <c r="L4847">
        <f t="shared" ca="1" si="760"/>
        <v>9830891.1111111119</v>
      </c>
      <c r="M4847">
        <f t="shared" ca="1" si="761"/>
        <v>88478020</v>
      </c>
    </row>
    <row r="4848" spans="1:13" x14ac:dyDescent="0.25">
      <c r="A4848">
        <v>10000004846</v>
      </c>
      <c r="B4848">
        <f t="shared" ca="1" si="752"/>
        <v>77310785</v>
      </c>
      <c r="C4848" t="str">
        <f t="shared" ca="1" si="753"/>
        <v>29/8/2011</v>
      </c>
      <c r="D4848" t="str">
        <f t="shared" ca="1" si="754"/>
        <v>SI</v>
      </c>
      <c r="E4848" t="s">
        <v>125</v>
      </c>
      <c r="F4848" t="s">
        <v>126</v>
      </c>
      <c r="G4848">
        <f t="shared" ca="1" si="755"/>
        <v>326</v>
      </c>
      <c r="H4848">
        <f t="shared" ca="1" si="756"/>
        <v>1604</v>
      </c>
      <c r="I4848">
        <f t="shared" ca="1" si="757"/>
        <v>45</v>
      </c>
      <c r="J4848">
        <f t="shared" ca="1" si="758"/>
        <v>1</v>
      </c>
      <c r="K4848" t="str">
        <f t="shared" ca="1" si="759"/>
        <v>8/2/2016</v>
      </c>
      <c r="L4848">
        <f t="shared" ca="1" si="760"/>
        <v>77310785</v>
      </c>
      <c r="M4848">
        <f t="shared" ca="1" si="761"/>
        <v>77310785</v>
      </c>
    </row>
    <row r="4849" spans="1:13" x14ac:dyDescent="0.25">
      <c r="A4849">
        <v>10000004847</v>
      </c>
      <c r="B4849">
        <f t="shared" ca="1" si="752"/>
        <v>73337289</v>
      </c>
      <c r="C4849" t="str">
        <f t="shared" ca="1" si="753"/>
        <v>5/5/2015</v>
      </c>
      <c r="D4849" t="str">
        <f t="shared" ca="1" si="754"/>
        <v>NO</v>
      </c>
      <c r="E4849" t="s">
        <v>125</v>
      </c>
      <c r="F4849" t="s">
        <v>126</v>
      </c>
      <c r="G4849">
        <f t="shared" ca="1" si="755"/>
        <v>787</v>
      </c>
      <c r="H4849">
        <f t="shared" ca="1" si="756"/>
        <v>3652</v>
      </c>
      <c r="I4849">
        <f t="shared" ca="1" si="757"/>
        <v>39</v>
      </c>
      <c r="J4849">
        <f t="shared" ca="1" si="758"/>
        <v>4</v>
      </c>
      <c r="K4849" t="str">
        <f t="shared" ca="1" si="759"/>
        <v>14/6/2016</v>
      </c>
      <c r="L4849">
        <f t="shared" ca="1" si="760"/>
        <v>18334322.25</v>
      </c>
      <c r="M4849">
        <f t="shared" ca="1" si="761"/>
        <v>73337289</v>
      </c>
    </row>
    <row r="4850" spans="1:13" x14ac:dyDescent="0.25">
      <c r="A4850">
        <v>10000004848</v>
      </c>
      <c r="B4850">
        <f t="shared" ca="1" si="752"/>
        <v>74024757</v>
      </c>
      <c r="C4850" t="str">
        <f t="shared" ca="1" si="753"/>
        <v>22/10/2012</v>
      </c>
      <c r="D4850" t="str">
        <f t="shared" ca="1" si="754"/>
        <v>NO</v>
      </c>
      <c r="E4850" t="s">
        <v>125</v>
      </c>
      <c r="F4850" t="s">
        <v>126</v>
      </c>
      <c r="G4850">
        <f t="shared" ca="1" si="755"/>
        <v>838</v>
      </c>
      <c r="H4850">
        <f t="shared" ca="1" si="756"/>
        <v>91</v>
      </c>
      <c r="I4850">
        <f t="shared" ca="1" si="757"/>
        <v>35</v>
      </c>
      <c r="J4850">
        <f t="shared" ca="1" si="758"/>
        <v>8</v>
      </c>
      <c r="K4850" t="str">
        <f t="shared" ca="1" si="759"/>
        <v>9/10/2016</v>
      </c>
      <c r="L4850">
        <f t="shared" ca="1" si="760"/>
        <v>9253094.625</v>
      </c>
      <c r="M4850">
        <f t="shared" ca="1" si="761"/>
        <v>74024757</v>
      </c>
    </row>
    <row r="4851" spans="1:13" x14ac:dyDescent="0.25">
      <c r="A4851">
        <v>10000004849</v>
      </c>
      <c r="B4851">
        <f t="shared" ca="1" si="752"/>
        <v>32878536</v>
      </c>
      <c r="C4851" t="str">
        <f t="shared" ca="1" si="753"/>
        <v>28/9/2003</v>
      </c>
      <c r="D4851" t="str">
        <f t="shared" ca="1" si="754"/>
        <v>NO</v>
      </c>
      <c r="E4851" t="s">
        <v>125</v>
      </c>
      <c r="F4851" t="s">
        <v>126</v>
      </c>
      <c r="G4851">
        <f t="shared" ca="1" si="755"/>
        <v>629</v>
      </c>
      <c r="H4851">
        <f t="shared" ca="1" si="756"/>
        <v>315</v>
      </c>
      <c r="I4851">
        <f t="shared" ca="1" si="757"/>
        <v>5</v>
      </c>
      <c r="J4851">
        <f t="shared" ca="1" si="758"/>
        <v>12</v>
      </c>
      <c r="K4851" t="str">
        <f t="shared" ca="1" si="759"/>
        <v>13/3/2017</v>
      </c>
      <c r="L4851">
        <f t="shared" ca="1" si="760"/>
        <v>2739878</v>
      </c>
      <c r="M4851">
        <f t="shared" ca="1" si="761"/>
        <v>32878536</v>
      </c>
    </row>
    <row r="4852" spans="1:13" x14ac:dyDescent="0.25">
      <c r="A4852">
        <v>10000004850</v>
      </c>
      <c r="B4852">
        <f t="shared" ca="1" si="752"/>
        <v>72426146</v>
      </c>
      <c r="C4852" t="str">
        <f t="shared" ca="1" si="753"/>
        <v>15/1/2000</v>
      </c>
      <c r="D4852" t="str">
        <f t="shared" ca="1" si="754"/>
        <v>NO</v>
      </c>
      <c r="E4852" t="s">
        <v>125</v>
      </c>
      <c r="F4852" t="s">
        <v>126</v>
      </c>
      <c r="G4852">
        <f t="shared" ca="1" si="755"/>
        <v>466</v>
      </c>
      <c r="H4852">
        <f t="shared" ca="1" si="756"/>
        <v>2495</v>
      </c>
      <c r="I4852">
        <f t="shared" ca="1" si="757"/>
        <v>21</v>
      </c>
      <c r="J4852">
        <f t="shared" ca="1" si="758"/>
        <v>4</v>
      </c>
      <c r="K4852" t="str">
        <f t="shared" ca="1" si="759"/>
        <v>19/7/2019</v>
      </c>
      <c r="L4852">
        <f t="shared" ca="1" si="760"/>
        <v>18106536.5</v>
      </c>
      <c r="M4852">
        <f t="shared" ca="1" si="761"/>
        <v>72426146</v>
      </c>
    </row>
    <row r="4853" spans="1:13" x14ac:dyDescent="0.25">
      <c r="A4853">
        <v>10000004851</v>
      </c>
      <c r="B4853">
        <f t="shared" ca="1" si="752"/>
        <v>77111111</v>
      </c>
      <c r="C4853" t="str">
        <f t="shared" ca="1" si="753"/>
        <v>16/3/2007</v>
      </c>
      <c r="D4853" t="str">
        <f t="shared" ca="1" si="754"/>
        <v>NO</v>
      </c>
      <c r="E4853" t="s">
        <v>125</v>
      </c>
      <c r="F4853" t="s">
        <v>126</v>
      </c>
      <c r="G4853">
        <f t="shared" ca="1" si="755"/>
        <v>562</v>
      </c>
      <c r="H4853">
        <f t="shared" ca="1" si="756"/>
        <v>3783</v>
      </c>
      <c r="I4853">
        <f t="shared" ca="1" si="757"/>
        <v>48</v>
      </c>
      <c r="J4853">
        <f t="shared" ca="1" si="758"/>
        <v>10</v>
      </c>
      <c r="K4853" t="str">
        <f t="shared" ca="1" si="759"/>
        <v>9/7/2018</v>
      </c>
      <c r="L4853">
        <f t="shared" ca="1" si="760"/>
        <v>7711111.0999999996</v>
      </c>
      <c r="M4853">
        <f t="shared" ca="1" si="761"/>
        <v>77111111</v>
      </c>
    </row>
    <row r="4854" spans="1:13" x14ac:dyDescent="0.25">
      <c r="A4854">
        <v>10000004852</v>
      </c>
      <c r="B4854">
        <f t="shared" ca="1" si="752"/>
        <v>31443357</v>
      </c>
      <c r="C4854" t="str">
        <f t="shared" ca="1" si="753"/>
        <v>5/6/2008</v>
      </c>
      <c r="D4854" t="str">
        <f t="shared" ca="1" si="754"/>
        <v>SI</v>
      </c>
      <c r="E4854" t="s">
        <v>125</v>
      </c>
      <c r="F4854" t="s">
        <v>126</v>
      </c>
      <c r="G4854">
        <f t="shared" ca="1" si="755"/>
        <v>841</v>
      </c>
      <c r="H4854">
        <f t="shared" ca="1" si="756"/>
        <v>2215</v>
      </c>
      <c r="I4854">
        <f t="shared" ca="1" si="757"/>
        <v>2</v>
      </c>
      <c r="J4854">
        <f t="shared" ca="1" si="758"/>
        <v>7</v>
      </c>
      <c r="K4854" t="str">
        <f t="shared" ca="1" si="759"/>
        <v>29/7/2018</v>
      </c>
      <c r="L4854">
        <f t="shared" ca="1" si="760"/>
        <v>4491908.1428571427</v>
      </c>
      <c r="M4854">
        <f t="shared" ca="1" si="761"/>
        <v>31443357</v>
      </c>
    </row>
    <row r="4855" spans="1:13" x14ac:dyDescent="0.25">
      <c r="A4855">
        <v>10000004853</v>
      </c>
      <c r="B4855">
        <f t="shared" ca="1" si="752"/>
        <v>13249904</v>
      </c>
      <c r="C4855" t="str">
        <f t="shared" ca="1" si="753"/>
        <v>17/8/2007</v>
      </c>
      <c r="D4855" t="str">
        <f t="shared" ca="1" si="754"/>
        <v>SI</v>
      </c>
      <c r="E4855" t="s">
        <v>125</v>
      </c>
      <c r="F4855" t="s">
        <v>126</v>
      </c>
      <c r="G4855">
        <f t="shared" ca="1" si="755"/>
        <v>681</v>
      </c>
      <c r="H4855">
        <f t="shared" ca="1" si="756"/>
        <v>2848</v>
      </c>
      <c r="I4855">
        <f t="shared" ca="1" si="757"/>
        <v>41</v>
      </c>
      <c r="J4855">
        <f t="shared" ca="1" si="758"/>
        <v>10</v>
      </c>
      <c r="K4855" t="str">
        <f t="shared" ca="1" si="759"/>
        <v>8/8/2018</v>
      </c>
      <c r="L4855">
        <f t="shared" ca="1" si="760"/>
        <v>1324990.3999999999</v>
      </c>
      <c r="M4855">
        <f t="shared" ca="1" si="761"/>
        <v>13249904</v>
      </c>
    </row>
    <row r="4856" spans="1:13" x14ac:dyDescent="0.25">
      <c r="A4856">
        <v>10000004854</v>
      </c>
      <c r="B4856">
        <f t="shared" ca="1" si="752"/>
        <v>40242883</v>
      </c>
      <c r="C4856" t="str">
        <f t="shared" ca="1" si="753"/>
        <v>17/8/2000</v>
      </c>
      <c r="D4856" t="str">
        <f t="shared" ca="1" si="754"/>
        <v>NO</v>
      </c>
      <c r="E4856" t="s">
        <v>125</v>
      </c>
      <c r="F4856" t="s">
        <v>126</v>
      </c>
      <c r="G4856">
        <f t="shared" ca="1" si="755"/>
        <v>110</v>
      </c>
      <c r="H4856">
        <f t="shared" ca="1" si="756"/>
        <v>2349</v>
      </c>
      <c r="I4856">
        <f t="shared" ca="1" si="757"/>
        <v>39</v>
      </c>
      <c r="J4856">
        <f t="shared" ca="1" si="758"/>
        <v>9</v>
      </c>
      <c r="K4856" t="str">
        <f t="shared" ca="1" si="759"/>
        <v>16/7/2019</v>
      </c>
      <c r="L4856">
        <f t="shared" ca="1" si="760"/>
        <v>4471431.444444444</v>
      </c>
      <c r="M4856">
        <f t="shared" ca="1" si="761"/>
        <v>40242883</v>
      </c>
    </row>
    <row r="4857" spans="1:13" x14ac:dyDescent="0.25">
      <c r="A4857">
        <v>10000004855</v>
      </c>
      <c r="B4857">
        <f t="shared" ca="1" si="752"/>
        <v>53685663</v>
      </c>
      <c r="C4857" t="str">
        <f t="shared" ca="1" si="753"/>
        <v>9/7/2003</v>
      </c>
      <c r="D4857" t="str">
        <f t="shared" ca="1" si="754"/>
        <v>SI</v>
      </c>
      <c r="E4857" t="s">
        <v>125</v>
      </c>
      <c r="F4857" t="s">
        <v>126</v>
      </c>
      <c r="G4857">
        <f t="shared" ca="1" si="755"/>
        <v>265</v>
      </c>
      <c r="H4857">
        <f t="shared" ca="1" si="756"/>
        <v>1881</v>
      </c>
      <c r="I4857">
        <f t="shared" ca="1" si="757"/>
        <v>17</v>
      </c>
      <c r="J4857">
        <f t="shared" ca="1" si="758"/>
        <v>9</v>
      </c>
      <c r="K4857" t="str">
        <f t="shared" ca="1" si="759"/>
        <v>1/3/2016</v>
      </c>
      <c r="L4857">
        <f t="shared" ca="1" si="760"/>
        <v>5965073.666666667</v>
      </c>
      <c r="M4857">
        <f t="shared" ca="1" si="761"/>
        <v>53685663</v>
      </c>
    </row>
    <row r="4858" spans="1:13" x14ac:dyDescent="0.25">
      <c r="A4858">
        <v>10000004856</v>
      </c>
      <c r="B4858">
        <f t="shared" ca="1" si="752"/>
        <v>49418070</v>
      </c>
      <c r="C4858" t="str">
        <f t="shared" ca="1" si="753"/>
        <v>13/5/2010</v>
      </c>
      <c r="D4858" t="str">
        <f t="shared" ca="1" si="754"/>
        <v>SI</v>
      </c>
      <c r="E4858" t="s">
        <v>125</v>
      </c>
      <c r="F4858" t="s">
        <v>126</v>
      </c>
      <c r="G4858">
        <f t="shared" ca="1" si="755"/>
        <v>748</v>
      </c>
      <c r="H4858">
        <f t="shared" ca="1" si="756"/>
        <v>3585</v>
      </c>
      <c r="I4858">
        <f t="shared" ca="1" si="757"/>
        <v>10</v>
      </c>
      <c r="J4858">
        <f t="shared" ca="1" si="758"/>
        <v>6</v>
      </c>
      <c r="K4858" t="str">
        <f t="shared" ca="1" si="759"/>
        <v>16/11/2018</v>
      </c>
      <c r="L4858">
        <f t="shared" ca="1" si="760"/>
        <v>8236345</v>
      </c>
      <c r="M4858">
        <f t="shared" ca="1" si="761"/>
        <v>49418070</v>
      </c>
    </row>
    <row r="4859" spans="1:13" x14ac:dyDescent="0.25">
      <c r="A4859">
        <v>10000004857</v>
      </c>
      <c r="B4859">
        <f t="shared" ca="1" si="752"/>
        <v>75295540</v>
      </c>
      <c r="C4859" t="str">
        <f t="shared" ca="1" si="753"/>
        <v>14/9/2011</v>
      </c>
      <c r="D4859" t="str">
        <f t="shared" ca="1" si="754"/>
        <v>SI</v>
      </c>
      <c r="E4859" t="s">
        <v>125</v>
      </c>
      <c r="F4859" t="s">
        <v>126</v>
      </c>
      <c r="G4859">
        <f t="shared" ca="1" si="755"/>
        <v>134</v>
      </c>
      <c r="H4859">
        <f t="shared" ca="1" si="756"/>
        <v>4043</v>
      </c>
      <c r="I4859">
        <f t="shared" ca="1" si="757"/>
        <v>8</v>
      </c>
      <c r="J4859">
        <f t="shared" ca="1" si="758"/>
        <v>3</v>
      </c>
      <c r="K4859" t="str">
        <f t="shared" ca="1" si="759"/>
        <v>28/1/2016</v>
      </c>
      <c r="L4859">
        <f t="shared" ca="1" si="760"/>
        <v>25098513.333333332</v>
      </c>
      <c r="M4859">
        <f t="shared" ca="1" si="761"/>
        <v>75295540</v>
      </c>
    </row>
    <row r="4860" spans="1:13" x14ac:dyDescent="0.25">
      <c r="A4860">
        <v>10000004858</v>
      </c>
      <c r="B4860">
        <f t="shared" ca="1" si="752"/>
        <v>34391381</v>
      </c>
      <c r="C4860" t="str">
        <f t="shared" ca="1" si="753"/>
        <v>20/8/2007</v>
      </c>
      <c r="D4860" t="str">
        <f t="shared" ca="1" si="754"/>
        <v>SI</v>
      </c>
      <c r="E4860" t="s">
        <v>125</v>
      </c>
      <c r="F4860" t="s">
        <v>126</v>
      </c>
      <c r="G4860">
        <f t="shared" ca="1" si="755"/>
        <v>600</v>
      </c>
      <c r="H4860">
        <f t="shared" ca="1" si="756"/>
        <v>537</v>
      </c>
      <c r="I4860">
        <f t="shared" ca="1" si="757"/>
        <v>46</v>
      </c>
      <c r="J4860">
        <f t="shared" ca="1" si="758"/>
        <v>11</v>
      </c>
      <c r="K4860" t="str">
        <f t="shared" ca="1" si="759"/>
        <v>23/11/2020</v>
      </c>
      <c r="L4860">
        <f t="shared" ca="1" si="760"/>
        <v>3126489.1818181816</v>
      </c>
      <c r="M4860">
        <f t="shared" ca="1" si="761"/>
        <v>34391381</v>
      </c>
    </row>
    <row r="4861" spans="1:13" x14ac:dyDescent="0.25">
      <c r="A4861">
        <v>10000004859</v>
      </c>
      <c r="B4861">
        <f t="shared" ca="1" si="752"/>
        <v>61557951</v>
      </c>
      <c r="C4861" t="str">
        <f t="shared" ca="1" si="753"/>
        <v>29/6/2010</v>
      </c>
      <c r="D4861" t="str">
        <f t="shared" ca="1" si="754"/>
        <v>NO</v>
      </c>
      <c r="E4861" t="s">
        <v>125</v>
      </c>
      <c r="F4861" t="s">
        <v>126</v>
      </c>
      <c r="G4861">
        <f t="shared" ca="1" si="755"/>
        <v>66</v>
      </c>
      <c r="H4861">
        <f t="shared" ca="1" si="756"/>
        <v>22</v>
      </c>
      <c r="I4861">
        <f t="shared" ca="1" si="757"/>
        <v>19</v>
      </c>
      <c r="J4861">
        <f t="shared" ca="1" si="758"/>
        <v>9</v>
      </c>
      <c r="K4861" t="str">
        <f t="shared" ca="1" si="759"/>
        <v>12/10/2020</v>
      </c>
      <c r="L4861">
        <f t="shared" ca="1" si="760"/>
        <v>6839772.333333333</v>
      </c>
      <c r="M4861">
        <f t="shared" ca="1" si="761"/>
        <v>61557951</v>
      </c>
    </row>
    <row r="4862" spans="1:13" x14ac:dyDescent="0.25">
      <c r="A4862">
        <v>10000004860</v>
      </c>
      <c r="B4862">
        <f t="shared" ca="1" si="752"/>
        <v>16136052</v>
      </c>
      <c r="C4862" t="str">
        <f t="shared" ca="1" si="753"/>
        <v>23/6/2013</v>
      </c>
      <c r="D4862" t="str">
        <f t="shared" ca="1" si="754"/>
        <v>SI</v>
      </c>
      <c r="E4862" t="s">
        <v>125</v>
      </c>
      <c r="F4862" t="s">
        <v>126</v>
      </c>
      <c r="G4862">
        <f t="shared" ca="1" si="755"/>
        <v>295</v>
      </c>
      <c r="H4862">
        <f t="shared" ca="1" si="756"/>
        <v>4640</v>
      </c>
      <c r="I4862">
        <f t="shared" ca="1" si="757"/>
        <v>2</v>
      </c>
      <c r="J4862">
        <f t="shared" ca="1" si="758"/>
        <v>10</v>
      </c>
      <c r="K4862" t="str">
        <f t="shared" ca="1" si="759"/>
        <v>24/1/2017</v>
      </c>
      <c r="L4862">
        <f t="shared" ca="1" si="760"/>
        <v>1613605.2</v>
      </c>
      <c r="M4862">
        <f t="shared" ca="1" si="761"/>
        <v>16136052</v>
      </c>
    </row>
    <row r="4863" spans="1:13" x14ac:dyDescent="0.25">
      <c r="A4863">
        <v>10000004861</v>
      </c>
      <c r="B4863">
        <f t="shared" ca="1" si="752"/>
        <v>97689835</v>
      </c>
      <c r="C4863" t="str">
        <f t="shared" ca="1" si="753"/>
        <v>26/2/2001</v>
      </c>
      <c r="D4863" t="str">
        <f t="shared" ca="1" si="754"/>
        <v>SI</v>
      </c>
      <c r="E4863" t="s">
        <v>125</v>
      </c>
      <c r="F4863" t="s">
        <v>126</v>
      </c>
      <c r="G4863">
        <f t="shared" ca="1" si="755"/>
        <v>408</v>
      </c>
      <c r="H4863">
        <f t="shared" ca="1" si="756"/>
        <v>2473</v>
      </c>
      <c r="I4863">
        <f t="shared" ca="1" si="757"/>
        <v>39</v>
      </c>
      <c r="J4863">
        <f t="shared" ca="1" si="758"/>
        <v>11</v>
      </c>
      <c r="K4863" t="str">
        <f t="shared" ca="1" si="759"/>
        <v>3/11/2017</v>
      </c>
      <c r="L4863">
        <f t="shared" ca="1" si="760"/>
        <v>8880894.0909090918</v>
      </c>
      <c r="M4863">
        <f t="shared" ca="1" si="761"/>
        <v>97689835</v>
      </c>
    </row>
    <row r="4864" spans="1:13" x14ac:dyDescent="0.25">
      <c r="A4864">
        <v>10000004862</v>
      </c>
      <c r="B4864">
        <f t="shared" ca="1" si="752"/>
        <v>60166753</v>
      </c>
      <c r="C4864" t="str">
        <f t="shared" ca="1" si="753"/>
        <v>6/12/2015</v>
      </c>
      <c r="D4864" t="str">
        <f t="shared" ca="1" si="754"/>
        <v>NO</v>
      </c>
      <c r="E4864" t="s">
        <v>125</v>
      </c>
      <c r="F4864" t="s">
        <v>126</v>
      </c>
      <c r="G4864">
        <f t="shared" ca="1" si="755"/>
        <v>662</v>
      </c>
      <c r="H4864">
        <f t="shared" ca="1" si="756"/>
        <v>4440</v>
      </c>
      <c r="I4864">
        <f t="shared" ca="1" si="757"/>
        <v>19</v>
      </c>
      <c r="J4864">
        <f t="shared" ca="1" si="758"/>
        <v>7</v>
      </c>
      <c r="K4864" t="str">
        <f t="shared" ca="1" si="759"/>
        <v>8/6/2018</v>
      </c>
      <c r="L4864">
        <f t="shared" ca="1" si="760"/>
        <v>8595250.4285714291</v>
      </c>
      <c r="M4864">
        <f t="shared" ca="1" si="761"/>
        <v>60166753</v>
      </c>
    </row>
    <row r="4865" spans="1:13" x14ac:dyDescent="0.25">
      <c r="A4865">
        <v>10000004863</v>
      </c>
      <c r="B4865">
        <f t="shared" ca="1" si="752"/>
        <v>44583998</v>
      </c>
      <c r="C4865" t="str">
        <f t="shared" ca="1" si="753"/>
        <v>22/5/2011</v>
      </c>
      <c r="D4865" t="str">
        <f t="shared" ca="1" si="754"/>
        <v>NO</v>
      </c>
      <c r="E4865" t="s">
        <v>125</v>
      </c>
      <c r="F4865" t="s">
        <v>126</v>
      </c>
      <c r="G4865">
        <f t="shared" ca="1" si="755"/>
        <v>92</v>
      </c>
      <c r="H4865">
        <f t="shared" ca="1" si="756"/>
        <v>2441</v>
      </c>
      <c r="I4865">
        <f t="shared" ca="1" si="757"/>
        <v>11</v>
      </c>
      <c r="J4865">
        <f t="shared" ca="1" si="758"/>
        <v>8</v>
      </c>
      <c r="K4865" t="str">
        <f t="shared" ca="1" si="759"/>
        <v>18/5/2020</v>
      </c>
      <c r="L4865">
        <f t="shared" ca="1" si="760"/>
        <v>5572999.75</v>
      </c>
      <c r="M4865">
        <f t="shared" ca="1" si="761"/>
        <v>44583998</v>
      </c>
    </row>
    <row r="4866" spans="1:13" x14ac:dyDescent="0.25">
      <c r="A4866">
        <v>10000004864</v>
      </c>
      <c r="B4866">
        <f t="shared" ca="1" si="752"/>
        <v>1434084</v>
      </c>
      <c r="C4866" t="str">
        <f t="shared" ca="1" si="753"/>
        <v>2/2/2011</v>
      </c>
      <c r="D4866" t="str">
        <f t="shared" ca="1" si="754"/>
        <v>SI</v>
      </c>
      <c r="E4866" t="s">
        <v>125</v>
      </c>
      <c r="F4866" t="s">
        <v>126</v>
      </c>
      <c r="G4866">
        <f t="shared" ca="1" si="755"/>
        <v>179</v>
      </c>
      <c r="H4866">
        <f t="shared" ca="1" si="756"/>
        <v>2768</v>
      </c>
      <c r="I4866">
        <f t="shared" ca="1" si="757"/>
        <v>48</v>
      </c>
      <c r="J4866">
        <f t="shared" ca="1" si="758"/>
        <v>6</v>
      </c>
      <c r="K4866" t="str">
        <f t="shared" ca="1" si="759"/>
        <v>5/3/2019</v>
      </c>
      <c r="L4866">
        <f t="shared" ca="1" si="760"/>
        <v>239014</v>
      </c>
      <c r="M4866">
        <f t="shared" ca="1" si="761"/>
        <v>1434084</v>
      </c>
    </row>
    <row r="4867" spans="1:13" x14ac:dyDescent="0.25">
      <c r="A4867">
        <v>10000004865</v>
      </c>
      <c r="B4867">
        <f t="shared" ca="1" si="752"/>
        <v>42571484</v>
      </c>
      <c r="C4867" t="str">
        <f t="shared" ca="1" si="753"/>
        <v>18/7/2008</v>
      </c>
      <c r="D4867" t="str">
        <f t="shared" ca="1" si="754"/>
        <v>SI</v>
      </c>
      <c r="E4867" t="s">
        <v>125</v>
      </c>
      <c r="F4867" t="s">
        <v>126</v>
      </c>
      <c r="G4867">
        <f t="shared" ca="1" si="755"/>
        <v>267</v>
      </c>
      <c r="H4867">
        <f t="shared" ca="1" si="756"/>
        <v>4117</v>
      </c>
      <c r="I4867">
        <f t="shared" ca="1" si="757"/>
        <v>42</v>
      </c>
      <c r="J4867">
        <f t="shared" ca="1" si="758"/>
        <v>3</v>
      </c>
      <c r="K4867" t="str">
        <f t="shared" ca="1" si="759"/>
        <v>18/4/2017</v>
      </c>
      <c r="L4867">
        <f t="shared" ca="1" si="760"/>
        <v>14190494.666666666</v>
      </c>
      <c r="M4867">
        <f t="shared" ca="1" si="761"/>
        <v>42571484</v>
      </c>
    </row>
    <row r="4868" spans="1:13" x14ac:dyDescent="0.25">
      <c r="A4868">
        <v>10000004866</v>
      </c>
      <c r="B4868">
        <f t="shared" ref="B4868:B4931" ca="1" si="762">RANDBETWEEN(1,100000000)</f>
        <v>43969530</v>
      </c>
      <c r="C4868" t="str">
        <f t="shared" ref="C4868:C4931" ca="1" si="763">RANDBETWEEN(1,30)&amp;"/"&amp;RANDBETWEEN(1,12)&amp;"/"&amp;RANDBETWEEN(2000,2015)</f>
        <v>17/12/2000</v>
      </c>
      <c r="D4868" t="str">
        <f t="shared" ref="D4868:D4931" ca="1" si="764">CHOOSE(RANDBETWEEN(1,2),"SI","NO")</f>
        <v>SI</v>
      </c>
      <c r="E4868" t="s">
        <v>125</v>
      </c>
      <c r="F4868" t="s">
        <v>126</v>
      </c>
      <c r="G4868">
        <f t="shared" ref="G4868:G4931" ca="1" si="765">RANDBETWEEN(1,1000)</f>
        <v>114</v>
      </c>
      <c r="H4868">
        <f t="shared" ref="H4868:H4931" ca="1" si="766">RANDBETWEEN(1,5000)</f>
        <v>3928</v>
      </c>
      <c r="I4868">
        <f t="shared" ref="I4868:I4931" ca="1" si="767">RANDBETWEEN(1,50)</f>
        <v>23</v>
      </c>
      <c r="J4868">
        <f t="shared" ref="J4868:J4931" ca="1" si="768">RANDBETWEEN(1,12)</f>
        <v>11</v>
      </c>
      <c r="K4868" t="str">
        <f t="shared" ref="K4868:K4931" ca="1" si="769">RANDBETWEEN(1,30)&amp;"/"&amp;RANDBETWEEN(1,12)&amp;"/"&amp;RANDBETWEEN(2016,2020)</f>
        <v>7/3/2017</v>
      </c>
      <c r="L4868">
        <f t="shared" ca="1" si="760"/>
        <v>3997230</v>
      </c>
      <c r="M4868">
        <f t="shared" ca="1" si="761"/>
        <v>43969530</v>
      </c>
    </row>
    <row r="4869" spans="1:13" x14ac:dyDescent="0.25">
      <c r="A4869">
        <v>10000004867</v>
      </c>
      <c r="B4869">
        <f t="shared" ca="1" si="762"/>
        <v>37407261</v>
      </c>
      <c r="C4869" t="str">
        <f t="shared" ca="1" si="763"/>
        <v>17/10/2000</v>
      </c>
      <c r="D4869" t="str">
        <f t="shared" ca="1" si="764"/>
        <v>NO</v>
      </c>
      <c r="E4869" t="s">
        <v>125</v>
      </c>
      <c r="F4869" t="s">
        <v>126</v>
      </c>
      <c r="G4869">
        <f t="shared" ca="1" si="765"/>
        <v>543</v>
      </c>
      <c r="H4869">
        <f t="shared" ca="1" si="766"/>
        <v>4908</v>
      </c>
      <c r="I4869">
        <f t="shared" ca="1" si="767"/>
        <v>42</v>
      </c>
      <c r="J4869">
        <f t="shared" ca="1" si="768"/>
        <v>5</v>
      </c>
      <c r="K4869" t="str">
        <f t="shared" ca="1" si="769"/>
        <v>4/11/2020</v>
      </c>
      <c r="L4869">
        <f t="shared" ca="1" si="760"/>
        <v>7481452.2000000002</v>
      </c>
      <c r="M4869">
        <f t="shared" ca="1" si="761"/>
        <v>37407261</v>
      </c>
    </row>
    <row r="4870" spans="1:13" x14ac:dyDescent="0.25">
      <c r="A4870">
        <v>10000004868</v>
      </c>
      <c r="B4870">
        <f t="shared" ca="1" si="762"/>
        <v>55600238</v>
      </c>
      <c r="C4870" t="str">
        <f t="shared" ca="1" si="763"/>
        <v>5/10/2008</v>
      </c>
      <c r="D4870" t="str">
        <f t="shared" ca="1" si="764"/>
        <v>NO</v>
      </c>
      <c r="E4870" t="s">
        <v>125</v>
      </c>
      <c r="F4870" t="s">
        <v>126</v>
      </c>
      <c r="G4870">
        <f t="shared" ca="1" si="765"/>
        <v>922</v>
      </c>
      <c r="H4870">
        <f t="shared" ca="1" si="766"/>
        <v>4712</v>
      </c>
      <c r="I4870">
        <f t="shared" ca="1" si="767"/>
        <v>20</v>
      </c>
      <c r="J4870">
        <f t="shared" ca="1" si="768"/>
        <v>6</v>
      </c>
      <c r="K4870" t="str">
        <f t="shared" ca="1" si="769"/>
        <v>25/7/2017</v>
      </c>
      <c r="L4870">
        <f t="shared" ca="1" si="760"/>
        <v>9266706.333333334</v>
      </c>
      <c r="M4870">
        <f t="shared" ca="1" si="761"/>
        <v>55600238</v>
      </c>
    </row>
    <row r="4871" spans="1:13" x14ac:dyDescent="0.25">
      <c r="A4871">
        <v>10000004869</v>
      </c>
      <c r="B4871">
        <f t="shared" ca="1" si="762"/>
        <v>83115815</v>
      </c>
      <c r="C4871" t="str">
        <f t="shared" ca="1" si="763"/>
        <v>26/10/2010</v>
      </c>
      <c r="D4871" t="str">
        <f t="shared" ca="1" si="764"/>
        <v>SI</v>
      </c>
      <c r="E4871" t="s">
        <v>125</v>
      </c>
      <c r="F4871" t="s">
        <v>126</v>
      </c>
      <c r="G4871">
        <f t="shared" ca="1" si="765"/>
        <v>24</v>
      </c>
      <c r="H4871">
        <f t="shared" ca="1" si="766"/>
        <v>1081</v>
      </c>
      <c r="I4871">
        <f t="shared" ca="1" si="767"/>
        <v>33</v>
      </c>
      <c r="J4871">
        <f t="shared" ca="1" si="768"/>
        <v>7</v>
      </c>
      <c r="K4871" t="str">
        <f t="shared" ca="1" si="769"/>
        <v>28/5/2018</v>
      </c>
      <c r="L4871">
        <f t="shared" ca="1" si="760"/>
        <v>11873687.857142856</v>
      </c>
      <c r="M4871">
        <f t="shared" ca="1" si="761"/>
        <v>83115815</v>
      </c>
    </row>
    <row r="4872" spans="1:13" x14ac:dyDescent="0.25">
      <c r="A4872">
        <v>10000004870</v>
      </c>
      <c r="B4872">
        <f t="shared" ca="1" si="762"/>
        <v>76792336</v>
      </c>
      <c r="C4872" t="str">
        <f t="shared" ca="1" si="763"/>
        <v>5/11/2003</v>
      </c>
      <c r="D4872" t="str">
        <f t="shared" ca="1" si="764"/>
        <v>NO</v>
      </c>
      <c r="E4872" t="s">
        <v>125</v>
      </c>
      <c r="F4872" t="s">
        <v>126</v>
      </c>
      <c r="G4872">
        <f t="shared" ca="1" si="765"/>
        <v>492</v>
      </c>
      <c r="H4872">
        <f t="shared" ca="1" si="766"/>
        <v>3694</v>
      </c>
      <c r="I4872">
        <f t="shared" ca="1" si="767"/>
        <v>49</v>
      </c>
      <c r="J4872">
        <f t="shared" ca="1" si="768"/>
        <v>11</v>
      </c>
      <c r="K4872" t="str">
        <f t="shared" ca="1" si="769"/>
        <v>30/2/2018</v>
      </c>
      <c r="L4872">
        <f t="shared" ca="1" si="760"/>
        <v>6981121.4545454541</v>
      </c>
      <c r="M4872">
        <f t="shared" ca="1" si="761"/>
        <v>76792336</v>
      </c>
    </row>
    <row r="4873" spans="1:13" x14ac:dyDescent="0.25">
      <c r="A4873">
        <v>10000004871</v>
      </c>
      <c r="B4873">
        <f t="shared" ca="1" si="762"/>
        <v>55551231</v>
      </c>
      <c r="C4873" t="str">
        <f t="shared" ca="1" si="763"/>
        <v>8/9/2014</v>
      </c>
      <c r="D4873" t="str">
        <f t="shared" ca="1" si="764"/>
        <v>SI</v>
      </c>
      <c r="E4873" t="s">
        <v>125</v>
      </c>
      <c r="F4873" t="s">
        <v>126</v>
      </c>
      <c r="G4873">
        <f t="shared" ca="1" si="765"/>
        <v>708</v>
      </c>
      <c r="H4873">
        <f t="shared" ca="1" si="766"/>
        <v>1733</v>
      </c>
      <c r="I4873">
        <f t="shared" ca="1" si="767"/>
        <v>3</v>
      </c>
      <c r="J4873">
        <f t="shared" ca="1" si="768"/>
        <v>6</v>
      </c>
      <c r="K4873" t="str">
        <f t="shared" ca="1" si="769"/>
        <v>28/5/2018</v>
      </c>
      <c r="L4873">
        <f t="shared" ca="1" si="760"/>
        <v>9258538.5</v>
      </c>
      <c r="M4873">
        <f t="shared" ca="1" si="761"/>
        <v>55551231</v>
      </c>
    </row>
    <row r="4874" spans="1:13" x14ac:dyDescent="0.25">
      <c r="A4874">
        <v>10000004872</v>
      </c>
      <c r="B4874">
        <f t="shared" ca="1" si="762"/>
        <v>63693557</v>
      </c>
      <c r="C4874" t="str">
        <f t="shared" ca="1" si="763"/>
        <v>12/11/2009</v>
      </c>
      <c r="D4874" t="str">
        <f t="shared" ca="1" si="764"/>
        <v>SI</v>
      </c>
      <c r="E4874" t="s">
        <v>125</v>
      </c>
      <c r="F4874" t="s">
        <v>126</v>
      </c>
      <c r="G4874">
        <f t="shared" ca="1" si="765"/>
        <v>633</v>
      </c>
      <c r="H4874">
        <f t="shared" ca="1" si="766"/>
        <v>308</v>
      </c>
      <c r="I4874">
        <f t="shared" ca="1" si="767"/>
        <v>47</v>
      </c>
      <c r="J4874">
        <f t="shared" ca="1" si="768"/>
        <v>3</v>
      </c>
      <c r="K4874" t="str">
        <f t="shared" ca="1" si="769"/>
        <v>4/8/2020</v>
      </c>
      <c r="L4874">
        <f t="shared" ca="1" si="760"/>
        <v>21231185.666666668</v>
      </c>
      <c r="M4874">
        <f t="shared" ca="1" si="761"/>
        <v>63693557</v>
      </c>
    </row>
    <row r="4875" spans="1:13" x14ac:dyDescent="0.25">
      <c r="A4875">
        <v>10000004873</v>
      </c>
      <c r="B4875">
        <f t="shared" ca="1" si="762"/>
        <v>25561251</v>
      </c>
      <c r="C4875" t="str">
        <f t="shared" ca="1" si="763"/>
        <v>5/3/2000</v>
      </c>
      <c r="D4875" t="str">
        <f t="shared" ca="1" si="764"/>
        <v>SI</v>
      </c>
      <c r="E4875" t="s">
        <v>125</v>
      </c>
      <c r="F4875" t="s">
        <v>126</v>
      </c>
      <c r="G4875">
        <f t="shared" ca="1" si="765"/>
        <v>489</v>
      </c>
      <c r="H4875">
        <f t="shared" ca="1" si="766"/>
        <v>685</v>
      </c>
      <c r="I4875">
        <f t="shared" ca="1" si="767"/>
        <v>21</v>
      </c>
      <c r="J4875">
        <f t="shared" ca="1" si="768"/>
        <v>12</v>
      </c>
      <c r="K4875" t="str">
        <f t="shared" ca="1" si="769"/>
        <v>28/3/2019</v>
      </c>
      <c r="L4875">
        <f t="shared" ca="1" si="760"/>
        <v>2130104.25</v>
      </c>
      <c r="M4875">
        <f t="shared" ca="1" si="761"/>
        <v>25561251</v>
      </c>
    </row>
    <row r="4876" spans="1:13" x14ac:dyDescent="0.25">
      <c r="A4876">
        <v>10000004874</v>
      </c>
      <c r="B4876">
        <f t="shared" ca="1" si="762"/>
        <v>23279327</v>
      </c>
      <c r="C4876" t="str">
        <f t="shared" ca="1" si="763"/>
        <v>24/4/2001</v>
      </c>
      <c r="D4876" t="str">
        <f t="shared" ca="1" si="764"/>
        <v>NO</v>
      </c>
      <c r="E4876" t="s">
        <v>125</v>
      </c>
      <c r="F4876" t="s">
        <v>126</v>
      </c>
      <c r="G4876">
        <f t="shared" ca="1" si="765"/>
        <v>467</v>
      </c>
      <c r="H4876">
        <f t="shared" ca="1" si="766"/>
        <v>2201</v>
      </c>
      <c r="I4876">
        <f t="shared" ca="1" si="767"/>
        <v>1</v>
      </c>
      <c r="J4876">
        <f t="shared" ca="1" si="768"/>
        <v>3</v>
      </c>
      <c r="K4876" t="str">
        <f t="shared" ca="1" si="769"/>
        <v>9/11/2018</v>
      </c>
      <c r="L4876">
        <f t="shared" ca="1" si="760"/>
        <v>7759775.666666667</v>
      </c>
      <c r="M4876">
        <f t="shared" ca="1" si="761"/>
        <v>23279327</v>
      </c>
    </row>
    <row r="4877" spans="1:13" x14ac:dyDescent="0.25">
      <c r="A4877">
        <v>10000004875</v>
      </c>
      <c r="B4877">
        <f t="shared" ca="1" si="762"/>
        <v>75480464</v>
      </c>
      <c r="C4877" t="str">
        <f t="shared" ca="1" si="763"/>
        <v>5/8/2006</v>
      </c>
      <c r="D4877" t="str">
        <f t="shared" ca="1" si="764"/>
        <v>SI</v>
      </c>
      <c r="E4877" t="s">
        <v>125</v>
      </c>
      <c r="F4877" t="s">
        <v>126</v>
      </c>
      <c r="G4877">
        <f t="shared" ca="1" si="765"/>
        <v>477</v>
      </c>
      <c r="H4877">
        <f t="shared" ca="1" si="766"/>
        <v>1048</v>
      </c>
      <c r="I4877">
        <f t="shared" ca="1" si="767"/>
        <v>14</v>
      </c>
      <c r="J4877">
        <f t="shared" ca="1" si="768"/>
        <v>8</v>
      </c>
      <c r="K4877" t="str">
        <f t="shared" ca="1" si="769"/>
        <v>11/2/2017</v>
      </c>
      <c r="L4877">
        <f t="shared" ca="1" si="760"/>
        <v>9435058</v>
      </c>
      <c r="M4877">
        <f t="shared" ca="1" si="761"/>
        <v>75480464</v>
      </c>
    </row>
    <row r="4878" spans="1:13" x14ac:dyDescent="0.25">
      <c r="A4878">
        <v>10000004876</v>
      </c>
      <c r="B4878">
        <f t="shared" ca="1" si="762"/>
        <v>65841047</v>
      </c>
      <c r="C4878" t="str">
        <f t="shared" ca="1" si="763"/>
        <v>23/7/2009</v>
      </c>
      <c r="D4878" t="str">
        <f t="shared" ca="1" si="764"/>
        <v>NO</v>
      </c>
      <c r="E4878" t="s">
        <v>125</v>
      </c>
      <c r="F4878" t="s">
        <v>126</v>
      </c>
      <c r="G4878">
        <f t="shared" ca="1" si="765"/>
        <v>216</v>
      </c>
      <c r="H4878">
        <f t="shared" ca="1" si="766"/>
        <v>2711</v>
      </c>
      <c r="I4878">
        <f t="shared" ca="1" si="767"/>
        <v>2</v>
      </c>
      <c r="J4878">
        <f t="shared" ca="1" si="768"/>
        <v>11</v>
      </c>
      <c r="K4878" t="str">
        <f t="shared" ca="1" si="769"/>
        <v>18/7/2016</v>
      </c>
      <c r="L4878">
        <f t="shared" ca="1" si="760"/>
        <v>5985549.7272727275</v>
      </c>
      <c r="M4878">
        <f t="shared" ca="1" si="761"/>
        <v>65841047</v>
      </c>
    </row>
    <row r="4879" spans="1:13" x14ac:dyDescent="0.25">
      <c r="A4879">
        <v>10000004877</v>
      </c>
      <c r="B4879">
        <f t="shared" ca="1" si="762"/>
        <v>34910382</v>
      </c>
      <c r="C4879" t="str">
        <f t="shared" ca="1" si="763"/>
        <v>29/11/2010</v>
      </c>
      <c r="D4879" t="str">
        <f t="shared" ca="1" si="764"/>
        <v>NO</v>
      </c>
      <c r="E4879" t="s">
        <v>125</v>
      </c>
      <c r="F4879" t="s">
        <v>126</v>
      </c>
      <c r="G4879">
        <f t="shared" ca="1" si="765"/>
        <v>508</v>
      </c>
      <c r="H4879">
        <f t="shared" ca="1" si="766"/>
        <v>1744</v>
      </c>
      <c r="I4879">
        <f t="shared" ca="1" si="767"/>
        <v>8</v>
      </c>
      <c r="J4879">
        <f t="shared" ca="1" si="768"/>
        <v>3</v>
      </c>
      <c r="K4879" t="str">
        <f t="shared" ca="1" si="769"/>
        <v>30/10/2018</v>
      </c>
      <c r="L4879">
        <f t="shared" ca="1" si="760"/>
        <v>11636794</v>
      </c>
      <c r="M4879">
        <f t="shared" ca="1" si="761"/>
        <v>34910382</v>
      </c>
    </row>
    <row r="4880" spans="1:13" x14ac:dyDescent="0.25">
      <c r="A4880">
        <v>10000004878</v>
      </c>
      <c r="B4880">
        <f t="shared" ca="1" si="762"/>
        <v>91691075</v>
      </c>
      <c r="C4880" t="str">
        <f t="shared" ca="1" si="763"/>
        <v>3/12/2013</v>
      </c>
      <c r="D4880" t="str">
        <f t="shared" ca="1" si="764"/>
        <v>NO</v>
      </c>
      <c r="E4880" t="s">
        <v>125</v>
      </c>
      <c r="F4880" t="s">
        <v>126</v>
      </c>
      <c r="G4880">
        <f t="shared" ca="1" si="765"/>
        <v>190</v>
      </c>
      <c r="H4880">
        <f t="shared" ca="1" si="766"/>
        <v>4449</v>
      </c>
      <c r="I4880">
        <f t="shared" ca="1" si="767"/>
        <v>13</v>
      </c>
      <c r="J4880">
        <f t="shared" ca="1" si="768"/>
        <v>3</v>
      </c>
      <c r="K4880" t="str">
        <f t="shared" ca="1" si="769"/>
        <v>17/4/2017</v>
      </c>
      <c r="L4880">
        <f t="shared" ca="1" si="760"/>
        <v>30563691.666666668</v>
      </c>
      <c r="M4880">
        <f t="shared" ca="1" si="761"/>
        <v>91691075</v>
      </c>
    </row>
    <row r="4881" spans="1:13" x14ac:dyDescent="0.25">
      <c r="A4881">
        <v>10000004879</v>
      </c>
      <c r="B4881">
        <f t="shared" ca="1" si="762"/>
        <v>61562291</v>
      </c>
      <c r="C4881" t="str">
        <f t="shared" ca="1" si="763"/>
        <v>7/3/2010</v>
      </c>
      <c r="D4881" t="str">
        <f t="shared" ca="1" si="764"/>
        <v>SI</v>
      </c>
      <c r="E4881" t="s">
        <v>125</v>
      </c>
      <c r="F4881" t="s">
        <v>126</v>
      </c>
      <c r="G4881">
        <f t="shared" ca="1" si="765"/>
        <v>1000</v>
      </c>
      <c r="H4881">
        <f t="shared" ca="1" si="766"/>
        <v>669</v>
      </c>
      <c r="I4881">
        <f t="shared" ca="1" si="767"/>
        <v>4</v>
      </c>
      <c r="J4881">
        <f t="shared" ca="1" si="768"/>
        <v>5</v>
      </c>
      <c r="K4881" t="str">
        <f t="shared" ca="1" si="769"/>
        <v>18/5/2020</v>
      </c>
      <c r="L4881">
        <f t="shared" ca="1" si="760"/>
        <v>12312458.199999999</v>
      </c>
      <c r="M4881">
        <f t="shared" ca="1" si="761"/>
        <v>61562291</v>
      </c>
    </row>
    <row r="4882" spans="1:13" x14ac:dyDescent="0.25">
      <c r="A4882">
        <v>10000004880</v>
      </c>
      <c r="B4882">
        <f t="shared" ca="1" si="762"/>
        <v>73597801</v>
      </c>
      <c r="C4882" t="str">
        <f t="shared" ca="1" si="763"/>
        <v>11/12/2006</v>
      </c>
      <c r="D4882" t="str">
        <f t="shared" ca="1" si="764"/>
        <v>SI</v>
      </c>
      <c r="E4882" t="s">
        <v>125</v>
      </c>
      <c r="F4882" t="s">
        <v>126</v>
      </c>
      <c r="G4882">
        <f t="shared" ca="1" si="765"/>
        <v>903</v>
      </c>
      <c r="H4882">
        <f t="shared" ca="1" si="766"/>
        <v>2084</v>
      </c>
      <c r="I4882">
        <f t="shared" ca="1" si="767"/>
        <v>7</v>
      </c>
      <c r="J4882">
        <f t="shared" ca="1" si="768"/>
        <v>12</v>
      </c>
      <c r="K4882" t="str">
        <f t="shared" ca="1" si="769"/>
        <v>29/1/2018</v>
      </c>
      <c r="L4882">
        <f t="shared" ref="L4882:L4945" ca="1" si="770">B4882/J4882</f>
        <v>6133150.083333333</v>
      </c>
      <c r="M4882">
        <f t="shared" ref="M4882:M4945" ca="1" si="771">B4882</f>
        <v>73597801</v>
      </c>
    </row>
    <row r="4883" spans="1:13" x14ac:dyDescent="0.25">
      <c r="A4883">
        <v>10000004881</v>
      </c>
      <c r="B4883">
        <f t="shared" ca="1" si="762"/>
        <v>8658346</v>
      </c>
      <c r="C4883" t="str">
        <f t="shared" ca="1" si="763"/>
        <v>27/6/2015</v>
      </c>
      <c r="D4883" t="str">
        <f t="shared" ca="1" si="764"/>
        <v>SI</v>
      </c>
      <c r="E4883" t="s">
        <v>125</v>
      </c>
      <c r="F4883" t="s">
        <v>126</v>
      </c>
      <c r="G4883">
        <f t="shared" ca="1" si="765"/>
        <v>117</v>
      </c>
      <c r="H4883">
        <f t="shared" ca="1" si="766"/>
        <v>3455</v>
      </c>
      <c r="I4883">
        <f t="shared" ca="1" si="767"/>
        <v>36</v>
      </c>
      <c r="J4883">
        <f t="shared" ca="1" si="768"/>
        <v>6</v>
      </c>
      <c r="K4883" t="str">
        <f t="shared" ca="1" si="769"/>
        <v>24/5/2019</v>
      </c>
      <c r="L4883">
        <f t="shared" ca="1" si="770"/>
        <v>1443057.6666666667</v>
      </c>
      <c r="M4883">
        <f t="shared" ca="1" si="771"/>
        <v>8658346</v>
      </c>
    </row>
    <row r="4884" spans="1:13" x14ac:dyDescent="0.25">
      <c r="A4884">
        <v>10000004882</v>
      </c>
      <c r="B4884">
        <f t="shared" ca="1" si="762"/>
        <v>25228898</v>
      </c>
      <c r="C4884" t="str">
        <f t="shared" ca="1" si="763"/>
        <v>1/6/2014</v>
      </c>
      <c r="D4884" t="str">
        <f t="shared" ca="1" si="764"/>
        <v>NO</v>
      </c>
      <c r="E4884" t="s">
        <v>125</v>
      </c>
      <c r="F4884" t="s">
        <v>126</v>
      </c>
      <c r="G4884">
        <f t="shared" ca="1" si="765"/>
        <v>542</v>
      </c>
      <c r="H4884">
        <f t="shared" ca="1" si="766"/>
        <v>1005</v>
      </c>
      <c r="I4884">
        <f t="shared" ca="1" si="767"/>
        <v>21</v>
      </c>
      <c r="J4884">
        <f t="shared" ca="1" si="768"/>
        <v>12</v>
      </c>
      <c r="K4884" t="str">
        <f t="shared" ca="1" si="769"/>
        <v>9/12/2018</v>
      </c>
      <c r="L4884">
        <f t="shared" ca="1" si="770"/>
        <v>2102408.1666666665</v>
      </c>
      <c r="M4884">
        <f t="shared" ca="1" si="771"/>
        <v>25228898</v>
      </c>
    </row>
    <row r="4885" spans="1:13" x14ac:dyDescent="0.25">
      <c r="A4885">
        <v>10000004883</v>
      </c>
      <c r="B4885">
        <f t="shared" ca="1" si="762"/>
        <v>17945454</v>
      </c>
      <c r="C4885" t="str">
        <f t="shared" ca="1" si="763"/>
        <v>11/8/2013</v>
      </c>
      <c r="D4885" t="str">
        <f t="shared" ca="1" si="764"/>
        <v>NO</v>
      </c>
      <c r="E4885" t="s">
        <v>125</v>
      </c>
      <c r="F4885" t="s">
        <v>126</v>
      </c>
      <c r="G4885">
        <f t="shared" ca="1" si="765"/>
        <v>704</v>
      </c>
      <c r="H4885">
        <f t="shared" ca="1" si="766"/>
        <v>3773</v>
      </c>
      <c r="I4885">
        <f t="shared" ca="1" si="767"/>
        <v>5</v>
      </c>
      <c r="J4885">
        <f t="shared" ca="1" si="768"/>
        <v>10</v>
      </c>
      <c r="K4885" t="str">
        <f t="shared" ca="1" si="769"/>
        <v>27/6/2019</v>
      </c>
      <c r="L4885">
        <f t="shared" ca="1" si="770"/>
        <v>1794545.4</v>
      </c>
      <c r="M4885">
        <f t="shared" ca="1" si="771"/>
        <v>17945454</v>
      </c>
    </row>
    <row r="4886" spans="1:13" x14ac:dyDescent="0.25">
      <c r="A4886">
        <v>10000004884</v>
      </c>
      <c r="B4886">
        <f t="shared" ca="1" si="762"/>
        <v>63422102</v>
      </c>
      <c r="C4886" t="str">
        <f t="shared" ca="1" si="763"/>
        <v>9/6/2007</v>
      </c>
      <c r="D4886" t="str">
        <f t="shared" ca="1" si="764"/>
        <v>NO</v>
      </c>
      <c r="E4886" t="s">
        <v>125</v>
      </c>
      <c r="F4886" t="s">
        <v>126</v>
      </c>
      <c r="G4886">
        <f t="shared" ca="1" si="765"/>
        <v>758</v>
      </c>
      <c r="H4886">
        <f t="shared" ca="1" si="766"/>
        <v>4085</v>
      </c>
      <c r="I4886">
        <f t="shared" ca="1" si="767"/>
        <v>26</v>
      </c>
      <c r="J4886">
        <f t="shared" ca="1" si="768"/>
        <v>7</v>
      </c>
      <c r="K4886" t="str">
        <f t="shared" ca="1" si="769"/>
        <v>3/5/2020</v>
      </c>
      <c r="L4886">
        <f t="shared" ca="1" si="770"/>
        <v>9060300.2857142854</v>
      </c>
      <c r="M4886">
        <f t="shared" ca="1" si="771"/>
        <v>63422102</v>
      </c>
    </row>
    <row r="4887" spans="1:13" x14ac:dyDescent="0.25">
      <c r="A4887">
        <v>10000004885</v>
      </c>
      <c r="B4887">
        <f t="shared" ca="1" si="762"/>
        <v>71749881</v>
      </c>
      <c r="C4887" t="str">
        <f t="shared" ca="1" si="763"/>
        <v>25/3/2007</v>
      </c>
      <c r="D4887" t="str">
        <f t="shared" ca="1" si="764"/>
        <v>SI</v>
      </c>
      <c r="E4887" t="s">
        <v>125</v>
      </c>
      <c r="F4887" t="s">
        <v>126</v>
      </c>
      <c r="G4887">
        <f t="shared" ca="1" si="765"/>
        <v>323</v>
      </c>
      <c r="H4887">
        <f t="shared" ca="1" si="766"/>
        <v>403</v>
      </c>
      <c r="I4887">
        <f t="shared" ca="1" si="767"/>
        <v>49</v>
      </c>
      <c r="J4887">
        <f t="shared" ca="1" si="768"/>
        <v>2</v>
      </c>
      <c r="K4887" t="str">
        <f t="shared" ca="1" si="769"/>
        <v>29/6/2020</v>
      </c>
      <c r="L4887">
        <f t="shared" ca="1" si="770"/>
        <v>35874940.5</v>
      </c>
      <c r="M4887">
        <f t="shared" ca="1" si="771"/>
        <v>71749881</v>
      </c>
    </row>
    <row r="4888" spans="1:13" x14ac:dyDescent="0.25">
      <c r="A4888">
        <v>10000004886</v>
      </c>
      <c r="B4888">
        <f t="shared" ca="1" si="762"/>
        <v>3949402</v>
      </c>
      <c r="C4888" t="str">
        <f t="shared" ca="1" si="763"/>
        <v>1/1/2001</v>
      </c>
      <c r="D4888" t="str">
        <f t="shared" ca="1" si="764"/>
        <v>SI</v>
      </c>
      <c r="E4888" t="s">
        <v>125</v>
      </c>
      <c r="F4888" t="s">
        <v>126</v>
      </c>
      <c r="G4888">
        <f t="shared" ca="1" si="765"/>
        <v>713</v>
      </c>
      <c r="H4888">
        <f t="shared" ca="1" si="766"/>
        <v>1521</v>
      </c>
      <c r="I4888">
        <f t="shared" ca="1" si="767"/>
        <v>1</v>
      </c>
      <c r="J4888">
        <f t="shared" ca="1" si="768"/>
        <v>2</v>
      </c>
      <c r="K4888" t="str">
        <f t="shared" ca="1" si="769"/>
        <v>8/3/2016</v>
      </c>
      <c r="L4888">
        <f t="shared" ca="1" si="770"/>
        <v>1974701</v>
      </c>
      <c r="M4888">
        <f t="shared" ca="1" si="771"/>
        <v>3949402</v>
      </c>
    </row>
    <row r="4889" spans="1:13" x14ac:dyDescent="0.25">
      <c r="A4889">
        <v>10000004887</v>
      </c>
      <c r="B4889">
        <f t="shared" ca="1" si="762"/>
        <v>42414685</v>
      </c>
      <c r="C4889" t="str">
        <f t="shared" ca="1" si="763"/>
        <v>4/3/2002</v>
      </c>
      <c r="D4889" t="str">
        <f t="shared" ca="1" si="764"/>
        <v>NO</v>
      </c>
      <c r="E4889" t="s">
        <v>125</v>
      </c>
      <c r="F4889" t="s">
        <v>126</v>
      </c>
      <c r="G4889">
        <f t="shared" ca="1" si="765"/>
        <v>763</v>
      </c>
      <c r="H4889">
        <f t="shared" ca="1" si="766"/>
        <v>3528</v>
      </c>
      <c r="I4889">
        <f t="shared" ca="1" si="767"/>
        <v>41</v>
      </c>
      <c r="J4889">
        <f t="shared" ca="1" si="768"/>
        <v>3</v>
      </c>
      <c r="K4889" t="str">
        <f t="shared" ca="1" si="769"/>
        <v>26/7/2019</v>
      </c>
      <c r="L4889">
        <f t="shared" ca="1" si="770"/>
        <v>14138228.333333334</v>
      </c>
      <c r="M4889">
        <f t="shared" ca="1" si="771"/>
        <v>42414685</v>
      </c>
    </row>
    <row r="4890" spans="1:13" x14ac:dyDescent="0.25">
      <c r="A4890">
        <v>10000004888</v>
      </c>
      <c r="B4890">
        <f t="shared" ca="1" si="762"/>
        <v>97214223</v>
      </c>
      <c r="C4890" t="str">
        <f t="shared" ca="1" si="763"/>
        <v>10/3/2013</v>
      </c>
      <c r="D4890" t="str">
        <f t="shared" ca="1" si="764"/>
        <v>SI</v>
      </c>
      <c r="E4890" t="s">
        <v>125</v>
      </c>
      <c r="F4890" t="s">
        <v>126</v>
      </c>
      <c r="G4890">
        <f t="shared" ca="1" si="765"/>
        <v>389</v>
      </c>
      <c r="H4890">
        <f t="shared" ca="1" si="766"/>
        <v>3940</v>
      </c>
      <c r="I4890">
        <f t="shared" ca="1" si="767"/>
        <v>44</v>
      </c>
      <c r="J4890">
        <f t="shared" ca="1" si="768"/>
        <v>12</v>
      </c>
      <c r="K4890" t="str">
        <f t="shared" ca="1" si="769"/>
        <v>16/11/2020</v>
      </c>
      <c r="L4890">
        <f t="shared" ca="1" si="770"/>
        <v>8101185.25</v>
      </c>
      <c r="M4890">
        <f t="shared" ca="1" si="771"/>
        <v>97214223</v>
      </c>
    </row>
    <row r="4891" spans="1:13" x14ac:dyDescent="0.25">
      <c r="A4891">
        <v>10000004889</v>
      </c>
      <c r="B4891">
        <f t="shared" ca="1" si="762"/>
        <v>82425482</v>
      </c>
      <c r="C4891" t="str">
        <f t="shared" ca="1" si="763"/>
        <v>4/10/2010</v>
      </c>
      <c r="D4891" t="str">
        <f t="shared" ca="1" si="764"/>
        <v>NO</v>
      </c>
      <c r="E4891" t="s">
        <v>125</v>
      </c>
      <c r="F4891" t="s">
        <v>126</v>
      </c>
      <c r="G4891">
        <f t="shared" ca="1" si="765"/>
        <v>199</v>
      </c>
      <c r="H4891">
        <f t="shared" ca="1" si="766"/>
        <v>3476</v>
      </c>
      <c r="I4891">
        <f t="shared" ca="1" si="767"/>
        <v>3</v>
      </c>
      <c r="J4891">
        <f t="shared" ca="1" si="768"/>
        <v>3</v>
      </c>
      <c r="K4891" t="str">
        <f t="shared" ca="1" si="769"/>
        <v>7/5/2016</v>
      </c>
      <c r="L4891">
        <f t="shared" ca="1" si="770"/>
        <v>27475160.666666668</v>
      </c>
      <c r="M4891">
        <f t="shared" ca="1" si="771"/>
        <v>82425482</v>
      </c>
    </row>
    <row r="4892" spans="1:13" x14ac:dyDescent="0.25">
      <c r="A4892">
        <v>10000004890</v>
      </c>
      <c r="B4892">
        <f t="shared" ca="1" si="762"/>
        <v>1783363</v>
      </c>
      <c r="C4892" t="str">
        <f t="shared" ca="1" si="763"/>
        <v>22/4/2004</v>
      </c>
      <c r="D4892" t="str">
        <f t="shared" ca="1" si="764"/>
        <v>SI</v>
      </c>
      <c r="E4892" t="s">
        <v>125</v>
      </c>
      <c r="F4892" t="s">
        <v>126</v>
      </c>
      <c r="G4892">
        <f t="shared" ca="1" si="765"/>
        <v>128</v>
      </c>
      <c r="H4892">
        <f t="shared" ca="1" si="766"/>
        <v>126</v>
      </c>
      <c r="I4892">
        <f t="shared" ca="1" si="767"/>
        <v>32</v>
      </c>
      <c r="J4892">
        <f t="shared" ca="1" si="768"/>
        <v>6</v>
      </c>
      <c r="K4892" t="str">
        <f t="shared" ca="1" si="769"/>
        <v>5/1/2017</v>
      </c>
      <c r="L4892">
        <f t="shared" ca="1" si="770"/>
        <v>297227.16666666669</v>
      </c>
      <c r="M4892">
        <f t="shared" ca="1" si="771"/>
        <v>1783363</v>
      </c>
    </row>
    <row r="4893" spans="1:13" x14ac:dyDescent="0.25">
      <c r="A4893">
        <v>10000004891</v>
      </c>
      <c r="B4893">
        <f t="shared" ca="1" si="762"/>
        <v>74274035</v>
      </c>
      <c r="C4893" t="str">
        <f t="shared" ca="1" si="763"/>
        <v>30/11/2009</v>
      </c>
      <c r="D4893" t="str">
        <f t="shared" ca="1" si="764"/>
        <v>NO</v>
      </c>
      <c r="E4893" t="s">
        <v>125</v>
      </c>
      <c r="F4893" t="s">
        <v>126</v>
      </c>
      <c r="G4893">
        <f t="shared" ca="1" si="765"/>
        <v>502</v>
      </c>
      <c r="H4893">
        <f t="shared" ca="1" si="766"/>
        <v>3333</v>
      </c>
      <c r="I4893">
        <f t="shared" ca="1" si="767"/>
        <v>21</v>
      </c>
      <c r="J4893">
        <f t="shared" ca="1" si="768"/>
        <v>8</v>
      </c>
      <c r="K4893" t="str">
        <f t="shared" ca="1" si="769"/>
        <v>16/5/2016</v>
      </c>
      <c r="L4893">
        <f t="shared" ca="1" si="770"/>
        <v>9284254.375</v>
      </c>
      <c r="M4893">
        <f t="shared" ca="1" si="771"/>
        <v>74274035</v>
      </c>
    </row>
    <row r="4894" spans="1:13" x14ac:dyDescent="0.25">
      <c r="A4894">
        <v>10000004892</v>
      </c>
      <c r="B4894">
        <f t="shared" ca="1" si="762"/>
        <v>79340965</v>
      </c>
      <c r="C4894" t="str">
        <f t="shared" ca="1" si="763"/>
        <v>10/10/2010</v>
      </c>
      <c r="D4894" t="str">
        <f t="shared" ca="1" si="764"/>
        <v>SI</v>
      </c>
      <c r="E4894" t="s">
        <v>125</v>
      </c>
      <c r="F4894" t="s">
        <v>126</v>
      </c>
      <c r="G4894">
        <f t="shared" ca="1" si="765"/>
        <v>799</v>
      </c>
      <c r="H4894">
        <f t="shared" ca="1" si="766"/>
        <v>4035</v>
      </c>
      <c r="I4894">
        <f t="shared" ca="1" si="767"/>
        <v>34</v>
      </c>
      <c r="J4894">
        <f t="shared" ca="1" si="768"/>
        <v>8</v>
      </c>
      <c r="K4894" t="str">
        <f t="shared" ca="1" si="769"/>
        <v>26/3/2018</v>
      </c>
      <c r="L4894">
        <f t="shared" ca="1" si="770"/>
        <v>9917620.625</v>
      </c>
      <c r="M4894">
        <f t="shared" ca="1" si="771"/>
        <v>79340965</v>
      </c>
    </row>
    <row r="4895" spans="1:13" x14ac:dyDescent="0.25">
      <c r="A4895">
        <v>10000004893</v>
      </c>
      <c r="B4895">
        <f t="shared" ca="1" si="762"/>
        <v>52876208</v>
      </c>
      <c r="C4895" t="str">
        <f t="shared" ca="1" si="763"/>
        <v>26/4/2000</v>
      </c>
      <c r="D4895" t="str">
        <f t="shared" ca="1" si="764"/>
        <v>NO</v>
      </c>
      <c r="E4895" t="s">
        <v>125</v>
      </c>
      <c r="F4895" t="s">
        <v>126</v>
      </c>
      <c r="G4895">
        <f t="shared" ca="1" si="765"/>
        <v>413</v>
      </c>
      <c r="H4895">
        <f t="shared" ca="1" si="766"/>
        <v>481</v>
      </c>
      <c r="I4895">
        <f t="shared" ca="1" si="767"/>
        <v>20</v>
      </c>
      <c r="J4895">
        <f t="shared" ca="1" si="768"/>
        <v>8</v>
      </c>
      <c r="K4895" t="str">
        <f t="shared" ca="1" si="769"/>
        <v>7/9/2018</v>
      </c>
      <c r="L4895">
        <f t="shared" ca="1" si="770"/>
        <v>6609526</v>
      </c>
      <c r="M4895">
        <f t="shared" ca="1" si="771"/>
        <v>52876208</v>
      </c>
    </row>
    <row r="4896" spans="1:13" x14ac:dyDescent="0.25">
      <c r="A4896">
        <v>10000004894</v>
      </c>
      <c r="B4896">
        <f t="shared" ca="1" si="762"/>
        <v>19356368</v>
      </c>
      <c r="C4896" t="str">
        <f t="shared" ca="1" si="763"/>
        <v>3/11/2007</v>
      </c>
      <c r="D4896" t="str">
        <f t="shared" ca="1" si="764"/>
        <v>NO</v>
      </c>
      <c r="E4896" t="s">
        <v>125</v>
      </c>
      <c r="F4896" t="s">
        <v>126</v>
      </c>
      <c r="G4896">
        <f t="shared" ca="1" si="765"/>
        <v>597</v>
      </c>
      <c r="H4896">
        <f t="shared" ca="1" si="766"/>
        <v>1900</v>
      </c>
      <c r="I4896">
        <f t="shared" ca="1" si="767"/>
        <v>48</v>
      </c>
      <c r="J4896">
        <f t="shared" ca="1" si="768"/>
        <v>11</v>
      </c>
      <c r="K4896" t="str">
        <f t="shared" ca="1" si="769"/>
        <v>30/9/2019</v>
      </c>
      <c r="L4896">
        <f t="shared" ca="1" si="770"/>
        <v>1759669.8181818181</v>
      </c>
      <c r="M4896">
        <f t="shared" ca="1" si="771"/>
        <v>19356368</v>
      </c>
    </row>
    <row r="4897" spans="1:13" x14ac:dyDescent="0.25">
      <c r="A4897">
        <v>10000004895</v>
      </c>
      <c r="B4897">
        <f t="shared" ca="1" si="762"/>
        <v>25281471</v>
      </c>
      <c r="C4897" t="str">
        <f t="shared" ca="1" si="763"/>
        <v>9/6/2001</v>
      </c>
      <c r="D4897" t="str">
        <f t="shared" ca="1" si="764"/>
        <v>SI</v>
      </c>
      <c r="E4897" t="s">
        <v>125</v>
      </c>
      <c r="F4897" t="s">
        <v>126</v>
      </c>
      <c r="G4897">
        <f t="shared" ca="1" si="765"/>
        <v>908</v>
      </c>
      <c r="H4897">
        <f t="shared" ca="1" si="766"/>
        <v>185</v>
      </c>
      <c r="I4897">
        <f t="shared" ca="1" si="767"/>
        <v>4</v>
      </c>
      <c r="J4897">
        <f t="shared" ca="1" si="768"/>
        <v>2</v>
      </c>
      <c r="K4897" t="str">
        <f t="shared" ca="1" si="769"/>
        <v>6/12/2020</v>
      </c>
      <c r="L4897">
        <f t="shared" ca="1" si="770"/>
        <v>12640735.5</v>
      </c>
      <c r="M4897">
        <f t="shared" ca="1" si="771"/>
        <v>25281471</v>
      </c>
    </row>
    <row r="4898" spans="1:13" x14ac:dyDescent="0.25">
      <c r="A4898">
        <v>10000004896</v>
      </c>
      <c r="B4898">
        <f t="shared" ca="1" si="762"/>
        <v>23802676</v>
      </c>
      <c r="C4898" t="str">
        <f t="shared" ca="1" si="763"/>
        <v>28/3/2014</v>
      </c>
      <c r="D4898" t="str">
        <f t="shared" ca="1" si="764"/>
        <v>NO</v>
      </c>
      <c r="E4898" t="s">
        <v>125</v>
      </c>
      <c r="F4898" t="s">
        <v>126</v>
      </c>
      <c r="G4898">
        <f t="shared" ca="1" si="765"/>
        <v>281</v>
      </c>
      <c r="H4898">
        <f t="shared" ca="1" si="766"/>
        <v>946</v>
      </c>
      <c r="I4898">
        <f t="shared" ca="1" si="767"/>
        <v>37</v>
      </c>
      <c r="J4898">
        <f t="shared" ca="1" si="768"/>
        <v>8</v>
      </c>
      <c r="K4898" t="str">
        <f t="shared" ca="1" si="769"/>
        <v>24/2/2018</v>
      </c>
      <c r="L4898">
        <f t="shared" ca="1" si="770"/>
        <v>2975334.5</v>
      </c>
      <c r="M4898">
        <f t="shared" ca="1" si="771"/>
        <v>23802676</v>
      </c>
    </row>
    <row r="4899" spans="1:13" x14ac:dyDescent="0.25">
      <c r="A4899">
        <v>10000004897</v>
      </c>
      <c r="B4899">
        <f t="shared" ca="1" si="762"/>
        <v>35097712</v>
      </c>
      <c r="C4899" t="str">
        <f t="shared" ca="1" si="763"/>
        <v>30/2/2013</v>
      </c>
      <c r="D4899" t="str">
        <f t="shared" ca="1" si="764"/>
        <v>NO</v>
      </c>
      <c r="E4899" t="s">
        <v>125</v>
      </c>
      <c r="F4899" t="s">
        <v>126</v>
      </c>
      <c r="G4899">
        <f t="shared" ca="1" si="765"/>
        <v>643</v>
      </c>
      <c r="H4899">
        <f t="shared" ca="1" si="766"/>
        <v>543</v>
      </c>
      <c r="I4899">
        <f t="shared" ca="1" si="767"/>
        <v>47</v>
      </c>
      <c r="J4899">
        <f t="shared" ca="1" si="768"/>
        <v>4</v>
      </c>
      <c r="K4899" t="str">
        <f t="shared" ca="1" si="769"/>
        <v>14/10/2020</v>
      </c>
      <c r="L4899">
        <f t="shared" ca="1" si="770"/>
        <v>8774428</v>
      </c>
      <c r="M4899">
        <f t="shared" ca="1" si="771"/>
        <v>35097712</v>
      </c>
    </row>
    <row r="4900" spans="1:13" x14ac:dyDescent="0.25">
      <c r="A4900">
        <v>10000004898</v>
      </c>
      <c r="B4900">
        <f t="shared" ca="1" si="762"/>
        <v>71926948</v>
      </c>
      <c r="C4900" t="str">
        <f t="shared" ca="1" si="763"/>
        <v>14/1/2013</v>
      </c>
      <c r="D4900" t="str">
        <f t="shared" ca="1" si="764"/>
        <v>NO</v>
      </c>
      <c r="E4900" t="s">
        <v>125</v>
      </c>
      <c r="F4900" t="s">
        <v>126</v>
      </c>
      <c r="G4900">
        <f t="shared" ca="1" si="765"/>
        <v>538</v>
      </c>
      <c r="H4900">
        <f t="shared" ca="1" si="766"/>
        <v>4916</v>
      </c>
      <c r="I4900">
        <f t="shared" ca="1" si="767"/>
        <v>5</v>
      </c>
      <c r="J4900">
        <f t="shared" ca="1" si="768"/>
        <v>3</v>
      </c>
      <c r="K4900" t="str">
        <f t="shared" ca="1" si="769"/>
        <v>17/9/2018</v>
      </c>
      <c r="L4900">
        <f t="shared" ca="1" si="770"/>
        <v>23975649.333333332</v>
      </c>
      <c r="M4900">
        <f t="shared" ca="1" si="771"/>
        <v>71926948</v>
      </c>
    </row>
    <row r="4901" spans="1:13" x14ac:dyDescent="0.25">
      <c r="A4901">
        <v>10000004899</v>
      </c>
      <c r="B4901">
        <f t="shared" ca="1" si="762"/>
        <v>24972557</v>
      </c>
      <c r="C4901" t="str">
        <f t="shared" ca="1" si="763"/>
        <v>8/7/2000</v>
      </c>
      <c r="D4901" t="str">
        <f t="shared" ca="1" si="764"/>
        <v>SI</v>
      </c>
      <c r="E4901" t="s">
        <v>125</v>
      </c>
      <c r="F4901" t="s">
        <v>126</v>
      </c>
      <c r="G4901">
        <f t="shared" ca="1" si="765"/>
        <v>584</v>
      </c>
      <c r="H4901">
        <f t="shared" ca="1" si="766"/>
        <v>2651</v>
      </c>
      <c r="I4901">
        <f t="shared" ca="1" si="767"/>
        <v>38</v>
      </c>
      <c r="J4901">
        <f t="shared" ca="1" si="768"/>
        <v>3</v>
      </c>
      <c r="K4901" t="str">
        <f t="shared" ca="1" si="769"/>
        <v>27/3/2016</v>
      </c>
      <c r="L4901">
        <f t="shared" ca="1" si="770"/>
        <v>8324185.666666667</v>
      </c>
      <c r="M4901">
        <f t="shared" ca="1" si="771"/>
        <v>24972557</v>
      </c>
    </row>
    <row r="4902" spans="1:13" x14ac:dyDescent="0.25">
      <c r="A4902">
        <v>10000004900</v>
      </c>
      <c r="B4902">
        <f t="shared" ca="1" si="762"/>
        <v>48261370</v>
      </c>
      <c r="C4902" t="str">
        <f t="shared" ca="1" si="763"/>
        <v>21/4/2007</v>
      </c>
      <c r="D4902" t="str">
        <f t="shared" ca="1" si="764"/>
        <v>SI</v>
      </c>
      <c r="E4902" t="s">
        <v>125</v>
      </c>
      <c r="F4902" t="s">
        <v>126</v>
      </c>
      <c r="G4902">
        <f t="shared" ca="1" si="765"/>
        <v>97</v>
      </c>
      <c r="H4902">
        <f t="shared" ca="1" si="766"/>
        <v>3487</v>
      </c>
      <c r="I4902">
        <f t="shared" ca="1" si="767"/>
        <v>50</v>
      </c>
      <c r="J4902">
        <f t="shared" ca="1" si="768"/>
        <v>8</v>
      </c>
      <c r="K4902" t="str">
        <f t="shared" ca="1" si="769"/>
        <v>26/8/2018</v>
      </c>
      <c r="L4902">
        <f t="shared" ca="1" si="770"/>
        <v>6032671.25</v>
      </c>
      <c r="M4902">
        <f t="shared" ca="1" si="771"/>
        <v>48261370</v>
      </c>
    </row>
    <row r="4903" spans="1:13" x14ac:dyDescent="0.25">
      <c r="A4903">
        <v>10000004901</v>
      </c>
      <c r="B4903">
        <f t="shared" ca="1" si="762"/>
        <v>36359280</v>
      </c>
      <c r="C4903" t="str">
        <f t="shared" ca="1" si="763"/>
        <v>30/2/2002</v>
      </c>
      <c r="D4903" t="str">
        <f t="shared" ca="1" si="764"/>
        <v>NO</v>
      </c>
      <c r="E4903" t="s">
        <v>125</v>
      </c>
      <c r="F4903" t="s">
        <v>126</v>
      </c>
      <c r="G4903">
        <f t="shared" ca="1" si="765"/>
        <v>825</v>
      </c>
      <c r="H4903">
        <f t="shared" ca="1" si="766"/>
        <v>1359</v>
      </c>
      <c r="I4903">
        <f t="shared" ca="1" si="767"/>
        <v>13</v>
      </c>
      <c r="J4903">
        <f t="shared" ca="1" si="768"/>
        <v>4</v>
      </c>
      <c r="K4903" t="str">
        <f t="shared" ca="1" si="769"/>
        <v>26/3/2017</v>
      </c>
      <c r="L4903">
        <f t="shared" ca="1" si="770"/>
        <v>9089820</v>
      </c>
      <c r="M4903">
        <f t="shared" ca="1" si="771"/>
        <v>36359280</v>
      </c>
    </row>
    <row r="4904" spans="1:13" x14ac:dyDescent="0.25">
      <c r="A4904">
        <v>10000004902</v>
      </c>
      <c r="B4904">
        <f t="shared" ca="1" si="762"/>
        <v>20601546</v>
      </c>
      <c r="C4904" t="str">
        <f t="shared" ca="1" si="763"/>
        <v>13/9/2009</v>
      </c>
      <c r="D4904" t="str">
        <f t="shared" ca="1" si="764"/>
        <v>NO</v>
      </c>
      <c r="E4904" t="s">
        <v>125</v>
      </c>
      <c r="F4904" t="s">
        <v>126</v>
      </c>
      <c r="G4904">
        <f t="shared" ca="1" si="765"/>
        <v>485</v>
      </c>
      <c r="H4904">
        <f t="shared" ca="1" si="766"/>
        <v>152</v>
      </c>
      <c r="I4904">
        <f t="shared" ca="1" si="767"/>
        <v>5</v>
      </c>
      <c r="J4904">
        <f t="shared" ca="1" si="768"/>
        <v>5</v>
      </c>
      <c r="K4904" t="str">
        <f t="shared" ca="1" si="769"/>
        <v>27/4/2019</v>
      </c>
      <c r="L4904">
        <f t="shared" ca="1" si="770"/>
        <v>4120309.2</v>
      </c>
      <c r="M4904">
        <f t="shared" ca="1" si="771"/>
        <v>20601546</v>
      </c>
    </row>
    <row r="4905" spans="1:13" x14ac:dyDescent="0.25">
      <c r="A4905">
        <v>10000004903</v>
      </c>
      <c r="B4905">
        <f t="shared" ca="1" si="762"/>
        <v>97348897</v>
      </c>
      <c r="C4905" t="str">
        <f t="shared" ca="1" si="763"/>
        <v>21/7/2004</v>
      </c>
      <c r="D4905" t="str">
        <f t="shared" ca="1" si="764"/>
        <v>NO</v>
      </c>
      <c r="E4905" t="s">
        <v>125</v>
      </c>
      <c r="F4905" t="s">
        <v>126</v>
      </c>
      <c r="G4905">
        <f t="shared" ca="1" si="765"/>
        <v>494</v>
      </c>
      <c r="H4905">
        <f t="shared" ca="1" si="766"/>
        <v>4321</v>
      </c>
      <c r="I4905">
        <f t="shared" ca="1" si="767"/>
        <v>12</v>
      </c>
      <c r="J4905">
        <f t="shared" ca="1" si="768"/>
        <v>7</v>
      </c>
      <c r="K4905" t="str">
        <f t="shared" ca="1" si="769"/>
        <v>27/10/2018</v>
      </c>
      <c r="L4905">
        <f t="shared" ca="1" si="770"/>
        <v>13906985.285714285</v>
      </c>
      <c r="M4905">
        <f t="shared" ca="1" si="771"/>
        <v>97348897</v>
      </c>
    </row>
    <row r="4906" spans="1:13" x14ac:dyDescent="0.25">
      <c r="A4906">
        <v>10000004904</v>
      </c>
      <c r="B4906">
        <f t="shared" ca="1" si="762"/>
        <v>88280377</v>
      </c>
      <c r="C4906" t="str">
        <f t="shared" ca="1" si="763"/>
        <v>24/12/2003</v>
      </c>
      <c r="D4906" t="str">
        <f t="shared" ca="1" si="764"/>
        <v>SI</v>
      </c>
      <c r="E4906" t="s">
        <v>125</v>
      </c>
      <c r="F4906" t="s">
        <v>126</v>
      </c>
      <c r="G4906">
        <f t="shared" ca="1" si="765"/>
        <v>777</v>
      </c>
      <c r="H4906">
        <f t="shared" ca="1" si="766"/>
        <v>713</v>
      </c>
      <c r="I4906">
        <f t="shared" ca="1" si="767"/>
        <v>2</v>
      </c>
      <c r="J4906">
        <f t="shared" ca="1" si="768"/>
        <v>2</v>
      </c>
      <c r="K4906" t="str">
        <f t="shared" ca="1" si="769"/>
        <v>3/8/2018</v>
      </c>
      <c r="L4906">
        <f t="shared" ca="1" si="770"/>
        <v>44140188.5</v>
      </c>
      <c r="M4906">
        <f t="shared" ca="1" si="771"/>
        <v>88280377</v>
      </c>
    </row>
    <row r="4907" spans="1:13" x14ac:dyDescent="0.25">
      <c r="A4907">
        <v>10000004905</v>
      </c>
      <c r="B4907">
        <f t="shared" ca="1" si="762"/>
        <v>36639733</v>
      </c>
      <c r="C4907" t="str">
        <f t="shared" ca="1" si="763"/>
        <v>15/7/2014</v>
      </c>
      <c r="D4907" t="str">
        <f t="shared" ca="1" si="764"/>
        <v>SI</v>
      </c>
      <c r="E4907" t="s">
        <v>125</v>
      </c>
      <c r="F4907" t="s">
        <v>126</v>
      </c>
      <c r="G4907">
        <f t="shared" ca="1" si="765"/>
        <v>946</v>
      </c>
      <c r="H4907">
        <f t="shared" ca="1" si="766"/>
        <v>2555</v>
      </c>
      <c r="I4907">
        <f t="shared" ca="1" si="767"/>
        <v>3</v>
      </c>
      <c r="J4907">
        <f t="shared" ca="1" si="768"/>
        <v>11</v>
      </c>
      <c r="K4907" t="str">
        <f t="shared" ca="1" si="769"/>
        <v>28/2/2020</v>
      </c>
      <c r="L4907">
        <f t="shared" ca="1" si="770"/>
        <v>3330884.8181818184</v>
      </c>
      <c r="M4907">
        <f t="shared" ca="1" si="771"/>
        <v>36639733</v>
      </c>
    </row>
    <row r="4908" spans="1:13" x14ac:dyDescent="0.25">
      <c r="A4908">
        <v>10000004906</v>
      </c>
      <c r="B4908">
        <f t="shared" ca="1" si="762"/>
        <v>38761195</v>
      </c>
      <c r="C4908" t="str">
        <f t="shared" ca="1" si="763"/>
        <v>8/2/2013</v>
      </c>
      <c r="D4908" t="str">
        <f t="shared" ca="1" si="764"/>
        <v>SI</v>
      </c>
      <c r="E4908" t="s">
        <v>125</v>
      </c>
      <c r="F4908" t="s">
        <v>126</v>
      </c>
      <c r="G4908">
        <f t="shared" ca="1" si="765"/>
        <v>474</v>
      </c>
      <c r="H4908">
        <f t="shared" ca="1" si="766"/>
        <v>1390</v>
      </c>
      <c r="I4908">
        <f t="shared" ca="1" si="767"/>
        <v>40</v>
      </c>
      <c r="J4908">
        <f t="shared" ca="1" si="768"/>
        <v>10</v>
      </c>
      <c r="K4908" t="str">
        <f t="shared" ca="1" si="769"/>
        <v>30/9/2016</v>
      </c>
      <c r="L4908">
        <f t="shared" ca="1" si="770"/>
        <v>3876119.5</v>
      </c>
      <c r="M4908">
        <f t="shared" ca="1" si="771"/>
        <v>38761195</v>
      </c>
    </row>
    <row r="4909" spans="1:13" x14ac:dyDescent="0.25">
      <c r="A4909">
        <v>10000004907</v>
      </c>
      <c r="B4909">
        <f t="shared" ca="1" si="762"/>
        <v>63083097</v>
      </c>
      <c r="C4909" t="str">
        <f t="shared" ca="1" si="763"/>
        <v>5/9/2003</v>
      </c>
      <c r="D4909" t="str">
        <f t="shared" ca="1" si="764"/>
        <v>SI</v>
      </c>
      <c r="E4909" t="s">
        <v>125</v>
      </c>
      <c r="F4909" t="s">
        <v>126</v>
      </c>
      <c r="G4909">
        <f t="shared" ca="1" si="765"/>
        <v>955</v>
      </c>
      <c r="H4909">
        <f t="shared" ca="1" si="766"/>
        <v>1668</v>
      </c>
      <c r="I4909">
        <f t="shared" ca="1" si="767"/>
        <v>1</v>
      </c>
      <c r="J4909">
        <f t="shared" ca="1" si="768"/>
        <v>3</v>
      </c>
      <c r="K4909" t="str">
        <f t="shared" ca="1" si="769"/>
        <v>26/7/2020</v>
      </c>
      <c r="L4909">
        <f t="shared" ca="1" si="770"/>
        <v>21027699</v>
      </c>
      <c r="M4909">
        <f t="shared" ca="1" si="771"/>
        <v>63083097</v>
      </c>
    </row>
    <row r="4910" spans="1:13" x14ac:dyDescent="0.25">
      <c r="A4910">
        <v>10000004908</v>
      </c>
      <c r="B4910">
        <f t="shared" ca="1" si="762"/>
        <v>10148354</v>
      </c>
      <c r="C4910" t="str">
        <f t="shared" ca="1" si="763"/>
        <v>3/7/2001</v>
      </c>
      <c r="D4910" t="str">
        <f t="shared" ca="1" si="764"/>
        <v>SI</v>
      </c>
      <c r="E4910" t="s">
        <v>125</v>
      </c>
      <c r="F4910" t="s">
        <v>126</v>
      </c>
      <c r="G4910">
        <f t="shared" ca="1" si="765"/>
        <v>241</v>
      </c>
      <c r="H4910">
        <f t="shared" ca="1" si="766"/>
        <v>4558</v>
      </c>
      <c r="I4910">
        <f t="shared" ca="1" si="767"/>
        <v>43</v>
      </c>
      <c r="J4910">
        <f t="shared" ca="1" si="768"/>
        <v>9</v>
      </c>
      <c r="K4910" t="str">
        <f t="shared" ca="1" si="769"/>
        <v>29/4/2017</v>
      </c>
      <c r="L4910">
        <f t="shared" ca="1" si="770"/>
        <v>1127594.888888889</v>
      </c>
      <c r="M4910">
        <f t="shared" ca="1" si="771"/>
        <v>10148354</v>
      </c>
    </row>
    <row r="4911" spans="1:13" x14ac:dyDescent="0.25">
      <c r="A4911">
        <v>10000004909</v>
      </c>
      <c r="B4911">
        <f t="shared" ca="1" si="762"/>
        <v>64001435</v>
      </c>
      <c r="C4911" t="str">
        <f t="shared" ca="1" si="763"/>
        <v>10/1/2013</v>
      </c>
      <c r="D4911" t="str">
        <f t="shared" ca="1" si="764"/>
        <v>NO</v>
      </c>
      <c r="E4911" t="s">
        <v>125</v>
      </c>
      <c r="F4911" t="s">
        <v>126</v>
      </c>
      <c r="G4911">
        <f t="shared" ca="1" si="765"/>
        <v>361</v>
      </c>
      <c r="H4911">
        <f t="shared" ca="1" si="766"/>
        <v>3592</v>
      </c>
      <c r="I4911">
        <f t="shared" ca="1" si="767"/>
        <v>46</v>
      </c>
      <c r="J4911">
        <f t="shared" ca="1" si="768"/>
        <v>12</v>
      </c>
      <c r="K4911" t="str">
        <f t="shared" ca="1" si="769"/>
        <v>13/10/2016</v>
      </c>
      <c r="L4911">
        <f t="shared" ca="1" si="770"/>
        <v>5333452.916666667</v>
      </c>
      <c r="M4911">
        <f t="shared" ca="1" si="771"/>
        <v>64001435</v>
      </c>
    </row>
    <row r="4912" spans="1:13" x14ac:dyDescent="0.25">
      <c r="A4912">
        <v>10000004910</v>
      </c>
      <c r="B4912">
        <f t="shared" ca="1" si="762"/>
        <v>79384817</v>
      </c>
      <c r="C4912" t="str">
        <f t="shared" ca="1" si="763"/>
        <v>23/5/2007</v>
      </c>
      <c r="D4912" t="str">
        <f t="shared" ca="1" si="764"/>
        <v>SI</v>
      </c>
      <c r="E4912" t="s">
        <v>125</v>
      </c>
      <c r="F4912" t="s">
        <v>126</v>
      </c>
      <c r="G4912">
        <f t="shared" ca="1" si="765"/>
        <v>2</v>
      </c>
      <c r="H4912">
        <f t="shared" ca="1" si="766"/>
        <v>4249</v>
      </c>
      <c r="I4912">
        <f t="shared" ca="1" si="767"/>
        <v>3</v>
      </c>
      <c r="J4912">
        <f t="shared" ca="1" si="768"/>
        <v>3</v>
      </c>
      <c r="K4912" t="str">
        <f t="shared" ca="1" si="769"/>
        <v>3/8/2018</v>
      </c>
      <c r="L4912">
        <f t="shared" ca="1" si="770"/>
        <v>26461605.666666668</v>
      </c>
      <c r="M4912">
        <f t="shared" ca="1" si="771"/>
        <v>79384817</v>
      </c>
    </row>
    <row r="4913" spans="1:13" x14ac:dyDescent="0.25">
      <c r="A4913">
        <v>10000004911</v>
      </c>
      <c r="B4913">
        <f t="shared" ca="1" si="762"/>
        <v>34899486</v>
      </c>
      <c r="C4913" t="str">
        <f t="shared" ca="1" si="763"/>
        <v>30/7/2002</v>
      </c>
      <c r="D4913" t="str">
        <f t="shared" ca="1" si="764"/>
        <v>NO</v>
      </c>
      <c r="E4913" t="s">
        <v>125</v>
      </c>
      <c r="F4913" t="s">
        <v>126</v>
      </c>
      <c r="G4913">
        <f t="shared" ca="1" si="765"/>
        <v>865</v>
      </c>
      <c r="H4913">
        <f t="shared" ca="1" si="766"/>
        <v>1207</v>
      </c>
      <c r="I4913">
        <f t="shared" ca="1" si="767"/>
        <v>17</v>
      </c>
      <c r="J4913">
        <f t="shared" ca="1" si="768"/>
        <v>8</v>
      </c>
      <c r="K4913" t="str">
        <f t="shared" ca="1" si="769"/>
        <v>17/11/2016</v>
      </c>
      <c r="L4913">
        <f t="shared" ca="1" si="770"/>
        <v>4362435.75</v>
      </c>
      <c r="M4913">
        <f t="shared" ca="1" si="771"/>
        <v>34899486</v>
      </c>
    </row>
    <row r="4914" spans="1:13" x14ac:dyDescent="0.25">
      <c r="A4914">
        <v>10000004912</v>
      </c>
      <c r="B4914">
        <f t="shared" ca="1" si="762"/>
        <v>48699489</v>
      </c>
      <c r="C4914" t="str">
        <f t="shared" ca="1" si="763"/>
        <v>30/10/2007</v>
      </c>
      <c r="D4914" t="str">
        <f t="shared" ca="1" si="764"/>
        <v>NO</v>
      </c>
      <c r="E4914" t="s">
        <v>125</v>
      </c>
      <c r="F4914" t="s">
        <v>126</v>
      </c>
      <c r="G4914">
        <f t="shared" ca="1" si="765"/>
        <v>425</v>
      </c>
      <c r="H4914">
        <f t="shared" ca="1" si="766"/>
        <v>3564</v>
      </c>
      <c r="I4914">
        <f t="shared" ca="1" si="767"/>
        <v>39</v>
      </c>
      <c r="J4914">
        <f t="shared" ca="1" si="768"/>
        <v>10</v>
      </c>
      <c r="K4914" t="str">
        <f t="shared" ca="1" si="769"/>
        <v>15/4/2016</v>
      </c>
      <c r="L4914">
        <f t="shared" ca="1" si="770"/>
        <v>4869948.9000000004</v>
      </c>
      <c r="M4914">
        <f t="shared" ca="1" si="771"/>
        <v>48699489</v>
      </c>
    </row>
    <row r="4915" spans="1:13" x14ac:dyDescent="0.25">
      <c r="A4915">
        <v>10000004913</v>
      </c>
      <c r="B4915">
        <f t="shared" ca="1" si="762"/>
        <v>21860424</v>
      </c>
      <c r="C4915" t="str">
        <f t="shared" ca="1" si="763"/>
        <v>30/12/2002</v>
      </c>
      <c r="D4915" t="str">
        <f t="shared" ca="1" si="764"/>
        <v>SI</v>
      </c>
      <c r="E4915" t="s">
        <v>125</v>
      </c>
      <c r="F4915" t="s">
        <v>126</v>
      </c>
      <c r="G4915">
        <f t="shared" ca="1" si="765"/>
        <v>736</v>
      </c>
      <c r="H4915">
        <f t="shared" ca="1" si="766"/>
        <v>4970</v>
      </c>
      <c r="I4915">
        <f t="shared" ca="1" si="767"/>
        <v>43</v>
      </c>
      <c r="J4915">
        <f t="shared" ca="1" si="768"/>
        <v>6</v>
      </c>
      <c r="K4915" t="str">
        <f t="shared" ca="1" si="769"/>
        <v>23/8/2017</v>
      </c>
      <c r="L4915">
        <f t="shared" ca="1" si="770"/>
        <v>3643404</v>
      </c>
      <c r="M4915">
        <f t="shared" ca="1" si="771"/>
        <v>21860424</v>
      </c>
    </row>
    <row r="4916" spans="1:13" x14ac:dyDescent="0.25">
      <c r="A4916">
        <v>10000004914</v>
      </c>
      <c r="B4916">
        <f t="shared" ca="1" si="762"/>
        <v>60829899</v>
      </c>
      <c r="C4916" t="str">
        <f t="shared" ca="1" si="763"/>
        <v>20/6/2013</v>
      </c>
      <c r="D4916" t="str">
        <f t="shared" ca="1" si="764"/>
        <v>SI</v>
      </c>
      <c r="E4916" t="s">
        <v>125</v>
      </c>
      <c r="F4916" t="s">
        <v>126</v>
      </c>
      <c r="G4916">
        <f t="shared" ca="1" si="765"/>
        <v>461</v>
      </c>
      <c r="H4916">
        <f t="shared" ca="1" si="766"/>
        <v>2623</v>
      </c>
      <c r="I4916">
        <f t="shared" ca="1" si="767"/>
        <v>32</v>
      </c>
      <c r="J4916">
        <f t="shared" ca="1" si="768"/>
        <v>8</v>
      </c>
      <c r="K4916" t="str">
        <f t="shared" ca="1" si="769"/>
        <v>25/7/2020</v>
      </c>
      <c r="L4916">
        <f t="shared" ca="1" si="770"/>
        <v>7603737.375</v>
      </c>
      <c r="M4916">
        <f t="shared" ca="1" si="771"/>
        <v>60829899</v>
      </c>
    </row>
    <row r="4917" spans="1:13" x14ac:dyDescent="0.25">
      <c r="A4917">
        <v>10000004915</v>
      </c>
      <c r="B4917">
        <f t="shared" ca="1" si="762"/>
        <v>25858848</v>
      </c>
      <c r="C4917" t="str">
        <f t="shared" ca="1" si="763"/>
        <v>19/11/2005</v>
      </c>
      <c r="D4917" t="str">
        <f t="shared" ca="1" si="764"/>
        <v>NO</v>
      </c>
      <c r="E4917" t="s">
        <v>125</v>
      </c>
      <c r="F4917" t="s">
        <v>126</v>
      </c>
      <c r="G4917">
        <f t="shared" ca="1" si="765"/>
        <v>264</v>
      </c>
      <c r="H4917">
        <f t="shared" ca="1" si="766"/>
        <v>726</v>
      </c>
      <c r="I4917">
        <f t="shared" ca="1" si="767"/>
        <v>5</v>
      </c>
      <c r="J4917">
        <f t="shared" ca="1" si="768"/>
        <v>2</v>
      </c>
      <c r="K4917" t="str">
        <f t="shared" ca="1" si="769"/>
        <v>12/10/2019</v>
      </c>
      <c r="L4917">
        <f t="shared" ca="1" si="770"/>
        <v>12929424</v>
      </c>
      <c r="M4917">
        <f t="shared" ca="1" si="771"/>
        <v>25858848</v>
      </c>
    </row>
    <row r="4918" spans="1:13" x14ac:dyDescent="0.25">
      <c r="A4918">
        <v>10000004916</v>
      </c>
      <c r="B4918">
        <f t="shared" ca="1" si="762"/>
        <v>81975374</v>
      </c>
      <c r="C4918" t="str">
        <f t="shared" ca="1" si="763"/>
        <v>4/4/2002</v>
      </c>
      <c r="D4918" t="str">
        <f t="shared" ca="1" si="764"/>
        <v>NO</v>
      </c>
      <c r="E4918" t="s">
        <v>125</v>
      </c>
      <c r="F4918" t="s">
        <v>126</v>
      </c>
      <c r="G4918">
        <f t="shared" ca="1" si="765"/>
        <v>246</v>
      </c>
      <c r="H4918">
        <f t="shared" ca="1" si="766"/>
        <v>1917</v>
      </c>
      <c r="I4918">
        <f t="shared" ca="1" si="767"/>
        <v>33</v>
      </c>
      <c r="J4918">
        <f t="shared" ca="1" si="768"/>
        <v>7</v>
      </c>
      <c r="K4918" t="str">
        <f t="shared" ca="1" si="769"/>
        <v>24/3/2019</v>
      </c>
      <c r="L4918">
        <f t="shared" ca="1" si="770"/>
        <v>11710767.714285715</v>
      </c>
      <c r="M4918">
        <f t="shared" ca="1" si="771"/>
        <v>81975374</v>
      </c>
    </row>
    <row r="4919" spans="1:13" x14ac:dyDescent="0.25">
      <c r="A4919">
        <v>10000004917</v>
      </c>
      <c r="B4919">
        <f t="shared" ca="1" si="762"/>
        <v>13058278</v>
      </c>
      <c r="C4919" t="str">
        <f t="shared" ca="1" si="763"/>
        <v>17/12/2001</v>
      </c>
      <c r="D4919" t="str">
        <f t="shared" ca="1" si="764"/>
        <v>SI</v>
      </c>
      <c r="E4919" t="s">
        <v>125</v>
      </c>
      <c r="F4919" t="s">
        <v>126</v>
      </c>
      <c r="G4919">
        <f t="shared" ca="1" si="765"/>
        <v>832</v>
      </c>
      <c r="H4919">
        <f t="shared" ca="1" si="766"/>
        <v>2865</v>
      </c>
      <c r="I4919">
        <f t="shared" ca="1" si="767"/>
        <v>37</v>
      </c>
      <c r="J4919">
        <f t="shared" ca="1" si="768"/>
        <v>5</v>
      </c>
      <c r="K4919" t="str">
        <f t="shared" ca="1" si="769"/>
        <v>18/7/2016</v>
      </c>
      <c r="L4919">
        <f t="shared" ca="1" si="770"/>
        <v>2611655.6</v>
      </c>
      <c r="M4919">
        <f t="shared" ca="1" si="771"/>
        <v>13058278</v>
      </c>
    </row>
    <row r="4920" spans="1:13" x14ac:dyDescent="0.25">
      <c r="A4920">
        <v>10000004918</v>
      </c>
      <c r="B4920">
        <f t="shared" ca="1" si="762"/>
        <v>64042096</v>
      </c>
      <c r="C4920" t="str">
        <f t="shared" ca="1" si="763"/>
        <v>9/6/2008</v>
      </c>
      <c r="D4920" t="str">
        <f t="shared" ca="1" si="764"/>
        <v>SI</v>
      </c>
      <c r="E4920" t="s">
        <v>125</v>
      </c>
      <c r="F4920" t="s">
        <v>126</v>
      </c>
      <c r="G4920">
        <f t="shared" ca="1" si="765"/>
        <v>199</v>
      </c>
      <c r="H4920">
        <f t="shared" ca="1" si="766"/>
        <v>2864</v>
      </c>
      <c r="I4920">
        <f t="shared" ca="1" si="767"/>
        <v>21</v>
      </c>
      <c r="J4920">
        <f t="shared" ca="1" si="768"/>
        <v>4</v>
      </c>
      <c r="K4920" t="str">
        <f t="shared" ca="1" si="769"/>
        <v>18/2/2020</v>
      </c>
      <c r="L4920">
        <f t="shared" ca="1" si="770"/>
        <v>16010524</v>
      </c>
      <c r="M4920">
        <f t="shared" ca="1" si="771"/>
        <v>64042096</v>
      </c>
    </row>
    <row r="4921" spans="1:13" x14ac:dyDescent="0.25">
      <c r="A4921">
        <v>10000004919</v>
      </c>
      <c r="B4921">
        <f t="shared" ca="1" si="762"/>
        <v>11621347</v>
      </c>
      <c r="C4921" t="str">
        <f t="shared" ca="1" si="763"/>
        <v>18/12/2010</v>
      </c>
      <c r="D4921" t="str">
        <f t="shared" ca="1" si="764"/>
        <v>SI</v>
      </c>
      <c r="E4921" t="s">
        <v>125</v>
      </c>
      <c r="F4921" t="s">
        <v>126</v>
      </c>
      <c r="G4921">
        <f t="shared" ca="1" si="765"/>
        <v>335</v>
      </c>
      <c r="H4921">
        <f t="shared" ca="1" si="766"/>
        <v>3049</v>
      </c>
      <c r="I4921">
        <f t="shared" ca="1" si="767"/>
        <v>40</v>
      </c>
      <c r="J4921">
        <f t="shared" ca="1" si="768"/>
        <v>7</v>
      </c>
      <c r="K4921" t="str">
        <f t="shared" ca="1" si="769"/>
        <v>8/11/2020</v>
      </c>
      <c r="L4921">
        <f t="shared" ca="1" si="770"/>
        <v>1660192.4285714286</v>
      </c>
      <c r="M4921">
        <f t="shared" ca="1" si="771"/>
        <v>11621347</v>
      </c>
    </row>
    <row r="4922" spans="1:13" x14ac:dyDescent="0.25">
      <c r="A4922">
        <v>10000004920</v>
      </c>
      <c r="B4922">
        <f t="shared" ca="1" si="762"/>
        <v>13214399</v>
      </c>
      <c r="C4922" t="str">
        <f t="shared" ca="1" si="763"/>
        <v>4/9/2011</v>
      </c>
      <c r="D4922" t="str">
        <f t="shared" ca="1" si="764"/>
        <v>NO</v>
      </c>
      <c r="E4922" t="s">
        <v>125</v>
      </c>
      <c r="F4922" t="s">
        <v>126</v>
      </c>
      <c r="G4922">
        <f t="shared" ca="1" si="765"/>
        <v>28</v>
      </c>
      <c r="H4922">
        <f t="shared" ca="1" si="766"/>
        <v>1069</v>
      </c>
      <c r="I4922">
        <f t="shared" ca="1" si="767"/>
        <v>11</v>
      </c>
      <c r="J4922">
        <f t="shared" ca="1" si="768"/>
        <v>6</v>
      </c>
      <c r="K4922" t="str">
        <f t="shared" ca="1" si="769"/>
        <v>1/6/2018</v>
      </c>
      <c r="L4922">
        <f t="shared" ca="1" si="770"/>
        <v>2202399.8333333335</v>
      </c>
      <c r="M4922">
        <f t="shared" ca="1" si="771"/>
        <v>13214399</v>
      </c>
    </row>
    <row r="4923" spans="1:13" x14ac:dyDescent="0.25">
      <c r="A4923">
        <v>10000004921</v>
      </c>
      <c r="B4923">
        <f t="shared" ca="1" si="762"/>
        <v>8347715</v>
      </c>
      <c r="C4923" t="str">
        <f t="shared" ca="1" si="763"/>
        <v>11/11/2000</v>
      </c>
      <c r="D4923" t="str">
        <f t="shared" ca="1" si="764"/>
        <v>NO</v>
      </c>
      <c r="E4923" t="s">
        <v>125</v>
      </c>
      <c r="F4923" t="s">
        <v>126</v>
      </c>
      <c r="G4923">
        <f t="shared" ca="1" si="765"/>
        <v>396</v>
      </c>
      <c r="H4923">
        <f t="shared" ca="1" si="766"/>
        <v>4235</v>
      </c>
      <c r="I4923">
        <f t="shared" ca="1" si="767"/>
        <v>17</v>
      </c>
      <c r="J4923">
        <f t="shared" ca="1" si="768"/>
        <v>10</v>
      </c>
      <c r="K4923" t="str">
        <f t="shared" ca="1" si="769"/>
        <v>17/10/2019</v>
      </c>
      <c r="L4923">
        <f t="shared" ca="1" si="770"/>
        <v>834771.5</v>
      </c>
      <c r="M4923">
        <f t="shared" ca="1" si="771"/>
        <v>8347715</v>
      </c>
    </row>
    <row r="4924" spans="1:13" x14ac:dyDescent="0.25">
      <c r="A4924">
        <v>10000004922</v>
      </c>
      <c r="B4924">
        <f t="shared" ca="1" si="762"/>
        <v>48179464</v>
      </c>
      <c r="C4924" t="str">
        <f t="shared" ca="1" si="763"/>
        <v>4/9/2015</v>
      </c>
      <c r="D4924" t="str">
        <f t="shared" ca="1" si="764"/>
        <v>NO</v>
      </c>
      <c r="E4924" t="s">
        <v>125</v>
      </c>
      <c r="F4924" t="s">
        <v>126</v>
      </c>
      <c r="G4924">
        <f t="shared" ca="1" si="765"/>
        <v>28</v>
      </c>
      <c r="H4924">
        <f t="shared" ca="1" si="766"/>
        <v>4697</v>
      </c>
      <c r="I4924">
        <f t="shared" ca="1" si="767"/>
        <v>28</v>
      </c>
      <c r="J4924">
        <f t="shared" ca="1" si="768"/>
        <v>5</v>
      </c>
      <c r="K4924" t="str">
        <f t="shared" ca="1" si="769"/>
        <v>15/4/2016</v>
      </c>
      <c r="L4924">
        <f t="shared" ca="1" si="770"/>
        <v>9635892.8000000007</v>
      </c>
      <c r="M4924">
        <f t="shared" ca="1" si="771"/>
        <v>48179464</v>
      </c>
    </row>
    <row r="4925" spans="1:13" x14ac:dyDescent="0.25">
      <c r="A4925">
        <v>10000004923</v>
      </c>
      <c r="B4925">
        <f t="shared" ca="1" si="762"/>
        <v>37326299</v>
      </c>
      <c r="C4925" t="str">
        <f t="shared" ca="1" si="763"/>
        <v>28/12/2010</v>
      </c>
      <c r="D4925" t="str">
        <f t="shared" ca="1" si="764"/>
        <v>NO</v>
      </c>
      <c r="E4925" t="s">
        <v>125</v>
      </c>
      <c r="F4925" t="s">
        <v>126</v>
      </c>
      <c r="G4925">
        <f t="shared" ca="1" si="765"/>
        <v>990</v>
      </c>
      <c r="H4925">
        <f t="shared" ca="1" si="766"/>
        <v>232</v>
      </c>
      <c r="I4925">
        <f t="shared" ca="1" si="767"/>
        <v>20</v>
      </c>
      <c r="J4925">
        <f t="shared" ca="1" si="768"/>
        <v>12</v>
      </c>
      <c r="K4925" t="str">
        <f t="shared" ca="1" si="769"/>
        <v>15/7/2017</v>
      </c>
      <c r="L4925">
        <f t="shared" ca="1" si="770"/>
        <v>3110524.9166666665</v>
      </c>
      <c r="M4925">
        <f t="shared" ca="1" si="771"/>
        <v>37326299</v>
      </c>
    </row>
    <row r="4926" spans="1:13" x14ac:dyDescent="0.25">
      <c r="A4926">
        <v>10000004924</v>
      </c>
      <c r="B4926">
        <f t="shared" ca="1" si="762"/>
        <v>25702127</v>
      </c>
      <c r="C4926" t="str">
        <f t="shared" ca="1" si="763"/>
        <v>29/12/2000</v>
      </c>
      <c r="D4926" t="str">
        <f t="shared" ca="1" si="764"/>
        <v>SI</v>
      </c>
      <c r="E4926" t="s">
        <v>125</v>
      </c>
      <c r="F4926" t="s">
        <v>126</v>
      </c>
      <c r="G4926">
        <f t="shared" ca="1" si="765"/>
        <v>480</v>
      </c>
      <c r="H4926">
        <f t="shared" ca="1" si="766"/>
        <v>1579</v>
      </c>
      <c r="I4926">
        <f t="shared" ca="1" si="767"/>
        <v>21</v>
      </c>
      <c r="J4926">
        <f t="shared" ca="1" si="768"/>
        <v>6</v>
      </c>
      <c r="K4926" t="str">
        <f t="shared" ca="1" si="769"/>
        <v>19/4/2020</v>
      </c>
      <c r="L4926">
        <f t="shared" ca="1" si="770"/>
        <v>4283687.833333333</v>
      </c>
      <c r="M4926">
        <f t="shared" ca="1" si="771"/>
        <v>25702127</v>
      </c>
    </row>
    <row r="4927" spans="1:13" x14ac:dyDescent="0.25">
      <c r="A4927">
        <v>10000004925</v>
      </c>
      <c r="B4927">
        <f t="shared" ca="1" si="762"/>
        <v>81954768</v>
      </c>
      <c r="C4927" t="str">
        <f t="shared" ca="1" si="763"/>
        <v>20/1/2006</v>
      </c>
      <c r="D4927" t="str">
        <f t="shared" ca="1" si="764"/>
        <v>SI</v>
      </c>
      <c r="E4927" t="s">
        <v>125</v>
      </c>
      <c r="F4927" t="s">
        <v>126</v>
      </c>
      <c r="G4927">
        <f t="shared" ca="1" si="765"/>
        <v>451</v>
      </c>
      <c r="H4927">
        <f t="shared" ca="1" si="766"/>
        <v>4327</v>
      </c>
      <c r="I4927">
        <f t="shared" ca="1" si="767"/>
        <v>22</v>
      </c>
      <c r="J4927">
        <f t="shared" ca="1" si="768"/>
        <v>6</v>
      </c>
      <c r="K4927" t="str">
        <f t="shared" ca="1" si="769"/>
        <v>28/2/2020</v>
      </c>
      <c r="L4927">
        <f t="shared" ca="1" si="770"/>
        <v>13659128</v>
      </c>
      <c r="M4927">
        <f t="shared" ca="1" si="771"/>
        <v>81954768</v>
      </c>
    </row>
    <row r="4928" spans="1:13" x14ac:dyDescent="0.25">
      <c r="A4928">
        <v>10000004926</v>
      </c>
      <c r="B4928">
        <f t="shared" ca="1" si="762"/>
        <v>55884977</v>
      </c>
      <c r="C4928" t="str">
        <f t="shared" ca="1" si="763"/>
        <v>4/7/2004</v>
      </c>
      <c r="D4928" t="str">
        <f t="shared" ca="1" si="764"/>
        <v>NO</v>
      </c>
      <c r="E4928" t="s">
        <v>125</v>
      </c>
      <c r="F4928" t="s">
        <v>126</v>
      </c>
      <c r="G4928">
        <f t="shared" ca="1" si="765"/>
        <v>437</v>
      </c>
      <c r="H4928">
        <f t="shared" ca="1" si="766"/>
        <v>2607</v>
      </c>
      <c r="I4928">
        <f t="shared" ca="1" si="767"/>
        <v>25</v>
      </c>
      <c r="J4928">
        <f t="shared" ca="1" si="768"/>
        <v>8</v>
      </c>
      <c r="K4928" t="str">
        <f t="shared" ca="1" si="769"/>
        <v>11/2/2018</v>
      </c>
      <c r="L4928">
        <f t="shared" ca="1" si="770"/>
        <v>6985622.125</v>
      </c>
      <c r="M4928">
        <f t="shared" ca="1" si="771"/>
        <v>55884977</v>
      </c>
    </row>
    <row r="4929" spans="1:13" x14ac:dyDescent="0.25">
      <c r="A4929">
        <v>10000004927</v>
      </c>
      <c r="B4929">
        <f t="shared" ca="1" si="762"/>
        <v>92536056</v>
      </c>
      <c r="C4929" t="str">
        <f t="shared" ca="1" si="763"/>
        <v>5/10/2004</v>
      </c>
      <c r="D4929" t="str">
        <f t="shared" ca="1" si="764"/>
        <v>NO</v>
      </c>
      <c r="E4929" t="s">
        <v>125</v>
      </c>
      <c r="F4929" t="s">
        <v>126</v>
      </c>
      <c r="G4929">
        <f t="shared" ca="1" si="765"/>
        <v>30</v>
      </c>
      <c r="H4929">
        <f t="shared" ca="1" si="766"/>
        <v>3964</v>
      </c>
      <c r="I4929">
        <f t="shared" ca="1" si="767"/>
        <v>45</v>
      </c>
      <c r="J4929">
        <f t="shared" ca="1" si="768"/>
        <v>11</v>
      </c>
      <c r="K4929" t="str">
        <f t="shared" ca="1" si="769"/>
        <v>28/7/2016</v>
      </c>
      <c r="L4929">
        <f t="shared" ca="1" si="770"/>
        <v>8412368.7272727266</v>
      </c>
      <c r="M4929">
        <f t="shared" ca="1" si="771"/>
        <v>92536056</v>
      </c>
    </row>
    <row r="4930" spans="1:13" x14ac:dyDescent="0.25">
      <c r="A4930">
        <v>10000004928</v>
      </c>
      <c r="B4930">
        <f t="shared" ca="1" si="762"/>
        <v>37010487</v>
      </c>
      <c r="C4930" t="str">
        <f t="shared" ca="1" si="763"/>
        <v>18/11/2004</v>
      </c>
      <c r="D4930" t="str">
        <f t="shared" ca="1" si="764"/>
        <v>NO</v>
      </c>
      <c r="E4930" t="s">
        <v>125</v>
      </c>
      <c r="F4930" t="s">
        <v>126</v>
      </c>
      <c r="G4930">
        <f t="shared" ca="1" si="765"/>
        <v>516</v>
      </c>
      <c r="H4930">
        <f t="shared" ca="1" si="766"/>
        <v>2887</v>
      </c>
      <c r="I4930">
        <f t="shared" ca="1" si="767"/>
        <v>12</v>
      </c>
      <c r="J4930">
        <f t="shared" ca="1" si="768"/>
        <v>12</v>
      </c>
      <c r="K4930" t="str">
        <f t="shared" ca="1" si="769"/>
        <v>3/11/2018</v>
      </c>
      <c r="L4930">
        <f t="shared" ca="1" si="770"/>
        <v>3084207.25</v>
      </c>
      <c r="M4930">
        <f t="shared" ca="1" si="771"/>
        <v>37010487</v>
      </c>
    </row>
    <row r="4931" spans="1:13" x14ac:dyDescent="0.25">
      <c r="A4931">
        <v>10000004929</v>
      </c>
      <c r="B4931">
        <f t="shared" ca="1" si="762"/>
        <v>57868263</v>
      </c>
      <c r="C4931" t="str">
        <f t="shared" ca="1" si="763"/>
        <v>6/11/2003</v>
      </c>
      <c r="D4931" t="str">
        <f t="shared" ca="1" si="764"/>
        <v>NO</v>
      </c>
      <c r="E4931" t="s">
        <v>125</v>
      </c>
      <c r="F4931" t="s">
        <v>126</v>
      </c>
      <c r="G4931">
        <f t="shared" ca="1" si="765"/>
        <v>403</v>
      </c>
      <c r="H4931">
        <f t="shared" ca="1" si="766"/>
        <v>174</v>
      </c>
      <c r="I4931">
        <f t="shared" ca="1" si="767"/>
        <v>27</v>
      </c>
      <c r="J4931">
        <f t="shared" ca="1" si="768"/>
        <v>6</v>
      </c>
      <c r="K4931" t="str">
        <f t="shared" ca="1" si="769"/>
        <v>18/2/2017</v>
      </c>
      <c r="L4931">
        <f t="shared" ca="1" si="770"/>
        <v>9644710.5</v>
      </c>
      <c r="M4931">
        <f t="shared" ca="1" si="771"/>
        <v>57868263</v>
      </c>
    </row>
    <row r="4932" spans="1:13" x14ac:dyDescent="0.25">
      <c r="A4932">
        <v>10000004930</v>
      </c>
      <c r="B4932">
        <f t="shared" ref="B4932:B4995" ca="1" si="772">RANDBETWEEN(1,100000000)</f>
        <v>56165964</v>
      </c>
      <c r="C4932" t="str">
        <f t="shared" ref="C4932:C4995" ca="1" si="773">RANDBETWEEN(1,30)&amp;"/"&amp;RANDBETWEEN(1,12)&amp;"/"&amp;RANDBETWEEN(2000,2015)</f>
        <v>6/4/2014</v>
      </c>
      <c r="D4932" t="str">
        <f t="shared" ref="D4932:D4995" ca="1" si="774">CHOOSE(RANDBETWEEN(1,2),"SI","NO")</f>
        <v>SI</v>
      </c>
      <c r="E4932" t="s">
        <v>125</v>
      </c>
      <c r="F4932" t="s">
        <v>126</v>
      </c>
      <c r="G4932">
        <f t="shared" ref="G4932:G4995" ca="1" si="775">RANDBETWEEN(1,1000)</f>
        <v>410</v>
      </c>
      <c r="H4932">
        <f t="shared" ref="H4932:H4995" ca="1" si="776">RANDBETWEEN(1,5000)</f>
        <v>3441</v>
      </c>
      <c r="I4932">
        <f t="shared" ref="I4932:I4995" ca="1" si="777">RANDBETWEEN(1,50)</f>
        <v>43</v>
      </c>
      <c r="J4932">
        <f t="shared" ref="J4932:J4995" ca="1" si="778">RANDBETWEEN(1,12)</f>
        <v>5</v>
      </c>
      <c r="K4932" t="str">
        <f t="shared" ref="K4932:K4995" ca="1" si="779">RANDBETWEEN(1,30)&amp;"/"&amp;RANDBETWEEN(1,12)&amp;"/"&amp;RANDBETWEEN(2016,2020)</f>
        <v>29/10/2016</v>
      </c>
      <c r="L4932">
        <f t="shared" ca="1" si="770"/>
        <v>11233192.800000001</v>
      </c>
      <c r="M4932">
        <f t="shared" ca="1" si="771"/>
        <v>56165964</v>
      </c>
    </row>
    <row r="4933" spans="1:13" x14ac:dyDescent="0.25">
      <c r="A4933">
        <v>10000004931</v>
      </c>
      <c r="B4933">
        <f t="shared" ca="1" si="772"/>
        <v>16967817</v>
      </c>
      <c r="C4933" t="str">
        <f t="shared" ca="1" si="773"/>
        <v>22/5/2003</v>
      </c>
      <c r="D4933" t="str">
        <f t="shared" ca="1" si="774"/>
        <v>NO</v>
      </c>
      <c r="E4933" t="s">
        <v>125</v>
      </c>
      <c r="F4933" t="s">
        <v>126</v>
      </c>
      <c r="G4933">
        <f t="shared" ca="1" si="775"/>
        <v>626</v>
      </c>
      <c r="H4933">
        <f t="shared" ca="1" si="776"/>
        <v>1139</v>
      </c>
      <c r="I4933">
        <f t="shared" ca="1" si="777"/>
        <v>2</v>
      </c>
      <c r="J4933">
        <f t="shared" ca="1" si="778"/>
        <v>4</v>
      </c>
      <c r="K4933" t="str">
        <f t="shared" ca="1" si="779"/>
        <v>29/11/2017</v>
      </c>
      <c r="L4933">
        <f t="shared" ca="1" si="770"/>
        <v>4241954.25</v>
      </c>
      <c r="M4933">
        <f t="shared" ca="1" si="771"/>
        <v>16967817</v>
      </c>
    </row>
    <row r="4934" spans="1:13" x14ac:dyDescent="0.25">
      <c r="A4934">
        <v>10000004932</v>
      </c>
      <c r="B4934">
        <f t="shared" ca="1" si="772"/>
        <v>95102868</v>
      </c>
      <c r="C4934" t="str">
        <f t="shared" ca="1" si="773"/>
        <v>26/1/2009</v>
      </c>
      <c r="D4934" t="str">
        <f t="shared" ca="1" si="774"/>
        <v>SI</v>
      </c>
      <c r="E4934" t="s">
        <v>125</v>
      </c>
      <c r="F4934" t="s">
        <v>126</v>
      </c>
      <c r="G4934">
        <f t="shared" ca="1" si="775"/>
        <v>776</v>
      </c>
      <c r="H4934">
        <f t="shared" ca="1" si="776"/>
        <v>4122</v>
      </c>
      <c r="I4934">
        <f t="shared" ca="1" si="777"/>
        <v>26</v>
      </c>
      <c r="J4934">
        <f t="shared" ca="1" si="778"/>
        <v>7</v>
      </c>
      <c r="K4934" t="str">
        <f t="shared" ca="1" si="779"/>
        <v>11/1/2017</v>
      </c>
      <c r="L4934">
        <f t="shared" ca="1" si="770"/>
        <v>13586124</v>
      </c>
      <c r="M4934">
        <f t="shared" ca="1" si="771"/>
        <v>95102868</v>
      </c>
    </row>
    <row r="4935" spans="1:13" x14ac:dyDescent="0.25">
      <c r="A4935">
        <v>10000004933</v>
      </c>
      <c r="B4935">
        <f t="shared" ca="1" si="772"/>
        <v>39895765</v>
      </c>
      <c r="C4935" t="str">
        <f t="shared" ca="1" si="773"/>
        <v>16/7/2001</v>
      </c>
      <c r="D4935" t="str">
        <f t="shared" ca="1" si="774"/>
        <v>SI</v>
      </c>
      <c r="E4935" t="s">
        <v>125</v>
      </c>
      <c r="F4935" t="s">
        <v>126</v>
      </c>
      <c r="G4935">
        <f t="shared" ca="1" si="775"/>
        <v>892</v>
      </c>
      <c r="H4935">
        <f t="shared" ca="1" si="776"/>
        <v>425</v>
      </c>
      <c r="I4935">
        <f t="shared" ca="1" si="777"/>
        <v>4</v>
      </c>
      <c r="J4935">
        <f t="shared" ca="1" si="778"/>
        <v>9</v>
      </c>
      <c r="K4935" t="str">
        <f t="shared" ca="1" si="779"/>
        <v>8/3/2016</v>
      </c>
      <c r="L4935">
        <f t="shared" ca="1" si="770"/>
        <v>4432862.777777778</v>
      </c>
      <c r="M4935">
        <f t="shared" ca="1" si="771"/>
        <v>39895765</v>
      </c>
    </row>
    <row r="4936" spans="1:13" x14ac:dyDescent="0.25">
      <c r="A4936">
        <v>10000004934</v>
      </c>
      <c r="B4936">
        <f t="shared" ca="1" si="772"/>
        <v>85894266</v>
      </c>
      <c r="C4936" t="str">
        <f t="shared" ca="1" si="773"/>
        <v>8/9/2012</v>
      </c>
      <c r="D4936" t="str">
        <f t="shared" ca="1" si="774"/>
        <v>SI</v>
      </c>
      <c r="E4936" t="s">
        <v>125</v>
      </c>
      <c r="F4936" t="s">
        <v>126</v>
      </c>
      <c r="G4936">
        <f t="shared" ca="1" si="775"/>
        <v>951</v>
      </c>
      <c r="H4936">
        <f t="shared" ca="1" si="776"/>
        <v>2647</v>
      </c>
      <c r="I4936">
        <f t="shared" ca="1" si="777"/>
        <v>21</v>
      </c>
      <c r="J4936">
        <f t="shared" ca="1" si="778"/>
        <v>2</v>
      </c>
      <c r="K4936" t="str">
        <f t="shared" ca="1" si="779"/>
        <v>17/2/2019</v>
      </c>
      <c r="L4936">
        <f t="shared" ca="1" si="770"/>
        <v>42947133</v>
      </c>
      <c r="M4936">
        <f t="shared" ca="1" si="771"/>
        <v>85894266</v>
      </c>
    </row>
    <row r="4937" spans="1:13" x14ac:dyDescent="0.25">
      <c r="A4937">
        <v>10000004935</v>
      </c>
      <c r="B4937">
        <f t="shared" ca="1" si="772"/>
        <v>89234259</v>
      </c>
      <c r="C4937" t="str">
        <f t="shared" ca="1" si="773"/>
        <v>16/9/2000</v>
      </c>
      <c r="D4937" t="str">
        <f t="shared" ca="1" si="774"/>
        <v>SI</v>
      </c>
      <c r="E4937" t="s">
        <v>125</v>
      </c>
      <c r="F4937" t="s">
        <v>126</v>
      </c>
      <c r="G4937">
        <f t="shared" ca="1" si="775"/>
        <v>81</v>
      </c>
      <c r="H4937">
        <f t="shared" ca="1" si="776"/>
        <v>400</v>
      </c>
      <c r="I4937">
        <f t="shared" ca="1" si="777"/>
        <v>32</v>
      </c>
      <c r="J4937">
        <f t="shared" ca="1" si="778"/>
        <v>7</v>
      </c>
      <c r="K4937" t="str">
        <f t="shared" ca="1" si="779"/>
        <v>24/9/2018</v>
      </c>
      <c r="L4937">
        <f t="shared" ca="1" si="770"/>
        <v>12747751.285714285</v>
      </c>
      <c r="M4937">
        <f t="shared" ca="1" si="771"/>
        <v>89234259</v>
      </c>
    </row>
    <row r="4938" spans="1:13" x14ac:dyDescent="0.25">
      <c r="A4938">
        <v>10000004936</v>
      </c>
      <c r="B4938">
        <f t="shared" ca="1" si="772"/>
        <v>45956457</v>
      </c>
      <c r="C4938" t="str">
        <f t="shared" ca="1" si="773"/>
        <v>10/5/2000</v>
      </c>
      <c r="D4938" t="str">
        <f t="shared" ca="1" si="774"/>
        <v>SI</v>
      </c>
      <c r="E4938" t="s">
        <v>125</v>
      </c>
      <c r="F4938" t="s">
        <v>126</v>
      </c>
      <c r="G4938">
        <f t="shared" ca="1" si="775"/>
        <v>105</v>
      </c>
      <c r="H4938">
        <f t="shared" ca="1" si="776"/>
        <v>984</v>
      </c>
      <c r="I4938">
        <f t="shared" ca="1" si="777"/>
        <v>21</v>
      </c>
      <c r="J4938">
        <f t="shared" ca="1" si="778"/>
        <v>4</v>
      </c>
      <c r="K4938" t="str">
        <f t="shared" ca="1" si="779"/>
        <v>24/8/2016</v>
      </c>
      <c r="L4938">
        <f t="shared" ca="1" si="770"/>
        <v>11489114.25</v>
      </c>
      <c r="M4938">
        <f t="shared" ca="1" si="771"/>
        <v>45956457</v>
      </c>
    </row>
    <row r="4939" spans="1:13" x14ac:dyDescent="0.25">
      <c r="A4939">
        <v>10000004937</v>
      </c>
      <c r="B4939">
        <f t="shared" ca="1" si="772"/>
        <v>64407720</v>
      </c>
      <c r="C4939" t="str">
        <f t="shared" ca="1" si="773"/>
        <v>21/11/2004</v>
      </c>
      <c r="D4939" t="str">
        <f t="shared" ca="1" si="774"/>
        <v>SI</v>
      </c>
      <c r="E4939" t="s">
        <v>125</v>
      </c>
      <c r="F4939" t="s">
        <v>126</v>
      </c>
      <c r="G4939">
        <f t="shared" ca="1" si="775"/>
        <v>849</v>
      </c>
      <c r="H4939">
        <f t="shared" ca="1" si="776"/>
        <v>2148</v>
      </c>
      <c r="I4939">
        <f t="shared" ca="1" si="777"/>
        <v>8</v>
      </c>
      <c r="J4939">
        <f t="shared" ca="1" si="778"/>
        <v>7</v>
      </c>
      <c r="K4939" t="str">
        <f t="shared" ca="1" si="779"/>
        <v>14/11/2019</v>
      </c>
      <c r="L4939">
        <f t="shared" ca="1" si="770"/>
        <v>9201102.8571428563</v>
      </c>
      <c r="M4939">
        <f t="shared" ca="1" si="771"/>
        <v>64407720</v>
      </c>
    </row>
    <row r="4940" spans="1:13" x14ac:dyDescent="0.25">
      <c r="A4940">
        <v>10000004938</v>
      </c>
      <c r="B4940">
        <f t="shared" ca="1" si="772"/>
        <v>5882290</v>
      </c>
      <c r="C4940" t="str">
        <f t="shared" ca="1" si="773"/>
        <v>7/11/2004</v>
      </c>
      <c r="D4940" t="str">
        <f t="shared" ca="1" si="774"/>
        <v>NO</v>
      </c>
      <c r="E4940" t="s">
        <v>125</v>
      </c>
      <c r="F4940" t="s">
        <v>126</v>
      </c>
      <c r="G4940">
        <f t="shared" ca="1" si="775"/>
        <v>24</v>
      </c>
      <c r="H4940">
        <f t="shared" ca="1" si="776"/>
        <v>1179</v>
      </c>
      <c r="I4940">
        <f t="shared" ca="1" si="777"/>
        <v>37</v>
      </c>
      <c r="J4940">
        <f t="shared" ca="1" si="778"/>
        <v>4</v>
      </c>
      <c r="K4940" t="str">
        <f t="shared" ca="1" si="779"/>
        <v>24/9/2019</v>
      </c>
      <c r="L4940">
        <f t="shared" ca="1" si="770"/>
        <v>1470572.5</v>
      </c>
      <c r="M4940">
        <f t="shared" ca="1" si="771"/>
        <v>5882290</v>
      </c>
    </row>
    <row r="4941" spans="1:13" x14ac:dyDescent="0.25">
      <c r="A4941">
        <v>10000004939</v>
      </c>
      <c r="B4941">
        <f t="shared" ca="1" si="772"/>
        <v>26735354</v>
      </c>
      <c r="C4941" t="str">
        <f t="shared" ca="1" si="773"/>
        <v>15/2/2012</v>
      </c>
      <c r="D4941" t="str">
        <f t="shared" ca="1" si="774"/>
        <v>SI</v>
      </c>
      <c r="E4941" t="s">
        <v>125</v>
      </c>
      <c r="F4941" t="s">
        <v>126</v>
      </c>
      <c r="G4941">
        <f t="shared" ca="1" si="775"/>
        <v>67</v>
      </c>
      <c r="H4941">
        <f t="shared" ca="1" si="776"/>
        <v>1349</v>
      </c>
      <c r="I4941">
        <f t="shared" ca="1" si="777"/>
        <v>22</v>
      </c>
      <c r="J4941">
        <f t="shared" ca="1" si="778"/>
        <v>7</v>
      </c>
      <c r="K4941" t="str">
        <f t="shared" ca="1" si="779"/>
        <v>7/4/2017</v>
      </c>
      <c r="L4941">
        <f t="shared" ca="1" si="770"/>
        <v>3819336.2857142859</v>
      </c>
      <c r="M4941">
        <f t="shared" ca="1" si="771"/>
        <v>26735354</v>
      </c>
    </row>
    <row r="4942" spans="1:13" x14ac:dyDescent="0.25">
      <c r="A4942">
        <v>10000004940</v>
      </c>
      <c r="B4942">
        <f t="shared" ca="1" si="772"/>
        <v>95532833</v>
      </c>
      <c r="C4942" t="str">
        <f t="shared" ca="1" si="773"/>
        <v>6/4/2008</v>
      </c>
      <c r="D4942" t="str">
        <f t="shared" ca="1" si="774"/>
        <v>NO</v>
      </c>
      <c r="E4942" t="s">
        <v>125</v>
      </c>
      <c r="F4942" t="s">
        <v>126</v>
      </c>
      <c r="G4942">
        <f t="shared" ca="1" si="775"/>
        <v>781</v>
      </c>
      <c r="H4942">
        <f t="shared" ca="1" si="776"/>
        <v>3076</v>
      </c>
      <c r="I4942">
        <f t="shared" ca="1" si="777"/>
        <v>50</v>
      </c>
      <c r="J4942">
        <f t="shared" ca="1" si="778"/>
        <v>9</v>
      </c>
      <c r="K4942" t="str">
        <f t="shared" ca="1" si="779"/>
        <v>2/5/2020</v>
      </c>
      <c r="L4942">
        <f t="shared" ca="1" si="770"/>
        <v>10614759.222222222</v>
      </c>
      <c r="M4942">
        <f t="shared" ca="1" si="771"/>
        <v>95532833</v>
      </c>
    </row>
    <row r="4943" spans="1:13" x14ac:dyDescent="0.25">
      <c r="A4943">
        <v>10000004941</v>
      </c>
      <c r="B4943">
        <f t="shared" ca="1" si="772"/>
        <v>78397805</v>
      </c>
      <c r="C4943" t="str">
        <f t="shared" ca="1" si="773"/>
        <v>26/10/2006</v>
      </c>
      <c r="D4943" t="str">
        <f t="shared" ca="1" si="774"/>
        <v>SI</v>
      </c>
      <c r="E4943" t="s">
        <v>125</v>
      </c>
      <c r="F4943" t="s">
        <v>126</v>
      </c>
      <c r="G4943">
        <f t="shared" ca="1" si="775"/>
        <v>536</v>
      </c>
      <c r="H4943">
        <f t="shared" ca="1" si="776"/>
        <v>4239</v>
      </c>
      <c r="I4943">
        <f t="shared" ca="1" si="777"/>
        <v>2</v>
      </c>
      <c r="J4943">
        <f t="shared" ca="1" si="778"/>
        <v>10</v>
      </c>
      <c r="K4943" t="str">
        <f t="shared" ca="1" si="779"/>
        <v>20/2/2020</v>
      </c>
      <c r="L4943">
        <f t="shared" ca="1" si="770"/>
        <v>7839780.5</v>
      </c>
      <c r="M4943">
        <f t="shared" ca="1" si="771"/>
        <v>78397805</v>
      </c>
    </row>
    <row r="4944" spans="1:13" x14ac:dyDescent="0.25">
      <c r="A4944">
        <v>10000004942</v>
      </c>
      <c r="B4944">
        <f t="shared" ca="1" si="772"/>
        <v>59529676</v>
      </c>
      <c r="C4944" t="str">
        <f t="shared" ca="1" si="773"/>
        <v>22/6/2010</v>
      </c>
      <c r="D4944" t="str">
        <f t="shared" ca="1" si="774"/>
        <v>NO</v>
      </c>
      <c r="E4944" t="s">
        <v>125</v>
      </c>
      <c r="F4944" t="s">
        <v>126</v>
      </c>
      <c r="G4944">
        <f t="shared" ca="1" si="775"/>
        <v>44</v>
      </c>
      <c r="H4944">
        <f t="shared" ca="1" si="776"/>
        <v>1068</v>
      </c>
      <c r="I4944">
        <f t="shared" ca="1" si="777"/>
        <v>15</v>
      </c>
      <c r="J4944">
        <f t="shared" ca="1" si="778"/>
        <v>9</v>
      </c>
      <c r="K4944" t="str">
        <f t="shared" ca="1" si="779"/>
        <v>10/5/2017</v>
      </c>
      <c r="L4944">
        <f t="shared" ca="1" si="770"/>
        <v>6614408.444444444</v>
      </c>
      <c r="M4944">
        <f t="shared" ca="1" si="771"/>
        <v>59529676</v>
      </c>
    </row>
    <row r="4945" spans="1:13" x14ac:dyDescent="0.25">
      <c r="A4945">
        <v>10000004943</v>
      </c>
      <c r="B4945">
        <f t="shared" ca="1" si="772"/>
        <v>41286154</v>
      </c>
      <c r="C4945" t="str">
        <f t="shared" ca="1" si="773"/>
        <v>13/6/2015</v>
      </c>
      <c r="D4945" t="str">
        <f t="shared" ca="1" si="774"/>
        <v>SI</v>
      </c>
      <c r="E4945" t="s">
        <v>125</v>
      </c>
      <c r="F4945" t="s">
        <v>126</v>
      </c>
      <c r="G4945">
        <f t="shared" ca="1" si="775"/>
        <v>305</v>
      </c>
      <c r="H4945">
        <f t="shared" ca="1" si="776"/>
        <v>1921</v>
      </c>
      <c r="I4945">
        <f t="shared" ca="1" si="777"/>
        <v>18</v>
      </c>
      <c r="J4945">
        <f t="shared" ca="1" si="778"/>
        <v>8</v>
      </c>
      <c r="K4945" t="str">
        <f t="shared" ca="1" si="779"/>
        <v>10/5/2018</v>
      </c>
      <c r="L4945">
        <f t="shared" ca="1" si="770"/>
        <v>5160769.25</v>
      </c>
      <c r="M4945">
        <f t="shared" ca="1" si="771"/>
        <v>41286154</v>
      </c>
    </row>
    <row r="4946" spans="1:13" x14ac:dyDescent="0.25">
      <c r="A4946">
        <v>10000004944</v>
      </c>
      <c r="B4946">
        <f t="shared" ca="1" si="772"/>
        <v>99109355</v>
      </c>
      <c r="C4946" t="str">
        <f t="shared" ca="1" si="773"/>
        <v>5/8/2014</v>
      </c>
      <c r="D4946" t="str">
        <f t="shared" ca="1" si="774"/>
        <v>SI</v>
      </c>
      <c r="E4946" t="s">
        <v>125</v>
      </c>
      <c r="F4946" t="s">
        <v>126</v>
      </c>
      <c r="G4946">
        <f t="shared" ca="1" si="775"/>
        <v>693</v>
      </c>
      <c r="H4946">
        <f t="shared" ca="1" si="776"/>
        <v>1495</v>
      </c>
      <c r="I4946">
        <f t="shared" ca="1" si="777"/>
        <v>42</v>
      </c>
      <c r="J4946">
        <f t="shared" ca="1" si="778"/>
        <v>9</v>
      </c>
      <c r="K4946" t="str">
        <f t="shared" ca="1" si="779"/>
        <v>10/1/2020</v>
      </c>
      <c r="L4946">
        <f t="shared" ref="L4946:L5009" ca="1" si="780">B4946/J4946</f>
        <v>11012150.555555556</v>
      </c>
      <c r="M4946">
        <f t="shared" ref="M4946:M5009" ca="1" si="781">B4946</f>
        <v>99109355</v>
      </c>
    </row>
    <row r="4947" spans="1:13" x14ac:dyDescent="0.25">
      <c r="A4947">
        <v>10000004945</v>
      </c>
      <c r="B4947">
        <f t="shared" ca="1" si="772"/>
        <v>37006390</v>
      </c>
      <c r="C4947" t="str">
        <f t="shared" ca="1" si="773"/>
        <v>8/10/2010</v>
      </c>
      <c r="D4947" t="str">
        <f t="shared" ca="1" si="774"/>
        <v>SI</v>
      </c>
      <c r="E4947" t="s">
        <v>125</v>
      </c>
      <c r="F4947" t="s">
        <v>126</v>
      </c>
      <c r="G4947">
        <f t="shared" ca="1" si="775"/>
        <v>138</v>
      </c>
      <c r="H4947">
        <f t="shared" ca="1" si="776"/>
        <v>2932</v>
      </c>
      <c r="I4947">
        <f t="shared" ca="1" si="777"/>
        <v>46</v>
      </c>
      <c r="J4947">
        <f t="shared" ca="1" si="778"/>
        <v>4</v>
      </c>
      <c r="K4947" t="str">
        <f t="shared" ca="1" si="779"/>
        <v>7/9/2017</v>
      </c>
      <c r="L4947">
        <f t="shared" ca="1" si="780"/>
        <v>9251597.5</v>
      </c>
      <c r="M4947">
        <f t="shared" ca="1" si="781"/>
        <v>37006390</v>
      </c>
    </row>
    <row r="4948" spans="1:13" x14ac:dyDescent="0.25">
      <c r="A4948">
        <v>10000004946</v>
      </c>
      <c r="B4948">
        <f t="shared" ca="1" si="772"/>
        <v>17244181</v>
      </c>
      <c r="C4948" t="str">
        <f t="shared" ca="1" si="773"/>
        <v>11/8/2000</v>
      </c>
      <c r="D4948" t="str">
        <f t="shared" ca="1" si="774"/>
        <v>NO</v>
      </c>
      <c r="E4948" t="s">
        <v>125</v>
      </c>
      <c r="F4948" t="s">
        <v>126</v>
      </c>
      <c r="G4948">
        <f t="shared" ca="1" si="775"/>
        <v>894</v>
      </c>
      <c r="H4948">
        <f t="shared" ca="1" si="776"/>
        <v>1057</v>
      </c>
      <c r="I4948">
        <f t="shared" ca="1" si="777"/>
        <v>15</v>
      </c>
      <c r="J4948">
        <f t="shared" ca="1" si="778"/>
        <v>12</v>
      </c>
      <c r="K4948" t="str">
        <f t="shared" ca="1" si="779"/>
        <v>7/4/2020</v>
      </c>
      <c r="L4948">
        <f t="shared" ca="1" si="780"/>
        <v>1437015.0833333333</v>
      </c>
      <c r="M4948">
        <f t="shared" ca="1" si="781"/>
        <v>17244181</v>
      </c>
    </row>
    <row r="4949" spans="1:13" x14ac:dyDescent="0.25">
      <c r="A4949">
        <v>10000004947</v>
      </c>
      <c r="B4949">
        <f t="shared" ca="1" si="772"/>
        <v>92412596</v>
      </c>
      <c r="C4949" t="str">
        <f t="shared" ca="1" si="773"/>
        <v>6/7/2013</v>
      </c>
      <c r="D4949" t="str">
        <f t="shared" ca="1" si="774"/>
        <v>NO</v>
      </c>
      <c r="E4949" t="s">
        <v>125</v>
      </c>
      <c r="F4949" t="s">
        <v>126</v>
      </c>
      <c r="G4949">
        <f t="shared" ca="1" si="775"/>
        <v>825</v>
      </c>
      <c r="H4949">
        <f t="shared" ca="1" si="776"/>
        <v>4628</v>
      </c>
      <c r="I4949">
        <f t="shared" ca="1" si="777"/>
        <v>23</v>
      </c>
      <c r="J4949">
        <f t="shared" ca="1" si="778"/>
        <v>9</v>
      </c>
      <c r="K4949" t="str">
        <f t="shared" ca="1" si="779"/>
        <v>28/1/2016</v>
      </c>
      <c r="L4949">
        <f t="shared" ca="1" si="780"/>
        <v>10268066.222222222</v>
      </c>
      <c r="M4949">
        <f t="shared" ca="1" si="781"/>
        <v>92412596</v>
      </c>
    </row>
    <row r="4950" spans="1:13" x14ac:dyDescent="0.25">
      <c r="A4950">
        <v>10000004948</v>
      </c>
      <c r="B4950">
        <f t="shared" ca="1" si="772"/>
        <v>92080190</v>
      </c>
      <c r="C4950" t="str">
        <f t="shared" ca="1" si="773"/>
        <v>22/4/2014</v>
      </c>
      <c r="D4950" t="str">
        <f t="shared" ca="1" si="774"/>
        <v>NO</v>
      </c>
      <c r="E4950" t="s">
        <v>125</v>
      </c>
      <c r="F4950" t="s">
        <v>126</v>
      </c>
      <c r="G4950">
        <f t="shared" ca="1" si="775"/>
        <v>874</v>
      </c>
      <c r="H4950">
        <f t="shared" ca="1" si="776"/>
        <v>702</v>
      </c>
      <c r="I4950">
        <f t="shared" ca="1" si="777"/>
        <v>4</v>
      </c>
      <c r="J4950">
        <f t="shared" ca="1" si="778"/>
        <v>5</v>
      </c>
      <c r="K4950" t="str">
        <f t="shared" ca="1" si="779"/>
        <v>27/7/2018</v>
      </c>
      <c r="L4950">
        <f t="shared" ca="1" si="780"/>
        <v>18416038</v>
      </c>
      <c r="M4950">
        <f t="shared" ca="1" si="781"/>
        <v>92080190</v>
      </c>
    </row>
    <row r="4951" spans="1:13" x14ac:dyDescent="0.25">
      <c r="A4951">
        <v>10000004949</v>
      </c>
      <c r="B4951">
        <f t="shared" ca="1" si="772"/>
        <v>81051740</v>
      </c>
      <c r="C4951" t="str">
        <f t="shared" ca="1" si="773"/>
        <v>21/7/2014</v>
      </c>
      <c r="D4951" t="str">
        <f t="shared" ca="1" si="774"/>
        <v>SI</v>
      </c>
      <c r="E4951" t="s">
        <v>125</v>
      </c>
      <c r="F4951" t="s">
        <v>126</v>
      </c>
      <c r="G4951">
        <f t="shared" ca="1" si="775"/>
        <v>528</v>
      </c>
      <c r="H4951">
        <f t="shared" ca="1" si="776"/>
        <v>3032</v>
      </c>
      <c r="I4951">
        <f t="shared" ca="1" si="777"/>
        <v>33</v>
      </c>
      <c r="J4951">
        <f t="shared" ca="1" si="778"/>
        <v>5</v>
      </c>
      <c r="K4951" t="str">
        <f t="shared" ca="1" si="779"/>
        <v>12/2/2017</v>
      </c>
      <c r="L4951">
        <f t="shared" ca="1" si="780"/>
        <v>16210348</v>
      </c>
      <c r="M4951">
        <f t="shared" ca="1" si="781"/>
        <v>81051740</v>
      </c>
    </row>
    <row r="4952" spans="1:13" x14ac:dyDescent="0.25">
      <c r="A4952">
        <v>10000004950</v>
      </c>
      <c r="B4952">
        <f t="shared" ca="1" si="772"/>
        <v>34779046</v>
      </c>
      <c r="C4952" t="str">
        <f t="shared" ca="1" si="773"/>
        <v>6/7/2004</v>
      </c>
      <c r="D4952" t="str">
        <f t="shared" ca="1" si="774"/>
        <v>NO</v>
      </c>
      <c r="E4952" t="s">
        <v>125</v>
      </c>
      <c r="F4952" t="s">
        <v>126</v>
      </c>
      <c r="G4952">
        <f t="shared" ca="1" si="775"/>
        <v>265</v>
      </c>
      <c r="H4952">
        <f t="shared" ca="1" si="776"/>
        <v>3737</v>
      </c>
      <c r="I4952">
        <f t="shared" ca="1" si="777"/>
        <v>7</v>
      </c>
      <c r="J4952">
        <f t="shared" ca="1" si="778"/>
        <v>6</v>
      </c>
      <c r="K4952" t="str">
        <f t="shared" ca="1" si="779"/>
        <v>5/10/2019</v>
      </c>
      <c r="L4952">
        <f t="shared" ca="1" si="780"/>
        <v>5796507.666666667</v>
      </c>
      <c r="M4952">
        <f t="shared" ca="1" si="781"/>
        <v>34779046</v>
      </c>
    </row>
    <row r="4953" spans="1:13" x14ac:dyDescent="0.25">
      <c r="A4953">
        <v>10000004951</v>
      </c>
      <c r="B4953">
        <f t="shared" ca="1" si="772"/>
        <v>45817624</v>
      </c>
      <c r="C4953" t="str">
        <f t="shared" ca="1" si="773"/>
        <v>13/2/2008</v>
      </c>
      <c r="D4953" t="str">
        <f t="shared" ca="1" si="774"/>
        <v>NO</v>
      </c>
      <c r="E4953" t="s">
        <v>125</v>
      </c>
      <c r="F4953" t="s">
        <v>126</v>
      </c>
      <c r="G4953">
        <f t="shared" ca="1" si="775"/>
        <v>54</v>
      </c>
      <c r="H4953">
        <f t="shared" ca="1" si="776"/>
        <v>3940</v>
      </c>
      <c r="I4953">
        <f t="shared" ca="1" si="777"/>
        <v>19</v>
      </c>
      <c r="J4953">
        <f t="shared" ca="1" si="778"/>
        <v>1</v>
      </c>
      <c r="K4953" t="str">
        <f t="shared" ca="1" si="779"/>
        <v>18/8/2018</v>
      </c>
      <c r="L4953">
        <f t="shared" ca="1" si="780"/>
        <v>45817624</v>
      </c>
      <c r="M4953">
        <f t="shared" ca="1" si="781"/>
        <v>45817624</v>
      </c>
    </row>
    <row r="4954" spans="1:13" x14ac:dyDescent="0.25">
      <c r="A4954">
        <v>10000004952</v>
      </c>
      <c r="B4954">
        <f t="shared" ca="1" si="772"/>
        <v>844601</v>
      </c>
      <c r="C4954" t="str">
        <f t="shared" ca="1" si="773"/>
        <v>4/1/2011</v>
      </c>
      <c r="D4954" t="str">
        <f t="shared" ca="1" si="774"/>
        <v>SI</v>
      </c>
      <c r="E4954" t="s">
        <v>125</v>
      </c>
      <c r="F4954" t="s">
        <v>126</v>
      </c>
      <c r="G4954">
        <f t="shared" ca="1" si="775"/>
        <v>157</v>
      </c>
      <c r="H4954">
        <f t="shared" ca="1" si="776"/>
        <v>117</v>
      </c>
      <c r="I4954">
        <f t="shared" ca="1" si="777"/>
        <v>48</v>
      </c>
      <c r="J4954">
        <f t="shared" ca="1" si="778"/>
        <v>11</v>
      </c>
      <c r="K4954" t="str">
        <f t="shared" ca="1" si="779"/>
        <v>14/7/2017</v>
      </c>
      <c r="L4954">
        <f t="shared" ca="1" si="780"/>
        <v>76781.909090909088</v>
      </c>
      <c r="M4954">
        <f t="shared" ca="1" si="781"/>
        <v>844601</v>
      </c>
    </row>
    <row r="4955" spans="1:13" x14ac:dyDescent="0.25">
      <c r="A4955">
        <v>10000004953</v>
      </c>
      <c r="B4955">
        <f t="shared" ca="1" si="772"/>
        <v>30441079</v>
      </c>
      <c r="C4955" t="str">
        <f t="shared" ca="1" si="773"/>
        <v>27/2/2003</v>
      </c>
      <c r="D4955" t="str">
        <f t="shared" ca="1" si="774"/>
        <v>SI</v>
      </c>
      <c r="E4955" t="s">
        <v>125</v>
      </c>
      <c r="F4955" t="s">
        <v>126</v>
      </c>
      <c r="G4955">
        <f t="shared" ca="1" si="775"/>
        <v>816</v>
      </c>
      <c r="H4955">
        <f t="shared" ca="1" si="776"/>
        <v>4687</v>
      </c>
      <c r="I4955">
        <f t="shared" ca="1" si="777"/>
        <v>49</v>
      </c>
      <c r="J4955">
        <f t="shared" ca="1" si="778"/>
        <v>6</v>
      </c>
      <c r="K4955" t="str">
        <f t="shared" ca="1" si="779"/>
        <v>18/7/2020</v>
      </c>
      <c r="L4955">
        <f t="shared" ca="1" si="780"/>
        <v>5073513.166666667</v>
      </c>
      <c r="M4955">
        <f t="shared" ca="1" si="781"/>
        <v>30441079</v>
      </c>
    </row>
    <row r="4956" spans="1:13" x14ac:dyDescent="0.25">
      <c r="A4956">
        <v>10000004954</v>
      </c>
      <c r="B4956">
        <f t="shared" ca="1" si="772"/>
        <v>73207564</v>
      </c>
      <c r="C4956" t="str">
        <f t="shared" ca="1" si="773"/>
        <v>9/1/2007</v>
      </c>
      <c r="D4956" t="str">
        <f t="shared" ca="1" si="774"/>
        <v>SI</v>
      </c>
      <c r="E4956" t="s">
        <v>125</v>
      </c>
      <c r="F4956" t="s">
        <v>126</v>
      </c>
      <c r="G4956">
        <f t="shared" ca="1" si="775"/>
        <v>61</v>
      </c>
      <c r="H4956">
        <f t="shared" ca="1" si="776"/>
        <v>3582</v>
      </c>
      <c r="I4956">
        <f t="shared" ca="1" si="777"/>
        <v>21</v>
      </c>
      <c r="J4956">
        <f t="shared" ca="1" si="778"/>
        <v>1</v>
      </c>
      <c r="K4956" t="str">
        <f t="shared" ca="1" si="779"/>
        <v>10/7/2016</v>
      </c>
      <c r="L4956">
        <f t="shared" ca="1" si="780"/>
        <v>73207564</v>
      </c>
      <c r="M4956">
        <f t="shared" ca="1" si="781"/>
        <v>73207564</v>
      </c>
    </row>
    <row r="4957" spans="1:13" x14ac:dyDescent="0.25">
      <c r="A4957">
        <v>10000004955</v>
      </c>
      <c r="B4957">
        <f t="shared" ca="1" si="772"/>
        <v>28337849</v>
      </c>
      <c r="C4957" t="str">
        <f t="shared" ca="1" si="773"/>
        <v>4/12/2009</v>
      </c>
      <c r="D4957" t="str">
        <f t="shared" ca="1" si="774"/>
        <v>SI</v>
      </c>
      <c r="E4957" t="s">
        <v>125</v>
      </c>
      <c r="F4957" t="s">
        <v>126</v>
      </c>
      <c r="G4957">
        <f t="shared" ca="1" si="775"/>
        <v>507</v>
      </c>
      <c r="H4957">
        <f t="shared" ca="1" si="776"/>
        <v>3909</v>
      </c>
      <c r="I4957">
        <f t="shared" ca="1" si="777"/>
        <v>45</v>
      </c>
      <c r="J4957">
        <f t="shared" ca="1" si="778"/>
        <v>9</v>
      </c>
      <c r="K4957" t="str">
        <f t="shared" ca="1" si="779"/>
        <v>8/9/2020</v>
      </c>
      <c r="L4957">
        <f t="shared" ca="1" si="780"/>
        <v>3148649.888888889</v>
      </c>
      <c r="M4957">
        <f t="shared" ca="1" si="781"/>
        <v>28337849</v>
      </c>
    </row>
    <row r="4958" spans="1:13" x14ac:dyDescent="0.25">
      <c r="A4958">
        <v>10000004956</v>
      </c>
      <c r="B4958">
        <f t="shared" ca="1" si="772"/>
        <v>38071800</v>
      </c>
      <c r="C4958" t="str">
        <f t="shared" ca="1" si="773"/>
        <v>21/10/2000</v>
      </c>
      <c r="D4958" t="str">
        <f t="shared" ca="1" si="774"/>
        <v>NO</v>
      </c>
      <c r="E4958" t="s">
        <v>125</v>
      </c>
      <c r="F4958" t="s">
        <v>126</v>
      </c>
      <c r="G4958">
        <f t="shared" ca="1" si="775"/>
        <v>875</v>
      </c>
      <c r="H4958">
        <f t="shared" ca="1" si="776"/>
        <v>3969</v>
      </c>
      <c r="I4958">
        <f t="shared" ca="1" si="777"/>
        <v>25</v>
      </c>
      <c r="J4958">
        <f t="shared" ca="1" si="778"/>
        <v>9</v>
      </c>
      <c r="K4958" t="str">
        <f t="shared" ca="1" si="779"/>
        <v>18/11/2019</v>
      </c>
      <c r="L4958">
        <f t="shared" ca="1" si="780"/>
        <v>4230200</v>
      </c>
      <c r="M4958">
        <f t="shared" ca="1" si="781"/>
        <v>38071800</v>
      </c>
    </row>
    <row r="4959" spans="1:13" x14ac:dyDescent="0.25">
      <c r="A4959">
        <v>10000004957</v>
      </c>
      <c r="B4959">
        <f t="shared" ca="1" si="772"/>
        <v>97034536</v>
      </c>
      <c r="C4959" t="str">
        <f t="shared" ca="1" si="773"/>
        <v>6/9/2004</v>
      </c>
      <c r="D4959" t="str">
        <f t="shared" ca="1" si="774"/>
        <v>NO</v>
      </c>
      <c r="E4959" t="s">
        <v>125</v>
      </c>
      <c r="F4959" t="s">
        <v>126</v>
      </c>
      <c r="G4959">
        <f t="shared" ca="1" si="775"/>
        <v>636</v>
      </c>
      <c r="H4959">
        <f t="shared" ca="1" si="776"/>
        <v>4409</v>
      </c>
      <c r="I4959">
        <f t="shared" ca="1" si="777"/>
        <v>29</v>
      </c>
      <c r="J4959">
        <f t="shared" ca="1" si="778"/>
        <v>2</v>
      </c>
      <c r="K4959" t="str">
        <f t="shared" ca="1" si="779"/>
        <v>21/5/2016</v>
      </c>
      <c r="L4959">
        <f t="shared" ca="1" si="780"/>
        <v>48517268</v>
      </c>
      <c r="M4959">
        <f t="shared" ca="1" si="781"/>
        <v>97034536</v>
      </c>
    </row>
    <row r="4960" spans="1:13" x14ac:dyDescent="0.25">
      <c r="A4960">
        <v>10000004958</v>
      </c>
      <c r="B4960">
        <f t="shared" ca="1" si="772"/>
        <v>67203044</v>
      </c>
      <c r="C4960" t="str">
        <f t="shared" ca="1" si="773"/>
        <v>5/7/2011</v>
      </c>
      <c r="D4960" t="str">
        <f t="shared" ca="1" si="774"/>
        <v>NO</v>
      </c>
      <c r="E4960" t="s">
        <v>125</v>
      </c>
      <c r="F4960" t="s">
        <v>126</v>
      </c>
      <c r="G4960">
        <f t="shared" ca="1" si="775"/>
        <v>329</v>
      </c>
      <c r="H4960">
        <f t="shared" ca="1" si="776"/>
        <v>3541</v>
      </c>
      <c r="I4960">
        <f t="shared" ca="1" si="777"/>
        <v>19</v>
      </c>
      <c r="J4960">
        <f t="shared" ca="1" si="778"/>
        <v>2</v>
      </c>
      <c r="K4960" t="str">
        <f t="shared" ca="1" si="779"/>
        <v>20/7/2018</v>
      </c>
      <c r="L4960">
        <f t="shared" ca="1" si="780"/>
        <v>33601522</v>
      </c>
      <c r="M4960">
        <f t="shared" ca="1" si="781"/>
        <v>67203044</v>
      </c>
    </row>
    <row r="4961" spans="1:13" x14ac:dyDescent="0.25">
      <c r="A4961">
        <v>10000004959</v>
      </c>
      <c r="B4961">
        <f t="shared" ca="1" si="772"/>
        <v>97348189</v>
      </c>
      <c r="C4961" t="str">
        <f t="shared" ca="1" si="773"/>
        <v>28/5/2015</v>
      </c>
      <c r="D4961" t="str">
        <f t="shared" ca="1" si="774"/>
        <v>SI</v>
      </c>
      <c r="E4961" t="s">
        <v>125</v>
      </c>
      <c r="F4961" t="s">
        <v>126</v>
      </c>
      <c r="G4961">
        <f t="shared" ca="1" si="775"/>
        <v>685</v>
      </c>
      <c r="H4961">
        <f t="shared" ca="1" si="776"/>
        <v>2876</v>
      </c>
      <c r="I4961">
        <f t="shared" ca="1" si="777"/>
        <v>44</v>
      </c>
      <c r="J4961">
        <f t="shared" ca="1" si="778"/>
        <v>12</v>
      </c>
      <c r="K4961" t="str">
        <f t="shared" ca="1" si="779"/>
        <v>2/11/2020</v>
      </c>
      <c r="L4961">
        <f t="shared" ca="1" si="780"/>
        <v>8112349.083333333</v>
      </c>
      <c r="M4961">
        <f t="shared" ca="1" si="781"/>
        <v>97348189</v>
      </c>
    </row>
    <row r="4962" spans="1:13" x14ac:dyDescent="0.25">
      <c r="A4962">
        <v>10000004960</v>
      </c>
      <c r="B4962">
        <f t="shared" ca="1" si="772"/>
        <v>93381431</v>
      </c>
      <c r="C4962" t="str">
        <f t="shared" ca="1" si="773"/>
        <v>27/7/2012</v>
      </c>
      <c r="D4962" t="str">
        <f t="shared" ca="1" si="774"/>
        <v>NO</v>
      </c>
      <c r="E4962" t="s">
        <v>125</v>
      </c>
      <c r="F4962" t="s">
        <v>126</v>
      </c>
      <c r="G4962">
        <f t="shared" ca="1" si="775"/>
        <v>78</v>
      </c>
      <c r="H4962">
        <f t="shared" ca="1" si="776"/>
        <v>154</v>
      </c>
      <c r="I4962">
        <f t="shared" ca="1" si="777"/>
        <v>10</v>
      </c>
      <c r="J4962">
        <f t="shared" ca="1" si="778"/>
        <v>6</v>
      </c>
      <c r="K4962" t="str">
        <f t="shared" ca="1" si="779"/>
        <v>21/5/2017</v>
      </c>
      <c r="L4962">
        <f t="shared" ca="1" si="780"/>
        <v>15563571.833333334</v>
      </c>
      <c r="M4962">
        <f t="shared" ca="1" si="781"/>
        <v>93381431</v>
      </c>
    </row>
    <row r="4963" spans="1:13" x14ac:dyDescent="0.25">
      <c r="A4963">
        <v>10000004961</v>
      </c>
      <c r="B4963">
        <f t="shared" ca="1" si="772"/>
        <v>15794211</v>
      </c>
      <c r="C4963" t="str">
        <f t="shared" ca="1" si="773"/>
        <v>15/2/2004</v>
      </c>
      <c r="D4963" t="str">
        <f t="shared" ca="1" si="774"/>
        <v>NO</v>
      </c>
      <c r="E4963" t="s">
        <v>125</v>
      </c>
      <c r="F4963" t="s">
        <v>126</v>
      </c>
      <c r="G4963">
        <f t="shared" ca="1" si="775"/>
        <v>196</v>
      </c>
      <c r="H4963">
        <f t="shared" ca="1" si="776"/>
        <v>491</v>
      </c>
      <c r="I4963">
        <f t="shared" ca="1" si="777"/>
        <v>49</v>
      </c>
      <c r="J4963">
        <f t="shared" ca="1" si="778"/>
        <v>9</v>
      </c>
      <c r="K4963" t="str">
        <f t="shared" ca="1" si="779"/>
        <v>12/5/2018</v>
      </c>
      <c r="L4963">
        <f t="shared" ca="1" si="780"/>
        <v>1754912.3333333333</v>
      </c>
      <c r="M4963">
        <f t="shared" ca="1" si="781"/>
        <v>15794211</v>
      </c>
    </row>
    <row r="4964" spans="1:13" x14ac:dyDescent="0.25">
      <c r="A4964">
        <v>10000004962</v>
      </c>
      <c r="B4964">
        <f t="shared" ca="1" si="772"/>
        <v>73272981</v>
      </c>
      <c r="C4964" t="str">
        <f t="shared" ca="1" si="773"/>
        <v>4/9/2015</v>
      </c>
      <c r="D4964" t="str">
        <f t="shared" ca="1" si="774"/>
        <v>NO</v>
      </c>
      <c r="E4964" t="s">
        <v>125</v>
      </c>
      <c r="F4964" t="s">
        <v>126</v>
      </c>
      <c r="G4964">
        <f t="shared" ca="1" si="775"/>
        <v>733</v>
      </c>
      <c r="H4964">
        <f t="shared" ca="1" si="776"/>
        <v>2884</v>
      </c>
      <c r="I4964">
        <f t="shared" ca="1" si="777"/>
        <v>40</v>
      </c>
      <c r="J4964">
        <f t="shared" ca="1" si="778"/>
        <v>8</v>
      </c>
      <c r="K4964" t="str">
        <f t="shared" ca="1" si="779"/>
        <v>25/5/2019</v>
      </c>
      <c r="L4964">
        <f t="shared" ca="1" si="780"/>
        <v>9159122.625</v>
      </c>
      <c r="M4964">
        <f t="shared" ca="1" si="781"/>
        <v>73272981</v>
      </c>
    </row>
    <row r="4965" spans="1:13" x14ac:dyDescent="0.25">
      <c r="A4965">
        <v>10000004963</v>
      </c>
      <c r="B4965">
        <f t="shared" ca="1" si="772"/>
        <v>40743213</v>
      </c>
      <c r="C4965" t="str">
        <f t="shared" ca="1" si="773"/>
        <v>12/6/2009</v>
      </c>
      <c r="D4965" t="str">
        <f t="shared" ca="1" si="774"/>
        <v>SI</v>
      </c>
      <c r="E4965" t="s">
        <v>125</v>
      </c>
      <c r="F4965" t="s">
        <v>126</v>
      </c>
      <c r="G4965">
        <f t="shared" ca="1" si="775"/>
        <v>235</v>
      </c>
      <c r="H4965">
        <f t="shared" ca="1" si="776"/>
        <v>1219</v>
      </c>
      <c r="I4965">
        <f t="shared" ca="1" si="777"/>
        <v>46</v>
      </c>
      <c r="J4965">
        <f t="shared" ca="1" si="778"/>
        <v>8</v>
      </c>
      <c r="K4965" t="str">
        <f t="shared" ca="1" si="779"/>
        <v>14/2/2016</v>
      </c>
      <c r="L4965">
        <f t="shared" ca="1" si="780"/>
        <v>5092901.625</v>
      </c>
      <c r="M4965">
        <f t="shared" ca="1" si="781"/>
        <v>40743213</v>
      </c>
    </row>
    <row r="4966" spans="1:13" x14ac:dyDescent="0.25">
      <c r="A4966">
        <v>10000004964</v>
      </c>
      <c r="B4966">
        <f t="shared" ca="1" si="772"/>
        <v>81097355</v>
      </c>
      <c r="C4966" t="str">
        <f t="shared" ca="1" si="773"/>
        <v>12/9/2013</v>
      </c>
      <c r="D4966" t="str">
        <f t="shared" ca="1" si="774"/>
        <v>SI</v>
      </c>
      <c r="E4966" t="s">
        <v>125</v>
      </c>
      <c r="F4966" t="s">
        <v>126</v>
      </c>
      <c r="G4966">
        <f t="shared" ca="1" si="775"/>
        <v>903</v>
      </c>
      <c r="H4966">
        <f t="shared" ca="1" si="776"/>
        <v>1118</v>
      </c>
      <c r="I4966">
        <f t="shared" ca="1" si="777"/>
        <v>40</v>
      </c>
      <c r="J4966">
        <f t="shared" ca="1" si="778"/>
        <v>3</v>
      </c>
      <c r="K4966" t="str">
        <f t="shared" ca="1" si="779"/>
        <v>6/9/2018</v>
      </c>
      <c r="L4966">
        <f t="shared" ca="1" si="780"/>
        <v>27032451.666666668</v>
      </c>
      <c r="M4966">
        <f t="shared" ca="1" si="781"/>
        <v>81097355</v>
      </c>
    </row>
    <row r="4967" spans="1:13" x14ac:dyDescent="0.25">
      <c r="A4967">
        <v>10000004965</v>
      </c>
      <c r="B4967">
        <f t="shared" ca="1" si="772"/>
        <v>48318535</v>
      </c>
      <c r="C4967" t="str">
        <f t="shared" ca="1" si="773"/>
        <v>18/12/2003</v>
      </c>
      <c r="D4967" t="str">
        <f t="shared" ca="1" si="774"/>
        <v>NO</v>
      </c>
      <c r="E4967" t="s">
        <v>125</v>
      </c>
      <c r="F4967" t="s">
        <v>126</v>
      </c>
      <c r="G4967">
        <f t="shared" ca="1" si="775"/>
        <v>925</v>
      </c>
      <c r="H4967">
        <f t="shared" ca="1" si="776"/>
        <v>1916</v>
      </c>
      <c r="I4967">
        <f t="shared" ca="1" si="777"/>
        <v>11</v>
      </c>
      <c r="J4967">
        <f t="shared" ca="1" si="778"/>
        <v>10</v>
      </c>
      <c r="K4967" t="str">
        <f t="shared" ca="1" si="779"/>
        <v>3/11/2017</v>
      </c>
      <c r="L4967">
        <f t="shared" ca="1" si="780"/>
        <v>4831853.5</v>
      </c>
      <c r="M4967">
        <f t="shared" ca="1" si="781"/>
        <v>48318535</v>
      </c>
    </row>
    <row r="4968" spans="1:13" x14ac:dyDescent="0.25">
      <c r="A4968">
        <v>10000004966</v>
      </c>
      <c r="B4968">
        <f t="shared" ca="1" si="772"/>
        <v>37299966</v>
      </c>
      <c r="C4968" t="str">
        <f t="shared" ca="1" si="773"/>
        <v>24/8/2010</v>
      </c>
      <c r="D4968" t="str">
        <f t="shared" ca="1" si="774"/>
        <v>SI</v>
      </c>
      <c r="E4968" t="s">
        <v>125</v>
      </c>
      <c r="F4968" t="s">
        <v>126</v>
      </c>
      <c r="G4968">
        <f t="shared" ca="1" si="775"/>
        <v>247</v>
      </c>
      <c r="H4968">
        <f t="shared" ca="1" si="776"/>
        <v>4775</v>
      </c>
      <c r="I4968">
        <f t="shared" ca="1" si="777"/>
        <v>1</v>
      </c>
      <c r="J4968">
        <f t="shared" ca="1" si="778"/>
        <v>6</v>
      </c>
      <c r="K4968" t="str">
        <f t="shared" ca="1" si="779"/>
        <v>7/7/2017</v>
      </c>
      <c r="L4968">
        <f t="shared" ca="1" si="780"/>
        <v>6216661</v>
      </c>
      <c r="M4968">
        <f t="shared" ca="1" si="781"/>
        <v>37299966</v>
      </c>
    </row>
    <row r="4969" spans="1:13" x14ac:dyDescent="0.25">
      <c r="A4969">
        <v>10000004967</v>
      </c>
      <c r="B4969">
        <f t="shared" ca="1" si="772"/>
        <v>56986287</v>
      </c>
      <c r="C4969" t="str">
        <f t="shared" ca="1" si="773"/>
        <v>15/1/2002</v>
      </c>
      <c r="D4969" t="str">
        <f t="shared" ca="1" si="774"/>
        <v>NO</v>
      </c>
      <c r="E4969" t="s">
        <v>125</v>
      </c>
      <c r="F4969" t="s">
        <v>126</v>
      </c>
      <c r="G4969">
        <f t="shared" ca="1" si="775"/>
        <v>679</v>
      </c>
      <c r="H4969">
        <f t="shared" ca="1" si="776"/>
        <v>3392</v>
      </c>
      <c r="I4969">
        <f t="shared" ca="1" si="777"/>
        <v>5</v>
      </c>
      <c r="J4969">
        <f t="shared" ca="1" si="778"/>
        <v>2</v>
      </c>
      <c r="K4969" t="str">
        <f t="shared" ca="1" si="779"/>
        <v>16/4/2020</v>
      </c>
      <c r="L4969">
        <f t="shared" ca="1" si="780"/>
        <v>28493143.5</v>
      </c>
      <c r="M4969">
        <f t="shared" ca="1" si="781"/>
        <v>56986287</v>
      </c>
    </row>
    <row r="4970" spans="1:13" x14ac:dyDescent="0.25">
      <c r="A4970">
        <v>10000004968</v>
      </c>
      <c r="B4970">
        <f t="shared" ca="1" si="772"/>
        <v>79719992</v>
      </c>
      <c r="C4970" t="str">
        <f t="shared" ca="1" si="773"/>
        <v>8/11/2008</v>
      </c>
      <c r="D4970" t="str">
        <f t="shared" ca="1" si="774"/>
        <v>SI</v>
      </c>
      <c r="E4970" t="s">
        <v>125</v>
      </c>
      <c r="F4970" t="s">
        <v>126</v>
      </c>
      <c r="G4970">
        <f t="shared" ca="1" si="775"/>
        <v>349</v>
      </c>
      <c r="H4970">
        <f t="shared" ca="1" si="776"/>
        <v>2253</v>
      </c>
      <c r="I4970">
        <f t="shared" ca="1" si="777"/>
        <v>41</v>
      </c>
      <c r="J4970">
        <f t="shared" ca="1" si="778"/>
        <v>9</v>
      </c>
      <c r="K4970" t="str">
        <f t="shared" ca="1" si="779"/>
        <v>17/4/2016</v>
      </c>
      <c r="L4970">
        <f t="shared" ca="1" si="780"/>
        <v>8857776.8888888881</v>
      </c>
      <c r="M4970">
        <f t="shared" ca="1" si="781"/>
        <v>79719992</v>
      </c>
    </row>
    <row r="4971" spans="1:13" x14ac:dyDescent="0.25">
      <c r="A4971">
        <v>10000004969</v>
      </c>
      <c r="B4971">
        <f t="shared" ca="1" si="772"/>
        <v>73161831</v>
      </c>
      <c r="C4971" t="str">
        <f t="shared" ca="1" si="773"/>
        <v>3/7/2004</v>
      </c>
      <c r="D4971" t="str">
        <f t="shared" ca="1" si="774"/>
        <v>NO</v>
      </c>
      <c r="E4971" t="s">
        <v>125</v>
      </c>
      <c r="F4971" t="s">
        <v>126</v>
      </c>
      <c r="G4971">
        <f t="shared" ca="1" si="775"/>
        <v>130</v>
      </c>
      <c r="H4971">
        <f t="shared" ca="1" si="776"/>
        <v>4256</v>
      </c>
      <c r="I4971">
        <f t="shared" ca="1" si="777"/>
        <v>22</v>
      </c>
      <c r="J4971">
        <f t="shared" ca="1" si="778"/>
        <v>12</v>
      </c>
      <c r="K4971" t="str">
        <f t="shared" ca="1" si="779"/>
        <v>16/1/2020</v>
      </c>
      <c r="L4971">
        <f t="shared" ca="1" si="780"/>
        <v>6096819.25</v>
      </c>
      <c r="M4971">
        <f t="shared" ca="1" si="781"/>
        <v>73161831</v>
      </c>
    </row>
    <row r="4972" spans="1:13" x14ac:dyDescent="0.25">
      <c r="A4972">
        <v>10000004970</v>
      </c>
      <c r="B4972">
        <f t="shared" ca="1" si="772"/>
        <v>43083636</v>
      </c>
      <c r="C4972" t="str">
        <f t="shared" ca="1" si="773"/>
        <v>28/12/2009</v>
      </c>
      <c r="D4972" t="str">
        <f t="shared" ca="1" si="774"/>
        <v>SI</v>
      </c>
      <c r="E4972" t="s">
        <v>125</v>
      </c>
      <c r="F4972" t="s">
        <v>126</v>
      </c>
      <c r="G4972">
        <f t="shared" ca="1" si="775"/>
        <v>407</v>
      </c>
      <c r="H4972">
        <f t="shared" ca="1" si="776"/>
        <v>732</v>
      </c>
      <c r="I4972">
        <f t="shared" ca="1" si="777"/>
        <v>1</v>
      </c>
      <c r="J4972">
        <f t="shared" ca="1" si="778"/>
        <v>8</v>
      </c>
      <c r="K4972" t="str">
        <f t="shared" ca="1" si="779"/>
        <v>6/10/2017</v>
      </c>
      <c r="L4972">
        <f t="shared" ca="1" si="780"/>
        <v>5385454.5</v>
      </c>
      <c r="M4972">
        <f t="shared" ca="1" si="781"/>
        <v>43083636</v>
      </c>
    </row>
    <row r="4973" spans="1:13" x14ac:dyDescent="0.25">
      <c r="A4973">
        <v>10000004971</v>
      </c>
      <c r="B4973">
        <f t="shared" ca="1" si="772"/>
        <v>75612677</v>
      </c>
      <c r="C4973" t="str">
        <f t="shared" ca="1" si="773"/>
        <v>4/2/2011</v>
      </c>
      <c r="D4973" t="str">
        <f t="shared" ca="1" si="774"/>
        <v>NO</v>
      </c>
      <c r="E4973" t="s">
        <v>125</v>
      </c>
      <c r="F4973" t="s">
        <v>126</v>
      </c>
      <c r="G4973">
        <f t="shared" ca="1" si="775"/>
        <v>345</v>
      </c>
      <c r="H4973">
        <f t="shared" ca="1" si="776"/>
        <v>4929</v>
      </c>
      <c r="I4973">
        <f t="shared" ca="1" si="777"/>
        <v>34</v>
      </c>
      <c r="J4973">
        <f t="shared" ca="1" si="778"/>
        <v>8</v>
      </c>
      <c r="K4973" t="str">
        <f t="shared" ca="1" si="779"/>
        <v>30/1/2018</v>
      </c>
      <c r="L4973">
        <f t="shared" ca="1" si="780"/>
        <v>9451584.625</v>
      </c>
      <c r="M4973">
        <f t="shared" ca="1" si="781"/>
        <v>75612677</v>
      </c>
    </row>
    <row r="4974" spans="1:13" x14ac:dyDescent="0.25">
      <c r="A4974">
        <v>10000004972</v>
      </c>
      <c r="B4974">
        <f t="shared" ca="1" si="772"/>
        <v>54730783</v>
      </c>
      <c r="C4974" t="str">
        <f t="shared" ca="1" si="773"/>
        <v>17/7/2006</v>
      </c>
      <c r="D4974" t="str">
        <f t="shared" ca="1" si="774"/>
        <v>NO</v>
      </c>
      <c r="E4974" t="s">
        <v>125</v>
      </c>
      <c r="F4974" t="s">
        <v>126</v>
      </c>
      <c r="G4974">
        <f t="shared" ca="1" si="775"/>
        <v>142</v>
      </c>
      <c r="H4974">
        <f t="shared" ca="1" si="776"/>
        <v>4449</v>
      </c>
      <c r="I4974">
        <f t="shared" ca="1" si="777"/>
        <v>10</v>
      </c>
      <c r="J4974">
        <f t="shared" ca="1" si="778"/>
        <v>7</v>
      </c>
      <c r="K4974" t="str">
        <f t="shared" ca="1" si="779"/>
        <v>8/10/2020</v>
      </c>
      <c r="L4974">
        <f t="shared" ca="1" si="780"/>
        <v>7818683.2857142854</v>
      </c>
      <c r="M4974">
        <f t="shared" ca="1" si="781"/>
        <v>54730783</v>
      </c>
    </row>
    <row r="4975" spans="1:13" x14ac:dyDescent="0.25">
      <c r="A4975">
        <v>10000004973</v>
      </c>
      <c r="B4975">
        <f t="shared" ca="1" si="772"/>
        <v>65359994</v>
      </c>
      <c r="C4975" t="str">
        <f t="shared" ca="1" si="773"/>
        <v>16/7/2010</v>
      </c>
      <c r="D4975" t="str">
        <f t="shared" ca="1" si="774"/>
        <v>SI</v>
      </c>
      <c r="E4975" t="s">
        <v>125</v>
      </c>
      <c r="F4975" t="s">
        <v>126</v>
      </c>
      <c r="G4975">
        <f t="shared" ca="1" si="775"/>
        <v>483</v>
      </c>
      <c r="H4975">
        <f t="shared" ca="1" si="776"/>
        <v>4709</v>
      </c>
      <c r="I4975">
        <f t="shared" ca="1" si="777"/>
        <v>44</v>
      </c>
      <c r="J4975">
        <f t="shared" ca="1" si="778"/>
        <v>1</v>
      </c>
      <c r="K4975" t="str">
        <f t="shared" ca="1" si="779"/>
        <v>5/6/2016</v>
      </c>
      <c r="L4975">
        <f t="shared" ca="1" si="780"/>
        <v>65359994</v>
      </c>
      <c r="M4975">
        <f t="shared" ca="1" si="781"/>
        <v>65359994</v>
      </c>
    </row>
    <row r="4976" spans="1:13" x14ac:dyDescent="0.25">
      <c r="A4976">
        <v>10000004974</v>
      </c>
      <c r="B4976">
        <f t="shared" ca="1" si="772"/>
        <v>78390919</v>
      </c>
      <c r="C4976" t="str">
        <f t="shared" ca="1" si="773"/>
        <v>26/9/2012</v>
      </c>
      <c r="D4976" t="str">
        <f t="shared" ca="1" si="774"/>
        <v>SI</v>
      </c>
      <c r="E4976" t="s">
        <v>125</v>
      </c>
      <c r="F4976" t="s">
        <v>126</v>
      </c>
      <c r="G4976">
        <f t="shared" ca="1" si="775"/>
        <v>985</v>
      </c>
      <c r="H4976">
        <f t="shared" ca="1" si="776"/>
        <v>4217</v>
      </c>
      <c r="I4976">
        <f t="shared" ca="1" si="777"/>
        <v>49</v>
      </c>
      <c r="J4976">
        <f t="shared" ca="1" si="778"/>
        <v>11</v>
      </c>
      <c r="K4976" t="str">
        <f t="shared" ca="1" si="779"/>
        <v>12/9/2017</v>
      </c>
      <c r="L4976">
        <f t="shared" ca="1" si="780"/>
        <v>7126447.1818181816</v>
      </c>
      <c r="M4976">
        <f t="shared" ca="1" si="781"/>
        <v>78390919</v>
      </c>
    </row>
    <row r="4977" spans="1:13" x14ac:dyDescent="0.25">
      <c r="A4977">
        <v>10000004975</v>
      </c>
      <c r="B4977">
        <f t="shared" ca="1" si="772"/>
        <v>83865699</v>
      </c>
      <c r="C4977" t="str">
        <f t="shared" ca="1" si="773"/>
        <v>8/10/2003</v>
      </c>
      <c r="D4977" t="str">
        <f t="shared" ca="1" si="774"/>
        <v>NO</v>
      </c>
      <c r="E4977" t="s">
        <v>125</v>
      </c>
      <c r="F4977" t="s">
        <v>126</v>
      </c>
      <c r="G4977">
        <f t="shared" ca="1" si="775"/>
        <v>836</v>
      </c>
      <c r="H4977">
        <f t="shared" ca="1" si="776"/>
        <v>3021</v>
      </c>
      <c r="I4977">
        <f t="shared" ca="1" si="777"/>
        <v>30</v>
      </c>
      <c r="J4977">
        <f t="shared" ca="1" si="778"/>
        <v>11</v>
      </c>
      <c r="K4977" t="str">
        <f t="shared" ca="1" si="779"/>
        <v>11/2/2016</v>
      </c>
      <c r="L4977">
        <f t="shared" ca="1" si="780"/>
        <v>7624154.4545454541</v>
      </c>
      <c r="M4977">
        <f t="shared" ca="1" si="781"/>
        <v>83865699</v>
      </c>
    </row>
    <row r="4978" spans="1:13" x14ac:dyDescent="0.25">
      <c r="A4978">
        <v>10000004976</v>
      </c>
      <c r="B4978">
        <f t="shared" ca="1" si="772"/>
        <v>5809964</v>
      </c>
      <c r="C4978" t="str">
        <f t="shared" ca="1" si="773"/>
        <v>12/11/2013</v>
      </c>
      <c r="D4978" t="str">
        <f t="shared" ca="1" si="774"/>
        <v>NO</v>
      </c>
      <c r="E4978" t="s">
        <v>125</v>
      </c>
      <c r="F4978" t="s">
        <v>126</v>
      </c>
      <c r="G4978">
        <f t="shared" ca="1" si="775"/>
        <v>781</v>
      </c>
      <c r="H4978">
        <f t="shared" ca="1" si="776"/>
        <v>664</v>
      </c>
      <c r="I4978">
        <f t="shared" ca="1" si="777"/>
        <v>17</v>
      </c>
      <c r="J4978">
        <f t="shared" ca="1" si="778"/>
        <v>2</v>
      </c>
      <c r="K4978" t="str">
        <f t="shared" ca="1" si="779"/>
        <v>29/6/2019</v>
      </c>
      <c r="L4978">
        <f t="shared" ca="1" si="780"/>
        <v>2904982</v>
      </c>
      <c r="M4978">
        <f t="shared" ca="1" si="781"/>
        <v>5809964</v>
      </c>
    </row>
    <row r="4979" spans="1:13" x14ac:dyDescent="0.25">
      <c r="A4979">
        <v>10000004977</v>
      </c>
      <c r="B4979">
        <f t="shared" ca="1" si="772"/>
        <v>27962378</v>
      </c>
      <c r="C4979" t="str">
        <f t="shared" ca="1" si="773"/>
        <v>16/8/2015</v>
      </c>
      <c r="D4979" t="str">
        <f t="shared" ca="1" si="774"/>
        <v>SI</v>
      </c>
      <c r="E4979" t="s">
        <v>125</v>
      </c>
      <c r="F4979" t="s">
        <v>126</v>
      </c>
      <c r="G4979">
        <f t="shared" ca="1" si="775"/>
        <v>586</v>
      </c>
      <c r="H4979">
        <f t="shared" ca="1" si="776"/>
        <v>2173</v>
      </c>
      <c r="I4979">
        <f t="shared" ca="1" si="777"/>
        <v>49</v>
      </c>
      <c r="J4979">
        <f t="shared" ca="1" si="778"/>
        <v>3</v>
      </c>
      <c r="K4979" t="str">
        <f t="shared" ca="1" si="779"/>
        <v>29/8/2018</v>
      </c>
      <c r="L4979">
        <f t="shared" ca="1" si="780"/>
        <v>9320792.666666666</v>
      </c>
      <c r="M4979">
        <f t="shared" ca="1" si="781"/>
        <v>27962378</v>
      </c>
    </row>
    <row r="4980" spans="1:13" x14ac:dyDescent="0.25">
      <c r="A4980">
        <v>10000004978</v>
      </c>
      <c r="B4980">
        <f t="shared" ca="1" si="772"/>
        <v>52546915</v>
      </c>
      <c r="C4980" t="str">
        <f t="shared" ca="1" si="773"/>
        <v>26/8/2011</v>
      </c>
      <c r="D4980" t="str">
        <f t="shared" ca="1" si="774"/>
        <v>NO</v>
      </c>
      <c r="E4980" t="s">
        <v>125</v>
      </c>
      <c r="F4980" t="s">
        <v>126</v>
      </c>
      <c r="G4980">
        <f t="shared" ca="1" si="775"/>
        <v>163</v>
      </c>
      <c r="H4980">
        <f t="shared" ca="1" si="776"/>
        <v>2088</v>
      </c>
      <c r="I4980">
        <f t="shared" ca="1" si="777"/>
        <v>5</v>
      </c>
      <c r="J4980">
        <f t="shared" ca="1" si="778"/>
        <v>1</v>
      </c>
      <c r="K4980" t="str">
        <f t="shared" ca="1" si="779"/>
        <v>18/4/2016</v>
      </c>
      <c r="L4980">
        <f t="shared" ca="1" si="780"/>
        <v>52546915</v>
      </c>
      <c r="M4980">
        <f t="shared" ca="1" si="781"/>
        <v>52546915</v>
      </c>
    </row>
    <row r="4981" spans="1:13" x14ac:dyDescent="0.25">
      <c r="A4981">
        <v>10000004979</v>
      </c>
      <c r="B4981">
        <f t="shared" ca="1" si="772"/>
        <v>18161455</v>
      </c>
      <c r="C4981" t="str">
        <f t="shared" ca="1" si="773"/>
        <v>24/1/2007</v>
      </c>
      <c r="D4981" t="str">
        <f t="shared" ca="1" si="774"/>
        <v>NO</v>
      </c>
      <c r="E4981" t="s">
        <v>125</v>
      </c>
      <c r="F4981" t="s">
        <v>126</v>
      </c>
      <c r="G4981">
        <f t="shared" ca="1" si="775"/>
        <v>542</v>
      </c>
      <c r="H4981">
        <f t="shared" ca="1" si="776"/>
        <v>3940</v>
      </c>
      <c r="I4981">
        <f t="shared" ca="1" si="777"/>
        <v>31</v>
      </c>
      <c r="J4981">
        <f t="shared" ca="1" si="778"/>
        <v>10</v>
      </c>
      <c r="K4981" t="str">
        <f t="shared" ca="1" si="779"/>
        <v>10/10/2016</v>
      </c>
      <c r="L4981">
        <f t="shared" ca="1" si="780"/>
        <v>1816145.5</v>
      </c>
      <c r="M4981">
        <f t="shared" ca="1" si="781"/>
        <v>18161455</v>
      </c>
    </row>
    <row r="4982" spans="1:13" x14ac:dyDescent="0.25">
      <c r="A4982">
        <v>10000004980</v>
      </c>
      <c r="B4982">
        <f t="shared" ca="1" si="772"/>
        <v>87973096</v>
      </c>
      <c r="C4982" t="str">
        <f t="shared" ca="1" si="773"/>
        <v>24/2/2002</v>
      </c>
      <c r="D4982" t="str">
        <f t="shared" ca="1" si="774"/>
        <v>SI</v>
      </c>
      <c r="E4982" t="s">
        <v>125</v>
      </c>
      <c r="F4982" t="s">
        <v>126</v>
      </c>
      <c r="G4982">
        <f t="shared" ca="1" si="775"/>
        <v>67</v>
      </c>
      <c r="H4982">
        <f t="shared" ca="1" si="776"/>
        <v>2909</v>
      </c>
      <c r="I4982">
        <f t="shared" ca="1" si="777"/>
        <v>9</v>
      </c>
      <c r="J4982">
        <f t="shared" ca="1" si="778"/>
        <v>6</v>
      </c>
      <c r="K4982" t="str">
        <f t="shared" ca="1" si="779"/>
        <v>17/3/2019</v>
      </c>
      <c r="L4982">
        <f t="shared" ca="1" si="780"/>
        <v>14662182.666666666</v>
      </c>
      <c r="M4982">
        <f t="shared" ca="1" si="781"/>
        <v>87973096</v>
      </c>
    </row>
    <row r="4983" spans="1:13" x14ac:dyDescent="0.25">
      <c r="A4983">
        <v>10000004981</v>
      </c>
      <c r="B4983">
        <f t="shared" ca="1" si="772"/>
        <v>46550262</v>
      </c>
      <c r="C4983" t="str">
        <f t="shared" ca="1" si="773"/>
        <v>29/11/2001</v>
      </c>
      <c r="D4983" t="str">
        <f t="shared" ca="1" si="774"/>
        <v>NO</v>
      </c>
      <c r="E4983" t="s">
        <v>125</v>
      </c>
      <c r="F4983" t="s">
        <v>126</v>
      </c>
      <c r="G4983">
        <f t="shared" ca="1" si="775"/>
        <v>919</v>
      </c>
      <c r="H4983">
        <f t="shared" ca="1" si="776"/>
        <v>2962</v>
      </c>
      <c r="I4983">
        <f t="shared" ca="1" si="777"/>
        <v>34</v>
      </c>
      <c r="J4983">
        <f t="shared" ca="1" si="778"/>
        <v>5</v>
      </c>
      <c r="K4983" t="str">
        <f t="shared" ca="1" si="779"/>
        <v>18/8/2017</v>
      </c>
      <c r="L4983">
        <f t="shared" ca="1" si="780"/>
        <v>9310052.4000000004</v>
      </c>
      <c r="M4983">
        <f t="shared" ca="1" si="781"/>
        <v>46550262</v>
      </c>
    </row>
    <row r="4984" spans="1:13" x14ac:dyDescent="0.25">
      <c r="A4984">
        <v>10000004982</v>
      </c>
      <c r="B4984">
        <f t="shared" ca="1" si="772"/>
        <v>55799603</v>
      </c>
      <c r="C4984" t="str">
        <f t="shared" ca="1" si="773"/>
        <v>23/8/2002</v>
      </c>
      <c r="D4984" t="str">
        <f t="shared" ca="1" si="774"/>
        <v>NO</v>
      </c>
      <c r="E4984" t="s">
        <v>125</v>
      </c>
      <c r="F4984" t="s">
        <v>126</v>
      </c>
      <c r="G4984">
        <f t="shared" ca="1" si="775"/>
        <v>422</v>
      </c>
      <c r="H4984">
        <f t="shared" ca="1" si="776"/>
        <v>2561</v>
      </c>
      <c r="I4984">
        <f t="shared" ca="1" si="777"/>
        <v>37</v>
      </c>
      <c r="J4984">
        <f t="shared" ca="1" si="778"/>
        <v>9</v>
      </c>
      <c r="K4984" t="str">
        <f t="shared" ca="1" si="779"/>
        <v>24/6/2020</v>
      </c>
      <c r="L4984">
        <f t="shared" ca="1" si="780"/>
        <v>6199955.888888889</v>
      </c>
      <c r="M4984">
        <f t="shared" ca="1" si="781"/>
        <v>55799603</v>
      </c>
    </row>
    <row r="4985" spans="1:13" x14ac:dyDescent="0.25">
      <c r="A4985">
        <v>10000004983</v>
      </c>
      <c r="B4985">
        <f t="shared" ca="1" si="772"/>
        <v>35714573</v>
      </c>
      <c r="C4985" t="str">
        <f t="shared" ca="1" si="773"/>
        <v>25/5/2000</v>
      </c>
      <c r="D4985" t="str">
        <f t="shared" ca="1" si="774"/>
        <v>SI</v>
      </c>
      <c r="E4985" t="s">
        <v>125</v>
      </c>
      <c r="F4985" t="s">
        <v>126</v>
      </c>
      <c r="G4985">
        <f t="shared" ca="1" si="775"/>
        <v>213</v>
      </c>
      <c r="H4985">
        <f t="shared" ca="1" si="776"/>
        <v>2907</v>
      </c>
      <c r="I4985">
        <f t="shared" ca="1" si="777"/>
        <v>13</v>
      </c>
      <c r="J4985">
        <f t="shared" ca="1" si="778"/>
        <v>1</v>
      </c>
      <c r="K4985" t="str">
        <f t="shared" ca="1" si="779"/>
        <v>11/11/2020</v>
      </c>
      <c r="L4985">
        <f t="shared" ca="1" si="780"/>
        <v>35714573</v>
      </c>
      <c r="M4985">
        <f t="shared" ca="1" si="781"/>
        <v>35714573</v>
      </c>
    </row>
    <row r="4986" spans="1:13" x14ac:dyDescent="0.25">
      <c r="A4986">
        <v>10000004984</v>
      </c>
      <c r="B4986">
        <f t="shared" ca="1" si="772"/>
        <v>76565393</v>
      </c>
      <c r="C4986" t="str">
        <f t="shared" ca="1" si="773"/>
        <v>4/11/2015</v>
      </c>
      <c r="D4986" t="str">
        <f t="shared" ca="1" si="774"/>
        <v>NO</v>
      </c>
      <c r="E4986" t="s">
        <v>125</v>
      </c>
      <c r="F4986" t="s">
        <v>126</v>
      </c>
      <c r="G4986">
        <f t="shared" ca="1" si="775"/>
        <v>296</v>
      </c>
      <c r="H4986">
        <f t="shared" ca="1" si="776"/>
        <v>350</v>
      </c>
      <c r="I4986">
        <f t="shared" ca="1" si="777"/>
        <v>7</v>
      </c>
      <c r="J4986">
        <f t="shared" ca="1" si="778"/>
        <v>4</v>
      </c>
      <c r="K4986" t="str">
        <f t="shared" ca="1" si="779"/>
        <v>15/11/2020</v>
      </c>
      <c r="L4986">
        <f t="shared" ca="1" si="780"/>
        <v>19141348.25</v>
      </c>
      <c r="M4986">
        <f t="shared" ca="1" si="781"/>
        <v>76565393</v>
      </c>
    </row>
    <row r="4987" spans="1:13" x14ac:dyDescent="0.25">
      <c r="A4987">
        <v>10000004985</v>
      </c>
      <c r="B4987">
        <f t="shared" ca="1" si="772"/>
        <v>84276317</v>
      </c>
      <c r="C4987" t="str">
        <f t="shared" ca="1" si="773"/>
        <v>23/6/2007</v>
      </c>
      <c r="D4987" t="str">
        <f t="shared" ca="1" si="774"/>
        <v>NO</v>
      </c>
      <c r="E4987" t="s">
        <v>125</v>
      </c>
      <c r="F4987" t="s">
        <v>126</v>
      </c>
      <c r="G4987">
        <f t="shared" ca="1" si="775"/>
        <v>861</v>
      </c>
      <c r="H4987">
        <f t="shared" ca="1" si="776"/>
        <v>1102</v>
      </c>
      <c r="I4987">
        <f t="shared" ca="1" si="777"/>
        <v>19</v>
      </c>
      <c r="J4987">
        <f t="shared" ca="1" si="778"/>
        <v>5</v>
      </c>
      <c r="K4987" t="str">
        <f t="shared" ca="1" si="779"/>
        <v>22/5/2019</v>
      </c>
      <c r="L4987">
        <f t="shared" ca="1" si="780"/>
        <v>16855263.399999999</v>
      </c>
      <c r="M4987">
        <f t="shared" ca="1" si="781"/>
        <v>84276317</v>
      </c>
    </row>
    <row r="4988" spans="1:13" x14ac:dyDescent="0.25">
      <c r="A4988">
        <v>10000004986</v>
      </c>
      <c r="B4988">
        <f t="shared" ca="1" si="772"/>
        <v>87787466</v>
      </c>
      <c r="C4988" t="str">
        <f t="shared" ca="1" si="773"/>
        <v>4/8/2012</v>
      </c>
      <c r="D4988" t="str">
        <f t="shared" ca="1" si="774"/>
        <v>NO</v>
      </c>
      <c r="E4988" t="s">
        <v>125</v>
      </c>
      <c r="F4988" t="s">
        <v>126</v>
      </c>
      <c r="G4988">
        <f t="shared" ca="1" si="775"/>
        <v>220</v>
      </c>
      <c r="H4988">
        <f t="shared" ca="1" si="776"/>
        <v>4215</v>
      </c>
      <c r="I4988">
        <f t="shared" ca="1" si="777"/>
        <v>15</v>
      </c>
      <c r="J4988">
        <f t="shared" ca="1" si="778"/>
        <v>12</v>
      </c>
      <c r="K4988" t="str">
        <f t="shared" ca="1" si="779"/>
        <v>21/5/2019</v>
      </c>
      <c r="L4988">
        <f t="shared" ca="1" si="780"/>
        <v>7315622.166666667</v>
      </c>
      <c r="M4988">
        <f t="shared" ca="1" si="781"/>
        <v>87787466</v>
      </c>
    </row>
    <row r="4989" spans="1:13" x14ac:dyDescent="0.25">
      <c r="A4989">
        <v>10000004987</v>
      </c>
      <c r="B4989">
        <f t="shared" ca="1" si="772"/>
        <v>73799609</v>
      </c>
      <c r="C4989" t="str">
        <f t="shared" ca="1" si="773"/>
        <v>2/7/2002</v>
      </c>
      <c r="D4989" t="str">
        <f t="shared" ca="1" si="774"/>
        <v>NO</v>
      </c>
      <c r="E4989" t="s">
        <v>125</v>
      </c>
      <c r="F4989" t="s">
        <v>126</v>
      </c>
      <c r="G4989">
        <f t="shared" ca="1" si="775"/>
        <v>320</v>
      </c>
      <c r="H4989">
        <f t="shared" ca="1" si="776"/>
        <v>2324</v>
      </c>
      <c r="I4989">
        <f t="shared" ca="1" si="777"/>
        <v>23</v>
      </c>
      <c r="J4989">
        <f t="shared" ca="1" si="778"/>
        <v>11</v>
      </c>
      <c r="K4989" t="str">
        <f t="shared" ca="1" si="779"/>
        <v>1/9/2019</v>
      </c>
      <c r="L4989">
        <f t="shared" ca="1" si="780"/>
        <v>6709055.3636363633</v>
      </c>
      <c r="M4989">
        <f t="shared" ca="1" si="781"/>
        <v>73799609</v>
      </c>
    </row>
    <row r="4990" spans="1:13" x14ac:dyDescent="0.25">
      <c r="A4990">
        <v>10000004988</v>
      </c>
      <c r="B4990">
        <f t="shared" ca="1" si="772"/>
        <v>43981411</v>
      </c>
      <c r="C4990" t="str">
        <f t="shared" ca="1" si="773"/>
        <v>25/9/2011</v>
      </c>
      <c r="D4990" t="str">
        <f t="shared" ca="1" si="774"/>
        <v>SI</v>
      </c>
      <c r="E4990" t="s">
        <v>125</v>
      </c>
      <c r="F4990" t="s">
        <v>126</v>
      </c>
      <c r="G4990">
        <f t="shared" ca="1" si="775"/>
        <v>416</v>
      </c>
      <c r="H4990">
        <f t="shared" ca="1" si="776"/>
        <v>4221</v>
      </c>
      <c r="I4990">
        <f t="shared" ca="1" si="777"/>
        <v>31</v>
      </c>
      <c r="J4990">
        <f t="shared" ca="1" si="778"/>
        <v>2</v>
      </c>
      <c r="K4990" t="str">
        <f t="shared" ca="1" si="779"/>
        <v>5/6/2019</v>
      </c>
      <c r="L4990">
        <f t="shared" ca="1" si="780"/>
        <v>21990705.5</v>
      </c>
      <c r="M4990">
        <f t="shared" ca="1" si="781"/>
        <v>43981411</v>
      </c>
    </row>
    <row r="4991" spans="1:13" x14ac:dyDescent="0.25">
      <c r="A4991">
        <v>10000004989</v>
      </c>
      <c r="B4991">
        <f t="shared" ca="1" si="772"/>
        <v>74469163</v>
      </c>
      <c r="C4991" t="str">
        <f t="shared" ca="1" si="773"/>
        <v>9/9/2015</v>
      </c>
      <c r="D4991" t="str">
        <f t="shared" ca="1" si="774"/>
        <v>SI</v>
      </c>
      <c r="E4991" t="s">
        <v>125</v>
      </c>
      <c r="F4991" t="s">
        <v>126</v>
      </c>
      <c r="G4991">
        <f t="shared" ca="1" si="775"/>
        <v>655</v>
      </c>
      <c r="H4991">
        <f t="shared" ca="1" si="776"/>
        <v>4228</v>
      </c>
      <c r="I4991">
        <f t="shared" ca="1" si="777"/>
        <v>8</v>
      </c>
      <c r="J4991">
        <f t="shared" ca="1" si="778"/>
        <v>6</v>
      </c>
      <c r="K4991" t="str">
        <f t="shared" ca="1" si="779"/>
        <v>29/2/2017</v>
      </c>
      <c r="L4991">
        <f t="shared" ca="1" si="780"/>
        <v>12411527.166666666</v>
      </c>
      <c r="M4991">
        <f t="shared" ca="1" si="781"/>
        <v>74469163</v>
      </c>
    </row>
    <row r="4992" spans="1:13" x14ac:dyDescent="0.25">
      <c r="A4992">
        <v>10000004990</v>
      </c>
      <c r="B4992">
        <f t="shared" ca="1" si="772"/>
        <v>79311617</v>
      </c>
      <c r="C4992" t="str">
        <f t="shared" ca="1" si="773"/>
        <v>6/7/2013</v>
      </c>
      <c r="D4992" t="str">
        <f t="shared" ca="1" si="774"/>
        <v>SI</v>
      </c>
      <c r="E4992" t="s">
        <v>125</v>
      </c>
      <c r="F4992" t="s">
        <v>126</v>
      </c>
      <c r="G4992">
        <f t="shared" ca="1" si="775"/>
        <v>927</v>
      </c>
      <c r="H4992">
        <f t="shared" ca="1" si="776"/>
        <v>136</v>
      </c>
      <c r="I4992">
        <f t="shared" ca="1" si="777"/>
        <v>7</v>
      </c>
      <c r="J4992">
        <f t="shared" ca="1" si="778"/>
        <v>12</v>
      </c>
      <c r="K4992" t="str">
        <f t="shared" ca="1" si="779"/>
        <v>27/1/2018</v>
      </c>
      <c r="L4992">
        <f t="shared" ca="1" si="780"/>
        <v>6609301.416666667</v>
      </c>
      <c r="M4992">
        <f t="shared" ca="1" si="781"/>
        <v>79311617</v>
      </c>
    </row>
    <row r="4993" spans="1:13" x14ac:dyDescent="0.25">
      <c r="A4993">
        <v>10000004991</v>
      </c>
      <c r="B4993">
        <f t="shared" ca="1" si="772"/>
        <v>11243144</v>
      </c>
      <c r="C4993" t="str">
        <f t="shared" ca="1" si="773"/>
        <v>9/8/2014</v>
      </c>
      <c r="D4993" t="str">
        <f t="shared" ca="1" si="774"/>
        <v>SI</v>
      </c>
      <c r="E4993" t="s">
        <v>125</v>
      </c>
      <c r="F4993" t="s">
        <v>126</v>
      </c>
      <c r="G4993">
        <f t="shared" ca="1" si="775"/>
        <v>754</v>
      </c>
      <c r="H4993">
        <f t="shared" ca="1" si="776"/>
        <v>1961</v>
      </c>
      <c r="I4993">
        <f t="shared" ca="1" si="777"/>
        <v>12</v>
      </c>
      <c r="J4993">
        <f t="shared" ca="1" si="778"/>
        <v>11</v>
      </c>
      <c r="K4993" t="str">
        <f t="shared" ca="1" si="779"/>
        <v>30/8/2016</v>
      </c>
      <c r="L4993">
        <f t="shared" ca="1" si="780"/>
        <v>1022104</v>
      </c>
      <c r="M4993">
        <f t="shared" ca="1" si="781"/>
        <v>11243144</v>
      </c>
    </row>
    <row r="4994" spans="1:13" x14ac:dyDescent="0.25">
      <c r="A4994">
        <v>10000004992</v>
      </c>
      <c r="B4994">
        <f t="shared" ca="1" si="772"/>
        <v>80186475</v>
      </c>
      <c r="C4994" t="str">
        <f t="shared" ca="1" si="773"/>
        <v>8/2/2005</v>
      </c>
      <c r="D4994" t="str">
        <f t="shared" ca="1" si="774"/>
        <v>NO</v>
      </c>
      <c r="E4994" t="s">
        <v>125</v>
      </c>
      <c r="F4994" t="s">
        <v>126</v>
      </c>
      <c r="G4994">
        <f t="shared" ca="1" si="775"/>
        <v>520</v>
      </c>
      <c r="H4994">
        <f t="shared" ca="1" si="776"/>
        <v>4403</v>
      </c>
      <c r="I4994">
        <f t="shared" ca="1" si="777"/>
        <v>38</v>
      </c>
      <c r="J4994">
        <f t="shared" ca="1" si="778"/>
        <v>1</v>
      </c>
      <c r="K4994" t="str">
        <f t="shared" ca="1" si="779"/>
        <v>8/1/2018</v>
      </c>
      <c r="L4994">
        <f t="shared" ca="1" si="780"/>
        <v>80186475</v>
      </c>
      <c r="M4994">
        <f t="shared" ca="1" si="781"/>
        <v>80186475</v>
      </c>
    </row>
    <row r="4995" spans="1:13" x14ac:dyDescent="0.25">
      <c r="A4995">
        <v>10000004993</v>
      </c>
      <c r="B4995">
        <f t="shared" ca="1" si="772"/>
        <v>73261882</v>
      </c>
      <c r="C4995" t="str">
        <f t="shared" ca="1" si="773"/>
        <v>12/9/2007</v>
      </c>
      <c r="D4995" t="str">
        <f t="shared" ca="1" si="774"/>
        <v>SI</v>
      </c>
      <c r="E4995" t="s">
        <v>125</v>
      </c>
      <c r="F4995" t="s">
        <v>126</v>
      </c>
      <c r="G4995">
        <f t="shared" ca="1" si="775"/>
        <v>826</v>
      </c>
      <c r="H4995">
        <f t="shared" ca="1" si="776"/>
        <v>4173</v>
      </c>
      <c r="I4995">
        <f t="shared" ca="1" si="777"/>
        <v>20</v>
      </c>
      <c r="J4995">
        <f t="shared" ca="1" si="778"/>
        <v>9</v>
      </c>
      <c r="K4995" t="str">
        <f t="shared" ca="1" si="779"/>
        <v>15/9/2019</v>
      </c>
      <c r="L4995">
        <f t="shared" ca="1" si="780"/>
        <v>8140209.111111111</v>
      </c>
      <c r="M4995">
        <f t="shared" ca="1" si="781"/>
        <v>73261882</v>
      </c>
    </row>
    <row r="4996" spans="1:13" x14ac:dyDescent="0.25">
      <c r="A4996">
        <v>10000004994</v>
      </c>
      <c r="B4996">
        <f t="shared" ref="B4996:B5059" ca="1" si="782">RANDBETWEEN(1,100000000)</f>
        <v>96299372</v>
      </c>
      <c r="C4996" t="str">
        <f t="shared" ref="C4996:C5059" ca="1" si="783">RANDBETWEEN(1,30)&amp;"/"&amp;RANDBETWEEN(1,12)&amp;"/"&amp;RANDBETWEEN(2000,2015)</f>
        <v>21/9/2008</v>
      </c>
      <c r="D4996" t="str">
        <f t="shared" ref="D4996:D5059" ca="1" si="784">CHOOSE(RANDBETWEEN(1,2),"SI","NO")</f>
        <v>NO</v>
      </c>
      <c r="E4996" t="s">
        <v>125</v>
      </c>
      <c r="F4996" t="s">
        <v>126</v>
      </c>
      <c r="G4996">
        <f t="shared" ref="G4996:G5059" ca="1" si="785">RANDBETWEEN(1,1000)</f>
        <v>725</v>
      </c>
      <c r="H4996">
        <f t="shared" ref="H4996:H5059" ca="1" si="786">RANDBETWEEN(1,5000)</f>
        <v>1154</v>
      </c>
      <c r="I4996">
        <f t="shared" ref="I4996:I5059" ca="1" si="787">RANDBETWEEN(1,50)</f>
        <v>2</v>
      </c>
      <c r="J4996">
        <f t="shared" ref="J4996:J5059" ca="1" si="788">RANDBETWEEN(1,12)</f>
        <v>7</v>
      </c>
      <c r="K4996" t="str">
        <f t="shared" ref="K4996:K5059" ca="1" si="789">RANDBETWEEN(1,30)&amp;"/"&amp;RANDBETWEEN(1,12)&amp;"/"&amp;RANDBETWEEN(2016,2020)</f>
        <v>24/10/2018</v>
      </c>
      <c r="L4996">
        <f t="shared" ca="1" si="780"/>
        <v>13757053.142857144</v>
      </c>
      <c r="M4996">
        <f t="shared" ca="1" si="781"/>
        <v>96299372</v>
      </c>
    </row>
    <row r="4997" spans="1:13" x14ac:dyDescent="0.25">
      <c r="A4997">
        <v>10000004995</v>
      </c>
      <c r="B4997">
        <f t="shared" ca="1" si="782"/>
        <v>68656680</v>
      </c>
      <c r="C4997" t="str">
        <f t="shared" ca="1" si="783"/>
        <v>3/3/2001</v>
      </c>
      <c r="D4997" t="str">
        <f t="shared" ca="1" si="784"/>
        <v>NO</v>
      </c>
      <c r="E4997" t="s">
        <v>125</v>
      </c>
      <c r="F4997" t="s">
        <v>126</v>
      </c>
      <c r="G4997">
        <f t="shared" ca="1" si="785"/>
        <v>23</v>
      </c>
      <c r="H4997">
        <f t="shared" ca="1" si="786"/>
        <v>2731</v>
      </c>
      <c r="I4997">
        <f t="shared" ca="1" si="787"/>
        <v>6</v>
      </c>
      <c r="J4997">
        <f t="shared" ca="1" si="788"/>
        <v>8</v>
      </c>
      <c r="K4997" t="str">
        <f t="shared" ca="1" si="789"/>
        <v>13/4/2019</v>
      </c>
      <c r="L4997">
        <f t="shared" ca="1" si="780"/>
        <v>8582085</v>
      </c>
      <c r="M4997">
        <f t="shared" ca="1" si="781"/>
        <v>68656680</v>
      </c>
    </row>
    <row r="4998" spans="1:13" x14ac:dyDescent="0.25">
      <c r="A4998">
        <v>10000004996</v>
      </c>
      <c r="B4998">
        <f t="shared" ca="1" si="782"/>
        <v>44862046</v>
      </c>
      <c r="C4998" t="str">
        <f t="shared" ca="1" si="783"/>
        <v>11/7/2003</v>
      </c>
      <c r="D4998" t="str">
        <f t="shared" ca="1" si="784"/>
        <v>NO</v>
      </c>
      <c r="E4998" t="s">
        <v>125</v>
      </c>
      <c r="F4998" t="s">
        <v>126</v>
      </c>
      <c r="G4998">
        <f t="shared" ca="1" si="785"/>
        <v>777</v>
      </c>
      <c r="H4998">
        <f t="shared" ca="1" si="786"/>
        <v>276</v>
      </c>
      <c r="I4998">
        <f t="shared" ca="1" si="787"/>
        <v>11</v>
      </c>
      <c r="J4998">
        <f t="shared" ca="1" si="788"/>
        <v>3</v>
      </c>
      <c r="K4998" t="str">
        <f t="shared" ca="1" si="789"/>
        <v>21/5/2016</v>
      </c>
      <c r="L4998">
        <f t="shared" ca="1" si="780"/>
        <v>14954015.333333334</v>
      </c>
      <c r="M4998">
        <f t="shared" ca="1" si="781"/>
        <v>44862046</v>
      </c>
    </row>
    <row r="4999" spans="1:13" x14ac:dyDescent="0.25">
      <c r="A4999">
        <v>10000004997</v>
      </c>
      <c r="B4999">
        <f t="shared" ca="1" si="782"/>
        <v>35559639</v>
      </c>
      <c r="C4999" t="str">
        <f t="shared" ca="1" si="783"/>
        <v>9/3/2003</v>
      </c>
      <c r="D4999" t="str">
        <f t="shared" ca="1" si="784"/>
        <v>SI</v>
      </c>
      <c r="E4999" t="s">
        <v>125</v>
      </c>
      <c r="F4999" t="s">
        <v>126</v>
      </c>
      <c r="G4999">
        <f t="shared" ca="1" si="785"/>
        <v>35</v>
      </c>
      <c r="H4999">
        <f t="shared" ca="1" si="786"/>
        <v>1650</v>
      </c>
      <c r="I4999">
        <f t="shared" ca="1" si="787"/>
        <v>37</v>
      </c>
      <c r="J4999">
        <f t="shared" ca="1" si="788"/>
        <v>2</v>
      </c>
      <c r="K4999" t="str">
        <f t="shared" ca="1" si="789"/>
        <v>23/2/2020</v>
      </c>
      <c r="L4999">
        <f t="shared" ca="1" si="780"/>
        <v>17779819.5</v>
      </c>
      <c r="M4999">
        <f t="shared" ca="1" si="781"/>
        <v>35559639</v>
      </c>
    </row>
    <row r="5000" spans="1:13" x14ac:dyDescent="0.25">
      <c r="A5000">
        <v>10000004998</v>
      </c>
      <c r="B5000">
        <f t="shared" ca="1" si="782"/>
        <v>40551138</v>
      </c>
      <c r="C5000" t="str">
        <f t="shared" ca="1" si="783"/>
        <v>1/12/2014</v>
      </c>
      <c r="D5000" t="str">
        <f t="shared" ca="1" si="784"/>
        <v>SI</v>
      </c>
      <c r="E5000" t="s">
        <v>125</v>
      </c>
      <c r="F5000" t="s">
        <v>126</v>
      </c>
      <c r="G5000">
        <f t="shared" ca="1" si="785"/>
        <v>502</v>
      </c>
      <c r="H5000">
        <f t="shared" ca="1" si="786"/>
        <v>2739</v>
      </c>
      <c r="I5000">
        <f t="shared" ca="1" si="787"/>
        <v>23</v>
      </c>
      <c r="J5000">
        <f t="shared" ca="1" si="788"/>
        <v>1</v>
      </c>
      <c r="K5000" t="str">
        <f t="shared" ca="1" si="789"/>
        <v>30/1/2020</v>
      </c>
      <c r="L5000">
        <f t="shared" ca="1" si="780"/>
        <v>40551138</v>
      </c>
      <c r="M5000">
        <f t="shared" ca="1" si="781"/>
        <v>40551138</v>
      </c>
    </row>
    <row r="5001" spans="1:13" x14ac:dyDescent="0.25">
      <c r="A5001">
        <v>10000004999</v>
      </c>
      <c r="B5001">
        <f t="shared" ca="1" si="782"/>
        <v>66313674</v>
      </c>
      <c r="C5001" t="str">
        <f t="shared" ca="1" si="783"/>
        <v>29/2/2004</v>
      </c>
      <c r="D5001" t="str">
        <f t="shared" ca="1" si="784"/>
        <v>NO</v>
      </c>
      <c r="E5001" t="s">
        <v>125</v>
      </c>
      <c r="F5001" t="s">
        <v>126</v>
      </c>
      <c r="G5001">
        <f t="shared" ca="1" si="785"/>
        <v>53</v>
      </c>
      <c r="H5001">
        <f t="shared" ca="1" si="786"/>
        <v>4417</v>
      </c>
      <c r="I5001">
        <f t="shared" ca="1" si="787"/>
        <v>1</v>
      </c>
      <c r="J5001">
        <f t="shared" ca="1" si="788"/>
        <v>10</v>
      </c>
      <c r="K5001" t="str">
        <f t="shared" ca="1" si="789"/>
        <v>29/12/2020</v>
      </c>
      <c r="L5001">
        <f t="shared" ca="1" si="780"/>
        <v>6631367.4000000004</v>
      </c>
      <c r="M5001">
        <f t="shared" ca="1" si="781"/>
        <v>66313674</v>
      </c>
    </row>
    <row r="5002" spans="1:13" x14ac:dyDescent="0.25">
      <c r="A5002">
        <v>10000005000</v>
      </c>
      <c r="B5002">
        <f t="shared" ca="1" si="782"/>
        <v>54020744</v>
      </c>
      <c r="C5002" t="str">
        <f t="shared" ca="1" si="783"/>
        <v>7/4/2006</v>
      </c>
      <c r="D5002" t="str">
        <f t="shared" ca="1" si="784"/>
        <v>NO</v>
      </c>
      <c r="E5002" t="s">
        <v>125</v>
      </c>
      <c r="F5002" t="s">
        <v>126</v>
      </c>
      <c r="G5002">
        <f t="shared" ca="1" si="785"/>
        <v>601</v>
      </c>
      <c r="H5002">
        <f t="shared" ca="1" si="786"/>
        <v>2966</v>
      </c>
      <c r="I5002">
        <f t="shared" ca="1" si="787"/>
        <v>40</v>
      </c>
      <c r="J5002">
        <f t="shared" ca="1" si="788"/>
        <v>11</v>
      </c>
      <c r="K5002" t="str">
        <f t="shared" ca="1" si="789"/>
        <v>29/1/2020</v>
      </c>
      <c r="L5002">
        <f t="shared" ca="1" si="780"/>
        <v>4910976.7272727275</v>
      </c>
      <c r="M5002">
        <f t="shared" ca="1" si="781"/>
        <v>54020744</v>
      </c>
    </row>
    <row r="5003" spans="1:13" x14ac:dyDescent="0.25">
      <c r="A5003">
        <v>10000005001</v>
      </c>
      <c r="B5003">
        <f t="shared" ca="1" si="782"/>
        <v>89757124</v>
      </c>
      <c r="C5003" t="str">
        <f t="shared" ca="1" si="783"/>
        <v>26/10/2010</v>
      </c>
      <c r="D5003" t="str">
        <f t="shared" ca="1" si="784"/>
        <v>SI</v>
      </c>
      <c r="E5003" t="s">
        <v>125</v>
      </c>
      <c r="F5003" t="s">
        <v>126</v>
      </c>
      <c r="G5003">
        <f t="shared" ca="1" si="785"/>
        <v>34</v>
      </c>
      <c r="H5003">
        <f t="shared" ca="1" si="786"/>
        <v>2967</v>
      </c>
      <c r="I5003">
        <f t="shared" ca="1" si="787"/>
        <v>36</v>
      </c>
      <c r="J5003">
        <f t="shared" ca="1" si="788"/>
        <v>1</v>
      </c>
      <c r="K5003" t="str">
        <f t="shared" ca="1" si="789"/>
        <v>24/10/2017</v>
      </c>
      <c r="L5003">
        <f t="shared" ca="1" si="780"/>
        <v>89757124</v>
      </c>
      <c r="M5003">
        <f t="shared" ca="1" si="781"/>
        <v>89757124</v>
      </c>
    </row>
    <row r="5004" spans="1:13" x14ac:dyDescent="0.25">
      <c r="A5004">
        <v>10000005002</v>
      </c>
      <c r="B5004">
        <f t="shared" ca="1" si="782"/>
        <v>87220239</v>
      </c>
      <c r="C5004" t="str">
        <f t="shared" ca="1" si="783"/>
        <v>13/7/2000</v>
      </c>
      <c r="D5004" t="str">
        <f t="shared" ca="1" si="784"/>
        <v>SI</v>
      </c>
      <c r="E5004" t="s">
        <v>125</v>
      </c>
      <c r="F5004" t="s">
        <v>126</v>
      </c>
      <c r="G5004">
        <f t="shared" ca="1" si="785"/>
        <v>315</v>
      </c>
      <c r="H5004">
        <f t="shared" ca="1" si="786"/>
        <v>3083</v>
      </c>
      <c r="I5004">
        <f t="shared" ca="1" si="787"/>
        <v>19</v>
      </c>
      <c r="J5004">
        <f t="shared" ca="1" si="788"/>
        <v>6</v>
      </c>
      <c r="K5004" t="str">
        <f t="shared" ca="1" si="789"/>
        <v>2/1/2020</v>
      </c>
      <c r="L5004">
        <f t="shared" ca="1" si="780"/>
        <v>14536706.5</v>
      </c>
      <c r="M5004">
        <f t="shared" ca="1" si="781"/>
        <v>87220239</v>
      </c>
    </row>
    <row r="5005" spans="1:13" x14ac:dyDescent="0.25">
      <c r="A5005">
        <v>10000005003</v>
      </c>
      <c r="B5005">
        <f t="shared" ca="1" si="782"/>
        <v>19911677</v>
      </c>
      <c r="C5005" t="str">
        <f t="shared" ca="1" si="783"/>
        <v>16/6/2009</v>
      </c>
      <c r="D5005" t="str">
        <f t="shared" ca="1" si="784"/>
        <v>SI</v>
      </c>
      <c r="E5005" t="s">
        <v>125</v>
      </c>
      <c r="F5005" t="s">
        <v>126</v>
      </c>
      <c r="G5005">
        <f t="shared" ca="1" si="785"/>
        <v>169</v>
      </c>
      <c r="H5005">
        <f t="shared" ca="1" si="786"/>
        <v>4546</v>
      </c>
      <c r="I5005">
        <f t="shared" ca="1" si="787"/>
        <v>44</v>
      </c>
      <c r="J5005">
        <f t="shared" ca="1" si="788"/>
        <v>12</v>
      </c>
      <c r="K5005" t="str">
        <f t="shared" ca="1" si="789"/>
        <v>29/8/2019</v>
      </c>
      <c r="L5005">
        <f t="shared" ca="1" si="780"/>
        <v>1659306.4166666667</v>
      </c>
      <c r="M5005">
        <f t="shared" ca="1" si="781"/>
        <v>19911677</v>
      </c>
    </row>
    <row r="5006" spans="1:13" x14ac:dyDescent="0.25">
      <c r="A5006">
        <v>10000005004</v>
      </c>
      <c r="B5006">
        <f t="shared" ca="1" si="782"/>
        <v>77461901</v>
      </c>
      <c r="C5006" t="str">
        <f t="shared" ca="1" si="783"/>
        <v>26/1/2014</v>
      </c>
      <c r="D5006" t="str">
        <f t="shared" ca="1" si="784"/>
        <v>SI</v>
      </c>
      <c r="E5006" t="s">
        <v>125</v>
      </c>
      <c r="F5006" t="s">
        <v>126</v>
      </c>
      <c r="G5006">
        <f t="shared" ca="1" si="785"/>
        <v>762</v>
      </c>
      <c r="H5006">
        <f t="shared" ca="1" si="786"/>
        <v>589</v>
      </c>
      <c r="I5006">
        <f t="shared" ca="1" si="787"/>
        <v>4</v>
      </c>
      <c r="J5006">
        <f t="shared" ca="1" si="788"/>
        <v>9</v>
      </c>
      <c r="K5006" t="str">
        <f t="shared" ca="1" si="789"/>
        <v>13/9/2018</v>
      </c>
      <c r="L5006">
        <f t="shared" ca="1" si="780"/>
        <v>8606877.8888888881</v>
      </c>
      <c r="M5006">
        <f t="shared" ca="1" si="781"/>
        <v>77461901</v>
      </c>
    </row>
    <row r="5007" spans="1:13" x14ac:dyDescent="0.25">
      <c r="A5007">
        <v>10000005005</v>
      </c>
      <c r="B5007">
        <f t="shared" ca="1" si="782"/>
        <v>78075323</v>
      </c>
      <c r="C5007" t="str">
        <f t="shared" ca="1" si="783"/>
        <v>2/2/2013</v>
      </c>
      <c r="D5007" t="str">
        <f t="shared" ca="1" si="784"/>
        <v>NO</v>
      </c>
      <c r="E5007" t="s">
        <v>125</v>
      </c>
      <c r="F5007" t="s">
        <v>126</v>
      </c>
      <c r="G5007">
        <f t="shared" ca="1" si="785"/>
        <v>960</v>
      </c>
      <c r="H5007">
        <f t="shared" ca="1" si="786"/>
        <v>4693</v>
      </c>
      <c r="I5007">
        <f t="shared" ca="1" si="787"/>
        <v>26</v>
      </c>
      <c r="J5007">
        <f t="shared" ca="1" si="788"/>
        <v>9</v>
      </c>
      <c r="K5007" t="str">
        <f t="shared" ca="1" si="789"/>
        <v>18/8/2016</v>
      </c>
      <c r="L5007">
        <f t="shared" ca="1" si="780"/>
        <v>8675035.8888888881</v>
      </c>
      <c r="M5007">
        <f t="shared" ca="1" si="781"/>
        <v>78075323</v>
      </c>
    </row>
    <row r="5008" spans="1:13" x14ac:dyDescent="0.25">
      <c r="A5008">
        <v>10000005006</v>
      </c>
      <c r="B5008">
        <f t="shared" ca="1" si="782"/>
        <v>7567636</v>
      </c>
      <c r="C5008" t="str">
        <f t="shared" ca="1" si="783"/>
        <v>13/6/2011</v>
      </c>
      <c r="D5008" t="str">
        <f t="shared" ca="1" si="784"/>
        <v>NO</v>
      </c>
      <c r="E5008" t="s">
        <v>125</v>
      </c>
      <c r="F5008" t="s">
        <v>126</v>
      </c>
      <c r="G5008">
        <f t="shared" ca="1" si="785"/>
        <v>596</v>
      </c>
      <c r="H5008">
        <f t="shared" ca="1" si="786"/>
        <v>4571</v>
      </c>
      <c r="I5008">
        <f t="shared" ca="1" si="787"/>
        <v>33</v>
      </c>
      <c r="J5008">
        <f t="shared" ca="1" si="788"/>
        <v>3</v>
      </c>
      <c r="K5008" t="str">
        <f t="shared" ca="1" si="789"/>
        <v>9/12/2019</v>
      </c>
      <c r="L5008">
        <f t="shared" ca="1" si="780"/>
        <v>2522545.3333333335</v>
      </c>
      <c r="M5008">
        <f t="shared" ca="1" si="781"/>
        <v>7567636</v>
      </c>
    </row>
    <row r="5009" spans="1:13" x14ac:dyDescent="0.25">
      <c r="A5009">
        <v>10000005007</v>
      </c>
      <c r="B5009">
        <f t="shared" ca="1" si="782"/>
        <v>52486248</v>
      </c>
      <c r="C5009" t="str">
        <f t="shared" ca="1" si="783"/>
        <v>20/3/2011</v>
      </c>
      <c r="D5009" t="str">
        <f t="shared" ca="1" si="784"/>
        <v>NO</v>
      </c>
      <c r="E5009" t="s">
        <v>125</v>
      </c>
      <c r="F5009" t="s">
        <v>126</v>
      </c>
      <c r="G5009">
        <f t="shared" ca="1" si="785"/>
        <v>562</v>
      </c>
      <c r="H5009">
        <f t="shared" ca="1" si="786"/>
        <v>4274</v>
      </c>
      <c r="I5009">
        <f t="shared" ca="1" si="787"/>
        <v>31</v>
      </c>
      <c r="J5009">
        <f t="shared" ca="1" si="788"/>
        <v>3</v>
      </c>
      <c r="K5009" t="str">
        <f t="shared" ca="1" si="789"/>
        <v>25/3/2020</v>
      </c>
      <c r="L5009">
        <f t="shared" ca="1" si="780"/>
        <v>17495416</v>
      </c>
      <c r="M5009">
        <f t="shared" ca="1" si="781"/>
        <v>52486248</v>
      </c>
    </row>
    <row r="5010" spans="1:13" x14ac:dyDescent="0.25">
      <c r="A5010">
        <v>10000005008</v>
      </c>
      <c r="B5010">
        <f t="shared" ca="1" si="782"/>
        <v>15216219</v>
      </c>
      <c r="C5010" t="str">
        <f t="shared" ca="1" si="783"/>
        <v>13/7/2011</v>
      </c>
      <c r="D5010" t="str">
        <f t="shared" ca="1" si="784"/>
        <v>NO</v>
      </c>
      <c r="E5010" t="s">
        <v>125</v>
      </c>
      <c r="F5010" t="s">
        <v>126</v>
      </c>
      <c r="G5010">
        <f t="shared" ca="1" si="785"/>
        <v>612</v>
      </c>
      <c r="H5010">
        <f t="shared" ca="1" si="786"/>
        <v>3681</v>
      </c>
      <c r="I5010">
        <f t="shared" ca="1" si="787"/>
        <v>12</v>
      </c>
      <c r="J5010">
        <f t="shared" ca="1" si="788"/>
        <v>7</v>
      </c>
      <c r="K5010" t="str">
        <f t="shared" ca="1" si="789"/>
        <v>25/5/2020</v>
      </c>
      <c r="L5010">
        <f t="shared" ref="L5010:L5073" ca="1" si="790">B5010/J5010</f>
        <v>2173745.5714285714</v>
      </c>
      <c r="M5010">
        <f t="shared" ref="M5010:M5073" ca="1" si="791">B5010</f>
        <v>15216219</v>
      </c>
    </row>
    <row r="5011" spans="1:13" x14ac:dyDescent="0.25">
      <c r="A5011">
        <v>10000005009</v>
      </c>
      <c r="B5011">
        <f t="shared" ca="1" si="782"/>
        <v>81803876</v>
      </c>
      <c r="C5011" t="str">
        <f t="shared" ca="1" si="783"/>
        <v>7/1/2001</v>
      </c>
      <c r="D5011" t="str">
        <f t="shared" ca="1" si="784"/>
        <v>NO</v>
      </c>
      <c r="E5011" t="s">
        <v>125</v>
      </c>
      <c r="F5011" t="s">
        <v>126</v>
      </c>
      <c r="G5011">
        <f t="shared" ca="1" si="785"/>
        <v>954</v>
      </c>
      <c r="H5011">
        <f t="shared" ca="1" si="786"/>
        <v>1722</v>
      </c>
      <c r="I5011">
        <f t="shared" ca="1" si="787"/>
        <v>48</v>
      </c>
      <c r="J5011">
        <f t="shared" ca="1" si="788"/>
        <v>4</v>
      </c>
      <c r="K5011" t="str">
        <f t="shared" ca="1" si="789"/>
        <v>29/8/2020</v>
      </c>
      <c r="L5011">
        <f t="shared" ca="1" si="790"/>
        <v>20450969</v>
      </c>
      <c r="M5011">
        <f t="shared" ca="1" si="791"/>
        <v>81803876</v>
      </c>
    </row>
    <row r="5012" spans="1:13" x14ac:dyDescent="0.25">
      <c r="A5012">
        <v>10000005010</v>
      </c>
      <c r="B5012">
        <f t="shared" ca="1" si="782"/>
        <v>75067341</v>
      </c>
      <c r="C5012" t="str">
        <f t="shared" ca="1" si="783"/>
        <v>28/5/2012</v>
      </c>
      <c r="D5012" t="str">
        <f t="shared" ca="1" si="784"/>
        <v>SI</v>
      </c>
      <c r="E5012" t="s">
        <v>125</v>
      </c>
      <c r="F5012" t="s">
        <v>126</v>
      </c>
      <c r="G5012">
        <f t="shared" ca="1" si="785"/>
        <v>354</v>
      </c>
      <c r="H5012">
        <f t="shared" ca="1" si="786"/>
        <v>2993</v>
      </c>
      <c r="I5012">
        <f t="shared" ca="1" si="787"/>
        <v>33</v>
      </c>
      <c r="J5012">
        <f t="shared" ca="1" si="788"/>
        <v>1</v>
      </c>
      <c r="K5012" t="str">
        <f t="shared" ca="1" si="789"/>
        <v>5/1/2016</v>
      </c>
      <c r="L5012">
        <f t="shared" ca="1" si="790"/>
        <v>75067341</v>
      </c>
      <c r="M5012">
        <f t="shared" ca="1" si="791"/>
        <v>75067341</v>
      </c>
    </row>
    <row r="5013" spans="1:13" x14ac:dyDescent="0.25">
      <c r="A5013">
        <v>10000005011</v>
      </c>
      <c r="B5013">
        <f t="shared" ca="1" si="782"/>
        <v>55173953</v>
      </c>
      <c r="C5013" t="str">
        <f t="shared" ca="1" si="783"/>
        <v>16/7/2013</v>
      </c>
      <c r="D5013" t="str">
        <f t="shared" ca="1" si="784"/>
        <v>SI</v>
      </c>
      <c r="E5013" t="s">
        <v>125</v>
      </c>
      <c r="F5013" t="s">
        <v>126</v>
      </c>
      <c r="G5013">
        <f t="shared" ca="1" si="785"/>
        <v>986</v>
      </c>
      <c r="H5013">
        <f t="shared" ca="1" si="786"/>
        <v>1307</v>
      </c>
      <c r="I5013">
        <f t="shared" ca="1" si="787"/>
        <v>34</v>
      </c>
      <c r="J5013">
        <f t="shared" ca="1" si="788"/>
        <v>3</v>
      </c>
      <c r="K5013" t="str">
        <f t="shared" ca="1" si="789"/>
        <v>20/5/2019</v>
      </c>
      <c r="L5013">
        <f t="shared" ca="1" si="790"/>
        <v>18391317.666666668</v>
      </c>
      <c r="M5013">
        <f t="shared" ca="1" si="791"/>
        <v>55173953</v>
      </c>
    </row>
    <row r="5014" spans="1:13" x14ac:dyDescent="0.25">
      <c r="A5014">
        <v>10000005012</v>
      </c>
      <c r="B5014">
        <f t="shared" ca="1" si="782"/>
        <v>51547020</v>
      </c>
      <c r="C5014" t="str">
        <f t="shared" ca="1" si="783"/>
        <v>30/12/2006</v>
      </c>
      <c r="D5014" t="str">
        <f t="shared" ca="1" si="784"/>
        <v>NO</v>
      </c>
      <c r="E5014" t="s">
        <v>125</v>
      </c>
      <c r="F5014" t="s">
        <v>126</v>
      </c>
      <c r="G5014">
        <f t="shared" ca="1" si="785"/>
        <v>189</v>
      </c>
      <c r="H5014">
        <f t="shared" ca="1" si="786"/>
        <v>2980</v>
      </c>
      <c r="I5014">
        <f t="shared" ca="1" si="787"/>
        <v>32</v>
      </c>
      <c r="J5014">
        <f t="shared" ca="1" si="788"/>
        <v>4</v>
      </c>
      <c r="K5014" t="str">
        <f t="shared" ca="1" si="789"/>
        <v>18/8/2019</v>
      </c>
      <c r="L5014">
        <f t="shared" ca="1" si="790"/>
        <v>12886755</v>
      </c>
      <c r="M5014">
        <f t="shared" ca="1" si="791"/>
        <v>51547020</v>
      </c>
    </row>
    <row r="5015" spans="1:13" x14ac:dyDescent="0.25">
      <c r="A5015">
        <v>10000005013</v>
      </c>
      <c r="B5015">
        <f t="shared" ca="1" si="782"/>
        <v>36962500</v>
      </c>
      <c r="C5015" t="str">
        <f t="shared" ca="1" si="783"/>
        <v>18/8/2005</v>
      </c>
      <c r="D5015" t="str">
        <f t="shared" ca="1" si="784"/>
        <v>SI</v>
      </c>
      <c r="E5015" t="s">
        <v>125</v>
      </c>
      <c r="F5015" t="s">
        <v>126</v>
      </c>
      <c r="G5015">
        <f t="shared" ca="1" si="785"/>
        <v>50</v>
      </c>
      <c r="H5015">
        <f t="shared" ca="1" si="786"/>
        <v>1308</v>
      </c>
      <c r="I5015">
        <f t="shared" ca="1" si="787"/>
        <v>50</v>
      </c>
      <c r="J5015">
        <f t="shared" ca="1" si="788"/>
        <v>1</v>
      </c>
      <c r="K5015" t="str">
        <f t="shared" ca="1" si="789"/>
        <v>10/3/2018</v>
      </c>
      <c r="L5015">
        <f t="shared" ca="1" si="790"/>
        <v>36962500</v>
      </c>
      <c r="M5015">
        <f t="shared" ca="1" si="791"/>
        <v>36962500</v>
      </c>
    </row>
    <row r="5016" spans="1:13" x14ac:dyDescent="0.25">
      <c r="A5016">
        <v>10000005014</v>
      </c>
      <c r="B5016">
        <f t="shared" ca="1" si="782"/>
        <v>24712594</v>
      </c>
      <c r="C5016" t="str">
        <f t="shared" ca="1" si="783"/>
        <v>12/11/2008</v>
      </c>
      <c r="D5016" t="str">
        <f t="shared" ca="1" si="784"/>
        <v>NO</v>
      </c>
      <c r="E5016" t="s">
        <v>125</v>
      </c>
      <c r="F5016" t="s">
        <v>126</v>
      </c>
      <c r="G5016">
        <f t="shared" ca="1" si="785"/>
        <v>375</v>
      </c>
      <c r="H5016">
        <f t="shared" ca="1" si="786"/>
        <v>4358</v>
      </c>
      <c r="I5016">
        <f t="shared" ca="1" si="787"/>
        <v>8</v>
      </c>
      <c r="J5016">
        <f t="shared" ca="1" si="788"/>
        <v>12</v>
      </c>
      <c r="K5016" t="str">
        <f t="shared" ca="1" si="789"/>
        <v>3/7/2016</v>
      </c>
      <c r="L5016">
        <f t="shared" ca="1" si="790"/>
        <v>2059382.8333333333</v>
      </c>
      <c r="M5016">
        <f t="shared" ca="1" si="791"/>
        <v>24712594</v>
      </c>
    </row>
    <row r="5017" spans="1:13" x14ac:dyDescent="0.25">
      <c r="A5017">
        <v>10000005015</v>
      </c>
      <c r="B5017">
        <f t="shared" ca="1" si="782"/>
        <v>2602167</v>
      </c>
      <c r="C5017" t="str">
        <f t="shared" ca="1" si="783"/>
        <v>7/12/2001</v>
      </c>
      <c r="D5017" t="str">
        <f t="shared" ca="1" si="784"/>
        <v>SI</v>
      </c>
      <c r="E5017" t="s">
        <v>125</v>
      </c>
      <c r="F5017" t="s">
        <v>126</v>
      </c>
      <c r="G5017">
        <f t="shared" ca="1" si="785"/>
        <v>516</v>
      </c>
      <c r="H5017">
        <f t="shared" ca="1" si="786"/>
        <v>39</v>
      </c>
      <c r="I5017">
        <f t="shared" ca="1" si="787"/>
        <v>29</v>
      </c>
      <c r="J5017">
        <f t="shared" ca="1" si="788"/>
        <v>6</v>
      </c>
      <c r="K5017" t="str">
        <f t="shared" ca="1" si="789"/>
        <v>12/11/2020</v>
      </c>
      <c r="L5017">
        <f t="shared" ca="1" si="790"/>
        <v>433694.5</v>
      </c>
      <c r="M5017">
        <f t="shared" ca="1" si="791"/>
        <v>2602167</v>
      </c>
    </row>
    <row r="5018" spans="1:13" x14ac:dyDescent="0.25">
      <c r="A5018">
        <v>10000005016</v>
      </c>
      <c r="B5018">
        <f t="shared" ca="1" si="782"/>
        <v>3804261</v>
      </c>
      <c r="C5018" t="str">
        <f t="shared" ca="1" si="783"/>
        <v>24/1/2002</v>
      </c>
      <c r="D5018" t="str">
        <f t="shared" ca="1" si="784"/>
        <v>NO</v>
      </c>
      <c r="E5018" t="s">
        <v>125</v>
      </c>
      <c r="F5018" t="s">
        <v>126</v>
      </c>
      <c r="G5018">
        <f t="shared" ca="1" si="785"/>
        <v>711</v>
      </c>
      <c r="H5018">
        <f t="shared" ca="1" si="786"/>
        <v>563</v>
      </c>
      <c r="I5018">
        <f t="shared" ca="1" si="787"/>
        <v>16</v>
      </c>
      <c r="J5018">
        <f t="shared" ca="1" si="788"/>
        <v>3</v>
      </c>
      <c r="K5018" t="str">
        <f t="shared" ca="1" si="789"/>
        <v>29/11/2017</v>
      </c>
      <c r="L5018">
        <f t="shared" ca="1" si="790"/>
        <v>1268087</v>
      </c>
      <c r="M5018">
        <f t="shared" ca="1" si="791"/>
        <v>3804261</v>
      </c>
    </row>
    <row r="5019" spans="1:13" x14ac:dyDescent="0.25">
      <c r="A5019">
        <v>10000005017</v>
      </c>
      <c r="B5019">
        <f t="shared" ca="1" si="782"/>
        <v>34547647</v>
      </c>
      <c r="C5019" t="str">
        <f t="shared" ca="1" si="783"/>
        <v>3/9/2014</v>
      </c>
      <c r="D5019" t="str">
        <f t="shared" ca="1" si="784"/>
        <v>SI</v>
      </c>
      <c r="E5019" t="s">
        <v>125</v>
      </c>
      <c r="F5019" t="s">
        <v>126</v>
      </c>
      <c r="G5019">
        <f t="shared" ca="1" si="785"/>
        <v>455</v>
      </c>
      <c r="H5019">
        <f t="shared" ca="1" si="786"/>
        <v>1364</v>
      </c>
      <c r="I5019">
        <f t="shared" ca="1" si="787"/>
        <v>17</v>
      </c>
      <c r="J5019">
        <f t="shared" ca="1" si="788"/>
        <v>8</v>
      </c>
      <c r="K5019" t="str">
        <f t="shared" ca="1" si="789"/>
        <v>9/5/2016</v>
      </c>
      <c r="L5019">
        <f t="shared" ca="1" si="790"/>
        <v>4318455.875</v>
      </c>
      <c r="M5019">
        <f t="shared" ca="1" si="791"/>
        <v>34547647</v>
      </c>
    </row>
    <row r="5020" spans="1:13" x14ac:dyDescent="0.25">
      <c r="A5020">
        <v>10000005018</v>
      </c>
      <c r="B5020">
        <f t="shared" ca="1" si="782"/>
        <v>72756554</v>
      </c>
      <c r="C5020" t="str">
        <f t="shared" ca="1" si="783"/>
        <v>1/4/2007</v>
      </c>
      <c r="D5020" t="str">
        <f t="shared" ca="1" si="784"/>
        <v>NO</v>
      </c>
      <c r="E5020" t="s">
        <v>125</v>
      </c>
      <c r="F5020" t="s">
        <v>126</v>
      </c>
      <c r="G5020">
        <f t="shared" ca="1" si="785"/>
        <v>517</v>
      </c>
      <c r="H5020">
        <f t="shared" ca="1" si="786"/>
        <v>3200</v>
      </c>
      <c r="I5020">
        <f t="shared" ca="1" si="787"/>
        <v>8</v>
      </c>
      <c r="J5020">
        <f t="shared" ca="1" si="788"/>
        <v>3</v>
      </c>
      <c r="K5020" t="str">
        <f t="shared" ca="1" si="789"/>
        <v>3/10/2020</v>
      </c>
      <c r="L5020">
        <f t="shared" ca="1" si="790"/>
        <v>24252184.666666668</v>
      </c>
      <c r="M5020">
        <f t="shared" ca="1" si="791"/>
        <v>72756554</v>
      </c>
    </row>
    <row r="5021" spans="1:13" x14ac:dyDescent="0.25">
      <c r="A5021">
        <v>10000005019</v>
      </c>
      <c r="B5021">
        <f t="shared" ca="1" si="782"/>
        <v>52966376</v>
      </c>
      <c r="C5021" t="str">
        <f t="shared" ca="1" si="783"/>
        <v>1/12/2010</v>
      </c>
      <c r="D5021" t="str">
        <f t="shared" ca="1" si="784"/>
        <v>SI</v>
      </c>
      <c r="E5021" t="s">
        <v>125</v>
      </c>
      <c r="F5021" t="s">
        <v>126</v>
      </c>
      <c r="G5021">
        <f t="shared" ca="1" si="785"/>
        <v>423</v>
      </c>
      <c r="H5021">
        <f t="shared" ca="1" si="786"/>
        <v>1167</v>
      </c>
      <c r="I5021">
        <f t="shared" ca="1" si="787"/>
        <v>2</v>
      </c>
      <c r="J5021">
        <f t="shared" ca="1" si="788"/>
        <v>5</v>
      </c>
      <c r="K5021" t="str">
        <f t="shared" ca="1" si="789"/>
        <v>12/11/2019</v>
      </c>
      <c r="L5021">
        <f t="shared" ca="1" si="790"/>
        <v>10593275.199999999</v>
      </c>
      <c r="M5021">
        <f t="shared" ca="1" si="791"/>
        <v>52966376</v>
      </c>
    </row>
    <row r="5022" spans="1:13" x14ac:dyDescent="0.25">
      <c r="A5022">
        <v>10000005020</v>
      </c>
      <c r="B5022">
        <f t="shared" ca="1" si="782"/>
        <v>21174030</v>
      </c>
      <c r="C5022" t="str">
        <f t="shared" ca="1" si="783"/>
        <v>24/3/2012</v>
      </c>
      <c r="D5022" t="str">
        <f t="shared" ca="1" si="784"/>
        <v>NO</v>
      </c>
      <c r="E5022" t="s">
        <v>125</v>
      </c>
      <c r="F5022" t="s">
        <v>126</v>
      </c>
      <c r="G5022">
        <f t="shared" ca="1" si="785"/>
        <v>233</v>
      </c>
      <c r="H5022">
        <f t="shared" ca="1" si="786"/>
        <v>222</v>
      </c>
      <c r="I5022">
        <f t="shared" ca="1" si="787"/>
        <v>13</v>
      </c>
      <c r="J5022">
        <f t="shared" ca="1" si="788"/>
        <v>11</v>
      </c>
      <c r="K5022" t="str">
        <f t="shared" ca="1" si="789"/>
        <v>8/6/2017</v>
      </c>
      <c r="L5022">
        <f t="shared" ca="1" si="790"/>
        <v>1924911.8181818181</v>
      </c>
      <c r="M5022">
        <f t="shared" ca="1" si="791"/>
        <v>21174030</v>
      </c>
    </row>
    <row r="5023" spans="1:13" x14ac:dyDescent="0.25">
      <c r="A5023">
        <v>10000005021</v>
      </c>
      <c r="B5023">
        <f t="shared" ca="1" si="782"/>
        <v>57375092</v>
      </c>
      <c r="C5023" t="str">
        <f t="shared" ca="1" si="783"/>
        <v>27/2/2012</v>
      </c>
      <c r="D5023" t="str">
        <f t="shared" ca="1" si="784"/>
        <v>NO</v>
      </c>
      <c r="E5023" t="s">
        <v>125</v>
      </c>
      <c r="F5023" t="s">
        <v>126</v>
      </c>
      <c r="G5023">
        <f t="shared" ca="1" si="785"/>
        <v>471</v>
      </c>
      <c r="H5023">
        <f t="shared" ca="1" si="786"/>
        <v>2206</v>
      </c>
      <c r="I5023">
        <f t="shared" ca="1" si="787"/>
        <v>10</v>
      </c>
      <c r="J5023">
        <f t="shared" ca="1" si="788"/>
        <v>3</v>
      </c>
      <c r="K5023" t="str">
        <f t="shared" ca="1" si="789"/>
        <v>17/12/2016</v>
      </c>
      <c r="L5023">
        <f t="shared" ca="1" si="790"/>
        <v>19125030.666666668</v>
      </c>
      <c r="M5023">
        <f t="shared" ca="1" si="791"/>
        <v>57375092</v>
      </c>
    </row>
    <row r="5024" spans="1:13" x14ac:dyDescent="0.25">
      <c r="A5024">
        <v>10000005022</v>
      </c>
      <c r="B5024">
        <f t="shared" ca="1" si="782"/>
        <v>98588030</v>
      </c>
      <c r="C5024" t="str">
        <f t="shared" ca="1" si="783"/>
        <v>27/2/2007</v>
      </c>
      <c r="D5024" t="str">
        <f t="shared" ca="1" si="784"/>
        <v>NO</v>
      </c>
      <c r="E5024" t="s">
        <v>125</v>
      </c>
      <c r="F5024" t="s">
        <v>126</v>
      </c>
      <c r="G5024">
        <f t="shared" ca="1" si="785"/>
        <v>281</v>
      </c>
      <c r="H5024">
        <f t="shared" ca="1" si="786"/>
        <v>3071</v>
      </c>
      <c r="I5024">
        <f t="shared" ca="1" si="787"/>
        <v>40</v>
      </c>
      <c r="J5024">
        <f t="shared" ca="1" si="788"/>
        <v>5</v>
      </c>
      <c r="K5024" t="str">
        <f t="shared" ca="1" si="789"/>
        <v>10/1/2016</v>
      </c>
      <c r="L5024">
        <f t="shared" ca="1" si="790"/>
        <v>19717606</v>
      </c>
      <c r="M5024">
        <f t="shared" ca="1" si="791"/>
        <v>98588030</v>
      </c>
    </row>
    <row r="5025" spans="1:13" x14ac:dyDescent="0.25">
      <c r="A5025">
        <v>10000005023</v>
      </c>
      <c r="B5025">
        <f t="shared" ca="1" si="782"/>
        <v>58529943</v>
      </c>
      <c r="C5025" t="str">
        <f t="shared" ca="1" si="783"/>
        <v>20/7/2006</v>
      </c>
      <c r="D5025" t="str">
        <f t="shared" ca="1" si="784"/>
        <v>SI</v>
      </c>
      <c r="E5025" t="s">
        <v>125</v>
      </c>
      <c r="F5025" t="s">
        <v>126</v>
      </c>
      <c r="G5025">
        <f t="shared" ca="1" si="785"/>
        <v>280</v>
      </c>
      <c r="H5025">
        <f t="shared" ca="1" si="786"/>
        <v>4397</v>
      </c>
      <c r="I5025">
        <f t="shared" ca="1" si="787"/>
        <v>30</v>
      </c>
      <c r="J5025">
        <f t="shared" ca="1" si="788"/>
        <v>6</v>
      </c>
      <c r="K5025" t="str">
        <f t="shared" ca="1" si="789"/>
        <v>12/8/2019</v>
      </c>
      <c r="L5025">
        <f t="shared" ca="1" si="790"/>
        <v>9754990.5</v>
      </c>
      <c r="M5025">
        <f t="shared" ca="1" si="791"/>
        <v>58529943</v>
      </c>
    </row>
    <row r="5026" spans="1:13" x14ac:dyDescent="0.25">
      <c r="A5026">
        <v>10000005024</v>
      </c>
      <c r="B5026">
        <f t="shared" ca="1" si="782"/>
        <v>87147999</v>
      </c>
      <c r="C5026" t="str">
        <f t="shared" ca="1" si="783"/>
        <v>18/7/2007</v>
      </c>
      <c r="D5026" t="str">
        <f t="shared" ca="1" si="784"/>
        <v>SI</v>
      </c>
      <c r="E5026" t="s">
        <v>125</v>
      </c>
      <c r="F5026" t="s">
        <v>126</v>
      </c>
      <c r="G5026">
        <f t="shared" ca="1" si="785"/>
        <v>865</v>
      </c>
      <c r="H5026">
        <f t="shared" ca="1" si="786"/>
        <v>3277</v>
      </c>
      <c r="I5026">
        <f t="shared" ca="1" si="787"/>
        <v>45</v>
      </c>
      <c r="J5026">
        <f t="shared" ca="1" si="788"/>
        <v>1</v>
      </c>
      <c r="K5026" t="str">
        <f t="shared" ca="1" si="789"/>
        <v>27/7/2017</v>
      </c>
      <c r="L5026">
        <f t="shared" ca="1" si="790"/>
        <v>87147999</v>
      </c>
      <c r="M5026">
        <f t="shared" ca="1" si="791"/>
        <v>87147999</v>
      </c>
    </row>
    <row r="5027" spans="1:13" x14ac:dyDescent="0.25">
      <c r="A5027">
        <v>10000005025</v>
      </c>
      <c r="B5027">
        <f t="shared" ca="1" si="782"/>
        <v>21032097</v>
      </c>
      <c r="C5027" t="str">
        <f t="shared" ca="1" si="783"/>
        <v>19/10/2014</v>
      </c>
      <c r="D5027" t="str">
        <f t="shared" ca="1" si="784"/>
        <v>SI</v>
      </c>
      <c r="E5027" t="s">
        <v>125</v>
      </c>
      <c r="F5027" t="s">
        <v>126</v>
      </c>
      <c r="G5027">
        <f t="shared" ca="1" si="785"/>
        <v>700</v>
      </c>
      <c r="H5027">
        <f t="shared" ca="1" si="786"/>
        <v>3586</v>
      </c>
      <c r="I5027">
        <f t="shared" ca="1" si="787"/>
        <v>23</v>
      </c>
      <c r="J5027">
        <f t="shared" ca="1" si="788"/>
        <v>9</v>
      </c>
      <c r="K5027" t="str">
        <f t="shared" ca="1" si="789"/>
        <v>8/7/2020</v>
      </c>
      <c r="L5027">
        <f t="shared" ca="1" si="790"/>
        <v>2336899.6666666665</v>
      </c>
      <c r="M5027">
        <f t="shared" ca="1" si="791"/>
        <v>21032097</v>
      </c>
    </row>
    <row r="5028" spans="1:13" x14ac:dyDescent="0.25">
      <c r="A5028">
        <v>10000005026</v>
      </c>
      <c r="B5028">
        <f t="shared" ca="1" si="782"/>
        <v>87197719</v>
      </c>
      <c r="C5028" t="str">
        <f t="shared" ca="1" si="783"/>
        <v>10/2/2010</v>
      </c>
      <c r="D5028" t="str">
        <f t="shared" ca="1" si="784"/>
        <v>SI</v>
      </c>
      <c r="E5028" t="s">
        <v>125</v>
      </c>
      <c r="F5028" t="s">
        <v>126</v>
      </c>
      <c r="G5028">
        <f t="shared" ca="1" si="785"/>
        <v>731</v>
      </c>
      <c r="H5028">
        <f t="shared" ca="1" si="786"/>
        <v>1673</v>
      </c>
      <c r="I5028">
        <f t="shared" ca="1" si="787"/>
        <v>25</v>
      </c>
      <c r="J5028">
        <f t="shared" ca="1" si="788"/>
        <v>2</v>
      </c>
      <c r="K5028" t="str">
        <f t="shared" ca="1" si="789"/>
        <v>8/9/2017</v>
      </c>
      <c r="L5028">
        <f t="shared" ca="1" si="790"/>
        <v>43598859.5</v>
      </c>
      <c r="M5028">
        <f t="shared" ca="1" si="791"/>
        <v>87197719</v>
      </c>
    </row>
    <row r="5029" spans="1:13" x14ac:dyDescent="0.25">
      <c r="A5029">
        <v>10000005027</v>
      </c>
      <c r="B5029">
        <f t="shared" ca="1" si="782"/>
        <v>46623339</v>
      </c>
      <c r="C5029" t="str">
        <f t="shared" ca="1" si="783"/>
        <v>3/12/2004</v>
      </c>
      <c r="D5029" t="str">
        <f t="shared" ca="1" si="784"/>
        <v>NO</v>
      </c>
      <c r="E5029" t="s">
        <v>125</v>
      </c>
      <c r="F5029" t="s">
        <v>126</v>
      </c>
      <c r="G5029">
        <f t="shared" ca="1" si="785"/>
        <v>298</v>
      </c>
      <c r="H5029">
        <f t="shared" ca="1" si="786"/>
        <v>3357</v>
      </c>
      <c r="I5029">
        <f t="shared" ca="1" si="787"/>
        <v>34</v>
      </c>
      <c r="J5029">
        <f t="shared" ca="1" si="788"/>
        <v>10</v>
      </c>
      <c r="K5029" t="str">
        <f t="shared" ca="1" si="789"/>
        <v>15/7/2017</v>
      </c>
      <c r="L5029">
        <f t="shared" ca="1" si="790"/>
        <v>4662333.9000000004</v>
      </c>
      <c r="M5029">
        <f t="shared" ca="1" si="791"/>
        <v>46623339</v>
      </c>
    </row>
    <row r="5030" spans="1:13" x14ac:dyDescent="0.25">
      <c r="A5030">
        <v>10000005028</v>
      </c>
      <c r="B5030">
        <f t="shared" ca="1" si="782"/>
        <v>74758464</v>
      </c>
      <c r="C5030" t="str">
        <f t="shared" ca="1" si="783"/>
        <v>23/4/2002</v>
      </c>
      <c r="D5030" t="str">
        <f t="shared" ca="1" si="784"/>
        <v>SI</v>
      </c>
      <c r="E5030" t="s">
        <v>125</v>
      </c>
      <c r="F5030" t="s">
        <v>126</v>
      </c>
      <c r="G5030">
        <f t="shared" ca="1" si="785"/>
        <v>459</v>
      </c>
      <c r="H5030">
        <f t="shared" ca="1" si="786"/>
        <v>2192</v>
      </c>
      <c r="I5030">
        <f t="shared" ca="1" si="787"/>
        <v>26</v>
      </c>
      <c r="J5030">
        <f t="shared" ca="1" si="788"/>
        <v>1</v>
      </c>
      <c r="K5030" t="str">
        <f t="shared" ca="1" si="789"/>
        <v>21/2/2017</v>
      </c>
      <c r="L5030">
        <f t="shared" ca="1" si="790"/>
        <v>74758464</v>
      </c>
      <c r="M5030">
        <f t="shared" ca="1" si="791"/>
        <v>74758464</v>
      </c>
    </row>
    <row r="5031" spans="1:13" x14ac:dyDescent="0.25">
      <c r="A5031">
        <v>10000005029</v>
      </c>
      <c r="B5031">
        <f t="shared" ca="1" si="782"/>
        <v>87897012</v>
      </c>
      <c r="C5031" t="str">
        <f t="shared" ca="1" si="783"/>
        <v>2/3/2004</v>
      </c>
      <c r="D5031" t="str">
        <f t="shared" ca="1" si="784"/>
        <v>NO</v>
      </c>
      <c r="E5031" t="s">
        <v>125</v>
      </c>
      <c r="F5031" t="s">
        <v>126</v>
      </c>
      <c r="G5031">
        <f t="shared" ca="1" si="785"/>
        <v>955</v>
      </c>
      <c r="H5031">
        <f t="shared" ca="1" si="786"/>
        <v>729</v>
      </c>
      <c r="I5031">
        <f t="shared" ca="1" si="787"/>
        <v>20</v>
      </c>
      <c r="J5031">
        <f t="shared" ca="1" si="788"/>
        <v>11</v>
      </c>
      <c r="K5031" t="str">
        <f t="shared" ca="1" si="789"/>
        <v>9/10/2016</v>
      </c>
      <c r="L5031">
        <f t="shared" ca="1" si="790"/>
        <v>7990637.4545454541</v>
      </c>
      <c r="M5031">
        <f t="shared" ca="1" si="791"/>
        <v>87897012</v>
      </c>
    </row>
    <row r="5032" spans="1:13" x14ac:dyDescent="0.25">
      <c r="A5032">
        <v>10000005030</v>
      </c>
      <c r="B5032">
        <f t="shared" ca="1" si="782"/>
        <v>58755942</v>
      </c>
      <c r="C5032" t="str">
        <f t="shared" ca="1" si="783"/>
        <v>25/11/2013</v>
      </c>
      <c r="D5032" t="str">
        <f t="shared" ca="1" si="784"/>
        <v>NO</v>
      </c>
      <c r="E5032" t="s">
        <v>125</v>
      </c>
      <c r="F5032" t="s">
        <v>126</v>
      </c>
      <c r="G5032">
        <f t="shared" ca="1" si="785"/>
        <v>141</v>
      </c>
      <c r="H5032">
        <f t="shared" ca="1" si="786"/>
        <v>2600</v>
      </c>
      <c r="I5032">
        <f t="shared" ca="1" si="787"/>
        <v>48</v>
      </c>
      <c r="J5032">
        <f t="shared" ca="1" si="788"/>
        <v>5</v>
      </c>
      <c r="K5032" t="str">
        <f t="shared" ca="1" si="789"/>
        <v>15/7/2017</v>
      </c>
      <c r="L5032">
        <f t="shared" ca="1" si="790"/>
        <v>11751188.4</v>
      </c>
      <c r="M5032">
        <f t="shared" ca="1" si="791"/>
        <v>58755942</v>
      </c>
    </row>
    <row r="5033" spans="1:13" x14ac:dyDescent="0.25">
      <c r="A5033">
        <v>10000005031</v>
      </c>
      <c r="B5033">
        <f t="shared" ca="1" si="782"/>
        <v>54310054</v>
      </c>
      <c r="C5033" t="str">
        <f t="shared" ca="1" si="783"/>
        <v>29/6/2009</v>
      </c>
      <c r="D5033" t="str">
        <f t="shared" ca="1" si="784"/>
        <v>NO</v>
      </c>
      <c r="E5033" t="s">
        <v>125</v>
      </c>
      <c r="F5033" t="s">
        <v>126</v>
      </c>
      <c r="G5033">
        <f t="shared" ca="1" si="785"/>
        <v>236</v>
      </c>
      <c r="H5033">
        <f t="shared" ca="1" si="786"/>
        <v>1476</v>
      </c>
      <c r="I5033">
        <f t="shared" ca="1" si="787"/>
        <v>46</v>
      </c>
      <c r="J5033">
        <f t="shared" ca="1" si="788"/>
        <v>2</v>
      </c>
      <c r="K5033" t="str">
        <f t="shared" ca="1" si="789"/>
        <v>6/8/2019</v>
      </c>
      <c r="L5033">
        <f t="shared" ca="1" si="790"/>
        <v>27155027</v>
      </c>
      <c r="M5033">
        <f t="shared" ca="1" si="791"/>
        <v>54310054</v>
      </c>
    </row>
    <row r="5034" spans="1:13" x14ac:dyDescent="0.25">
      <c r="A5034">
        <v>10000005032</v>
      </c>
      <c r="B5034">
        <f t="shared" ca="1" si="782"/>
        <v>61085187</v>
      </c>
      <c r="C5034" t="str">
        <f t="shared" ca="1" si="783"/>
        <v>4/5/2003</v>
      </c>
      <c r="D5034" t="str">
        <f t="shared" ca="1" si="784"/>
        <v>NO</v>
      </c>
      <c r="E5034" t="s">
        <v>125</v>
      </c>
      <c r="F5034" t="s">
        <v>126</v>
      </c>
      <c r="G5034">
        <f t="shared" ca="1" si="785"/>
        <v>659</v>
      </c>
      <c r="H5034">
        <f t="shared" ca="1" si="786"/>
        <v>112</v>
      </c>
      <c r="I5034">
        <f t="shared" ca="1" si="787"/>
        <v>2</v>
      </c>
      <c r="J5034">
        <f t="shared" ca="1" si="788"/>
        <v>10</v>
      </c>
      <c r="K5034" t="str">
        <f t="shared" ca="1" si="789"/>
        <v>25/3/2020</v>
      </c>
      <c r="L5034">
        <f t="shared" ca="1" si="790"/>
        <v>6108518.7000000002</v>
      </c>
      <c r="M5034">
        <f t="shared" ca="1" si="791"/>
        <v>61085187</v>
      </c>
    </row>
    <row r="5035" spans="1:13" x14ac:dyDescent="0.25">
      <c r="A5035">
        <v>10000005033</v>
      </c>
      <c r="B5035">
        <f t="shared" ca="1" si="782"/>
        <v>20249120</v>
      </c>
      <c r="C5035" t="str">
        <f t="shared" ca="1" si="783"/>
        <v>6/4/2007</v>
      </c>
      <c r="D5035" t="str">
        <f t="shared" ca="1" si="784"/>
        <v>SI</v>
      </c>
      <c r="E5035" t="s">
        <v>125</v>
      </c>
      <c r="F5035" t="s">
        <v>126</v>
      </c>
      <c r="G5035">
        <f t="shared" ca="1" si="785"/>
        <v>1</v>
      </c>
      <c r="H5035">
        <f t="shared" ca="1" si="786"/>
        <v>4353</v>
      </c>
      <c r="I5035">
        <f t="shared" ca="1" si="787"/>
        <v>27</v>
      </c>
      <c r="J5035">
        <f t="shared" ca="1" si="788"/>
        <v>3</v>
      </c>
      <c r="K5035" t="str">
        <f t="shared" ca="1" si="789"/>
        <v>5/1/2016</v>
      </c>
      <c r="L5035">
        <f t="shared" ca="1" si="790"/>
        <v>6749706.666666667</v>
      </c>
      <c r="M5035">
        <f t="shared" ca="1" si="791"/>
        <v>20249120</v>
      </c>
    </row>
    <row r="5036" spans="1:13" x14ac:dyDescent="0.25">
      <c r="A5036">
        <v>10000005034</v>
      </c>
      <c r="B5036">
        <f t="shared" ca="1" si="782"/>
        <v>43464644</v>
      </c>
      <c r="C5036" t="str">
        <f t="shared" ca="1" si="783"/>
        <v>4/9/2006</v>
      </c>
      <c r="D5036" t="str">
        <f t="shared" ca="1" si="784"/>
        <v>SI</v>
      </c>
      <c r="E5036" t="s">
        <v>125</v>
      </c>
      <c r="F5036" t="s">
        <v>126</v>
      </c>
      <c r="G5036">
        <f t="shared" ca="1" si="785"/>
        <v>495</v>
      </c>
      <c r="H5036">
        <f t="shared" ca="1" si="786"/>
        <v>833</v>
      </c>
      <c r="I5036">
        <f t="shared" ca="1" si="787"/>
        <v>10</v>
      </c>
      <c r="J5036">
        <f t="shared" ca="1" si="788"/>
        <v>3</v>
      </c>
      <c r="K5036" t="str">
        <f t="shared" ca="1" si="789"/>
        <v>7/11/2018</v>
      </c>
      <c r="L5036">
        <f t="shared" ca="1" si="790"/>
        <v>14488214.666666666</v>
      </c>
      <c r="M5036">
        <f t="shared" ca="1" si="791"/>
        <v>43464644</v>
      </c>
    </row>
    <row r="5037" spans="1:13" x14ac:dyDescent="0.25">
      <c r="A5037">
        <v>10000005035</v>
      </c>
      <c r="B5037">
        <f t="shared" ca="1" si="782"/>
        <v>20158263</v>
      </c>
      <c r="C5037" t="str">
        <f t="shared" ca="1" si="783"/>
        <v>19/12/2009</v>
      </c>
      <c r="D5037" t="str">
        <f t="shared" ca="1" si="784"/>
        <v>SI</v>
      </c>
      <c r="E5037" t="s">
        <v>125</v>
      </c>
      <c r="F5037" t="s">
        <v>126</v>
      </c>
      <c r="G5037">
        <f t="shared" ca="1" si="785"/>
        <v>490</v>
      </c>
      <c r="H5037">
        <f t="shared" ca="1" si="786"/>
        <v>647</v>
      </c>
      <c r="I5037">
        <f t="shared" ca="1" si="787"/>
        <v>3</v>
      </c>
      <c r="J5037">
        <f t="shared" ca="1" si="788"/>
        <v>11</v>
      </c>
      <c r="K5037" t="str">
        <f t="shared" ca="1" si="789"/>
        <v>21/11/2018</v>
      </c>
      <c r="L5037">
        <f t="shared" ca="1" si="790"/>
        <v>1832569.3636363635</v>
      </c>
      <c r="M5037">
        <f t="shared" ca="1" si="791"/>
        <v>20158263</v>
      </c>
    </row>
    <row r="5038" spans="1:13" x14ac:dyDescent="0.25">
      <c r="A5038">
        <v>10000005036</v>
      </c>
      <c r="B5038">
        <f t="shared" ca="1" si="782"/>
        <v>57493249</v>
      </c>
      <c r="C5038" t="str">
        <f t="shared" ca="1" si="783"/>
        <v>20/3/2012</v>
      </c>
      <c r="D5038" t="str">
        <f t="shared" ca="1" si="784"/>
        <v>NO</v>
      </c>
      <c r="E5038" t="s">
        <v>125</v>
      </c>
      <c r="F5038" t="s">
        <v>126</v>
      </c>
      <c r="G5038">
        <f t="shared" ca="1" si="785"/>
        <v>502</v>
      </c>
      <c r="H5038">
        <f t="shared" ca="1" si="786"/>
        <v>3164</v>
      </c>
      <c r="I5038">
        <f t="shared" ca="1" si="787"/>
        <v>9</v>
      </c>
      <c r="J5038">
        <f t="shared" ca="1" si="788"/>
        <v>10</v>
      </c>
      <c r="K5038" t="str">
        <f t="shared" ca="1" si="789"/>
        <v>3/8/2018</v>
      </c>
      <c r="L5038">
        <f t="shared" ca="1" si="790"/>
        <v>5749324.9000000004</v>
      </c>
      <c r="M5038">
        <f t="shared" ca="1" si="791"/>
        <v>57493249</v>
      </c>
    </row>
    <row r="5039" spans="1:13" x14ac:dyDescent="0.25">
      <c r="A5039">
        <v>10000005037</v>
      </c>
      <c r="B5039">
        <f t="shared" ca="1" si="782"/>
        <v>21324665</v>
      </c>
      <c r="C5039" t="str">
        <f t="shared" ca="1" si="783"/>
        <v>8/1/2011</v>
      </c>
      <c r="D5039" t="str">
        <f t="shared" ca="1" si="784"/>
        <v>NO</v>
      </c>
      <c r="E5039" t="s">
        <v>125</v>
      </c>
      <c r="F5039" t="s">
        <v>126</v>
      </c>
      <c r="G5039">
        <f t="shared" ca="1" si="785"/>
        <v>303</v>
      </c>
      <c r="H5039">
        <f t="shared" ca="1" si="786"/>
        <v>4040</v>
      </c>
      <c r="I5039">
        <f t="shared" ca="1" si="787"/>
        <v>25</v>
      </c>
      <c r="J5039">
        <f t="shared" ca="1" si="788"/>
        <v>8</v>
      </c>
      <c r="K5039" t="str">
        <f t="shared" ca="1" si="789"/>
        <v>23/5/2016</v>
      </c>
      <c r="L5039">
        <f t="shared" ca="1" si="790"/>
        <v>2665583.125</v>
      </c>
      <c r="M5039">
        <f t="shared" ca="1" si="791"/>
        <v>21324665</v>
      </c>
    </row>
    <row r="5040" spans="1:13" x14ac:dyDescent="0.25">
      <c r="A5040">
        <v>10000005038</v>
      </c>
      <c r="B5040">
        <f t="shared" ca="1" si="782"/>
        <v>57658335</v>
      </c>
      <c r="C5040" t="str">
        <f t="shared" ca="1" si="783"/>
        <v>24/8/2007</v>
      </c>
      <c r="D5040" t="str">
        <f t="shared" ca="1" si="784"/>
        <v>NO</v>
      </c>
      <c r="E5040" t="s">
        <v>125</v>
      </c>
      <c r="F5040" t="s">
        <v>126</v>
      </c>
      <c r="G5040">
        <f t="shared" ca="1" si="785"/>
        <v>648</v>
      </c>
      <c r="H5040">
        <f t="shared" ca="1" si="786"/>
        <v>771</v>
      </c>
      <c r="I5040">
        <f t="shared" ca="1" si="787"/>
        <v>46</v>
      </c>
      <c r="J5040">
        <f t="shared" ca="1" si="788"/>
        <v>7</v>
      </c>
      <c r="K5040" t="str">
        <f t="shared" ca="1" si="789"/>
        <v>4/6/2019</v>
      </c>
      <c r="L5040">
        <f t="shared" ca="1" si="790"/>
        <v>8236905</v>
      </c>
      <c r="M5040">
        <f t="shared" ca="1" si="791"/>
        <v>57658335</v>
      </c>
    </row>
    <row r="5041" spans="1:13" x14ac:dyDescent="0.25">
      <c r="A5041">
        <v>10000005039</v>
      </c>
      <c r="B5041">
        <f t="shared" ca="1" si="782"/>
        <v>20580293</v>
      </c>
      <c r="C5041" t="str">
        <f t="shared" ca="1" si="783"/>
        <v>5/5/2000</v>
      </c>
      <c r="D5041" t="str">
        <f t="shared" ca="1" si="784"/>
        <v>SI</v>
      </c>
      <c r="E5041" t="s">
        <v>125</v>
      </c>
      <c r="F5041" t="s">
        <v>126</v>
      </c>
      <c r="G5041">
        <f t="shared" ca="1" si="785"/>
        <v>793</v>
      </c>
      <c r="H5041">
        <f t="shared" ca="1" si="786"/>
        <v>2219</v>
      </c>
      <c r="I5041">
        <f t="shared" ca="1" si="787"/>
        <v>8</v>
      </c>
      <c r="J5041">
        <f t="shared" ca="1" si="788"/>
        <v>5</v>
      </c>
      <c r="K5041" t="str">
        <f t="shared" ca="1" si="789"/>
        <v>3/3/2017</v>
      </c>
      <c r="L5041">
        <f t="shared" ca="1" si="790"/>
        <v>4116058.6</v>
      </c>
      <c r="M5041">
        <f t="shared" ca="1" si="791"/>
        <v>20580293</v>
      </c>
    </row>
    <row r="5042" spans="1:13" x14ac:dyDescent="0.25">
      <c r="A5042">
        <v>10000005040</v>
      </c>
      <c r="B5042">
        <f t="shared" ca="1" si="782"/>
        <v>32134300</v>
      </c>
      <c r="C5042" t="str">
        <f t="shared" ca="1" si="783"/>
        <v>22/10/2011</v>
      </c>
      <c r="D5042" t="str">
        <f t="shared" ca="1" si="784"/>
        <v>SI</v>
      </c>
      <c r="E5042" t="s">
        <v>125</v>
      </c>
      <c r="F5042" t="s">
        <v>126</v>
      </c>
      <c r="G5042">
        <f t="shared" ca="1" si="785"/>
        <v>560</v>
      </c>
      <c r="H5042">
        <f t="shared" ca="1" si="786"/>
        <v>1570</v>
      </c>
      <c r="I5042">
        <f t="shared" ca="1" si="787"/>
        <v>8</v>
      </c>
      <c r="J5042">
        <f t="shared" ca="1" si="788"/>
        <v>9</v>
      </c>
      <c r="K5042" t="str">
        <f t="shared" ca="1" si="789"/>
        <v>21/7/2019</v>
      </c>
      <c r="L5042">
        <f t="shared" ca="1" si="790"/>
        <v>3570477.777777778</v>
      </c>
      <c r="M5042">
        <f t="shared" ca="1" si="791"/>
        <v>32134300</v>
      </c>
    </row>
    <row r="5043" spans="1:13" x14ac:dyDescent="0.25">
      <c r="A5043">
        <v>10000005041</v>
      </c>
      <c r="B5043">
        <f t="shared" ca="1" si="782"/>
        <v>8054804</v>
      </c>
      <c r="C5043" t="str">
        <f t="shared" ca="1" si="783"/>
        <v>9/9/2005</v>
      </c>
      <c r="D5043" t="str">
        <f t="shared" ca="1" si="784"/>
        <v>NO</v>
      </c>
      <c r="E5043" t="s">
        <v>125</v>
      </c>
      <c r="F5043" t="s">
        <v>126</v>
      </c>
      <c r="G5043">
        <f t="shared" ca="1" si="785"/>
        <v>738</v>
      </c>
      <c r="H5043">
        <f t="shared" ca="1" si="786"/>
        <v>1568</v>
      </c>
      <c r="I5043">
        <f t="shared" ca="1" si="787"/>
        <v>7</v>
      </c>
      <c r="J5043">
        <f t="shared" ca="1" si="788"/>
        <v>5</v>
      </c>
      <c r="K5043" t="str">
        <f t="shared" ca="1" si="789"/>
        <v>10/11/2016</v>
      </c>
      <c r="L5043">
        <f t="shared" ca="1" si="790"/>
        <v>1610960.8</v>
      </c>
      <c r="M5043">
        <f t="shared" ca="1" si="791"/>
        <v>8054804</v>
      </c>
    </row>
    <row r="5044" spans="1:13" x14ac:dyDescent="0.25">
      <c r="A5044">
        <v>10000005042</v>
      </c>
      <c r="B5044">
        <f t="shared" ca="1" si="782"/>
        <v>72508489</v>
      </c>
      <c r="C5044" t="str">
        <f t="shared" ca="1" si="783"/>
        <v>29/5/2006</v>
      </c>
      <c r="D5044" t="str">
        <f t="shared" ca="1" si="784"/>
        <v>SI</v>
      </c>
      <c r="E5044" t="s">
        <v>125</v>
      </c>
      <c r="F5044" t="s">
        <v>126</v>
      </c>
      <c r="G5044">
        <f t="shared" ca="1" si="785"/>
        <v>411</v>
      </c>
      <c r="H5044">
        <f t="shared" ca="1" si="786"/>
        <v>364</v>
      </c>
      <c r="I5044">
        <f t="shared" ca="1" si="787"/>
        <v>9</v>
      </c>
      <c r="J5044">
        <f t="shared" ca="1" si="788"/>
        <v>4</v>
      </c>
      <c r="K5044" t="str">
        <f t="shared" ca="1" si="789"/>
        <v>11/2/2020</v>
      </c>
      <c r="L5044">
        <f t="shared" ca="1" si="790"/>
        <v>18127122.25</v>
      </c>
      <c r="M5044">
        <f t="shared" ca="1" si="791"/>
        <v>72508489</v>
      </c>
    </row>
    <row r="5045" spans="1:13" x14ac:dyDescent="0.25">
      <c r="A5045">
        <v>10000005043</v>
      </c>
      <c r="B5045">
        <f t="shared" ca="1" si="782"/>
        <v>9964472</v>
      </c>
      <c r="C5045" t="str">
        <f t="shared" ca="1" si="783"/>
        <v>12/3/2005</v>
      </c>
      <c r="D5045" t="str">
        <f t="shared" ca="1" si="784"/>
        <v>SI</v>
      </c>
      <c r="E5045" t="s">
        <v>125</v>
      </c>
      <c r="F5045" t="s">
        <v>126</v>
      </c>
      <c r="G5045">
        <f t="shared" ca="1" si="785"/>
        <v>875</v>
      </c>
      <c r="H5045">
        <f t="shared" ca="1" si="786"/>
        <v>2782</v>
      </c>
      <c r="I5045">
        <f t="shared" ca="1" si="787"/>
        <v>37</v>
      </c>
      <c r="J5045">
        <f t="shared" ca="1" si="788"/>
        <v>7</v>
      </c>
      <c r="K5045" t="str">
        <f t="shared" ca="1" si="789"/>
        <v>7/1/2018</v>
      </c>
      <c r="L5045">
        <f t="shared" ca="1" si="790"/>
        <v>1423496</v>
      </c>
      <c r="M5045">
        <f t="shared" ca="1" si="791"/>
        <v>9964472</v>
      </c>
    </row>
    <row r="5046" spans="1:13" x14ac:dyDescent="0.25">
      <c r="A5046">
        <v>10000005044</v>
      </c>
      <c r="B5046">
        <f t="shared" ca="1" si="782"/>
        <v>45709064</v>
      </c>
      <c r="C5046" t="str">
        <f t="shared" ca="1" si="783"/>
        <v>29/3/2009</v>
      </c>
      <c r="D5046" t="str">
        <f t="shared" ca="1" si="784"/>
        <v>SI</v>
      </c>
      <c r="E5046" t="s">
        <v>125</v>
      </c>
      <c r="F5046" t="s">
        <v>126</v>
      </c>
      <c r="G5046">
        <f t="shared" ca="1" si="785"/>
        <v>441</v>
      </c>
      <c r="H5046">
        <f t="shared" ca="1" si="786"/>
        <v>3245</v>
      </c>
      <c r="I5046">
        <f t="shared" ca="1" si="787"/>
        <v>35</v>
      </c>
      <c r="J5046">
        <f t="shared" ca="1" si="788"/>
        <v>10</v>
      </c>
      <c r="K5046" t="str">
        <f t="shared" ca="1" si="789"/>
        <v>17/2/2016</v>
      </c>
      <c r="L5046">
        <f t="shared" ca="1" si="790"/>
        <v>4570906.4000000004</v>
      </c>
      <c r="M5046">
        <f t="shared" ca="1" si="791"/>
        <v>45709064</v>
      </c>
    </row>
    <row r="5047" spans="1:13" x14ac:dyDescent="0.25">
      <c r="A5047">
        <v>10000005045</v>
      </c>
      <c r="B5047">
        <f t="shared" ca="1" si="782"/>
        <v>58490782</v>
      </c>
      <c r="C5047" t="str">
        <f t="shared" ca="1" si="783"/>
        <v>23/5/2013</v>
      </c>
      <c r="D5047" t="str">
        <f t="shared" ca="1" si="784"/>
        <v>NO</v>
      </c>
      <c r="E5047" t="s">
        <v>125</v>
      </c>
      <c r="F5047" t="s">
        <v>126</v>
      </c>
      <c r="G5047">
        <f t="shared" ca="1" si="785"/>
        <v>692</v>
      </c>
      <c r="H5047">
        <f t="shared" ca="1" si="786"/>
        <v>3664</v>
      </c>
      <c r="I5047">
        <f t="shared" ca="1" si="787"/>
        <v>40</v>
      </c>
      <c r="J5047">
        <f t="shared" ca="1" si="788"/>
        <v>8</v>
      </c>
      <c r="K5047" t="str">
        <f t="shared" ca="1" si="789"/>
        <v>9/8/2018</v>
      </c>
      <c r="L5047">
        <f t="shared" ca="1" si="790"/>
        <v>7311347.75</v>
      </c>
      <c r="M5047">
        <f t="shared" ca="1" si="791"/>
        <v>58490782</v>
      </c>
    </row>
    <row r="5048" spans="1:13" x14ac:dyDescent="0.25">
      <c r="A5048">
        <v>10000005046</v>
      </c>
      <c r="B5048">
        <f t="shared" ca="1" si="782"/>
        <v>65098139</v>
      </c>
      <c r="C5048" t="str">
        <f t="shared" ca="1" si="783"/>
        <v>21/4/2001</v>
      </c>
      <c r="D5048" t="str">
        <f t="shared" ca="1" si="784"/>
        <v>NO</v>
      </c>
      <c r="E5048" t="s">
        <v>125</v>
      </c>
      <c r="F5048" t="s">
        <v>126</v>
      </c>
      <c r="G5048">
        <f t="shared" ca="1" si="785"/>
        <v>980</v>
      </c>
      <c r="H5048">
        <f t="shared" ca="1" si="786"/>
        <v>4255</v>
      </c>
      <c r="I5048">
        <f t="shared" ca="1" si="787"/>
        <v>47</v>
      </c>
      <c r="J5048">
        <f t="shared" ca="1" si="788"/>
        <v>12</v>
      </c>
      <c r="K5048" t="str">
        <f t="shared" ca="1" si="789"/>
        <v>1/12/2020</v>
      </c>
      <c r="L5048">
        <f t="shared" ca="1" si="790"/>
        <v>5424844.916666667</v>
      </c>
      <c r="M5048">
        <f t="shared" ca="1" si="791"/>
        <v>65098139</v>
      </c>
    </row>
    <row r="5049" spans="1:13" x14ac:dyDescent="0.25">
      <c r="A5049">
        <v>10000005047</v>
      </c>
      <c r="B5049">
        <f t="shared" ca="1" si="782"/>
        <v>31740395</v>
      </c>
      <c r="C5049" t="str">
        <f t="shared" ca="1" si="783"/>
        <v>8/1/2004</v>
      </c>
      <c r="D5049" t="str">
        <f t="shared" ca="1" si="784"/>
        <v>SI</v>
      </c>
      <c r="E5049" t="s">
        <v>125</v>
      </c>
      <c r="F5049" t="s">
        <v>126</v>
      </c>
      <c r="G5049">
        <f t="shared" ca="1" si="785"/>
        <v>144</v>
      </c>
      <c r="H5049">
        <f t="shared" ca="1" si="786"/>
        <v>524</v>
      </c>
      <c r="I5049">
        <f t="shared" ca="1" si="787"/>
        <v>27</v>
      </c>
      <c r="J5049">
        <f t="shared" ca="1" si="788"/>
        <v>5</v>
      </c>
      <c r="K5049" t="str">
        <f t="shared" ca="1" si="789"/>
        <v>1/1/2016</v>
      </c>
      <c r="L5049">
        <f t="shared" ca="1" si="790"/>
        <v>6348079</v>
      </c>
      <c r="M5049">
        <f t="shared" ca="1" si="791"/>
        <v>31740395</v>
      </c>
    </row>
    <row r="5050" spans="1:13" x14ac:dyDescent="0.25">
      <c r="A5050">
        <v>10000005048</v>
      </c>
      <c r="B5050">
        <f t="shared" ca="1" si="782"/>
        <v>5741035</v>
      </c>
      <c r="C5050" t="str">
        <f t="shared" ca="1" si="783"/>
        <v>10/3/2004</v>
      </c>
      <c r="D5050" t="str">
        <f t="shared" ca="1" si="784"/>
        <v>SI</v>
      </c>
      <c r="E5050" t="s">
        <v>125</v>
      </c>
      <c r="F5050" t="s">
        <v>126</v>
      </c>
      <c r="G5050">
        <f t="shared" ca="1" si="785"/>
        <v>144</v>
      </c>
      <c r="H5050">
        <f t="shared" ca="1" si="786"/>
        <v>2596</v>
      </c>
      <c r="I5050">
        <f t="shared" ca="1" si="787"/>
        <v>14</v>
      </c>
      <c r="J5050">
        <f t="shared" ca="1" si="788"/>
        <v>3</v>
      </c>
      <c r="K5050" t="str">
        <f t="shared" ca="1" si="789"/>
        <v>16/4/2016</v>
      </c>
      <c r="L5050">
        <f t="shared" ca="1" si="790"/>
        <v>1913678.3333333333</v>
      </c>
      <c r="M5050">
        <f t="shared" ca="1" si="791"/>
        <v>5741035</v>
      </c>
    </row>
    <row r="5051" spans="1:13" x14ac:dyDescent="0.25">
      <c r="A5051">
        <v>10000005049</v>
      </c>
      <c r="B5051">
        <f t="shared" ca="1" si="782"/>
        <v>35012279</v>
      </c>
      <c r="C5051" t="str">
        <f t="shared" ca="1" si="783"/>
        <v>9/4/2013</v>
      </c>
      <c r="D5051" t="str">
        <f t="shared" ca="1" si="784"/>
        <v>NO</v>
      </c>
      <c r="E5051" t="s">
        <v>125</v>
      </c>
      <c r="F5051" t="s">
        <v>126</v>
      </c>
      <c r="G5051">
        <f t="shared" ca="1" si="785"/>
        <v>15</v>
      </c>
      <c r="H5051">
        <f t="shared" ca="1" si="786"/>
        <v>3654</v>
      </c>
      <c r="I5051">
        <f t="shared" ca="1" si="787"/>
        <v>16</v>
      </c>
      <c r="J5051">
        <f t="shared" ca="1" si="788"/>
        <v>5</v>
      </c>
      <c r="K5051" t="str">
        <f t="shared" ca="1" si="789"/>
        <v>21/11/2017</v>
      </c>
      <c r="L5051">
        <f t="shared" ca="1" si="790"/>
        <v>7002455.7999999998</v>
      </c>
      <c r="M5051">
        <f t="shared" ca="1" si="791"/>
        <v>35012279</v>
      </c>
    </row>
    <row r="5052" spans="1:13" x14ac:dyDescent="0.25">
      <c r="A5052">
        <v>10000005050</v>
      </c>
      <c r="B5052">
        <f t="shared" ca="1" si="782"/>
        <v>35215968</v>
      </c>
      <c r="C5052" t="str">
        <f t="shared" ca="1" si="783"/>
        <v>20/4/2005</v>
      </c>
      <c r="D5052" t="str">
        <f t="shared" ca="1" si="784"/>
        <v>SI</v>
      </c>
      <c r="E5052" t="s">
        <v>125</v>
      </c>
      <c r="F5052" t="s">
        <v>126</v>
      </c>
      <c r="G5052">
        <f t="shared" ca="1" si="785"/>
        <v>863</v>
      </c>
      <c r="H5052">
        <f t="shared" ca="1" si="786"/>
        <v>2358</v>
      </c>
      <c r="I5052">
        <f t="shared" ca="1" si="787"/>
        <v>28</v>
      </c>
      <c r="J5052">
        <f t="shared" ca="1" si="788"/>
        <v>11</v>
      </c>
      <c r="K5052" t="str">
        <f t="shared" ca="1" si="789"/>
        <v>21/5/2020</v>
      </c>
      <c r="L5052">
        <f t="shared" ca="1" si="790"/>
        <v>3201451.6363636362</v>
      </c>
      <c r="M5052">
        <f t="shared" ca="1" si="791"/>
        <v>35215968</v>
      </c>
    </row>
    <row r="5053" spans="1:13" x14ac:dyDescent="0.25">
      <c r="A5053">
        <v>10000005051</v>
      </c>
      <c r="B5053">
        <f t="shared" ca="1" si="782"/>
        <v>72722741</v>
      </c>
      <c r="C5053" t="str">
        <f t="shared" ca="1" si="783"/>
        <v>17/7/2013</v>
      </c>
      <c r="D5053" t="str">
        <f t="shared" ca="1" si="784"/>
        <v>NO</v>
      </c>
      <c r="E5053" t="s">
        <v>125</v>
      </c>
      <c r="F5053" t="s">
        <v>126</v>
      </c>
      <c r="G5053">
        <f t="shared" ca="1" si="785"/>
        <v>696</v>
      </c>
      <c r="H5053">
        <f t="shared" ca="1" si="786"/>
        <v>3714</v>
      </c>
      <c r="I5053">
        <f t="shared" ca="1" si="787"/>
        <v>17</v>
      </c>
      <c r="J5053">
        <f t="shared" ca="1" si="788"/>
        <v>12</v>
      </c>
      <c r="K5053" t="str">
        <f t="shared" ca="1" si="789"/>
        <v>16/10/2018</v>
      </c>
      <c r="L5053">
        <f t="shared" ca="1" si="790"/>
        <v>6060228.416666667</v>
      </c>
      <c r="M5053">
        <f t="shared" ca="1" si="791"/>
        <v>72722741</v>
      </c>
    </row>
    <row r="5054" spans="1:13" x14ac:dyDescent="0.25">
      <c r="A5054">
        <v>10000005052</v>
      </c>
      <c r="B5054">
        <f t="shared" ca="1" si="782"/>
        <v>71299158</v>
      </c>
      <c r="C5054" t="str">
        <f t="shared" ca="1" si="783"/>
        <v>26/1/2014</v>
      </c>
      <c r="D5054" t="str">
        <f t="shared" ca="1" si="784"/>
        <v>SI</v>
      </c>
      <c r="E5054" t="s">
        <v>125</v>
      </c>
      <c r="F5054" t="s">
        <v>126</v>
      </c>
      <c r="G5054">
        <f t="shared" ca="1" si="785"/>
        <v>83</v>
      </c>
      <c r="H5054">
        <f t="shared" ca="1" si="786"/>
        <v>3605</v>
      </c>
      <c r="I5054">
        <f t="shared" ca="1" si="787"/>
        <v>26</v>
      </c>
      <c r="J5054">
        <f t="shared" ca="1" si="788"/>
        <v>4</v>
      </c>
      <c r="K5054" t="str">
        <f t="shared" ca="1" si="789"/>
        <v>21/4/2016</v>
      </c>
      <c r="L5054">
        <f t="shared" ca="1" si="790"/>
        <v>17824789.5</v>
      </c>
      <c r="M5054">
        <f t="shared" ca="1" si="791"/>
        <v>71299158</v>
      </c>
    </row>
    <row r="5055" spans="1:13" x14ac:dyDescent="0.25">
      <c r="A5055">
        <v>10000005053</v>
      </c>
      <c r="B5055">
        <f t="shared" ca="1" si="782"/>
        <v>64167070</v>
      </c>
      <c r="C5055" t="str">
        <f t="shared" ca="1" si="783"/>
        <v>8/11/2013</v>
      </c>
      <c r="D5055" t="str">
        <f t="shared" ca="1" si="784"/>
        <v>SI</v>
      </c>
      <c r="E5055" t="s">
        <v>125</v>
      </c>
      <c r="F5055" t="s">
        <v>126</v>
      </c>
      <c r="G5055">
        <f t="shared" ca="1" si="785"/>
        <v>969</v>
      </c>
      <c r="H5055">
        <f t="shared" ca="1" si="786"/>
        <v>1593</v>
      </c>
      <c r="I5055">
        <f t="shared" ca="1" si="787"/>
        <v>25</v>
      </c>
      <c r="J5055">
        <f t="shared" ca="1" si="788"/>
        <v>4</v>
      </c>
      <c r="K5055" t="str">
        <f t="shared" ca="1" si="789"/>
        <v>23/2/2019</v>
      </c>
      <c r="L5055">
        <f t="shared" ca="1" si="790"/>
        <v>16041767.5</v>
      </c>
      <c r="M5055">
        <f t="shared" ca="1" si="791"/>
        <v>64167070</v>
      </c>
    </row>
    <row r="5056" spans="1:13" x14ac:dyDescent="0.25">
      <c r="A5056">
        <v>10000005054</v>
      </c>
      <c r="B5056">
        <f t="shared" ca="1" si="782"/>
        <v>53942365</v>
      </c>
      <c r="C5056" t="str">
        <f t="shared" ca="1" si="783"/>
        <v>29/10/2001</v>
      </c>
      <c r="D5056" t="str">
        <f t="shared" ca="1" si="784"/>
        <v>NO</v>
      </c>
      <c r="E5056" t="s">
        <v>125</v>
      </c>
      <c r="F5056" t="s">
        <v>126</v>
      </c>
      <c r="G5056">
        <f t="shared" ca="1" si="785"/>
        <v>760</v>
      </c>
      <c r="H5056">
        <f t="shared" ca="1" si="786"/>
        <v>2783</v>
      </c>
      <c r="I5056">
        <f t="shared" ca="1" si="787"/>
        <v>4</v>
      </c>
      <c r="J5056">
        <f t="shared" ca="1" si="788"/>
        <v>12</v>
      </c>
      <c r="K5056" t="str">
        <f t="shared" ca="1" si="789"/>
        <v>29/1/2019</v>
      </c>
      <c r="L5056">
        <f t="shared" ca="1" si="790"/>
        <v>4495197.083333333</v>
      </c>
      <c r="M5056">
        <f t="shared" ca="1" si="791"/>
        <v>53942365</v>
      </c>
    </row>
    <row r="5057" spans="1:13" x14ac:dyDescent="0.25">
      <c r="A5057">
        <v>10000005055</v>
      </c>
      <c r="B5057">
        <f t="shared" ca="1" si="782"/>
        <v>73364688</v>
      </c>
      <c r="C5057" t="str">
        <f t="shared" ca="1" si="783"/>
        <v>13/10/2000</v>
      </c>
      <c r="D5057" t="str">
        <f t="shared" ca="1" si="784"/>
        <v>SI</v>
      </c>
      <c r="E5057" t="s">
        <v>125</v>
      </c>
      <c r="F5057" t="s">
        <v>126</v>
      </c>
      <c r="G5057">
        <f t="shared" ca="1" si="785"/>
        <v>862</v>
      </c>
      <c r="H5057">
        <f t="shared" ca="1" si="786"/>
        <v>1486</v>
      </c>
      <c r="I5057">
        <f t="shared" ca="1" si="787"/>
        <v>11</v>
      </c>
      <c r="J5057">
        <f t="shared" ca="1" si="788"/>
        <v>10</v>
      </c>
      <c r="K5057" t="str">
        <f t="shared" ca="1" si="789"/>
        <v>17/7/2019</v>
      </c>
      <c r="L5057">
        <f t="shared" ca="1" si="790"/>
        <v>7336468.7999999998</v>
      </c>
      <c r="M5057">
        <f t="shared" ca="1" si="791"/>
        <v>73364688</v>
      </c>
    </row>
    <row r="5058" spans="1:13" x14ac:dyDescent="0.25">
      <c r="A5058">
        <v>10000005056</v>
      </c>
      <c r="B5058">
        <f t="shared" ca="1" si="782"/>
        <v>29663002</v>
      </c>
      <c r="C5058" t="str">
        <f t="shared" ca="1" si="783"/>
        <v>13/4/2005</v>
      </c>
      <c r="D5058" t="str">
        <f t="shared" ca="1" si="784"/>
        <v>SI</v>
      </c>
      <c r="E5058" t="s">
        <v>125</v>
      </c>
      <c r="F5058" t="s">
        <v>126</v>
      </c>
      <c r="G5058">
        <f t="shared" ca="1" si="785"/>
        <v>363</v>
      </c>
      <c r="H5058">
        <f t="shared" ca="1" si="786"/>
        <v>1756</v>
      </c>
      <c r="I5058">
        <f t="shared" ca="1" si="787"/>
        <v>13</v>
      </c>
      <c r="J5058">
        <f t="shared" ca="1" si="788"/>
        <v>5</v>
      </c>
      <c r="K5058" t="str">
        <f t="shared" ca="1" si="789"/>
        <v>9/2/2016</v>
      </c>
      <c r="L5058">
        <f t="shared" ca="1" si="790"/>
        <v>5932600.4000000004</v>
      </c>
      <c r="M5058">
        <f t="shared" ca="1" si="791"/>
        <v>29663002</v>
      </c>
    </row>
    <row r="5059" spans="1:13" x14ac:dyDescent="0.25">
      <c r="A5059">
        <v>10000005057</v>
      </c>
      <c r="B5059">
        <f t="shared" ca="1" si="782"/>
        <v>70324155</v>
      </c>
      <c r="C5059" t="str">
        <f t="shared" ca="1" si="783"/>
        <v>3/9/2007</v>
      </c>
      <c r="D5059" t="str">
        <f t="shared" ca="1" si="784"/>
        <v>NO</v>
      </c>
      <c r="E5059" t="s">
        <v>125</v>
      </c>
      <c r="F5059" t="s">
        <v>126</v>
      </c>
      <c r="G5059">
        <f t="shared" ca="1" si="785"/>
        <v>127</v>
      </c>
      <c r="H5059">
        <f t="shared" ca="1" si="786"/>
        <v>362</v>
      </c>
      <c r="I5059">
        <f t="shared" ca="1" si="787"/>
        <v>23</v>
      </c>
      <c r="J5059">
        <f t="shared" ca="1" si="788"/>
        <v>4</v>
      </c>
      <c r="K5059" t="str">
        <f t="shared" ca="1" si="789"/>
        <v>2/11/2018</v>
      </c>
      <c r="L5059">
        <f t="shared" ca="1" si="790"/>
        <v>17581038.75</v>
      </c>
      <c r="M5059">
        <f t="shared" ca="1" si="791"/>
        <v>70324155</v>
      </c>
    </row>
    <row r="5060" spans="1:13" x14ac:dyDescent="0.25">
      <c r="A5060">
        <v>10000005058</v>
      </c>
      <c r="B5060">
        <f t="shared" ref="B5060:B5123" ca="1" si="792">RANDBETWEEN(1,100000000)</f>
        <v>51210334</v>
      </c>
      <c r="C5060" t="str">
        <f t="shared" ref="C5060:C5123" ca="1" si="793">RANDBETWEEN(1,30)&amp;"/"&amp;RANDBETWEEN(1,12)&amp;"/"&amp;RANDBETWEEN(2000,2015)</f>
        <v>19/7/2009</v>
      </c>
      <c r="D5060" t="str">
        <f t="shared" ref="D5060:D5123" ca="1" si="794">CHOOSE(RANDBETWEEN(1,2),"SI","NO")</f>
        <v>NO</v>
      </c>
      <c r="E5060" t="s">
        <v>125</v>
      </c>
      <c r="F5060" t="s">
        <v>126</v>
      </c>
      <c r="G5060">
        <f t="shared" ref="G5060:G5123" ca="1" si="795">RANDBETWEEN(1,1000)</f>
        <v>624</v>
      </c>
      <c r="H5060">
        <f t="shared" ref="H5060:H5123" ca="1" si="796">RANDBETWEEN(1,5000)</f>
        <v>281</v>
      </c>
      <c r="I5060">
        <f t="shared" ref="I5060:I5123" ca="1" si="797">RANDBETWEEN(1,50)</f>
        <v>32</v>
      </c>
      <c r="J5060">
        <f t="shared" ref="J5060:J5123" ca="1" si="798">RANDBETWEEN(1,12)</f>
        <v>4</v>
      </c>
      <c r="K5060" t="str">
        <f t="shared" ref="K5060:K5123" ca="1" si="799">RANDBETWEEN(1,30)&amp;"/"&amp;RANDBETWEEN(1,12)&amp;"/"&amp;RANDBETWEEN(2016,2020)</f>
        <v>18/3/2018</v>
      </c>
      <c r="L5060">
        <f t="shared" ca="1" si="790"/>
        <v>12802583.5</v>
      </c>
      <c r="M5060">
        <f t="shared" ca="1" si="791"/>
        <v>51210334</v>
      </c>
    </row>
    <row r="5061" spans="1:13" x14ac:dyDescent="0.25">
      <c r="A5061">
        <v>10000005059</v>
      </c>
      <c r="B5061">
        <f t="shared" ca="1" si="792"/>
        <v>10078697</v>
      </c>
      <c r="C5061" t="str">
        <f t="shared" ca="1" si="793"/>
        <v>24/7/2008</v>
      </c>
      <c r="D5061" t="str">
        <f t="shared" ca="1" si="794"/>
        <v>SI</v>
      </c>
      <c r="E5061" t="s">
        <v>125</v>
      </c>
      <c r="F5061" t="s">
        <v>126</v>
      </c>
      <c r="G5061">
        <f t="shared" ca="1" si="795"/>
        <v>292</v>
      </c>
      <c r="H5061">
        <f t="shared" ca="1" si="796"/>
        <v>3057</v>
      </c>
      <c r="I5061">
        <f t="shared" ca="1" si="797"/>
        <v>12</v>
      </c>
      <c r="J5061">
        <f t="shared" ca="1" si="798"/>
        <v>5</v>
      </c>
      <c r="K5061" t="str">
        <f t="shared" ca="1" si="799"/>
        <v>14/12/2020</v>
      </c>
      <c r="L5061">
        <f t="shared" ca="1" si="790"/>
        <v>2015739.4</v>
      </c>
      <c r="M5061">
        <f t="shared" ca="1" si="791"/>
        <v>10078697</v>
      </c>
    </row>
    <row r="5062" spans="1:13" x14ac:dyDescent="0.25">
      <c r="A5062">
        <v>10000005060</v>
      </c>
      <c r="B5062">
        <f t="shared" ca="1" si="792"/>
        <v>72748510</v>
      </c>
      <c r="C5062" t="str">
        <f t="shared" ca="1" si="793"/>
        <v>9/4/2010</v>
      </c>
      <c r="D5062" t="str">
        <f t="shared" ca="1" si="794"/>
        <v>SI</v>
      </c>
      <c r="E5062" t="s">
        <v>125</v>
      </c>
      <c r="F5062" t="s">
        <v>126</v>
      </c>
      <c r="G5062">
        <f t="shared" ca="1" si="795"/>
        <v>794</v>
      </c>
      <c r="H5062">
        <f t="shared" ca="1" si="796"/>
        <v>1893</v>
      </c>
      <c r="I5062">
        <f t="shared" ca="1" si="797"/>
        <v>10</v>
      </c>
      <c r="J5062">
        <f t="shared" ca="1" si="798"/>
        <v>1</v>
      </c>
      <c r="K5062" t="str">
        <f t="shared" ca="1" si="799"/>
        <v>18/11/2016</v>
      </c>
      <c r="L5062">
        <f t="shared" ca="1" si="790"/>
        <v>72748510</v>
      </c>
      <c r="M5062">
        <f t="shared" ca="1" si="791"/>
        <v>72748510</v>
      </c>
    </row>
    <row r="5063" spans="1:13" x14ac:dyDescent="0.25">
      <c r="A5063">
        <v>10000005061</v>
      </c>
      <c r="B5063">
        <f t="shared" ca="1" si="792"/>
        <v>86946142</v>
      </c>
      <c r="C5063" t="str">
        <f t="shared" ca="1" si="793"/>
        <v>10/12/2003</v>
      </c>
      <c r="D5063" t="str">
        <f t="shared" ca="1" si="794"/>
        <v>SI</v>
      </c>
      <c r="E5063" t="s">
        <v>125</v>
      </c>
      <c r="F5063" t="s">
        <v>126</v>
      </c>
      <c r="G5063">
        <f t="shared" ca="1" si="795"/>
        <v>432</v>
      </c>
      <c r="H5063">
        <f t="shared" ca="1" si="796"/>
        <v>1434</v>
      </c>
      <c r="I5063">
        <f t="shared" ca="1" si="797"/>
        <v>30</v>
      </c>
      <c r="J5063">
        <f t="shared" ca="1" si="798"/>
        <v>5</v>
      </c>
      <c r="K5063" t="str">
        <f t="shared" ca="1" si="799"/>
        <v>19/3/2018</v>
      </c>
      <c r="L5063">
        <f t="shared" ca="1" si="790"/>
        <v>17389228.399999999</v>
      </c>
      <c r="M5063">
        <f t="shared" ca="1" si="791"/>
        <v>86946142</v>
      </c>
    </row>
    <row r="5064" spans="1:13" x14ac:dyDescent="0.25">
      <c r="A5064">
        <v>10000005062</v>
      </c>
      <c r="B5064">
        <f t="shared" ca="1" si="792"/>
        <v>84895834</v>
      </c>
      <c r="C5064" t="str">
        <f t="shared" ca="1" si="793"/>
        <v>8/8/2005</v>
      </c>
      <c r="D5064" t="str">
        <f t="shared" ca="1" si="794"/>
        <v>NO</v>
      </c>
      <c r="E5064" t="s">
        <v>125</v>
      </c>
      <c r="F5064" t="s">
        <v>126</v>
      </c>
      <c r="G5064">
        <f t="shared" ca="1" si="795"/>
        <v>893</v>
      </c>
      <c r="H5064">
        <f t="shared" ca="1" si="796"/>
        <v>1284</v>
      </c>
      <c r="I5064">
        <f t="shared" ca="1" si="797"/>
        <v>27</v>
      </c>
      <c r="J5064">
        <f t="shared" ca="1" si="798"/>
        <v>3</v>
      </c>
      <c r="K5064" t="str">
        <f t="shared" ca="1" si="799"/>
        <v>17/12/2019</v>
      </c>
      <c r="L5064">
        <f t="shared" ca="1" si="790"/>
        <v>28298611.333333332</v>
      </c>
      <c r="M5064">
        <f t="shared" ca="1" si="791"/>
        <v>84895834</v>
      </c>
    </row>
    <row r="5065" spans="1:13" x14ac:dyDescent="0.25">
      <c r="A5065">
        <v>10000005063</v>
      </c>
      <c r="B5065">
        <f t="shared" ca="1" si="792"/>
        <v>65096912</v>
      </c>
      <c r="C5065" t="str">
        <f t="shared" ca="1" si="793"/>
        <v>30/8/2006</v>
      </c>
      <c r="D5065" t="str">
        <f t="shared" ca="1" si="794"/>
        <v>SI</v>
      </c>
      <c r="E5065" t="s">
        <v>125</v>
      </c>
      <c r="F5065" t="s">
        <v>126</v>
      </c>
      <c r="G5065">
        <f t="shared" ca="1" si="795"/>
        <v>97</v>
      </c>
      <c r="H5065">
        <f t="shared" ca="1" si="796"/>
        <v>3434</v>
      </c>
      <c r="I5065">
        <f t="shared" ca="1" si="797"/>
        <v>5</v>
      </c>
      <c r="J5065">
        <f t="shared" ca="1" si="798"/>
        <v>12</v>
      </c>
      <c r="K5065" t="str">
        <f t="shared" ca="1" si="799"/>
        <v>20/7/2018</v>
      </c>
      <c r="L5065">
        <f t="shared" ca="1" si="790"/>
        <v>5424742.666666667</v>
      </c>
      <c r="M5065">
        <f t="shared" ca="1" si="791"/>
        <v>65096912</v>
      </c>
    </row>
    <row r="5066" spans="1:13" x14ac:dyDescent="0.25">
      <c r="A5066">
        <v>10000005064</v>
      </c>
      <c r="B5066">
        <f t="shared" ca="1" si="792"/>
        <v>90142305</v>
      </c>
      <c r="C5066" t="str">
        <f t="shared" ca="1" si="793"/>
        <v>24/12/2000</v>
      </c>
      <c r="D5066" t="str">
        <f t="shared" ca="1" si="794"/>
        <v>NO</v>
      </c>
      <c r="E5066" t="s">
        <v>125</v>
      </c>
      <c r="F5066" t="s">
        <v>126</v>
      </c>
      <c r="G5066">
        <f t="shared" ca="1" si="795"/>
        <v>29</v>
      </c>
      <c r="H5066">
        <f t="shared" ca="1" si="796"/>
        <v>379</v>
      </c>
      <c r="I5066">
        <f t="shared" ca="1" si="797"/>
        <v>25</v>
      </c>
      <c r="J5066">
        <f t="shared" ca="1" si="798"/>
        <v>8</v>
      </c>
      <c r="K5066" t="str">
        <f t="shared" ca="1" si="799"/>
        <v>27/11/2016</v>
      </c>
      <c r="L5066">
        <f t="shared" ca="1" si="790"/>
        <v>11267788.125</v>
      </c>
      <c r="M5066">
        <f t="shared" ca="1" si="791"/>
        <v>90142305</v>
      </c>
    </row>
    <row r="5067" spans="1:13" x14ac:dyDescent="0.25">
      <c r="A5067">
        <v>10000005065</v>
      </c>
      <c r="B5067">
        <f t="shared" ca="1" si="792"/>
        <v>54359683</v>
      </c>
      <c r="C5067" t="str">
        <f t="shared" ca="1" si="793"/>
        <v>14/9/2001</v>
      </c>
      <c r="D5067" t="str">
        <f t="shared" ca="1" si="794"/>
        <v>SI</v>
      </c>
      <c r="E5067" t="s">
        <v>125</v>
      </c>
      <c r="F5067" t="s">
        <v>126</v>
      </c>
      <c r="G5067">
        <f t="shared" ca="1" si="795"/>
        <v>749</v>
      </c>
      <c r="H5067">
        <f t="shared" ca="1" si="796"/>
        <v>4620</v>
      </c>
      <c r="I5067">
        <f t="shared" ca="1" si="797"/>
        <v>7</v>
      </c>
      <c r="J5067">
        <f t="shared" ca="1" si="798"/>
        <v>4</v>
      </c>
      <c r="K5067" t="str">
        <f t="shared" ca="1" si="799"/>
        <v>18/11/2016</v>
      </c>
      <c r="L5067">
        <f t="shared" ca="1" si="790"/>
        <v>13589920.75</v>
      </c>
      <c r="M5067">
        <f t="shared" ca="1" si="791"/>
        <v>54359683</v>
      </c>
    </row>
    <row r="5068" spans="1:13" x14ac:dyDescent="0.25">
      <c r="A5068">
        <v>10000005066</v>
      </c>
      <c r="B5068">
        <f t="shared" ca="1" si="792"/>
        <v>89175489</v>
      </c>
      <c r="C5068" t="str">
        <f t="shared" ca="1" si="793"/>
        <v>25/8/2004</v>
      </c>
      <c r="D5068" t="str">
        <f t="shared" ca="1" si="794"/>
        <v>SI</v>
      </c>
      <c r="E5068" t="s">
        <v>125</v>
      </c>
      <c r="F5068" t="s">
        <v>126</v>
      </c>
      <c r="G5068">
        <f t="shared" ca="1" si="795"/>
        <v>902</v>
      </c>
      <c r="H5068">
        <f t="shared" ca="1" si="796"/>
        <v>673</v>
      </c>
      <c r="I5068">
        <f t="shared" ca="1" si="797"/>
        <v>40</v>
      </c>
      <c r="J5068">
        <f t="shared" ca="1" si="798"/>
        <v>12</v>
      </c>
      <c r="K5068" t="str">
        <f t="shared" ca="1" si="799"/>
        <v>3/4/2019</v>
      </c>
      <c r="L5068">
        <f t="shared" ca="1" si="790"/>
        <v>7431290.75</v>
      </c>
      <c r="M5068">
        <f t="shared" ca="1" si="791"/>
        <v>89175489</v>
      </c>
    </row>
    <row r="5069" spans="1:13" x14ac:dyDescent="0.25">
      <c r="A5069">
        <v>10000005067</v>
      </c>
      <c r="B5069">
        <f t="shared" ca="1" si="792"/>
        <v>84878861</v>
      </c>
      <c r="C5069" t="str">
        <f t="shared" ca="1" si="793"/>
        <v>21/9/2008</v>
      </c>
      <c r="D5069" t="str">
        <f t="shared" ca="1" si="794"/>
        <v>NO</v>
      </c>
      <c r="E5069" t="s">
        <v>125</v>
      </c>
      <c r="F5069" t="s">
        <v>126</v>
      </c>
      <c r="G5069">
        <f t="shared" ca="1" si="795"/>
        <v>783</v>
      </c>
      <c r="H5069">
        <f t="shared" ca="1" si="796"/>
        <v>4838</v>
      </c>
      <c r="I5069">
        <f t="shared" ca="1" si="797"/>
        <v>12</v>
      </c>
      <c r="J5069">
        <f t="shared" ca="1" si="798"/>
        <v>8</v>
      </c>
      <c r="K5069" t="str">
        <f t="shared" ca="1" si="799"/>
        <v>10/6/2018</v>
      </c>
      <c r="L5069">
        <f t="shared" ca="1" si="790"/>
        <v>10609857.625</v>
      </c>
      <c r="M5069">
        <f t="shared" ca="1" si="791"/>
        <v>84878861</v>
      </c>
    </row>
    <row r="5070" spans="1:13" x14ac:dyDescent="0.25">
      <c r="A5070">
        <v>10000005068</v>
      </c>
      <c r="B5070">
        <f t="shared" ca="1" si="792"/>
        <v>96633362</v>
      </c>
      <c r="C5070" t="str">
        <f t="shared" ca="1" si="793"/>
        <v>19/7/2005</v>
      </c>
      <c r="D5070" t="str">
        <f t="shared" ca="1" si="794"/>
        <v>SI</v>
      </c>
      <c r="E5070" t="s">
        <v>125</v>
      </c>
      <c r="F5070" t="s">
        <v>126</v>
      </c>
      <c r="G5070">
        <f t="shared" ca="1" si="795"/>
        <v>475</v>
      </c>
      <c r="H5070">
        <f t="shared" ca="1" si="796"/>
        <v>1356</v>
      </c>
      <c r="I5070">
        <f t="shared" ca="1" si="797"/>
        <v>24</v>
      </c>
      <c r="J5070">
        <f t="shared" ca="1" si="798"/>
        <v>11</v>
      </c>
      <c r="K5070" t="str">
        <f t="shared" ca="1" si="799"/>
        <v>14/1/2016</v>
      </c>
      <c r="L5070">
        <f t="shared" ca="1" si="790"/>
        <v>8784851.0909090918</v>
      </c>
      <c r="M5070">
        <f t="shared" ca="1" si="791"/>
        <v>96633362</v>
      </c>
    </row>
    <row r="5071" spans="1:13" x14ac:dyDescent="0.25">
      <c r="A5071">
        <v>10000005069</v>
      </c>
      <c r="B5071">
        <f t="shared" ca="1" si="792"/>
        <v>5879426</v>
      </c>
      <c r="C5071" t="str">
        <f t="shared" ca="1" si="793"/>
        <v>27/8/2010</v>
      </c>
      <c r="D5071" t="str">
        <f t="shared" ca="1" si="794"/>
        <v>SI</v>
      </c>
      <c r="E5071" t="s">
        <v>125</v>
      </c>
      <c r="F5071" t="s">
        <v>126</v>
      </c>
      <c r="G5071">
        <f t="shared" ca="1" si="795"/>
        <v>664</v>
      </c>
      <c r="H5071">
        <f t="shared" ca="1" si="796"/>
        <v>3518</v>
      </c>
      <c r="I5071">
        <f t="shared" ca="1" si="797"/>
        <v>38</v>
      </c>
      <c r="J5071">
        <f t="shared" ca="1" si="798"/>
        <v>6</v>
      </c>
      <c r="K5071" t="str">
        <f t="shared" ca="1" si="799"/>
        <v>24/7/2019</v>
      </c>
      <c r="L5071">
        <f t="shared" ca="1" si="790"/>
        <v>979904.33333333337</v>
      </c>
      <c r="M5071">
        <f t="shared" ca="1" si="791"/>
        <v>5879426</v>
      </c>
    </row>
    <row r="5072" spans="1:13" x14ac:dyDescent="0.25">
      <c r="A5072">
        <v>10000005070</v>
      </c>
      <c r="B5072">
        <f t="shared" ca="1" si="792"/>
        <v>52285679</v>
      </c>
      <c r="C5072" t="str">
        <f t="shared" ca="1" si="793"/>
        <v>4/1/2015</v>
      </c>
      <c r="D5072" t="str">
        <f t="shared" ca="1" si="794"/>
        <v>NO</v>
      </c>
      <c r="E5072" t="s">
        <v>125</v>
      </c>
      <c r="F5072" t="s">
        <v>126</v>
      </c>
      <c r="G5072">
        <f t="shared" ca="1" si="795"/>
        <v>692</v>
      </c>
      <c r="H5072">
        <f t="shared" ca="1" si="796"/>
        <v>4132</v>
      </c>
      <c r="I5072">
        <f t="shared" ca="1" si="797"/>
        <v>32</v>
      </c>
      <c r="J5072">
        <f t="shared" ca="1" si="798"/>
        <v>11</v>
      </c>
      <c r="K5072" t="str">
        <f t="shared" ca="1" si="799"/>
        <v>30/2/2016</v>
      </c>
      <c r="L5072">
        <f t="shared" ca="1" si="790"/>
        <v>4753243.5454545459</v>
      </c>
      <c r="M5072">
        <f t="shared" ca="1" si="791"/>
        <v>52285679</v>
      </c>
    </row>
    <row r="5073" spans="1:13" x14ac:dyDescent="0.25">
      <c r="A5073">
        <v>10000005071</v>
      </c>
      <c r="B5073">
        <f t="shared" ca="1" si="792"/>
        <v>54871899</v>
      </c>
      <c r="C5073" t="str">
        <f t="shared" ca="1" si="793"/>
        <v>22/1/2015</v>
      </c>
      <c r="D5073" t="str">
        <f t="shared" ca="1" si="794"/>
        <v>SI</v>
      </c>
      <c r="E5073" t="s">
        <v>125</v>
      </c>
      <c r="F5073" t="s">
        <v>126</v>
      </c>
      <c r="G5073">
        <f t="shared" ca="1" si="795"/>
        <v>689</v>
      </c>
      <c r="H5073">
        <f t="shared" ca="1" si="796"/>
        <v>3039</v>
      </c>
      <c r="I5073">
        <f t="shared" ca="1" si="797"/>
        <v>47</v>
      </c>
      <c r="J5073">
        <f t="shared" ca="1" si="798"/>
        <v>6</v>
      </c>
      <c r="K5073" t="str">
        <f t="shared" ca="1" si="799"/>
        <v>13/2/2019</v>
      </c>
      <c r="L5073">
        <f t="shared" ca="1" si="790"/>
        <v>9145316.5</v>
      </c>
      <c r="M5073">
        <f t="shared" ca="1" si="791"/>
        <v>54871899</v>
      </c>
    </row>
    <row r="5074" spans="1:13" x14ac:dyDescent="0.25">
      <c r="A5074">
        <v>10000005072</v>
      </c>
      <c r="B5074">
        <f t="shared" ca="1" si="792"/>
        <v>47938258</v>
      </c>
      <c r="C5074" t="str">
        <f t="shared" ca="1" si="793"/>
        <v>24/9/2008</v>
      </c>
      <c r="D5074" t="str">
        <f t="shared" ca="1" si="794"/>
        <v>SI</v>
      </c>
      <c r="E5074" t="s">
        <v>125</v>
      </c>
      <c r="F5074" t="s">
        <v>126</v>
      </c>
      <c r="G5074">
        <f t="shared" ca="1" si="795"/>
        <v>991</v>
      </c>
      <c r="H5074">
        <f t="shared" ca="1" si="796"/>
        <v>4467</v>
      </c>
      <c r="I5074">
        <f t="shared" ca="1" si="797"/>
        <v>20</v>
      </c>
      <c r="J5074">
        <f t="shared" ca="1" si="798"/>
        <v>12</v>
      </c>
      <c r="K5074" t="str">
        <f t="shared" ca="1" si="799"/>
        <v>23/8/2016</v>
      </c>
      <c r="L5074">
        <f t="shared" ref="L5074:L5137" ca="1" si="800">B5074/J5074</f>
        <v>3994854.8333333335</v>
      </c>
      <c r="M5074">
        <f t="shared" ref="M5074:M5137" ca="1" si="801">B5074</f>
        <v>47938258</v>
      </c>
    </row>
    <row r="5075" spans="1:13" x14ac:dyDescent="0.25">
      <c r="A5075">
        <v>10000005073</v>
      </c>
      <c r="B5075">
        <f t="shared" ca="1" si="792"/>
        <v>203754</v>
      </c>
      <c r="C5075" t="str">
        <f t="shared" ca="1" si="793"/>
        <v>13/12/2003</v>
      </c>
      <c r="D5075" t="str">
        <f t="shared" ca="1" si="794"/>
        <v>SI</v>
      </c>
      <c r="E5075" t="s">
        <v>125</v>
      </c>
      <c r="F5075" t="s">
        <v>126</v>
      </c>
      <c r="G5075">
        <f t="shared" ca="1" si="795"/>
        <v>396</v>
      </c>
      <c r="H5075">
        <f t="shared" ca="1" si="796"/>
        <v>1290</v>
      </c>
      <c r="I5075">
        <f t="shared" ca="1" si="797"/>
        <v>44</v>
      </c>
      <c r="J5075">
        <f t="shared" ca="1" si="798"/>
        <v>7</v>
      </c>
      <c r="K5075" t="str">
        <f t="shared" ca="1" si="799"/>
        <v>4/12/2020</v>
      </c>
      <c r="L5075">
        <f t="shared" ca="1" si="800"/>
        <v>29107.714285714286</v>
      </c>
      <c r="M5075">
        <f t="shared" ca="1" si="801"/>
        <v>203754</v>
      </c>
    </row>
    <row r="5076" spans="1:13" x14ac:dyDescent="0.25">
      <c r="A5076">
        <v>10000005074</v>
      </c>
      <c r="B5076">
        <f t="shared" ca="1" si="792"/>
        <v>49203874</v>
      </c>
      <c r="C5076" t="str">
        <f t="shared" ca="1" si="793"/>
        <v>11/6/2004</v>
      </c>
      <c r="D5076" t="str">
        <f t="shared" ca="1" si="794"/>
        <v>SI</v>
      </c>
      <c r="E5076" t="s">
        <v>125</v>
      </c>
      <c r="F5076" t="s">
        <v>126</v>
      </c>
      <c r="G5076">
        <f t="shared" ca="1" si="795"/>
        <v>724</v>
      </c>
      <c r="H5076">
        <f t="shared" ca="1" si="796"/>
        <v>2875</v>
      </c>
      <c r="I5076">
        <f t="shared" ca="1" si="797"/>
        <v>24</v>
      </c>
      <c r="J5076">
        <f t="shared" ca="1" si="798"/>
        <v>1</v>
      </c>
      <c r="K5076" t="str">
        <f t="shared" ca="1" si="799"/>
        <v>5/1/2019</v>
      </c>
      <c r="L5076">
        <f t="shared" ca="1" si="800"/>
        <v>49203874</v>
      </c>
      <c r="M5076">
        <f t="shared" ca="1" si="801"/>
        <v>49203874</v>
      </c>
    </row>
    <row r="5077" spans="1:13" x14ac:dyDescent="0.25">
      <c r="A5077">
        <v>10000005075</v>
      </c>
      <c r="B5077">
        <f t="shared" ca="1" si="792"/>
        <v>21220616</v>
      </c>
      <c r="C5077" t="str">
        <f t="shared" ca="1" si="793"/>
        <v>4/9/2014</v>
      </c>
      <c r="D5077" t="str">
        <f t="shared" ca="1" si="794"/>
        <v>SI</v>
      </c>
      <c r="E5077" t="s">
        <v>125</v>
      </c>
      <c r="F5077" t="s">
        <v>126</v>
      </c>
      <c r="G5077">
        <f t="shared" ca="1" si="795"/>
        <v>692</v>
      </c>
      <c r="H5077">
        <f t="shared" ca="1" si="796"/>
        <v>4467</v>
      </c>
      <c r="I5077">
        <f t="shared" ca="1" si="797"/>
        <v>16</v>
      </c>
      <c r="J5077">
        <f t="shared" ca="1" si="798"/>
        <v>6</v>
      </c>
      <c r="K5077" t="str">
        <f t="shared" ca="1" si="799"/>
        <v>28/1/2017</v>
      </c>
      <c r="L5077">
        <f t="shared" ca="1" si="800"/>
        <v>3536769.3333333335</v>
      </c>
      <c r="M5077">
        <f t="shared" ca="1" si="801"/>
        <v>21220616</v>
      </c>
    </row>
    <row r="5078" spans="1:13" x14ac:dyDescent="0.25">
      <c r="A5078">
        <v>10000005076</v>
      </c>
      <c r="B5078">
        <f t="shared" ca="1" si="792"/>
        <v>35316052</v>
      </c>
      <c r="C5078" t="str">
        <f t="shared" ca="1" si="793"/>
        <v>15/6/2004</v>
      </c>
      <c r="D5078" t="str">
        <f t="shared" ca="1" si="794"/>
        <v>SI</v>
      </c>
      <c r="E5078" t="s">
        <v>125</v>
      </c>
      <c r="F5078" t="s">
        <v>126</v>
      </c>
      <c r="G5078">
        <f t="shared" ca="1" si="795"/>
        <v>799</v>
      </c>
      <c r="H5078">
        <f t="shared" ca="1" si="796"/>
        <v>4470</v>
      </c>
      <c r="I5078">
        <f t="shared" ca="1" si="797"/>
        <v>1</v>
      </c>
      <c r="J5078">
        <f t="shared" ca="1" si="798"/>
        <v>8</v>
      </c>
      <c r="K5078" t="str">
        <f t="shared" ca="1" si="799"/>
        <v>23/10/2020</v>
      </c>
      <c r="L5078">
        <f t="shared" ca="1" si="800"/>
        <v>4414506.5</v>
      </c>
      <c r="M5078">
        <f t="shared" ca="1" si="801"/>
        <v>35316052</v>
      </c>
    </row>
    <row r="5079" spans="1:13" x14ac:dyDescent="0.25">
      <c r="A5079">
        <v>10000005077</v>
      </c>
      <c r="B5079">
        <f t="shared" ca="1" si="792"/>
        <v>29935924</v>
      </c>
      <c r="C5079" t="str">
        <f t="shared" ca="1" si="793"/>
        <v>15/12/2014</v>
      </c>
      <c r="D5079" t="str">
        <f t="shared" ca="1" si="794"/>
        <v>NO</v>
      </c>
      <c r="E5079" t="s">
        <v>125</v>
      </c>
      <c r="F5079" t="s">
        <v>126</v>
      </c>
      <c r="G5079">
        <f t="shared" ca="1" si="795"/>
        <v>263</v>
      </c>
      <c r="H5079">
        <f t="shared" ca="1" si="796"/>
        <v>32</v>
      </c>
      <c r="I5079">
        <f t="shared" ca="1" si="797"/>
        <v>50</v>
      </c>
      <c r="J5079">
        <f t="shared" ca="1" si="798"/>
        <v>8</v>
      </c>
      <c r="K5079" t="str">
        <f t="shared" ca="1" si="799"/>
        <v>24/12/2016</v>
      </c>
      <c r="L5079">
        <f t="shared" ca="1" si="800"/>
        <v>3741990.5</v>
      </c>
      <c r="M5079">
        <f t="shared" ca="1" si="801"/>
        <v>29935924</v>
      </c>
    </row>
    <row r="5080" spans="1:13" x14ac:dyDescent="0.25">
      <c r="A5080">
        <v>10000005078</v>
      </c>
      <c r="B5080">
        <f t="shared" ca="1" si="792"/>
        <v>51274607</v>
      </c>
      <c r="C5080" t="str">
        <f t="shared" ca="1" si="793"/>
        <v>22/7/2001</v>
      </c>
      <c r="D5080" t="str">
        <f t="shared" ca="1" si="794"/>
        <v>NO</v>
      </c>
      <c r="E5080" t="s">
        <v>125</v>
      </c>
      <c r="F5080" t="s">
        <v>126</v>
      </c>
      <c r="G5080">
        <f t="shared" ca="1" si="795"/>
        <v>847</v>
      </c>
      <c r="H5080">
        <f t="shared" ca="1" si="796"/>
        <v>4744</v>
      </c>
      <c r="I5080">
        <f t="shared" ca="1" si="797"/>
        <v>34</v>
      </c>
      <c r="J5080">
        <f t="shared" ca="1" si="798"/>
        <v>12</v>
      </c>
      <c r="K5080" t="str">
        <f t="shared" ca="1" si="799"/>
        <v>30/11/2020</v>
      </c>
      <c r="L5080">
        <f t="shared" ca="1" si="800"/>
        <v>4272883.916666667</v>
      </c>
      <c r="M5080">
        <f t="shared" ca="1" si="801"/>
        <v>51274607</v>
      </c>
    </row>
    <row r="5081" spans="1:13" x14ac:dyDescent="0.25">
      <c r="A5081">
        <v>10000005079</v>
      </c>
      <c r="B5081">
        <f t="shared" ca="1" si="792"/>
        <v>27227912</v>
      </c>
      <c r="C5081" t="str">
        <f t="shared" ca="1" si="793"/>
        <v>29/3/2003</v>
      </c>
      <c r="D5081" t="str">
        <f t="shared" ca="1" si="794"/>
        <v>SI</v>
      </c>
      <c r="E5081" t="s">
        <v>125</v>
      </c>
      <c r="F5081" t="s">
        <v>126</v>
      </c>
      <c r="G5081">
        <f t="shared" ca="1" si="795"/>
        <v>744</v>
      </c>
      <c r="H5081">
        <f t="shared" ca="1" si="796"/>
        <v>2269</v>
      </c>
      <c r="I5081">
        <f t="shared" ca="1" si="797"/>
        <v>46</v>
      </c>
      <c r="J5081">
        <f t="shared" ca="1" si="798"/>
        <v>3</v>
      </c>
      <c r="K5081" t="str">
        <f t="shared" ca="1" si="799"/>
        <v>3/5/2019</v>
      </c>
      <c r="L5081">
        <f t="shared" ca="1" si="800"/>
        <v>9075970.666666666</v>
      </c>
      <c r="M5081">
        <f t="shared" ca="1" si="801"/>
        <v>27227912</v>
      </c>
    </row>
    <row r="5082" spans="1:13" x14ac:dyDescent="0.25">
      <c r="A5082">
        <v>10000005080</v>
      </c>
      <c r="B5082">
        <f t="shared" ca="1" si="792"/>
        <v>89757931</v>
      </c>
      <c r="C5082" t="str">
        <f t="shared" ca="1" si="793"/>
        <v>27/5/2003</v>
      </c>
      <c r="D5082" t="str">
        <f t="shared" ca="1" si="794"/>
        <v>SI</v>
      </c>
      <c r="E5082" t="s">
        <v>125</v>
      </c>
      <c r="F5082" t="s">
        <v>126</v>
      </c>
      <c r="G5082">
        <f t="shared" ca="1" si="795"/>
        <v>170</v>
      </c>
      <c r="H5082">
        <f t="shared" ca="1" si="796"/>
        <v>3547</v>
      </c>
      <c r="I5082">
        <f t="shared" ca="1" si="797"/>
        <v>33</v>
      </c>
      <c r="J5082">
        <f t="shared" ca="1" si="798"/>
        <v>9</v>
      </c>
      <c r="K5082" t="str">
        <f t="shared" ca="1" si="799"/>
        <v>19/4/2020</v>
      </c>
      <c r="L5082">
        <f t="shared" ca="1" si="800"/>
        <v>9973103.444444444</v>
      </c>
      <c r="M5082">
        <f t="shared" ca="1" si="801"/>
        <v>89757931</v>
      </c>
    </row>
    <row r="5083" spans="1:13" x14ac:dyDescent="0.25">
      <c r="A5083">
        <v>10000005081</v>
      </c>
      <c r="B5083">
        <f t="shared" ca="1" si="792"/>
        <v>38822225</v>
      </c>
      <c r="C5083" t="str">
        <f t="shared" ca="1" si="793"/>
        <v>22/12/2012</v>
      </c>
      <c r="D5083" t="str">
        <f t="shared" ca="1" si="794"/>
        <v>SI</v>
      </c>
      <c r="E5083" t="s">
        <v>125</v>
      </c>
      <c r="F5083" t="s">
        <v>126</v>
      </c>
      <c r="G5083">
        <f t="shared" ca="1" si="795"/>
        <v>614</v>
      </c>
      <c r="H5083">
        <f t="shared" ca="1" si="796"/>
        <v>2547</v>
      </c>
      <c r="I5083">
        <f t="shared" ca="1" si="797"/>
        <v>22</v>
      </c>
      <c r="J5083">
        <f t="shared" ca="1" si="798"/>
        <v>6</v>
      </c>
      <c r="K5083" t="str">
        <f t="shared" ca="1" si="799"/>
        <v>3/4/2018</v>
      </c>
      <c r="L5083">
        <f t="shared" ca="1" si="800"/>
        <v>6470370.833333333</v>
      </c>
      <c r="M5083">
        <f t="shared" ca="1" si="801"/>
        <v>38822225</v>
      </c>
    </row>
    <row r="5084" spans="1:13" x14ac:dyDescent="0.25">
      <c r="A5084">
        <v>10000005082</v>
      </c>
      <c r="B5084">
        <f t="shared" ca="1" si="792"/>
        <v>71397937</v>
      </c>
      <c r="C5084" t="str">
        <f t="shared" ca="1" si="793"/>
        <v>11/1/2010</v>
      </c>
      <c r="D5084" t="str">
        <f t="shared" ca="1" si="794"/>
        <v>SI</v>
      </c>
      <c r="E5084" t="s">
        <v>125</v>
      </c>
      <c r="F5084" t="s">
        <v>126</v>
      </c>
      <c r="G5084">
        <f t="shared" ca="1" si="795"/>
        <v>245</v>
      </c>
      <c r="H5084">
        <f t="shared" ca="1" si="796"/>
        <v>1695</v>
      </c>
      <c r="I5084">
        <f t="shared" ca="1" si="797"/>
        <v>18</v>
      </c>
      <c r="J5084">
        <f t="shared" ca="1" si="798"/>
        <v>1</v>
      </c>
      <c r="K5084" t="str">
        <f t="shared" ca="1" si="799"/>
        <v>6/12/2020</v>
      </c>
      <c r="L5084">
        <f t="shared" ca="1" si="800"/>
        <v>71397937</v>
      </c>
      <c r="M5084">
        <f t="shared" ca="1" si="801"/>
        <v>71397937</v>
      </c>
    </row>
    <row r="5085" spans="1:13" x14ac:dyDescent="0.25">
      <c r="A5085">
        <v>10000005083</v>
      </c>
      <c r="B5085">
        <f t="shared" ca="1" si="792"/>
        <v>50756591</v>
      </c>
      <c r="C5085" t="str">
        <f t="shared" ca="1" si="793"/>
        <v>4/5/2005</v>
      </c>
      <c r="D5085" t="str">
        <f t="shared" ca="1" si="794"/>
        <v>SI</v>
      </c>
      <c r="E5085" t="s">
        <v>125</v>
      </c>
      <c r="F5085" t="s">
        <v>126</v>
      </c>
      <c r="G5085">
        <f t="shared" ca="1" si="795"/>
        <v>486</v>
      </c>
      <c r="H5085">
        <f t="shared" ca="1" si="796"/>
        <v>4242</v>
      </c>
      <c r="I5085">
        <f t="shared" ca="1" si="797"/>
        <v>8</v>
      </c>
      <c r="J5085">
        <f t="shared" ca="1" si="798"/>
        <v>7</v>
      </c>
      <c r="K5085" t="str">
        <f t="shared" ca="1" si="799"/>
        <v>4/3/2020</v>
      </c>
      <c r="L5085">
        <f t="shared" ca="1" si="800"/>
        <v>7250941.5714285718</v>
      </c>
      <c r="M5085">
        <f t="shared" ca="1" si="801"/>
        <v>50756591</v>
      </c>
    </row>
    <row r="5086" spans="1:13" x14ac:dyDescent="0.25">
      <c r="A5086">
        <v>10000005084</v>
      </c>
      <c r="B5086">
        <f t="shared" ca="1" si="792"/>
        <v>95991968</v>
      </c>
      <c r="C5086" t="str">
        <f t="shared" ca="1" si="793"/>
        <v>4/2/2013</v>
      </c>
      <c r="D5086" t="str">
        <f t="shared" ca="1" si="794"/>
        <v>NO</v>
      </c>
      <c r="E5086" t="s">
        <v>125</v>
      </c>
      <c r="F5086" t="s">
        <v>126</v>
      </c>
      <c r="G5086">
        <f t="shared" ca="1" si="795"/>
        <v>27</v>
      </c>
      <c r="H5086">
        <f t="shared" ca="1" si="796"/>
        <v>3799</v>
      </c>
      <c r="I5086">
        <f t="shared" ca="1" si="797"/>
        <v>48</v>
      </c>
      <c r="J5086">
        <f t="shared" ca="1" si="798"/>
        <v>6</v>
      </c>
      <c r="K5086" t="str">
        <f t="shared" ca="1" si="799"/>
        <v>3/11/2020</v>
      </c>
      <c r="L5086">
        <f t="shared" ca="1" si="800"/>
        <v>15998661.333333334</v>
      </c>
      <c r="M5086">
        <f t="shared" ca="1" si="801"/>
        <v>95991968</v>
      </c>
    </row>
    <row r="5087" spans="1:13" x14ac:dyDescent="0.25">
      <c r="A5087">
        <v>10000005085</v>
      </c>
      <c r="B5087">
        <f t="shared" ca="1" si="792"/>
        <v>85703124</v>
      </c>
      <c r="C5087" t="str">
        <f t="shared" ca="1" si="793"/>
        <v>6/4/2009</v>
      </c>
      <c r="D5087" t="str">
        <f t="shared" ca="1" si="794"/>
        <v>SI</v>
      </c>
      <c r="E5087" t="s">
        <v>125</v>
      </c>
      <c r="F5087" t="s">
        <v>126</v>
      </c>
      <c r="G5087">
        <f t="shared" ca="1" si="795"/>
        <v>958</v>
      </c>
      <c r="H5087">
        <f t="shared" ca="1" si="796"/>
        <v>870</v>
      </c>
      <c r="I5087">
        <f t="shared" ca="1" si="797"/>
        <v>20</v>
      </c>
      <c r="J5087">
        <f t="shared" ca="1" si="798"/>
        <v>4</v>
      </c>
      <c r="K5087" t="str">
        <f t="shared" ca="1" si="799"/>
        <v>17/11/2016</v>
      </c>
      <c r="L5087">
        <f t="shared" ca="1" si="800"/>
        <v>21425781</v>
      </c>
      <c r="M5087">
        <f t="shared" ca="1" si="801"/>
        <v>85703124</v>
      </c>
    </row>
    <row r="5088" spans="1:13" x14ac:dyDescent="0.25">
      <c r="A5088">
        <v>10000005086</v>
      </c>
      <c r="B5088">
        <f t="shared" ca="1" si="792"/>
        <v>71800519</v>
      </c>
      <c r="C5088" t="str">
        <f t="shared" ca="1" si="793"/>
        <v>23/9/2012</v>
      </c>
      <c r="D5088" t="str">
        <f t="shared" ca="1" si="794"/>
        <v>NO</v>
      </c>
      <c r="E5088" t="s">
        <v>125</v>
      </c>
      <c r="F5088" t="s">
        <v>126</v>
      </c>
      <c r="G5088">
        <f t="shared" ca="1" si="795"/>
        <v>505</v>
      </c>
      <c r="H5088">
        <f t="shared" ca="1" si="796"/>
        <v>4028</v>
      </c>
      <c r="I5088">
        <f t="shared" ca="1" si="797"/>
        <v>18</v>
      </c>
      <c r="J5088">
        <f t="shared" ca="1" si="798"/>
        <v>10</v>
      </c>
      <c r="K5088" t="str">
        <f t="shared" ca="1" si="799"/>
        <v>3/2/2017</v>
      </c>
      <c r="L5088">
        <f t="shared" ca="1" si="800"/>
        <v>7180051.9000000004</v>
      </c>
      <c r="M5088">
        <f t="shared" ca="1" si="801"/>
        <v>71800519</v>
      </c>
    </row>
    <row r="5089" spans="1:13" x14ac:dyDescent="0.25">
      <c r="A5089">
        <v>10000005087</v>
      </c>
      <c r="B5089">
        <f t="shared" ca="1" si="792"/>
        <v>42744034</v>
      </c>
      <c r="C5089" t="str">
        <f t="shared" ca="1" si="793"/>
        <v>30/12/2006</v>
      </c>
      <c r="D5089" t="str">
        <f t="shared" ca="1" si="794"/>
        <v>SI</v>
      </c>
      <c r="E5089" t="s">
        <v>125</v>
      </c>
      <c r="F5089" t="s">
        <v>126</v>
      </c>
      <c r="G5089">
        <f t="shared" ca="1" si="795"/>
        <v>77</v>
      </c>
      <c r="H5089">
        <f t="shared" ca="1" si="796"/>
        <v>2967</v>
      </c>
      <c r="I5089">
        <f t="shared" ca="1" si="797"/>
        <v>10</v>
      </c>
      <c r="J5089">
        <f t="shared" ca="1" si="798"/>
        <v>9</v>
      </c>
      <c r="K5089" t="str">
        <f t="shared" ca="1" si="799"/>
        <v>5/8/2017</v>
      </c>
      <c r="L5089">
        <f t="shared" ca="1" si="800"/>
        <v>4749337.111111111</v>
      </c>
      <c r="M5089">
        <f t="shared" ca="1" si="801"/>
        <v>42744034</v>
      </c>
    </row>
    <row r="5090" spans="1:13" x14ac:dyDescent="0.25">
      <c r="A5090">
        <v>10000005088</v>
      </c>
      <c r="B5090">
        <f t="shared" ca="1" si="792"/>
        <v>72201556</v>
      </c>
      <c r="C5090" t="str">
        <f t="shared" ca="1" si="793"/>
        <v>30/5/2010</v>
      </c>
      <c r="D5090" t="str">
        <f t="shared" ca="1" si="794"/>
        <v>NO</v>
      </c>
      <c r="E5090" t="s">
        <v>125</v>
      </c>
      <c r="F5090" t="s">
        <v>126</v>
      </c>
      <c r="G5090">
        <f t="shared" ca="1" si="795"/>
        <v>112</v>
      </c>
      <c r="H5090">
        <f t="shared" ca="1" si="796"/>
        <v>2662</v>
      </c>
      <c r="I5090">
        <f t="shared" ca="1" si="797"/>
        <v>11</v>
      </c>
      <c r="J5090">
        <f t="shared" ca="1" si="798"/>
        <v>9</v>
      </c>
      <c r="K5090" t="str">
        <f t="shared" ca="1" si="799"/>
        <v>1/10/2018</v>
      </c>
      <c r="L5090">
        <f t="shared" ca="1" si="800"/>
        <v>8022395.111111111</v>
      </c>
      <c r="M5090">
        <f t="shared" ca="1" si="801"/>
        <v>72201556</v>
      </c>
    </row>
    <row r="5091" spans="1:13" x14ac:dyDescent="0.25">
      <c r="A5091">
        <v>10000005089</v>
      </c>
      <c r="B5091">
        <f t="shared" ca="1" si="792"/>
        <v>24179295</v>
      </c>
      <c r="C5091" t="str">
        <f t="shared" ca="1" si="793"/>
        <v>24/7/2010</v>
      </c>
      <c r="D5091" t="str">
        <f t="shared" ca="1" si="794"/>
        <v>SI</v>
      </c>
      <c r="E5091" t="s">
        <v>125</v>
      </c>
      <c r="F5091" t="s">
        <v>126</v>
      </c>
      <c r="G5091">
        <f t="shared" ca="1" si="795"/>
        <v>836</v>
      </c>
      <c r="H5091">
        <f t="shared" ca="1" si="796"/>
        <v>4672</v>
      </c>
      <c r="I5091">
        <f t="shared" ca="1" si="797"/>
        <v>31</v>
      </c>
      <c r="J5091">
        <f t="shared" ca="1" si="798"/>
        <v>12</v>
      </c>
      <c r="K5091" t="str">
        <f t="shared" ca="1" si="799"/>
        <v>21/8/2020</v>
      </c>
      <c r="L5091">
        <f t="shared" ca="1" si="800"/>
        <v>2014941.25</v>
      </c>
      <c r="M5091">
        <f t="shared" ca="1" si="801"/>
        <v>24179295</v>
      </c>
    </row>
    <row r="5092" spans="1:13" x14ac:dyDescent="0.25">
      <c r="A5092">
        <v>10000005090</v>
      </c>
      <c r="B5092">
        <f t="shared" ca="1" si="792"/>
        <v>61101207</v>
      </c>
      <c r="C5092" t="str">
        <f t="shared" ca="1" si="793"/>
        <v>2/12/2012</v>
      </c>
      <c r="D5092" t="str">
        <f t="shared" ca="1" si="794"/>
        <v>NO</v>
      </c>
      <c r="E5092" t="s">
        <v>125</v>
      </c>
      <c r="F5092" t="s">
        <v>126</v>
      </c>
      <c r="G5092">
        <f t="shared" ca="1" si="795"/>
        <v>365</v>
      </c>
      <c r="H5092">
        <f t="shared" ca="1" si="796"/>
        <v>4496</v>
      </c>
      <c r="I5092">
        <f t="shared" ca="1" si="797"/>
        <v>44</v>
      </c>
      <c r="J5092">
        <f t="shared" ca="1" si="798"/>
        <v>2</v>
      </c>
      <c r="K5092" t="str">
        <f t="shared" ca="1" si="799"/>
        <v>28/5/2020</v>
      </c>
      <c r="L5092">
        <f t="shared" ca="1" si="800"/>
        <v>30550603.5</v>
      </c>
      <c r="M5092">
        <f t="shared" ca="1" si="801"/>
        <v>61101207</v>
      </c>
    </row>
    <row r="5093" spans="1:13" x14ac:dyDescent="0.25">
      <c r="A5093">
        <v>10000005091</v>
      </c>
      <c r="B5093">
        <f t="shared" ca="1" si="792"/>
        <v>20050905</v>
      </c>
      <c r="C5093" t="str">
        <f t="shared" ca="1" si="793"/>
        <v>3/6/2002</v>
      </c>
      <c r="D5093" t="str">
        <f t="shared" ca="1" si="794"/>
        <v>NO</v>
      </c>
      <c r="E5093" t="s">
        <v>125</v>
      </c>
      <c r="F5093" t="s">
        <v>126</v>
      </c>
      <c r="G5093">
        <f t="shared" ca="1" si="795"/>
        <v>776</v>
      </c>
      <c r="H5093">
        <f t="shared" ca="1" si="796"/>
        <v>468</v>
      </c>
      <c r="I5093">
        <f t="shared" ca="1" si="797"/>
        <v>41</v>
      </c>
      <c r="J5093">
        <f t="shared" ca="1" si="798"/>
        <v>4</v>
      </c>
      <c r="K5093" t="str">
        <f t="shared" ca="1" si="799"/>
        <v>20/1/2017</v>
      </c>
      <c r="L5093">
        <f t="shared" ca="1" si="800"/>
        <v>5012726.25</v>
      </c>
      <c r="M5093">
        <f t="shared" ca="1" si="801"/>
        <v>20050905</v>
      </c>
    </row>
    <row r="5094" spans="1:13" x14ac:dyDescent="0.25">
      <c r="A5094">
        <v>10000005092</v>
      </c>
      <c r="B5094">
        <f t="shared" ca="1" si="792"/>
        <v>60505972</v>
      </c>
      <c r="C5094" t="str">
        <f t="shared" ca="1" si="793"/>
        <v>23/3/2001</v>
      </c>
      <c r="D5094" t="str">
        <f t="shared" ca="1" si="794"/>
        <v>SI</v>
      </c>
      <c r="E5094" t="s">
        <v>125</v>
      </c>
      <c r="F5094" t="s">
        <v>126</v>
      </c>
      <c r="G5094">
        <f t="shared" ca="1" si="795"/>
        <v>709</v>
      </c>
      <c r="H5094">
        <f t="shared" ca="1" si="796"/>
        <v>2003</v>
      </c>
      <c r="I5094">
        <f t="shared" ca="1" si="797"/>
        <v>17</v>
      </c>
      <c r="J5094">
        <f t="shared" ca="1" si="798"/>
        <v>4</v>
      </c>
      <c r="K5094" t="str">
        <f t="shared" ca="1" si="799"/>
        <v>2/8/2017</v>
      </c>
      <c r="L5094">
        <f t="shared" ca="1" si="800"/>
        <v>15126493</v>
      </c>
      <c r="M5094">
        <f t="shared" ca="1" si="801"/>
        <v>60505972</v>
      </c>
    </row>
    <row r="5095" spans="1:13" x14ac:dyDescent="0.25">
      <c r="A5095">
        <v>10000005093</v>
      </c>
      <c r="B5095">
        <f t="shared" ca="1" si="792"/>
        <v>76705835</v>
      </c>
      <c r="C5095" t="str">
        <f t="shared" ca="1" si="793"/>
        <v>25/4/2013</v>
      </c>
      <c r="D5095" t="str">
        <f t="shared" ca="1" si="794"/>
        <v>NO</v>
      </c>
      <c r="E5095" t="s">
        <v>125</v>
      </c>
      <c r="F5095" t="s">
        <v>126</v>
      </c>
      <c r="G5095">
        <f t="shared" ca="1" si="795"/>
        <v>467</v>
      </c>
      <c r="H5095">
        <f t="shared" ca="1" si="796"/>
        <v>4820</v>
      </c>
      <c r="I5095">
        <f t="shared" ca="1" si="797"/>
        <v>22</v>
      </c>
      <c r="J5095">
        <f t="shared" ca="1" si="798"/>
        <v>8</v>
      </c>
      <c r="K5095" t="str">
        <f t="shared" ca="1" si="799"/>
        <v>10/2/2018</v>
      </c>
      <c r="L5095">
        <f t="shared" ca="1" si="800"/>
        <v>9588229.375</v>
      </c>
      <c r="M5095">
        <f t="shared" ca="1" si="801"/>
        <v>76705835</v>
      </c>
    </row>
    <row r="5096" spans="1:13" x14ac:dyDescent="0.25">
      <c r="A5096">
        <v>10000005094</v>
      </c>
      <c r="B5096">
        <f t="shared" ca="1" si="792"/>
        <v>8648362</v>
      </c>
      <c r="C5096" t="str">
        <f t="shared" ca="1" si="793"/>
        <v>14/6/2006</v>
      </c>
      <c r="D5096" t="str">
        <f t="shared" ca="1" si="794"/>
        <v>SI</v>
      </c>
      <c r="E5096" t="s">
        <v>125</v>
      </c>
      <c r="F5096" t="s">
        <v>126</v>
      </c>
      <c r="G5096">
        <f t="shared" ca="1" si="795"/>
        <v>443</v>
      </c>
      <c r="H5096">
        <f t="shared" ca="1" si="796"/>
        <v>4124</v>
      </c>
      <c r="I5096">
        <f t="shared" ca="1" si="797"/>
        <v>14</v>
      </c>
      <c r="J5096">
        <f t="shared" ca="1" si="798"/>
        <v>5</v>
      </c>
      <c r="K5096" t="str">
        <f t="shared" ca="1" si="799"/>
        <v>9/7/2016</v>
      </c>
      <c r="L5096">
        <f t="shared" ca="1" si="800"/>
        <v>1729672.4</v>
      </c>
      <c r="M5096">
        <f t="shared" ca="1" si="801"/>
        <v>8648362</v>
      </c>
    </row>
    <row r="5097" spans="1:13" x14ac:dyDescent="0.25">
      <c r="A5097">
        <v>10000005095</v>
      </c>
      <c r="B5097">
        <f t="shared" ca="1" si="792"/>
        <v>45997248</v>
      </c>
      <c r="C5097" t="str">
        <f t="shared" ca="1" si="793"/>
        <v>8/7/2005</v>
      </c>
      <c r="D5097" t="str">
        <f t="shared" ca="1" si="794"/>
        <v>SI</v>
      </c>
      <c r="E5097" t="s">
        <v>125</v>
      </c>
      <c r="F5097" t="s">
        <v>126</v>
      </c>
      <c r="G5097">
        <f t="shared" ca="1" si="795"/>
        <v>308</v>
      </c>
      <c r="H5097">
        <f t="shared" ca="1" si="796"/>
        <v>4877</v>
      </c>
      <c r="I5097">
        <f t="shared" ca="1" si="797"/>
        <v>1</v>
      </c>
      <c r="J5097">
        <f t="shared" ca="1" si="798"/>
        <v>5</v>
      </c>
      <c r="K5097" t="str">
        <f t="shared" ca="1" si="799"/>
        <v>9/4/2019</v>
      </c>
      <c r="L5097">
        <f t="shared" ca="1" si="800"/>
        <v>9199449.5999999996</v>
      </c>
      <c r="M5097">
        <f t="shared" ca="1" si="801"/>
        <v>45997248</v>
      </c>
    </row>
    <row r="5098" spans="1:13" x14ac:dyDescent="0.25">
      <c r="A5098">
        <v>10000005096</v>
      </c>
      <c r="B5098">
        <f t="shared" ca="1" si="792"/>
        <v>52557552</v>
      </c>
      <c r="C5098" t="str">
        <f t="shared" ca="1" si="793"/>
        <v>27/1/2009</v>
      </c>
      <c r="D5098" t="str">
        <f t="shared" ca="1" si="794"/>
        <v>SI</v>
      </c>
      <c r="E5098" t="s">
        <v>125</v>
      </c>
      <c r="F5098" t="s">
        <v>126</v>
      </c>
      <c r="G5098">
        <f t="shared" ca="1" si="795"/>
        <v>511</v>
      </c>
      <c r="H5098">
        <f t="shared" ca="1" si="796"/>
        <v>1415</v>
      </c>
      <c r="I5098">
        <f t="shared" ca="1" si="797"/>
        <v>48</v>
      </c>
      <c r="J5098">
        <f t="shared" ca="1" si="798"/>
        <v>9</v>
      </c>
      <c r="K5098" t="str">
        <f t="shared" ca="1" si="799"/>
        <v>9/11/2019</v>
      </c>
      <c r="L5098">
        <f t="shared" ca="1" si="800"/>
        <v>5839728</v>
      </c>
      <c r="M5098">
        <f t="shared" ca="1" si="801"/>
        <v>52557552</v>
      </c>
    </row>
    <row r="5099" spans="1:13" x14ac:dyDescent="0.25">
      <c r="A5099">
        <v>10000005097</v>
      </c>
      <c r="B5099">
        <f t="shared" ca="1" si="792"/>
        <v>48032346</v>
      </c>
      <c r="C5099" t="str">
        <f t="shared" ca="1" si="793"/>
        <v>1/11/2009</v>
      </c>
      <c r="D5099" t="str">
        <f t="shared" ca="1" si="794"/>
        <v>SI</v>
      </c>
      <c r="E5099" t="s">
        <v>125</v>
      </c>
      <c r="F5099" t="s">
        <v>126</v>
      </c>
      <c r="G5099">
        <f t="shared" ca="1" si="795"/>
        <v>353</v>
      </c>
      <c r="H5099">
        <f t="shared" ca="1" si="796"/>
        <v>1543</v>
      </c>
      <c r="I5099">
        <f t="shared" ca="1" si="797"/>
        <v>25</v>
      </c>
      <c r="J5099">
        <f t="shared" ca="1" si="798"/>
        <v>6</v>
      </c>
      <c r="K5099" t="str">
        <f t="shared" ca="1" si="799"/>
        <v>10/3/2016</v>
      </c>
      <c r="L5099">
        <f t="shared" ca="1" si="800"/>
        <v>8005391</v>
      </c>
      <c r="M5099">
        <f t="shared" ca="1" si="801"/>
        <v>48032346</v>
      </c>
    </row>
    <row r="5100" spans="1:13" x14ac:dyDescent="0.25">
      <c r="A5100">
        <v>10000005098</v>
      </c>
      <c r="B5100">
        <f t="shared" ca="1" si="792"/>
        <v>38343766</v>
      </c>
      <c r="C5100" t="str">
        <f t="shared" ca="1" si="793"/>
        <v>16/11/2005</v>
      </c>
      <c r="D5100" t="str">
        <f t="shared" ca="1" si="794"/>
        <v>NO</v>
      </c>
      <c r="E5100" t="s">
        <v>125</v>
      </c>
      <c r="F5100" t="s">
        <v>126</v>
      </c>
      <c r="G5100">
        <f t="shared" ca="1" si="795"/>
        <v>171</v>
      </c>
      <c r="H5100">
        <f t="shared" ca="1" si="796"/>
        <v>3721</v>
      </c>
      <c r="I5100">
        <f t="shared" ca="1" si="797"/>
        <v>42</v>
      </c>
      <c r="J5100">
        <f t="shared" ca="1" si="798"/>
        <v>7</v>
      </c>
      <c r="K5100" t="str">
        <f t="shared" ca="1" si="799"/>
        <v>29/7/2020</v>
      </c>
      <c r="L5100">
        <f t="shared" ca="1" si="800"/>
        <v>5477680.8571428573</v>
      </c>
      <c r="M5100">
        <f t="shared" ca="1" si="801"/>
        <v>38343766</v>
      </c>
    </row>
    <row r="5101" spans="1:13" x14ac:dyDescent="0.25">
      <c r="A5101">
        <v>10000005099</v>
      </c>
      <c r="B5101">
        <f t="shared" ca="1" si="792"/>
        <v>10290581</v>
      </c>
      <c r="C5101" t="str">
        <f t="shared" ca="1" si="793"/>
        <v>8/2/2011</v>
      </c>
      <c r="D5101" t="str">
        <f t="shared" ca="1" si="794"/>
        <v>NO</v>
      </c>
      <c r="E5101" t="s">
        <v>125</v>
      </c>
      <c r="F5101" t="s">
        <v>126</v>
      </c>
      <c r="G5101">
        <f t="shared" ca="1" si="795"/>
        <v>585</v>
      </c>
      <c r="H5101">
        <f t="shared" ca="1" si="796"/>
        <v>4255</v>
      </c>
      <c r="I5101">
        <f t="shared" ca="1" si="797"/>
        <v>10</v>
      </c>
      <c r="J5101">
        <f t="shared" ca="1" si="798"/>
        <v>6</v>
      </c>
      <c r="K5101" t="str">
        <f t="shared" ca="1" si="799"/>
        <v>26/3/2016</v>
      </c>
      <c r="L5101">
        <f t="shared" ca="1" si="800"/>
        <v>1715096.8333333333</v>
      </c>
      <c r="M5101">
        <f t="shared" ca="1" si="801"/>
        <v>10290581</v>
      </c>
    </row>
    <row r="5102" spans="1:13" x14ac:dyDescent="0.25">
      <c r="A5102">
        <v>10000005100</v>
      </c>
      <c r="B5102">
        <f t="shared" ca="1" si="792"/>
        <v>81226871</v>
      </c>
      <c r="C5102" t="str">
        <f t="shared" ca="1" si="793"/>
        <v>8/7/2008</v>
      </c>
      <c r="D5102" t="str">
        <f t="shared" ca="1" si="794"/>
        <v>NO</v>
      </c>
      <c r="E5102" t="s">
        <v>125</v>
      </c>
      <c r="F5102" t="s">
        <v>126</v>
      </c>
      <c r="G5102">
        <f t="shared" ca="1" si="795"/>
        <v>197</v>
      </c>
      <c r="H5102">
        <f t="shared" ca="1" si="796"/>
        <v>3186</v>
      </c>
      <c r="I5102">
        <f t="shared" ca="1" si="797"/>
        <v>33</v>
      </c>
      <c r="J5102">
        <f t="shared" ca="1" si="798"/>
        <v>1</v>
      </c>
      <c r="K5102" t="str">
        <f t="shared" ca="1" si="799"/>
        <v>4/4/2016</v>
      </c>
      <c r="L5102">
        <f t="shared" ca="1" si="800"/>
        <v>81226871</v>
      </c>
      <c r="M5102">
        <f t="shared" ca="1" si="801"/>
        <v>81226871</v>
      </c>
    </row>
    <row r="5103" spans="1:13" x14ac:dyDescent="0.25">
      <c r="A5103">
        <v>10000005101</v>
      </c>
      <c r="B5103">
        <f t="shared" ca="1" si="792"/>
        <v>41060294</v>
      </c>
      <c r="C5103" t="str">
        <f t="shared" ca="1" si="793"/>
        <v>23/2/2012</v>
      </c>
      <c r="D5103" t="str">
        <f t="shared" ca="1" si="794"/>
        <v>SI</v>
      </c>
      <c r="E5103" t="s">
        <v>125</v>
      </c>
      <c r="F5103" t="s">
        <v>126</v>
      </c>
      <c r="G5103">
        <f t="shared" ca="1" si="795"/>
        <v>75</v>
      </c>
      <c r="H5103">
        <f t="shared" ca="1" si="796"/>
        <v>3386</v>
      </c>
      <c r="I5103">
        <f t="shared" ca="1" si="797"/>
        <v>19</v>
      </c>
      <c r="J5103">
        <f t="shared" ca="1" si="798"/>
        <v>12</v>
      </c>
      <c r="K5103" t="str">
        <f t="shared" ca="1" si="799"/>
        <v>1/2/2019</v>
      </c>
      <c r="L5103">
        <f t="shared" ca="1" si="800"/>
        <v>3421691.1666666665</v>
      </c>
      <c r="M5103">
        <f t="shared" ca="1" si="801"/>
        <v>41060294</v>
      </c>
    </row>
    <row r="5104" spans="1:13" x14ac:dyDescent="0.25">
      <c r="A5104">
        <v>10000005102</v>
      </c>
      <c r="B5104">
        <f t="shared" ca="1" si="792"/>
        <v>93508705</v>
      </c>
      <c r="C5104" t="str">
        <f t="shared" ca="1" si="793"/>
        <v>8/8/2001</v>
      </c>
      <c r="D5104" t="str">
        <f t="shared" ca="1" si="794"/>
        <v>SI</v>
      </c>
      <c r="E5104" t="s">
        <v>125</v>
      </c>
      <c r="F5104" t="s">
        <v>126</v>
      </c>
      <c r="G5104">
        <f t="shared" ca="1" si="795"/>
        <v>335</v>
      </c>
      <c r="H5104">
        <f t="shared" ca="1" si="796"/>
        <v>1615</v>
      </c>
      <c r="I5104">
        <f t="shared" ca="1" si="797"/>
        <v>29</v>
      </c>
      <c r="J5104">
        <f t="shared" ca="1" si="798"/>
        <v>12</v>
      </c>
      <c r="K5104" t="str">
        <f t="shared" ca="1" si="799"/>
        <v>28/6/2019</v>
      </c>
      <c r="L5104">
        <f t="shared" ca="1" si="800"/>
        <v>7792392.083333333</v>
      </c>
      <c r="M5104">
        <f t="shared" ca="1" si="801"/>
        <v>93508705</v>
      </c>
    </row>
    <row r="5105" spans="1:13" x14ac:dyDescent="0.25">
      <c r="A5105">
        <v>10000005103</v>
      </c>
      <c r="B5105">
        <f t="shared" ca="1" si="792"/>
        <v>83783639</v>
      </c>
      <c r="C5105" t="str">
        <f t="shared" ca="1" si="793"/>
        <v>3/5/2000</v>
      </c>
      <c r="D5105" t="str">
        <f t="shared" ca="1" si="794"/>
        <v>NO</v>
      </c>
      <c r="E5105" t="s">
        <v>125</v>
      </c>
      <c r="F5105" t="s">
        <v>126</v>
      </c>
      <c r="G5105">
        <f t="shared" ca="1" si="795"/>
        <v>175</v>
      </c>
      <c r="H5105">
        <f t="shared" ca="1" si="796"/>
        <v>1304</v>
      </c>
      <c r="I5105">
        <f t="shared" ca="1" si="797"/>
        <v>2</v>
      </c>
      <c r="J5105">
        <f t="shared" ca="1" si="798"/>
        <v>2</v>
      </c>
      <c r="K5105" t="str">
        <f t="shared" ca="1" si="799"/>
        <v>2/6/2016</v>
      </c>
      <c r="L5105">
        <f t="shared" ca="1" si="800"/>
        <v>41891819.5</v>
      </c>
      <c r="M5105">
        <f t="shared" ca="1" si="801"/>
        <v>83783639</v>
      </c>
    </row>
    <row r="5106" spans="1:13" x14ac:dyDescent="0.25">
      <c r="A5106">
        <v>10000005104</v>
      </c>
      <c r="B5106">
        <f t="shared" ca="1" si="792"/>
        <v>69935287</v>
      </c>
      <c r="C5106" t="str">
        <f t="shared" ca="1" si="793"/>
        <v>22/9/2012</v>
      </c>
      <c r="D5106" t="str">
        <f t="shared" ca="1" si="794"/>
        <v>NO</v>
      </c>
      <c r="E5106" t="s">
        <v>125</v>
      </c>
      <c r="F5106" t="s">
        <v>126</v>
      </c>
      <c r="G5106">
        <f t="shared" ca="1" si="795"/>
        <v>778</v>
      </c>
      <c r="H5106">
        <f t="shared" ca="1" si="796"/>
        <v>2179</v>
      </c>
      <c r="I5106">
        <f t="shared" ca="1" si="797"/>
        <v>8</v>
      </c>
      <c r="J5106">
        <f t="shared" ca="1" si="798"/>
        <v>3</v>
      </c>
      <c r="K5106" t="str">
        <f t="shared" ca="1" si="799"/>
        <v>6/6/2017</v>
      </c>
      <c r="L5106">
        <f t="shared" ca="1" si="800"/>
        <v>23311762.333333332</v>
      </c>
      <c r="M5106">
        <f t="shared" ca="1" si="801"/>
        <v>69935287</v>
      </c>
    </row>
    <row r="5107" spans="1:13" x14ac:dyDescent="0.25">
      <c r="A5107">
        <v>10000005105</v>
      </c>
      <c r="B5107">
        <f t="shared" ca="1" si="792"/>
        <v>3195299</v>
      </c>
      <c r="C5107" t="str">
        <f t="shared" ca="1" si="793"/>
        <v>13/6/2000</v>
      </c>
      <c r="D5107" t="str">
        <f t="shared" ca="1" si="794"/>
        <v>NO</v>
      </c>
      <c r="E5107" t="s">
        <v>125</v>
      </c>
      <c r="F5107" t="s">
        <v>126</v>
      </c>
      <c r="G5107">
        <f t="shared" ca="1" si="795"/>
        <v>696</v>
      </c>
      <c r="H5107">
        <f t="shared" ca="1" si="796"/>
        <v>2407</v>
      </c>
      <c r="I5107">
        <f t="shared" ca="1" si="797"/>
        <v>8</v>
      </c>
      <c r="J5107">
        <f t="shared" ca="1" si="798"/>
        <v>2</v>
      </c>
      <c r="K5107" t="str">
        <f t="shared" ca="1" si="799"/>
        <v>25/1/2018</v>
      </c>
      <c r="L5107">
        <f t="shared" ca="1" si="800"/>
        <v>1597649.5</v>
      </c>
      <c r="M5107">
        <f t="shared" ca="1" si="801"/>
        <v>3195299</v>
      </c>
    </row>
    <row r="5108" spans="1:13" x14ac:dyDescent="0.25">
      <c r="A5108">
        <v>10000005106</v>
      </c>
      <c r="B5108">
        <f t="shared" ca="1" si="792"/>
        <v>62840610</v>
      </c>
      <c r="C5108" t="str">
        <f t="shared" ca="1" si="793"/>
        <v>21/9/2009</v>
      </c>
      <c r="D5108" t="str">
        <f t="shared" ca="1" si="794"/>
        <v>SI</v>
      </c>
      <c r="E5108" t="s">
        <v>125</v>
      </c>
      <c r="F5108" t="s">
        <v>126</v>
      </c>
      <c r="G5108">
        <f t="shared" ca="1" si="795"/>
        <v>102</v>
      </c>
      <c r="H5108">
        <f t="shared" ca="1" si="796"/>
        <v>1457</v>
      </c>
      <c r="I5108">
        <f t="shared" ca="1" si="797"/>
        <v>12</v>
      </c>
      <c r="J5108">
        <f t="shared" ca="1" si="798"/>
        <v>9</v>
      </c>
      <c r="K5108" t="str">
        <f t="shared" ca="1" si="799"/>
        <v>21/10/2017</v>
      </c>
      <c r="L5108">
        <f t="shared" ca="1" si="800"/>
        <v>6982290</v>
      </c>
      <c r="M5108">
        <f t="shared" ca="1" si="801"/>
        <v>62840610</v>
      </c>
    </row>
    <row r="5109" spans="1:13" x14ac:dyDescent="0.25">
      <c r="A5109">
        <v>10000005107</v>
      </c>
      <c r="B5109">
        <f t="shared" ca="1" si="792"/>
        <v>53986058</v>
      </c>
      <c r="C5109" t="str">
        <f t="shared" ca="1" si="793"/>
        <v>4/6/2000</v>
      </c>
      <c r="D5109" t="str">
        <f t="shared" ca="1" si="794"/>
        <v>NO</v>
      </c>
      <c r="E5109" t="s">
        <v>125</v>
      </c>
      <c r="F5109" t="s">
        <v>126</v>
      </c>
      <c r="G5109">
        <f t="shared" ca="1" si="795"/>
        <v>777</v>
      </c>
      <c r="H5109">
        <f t="shared" ca="1" si="796"/>
        <v>1906</v>
      </c>
      <c r="I5109">
        <f t="shared" ca="1" si="797"/>
        <v>1</v>
      </c>
      <c r="J5109">
        <f t="shared" ca="1" si="798"/>
        <v>9</v>
      </c>
      <c r="K5109" t="str">
        <f t="shared" ca="1" si="799"/>
        <v>15/11/2017</v>
      </c>
      <c r="L5109">
        <f t="shared" ca="1" si="800"/>
        <v>5998450.888888889</v>
      </c>
      <c r="M5109">
        <f t="shared" ca="1" si="801"/>
        <v>53986058</v>
      </c>
    </row>
    <row r="5110" spans="1:13" x14ac:dyDescent="0.25">
      <c r="A5110">
        <v>10000005108</v>
      </c>
      <c r="B5110">
        <f t="shared" ca="1" si="792"/>
        <v>50864088</v>
      </c>
      <c r="C5110" t="str">
        <f t="shared" ca="1" si="793"/>
        <v>2/6/2011</v>
      </c>
      <c r="D5110" t="str">
        <f t="shared" ca="1" si="794"/>
        <v>SI</v>
      </c>
      <c r="E5110" t="s">
        <v>125</v>
      </c>
      <c r="F5110" t="s">
        <v>126</v>
      </c>
      <c r="G5110">
        <f t="shared" ca="1" si="795"/>
        <v>812</v>
      </c>
      <c r="H5110">
        <f t="shared" ca="1" si="796"/>
        <v>109</v>
      </c>
      <c r="I5110">
        <f t="shared" ca="1" si="797"/>
        <v>9</v>
      </c>
      <c r="J5110">
        <f t="shared" ca="1" si="798"/>
        <v>11</v>
      </c>
      <c r="K5110" t="str">
        <f t="shared" ca="1" si="799"/>
        <v>8/10/2016</v>
      </c>
      <c r="L5110">
        <f t="shared" ca="1" si="800"/>
        <v>4624008</v>
      </c>
      <c r="M5110">
        <f t="shared" ca="1" si="801"/>
        <v>50864088</v>
      </c>
    </row>
    <row r="5111" spans="1:13" x14ac:dyDescent="0.25">
      <c r="A5111">
        <v>10000005109</v>
      </c>
      <c r="B5111">
        <f t="shared" ca="1" si="792"/>
        <v>38466002</v>
      </c>
      <c r="C5111" t="str">
        <f t="shared" ca="1" si="793"/>
        <v>16/9/2009</v>
      </c>
      <c r="D5111" t="str">
        <f t="shared" ca="1" si="794"/>
        <v>NO</v>
      </c>
      <c r="E5111" t="s">
        <v>125</v>
      </c>
      <c r="F5111" t="s">
        <v>126</v>
      </c>
      <c r="G5111">
        <f t="shared" ca="1" si="795"/>
        <v>486</v>
      </c>
      <c r="H5111">
        <f t="shared" ca="1" si="796"/>
        <v>2735</v>
      </c>
      <c r="I5111">
        <f t="shared" ca="1" si="797"/>
        <v>16</v>
      </c>
      <c r="J5111">
        <f t="shared" ca="1" si="798"/>
        <v>11</v>
      </c>
      <c r="K5111" t="str">
        <f t="shared" ca="1" si="799"/>
        <v>9/3/2018</v>
      </c>
      <c r="L5111">
        <f t="shared" ca="1" si="800"/>
        <v>3496909.2727272729</v>
      </c>
      <c r="M5111">
        <f t="shared" ca="1" si="801"/>
        <v>38466002</v>
      </c>
    </row>
    <row r="5112" spans="1:13" x14ac:dyDescent="0.25">
      <c r="A5112">
        <v>10000005110</v>
      </c>
      <c r="B5112">
        <f t="shared" ca="1" si="792"/>
        <v>75963570</v>
      </c>
      <c r="C5112" t="str">
        <f t="shared" ca="1" si="793"/>
        <v>26/12/2015</v>
      </c>
      <c r="D5112" t="str">
        <f t="shared" ca="1" si="794"/>
        <v>SI</v>
      </c>
      <c r="E5112" t="s">
        <v>125</v>
      </c>
      <c r="F5112" t="s">
        <v>126</v>
      </c>
      <c r="G5112">
        <f t="shared" ca="1" si="795"/>
        <v>30</v>
      </c>
      <c r="H5112">
        <f t="shared" ca="1" si="796"/>
        <v>4920</v>
      </c>
      <c r="I5112">
        <f t="shared" ca="1" si="797"/>
        <v>24</v>
      </c>
      <c r="J5112">
        <f t="shared" ca="1" si="798"/>
        <v>12</v>
      </c>
      <c r="K5112" t="str">
        <f t="shared" ca="1" si="799"/>
        <v>20/4/2019</v>
      </c>
      <c r="L5112">
        <f t="shared" ca="1" si="800"/>
        <v>6330297.5</v>
      </c>
      <c r="M5112">
        <f t="shared" ca="1" si="801"/>
        <v>75963570</v>
      </c>
    </row>
    <row r="5113" spans="1:13" x14ac:dyDescent="0.25">
      <c r="A5113">
        <v>10000005111</v>
      </c>
      <c r="B5113">
        <f t="shared" ca="1" si="792"/>
        <v>89711313</v>
      </c>
      <c r="C5113" t="str">
        <f t="shared" ca="1" si="793"/>
        <v>11/1/2007</v>
      </c>
      <c r="D5113" t="str">
        <f t="shared" ca="1" si="794"/>
        <v>SI</v>
      </c>
      <c r="E5113" t="s">
        <v>125</v>
      </c>
      <c r="F5113" t="s">
        <v>126</v>
      </c>
      <c r="G5113">
        <f t="shared" ca="1" si="795"/>
        <v>947</v>
      </c>
      <c r="H5113">
        <f t="shared" ca="1" si="796"/>
        <v>3779</v>
      </c>
      <c r="I5113">
        <f t="shared" ca="1" si="797"/>
        <v>9</v>
      </c>
      <c r="J5113">
        <f t="shared" ca="1" si="798"/>
        <v>9</v>
      </c>
      <c r="K5113" t="str">
        <f t="shared" ca="1" si="799"/>
        <v>26/1/2020</v>
      </c>
      <c r="L5113">
        <f t="shared" ca="1" si="800"/>
        <v>9967923.666666666</v>
      </c>
      <c r="M5113">
        <f t="shared" ca="1" si="801"/>
        <v>89711313</v>
      </c>
    </row>
    <row r="5114" spans="1:13" x14ac:dyDescent="0.25">
      <c r="A5114">
        <v>10000005112</v>
      </c>
      <c r="B5114">
        <f t="shared" ca="1" si="792"/>
        <v>69064973</v>
      </c>
      <c r="C5114" t="str">
        <f t="shared" ca="1" si="793"/>
        <v>2/7/2007</v>
      </c>
      <c r="D5114" t="str">
        <f t="shared" ca="1" si="794"/>
        <v>SI</v>
      </c>
      <c r="E5114" t="s">
        <v>125</v>
      </c>
      <c r="F5114" t="s">
        <v>126</v>
      </c>
      <c r="G5114">
        <f t="shared" ca="1" si="795"/>
        <v>710</v>
      </c>
      <c r="H5114">
        <f t="shared" ca="1" si="796"/>
        <v>1858</v>
      </c>
      <c r="I5114">
        <f t="shared" ca="1" si="797"/>
        <v>40</v>
      </c>
      <c r="J5114">
        <f t="shared" ca="1" si="798"/>
        <v>5</v>
      </c>
      <c r="K5114" t="str">
        <f t="shared" ca="1" si="799"/>
        <v>22/11/2019</v>
      </c>
      <c r="L5114">
        <f t="shared" ca="1" si="800"/>
        <v>13812994.6</v>
      </c>
      <c r="M5114">
        <f t="shared" ca="1" si="801"/>
        <v>69064973</v>
      </c>
    </row>
    <row r="5115" spans="1:13" x14ac:dyDescent="0.25">
      <c r="A5115">
        <v>10000005113</v>
      </c>
      <c r="B5115">
        <f t="shared" ca="1" si="792"/>
        <v>1231789</v>
      </c>
      <c r="C5115" t="str">
        <f t="shared" ca="1" si="793"/>
        <v>23/8/2002</v>
      </c>
      <c r="D5115" t="str">
        <f t="shared" ca="1" si="794"/>
        <v>SI</v>
      </c>
      <c r="E5115" t="s">
        <v>125</v>
      </c>
      <c r="F5115" t="s">
        <v>126</v>
      </c>
      <c r="G5115">
        <f t="shared" ca="1" si="795"/>
        <v>554</v>
      </c>
      <c r="H5115">
        <f t="shared" ca="1" si="796"/>
        <v>1324</v>
      </c>
      <c r="I5115">
        <f t="shared" ca="1" si="797"/>
        <v>7</v>
      </c>
      <c r="J5115">
        <f t="shared" ca="1" si="798"/>
        <v>7</v>
      </c>
      <c r="K5115" t="str">
        <f t="shared" ca="1" si="799"/>
        <v>6/2/2018</v>
      </c>
      <c r="L5115">
        <f t="shared" ca="1" si="800"/>
        <v>175969.85714285713</v>
      </c>
      <c r="M5115">
        <f t="shared" ca="1" si="801"/>
        <v>1231789</v>
      </c>
    </row>
    <row r="5116" spans="1:13" x14ac:dyDescent="0.25">
      <c r="A5116">
        <v>10000005114</v>
      </c>
      <c r="B5116">
        <f t="shared" ca="1" si="792"/>
        <v>64325549</v>
      </c>
      <c r="C5116" t="str">
        <f t="shared" ca="1" si="793"/>
        <v>8/11/2008</v>
      </c>
      <c r="D5116" t="str">
        <f t="shared" ca="1" si="794"/>
        <v>NO</v>
      </c>
      <c r="E5116" t="s">
        <v>125</v>
      </c>
      <c r="F5116" t="s">
        <v>126</v>
      </c>
      <c r="G5116">
        <f t="shared" ca="1" si="795"/>
        <v>569</v>
      </c>
      <c r="H5116">
        <f t="shared" ca="1" si="796"/>
        <v>1443</v>
      </c>
      <c r="I5116">
        <f t="shared" ca="1" si="797"/>
        <v>20</v>
      </c>
      <c r="J5116">
        <f t="shared" ca="1" si="798"/>
        <v>9</v>
      </c>
      <c r="K5116" t="str">
        <f t="shared" ca="1" si="799"/>
        <v>30/4/2016</v>
      </c>
      <c r="L5116">
        <f t="shared" ca="1" si="800"/>
        <v>7147283.222222222</v>
      </c>
      <c r="M5116">
        <f t="shared" ca="1" si="801"/>
        <v>64325549</v>
      </c>
    </row>
    <row r="5117" spans="1:13" x14ac:dyDescent="0.25">
      <c r="A5117">
        <v>10000005115</v>
      </c>
      <c r="B5117">
        <f t="shared" ca="1" si="792"/>
        <v>91137962</v>
      </c>
      <c r="C5117" t="str">
        <f t="shared" ca="1" si="793"/>
        <v>28/5/2004</v>
      </c>
      <c r="D5117" t="str">
        <f t="shared" ca="1" si="794"/>
        <v>NO</v>
      </c>
      <c r="E5117" t="s">
        <v>125</v>
      </c>
      <c r="F5117" t="s">
        <v>126</v>
      </c>
      <c r="G5117">
        <f t="shared" ca="1" si="795"/>
        <v>208</v>
      </c>
      <c r="H5117">
        <f t="shared" ca="1" si="796"/>
        <v>4830</v>
      </c>
      <c r="I5117">
        <f t="shared" ca="1" si="797"/>
        <v>7</v>
      </c>
      <c r="J5117">
        <f t="shared" ca="1" si="798"/>
        <v>4</v>
      </c>
      <c r="K5117" t="str">
        <f t="shared" ca="1" si="799"/>
        <v>4/2/2016</v>
      </c>
      <c r="L5117">
        <f t="shared" ca="1" si="800"/>
        <v>22784490.5</v>
      </c>
      <c r="M5117">
        <f t="shared" ca="1" si="801"/>
        <v>91137962</v>
      </c>
    </row>
    <row r="5118" spans="1:13" x14ac:dyDescent="0.25">
      <c r="A5118">
        <v>10000005116</v>
      </c>
      <c r="B5118">
        <f t="shared" ca="1" si="792"/>
        <v>25941797</v>
      </c>
      <c r="C5118" t="str">
        <f t="shared" ca="1" si="793"/>
        <v>3/1/2009</v>
      </c>
      <c r="D5118" t="str">
        <f t="shared" ca="1" si="794"/>
        <v>SI</v>
      </c>
      <c r="E5118" t="s">
        <v>125</v>
      </c>
      <c r="F5118" t="s">
        <v>126</v>
      </c>
      <c r="G5118">
        <f t="shared" ca="1" si="795"/>
        <v>270</v>
      </c>
      <c r="H5118">
        <f t="shared" ca="1" si="796"/>
        <v>479</v>
      </c>
      <c r="I5118">
        <f t="shared" ca="1" si="797"/>
        <v>6</v>
      </c>
      <c r="J5118">
        <f t="shared" ca="1" si="798"/>
        <v>1</v>
      </c>
      <c r="K5118" t="str">
        <f t="shared" ca="1" si="799"/>
        <v>2/5/2019</v>
      </c>
      <c r="L5118">
        <f t="shared" ca="1" si="800"/>
        <v>25941797</v>
      </c>
      <c r="M5118">
        <f t="shared" ca="1" si="801"/>
        <v>25941797</v>
      </c>
    </row>
    <row r="5119" spans="1:13" x14ac:dyDescent="0.25">
      <c r="A5119">
        <v>10000005117</v>
      </c>
      <c r="B5119">
        <f t="shared" ca="1" si="792"/>
        <v>12030320</v>
      </c>
      <c r="C5119" t="str">
        <f t="shared" ca="1" si="793"/>
        <v>13/2/2015</v>
      </c>
      <c r="D5119" t="str">
        <f t="shared" ca="1" si="794"/>
        <v>SI</v>
      </c>
      <c r="E5119" t="s">
        <v>125</v>
      </c>
      <c r="F5119" t="s">
        <v>126</v>
      </c>
      <c r="G5119">
        <f t="shared" ca="1" si="795"/>
        <v>853</v>
      </c>
      <c r="H5119">
        <f t="shared" ca="1" si="796"/>
        <v>1167</v>
      </c>
      <c r="I5119">
        <f t="shared" ca="1" si="797"/>
        <v>31</v>
      </c>
      <c r="J5119">
        <f t="shared" ca="1" si="798"/>
        <v>7</v>
      </c>
      <c r="K5119" t="str">
        <f t="shared" ca="1" si="799"/>
        <v>30/11/2017</v>
      </c>
      <c r="L5119">
        <f t="shared" ca="1" si="800"/>
        <v>1718617.142857143</v>
      </c>
      <c r="M5119">
        <f t="shared" ca="1" si="801"/>
        <v>12030320</v>
      </c>
    </row>
    <row r="5120" spans="1:13" x14ac:dyDescent="0.25">
      <c r="A5120">
        <v>10000005118</v>
      </c>
      <c r="B5120">
        <f t="shared" ca="1" si="792"/>
        <v>54099994</v>
      </c>
      <c r="C5120" t="str">
        <f t="shared" ca="1" si="793"/>
        <v>4/12/2007</v>
      </c>
      <c r="D5120" t="str">
        <f t="shared" ca="1" si="794"/>
        <v>SI</v>
      </c>
      <c r="E5120" t="s">
        <v>125</v>
      </c>
      <c r="F5120" t="s">
        <v>126</v>
      </c>
      <c r="G5120">
        <f t="shared" ca="1" si="795"/>
        <v>610</v>
      </c>
      <c r="H5120">
        <f t="shared" ca="1" si="796"/>
        <v>2071</v>
      </c>
      <c r="I5120">
        <f t="shared" ca="1" si="797"/>
        <v>20</v>
      </c>
      <c r="J5120">
        <f t="shared" ca="1" si="798"/>
        <v>6</v>
      </c>
      <c r="K5120" t="str">
        <f t="shared" ca="1" si="799"/>
        <v>6/1/2016</v>
      </c>
      <c r="L5120">
        <f t="shared" ca="1" si="800"/>
        <v>9016665.666666666</v>
      </c>
      <c r="M5120">
        <f t="shared" ca="1" si="801"/>
        <v>54099994</v>
      </c>
    </row>
    <row r="5121" spans="1:13" x14ac:dyDescent="0.25">
      <c r="A5121">
        <v>10000005119</v>
      </c>
      <c r="B5121">
        <f t="shared" ca="1" si="792"/>
        <v>58345620</v>
      </c>
      <c r="C5121" t="str">
        <f t="shared" ca="1" si="793"/>
        <v>30/5/2011</v>
      </c>
      <c r="D5121" t="str">
        <f t="shared" ca="1" si="794"/>
        <v>SI</v>
      </c>
      <c r="E5121" t="s">
        <v>125</v>
      </c>
      <c r="F5121" t="s">
        <v>126</v>
      </c>
      <c r="G5121">
        <f t="shared" ca="1" si="795"/>
        <v>646</v>
      </c>
      <c r="H5121">
        <f t="shared" ca="1" si="796"/>
        <v>3199</v>
      </c>
      <c r="I5121">
        <f t="shared" ca="1" si="797"/>
        <v>28</v>
      </c>
      <c r="J5121">
        <f t="shared" ca="1" si="798"/>
        <v>6</v>
      </c>
      <c r="K5121" t="str">
        <f t="shared" ca="1" si="799"/>
        <v>27/6/2019</v>
      </c>
      <c r="L5121">
        <f t="shared" ca="1" si="800"/>
        <v>9724270</v>
      </c>
      <c r="M5121">
        <f t="shared" ca="1" si="801"/>
        <v>58345620</v>
      </c>
    </row>
    <row r="5122" spans="1:13" x14ac:dyDescent="0.25">
      <c r="A5122">
        <v>10000005120</v>
      </c>
      <c r="B5122">
        <f t="shared" ca="1" si="792"/>
        <v>26235276</v>
      </c>
      <c r="C5122" t="str">
        <f t="shared" ca="1" si="793"/>
        <v>12/2/2013</v>
      </c>
      <c r="D5122" t="str">
        <f t="shared" ca="1" si="794"/>
        <v>NO</v>
      </c>
      <c r="E5122" t="s">
        <v>125</v>
      </c>
      <c r="F5122" t="s">
        <v>126</v>
      </c>
      <c r="G5122">
        <f t="shared" ca="1" si="795"/>
        <v>419</v>
      </c>
      <c r="H5122">
        <f t="shared" ca="1" si="796"/>
        <v>3386</v>
      </c>
      <c r="I5122">
        <f t="shared" ca="1" si="797"/>
        <v>26</v>
      </c>
      <c r="J5122">
        <f t="shared" ca="1" si="798"/>
        <v>11</v>
      </c>
      <c r="K5122" t="str">
        <f t="shared" ca="1" si="799"/>
        <v>27/12/2016</v>
      </c>
      <c r="L5122">
        <f t="shared" ca="1" si="800"/>
        <v>2385025.0909090908</v>
      </c>
      <c r="M5122">
        <f t="shared" ca="1" si="801"/>
        <v>26235276</v>
      </c>
    </row>
    <row r="5123" spans="1:13" x14ac:dyDescent="0.25">
      <c r="A5123">
        <v>10000005121</v>
      </c>
      <c r="B5123">
        <f t="shared" ca="1" si="792"/>
        <v>21834843</v>
      </c>
      <c r="C5123" t="str">
        <f t="shared" ca="1" si="793"/>
        <v>26/3/2008</v>
      </c>
      <c r="D5123" t="str">
        <f t="shared" ca="1" si="794"/>
        <v>NO</v>
      </c>
      <c r="E5123" t="s">
        <v>125</v>
      </c>
      <c r="F5123" t="s">
        <v>126</v>
      </c>
      <c r="G5123">
        <f t="shared" ca="1" si="795"/>
        <v>373</v>
      </c>
      <c r="H5123">
        <f t="shared" ca="1" si="796"/>
        <v>1152</v>
      </c>
      <c r="I5123">
        <f t="shared" ca="1" si="797"/>
        <v>11</v>
      </c>
      <c r="J5123">
        <f t="shared" ca="1" si="798"/>
        <v>1</v>
      </c>
      <c r="K5123" t="str">
        <f t="shared" ca="1" si="799"/>
        <v>29/6/2016</v>
      </c>
      <c r="L5123">
        <f t="shared" ca="1" si="800"/>
        <v>21834843</v>
      </c>
      <c r="M5123">
        <f t="shared" ca="1" si="801"/>
        <v>21834843</v>
      </c>
    </row>
    <row r="5124" spans="1:13" x14ac:dyDescent="0.25">
      <c r="A5124">
        <v>10000005122</v>
      </c>
      <c r="B5124">
        <f t="shared" ref="B5124:B5187" ca="1" si="802">RANDBETWEEN(1,100000000)</f>
        <v>66862022</v>
      </c>
      <c r="C5124" t="str">
        <f t="shared" ref="C5124:C5187" ca="1" si="803">RANDBETWEEN(1,30)&amp;"/"&amp;RANDBETWEEN(1,12)&amp;"/"&amp;RANDBETWEEN(2000,2015)</f>
        <v>15/9/2014</v>
      </c>
      <c r="D5124" t="str">
        <f t="shared" ref="D5124:D5187" ca="1" si="804">CHOOSE(RANDBETWEEN(1,2),"SI","NO")</f>
        <v>NO</v>
      </c>
      <c r="E5124" t="s">
        <v>125</v>
      </c>
      <c r="F5124" t="s">
        <v>126</v>
      </c>
      <c r="G5124">
        <f t="shared" ref="G5124:G5187" ca="1" si="805">RANDBETWEEN(1,1000)</f>
        <v>34</v>
      </c>
      <c r="H5124">
        <f t="shared" ref="H5124:H5187" ca="1" si="806">RANDBETWEEN(1,5000)</f>
        <v>1365</v>
      </c>
      <c r="I5124">
        <f t="shared" ref="I5124:I5187" ca="1" si="807">RANDBETWEEN(1,50)</f>
        <v>41</v>
      </c>
      <c r="J5124">
        <f t="shared" ref="J5124:J5187" ca="1" si="808">RANDBETWEEN(1,12)</f>
        <v>2</v>
      </c>
      <c r="K5124" t="str">
        <f t="shared" ref="K5124:K5187" ca="1" si="809">RANDBETWEEN(1,30)&amp;"/"&amp;RANDBETWEEN(1,12)&amp;"/"&amp;RANDBETWEEN(2016,2020)</f>
        <v>24/12/2017</v>
      </c>
      <c r="L5124">
        <f t="shared" ca="1" si="800"/>
        <v>33431011</v>
      </c>
      <c r="M5124">
        <f t="shared" ca="1" si="801"/>
        <v>66862022</v>
      </c>
    </row>
    <row r="5125" spans="1:13" x14ac:dyDescent="0.25">
      <c r="A5125">
        <v>10000005123</v>
      </c>
      <c r="B5125">
        <f t="shared" ca="1" si="802"/>
        <v>62997644</v>
      </c>
      <c r="C5125" t="str">
        <f t="shared" ca="1" si="803"/>
        <v>29/7/2009</v>
      </c>
      <c r="D5125" t="str">
        <f t="shared" ca="1" si="804"/>
        <v>SI</v>
      </c>
      <c r="E5125" t="s">
        <v>125</v>
      </c>
      <c r="F5125" t="s">
        <v>126</v>
      </c>
      <c r="G5125">
        <f t="shared" ca="1" si="805"/>
        <v>669</v>
      </c>
      <c r="H5125">
        <f t="shared" ca="1" si="806"/>
        <v>4189</v>
      </c>
      <c r="I5125">
        <f t="shared" ca="1" si="807"/>
        <v>15</v>
      </c>
      <c r="J5125">
        <f t="shared" ca="1" si="808"/>
        <v>2</v>
      </c>
      <c r="K5125" t="str">
        <f t="shared" ca="1" si="809"/>
        <v>12/12/2017</v>
      </c>
      <c r="L5125">
        <f t="shared" ca="1" si="800"/>
        <v>31498822</v>
      </c>
      <c r="M5125">
        <f t="shared" ca="1" si="801"/>
        <v>62997644</v>
      </c>
    </row>
    <row r="5126" spans="1:13" x14ac:dyDescent="0.25">
      <c r="A5126">
        <v>10000005124</v>
      </c>
      <c r="B5126">
        <f t="shared" ca="1" si="802"/>
        <v>94901477</v>
      </c>
      <c r="C5126" t="str">
        <f t="shared" ca="1" si="803"/>
        <v>21/1/2001</v>
      </c>
      <c r="D5126" t="str">
        <f t="shared" ca="1" si="804"/>
        <v>NO</v>
      </c>
      <c r="E5126" t="s">
        <v>125</v>
      </c>
      <c r="F5126" t="s">
        <v>126</v>
      </c>
      <c r="G5126">
        <f t="shared" ca="1" si="805"/>
        <v>732</v>
      </c>
      <c r="H5126">
        <f t="shared" ca="1" si="806"/>
        <v>4081</v>
      </c>
      <c r="I5126">
        <f t="shared" ca="1" si="807"/>
        <v>2</v>
      </c>
      <c r="J5126">
        <f t="shared" ca="1" si="808"/>
        <v>12</v>
      </c>
      <c r="K5126" t="str">
        <f t="shared" ca="1" si="809"/>
        <v>10/9/2019</v>
      </c>
      <c r="L5126">
        <f t="shared" ca="1" si="800"/>
        <v>7908456.416666667</v>
      </c>
      <c r="M5126">
        <f t="shared" ca="1" si="801"/>
        <v>94901477</v>
      </c>
    </row>
    <row r="5127" spans="1:13" x14ac:dyDescent="0.25">
      <c r="A5127">
        <v>10000005125</v>
      </c>
      <c r="B5127">
        <f t="shared" ca="1" si="802"/>
        <v>17144059</v>
      </c>
      <c r="C5127" t="str">
        <f t="shared" ca="1" si="803"/>
        <v>9/8/2008</v>
      </c>
      <c r="D5127" t="str">
        <f t="shared" ca="1" si="804"/>
        <v>NO</v>
      </c>
      <c r="E5127" t="s">
        <v>125</v>
      </c>
      <c r="F5127" t="s">
        <v>126</v>
      </c>
      <c r="G5127">
        <f t="shared" ca="1" si="805"/>
        <v>421</v>
      </c>
      <c r="H5127">
        <f t="shared" ca="1" si="806"/>
        <v>4933</v>
      </c>
      <c r="I5127">
        <f t="shared" ca="1" si="807"/>
        <v>26</v>
      </c>
      <c r="J5127">
        <f t="shared" ca="1" si="808"/>
        <v>3</v>
      </c>
      <c r="K5127" t="str">
        <f t="shared" ca="1" si="809"/>
        <v>6/5/2018</v>
      </c>
      <c r="L5127">
        <f t="shared" ca="1" si="800"/>
        <v>5714686.333333333</v>
      </c>
      <c r="M5127">
        <f t="shared" ca="1" si="801"/>
        <v>17144059</v>
      </c>
    </row>
    <row r="5128" spans="1:13" x14ac:dyDescent="0.25">
      <c r="A5128">
        <v>10000005126</v>
      </c>
      <c r="B5128">
        <f t="shared" ca="1" si="802"/>
        <v>63021794</v>
      </c>
      <c r="C5128" t="str">
        <f t="shared" ca="1" si="803"/>
        <v>1/12/2006</v>
      </c>
      <c r="D5128" t="str">
        <f t="shared" ca="1" si="804"/>
        <v>SI</v>
      </c>
      <c r="E5128" t="s">
        <v>125</v>
      </c>
      <c r="F5128" t="s">
        <v>126</v>
      </c>
      <c r="G5128">
        <f t="shared" ca="1" si="805"/>
        <v>488</v>
      </c>
      <c r="H5128">
        <f t="shared" ca="1" si="806"/>
        <v>208</v>
      </c>
      <c r="I5128">
        <f t="shared" ca="1" si="807"/>
        <v>38</v>
      </c>
      <c r="J5128">
        <f t="shared" ca="1" si="808"/>
        <v>6</v>
      </c>
      <c r="K5128" t="str">
        <f t="shared" ca="1" si="809"/>
        <v>16/5/2020</v>
      </c>
      <c r="L5128">
        <f t="shared" ca="1" si="800"/>
        <v>10503632.333333334</v>
      </c>
      <c r="M5128">
        <f t="shared" ca="1" si="801"/>
        <v>63021794</v>
      </c>
    </row>
    <row r="5129" spans="1:13" x14ac:dyDescent="0.25">
      <c r="A5129">
        <v>10000005127</v>
      </c>
      <c r="B5129">
        <f t="shared" ca="1" si="802"/>
        <v>53771665</v>
      </c>
      <c r="C5129" t="str">
        <f t="shared" ca="1" si="803"/>
        <v>18/3/2009</v>
      </c>
      <c r="D5129" t="str">
        <f t="shared" ca="1" si="804"/>
        <v>SI</v>
      </c>
      <c r="E5129" t="s">
        <v>125</v>
      </c>
      <c r="F5129" t="s">
        <v>126</v>
      </c>
      <c r="G5129">
        <f t="shared" ca="1" si="805"/>
        <v>892</v>
      </c>
      <c r="H5129">
        <f t="shared" ca="1" si="806"/>
        <v>623</v>
      </c>
      <c r="I5129">
        <f t="shared" ca="1" si="807"/>
        <v>34</v>
      </c>
      <c r="J5129">
        <f t="shared" ca="1" si="808"/>
        <v>7</v>
      </c>
      <c r="K5129" t="str">
        <f t="shared" ca="1" si="809"/>
        <v>11/10/2017</v>
      </c>
      <c r="L5129">
        <f t="shared" ca="1" si="800"/>
        <v>7681666.4285714282</v>
      </c>
      <c r="M5129">
        <f t="shared" ca="1" si="801"/>
        <v>53771665</v>
      </c>
    </row>
    <row r="5130" spans="1:13" x14ac:dyDescent="0.25">
      <c r="A5130">
        <v>10000005128</v>
      </c>
      <c r="B5130">
        <f t="shared" ca="1" si="802"/>
        <v>46057858</v>
      </c>
      <c r="C5130" t="str">
        <f t="shared" ca="1" si="803"/>
        <v>6/5/2001</v>
      </c>
      <c r="D5130" t="str">
        <f t="shared" ca="1" si="804"/>
        <v>SI</v>
      </c>
      <c r="E5130" t="s">
        <v>125</v>
      </c>
      <c r="F5130" t="s">
        <v>126</v>
      </c>
      <c r="G5130">
        <f t="shared" ca="1" si="805"/>
        <v>513</v>
      </c>
      <c r="H5130">
        <f t="shared" ca="1" si="806"/>
        <v>1027</v>
      </c>
      <c r="I5130">
        <f t="shared" ca="1" si="807"/>
        <v>48</v>
      </c>
      <c r="J5130">
        <f t="shared" ca="1" si="808"/>
        <v>12</v>
      </c>
      <c r="K5130" t="str">
        <f t="shared" ca="1" si="809"/>
        <v>27/4/2017</v>
      </c>
      <c r="L5130">
        <f t="shared" ca="1" si="800"/>
        <v>3838154.8333333335</v>
      </c>
      <c r="M5130">
        <f t="shared" ca="1" si="801"/>
        <v>46057858</v>
      </c>
    </row>
    <row r="5131" spans="1:13" x14ac:dyDescent="0.25">
      <c r="A5131">
        <v>10000005129</v>
      </c>
      <c r="B5131">
        <f t="shared" ca="1" si="802"/>
        <v>4689840</v>
      </c>
      <c r="C5131" t="str">
        <f t="shared" ca="1" si="803"/>
        <v>24/12/2002</v>
      </c>
      <c r="D5131" t="str">
        <f t="shared" ca="1" si="804"/>
        <v>SI</v>
      </c>
      <c r="E5131" t="s">
        <v>125</v>
      </c>
      <c r="F5131" t="s">
        <v>126</v>
      </c>
      <c r="G5131">
        <f t="shared" ca="1" si="805"/>
        <v>367</v>
      </c>
      <c r="H5131">
        <f t="shared" ca="1" si="806"/>
        <v>3573</v>
      </c>
      <c r="I5131">
        <f t="shared" ca="1" si="807"/>
        <v>35</v>
      </c>
      <c r="J5131">
        <f t="shared" ca="1" si="808"/>
        <v>12</v>
      </c>
      <c r="K5131" t="str">
        <f t="shared" ca="1" si="809"/>
        <v>5/4/2020</v>
      </c>
      <c r="L5131">
        <f t="shared" ca="1" si="800"/>
        <v>390820</v>
      </c>
      <c r="M5131">
        <f t="shared" ca="1" si="801"/>
        <v>4689840</v>
      </c>
    </row>
    <row r="5132" spans="1:13" x14ac:dyDescent="0.25">
      <c r="A5132">
        <v>10000005130</v>
      </c>
      <c r="B5132">
        <f t="shared" ca="1" si="802"/>
        <v>15400583</v>
      </c>
      <c r="C5132" t="str">
        <f t="shared" ca="1" si="803"/>
        <v>16/11/2001</v>
      </c>
      <c r="D5132" t="str">
        <f t="shared" ca="1" si="804"/>
        <v>SI</v>
      </c>
      <c r="E5132" t="s">
        <v>125</v>
      </c>
      <c r="F5132" t="s">
        <v>126</v>
      </c>
      <c r="G5132">
        <f t="shared" ca="1" si="805"/>
        <v>91</v>
      </c>
      <c r="H5132">
        <f t="shared" ca="1" si="806"/>
        <v>2584</v>
      </c>
      <c r="I5132">
        <f t="shared" ca="1" si="807"/>
        <v>19</v>
      </c>
      <c r="J5132">
        <f t="shared" ca="1" si="808"/>
        <v>2</v>
      </c>
      <c r="K5132" t="str">
        <f t="shared" ca="1" si="809"/>
        <v>24/10/2020</v>
      </c>
      <c r="L5132">
        <f t="shared" ca="1" si="800"/>
        <v>7700291.5</v>
      </c>
      <c r="M5132">
        <f t="shared" ca="1" si="801"/>
        <v>15400583</v>
      </c>
    </row>
    <row r="5133" spans="1:13" x14ac:dyDescent="0.25">
      <c r="A5133">
        <v>10000005131</v>
      </c>
      <c r="B5133">
        <f t="shared" ca="1" si="802"/>
        <v>53979573</v>
      </c>
      <c r="C5133" t="str">
        <f t="shared" ca="1" si="803"/>
        <v>30/10/2013</v>
      </c>
      <c r="D5133" t="str">
        <f t="shared" ca="1" si="804"/>
        <v>NO</v>
      </c>
      <c r="E5133" t="s">
        <v>125</v>
      </c>
      <c r="F5133" t="s">
        <v>126</v>
      </c>
      <c r="G5133">
        <f t="shared" ca="1" si="805"/>
        <v>861</v>
      </c>
      <c r="H5133">
        <f t="shared" ca="1" si="806"/>
        <v>772</v>
      </c>
      <c r="I5133">
        <f t="shared" ca="1" si="807"/>
        <v>31</v>
      </c>
      <c r="J5133">
        <f t="shared" ca="1" si="808"/>
        <v>4</v>
      </c>
      <c r="K5133" t="str">
        <f t="shared" ca="1" si="809"/>
        <v>8/10/2016</v>
      </c>
      <c r="L5133">
        <f t="shared" ca="1" si="800"/>
        <v>13494893.25</v>
      </c>
      <c r="M5133">
        <f t="shared" ca="1" si="801"/>
        <v>53979573</v>
      </c>
    </row>
    <row r="5134" spans="1:13" x14ac:dyDescent="0.25">
      <c r="A5134">
        <v>10000005132</v>
      </c>
      <c r="B5134">
        <f t="shared" ca="1" si="802"/>
        <v>83663739</v>
      </c>
      <c r="C5134" t="str">
        <f t="shared" ca="1" si="803"/>
        <v>8/3/2000</v>
      </c>
      <c r="D5134" t="str">
        <f t="shared" ca="1" si="804"/>
        <v>SI</v>
      </c>
      <c r="E5134" t="s">
        <v>125</v>
      </c>
      <c r="F5134" t="s">
        <v>126</v>
      </c>
      <c r="G5134">
        <f t="shared" ca="1" si="805"/>
        <v>401</v>
      </c>
      <c r="H5134">
        <f t="shared" ca="1" si="806"/>
        <v>2512</v>
      </c>
      <c r="I5134">
        <f t="shared" ca="1" si="807"/>
        <v>25</v>
      </c>
      <c r="J5134">
        <f t="shared" ca="1" si="808"/>
        <v>7</v>
      </c>
      <c r="K5134" t="str">
        <f t="shared" ca="1" si="809"/>
        <v>13/5/2019</v>
      </c>
      <c r="L5134">
        <f t="shared" ca="1" si="800"/>
        <v>11951962.714285715</v>
      </c>
      <c r="M5134">
        <f t="shared" ca="1" si="801"/>
        <v>83663739</v>
      </c>
    </row>
    <row r="5135" spans="1:13" x14ac:dyDescent="0.25">
      <c r="A5135">
        <v>10000005133</v>
      </c>
      <c r="B5135">
        <f t="shared" ca="1" si="802"/>
        <v>96559134</v>
      </c>
      <c r="C5135" t="str">
        <f t="shared" ca="1" si="803"/>
        <v>14/1/2008</v>
      </c>
      <c r="D5135" t="str">
        <f t="shared" ca="1" si="804"/>
        <v>SI</v>
      </c>
      <c r="E5135" t="s">
        <v>125</v>
      </c>
      <c r="F5135" t="s">
        <v>126</v>
      </c>
      <c r="G5135">
        <f t="shared" ca="1" si="805"/>
        <v>160</v>
      </c>
      <c r="H5135">
        <f t="shared" ca="1" si="806"/>
        <v>1951</v>
      </c>
      <c r="I5135">
        <f t="shared" ca="1" si="807"/>
        <v>12</v>
      </c>
      <c r="J5135">
        <f t="shared" ca="1" si="808"/>
        <v>4</v>
      </c>
      <c r="K5135" t="str">
        <f t="shared" ca="1" si="809"/>
        <v>8/11/2016</v>
      </c>
      <c r="L5135">
        <f t="shared" ca="1" si="800"/>
        <v>24139783.5</v>
      </c>
      <c r="M5135">
        <f t="shared" ca="1" si="801"/>
        <v>96559134</v>
      </c>
    </row>
    <row r="5136" spans="1:13" x14ac:dyDescent="0.25">
      <c r="A5136">
        <v>10000005134</v>
      </c>
      <c r="B5136">
        <f t="shared" ca="1" si="802"/>
        <v>57412637</v>
      </c>
      <c r="C5136" t="str">
        <f t="shared" ca="1" si="803"/>
        <v>29/7/2003</v>
      </c>
      <c r="D5136" t="str">
        <f t="shared" ca="1" si="804"/>
        <v>SI</v>
      </c>
      <c r="E5136" t="s">
        <v>125</v>
      </c>
      <c r="F5136" t="s">
        <v>126</v>
      </c>
      <c r="G5136">
        <f t="shared" ca="1" si="805"/>
        <v>755</v>
      </c>
      <c r="H5136">
        <f t="shared" ca="1" si="806"/>
        <v>611</v>
      </c>
      <c r="I5136">
        <f t="shared" ca="1" si="807"/>
        <v>21</v>
      </c>
      <c r="J5136">
        <f t="shared" ca="1" si="808"/>
        <v>11</v>
      </c>
      <c r="K5136" t="str">
        <f t="shared" ca="1" si="809"/>
        <v>29/1/2016</v>
      </c>
      <c r="L5136">
        <f t="shared" ca="1" si="800"/>
        <v>5219330.6363636367</v>
      </c>
      <c r="M5136">
        <f t="shared" ca="1" si="801"/>
        <v>57412637</v>
      </c>
    </row>
    <row r="5137" spans="1:13" x14ac:dyDescent="0.25">
      <c r="A5137">
        <v>10000005135</v>
      </c>
      <c r="B5137">
        <f t="shared" ca="1" si="802"/>
        <v>97065875</v>
      </c>
      <c r="C5137" t="str">
        <f t="shared" ca="1" si="803"/>
        <v>29/3/2008</v>
      </c>
      <c r="D5137" t="str">
        <f t="shared" ca="1" si="804"/>
        <v>NO</v>
      </c>
      <c r="E5137" t="s">
        <v>125</v>
      </c>
      <c r="F5137" t="s">
        <v>126</v>
      </c>
      <c r="G5137">
        <f t="shared" ca="1" si="805"/>
        <v>786</v>
      </c>
      <c r="H5137">
        <f t="shared" ca="1" si="806"/>
        <v>3203</v>
      </c>
      <c r="I5137">
        <f t="shared" ca="1" si="807"/>
        <v>14</v>
      </c>
      <c r="J5137">
        <f t="shared" ca="1" si="808"/>
        <v>9</v>
      </c>
      <c r="K5137" t="str">
        <f t="shared" ca="1" si="809"/>
        <v>3/2/2017</v>
      </c>
      <c r="L5137">
        <f t="shared" ca="1" si="800"/>
        <v>10785097.222222222</v>
      </c>
      <c r="M5137">
        <f t="shared" ca="1" si="801"/>
        <v>97065875</v>
      </c>
    </row>
    <row r="5138" spans="1:13" x14ac:dyDescent="0.25">
      <c r="A5138">
        <v>10000005136</v>
      </c>
      <c r="B5138">
        <f t="shared" ca="1" si="802"/>
        <v>6109072</v>
      </c>
      <c r="C5138" t="str">
        <f t="shared" ca="1" si="803"/>
        <v>24/3/2009</v>
      </c>
      <c r="D5138" t="str">
        <f t="shared" ca="1" si="804"/>
        <v>NO</v>
      </c>
      <c r="E5138" t="s">
        <v>125</v>
      </c>
      <c r="F5138" t="s">
        <v>126</v>
      </c>
      <c r="G5138">
        <f t="shared" ca="1" si="805"/>
        <v>634</v>
      </c>
      <c r="H5138">
        <f t="shared" ca="1" si="806"/>
        <v>1472</v>
      </c>
      <c r="I5138">
        <f t="shared" ca="1" si="807"/>
        <v>2</v>
      </c>
      <c r="J5138">
        <f t="shared" ca="1" si="808"/>
        <v>8</v>
      </c>
      <c r="K5138" t="str">
        <f t="shared" ca="1" si="809"/>
        <v>28/5/2018</v>
      </c>
      <c r="L5138">
        <f t="shared" ref="L5138:L5201" ca="1" si="810">B5138/J5138</f>
        <v>763634</v>
      </c>
      <c r="M5138">
        <f t="shared" ref="M5138:M5201" ca="1" si="811">B5138</f>
        <v>6109072</v>
      </c>
    </row>
    <row r="5139" spans="1:13" x14ac:dyDescent="0.25">
      <c r="A5139">
        <v>10000005137</v>
      </c>
      <c r="B5139">
        <f t="shared" ca="1" si="802"/>
        <v>60076191</v>
      </c>
      <c r="C5139" t="str">
        <f t="shared" ca="1" si="803"/>
        <v>2/5/2010</v>
      </c>
      <c r="D5139" t="str">
        <f t="shared" ca="1" si="804"/>
        <v>SI</v>
      </c>
      <c r="E5139" t="s">
        <v>125</v>
      </c>
      <c r="F5139" t="s">
        <v>126</v>
      </c>
      <c r="G5139">
        <f t="shared" ca="1" si="805"/>
        <v>884</v>
      </c>
      <c r="H5139">
        <f t="shared" ca="1" si="806"/>
        <v>1328</v>
      </c>
      <c r="I5139">
        <f t="shared" ca="1" si="807"/>
        <v>28</v>
      </c>
      <c r="J5139">
        <f t="shared" ca="1" si="808"/>
        <v>1</v>
      </c>
      <c r="K5139" t="str">
        <f t="shared" ca="1" si="809"/>
        <v>20/8/2016</v>
      </c>
      <c r="L5139">
        <f t="shared" ca="1" si="810"/>
        <v>60076191</v>
      </c>
      <c r="M5139">
        <f t="shared" ca="1" si="811"/>
        <v>60076191</v>
      </c>
    </row>
    <row r="5140" spans="1:13" x14ac:dyDescent="0.25">
      <c r="A5140">
        <v>10000005138</v>
      </c>
      <c r="B5140">
        <f t="shared" ca="1" si="802"/>
        <v>68192065</v>
      </c>
      <c r="C5140" t="str">
        <f t="shared" ca="1" si="803"/>
        <v>10/12/2002</v>
      </c>
      <c r="D5140" t="str">
        <f t="shared" ca="1" si="804"/>
        <v>NO</v>
      </c>
      <c r="E5140" t="s">
        <v>125</v>
      </c>
      <c r="F5140" t="s">
        <v>126</v>
      </c>
      <c r="G5140">
        <f t="shared" ca="1" si="805"/>
        <v>174</v>
      </c>
      <c r="H5140">
        <f t="shared" ca="1" si="806"/>
        <v>655</v>
      </c>
      <c r="I5140">
        <f t="shared" ca="1" si="807"/>
        <v>26</v>
      </c>
      <c r="J5140">
        <f t="shared" ca="1" si="808"/>
        <v>5</v>
      </c>
      <c r="K5140" t="str">
        <f t="shared" ca="1" si="809"/>
        <v>21/7/2016</v>
      </c>
      <c r="L5140">
        <f t="shared" ca="1" si="810"/>
        <v>13638413</v>
      </c>
      <c r="M5140">
        <f t="shared" ca="1" si="811"/>
        <v>68192065</v>
      </c>
    </row>
    <row r="5141" spans="1:13" x14ac:dyDescent="0.25">
      <c r="A5141">
        <v>10000005139</v>
      </c>
      <c r="B5141">
        <f t="shared" ca="1" si="802"/>
        <v>80768799</v>
      </c>
      <c r="C5141" t="str">
        <f t="shared" ca="1" si="803"/>
        <v>6/4/2015</v>
      </c>
      <c r="D5141" t="str">
        <f t="shared" ca="1" si="804"/>
        <v>SI</v>
      </c>
      <c r="E5141" t="s">
        <v>125</v>
      </c>
      <c r="F5141" t="s">
        <v>126</v>
      </c>
      <c r="G5141">
        <f t="shared" ca="1" si="805"/>
        <v>764</v>
      </c>
      <c r="H5141">
        <f t="shared" ca="1" si="806"/>
        <v>2639</v>
      </c>
      <c r="I5141">
        <f t="shared" ca="1" si="807"/>
        <v>1</v>
      </c>
      <c r="J5141">
        <f t="shared" ca="1" si="808"/>
        <v>2</v>
      </c>
      <c r="K5141" t="str">
        <f t="shared" ca="1" si="809"/>
        <v>8/1/2018</v>
      </c>
      <c r="L5141">
        <f t="shared" ca="1" si="810"/>
        <v>40384399.5</v>
      </c>
      <c r="M5141">
        <f t="shared" ca="1" si="811"/>
        <v>80768799</v>
      </c>
    </row>
    <row r="5142" spans="1:13" x14ac:dyDescent="0.25">
      <c r="A5142">
        <v>10000005140</v>
      </c>
      <c r="B5142">
        <f t="shared" ca="1" si="802"/>
        <v>98578132</v>
      </c>
      <c r="C5142" t="str">
        <f t="shared" ca="1" si="803"/>
        <v>6/5/2003</v>
      </c>
      <c r="D5142" t="str">
        <f t="shared" ca="1" si="804"/>
        <v>NO</v>
      </c>
      <c r="E5142" t="s">
        <v>125</v>
      </c>
      <c r="F5142" t="s">
        <v>126</v>
      </c>
      <c r="G5142">
        <f t="shared" ca="1" si="805"/>
        <v>589</v>
      </c>
      <c r="H5142">
        <f t="shared" ca="1" si="806"/>
        <v>425</v>
      </c>
      <c r="I5142">
        <f t="shared" ca="1" si="807"/>
        <v>10</v>
      </c>
      <c r="J5142">
        <f t="shared" ca="1" si="808"/>
        <v>4</v>
      </c>
      <c r="K5142" t="str">
        <f t="shared" ca="1" si="809"/>
        <v>25/7/2020</v>
      </c>
      <c r="L5142">
        <f t="shared" ca="1" si="810"/>
        <v>24644533</v>
      </c>
      <c r="M5142">
        <f t="shared" ca="1" si="811"/>
        <v>98578132</v>
      </c>
    </row>
    <row r="5143" spans="1:13" x14ac:dyDescent="0.25">
      <c r="A5143">
        <v>10000005141</v>
      </c>
      <c r="B5143">
        <f t="shared" ca="1" si="802"/>
        <v>97794740</v>
      </c>
      <c r="C5143" t="str">
        <f t="shared" ca="1" si="803"/>
        <v>18/1/2014</v>
      </c>
      <c r="D5143" t="str">
        <f t="shared" ca="1" si="804"/>
        <v>NO</v>
      </c>
      <c r="E5143" t="s">
        <v>125</v>
      </c>
      <c r="F5143" t="s">
        <v>126</v>
      </c>
      <c r="G5143">
        <f t="shared" ca="1" si="805"/>
        <v>37</v>
      </c>
      <c r="H5143">
        <f t="shared" ca="1" si="806"/>
        <v>4260</v>
      </c>
      <c r="I5143">
        <f t="shared" ca="1" si="807"/>
        <v>28</v>
      </c>
      <c r="J5143">
        <f t="shared" ca="1" si="808"/>
        <v>8</v>
      </c>
      <c r="K5143" t="str">
        <f t="shared" ca="1" si="809"/>
        <v>6/2/2017</v>
      </c>
      <c r="L5143">
        <f t="shared" ca="1" si="810"/>
        <v>12224342.5</v>
      </c>
      <c r="M5143">
        <f t="shared" ca="1" si="811"/>
        <v>97794740</v>
      </c>
    </row>
    <row r="5144" spans="1:13" x14ac:dyDescent="0.25">
      <c r="A5144">
        <v>10000005142</v>
      </c>
      <c r="B5144">
        <f t="shared" ca="1" si="802"/>
        <v>18638904</v>
      </c>
      <c r="C5144" t="str">
        <f t="shared" ca="1" si="803"/>
        <v>27/1/2014</v>
      </c>
      <c r="D5144" t="str">
        <f t="shared" ca="1" si="804"/>
        <v>SI</v>
      </c>
      <c r="E5144" t="s">
        <v>125</v>
      </c>
      <c r="F5144" t="s">
        <v>126</v>
      </c>
      <c r="G5144">
        <f t="shared" ca="1" si="805"/>
        <v>501</v>
      </c>
      <c r="H5144">
        <f t="shared" ca="1" si="806"/>
        <v>1797</v>
      </c>
      <c r="I5144">
        <f t="shared" ca="1" si="807"/>
        <v>12</v>
      </c>
      <c r="J5144">
        <f t="shared" ca="1" si="808"/>
        <v>3</v>
      </c>
      <c r="K5144" t="str">
        <f t="shared" ca="1" si="809"/>
        <v>21/10/2020</v>
      </c>
      <c r="L5144">
        <f t="shared" ca="1" si="810"/>
        <v>6212968</v>
      </c>
      <c r="M5144">
        <f t="shared" ca="1" si="811"/>
        <v>18638904</v>
      </c>
    </row>
    <row r="5145" spans="1:13" x14ac:dyDescent="0.25">
      <c r="A5145">
        <v>10000005143</v>
      </c>
      <c r="B5145">
        <f t="shared" ca="1" si="802"/>
        <v>51072536</v>
      </c>
      <c r="C5145" t="str">
        <f t="shared" ca="1" si="803"/>
        <v>8/9/2010</v>
      </c>
      <c r="D5145" t="str">
        <f t="shared" ca="1" si="804"/>
        <v>NO</v>
      </c>
      <c r="E5145" t="s">
        <v>125</v>
      </c>
      <c r="F5145" t="s">
        <v>126</v>
      </c>
      <c r="G5145">
        <f t="shared" ca="1" si="805"/>
        <v>352</v>
      </c>
      <c r="H5145">
        <f t="shared" ca="1" si="806"/>
        <v>3957</v>
      </c>
      <c r="I5145">
        <f t="shared" ca="1" si="807"/>
        <v>22</v>
      </c>
      <c r="J5145">
        <f t="shared" ca="1" si="808"/>
        <v>9</v>
      </c>
      <c r="K5145" t="str">
        <f t="shared" ca="1" si="809"/>
        <v>25/12/2018</v>
      </c>
      <c r="L5145">
        <f t="shared" ca="1" si="810"/>
        <v>5674726.222222222</v>
      </c>
      <c r="M5145">
        <f t="shared" ca="1" si="811"/>
        <v>51072536</v>
      </c>
    </row>
    <row r="5146" spans="1:13" x14ac:dyDescent="0.25">
      <c r="A5146">
        <v>10000005144</v>
      </c>
      <c r="B5146">
        <f t="shared" ca="1" si="802"/>
        <v>5178713</v>
      </c>
      <c r="C5146" t="str">
        <f t="shared" ca="1" si="803"/>
        <v>30/8/2004</v>
      </c>
      <c r="D5146" t="str">
        <f t="shared" ca="1" si="804"/>
        <v>SI</v>
      </c>
      <c r="E5146" t="s">
        <v>125</v>
      </c>
      <c r="F5146" t="s">
        <v>126</v>
      </c>
      <c r="G5146">
        <f t="shared" ca="1" si="805"/>
        <v>88</v>
      </c>
      <c r="H5146">
        <f t="shared" ca="1" si="806"/>
        <v>3300</v>
      </c>
      <c r="I5146">
        <f t="shared" ca="1" si="807"/>
        <v>40</v>
      </c>
      <c r="J5146">
        <f t="shared" ca="1" si="808"/>
        <v>11</v>
      </c>
      <c r="K5146" t="str">
        <f t="shared" ca="1" si="809"/>
        <v>2/9/2020</v>
      </c>
      <c r="L5146">
        <f t="shared" ca="1" si="810"/>
        <v>470792.09090909088</v>
      </c>
      <c r="M5146">
        <f t="shared" ca="1" si="811"/>
        <v>5178713</v>
      </c>
    </row>
    <row r="5147" spans="1:13" x14ac:dyDescent="0.25">
      <c r="A5147">
        <v>10000005145</v>
      </c>
      <c r="B5147">
        <f t="shared" ca="1" si="802"/>
        <v>76798784</v>
      </c>
      <c r="C5147" t="str">
        <f t="shared" ca="1" si="803"/>
        <v>29/9/2011</v>
      </c>
      <c r="D5147" t="str">
        <f t="shared" ca="1" si="804"/>
        <v>SI</v>
      </c>
      <c r="E5147" t="s">
        <v>125</v>
      </c>
      <c r="F5147" t="s">
        <v>126</v>
      </c>
      <c r="G5147">
        <f t="shared" ca="1" si="805"/>
        <v>859</v>
      </c>
      <c r="H5147">
        <f t="shared" ca="1" si="806"/>
        <v>835</v>
      </c>
      <c r="I5147">
        <f t="shared" ca="1" si="807"/>
        <v>47</v>
      </c>
      <c r="J5147">
        <f t="shared" ca="1" si="808"/>
        <v>4</v>
      </c>
      <c r="K5147" t="str">
        <f t="shared" ca="1" si="809"/>
        <v>1/7/2019</v>
      </c>
      <c r="L5147">
        <f t="shared" ca="1" si="810"/>
        <v>19199696</v>
      </c>
      <c r="M5147">
        <f t="shared" ca="1" si="811"/>
        <v>76798784</v>
      </c>
    </row>
    <row r="5148" spans="1:13" x14ac:dyDescent="0.25">
      <c r="A5148">
        <v>10000005146</v>
      </c>
      <c r="B5148">
        <f t="shared" ca="1" si="802"/>
        <v>79656340</v>
      </c>
      <c r="C5148" t="str">
        <f t="shared" ca="1" si="803"/>
        <v>28/10/2000</v>
      </c>
      <c r="D5148" t="str">
        <f t="shared" ca="1" si="804"/>
        <v>NO</v>
      </c>
      <c r="E5148" t="s">
        <v>125</v>
      </c>
      <c r="F5148" t="s">
        <v>126</v>
      </c>
      <c r="G5148">
        <f t="shared" ca="1" si="805"/>
        <v>569</v>
      </c>
      <c r="H5148">
        <f t="shared" ca="1" si="806"/>
        <v>3086</v>
      </c>
      <c r="I5148">
        <f t="shared" ca="1" si="807"/>
        <v>22</v>
      </c>
      <c r="J5148">
        <f t="shared" ca="1" si="808"/>
        <v>7</v>
      </c>
      <c r="K5148" t="str">
        <f t="shared" ca="1" si="809"/>
        <v>23/3/2020</v>
      </c>
      <c r="L5148">
        <f t="shared" ca="1" si="810"/>
        <v>11379477.142857144</v>
      </c>
      <c r="M5148">
        <f t="shared" ca="1" si="811"/>
        <v>79656340</v>
      </c>
    </row>
    <row r="5149" spans="1:13" x14ac:dyDescent="0.25">
      <c r="A5149">
        <v>10000005147</v>
      </c>
      <c r="B5149">
        <f t="shared" ca="1" si="802"/>
        <v>66927989</v>
      </c>
      <c r="C5149" t="str">
        <f t="shared" ca="1" si="803"/>
        <v>20/3/2004</v>
      </c>
      <c r="D5149" t="str">
        <f t="shared" ca="1" si="804"/>
        <v>SI</v>
      </c>
      <c r="E5149" t="s">
        <v>125</v>
      </c>
      <c r="F5149" t="s">
        <v>126</v>
      </c>
      <c r="G5149">
        <f t="shared" ca="1" si="805"/>
        <v>962</v>
      </c>
      <c r="H5149">
        <f t="shared" ca="1" si="806"/>
        <v>1386</v>
      </c>
      <c r="I5149">
        <f t="shared" ca="1" si="807"/>
        <v>8</v>
      </c>
      <c r="J5149">
        <f t="shared" ca="1" si="808"/>
        <v>9</v>
      </c>
      <c r="K5149" t="str">
        <f t="shared" ca="1" si="809"/>
        <v>15/9/2020</v>
      </c>
      <c r="L5149">
        <f t="shared" ca="1" si="810"/>
        <v>7436443.222222222</v>
      </c>
      <c r="M5149">
        <f t="shared" ca="1" si="811"/>
        <v>66927989</v>
      </c>
    </row>
    <row r="5150" spans="1:13" x14ac:dyDescent="0.25">
      <c r="A5150">
        <v>10000005148</v>
      </c>
      <c r="B5150">
        <f t="shared" ca="1" si="802"/>
        <v>39323533</v>
      </c>
      <c r="C5150" t="str">
        <f t="shared" ca="1" si="803"/>
        <v>19/5/2001</v>
      </c>
      <c r="D5150" t="str">
        <f t="shared" ca="1" si="804"/>
        <v>NO</v>
      </c>
      <c r="E5150" t="s">
        <v>125</v>
      </c>
      <c r="F5150" t="s">
        <v>126</v>
      </c>
      <c r="G5150">
        <f t="shared" ca="1" si="805"/>
        <v>877</v>
      </c>
      <c r="H5150">
        <f t="shared" ca="1" si="806"/>
        <v>1173</v>
      </c>
      <c r="I5150">
        <f t="shared" ca="1" si="807"/>
        <v>19</v>
      </c>
      <c r="J5150">
        <f t="shared" ca="1" si="808"/>
        <v>5</v>
      </c>
      <c r="K5150" t="str">
        <f t="shared" ca="1" si="809"/>
        <v>22/6/2017</v>
      </c>
      <c r="L5150">
        <f t="shared" ca="1" si="810"/>
        <v>7864706.5999999996</v>
      </c>
      <c r="M5150">
        <f t="shared" ca="1" si="811"/>
        <v>39323533</v>
      </c>
    </row>
    <row r="5151" spans="1:13" x14ac:dyDescent="0.25">
      <c r="A5151">
        <v>10000005149</v>
      </c>
      <c r="B5151">
        <f t="shared" ca="1" si="802"/>
        <v>77450704</v>
      </c>
      <c r="C5151" t="str">
        <f t="shared" ca="1" si="803"/>
        <v>23/5/2008</v>
      </c>
      <c r="D5151" t="str">
        <f t="shared" ca="1" si="804"/>
        <v>SI</v>
      </c>
      <c r="E5151" t="s">
        <v>125</v>
      </c>
      <c r="F5151" t="s">
        <v>126</v>
      </c>
      <c r="G5151">
        <f t="shared" ca="1" si="805"/>
        <v>323</v>
      </c>
      <c r="H5151">
        <f t="shared" ca="1" si="806"/>
        <v>3433</v>
      </c>
      <c r="I5151">
        <f t="shared" ca="1" si="807"/>
        <v>20</v>
      </c>
      <c r="J5151">
        <f t="shared" ca="1" si="808"/>
        <v>5</v>
      </c>
      <c r="K5151" t="str">
        <f t="shared" ca="1" si="809"/>
        <v>20/2/2016</v>
      </c>
      <c r="L5151">
        <f t="shared" ca="1" si="810"/>
        <v>15490140.800000001</v>
      </c>
      <c r="M5151">
        <f t="shared" ca="1" si="811"/>
        <v>77450704</v>
      </c>
    </row>
    <row r="5152" spans="1:13" x14ac:dyDescent="0.25">
      <c r="A5152">
        <v>10000005150</v>
      </c>
      <c r="B5152">
        <f t="shared" ca="1" si="802"/>
        <v>19713661</v>
      </c>
      <c r="C5152" t="str">
        <f t="shared" ca="1" si="803"/>
        <v>23/4/2002</v>
      </c>
      <c r="D5152" t="str">
        <f t="shared" ca="1" si="804"/>
        <v>NO</v>
      </c>
      <c r="E5152" t="s">
        <v>125</v>
      </c>
      <c r="F5152" t="s">
        <v>126</v>
      </c>
      <c r="G5152">
        <f t="shared" ca="1" si="805"/>
        <v>146</v>
      </c>
      <c r="H5152">
        <f t="shared" ca="1" si="806"/>
        <v>795</v>
      </c>
      <c r="I5152">
        <f t="shared" ca="1" si="807"/>
        <v>37</v>
      </c>
      <c r="J5152">
        <f t="shared" ca="1" si="808"/>
        <v>10</v>
      </c>
      <c r="K5152" t="str">
        <f t="shared" ca="1" si="809"/>
        <v>6/5/2019</v>
      </c>
      <c r="L5152">
        <f t="shared" ca="1" si="810"/>
        <v>1971366.1</v>
      </c>
      <c r="M5152">
        <f t="shared" ca="1" si="811"/>
        <v>19713661</v>
      </c>
    </row>
    <row r="5153" spans="1:13" x14ac:dyDescent="0.25">
      <c r="A5153">
        <v>10000005151</v>
      </c>
      <c r="B5153">
        <f t="shared" ca="1" si="802"/>
        <v>74311043</v>
      </c>
      <c r="C5153" t="str">
        <f t="shared" ca="1" si="803"/>
        <v>28/4/2005</v>
      </c>
      <c r="D5153" t="str">
        <f t="shared" ca="1" si="804"/>
        <v>NO</v>
      </c>
      <c r="E5153" t="s">
        <v>125</v>
      </c>
      <c r="F5153" t="s">
        <v>126</v>
      </c>
      <c r="G5153">
        <f t="shared" ca="1" si="805"/>
        <v>507</v>
      </c>
      <c r="H5153">
        <f t="shared" ca="1" si="806"/>
        <v>2410</v>
      </c>
      <c r="I5153">
        <f t="shared" ca="1" si="807"/>
        <v>3</v>
      </c>
      <c r="J5153">
        <f t="shared" ca="1" si="808"/>
        <v>6</v>
      </c>
      <c r="K5153" t="str">
        <f t="shared" ca="1" si="809"/>
        <v>19/3/2020</v>
      </c>
      <c r="L5153">
        <f t="shared" ca="1" si="810"/>
        <v>12385173.833333334</v>
      </c>
      <c r="M5153">
        <f t="shared" ca="1" si="811"/>
        <v>74311043</v>
      </c>
    </row>
    <row r="5154" spans="1:13" x14ac:dyDescent="0.25">
      <c r="A5154">
        <v>10000005152</v>
      </c>
      <c r="B5154">
        <f t="shared" ca="1" si="802"/>
        <v>196229</v>
      </c>
      <c r="C5154" t="str">
        <f t="shared" ca="1" si="803"/>
        <v>6/2/2009</v>
      </c>
      <c r="D5154" t="str">
        <f t="shared" ca="1" si="804"/>
        <v>NO</v>
      </c>
      <c r="E5154" t="s">
        <v>125</v>
      </c>
      <c r="F5154" t="s">
        <v>126</v>
      </c>
      <c r="G5154">
        <f t="shared" ca="1" si="805"/>
        <v>608</v>
      </c>
      <c r="H5154">
        <f t="shared" ca="1" si="806"/>
        <v>2678</v>
      </c>
      <c r="I5154">
        <f t="shared" ca="1" si="807"/>
        <v>34</v>
      </c>
      <c r="J5154">
        <f t="shared" ca="1" si="808"/>
        <v>4</v>
      </c>
      <c r="K5154" t="str">
        <f t="shared" ca="1" si="809"/>
        <v>8/3/2020</v>
      </c>
      <c r="L5154">
        <f t="shared" ca="1" si="810"/>
        <v>49057.25</v>
      </c>
      <c r="M5154">
        <f t="shared" ca="1" si="811"/>
        <v>196229</v>
      </c>
    </row>
    <row r="5155" spans="1:13" x14ac:dyDescent="0.25">
      <c r="A5155">
        <v>10000005153</v>
      </c>
      <c r="B5155">
        <f t="shared" ca="1" si="802"/>
        <v>5075161</v>
      </c>
      <c r="C5155" t="str">
        <f t="shared" ca="1" si="803"/>
        <v>20/5/2006</v>
      </c>
      <c r="D5155" t="str">
        <f t="shared" ca="1" si="804"/>
        <v>SI</v>
      </c>
      <c r="E5155" t="s">
        <v>125</v>
      </c>
      <c r="F5155" t="s">
        <v>126</v>
      </c>
      <c r="G5155">
        <f t="shared" ca="1" si="805"/>
        <v>284</v>
      </c>
      <c r="H5155">
        <f t="shared" ca="1" si="806"/>
        <v>4063</v>
      </c>
      <c r="I5155">
        <f t="shared" ca="1" si="807"/>
        <v>26</v>
      </c>
      <c r="J5155">
        <f t="shared" ca="1" si="808"/>
        <v>8</v>
      </c>
      <c r="K5155" t="str">
        <f t="shared" ca="1" si="809"/>
        <v>20/5/2018</v>
      </c>
      <c r="L5155">
        <f t="shared" ca="1" si="810"/>
        <v>634395.125</v>
      </c>
      <c r="M5155">
        <f t="shared" ca="1" si="811"/>
        <v>5075161</v>
      </c>
    </row>
    <row r="5156" spans="1:13" x14ac:dyDescent="0.25">
      <c r="A5156">
        <v>10000005154</v>
      </c>
      <c r="B5156">
        <f t="shared" ca="1" si="802"/>
        <v>78840316</v>
      </c>
      <c r="C5156" t="str">
        <f t="shared" ca="1" si="803"/>
        <v>3/4/2013</v>
      </c>
      <c r="D5156" t="str">
        <f t="shared" ca="1" si="804"/>
        <v>SI</v>
      </c>
      <c r="E5156" t="s">
        <v>125</v>
      </c>
      <c r="F5156" t="s">
        <v>126</v>
      </c>
      <c r="G5156">
        <f t="shared" ca="1" si="805"/>
        <v>686</v>
      </c>
      <c r="H5156">
        <f t="shared" ca="1" si="806"/>
        <v>1291</v>
      </c>
      <c r="I5156">
        <f t="shared" ca="1" si="807"/>
        <v>43</v>
      </c>
      <c r="J5156">
        <f t="shared" ca="1" si="808"/>
        <v>7</v>
      </c>
      <c r="K5156" t="str">
        <f t="shared" ca="1" si="809"/>
        <v>1/7/2016</v>
      </c>
      <c r="L5156">
        <f t="shared" ca="1" si="810"/>
        <v>11262902.285714285</v>
      </c>
      <c r="M5156">
        <f t="shared" ca="1" si="811"/>
        <v>78840316</v>
      </c>
    </row>
    <row r="5157" spans="1:13" x14ac:dyDescent="0.25">
      <c r="A5157">
        <v>10000005155</v>
      </c>
      <c r="B5157">
        <f t="shared" ca="1" si="802"/>
        <v>13839467</v>
      </c>
      <c r="C5157" t="str">
        <f t="shared" ca="1" si="803"/>
        <v>25/10/2010</v>
      </c>
      <c r="D5157" t="str">
        <f t="shared" ca="1" si="804"/>
        <v>NO</v>
      </c>
      <c r="E5157" t="s">
        <v>125</v>
      </c>
      <c r="F5157" t="s">
        <v>126</v>
      </c>
      <c r="G5157">
        <f t="shared" ca="1" si="805"/>
        <v>137</v>
      </c>
      <c r="H5157">
        <f t="shared" ca="1" si="806"/>
        <v>4881</v>
      </c>
      <c r="I5157">
        <f t="shared" ca="1" si="807"/>
        <v>32</v>
      </c>
      <c r="J5157">
        <f t="shared" ca="1" si="808"/>
        <v>9</v>
      </c>
      <c r="K5157" t="str">
        <f t="shared" ca="1" si="809"/>
        <v>18/8/2020</v>
      </c>
      <c r="L5157">
        <f t="shared" ca="1" si="810"/>
        <v>1537718.5555555555</v>
      </c>
      <c r="M5157">
        <f t="shared" ca="1" si="811"/>
        <v>13839467</v>
      </c>
    </row>
    <row r="5158" spans="1:13" x14ac:dyDescent="0.25">
      <c r="A5158">
        <v>10000005156</v>
      </c>
      <c r="B5158">
        <f t="shared" ca="1" si="802"/>
        <v>41897749</v>
      </c>
      <c r="C5158" t="str">
        <f t="shared" ca="1" si="803"/>
        <v>22/7/2000</v>
      </c>
      <c r="D5158" t="str">
        <f t="shared" ca="1" si="804"/>
        <v>SI</v>
      </c>
      <c r="E5158" t="s">
        <v>125</v>
      </c>
      <c r="F5158" t="s">
        <v>126</v>
      </c>
      <c r="G5158">
        <f t="shared" ca="1" si="805"/>
        <v>654</v>
      </c>
      <c r="H5158">
        <f t="shared" ca="1" si="806"/>
        <v>96</v>
      </c>
      <c r="I5158">
        <f t="shared" ca="1" si="807"/>
        <v>41</v>
      </c>
      <c r="J5158">
        <f t="shared" ca="1" si="808"/>
        <v>12</v>
      </c>
      <c r="K5158" t="str">
        <f t="shared" ca="1" si="809"/>
        <v>9/10/2017</v>
      </c>
      <c r="L5158">
        <f t="shared" ca="1" si="810"/>
        <v>3491479.0833333335</v>
      </c>
      <c r="M5158">
        <f t="shared" ca="1" si="811"/>
        <v>41897749</v>
      </c>
    </row>
    <row r="5159" spans="1:13" x14ac:dyDescent="0.25">
      <c r="A5159">
        <v>10000005157</v>
      </c>
      <c r="B5159">
        <f t="shared" ca="1" si="802"/>
        <v>81379577</v>
      </c>
      <c r="C5159" t="str">
        <f t="shared" ca="1" si="803"/>
        <v>12/11/2015</v>
      </c>
      <c r="D5159" t="str">
        <f t="shared" ca="1" si="804"/>
        <v>SI</v>
      </c>
      <c r="E5159" t="s">
        <v>125</v>
      </c>
      <c r="F5159" t="s">
        <v>126</v>
      </c>
      <c r="G5159">
        <f t="shared" ca="1" si="805"/>
        <v>483</v>
      </c>
      <c r="H5159">
        <f t="shared" ca="1" si="806"/>
        <v>1660</v>
      </c>
      <c r="I5159">
        <f t="shared" ca="1" si="807"/>
        <v>43</v>
      </c>
      <c r="J5159">
        <f t="shared" ca="1" si="808"/>
        <v>8</v>
      </c>
      <c r="K5159" t="str">
        <f t="shared" ca="1" si="809"/>
        <v>16/5/2016</v>
      </c>
      <c r="L5159">
        <f t="shared" ca="1" si="810"/>
        <v>10172447.125</v>
      </c>
      <c r="M5159">
        <f t="shared" ca="1" si="811"/>
        <v>81379577</v>
      </c>
    </row>
    <row r="5160" spans="1:13" x14ac:dyDescent="0.25">
      <c r="A5160">
        <v>10000005158</v>
      </c>
      <c r="B5160">
        <f t="shared" ca="1" si="802"/>
        <v>18043233</v>
      </c>
      <c r="C5160" t="str">
        <f t="shared" ca="1" si="803"/>
        <v>29/5/2008</v>
      </c>
      <c r="D5160" t="str">
        <f t="shared" ca="1" si="804"/>
        <v>SI</v>
      </c>
      <c r="E5160" t="s">
        <v>125</v>
      </c>
      <c r="F5160" t="s">
        <v>126</v>
      </c>
      <c r="G5160">
        <f t="shared" ca="1" si="805"/>
        <v>743</v>
      </c>
      <c r="H5160">
        <f t="shared" ca="1" si="806"/>
        <v>3598</v>
      </c>
      <c r="I5160">
        <f t="shared" ca="1" si="807"/>
        <v>33</v>
      </c>
      <c r="J5160">
        <f t="shared" ca="1" si="808"/>
        <v>12</v>
      </c>
      <c r="K5160" t="str">
        <f t="shared" ca="1" si="809"/>
        <v>18/10/2020</v>
      </c>
      <c r="L5160">
        <f t="shared" ca="1" si="810"/>
        <v>1503602.75</v>
      </c>
      <c r="M5160">
        <f t="shared" ca="1" si="811"/>
        <v>18043233</v>
      </c>
    </row>
    <row r="5161" spans="1:13" x14ac:dyDescent="0.25">
      <c r="A5161">
        <v>10000005159</v>
      </c>
      <c r="B5161">
        <f t="shared" ca="1" si="802"/>
        <v>4883206</v>
      </c>
      <c r="C5161" t="str">
        <f t="shared" ca="1" si="803"/>
        <v>7/9/2007</v>
      </c>
      <c r="D5161" t="str">
        <f t="shared" ca="1" si="804"/>
        <v>SI</v>
      </c>
      <c r="E5161" t="s">
        <v>125</v>
      </c>
      <c r="F5161" t="s">
        <v>126</v>
      </c>
      <c r="G5161">
        <f t="shared" ca="1" si="805"/>
        <v>522</v>
      </c>
      <c r="H5161">
        <f t="shared" ca="1" si="806"/>
        <v>3712</v>
      </c>
      <c r="I5161">
        <f t="shared" ca="1" si="807"/>
        <v>11</v>
      </c>
      <c r="J5161">
        <f t="shared" ca="1" si="808"/>
        <v>12</v>
      </c>
      <c r="K5161" t="str">
        <f t="shared" ca="1" si="809"/>
        <v>8/11/2020</v>
      </c>
      <c r="L5161">
        <f t="shared" ca="1" si="810"/>
        <v>406933.83333333331</v>
      </c>
      <c r="M5161">
        <f t="shared" ca="1" si="811"/>
        <v>4883206</v>
      </c>
    </row>
    <row r="5162" spans="1:13" x14ac:dyDescent="0.25">
      <c r="A5162">
        <v>10000005160</v>
      </c>
      <c r="B5162">
        <f t="shared" ca="1" si="802"/>
        <v>18054652</v>
      </c>
      <c r="C5162" t="str">
        <f t="shared" ca="1" si="803"/>
        <v>18/11/2011</v>
      </c>
      <c r="D5162" t="str">
        <f t="shared" ca="1" si="804"/>
        <v>NO</v>
      </c>
      <c r="E5162" t="s">
        <v>125</v>
      </c>
      <c r="F5162" t="s">
        <v>126</v>
      </c>
      <c r="G5162">
        <f t="shared" ca="1" si="805"/>
        <v>593</v>
      </c>
      <c r="H5162">
        <f t="shared" ca="1" si="806"/>
        <v>3683</v>
      </c>
      <c r="I5162">
        <f t="shared" ca="1" si="807"/>
        <v>22</v>
      </c>
      <c r="J5162">
        <f t="shared" ca="1" si="808"/>
        <v>11</v>
      </c>
      <c r="K5162" t="str">
        <f t="shared" ca="1" si="809"/>
        <v>13/12/2016</v>
      </c>
      <c r="L5162">
        <f t="shared" ca="1" si="810"/>
        <v>1641332</v>
      </c>
      <c r="M5162">
        <f t="shared" ca="1" si="811"/>
        <v>18054652</v>
      </c>
    </row>
    <row r="5163" spans="1:13" x14ac:dyDescent="0.25">
      <c r="A5163">
        <v>10000005161</v>
      </c>
      <c r="B5163">
        <f t="shared" ca="1" si="802"/>
        <v>94221663</v>
      </c>
      <c r="C5163" t="str">
        <f t="shared" ca="1" si="803"/>
        <v>11/9/2004</v>
      </c>
      <c r="D5163" t="str">
        <f t="shared" ca="1" si="804"/>
        <v>NO</v>
      </c>
      <c r="E5163" t="s">
        <v>125</v>
      </c>
      <c r="F5163" t="s">
        <v>126</v>
      </c>
      <c r="G5163">
        <f t="shared" ca="1" si="805"/>
        <v>710</v>
      </c>
      <c r="H5163">
        <f t="shared" ca="1" si="806"/>
        <v>2980</v>
      </c>
      <c r="I5163">
        <f t="shared" ca="1" si="807"/>
        <v>26</v>
      </c>
      <c r="J5163">
        <f t="shared" ca="1" si="808"/>
        <v>8</v>
      </c>
      <c r="K5163" t="str">
        <f t="shared" ca="1" si="809"/>
        <v>5/10/2018</v>
      </c>
      <c r="L5163">
        <f t="shared" ca="1" si="810"/>
        <v>11777707.875</v>
      </c>
      <c r="M5163">
        <f t="shared" ca="1" si="811"/>
        <v>94221663</v>
      </c>
    </row>
    <row r="5164" spans="1:13" x14ac:dyDescent="0.25">
      <c r="A5164">
        <v>10000005162</v>
      </c>
      <c r="B5164">
        <f t="shared" ca="1" si="802"/>
        <v>66613193</v>
      </c>
      <c r="C5164" t="str">
        <f t="shared" ca="1" si="803"/>
        <v>17/11/2008</v>
      </c>
      <c r="D5164" t="str">
        <f t="shared" ca="1" si="804"/>
        <v>NO</v>
      </c>
      <c r="E5164" t="s">
        <v>125</v>
      </c>
      <c r="F5164" t="s">
        <v>126</v>
      </c>
      <c r="G5164">
        <f t="shared" ca="1" si="805"/>
        <v>159</v>
      </c>
      <c r="H5164">
        <f t="shared" ca="1" si="806"/>
        <v>999</v>
      </c>
      <c r="I5164">
        <f t="shared" ca="1" si="807"/>
        <v>20</v>
      </c>
      <c r="J5164">
        <f t="shared" ca="1" si="808"/>
        <v>7</v>
      </c>
      <c r="K5164" t="str">
        <f t="shared" ca="1" si="809"/>
        <v>14/9/2018</v>
      </c>
      <c r="L5164">
        <f t="shared" ca="1" si="810"/>
        <v>9516170.4285714291</v>
      </c>
      <c r="M5164">
        <f t="shared" ca="1" si="811"/>
        <v>66613193</v>
      </c>
    </row>
    <row r="5165" spans="1:13" x14ac:dyDescent="0.25">
      <c r="A5165">
        <v>10000005163</v>
      </c>
      <c r="B5165">
        <f t="shared" ca="1" si="802"/>
        <v>7916023</v>
      </c>
      <c r="C5165" t="str">
        <f t="shared" ca="1" si="803"/>
        <v>14/2/2013</v>
      </c>
      <c r="D5165" t="str">
        <f t="shared" ca="1" si="804"/>
        <v>SI</v>
      </c>
      <c r="E5165" t="s">
        <v>125</v>
      </c>
      <c r="F5165" t="s">
        <v>126</v>
      </c>
      <c r="G5165">
        <f t="shared" ca="1" si="805"/>
        <v>375</v>
      </c>
      <c r="H5165">
        <f t="shared" ca="1" si="806"/>
        <v>581</v>
      </c>
      <c r="I5165">
        <f t="shared" ca="1" si="807"/>
        <v>43</v>
      </c>
      <c r="J5165">
        <f t="shared" ca="1" si="808"/>
        <v>1</v>
      </c>
      <c r="K5165" t="str">
        <f t="shared" ca="1" si="809"/>
        <v>25/11/2017</v>
      </c>
      <c r="L5165">
        <f t="shared" ca="1" si="810"/>
        <v>7916023</v>
      </c>
      <c r="M5165">
        <f t="shared" ca="1" si="811"/>
        <v>7916023</v>
      </c>
    </row>
    <row r="5166" spans="1:13" x14ac:dyDescent="0.25">
      <c r="A5166">
        <v>10000005164</v>
      </c>
      <c r="B5166">
        <f t="shared" ca="1" si="802"/>
        <v>24391608</v>
      </c>
      <c r="C5166" t="str">
        <f t="shared" ca="1" si="803"/>
        <v>19/3/2007</v>
      </c>
      <c r="D5166" t="str">
        <f t="shared" ca="1" si="804"/>
        <v>NO</v>
      </c>
      <c r="E5166" t="s">
        <v>125</v>
      </c>
      <c r="F5166" t="s">
        <v>126</v>
      </c>
      <c r="G5166">
        <f t="shared" ca="1" si="805"/>
        <v>831</v>
      </c>
      <c r="H5166">
        <f t="shared" ca="1" si="806"/>
        <v>1063</v>
      </c>
      <c r="I5166">
        <f t="shared" ca="1" si="807"/>
        <v>34</v>
      </c>
      <c r="J5166">
        <f t="shared" ca="1" si="808"/>
        <v>1</v>
      </c>
      <c r="K5166" t="str">
        <f t="shared" ca="1" si="809"/>
        <v>14/9/2019</v>
      </c>
      <c r="L5166">
        <f t="shared" ca="1" si="810"/>
        <v>24391608</v>
      </c>
      <c r="M5166">
        <f t="shared" ca="1" si="811"/>
        <v>24391608</v>
      </c>
    </row>
    <row r="5167" spans="1:13" x14ac:dyDescent="0.25">
      <c r="A5167">
        <v>10000005165</v>
      </c>
      <c r="B5167">
        <f t="shared" ca="1" si="802"/>
        <v>90380283</v>
      </c>
      <c r="C5167" t="str">
        <f t="shared" ca="1" si="803"/>
        <v>26/6/2002</v>
      </c>
      <c r="D5167" t="str">
        <f t="shared" ca="1" si="804"/>
        <v>SI</v>
      </c>
      <c r="E5167" t="s">
        <v>125</v>
      </c>
      <c r="F5167" t="s">
        <v>126</v>
      </c>
      <c r="G5167">
        <f t="shared" ca="1" si="805"/>
        <v>261</v>
      </c>
      <c r="H5167">
        <f t="shared" ca="1" si="806"/>
        <v>912</v>
      </c>
      <c r="I5167">
        <f t="shared" ca="1" si="807"/>
        <v>29</v>
      </c>
      <c r="J5167">
        <f t="shared" ca="1" si="808"/>
        <v>10</v>
      </c>
      <c r="K5167" t="str">
        <f t="shared" ca="1" si="809"/>
        <v>19/11/2018</v>
      </c>
      <c r="L5167">
        <f t="shared" ca="1" si="810"/>
        <v>9038028.3000000007</v>
      </c>
      <c r="M5167">
        <f t="shared" ca="1" si="811"/>
        <v>90380283</v>
      </c>
    </row>
    <row r="5168" spans="1:13" x14ac:dyDescent="0.25">
      <c r="A5168">
        <v>10000005166</v>
      </c>
      <c r="B5168">
        <f t="shared" ca="1" si="802"/>
        <v>17331445</v>
      </c>
      <c r="C5168" t="str">
        <f t="shared" ca="1" si="803"/>
        <v>20/9/2011</v>
      </c>
      <c r="D5168" t="str">
        <f t="shared" ca="1" si="804"/>
        <v>NO</v>
      </c>
      <c r="E5168" t="s">
        <v>125</v>
      </c>
      <c r="F5168" t="s">
        <v>126</v>
      </c>
      <c r="G5168">
        <f t="shared" ca="1" si="805"/>
        <v>947</v>
      </c>
      <c r="H5168">
        <f t="shared" ca="1" si="806"/>
        <v>1218</v>
      </c>
      <c r="I5168">
        <f t="shared" ca="1" si="807"/>
        <v>46</v>
      </c>
      <c r="J5168">
        <f t="shared" ca="1" si="808"/>
        <v>9</v>
      </c>
      <c r="K5168" t="str">
        <f t="shared" ca="1" si="809"/>
        <v>12/2/2018</v>
      </c>
      <c r="L5168">
        <f t="shared" ca="1" si="810"/>
        <v>1925716.111111111</v>
      </c>
      <c r="M5168">
        <f t="shared" ca="1" si="811"/>
        <v>17331445</v>
      </c>
    </row>
    <row r="5169" spans="1:13" x14ac:dyDescent="0.25">
      <c r="A5169">
        <v>10000005167</v>
      </c>
      <c r="B5169">
        <f t="shared" ca="1" si="802"/>
        <v>12819632</v>
      </c>
      <c r="C5169" t="str">
        <f t="shared" ca="1" si="803"/>
        <v>15/2/2003</v>
      </c>
      <c r="D5169" t="str">
        <f t="shared" ca="1" si="804"/>
        <v>NO</v>
      </c>
      <c r="E5169" t="s">
        <v>125</v>
      </c>
      <c r="F5169" t="s">
        <v>126</v>
      </c>
      <c r="G5169">
        <f t="shared" ca="1" si="805"/>
        <v>759</v>
      </c>
      <c r="H5169">
        <f t="shared" ca="1" si="806"/>
        <v>1453</v>
      </c>
      <c r="I5169">
        <f t="shared" ca="1" si="807"/>
        <v>30</v>
      </c>
      <c r="J5169">
        <f t="shared" ca="1" si="808"/>
        <v>6</v>
      </c>
      <c r="K5169" t="str">
        <f t="shared" ca="1" si="809"/>
        <v>29/2/2016</v>
      </c>
      <c r="L5169">
        <f t="shared" ca="1" si="810"/>
        <v>2136605.3333333335</v>
      </c>
      <c r="M5169">
        <f t="shared" ca="1" si="811"/>
        <v>12819632</v>
      </c>
    </row>
    <row r="5170" spans="1:13" x14ac:dyDescent="0.25">
      <c r="A5170">
        <v>10000005168</v>
      </c>
      <c r="B5170">
        <f t="shared" ca="1" si="802"/>
        <v>68392790</v>
      </c>
      <c r="C5170" t="str">
        <f t="shared" ca="1" si="803"/>
        <v>21/4/2002</v>
      </c>
      <c r="D5170" t="str">
        <f t="shared" ca="1" si="804"/>
        <v>SI</v>
      </c>
      <c r="E5170" t="s">
        <v>125</v>
      </c>
      <c r="F5170" t="s">
        <v>126</v>
      </c>
      <c r="G5170">
        <f t="shared" ca="1" si="805"/>
        <v>436</v>
      </c>
      <c r="H5170">
        <f t="shared" ca="1" si="806"/>
        <v>679</v>
      </c>
      <c r="I5170">
        <f t="shared" ca="1" si="807"/>
        <v>38</v>
      </c>
      <c r="J5170">
        <f t="shared" ca="1" si="808"/>
        <v>9</v>
      </c>
      <c r="K5170" t="str">
        <f t="shared" ca="1" si="809"/>
        <v>22/6/2016</v>
      </c>
      <c r="L5170">
        <f t="shared" ca="1" si="810"/>
        <v>7599198.888888889</v>
      </c>
      <c r="M5170">
        <f t="shared" ca="1" si="811"/>
        <v>68392790</v>
      </c>
    </row>
    <row r="5171" spans="1:13" x14ac:dyDescent="0.25">
      <c r="A5171">
        <v>10000005169</v>
      </c>
      <c r="B5171">
        <f t="shared" ca="1" si="802"/>
        <v>74658556</v>
      </c>
      <c r="C5171" t="str">
        <f t="shared" ca="1" si="803"/>
        <v>30/8/2007</v>
      </c>
      <c r="D5171" t="str">
        <f t="shared" ca="1" si="804"/>
        <v>SI</v>
      </c>
      <c r="E5171" t="s">
        <v>125</v>
      </c>
      <c r="F5171" t="s">
        <v>126</v>
      </c>
      <c r="G5171">
        <f t="shared" ca="1" si="805"/>
        <v>197</v>
      </c>
      <c r="H5171">
        <f t="shared" ca="1" si="806"/>
        <v>2377</v>
      </c>
      <c r="I5171">
        <f t="shared" ca="1" si="807"/>
        <v>25</v>
      </c>
      <c r="J5171">
        <f t="shared" ca="1" si="808"/>
        <v>6</v>
      </c>
      <c r="K5171" t="str">
        <f t="shared" ca="1" si="809"/>
        <v>20/11/2016</v>
      </c>
      <c r="L5171">
        <f t="shared" ca="1" si="810"/>
        <v>12443092.666666666</v>
      </c>
      <c r="M5171">
        <f t="shared" ca="1" si="811"/>
        <v>74658556</v>
      </c>
    </row>
    <row r="5172" spans="1:13" x14ac:dyDescent="0.25">
      <c r="A5172">
        <v>10000005170</v>
      </c>
      <c r="B5172">
        <f t="shared" ca="1" si="802"/>
        <v>38504727</v>
      </c>
      <c r="C5172" t="str">
        <f t="shared" ca="1" si="803"/>
        <v>9/1/2001</v>
      </c>
      <c r="D5172" t="str">
        <f t="shared" ca="1" si="804"/>
        <v>SI</v>
      </c>
      <c r="E5172" t="s">
        <v>125</v>
      </c>
      <c r="F5172" t="s">
        <v>126</v>
      </c>
      <c r="G5172">
        <f t="shared" ca="1" si="805"/>
        <v>508</v>
      </c>
      <c r="H5172">
        <f t="shared" ca="1" si="806"/>
        <v>2963</v>
      </c>
      <c r="I5172">
        <f t="shared" ca="1" si="807"/>
        <v>24</v>
      </c>
      <c r="J5172">
        <f t="shared" ca="1" si="808"/>
        <v>11</v>
      </c>
      <c r="K5172" t="str">
        <f t="shared" ca="1" si="809"/>
        <v>23/6/2016</v>
      </c>
      <c r="L5172">
        <f t="shared" ca="1" si="810"/>
        <v>3500429.7272727271</v>
      </c>
      <c r="M5172">
        <f t="shared" ca="1" si="811"/>
        <v>38504727</v>
      </c>
    </row>
    <row r="5173" spans="1:13" x14ac:dyDescent="0.25">
      <c r="A5173">
        <v>10000005171</v>
      </c>
      <c r="B5173">
        <f t="shared" ca="1" si="802"/>
        <v>27588437</v>
      </c>
      <c r="C5173" t="str">
        <f t="shared" ca="1" si="803"/>
        <v>1/6/2012</v>
      </c>
      <c r="D5173" t="str">
        <f t="shared" ca="1" si="804"/>
        <v>NO</v>
      </c>
      <c r="E5173" t="s">
        <v>125</v>
      </c>
      <c r="F5173" t="s">
        <v>126</v>
      </c>
      <c r="G5173">
        <f t="shared" ca="1" si="805"/>
        <v>362</v>
      </c>
      <c r="H5173">
        <f t="shared" ca="1" si="806"/>
        <v>4276</v>
      </c>
      <c r="I5173">
        <f t="shared" ca="1" si="807"/>
        <v>31</v>
      </c>
      <c r="J5173">
        <f t="shared" ca="1" si="808"/>
        <v>10</v>
      </c>
      <c r="K5173" t="str">
        <f t="shared" ca="1" si="809"/>
        <v>28/8/2017</v>
      </c>
      <c r="L5173">
        <f t="shared" ca="1" si="810"/>
        <v>2758843.7</v>
      </c>
      <c r="M5173">
        <f t="shared" ca="1" si="811"/>
        <v>27588437</v>
      </c>
    </row>
    <row r="5174" spans="1:13" x14ac:dyDescent="0.25">
      <c r="A5174">
        <v>10000005172</v>
      </c>
      <c r="B5174">
        <f t="shared" ca="1" si="802"/>
        <v>17852141</v>
      </c>
      <c r="C5174" t="str">
        <f t="shared" ca="1" si="803"/>
        <v>2/3/2000</v>
      </c>
      <c r="D5174" t="str">
        <f t="shared" ca="1" si="804"/>
        <v>SI</v>
      </c>
      <c r="E5174" t="s">
        <v>125</v>
      </c>
      <c r="F5174" t="s">
        <v>126</v>
      </c>
      <c r="G5174">
        <f t="shared" ca="1" si="805"/>
        <v>802</v>
      </c>
      <c r="H5174">
        <f t="shared" ca="1" si="806"/>
        <v>4943</v>
      </c>
      <c r="I5174">
        <f t="shared" ca="1" si="807"/>
        <v>32</v>
      </c>
      <c r="J5174">
        <f t="shared" ca="1" si="808"/>
        <v>1</v>
      </c>
      <c r="K5174" t="str">
        <f t="shared" ca="1" si="809"/>
        <v>7/12/2018</v>
      </c>
      <c r="L5174">
        <f t="shared" ca="1" si="810"/>
        <v>17852141</v>
      </c>
      <c r="M5174">
        <f t="shared" ca="1" si="811"/>
        <v>17852141</v>
      </c>
    </row>
    <row r="5175" spans="1:13" x14ac:dyDescent="0.25">
      <c r="A5175">
        <v>10000005173</v>
      </c>
      <c r="B5175">
        <f t="shared" ca="1" si="802"/>
        <v>43255970</v>
      </c>
      <c r="C5175" t="str">
        <f t="shared" ca="1" si="803"/>
        <v>1/1/2015</v>
      </c>
      <c r="D5175" t="str">
        <f t="shared" ca="1" si="804"/>
        <v>NO</v>
      </c>
      <c r="E5175" t="s">
        <v>125</v>
      </c>
      <c r="F5175" t="s">
        <v>126</v>
      </c>
      <c r="G5175">
        <f t="shared" ca="1" si="805"/>
        <v>648</v>
      </c>
      <c r="H5175">
        <f t="shared" ca="1" si="806"/>
        <v>157</v>
      </c>
      <c r="I5175">
        <f t="shared" ca="1" si="807"/>
        <v>2</v>
      </c>
      <c r="J5175">
        <f t="shared" ca="1" si="808"/>
        <v>10</v>
      </c>
      <c r="K5175" t="str">
        <f t="shared" ca="1" si="809"/>
        <v>26/3/2020</v>
      </c>
      <c r="L5175">
        <f t="shared" ca="1" si="810"/>
        <v>4325597</v>
      </c>
      <c r="M5175">
        <f t="shared" ca="1" si="811"/>
        <v>43255970</v>
      </c>
    </row>
    <row r="5176" spans="1:13" x14ac:dyDescent="0.25">
      <c r="A5176">
        <v>10000005174</v>
      </c>
      <c r="B5176">
        <f t="shared" ca="1" si="802"/>
        <v>80358873</v>
      </c>
      <c r="C5176" t="str">
        <f t="shared" ca="1" si="803"/>
        <v>7/4/2008</v>
      </c>
      <c r="D5176" t="str">
        <f t="shared" ca="1" si="804"/>
        <v>SI</v>
      </c>
      <c r="E5176" t="s">
        <v>125</v>
      </c>
      <c r="F5176" t="s">
        <v>126</v>
      </c>
      <c r="G5176">
        <f t="shared" ca="1" si="805"/>
        <v>901</v>
      </c>
      <c r="H5176">
        <f t="shared" ca="1" si="806"/>
        <v>4360</v>
      </c>
      <c r="I5176">
        <f t="shared" ca="1" si="807"/>
        <v>18</v>
      </c>
      <c r="J5176">
        <f t="shared" ca="1" si="808"/>
        <v>7</v>
      </c>
      <c r="K5176" t="str">
        <f t="shared" ca="1" si="809"/>
        <v>20/12/2020</v>
      </c>
      <c r="L5176">
        <f t="shared" ca="1" si="810"/>
        <v>11479839</v>
      </c>
      <c r="M5176">
        <f t="shared" ca="1" si="811"/>
        <v>80358873</v>
      </c>
    </row>
    <row r="5177" spans="1:13" x14ac:dyDescent="0.25">
      <c r="A5177">
        <v>10000005175</v>
      </c>
      <c r="B5177">
        <f t="shared" ca="1" si="802"/>
        <v>69437860</v>
      </c>
      <c r="C5177" t="str">
        <f t="shared" ca="1" si="803"/>
        <v>15/8/2015</v>
      </c>
      <c r="D5177" t="str">
        <f t="shared" ca="1" si="804"/>
        <v>NO</v>
      </c>
      <c r="E5177" t="s">
        <v>125</v>
      </c>
      <c r="F5177" t="s">
        <v>126</v>
      </c>
      <c r="G5177">
        <f t="shared" ca="1" si="805"/>
        <v>281</v>
      </c>
      <c r="H5177">
        <f t="shared" ca="1" si="806"/>
        <v>2232</v>
      </c>
      <c r="I5177">
        <f t="shared" ca="1" si="807"/>
        <v>20</v>
      </c>
      <c r="J5177">
        <f t="shared" ca="1" si="808"/>
        <v>11</v>
      </c>
      <c r="K5177" t="str">
        <f t="shared" ca="1" si="809"/>
        <v>18/9/2017</v>
      </c>
      <c r="L5177">
        <f t="shared" ca="1" si="810"/>
        <v>6312532.7272727275</v>
      </c>
      <c r="M5177">
        <f t="shared" ca="1" si="811"/>
        <v>69437860</v>
      </c>
    </row>
    <row r="5178" spans="1:13" x14ac:dyDescent="0.25">
      <c r="A5178">
        <v>10000005176</v>
      </c>
      <c r="B5178">
        <f t="shared" ca="1" si="802"/>
        <v>5531916</v>
      </c>
      <c r="C5178" t="str">
        <f t="shared" ca="1" si="803"/>
        <v>12/3/2007</v>
      </c>
      <c r="D5178" t="str">
        <f t="shared" ca="1" si="804"/>
        <v>NO</v>
      </c>
      <c r="E5178" t="s">
        <v>125</v>
      </c>
      <c r="F5178" t="s">
        <v>126</v>
      </c>
      <c r="G5178">
        <f t="shared" ca="1" si="805"/>
        <v>479</v>
      </c>
      <c r="H5178">
        <f t="shared" ca="1" si="806"/>
        <v>2286</v>
      </c>
      <c r="I5178">
        <f t="shared" ca="1" si="807"/>
        <v>36</v>
      </c>
      <c r="J5178">
        <f t="shared" ca="1" si="808"/>
        <v>8</v>
      </c>
      <c r="K5178" t="str">
        <f t="shared" ca="1" si="809"/>
        <v>22/1/2020</v>
      </c>
      <c r="L5178">
        <f t="shared" ca="1" si="810"/>
        <v>691489.5</v>
      </c>
      <c r="M5178">
        <f t="shared" ca="1" si="811"/>
        <v>5531916</v>
      </c>
    </row>
    <row r="5179" spans="1:13" x14ac:dyDescent="0.25">
      <c r="A5179">
        <v>10000005177</v>
      </c>
      <c r="B5179">
        <f t="shared" ca="1" si="802"/>
        <v>10204945</v>
      </c>
      <c r="C5179" t="str">
        <f t="shared" ca="1" si="803"/>
        <v>29/10/2004</v>
      </c>
      <c r="D5179" t="str">
        <f t="shared" ca="1" si="804"/>
        <v>SI</v>
      </c>
      <c r="E5179" t="s">
        <v>125</v>
      </c>
      <c r="F5179" t="s">
        <v>126</v>
      </c>
      <c r="G5179">
        <f t="shared" ca="1" si="805"/>
        <v>488</v>
      </c>
      <c r="H5179">
        <f t="shared" ca="1" si="806"/>
        <v>2645</v>
      </c>
      <c r="I5179">
        <f t="shared" ca="1" si="807"/>
        <v>37</v>
      </c>
      <c r="J5179">
        <f t="shared" ca="1" si="808"/>
        <v>7</v>
      </c>
      <c r="K5179" t="str">
        <f t="shared" ca="1" si="809"/>
        <v>17/5/2019</v>
      </c>
      <c r="L5179">
        <f t="shared" ca="1" si="810"/>
        <v>1457849.2857142857</v>
      </c>
      <c r="M5179">
        <f t="shared" ca="1" si="811"/>
        <v>10204945</v>
      </c>
    </row>
    <row r="5180" spans="1:13" x14ac:dyDescent="0.25">
      <c r="A5180">
        <v>10000005178</v>
      </c>
      <c r="B5180">
        <f t="shared" ca="1" si="802"/>
        <v>54254752</v>
      </c>
      <c r="C5180" t="str">
        <f t="shared" ca="1" si="803"/>
        <v>11/8/2015</v>
      </c>
      <c r="D5180" t="str">
        <f t="shared" ca="1" si="804"/>
        <v>NO</v>
      </c>
      <c r="E5180" t="s">
        <v>125</v>
      </c>
      <c r="F5180" t="s">
        <v>126</v>
      </c>
      <c r="G5180">
        <f t="shared" ca="1" si="805"/>
        <v>274</v>
      </c>
      <c r="H5180">
        <f t="shared" ca="1" si="806"/>
        <v>4232</v>
      </c>
      <c r="I5180">
        <f t="shared" ca="1" si="807"/>
        <v>23</v>
      </c>
      <c r="J5180">
        <f t="shared" ca="1" si="808"/>
        <v>5</v>
      </c>
      <c r="K5180" t="str">
        <f t="shared" ca="1" si="809"/>
        <v>26/10/2017</v>
      </c>
      <c r="L5180">
        <f t="shared" ca="1" si="810"/>
        <v>10850950.4</v>
      </c>
      <c r="M5180">
        <f t="shared" ca="1" si="811"/>
        <v>54254752</v>
      </c>
    </row>
    <row r="5181" spans="1:13" x14ac:dyDescent="0.25">
      <c r="A5181">
        <v>10000005179</v>
      </c>
      <c r="B5181">
        <f t="shared" ca="1" si="802"/>
        <v>72309326</v>
      </c>
      <c r="C5181" t="str">
        <f t="shared" ca="1" si="803"/>
        <v>12/4/2015</v>
      </c>
      <c r="D5181" t="str">
        <f t="shared" ca="1" si="804"/>
        <v>NO</v>
      </c>
      <c r="E5181" t="s">
        <v>125</v>
      </c>
      <c r="F5181" t="s">
        <v>126</v>
      </c>
      <c r="G5181">
        <f t="shared" ca="1" si="805"/>
        <v>201</v>
      </c>
      <c r="H5181">
        <f t="shared" ca="1" si="806"/>
        <v>4596</v>
      </c>
      <c r="I5181">
        <f t="shared" ca="1" si="807"/>
        <v>25</v>
      </c>
      <c r="J5181">
        <f t="shared" ca="1" si="808"/>
        <v>2</v>
      </c>
      <c r="K5181" t="str">
        <f t="shared" ca="1" si="809"/>
        <v>15/5/2017</v>
      </c>
      <c r="L5181">
        <f t="shared" ca="1" si="810"/>
        <v>36154663</v>
      </c>
      <c r="M5181">
        <f t="shared" ca="1" si="811"/>
        <v>72309326</v>
      </c>
    </row>
    <row r="5182" spans="1:13" x14ac:dyDescent="0.25">
      <c r="A5182">
        <v>10000005180</v>
      </c>
      <c r="B5182">
        <f t="shared" ca="1" si="802"/>
        <v>28905718</v>
      </c>
      <c r="C5182" t="str">
        <f t="shared" ca="1" si="803"/>
        <v>13/10/2002</v>
      </c>
      <c r="D5182" t="str">
        <f t="shared" ca="1" si="804"/>
        <v>SI</v>
      </c>
      <c r="E5182" t="s">
        <v>125</v>
      </c>
      <c r="F5182" t="s">
        <v>126</v>
      </c>
      <c r="G5182">
        <f t="shared" ca="1" si="805"/>
        <v>851</v>
      </c>
      <c r="H5182">
        <f t="shared" ca="1" si="806"/>
        <v>4184</v>
      </c>
      <c r="I5182">
        <f t="shared" ca="1" si="807"/>
        <v>23</v>
      </c>
      <c r="J5182">
        <f t="shared" ca="1" si="808"/>
        <v>6</v>
      </c>
      <c r="K5182" t="str">
        <f t="shared" ca="1" si="809"/>
        <v>2/6/2017</v>
      </c>
      <c r="L5182">
        <f t="shared" ca="1" si="810"/>
        <v>4817619.666666667</v>
      </c>
      <c r="M5182">
        <f t="shared" ca="1" si="811"/>
        <v>28905718</v>
      </c>
    </row>
    <row r="5183" spans="1:13" x14ac:dyDescent="0.25">
      <c r="A5183">
        <v>10000005181</v>
      </c>
      <c r="B5183">
        <f t="shared" ca="1" si="802"/>
        <v>60586431</v>
      </c>
      <c r="C5183" t="str">
        <f t="shared" ca="1" si="803"/>
        <v>18/4/2008</v>
      </c>
      <c r="D5183" t="str">
        <f t="shared" ca="1" si="804"/>
        <v>SI</v>
      </c>
      <c r="E5183" t="s">
        <v>125</v>
      </c>
      <c r="F5183" t="s">
        <v>126</v>
      </c>
      <c r="G5183">
        <f t="shared" ca="1" si="805"/>
        <v>255</v>
      </c>
      <c r="H5183">
        <f t="shared" ca="1" si="806"/>
        <v>4243</v>
      </c>
      <c r="I5183">
        <f t="shared" ca="1" si="807"/>
        <v>47</v>
      </c>
      <c r="J5183">
        <f t="shared" ca="1" si="808"/>
        <v>5</v>
      </c>
      <c r="K5183" t="str">
        <f t="shared" ca="1" si="809"/>
        <v>9/7/2019</v>
      </c>
      <c r="L5183">
        <f t="shared" ca="1" si="810"/>
        <v>12117286.199999999</v>
      </c>
      <c r="M5183">
        <f t="shared" ca="1" si="811"/>
        <v>60586431</v>
      </c>
    </row>
    <row r="5184" spans="1:13" x14ac:dyDescent="0.25">
      <c r="A5184">
        <v>10000005182</v>
      </c>
      <c r="B5184">
        <f t="shared" ca="1" si="802"/>
        <v>32846860</v>
      </c>
      <c r="C5184" t="str">
        <f t="shared" ca="1" si="803"/>
        <v>17/9/2005</v>
      </c>
      <c r="D5184" t="str">
        <f t="shared" ca="1" si="804"/>
        <v>SI</v>
      </c>
      <c r="E5184" t="s">
        <v>125</v>
      </c>
      <c r="F5184" t="s">
        <v>126</v>
      </c>
      <c r="G5184">
        <f t="shared" ca="1" si="805"/>
        <v>300</v>
      </c>
      <c r="H5184">
        <f t="shared" ca="1" si="806"/>
        <v>3557</v>
      </c>
      <c r="I5184">
        <f t="shared" ca="1" si="807"/>
        <v>6</v>
      </c>
      <c r="J5184">
        <f t="shared" ca="1" si="808"/>
        <v>1</v>
      </c>
      <c r="K5184" t="str">
        <f t="shared" ca="1" si="809"/>
        <v>4/2/2018</v>
      </c>
      <c r="L5184">
        <f t="shared" ca="1" si="810"/>
        <v>32846860</v>
      </c>
      <c r="M5184">
        <f t="shared" ca="1" si="811"/>
        <v>32846860</v>
      </c>
    </row>
    <row r="5185" spans="1:13" x14ac:dyDescent="0.25">
      <c r="A5185">
        <v>10000005183</v>
      </c>
      <c r="B5185">
        <f t="shared" ca="1" si="802"/>
        <v>55648876</v>
      </c>
      <c r="C5185" t="str">
        <f t="shared" ca="1" si="803"/>
        <v>28/12/2006</v>
      </c>
      <c r="D5185" t="str">
        <f t="shared" ca="1" si="804"/>
        <v>SI</v>
      </c>
      <c r="E5185" t="s">
        <v>125</v>
      </c>
      <c r="F5185" t="s">
        <v>126</v>
      </c>
      <c r="G5185">
        <f t="shared" ca="1" si="805"/>
        <v>179</v>
      </c>
      <c r="H5185">
        <f t="shared" ca="1" si="806"/>
        <v>1383</v>
      </c>
      <c r="I5185">
        <f t="shared" ca="1" si="807"/>
        <v>38</v>
      </c>
      <c r="J5185">
        <f t="shared" ca="1" si="808"/>
        <v>7</v>
      </c>
      <c r="K5185" t="str">
        <f t="shared" ca="1" si="809"/>
        <v>17/5/2020</v>
      </c>
      <c r="L5185">
        <f t="shared" ca="1" si="810"/>
        <v>7949839.4285714282</v>
      </c>
      <c r="M5185">
        <f t="shared" ca="1" si="811"/>
        <v>55648876</v>
      </c>
    </row>
    <row r="5186" spans="1:13" x14ac:dyDescent="0.25">
      <c r="A5186">
        <v>10000005184</v>
      </c>
      <c r="B5186">
        <f t="shared" ca="1" si="802"/>
        <v>34063671</v>
      </c>
      <c r="C5186" t="str">
        <f t="shared" ca="1" si="803"/>
        <v>25/11/2014</v>
      </c>
      <c r="D5186" t="str">
        <f t="shared" ca="1" si="804"/>
        <v>SI</v>
      </c>
      <c r="E5186" t="s">
        <v>125</v>
      </c>
      <c r="F5186" t="s">
        <v>126</v>
      </c>
      <c r="G5186">
        <f t="shared" ca="1" si="805"/>
        <v>637</v>
      </c>
      <c r="H5186">
        <f t="shared" ca="1" si="806"/>
        <v>2133</v>
      </c>
      <c r="I5186">
        <f t="shared" ca="1" si="807"/>
        <v>45</v>
      </c>
      <c r="J5186">
        <f t="shared" ca="1" si="808"/>
        <v>2</v>
      </c>
      <c r="K5186" t="str">
        <f t="shared" ca="1" si="809"/>
        <v>6/12/2018</v>
      </c>
      <c r="L5186">
        <f t="shared" ca="1" si="810"/>
        <v>17031835.5</v>
      </c>
      <c r="M5186">
        <f t="shared" ca="1" si="811"/>
        <v>34063671</v>
      </c>
    </row>
    <row r="5187" spans="1:13" x14ac:dyDescent="0.25">
      <c r="A5187">
        <v>10000005185</v>
      </c>
      <c r="B5187">
        <f t="shared" ca="1" si="802"/>
        <v>86806052</v>
      </c>
      <c r="C5187" t="str">
        <f t="shared" ca="1" si="803"/>
        <v>12/1/2003</v>
      </c>
      <c r="D5187" t="str">
        <f t="shared" ca="1" si="804"/>
        <v>NO</v>
      </c>
      <c r="E5187" t="s">
        <v>125</v>
      </c>
      <c r="F5187" t="s">
        <v>126</v>
      </c>
      <c r="G5187">
        <f t="shared" ca="1" si="805"/>
        <v>121</v>
      </c>
      <c r="H5187">
        <f t="shared" ca="1" si="806"/>
        <v>1158</v>
      </c>
      <c r="I5187">
        <f t="shared" ca="1" si="807"/>
        <v>41</v>
      </c>
      <c r="J5187">
        <f t="shared" ca="1" si="808"/>
        <v>6</v>
      </c>
      <c r="K5187" t="str">
        <f t="shared" ca="1" si="809"/>
        <v>15/6/2020</v>
      </c>
      <c r="L5187">
        <f t="shared" ca="1" si="810"/>
        <v>14467675.333333334</v>
      </c>
      <c r="M5187">
        <f t="shared" ca="1" si="811"/>
        <v>86806052</v>
      </c>
    </row>
    <row r="5188" spans="1:13" x14ac:dyDescent="0.25">
      <c r="A5188">
        <v>10000005186</v>
      </c>
      <c r="B5188">
        <f t="shared" ref="B5188:B5251" ca="1" si="812">RANDBETWEEN(1,100000000)</f>
        <v>97106197</v>
      </c>
      <c r="C5188" t="str">
        <f t="shared" ref="C5188:C5251" ca="1" si="813">RANDBETWEEN(1,30)&amp;"/"&amp;RANDBETWEEN(1,12)&amp;"/"&amp;RANDBETWEEN(2000,2015)</f>
        <v>12/1/2015</v>
      </c>
      <c r="D5188" t="str">
        <f t="shared" ref="D5188:D5251" ca="1" si="814">CHOOSE(RANDBETWEEN(1,2),"SI","NO")</f>
        <v>NO</v>
      </c>
      <c r="E5188" t="s">
        <v>125</v>
      </c>
      <c r="F5188" t="s">
        <v>126</v>
      </c>
      <c r="G5188">
        <f t="shared" ref="G5188:G5251" ca="1" si="815">RANDBETWEEN(1,1000)</f>
        <v>985</v>
      </c>
      <c r="H5188">
        <f t="shared" ref="H5188:H5251" ca="1" si="816">RANDBETWEEN(1,5000)</f>
        <v>168</v>
      </c>
      <c r="I5188">
        <f t="shared" ref="I5188:I5251" ca="1" si="817">RANDBETWEEN(1,50)</f>
        <v>15</v>
      </c>
      <c r="J5188">
        <f t="shared" ref="J5188:J5251" ca="1" si="818">RANDBETWEEN(1,12)</f>
        <v>1</v>
      </c>
      <c r="K5188" t="str">
        <f t="shared" ref="K5188:K5251" ca="1" si="819">RANDBETWEEN(1,30)&amp;"/"&amp;RANDBETWEEN(1,12)&amp;"/"&amp;RANDBETWEEN(2016,2020)</f>
        <v>17/8/2019</v>
      </c>
      <c r="L5188">
        <f t="shared" ca="1" si="810"/>
        <v>97106197</v>
      </c>
      <c r="M5188">
        <f t="shared" ca="1" si="811"/>
        <v>97106197</v>
      </c>
    </row>
    <row r="5189" spans="1:13" x14ac:dyDescent="0.25">
      <c r="A5189">
        <v>10000005187</v>
      </c>
      <c r="B5189">
        <f t="shared" ca="1" si="812"/>
        <v>6420761</v>
      </c>
      <c r="C5189" t="str">
        <f t="shared" ca="1" si="813"/>
        <v>13/2/2006</v>
      </c>
      <c r="D5189" t="str">
        <f t="shared" ca="1" si="814"/>
        <v>SI</v>
      </c>
      <c r="E5189" t="s">
        <v>125</v>
      </c>
      <c r="F5189" t="s">
        <v>126</v>
      </c>
      <c r="G5189">
        <f t="shared" ca="1" si="815"/>
        <v>254</v>
      </c>
      <c r="H5189">
        <f t="shared" ca="1" si="816"/>
        <v>3704</v>
      </c>
      <c r="I5189">
        <f t="shared" ca="1" si="817"/>
        <v>37</v>
      </c>
      <c r="J5189">
        <f t="shared" ca="1" si="818"/>
        <v>4</v>
      </c>
      <c r="K5189" t="str">
        <f t="shared" ca="1" si="819"/>
        <v>8/10/2019</v>
      </c>
      <c r="L5189">
        <f t="shared" ca="1" si="810"/>
        <v>1605190.25</v>
      </c>
      <c r="M5189">
        <f t="shared" ca="1" si="811"/>
        <v>6420761</v>
      </c>
    </row>
    <row r="5190" spans="1:13" x14ac:dyDescent="0.25">
      <c r="A5190">
        <v>10000005188</v>
      </c>
      <c r="B5190">
        <f t="shared" ca="1" si="812"/>
        <v>84986921</v>
      </c>
      <c r="C5190" t="str">
        <f t="shared" ca="1" si="813"/>
        <v>19/7/2009</v>
      </c>
      <c r="D5190" t="str">
        <f t="shared" ca="1" si="814"/>
        <v>NO</v>
      </c>
      <c r="E5190" t="s">
        <v>125</v>
      </c>
      <c r="F5190" t="s">
        <v>126</v>
      </c>
      <c r="G5190">
        <f t="shared" ca="1" si="815"/>
        <v>767</v>
      </c>
      <c r="H5190">
        <f t="shared" ca="1" si="816"/>
        <v>4821</v>
      </c>
      <c r="I5190">
        <f t="shared" ca="1" si="817"/>
        <v>2</v>
      </c>
      <c r="J5190">
        <f t="shared" ca="1" si="818"/>
        <v>7</v>
      </c>
      <c r="K5190" t="str">
        <f t="shared" ca="1" si="819"/>
        <v>19/9/2016</v>
      </c>
      <c r="L5190">
        <f t="shared" ca="1" si="810"/>
        <v>12140988.714285715</v>
      </c>
      <c r="M5190">
        <f t="shared" ca="1" si="811"/>
        <v>84986921</v>
      </c>
    </row>
    <row r="5191" spans="1:13" x14ac:dyDescent="0.25">
      <c r="A5191">
        <v>10000005189</v>
      </c>
      <c r="B5191">
        <f t="shared" ca="1" si="812"/>
        <v>25083987</v>
      </c>
      <c r="C5191" t="str">
        <f t="shared" ca="1" si="813"/>
        <v>21/12/2009</v>
      </c>
      <c r="D5191" t="str">
        <f t="shared" ca="1" si="814"/>
        <v>SI</v>
      </c>
      <c r="E5191" t="s">
        <v>125</v>
      </c>
      <c r="F5191" t="s">
        <v>126</v>
      </c>
      <c r="G5191">
        <f t="shared" ca="1" si="815"/>
        <v>120</v>
      </c>
      <c r="H5191">
        <f t="shared" ca="1" si="816"/>
        <v>4664</v>
      </c>
      <c r="I5191">
        <f t="shared" ca="1" si="817"/>
        <v>33</v>
      </c>
      <c r="J5191">
        <f t="shared" ca="1" si="818"/>
        <v>7</v>
      </c>
      <c r="K5191" t="str">
        <f t="shared" ca="1" si="819"/>
        <v>24/7/2019</v>
      </c>
      <c r="L5191">
        <f t="shared" ca="1" si="810"/>
        <v>3583426.7142857141</v>
      </c>
      <c r="M5191">
        <f t="shared" ca="1" si="811"/>
        <v>25083987</v>
      </c>
    </row>
    <row r="5192" spans="1:13" x14ac:dyDescent="0.25">
      <c r="A5192">
        <v>10000005190</v>
      </c>
      <c r="B5192">
        <f t="shared" ca="1" si="812"/>
        <v>1345434</v>
      </c>
      <c r="C5192" t="str">
        <f t="shared" ca="1" si="813"/>
        <v>15/8/2002</v>
      </c>
      <c r="D5192" t="str">
        <f t="shared" ca="1" si="814"/>
        <v>SI</v>
      </c>
      <c r="E5192" t="s">
        <v>125</v>
      </c>
      <c r="F5192" t="s">
        <v>126</v>
      </c>
      <c r="G5192">
        <f t="shared" ca="1" si="815"/>
        <v>534</v>
      </c>
      <c r="H5192">
        <f t="shared" ca="1" si="816"/>
        <v>854</v>
      </c>
      <c r="I5192">
        <f t="shared" ca="1" si="817"/>
        <v>29</v>
      </c>
      <c r="J5192">
        <f t="shared" ca="1" si="818"/>
        <v>4</v>
      </c>
      <c r="K5192" t="str">
        <f t="shared" ca="1" si="819"/>
        <v>10/10/2019</v>
      </c>
      <c r="L5192">
        <f t="shared" ca="1" si="810"/>
        <v>336358.5</v>
      </c>
      <c r="M5192">
        <f t="shared" ca="1" si="811"/>
        <v>1345434</v>
      </c>
    </row>
    <row r="5193" spans="1:13" x14ac:dyDescent="0.25">
      <c r="A5193">
        <v>10000005191</v>
      </c>
      <c r="B5193">
        <f t="shared" ca="1" si="812"/>
        <v>48308796</v>
      </c>
      <c r="C5193" t="str">
        <f t="shared" ca="1" si="813"/>
        <v>9/12/2000</v>
      </c>
      <c r="D5193" t="str">
        <f t="shared" ca="1" si="814"/>
        <v>SI</v>
      </c>
      <c r="E5193" t="s">
        <v>125</v>
      </c>
      <c r="F5193" t="s">
        <v>126</v>
      </c>
      <c r="G5193">
        <f t="shared" ca="1" si="815"/>
        <v>164</v>
      </c>
      <c r="H5193">
        <f t="shared" ca="1" si="816"/>
        <v>1589</v>
      </c>
      <c r="I5193">
        <f t="shared" ca="1" si="817"/>
        <v>1</v>
      </c>
      <c r="J5193">
        <f t="shared" ca="1" si="818"/>
        <v>6</v>
      </c>
      <c r="K5193" t="str">
        <f t="shared" ca="1" si="819"/>
        <v>15/5/2016</v>
      </c>
      <c r="L5193">
        <f t="shared" ca="1" si="810"/>
        <v>8051466</v>
      </c>
      <c r="M5193">
        <f t="shared" ca="1" si="811"/>
        <v>48308796</v>
      </c>
    </row>
    <row r="5194" spans="1:13" x14ac:dyDescent="0.25">
      <c r="A5194">
        <v>10000005192</v>
      </c>
      <c r="B5194">
        <f t="shared" ca="1" si="812"/>
        <v>58993345</v>
      </c>
      <c r="C5194" t="str">
        <f t="shared" ca="1" si="813"/>
        <v>25/8/2004</v>
      </c>
      <c r="D5194" t="str">
        <f t="shared" ca="1" si="814"/>
        <v>NO</v>
      </c>
      <c r="E5194" t="s">
        <v>125</v>
      </c>
      <c r="F5194" t="s">
        <v>126</v>
      </c>
      <c r="G5194">
        <f t="shared" ca="1" si="815"/>
        <v>503</v>
      </c>
      <c r="H5194">
        <f t="shared" ca="1" si="816"/>
        <v>3405</v>
      </c>
      <c r="I5194">
        <f t="shared" ca="1" si="817"/>
        <v>10</v>
      </c>
      <c r="J5194">
        <f t="shared" ca="1" si="818"/>
        <v>1</v>
      </c>
      <c r="K5194" t="str">
        <f t="shared" ca="1" si="819"/>
        <v>9/4/2019</v>
      </c>
      <c r="L5194">
        <f t="shared" ca="1" si="810"/>
        <v>58993345</v>
      </c>
      <c r="M5194">
        <f t="shared" ca="1" si="811"/>
        <v>58993345</v>
      </c>
    </row>
    <row r="5195" spans="1:13" x14ac:dyDescent="0.25">
      <c r="A5195">
        <v>10000005193</v>
      </c>
      <c r="B5195">
        <f t="shared" ca="1" si="812"/>
        <v>27371468</v>
      </c>
      <c r="C5195" t="str">
        <f t="shared" ca="1" si="813"/>
        <v>7/10/2014</v>
      </c>
      <c r="D5195" t="str">
        <f t="shared" ca="1" si="814"/>
        <v>NO</v>
      </c>
      <c r="E5195" t="s">
        <v>125</v>
      </c>
      <c r="F5195" t="s">
        <v>126</v>
      </c>
      <c r="G5195">
        <f t="shared" ca="1" si="815"/>
        <v>683</v>
      </c>
      <c r="H5195">
        <f t="shared" ca="1" si="816"/>
        <v>1039</v>
      </c>
      <c r="I5195">
        <f t="shared" ca="1" si="817"/>
        <v>50</v>
      </c>
      <c r="J5195">
        <f t="shared" ca="1" si="818"/>
        <v>8</v>
      </c>
      <c r="K5195" t="str">
        <f t="shared" ca="1" si="819"/>
        <v>16/7/2017</v>
      </c>
      <c r="L5195">
        <f t="shared" ca="1" si="810"/>
        <v>3421433.5</v>
      </c>
      <c r="M5195">
        <f t="shared" ca="1" si="811"/>
        <v>27371468</v>
      </c>
    </row>
    <row r="5196" spans="1:13" x14ac:dyDescent="0.25">
      <c r="A5196">
        <v>10000005194</v>
      </c>
      <c r="B5196">
        <f t="shared" ca="1" si="812"/>
        <v>73452941</v>
      </c>
      <c r="C5196" t="str">
        <f t="shared" ca="1" si="813"/>
        <v>16/7/2009</v>
      </c>
      <c r="D5196" t="str">
        <f t="shared" ca="1" si="814"/>
        <v>SI</v>
      </c>
      <c r="E5196" t="s">
        <v>125</v>
      </c>
      <c r="F5196" t="s">
        <v>126</v>
      </c>
      <c r="G5196">
        <f t="shared" ca="1" si="815"/>
        <v>818</v>
      </c>
      <c r="H5196">
        <f t="shared" ca="1" si="816"/>
        <v>4576</v>
      </c>
      <c r="I5196">
        <f t="shared" ca="1" si="817"/>
        <v>18</v>
      </c>
      <c r="J5196">
        <f t="shared" ca="1" si="818"/>
        <v>10</v>
      </c>
      <c r="K5196" t="str">
        <f t="shared" ca="1" si="819"/>
        <v>23/4/2016</v>
      </c>
      <c r="L5196">
        <f t="shared" ca="1" si="810"/>
        <v>7345294.0999999996</v>
      </c>
      <c r="M5196">
        <f t="shared" ca="1" si="811"/>
        <v>73452941</v>
      </c>
    </row>
    <row r="5197" spans="1:13" x14ac:dyDescent="0.25">
      <c r="A5197">
        <v>10000005195</v>
      </c>
      <c r="B5197">
        <f t="shared" ca="1" si="812"/>
        <v>57386414</v>
      </c>
      <c r="C5197" t="str">
        <f t="shared" ca="1" si="813"/>
        <v>15/8/2009</v>
      </c>
      <c r="D5197" t="str">
        <f t="shared" ca="1" si="814"/>
        <v>SI</v>
      </c>
      <c r="E5197" t="s">
        <v>125</v>
      </c>
      <c r="F5197" t="s">
        <v>126</v>
      </c>
      <c r="G5197">
        <f t="shared" ca="1" si="815"/>
        <v>356</v>
      </c>
      <c r="H5197">
        <f t="shared" ca="1" si="816"/>
        <v>1822</v>
      </c>
      <c r="I5197">
        <f t="shared" ca="1" si="817"/>
        <v>47</v>
      </c>
      <c r="J5197">
        <f t="shared" ca="1" si="818"/>
        <v>5</v>
      </c>
      <c r="K5197" t="str">
        <f t="shared" ca="1" si="819"/>
        <v>26/3/2019</v>
      </c>
      <c r="L5197">
        <f t="shared" ca="1" si="810"/>
        <v>11477282.800000001</v>
      </c>
      <c r="M5197">
        <f t="shared" ca="1" si="811"/>
        <v>57386414</v>
      </c>
    </row>
    <row r="5198" spans="1:13" x14ac:dyDescent="0.25">
      <c r="A5198">
        <v>10000005196</v>
      </c>
      <c r="B5198">
        <f t="shared" ca="1" si="812"/>
        <v>83535163</v>
      </c>
      <c r="C5198" t="str">
        <f t="shared" ca="1" si="813"/>
        <v>23/8/2013</v>
      </c>
      <c r="D5198" t="str">
        <f t="shared" ca="1" si="814"/>
        <v>NO</v>
      </c>
      <c r="E5198" t="s">
        <v>125</v>
      </c>
      <c r="F5198" t="s">
        <v>126</v>
      </c>
      <c r="G5198">
        <f t="shared" ca="1" si="815"/>
        <v>329</v>
      </c>
      <c r="H5198">
        <f t="shared" ca="1" si="816"/>
        <v>4791</v>
      </c>
      <c r="I5198">
        <f t="shared" ca="1" si="817"/>
        <v>4</v>
      </c>
      <c r="J5198">
        <f t="shared" ca="1" si="818"/>
        <v>8</v>
      </c>
      <c r="K5198" t="str">
        <f t="shared" ca="1" si="819"/>
        <v>29/4/2018</v>
      </c>
      <c r="L5198">
        <f t="shared" ca="1" si="810"/>
        <v>10441895.375</v>
      </c>
      <c r="M5198">
        <f t="shared" ca="1" si="811"/>
        <v>83535163</v>
      </c>
    </row>
    <row r="5199" spans="1:13" x14ac:dyDescent="0.25">
      <c r="A5199">
        <v>10000005197</v>
      </c>
      <c r="B5199">
        <f t="shared" ca="1" si="812"/>
        <v>13697275</v>
      </c>
      <c r="C5199" t="str">
        <f t="shared" ca="1" si="813"/>
        <v>19/12/2014</v>
      </c>
      <c r="D5199" t="str">
        <f t="shared" ca="1" si="814"/>
        <v>NO</v>
      </c>
      <c r="E5199" t="s">
        <v>125</v>
      </c>
      <c r="F5199" t="s">
        <v>126</v>
      </c>
      <c r="G5199">
        <f t="shared" ca="1" si="815"/>
        <v>843</v>
      </c>
      <c r="H5199">
        <f t="shared" ca="1" si="816"/>
        <v>4702</v>
      </c>
      <c r="I5199">
        <f t="shared" ca="1" si="817"/>
        <v>1</v>
      </c>
      <c r="J5199">
        <f t="shared" ca="1" si="818"/>
        <v>4</v>
      </c>
      <c r="K5199" t="str">
        <f t="shared" ca="1" si="819"/>
        <v>24/4/2017</v>
      </c>
      <c r="L5199">
        <f t="shared" ca="1" si="810"/>
        <v>3424318.75</v>
      </c>
      <c r="M5199">
        <f t="shared" ca="1" si="811"/>
        <v>13697275</v>
      </c>
    </row>
    <row r="5200" spans="1:13" x14ac:dyDescent="0.25">
      <c r="A5200">
        <v>10000005198</v>
      </c>
      <c r="B5200">
        <f t="shared" ca="1" si="812"/>
        <v>44995266</v>
      </c>
      <c r="C5200" t="str">
        <f t="shared" ca="1" si="813"/>
        <v>7/8/2013</v>
      </c>
      <c r="D5200" t="str">
        <f t="shared" ca="1" si="814"/>
        <v>NO</v>
      </c>
      <c r="E5200" t="s">
        <v>125</v>
      </c>
      <c r="F5200" t="s">
        <v>126</v>
      </c>
      <c r="G5200">
        <f t="shared" ca="1" si="815"/>
        <v>18</v>
      </c>
      <c r="H5200">
        <f t="shared" ca="1" si="816"/>
        <v>2535</v>
      </c>
      <c r="I5200">
        <f t="shared" ca="1" si="817"/>
        <v>45</v>
      </c>
      <c r="J5200">
        <f t="shared" ca="1" si="818"/>
        <v>8</v>
      </c>
      <c r="K5200" t="str">
        <f t="shared" ca="1" si="819"/>
        <v>27/7/2016</v>
      </c>
      <c r="L5200">
        <f t="shared" ca="1" si="810"/>
        <v>5624408.25</v>
      </c>
      <c r="M5200">
        <f t="shared" ca="1" si="811"/>
        <v>44995266</v>
      </c>
    </row>
    <row r="5201" spans="1:13" x14ac:dyDescent="0.25">
      <c r="A5201">
        <v>10000005199</v>
      </c>
      <c r="B5201">
        <f t="shared" ca="1" si="812"/>
        <v>77166723</v>
      </c>
      <c r="C5201" t="str">
        <f t="shared" ca="1" si="813"/>
        <v>22/9/2012</v>
      </c>
      <c r="D5201" t="str">
        <f t="shared" ca="1" si="814"/>
        <v>SI</v>
      </c>
      <c r="E5201" t="s">
        <v>125</v>
      </c>
      <c r="F5201" t="s">
        <v>126</v>
      </c>
      <c r="G5201">
        <f t="shared" ca="1" si="815"/>
        <v>58</v>
      </c>
      <c r="H5201">
        <f t="shared" ca="1" si="816"/>
        <v>845</v>
      </c>
      <c r="I5201">
        <f t="shared" ca="1" si="817"/>
        <v>23</v>
      </c>
      <c r="J5201">
        <f t="shared" ca="1" si="818"/>
        <v>4</v>
      </c>
      <c r="K5201" t="str">
        <f t="shared" ca="1" si="819"/>
        <v>28/2/2020</v>
      </c>
      <c r="L5201">
        <f t="shared" ca="1" si="810"/>
        <v>19291680.75</v>
      </c>
      <c r="M5201">
        <f t="shared" ca="1" si="811"/>
        <v>77166723</v>
      </c>
    </row>
    <row r="5202" spans="1:13" x14ac:dyDescent="0.25">
      <c r="A5202">
        <v>10000005200</v>
      </c>
      <c r="B5202">
        <f t="shared" ca="1" si="812"/>
        <v>6212695</v>
      </c>
      <c r="C5202" t="str">
        <f t="shared" ca="1" si="813"/>
        <v>12/4/2013</v>
      </c>
      <c r="D5202" t="str">
        <f t="shared" ca="1" si="814"/>
        <v>SI</v>
      </c>
      <c r="E5202" t="s">
        <v>125</v>
      </c>
      <c r="F5202" t="s">
        <v>126</v>
      </c>
      <c r="G5202">
        <f t="shared" ca="1" si="815"/>
        <v>467</v>
      </c>
      <c r="H5202">
        <f t="shared" ca="1" si="816"/>
        <v>2298</v>
      </c>
      <c r="I5202">
        <f t="shared" ca="1" si="817"/>
        <v>42</v>
      </c>
      <c r="J5202">
        <f t="shared" ca="1" si="818"/>
        <v>11</v>
      </c>
      <c r="K5202" t="str">
        <f t="shared" ca="1" si="819"/>
        <v>30/9/2020</v>
      </c>
      <c r="L5202">
        <f t="shared" ref="L5202:L5265" ca="1" si="820">B5202/J5202</f>
        <v>564790.45454545459</v>
      </c>
      <c r="M5202">
        <f t="shared" ref="M5202:M5265" ca="1" si="821">B5202</f>
        <v>6212695</v>
      </c>
    </row>
    <row r="5203" spans="1:13" x14ac:dyDescent="0.25">
      <c r="A5203">
        <v>10000005201</v>
      </c>
      <c r="B5203">
        <f t="shared" ca="1" si="812"/>
        <v>78073437</v>
      </c>
      <c r="C5203" t="str">
        <f t="shared" ca="1" si="813"/>
        <v>15/6/2006</v>
      </c>
      <c r="D5203" t="str">
        <f t="shared" ca="1" si="814"/>
        <v>SI</v>
      </c>
      <c r="E5203" t="s">
        <v>125</v>
      </c>
      <c r="F5203" t="s">
        <v>126</v>
      </c>
      <c r="G5203">
        <f t="shared" ca="1" si="815"/>
        <v>669</v>
      </c>
      <c r="H5203">
        <f t="shared" ca="1" si="816"/>
        <v>4516</v>
      </c>
      <c r="I5203">
        <f t="shared" ca="1" si="817"/>
        <v>38</v>
      </c>
      <c r="J5203">
        <f t="shared" ca="1" si="818"/>
        <v>3</v>
      </c>
      <c r="K5203" t="str">
        <f t="shared" ca="1" si="819"/>
        <v>2/5/2017</v>
      </c>
      <c r="L5203">
        <f t="shared" ca="1" si="820"/>
        <v>26024479</v>
      </c>
      <c r="M5203">
        <f t="shared" ca="1" si="821"/>
        <v>78073437</v>
      </c>
    </row>
    <row r="5204" spans="1:13" x14ac:dyDescent="0.25">
      <c r="A5204">
        <v>10000005202</v>
      </c>
      <c r="B5204">
        <f t="shared" ca="1" si="812"/>
        <v>7780379</v>
      </c>
      <c r="C5204" t="str">
        <f t="shared" ca="1" si="813"/>
        <v>10/2/2010</v>
      </c>
      <c r="D5204" t="str">
        <f t="shared" ca="1" si="814"/>
        <v>SI</v>
      </c>
      <c r="E5204" t="s">
        <v>125</v>
      </c>
      <c r="F5204" t="s">
        <v>126</v>
      </c>
      <c r="G5204">
        <f t="shared" ca="1" si="815"/>
        <v>758</v>
      </c>
      <c r="H5204">
        <f t="shared" ca="1" si="816"/>
        <v>2523</v>
      </c>
      <c r="I5204">
        <f t="shared" ca="1" si="817"/>
        <v>35</v>
      </c>
      <c r="J5204">
        <f t="shared" ca="1" si="818"/>
        <v>5</v>
      </c>
      <c r="K5204" t="str">
        <f t="shared" ca="1" si="819"/>
        <v>1/1/2017</v>
      </c>
      <c r="L5204">
        <f t="shared" ca="1" si="820"/>
        <v>1556075.8</v>
      </c>
      <c r="M5204">
        <f t="shared" ca="1" si="821"/>
        <v>7780379</v>
      </c>
    </row>
    <row r="5205" spans="1:13" x14ac:dyDescent="0.25">
      <c r="A5205">
        <v>10000005203</v>
      </c>
      <c r="B5205">
        <f t="shared" ca="1" si="812"/>
        <v>60374844</v>
      </c>
      <c r="C5205" t="str">
        <f t="shared" ca="1" si="813"/>
        <v>20/3/2008</v>
      </c>
      <c r="D5205" t="str">
        <f t="shared" ca="1" si="814"/>
        <v>SI</v>
      </c>
      <c r="E5205" t="s">
        <v>125</v>
      </c>
      <c r="F5205" t="s">
        <v>126</v>
      </c>
      <c r="G5205">
        <f t="shared" ca="1" si="815"/>
        <v>527</v>
      </c>
      <c r="H5205">
        <f t="shared" ca="1" si="816"/>
        <v>1671</v>
      </c>
      <c r="I5205">
        <f t="shared" ca="1" si="817"/>
        <v>5</v>
      </c>
      <c r="J5205">
        <f t="shared" ca="1" si="818"/>
        <v>12</v>
      </c>
      <c r="K5205" t="str">
        <f t="shared" ca="1" si="819"/>
        <v>15/12/2019</v>
      </c>
      <c r="L5205">
        <f t="shared" ca="1" si="820"/>
        <v>5031237</v>
      </c>
      <c r="M5205">
        <f t="shared" ca="1" si="821"/>
        <v>60374844</v>
      </c>
    </row>
    <row r="5206" spans="1:13" x14ac:dyDescent="0.25">
      <c r="A5206">
        <v>10000005204</v>
      </c>
      <c r="B5206">
        <f t="shared" ca="1" si="812"/>
        <v>47810704</v>
      </c>
      <c r="C5206" t="str">
        <f t="shared" ca="1" si="813"/>
        <v>29/8/2009</v>
      </c>
      <c r="D5206" t="str">
        <f t="shared" ca="1" si="814"/>
        <v>NO</v>
      </c>
      <c r="E5206" t="s">
        <v>125</v>
      </c>
      <c r="F5206" t="s">
        <v>126</v>
      </c>
      <c r="G5206">
        <f t="shared" ca="1" si="815"/>
        <v>458</v>
      </c>
      <c r="H5206">
        <f t="shared" ca="1" si="816"/>
        <v>1010</v>
      </c>
      <c r="I5206">
        <f t="shared" ca="1" si="817"/>
        <v>21</v>
      </c>
      <c r="J5206">
        <f t="shared" ca="1" si="818"/>
        <v>9</v>
      </c>
      <c r="K5206" t="str">
        <f t="shared" ca="1" si="819"/>
        <v>27/9/2020</v>
      </c>
      <c r="L5206">
        <f t="shared" ca="1" si="820"/>
        <v>5312300.444444444</v>
      </c>
      <c r="M5206">
        <f t="shared" ca="1" si="821"/>
        <v>47810704</v>
      </c>
    </row>
    <row r="5207" spans="1:13" x14ac:dyDescent="0.25">
      <c r="A5207">
        <v>10000005205</v>
      </c>
      <c r="B5207">
        <f t="shared" ca="1" si="812"/>
        <v>83254090</v>
      </c>
      <c r="C5207" t="str">
        <f t="shared" ca="1" si="813"/>
        <v>17/3/2009</v>
      </c>
      <c r="D5207" t="str">
        <f t="shared" ca="1" si="814"/>
        <v>SI</v>
      </c>
      <c r="E5207" t="s">
        <v>125</v>
      </c>
      <c r="F5207" t="s">
        <v>126</v>
      </c>
      <c r="G5207">
        <f t="shared" ca="1" si="815"/>
        <v>300</v>
      </c>
      <c r="H5207">
        <f t="shared" ca="1" si="816"/>
        <v>4709</v>
      </c>
      <c r="I5207">
        <f t="shared" ca="1" si="817"/>
        <v>40</v>
      </c>
      <c r="J5207">
        <f t="shared" ca="1" si="818"/>
        <v>1</v>
      </c>
      <c r="K5207" t="str">
        <f t="shared" ca="1" si="819"/>
        <v>17/9/2017</v>
      </c>
      <c r="L5207">
        <f t="shared" ca="1" si="820"/>
        <v>83254090</v>
      </c>
      <c r="M5207">
        <f t="shared" ca="1" si="821"/>
        <v>83254090</v>
      </c>
    </row>
    <row r="5208" spans="1:13" x14ac:dyDescent="0.25">
      <c r="A5208">
        <v>10000005206</v>
      </c>
      <c r="B5208">
        <f t="shared" ca="1" si="812"/>
        <v>31634758</v>
      </c>
      <c r="C5208" t="str">
        <f t="shared" ca="1" si="813"/>
        <v>6/5/2012</v>
      </c>
      <c r="D5208" t="str">
        <f t="shared" ca="1" si="814"/>
        <v>SI</v>
      </c>
      <c r="E5208" t="s">
        <v>125</v>
      </c>
      <c r="F5208" t="s">
        <v>126</v>
      </c>
      <c r="G5208">
        <f t="shared" ca="1" si="815"/>
        <v>738</v>
      </c>
      <c r="H5208">
        <f t="shared" ca="1" si="816"/>
        <v>1333</v>
      </c>
      <c r="I5208">
        <f t="shared" ca="1" si="817"/>
        <v>34</v>
      </c>
      <c r="J5208">
        <f t="shared" ca="1" si="818"/>
        <v>2</v>
      </c>
      <c r="K5208" t="str">
        <f t="shared" ca="1" si="819"/>
        <v>2/8/2019</v>
      </c>
      <c r="L5208">
        <f t="shared" ca="1" si="820"/>
        <v>15817379</v>
      </c>
      <c r="M5208">
        <f t="shared" ca="1" si="821"/>
        <v>31634758</v>
      </c>
    </row>
    <row r="5209" spans="1:13" x14ac:dyDescent="0.25">
      <c r="A5209">
        <v>10000005207</v>
      </c>
      <c r="B5209">
        <f t="shared" ca="1" si="812"/>
        <v>69175447</v>
      </c>
      <c r="C5209" t="str">
        <f t="shared" ca="1" si="813"/>
        <v>24/8/2014</v>
      </c>
      <c r="D5209" t="str">
        <f t="shared" ca="1" si="814"/>
        <v>SI</v>
      </c>
      <c r="E5209" t="s">
        <v>125</v>
      </c>
      <c r="F5209" t="s">
        <v>126</v>
      </c>
      <c r="G5209">
        <f t="shared" ca="1" si="815"/>
        <v>938</v>
      </c>
      <c r="H5209">
        <f t="shared" ca="1" si="816"/>
        <v>4510</v>
      </c>
      <c r="I5209">
        <f t="shared" ca="1" si="817"/>
        <v>17</v>
      </c>
      <c r="J5209">
        <f t="shared" ca="1" si="818"/>
        <v>1</v>
      </c>
      <c r="K5209" t="str">
        <f t="shared" ca="1" si="819"/>
        <v>15/2/2020</v>
      </c>
      <c r="L5209">
        <f t="shared" ca="1" si="820"/>
        <v>69175447</v>
      </c>
      <c r="M5209">
        <f t="shared" ca="1" si="821"/>
        <v>69175447</v>
      </c>
    </row>
    <row r="5210" spans="1:13" x14ac:dyDescent="0.25">
      <c r="A5210">
        <v>10000005208</v>
      </c>
      <c r="B5210">
        <f t="shared" ca="1" si="812"/>
        <v>26370671</v>
      </c>
      <c r="C5210" t="str">
        <f t="shared" ca="1" si="813"/>
        <v>20/2/2005</v>
      </c>
      <c r="D5210" t="str">
        <f t="shared" ca="1" si="814"/>
        <v>SI</v>
      </c>
      <c r="E5210" t="s">
        <v>125</v>
      </c>
      <c r="F5210" t="s">
        <v>126</v>
      </c>
      <c r="G5210">
        <f t="shared" ca="1" si="815"/>
        <v>736</v>
      </c>
      <c r="H5210">
        <f t="shared" ca="1" si="816"/>
        <v>949</v>
      </c>
      <c r="I5210">
        <f t="shared" ca="1" si="817"/>
        <v>6</v>
      </c>
      <c r="J5210">
        <f t="shared" ca="1" si="818"/>
        <v>11</v>
      </c>
      <c r="K5210" t="str">
        <f t="shared" ca="1" si="819"/>
        <v>3/2/2020</v>
      </c>
      <c r="L5210">
        <f t="shared" ca="1" si="820"/>
        <v>2397333.7272727271</v>
      </c>
      <c r="M5210">
        <f t="shared" ca="1" si="821"/>
        <v>26370671</v>
      </c>
    </row>
    <row r="5211" spans="1:13" x14ac:dyDescent="0.25">
      <c r="A5211">
        <v>10000005209</v>
      </c>
      <c r="B5211">
        <f t="shared" ca="1" si="812"/>
        <v>48916163</v>
      </c>
      <c r="C5211" t="str">
        <f t="shared" ca="1" si="813"/>
        <v>22/2/2014</v>
      </c>
      <c r="D5211" t="str">
        <f t="shared" ca="1" si="814"/>
        <v>SI</v>
      </c>
      <c r="E5211" t="s">
        <v>125</v>
      </c>
      <c r="F5211" t="s">
        <v>126</v>
      </c>
      <c r="G5211">
        <f t="shared" ca="1" si="815"/>
        <v>756</v>
      </c>
      <c r="H5211">
        <f t="shared" ca="1" si="816"/>
        <v>221</v>
      </c>
      <c r="I5211">
        <f t="shared" ca="1" si="817"/>
        <v>14</v>
      </c>
      <c r="J5211">
        <f t="shared" ca="1" si="818"/>
        <v>9</v>
      </c>
      <c r="K5211" t="str">
        <f t="shared" ca="1" si="819"/>
        <v>30/4/2016</v>
      </c>
      <c r="L5211">
        <f t="shared" ca="1" si="820"/>
        <v>5435129.222222222</v>
      </c>
      <c r="M5211">
        <f t="shared" ca="1" si="821"/>
        <v>48916163</v>
      </c>
    </row>
    <row r="5212" spans="1:13" x14ac:dyDescent="0.25">
      <c r="A5212">
        <v>10000005210</v>
      </c>
      <c r="B5212">
        <f t="shared" ca="1" si="812"/>
        <v>79038187</v>
      </c>
      <c r="C5212" t="str">
        <f t="shared" ca="1" si="813"/>
        <v>1/2/2008</v>
      </c>
      <c r="D5212" t="str">
        <f t="shared" ca="1" si="814"/>
        <v>NO</v>
      </c>
      <c r="E5212" t="s">
        <v>125</v>
      </c>
      <c r="F5212" t="s">
        <v>126</v>
      </c>
      <c r="G5212">
        <f t="shared" ca="1" si="815"/>
        <v>204</v>
      </c>
      <c r="H5212">
        <f t="shared" ca="1" si="816"/>
        <v>645</v>
      </c>
      <c r="I5212">
        <f t="shared" ca="1" si="817"/>
        <v>48</v>
      </c>
      <c r="J5212">
        <f t="shared" ca="1" si="818"/>
        <v>8</v>
      </c>
      <c r="K5212" t="str">
        <f t="shared" ca="1" si="819"/>
        <v>6/12/2017</v>
      </c>
      <c r="L5212">
        <f t="shared" ca="1" si="820"/>
        <v>9879773.375</v>
      </c>
      <c r="M5212">
        <f t="shared" ca="1" si="821"/>
        <v>79038187</v>
      </c>
    </row>
    <row r="5213" spans="1:13" x14ac:dyDescent="0.25">
      <c r="A5213">
        <v>10000005211</v>
      </c>
      <c r="B5213">
        <f t="shared" ca="1" si="812"/>
        <v>23231340</v>
      </c>
      <c r="C5213" t="str">
        <f t="shared" ca="1" si="813"/>
        <v>8/10/2003</v>
      </c>
      <c r="D5213" t="str">
        <f t="shared" ca="1" si="814"/>
        <v>SI</v>
      </c>
      <c r="E5213" t="s">
        <v>125</v>
      </c>
      <c r="F5213" t="s">
        <v>126</v>
      </c>
      <c r="G5213">
        <f t="shared" ca="1" si="815"/>
        <v>414</v>
      </c>
      <c r="H5213">
        <f t="shared" ca="1" si="816"/>
        <v>418</v>
      </c>
      <c r="I5213">
        <f t="shared" ca="1" si="817"/>
        <v>25</v>
      </c>
      <c r="J5213">
        <f t="shared" ca="1" si="818"/>
        <v>3</v>
      </c>
      <c r="K5213" t="str">
        <f t="shared" ca="1" si="819"/>
        <v>1/7/2020</v>
      </c>
      <c r="L5213">
        <f t="shared" ca="1" si="820"/>
        <v>7743780</v>
      </c>
      <c r="M5213">
        <f t="shared" ca="1" si="821"/>
        <v>23231340</v>
      </c>
    </row>
    <row r="5214" spans="1:13" x14ac:dyDescent="0.25">
      <c r="A5214">
        <v>10000005212</v>
      </c>
      <c r="B5214">
        <f t="shared" ca="1" si="812"/>
        <v>78369815</v>
      </c>
      <c r="C5214" t="str">
        <f t="shared" ca="1" si="813"/>
        <v>27/10/2000</v>
      </c>
      <c r="D5214" t="str">
        <f t="shared" ca="1" si="814"/>
        <v>SI</v>
      </c>
      <c r="E5214" t="s">
        <v>125</v>
      </c>
      <c r="F5214" t="s">
        <v>126</v>
      </c>
      <c r="G5214">
        <f t="shared" ca="1" si="815"/>
        <v>433</v>
      </c>
      <c r="H5214">
        <f t="shared" ca="1" si="816"/>
        <v>369</v>
      </c>
      <c r="I5214">
        <f t="shared" ca="1" si="817"/>
        <v>50</v>
      </c>
      <c r="J5214">
        <f t="shared" ca="1" si="818"/>
        <v>5</v>
      </c>
      <c r="K5214" t="str">
        <f t="shared" ca="1" si="819"/>
        <v>17/12/2016</v>
      </c>
      <c r="L5214">
        <f t="shared" ca="1" si="820"/>
        <v>15673963</v>
      </c>
      <c r="M5214">
        <f t="shared" ca="1" si="821"/>
        <v>78369815</v>
      </c>
    </row>
    <row r="5215" spans="1:13" x14ac:dyDescent="0.25">
      <c r="A5215">
        <v>10000005213</v>
      </c>
      <c r="B5215">
        <f t="shared" ca="1" si="812"/>
        <v>79213439</v>
      </c>
      <c r="C5215" t="str">
        <f t="shared" ca="1" si="813"/>
        <v>29/4/2000</v>
      </c>
      <c r="D5215" t="str">
        <f t="shared" ca="1" si="814"/>
        <v>NO</v>
      </c>
      <c r="E5215" t="s">
        <v>125</v>
      </c>
      <c r="F5215" t="s">
        <v>126</v>
      </c>
      <c r="G5215">
        <f t="shared" ca="1" si="815"/>
        <v>626</v>
      </c>
      <c r="H5215">
        <f t="shared" ca="1" si="816"/>
        <v>3247</v>
      </c>
      <c r="I5215">
        <f t="shared" ca="1" si="817"/>
        <v>32</v>
      </c>
      <c r="J5215">
        <f t="shared" ca="1" si="818"/>
        <v>3</v>
      </c>
      <c r="K5215" t="str">
        <f t="shared" ca="1" si="819"/>
        <v>3/4/2020</v>
      </c>
      <c r="L5215">
        <f t="shared" ca="1" si="820"/>
        <v>26404479.666666668</v>
      </c>
      <c r="M5215">
        <f t="shared" ca="1" si="821"/>
        <v>79213439</v>
      </c>
    </row>
    <row r="5216" spans="1:13" x14ac:dyDescent="0.25">
      <c r="A5216">
        <v>10000005214</v>
      </c>
      <c r="B5216">
        <f t="shared" ca="1" si="812"/>
        <v>74595517</v>
      </c>
      <c r="C5216" t="str">
        <f t="shared" ca="1" si="813"/>
        <v>13/12/2015</v>
      </c>
      <c r="D5216" t="str">
        <f t="shared" ca="1" si="814"/>
        <v>NO</v>
      </c>
      <c r="E5216" t="s">
        <v>125</v>
      </c>
      <c r="F5216" t="s">
        <v>126</v>
      </c>
      <c r="G5216">
        <f t="shared" ca="1" si="815"/>
        <v>780</v>
      </c>
      <c r="H5216">
        <f t="shared" ca="1" si="816"/>
        <v>4916</v>
      </c>
      <c r="I5216">
        <f t="shared" ca="1" si="817"/>
        <v>50</v>
      </c>
      <c r="J5216">
        <f t="shared" ca="1" si="818"/>
        <v>8</v>
      </c>
      <c r="K5216" t="str">
        <f t="shared" ca="1" si="819"/>
        <v>7/12/2016</v>
      </c>
      <c r="L5216">
        <f t="shared" ca="1" si="820"/>
        <v>9324439.625</v>
      </c>
      <c r="M5216">
        <f t="shared" ca="1" si="821"/>
        <v>74595517</v>
      </c>
    </row>
    <row r="5217" spans="1:13" x14ac:dyDescent="0.25">
      <c r="A5217">
        <v>10000005215</v>
      </c>
      <c r="B5217">
        <f t="shared" ca="1" si="812"/>
        <v>65876115</v>
      </c>
      <c r="C5217" t="str">
        <f t="shared" ca="1" si="813"/>
        <v>21/9/2004</v>
      </c>
      <c r="D5217" t="str">
        <f t="shared" ca="1" si="814"/>
        <v>SI</v>
      </c>
      <c r="E5217" t="s">
        <v>125</v>
      </c>
      <c r="F5217" t="s">
        <v>126</v>
      </c>
      <c r="G5217">
        <f t="shared" ca="1" si="815"/>
        <v>946</v>
      </c>
      <c r="H5217">
        <f t="shared" ca="1" si="816"/>
        <v>3447</v>
      </c>
      <c r="I5217">
        <f t="shared" ca="1" si="817"/>
        <v>44</v>
      </c>
      <c r="J5217">
        <f t="shared" ca="1" si="818"/>
        <v>12</v>
      </c>
      <c r="K5217" t="str">
        <f t="shared" ca="1" si="819"/>
        <v>29/1/2019</v>
      </c>
      <c r="L5217">
        <f t="shared" ca="1" si="820"/>
        <v>5489676.25</v>
      </c>
      <c r="M5217">
        <f t="shared" ca="1" si="821"/>
        <v>65876115</v>
      </c>
    </row>
    <row r="5218" spans="1:13" x14ac:dyDescent="0.25">
      <c r="A5218">
        <v>10000005216</v>
      </c>
      <c r="B5218">
        <f t="shared" ca="1" si="812"/>
        <v>22361363</v>
      </c>
      <c r="C5218" t="str">
        <f t="shared" ca="1" si="813"/>
        <v>9/4/2012</v>
      </c>
      <c r="D5218" t="str">
        <f t="shared" ca="1" si="814"/>
        <v>NO</v>
      </c>
      <c r="E5218" t="s">
        <v>125</v>
      </c>
      <c r="F5218" t="s">
        <v>126</v>
      </c>
      <c r="G5218">
        <f t="shared" ca="1" si="815"/>
        <v>496</v>
      </c>
      <c r="H5218">
        <f t="shared" ca="1" si="816"/>
        <v>3313</v>
      </c>
      <c r="I5218">
        <f t="shared" ca="1" si="817"/>
        <v>13</v>
      </c>
      <c r="J5218">
        <f t="shared" ca="1" si="818"/>
        <v>9</v>
      </c>
      <c r="K5218" t="str">
        <f t="shared" ca="1" si="819"/>
        <v>24/3/2020</v>
      </c>
      <c r="L5218">
        <f t="shared" ca="1" si="820"/>
        <v>2484595.888888889</v>
      </c>
      <c r="M5218">
        <f t="shared" ca="1" si="821"/>
        <v>22361363</v>
      </c>
    </row>
    <row r="5219" spans="1:13" x14ac:dyDescent="0.25">
      <c r="A5219">
        <v>10000005217</v>
      </c>
      <c r="B5219">
        <f t="shared" ca="1" si="812"/>
        <v>59118190</v>
      </c>
      <c r="C5219" t="str">
        <f t="shared" ca="1" si="813"/>
        <v>12/8/2014</v>
      </c>
      <c r="D5219" t="str">
        <f t="shared" ca="1" si="814"/>
        <v>NO</v>
      </c>
      <c r="E5219" t="s">
        <v>125</v>
      </c>
      <c r="F5219" t="s">
        <v>126</v>
      </c>
      <c r="G5219">
        <f t="shared" ca="1" si="815"/>
        <v>152</v>
      </c>
      <c r="H5219">
        <f t="shared" ca="1" si="816"/>
        <v>4179</v>
      </c>
      <c r="I5219">
        <f t="shared" ca="1" si="817"/>
        <v>47</v>
      </c>
      <c r="J5219">
        <f t="shared" ca="1" si="818"/>
        <v>8</v>
      </c>
      <c r="K5219" t="str">
        <f t="shared" ca="1" si="819"/>
        <v>24/3/2019</v>
      </c>
      <c r="L5219">
        <f t="shared" ca="1" si="820"/>
        <v>7389773.75</v>
      </c>
      <c r="M5219">
        <f t="shared" ca="1" si="821"/>
        <v>59118190</v>
      </c>
    </row>
    <row r="5220" spans="1:13" x14ac:dyDescent="0.25">
      <c r="A5220">
        <v>10000005218</v>
      </c>
      <c r="B5220">
        <f t="shared" ca="1" si="812"/>
        <v>31685589</v>
      </c>
      <c r="C5220" t="str">
        <f t="shared" ca="1" si="813"/>
        <v>28/1/2002</v>
      </c>
      <c r="D5220" t="str">
        <f t="shared" ca="1" si="814"/>
        <v>SI</v>
      </c>
      <c r="E5220" t="s">
        <v>125</v>
      </c>
      <c r="F5220" t="s">
        <v>126</v>
      </c>
      <c r="G5220">
        <f t="shared" ca="1" si="815"/>
        <v>389</v>
      </c>
      <c r="H5220">
        <f t="shared" ca="1" si="816"/>
        <v>1476</v>
      </c>
      <c r="I5220">
        <f t="shared" ca="1" si="817"/>
        <v>4</v>
      </c>
      <c r="J5220">
        <f t="shared" ca="1" si="818"/>
        <v>5</v>
      </c>
      <c r="K5220" t="str">
        <f t="shared" ca="1" si="819"/>
        <v>13/9/2017</v>
      </c>
      <c r="L5220">
        <f t="shared" ca="1" si="820"/>
        <v>6337117.7999999998</v>
      </c>
      <c r="M5220">
        <f t="shared" ca="1" si="821"/>
        <v>31685589</v>
      </c>
    </row>
    <row r="5221" spans="1:13" x14ac:dyDescent="0.25">
      <c r="A5221">
        <v>10000005219</v>
      </c>
      <c r="B5221">
        <f t="shared" ca="1" si="812"/>
        <v>45731529</v>
      </c>
      <c r="C5221" t="str">
        <f t="shared" ca="1" si="813"/>
        <v>12/12/2015</v>
      </c>
      <c r="D5221" t="str">
        <f t="shared" ca="1" si="814"/>
        <v>NO</v>
      </c>
      <c r="E5221" t="s">
        <v>125</v>
      </c>
      <c r="F5221" t="s">
        <v>126</v>
      </c>
      <c r="G5221">
        <f t="shared" ca="1" si="815"/>
        <v>300</v>
      </c>
      <c r="H5221">
        <f t="shared" ca="1" si="816"/>
        <v>2059</v>
      </c>
      <c r="I5221">
        <f t="shared" ca="1" si="817"/>
        <v>21</v>
      </c>
      <c r="J5221">
        <f t="shared" ca="1" si="818"/>
        <v>2</v>
      </c>
      <c r="K5221" t="str">
        <f t="shared" ca="1" si="819"/>
        <v>4/3/2017</v>
      </c>
      <c r="L5221">
        <f t="shared" ca="1" si="820"/>
        <v>22865764.5</v>
      </c>
      <c r="M5221">
        <f t="shared" ca="1" si="821"/>
        <v>45731529</v>
      </c>
    </row>
    <row r="5222" spans="1:13" x14ac:dyDescent="0.25">
      <c r="A5222">
        <v>10000005220</v>
      </c>
      <c r="B5222">
        <f t="shared" ca="1" si="812"/>
        <v>69007757</v>
      </c>
      <c r="C5222" t="str">
        <f t="shared" ca="1" si="813"/>
        <v>17/8/2003</v>
      </c>
      <c r="D5222" t="str">
        <f t="shared" ca="1" si="814"/>
        <v>NO</v>
      </c>
      <c r="E5222" t="s">
        <v>125</v>
      </c>
      <c r="F5222" t="s">
        <v>126</v>
      </c>
      <c r="G5222">
        <f t="shared" ca="1" si="815"/>
        <v>412</v>
      </c>
      <c r="H5222">
        <f t="shared" ca="1" si="816"/>
        <v>1302</v>
      </c>
      <c r="I5222">
        <f t="shared" ca="1" si="817"/>
        <v>43</v>
      </c>
      <c r="J5222">
        <f t="shared" ca="1" si="818"/>
        <v>1</v>
      </c>
      <c r="K5222" t="str">
        <f t="shared" ca="1" si="819"/>
        <v>3/12/2017</v>
      </c>
      <c r="L5222">
        <f t="shared" ca="1" si="820"/>
        <v>69007757</v>
      </c>
      <c r="M5222">
        <f t="shared" ca="1" si="821"/>
        <v>69007757</v>
      </c>
    </row>
    <row r="5223" spans="1:13" x14ac:dyDescent="0.25">
      <c r="A5223">
        <v>10000005221</v>
      </c>
      <c r="B5223">
        <f t="shared" ca="1" si="812"/>
        <v>18292112</v>
      </c>
      <c r="C5223" t="str">
        <f t="shared" ca="1" si="813"/>
        <v>13/11/2007</v>
      </c>
      <c r="D5223" t="str">
        <f t="shared" ca="1" si="814"/>
        <v>SI</v>
      </c>
      <c r="E5223" t="s">
        <v>125</v>
      </c>
      <c r="F5223" t="s">
        <v>126</v>
      </c>
      <c r="G5223">
        <f t="shared" ca="1" si="815"/>
        <v>5</v>
      </c>
      <c r="H5223">
        <f t="shared" ca="1" si="816"/>
        <v>3087</v>
      </c>
      <c r="I5223">
        <f t="shared" ca="1" si="817"/>
        <v>23</v>
      </c>
      <c r="J5223">
        <f t="shared" ca="1" si="818"/>
        <v>5</v>
      </c>
      <c r="K5223" t="str">
        <f t="shared" ca="1" si="819"/>
        <v>21/2/2016</v>
      </c>
      <c r="L5223">
        <f t="shared" ca="1" si="820"/>
        <v>3658422.4</v>
      </c>
      <c r="M5223">
        <f t="shared" ca="1" si="821"/>
        <v>18292112</v>
      </c>
    </row>
    <row r="5224" spans="1:13" x14ac:dyDescent="0.25">
      <c r="A5224">
        <v>10000005222</v>
      </c>
      <c r="B5224">
        <f t="shared" ca="1" si="812"/>
        <v>71591060</v>
      </c>
      <c r="C5224" t="str">
        <f t="shared" ca="1" si="813"/>
        <v>15/5/2014</v>
      </c>
      <c r="D5224" t="str">
        <f t="shared" ca="1" si="814"/>
        <v>NO</v>
      </c>
      <c r="E5224" t="s">
        <v>125</v>
      </c>
      <c r="F5224" t="s">
        <v>126</v>
      </c>
      <c r="G5224">
        <f t="shared" ca="1" si="815"/>
        <v>557</v>
      </c>
      <c r="H5224">
        <f t="shared" ca="1" si="816"/>
        <v>4765</v>
      </c>
      <c r="I5224">
        <f t="shared" ca="1" si="817"/>
        <v>11</v>
      </c>
      <c r="J5224">
        <f t="shared" ca="1" si="818"/>
        <v>9</v>
      </c>
      <c r="K5224" t="str">
        <f t="shared" ca="1" si="819"/>
        <v>2/8/2020</v>
      </c>
      <c r="L5224">
        <f t="shared" ca="1" si="820"/>
        <v>7954562.222222222</v>
      </c>
      <c r="M5224">
        <f t="shared" ca="1" si="821"/>
        <v>71591060</v>
      </c>
    </row>
    <row r="5225" spans="1:13" x14ac:dyDescent="0.25">
      <c r="A5225">
        <v>10000005223</v>
      </c>
      <c r="B5225">
        <f t="shared" ca="1" si="812"/>
        <v>51157869</v>
      </c>
      <c r="C5225" t="str">
        <f t="shared" ca="1" si="813"/>
        <v>1/2/2008</v>
      </c>
      <c r="D5225" t="str">
        <f t="shared" ca="1" si="814"/>
        <v>NO</v>
      </c>
      <c r="E5225" t="s">
        <v>125</v>
      </c>
      <c r="F5225" t="s">
        <v>126</v>
      </c>
      <c r="G5225">
        <f t="shared" ca="1" si="815"/>
        <v>604</v>
      </c>
      <c r="H5225">
        <f t="shared" ca="1" si="816"/>
        <v>3303</v>
      </c>
      <c r="I5225">
        <f t="shared" ca="1" si="817"/>
        <v>12</v>
      </c>
      <c r="J5225">
        <f t="shared" ca="1" si="818"/>
        <v>4</v>
      </c>
      <c r="K5225" t="str">
        <f t="shared" ca="1" si="819"/>
        <v>26/9/2020</v>
      </c>
      <c r="L5225">
        <f t="shared" ca="1" si="820"/>
        <v>12789467.25</v>
      </c>
      <c r="M5225">
        <f t="shared" ca="1" si="821"/>
        <v>51157869</v>
      </c>
    </row>
    <row r="5226" spans="1:13" x14ac:dyDescent="0.25">
      <c r="A5226">
        <v>10000005224</v>
      </c>
      <c r="B5226">
        <f t="shared" ca="1" si="812"/>
        <v>14935659</v>
      </c>
      <c r="C5226" t="str">
        <f t="shared" ca="1" si="813"/>
        <v>7/1/2000</v>
      </c>
      <c r="D5226" t="str">
        <f t="shared" ca="1" si="814"/>
        <v>SI</v>
      </c>
      <c r="E5226" t="s">
        <v>125</v>
      </c>
      <c r="F5226" t="s">
        <v>126</v>
      </c>
      <c r="G5226">
        <f t="shared" ca="1" si="815"/>
        <v>748</v>
      </c>
      <c r="H5226">
        <f t="shared" ca="1" si="816"/>
        <v>1607</v>
      </c>
      <c r="I5226">
        <f t="shared" ca="1" si="817"/>
        <v>24</v>
      </c>
      <c r="J5226">
        <f t="shared" ca="1" si="818"/>
        <v>4</v>
      </c>
      <c r="K5226" t="str">
        <f t="shared" ca="1" si="819"/>
        <v>20/8/2016</v>
      </c>
      <c r="L5226">
        <f t="shared" ca="1" si="820"/>
        <v>3733914.75</v>
      </c>
      <c r="M5226">
        <f t="shared" ca="1" si="821"/>
        <v>14935659</v>
      </c>
    </row>
    <row r="5227" spans="1:13" x14ac:dyDescent="0.25">
      <c r="A5227">
        <v>10000005225</v>
      </c>
      <c r="B5227">
        <f t="shared" ca="1" si="812"/>
        <v>74285385</v>
      </c>
      <c r="C5227" t="str">
        <f t="shared" ca="1" si="813"/>
        <v>20/12/2007</v>
      </c>
      <c r="D5227" t="str">
        <f t="shared" ca="1" si="814"/>
        <v>SI</v>
      </c>
      <c r="E5227" t="s">
        <v>125</v>
      </c>
      <c r="F5227" t="s">
        <v>126</v>
      </c>
      <c r="G5227">
        <f t="shared" ca="1" si="815"/>
        <v>524</v>
      </c>
      <c r="H5227">
        <f t="shared" ca="1" si="816"/>
        <v>3959</v>
      </c>
      <c r="I5227">
        <f t="shared" ca="1" si="817"/>
        <v>2</v>
      </c>
      <c r="J5227">
        <f t="shared" ca="1" si="818"/>
        <v>4</v>
      </c>
      <c r="K5227" t="str">
        <f t="shared" ca="1" si="819"/>
        <v>28/2/2018</v>
      </c>
      <c r="L5227">
        <f t="shared" ca="1" si="820"/>
        <v>18571346.25</v>
      </c>
      <c r="M5227">
        <f t="shared" ca="1" si="821"/>
        <v>74285385</v>
      </c>
    </row>
    <row r="5228" spans="1:13" x14ac:dyDescent="0.25">
      <c r="A5228">
        <v>10000005226</v>
      </c>
      <c r="B5228">
        <f t="shared" ca="1" si="812"/>
        <v>53594771</v>
      </c>
      <c r="C5228" t="str">
        <f t="shared" ca="1" si="813"/>
        <v>13/7/2013</v>
      </c>
      <c r="D5228" t="str">
        <f t="shared" ca="1" si="814"/>
        <v>SI</v>
      </c>
      <c r="E5228" t="s">
        <v>125</v>
      </c>
      <c r="F5228" t="s">
        <v>126</v>
      </c>
      <c r="G5228">
        <f t="shared" ca="1" si="815"/>
        <v>504</v>
      </c>
      <c r="H5228">
        <f t="shared" ca="1" si="816"/>
        <v>4757</v>
      </c>
      <c r="I5228">
        <f t="shared" ca="1" si="817"/>
        <v>10</v>
      </c>
      <c r="J5228">
        <f t="shared" ca="1" si="818"/>
        <v>3</v>
      </c>
      <c r="K5228" t="str">
        <f t="shared" ca="1" si="819"/>
        <v>19/4/2019</v>
      </c>
      <c r="L5228">
        <f t="shared" ca="1" si="820"/>
        <v>17864923.666666668</v>
      </c>
      <c r="M5228">
        <f t="shared" ca="1" si="821"/>
        <v>53594771</v>
      </c>
    </row>
    <row r="5229" spans="1:13" x14ac:dyDescent="0.25">
      <c r="A5229">
        <v>10000005227</v>
      </c>
      <c r="B5229">
        <f t="shared" ca="1" si="812"/>
        <v>53384565</v>
      </c>
      <c r="C5229" t="str">
        <f t="shared" ca="1" si="813"/>
        <v>30/7/2007</v>
      </c>
      <c r="D5229" t="str">
        <f t="shared" ca="1" si="814"/>
        <v>SI</v>
      </c>
      <c r="E5229" t="s">
        <v>125</v>
      </c>
      <c r="F5229" t="s">
        <v>126</v>
      </c>
      <c r="G5229">
        <f t="shared" ca="1" si="815"/>
        <v>987</v>
      </c>
      <c r="H5229">
        <f t="shared" ca="1" si="816"/>
        <v>4343</v>
      </c>
      <c r="I5229">
        <f t="shared" ca="1" si="817"/>
        <v>21</v>
      </c>
      <c r="J5229">
        <f t="shared" ca="1" si="818"/>
        <v>12</v>
      </c>
      <c r="K5229" t="str">
        <f t="shared" ca="1" si="819"/>
        <v>14/1/2017</v>
      </c>
      <c r="L5229">
        <f t="shared" ca="1" si="820"/>
        <v>4448713.75</v>
      </c>
      <c r="M5229">
        <f t="shared" ca="1" si="821"/>
        <v>53384565</v>
      </c>
    </row>
    <row r="5230" spans="1:13" x14ac:dyDescent="0.25">
      <c r="A5230">
        <v>10000005228</v>
      </c>
      <c r="B5230">
        <f t="shared" ca="1" si="812"/>
        <v>56512547</v>
      </c>
      <c r="C5230" t="str">
        <f t="shared" ca="1" si="813"/>
        <v>21/10/2002</v>
      </c>
      <c r="D5230" t="str">
        <f t="shared" ca="1" si="814"/>
        <v>NO</v>
      </c>
      <c r="E5230" t="s">
        <v>125</v>
      </c>
      <c r="F5230" t="s">
        <v>126</v>
      </c>
      <c r="G5230">
        <f t="shared" ca="1" si="815"/>
        <v>725</v>
      </c>
      <c r="H5230">
        <f t="shared" ca="1" si="816"/>
        <v>4915</v>
      </c>
      <c r="I5230">
        <f t="shared" ca="1" si="817"/>
        <v>31</v>
      </c>
      <c r="J5230">
        <f t="shared" ca="1" si="818"/>
        <v>6</v>
      </c>
      <c r="K5230" t="str">
        <f t="shared" ca="1" si="819"/>
        <v>4/3/2020</v>
      </c>
      <c r="L5230">
        <f t="shared" ca="1" si="820"/>
        <v>9418757.833333334</v>
      </c>
      <c r="M5230">
        <f t="shared" ca="1" si="821"/>
        <v>56512547</v>
      </c>
    </row>
    <row r="5231" spans="1:13" x14ac:dyDescent="0.25">
      <c r="A5231">
        <v>10000005229</v>
      </c>
      <c r="B5231">
        <f t="shared" ca="1" si="812"/>
        <v>65408396</v>
      </c>
      <c r="C5231" t="str">
        <f t="shared" ca="1" si="813"/>
        <v>9/10/2009</v>
      </c>
      <c r="D5231" t="str">
        <f t="shared" ca="1" si="814"/>
        <v>NO</v>
      </c>
      <c r="E5231" t="s">
        <v>125</v>
      </c>
      <c r="F5231" t="s">
        <v>126</v>
      </c>
      <c r="G5231">
        <f t="shared" ca="1" si="815"/>
        <v>687</v>
      </c>
      <c r="H5231">
        <f t="shared" ca="1" si="816"/>
        <v>650</v>
      </c>
      <c r="I5231">
        <f t="shared" ca="1" si="817"/>
        <v>35</v>
      </c>
      <c r="J5231">
        <f t="shared" ca="1" si="818"/>
        <v>1</v>
      </c>
      <c r="K5231" t="str">
        <f t="shared" ca="1" si="819"/>
        <v>26/7/2017</v>
      </c>
      <c r="L5231">
        <f t="shared" ca="1" si="820"/>
        <v>65408396</v>
      </c>
      <c r="M5231">
        <f t="shared" ca="1" si="821"/>
        <v>65408396</v>
      </c>
    </row>
    <row r="5232" spans="1:13" x14ac:dyDescent="0.25">
      <c r="A5232">
        <v>10000005230</v>
      </c>
      <c r="B5232">
        <f t="shared" ca="1" si="812"/>
        <v>88814778</v>
      </c>
      <c r="C5232" t="str">
        <f t="shared" ca="1" si="813"/>
        <v>1/1/2005</v>
      </c>
      <c r="D5232" t="str">
        <f t="shared" ca="1" si="814"/>
        <v>SI</v>
      </c>
      <c r="E5232" t="s">
        <v>125</v>
      </c>
      <c r="F5232" t="s">
        <v>126</v>
      </c>
      <c r="G5232">
        <f t="shared" ca="1" si="815"/>
        <v>957</v>
      </c>
      <c r="H5232">
        <f t="shared" ca="1" si="816"/>
        <v>1633</v>
      </c>
      <c r="I5232">
        <f t="shared" ca="1" si="817"/>
        <v>14</v>
      </c>
      <c r="J5232">
        <f t="shared" ca="1" si="818"/>
        <v>6</v>
      </c>
      <c r="K5232" t="str">
        <f t="shared" ca="1" si="819"/>
        <v>10/1/2016</v>
      </c>
      <c r="L5232">
        <f t="shared" ca="1" si="820"/>
        <v>14802463</v>
      </c>
      <c r="M5232">
        <f t="shared" ca="1" si="821"/>
        <v>88814778</v>
      </c>
    </row>
    <row r="5233" spans="1:13" x14ac:dyDescent="0.25">
      <c r="A5233">
        <v>10000005231</v>
      </c>
      <c r="B5233">
        <f t="shared" ca="1" si="812"/>
        <v>21030674</v>
      </c>
      <c r="C5233" t="str">
        <f t="shared" ca="1" si="813"/>
        <v>3/10/2012</v>
      </c>
      <c r="D5233" t="str">
        <f t="shared" ca="1" si="814"/>
        <v>SI</v>
      </c>
      <c r="E5233" t="s">
        <v>125</v>
      </c>
      <c r="F5233" t="s">
        <v>126</v>
      </c>
      <c r="G5233">
        <f t="shared" ca="1" si="815"/>
        <v>333</v>
      </c>
      <c r="H5233">
        <f t="shared" ca="1" si="816"/>
        <v>285</v>
      </c>
      <c r="I5233">
        <f t="shared" ca="1" si="817"/>
        <v>48</v>
      </c>
      <c r="J5233">
        <f t="shared" ca="1" si="818"/>
        <v>10</v>
      </c>
      <c r="K5233" t="str">
        <f t="shared" ca="1" si="819"/>
        <v>13/11/2018</v>
      </c>
      <c r="L5233">
        <f t="shared" ca="1" si="820"/>
        <v>2103067.4</v>
      </c>
      <c r="M5233">
        <f t="shared" ca="1" si="821"/>
        <v>21030674</v>
      </c>
    </row>
    <row r="5234" spans="1:13" x14ac:dyDescent="0.25">
      <c r="A5234">
        <v>10000005232</v>
      </c>
      <c r="B5234">
        <f t="shared" ca="1" si="812"/>
        <v>7532859</v>
      </c>
      <c r="C5234" t="str">
        <f t="shared" ca="1" si="813"/>
        <v>25/6/2000</v>
      </c>
      <c r="D5234" t="str">
        <f t="shared" ca="1" si="814"/>
        <v>SI</v>
      </c>
      <c r="E5234" t="s">
        <v>125</v>
      </c>
      <c r="F5234" t="s">
        <v>126</v>
      </c>
      <c r="G5234">
        <f t="shared" ca="1" si="815"/>
        <v>605</v>
      </c>
      <c r="H5234">
        <f t="shared" ca="1" si="816"/>
        <v>2440</v>
      </c>
      <c r="I5234">
        <f t="shared" ca="1" si="817"/>
        <v>10</v>
      </c>
      <c r="J5234">
        <f t="shared" ca="1" si="818"/>
        <v>5</v>
      </c>
      <c r="K5234" t="str">
        <f t="shared" ca="1" si="819"/>
        <v>24/6/2016</v>
      </c>
      <c r="L5234">
        <f t="shared" ca="1" si="820"/>
        <v>1506571.8</v>
      </c>
      <c r="M5234">
        <f t="shared" ca="1" si="821"/>
        <v>7532859</v>
      </c>
    </row>
    <row r="5235" spans="1:13" x14ac:dyDescent="0.25">
      <c r="A5235">
        <v>10000005233</v>
      </c>
      <c r="B5235">
        <f t="shared" ca="1" si="812"/>
        <v>82979175</v>
      </c>
      <c r="C5235" t="str">
        <f t="shared" ca="1" si="813"/>
        <v>2/4/2013</v>
      </c>
      <c r="D5235" t="str">
        <f t="shared" ca="1" si="814"/>
        <v>SI</v>
      </c>
      <c r="E5235" t="s">
        <v>125</v>
      </c>
      <c r="F5235" t="s">
        <v>126</v>
      </c>
      <c r="G5235">
        <f t="shared" ca="1" si="815"/>
        <v>214</v>
      </c>
      <c r="H5235">
        <f t="shared" ca="1" si="816"/>
        <v>436</v>
      </c>
      <c r="I5235">
        <f t="shared" ca="1" si="817"/>
        <v>44</v>
      </c>
      <c r="J5235">
        <f t="shared" ca="1" si="818"/>
        <v>10</v>
      </c>
      <c r="K5235" t="str">
        <f t="shared" ca="1" si="819"/>
        <v>3/12/2020</v>
      </c>
      <c r="L5235">
        <f t="shared" ca="1" si="820"/>
        <v>8297917.5</v>
      </c>
      <c r="M5235">
        <f t="shared" ca="1" si="821"/>
        <v>82979175</v>
      </c>
    </row>
    <row r="5236" spans="1:13" x14ac:dyDescent="0.25">
      <c r="A5236">
        <v>10000005234</v>
      </c>
      <c r="B5236">
        <f t="shared" ca="1" si="812"/>
        <v>42489559</v>
      </c>
      <c r="C5236" t="str">
        <f t="shared" ca="1" si="813"/>
        <v>11/7/2005</v>
      </c>
      <c r="D5236" t="str">
        <f t="shared" ca="1" si="814"/>
        <v>NO</v>
      </c>
      <c r="E5236" t="s">
        <v>125</v>
      </c>
      <c r="F5236" t="s">
        <v>126</v>
      </c>
      <c r="G5236">
        <f t="shared" ca="1" si="815"/>
        <v>667</v>
      </c>
      <c r="H5236">
        <f t="shared" ca="1" si="816"/>
        <v>1018</v>
      </c>
      <c r="I5236">
        <f t="shared" ca="1" si="817"/>
        <v>43</v>
      </c>
      <c r="J5236">
        <f t="shared" ca="1" si="818"/>
        <v>1</v>
      </c>
      <c r="K5236" t="str">
        <f t="shared" ca="1" si="819"/>
        <v>24/4/2020</v>
      </c>
      <c r="L5236">
        <f t="shared" ca="1" si="820"/>
        <v>42489559</v>
      </c>
      <c r="M5236">
        <f t="shared" ca="1" si="821"/>
        <v>42489559</v>
      </c>
    </row>
    <row r="5237" spans="1:13" x14ac:dyDescent="0.25">
      <c r="A5237">
        <v>10000005235</v>
      </c>
      <c r="B5237">
        <f t="shared" ca="1" si="812"/>
        <v>56993631</v>
      </c>
      <c r="C5237" t="str">
        <f t="shared" ca="1" si="813"/>
        <v>10/4/2002</v>
      </c>
      <c r="D5237" t="str">
        <f t="shared" ca="1" si="814"/>
        <v>SI</v>
      </c>
      <c r="E5237" t="s">
        <v>125</v>
      </c>
      <c r="F5237" t="s">
        <v>126</v>
      </c>
      <c r="G5237">
        <f t="shared" ca="1" si="815"/>
        <v>307</v>
      </c>
      <c r="H5237">
        <f t="shared" ca="1" si="816"/>
        <v>2125</v>
      </c>
      <c r="I5237">
        <f t="shared" ca="1" si="817"/>
        <v>43</v>
      </c>
      <c r="J5237">
        <f t="shared" ca="1" si="818"/>
        <v>12</v>
      </c>
      <c r="K5237" t="str">
        <f t="shared" ca="1" si="819"/>
        <v>12/3/2017</v>
      </c>
      <c r="L5237">
        <f t="shared" ca="1" si="820"/>
        <v>4749469.25</v>
      </c>
      <c r="M5237">
        <f t="shared" ca="1" si="821"/>
        <v>56993631</v>
      </c>
    </row>
    <row r="5238" spans="1:13" x14ac:dyDescent="0.25">
      <c r="A5238">
        <v>10000005236</v>
      </c>
      <c r="B5238">
        <f t="shared" ca="1" si="812"/>
        <v>74033348</v>
      </c>
      <c r="C5238" t="str">
        <f t="shared" ca="1" si="813"/>
        <v>9/12/2014</v>
      </c>
      <c r="D5238" t="str">
        <f t="shared" ca="1" si="814"/>
        <v>SI</v>
      </c>
      <c r="E5238" t="s">
        <v>125</v>
      </c>
      <c r="F5238" t="s">
        <v>126</v>
      </c>
      <c r="G5238">
        <f t="shared" ca="1" si="815"/>
        <v>848</v>
      </c>
      <c r="H5238">
        <f t="shared" ca="1" si="816"/>
        <v>4148</v>
      </c>
      <c r="I5238">
        <f t="shared" ca="1" si="817"/>
        <v>31</v>
      </c>
      <c r="J5238">
        <f t="shared" ca="1" si="818"/>
        <v>12</v>
      </c>
      <c r="K5238" t="str">
        <f t="shared" ca="1" si="819"/>
        <v>19/10/2017</v>
      </c>
      <c r="L5238">
        <f t="shared" ca="1" si="820"/>
        <v>6169445.666666667</v>
      </c>
      <c r="M5238">
        <f t="shared" ca="1" si="821"/>
        <v>74033348</v>
      </c>
    </row>
    <row r="5239" spans="1:13" x14ac:dyDescent="0.25">
      <c r="A5239">
        <v>10000005237</v>
      </c>
      <c r="B5239">
        <f t="shared" ca="1" si="812"/>
        <v>11644430</v>
      </c>
      <c r="C5239" t="str">
        <f t="shared" ca="1" si="813"/>
        <v>17/6/2002</v>
      </c>
      <c r="D5239" t="str">
        <f t="shared" ca="1" si="814"/>
        <v>NO</v>
      </c>
      <c r="E5239" t="s">
        <v>125</v>
      </c>
      <c r="F5239" t="s">
        <v>126</v>
      </c>
      <c r="G5239">
        <f t="shared" ca="1" si="815"/>
        <v>675</v>
      </c>
      <c r="H5239">
        <f t="shared" ca="1" si="816"/>
        <v>3142</v>
      </c>
      <c r="I5239">
        <f t="shared" ca="1" si="817"/>
        <v>32</v>
      </c>
      <c r="J5239">
        <f t="shared" ca="1" si="818"/>
        <v>9</v>
      </c>
      <c r="K5239" t="str">
        <f t="shared" ca="1" si="819"/>
        <v>23/3/2018</v>
      </c>
      <c r="L5239">
        <f t="shared" ca="1" si="820"/>
        <v>1293825.5555555555</v>
      </c>
      <c r="M5239">
        <f t="shared" ca="1" si="821"/>
        <v>11644430</v>
      </c>
    </row>
    <row r="5240" spans="1:13" x14ac:dyDescent="0.25">
      <c r="A5240">
        <v>10000005238</v>
      </c>
      <c r="B5240">
        <f t="shared" ca="1" si="812"/>
        <v>58449496</v>
      </c>
      <c r="C5240" t="str">
        <f t="shared" ca="1" si="813"/>
        <v>26/2/2004</v>
      </c>
      <c r="D5240" t="str">
        <f t="shared" ca="1" si="814"/>
        <v>NO</v>
      </c>
      <c r="E5240" t="s">
        <v>125</v>
      </c>
      <c r="F5240" t="s">
        <v>126</v>
      </c>
      <c r="G5240">
        <f t="shared" ca="1" si="815"/>
        <v>646</v>
      </c>
      <c r="H5240">
        <f t="shared" ca="1" si="816"/>
        <v>1245</v>
      </c>
      <c r="I5240">
        <f t="shared" ca="1" si="817"/>
        <v>48</v>
      </c>
      <c r="J5240">
        <f t="shared" ca="1" si="818"/>
        <v>1</v>
      </c>
      <c r="K5240" t="str">
        <f t="shared" ca="1" si="819"/>
        <v>8/8/2020</v>
      </c>
      <c r="L5240">
        <f t="shared" ca="1" si="820"/>
        <v>58449496</v>
      </c>
      <c r="M5240">
        <f t="shared" ca="1" si="821"/>
        <v>58449496</v>
      </c>
    </row>
    <row r="5241" spans="1:13" x14ac:dyDescent="0.25">
      <c r="A5241">
        <v>10000005239</v>
      </c>
      <c r="B5241">
        <f t="shared" ca="1" si="812"/>
        <v>29995818</v>
      </c>
      <c r="C5241" t="str">
        <f t="shared" ca="1" si="813"/>
        <v>29/9/2000</v>
      </c>
      <c r="D5241" t="str">
        <f t="shared" ca="1" si="814"/>
        <v>NO</v>
      </c>
      <c r="E5241" t="s">
        <v>125</v>
      </c>
      <c r="F5241" t="s">
        <v>126</v>
      </c>
      <c r="G5241">
        <f t="shared" ca="1" si="815"/>
        <v>690</v>
      </c>
      <c r="H5241">
        <f t="shared" ca="1" si="816"/>
        <v>1773</v>
      </c>
      <c r="I5241">
        <f t="shared" ca="1" si="817"/>
        <v>6</v>
      </c>
      <c r="J5241">
        <f t="shared" ca="1" si="818"/>
        <v>6</v>
      </c>
      <c r="K5241" t="str">
        <f t="shared" ca="1" si="819"/>
        <v>7/7/2020</v>
      </c>
      <c r="L5241">
        <f t="shared" ca="1" si="820"/>
        <v>4999303</v>
      </c>
      <c r="M5241">
        <f t="shared" ca="1" si="821"/>
        <v>29995818</v>
      </c>
    </row>
    <row r="5242" spans="1:13" x14ac:dyDescent="0.25">
      <c r="A5242">
        <v>10000005240</v>
      </c>
      <c r="B5242">
        <f t="shared" ca="1" si="812"/>
        <v>2361572</v>
      </c>
      <c r="C5242" t="str">
        <f t="shared" ca="1" si="813"/>
        <v>21/6/2005</v>
      </c>
      <c r="D5242" t="str">
        <f t="shared" ca="1" si="814"/>
        <v>NO</v>
      </c>
      <c r="E5242" t="s">
        <v>125</v>
      </c>
      <c r="F5242" t="s">
        <v>126</v>
      </c>
      <c r="G5242">
        <f t="shared" ca="1" si="815"/>
        <v>548</v>
      </c>
      <c r="H5242">
        <f t="shared" ca="1" si="816"/>
        <v>1468</v>
      </c>
      <c r="I5242">
        <f t="shared" ca="1" si="817"/>
        <v>43</v>
      </c>
      <c r="J5242">
        <f t="shared" ca="1" si="818"/>
        <v>7</v>
      </c>
      <c r="K5242" t="str">
        <f t="shared" ca="1" si="819"/>
        <v>4/12/2016</v>
      </c>
      <c r="L5242">
        <f t="shared" ca="1" si="820"/>
        <v>337367.42857142858</v>
      </c>
      <c r="M5242">
        <f t="shared" ca="1" si="821"/>
        <v>2361572</v>
      </c>
    </row>
    <row r="5243" spans="1:13" x14ac:dyDescent="0.25">
      <c r="A5243">
        <v>10000005241</v>
      </c>
      <c r="B5243">
        <f t="shared" ca="1" si="812"/>
        <v>76280554</v>
      </c>
      <c r="C5243" t="str">
        <f t="shared" ca="1" si="813"/>
        <v>18/7/2002</v>
      </c>
      <c r="D5243" t="str">
        <f t="shared" ca="1" si="814"/>
        <v>SI</v>
      </c>
      <c r="E5243" t="s">
        <v>125</v>
      </c>
      <c r="F5243" t="s">
        <v>126</v>
      </c>
      <c r="G5243">
        <f t="shared" ca="1" si="815"/>
        <v>371</v>
      </c>
      <c r="H5243">
        <f t="shared" ca="1" si="816"/>
        <v>2457</v>
      </c>
      <c r="I5243">
        <f t="shared" ca="1" si="817"/>
        <v>10</v>
      </c>
      <c r="J5243">
        <f t="shared" ca="1" si="818"/>
        <v>9</v>
      </c>
      <c r="K5243" t="str">
        <f t="shared" ca="1" si="819"/>
        <v>27/5/2020</v>
      </c>
      <c r="L5243">
        <f t="shared" ca="1" si="820"/>
        <v>8475617.1111111119</v>
      </c>
      <c r="M5243">
        <f t="shared" ca="1" si="821"/>
        <v>76280554</v>
      </c>
    </row>
    <row r="5244" spans="1:13" x14ac:dyDescent="0.25">
      <c r="A5244">
        <v>10000005242</v>
      </c>
      <c r="B5244">
        <f t="shared" ca="1" si="812"/>
        <v>77135070</v>
      </c>
      <c r="C5244" t="str">
        <f t="shared" ca="1" si="813"/>
        <v>21/12/2000</v>
      </c>
      <c r="D5244" t="str">
        <f t="shared" ca="1" si="814"/>
        <v>SI</v>
      </c>
      <c r="E5244" t="s">
        <v>125</v>
      </c>
      <c r="F5244" t="s">
        <v>126</v>
      </c>
      <c r="G5244">
        <f t="shared" ca="1" si="815"/>
        <v>660</v>
      </c>
      <c r="H5244">
        <f t="shared" ca="1" si="816"/>
        <v>4547</v>
      </c>
      <c r="I5244">
        <f t="shared" ca="1" si="817"/>
        <v>14</v>
      </c>
      <c r="J5244">
        <f t="shared" ca="1" si="818"/>
        <v>9</v>
      </c>
      <c r="K5244" t="str">
        <f t="shared" ca="1" si="819"/>
        <v>14/10/2019</v>
      </c>
      <c r="L5244">
        <f t="shared" ca="1" si="820"/>
        <v>8570563.333333334</v>
      </c>
      <c r="M5244">
        <f t="shared" ca="1" si="821"/>
        <v>77135070</v>
      </c>
    </row>
    <row r="5245" spans="1:13" x14ac:dyDescent="0.25">
      <c r="A5245">
        <v>10000005243</v>
      </c>
      <c r="B5245">
        <f t="shared" ca="1" si="812"/>
        <v>56384555</v>
      </c>
      <c r="C5245" t="str">
        <f t="shared" ca="1" si="813"/>
        <v>24/1/2013</v>
      </c>
      <c r="D5245" t="str">
        <f t="shared" ca="1" si="814"/>
        <v>NO</v>
      </c>
      <c r="E5245" t="s">
        <v>125</v>
      </c>
      <c r="F5245" t="s">
        <v>126</v>
      </c>
      <c r="G5245">
        <f t="shared" ca="1" si="815"/>
        <v>890</v>
      </c>
      <c r="H5245">
        <f t="shared" ca="1" si="816"/>
        <v>445</v>
      </c>
      <c r="I5245">
        <f t="shared" ca="1" si="817"/>
        <v>49</v>
      </c>
      <c r="J5245">
        <f t="shared" ca="1" si="818"/>
        <v>4</v>
      </c>
      <c r="K5245" t="str">
        <f t="shared" ca="1" si="819"/>
        <v>27/11/2017</v>
      </c>
      <c r="L5245">
        <f t="shared" ca="1" si="820"/>
        <v>14096138.75</v>
      </c>
      <c r="M5245">
        <f t="shared" ca="1" si="821"/>
        <v>56384555</v>
      </c>
    </row>
    <row r="5246" spans="1:13" x14ac:dyDescent="0.25">
      <c r="A5246">
        <v>10000005244</v>
      </c>
      <c r="B5246">
        <f t="shared" ca="1" si="812"/>
        <v>65656969</v>
      </c>
      <c r="C5246" t="str">
        <f t="shared" ca="1" si="813"/>
        <v>17/11/2003</v>
      </c>
      <c r="D5246" t="str">
        <f t="shared" ca="1" si="814"/>
        <v>SI</v>
      </c>
      <c r="E5246" t="s">
        <v>125</v>
      </c>
      <c r="F5246" t="s">
        <v>126</v>
      </c>
      <c r="G5246">
        <f t="shared" ca="1" si="815"/>
        <v>230</v>
      </c>
      <c r="H5246">
        <f t="shared" ca="1" si="816"/>
        <v>2290</v>
      </c>
      <c r="I5246">
        <f t="shared" ca="1" si="817"/>
        <v>37</v>
      </c>
      <c r="J5246">
        <f t="shared" ca="1" si="818"/>
        <v>7</v>
      </c>
      <c r="K5246" t="str">
        <f t="shared" ca="1" si="819"/>
        <v>23/7/2020</v>
      </c>
      <c r="L5246">
        <f t="shared" ca="1" si="820"/>
        <v>9379567</v>
      </c>
      <c r="M5246">
        <f t="shared" ca="1" si="821"/>
        <v>65656969</v>
      </c>
    </row>
    <row r="5247" spans="1:13" x14ac:dyDescent="0.25">
      <c r="A5247">
        <v>10000005245</v>
      </c>
      <c r="B5247">
        <f t="shared" ca="1" si="812"/>
        <v>96617980</v>
      </c>
      <c r="C5247" t="str">
        <f t="shared" ca="1" si="813"/>
        <v>6/5/2003</v>
      </c>
      <c r="D5247" t="str">
        <f t="shared" ca="1" si="814"/>
        <v>SI</v>
      </c>
      <c r="E5247" t="s">
        <v>125</v>
      </c>
      <c r="F5247" t="s">
        <v>126</v>
      </c>
      <c r="G5247">
        <f t="shared" ca="1" si="815"/>
        <v>71</v>
      </c>
      <c r="H5247">
        <f t="shared" ca="1" si="816"/>
        <v>1</v>
      </c>
      <c r="I5247">
        <f t="shared" ca="1" si="817"/>
        <v>6</v>
      </c>
      <c r="J5247">
        <f t="shared" ca="1" si="818"/>
        <v>10</v>
      </c>
      <c r="K5247" t="str">
        <f t="shared" ca="1" si="819"/>
        <v>2/7/2016</v>
      </c>
      <c r="L5247">
        <f t="shared" ca="1" si="820"/>
        <v>9661798</v>
      </c>
      <c r="M5247">
        <f t="shared" ca="1" si="821"/>
        <v>96617980</v>
      </c>
    </row>
    <row r="5248" spans="1:13" x14ac:dyDescent="0.25">
      <c r="A5248">
        <v>10000005246</v>
      </c>
      <c r="B5248">
        <f t="shared" ca="1" si="812"/>
        <v>36731347</v>
      </c>
      <c r="C5248" t="str">
        <f t="shared" ca="1" si="813"/>
        <v>7/6/2008</v>
      </c>
      <c r="D5248" t="str">
        <f t="shared" ca="1" si="814"/>
        <v>NO</v>
      </c>
      <c r="E5248" t="s">
        <v>125</v>
      </c>
      <c r="F5248" t="s">
        <v>126</v>
      </c>
      <c r="G5248">
        <f t="shared" ca="1" si="815"/>
        <v>980</v>
      </c>
      <c r="H5248">
        <f t="shared" ca="1" si="816"/>
        <v>262</v>
      </c>
      <c r="I5248">
        <f t="shared" ca="1" si="817"/>
        <v>38</v>
      </c>
      <c r="J5248">
        <f t="shared" ca="1" si="818"/>
        <v>7</v>
      </c>
      <c r="K5248" t="str">
        <f t="shared" ca="1" si="819"/>
        <v>20/1/2019</v>
      </c>
      <c r="L5248">
        <f t="shared" ca="1" si="820"/>
        <v>5247335.2857142854</v>
      </c>
      <c r="M5248">
        <f t="shared" ca="1" si="821"/>
        <v>36731347</v>
      </c>
    </row>
    <row r="5249" spans="1:13" x14ac:dyDescent="0.25">
      <c r="A5249">
        <v>10000005247</v>
      </c>
      <c r="B5249">
        <f t="shared" ca="1" si="812"/>
        <v>86326145</v>
      </c>
      <c r="C5249" t="str">
        <f t="shared" ca="1" si="813"/>
        <v>5/1/2001</v>
      </c>
      <c r="D5249" t="str">
        <f t="shared" ca="1" si="814"/>
        <v>NO</v>
      </c>
      <c r="E5249" t="s">
        <v>125</v>
      </c>
      <c r="F5249" t="s">
        <v>126</v>
      </c>
      <c r="G5249">
        <f t="shared" ca="1" si="815"/>
        <v>272</v>
      </c>
      <c r="H5249">
        <f t="shared" ca="1" si="816"/>
        <v>812</v>
      </c>
      <c r="I5249">
        <f t="shared" ca="1" si="817"/>
        <v>27</v>
      </c>
      <c r="J5249">
        <f t="shared" ca="1" si="818"/>
        <v>2</v>
      </c>
      <c r="K5249" t="str">
        <f t="shared" ca="1" si="819"/>
        <v>19/10/2020</v>
      </c>
      <c r="L5249">
        <f t="shared" ca="1" si="820"/>
        <v>43163072.5</v>
      </c>
      <c r="M5249">
        <f t="shared" ca="1" si="821"/>
        <v>86326145</v>
      </c>
    </row>
    <row r="5250" spans="1:13" x14ac:dyDescent="0.25">
      <c r="A5250">
        <v>10000005248</v>
      </c>
      <c r="B5250">
        <f t="shared" ca="1" si="812"/>
        <v>13028483</v>
      </c>
      <c r="C5250" t="str">
        <f t="shared" ca="1" si="813"/>
        <v>18/11/2002</v>
      </c>
      <c r="D5250" t="str">
        <f t="shared" ca="1" si="814"/>
        <v>NO</v>
      </c>
      <c r="E5250" t="s">
        <v>125</v>
      </c>
      <c r="F5250" t="s">
        <v>126</v>
      </c>
      <c r="G5250">
        <f t="shared" ca="1" si="815"/>
        <v>132</v>
      </c>
      <c r="H5250">
        <f t="shared" ca="1" si="816"/>
        <v>51</v>
      </c>
      <c r="I5250">
        <f t="shared" ca="1" si="817"/>
        <v>11</v>
      </c>
      <c r="J5250">
        <f t="shared" ca="1" si="818"/>
        <v>4</v>
      </c>
      <c r="K5250" t="str">
        <f t="shared" ca="1" si="819"/>
        <v>14/5/2016</v>
      </c>
      <c r="L5250">
        <f t="shared" ca="1" si="820"/>
        <v>3257120.75</v>
      </c>
      <c r="M5250">
        <f t="shared" ca="1" si="821"/>
        <v>13028483</v>
      </c>
    </row>
    <row r="5251" spans="1:13" x14ac:dyDescent="0.25">
      <c r="A5251">
        <v>10000005249</v>
      </c>
      <c r="B5251">
        <f t="shared" ca="1" si="812"/>
        <v>20348153</v>
      </c>
      <c r="C5251" t="str">
        <f t="shared" ca="1" si="813"/>
        <v>9/2/2009</v>
      </c>
      <c r="D5251" t="str">
        <f t="shared" ca="1" si="814"/>
        <v>SI</v>
      </c>
      <c r="E5251" t="s">
        <v>125</v>
      </c>
      <c r="F5251" t="s">
        <v>126</v>
      </c>
      <c r="G5251">
        <f t="shared" ca="1" si="815"/>
        <v>268</v>
      </c>
      <c r="H5251">
        <f t="shared" ca="1" si="816"/>
        <v>4766</v>
      </c>
      <c r="I5251">
        <f t="shared" ca="1" si="817"/>
        <v>5</v>
      </c>
      <c r="J5251">
        <f t="shared" ca="1" si="818"/>
        <v>12</v>
      </c>
      <c r="K5251" t="str">
        <f t="shared" ca="1" si="819"/>
        <v>8/5/2017</v>
      </c>
      <c r="L5251">
        <f t="shared" ca="1" si="820"/>
        <v>1695679.4166666667</v>
      </c>
      <c r="M5251">
        <f t="shared" ca="1" si="821"/>
        <v>20348153</v>
      </c>
    </row>
    <row r="5252" spans="1:13" x14ac:dyDescent="0.25">
      <c r="A5252">
        <v>10000005250</v>
      </c>
      <c r="B5252">
        <f t="shared" ref="B5252:B5315" ca="1" si="822">RANDBETWEEN(1,100000000)</f>
        <v>77227508</v>
      </c>
      <c r="C5252" t="str">
        <f t="shared" ref="C5252:C5315" ca="1" si="823">RANDBETWEEN(1,30)&amp;"/"&amp;RANDBETWEEN(1,12)&amp;"/"&amp;RANDBETWEEN(2000,2015)</f>
        <v>10/7/2003</v>
      </c>
      <c r="D5252" t="str">
        <f t="shared" ref="D5252:D5315" ca="1" si="824">CHOOSE(RANDBETWEEN(1,2),"SI","NO")</f>
        <v>SI</v>
      </c>
      <c r="E5252" t="s">
        <v>125</v>
      </c>
      <c r="F5252" t="s">
        <v>126</v>
      </c>
      <c r="G5252">
        <f t="shared" ref="G5252:G5315" ca="1" si="825">RANDBETWEEN(1,1000)</f>
        <v>629</v>
      </c>
      <c r="H5252">
        <f t="shared" ref="H5252:H5315" ca="1" si="826">RANDBETWEEN(1,5000)</f>
        <v>2461</v>
      </c>
      <c r="I5252">
        <f t="shared" ref="I5252:I5315" ca="1" si="827">RANDBETWEEN(1,50)</f>
        <v>10</v>
      </c>
      <c r="J5252">
        <f t="shared" ref="J5252:J5315" ca="1" si="828">RANDBETWEEN(1,12)</f>
        <v>8</v>
      </c>
      <c r="K5252" t="str">
        <f t="shared" ref="K5252:K5315" ca="1" si="829">RANDBETWEEN(1,30)&amp;"/"&amp;RANDBETWEEN(1,12)&amp;"/"&amp;RANDBETWEEN(2016,2020)</f>
        <v>20/8/2020</v>
      </c>
      <c r="L5252">
        <f t="shared" ca="1" si="820"/>
        <v>9653438.5</v>
      </c>
      <c r="M5252">
        <f t="shared" ca="1" si="821"/>
        <v>77227508</v>
      </c>
    </row>
    <row r="5253" spans="1:13" x14ac:dyDescent="0.25">
      <c r="A5253">
        <v>10000005251</v>
      </c>
      <c r="B5253">
        <f t="shared" ca="1" si="822"/>
        <v>78576206</v>
      </c>
      <c r="C5253" t="str">
        <f t="shared" ca="1" si="823"/>
        <v>15/5/2005</v>
      </c>
      <c r="D5253" t="str">
        <f t="shared" ca="1" si="824"/>
        <v>NO</v>
      </c>
      <c r="E5253" t="s">
        <v>125</v>
      </c>
      <c r="F5253" t="s">
        <v>126</v>
      </c>
      <c r="G5253">
        <f t="shared" ca="1" si="825"/>
        <v>429</v>
      </c>
      <c r="H5253">
        <f t="shared" ca="1" si="826"/>
        <v>1875</v>
      </c>
      <c r="I5253">
        <f t="shared" ca="1" si="827"/>
        <v>45</v>
      </c>
      <c r="J5253">
        <f t="shared" ca="1" si="828"/>
        <v>3</v>
      </c>
      <c r="K5253" t="str">
        <f t="shared" ca="1" si="829"/>
        <v>15/10/2016</v>
      </c>
      <c r="L5253">
        <f t="shared" ca="1" si="820"/>
        <v>26192068.666666668</v>
      </c>
      <c r="M5253">
        <f t="shared" ca="1" si="821"/>
        <v>78576206</v>
      </c>
    </row>
    <row r="5254" spans="1:13" x14ac:dyDescent="0.25">
      <c r="A5254">
        <v>10000005252</v>
      </c>
      <c r="B5254">
        <f t="shared" ca="1" si="822"/>
        <v>98695149</v>
      </c>
      <c r="C5254" t="str">
        <f t="shared" ca="1" si="823"/>
        <v>29/7/2014</v>
      </c>
      <c r="D5254" t="str">
        <f t="shared" ca="1" si="824"/>
        <v>SI</v>
      </c>
      <c r="E5254" t="s">
        <v>125</v>
      </c>
      <c r="F5254" t="s">
        <v>126</v>
      </c>
      <c r="G5254">
        <f t="shared" ca="1" si="825"/>
        <v>499</v>
      </c>
      <c r="H5254">
        <f t="shared" ca="1" si="826"/>
        <v>556</v>
      </c>
      <c r="I5254">
        <f t="shared" ca="1" si="827"/>
        <v>30</v>
      </c>
      <c r="J5254">
        <f t="shared" ca="1" si="828"/>
        <v>10</v>
      </c>
      <c r="K5254" t="str">
        <f t="shared" ca="1" si="829"/>
        <v>5/9/2020</v>
      </c>
      <c r="L5254">
        <f t="shared" ca="1" si="820"/>
        <v>9869514.9000000004</v>
      </c>
      <c r="M5254">
        <f t="shared" ca="1" si="821"/>
        <v>98695149</v>
      </c>
    </row>
    <row r="5255" spans="1:13" x14ac:dyDescent="0.25">
      <c r="A5255">
        <v>10000005253</v>
      </c>
      <c r="B5255">
        <f t="shared" ca="1" si="822"/>
        <v>84977370</v>
      </c>
      <c r="C5255" t="str">
        <f t="shared" ca="1" si="823"/>
        <v>29/10/2013</v>
      </c>
      <c r="D5255" t="str">
        <f t="shared" ca="1" si="824"/>
        <v>NO</v>
      </c>
      <c r="E5255" t="s">
        <v>125</v>
      </c>
      <c r="F5255" t="s">
        <v>126</v>
      </c>
      <c r="G5255">
        <f t="shared" ca="1" si="825"/>
        <v>781</v>
      </c>
      <c r="H5255">
        <f t="shared" ca="1" si="826"/>
        <v>3320</v>
      </c>
      <c r="I5255">
        <f t="shared" ca="1" si="827"/>
        <v>11</v>
      </c>
      <c r="J5255">
        <f t="shared" ca="1" si="828"/>
        <v>8</v>
      </c>
      <c r="K5255" t="str">
        <f t="shared" ca="1" si="829"/>
        <v>23/12/2018</v>
      </c>
      <c r="L5255">
        <f t="shared" ca="1" si="820"/>
        <v>10622171.25</v>
      </c>
      <c r="M5255">
        <f t="shared" ca="1" si="821"/>
        <v>84977370</v>
      </c>
    </row>
    <row r="5256" spans="1:13" x14ac:dyDescent="0.25">
      <c r="A5256">
        <v>10000005254</v>
      </c>
      <c r="B5256">
        <f t="shared" ca="1" si="822"/>
        <v>87107674</v>
      </c>
      <c r="C5256" t="str">
        <f t="shared" ca="1" si="823"/>
        <v>9/4/2015</v>
      </c>
      <c r="D5256" t="str">
        <f t="shared" ca="1" si="824"/>
        <v>NO</v>
      </c>
      <c r="E5256" t="s">
        <v>125</v>
      </c>
      <c r="F5256" t="s">
        <v>126</v>
      </c>
      <c r="G5256">
        <f t="shared" ca="1" si="825"/>
        <v>710</v>
      </c>
      <c r="H5256">
        <f t="shared" ca="1" si="826"/>
        <v>4599</v>
      </c>
      <c r="I5256">
        <f t="shared" ca="1" si="827"/>
        <v>39</v>
      </c>
      <c r="J5256">
        <f t="shared" ca="1" si="828"/>
        <v>11</v>
      </c>
      <c r="K5256" t="str">
        <f t="shared" ca="1" si="829"/>
        <v>28/3/2018</v>
      </c>
      <c r="L5256">
        <f t="shared" ca="1" si="820"/>
        <v>7918879.4545454541</v>
      </c>
      <c r="M5256">
        <f t="shared" ca="1" si="821"/>
        <v>87107674</v>
      </c>
    </row>
    <row r="5257" spans="1:13" x14ac:dyDescent="0.25">
      <c r="A5257">
        <v>10000005255</v>
      </c>
      <c r="B5257">
        <f t="shared" ca="1" si="822"/>
        <v>65476</v>
      </c>
      <c r="C5257" t="str">
        <f t="shared" ca="1" si="823"/>
        <v>25/4/2001</v>
      </c>
      <c r="D5257" t="str">
        <f t="shared" ca="1" si="824"/>
        <v>SI</v>
      </c>
      <c r="E5257" t="s">
        <v>125</v>
      </c>
      <c r="F5257" t="s">
        <v>126</v>
      </c>
      <c r="G5257">
        <f t="shared" ca="1" si="825"/>
        <v>5</v>
      </c>
      <c r="H5257">
        <f t="shared" ca="1" si="826"/>
        <v>2861</v>
      </c>
      <c r="I5257">
        <f t="shared" ca="1" si="827"/>
        <v>14</v>
      </c>
      <c r="J5257">
        <f t="shared" ca="1" si="828"/>
        <v>8</v>
      </c>
      <c r="K5257" t="str">
        <f t="shared" ca="1" si="829"/>
        <v>16/8/2016</v>
      </c>
      <c r="L5257">
        <f t="shared" ca="1" si="820"/>
        <v>8184.5</v>
      </c>
      <c r="M5257">
        <f t="shared" ca="1" si="821"/>
        <v>65476</v>
      </c>
    </row>
    <row r="5258" spans="1:13" x14ac:dyDescent="0.25">
      <c r="A5258">
        <v>10000005256</v>
      </c>
      <c r="B5258">
        <f t="shared" ca="1" si="822"/>
        <v>59846711</v>
      </c>
      <c r="C5258" t="str">
        <f t="shared" ca="1" si="823"/>
        <v>3/7/2000</v>
      </c>
      <c r="D5258" t="str">
        <f t="shared" ca="1" si="824"/>
        <v>SI</v>
      </c>
      <c r="E5258" t="s">
        <v>125</v>
      </c>
      <c r="F5258" t="s">
        <v>126</v>
      </c>
      <c r="G5258">
        <f t="shared" ca="1" si="825"/>
        <v>607</v>
      </c>
      <c r="H5258">
        <f t="shared" ca="1" si="826"/>
        <v>2466</v>
      </c>
      <c r="I5258">
        <f t="shared" ca="1" si="827"/>
        <v>12</v>
      </c>
      <c r="J5258">
        <f t="shared" ca="1" si="828"/>
        <v>1</v>
      </c>
      <c r="K5258" t="str">
        <f t="shared" ca="1" si="829"/>
        <v>9/1/2018</v>
      </c>
      <c r="L5258">
        <f t="shared" ca="1" si="820"/>
        <v>59846711</v>
      </c>
      <c r="M5258">
        <f t="shared" ca="1" si="821"/>
        <v>59846711</v>
      </c>
    </row>
    <row r="5259" spans="1:13" x14ac:dyDescent="0.25">
      <c r="A5259">
        <v>10000005257</v>
      </c>
      <c r="B5259">
        <f t="shared" ca="1" si="822"/>
        <v>39128674</v>
      </c>
      <c r="C5259" t="str">
        <f t="shared" ca="1" si="823"/>
        <v>16/2/2003</v>
      </c>
      <c r="D5259" t="str">
        <f t="shared" ca="1" si="824"/>
        <v>NO</v>
      </c>
      <c r="E5259" t="s">
        <v>125</v>
      </c>
      <c r="F5259" t="s">
        <v>126</v>
      </c>
      <c r="G5259">
        <f t="shared" ca="1" si="825"/>
        <v>886</v>
      </c>
      <c r="H5259">
        <f t="shared" ca="1" si="826"/>
        <v>1467</v>
      </c>
      <c r="I5259">
        <f t="shared" ca="1" si="827"/>
        <v>18</v>
      </c>
      <c r="J5259">
        <f t="shared" ca="1" si="828"/>
        <v>11</v>
      </c>
      <c r="K5259" t="str">
        <f t="shared" ca="1" si="829"/>
        <v>24/3/2020</v>
      </c>
      <c r="L5259">
        <f t="shared" ca="1" si="820"/>
        <v>3557152.1818181816</v>
      </c>
      <c r="M5259">
        <f t="shared" ca="1" si="821"/>
        <v>39128674</v>
      </c>
    </row>
    <row r="5260" spans="1:13" x14ac:dyDescent="0.25">
      <c r="A5260">
        <v>10000005258</v>
      </c>
      <c r="B5260">
        <f t="shared" ca="1" si="822"/>
        <v>3205617</v>
      </c>
      <c r="C5260" t="str">
        <f t="shared" ca="1" si="823"/>
        <v>4/5/2012</v>
      </c>
      <c r="D5260" t="str">
        <f t="shared" ca="1" si="824"/>
        <v>NO</v>
      </c>
      <c r="E5260" t="s">
        <v>125</v>
      </c>
      <c r="F5260" t="s">
        <v>126</v>
      </c>
      <c r="G5260">
        <f t="shared" ca="1" si="825"/>
        <v>337</v>
      </c>
      <c r="H5260">
        <f t="shared" ca="1" si="826"/>
        <v>2287</v>
      </c>
      <c r="I5260">
        <f t="shared" ca="1" si="827"/>
        <v>7</v>
      </c>
      <c r="J5260">
        <f t="shared" ca="1" si="828"/>
        <v>6</v>
      </c>
      <c r="K5260" t="str">
        <f t="shared" ca="1" si="829"/>
        <v>9/4/2020</v>
      </c>
      <c r="L5260">
        <f t="shared" ca="1" si="820"/>
        <v>534269.5</v>
      </c>
      <c r="M5260">
        <f t="shared" ca="1" si="821"/>
        <v>3205617</v>
      </c>
    </row>
    <row r="5261" spans="1:13" x14ac:dyDescent="0.25">
      <c r="A5261">
        <v>10000005259</v>
      </c>
      <c r="B5261">
        <f t="shared" ca="1" si="822"/>
        <v>76542307</v>
      </c>
      <c r="C5261" t="str">
        <f t="shared" ca="1" si="823"/>
        <v>23/2/2007</v>
      </c>
      <c r="D5261" t="str">
        <f t="shared" ca="1" si="824"/>
        <v>SI</v>
      </c>
      <c r="E5261" t="s">
        <v>125</v>
      </c>
      <c r="F5261" t="s">
        <v>126</v>
      </c>
      <c r="G5261">
        <f t="shared" ca="1" si="825"/>
        <v>238</v>
      </c>
      <c r="H5261">
        <f t="shared" ca="1" si="826"/>
        <v>380</v>
      </c>
      <c r="I5261">
        <f t="shared" ca="1" si="827"/>
        <v>32</v>
      </c>
      <c r="J5261">
        <f t="shared" ca="1" si="828"/>
        <v>8</v>
      </c>
      <c r="K5261" t="str">
        <f t="shared" ca="1" si="829"/>
        <v>16/5/2017</v>
      </c>
      <c r="L5261">
        <f t="shared" ca="1" si="820"/>
        <v>9567788.375</v>
      </c>
      <c r="M5261">
        <f t="shared" ca="1" si="821"/>
        <v>76542307</v>
      </c>
    </row>
    <row r="5262" spans="1:13" x14ac:dyDescent="0.25">
      <c r="A5262">
        <v>10000005260</v>
      </c>
      <c r="B5262">
        <f t="shared" ca="1" si="822"/>
        <v>97902960</v>
      </c>
      <c r="C5262" t="str">
        <f t="shared" ca="1" si="823"/>
        <v>6/2/2008</v>
      </c>
      <c r="D5262" t="str">
        <f t="shared" ca="1" si="824"/>
        <v>SI</v>
      </c>
      <c r="E5262" t="s">
        <v>125</v>
      </c>
      <c r="F5262" t="s">
        <v>126</v>
      </c>
      <c r="G5262">
        <f t="shared" ca="1" si="825"/>
        <v>456</v>
      </c>
      <c r="H5262">
        <f t="shared" ca="1" si="826"/>
        <v>2685</v>
      </c>
      <c r="I5262">
        <f t="shared" ca="1" si="827"/>
        <v>25</v>
      </c>
      <c r="J5262">
        <f t="shared" ca="1" si="828"/>
        <v>1</v>
      </c>
      <c r="K5262" t="str">
        <f t="shared" ca="1" si="829"/>
        <v>3/3/2019</v>
      </c>
      <c r="L5262">
        <f t="shared" ca="1" si="820"/>
        <v>97902960</v>
      </c>
      <c r="M5262">
        <f t="shared" ca="1" si="821"/>
        <v>97902960</v>
      </c>
    </row>
    <row r="5263" spans="1:13" x14ac:dyDescent="0.25">
      <c r="A5263">
        <v>10000005261</v>
      </c>
      <c r="B5263">
        <f t="shared" ca="1" si="822"/>
        <v>73187944</v>
      </c>
      <c r="C5263" t="str">
        <f t="shared" ca="1" si="823"/>
        <v>3/11/2002</v>
      </c>
      <c r="D5263" t="str">
        <f t="shared" ca="1" si="824"/>
        <v>NO</v>
      </c>
      <c r="E5263" t="s">
        <v>125</v>
      </c>
      <c r="F5263" t="s">
        <v>126</v>
      </c>
      <c r="G5263">
        <f t="shared" ca="1" si="825"/>
        <v>180</v>
      </c>
      <c r="H5263">
        <f t="shared" ca="1" si="826"/>
        <v>576</v>
      </c>
      <c r="I5263">
        <f t="shared" ca="1" si="827"/>
        <v>32</v>
      </c>
      <c r="J5263">
        <f t="shared" ca="1" si="828"/>
        <v>6</v>
      </c>
      <c r="K5263" t="str">
        <f t="shared" ca="1" si="829"/>
        <v>6/8/2019</v>
      </c>
      <c r="L5263">
        <f t="shared" ca="1" si="820"/>
        <v>12197990.666666666</v>
      </c>
      <c r="M5263">
        <f t="shared" ca="1" si="821"/>
        <v>73187944</v>
      </c>
    </row>
    <row r="5264" spans="1:13" x14ac:dyDescent="0.25">
      <c r="A5264">
        <v>10000005262</v>
      </c>
      <c r="B5264">
        <f t="shared" ca="1" si="822"/>
        <v>59108881</v>
      </c>
      <c r="C5264" t="str">
        <f t="shared" ca="1" si="823"/>
        <v>7/10/2008</v>
      </c>
      <c r="D5264" t="str">
        <f t="shared" ca="1" si="824"/>
        <v>SI</v>
      </c>
      <c r="E5264" t="s">
        <v>125</v>
      </c>
      <c r="F5264" t="s">
        <v>126</v>
      </c>
      <c r="G5264">
        <f t="shared" ca="1" si="825"/>
        <v>893</v>
      </c>
      <c r="H5264">
        <f t="shared" ca="1" si="826"/>
        <v>3798</v>
      </c>
      <c r="I5264">
        <f t="shared" ca="1" si="827"/>
        <v>4</v>
      </c>
      <c r="J5264">
        <f t="shared" ca="1" si="828"/>
        <v>11</v>
      </c>
      <c r="K5264" t="str">
        <f t="shared" ca="1" si="829"/>
        <v>5/10/2020</v>
      </c>
      <c r="L5264">
        <f t="shared" ca="1" si="820"/>
        <v>5373534.6363636367</v>
      </c>
      <c r="M5264">
        <f t="shared" ca="1" si="821"/>
        <v>59108881</v>
      </c>
    </row>
    <row r="5265" spans="1:13" x14ac:dyDescent="0.25">
      <c r="A5265">
        <v>10000005263</v>
      </c>
      <c r="B5265">
        <f t="shared" ca="1" si="822"/>
        <v>80141977</v>
      </c>
      <c r="C5265" t="str">
        <f t="shared" ca="1" si="823"/>
        <v>28/10/2006</v>
      </c>
      <c r="D5265" t="str">
        <f t="shared" ca="1" si="824"/>
        <v>SI</v>
      </c>
      <c r="E5265" t="s">
        <v>125</v>
      </c>
      <c r="F5265" t="s">
        <v>126</v>
      </c>
      <c r="G5265">
        <f t="shared" ca="1" si="825"/>
        <v>405</v>
      </c>
      <c r="H5265">
        <f t="shared" ca="1" si="826"/>
        <v>3124</v>
      </c>
      <c r="I5265">
        <f t="shared" ca="1" si="827"/>
        <v>24</v>
      </c>
      <c r="J5265">
        <f t="shared" ca="1" si="828"/>
        <v>9</v>
      </c>
      <c r="K5265" t="str">
        <f t="shared" ca="1" si="829"/>
        <v>20/12/2020</v>
      </c>
      <c r="L5265">
        <f t="shared" ca="1" si="820"/>
        <v>8904664.1111111119</v>
      </c>
      <c r="M5265">
        <f t="shared" ca="1" si="821"/>
        <v>80141977</v>
      </c>
    </row>
    <row r="5266" spans="1:13" x14ac:dyDescent="0.25">
      <c r="A5266">
        <v>10000005264</v>
      </c>
      <c r="B5266">
        <f t="shared" ca="1" si="822"/>
        <v>33961987</v>
      </c>
      <c r="C5266" t="str">
        <f t="shared" ca="1" si="823"/>
        <v>18/6/2009</v>
      </c>
      <c r="D5266" t="str">
        <f t="shared" ca="1" si="824"/>
        <v>SI</v>
      </c>
      <c r="E5266" t="s">
        <v>125</v>
      </c>
      <c r="F5266" t="s">
        <v>126</v>
      </c>
      <c r="G5266">
        <f t="shared" ca="1" si="825"/>
        <v>133</v>
      </c>
      <c r="H5266">
        <f t="shared" ca="1" si="826"/>
        <v>2211</v>
      </c>
      <c r="I5266">
        <f t="shared" ca="1" si="827"/>
        <v>31</v>
      </c>
      <c r="J5266">
        <f t="shared" ca="1" si="828"/>
        <v>9</v>
      </c>
      <c r="K5266" t="str">
        <f t="shared" ca="1" si="829"/>
        <v>2/11/2019</v>
      </c>
      <c r="L5266">
        <f t="shared" ref="L5266:L5329" ca="1" si="830">B5266/J5266</f>
        <v>3773554.111111111</v>
      </c>
      <c r="M5266">
        <f t="shared" ref="M5266:M5329" ca="1" si="831">B5266</f>
        <v>33961987</v>
      </c>
    </row>
    <row r="5267" spans="1:13" x14ac:dyDescent="0.25">
      <c r="A5267">
        <v>10000005265</v>
      </c>
      <c r="B5267">
        <f t="shared" ca="1" si="822"/>
        <v>57188199</v>
      </c>
      <c r="C5267" t="str">
        <f t="shared" ca="1" si="823"/>
        <v>14/8/2009</v>
      </c>
      <c r="D5267" t="str">
        <f t="shared" ca="1" si="824"/>
        <v>NO</v>
      </c>
      <c r="E5267" t="s">
        <v>125</v>
      </c>
      <c r="F5267" t="s">
        <v>126</v>
      </c>
      <c r="G5267">
        <f t="shared" ca="1" si="825"/>
        <v>564</v>
      </c>
      <c r="H5267">
        <f t="shared" ca="1" si="826"/>
        <v>255</v>
      </c>
      <c r="I5267">
        <f t="shared" ca="1" si="827"/>
        <v>27</v>
      </c>
      <c r="J5267">
        <f t="shared" ca="1" si="828"/>
        <v>4</v>
      </c>
      <c r="K5267" t="str">
        <f t="shared" ca="1" si="829"/>
        <v>3/3/2018</v>
      </c>
      <c r="L5267">
        <f t="shared" ca="1" si="830"/>
        <v>14297049.75</v>
      </c>
      <c r="M5267">
        <f t="shared" ca="1" si="831"/>
        <v>57188199</v>
      </c>
    </row>
    <row r="5268" spans="1:13" x14ac:dyDescent="0.25">
      <c r="A5268">
        <v>10000005266</v>
      </c>
      <c r="B5268">
        <f t="shared" ca="1" si="822"/>
        <v>90382680</v>
      </c>
      <c r="C5268" t="str">
        <f t="shared" ca="1" si="823"/>
        <v>16/8/2014</v>
      </c>
      <c r="D5268" t="str">
        <f t="shared" ca="1" si="824"/>
        <v>NO</v>
      </c>
      <c r="E5268" t="s">
        <v>125</v>
      </c>
      <c r="F5268" t="s">
        <v>126</v>
      </c>
      <c r="G5268">
        <f t="shared" ca="1" si="825"/>
        <v>416</v>
      </c>
      <c r="H5268">
        <f t="shared" ca="1" si="826"/>
        <v>534</v>
      </c>
      <c r="I5268">
        <f t="shared" ca="1" si="827"/>
        <v>28</v>
      </c>
      <c r="J5268">
        <f t="shared" ca="1" si="828"/>
        <v>2</v>
      </c>
      <c r="K5268" t="str">
        <f t="shared" ca="1" si="829"/>
        <v>7/10/2018</v>
      </c>
      <c r="L5268">
        <f t="shared" ca="1" si="830"/>
        <v>45191340</v>
      </c>
      <c r="M5268">
        <f t="shared" ca="1" si="831"/>
        <v>90382680</v>
      </c>
    </row>
    <row r="5269" spans="1:13" x14ac:dyDescent="0.25">
      <c r="A5269">
        <v>10000005267</v>
      </c>
      <c r="B5269">
        <f t="shared" ca="1" si="822"/>
        <v>72131091</v>
      </c>
      <c r="C5269" t="str">
        <f t="shared" ca="1" si="823"/>
        <v>19/9/2009</v>
      </c>
      <c r="D5269" t="str">
        <f t="shared" ca="1" si="824"/>
        <v>NO</v>
      </c>
      <c r="E5269" t="s">
        <v>125</v>
      </c>
      <c r="F5269" t="s">
        <v>126</v>
      </c>
      <c r="G5269">
        <f t="shared" ca="1" si="825"/>
        <v>798</v>
      </c>
      <c r="H5269">
        <f t="shared" ca="1" si="826"/>
        <v>2696</v>
      </c>
      <c r="I5269">
        <f t="shared" ca="1" si="827"/>
        <v>35</v>
      </c>
      <c r="J5269">
        <f t="shared" ca="1" si="828"/>
        <v>4</v>
      </c>
      <c r="K5269" t="str">
        <f t="shared" ca="1" si="829"/>
        <v>9/5/2019</v>
      </c>
      <c r="L5269">
        <f t="shared" ca="1" si="830"/>
        <v>18032772.75</v>
      </c>
      <c r="M5269">
        <f t="shared" ca="1" si="831"/>
        <v>72131091</v>
      </c>
    </row>
    <row r="5270" spans="1:13" x14ac:dyDescent="0.25">
      <c r="A5270">
        <v>10000005268</v>
      </c>
      <c r="B5270">
        <f t="shared" ca="1" si="822"/>
        <v>11243875</v>
      </c>
      <c r="C5270" t="str">
        <f t="shared" ca="1" si="823"/>
        <v>15/8/2014</v>
      </c>
      <c r="D5270" t="str">
        <f t="shared" ca="1" si="824"/>
        <v>SI</v>
      </c>
      <c r="E5270" t="s">
        <v>125</v>
      </c>
      <c r="F5270" t="s">
        <v>126</v>
      </c>
      <c r="G5270">
        <f t="shared" ca="1" si="825"/>
        <v>417</v>
      </c>
      <c r="H5270">
        <f t="shared" ca="1" si="826"/>
        <v>3713</v>
      </c>
      <c r="I5270">
        <f t="shared" ca="1" si="827"/>
        <v>34</v>
      </c>
      <c r="J5270">
        <f t="shared" ca="1" si="828"/>
        <v>5</v>
      </c>
      <c r="K5270" t="str">
        <f t="shared" ca="1" si="829"/>
        <v>4/4/2017</v>
      </c>
      <c r="L5270">
        <f t="shared" ca="1" si="830"/>
        <v>2248775</v>
      </c>
      <c r="M5270">
        <f t="shared" ca="1" si="831"/>
        <v>11243875</v>
      </c>
    </row>
    <row r="5271" spans="1:13" x14ac:dyDescent="0.25">
      <c r="A5271">
        <v>10000005269</v>
      </c>
      <c r="B5271">
        <f t="shared" ca="1" si="822"/>
        <v>78505181</v>
      </c>
      <c r="C5271" t="str">
        <f t="shared" ca="1" si="823"/>
        <v>3/8/2006</v>
      </c>
      <c r="D5271" t="str">
        <f t="shared" ca="1" si="824"/>
        <v>SI</v>
      </c>
      <c r="E5271" t="s">
        <v>125</v>
      </c>
      <c r="F5271" t="s">
        <v>126</v>
      </c>
      <c r="G5271">
        <f t="shared" ca="1" si="825"/>
        <v>491</v>
      </c>
      <c r="H5271">
        <f t="shared" ca="1" si="826"/>
        <v>1339</v>
      </c>
      <c r="I5271">
        <f t="shared" ca="1" si="827"/>
        <v>10</v>
      </c>
      <c r="J5271">
        <f t="shared" ca="1" si="828"/>
        <v>7</v>
      </c>
      <c r="K5271" t="str">
        <f t="shared" ca="1" si="829"/>
        <v>29/6/2020</v>
      </c>
      <c r="L5271">
        <f t="shared" ca="1" si="830"/>
        <v>11215025.857142856</v>
      </c>
      <c r="M5271">
        <f t="shared" ca="1" si="831"/>
        <v>78505181</v>
      </c>
    </row>
    <row r="5272" spans="1:13" x14ac:dyDescent="0.25">
      <c r="A5272">
        <v>10000005270</v>
      </c>
      <c r="B5272">
        <f t="shared" ca="1" si="822"/>
        <v>6968101</v>
      </c>
      <c r="C5272" t="str">
        <f t="shared" ca="1" si="823"/>
        <v>1/5/2003</v>
      </c>
      <c r="D5272" t="str">
        <f t="shared" ca="1" si="824"/>
        <v>NO</v>
      </c>
      <c r="E5272" t="s">
        <v>125</v>
      </c>
      <c r="F5272" t="s">
        <v>126</v>
      </c>
      <c r="G5272">
        <f t="shared" ca="1" si="825"/>
        <v>542</v>
      </c>
      <c r="H5272">
        <f t="shared" ca="1" si="826"/>
        <v>4377</v>
      </c>
      <c r="I5272">
        <f t="shared" ca="1" si="827"/>
        <v>8</v>
      </c>
      <c r="J5272">
        <f t="shared" ca="1" si="828"/>
        <v>8</v>
      </c>
      <c r="K5272" t="str">
        <f t="shared" ca="1" si="829"/>
        <v>18/9/2017</v>
      </c>
      <c r="L5272">
        <f t="shared" ca="1" si="830"/>
        <v>871012.625</v>
      </c>
      <c r="M5272">
        <f t="shared" ca="1" si="831"/>
        <v>6968101</v>
      </c>
    </row>
    <row r="5273" spans="1:13" x14ac:dyDescent="0.25">
      <c r="A5273">
        <v>10000005271</v>
      </c>
      <c r="B5273">
        <f t="shared" ca="1" si="822"/>
        <v>84469574</v>
      </c>
      <c r="C5273" t="str">
        <f t="shared" ca="1" si="823"/>
        <v>7/4/2001</v>
      </c>
      <c r="D5273" t="str">
        <f t="shared" ca="1" si="824"/>
        <v>SI</v>
      </c>
      <c r="E5273" t="s">
        <v>125</v>
      </c>
      <c r="F5273" t="s">
        <v>126</v>
      </c>
      <c r="G5273">
        <f t="shared" ca="1" si="825"/>
        <v>763</v>
      </c>
      <c r="H5273">
        <f t="shared" ca="1" si="826"/>
        <v>3447</v>
      </c>
      <c r="I5273">
        <f t="shared" ca="1" si="827"/>
        <v>10</v>
      </c>
      <c r="J5273">
        <f t="shared" ca="1" si="828"/>
        <v>12</v>
      </c>
      <c r="K5273" t="str">
        <f t="shared" ca="1" si="829"/>
        <v>5/11/2017</v>
      </c>
      <c r="L5273">
        <f t="shared" ca="1" si="830"/>
        <v>7039131.166666667</v>
      </c>
      <c r="M5273">
        <f t="shared" ca="1" si="831"/>
        <v>84469574</v>
      </c>
    </row>
    <row r="5274" spans="1:13" x14ac:dyDescent="0.25">
      <c r="A5274">
        <v>10000005272</v>
      </c>
      <c r="B5274">
        <f t="shared" ca="1" si="822"/>
        <v>56500559</v>
      </c>
      <c r="C5274" t="str">
        <f t="shared" ca="1" si="823"/>
        <v>22/8/2009</v>
      </c>
      <c r="D5274" t="str">
        <f t="shared" ca="1" si="824"/>
        <v>SI</v>
      </c>
      <c r="E5274" t="s">
        <v>125</v>
      </c>
      <c r="F5274" t="s">
        <v>126</v>
      </c>
      <c r="G5274">
        <f t="shared" ca="1" si="825"/>
        <v>298</v>
      </c>
      <c r="H5274">
        <f t="shared" ca="1" si="826"/>
        <v>4068</v>
      </c>
      <c r="I5274">
        <f t="shared" ca="1" si="827"/>
        <v>50</v>
      </c>
      <c r="J5274">
        <f t="shared" ca="1" si="828"/>
        <v>5</v>
      </c>
      <c r="K5274" t="str">
        <f t="shared" ca="1" si="829"/>
        <v>28/7/2018</v>
      </c>
      <c r="L5274">
        <f t="shared" ca="1" si="830"/>
        <v>11300111.800000001</v>
      </c>
      <c r="M5274">
        <f t="shared" ca="1" si="831"/>
        <v>56500559</v>
      </c>
    </row>
    <row r="5275" spans="1:13" x14ac:dyDescent="0.25">
      <c r="A5275">
        <v>10000005273</v>
      </c>
      <c r="B5275">
        <f t="shared" ca="1" si="822"/>
        <v>98677362</v>
      </c>
      <c r="C5275" t="str">
        <f t="shared" ca="1" si="823"/>
        <v>25/3/2005</v>
      </c>
      <c r="D5275" t="str">
        <f t="shared" ca="1" si="824"/>
        <v>SI</v>
      </c>
      <c r="E5275" t="s">
        <v>125</v>
      </c>
      <c r="F5275" t="s">
        <v>126</v>
      </c>
      <c r="G5275">
        <f t="shared" ca="1" si="825"/>
        <v>450</v>
      </c>
      <c r="H5275">
        <f t="shared" ca="1" si="826"/>
        <v>4817</v>
      </c>
      <c r="I5275">
        <f t="shared" ca="1" si="827"/>
        <v>30</v>
      </c>
      <c r="J5275">
        <f t="shared" ca="1" si="828"/>
        <v>5</v>
      </c>
      <c r="K5275" t="str">
        <f t="shared" ca="1" si="829"/>
        <v>9/3/2020</v>
      </c>
      <c r="L5275">
        <f t="shared" ca="1" si="830"/>
        <v>19735472.399999999</v>
      </c>
      <c r="M5275">
        <f t="shared" ca="1" si="831"/>
        <v>98677362</v>
      </c>
    </row>
    <row r="5276" spans="1:13" x14ac:dyDescent="0.25">
      <c r="A5276">
        <v>10000005274</v>
      </c>
      <c r="B5276">
        <f t="shared" ca="1" si="822"/>
        <v>70693368</v>
      </c>
      <c r="C5276" t="str">
        <f t="shared" ca="1" si="823"/>
        <v>12/5/2010</v>
      </c>
      <c r="D5276" t="str">
        <f t="shared" ca="1" si="824"/>
        <v>NO</v>
      </c>
      <c r="E5276" t="s">
        <v>125</v>
      </c>
      <c r="F5276" t="s">
        <v>126</v>
      </c>
      <c r="G5276">
        <f t="shared" ca="1" si="825"/>
        <v>475</v>
      </c>
      <c r="H5276">
        <f t="shared" ca="1" si="826"/>
        <v>3695</v>
      </c>
      <c r="I5276">
        <f t="shared" ca="1" si="827"/>
        <v>46</v>
      </c>
      <c r="J5276">
        <f t="shared" ca="1" si="828"/>
        <v>1</v>
      </c>
      <c r="K5276" t="str">
        <f t="shared" ca="1" si="829"/>
        <v>21/4/2016</v>
      </c>
      <c r="L5276">
        <f t="shared" ca="1" si="830"/>
        <v>70693368</v>
      </c>
      <c r="M5276">
        <f t="shared" ca="1" si="831"/>
        <v>70693368</v>
      </c>
    </row>
    <row r="5277" spans="1:13" x14ac:dyDescent="0.25">
      <c r="A5277">
        <v>10000005275</v>
      </c>
      <c r="B5277">
        <f t="shared" ca="1" si="822"/>
        <v>4992524</v>
      </c>
      <c r="C5277" t="str">
        <f t="shared" ca="1" si="823"/>
        <v>15/4/2004</v>
      </c>
      <c r="D5277" t="str">
        <f t="shared" ca="1" si="824"/>
        <v>SI</v>
      </c>
      <c r="E5277" t="s">
        <v>125</v>
      </c>
      <c r="F5277" t="s">
        <v>126</v>
      </c>
      <c r="G5277">
        <f t="shared" ca="1" si="825"/>
        <v>724</v>
      </c>
      <c r="H5277">
        <f t="shared" ca="1" si="826"/>
        <v>2350</v>
      </c>
      <c r="I5277">
        <f t="shared" ca="1" si="827"/>
        <v>14</v>
      </c>
      <c r="J5277">
        <f t="shared" ca="1" si="828"/>
        <v>4</v>
      </c>
      <c r="K5277" t="str">
        <f t="shared" ca="1" si="829"/>
        <v>25/1/2016</v>
      </c>
      <c r="L5277">
        <f t="shared" ca="1" si="830"/>
        <v>1248131</v>
      </c>
      <c r="M5277">
        <f t="shared" ca="1" si="831"/>
        <v>4992524</v>
      </c>
    </row>
    <row r="5278" spans="1:13" x14ac:dyDescent="0.25">
      <c r="A5278">
        <v>10000005276</v>
      </c>
      <c r="B5278">
        <f t="shared" ca="1" si="822"/>
        <v>47858854</v>
      </c>
      <c r="C5278" t="str">
        <f t="shared" ca="1" si="823"/>
        <v>22/11/2005</v>
      </c>
      <c r="D5278" t="str">
        <f t="shared" ca="1" si="824"/>
        <v>NO</v>
      </c>
      <c r="E5278" t="s">
        <v>125</v>
      </c>
      <c r="F5278" t="s">
        <v>126</v>
      </c>
      <c r="G5278">
        <f t="shared" ca="1" si="825"/>
        <v>743</v>
      </c>
      <c r="H5278">
        <f t="shared" ca="1" si="826"/>
        <v>3054</v>
      </c>
      <c r="I5278">
        <f t="shared" ca="1" si="827"/>
        <v>32</v>
      </c>
      <c r="J5278">
        <f t="shared" ca="1" si="828"/>
        <v>8</v>
      </c>
      <c r="K5278" t="str">
        <f t="shared" ca="1" si="829"/>
        <v>2/11/2018</v>
      </c>
      <c r="L5278">
        <f t="shared" ca="1" si="830"/>
        <v>5982356.75</v>
      </c>
      <c r="M5278">
        <f t="shared" ca="1" si="831"/>
        <v>47858854</v>
      </c>
    </row>
    <row r="5279" spans="1:13" x14ac:dyDescent="0.25">
      <c r="A5279">
        <v>10000005277</v>
      </c>
      <c r="B5279">
        <f t="shared" ca="1" si="822"/>
        <v>77323744</v>
      </c>
      <c r="C5279" t="str">
        <f t="shared" ca="1" si="823"/>
        <v>26/11/2008</v>
      </c>
      <c r="D5279" t="str">
        <f t="shared" ca="1" si="824"/>
        <v>NO</v>
      </c>
      <c r="E5279" t="s">
        <v>125</v>
      </c>
      <c r="F5279" t="s">
        <v>126</v>
      </c>
      <c r="G5279">
        <f t="shared" ca="1" si="825"/>
        <v>200</v>
      </c>
      <c r="H5279">
        <f t="shared" ca="1" si="826"/>
        <v>1185</v>
      </c>
      <c r="I5279">
        <f t="shared" ca="1" si="827"/>
        <v>33</v>
      </c>
      <c r="J5279">
        <f t="shared" ca="1" si="828"/>
        <v>5</v>
      </c>
      <c r="K5279" t="str">
        <f t="shared" ca="1" si="829"/>
        <v>21/1/2020</v>
      </c>
      <c r="L5279">
        <f t="shared" ca="1" si="830"/>
        <v>15464748.800000001</v>
      </c>
      <c r="M5279">
        <f t="shared" ca="1" si="831"/>
        <v>77323744</v>
      </c>
    </row>
    <row r="5280" spans="1:13" x14ac:dyDescent="0.25">
      <c r="A5280">
        <v>10000005278</v>
      </c>
      <c r="B5280">
        <f t="shared" ca="1" si="822"/>
        <v>49640216</v>
      </c>
      <c r="C5280" t="str">
        <f t="shared" ca="1" si="823"/>
        <v>24/7/2003</v>
      </c>
      <c r="D5280" t="str">
        <f t="shared" ca="1" si="824"/>
        <v>NO</v>
      </c>
      <c r="E5280" t="s">
        <v>125</v>
      </c>
      <c r="F5280" t="s">
        <v>126</v>
      </c>
      <c r="G5280">
        <f t="shared" ca="1" si="825"/>
        <v>685</v>
      </c>
      <c r="H5280">
        <f t="shared" ca="1" si="826"/>
        <v>4747</v>
      </c>
      <c r="I5280">
        <f t="shared" ca="1" si="827"/>
        <v>6</v>
      </c>
      <c r="J5280">
        <f t="shared" ca="1" si="828"/>
        <v>12</v>
      </c>
      <c r="K5280" t="str">
        <f t="shared" ca="1" si="829"/>
        <v>28/11/2018</v>
      </c>
      <c r="L5280">
        <f t="shared" ca="1" si="830"/>
        <v>4136684.6666666665</v>
      </c>
      <c r="M5280">
        <f t="shared" ca="1" si="831"/>
        <v>49640216</v>
      </c>
    </row>
    <row r="5281" spans="1:13" x14ac:dyDescent="0.25">
      <c r="A5281">
        <v>10000005279</v>
      </c>
      <c r="B5281">
        <f t="shared" ca="1" si="822"/>
        <v>72194650</v>
      </c>
      <c r="C5281" t="str">
        <f t="shared" ca="1" si="823"/>
        <v>25/8/2006</v>
      </c>
      <c r="D5281" t="str">
        <f t="shared" ca="1" si="824"/>
        <v>NO</v>
      </c>
      <c r="E5281" t="s">
        <v>125</v>
      </c>
      <c r="F5281" t="s">
        <v>126</v>
      </c>
      <c r="G5281">
        <f t="shared" ca="1" si="825"/>
        <v>814</v>
      </c>
      <c r="H5281">
        <f t="shared" ca="1" si="826"/>
        <v>3000</v>
      </c>
      <c r="I5281">
        <f t="shared" ca="1" si="827"/>
        <v>10</v>
      </c>
      <c r="J5281">
        <f t="shared" ca="1" si="828"/>
        <v>9</v>
      </c>
      <c r="K5281" t="str">
        <f t="shared" ca="1" si="829"/>
        <v>5/11/2016</v>
      </c>
      <c r="L5281">
        <f t="shared" ca="1" si="830"/>
        <v>8021627.777777778</v>
      </c>
      <c r="M5281">
        <f t="shared" ca="1" si="831"/>
        <v>72194650</v>
      </c>
    </row>
    <row r="5282" spans="1:13" x14ac:dyDescent="0.25">
      <c r="A5282">
        <v>10000005280</v>
      </c>
      <c r="B5282">
        <f t="shared" ca="1" si="822"/>
        <v>78755269</v>
      </c>
      <c r="C5282" t="str">
        <f t="shared" ca="1" si="823"/>
        <v>12/5/2004</v>
      </c>
      <c r="D5282" t="str">
        <f t="shared" ca="1" si="824"/>
        <v>SI</v>
      </c>
      <c r="E5282" t="s">
        <v>125</v>
      </c>
      <c r="F5282" t="s">
        <v>126</v>
      </c>
      <c r="G5282">
        <f t="shared" ca="1" si="825"/>
        <v>733</v>
      </c>
      <c r="H5282">
        <f t="shared" ca="1" si="826"/>
        <v>2572</v>
      </c>
      <c r="I5282">
        <f t="shared" ca="1" si="827"/>
        <v>32</v>
      </c>
      <c r="J5282">
        <f t="shared" ca="1" si="828"/>
        <v>9</v>
      </c>
      <c r="K5282" t="str">
        <f t="shared" ca="1" si="829"/>
        <v>5/11/2017</v>
      </c>
      <c r="L5282">
        <f t="shared" ca="1" si="830"/>
        <v>8750585.444444444</v>
      </c>
      <c r="M5282">
        <f t="shared" ca="1" si="831"/>
        <v>78755269</v>
      </c>
    </row>
    <row r="5283" spans="1:13" x14ac:dyDescent="0.25">
      <c r="A5283">
        <v>10000005281</v>
      </c>
      <c r="B5283">
        <f t="shared" ca="1" si="822"/>
        <v>73513088</v>
      </c>
      <c r="C5283" t="str">
        <f t="shared" ca="1" si="823"/>
        <v>9/8/2013</v>
      </c>
      <c r="D5283" t="str">
        <f t="shared" ca="1" si="824"/>
        <v>SI</v>
      </c>
      <c r="E5283" t="s">
        <v>125</v>
      </c>
      <c r="F5283" t="s">
        <v>126</v>
      </c>
      <c r="G5283">
        <f t="shared" ca="1" si="825"/>
        <v>361</v>
      </c>
      <c r="H5283">
        <f t="shared" ca="1" si="826"/>
        <v>4163</v>
      </c>
      <c r="I5283">
        <f t="shared" ca="1" si="827"/>
        <v>10</v>
      </c>
      <c r="J5283">
        <f t="shared" ca="1" si="828"/>
        <v>12</v>
      </c>
      <c r="K5283" t="str">
        <f t="shared" ca="1" si="829"/>
        <v>10/5/2019</v>
      </c>
      <c r="L5283">
        <f t="shared" ca="1" si="830"/>
        <v>6126090.666666667</v>
      </c>
      <c r="M5283">
        <f t="shared" ca="1" si="831"/>
        <v>73513088</v>
      </c>
    </row>
    <row r="5284" spans="1:13" x14ac:dyDescent="0.25">
      <c r="A5284">
        <v>10000005282</v>
      </c>
      <c r="B5284">
        <f t="shared" ca="1" si="822"/>
        <v>68658094</v>
      </c>
      <c r="C5284" t="str">
        <f t="shared" ca="1" si="823"/>
        <v>25/4/2000</v>
      </c>
      <c r="D5284" t="str">
        <f t="shared" ca="1" si="824"/>
        <v>NO</v>
      </c>
      <c r="E5284" t="s">
        <v>125</v>
      </c>
      <c r="F5284" t="s">
        <v>126</v>
      </c>
      <c r="G5284">
        <f t="shared" ca="1" si="825"/>
        <v>614</v>
      </c>
      <c r="H5284">
        <f t="shared" ca="1" si="826"/>
        <v>2634</v>
      </c>
      <c r="I5284">
        <f t="shared" ca="1" si="827"/>
        <v>40</v>
      </c>
      <c r="J5284">
        <f t="shared" ca="1" si="828"/>
        <v>3</v>
      </c>
      <c r="K5284" t="str">
        <f t="shared" ca="1" si="829"/>
        <v>23/9/2018</v>
      </c>
      <c r="L5284">
        <f t="shared" ca="1" si="830"/>
        <v>22886031.333333332</v>
      </c>
      <c r="M5284">
        <f t="shared" ca="1" si="831"/>
        <v>68658094</v>
      </c>
    </row>
    <row r="5285" spans="1:13" x14ac:dyDescent="0.25">
      <c r="A5285">
        <v>10000005283</v>
      </c>
      <c r="B5285">
        <f t="shared" ca="1" si="822"/>
        <v>28510696</v>
      </c>
      <c r="C5285" t="str">
        <f t="shared" ca="1" si="823"/>
        <v>30/7/2003</v>
      </c>
      <c r="D5285" t="str">
        <f t="shared" ca="1" si="824"/>
        <v>NO</v>
      </c>
      <c r="E5285" t="s">
        <v>125</v>
      </c>
      <c r="F5285" t="s">
        <v>126</v>
      </c>
      <c r="G5285">
        <f t="shared" ca="1" si="825"/>
        <v>549</v>
      </c>
      <c r="H5285">
        <f t="shared" ca="1" si="826"/>
        <v>3638</v>
      </c>
      <c r="I5285">
        <f t="shared" ca="1" si="827"/>
        <v>35</v>
      </c>
      <c r="J5285">
        <f t="shared" ca="1" si="828"/>
        <v>10</v>
      </c>
      <c r="K5285" t="str">
        <f t="shared" ca="1" si="829"/>
        <v>15/8/2020</v>
      </c>
      <c r="L5285">
        <f t="shared" ca="1" si="830"/>
        <v>2851069.6</v>
      </c>
      <c r="M5285">
        <f t="shared" ca="1" si="831"/>
        <v>28510696</v>
      </c>
    </row>
    <row r="5286" spans="1:13" x14ac:dyDescent="0.25">
      <c r="A5286">
        <v>10000005284</v>
      </c>
      <c r="B5286">
        <f t="shared" ca="1" si="822"/>
        <v>6989383</v>
      </c>
      <c r="C5286" t="str">
        <f t="shared" ca="1" si="823"/>
        <v>13/5/2010</v>
      </c>
      <c r="D5286" t="str">
        <f t="shared" ca="1" si="824"/>
        <v>SI</v>
      </c>
      <c r="E5286" t="s">
        <v>125</v>
      </c>
      <c r="F5286" t="s">
        <v>126</v>
      </c>
      <c r="G5286">
        <f t="shared" ca="1" si="825"/>
        <v>992</v>
      </c>
      <c r="H5286">
        <f t="shared" ca="1" si="826"/>
        <v>3907</v>
      </c>
      <c r="I5286">
        <f t="shared" ca="1" si="827"/>
        <v>41</v>
      </c>
      <c r="J5286">
        <f t="shared" ca="1" si="828"/>
        <v>9</v>
      </c>
      <c r="K5286" t="str">
        <f t="shared" ca="1" si="829"/>
        <v>8/2/2017</v>
      </c>
      <c r="L5286">
        <f t="shared" ca="1" si="830"/>
        <v>776598.11111111112</v>
      </c>
      <c r="M5286">
        <f t="shared" ca="1" si="831"/>
        <v>6989383</v>
      </c>
    </row>
    <row r="5287" spans="1:13" x14ac:dyDescent="0.25">
      <c r="A5287">
        <v>10000005285</v>
      </c>
      <c r="B5287">
        <f t="shared" ca="1" si="822"/>
        <v>57119539</v>
      </c>
      <c r="C5287" t="str">
        <f t="shared" ca="1" si="823"/>
        <v>27/4/2015</v>
      </c>
      <c r="D5287" t="str">
        <f t="shared" ca="1" si="824"/>
        <v>NO</v>
      </c>
      <c r="E5287" t="s">
        <v>125</v>
      </c>
      <c r="F5287" t="s">
        <v>126</v>
      </c>
      <c r="G5287">
        <f t="shared" ca="1" si="825"/>
        <v>141</v>
      </c>
      <c r="H5287">
        <f t="shared" ca="1" si="826"/>
        <v>70</v>
      </c>
      <c r="I5287">
        <f t="shared" ca="1" si="827"/>
        <v>30</v>
      </c>
      <c r="J5287">
        <f t="shared" ca="1" si="828"/>
        <v>9</v>
      </c>
      <c r="K5287" t="str">
        <f t="shared" ca="1" si="829"/>
        <v>12/12/2020</v>
      </c>
      <c r="L5287">
        <f t="shared" ca="1" si="830"/>
        <v>6346615.444444444</v>
      </c>
      <c r="M5287">
        <f t="shared" ca="1" si="831"/>
        <v>57119539</v>
      </c>
    </row>
    <row r="5288" spans="1:13" x14ac:dyDescent="0.25">
      <c r="A5288">
        <v>10000005286</v>
      </c>
      <c r="B5288">
        <f t="shared" ca="1" si="822"/>
        <v>51162489</v>
      </c>
      <c r="C5288" t="str">
        <f t="shared" ca="1" si="823"/>
        <v>1/2/2012</v>
      </c>
      <c r="D5288" t="str">
        <f t="shared" ca="1" si="824"/>
        <v>NO</v>
      </c>
      <c r="E5288" t="s">
        <v>125</v>
      </c>
      <c r="F5288" t="s">
        <v>126</v>
      </c>
      <c r="G5288">
        <f t="shared" ca="1" si="825"/>
        <v>922</v>
      </c>
      <c r="H5288">
        <f t="shared" ca="1" si="826"/>
        <v>4917</v>
      </c>
      <c r="I5288">
        <f t="shared" ca="1" si="827"/>
        <v>9</v>
      </c>
      <c r="J5288">
        <f t="shared" ca="1" si="828"/>
        <v>1</v>
      </c>
      <c r="K5288" t="str">
        <f t="shared" ca="1" si="829"/>
        <v>9/8/2018</v>
      </c>
      <c r="L5288">
        <f t="shared" ca="1" si="830"/>
        <v>51162489</v>
      </c>
      <c r="M5288">
        <f t="shared" ca="1" si="831"/>
        <v>51162489</v>
      </c>
    </row>
    <row r="5289" spans="1:13" x14ac:dyDescent="0.25">
      <c r="A5289">
        <v>10000005287</v>
      </c>
      <c r="B5289">
        <f t="shared" ca="1" si="822"/>
        <v>63874470</v>
      </c>
      <c r="C5289" t="str">
        <f t="shared" ca="1" si="823"/>
        <v>5/4/2002</v>
      </c>
      <c r="D5289" t="str">
        <f t="shared" ca="1" si="824"/>
        <v>NO</v>
      </c>
      <c r="E5289" t="s">
        <v>125</v>
      </c>
      <c r="F5289" t="s">
        <v>126</v>
      </c>
      <c r="G5289">
        <f t="shared" ca="1" si="825"/>
        <v>402</v>
      </c>
      <c r="H5289">
        <f t="shared" ca="1" si="826"/>
        <v>403</v>
      </c>
      <c r="I5289">
        <f t="shared" ca="1" si="827"/>
        <v>27</v>
      </c>
      <c r="J5289">
        <f t="shared" ca="1" si="828"/>
        <v>12</v>
      </c>
      <c r="K5289" t="str">
        <f t="shared" ca="1" si="829"/>
        <v>12/6/2016</v>
      </c>
      <c r="L5289">
        <f t="shared" ca="1" si="830"/>
        <v>5322872.5</v>
      </c>
      <c r="M5289">
        <f t="shared" ca="1" si="831"/>
        <v>63874470</v>
      </c>
    </row>
    <row r="5290" spans="1:13" x14ac:dyDescent="0.25">
      <c r="A5290">
        <v>10000005288</v>
      </c>
      <c r="B5290">
        <f t="shared" ca="1" si="822"/>
        <v>56096095</v>
      </c>
      <c r="C5290" t="str">
        <f t="shared" ca="1" si="823"/>
        <v>13/9/2012</v>
      </c>
      <c r="D5290" t="str">
        <f t="shared" ca="1" si="824"/>
        <v>NO</v>
      </c>
      <c r="E5290" t="s">
        <v>125</v>
      </c>
      <c r="F5290" t="s">
        <v>126</v>
      </c>
      <c r="G5290">
        <f t="shared" ca="1" si="825"/>
        <v>935</v>
      </c>
      <c r="H5290">
        <f t="shared" ca="1" si="826"/>
        <v>219</v>
      </c>
      <c r="I5290">
        <f t="shared" ca="1" si="827"/>
        <v>19</v>
      </c>
      <c r="J5290">
        <f t="shared" ca="1" si="828"/>
        <v>2</v>
      </c>
      <c r="K5290" t="str">
        <f t="shared" ca="1" si="829"/>
        <v>18/3/2018</v>
      </c>
      <c r="L5290">
        <f t="shared" ca="1" si="830"/>
        <v>28048047.5</v>
      </c>
      <c r="M5290">
        <f t="shared" ca="1" si="831"/>
        <v>56096095</v>
      </c>
    </row>
    <row r="5291" spans="1:13" x14ac:dyDescent="0.25">
      <c r="A5291">
        <v>10000005289</v>
      </c>
      <c r="B5291">
        <f t="shared" ca="1" si="822"/>
        <v>11046244</v>
      </c>
      <c r="C5291" t="str">
        <f t="shared" ca="1" si="823"/>
        <v>30/8/2015</v>
      </c>
      <c r="D5291" t="str">
        <f t="shared" ca="1" si="824"/>
        <v>NO</v>
      </c>
      <c r="E5291" t="s">
        <v>125</v>
      </c>
      <c r="F5291" t="s">
        <v>126</v>
      </c>
      <c r="G5291">
        <f t="shared" ca="1" si="825"/>
        <v>381</v>
      </c>
      <c r="H5291">
        <f t="shared" ca="1" si="826"/>
        <v>1640</v>
      </c>
      <c r="I5291">
        <f t="shared" ca="1" si="827"/>
        <v>37</v>
      </c>
      <c r="J5291">
        <f t="shared" ca="1" si="828"/>
        <v>12</v>
      </c>
      <c r="K5291" t="str">
        <f t="shared" ca="1" si="829"/>
        <v>18/7/2019</v>
      </c>
      <c r="L5291">
        <f t="shared" ca="1" si="830"/>
        <v>920520.33333333337</v>
      </c>
      <c r="M5291">
        <f t="shared" ca="1" si="831"/>
        <v>11046244</v>
      </c>
    </row>
    <row r="5292" spans="1:13" x14ac:dyDescent="0.25">
      <c r="A5292">
        <v>10000005290</v>
      </c>
      <c r="B5292">
        <f t="shared" ca="1" si="822"/>
        <v>31729041</v>
      </c>
      <c r="C5292" t="str">
        <f t="shared" ca="1" si="823"/>
        <v>13/4/2005</v>
      </c>
      <c r="D5292" t="str">
        <f t="shared" ca="1" si="824"/>
        <v>NO</v>
      </c>
      <c r="E5292" t="s">
        <v>125</v>
      </c>
      <c r="F5292" t="s">
        <v>126</v>
      </c>
      <c r="G5292">
        <f t="shared" ca="1" si="825"/>
        <v>792</v>
      </c>
      <c r="H5292">
        <f t="shared" ca="1" si="826"/>
        <v>609</v>
      </c>
      <c r="I5292">
        <f t="shared" ca="1" si="827"/>
        <v>24</v>
      </c>
      <c r="J5292">
        <f t="shared" ca="1" si="828"/>
        <v>3</v>
      </c>
      <c r="K5292" t="str">
        <f t="shared" ca="1" si="829"/>
        <v>2/10/2016</v>
      </c>
      <c r="L5292">
        <f t="shared" ca="1" si="830"/>
        <v>10576347</v>
      </c>
      <c r="M5292">
        <f t="shared" ca="1" si="831"/>
        <v>31729041</v>
      </c>
    </row>
    <row r="5293" spans="1:13" x14ac:dyDescent="0.25">
      <c r="A5293">
        <v>10000005291</v>
      </c>
      <c r="B5293">
        <f t="shared" ca="1" si="822"/>
        <v>45668350</v>
      </c>
      <c r="C5293" t="str">
        <f t="shared" ca="1" si="823"/>
        <v>14/2/2005</v>
      </c>
      <c r="D5293" t="str">
        <f t="shared" ca="1" si="824"/>
        <v>NO</v>
      </c>
      <c r="E5293" t="s">
        <v>125</v>
      </c>
      <c r="F5293" t="s">
        <v>126</v>
      </c>
      <c r="G5293">
        <f t="shared" ca="1" si="825"/>
        <v>734</v>
      </c>
      <c r="H5293">
        <f t="shared" ca="1" si="826"/>
        <v>3275</v>
      </c>
      <c r="I5293">
        <f t="shared" ca="1" si="827"/>
        <v>36</v>
      </c>
      <c r="J5293">
        <f t="shared" ca="1" si="828"/>
        <v>12</v>
      </c>
      <c r="K5293" t="str">
        <f t="shared" ca="1" si="829"/>
        <v>2/2/2020</v>
      </c>
      <c r="L5293">
        <f t="shared" ca="1" si="830"/>
        <v>3805695.8333333335</v>
      </c>
      <c r="M5293">
        <f t="shared" ca="1" si="831"/>
        <v>45668350</v>
      </c>
    </row>
    <row r="5294" spans="1:13" x14ac:dyDescent="0.25">
      <c r="A5294">
        <v>10000005292</v>
      </c>
      <c r="B5294">
        <f t="shared" ca="1" si="822"/>
        <v>29148172</v>
      </c>
      <c r="C5294" t="str">
        <f t="shared" ca="1" si="823"/>
        <v>29/5/2010</v>
      </c>
      <c r="D5294" t="str">
        <f t="shared" ca="1" si="824"/>
        <v>SI</v>
      </c>
      <c r="E5294" t="s">
        <v>125</v>
      </c>
      <c r="F5294" t="s">
        <v>126</v>
      </c>
      <c r="G5294">
        <f t="shared" ca="1" si="825"/>
        <v>468</v>
      </c>
      <c r="H5294">
        <f t="shared" ca="1" si="826"/>
        <v>4805</v>
      </c>
      <c r="I5294">
        <f t="shared" ca="1" si="827"/>
        <v>33</v>
      </c>
      <c r="J5294">
        <f t="shared" ca="1" si="828"/>
        <v>10</v>
      </c>
      <c r="K5294" t="str">
        <f t="shared" ca="1" si="829"/>
        <v>19/12/2020</v>
      </c>
      <c r="L5294">
        <f t="shared" ca="1" si="830"/>
        <v>2914817.2</v>
      </c>
      <c r="M5294">
        <f t="shared" ca="1" si="831"/>
        <v>29148172</v>
      </c>
    </row>
    <row r="5295" spans="1:13" x14ac:dyDescent="0.25">
      <c r="A5295">
        <v>10000005293</v>
      </c>
      <c r="B5295">
        <f t="shared" ca="1" si="822"/>
        <v>34731562</v>
      </c>
      <c r="C5295" t="str">
        <f t="shared" ca="1" si="823"/>
        <v>26/11/2002</v>
      </c>
      <c r="D5295" t="str">
        <f t="shared" ca="1" si="824"/>
        <v>SI</v>
      </c>
      <c r="E5295" t="s">
        <v>125</v>
      </c>
      <c r="F5295" t="s">
        <v>126</v>
      </c>
      <c r="G5295">
        <f t="shared" ca="1" si="825"/>
        <v>777</v>
      </c>
      <c r="H5295">
        <f t="shared" ca="1" si="826"/>
        <v>2064</v>
      </c>
      <c r="I5295">
        <f t="shared" ca="1" si="827"/>
        <v>50</v>
      </c>
      <c r="J5295">
        <f t="shared" ca="1" si="828"/>
        <v>1</v>
      </c>
      <c r="K5295" t="str">
        <f t="shared" ca="1" si="829"/>
        <v>14/9/2020</v>
      </c>
      <c r="L5295">
        <f t="shared" ca="1" si="830"/>
        <v>34731562</v>
      </c>
      <c r="M5295">
        <f t="shared" ca="1" si="831"/>
        <v>34731562</v>
      </c>
    </row>
    <row r="5296" spans="1:13" x14ac:dyDescent="0.25">
      <c r="A5296">
        <v>10000005294</v>
      </c>
      <c r="B5296">
        <f t="shared" ca="1" si="822"/>
        <v>38899986</v>
      </c>
      <c r="C5296" t="str">
        <f t="shared" ca="1" si="823"/>
        <v>23/8/2015</v>
      </c>
      <c r="D5296" t="str">
        <f t="shared" ca="1" si="824"/>
        <v>NO</v>
      </c>
      <c r="E5296" t="s">
        <v>125</v>
      </c>
      <c r="F5296" t="s">
        <v>126</v>
      </c>
      <c r="G5296">
        <f t="shared" ca="1" si="825"/>
        <v>209</v>
      </c>
      <c r="H5296">
        <f t="shared" ca="1" si="826"/>
        <v>4768</v>
      </c>
      <c r="I5296">
        <f t="shared" ca="1" si="827"/>
        <v>8</v>
      </c>
      <c r="J5296">
        <f t="shared" ca="1" si="828"/>
        <v>12</v>
      </c>
      <c r="K5296" t="str">
        <f t="shared" ca="1" si="829"/>
        <v>16/11/2019</v>
      </c>
      <c r="L5296">
        <f t="shared" ca="1" si="830"/>
        <v>3241665.5</v>
      </c>
      <c r="M5296">
        <f t="shared" ca="1" si="831"/>
        <v>38899986</v>
      </c>
    </row>
    <row r="5297" spans="1:13" x14ac:dyDescent="0.25">
      <c r="A5297">
        <v>10000005295</v>
      </c>
      <c r="B5297">
        <f t="shared" ca="1" si="822"/>
        <v>80729991</v>
      </c>
      <c r="C5297" t="str">
        <f t="shared" ca="1" si="823"/>
        <v>22/12/2004</v>
      </c>
      <c r="D5297" t="str">
        <f t="shared" ca="1" si="824"/>
        <v>SI</v>
      </c>
      <c r="E5297" t="s">
        <v>125</v>
      </c>
      <c r="F5297" t="s">
        <v>126</v>
      </c>
      <c r="G5297">
        <f t="shared" ca="1" si="825"/>
        <v>31</v>
      </c>
      <c r="H5297">
        <f t="shared" ca="1" si="826"/>
        <v>3956</v>
      </c>
      <c r="I5297">
        <f t="shared" ca="1" si="827"/>
        <v>28</v>
      </c>
      <c r="J5297">
        <f t="shared" ca="1" si="828"/>
        <v>2</v>
      </c>
      <c r="K5297" t="str">
        <f t="shared" ca="1" si="829"/>
        <v>10/9/2016</v>
      </c>
      <c r="L5297">
        <f t="shared" ca="1" si="830"/>
        <v>40364995.5</v>
      </c>
      <c r="M5297">
        <f t="shared" ca="1" si="831"/>
        <v>80729991</v>
      </c>
    </row>
    <row r="5298" spans="1:13" x14ac:dyDescent="0.25">
      <c r="A5298">
        <v>10000005296</v>
      </c>
      <c r="B5298">
        <f t="shared" ca="1" si="822"/>
        <v>97023612</v>
      </c>
      <c r="C5298" t="str">
        <f t="shared" ca="1" si="823"/>
        <v>22/12/2012</v>
      </c>
      <c r="D5298" t="str">
        <f t="shared" ca="1" si="824"/>
        <v>NO</v>
      </c>
      <c r="E5298" t="s">
        <v>125</v>
      </c>
      <c r="F5298" t="s">
        <v>126</v>
      </c>
      <c r="G5298">
        <f t="shared" ca="1" si="825"/>
        <v>584</v>
      </c>
      <c r="H5298">
        <f t="shared" ca="1" si="826"/>
        <v>1162</v>
      </c>
      <c r="I5298">
        <f t="shared" ca="1" si="827"/>
        <v>43</v>
      </c>
      <c r="J5298">
        <f t="shared" ca="1" si="828"/>
        <v>8</v>
      </c>
      <c r="K5298" t="str">
        <f t="shared" ca="1" si="829"/>
        <v>12/5/2017</v>
      </c>
      <c r="L5298">
        <f t="shared" ca="1" si="830"/>
        <v>12127951.5</v>
      </c>
      <c r="M5298">
        <f t="shared" ca="1" si="831"/>
        <v>97023612</v>
      </c>
    </row>
    <row r="5299" spans="1:13" x14ac:dyDescent="0.25">
      <c r="A5299">
        <v>10000005297</v>
      </c>
      <c r="B5299">
        <f t="shared" ca="1" si="822"/>
        <v>84039027</v>
      </c>
      <c r="C5299" t="str">
        <f t="shared" ca="1" si="823"/>
        <v>26/5/2013</v>
      </c>
      <c r="D5299" t="str">
        <f t="shared" ca="1" si="824"/>
        <v>SI</v>
      </c>
      <c r="E5299" t="s">
        <v>125</v>
      </c>
      <c r="F5299" t="s">
        <v>126</v>
      </c>
      <c r="G5299">
        <f t="shared" ca="1" si="825"/>
        <v>447</v>
      </c>
      <c r="H5299">
        <f t="shared" ca="1" si="826"/>
        <v>424</v>
      </c>
      <c r="I5299">
        <f t="shared" ca="1" si="827"/>
        <v>21</v>
      </c>
      <c r="J5299">
        <f t="shared" ca="1" si="828"/>
        <v>7</v>
      </c>
      <c r="K5299" t="str">
        <f t="shared" ca="1" si="829"/>
        <v>26/11/2016</v>
      </c>
      <c r="L5299">
        <f t="shared" ca="1" si="830"/>
        <v>12005575.285714285</v>
      </c>
      <c r="M5299">
        <f t="shared" ca="1" si="831"/>
        <v>84039027</v>
      </c>
    </row>
    <row r="5300" spans="1:13" x14ac:dyDescent="0.25">
      <c r="A5300">
        <v>10000005298</v>
      </c>
      <c r="B5300">
        <f t="shared" ca="1" si="822"/>
        <v>56774646</v>
      </c>
      <c r="C5300" t="str">
        <f t="shared" ca="1" si="823"/>
        <v>20/2/2015</v>
      </c>
      <c r="D5300" t="str">
        <f t="shared" ca="1" si="824"/>
        <v>SI</v>
      </c>
      <c r="E5300" t="s">
        <v>125</v>
      </c>
      <c r="F5300" t="s">
        <v>126</v>
      </c>
      <c r="G5300">
        <f t="shared" ca="1" si="825"/>
        <v>501</v>
      </c>
      <c r="H5300">
        <f t="shared" ca="1" si="826"/>
        <v>2444</v>
      </c>
      <c r="I5300">
        <f t="shared" ca="1" si="827"/>
        <v>3</v>
      </c>
      <c r="J5300">
        <f t="shared" ca="1" si="828"/>
        <v>4</v>
      </c>
      <c r="K5300" t="str">
        <f t="shared" ca="1" si="829"/>
        <v>26/5/2019</v>
      </c>
      <c r="L5300">
        <f t="shared" ca="1" si="830"/>
        <v>14193661.5</v>
      </c>
      <c r="M5300">
        <f t="shared" ca="1" si="831"/>
        <v>56774646</v>
      </c>
    </row>
    <row r="5301" spans="1:13" x14ac:dyDescent="0.25">
      <c r="A5301">
        <v>10000005299</v>
      </c>
      <c r="B5301">
        <f t="shared" ca="1" si="822"/>
        <v>50257508</v>
      </c>
      <c r="C5301" t="str">
        <f t="shared" ca="1" si="823"/>
        <v>19/3/2002</v>
      </c>
      <c r="D5301" t="str">
        <f t="shared" ca="1" si="824"/>
        <v>NO</v>
      </c>
      <c r="E5301" t="s">
        <v>125</v>
      </c>
      <c r="F5301" t="s">
        <v>126</v>
      </c>
      <c r="G5301">
        <f t="shared" ca="1" si="825"/>
        <v>323</v>
      </c>
      <c r="H5301">
        <f t="shared" ca="1" si="826"/>
        <v>1568</v>
      </c>
      <c r="I5301">
        <f t="shared" ca="1" si="827"/>
        <v>5</v>
      </c>
      <c r="J5301">
        <f t="shared" ca="1" si="828"/>
        <v>4</v>
      </c>
      <c r="K5301" t="str">
        <f t="shared" ca="1" si="829"/>
        <v>27/2/2019</v>
      </c>
      <c r="L5301">
        <f t="shared" ca="1" si="830"/>
        <v>12564377</v>
      </c>
      <c r="M5301">
        <f t="shared" ca="1" si="831"/>
        <v>50257508</v>
      </c>
    </row>
    <row r="5302" spans="1:13" x14ac:dyDescent="0.25">
      <c r="A5302">
        <v>10000005300</v>
      </c>
      <c r="B5302">
        <f t="shared" ca="1" si="822"/>
        <v>97802550</v>
      </c>
      <c r="C5302" t="str">
        <f t="shared" ca="1" si="823"/>
        <v>29/8/2003</v>
      </c>
      <c r="D5302" t="str">
        <f t="shared" ca="1" si="824"/>
        <v>SI</v>
      </c>
      <c r="E5302" t="s">
        <v>125</v>
      </c>
      <c r="F5302" t="s">
        <v>126</v>
      </c>
      <c r="G5302">
        <f t="shared" ca="1" si="825"/>
        <v>514</v>
      </c>
      <c r="H5302">
        <f t="shared" ca="1" si="826"/>
        <v>3627</v>
      </c>
      <c r="I5302">
        <f t="shared" ca="1" si="827"/>
        <v>41</v>
      </c>
      <c r="J5302">
        <f t="shared" ca="1" si="828"/>
        <v>4</v>
      </c>
      <c r="K5302" t="str">
        <f t="shared" ca="1" si="829"/>
        <v>26/6/2019</v>
      </c>
      <c r="L5302">
        <f t="shared" ca="1" si="830"/>
        <v>24450637.5</v>
      </c>
      <c r="M5302">
        <f t="shared" ca="1" si="831"/>
        <v>97802550</v>
      </c>
    </row>
    <row r="5303" spans="1:13" x14ac:dyDescent="0.25">
      <c r="A5303">
        <v>10000005301</v>
      </c>
      <c r="B5303">
        <f t="shared" ca="1" si="822"/>
        <v>15886096</v>
      </c>
      <c r="C5303" t="str">
        <f t="shared" ca="1" si="823"/>
        <v>15/1/2013</v>
      </c>
      <c r="D5303" t="str">
        <f t="shared" ca="1" si="824"/>
        <v>SI</v>
      </c>
      <c r="E5303" t="s">
        <v>125</v>
      </c>
      <c r="F5303" t="s">
        <v>126</v>
      </c>
      <c r="G5303">
        <f t="shared" ca="1" si="825"/>
        <v>292</v>
      </c>
      <c r="H5303">
        <f t="shared" ca="1" si="826"/>
        <v>2435</v>
      </c>
      <c r="I5303">
        <f t="shared" ca="1" si="827"/>
        <v>3</v>
      </c>
      <c r="J5303">
        <f t="shared" ca="1" si="828"/>
        <v>7</v>
      </c>
      <c r="K5303" t="str">
        <f t="shared" ca="1" si="829"/>
        <v>21/2/2016</v>
      </c>
      <c r="L5303">
        <f t="shared" ca="1" si="830"/>
        <v>2269442.2857142859</v>
      </c>
      <c r="M5303">
        <f t="shared" ca="1" si="831"/>
        <v>15886096</v>
      </c>
    </row>
    <row r="5304" spans="1:13" x14ac:dyDescent="0.25">
      <c r="A5304">
        <v>10000005302</v>
      </c>
      <c r="B5304">
        <f t="shared" ca="1" si="822"/>
        <v>29853483</v>
      </c>
      <c r="C5304" t="str">
        <f t="shared" ca="1" si="823"/>
        <v>10/12/2007</v>
      </c>
      <c r="D5304" t="str">
        <f t="shared" ca="1" si="824"/>
        <v>SI</v>
      </c>
      <c r="E5304" t="s">
        <v>125</v>
      </c>
      <c r="F5304" t="s">
        <v>126</v>
      </c>
      <c r="G5304">
        <f t="shared" ca="1" si="825"/>
        <v>565</v>
      </c>
      <c r="H5304">
        <f t="shared" ca="1" si="826"/>
        <v>1780</v>
      </c>
      <c r="I5304">
        <f t="shared" ca="1" si="827"/>
        <v>7</v>
      </c>
      <c r="J5304">
        <f t="shared" ca="1" si="828"/>
        <v>12</v>
      </c>
      <c r="K5304" t="str">
        <f t="shared" ca="1" si="829"/>
        <v>10/12/2016</v>
      </c>
      <c r="L5304">
        <f t="shared" ca="1" si="830"/>
        <v>2487790.25</v>
      </c>
      <c r="M5304">
        <f t="shared" ca="1" si="831"/>
        <v>29853483</v>
      </c>
    </row>
    <row r="5305" spans="1:13" x14ac:dyDescent="0.25">
      <c r="A5305">
        <v>10000005303</v>
      </c>
      <c r="B5305">
        <f t="shared" ca="1" si="822"/>
        <v>44850260</v>
      </c>
      <c r="C5305" t="str">
        <f t="shared" ca="1" si="823"/>
        <v>14/12/2013</v>
      </c>
      <c r="D5305" t="str">
        <f t="shared" ca="1" si="824"/>
        <v>NO</v>
      </c>
      <c r="E5305" t="s">
        <v>125</v>
      </c>
      <c r="F5305" t="s">
        <v>126</v>
      </c>
      <c r="G5305">
        <f t="shared" ca="1" si="825"/>
        <v>20</v>
      </c>
      <c r="H5305">
        <f t="shared" ca="1" si="826"/>
        <v>3263</v>
      </c>
      <c r="I5305">
        <f t="shared" ca="1" si="827"/>
        <v>26</v>
      </c>
      <c r="J5305">
        <f t="shared" ca="1" si="828"/>
        <v>9</v>
      </c>
      <c r="K5305" t="str">
        <f t="shared" ca="1" si="829"/>
        <v>14/4/2020</v>
      </c>
      <c r="L5305">
        <f t="shared" ca="1" si="830"/>
        <v>4983362.222222222</v>
      </c>
      <c r="M5305">
        <f t="shared" ca="1" si="831"/>
        <v>44850260</v>
      </c>
    </row>
    <row r="5306" spans="1:13" x14ac:dyDescent="0.25">
      <c r="A5306">
        <v>10000005304</v>
      </c>
      <c r="B5306">
        <f t="shared" ca="1" si="822"/>
        <v>71858083</v>
      </c>
      <c r="C5306" t="str">
        <f t="shared" ca="1" si="823"/>
        <v>8/6/2012</v>
      </c>
      <c r="D5306" t="str">
        <f t="shared" ca="1" si="824"/>
        <v>SI</v>
      </c>
      <c r="E5306" t="s">
        <v>125</v>
      </c>
      <c r="F5306" t="s">
        <v>126</v>
      </c>
      <c r="G5306">
        <f t="shared" ca="1" si="825"/>
        <v>132</v>
      </c>
      <c r="H5306">
        <f t="shared" ca="1" si="826"/>
        <v>4156</v>
      </c>
      <c r="I5306">
        <f t="shared" ca="1" si="827"/>
        <v>17</v>
      </c>
      <c r="J5306">
        <f t="shared" ca="1" si="828"/>
        <v>1</v>
      </c>
      <c r="K5306" t="str">
        <f t="shared" ca="1" si="829"/>
        <v>8/10/2016</v>
      </c>
      <c r="L5306">
        <f t="shared" ca="1" si="830"/>
        <v>71858083</v>
      </c>
      <c r="M5306">
        <f t="shared" ca="1" si="831"/>
        <v>71858083</v>
      </c>
    </row>
    <row r="5307" spans="1:13" x14ac:dyDescent="0.25">
      <c r="A5307">
        <v>10000005305</v>
      </c>
      <c r="B5307">
        <f t="shared" ca="1" si="822"/>
        <v>59827543</v>
      </c>
      <c r="C5307" t="str">
        <f t="shared" ca="1" si="823"/>
        <v>26/8/2005</v>
      </c>
      <c r="D5307" t="str">
        <f t="shared" ca="1" si="824"/>
        <v>NO</v>
      </c>
      <c r="E5307" t="s">
        <v>125</v>
      </c>
      <c r="F5307" t="s">
        <v>126</v>
      </c>
      <c r="G5307">
        <f t="shared" ca="1" si="825"/>
        <v>373</v>
      </c>
      <c r="H5307">
        <f t="shared" ca="1" si="826"/>
        <v>2834</v>
      </c>
      <c r="I5307">
        <f t="shared" ca="1" si="827"/>
        <v>39</v>
      </c>
      <c r="J5307">
        <f t="shared" ca="1" si="828"/>
        <v>7</v>
      </c>
      <c r="K5307" t="str">
        <f t="shared" ca="1" si="829"/>
        <v>9/2/2016</v>
      </c>
      <c r="L5307">
        <f t="shared" ca="1" si="830"/>
        <v>8546791.8571428563</v>
      </c>
      <c r="M5307">
        <f t="shared" ca="1" si="831"/>
        <v>59827543</v>
      </c>
    </row>
    <row r="5308" spans="1:13" x14ac:dyDescent="0.25">
      <c r="A5308">
        <v>10000005306</v>
      </c>
      <c r="B5308">
        <f t="shared" ca="1" si="822"/>
        <v>54072380</v>
      </c>
      <c r="C5308" t="str">
        <f t="shared" ca="1" si="823"/>
        <v>16/4/2013</v>
      </c>
      <c r="D5308" t="str">
        <f t="shared" ca="1" si="824"/>
        <v>SI</v>
      </c>
      <c r="E5308" t="s">
        <v>125</v>
      </c>
      <c r="F5308" t="s">
        <v>126</v>
      </c>
      <c r="G5308">
        <f t="shared" ca="1" si="825"/>
        <v>527</v>
      </c>
      <c r="H5308">
        <f t="shared" ca="1" si="826"/>
        <v>157</v>
      </c>
      <c r="I5308">
        <f t="shared" ca="1" si="827"/>
        <v>24</v>
      </c>
      <c r="J5308">
        <f t="shared" ca="1" si="828"/>
        <v>11</v>
      </c>
      <c r="K5308" t="str">
        <f t="shared" ca="1" si="829"/>
        <v>10/12/2019</v>
      </c>
      <c r="L5308">
        <f t="shared" ca="1" si="830"/>
        <v>4915670.9090909092</v>
      </c>
      <c r="M5308">
        <f t="shared" ca="1" si="831"/>
        <v>54072380</v>
      </c>
    </row>
    <row r="5309" spans="1:13" x14ac:dyDescent="0.25">
      <c r="A5309">
        <v>10000005307</v>
      </c>
      <c r="B5309">
        <f t="shared" ca="1" si="822"/>
        <v>48784041</v>
      </c>
      <c r="C5309" t="str">
        <f t="shared" ca="1" si="823"/>
        <v>10/1/2006</v>
      </c>
      <c r="D5309" t="str">
        <f t="shared" ca="1" si="824"/>
        <v>SI</v>
      </c>
      <c r="E5309" t="s">
        <v>125</v>
      </c>
      <c r="F5309" t="s">
        <v>126</v>
      </c>
      <c r="G5309">
        <f t="shared" ca="1" si="825"/>
        <v>30</v>
      </c>
      <c r="H5309">
        <f t="shared" ca="1" si="826"/>
        <v>519</v>
      </c>
      <c r="I5309">
        <f t="shared" ca="1" si="827"/>
        <v>4</v>
      </c>
      <c r="J5309">
        <f t="shared" ca="1" si="828"/>
        <v>5</v>
      </c>
      <c r="K5309" t="str">
        <f t="shared" ca="1" si="829"/>
        <v>6/5/2017</v>
      </c>
      <c r="L5309">
        <f t="shared" ca="1" si="830"/>
        <v>9756808.1999999993</v>
      </c>
      <c r="M5309">
        <f t="shared" ca="1" si="831"/>
        <v>48784041</v>
      </c>
    </row>
    <row r="5310" spans="1:13" x14ac:dyDescent="0.25">
      <c r="A5310">
        <v>10000005308</v>
      </c>
      <c r="B5310">
        <f t="shared" ca="1" si="822"/>
        <v>62531718</v>
      </c>
      <c r="C5310" t="str">
        <f t="shared" ca="1" si="823"/>
        <v>3/7/2003</v>
      </c>
      <c r="D5310" t="str">
        <f t="shared" ca="1" si="824"/>
        <v>SI</v>
      </c>
      <c r="E5310" t="s">
        <v>125</v>
      </c>
      <c r="F5310" t="s">
        <v>126</v>
      </c>
      <c r="G5310">
        <f t="shared" ca="1" si="825"/>
        <v>75</v>
      </c>
      <c r="H5310">
        <f t="shared" ca="1" si="826"/>
        <v>3806</v>
      </c>
      <c r="I5310">
        <f t="shared" ca="1" si="827"/>
        <v>9</v>
      </c>
      <c r="J5310">
        <f t="shared" ca="1" si="828"/>
        <v>10</v>
      </c>
      <c r="K5310" t="str">
        <f t="shared" ca="1" si="829"/>
        <v>28/7/2020</v>
      </c>
      <c r="L5310">
        <f t="shared" ca="1" si="830"/>
        <v>6253171.7999999998</v>
      </c>
      <c r="M5310">
        <f t="shared" ca="1" si="831"/>
        <v>62531718</v>
      </c>
    </row>
    <row r="5311" spans="1:13" x14ac:dyDescent="0.25">
      <c r="A5311">
        <v>10000005309</v>
      </c>
      <c r="B5311">
        <f t="shared" ca="1" si="822"/>
        <v>26477907</v>
      </c>
      <c r="C5311" t="str">
        <f t="shared" ca="1" si="823"/>
        <v>1/6/2010</v>
      </c>
      <c r="D5311" t="str">
        <f t="shared" ca="1" si="824"/>
        <v>NO</v>
      </c>
      <c r="E5311" t="s">
        <v>125</v>
      </c>
      <c r="F5311" t="s">
        <v>126</v>
      </c>
      <c r="G5311">
        <f t="shared" ca="1" si="825"/>
        <v>893</v>
      </c>
      <c r="H5311">
        <f t="shared" ca="1" si="826"/>
        <v>1545</v>
      </c>
      <c r="I5311">
        <f t="shared" ca="1" si="827"/>
        <v>33</v>
      </c>
      <c r="J5311">
        <f t="shared" ca="1" si="828"/>
        <v>8</v>
      </c>
      <c r="K5311" t="str">
        <f t="shared" ca="1" si="829"/>
        <v>23/10/2018</v>
      </c>
      <c r="L5311">
        <f t="shared" ca="1" si="830"/>
        <v>3309738.375</v>
      </c>
      <c r="M5311">
        <f t="shared" ca="1" si="831"/>
        <v>26477907</v>
      </c>
    </row>
    <row r="5312" spans="1:13" x14ac:dyDescent="0.25">
      <c r="A5312">
        <v>10000005310</v>
      </c>
      <c r="B5312">
        <f t="shared" ca="1" si="822"/>
        <v>3760843</v>
      </c>
      <c r="C5312" t="str">
        <f t="shared" ca="1" si="823"/>
        <v>5/1/2004</v>
      </c>
      <c r="D5312" t="str">
        <f t="shared" ca="1" si="824"/>
        <v>SI</v>
      </c>
      <c r="E5312" t="s">
        <v>125</v>
      </c>
      <c r="F5312" t="s">
        <v>126</v>
      </c>
      <c r="G5312">
        <f t="shared" ca="1" si="825"/>
        <v>489</v>
      </c>
      <c r="H5312">
        <f t="shared" ca="1" si="826"/>
        <v>4066</v>
      </c>
      <c r="I5312">
        <f t="shared" ca="1" si="827"/>
        <v>26</v>
      </c>
      <c r="J5312">
        <f t="shared" ca="1" si="828"/>
        <v>1</v>
      </c>
      <c r="K5312" t="str">
        <f t="shared" ca="1" si="829"/>
        <v>10/11/2017</v>
      </c>
      <c r="L5312">
        <f t="shared" ca="1" si="830"/>
        <v>3760843</v>
      </c>
      <c r="M5312">
        <f t="shared" ca="1" si="831"/>
        <v>3760843</v>
      </c>
    </row>
    <row r="5313" spans="1:13" x14ac:dyDescent="0.25">
      <c r="A5313">
        <v>10000005311</v>
      </c>
      <c r="B5313">
        <f t="shared" ca="1" si="822"/>
        <v>23610430</v>
      </c>
      <c r="C5313" t="str">
        <f t="shared" ca="1" si="823"/>
        <v>25/1/2000</v>
      </c>
      <c r="D5313" t="str">
        <f t="shared" ca="1" si="824"/>
        <v>SI</v>
      </c>
      <c r="E5313" t="s">
        <v>125</v>
      </c>
      <c r="F5313" t="s">
        <v>126</v>
      </c>
      <c r="G5313">
        <f t="shared" ca="1" si="825"/>
        <v>909</v>
      </c>
      <c r="H5313">
        <f t="shared" ca="1" si="826"/>
        <v>3610</v>
      </c>
      <c r="I5313">
        <f t="shared" ca="1" si="827"/>
        <v>17</v>
      </c>
      <c r="J5313">
        <f t="shared" ca="1" si="828"/>
        <v>11</v>
      </c>
      <c r="K5313" t="str">
        <f t="shared" ca="1" si="829"/>
        <v>20/10/2017</v>
      </c>
      <c r="L5313">
        <f t="shared" ca="1" si="830"/>
        <v>2146402.7272727271</v>
      </c>
      <c r="M5313">
        <f t="shared" ca="1" si="831"/>
        <v>23610430</v>
      </c>
    </row>
    <row r="5314" spans="1:13" x14ac:dyDescent="0.25">
      <c r="A5314">
        <v>10000005312</v>
      </c>
      <c r="B5314">
        <f t="shared" ca="1" si="822"/>
        <v>82411412</v>
      </c>
      <c r="C5314" t="str">
        <f t="shared" ca="1" si="823"/>
        <v>19/6/2012</v>
      </c>
      <c r="D5314" t="str">
        <f t="shared" ca="1" si="824"/>
        <v>NO</v>
      </c>
      <c r="E5314" t="s">
        <v>125</v>
      </c>
      <c r="F5314" t="s">
        <v>126</v>
      </c>
      <c r="G5314">
        <f t="shared" ca="1" si="825"/>
        <v>83</v>
      </c>
      <c r="H5314">
        <f t="shared" ca="1" si="826"/>
        <v>2181</v>
      </c>
      <c r="I5314">
        <f t="shared" ca="1" si="827"/>
        <v>24</v>
      </c>
      <c r="J5314">
        <f t="shared" ca="1" si="828"/>
        <v>7</v>
      </c>
      <c r="K5314" t="str">
        <f t="shared" ca="1" si="829"/>
        <v>16/10/2020</v>
      </c>
      <c r="L5314">
        <f t="shared" ca="1" si="830"/>
        <v>11773058.857142856</v>
      </c>
      <c r="M5314">
        <f t="shared" ca="1" si="831"/>
        <v>82411412</v>
      </c>
    </row>
    <row r="5315" spans="1:13" x14ac:dyDescent="0.25">
      <c r="A5315">
        <v>10000005313</v>
      </c>
      <c r="B5315">
        <f t="shared" ca="1" si="822"/>
        <v>89471841</v>
      </c>
      <c r="C5315" t="str">
        <f t="shared" ca="1" si="823"/>
        <v>6/1/2010</v>
      </c>
      <c r="D5315" t="str">
        <f t="shared" ca="1" si="824"/>
        <v>SI</v>
      </c>
      <c r="E5315" t="s">
        <v>125</v>
      </c>
      <c r="F5315" t="s">
        <v>126</v>
      </c>
      <c r="G5315">
        <f t="shared" ca="1" si="825"/>
        <v>148</v>
      </c>
      <c r="H5315">
        <f t="shared" ca="1" si="826"/>
        <v>3007</v>
      </c>
      <c r="I5315">
        <f t="shared" ca="1" si="827"/>
        <v>30</v>
      </c>
      <c r="J5315">
        <f t="shared" ca="1" si="828"/>
        <v>5</v>
      </c>
      <c r="K5315" t="str">
        <f t="shared" ca="1" si="829"/>
        <v>4/3/2018</v>
      </c>
      <c r="L5315">
        <f t="shared" ca="1" si="830"/>
        <v>17894368.199999999</v>
      </c>
      <c r="M5315">
        <f t="shared" ca="1" si="831"/>
        <v>89471841</v>
      </c>
    </row>
    <row r="5316" spans="1:13" x14ac:dyDescent="0.25">
      <c r="A5316">
        <v>10000005314</v>
      </c>
      <c r="B5316">
        <f t="shared" ref="B5316:B5379" ca="1" si="832">RANDBETWEEN(1,100000000)</f>
        <v>87176803</v>
      </c>
      <c r="C5316" t="str">
        <f t="shared" ref="C5316:C5379" ca="1" si="833">RANDBETWEEN(1,30)&amp;"/"&amp;RANDBETWEEN(1,12)&amp;"/"&amp;RANDBETWEEN(2000,2015)</f>
        <v>8/9/2008</v>
      </c>
      <c r="D5316" t="str">
        <f t="shared" ref="D5316:D5379" ca="1" si="834">CHOOSE(RANDBETWEEN(1,2),"SI","NO")</f>
        <v>NO</v>
      </c>
      <c r="E5316" t="s">
        <v>125</v>
      </c>
      <c r="F5316" t="s">
        <v>126</v>
      </c>
      <c r="G5316">
        <f t="shared" ref="G5316:G5379" ca="1" si="835">RANDBETWEEN(1,1000)</f>
        <v>634</v>
      </c>
      <c r="H5316">
        <f t="shared" ref="H5316:H5379" ca="1" si="836">RANDBETWEEN(1,5000)</f>
        <v>1865</v>
      </c>
      <c r="I5316">
        <f t="shared" ref="I5316:I5379" ca="1" si="837">RANDBETWEEN(1,50)</f>
        <v>10</v>
      </c>
      <c r="J5316">
        <f t="shared" ref="J5316:J5379" ca="1" si="838">RANDBETWEEN(1,12)</f>
        <v>11</v>
      </c>
      <c r="K5316" t="str">
        <f t="shared" ref="K5316:K5379" ca="1" si="839">RANDBETWEEN(1,30)&amp;"/"&amp;RANDBETWEEN(1,12)&amp;"/"&amp;RANDBETWEEN(2016,2020)</f>
        <v>13/9/2020</v>
      </c>
      <c r="L5316">
        <f t="shared" ca="1" si="830"/>
        <v>7925163.9090909092</v>
      </c>
      <c r="M5316">
        <f t="shared" ca="1" si="831"/>
        <v>87176803</v>
      </c>
    </row>
    <row r="5317" spans="1:13" x14ac:dyDescent="0.25">
      <c r="A5317">
        <v>10000005315</v>
      </c>
      <c r="B5317">
        <f t="shared" ca="1" si="832"/>
        <v>986296</v>
      </c>
      <c r="C5317" t="str">
        <f t="shared" ca="1" si="833"/>
        <v>7/6/2000</v>
      </c>
      <c r="D5317" t="str">
        <f t="shared" ca="1" si="834"/>
        <v>NO</v>
      </c>
      <c r="E5317" t="s">
        <v>125</v>
      </c>
      <c r="F5317" t="s">
        <v>126</v>
      </c>
      <c r="G5317">
        <f t="shared" ca="1" si="835"/>
        <v>32</v>
      </c>
      <c r="H5317">
        <f t="shared" ca="1" si="836"/>
        <v>4436</v>
      </c>
      <c r="I5317">
        <f t="shared" ca="1" si="837"/>
        <v>10</v>
      </c>
      <c r="J5317">
        <f t="shared" ca="1" si="838"/>
        <v>5</v>
      </c>
      <c r="K5317" t="str">
        <f t="shared" ca="1" si="839"/>
        <v>4/5/2018</v>
      </c>
      <c r="L5317">
        <f t="shared" ca="1" si="830"/>
        <v>197259.2</v>
      </c>
      <c r="M5317">
        <f t="shared" ca="1" si="831"/>
        <v>986296</v>
      </c>
    </row>
    <row r="5318" spans="1:13" x14ac:dyDescent="0.25">
      <c r="A5318">
        <v>10000005316</v>
      </c>
      <c r="B5318">
        <f t="shared" ca="1" si="832"/>
        <v>4150835</v>
      </c>
      <c r="C5318" t="str">
        <f t="shared" ca="1" si="833"/>
        <v>21/11/2010</v>
      </c>
      <c r="D5318" t="str">
        <f t="shared" ca="1" si="834"/>
        <v>SI</v>
      </c>
      <c r="E5318" t="s">
        <v>125</v>
      </c>
      <c r="F5318" t="s">
        <v>126</v>
      </c>
      <c r="G5318">
        <f t="shared" ca="1" si="835"/>
        <v>940</v>
      </c>
      <c r="H5318">
        <f t="shared" ca="1" si="836"/>
        <v>1352</v>
      </c>
      <c r="I5318">
        <f t="shared" ca="1" si="837"/>
        <v>23</v>
      </c>
      <c r="J5318">
        <f t="shared" ca="1" si="838"/>
        <v>12</v>
      </c>
      <c r="K5318" t="str">
        <f t="shared" ca="1" si="839"/>
        <v>5/11/2020</v>
      </c>
      <c r="L5318">
        <f t="shared" ca="1" si="830"/>
        <v>345902.91666666669</v>
      </c>
      <c r="M5318">
        <f t="shared" ca="1" si="831"/>
        <v>4150835</v>
      </c>
    </row>
    <row r="5319" spans="1:13" x14ac:dyDescent="0.25">
      <c r="A5319">
        <v>10000005317</v>
      </c>
      <c r="B5319">
        <f t="shared" ca="1" si="832"/>
        <v>9224950</v>
      </c>
      <c r="C5319" t="str">
        <f t="shared" ca="1" si="833"/>
        <v>6/3/2015</v>
      </c>
      <c r="D5319" t="str">
        <f t="shared" ca="1" si="834"/>
        <v>SI</v>
      </c>
      <c r="E5319" t="s">
        <v>125</v>
      </c>
      <c r="F5319" t="s">
        <v>126</v>
      </c>
      <c r="G5319">
        <f t="shared" ca="1" si="835"/>
        <v>486</v>
      </c>
      <c r="H5319">
        <f t="shared" ca="1" si="836"/>
        <v>1649</v>
      </c>
      <c r="I5319">
        <f t="shared" ca="1" si="837"/>
        <v>21</v>
      </c>
      <c r="J5319">
        <f t="shared" ca="1" si="838"/>
        <v>6</v>
      </c>
      <c r="K5319" t="str">
        <f t="shared" ca="1" si="839"/>
        <v>9/11/2020</v>
      </c>
      <c r="L5319">
        <f t="shared" ca="1" si="830"/>
        <v>1537491.6666666667</v>
      </c>
      <c r="M5319">
        <f t="shared" ca="1" si="831"/>
        <v>9224950</v>
      </c>
    </row>
    <row r="5320" spans="1:13" x14ac:dyDescent="0.25">
      <c r="A5320">
        <v>10000005318</v>
      </c>
      <c r="B5320">
        <f t="shared" ca="1" si="832"/>
        <v>28061089</v>
      </c>
      <c r="C5320" t="str">
        <f t="shared" ca="1" si="833"/>
        <v>16/10/2012</v>
      </c>
      <c r="D5320" t="str">
        <f t="shared" ca="1" si="834"/>
        <v>NO</v>
      </c>
      <c r="E5320" t="s">
        <v>125</v>
      </c>
      <c r="F5320" t="s">
        <v>126</v>
      </c>
      <c r="G5320">
        <f t="shared" ca="1" si="835"/>
        <v>454</v>
      </c>
      <c r="H5320">
        <f t="shared" ca="1" si="836"/>
        <v>1000</v>
      </c>
      <c r="I5320">
        <f t="shared" ca="1" si="837"/>
        <v>43</v>
      </c>
      <c r="J5320">
        <f t="shared" ca="1" si="838"/>
        <v>8</v>
      </c>
      <c r="K5320" t="str">
        <f t="shared" ca="1" si="839"/>
        <v>28/2/2016</v>
      </c>
      <c r="L5320">
        <f t="shared" ca="1" si="830"/>
        <v>3507636.125</v>
      </c>
      <c r="M5320">
        <f t="shared" ca="1" si="831"/>
        <v>28061089</v>
      </c>
    </row>
    <row r="5321" spans="1:13" x14ac:dyDescent="0.25">
      <c r="A5321">
        <v>10000005319</v>
      </c>
      <c r="B5321">
        <f t="shared" ca="1" si="832"/>
        <v>79557817</v>
      </c>
      <c r="C5321" t="str">
        <f t="shared" ca="1" si="833"/>
        <v>13/2/2015</v>
      </c>
      <c r="D5321" t="str">
        <f t="shared" ca="1" si="834"/>
        <v>NO</v>
      </c>
      <c r="E5321" t="s">
        <v>125</v>
      </c>
      <c r="F5321" t="s">
        <v>126</v>
      </c>
      <c r="G5321">
        <f t="shared" ca="1" si="835"/>
        <v>665</v>
      </c>
      <c r="H5321">
        <f t="shared" ca="1" si="836"/>
        <v>897</v>
      </c>
      <c r="I5321">
        <f t="shared" ca="1" si="837"/>
        <v>41</v>
      </c>
      <c r="J5321">
        <f t="shared" ca="1" si="838"/>
        <v>8</v>
      </c>
      <c r="K5321" t="str">
        <f t="shared" ca="1" si="839"/>
        <v>4/3/2019</v>
      </c>
      <c r="L5321">
        <f t="shared" ca="1" si="830"/>
        <v>9944727.125</v>
      </c>
      <c r="M5321">
        <f t="shared" ca="1" si="831"/>
        <v>79557817</v>
      </c>
    </row>
    <row r="5322" spans="1:13" x14ac:dyDescent="0.25">
      <c r="A5322">
        <v>10000005320</v>
      </c>
      <c r="B5322">
        <f t="shared" ca="1" si="832"/>
        <v>91791947</v>
      </c>
      <c r="C5322" t="str">
        <f t="shared" ca="1" si="833"/>
        <v>12/4/2003</v>
      </c>
      <c r="D5322" t="str">
        <f t="shared" ca="1" si="834"/>
        <v>SI</v>
      </c>
      <c r="E5322" t="s">
        <v>125</v>
      </c>
      <c r="F5322" t="s">
        <v>126</v>
      </c>
      <c r="G5322">
        <f t="shared" ca="1" si="835"/>
        <v>82</v>
      </c>
      <c r="H5322">
        <f t="shared" ca="1" si="836"/>
        <v>3779</v>
      </c>
      <c r="I5322">
        <f t="shared" ca="1" si="837"/>
        <v>36</v>
      </c>
      <c r="J5322">
        <f t="shared" ca="1" si="838"/>
        <v>12</v>
      </c>
      <c r="K5322" t="str">
        <f t="shared" ca="1" si="839"/>
        <v>22/5/2017</v>
      </c>
      <c r="L5322">
        <f t="shared" ca="1" si="830"/>
        <v>7649328.916666667</v>
      </c>
      <c r="M5322">
        <f t="shared" ca="1" si="831"/>
        <v>91791947</v>
      </c>
    </row>
    <row r="5323" spans="1:13" x14ac:dyDescent="0.25">
      <c r="A5323">
        <v>10000005321</v>
      </c>
      <c r="B5323">
        <f t="shared" ca="1" si="832"/>
        <v>68704258</v>
      </c>
      <c r="C5323" t="str">
        <f t="shared" ca="1" si="833"/>
        <v>27/7/2000</v>
      </c>
      <c r="D5323" t="str">
        <f t="shared" ca="1" si="834"/>
        <v>NO</v>
      </c>
      <c r="E5323" t="s">
        <v>125</v>
      </c>
      <c r="F5323" t="s">
        <v>126</v>
      </c>
      <c r="G5323">
        <f t="shared" ca="1" si="835"/>
        <v>448</v>
      </c>
      <c r="H5323">
        <f t="shared" ca="1" si="836"/>
        <v>241</v>
      </c>
      <c r="I5323">
        <f t="shared" ca="1" si="837"/>
        <v>4</v>
      </c>
      <c r="J5323">
        <f t="shared" ca="1" si="838"/>
        <v>12</v>
      </c>
      <c r="K5323" t="str">
        <f t="shared" ca="1" si="839"/>
        <v>5/2/2019</v>
      </c>
      <c r="L5323">
        <f t="shared" ca="1" si="830"/>
        <v>5725354.833333333</v>
      </c>
      <c r="M5323">
        <f t="shared" ca="1" si="831"/>
        <v>68704258</v>
      </c>
    </row>
    <row r="5324" spans="1:13" x14ac:dyDescent="0.25">
      <c r="A5324">
        <v>10000005322</v>
      </c>
      <c r="B5324">
        <f t="shared" ca="1" si="832"/>
        <v>52582415</v>
      </c>
      <c r="C5324" t="str">
        <f t="shared" ca="1" si="833"/>
        <v>17/9/2008</v>
      </c>
      <c r="D5324" t="str">
        <f t="shared" ca="1" si="834"/>
        <v>NO</v>
      </c>
      <c r="E5324" t="s">
        <v>125</v>
      </c>
      <c r="F5324" t="s">
        <v>126</v>
      </c>
      <c r="G5324">
        <f t="shared" ca="1" si="835"/>
        <v>942</v>
      </c>
      <c r="H5324">
        <f t="shared" ca="1" si="836"/>
        <v>3798</v>
      </c>
      <c r="I5324">
        <f t="shared" ca="1" si="837"/>
        <v>12</v>
      </c>
      <c r="J5324">
        <f t="shared" ca="1" si="838"/>
        <v>8</v>
      </c>
      <c r="K5324" t="str">
        <f t="shared" ca="1" si="839"/>
        <v>12/10/2016</v>
      </c>
      <c r="L5324">
        <f t="shared" ca="1" si="830"/>
        <v>6572801.875</v>
      </c>
      <c r="M5324">
        <f t="shared" ca="1" si="831"/>
        <v>52582415</v>
      </c>
    </row>
    <row r="5325" spans="1:13" x14ac:dyDescent="0.25">
      <c r="A5325">
        <v>10000005323</v>
      </c>
      <c r="B5325">
        <f t="shared" ca="1" si="832"/>
        <v>71981507</v>
      </c>
      <c r="C5325" t="str">
        <f t="shared" ca="1" si="833"/>
        <v>11/7/2002</v>
      </c>
      <c r="D5325" t="str">
        <f t="shared" ca="1" si="834"/>
        <v>NO</v>
      </c>
      <c r="E5325" t="s">
        <v>125</v>
      </c>
      <c r="F5325" t="s">
        <v>126</v>
      </c>
      <c r="G5325">
        <f t="shared" ca="1" si="835"/>
        <v>184</v>
      </c>
      <c r="H5325">
        <f t="shared" ca="1" si="836"/>
        <v>1987</v>
      </c>
      <c r="I5325">
        <f t="shared" ca="1" si="837"/>
        <v>47</v>
      </c>
      <c r="J5325">
        <f t="shared" ca="1" si="838"/>
        <v>1</v>
      </c>
      <c r="K5325" t="str">
        <f t="shared" ca="1" si="839"/>
        <v>29/9/2020</v>
      </c>
      <c r="L5325">
        <f t="shared" ca="1" si="830"/>
        <v>71981507</v>
      </c>
      <c r="M5325">
        <f t="shared" ca="1" si="831"/>
        <v>71981507</v>
      </c>
    </row>
    <row r="5326" spans="1:13" x14ac:dyDescent="0.25">
      <c r="A5326">
        <v>10000005324</v>
      </c>
      <c r="B5326">
        <f t="shared" ca="1" si="832"/>
        <v>91056999</v>
      </c>
      <c r="C5326" t="str">
        <f t="shared" ca="1" si="833"/>
        <v>27/7/2005</v>
      </c>
      <c r="D5326" t="str">
        <f t="shared" ca="1" si="834"/>
        <v>SI</v>
      </c>
      <c r="E5326" t="s">
        <v>125</v>
      </c>
      <c r="F5326" t="s">
        <v>126</v>
      </c>
      <c r="G5326">
        <f t="shared" ca="1" si="835"/>
        <v>509</v>
      </c>
      <c r="H5326">
        <f t="shared" ca="1" si="836"/>
        <v>4858</v>
      </c>
      <c r="I5326">
        <f t="shared" ca="1" si="837"/>
        <v>27</v>
      </c>
      <c r="J5326">
        <f t="shared" ca="1" si="838"/>
        <v>1</v>
      </c>
      <c r="K5326" t="str">
        <f t="shared" ca="1" si="839"/>
        <v>16/3/2018</v>
      </c>
      <c r="L5326">
        <f t="shared" ca="1" si="830"/>
        <v>91056999</v>
      </c>
      <c r="M5326">
        <f t="shared" ca="1" si="831"/>
        <v>91056999</v>
      </c>
    </row>
    <row r="5327" spans="1:13" x14ac:dyDescent="0.25">
      <c r="A5327">
        <v>10000005325</v>
      </c>
      <c r="B5327">
        <f t="shared" ca="1" si="832"/>
        <v>7499918</v>
      </c>
      <c r="C5327" t="str">
        <f t="shared" ca="1" si="833"/>
        <v>26/5/2004</v>
      </c>
      <c r="D5327" t="str">
        <f t="shared" ca="1" si="834"/>
        <v>NO</v>
      </c>
      <c r="E5327" t="s">
        <v>125</v>
      </c>
      <c r="F5327" t="s">
        <v>126</v>
      </c>
      <c r="G5327">
        <f t="shared" ca="1" si="835"/>
        <v>749</v>
      </c>
      <c r="H5327">
        <f t="shared" ca="1" si="836"/>
        <v>2967</v>
      </c>
      <c r="I5327">
        <f t="shared" ca="1" si="837"/>
        <v>8</v>
      </c>
      <c r="J5327">
        <f t="shared" ca="1" si="838"/>
        <v>7</v>
      </c>
      <c r="K5327" t="str">
        <f t="shared" ca="1" si="839"/>
        <v>9/9/2016</v>
      </c>
      <c r="L5327">
        <f t="shared" ca="1" si="830"/>
        <v>1071416.857142857</v>
      </c>
      <c r="M5327">
        <f t="shared" ca="1" si="831"/>
        <v>7499918</v>
      </c>
    </row>
    <row r="5328" spans="1:13" x14ac:dyDescent="0.25">
      <c r="A5328">
        <v>10000005326</v>
      </c>
      <c r="B5328">
        <f t="shared" ca="1" si="832"/>
        <v>86455359</v>
      </c>
      <c r="C5328" t="str">
        <f t="shared" ca="1" si="833"/>
        <v>13/5/2006</v>
      </c>
      <c r="D5328" t="str">
        <f t="shared" ca="1" si="834"/>
        <v>SI</v>
      </c>
      <c r="E5328" t="s">
        <v>125</v>
      </c>
      <c r="F5328" t="s">
        <v>126</v>
      </c>
      <c r="G5328">
        <f t="shared" ca="1" si="835"/>
        <v>839</v>
      </c>
      <c r="H5328">
        <f t="shared" ca="1" si="836"/>
        <v>1957</v>
      </c>
      <c r="I5328">
        <f t="shared" ca="1" si="837"/>
        <v>17</v>
      </c>
      <c r="J5328">
        <f t="shared" ca="1" si="838"/>
        <v>1</v>
      </c>
      <c r="K5328" t="str">
        <f t="shared" ca="1" si="839"/>
        <v>11/4/2017</v>
      </c>
      <c r="L5328">
        <f t="shared" ca="1" si="830"/>
        <v>86455359</v>
      </c>
      <c r="M5328">
        <f t="shared" ca="1" si="831"/>
        <v>86455359</v>
      </c>
    </row>
    <row r="5329" spans="1:13" x14ac:dyDescent="0.25">
      <c r="A5329">
        <v>10000005327</v>
      </c>
      <c r="B5329">
        <f t="shared" ca="1" si="832"/>
        <v>49013337</v>
      </c>
      <c r="C5329" t="str">
        <f t="shared" ca="1" si="833"/>
        <v>3/7/2005</v>
      </c>
      <c r="D5329" t="str">
        <f t="shared" ca="1" si="834"/>
        <v>SI</v>
      </c>
      <c r="E5329" t="s">
        <v>125</v>
      </c>
      <c r="F5329" t="s">
        <v>126</v>
      </c>
      <c r="G5329">
        <f t="shared" ca="1" si="835"/>
        <v>202</v>
      </c>
      <c r="H5329">
        <f t="shared" ca="1" si="836"/>
        <v>4338</v>
      </c>
      <c r="I5329">
        <f t="shared" ca="1" si="837"/>
        <v>39</v>
      </c>
      <c r="J5329">
        <f t="shared" ca="1" si="838"/>
        <v>3</v>
      </c>
      <c r="K5329" t="str">
        <f t="shared" ca="1" si="839"/>
        <v>15/1/2018</v>
      </c>
      <c r="L5329">
        <f t="shared" ca="1" si="830"/>
        <v>16337779</v>
      </c>
      <c r="M5329">
        <f t="shared" ca="1" si="831"/>
        <v>49013337</v>
      </c>
    </row>
    <row r="5330" spans="1:13" x14ac:dyDescent="0.25">
      <c r="A5330">
        <v>10000005328</v>
      </c>
      <c r="B5330">
        <f t="shared" ca="1" si="832"/>
        <v>51040140</v>
      </c>
      <c r="C5330" t="str">
        <f t="shared" ca="1" si="833"/>
        <v>10/3/2006</v>
      </c>
      <c r="D5330" t="str">
        <f t="shared" ca="1" si="834"/>
        <v>SI</v>
      </c>
      <c r="E5330" t="s">
        <v>125</v>
      </c>
      <c r="F5330" t="s">
        <v>126</v>
      </c>
      <c r="G5330">
        <f t="shared" ca="1" si="835"/>
        <v>140</v>
      </c>
      <c r="H5330">
        <f t="shared" ca="1" si="836"/>
        <v>4442</v>
      </c>
      <c r="I5330">
        <f t="shared" ca="1" si="837"/>
        <v>30</v>
      </c>
      <c r="J5330">
        <f t="shared" ca="1" si="838"/>
        <v>9</v>
      </c>
      <c r="K5330" t="str">
        <f t="shared" ca="1" si="839"/>
        <v>8/4/2018</v>
      </c>
      <c r="L5330">
        <f t="shared" ref="L5330:L5393" ca="1" si="840">B5330/J5330</f>
        <v>5671126.666666667</v>
      </c>
      <c r="M5330">
        <f t="shared" ref="M5330:M5393" ca="1" si="841">B5330</f>
        <v>51040140</v>
      </c>
    </row>
    <row r="5331" spans="1:13" x14ac:dyDescent="0.25">
      <c r="A5331">
        <v>10000005329</v>
      </c>
      <c r="B5331">
        <f t="shared" ca="1" si="832"/>
        <v>71244423</v>
      </c>
      <c r="C5331" t="str">
        <f t="shared" ca="1" si="833"/>
        <v>14/4/2004</v>
      </c>
      <c r="D5331" t="str">
        <f t="shared" ca="1" si="834"/>
        <v>NO</v>
      </c>
      <c r="E5331" t="s">
        <v>125</v>
      </c>
      <c r="F5331" t="s">
        <v>126</v>
      </c>
      <c r="G5331">
        <f t="shared" ca="1" si="835"/>
        <v>47</v>
      </c>
      <c r="H5331">
        <f t="shared" ca="1" si="836"/>
        <v>4093</v>
      </c>
      <c r="I5331">
        <f t="shared" ca="1" si="837"/>
        <v>8</v>
      </c>
      <c r="J5331">
        <f t="shared" ca="1" si="838"/>
        <v>4</v>
      </c>
      <c r="K5331" t="str">
        <f t="shared" ca="1" si="839"/>
        <v>29/8/2020</v>
      </c>
      <c r="L5331">
        <f t="shared" ca="1" si="840"/>
        <v>17811105.75</v>
      </c>
      <c r="M5331">
        <f t="shared" ca="1" si="841"/>
        <v>71244423</v>
      </c>
    </row>
    <row r="5332" spans="1:13" x14ac:dyDescent="0.25">
      <c r="A5332">
        <v>10000005330</v>
      </c>
      <c r="B5332">
        <f t="shared" ca="1" si="832"/>
        <v>42246365</v>
      </c>
      <c r="C5332" t="str">
        <f t="shared" ca="1" si="833"/>
        <v>3/8/2000</v>
      </c>
      <c r="D5332" t="str">
        <f t="shared" ca="1" si="834"/>
        <v>SI</v>
      </c>
      <c r="E5332" t="s">
        <v>125</v>
      </c>
      <c r="F5332" t="s">
        <v>126</v>
      </c>
      <c r="G5332">
        <f t="shared" ca="1" si="835"/>
        <v>14</v>
      </c>
      <c r="H5332">
        <f t="shared" ca="1" si="836"/>
        <v>2181</v>
      </c>
      <c r="I5332">
        <f t="shared" ca="1" si="837"/>
        <v>47</v>
      </c>
      <c r="J5332">
        <f t="shared" ca="1" si="838"/>
        <v>5</v>
      </c>
      <c r="K5332" t="str">
        <f t="shared" ca="1" si="839"/>
        <v>12/12/2018</v>
      </c>
      <c r="L5332">
        <f t="shared" ca="1" si="840"/>
        <v>8449273</v>
      </c>
      <c r="M5332">
        <f t="shared" ca="1" si="841"/>
        <v>42246365</v>
      </c>
    </row>
    <row r="5333" spans="1:13" x14ac:dyDescent="0.25">
      <c r="A5333">
        <v>10000005331</v>
      </c>
      <c r="B5333">
        <f t="shared" ca="1" si="832"/>
        <v>4665863</v>
      </c>
      <c r="C5333" t="str">
        <f t="shared" ca="1" si="833"/>
        <v>18/8/2004</v>
      </c>
      <c r="D5333" t="str">
        <f t="shared" ca="1" si="834"/>
        <v>SI</v>
      </c>
      <c r="E5333" t="s">
        <v>125</v>
      </c>
      <c r="F5333" t="s">
        <v>126</v>
      </c>
      <c r="G5333">
        <f t="shared" ca="1" si="835"/>
        <v>547</v>
      </c>
      <c r="H5333">
        <f t="shared" ca="1" si="836"/>
        <v>3818</v>
      </c>
      <c r="I5333">
        <f t="shared" ca="1" si="837"/>
        <v>32</v>
      </c>
      <c r="J5333">
        <f t="shared" ca="1" si="838"/>
        <v>5</v>
      </c>
      <c r="K5333" t="str">
        <f t="shared" ca="1" si="839"/>
        <v>21/8/2018</v>
      </c>
      <c r="L5333">
        <f t="shared" ca="1" si="840"/>
        <v>933172.6</v>
      </c>
      <c r="M5333">
        <f t="shared" ca="1" si="841"/>
        <v>4665863</v>
      </c>
    </row>
    <row r="5334" spans="1:13" x14ac:dyDescent="0.25">
      <c r="A5334">
        <v>10000005332</v>
      </c>
      <c r="B5334">
        <f t="shared" ca="1" si="832"/>
        <v>41996748</v>
      </c>
      <c r="C5334" t="str">
        <f t="shared" ca="1" si="833"/>
        <v>6/5/2004</v>
      </c>
      <c r="D5334" t="str">
        <f t="shared" ca="1" si="834"/>
        <v>SI</v>
      </c>
      <c r="E5334" t="s">
        <v>125</v>
      </c>
      <c r="F5334" t="s">
        <v>126</v>
      </c>
      <c r="G5334">
        <f t="shared" ca="1" si="835"/>
        <v>457</v>
      </c>
      <c r="H5334">
        <f t="shared" ca="1" si="836"/>
        <v>687</v>
      </c>
      <c r="I5334">
        <f t="shared" ca="1" si="837"/>
        <v>28</v>
      </c>
      <c r="J5334">
        <f t="shared" ca="1" si="838"/>
        <v>7</v>
      </c>
      <c r="K5334" t="str">
        <f t="shared" ca="1" si="839"/>
        <v>26/10/2016</v>
      </c>
      <c r="L5334">
        <f t="shared" ca="1" si="840"/>
        <v>5999535.4285714282</v>
      </c>
      <c r="M5334">
        <f t="shared" ca="1" si="841"/>
        <v>41996748</v>
      </c>
    </row>
    <row r="5335" spans="1:13" x14ac:dyDescent="0.25">
      <c r="A5335">
        <v>10000005333</v>
      </c>
      <c r="B5335">
        <f t="shared" ca="1" si="832"/>
        <v>61687290</v>
      </c>
      <c r="C5335" t="str">
        <f t="shared" ca="1" si="833"/>
        <v>8/11/2010</v>
      </c>
      <c r="D5335" t="str">
        <f t="shared" ca="1" si="834"/>
        <v>SI</v>
      </c>
      <c r="E5335" t="s">
        <v>125</v>
      </c>
      <c r="F5335" t="s">
        <v>126</v>
      </c>
      <c r="G5335">
        <f t="shared" ca="1" si="835"/>
        <v>243</v>
      </c>
      <c r="H5335">
        <f t="shared" ca="1" si="836"/>
        <v>505</v>
      </c>
      <c r="I5335">
        <f t="shared" ca="1" si="837"/>
        <v>44</v>
      </c>
      <c r="J5335">
        <f t="shared" ca="1" si="838"/>
        <v>1</v>
      </c>
      <c r="K5335" t="str">
        <f t="shared" ca="1" si="839"/>
        <v>26/11/2018</v>
      </c>
      <c r="L5335">
        <f t="shared" ca="1" si="840"/>
        <v>61687290</v>
      </c>
      <c r="M5335">
        <f t="shared" ca="1" si="841"/>
        <v>61687290</v>
      </c>
    </row>
    <row r="5336" spans="1:13" x14ac:dyDescent="0.25">
      <c r="A5336">
        <v>10000005334</v>
      </c>
      <c r="B5336">
        <f t="shared" ca="1" si="832"/>
        <v>70827127</v>
      </c>
      <c r="C5336" t="str">
        <f t="shared" ca="1" si="833"/>
        <v>1/4/2005</v>
      </c>
      <c r="D5336" t="str">
        <f t="shared" ca="1" si="834"/>
        <v>NO</v>
      </c>
      <c r="E5336" t="s">
        <v>125</v>
      </c>
      <c r="F5336" t="s">
        <v>126</v>
      </c>
      <c r="G5336">
        <f t="shared" ca="1" si="835"/>
        <v>151</v>
      </c>
      <c r="H5336">
        <f t="shared" ca="1" si="836"/>
        <v>1409</v>
      </c>
      <c r="I5336">
        <f t="shared" ca="1" si="837"/>
        <v>18</v>
      </c>
      <c r="J5336">
        <f t="shared" ca="1" si="838"/>
        <v>10</v>
      </c>
      <c r="K5336" t="str">
        <f t="shared" ca="1" si="839"/>
        <v>1/5/2020</v>
      </c>
      <c r="L5336">
        <f t="shared" ca="1" si="840"/>
        <v>7082712.7000000002</v>
      </c>
      <c r="M5336">
        <f t="shared" ca="1" si="841"/>
        <v>70827127</v>
      </c>
    </row>
    <row r="5337" spans="1:13" x14ac:dyDescent="0.25">
      <c r="A5337">
        <v>10000005335</v>
      </c>
      <c r="B5337">
        <f t="shared" ca="1" si="832"/>
        <v>32906774</v>
      </c>
      <c r="C5337" t="str">
        <f t="shared" ca="1" si="833"/>
        <v>8/2/2002</v>
      </c>
      <c r="D5337" t="str">
        <f t="shared" ca="1" si="834"/>
        <v>NO</v>
      </c>
      <c r="E5337" t="s">
        <v>125</v>
      </c>
      <c r="F5337" t="s">
        <v>126</v>
      </c>
      <c r="G5337">
        <f t="shared" ca="1" si="835"/>
        <v>810</v>
      </c>
      <c r="H5337">
        <f t="shared" ca="1" si="836"/>
        <v>2923</v>
      </c>
      <c r="I5337">
        <f t="shared" ca="1" si="837"/>
        <v>38</v>
      </c>
      <c r="J5337">
        <f t="shared" ca="1" si="838"/>
        <v>12</v>
      </c>
      <c r="K5337" t="str">
        <f t="shared" ca="1" si="839"/>
        <v>9/9/2017</v>
      </c>
      <c r="L5337">
        <f t="shared" ca="1" si="840"/>
        <v>2742231.1666666665</v>
      </c>
      <c r="M5337">
        <f t="shared" ca="1" si="841"/>
        <v>32906774</v>
      </c>
    </row>
    <row r="5338" spans="1:13" x14ac:dyDescent="0.25">
      <c r="A5338">
        <v>10000005336</v>
      </c>
      <c r="B5338">
        <f t="shared" ca="1" si="832"/>
        <v>40395095</v>
      </c>
      <c r="C5338" t="str">
        <f t="shared" ca="1" si="833"/>
        <v>29/3/2015</v>
      </c>
      <c r="D5338" t="str">
        <f t="shared" ca="1" si="834"/>
        <v>SI</v>
      </c>
      <c r="E5338" t="s">
        <v>125</v>
      </c>
      <c r="F5338" t="s">
        <v>126</v>
      </c>
      <c r="G5338">
        <f t="shared" ca="1" si="835"/>
        <v>792</v>
      </c>
      <c r="H5338">
        <f t="shared" ca="1" si="836"/>
        <v>3312</v>
      </c>
      <c r="I5338">
        <f t="shared" ca="1" si="837"/>
        <v>31</v>
      </c>
      <c r="J5338">
        <f t="shared" ca="1" si="838"/>
        <v>5</v>
      </c>
      <c r="K5338" t="str">
        <f t="shared" ca="1" si="839"/>
        <v>21/6/2019</v>
      </c>
      <c r="L5338">
        <f t="shared" ca="1" si="840"/>
        <v>8079019</v>
      </c>
      <c r="M5338">
        <f t="shared" ca="1" si="841"/>
        <v>40395095</v>
      </c>
    </row>
    <row r="5339" spans="1:13" x14ac:dyDescent="0.25">
      <c r="A5339">
        <v>10000005337</v>
      </c>
      <c r="B5339">
        <f t="shared" ca="1" si="832"/>
        <v>24748811</v>
      </c>
      <c r="C5339" t="str">
        <f t="shared" ca="1" si="833"/>
        <v>13/4/2011</v>
      </c>
      <c r="D5339" t="str">
        <f t="shared" ca="1" si="834"/>
        <v>SI</v>
      </c>
      <c r="E5339" t="s">
        <v>125</v>
      </c>
      <c r="F5339" t="s">
        <v>126</v>
      </c>
      <c r="G5339">
        <f t="shared" ca="1" si="835"/>
        <v>298</v>
      </c>
      <c r="H5339">
        <f t="shared" ca="1" si="836"/>
        <v>2333</v>
      </c>
      <c r="I5339">
        <f t="shared" ca="1" si="837"/>
        <v>19</v>
      </c>
      <c r="J5339">
        <f t="shared" ca="1" si="838"/>
        <v>6</v>
      </c>
      <c r="K5339" t="str">
        <f t="shared" ca="1" si="839"/>
        <v>19/10/2019</v>
      </c>
      <c r="L5339">
        <f t="shared" ca="1" si="840"/>
        <v>4124801.8333333335</v>
      </c>
      <c r="M5339">
        <f t="shared" ca="1" si="841"/>
        <v>24748811</v>
      </c>
    </row>
    <row r="5340" spans="1:13" x14ac:dyDescent="0.25">
      <c r="A5340">
        <v>10000005338</v>
      </c>
      <c r="B5340">
        <f t="shared" ca="1" si="832"/>
        <v>8426344</v>
      </c>
      <c r="C5340" t="str">
        <f t="shared" ca="1" si="833"/>
        <v>4/6/2012</v>
      </c>
      <c r="D5340" t="str">
        <f t="shared" ca="1" si="834"/>
        <v>NO</v>
      </c>
      <c r="E5340" t="s">
        <v>125</v>
      </c>
      <c r="F5340" t="s">
        <v>126</v>
      </c>
      <c r="G5340">
        <f t="shared" ca="1" si="835"/>
        <v>708</v>
      </c>
      <c r="H5340">
        <f t="shared" ca="1" si="836"/>
        <v>4126</v>
      </c>
      <c r="I5340">
        <f t="shared" ca="1" si="837"/>
        <v>48</v>
      </c>
      <c r="J5340">
        <f t="shared" ca="1" si="838"/>
        <v>1</v>
      </c>
      <c r="K5340" t="str">
        <f t="shared" ca="1" si="839"/>
        <v>9/1/2016</v>
      </c>
      <c r="L5340">
        <f t="shared" ca="1" si="840"/>
        <v>8426344</v>
      </c>
      <c r="M5340">
        <f t="shared" ca="1" si="841"/>
        <v>8426344</v>
      </c>
    </row>
    <row r="5341" spans="1:13" x14ac:dyDescent="0.25">
      <c r="A5341">
        <v>10000005339</v>
      </c>
      <c r="B5341">
        <f t="shared" ca="1" si="832"/>
        <v>75999479</v>
      </c>
      <c r="C5341" t="str">
        <f t="shared" ca="1" si="833"/>
        <v>12/5/2009</v>
      </c>
      <c r="D5341" t="str">
        <f t="shared" ca="1" si="834"/>
        <v>SI</v>
      </c>
      <c r="E5341" t="s">
        <v>125</v>
      </c>
      <c r="F5341" t="s">
        <v>126</v>
      </c>
      <c r="G5341">
        <f t="shared" ca="1" si="835"/>
        <v>609</v>
      </c>
      <c r="H5341">
        <f t="shared" ca="1" si="836"/>
        <v>2284</v>
      </c>
      <c r="I5341">
        <f t="shared" ca="1" si="837"/>
        <v>6</v>
      </c>
      <c r="J5341">
        <f t="shared" ca="1" si="838"/>
        <v>9</v>
      </c>
      <c r="K5341" t="str">
        <f t="shared" ca="1" si="839"/>
        <v>14/12/2019</v>
      </c>
      <c r="L5341">
        <f t="shared" ca="1" si="840"/>
        <v>8444386.555555556</v>
      </c>
      <c r="M5341">
        <f t="shared" ca="1" si="841"/>
        <v>75999479</v>
      </c>
    </row>
    <row r="5342" spans="1:13" x14ac:dyDescent="0.25">
      <c r="A5342">
        <v>10000005340</v>
      </c>
      <c r="B5342">
        <f t="shared" ca="1" si="832"/>
        <v>40128738</v>
      </c>
      <c r="C5342" t="str">
        <f t="shared" ca="1" si="833"/>
        <v>22/11/2007</v>
      </c>
      <c r="D5342" t="str">
        <f t="shared" ca="1" si="834"/>
        <v>SI</v>
      </c>
      <c r="E5342" t="s">
        <v>125</v>
      </c>
      <c r="F5342" t="s">
        <v>126</v>
      </c>
      <c r="G5342">
        <f t="shared" ca="1" si="835"/>
        <v>694</v>
      </c>
      <c r="H5342">
        <f t="shared" ca="1" si="836"/>
        <v>4451</v>
      </c>
      <c r="I5342">
        <f t="shared" ca="1" si="837"/>
        <v>37</v>
      </c>
      <c r="J5342">
        <f t="shared" ca="1" si="838"/>
        <v>9</v>
      </c>
      <c r="K5342" t="str">
        <f t="shared" ca="1" si="839"/>
        <v>8/8/2016</v>
      </c>
      <c r="L5342">
        <f t="shared" ca="1" si="840"/>
        <v>4458748.666666667</v>
      </c>
      <c r="M5342">
        <f t="shared" ca="1" si="841"/>
        <v>40128738</v>
      </c>
    </row>
    <row r="5343" spans="1:13" x14ac:dyDescent="0.25">
      <c r="A5343">
        <v>10000005341</v>
      </c>
      <c r="B5343">
        <f t="shared" ca="1" si="832"/>
        <v>44030750</v>
      </c>
      <c r="C5343" t="str">
        <f t="shared" ca="1" si="833"/>
        <v>29/12/2003</v>
      </c>
      <c r="D5343" t="str">
        <f t="shared" ca="1" si="834"/>
        <v>NO</v>
      </c>
      <c r="E5343" t="s">
        <v>125</v>
      </c>
      <c r="F5343" t="s">
        <v>126</v>
      </c>
      <c r="G5343">
        <f t="shared" ca="1" si="835"/>
        <v>659</v>
      </c>
      <c r="H5343">
        <f t="shared" ca="1" si="836"/>
        <v>2131</v>
      </c>
      <c r="I5343">
        <f t="shared" ca="1" si="837"/>
        <v>19</v>
      </c>
      <c r="J5343">
        <f t="shared" ca="1" si="838"/>
        <v>12</v>
      </c>
      <c r="K5343" t="str">
        <f t="shared" ca="1" si="839"/>
        <v>21/1/2018</v>
      </c>
      <c r="L5343">
        <f t="shared" ca="1" si="840"/>
        <v>3669229.1666666665</v>
      </c>
      <c r="M5343">
        <f t="shared" ca="1" si="841"/>
        <v>44030750</v>
      </c>
    </row>
    <row r="5344" spans="1:13" x14ac:dyDescent="0.25">
      <c r="A5344">
        <v>10000005342</v>
      </c>
      <c r="B5344">
        <f t="shared" ca="1" si="832"/>
        <v>83001297</v>
      </c>
      <c r="C5344" t="str">
        <f t="shared" ca="1" si="833"/>
        <v>16/8/2002</v>
      </c>
      <c r="D5344" t="str">
        <f t="shared" ca="1" si="834"/>
        <v>NO</v>
      </c>
      <c r="E5344" t="s">
        <v>125</v>
      </c>
      <c r="F5344" t="s">
        <v>126</v>
      </c>
      <c r="G5344">
        <f t="shared" ca="1" si="835"/>
        <v>328</v>
      </c>
      <c r="H5344">
        <f t="shared" ca="1" si="836"/>
        <v>2899</v>
      </c>
      <c r="I5344">
        <f t="shared" ca="1" si="837"/>
        <v>49</v>
      </c>
      <c r="J5344">
        <f t="shared" ca="1" si="838"/>
        <v>5</v>
      </c>
      <c r="K5344" t="str">
        <f t="shared" ca="1" si="839"/>
        <v>5/11/2018</v>
      </c>
      <c r="L5344">
        <f t="shared" ca="1" si="840"/>
        <v>16600259.4</v>
      </c>
      <c r="M5344">
        <f t="shared" ca="1" si="841"/>
        <v>83001297</v>
      </c>
    </row>
    <row r="5345" spans="1:13" x14ac:dyDescent="0.25">
      <c r="A5345">
        <v>10000005343</v>
      </c>
      <c r="B5345">
        <f t="shared" ca="1" si="832"/>
        <v>52712785</v>
      </c>
      <c r="C5345" t="str">
        <f t="shared" ca="1" si="833"/>
        <v>18/11/2004</v>
      </c>
      <c r="D5345" t="str">
        <f t="shared" ca="1" si="834"/>
        <v>NO</v>
      </c>
      <c r="E5345" t="s">
        <v>125</v>
      </c>
      <c r="F5345" t="s">
        <v>126</v>
      </c>
      <c r="G5345">
        <f t="shared" ca="1" si="835"/>
        <v>872</v>
      </c>
      <c r="H5345">
        <f t="shared" ca="1" si="836"/>
        <v>293</v>
      </c>
      <c r="I5345">
        <f t="shared" ca="1" si="837"/>
        <v>42</v>
      </c>
      <c r="J5345">
        <f t="shared" ca="1" si="838"/>
        <v>2</v>
      </c>
      <c r="K5345" t="str">
        <f t="shared" ca="1" si="839"/>
        <v>6/5/2020</v>
      </c>
      <c r="L5345">
        <f t="shared" ca="1" si="840"/>
        <v>26356392.5</v>
      </c>
      <c r="M5345">
        <f t="shared" ca="1" si="841"/>
        <v>52712785</v>
      </c>
    </row>
    <row r="5346" spans="1:13" x14ac:dyDescent="0.25">
      <c r="A5346">
        <v>10000005344</v>
      </c>
      <c r="B5346">
        <f t="shared" ca="1" si="832"/>
        <v>37256113</v>
      </c>
      <c r="C5346" t="str">
        <f t="shared" ca="1" si="833"/>
        <v>22/9/2004</v>
      </c>
      <c r="D5346" t="str">
        <f t="shared" ca="1" si="834"/>
        <v>NO</v>
      </c>
      <c r="E5346" t="s">
        <v>125</v>
      </c>
      <c r="F5346" t="s">
        <v>126</v>
      </c>
      <c r="G5346">
        <f t="shared" ca="1" si="835"/>
        <v>361</v>
      </c>
      <c r="H5346">
        <f t="shared" ca="1" si="836"/>
        <v>2574</v>
      </c>
      <c r="I5346">
        <f t="shared" ca="1" si="837"/>
        <v>30</v>
      </c>
      <c r="J5346">
        <f t="shared" ca="1" si="838"/>
        <v>5</v>
      </c>
      <c r="K5346" t="str">
        <f t="shared" ca="1" si="839"/>
        <v>9/5/2020</v>
      </c>
      <c r="L5346">
        <f t="shared" ca="1" si="840"/>
        <v>7451222.5999999996</v>
      </c>
      <c r="M5346">
        <f t="shared" ca="1" si="841"/>
        <v>37256113</v>
      </c>
    </row>
    <row r="5347" spans="1:13" x14ac:dyDescent="0.25">
      <c r="A5347">
        <v>10000005345</v>
      </c>
      <c r="B5347">
        <f t="shared" ca="1" si="832"/>
        <v>54018622</v>
      </c>
      <c r="C5347" t="str">
        <f t="shared" ca="1" si="833"/>
        <v>18/3/2005</v>
      </c>
      <c r="D5347" t="str">
        <f t="shared" ca="1" si="834"/>
        <v>SI</v>
      </c>
      <c r="E5347" t="s">
        <v>125</v>
      </c>
      <c r="F5347" t="s">
        <v>126</v>
      </c>
      <c r="G5347">
        <f t="shared" ca="1" si="835"/>
        <v>293</v>
      </c>
      <c r="H5347">
        <f t="shared" ca="1" si="836"/>
        <v>1620</v>
      </c>
      <c r="I5347">
        <f t="shared" ca="1" si="837"/>
        <v>28</v>
      </c>
      <c r="J5347">
        <f t="shared" ca="1" si="838"/>
        <v>12</v>
      </c>
      <c r="K5347" t="str">
        <f t="shared" ca="1" si="839"/>
        <v>12/12/2019</v>
      </c>
      <c r="L5347">
        <f t="shared" ca="1" si="840"/>
        <v>4501551.833333333</v>
      </c>
      <c r="M5347">
        <f t="shared" ca="1" si="841"/>
        <v>54018622</v>
      </c>
    </row>
    <row r="5348" spans="1:13" x14ac:dyDescent="0.25">
      <c r="A5348">
        <v>10000005346</v>
      </c>
      <c r="B5348">
        <f t="shared" ca="1" si="832"/>
        <v>80343055</v>
      </c>
      <c r="C5348" t="str">
        <f t="shared" ca="1" si="833"/>
        <v>15/3/2013</v>
      </c>
      <c r="D5348" t="str">
        <f t="shared" ca="1" si="834"/>
        <v>SI</v>
      </c>
      <c r="E5348" t="s">
        <v>125</v>
      </c>
      <c r="F5348" t="s">
        <v>126</v>
      </c>
      <c r="G5348">
        <f t="shared" ca="1" si="835"/>
        <v>225</v>
      </c>
      <c r="H5348">
        <f t="shared" ca="1" si="836"/>
        <v>616</v>
      </c>
      <c r="I5348">
        <f t="shared" ca="1" si="837"/>
        <v>13</v>
      </c>
      <c r="J5348">
        <f t="shared" ca="1" si="838"/>
        <v>8</v>
      </c>
      <c r="K5348" t="str">
        <f t="shared" ca="1" si="839"/>
        <v>18/2/2017</v>
      </c>
      <c r="L5348">
        <f t="shared" ca="1" si="840"/>
        <v>10042881.875</v>
      </c>
      <c r="M5348">
        <f t="shared" ca="1" si="841"/>
        <v>80343055</v>
      </c>
    </row>
    <row r="5349" spans="1:13" x14ac:dyDescent="0.25">
      <c r="A5349">
        <v>10000005347</v>
      </c>
      <c r="B5349">
        <f t="shared" ca="1" si="832"/>
        <v>17379570</v>
      </c>
      <c r="C5349" t="str">
        <f t="shared" ca="1" si="833"/>
        <v>3/10/2009</v>
      </c>
      <c r="D5349" t="str">
        <f t="shared" ca="1" si="834"/>
        <v>NO</v>
      </c>
      <c r="E5349" t="s">
        <v>125</v>
      </c>
      <c r="F5349" t="s">
        <v>126</v>
      </c>
      <c r="G5349">
        <f t="shared" ca="1" si="835"/>
        <v>36</v>
      </c>
      <c r="H5349">
        <f t="shared" ca="1" si="836"/>
        <v>3933</v>
      </c>
      <c r="I5349">
        <f t="shared" ca="1" si="837"/>
        <v>42</v>
      </c>
      <c r="J5349">
        <f t="shared" ca="1" si="838"/>
        <v>8</v>
      </c>
      <c r="K5349" t="str">
        <f t="shared" ca="1" si="839"/>
        <v>27/11/2018</v>
      </c>
      <c r="L5349">
        <f t="shared" ca="1" si="840"/>
        <v>2172446.25</v>
      </c>
      <c r="M5349">
        <f t="shared" ca="1" si="841"/>
        <v>17379570</v>
      </c>
    </row>
    <row r="5350" spans="1:13" x14ac:dyDescent="0.25">
      <c r="A5350">
        <v>10000005348</v>
      </c>
      <c r="B5350">
        <f t="shared" ca="1" si="832"/>
        <v>33812634</v>
      </c>
      <c r="C5350" t="str">
        <f t="shared" ca="1" si="833"/>
        <v>24/12/2006</v>
      </c>
      <c r="D5350" t="str">
        <f t="shared" ca="1" si="834"/>
        <v>SI</v>
      </c>
      <c r="E5350" t="s">
        <v>125</v>
      </c>
      <c r="F5350" t="s">
        <v>126</v>
      </c>
      <c r="G5350">
        <f t="shared" ca="1" si="835"/>
        <v>383</v>
      </c>
      <c r="H5350">
        <f t="shared" ca="1" si="836"/>
        <v>4870</v>
      </c>
      <c r="I5350">
        <f t="shared" ca="1" si="837"/>
        <v>3</v>
      </c>
      <c r="J5350">
        <f t="shared" ca="1" si="838"/>
        <v>12</v>
      </c>
      <c r="K5350" t="str">
        <f t="shared" ca="1" si="839"/>
        <v>8/10/2020</v>
      </c>
      <c r="L5350">
        <f t="shared" ca="1" si="840"/>
        <v>2817719.5</v>
      </c>
      <c r="M5350">
        <f t="shared" ca="1" si="841"/>
        <v>33812634</v>
      </c>
    </row>
    <row r="5351" spans="1:13" x14ac:dyDescent="0.25">
      <c r="A5351">
        <v>10000005349</v>
      </c>
      <c r="B5351">
        <f t="shared" ca="1" si="832"/>
        <v>74694662</v>
      </c>
      <c r="C5351" t="str">
        <f t="shared" ca="1" si="833"/>
        <v>25/4/2008</v>
      </c>
      <c r="D5351" t="str">
        <f t="shared" ca="1" si="834"/>
        <v>NO</v>
      </c>
      <c r="E5351" t="s">
        <v>125</v>
      </c>
      <c r="F5351" t="s">
        <v>126</v>
      </c>
      <c r="G5351">
        <f t="shared" ca="1" si="835"/>
        <v>338</v>
      </c>
      <c r="H5351">
        <f t="shared" ca="1" si="836"/>
        <v>470</v>
      </c>
      <c r="I5351">
        <f t="shared" ca="1" si="837"/>
        <v>27</v>
      </c>
      <c r="J5351">
        <f t="shared" ca="1" si="838"/>
        <v>6</v>
      </c>
      <c r="K5351" t="str">
        <f t="shared" ca="1" si="839"/>
        <v>16/11/2019</v>
      </c>
      <c r="L5351">
        <f t="shared" ca="1" si="840"/>
        <v>12449110.333333334</v>
      </c>
      <c r="M5351">
        <f t="shared" ca="1" si="841"/>
        <v>74694662</v>
      </c>
    </row>
    <row r="5352" spans="1:13" x14ac:dyDescent="0.25">
      <c r="A5352">
        <v>10000005350</v>
      </c>
      <c r="B5352">
        <f t="shared" ca="1" si="832"/>
        <v>17206518</v>
      </c>
      <c r="C5352" t="str">
        <f t="shared" ca="1" si="833"/>
        <v>22/6/2009</v>
      </c>
      <c r="D5352" t="str">
        <f t="shared" ca="1" si="834"/>
        <v>SI</v>
      </c>
      <c r="E5352" t="s">
        <v>125</v>
      </c>
      <c r="F5352" t="s">
        <v>126</v>
      </c>
      <c r="G5352">
        <f t="shared" ca="1" si="835"/>
        <v>981</v>
      </c>
      <c r="H5352">
        <f t="shared" ca="1" si="836"/>
        <v>388</v>
      </c>
      <c r="I5352">
        <f t="shared" ca="1" si="837"/>
        <v>2</v>
      </c>
      <c r="J5352">
        <f t="shared" ca="1" si="838"/>
        <v>7</v>
      </c>
      <c r="K5352" t="str">
        <f t="shared" ca="1" si="839"/>
        <v>11/11/2016</v>
      </c>
      <c r="L5352">
        <f t="shared" ca="1" si="840"/>
        <v>2458074</v>
      </c>
      <c r="M5352">
        <f t="shared" ca="1" si="841"/>
        <v>17206518</v>
      </c>
    </row>
    <row r="5353" spans="1:13" x14ac:dyDescent="0.25">
      <c r="A5353">
        <v>10000005351</v>
      </c>
      <c r="B5353">
        <f t="shared" ca="1" si="832"/>
        <v>33757144</v>
      </c>
      <c r="C5353" t="str">
        <f t="shared" ca="1" si="833"/>
        <v>5/5/2012</v>
      </c>
      <c r="D5353" t="str">
        <f t="shared" ca="1" si="834"/>
        <v>NO</v>
      </c>
      <c r="E5353" t="s">
        <v>125</v>
      </c>
      <c r="F5353" t="s">
        <v>126</v>
      </c>
      <c r="G5353">
        <f t="shared" ca="1" si="835"/>
        <v>281</v>
      </c>
      <c r="H5353">
        <f t="shared" ca="1" si="836"/>
        <v>522</v>
      </c>
      <c r="I5353">
        <f t="shared" ca="1" si="837"/>
        <v>43</v>
      </c>
      <c r="J5353">
        <f t="shared" ca="1" si="838"/>
        <v>5</v>
      </c>
      <c r="K5353" t="str">
        <f t="shared" ca="1" si="839"/>
        <v>16/11/2020</v>
      </c>
      <c r="L5353">
        <f t="shared" ca="1" si="840"/>
        <v>6751428.7999999998</v>
      </c>
      <c r="M5353">
        <f t="shared" ca="1" si="841"/>
        <v>33757144</v>
      </c>
    </row>
    <row r="5354" spans="1:13" x14ac:dyDescent="0.25">
      <c r="A5354">
        <v>10000005352</v>
      </c>
      <c r="B5354">
        <f t="shared" ca="1" si="832"/>
        <v>76124289</v>
      </c>
      <c r="C5354" t="str">
        <f t="shared" ca="1" si="833"/>
        <v>25/9/2008</v>
      </c>
      <c r="D5354" t="str">
        <f t="shared" ca="1" si="834"/>
        <v>SI</v>
      </c>
      <c r="E5354" t="s">
        <v>125</v>
      </c>
      <c r="F5354" t="s">
        <v>126</v>
      </c>
      <c r="G5354">
        <f t="shared" ca="1" si="835"/>
        <v>859</v>
      </c>
      <c r="H5354">
        <f t="shared" ca="1" si="836"/>
        <v>2667</v>
      </c>
      <c r="I5354">
        <f t="shared" ca="1" si="837"/>
        <v>36</v>
      </c>
      <c r="J5354">
        <f t="shared" ca="1" si="838"/>
        <v>4</v>
      </c>
      <c r="K5354" t="str">
        <f t="shared" ca="1" si="839"/>
        <v>20/10/2016</v>
      </c>
      <c r="L5354">
        <f t="shared" ca="1" si="840"/>
        <v>19031072.25</v>
      </c>
      <c r="M5354">
        <f t="shared" ca="1" si="841"/>
        <v>76124289</v>
      </c>
    </row>
    <row r="5355" spans="1:13" x14ac:dyDescent="0.25">
      <c r="A5355">
        <v>10000005353</v>
      </c>
      <c r="B5355">
        <f t="shared" ca="1" si="832"/>
        <v>83254802</v>
      </c>
      <c r="C5355" t="str">
        <f t="shared" ca="1" si="833"/>
        <v>15/4/2005</v>
      </c>
      <c r="D5355" t="str">
        <f t="shared" ca="1" si="834"/>
        <v>SI</v>
      </c>
      <c r="E5355" t="s">
        <v>125</v>
      </c>
      <c r="F5355" t="s">
        <v>126</v>
      </c>
      <c r="G5355">
        <f t="shared" ca="1" si="835"/>
        <v>588</v>
      </c>
      <c r="H5355">
        <f t="shared" ca="1" si="836"/>
        <v>4716</v>
      </c>
      <c r="I5355">
        <f t="shared" ca="1" si="837"/>
        <v>50</v>
      </c>
      <c r="J5355">
        <f t="shared" ca="1" si="838"/>
        <v>2</v>
      </c>
      <c r="K5355" t="str">
        <f t="shared" ca="1" si="839"/>
        <v>18/3/2019</v>
      </c>
      <c r="L5355">
        <f t="shared" ca="1" si="840"/>
        <v>41627401</v>
      </c>
      <c r="M5355">
        <f t="shared" ca="1" si="841"/>
        <v>83254802</v>
      </c>
    </row>
    <row r="5356" spans="1:13" x14ac:dyDescent="0.25">
      <c r="A5356">
        <v>10000005354</v>
      </c>
      <c r="B5356">
        <f t="shared" ca="1" si="832"/>
        <v>72295759</v>
      </c>
      <c r="C5356" t="str">
        <f t="shared" ca="1" si="833"/>
        <v>13/1/2001</v>
      </c>
      <c r="D5356" t="str">
        <f t="shared" ca="1" si="834"/>
        <v>SI</v>
      </c>
      <c r="E5356" t="s">
        <v>125</v>
      </c>
      <c r="F5356" t="s">
        <v>126</v>
      </c>
      <c r="G5356">
        <f t="shared" ca="1" si="835"/>
        <v>790</v>
      </c>
      <c r="H5356">
        <f t="shared" ca="1" si="836"/>
        <v>2711</v>
      </c>
      <c r="I5356">
        <f t="shared" ca="1" si="837"/>
        <v>12</v>
      </c>
      <c r="J5356">
        <f t="shared" ca="1" si="838"/>
        <v>9</v>
      </c>
      <c r="K5356" t="str">
        <f t="shared" ca="1" si="839"/>
        <v>30/2/2019</v>
      </c>
      <c r="L5356">
        <f t="shared" ca="1" si="840"/>
        <v>8032862.111111111</v>
      </c>
      <c r="M5356">
        <f t="shared" ca="1" si="841"/>
        <v>72295759</v>
      </c>
    </row>
    <row r="5357" spans="1:13" x14ac:dyDescent="0.25">
      <c r="A5357">
        <v>10000005355</v>
      </c>
      <c r="B5357">
        <f t="shared" ca="1" si="832"/>
        <v>67175627</v>
      </c>
      <c r="C5357" t="str">
        <f t="shared" ca="1" si="833"/>
        <v>9/11/2012</v>
      </c>
      <c r="D5357" t="str">
        <f t="shared" ca="1" si="834"/>
        <v>SI</v>
      </c>
      <c r="E5357" t="s">
        <v>125</v>
      </c>
      <c r="F5357" t="s">
        <v>126</v>
      </c>
      <c r="G5357">
        <f t="shared" ca="1" si="835"/>
        <v>774</v>
      </c>
      <c r="H5357">
        <f t="shared" ca="1" si="836"/>
        <v>1638</v>
      </c>
      <c r="I5357">
        <f t="shared" ca="1" si="837"/>
        <v>41</v>
      </c>
      <c r="J5357">
        <f t="shared" ca="1" si="838"/>
        <v>2</v>
      </c>
      <c r="K5357" t="str">
        <f t="shared" ca="1" si="839"/>
        <v>7/7/2017</v>
      </c>
      <c r="L5357">
        <f t="shared" ca="1" si="840"/>
        <v>33587813.5</v>
      </c>
      <c r="M5357">
        <f t="shared" ca="1" si="841"/>
        <v>67175627</v>
      </c>
    </row>
    <row r="5358" spans="1:13" x14ac:dyDescent="0.25">
      <c r="A5358">
        <v>10000005356</v>
      </c>
      <c r="B5358">
        <f t="shared" ca="1" si="832"/>
        <v>87761108</v>
      </c>
      <c r="C5358" t="str">
        <f t="shared" ca="1" si="833"/>
        <v>19/5/2005</v>
      </c>
      <c r="D5358" t="str">
        <f t="shared" ca="1" si="834"/>
        <v>NO</v>
      </c>
      <c r="E5358" t="s">
        <v>125</v>
      </c>
      <c r="F5358" t="s">
        <v>126</v>
      </c>
      <c r="G5358">
        <f t="shared" ca="1" si="835"/>
        <v>7</v>
      </c>
      <c r="H5358">
        <f t="shared" ca="1" si="836"/>
        <v>1339</v>
      </c>
      <c r="I5358">
        <f t="shared" ca="1" si="837"/>
        <v>30</v>
      </c>
      <c r="J5358">
        <f t="shared" ca="1" si="838"/>
        <v>7</v>
      </c>
      <c r="K5358" t="str">
        <f t="shared" ca="1" si="839"/>
        <v>24/5/2016</v>
      </c>
      <c r="L5358">
        <f t="shared" ca="1" si="840"/>
        <v>12537301.142857144</v>
      </c>
      <c r="M5358">
        <f t="shared" ca="1" si="841"/>
        <v>87761108</v>
      </c>
    </row>
    <row r="5359" spans="1:13" x14ac:dyDescent="0.25">
      <c r="A5359">
        <v>10000005357</v>
      </c>
      <c r="B5359">
        <f t="shared" ca="1" si="832"/>
        <v>18351701</v>
      </c>
      <c r="C5359" t="str">
        <f t="shared" ca="1" si="833"/>
        <v>21/2/2008</v>
      </c>
      <c r="D5359" t="str">
        <f t="shared" ca="1" si="834"/>
        <v>SI</v>
      </c>
      <c r="E5359" t="s">
        <v>125</v>
      </c>
      <c r="F5359" t="s">
        <v>126</v>
      </c>
      <c r="G5359">
        <f t="shared" ca="1" si="835"/>
        <v>482</v>
      </c>
      <c r="H5359">
        <f t="shared" ca="1" si="836"/>
        <v>1469</v>
      </c>
      <c r="I5359">
        <f t="shared" ca="1" si="837"/>
        <v>9</v>
      </c>
      <c r="J5359">
        <f t="shared" ca="1" si="838"/>
        <v>4</v>
      </c>
      <c r="K5359" t="str">
        <f t="shared" ca="1" si="839"/>
        <v>17/6/2019</v>
      </c>
      <c r="L5359">
        <f t="shared" ca="1" si="840"/>
        <v>4587925.25</v>
      </c>
      <c r="M5359">
        <f t="shared" ca="1" si="841"/>
        <v>18351701</v>
      </c>
    </row>
    <row r="5360" spans="1:13" x14ac:dyDescent="0.25">
      <c r="A5360">
        <v>10000005358</v>
      </c>
      <c r="B5360">
        <f t="shared" ca="1" si="832"/>
        <v>51227756</v>
      </c>
      <c r="C5360" t="str">
        <f t="shared" ca="1" si="833"/>
        <v>23/2/2015</v>
      </c>
      <c r="D5360" t="str">
        <f t="shared" ca="1" si="834"/>
        <v>NO</v>
      </c>
      <c r="E5360" t="s">
        <v>125</v>
      </c>
      <c r="F5360" t="s">
        <v>126</v>
      </c>
      <c r="G5360">
        <f t="shared" ca="1" si="835"/>
        <v>499</v>
      </c>
      <c r="H5360">
        <f t="shared" ca="1" si="836"/>
        <v>996</v>
      </c>
      <c r="I5360">
        <f t="shared" ca="1" si="837"/>
        <v>39</v>
      </c>
      <c r="J5360">
        <f t="shared" ca="1" si="838"/>
        <v>2</v>
      </c>
      <c r="K5360" t="str">
        <f t="shared" ca="1" si="839"/>
        <v>3/2/2018</v>
      </c>
      <c r="L5360">
        <f t="shared" ca="1" si="840"/>
        <v>25613878</v>
      </c>
      <c r="M5360">
        <f t="shared" ca="1" si="841"/>
        <v>51227756</v>
      </c>
    </row>
    <row r="5361" spans="1:13" x14ac:dyDescent="0.25">
      <c r="A5361">
        <v>10000005359</v>
      </c>
      <c r="B5361">
        <f t="shared" ca="1" si="832"/>
        <v>26160709</v>
      </c>
      <c r="C5361" t="str">
        <f t="shared" ca="1" si="833"/>
        <v>21/6/2007</v>
      </c>
      <c r="D5361" t="str">
        <f t="shared" ca="1" si="834"/>
        <v>SI</v>
      </c>
      <c r="E5361" t="s">
        <v>125</v>
      </c>
      <c r="F5361" t="s">
        <v>126</v>
      </c>
      <c r="G5361">
        <f t="shared" ca="1" si="835"/>
        <v>191</v>
      </c>
      <c r="H5361">
        <f t="shared" ca="1" si="836"/>
        <v>4771</v>
      </c>
      <c r="I5361">
        <f t="shared" ca="1" si="837"/>
        <v>28</v>
      </c>
      <c r="J5361">
        <f t="shared" ca="1" si="838"/>
        <v>2</v>
      </c>
      <c r="K5361" t="str">
        <f t="shared" ca="1" si="839"/>
        <v>6/9/2018</v>
      </c>
      <c r="L5361">
        <f t="shared" ca="1" si="840"/>
        <v>13080354.5</v>
      </c>
      <c r="M5361">
        <f t="shared" ca="1" si="841"/>
        <v>26160709</v>
      </c>
    </row>
    <row r="5362" spans="1:13" x14ac:dyDescent="0.25">
      <c r="A5362">
        <v>10000005360</v>
      </c>
      <c r="B5362">
        <f t="shared" ca="1" si="832"/>
        <v>19503404</v>
      </c>
      <c r="C5362" t="str">
        <f t="shared" ca="1" si="833"/>
        <v>20/9/2003</v>
      </c>
      <c r="D5362" t="str">
        <f t="shared" ca="1" si="834"/>
        <v>NO</v>
      </c>
      <c r="E5362" t="s">
        <v>125</v>
      </c>
      <c r="F5362" t="s">
        <v>126</v>
      </c>
      <c r="G5362">
        <f t="shared" ca="1" si="835"/>
        <v>819</v>
      </c>
      <c r="H5362">
        <f t="shared" ca="1" si="836"/>
        <v>3162</v>
      </c>
      <c r="I5362">
        <f t="shared" ca="1" si="837"/>
        <v>46</v>
      </c>
      <c r="J5362">
        <f t="shared" ca="1" si="838"/>
        <v>2</v>
      </c>
      <c r="K5362" t="str">
        <f t="shared" ca="1" si="839"/>
        <v>22/6/2016</v>
      </c>
      <c r="L5362">
        <f t="shared" ca="1" si="840"/>
        <v>9751702</v>
      </c>
      <c r="M5362">
        <f t="shared" ca="1" si="841"/>
        <v>19503404</v>
      </c>
    </row>
    <row r="5363" spans="1:13" x14ac:dyDescent="0.25">
      <c r="A5363">
        <v>10000005361</v>
      </c>
      <c r="B5363">
        <f t="shared" ca="1" si="832"/>
        <v>7789</v>
      </c>
      <c r="C5363" t="str">
        <f t="shared" ca="1" si="833"/>
        <v>22/5/2008</v>
      </c>
      <c r="D5363" t="str">
        <f t="shared" ca="1" si="834"/>
        <v>NO</v>
      </c>
      <c r="E5363" t="s">
        <v>125</v>
      </c>
      <c r="F5363" t="s">
        <v>126</v>
      </c>
      <c r="G5363">
        <f t="shared" ca="1" si="835"/>
        <v>972</v>
      </c>
      <c r="H5363">
        <f t="shared" ca="1" si="836"/>
        <v>3228</v>
      </c>
      <c r="I5363">
        <f t="shared" ca="1" si="837"/>
        <v>41</v>
      </c>
      <c r="J5363">
        <f t="shared" ca="1" si="838"/>
        <v>2</v>
      </c>
      <c r="K5363" t="str">
        <f t="shared" ca="1" si="839"/>
        <v>2/9/2018</v>
      </c>
      <c r="L5363">
        <f t="shared" ca="1" si="840"/>
        <v>3894.5</v>
      </c>
      <c r="M5363">
        <f t="shared" ca="1" si="841"/>
        <v>7789</v>
      </c>
    </row>
    <row r="5364" spans="1:13" x14ac:dyDescent="0.25">
      <c r="A5364">
        <v>10000005362</v>
      </c>
      <c r="B5364">
        <f t="shared" ca="1" si="832"/>
        <v>7020342</v>
      </c>
      <c r="C5364" t="str">
        <f t="shared" ca="1" si="833"/>
        <v>4/9/2002</v>
      </c>
      <c r="D5364" t="str">
        <f t="shared" ca="1" si="834"/>
        <v>SI</v>
      </c>
      <c r="E5364" t="s">
        <v>125</v>
      </c>
      <c r="F5364" t="s">
        <v>126</v>
      </c>
      <c r="G5364">
        <f t="shared" ca="1" si="835"/>
        <v>325</v>
      </c>
      <c r="H5364">
        <f t="shared" ca="1" si="836"/>
        <v>2008</v>
      </c>
      <c r="I5364">
        <f t="shared" ca="1" si="837"/>
        <v>36</v>
      </c>
      <c r="J5364">
        <f t="shared" ca="1" si="838"/>
        <v>5</v>
      </c>
      <c r="K5364" t="str">
        <f t="shared" ca="1" si="839"/>
        <v>26/8/2016</v>
      </c>
      <c r="L5364">
        <f t="shared" ca="1" si="840"/>
        <v>1404068.4</v>
      </c>
      <c r="M5364">
        <f t="shared" ca="1" si="841"/>
        <v>7020342</v>
      </c>
    </row>
    <row r="5365" spans="1:13" x14ac:dyDescent="0.25">
      <c r="A5365">
        <v>10000005363</v>
      </c>
      <c r="B5365">
        <f t="shared" ca="1" si="832"/>
        <v>16624227</v>
      </c>
      <c r="C5365" t="str">
        <f t="shared" ca="1" si="833"/>
        <v>6/10/2005</v>
      </c>
      <c r="D5365" t="str">
        <f t="shared" ca="1" si="834"/>
        <v>NO</v>
      </c>
      <c r="E5365" t="s">
        <v>125</v>
      </c>
      <c r="F5365" t="s">
        <v>126</v>
      </c>
      <c r="G5365">
        <f t="shared" ca="1" si="835"/>
        <v>22</v>
      </c>
      <c r="H5365">
        <f t="shared" ca="1" si="836"/>
        <v>1847</v>
      </c>
      <c r="I5365">
        <f t="shared" ca="1" si="837"/>
        <v>35</v>
      </c>
      <c r="J5365">
        <f t="shared" ca="1" si="838"/>
        <v>12</v>
      </c>
      <c r="K5365" t="str">
        <f t="shared" ca="1" si="839"/>
        <v>14/3/2016</v>
      </c>
      <c r="L5365">
        <f t="shared" ca="1" si="840"/>
        <v>1385352.25</v>
      </c>
      <c r="M5365">
        <f t="shared" ca="1" si="841"/>
        <v>16624227</v>
      </c>
    </row>
    <row r="5366" spans="1:13" x14ac:dyDescent="0.25">
      <c r="A5366">
        <v>10000005364</v>
      </c>
      <c r="B5366">
        <f t="shared" ca="1" si="832"/>
        <v>42873554</v>
      </c>
      <c r="C5366" t="str">
        <f t="shared" ca="1" si="833"/>
        <v>18/4/2013</v>
      </c>
      <c r="D5366" t="str">
        <f t="shared" ca="1" si="834"/>
        <v>NO</v>
      </c>
      <c r="E5366" t="s">
        <v>125</v>
      </c>
      <c r="F5366" t="s">
        <v>126</v>
      </c>
      <c r="G5366">
        <f t="shared" ca="1" si="835"/>
        <v>328</v>
      </c>
      <c r="H5366">
        <f t="shared" ca="1" si="836"/>
        <v>1264</v>
      </c>
      <c r="I5366">
        <f t="shared" ca="1" si="837"/>
        <v>14</v>
      </c>
      <c r="J5366">
        <f t="shared" ca="1" si="838"/>
        <v>9</v>
      </c>
      <c r="K5366" t="str">
        <f t="shared" ca="1" si="839"/>
        <v>26/9/2020</v>
      </c>
      <c r="L5366">
        <f t="shared" ca="1" si="840"/>
        <v>4763728.222222222</v>
      </c>
      <c r="M5366">
        <f t="shared" ca="1" si="841"/>
        <v>42873554</v>
      </c>
    </row>
    <row r="5367" spans="1:13" x14ac:dyDescent="0.25">
      <c r="A5367">
        <v>10000005365</v>
      </c>
      <c r="B5367">
        <f t="shared" ca="1" si="832"/>
        <v>21838543</v>
      </c>
      <c r="C5367" t="str">
        <f t="shared" ca="1" si="833"/>
        <v>11/6/2002</v>
      </c>
      <c r="D5367" t="str">
        <f t="shared" ca="1" si="834"/>
        <v>NO</v>
      </c>
      <c r="E5367" t="s">
        <v>125</v>
      </c>
      <c r="F5367" t="s">
        <v>126</v>
      </c>
      <c r="G5367">
        <f t="shared" ca="1" si="835"/>
        <v>686</v>
      </c>
      <c r="H5367">
        <f t="shared" ca="1" si="836"/>
        <v>189</v>
      </c>
      <c r="I5367">
        <f t="shared" ca="1" si="837"/>
        <v>13</v>
      </c>
      <c r="J5367">
        <f t="shared" ca="1" si="838"/>
        <v>2</v>
      </c>
      <c r="K5367" t="str">
        <f t="shared" ca="1" si="839"/>
        <v>19/10/2017</v>
      </c>
      <c r="L5367">
        <f t="shared" ca="1" si="840"/>
        <v>10919271.5</v>
      </c>
      <c r="M5367">
        <f t="shared" ca="1" si="841"/>
        <v>21838543</v>
      </c>
    </row>
    <row r="5368" spans="1:13" x14ac:dyDescent="0.25">
      <c r="A5368">
        <v>10000005366</v>
      </c>
      <c r="B5368">
        <f t="shared" ca="1" si="832"/>
        <v>29877634</v>
      </c>
      <c r="C5368" t="str">
        <f t="shared" ca="1" si="833"/>
        <v>9/3/2006</v>
      </c>
      <c r="D5368" t="str">
        <f t="shared" ca="1" si="834"/>
        <v>SI</v>
      </c>
      <c r="E5368" t="s">
        <v>125</v>
      </c>
      <c r="F5368" t="s">
        <v>126</v>
      </c>
      <c r="G5368">
        <f t="shared" ca="1" si="835"/>
        <v>627</v>
      </c>
      <c r="H5368">
        <f t="shared" ca="1" si="836"/>
        <v>4017</v>
      </c>
      <c r="I5368">
        <f t="shared" ca="1" si="837"/>
        <v>16</v>
      </c>
      <c r="J5368">
        <f t="shared" ca="1" si="838"/>
        <v>10</v>
      </c>
      <c r="K5368" t="str">
        <f t="shared" ca="1" si="839"/>
        <v>26/10/2019</v>
      </c>
      <c r="L5368">
        <f t="shared" ca="1" si="840"/>
        <v>2987763.4</v>
      </c>
      <c r="M5368">
        <f t="shared" ca="1" si="841"/>
        <v>29877634</v>
      </c>
    </row>
    <row r="5369" spans="1:13" x14ac:dyDescent="0.25">
      <c r="A5369">
        <v>10000005367</v>
      </c>
      <c r="B5369">
        <f t="shared" ca="1" si="832"/>
        <v>60115309</v>
      </c>
      <c r="C5369" t="str">
        <f t="shared" ca="1" si="833"/>
        <v>23/5/2006</v>
      </c>
      <c r="D5369" t="str">
        <f t="shared" ca="1" si="834"/>
        <v>NO</v>
      </c>
      <c r="E5369" t="s">
        <v>125</v>
      </c>
      <c r="F5369" t="s">
        <v>126</v>
      </c>
      <c r="G5369">
        <f t="shared" ca="1" si="835"/>
        <v>486</v>
      </c>
      <c r="H5369">
        <f t="shared" ca="1" si="836"/>
        <v>400</v>
      </c>
      <c r="I5369">
        <f t="shared" ca="1" si="837"/>
        <v>6</v>
      </c>
      <c r="J5369">
        <f t="shared" ca="1" si="838"/>
        <v>11</v>
      </c>
      <c r="K5369" t="str">
        <f t="shared" ca="1" si="839"/>
        <v>14/6/2016</v>
      </c>
      <c r="L5369">
        <f t="shared" ca="1" si="840"/>
        <v>5465028.0909090908</v>
      </c>
      <c r="M5369">
        <f t="shared" ca="1" si="841"/>
        <v>60115309</v>
      </c>
    </row>
    <row r="5370" spans="1:13" x14ac:dyDescent="0.25">
      <c r="A5370">
        <v>10000005368</v>
      </c>
      <c r="B5370">
        <f t="shared" ca="1" si="832"/>
        <v>47061340</v>
      </c>
      <c r="C5370" t="str">
        <f t="shared" ca="1" si="833"/>
        <v>7/5/2008</v>
      </c>
      <c r="D5370" t="str">
        <f t="shared" ca="1" si="834"/>
        <v>SI</v>
      </c>
      <c r="E5370" t="s">
        <v>125</v>
      </c>
      <c r="F5370" t="s">
        <v>126</v>
      </c>
      <c r="G5370">
        <f t="shared" ca="1" si="835"/>
        <v>622</v>
      </c>
      <c r="H5370">
        <f t="shared" ca="1" si="836"/>
        <v>3262</v>
      </c>
      <c r="I5370">
        <f t="shared" ca="1" si="837"/>
        <v>8</v>
      </c>
      <c r="J5370">
        <f t="shared" ca="1" si="838"/>
        <v>8</v>
      </c>
      <c r="K5370" t="str">
        <f t="shared" ca="1" si="839"/>
        <v>22/10/2017</v>
      </c>
      <c r="L5370">
        <f t="shared" ca="1" si="840"/>
        <v>5882667.5</v>
      </c>
      <c r="M5370">
        <f t="shared" ca="1" si="841"/>
        <v>47061340</v>
      </c>
    </row>
    <row r="5371" spans="1:13" x14ac:dyDescent="0.25">
      <c r="A5371">
        <v>10000005369</v>
      </c>
      <c r="B5371">
        <f t="shared" ca="1" si="832"/>
        <v>10489831</v>
      </c>
      <c r="C5371" t="str">
        <f t="shared" ca="1" si="833"/>
        <v>24/8/2001</v>
      </c>
      <c r="D5371" t="str">
        <f t="shared" ca="1" si="834"/>
        <v>NO</v>
      </c>
      <c r="E5371" t="s">
        <v>125</v>
      </c>
      <c r="F5371" t="s">
        <v>126</v>
      </c>
      <c r="G5371">
        <f t="shared" ca="1" si="835"/>
        <v>528</v>
      </c>
      <c r="H5371">
        <f t="shared" ca="1" si="836"/>
        <v>4360</v>
      </c>
      <c r="I5371">
        <f t="shared" ca="1" si="837"/>
        <v>34</v>
      </c>
      <c r="J5371">
        <f t="shared" ca="1" si="838"/>
        <v>6</v>
      </c>
      <c r="K5371" t="str">
        <f t="shared" ca="1" si="839"/>
        <v>8/1/2016</v>
      </c>
      <c r="L5371">
        <f t="shared" ca="1" si="840"/>
        <v>1748305.1666666667</v>
      </c>
      <c r="M5371">
        <f t="shared" ca="1" si="841"/>
        <v>10489831</v>
      </c>
    </row>
    <row r="5372" spans="1:13" x14ac:dyDescent="0.25">
      <c r="A5372">
        <v>10000005370</v>
      </c>
      <c r="B5372">
        <f t="shared" ca="1" si="832"/>
        <v>70585119</v>
      </c>
      <c r="C5372" t="str">
        <f t="shared" ca="1" si="833"/>
        <v>22/12/2000</v>
      </c>
      <c r="D5372" t="str">
        <f t="shared" ca="1" si="834"/>
        <v>NO</v>
      </c>
      <c r="E5372" t="s">
        <v>125</v>
      </c>
      <c r="F5372" t="s">
        <v>126</v>
      </c>
      <c r="G5372">
        <f t="shared" ca="1" si="835"/>
        <v>504</v>
      </c>
      <c r="H5372">
        <f t="shared" ca="1" si="836"/>
        <v>4904</v>
      </c>
      <c r="I5372">
        <f t="shared" ca="1" si="837"/>
        <v>6</v>
      </c>
      <c r="J5372">
        <f t="shared" ca="1" si="838"/>
        <v>6</v>
      </c>
      <c r="K5372" t="str">
        <f t="shared" ca="1" si="839"/>
        <v>30/12/2016</v>
      </c>
      <c r="L5372">
        <f t="shared" ca="1" si="840"/>
        <v>11764186.5</v>
      </c>
      <c r="M5372">
        <f t="shared" ca="1" si="841"/>
        <v>70585119</v>
      </c>
    </row>
    <row r="5373" spans="1:13" x14ac:dyDescent="0.25">
      <c r="A5373">
        <v>10000005371</v>
      </c>
      <c r="B5373">
        <f t="shared" ca="1" si="832"/>
        <v>23829922</v>
      </c>
      <c r="C5373" t="str">
        <f t="shared" ca="1" si="833"/>
        <v>27/3/2008</v>
      </c>
      <c r="D5373" t="str">
        <f t="shared" ca="1" si="834"/>
        <v>SI</v>
      </c>
      <c r="E5373" t="s">
        <v>125</v>
      </c>
      <c r="F5373" t="s">
        <v>126</v>
      </c>
      <c r="G5373">
        <f t="shared" ca="1" si="835"/>
        <v>812</v>
      </c>
      <c r="H5373">
        <f t="shared" ca="1" si="836"/>
        <v>974</v>
      </c>
      <c r="I5373">
        <f t="shared" ca="1" si="837"/>
        <v>6</v>
      </c>
      <c r="J5373">
        <f t="shared" ca="1" si="838"/>
        <v>6</v>
      </c>
      <c r="K5373" t="str">
        <f t="shared" ca="1" si="839"/>
        <v>16/5/2016</v>
      </c>
      <c r="L5373">
        <f t="shared" ca="1" si="840"/>
        <v>3971653.6666666665</v>
      </c>
      <c r="M5373">
        <f t="shared" ca="1" si="841"/>
        <v>23829922</v>
      </c>
    </row>
    <row r="5374" spans="1:13" x14ac:dyDescent="0.25">
      <c r="A5374">
        <v>10000005372</v>
      </c>
      <c r="B5374">
        <f t="shared" ca="1" si="832"/>
        <v>66541623</v>
      </c>
      <c r="C5374" t="str">
        <f t="shared" ca="1" si="833"/>
        <v>27/5/2011</v>
      </c>
      <c r="D5374" t="str">
        <f t="shared" ca="1" si="834"/>
        <v>SI</v>
      </c>
      <c r="E5374" t="s">
        <v>125</v>
      </c>
      <c r="F5374" t="s">
        <v>126</v>
      </c>
      <c r="G5374">
        <f t="shared" ca="1" si="835"/>
        <v>687</v>
      </c>
      <c r="H5374">
        <f t="shared" ca="1" si="836"/>
        <v>3143</v>
      </c>
      <c r="I5374">
        <f t="shared" ca="1" si="837"/>
        <v>20</v>
      </c>
      <c r="J5374">
        <f t="shared" ca="1" si="838"/>
        <v>11</v>
      </c>
      <c r="K5374" t="str">
        <f t="shared" ca="1" si="839"/>
        <v>26/12/2020</v>
      </c>
      <c r="L5374">
        <f t="shared" ca="1" si="840"/>
        <v>6049238.4545454541</v>
      </c>
      <c r="M5374">
        <f t="shared" ca="1" si="841"/>
        <v>66541623</v>
      </c>
    </row>
    <row r="5375" spans="1:13" x14ac:dyDescent="0.25">
      <c r="A5375">
        <v>10000005373</v>
      </c>
      <c r="B5375">
        <f t="shared" ca="1" si="832"/>
        <v>64728305</v>
      </c>
      <c r="C5375" t="str">
        <f t="shared" ca="1" si="833"/>
        <v>11/9/2011</v>
      </c>
      <c r="D5375" t="str">
        <f t="shared" ca="1" si="834"/>
        <v>SI</v>
      </c>
      <c r="E5375" t="s">
        <v>125</v>
      </c>
      <c r="F5375" t="s">
        <v>126</v>
      </c>
      <c r="G5375">
        <f t="shared" ca="1" si="835"/>
        <v>350</v>
      </c>
      <c r="H5375">
        <f t="shared" ca="1" si="836"/>
        <v>3235</v>
      </c>
      <c r="I5375">
        <f t="shared" ca="1" si="837"/>
        <v>46</v>
      </c>
      <c r="J5375">
        <f t="shared" ca="1" si="838"/>
        <v>11</v>
      </c>
      <c r="K5375" t="str">
        <f t="shared" ca="1" si="839"/>
        <v>14/7/2018</v>
      </c>
      <c r="L5375">
        <f t="shared" ca="1" si="840"/>
        <v>5884391.3636363633</v>
      </c>
      <c r="M5375">
        <f t="shared" ca="1" si="841"/>
        <v>64728305</v>
      </c>
    </row>
    <row r="5376" spans="1:13" x14ac:dyDescent="0.25">
      <c r="A5376">
        <v>10000005374</v>
      </c>
      <c r="B5376">
        <f t="shared" ca="1" si="832"/>
        <v>75980274</v>
      </c>
      <c r="C5376" t="str">
        <f t="shared" ca="1" si="833"/>
        <v>2/2/2015</v>
      </c>
      <c r="D5376" t="str">
        <f t="shared" ca="1" si="834"/>
        <v>NO</v>
      </c>
      <c r="E5376" t="s">
        <v>125</v>
      </c>
      <c r="F5376" t="s">
        <v>126</v>
      </c>
      <c r="G5376">
        <f t="shared" ca="1" si="835"/>
        <v>736</v>
      </c>
      <c r="H5376">
        <f t="shared" ca="1" si="836"/>
        <v>3427</v>
      </c>
      <c r="I5376">
        <f t="shared" ca="1" si="837"/>
        <v>29</v>
      </c>
      <c r="J5376">
        <f t="shared" ca="1" si="838"/>
        <v>4</v>
      </c>
      <c r="K5376" t="str">
        <f t="shared" ca="1" si="839"/>
        <v>4/7/2019</v>
      </c>
      <c r="L5376">
        <f t="shared" ca="1" si="840"/>
        <v>18995068.5</v>
      </c>
      <c r="M5376">
        <f t="shared" ca="1" si="841"/>
        <v>75980274</v>
      </c>
    </row>
    <row r="5377" spans="1:13" x14ac:dyDescent="0.25">
      <c r="A5377">
        <v>10000005375</v>
      </c>
      <c r="B5377">
        <f t="shared" ca="1" si="832"/>
        <v>50326874</v>
      </c>
      <c r="C5377" t="str">
        <f t="shared" ca="1" si="833"/>
        <v>19/9/2014</v>
      </c>
      <c r="D5377" t="str">
        <f t="shared" ca="1" si="834"/>
        <v>NO</v>
      </c>
      <c r="E5377" t="s">
        <v>125</v>
      </c>
      <c r="F5377" t="s">
        <v>126</v>
      </c>
      <c r="G5377">
        <f t="shared" ca="1" si="835"/>
        <v>785</v>
      </c>
      <c r="H5377">
        <f t="shared" ca="1" si="836"/>
        <v>4614</v>
      </c>
      <c r="I5377">
        <f t="shared" ca="1" si="837"/>
        <v>17</v>
      </c>
      <c r="J5377">
        <f t="shared" ca="1" si="838"/>
        <v>12</v>
      </c>
      <c r="K5377" t="str">
        <f t="shared" ca="1" si="839"/>
        <v>25/6/2018</v>
      </c>
      <c r="L5377">
        <f t="shared" ca="1" si="840"/>
        <v>4193906.1666666665</v>
      </c>
      <c r="M5377">
        <f t="shared" ca="1" si="841"/>
        <v>50326874</v>
      </c>
    </row>
    <row r="5378" spans="1:13" x14ac:dyDescent="0.25">
      <c r="A5378">
        <v>10000005376</v>
      </c>
      <c r="B5378">
        <f t="shared" ca="1" si="832"/>
        <v>43877113</v>
      </c>
      <c r="C5378" t="str">
        <f t="shared" ca="1" si="833"/>
        <v>5/10/2002</v>
      </c>
      <c r="D5378" t="str">
        <f t="shared" ca="1" si="834"/>
        <v>NO</v>
      </c>
      <c r="E5378" t="s">
        <v>125</v>
      </c>
      <c r="F5378" t="s">
        <v>126</v>
      </c>
      <c r="G5378">
        <f t="shared" ca="1" si="835"/>
        <v>332</v>
      </c>
      <c r="H5378">
        <f t="shared" ca="1" si="836"/>
        <v>1689</v>
      </c>
      <c r="I5378">
        <f t="shared" ca="1" si="837"/>
        <v>24</v>
      </c>
      <c r="J5378">
        <f t="shared" ca="1" si="838"/>
        <v>4</v>
      </c>
      <c r="K5378" t="str">
        <f t="shared" ca="1" si="839"/>
        <v>25/9/2020</v>
      </c>
      <c r="L5378">
        <f t="shared" ca="1" si="840"/>
        <v>10969278.25</v>
      </c>
      <c r="M5378">
        <f t="shared" ca="1" si="841"/>
        <v>43877113</v>
      </c>
    </row>
    <row r="5379" spans="1:13" x14ac:dyDescent="0.25">
      <c r="A5379">
        <v>10000005377</v>
      </c>
      <c r="B5379">
        <f t="shared" ca="1" si="832"/>
        <v>63054055</v>
      </c>
      <c r="C5379" t="str">
        <f t="shared" ca="1" si="833"/>
        <v>19/10/2000</v>
      </c>
      <c r="D5379" t="str">
        <f t="shared" ca="1" si="834"/>
        <v>NO</v>
      </c>
      <c r="E5379" t="s">
        <v>125</v>
      </c>
      <c r="F5379" t="s">
        <v>126</v>
      </c>
      <c r="G5379">
        <f t="shared" ca="1" si="835"/>
        <v>477</v>
      </c>
      <c r="H5379">
        <f t="shared" ca="1" si="836"/>
        <v>1701</v>
      </c>
      <c r="I5379">
        <f t="shared" ca="1" si="837"/>
        <v>17</v>
      </c>
      <c r="J5379">
        <f t="shared" ca="1" si="838"/>
        <v>12</v>
      </c>
      <c r="K5379" t="str">
        <f t="shared" ca="1" si="839"/>
        <v>14/10/2018</v>
      </c>
      <c r="L5379">
        <f t="shared" ca="1" si="840"/>
        <v>5254504.583333333</v>
      </c>
      <c r="M5379">
        <f t="shared" ca="1" si="841"/>
        <v>63054055</v>
      </c>
    </row>
    <row r="5380" spans="1:13" x14ac:dyDescent="0.25">
      <c r="A5380">
        <v>10000005378</v>
      </c>
      <c r="B5380">
        <f t="shared" ref="B5380:B5443" ca="1" si="842">RANDBETWEEN(1,100000000)</f>
        <v>75459187</v>
      </c>
      <c r="C5380" t="str">
        <f t="shared" ref="C5380:C5443" ca="1" si="843">RANDBETWEEN(1,30)&amp;"/"&amp;RANDBETWEEN(1,12)&amp;"/"&amp;RANDBETWEEN(2000,2015)</f>
        <v>13/1/2006</v>
      </c>
      <c r="D5380" t="str">
        <f t="shared" ref="D5380:D5443" ca="1" si="844">CHOOSE(RANDBETWEEN(1,2),"SI","NO")</f>
        <v>NO</v>
      </c>
      <c r="E5380" t="s">
        <v>125</v>
      </c>
      <c r="F5380" t="s">
        <v>126</v>
      </c>
      <c r="G5380">
        <f t="shared" ref="G5380:G5443" ca="1" si="845">RANDBETWEEN(1,1000)</f>
        <v>331</v>
      </c>
      <c r="H5380">
        <f t="shared" ref="H5380:H5443" ca="1" si="846">RANDBETWEEN(1,5000)</f>
        <v>3620</v>
      </c>
      <c r="I5380">
        <f t="shared" ref="I5380:I5443" ca="1" si="847">RANDBETWEEN(1,50)</f>
        <v>26</v>
      </c>
      <c r="J5380">
        <f t="shared" ref="J5380:J5443" ca="1" si="848">RANDBETWEEN(1,12)</f>
        <v>7</v>
      </c>
      <c r="K5380" t="str">
        <f t="shared" ref="K5380:K5443" ca="1" si="849">RANDBETWEEN(1,30)&amp;"/"&amp;RANDBETWEEN(1,12)&amp;"/"&amp;RANDBETWEEN(2016,2020)</f>
        <v>13/7/2017</v>
      </c>
      <c r="L5380">
        <f t="shared" ca="1" si="840"/>
        <v>10779883.857142856</v>
      </c>
      <c r="M5380">
        <f t="shared" ca="1" si="841"/>
        <v>75459187</v>
      </c>
    </row>
    <row r="5381" spans="1:13" x14ac:dyDescent="0.25">
      <c r="A5381">
        <v>10000005379</v>
      </c>
      <c r="B5381">
        <f t="shared" ca="1" si="842"/>
        <v>25009951</v>
      </c>
      <c r="C5381" t="str">
        <f t="shared" ca="1" si="843"/>
        <v>15/12/2009</v>
      </c>
      <c r="D5381" t="str">
        <f t="shared" ca="1" si="844"/>
        <v>NO</v>
      </c>
      <c r="E5381" t="s">
        <v>125</v>
      </c>
      <c r="F5381" t="s">
        <v>126</v>
      </c>
      <c r="G5381">
        <f t="shared" ca="1" si="845"/>
        <v>246</v>
      </c>
      <c r="H5381">
        <f t="shared" ca="1" si="846"/>
        <v>1501</v>
      </c>
      <c r="I5381">
        <f t="shared" ca="1" si="847"/>
        <v>48</v>
      </c>
      <c r="J5381">
        <f t="shared" ca="1" si="848"/>
        <v>10</v>
      </c>
      <c r="K5381" t="str">
        <f t="shared" ca="1" si="849"/>
        <v>4/7/2017</v>
      </c>
      <c r="L5381">
        <f t="shared" ca="1" si="840"/>
        <v>2500995.1</v>
      </c>
      <c r="M5381">
        <f t="shared" ca="1" si="841"/>
        <v>25009951</v>
      </c>
    </row>
    <row r="5382" spans="1:13" x14ac:dyDescent="0.25">
      <c r="A5382">
        <v>10000005380</v>
      </c>
      <c r="B5382">
        <f t="shared" ca="1" si="842"/>
        <v>57900135</v>
      </c>
      <c r="C5382" t="str">
        <f t="shared" ca="1" si="843"/>
        <v>25/5/2001</v>
      </c>
      <c r="D5382" t="str">
        <f t="shared" ca="1" si="844"/>
        <v>NO</v>
      </c>
      <c r="E5382" t="s">
        <v>125</v>
      </c>
      <c r="F5382" t="s">
        <v>126</v>
      </c>
      <c r="G5382">
        <f t="shared" ca="1" si="845"/>
        <v>784</v>
      </c>
      <c r="H5382">
        <f t="shared" ca="1" si="846"/>
        <v>3229</v>
      </c>
      <c r="I5382">
        <f t="shared" ca="1" si="847"/>
        <v>46</v>
      </c>
      <c r="J5382">
        <f t="shared" ca="1" si="848"/>
        <v>9</v>
      </c>
      <c r="K5382" t="str">
        <f t="shared" ca="1" si="849"/>
        <v>29/7/2019</v>
      </c>
      <c r="L5382">
        <f t="shared" ca="1" si="840"/>
        <v>6433348.333333333</v>
      </c>
      <c r="M5382">
        <f t="shared" ca="1" si="841"/>
        <v>57900135</v>
      </c>
    </row>
    <row r="5383" spans="1:13" x14ac:dyDescent="0.25">
      <c r="A5383">
        <v>10000005381</v>
      </c>
      <c r="B5383">
        <f t="shared" ca="1" si="842"/>
        <v>12902216</v>
      </c>
      <c r="C5383" t="str">
        <f t="shared" ca="1" si="843"/>
        <v>28/2/2004</v>
      </c>
      <c r="D5383" t="str">
        <f t="shared" ca="1" si="844"/>
        <v>NO</v>
      </c>
      <c r="E5383" t="s">
        <v>125</v>
      </c>
      <c r="F5383" t="s">
        <v>126</v>
      </c>
      <c r="G5383">
        <f t="shared" ca="1" si="845"/>
        <v>268</v>
      </c>
      <c r="H5383">
        <f t="shared" ca="1" si="846"/>
        <v>3025</v>
      </c>
      <c r="I5383">
        <f t="shared" ca="1" si="847"/>
        <v>24</v>
      </c>
      <c r="J5383">
        <f t="shared" ca="1" si="848"/>
        <v>8</v>
      </c>
      <c r="K5383" t="str">
        <f t="shared" ca="1" si="849"/>
        <v>2/11/2018</v>
      </c>
      <c r="L5383">
        <f t="shared" ca="1" si="840"/>
        <v>1612777</v>
      </c>
      <c r="M5383">
        <f t="shared" ca="1" si="841"/>
        <v>12902216</v>
      </c>
    </row>
    <row r="5384" spans="1:13" x14ac:dyDescent="0.25">
      <c r="A5384">
        <v>10000005382</v>
      </c>
      <c r="B5384">
        <f t="shared" ca="1" si="842"/>
        <v>30818119</v>
      </c>
      <c r="C5384" t="str">
        <f t="shared" ca="1" si="843"/>
        <v>25/11/2007</v>
      </c>
      <c r="D5384" t="str">
        <f t="shared" ca="1" si="844"/>
        <v>SI</v>
      </c>
      <c r="E5384" t="s">
        <v>125</v>
      </c>
      <c r="F5384" t="s">
        <v>126</v>
      </c>
      <c r="G5384">
        <f t="shared" ca="1" si="845"/>
        <v>349</v>
      </c>
      <c r="H5384">
        <f t="shared" ca="1" si="846"/>
        <v>2246</v>
      </c>
      <c r="I5384">
        <f t="shared" ca="1" si="847"/>
        <v>34</v>
      </c>
      <c r="J5384">
        <f t="shared" ca="1" si="848"/>
        <v>11</v>
      </c>
      <c r="K5384" t="str">
        <f t="shared" ca="1" si="849"/>
        <v>15/2/2018</v>
      </c>
      <c r="L5384">
        <f t="shared" ca="1" si="840"/>
        <v>2801647.1818181816</v>
      </c>
      <c r="M5384">
        <f t="shared" ca="1" si="841"/>
        <v>30818119</v>
      </c>
    </row>
    <row r="5385" spans="1:13" x14ac:dyDescent="0.25">
      <c r="A5385">
        <v>10000005383</v>
      </c>
      <c r="B5385">
        <f t="shared" ca="1" si="842"/>
        <v>59505252</v>
      </c>
      <c r="C5385" t="str">
        <f t="shared" ca="1" si="843"/>
        <v>17/1/2002</v>
      </c>
      <c r="D5385" t="str">
        <f t="shared" ca="1" si="844"/>
        <v>NO</v>
      </c>
      <c r="E5385" t="s">
        <v>125</v>
      </c>
      <c r="F5385" t="s">
        <v>126</v>
      </c>
      <c r="G5385">
        <f t="shared" ca="1" si="845"/>
        <v>611</v>
      </c>
      <c r="H5385">
        <f t="shared" ca="1" si="846"/>
        <v>2691</v>
      </c>
      <c r="I5385">
        <f t="shared" ca="1" si="847"/>
        <v>42</v>
      </c>
      <c r="J5385">
        <f t="shared" ca="1" si="848"/>
        <v>4</v>
      </c>
      <c r="K5385" t="str">
        <f t="shared" ca="1" si="849"/>
        <v>24/3/2018</v>
      </c>
      <c r="L5385">
        <f t="shared" ca="1" si="840"/>
        <v>14876313</v>
      </c>
      <c r="M5385">
        <f t="shared" ca="1" si="841"/>
        <v>59505252</v>
      </c>
    </row>
    <row r="5386" spans="1:13" x14ac:dyDescent="0.25">
      <c r="A5386">
        <v>10000005384</v>
      </c>
      <c r="B5386">
        <f t="shared" ca="1" si="842"/>
        <v>75509073</v>
      </c>
      <c r="C5386" t="str">
        <f t="shared" ca="1" si="843"/>
        <v>10/10/2008</v>
      </c>
      <c r="D5386" t="str">
        <f t="shared" ca="1" si="844"/>
        <v>SI</v>
      </c>
      <c r="E5386" t="s">
        <v>125</v>
      </c>
      <c r="F5386" t="s">
        <v>126</v>
      </c>
      <c r="G5386">
        <f t="shared" ca="1" si="845"/>
        <v>643</v>
      </c>
      <c r="H5386">
        <f t="shared" ca="1" si="846"/>
        <v>4201</v>
      </c>
      <c r="I5386">
        <f t="shared" ca="1" si="847"/>
        <v>50</v>
      </c>
      <c r="J5386">
        <f t="shared" ca="1" si="848"/>
        <v>11</v>
      </c>
      <c r="K5386" t="str">
        <f t="shared" ca="1" si="849"/>
        <v>4/11/2020</v>
      </c>
      <c r="L5386">
        <f t="shared" ca="1" si="840"/>
        <v>6864461.1818181816</v>
      </c>
      <c r="M5386">
        <f t="shared" ca="1" si="841"/>
        <v>75509073</v>
      </c>
    </row>
    <row r="5387" spans="1:13" x14ac:dyDescent="0.25">
      <c r="A5387">
        <v>10000005385</v>
      </c>
      <c r="B5387">
        <f t="shared" ca="1" si="842"/>
        <v>76538974</v>
      </c>
      <c r="C5387" t="str">
        <f t="shared" ca="1" si="843"/>
        <v>15/1/2012</v>
      </c>
      <c r="D5387" t="str">
        <f t="shared" ca="1" si="844"/>
        <v>NO</v>
      </c>
      <c r="E5387" t="s">
        <v>125</v>
      </c>
      <c r="F5387" t="s">
        <v>126</v>
      </c>
      <c r="G5387">
        <f t="shared" ca="1" si="845"/>
        <v>79</v>
      </c>
      <c r="H5387">
        <f t="shared" ca="1" si="846"/>
        <v>128</v>
      </c>
      <c r="I5387">
        <f t="shared" ca="1" si="847"/>
        <v>12</v>
      </c>
      <c r="J5387">
        <f t="shared" ca="1" si="848"/>
        <v>2</v>
      </c>
      <c r="K5387" t="str">
        <f t="shared" ca="1" si="849"/>
        <v>10/12/2016</v>
      </c>
      <c r="L5387">
        <f t="shared" ca="1" si="840"/>
        <v>38269487</v>
      </c>
      <c r="M5387">
        <f t="shared" ca="1" si="841"/>
        <v>76538974</v>
      </c>
    </row>
    <row r="5388" spans="1:13" x14ac:dyDescent="0.25">
      <c r="A5388">
        <v>10000005386</v>
      </c>
      <c r="B5388">
        <f t="shared" ca="1" si="842"/>
        <v>55970542</v>
      </c>
      <c r="C5388" t="str">
        <f t="shared" ca="1" si="843"/>
        <v>8/1/2005</v>
      </c>
      <c r="D5388" t="str">
        <f t="shared" ca="1" si="844"/>
        <v>NO</v>
      </c>
      <c r="E5388" t="s">
        <v>125</v>
      </c>
      <c r="F5388" t="s">
        <v>126</v>
      </c>
      <c r="G5388">
        <f t="shared" ca="1" si="845"/>
        <v>941</v>
      </c>
      <c r="H5388">
        <f t="shared" ca="1" si="846"/>
        <v>3452</v>
      </c>
      <c r="I5388">
        <f t="shared" ca="1" si="847"/>
        <v>50</v>
      </c>
      <c r="J5388">
        <f t="shared" ca="1" si="848"/>
        <v>10</v>
      </c>
      <c r="K5388" t="str">
        <f t="shared" ca="1" si="849"/>
        <v>19/2/2020</v>
      </c>
      <c r="L5388">
        <f t="shared" ca="1" si="840"/>
        <v>5597054.2000000002</v>
      </c>
      <c r="M5388">
        <f t="shared" ca="1" si="841"/>
        <v>55970542</v>
      </c>
    </row>
    <row r="5389" spans="1:13" x14ac:dyDescent="0.25">
      <c r="A5389">
        <v>10000005387</v>
      </c>
      <c r="B5389">
        <f t="shared" ca="1" si="842"/>
        <v>39679727</v>
      </c>
      <c r="C5389" t="str">
        <f t="shared" ca="1" si="843"/>
        <v>8/5/2001</v>
      </c>
      <c r="D5389" t="str">
        <f t="shared" ca="1" si="844"/>
        <v>SI</v>
      </c>
      <c r="E5389" t="s">
        <v>125</v>
      </c>
      <c r="F5389" t="s">
        <v>126</v>
      </c>
      <c r="G5389">
        <f t="shared" ca="1" si="845"/>
        <v>794</v>
      </c>
      <c r="H5389">
        <f t="shared" ca="1" si="846"/>
        <v>2169</v>
      </c>
      <c r="I5389">
        <f t="shared" ca="1" si="847"/>
        <v>29</v>
      </c>
      <c r="J5389">
        <f t="shared" ca="1" si="848"/>
        <v>5</v>
      </c>
      <c r="K5389" t="str">
        <f t="shared" ca="1" si="849"/>
        <v>26/1/2017</v>
      </c>
      <c r="L5389">
        <f t="shared" ca="1" si="840"/>
        <v>7935945.4000000004</v>
      </c>
      <c r="M5389">
        <f t="shared" ca="1" si="841"/>
        <v>39679727</v>
      </c>
    </row>
    <row r="5390" spans="1:13" x14ac:dyDescent="0.25">
      <c r="A5390">
        <v>10000005388</v>
      </c>
      <c r="B5390">
        <f t="shared" ca="1" si="842"/>
        <v>19837520</v>
      </c>
      <c r="C5390" t="str">
        <f t="shared" ca="1" si="843"/>
        <v>30/6/2002</v>
      </c>
      <c r="D5390" t="str">
        <f t="shared" ca="1" si="844"/>
        <v>SI</v>
      </c>
      <c r="E5390" t="s">
        <v>125</v>
      </c>
      <c r="F5390" t="s">
        <v>126</v>
      </c>
      <c r="G5390">
        <f t="shared" ca="1" si="845"/>
        <v>825</v>
      </c>
      <c r="H5390">
        <f t="shared" ca="1" si="846"/>
        <v>560</v>
      </c>
      <c r="I5390">
        <f t="shared" ca="1" si="847"/>
        <v>14</v>
      </c>
      <c r="J5390">
        <f t="shared" ca="1" si="848"/>
        <v>8</v>
      </c>
      <c r="K5390" t="str">
        <f t="shared" ca="1" si="849"/>
        <v>15/8/2019</v>
      </c>
      <c r="L5390">
        <f t="shared" ca="1" si="840"/>
        <v>2479690</v>
      </c>
      <c r="M5390">
        <f t="shared" ca="1" si="841"/>
        <v>19837520</v>
      </c>
    </row>
    <row r="5391" spans="1:13" x14ac:dyDescent="0.25">
      <c r="A5391">
        <v>10000005389</v>
      </c>
      <c r="B5391">
        <f t="shared" ca="1" si="842"/>
        <v>29003360</v>
      </c>
      <c r="C5391" t="str">
        <f t="shared" ca="1" si="843"/>
        <v>15/2/2013</v>
      </c>
      <c r="D5391" t="str">
        <f t="shared" ca="1" si="844"/>
        <v>SI</v>
      </c>
      <c r="E5391" t="s">
        <v>125</v>
      </c>
      <c r="F5391" t="s">
        <v>126</v>
      </c>
      <c r="G5391">
        <f t="shared" ca="1" si="845"/>
        <v>54</v>
      </c>
      <c r="H5391">
        <f t="shared" ca="1" si="846"/>
        <v>805</v>
      </c>
      <c r="I5391">
        <f t="shared" ca="1" si="847"/>
        <v>3</v>
      </c>
      <c r="J5391">
        <f t="shared" ca="1" si="848"/>
        <v>10</v>
      </c>
      <c r="K5391" t="str">
        <f t="shared" ca="1" si="849"/>
        <v>9/4/2019</v>
      </c>
      <c r="L5391">
        <f t="shared" ca="1" si="840"/>
        <v>2900336</v>
      </c>
      <c r="M5391">
        <f t="shared" ca="1" si="841"/>
        <v>29003360</v>
      </c>
    </row>
    <row r="5392" spans="1:13" x14ac:dyDescent="0.25">
      <c r="A5392">
        <v>10000005390</v>
      </c>
      <c r="B5392">
        <f t="shared" ca="1" si="842"/>
        <v>10054342</v>
      </c>
      <c r="C5392" t="str">
        <f t="shared" ca="1" si="843"/>
        <v>20/4/2004</v>
      </c>
      <c r="D5392" t="str">
        <f t="shared" ca="1" si="844"/>
        <v>NO</v>
      </c>
      <c r="E5392" t="s">
        <v>125</v>
      </c>
      <c r="F5392" t="s">
        <v>126</v>
      </c>
      <c r="G5392">
        <f t="shared" ca="1" si="845"/>
        <v>693</v>
      </c>
      <c r="H5392">
        <f t="shared" ca="1" si="846"/>
        <v>2397</v>
      </c>
      <c r="I5392">
        <f t="shared" ca="1" si="847"/>
        <v>31</v>
      </c>
      <c r="J5392">
        <f t="shared" ca="1" si="848"/>
        <v>5</v>
      </c>
      <c r="K5392" t="str">
        <f t="shared" ca="1" si="849"/>
        <v>18/11/2017</v>
      </c>
      <c r="L5392">
        <f t="shared" ca="1" si="840"/>
        <v>2010868.4</v>
      </c>
      <c r="M5392">
        <f t="shared" ca="1" si="841"/>
        <v>10054342</v>
      </c>
    </row>
    <row r="5393" spans="1:13" x14ac:dyDescent="0.25">
      <c r="A5393">
        <v>10000005391</v>
      </c>
      <c r="B5393">
        <f t="shared" ca="1" si="842"/>
        <v>90725957</v>
      </c>
      <c r="C5393" t="str">
        <f t="shared" ca="1" si="843"/>
        <v>6/7/2003</v>
      </c>
      <c r="D5393" t="str">
        <f t="shared" ca="1" si="844"/>
        <v>SI</v>
      </c>
      <c r="E5393" t="s">
        <v>125</v>
      </c>
      <c r="F5393" t="s">
        <v>126</v>
      </c>
      <c r="G5393">
        <f t="shared" ca="1" si="845"/>
        <v>40</v>
      </c>
      <c r="H5393">
        <f t="shared" ca="1" si="846"/>
        <v>1157</v>
      </c>
      <c r="I5393">
        <f t="shared" ca="1" si="847"/>
        <v>14</v>
      </c>
      <c r="J5393">
        <f t="shared" ca="1" si="848"/>
        <v>3</v>
      </c>
      <c r="K5393" t="str">
        <f t="shared" ca="1" si="849"/>
        <v>18/2/2018</v>
      </c>
      <c r="L5393">
        <f t="shared" ca="1" si="840"/>
        <v>30241985.666666668</v>
      </c>
      <c r="M5393">
        <f t="shared" ca="1" si="841"/>
        <v>90725957</v>
      </c>
    </row>
    <row r="5394" spans="1:13" x14ac:dyDescent="0.25">
      <c r="A5394">
        <v>10000005392</v>
      </c>
      <c r="B5394">
        <f t="shared" ca="1" si="842"/>
        <v>49724051</v>
      </c>
      <c r="C5394" t="str">
        <f t="shared" ca="1" si="843"/>
        <v>13/10/2015</v>
      </c>
      <c r="D5394" t="str">
        <f t="shared" ca="1" si="844"/>
        <v>NO</v>
      </c>
      <c r="E5394" t="s">
        <v>125</v>
      </c>
      <c r="F5394" t="s">
        <v>126</v>
      </c>
      <c r="G5394">
        <f t="shared" ca="1" si="845"/>
        <v>482</v>
      </c>
      <c r="H5394">
        <f t="shared" ca="1" si="846"/>
        <v>4562</v>
      </c>
      <c r="I5394">
        <f t="shared" ca="1" si="847"/>
        <v>13</v>
      </c>
      <c r="J5394">
        <f t="shared" ca="1" si="848"/>
        <v>5</v>
      </c>
      <c r="K5394" t="str">
        <f t="shared" ca="1" si="849"/>
        <v>18/9/2020</v>
      </c>
      <c r="L5394">
        <f t="shared" ref="L5394:L5457" ca="1" si="850">B5394/J5394</f>
        <v>9944810.1999999993</v>
      </c>
      <c r="M5394">
        <f t="shared" ref="M5394:M5457" ca="1" si="851">B5394</f>
        <v>49724051</v>
      </c>
    </row>
    <row r="5395" spans="1:13" x14ac:dyDescent="0.25">
      <c r="A5395">
        <v>10000005393</v>
      </c>
      <c r="B5395">
        <f t="shared" ca="1" si="842"/>
        <v>12592949</v>
      </c>
      <c r="C5395" t="str">
        <f t="shared" ca="1" si="843"/>
        <v>18/11/2011</v>
      </c>
      <c r="D5395" t="str">
        <f t="shared" ca="1" si="844"/>
        <v>NO</v>
      </c>
      <c r="E5395" t="s">
        <v>125</v>
      </c>
      <c r="F5395" t="s">
        <v>126</v>
      </c>
      <c r="G5395">
        <f t="shared" ca="1" si="845"/>
        <v>885</v>
      </c>
      <c r="H5395">
        <f t="shared" ca="1" si="846"/>
        <v>2104</v>
      </c>
      <c r="I5395">
        <f t="shared" ca="1" si="847"/>
        <v>48</v>
      </c>
      <c r="J5395">
        <f t="shared" ca="1" si="848"/>
        <v>3</v>
      </c>
      <c r="K5395" t="str">
        <f t="shared" ca="1" si="849"/>
        <v>3/5/2020</v>
      </c>
      <c r="L5395">
        <f t="shared" ca="1" si="850"/>
        <v>4197649.666666667</v>
      </c>
      <c r="M5395">
        <f t="shared" ca="1" si="851"/>
        <v>12592949</v>
      </c>
    </row>
    <row r="5396" spans="1:13" x14ac:dyDescent="0.25">
      <c r="A5396">
        <v>10000005394</v>
      </c>
      <c r="B5396">
        <f t="shared" ca="1" si="842"/>
        <v>31759972</v>
      </c>
      <c r="C5396" t="str">
        <f t="shared" ca="1" si="843"/>
        <v>21/6/2007</v>
      </c>
      <c r="D5396" t="str">
        <f t="shared" ca="1" si="844"/>
        <v>NO</v>
      </c>
      <c r="E5396" t="s">
        <v>125</v>
      </c>
      <c r="F5396" t="s">
        <v>126</v>
      </c>
      <c r="G5396">
        <f t="shared" ca="1" si="845"/>
        <v>524</v>
      </c>
      <c r="H5396">
        <f t="shared" ca="1" si="846"/>
        <v>1486</v>
      </c>
      <c r="I5396">
        <f t="shared" ca="1" si="847"/>
        <v>46</v>
      </c>
      <c r="J5396">
        <f t="shared" ca="1" si="848"/>
        <v>8</v>
      </c>
      <c r="K5396" t="str">
        <f t="shared" ca="1" si="849"/>
        <v>12/3/2017</v>
      </c>
      <c r="L5396">
        <f t="shared" ca="1" si="850"/>
        <v>3969996.5</v>
      </c>
      <c r="M5396">
        <f t="shared" ca="1" si="851"/>
        <v>31759972</v>
      </c>
    </row>
    <row r="5397" spans="1:13" x14ac:dyDescent="0.25">
      <c r="A5397">
        <v>10000005395</v>
      </c>
      <c r="B5397">
        <f t="shared" ca="1" si="842"/>
        <v>81101925</v>
      </c>
      <c r="C5397" t="str">
        <f t="shared" ca="1" si="843"/>
        <v>29/2/2004</v>
      </c>
      <c r="D5397" t="str">
        <f t="shared" ca="1" si="844"/>
        <v>NO</v>
      </c>
      <c r="E5397" t="s">
        <v>125</v>
      </c>
      <c r="F5397" t="s">
        <v>126</v>
      </c>
      <c r="G5397">
        <f t="shared" ca="1" si="845"/>
        <v>928</v>
      </c>
      <c r="H5397">
        <f t="shared" ca="1" si="846"/>
        <v>253</v>
      </c>
      <c r="I5397">
        <f t="shared" ca="1" si="847"/>
        <v>14</v>
      </c>
      <c r="J5397">
        <f t="shared" ca="1" si="848"/>
        <v>10</v>
      </c>
      <c r="K5397" t="str">
        <f t="shared" ca="1" si="849"/>
        <v>14/2/2017</v>
      </c>
      <c r="L5397">
        <f t="shared" ca="1" si="850"/>
        <v>8110192.5</v>
      </c>
      <c r="M5397">
        <f t="shared" ca="1" si="851"/>
        <v>81101925</v>
      </c>
    </row>
    <row r="5398" spans="1:13" x14ac:dyDescent="0.25">
      <c r="A5398">
        <v>10000005396</v>
      </c>
      <c r="B5398">
        <f t="shared" ca="1" si="842"/>
        <v>72409009</v>
      </c>
      <c r="C5398" t="str">
        <f t="shared" ca="1" si="843"/>
        <v>29/9/2006</v>
      </c>
      <c r="D5398" t="str">
        <f t="shared" ca="1" si="844"/>
        <v>NO</v>
      </c>
      <c r="E5398" t="s">
        <v>125</v>
      </c>
      <c r="F5398" t="s">
        <v>126</v>
      </c>
      <c r="G5398">
        <f t="shared" ca="1" si="845"/>
        <v>869</v>
      </c>
      <c r="H5398">
        <f t="shared" ca="1" si="846"/>
        <v>4951</v>
      </c>
      <c r="I5398">
        <f t="shared" ca="1" si="847"/>
        <v>27</v>
      </c>
      <c r="J5398">
        <f t="shared" ca="1" si="848"/>
        <v>9</v>
      </c>
      <c r="K5398" t="str">
        <f t="shared" ca="1" si="849"/>
        <v>1/6/2019</v>
      </c>
      <c r="L5398">
        <f t="shared" ca="1" si="850"/>
        <v>8045445.444444444</v>
      </c>
      <c r="M5398">
        <f t="shared" ca="1" si="851"/>
        <v>72409009</v>
      </c>
    </row>
    <row r="5399" spans="1:13" x14ac:dyDescent="0.25">
      <c r="A5399">
        <v>10000005397</v>
      </c>
      <c r="B5399">
        <f t="shared" ca="1" si="842"/>
        <v>93001079</v>
      </c>
      <c r="C5399" t="str">
        <f t="shared" ca="1" si="843"/>
        <v>1/1/2014</v>
      </c>
      <c r="D5399" t="str">
        <f t="shared" ca="1" si="844"/>
        <v>NO</v>
      </c>
      <c r="E5399" t="s">
        <v>125</v>
      </c>
      <c r="F5399" t="s">
        <v>126</v>
      </c>
      <c r="G5399">
        <f t="shared" ca="1" si="845"/>
        <v>948</v>
      </c>
      <c r="H5399">
        <f t="shared" ca="1" si="846"/>
        <v>4937</v>
      </c>
      <c r="I5399">
        <f t="shared" ca="1" si="847"/>
        <v>41</v>
      </c>
      <c r="J5399">
        <f t="shared" ca="1" si="848"/>
        <v>12</v>
      </c>
      <c r="K5399" t="str">
        <f t="shared" ca="1" si="849"/>
        <v>16/4/2016</v>
      </c>
      <c r="L5399">
        <f t="shared" ca="1" si="850"/>
        <v>7750089.916666667</v>
      </c>
      <c r="M5399">
        <f t="shared" ca="1" si="851"/>
        <v>93001079</v>
      </c>
    </row>
    <row r="5400" spans="1:13" x14ac:dyDescent="0.25">
      <c r="A5400">
        <v>10000005398</v>
      </c>
      <c r="B5400">
        <f t="shared" ca="1" si="842"/>
        <v>71696235</v>
      </c>
      <c r="C5400" t="str">
        <f t="shared" ca="1" si="843"/>
        <v>1/3/2013</v>
      </c>
      <c r="D5400" t="str">
        <f t="shared" ca="1" si="844"/>
        <v>NO</v>
      </c>
      <c r="E5400" t="s">
        <v>125</v>
      </c>
      <c r="F5400" t="s">
        <v>126</v>
      </c>
      <c r="G5400">
        <f t="shared" ca="1" si="845"/>
        <v>272</v>
      </c>
      <c r="H5400">
        <f t="shared" ca="1" si="846"/>
        <v>4045</v>
      </c>
      <c r="I5400">
        <f t="shared" ca="1" si="847"/>
        <v>48</v>
      </c>
      <c r="J5400">
        <f t="shared" ca="1" si="848"/>
        <v>5</v>
      </c>
      <c r="K5400" t="str">
        <f t="shared" ca="1" si="849"/>
        <v>2/10/2019</v>
      </c>
      <c r="L5400">
        <f t="shared" ca="1" si="850"/>
        <v>14339247</v>
      </c>
      <c r="M5400">
        <f t="shared" ca="1" si="851"/>
        <v>71696235</v>
      </c>
    </row>
    <row r="5401" spans="1:13" x14ac:dyDescent="0.25">
      <c r="A5401">
        <v>10000005399</v>
      </c>
      <c r="B5401">
        <f t="shared" ca="1" si="842"/>
        <v>50715164</v>
      </c>
      <c r="C5401" t="str">
        <f t="shared" ca="1" si="843"/>
        <v>10/12/2007</v>
      </c>
      <c r="D5401" t="str">
        <f t="shared" ca="1" si="844"/>
        <v>SI</v>
      </c>
      <c r="E5401" t="s">
        <v>125</v>
      </c>
      <c r="F5401" t="s">
        <v>126</v>
      </c>
      <c r="G5401">
        <f t="shared" ca="1" si="845"/>
        <v>752</v>
      </c>
      <c r="H5401">
        <f t="shared" ca="1" si="846"/>
        <v>1162</v>
      </c>
      <c r="I5401">
        <f t="shared" ca="1" si="847"/>
        <v>5</v>
      </c>
      <c r="J5401">
        <f t="shared" ca="1" si="848"/>
        <v>1</v>
      </c>
      <c r="K5401" t="str">
        <f t="shared" ca="1" si="849"/>
        <v>10/12/2017</v>
      </c>
      <c r="L5401">
        <f t="shared" ca="1" si="850"/>
        <v>50715164</v>
      </c>
      <c r="M5401">
        <f t="shared" ca="1" si="851"/>
        <v>50715164</v>
      </c>
    </row>
    <row r="5402" spans="1:13" x14ac:dyDescent="0.25">
      <c r="A5402">
        <v>10000005400</v>
      </c>
      <c r="B5402">
        <f t="shared" ca="1" si="842"/>
        <v>79229442</v>
      </c>
      <c r="C5402" t="str">
        <f t="shared" ca="1" si="843"/>
        <v>8/9/2012</v>
      </c>
      <c r="D5402" t="str">
        <f t="shared" ca="1" si="844"/>
        <v>NO</v>
      </c>
      <c r="E5402" t="s">
        <v>125</v>
      </c>
      <c r="F5402" t="s">
        <v>126</v>
      </c>
      <c r="G5402">
        <f t="shared" ca="1" si="845"/>
        <v>418</v>
      </c>
      <c r="H5402">
        <f t="shared" ca="1" si="846"/>
        <v>2394</v>
      </c>
      <c r="I5402">
        <f t="shared" ca="1" si="847"/>
        <v>16</v>
      </c>
      <c r="J5402">
        <f t="shared" ca="1" si="848"/>
        <v>6</v>
      </c>
      <c r="K5402" t="str">
        <f t="shared" ca="1" si="849"/>
        <v>17/12/2019</v>
      </c>
      <c r="L5402">
        <f t="shared" ca="1" si="850"/>
        <v>13204907</v>
      </c>
      <c r="M5402">
        <f t="shared" ca="1" si="851"/>
        <v>79229442</v>
      </c>
    </row>
    <row r="5403" spans="1:13" x14ac:dyDescent="0.25">
      <c r="A5403">
        <v>10000005401</v>
      </c>
      <c r="B5403">
        <f t="shared" ca="1" si="842"/>
        <v>71613275</v>
      </c>
      <c r="C5403" t="str">
        <f t="shared" ca="1" si="843"/>
        <v>2/5/2013</v>
      </c>
      <c r="D5403" t="str">
        <f t="shared" ca="1" si="844"/>
        <v>SI</v>
      </c>
      <c r="E5403" t="s">
        <v>125</v>
      </c>
      <c r="F5403" t="s">
        <v>126</v>
      </c>
      <c r="G5403">
        <f t="shared" ca="1" si="845"/>
        <v>602</v>
      </c>
      <c r="H5403">
        <f t="shared" ca="1" si="846"/>
        <v>1759</v>
      </c>
      <c r="I5403">
        <f t="shared" ca="1" si="847"/>
        <v>19</v>
      </c>
      <c r="J5403">
        <f t="shared" ca="1" si="848"/>
        <v>12</v>
      </c>
      <c r="K5403" t="str">
        <f t="shared" ca="1" si="849"/>
        <v>4/5/2016</v>
      </c>
      <c r="L5403">
        <f t="shared" ca="1" si="850"/>
        <v>5967772.916666667</v>
      </c>
      <c r="M5403">
        <f t="shared" ca="1" si="851"/>
        <v>71613275</v>
      </c>
    </row>
    <row r="5404" spans="1:13" x14ac:dyDescent="0.25">
      <c r="A5404">
        <v>10000005402</v>
      </c>
      <c r="B5404">
        <f t="shared" ca="1" si="842"/>
        <v>17059077</v>
      </c>
      <c r="C5404" t="str">
        <f t="shared" ca="1" si="843"/>
        <v>8/11/2015</v>
      </c>
      <c r="D5404" t="str">
        <f t="shared" ca="1" si="844"/>
        <v>SI</v>
      </c>
      <c r="E5404" t="s">
        <v>125</v>
      </c>
      <c r="F5404" t="s">
        <v>126</v>
      </c>
      <c r="G5404">
        <f t="shared" ca="1" si="845"/>
        <v>699</v>
      </c>
      <c r="H5404">
        <f t="shared" ca="1" si="846"/>
        <v>3440</v>
      </c>
      <c r="I5404">
        <f t="shared" ca="1" si="847"/>
        <v>31</v>
      </c>
      <c r="J5404">
        <f t="shared" ca="1" si="848"/>
        <v>1</v>
      </c>
      <c r="K5404" t="str">
        <f t="shared" ca="1" si="849"/>
        <v>14/12/2017</v>
      </c>
      <c r="L5404">
        <f t="shared" ca="1" si="850"/>
        <v>17059077</v>
      </c>
      <c r="M5404">
        <f t="shared" ca="1" si="851"/>
        <v>17059077</v>
      </c>
    </row>
    <row r="5405" spans="1:13" x14ac:dyDescent="0.25">
      <c r="A5405">
        <v>10000005403</v>
      </c>
      <c r="B5405">
        <f t="shared" ca="1" si="842"/>
        <v>38787221</v>
      </c>
      <c r="C5405" t="str">
        <f t="shared" ca="1" si="843"/>
        <v>1/5/2004</v>
      </c>
      <c r="D5405" t="str">
        <f t="shared" ca="1" si="844"/>
        <v>NO</v>
      </c>
      <c r="E5405" t="s">
        <v>125</v>
      </c>
      <c r="F5405" t="s">
        <v>126</v>
      </c>
      <c r="G5405">
        <f t="shared" ca="1" si="845"/>
        <v>98</v>
      </c>
      <c r="H5405">
        <f t="shared" ca="1" si="846"/>
        <v>2583</v>
      </c>
      <c r="I5405">
        <f t="shared" ca="1" si="847"/>
        <v>34</v>
      </c>
      <c r="J5405">
        <f t="shared" ca="1" si="848"/>
        <v>10</v>
      </c>
      <c r="K5405" t="str">
        <f t="shared" ca="1" si="849"/>
        <v>8/1/2016</v>
      </c>
      <c r="L5405">
        <f t="shared" ca="1" si="850"/>
        <v>3878722.1</v>
      </c>
      <c r="M5405">
        <f t="shared" ca="1" si="851"/>
        <v>38787221</v>
      </c>
    </row>
    <row r="5406" spans="1:13" x14ac:dyDescent="0.25">
      <c r="A5406">
        <v>10000005404</v>
      </c>
      <c r="B5406">
        <f t="shared" ca="1" si="842"/>
        <v>21111872</v>
      </c>
      <c r="C5406" t="str">
        <f t="shared" ca="1" si="843"/>
        <v>29/10/2011</v>
      </c>
      <c r="D5406" t="str">
        <f t="shared" ca="1" si="844"/>
        <v>NO</v>
      </c>
      <c r="E5406" t="s">
        <v>125</v>
      </c>
      <c r="F5406" t="s">
        <v>126</v>
      </c>
      <c r="G5406">
        <f t="shared" ca="1" si="845"/>
        <v>970</v>
      </c>
      <c r="H5406">
        <f t="shared" ca="1" si="846"/>
        <v>1826</v>
      </c>
      <c r="I5406">
        <f t="shared" ca="1" si="847"/>
        <v>35</v>
      </c>
      <c r="J5406">
        <f t="shared" ca="1" si="848"/>
        <v>1</v>
      </c>
      <c r="K5406" t="str">
        <f t="shared" ca="1" si="849"/>
        <v>10/4/2017</v>
      </c>
      <c r="L5406">
        <f t="shared" ca="1" si="850"/>
        <v>21111872</v>
      </c>
      <c r="M5406">
        <f t="shared" ca="1" si="851"/>
        <v>21111872</v>
      </c>
    </row>
    <row r="5407" spans="1:13" x14ac:dyDescent="0.25">
      <c r="A5407">
        <v>10000005405</v>
      </c>
      <c r="B5407">
        <f t="shared" ca="1" si="842"/>
        <v>69019562</v>
      </c>
      <c r="C5407" t="str">
        <f t="shared" ca="1" si="843"/>
        <v>4/8/2002</v>
      </c>
      <c r="D5407" t="str">
        <f t="shared" ca="1" si="844"/>
        <v>SI</v>
      </c>
      <c r="E5407" t="s">
        <v>125</v>
      </c>
      <c r="F5407" t="s">
        <v>126</v>
      </c>
      <c r="G5407">
        <f t="shared" ca="1" si="845"/>
        <v>615</v>
      </c>
      <c r="H5407">
        <f t="shared" ca="1" si="846"/>
        <v>869</v>
      </c>
      <c r="I5407">
        <f t="shared" ca="1" si="847"/>
        <v>49</v>
      </c>
      <c r="J5407">
        <f t="shared" ca="1" si="848"/>
        <v>9</v>
      </c>
      <c r="K5407" t="str">
        <f t="shared" ca="1" si="849"/>
        <v>30/8/2018</v>
      </c>
      <c r="L5407">
        <f t="shared" ca="1" si="850"/>
        <v>7668840.222222222</v>
      </c>
      <c r="M5407">
        <f t="shared" ca="1" si="851"/>
        <v>69019562</v>
      </c>
    </row>
    <row r="5408" spans="1:13" x14ac:dyDescent="0.25">
      <c r="A5408">
        <v>10000005406</v>
      </c>
      <c r="B5408">
        <f t="shared" ca="1" si="842"/>
        <v>91883715</v>
      </c>
      <c r="C5408" t="str">
        <f t="shared" ca="1" si="843"/>
        <v>25/5/2009</v>
      </c>
      <c r="D5408" t="str">
        <f t="shared" ca="1" si="844"/>
        <v>NO</v>
      </c>
      <c r="E5408" t="s">
        <v>125</v>
      </c>
      <c r="F5408" t="s">
        <v>126</v>
      </c>
      <c r="G5408">
        <f t="shared" ca="1" si="845"/>
        <v>352</v>
      </c>
      <c r="H5408">
        <f t="shared" ca="1" si="846"/>
        <v>2785</v>
      </c>
      <c r="I5408">
        <f t="shared" ca="1" si="847"/>
        <v>4</v>
      </c>
      <c r="J5408">
        <f t="shared" ca="1" si="848"/>
        <v>5</v>
      </c>
      <c r="K5408" t="str">
        <f t="shared" ca="1" si="849"/>
        <v>22/6/2020</v>
      </c>
      <c r="L5408">
        <f t="shared" ca="1" si="850"/>
        <v>18376743</v>
      </c>
      <c r="M5408">
        <f t="shared" ca="1" si="851"/>
        <v>91883715</v>
      </c>
    </row>
    <row r="5409" spans="1:13" x14ac:dyDescent="0.25">
      <c r="A5409">
        <v>10000005407</v>
      </c>
      <c r="B5409">
        <f t="shared" ca="1" si="842"/>
        <v>73486289</v>
      </c>
      <c r="C5409" t="str">
        <f t="shared" ca="1" si="843"/>
        <v>23/6/2005</v>
      </c>
      <c r="D5409" t="str">
        <f t="shared" ca="1" si="844"/>
        <v>SI</v>
      </c>
      <c r="E5409" t="s">
        <v>125</v>
      </c>
      <c r="F5409" t="s">
        <v>126</v>
      </c>
      <c r="G5409">
        <f t="shared" ca="1" si="845"/>
        <v>235</v>
      </c>
      <c r="H5409">
        <f t="shared" ca="1" si="846"/>
        <v>4464</v>
      </c>
      <c r="I5409">
        <f t="shared" ca="1" si="847"/>
        <v>6</v>
      </c>
      <c r="J5409">
        <f t="shared" ca="1" si="848"/>
        <v>12</v>
      </c>
      <c r="K5409" t="str">
        <f t="shared" ca="1" si="849"/>
        <v>29/1/2017</v>
      </c>
      <c r="L5409">
        <f t="shared" ca="1" si="850"/>
        <v>6123857.416666667</v>
      </c>
      <c r="M5409">
        <f t="shared" ca="1" si="851"/>
        <v>73486289</v>
      </c>
    </row>
    <row r="5410" spans="1:13" x14ac:dyDescent="0.25">
      <c r="A5410">
        <v>10000005408</v>
      </c>
      <c r="B5410">
        <f t="shared" ca="1" si="842"/>
        <v>904812</v>
      </c>
      <c r="C5410" t="str">
        <f t="shared" ca="1" si="843"/>
        <v>22/8/2004</v>
      </c>
      <c r="D5410" t="str">
        <f t="shared" ca="1" si="844"/>
        <v>SI</v>
      </c>
      <c r="E5410" t="s">
        <v>125</v>
      </c>
      <c r="F5410" t="s">
        <v>126</v>
      </c>
      <c r="G5410">
        <f t="shared" ca="1" si="845"/>
        <v>842</v>
      </c>
      <c r="H5410">
        <f t="shared" ca="1" si="846"/>
        <v>2107</v>
      </c>
      <c r="I5410">
        <f t="shared" ca="1" si="847"/>
        <v>15</v>
      </c>
      <c r="J5410">
        <f t="shared" ca="1" si="848"/>
        <v>2</v>
      </c>
      <c r="K5410" t="str">
        <f t="shared" ca="1" si="849"/>
        <v>13/11/2017</v>
      </c>
      <c r="L5410">
        <f t="shared" ca="1" si="850"/>
        <v>452406</v>
      </c>
      <c r="M5410">
        <f t="shared" ca="1" si="851"/>
        <v>904812</v>
      </c>
    </row>
    <row r="5411" spans="1:13" x14ac:dyDescent="0.25">
      <c r="A5411">
        <v>10000005409</v>
      </c>
      <c r="B5411">
        <f t="shared" ca="1" si="842"/>
        <v>31275810</v>
      </c>
      <c r="C5411" t="str">
        <f t="shared" ca="1" si="843"/>
        <v>4/10/2003</v>
      </c>
      <c r="D5411" t="str">
        <f t="shared" ca="1" si="844"/>
        <v>SI</v>
      </c>
      <c r="E5411" t="s">
        <v>125</v>
      </c>
      <c r="F5411" t="s">
        <v>126</v>
      </c>
      <c r="G5411">
        <f t="shared" ca="1" si="845"/>
        <v>861</v>
      </c>
      <c r="H5411">
        <f t="shared" ca="1" si="846"/>
        <v>4746</v>
      </c>
      <c r="I5411">
        <f t="shared" ca="1" si="847"/>
        <v>12</v>
      </c>
      <c r="J5411">
        <f t="shared" ca="1" si="848"/>
        <v>6</v>
      </c>
      <c r="K5411" t="str">
        <f t="shared" ca="1" si="849"/>
        <v>20/4/2016</v>
      </c>
      <c r="L5411">
        <f t="shared" ca="1" si="850"/>
        <v>5212635</v>
      </c>
      <c r="M5411">
        <f t="shared" ca="1" si="851"/>
        <v>31275810</v>
      </c>
    </row>
    <row r="5412" spans="1:13" x14ac:dyDescent="0.25">
      <c r="A5412">
        <v>10000005410</v>
      </c>
      <c r="B5412">
        <f t="shared" ca="1" si="842"/>
        <v>56989177</v>
      </c>
      <c r="C5412" t="str">
        <f t="shared" ca="1" si="843"/>
        <v>22/6/2013</v>
      </c>
      <c r="D5412" t="str">
        <f t="shared" ca="1" si="844"/>
        <v>NO</v>
      </c>
      <c r="E5412" t="s">
        <v>125</v>
      </c>
      <c r="F5412" t="s">
        <v>126</v>
      </c>
      <c r="G5412">
        <f t="shared" ca="1" si="845"/>
        <v>323</v>
      </c>
      <c r="H5412">
        <f t="shared" ca="1" si="846"/>
        <v>310</v>
      </c>
      <c r="I5412">
        <f t="shared" ca="1" si="847"/>
        <v>28</v>
      </c>
      <c r="J5412">
        <f t="shared" ca="1" si="848"/>
        <v>6</v>
      </c>
      <c r="K5412" t="str">
        <f t="shared" ca="1" si="849"/>
        <v>17/10/2019</v>
      </c>
      <c r="L5412">
        <f t="shared" ca="1" si="850"/>
        <v>9498196.166666666</v>
      </c>
      <c r="M5412">
        <f t="shared" ca="1" si="851"/>
        <v>56989177</v>
      </c>
    </row>
    <row r="5413" spans="1:13" x14ac:dyDescent="0.25">
      <c r="A5413">
        <v>10000005411</v>
      </c>
      <c r="B5413">
        <f t="shared" ca="1" si="842"/>
        <v>1309907</v>
      </c>
      <c r="C5413" t="str">
        <f t="shared" ca="1" si="843"/>
        <v>2/7/2001</v>
      </c>
      <c r="D5413" t="str">
        <f t="shared" ca="1" si="844"/>
        <v>NO</v>
      </c>
      <c r="E5413" t="s">
        <v>125</v>
      </c>
      <c r="F5413" t="s">
        <v>126</v>
      </c>
      <c r="G5413">
        <f t="shared" ca="1" si="845"/>
        <v>996</v>
      </c>
      <c r="H5413">
        <f t="shared" ca="1" si="846"/>
        <v>370</v>
      </c>
      <c r="I5413">
        <f t="shared" ca="1" si="847"/>
        <v>42</v>
      </c>
      <c r="J5413">
        <f t="shared" ca="1" si="848"/>
        <v>3</v>
      </c>
      <c r="K5413" t="str">
        <f t="shared" ca="1" si="849"/>
        <v>8/10/2018</v>
      </c>
      <c r="L5413">
        <f t="shared" ca="1" si="850"/>
        <v>436635.66666666669</v>
      </c>
      <c r="M5413">
        <f t="shared" ca="1" si="851"/>
        <v>1309907</v>
      </c>
    </row>
    <row r="5414" spans="1:13" x14ac:dyDescent="0.25">
      <c r="A5414">
        <v>10000005412</v>
      </c>
      <c r="B5414">
        <f t="shared" ca="1" si="842"/>
        <v>72673632</v>
      </c>
      <c r="C5414" t="str">
        <f t="shared" ca="1" si="843"/>
        <v>16/11/2011</v>
      </c>
      <c r="D5414" t="str">
        <f t="shared" ca="1" si="844"/>
        <v>NO</v>
      </c>
      <c r="E5414" t="s">
        <v>125</v>
      </c>
      <c r="F5414" t="s">
        <v>126</v>
      </c>
      <c r="G5414">
        <f t="shared" ca="1" si="845"/>
        <v>423</v>
      </c>
      <c r="H5414">
        <f t="shared" ca="1" si="846"/>
        <v>1378</v>
      </c>
      <c r="I5414">
        <f t="shared" ca="1" si="847"/>
        <v>3</v>
      </c>
      <c r="J5414">
        <f t="shared" ca="1" si="848"/>
        <v>9</v>
      </c>
      <c r="K5414" t="str">
        <f t="shared" ca="1" si="849"/>
        <v>10/2/2018</v>
      </c>
      <c r="L5414">
        <f t="shared" ca="1" si="850"/>
        <v>8074848</v>
      </c>
      <c r="M5414">
        <f t="shared" ca="1" si="851"/>
        <v>72673632</v>
      </c>
    </row>
    <row r="5415" spans="1:13" x14ac:dyDescent="0.25">
      <c r="A5415">
        <v>10000005413</v>
      </c>
      <c r="B5415">
        <f t="shared" ca="1" si="842"/>
        <v>7227481</v>
      </c>
      <c r="C5415" t="str">
        <f t="shared" ca="1" si="843"/>
        <v>15/11/2009</v>
      </c>
      <c r="D5415" t="str">
        <f t="shared" ca="1" si="844"/>
        <v>NO</v>
      </c>
      <c r="E5415" t="s">
        <v>125</v>
      </c>
      <c r="F5415" t="s">
        <v>126</v>
      </c>
      <c r="G5415">
        <f t="shared" ca="1" si="845"/>
        <v>119</v>
      </c>
      <c r="H5415">
        <f t="shared" ca="1" si="846"/>
        <v>3964</v>
      </c>
      <c r="I5415">
        <f t="shared" ca="1" si="847"/>
        <v>42</v>
      </c>
      <c r="J5415">
        <f t="shared" ca="1" si="848"/>
        <v>1</v>
      </c>
      <c r="K5415" t="str">
        <f t="shared" ca="1" si="849"/>
        <v>11/11/2019</v>
      </c>
      <c r="L5415">
        <f t="shared" ca="1" si="850"/>
        <v>7227481</v>
      </c>
      <c r="M5415">
        <f t="shared" ca="1" si="851"/>
        <v>7227481</v>
      </c>
    </row>
    <row r="5416" spans="1:13" x14ac:dyDescent="0.25">
      <c r="A5416">
        <v>10000005414</v>
      </c>
      <c r="B5416">
        <f t="shared" ca="1" si="842"/>
        <v>1523033</v>
      </c>
      <c r="C5416" t="str">
        <f t="shared" ca="1" si="843"/>
        <v>11/12/2010</v>
      </c>
      <c r="D5416" t="str">
        <f t="shared" ca="1" si="844"/>
        <v>SI</v>
      </c>
      <c r="E5416" t="s">
        <v>125</v>
      </c>
      <c r="F5416" t="s">
        <v>126</v>
      </c>
      <c r="G5416">
        <f t="shared" ca="1" si="845"/>
        <v>759</v>
      </c>
      <c r="H5416">
        <f t="shared" ca="1" si="846"/>
        <v>3272</v>
      </c>
      <c r="I5416">
        <f t="shared" ca="1" si="847"/>
        <v>26</v>
      </c>
      <c r="J5416">
        <f t="shared" ca="1" si="848"/>
        <v>5</v>
      </c>
      <c r="K5416" t="str">
        <f t="shared" ca="1" si="849"/>
        <v>10/9/2018</v>
      </c>
      <c r="L5416">
        <f t="shared" ca="1" si="850"/>
        <v>304606.59999999998</v>
      </c>
      <c r="M5416">
        <f t="shared" ca="1" si="851"/>
        <v>1523033</v>
      </c>
    </row>
    <row r="5417" spans="1:13" x14ac:dyDescent="0.25">
      <c r="A5417">
        <v>10000005415</v>
      </c>
      <c r="B5417">
        <f t="shared" ca="1" si="842"/>
        <v>6231746</v>
      </c>
      <c r="C5417" t="str">
        <f t="shared" ca="1" si="843"/>
        <v>11/8/2003</v>
      </c>
      <c r="D5417" t="str">
        <f t="shared" ca="1" si="844"/>
        <v>NO</v>
      </c>
      <c r="E5417" t="s">
        <v>125</v>
      </c>
      <c r="F5417" t="s">
        <v>126</v>
      </c>
      <c r="G5417">
        <f t="shared" ca="1" si="845"/>
        <v>890</v>
      </c>
      <c r="H5417">
        <f t="shared" ca="1" si="846"/>
        <v>1983</v>
      </c>
      <c r="I5417">
        <f t="shared" ca="1" si="847"/>
        <v>10</v>
      </c>
      <c r="J5417">
        <f t="shared" ca="1" si="848"/>
        <v>7</v>
      </c>
      <c r="K5417" t="str">
        <f t="shared" ca="1" si="849"/>
        <v>17/9/2018</v>
      </c>
      <c r="L5417">
        <f t="shared" ca="1" si="850"/>
        <v>890249.42857142852</v>
      </c>
      <c r="M5417">
        <f t="shared" ca="1" si="851"/>
        <v>6231746</v>
      </c>
    </row>
    <row r="5418" spans="1:13" x14ac:dyDescent="0.25">
      <c r="A5418">
        <v>10000005416</v>
      </c>
      <c r="B5418">
        <f t="shared" ca="1" si="842"/>
        <v>85381680</v>
      </c>
      <c r="C5418" t="str">
        <f t="shared" ca="1" si="843"/>
        <v>16/8/2004</v>
      </c>
      <c r="D5418" t="str">
        <f t="shared" ca="1" si="844"/>
        <v>SI</v>
      </c>
      <c r="E5418" t="s">
        <v>125</v>
      </c>
      <c r="F5418" t="s">
        <v>126</v>
      </c>
      <c r="G5418">
        <f t="shared" ca="1" si="845"/>
        <v>18</v>
      </c>
      <c r="H5418">
        <f t="shared" ca="1" si="846"/>
        <v>1407</v>
      </c>
      <c r="I5418">
        <f t="shared" ca="1" si="847"/>
        <v>3</v>
      </c>
      <c r="J5418">
        <f t="shared" ca="1" si="848"/>
        <v>4</v>
      </c>
      <c r="K5418" t="str">
        <f t="shared" ca="1" si="849"/>
        <v>21/10/2019</v>
      </c>
      <c r="L5418">
        <f t="shared" ca="1" si="850"/>
        <v>21345420</v>
      </c>
      <c r="M5418">
        <f t="shared" ca="1" si="851"/>
        <v>85381680</v>
      </c>
    </row>
    <row r="5419" spans="1:13" x14ac:dyDescent="0.25">
      <c r="A5419">
        <v>10000005417</v>
      </c>
      <c r="B5419">
        <f t="shared" ca="1" si="842"/>
        <v>41481938</v>
      </c>
      <c r="C5419" t="str">
        <f t="shared" ca="1" si="843"/>
        <v>30/7/2009</v>
      </c>
      <c r="D5419" t="str">
        <f t="shared" ca="1" si="844"/>
        <v>NO</v>
      </c>
      <c r="E5419" t="s">
        <v>125</v>
      </c>
      <c r="F5419" t="s">
        <v>126</v>
      </c>
      <c r="G5419">
        <f t="shared" ca="1" si="845"/>
        <v>562</v>
      </c>
      <c r="H5419">
        <f t="shared" ca="1" si="846"/>
        <v>2703</v>
      </c>
      <c r="I5419">
        <f t="shared" ca="1" si="847"/>
        <v>1</v>
      </c>
      <c r="J5419">
        <f t="shared" ca="1" si="848"/>
        <v>9</v>
      </c>
      <c r="K5419" t="str">
        <f t="shared" ca="1" si="849"/>
        <v>4/9/2016</v>
      </c>
      <c r="L5419">
        <f t="shared" ca="1" si="850"/>
        <v>4609104.222222222</v>
      </c>
      <c r="M5419">
        <f t="shared" ca="1" si="851"/>
        <v>41481938</v>
      </c>
    </row>
    <row r="5420" spans="1:13" x14ac:dyDescent="0.25">
      <c r="A5420">
        <v>10000005418</v>
      </c>
      <c r="B5420">
        <f t="shared" ca="1" si="842"/>
        <v>68146001</v>
      </c>
      <c r="C5420" t="str">
        <f t="shared" ca="1" si="843"/>
        <v>1/8/2004</v>
      </c>
      <c r="D5420" t="str">
        <f t="shared" ca="1" si="844"/>
        <v>NO</v>
      </c>
      <c r="E5420" t="s">
        <v>125</v>
      </c>
      <c r="F5420" t="s">
        <v>126</v>
      </c>
      <c r="G5420">
        <f t="shared" ca="1" si="845"/>
        <v>605</v>
      </c>
      <c r="H5420">
        <f t="shared" ca="1" si="846"/>
        <v>517</v>
      </c>
      <c r="I5420">
        <f t="shared" ca="1" si="847"/>
        <v>22</v>
      </c>
      <c r="J5420">
        <f t="shared" ca="1" si="848"/>
        <v>10</v>
      </c>
      <c r="K5420" t="str">
        <f t="shared" ca="1" si="849"/>
        <v>12/12/2016</v>
      </c>
      <c r="L5420">
        <f t="shared" ca="1" si="850"/>
        <v>6814600.0999999996</v>
      </c>
      <c r="M5420">
        <f t="shared" ca="1" si="851"/>
        <v>68146001</v>
      </c>
    </row>
    <row r="5421" spans="1:13" x14ac:dyDescent="0.25">
      <c r="A5421">
        <v>10000005419</v>
      </c>
      <c r="B5421">
        <f t="shared" ca="1" si="842"/>
        <v>48088257</v>
      </c>
      <c r="C5421" t="str">
        <f t="shared" ca="1" si="843"/>
        <v>10/2/2008</v>
      </c>
      <c r="D5421" t="str">
        <f t="shared" ca="1" si="844"/>
        <v>NO</v>
      </c>
      <c r="E5421" t="s">
        <v>125</v>
      </c>
      <c r="F5421" t="s">
        <v>126</v>
      </c>
      <c r="G5421">
        <f t="shared" ca="1" si="845"/>
        <v>355</v>
      </c>
      <c r="H5421">
        <f t="shared" ca="1" si="846"/>
        <v>367</v>
      </c>
      <c r="I5421">
        <f t="shared" ca="1" si="847"/>
        <v>39</v>
      </c>
      <c r="J5421">
        <f t="shared" ca="1" si="848"/>
        <v>8</v>
      </c>
      <c r="K5421" t="str">
        <f t="shared" ca="1" si="849"/>
        <v>16/1/2020</v>
      </c>
      <c r="L5421">
        <f t="shared" ca="1" si="850"/>
        <v>6011032.125</v>
      </c>
      <c r="M5421">
        <f t="shared" ca="1" si="851"/>
        <v>48088257</v>
      </c>
    </row>
    <row r="5422" spans="1:13" x14ac:dyDescent="0.25">
      <c r="A5422">
        <v>10000005420</v>
      </c>
      <c r="B5422">
        <f t="shared" ca="1" si="842"/>
        <v>57489269</v>
      </c>
      <c r="C5422" t="str">
        <f t="shared" ca="1" si="843"/>
        <v>16/9/2015</v>
      </c>
      <c r="D5422" t="str">
        <f t="shared" ca="1" si="844"/>
        <v>SI</v>
      </c>
      <c r="E5422" t="s">
        <v>125</v>
      </c>
      <c r="F5422" t="s">
        <v>126</v>
      </c>
      <c r="G5422">
        <f t="shared" ca="1" si="845"/>
        <v>683</v>
      </c>
      <c r="H5422">
        <f t="shared" ca="1" si="846"/>
        <v>4974</v>
      </c>
      <c r="I5422">
        <f t="shared" ca="1" si="847"/>
        <v>15</v>
      </c>
      <c r="J5422">
        <f t="shared" ca="1" si="848"/>
        <v>9</v>
      </c>
      <c r="K5422" t="str">
        <f t="shared" ca="1" si="849"/>
        <v>16/4/2019</v>
      </c>
      <c r="L5422">
        <f t="shared" ca="1" si="850"/>
        <v>6387696.555555556</v>
      </c>
      <c r="M5422">
        <f t="shared" ca="1" si="851"/>
        <v>57489269</v>
      </c>
    </row>
    <row r="5423" spans="1:13" x14ac:dyDescent="0.25">
      <c r="A5423">
        <v>10000005421</v>
      </c>
      <c r="B5423">
        <f t="shared" ca="1" si="842"/>
        <v>89790291</v>
      </c>
      <c r="C5423" t="str">
        <f t="shared" ca="1" si="843"/>
        <v>4/1/2008</v>
      </c>
      <c r="D5423" t="str">
        <f t="shared" ca="1" si="844"/>
        <v>NO</v>
      </c>
      <c r="E5423" t="s">
        <v>125</v>
      </c>
      <c r="F5423" t="s">
        <v>126</v>
      </c>
      <c r="G5423">
        <f t="shared" ca="1" si="845"/>
        <v>236</v>
      </c>
      <c r="H5423">
        <f t="shared" ca="1" si="846"/>
        <v>4276</v>
      </c>
      <c r="I5423">
        <f t="shared" ca="1" si="847"/>
        <v>6</v>
      </c>
      <c r="J5423">
        <f t="shared" ca="1" si="848"/>
        <v>6</v>
      </c>
      <c r="K5423" t="str">
        <f t="shared" ca="1" si="849"/>
        <v>23/1/2019</v>
      </c>
      <c r="L5423">
        <f t="shared" ca="1" si="850"/>
        <v>14965048.5</v>
      </c>
      <c r="M5423">
        <f t="shared" ca="1" si="851"/>
        <v>89790291</v>
      </c>
    </row>
    <row r="5424" spans="1:13" x14ac:dyDescent="0.25">
      <c r="A5424">
        <v>10000005422</v>
      </c>
      <c r="B5424">
        <f t="shared" ca="1" si="842"/>
        <v>42530754</v>
      </c>
      <c r="C5424" t="str">
        <f t="shared" ca="1" si="843"/>
        <v>14/7/2002</v>
      </c>
      <c r="D5424" t="str">
        <f t="shared" ca="1" si="844"/>
        <v>SI</v>
      </c>
      <c r="E5424" t="s">
        <v>125</v>
      </c>
      <c r="F5424" t="s">
        <v>126</v>
      </c>
      <c r="G5424">
        <f t="shared" ca="1" si="845"/>
        <v>614</v>
      </c>
      <c r="H5424">
        <f t="shared" ca="1" si="846"/>
        <v>3330</v>
      </c>
      <c r="I5424">
        <f t="shared" ca="1" si="847"/>
        <v>24</v>
      </c>
      <c r="J5424">
        <f t="shared" ca="1" si="848"/>
        <v>7</v>
      </c>
      <c r="K5424" t="str">
        <f t="shared" ca="1" si="849"/>
        <v>28/2/2016</v>
      </c>
      <c r="L5424">
        <f t="shared" ca="1" si="850"/>
        <v>6075822</v>
      </c>
      <c r="M5424">
        <f t="shared" ca="1" si="851"/>
        <v>42530754</v>
      </c>
    </row>
    <row r="5425" spans="1:13" x14ac:dyDescent="0.25">
      <c r="A5425">
        <v>10000005423</v>
      </c>
      <c r="B5425">
        <f t="shared" ca="1" si="842"/>
        <v>24967648</v>
      </c>
      <c r="C5425" t="str">
        <f t="shared" ca="1" si="843"/>
        <v>18/1/2008</v>
      </c>
      <c r="D5425" t="str">
        <f t="shared" ca="1" si="844"/>
        <v>SI</v>
      </c>
      <c r="E5425" t="s">
        <v>125</v>
      </c>
      <c r="F5425" t="s">
        <v>126</v>
      </c>
      <c r="G5425">
        <f t="shared" ca="1" si="845"/>
        <v>478</v>
      </c>
      <c r="H5425">
        <f t="shared" ca="1" si="846"/>
        <v>3943</v>
      </c>
      <c r="I5425">
        <f t="shared" ca="1" si="847"/>
        <v>25</v>
      </c>
      <c r="J5425">
        <f t="shared" ca="1" si="848"/>
        <v>2</v>
      </c>
      <c r="K5425" t="str">
        <f t="shared" ca="1" si="849"/>
        <v>17/12/2020</v>
      </c>
      <c r="L5425">
        <f t="shared" ca="1" si="850"/>
        <v>12483824</v>
      </c>
      <c r="M5425">
        <f t="shared" ca="1" si="851"/>
        <v>24967648</v>
      </c>
    </row>
    <row r="5426" spans="1:13" x14ac:dyDescent="0.25">
      <c r="A5426">
        <v>10000005424</v>
      </c>
      <c r="B5426">
        <f t="shared" ca="1" si="842"/>
        <v>76374912</v>
      </c>
      <c r="C5426" t="str">
        <f t="shared" ca="1" si="843"/>
        <v>19/9/2003</v>
      </c>
      <c r="D5426" t="str">
        <f t="shared" ca="1" si="844"/>
        <v>NO</v>
      </c>
      <c r="E5426" t="s">
        <v>125</v>
      </c>
      <c r="F5426" t="s">
        <v>126</v>
      </c>
      <c r="G5426">
        <f t="shared" ca="1" si="845"/>
        <v>182</v>
      </c>
      <c r="H5426">
        <f t="shared" ca="1" si="846"/>
        <v>597</v>
      </c>
      <c r="I5426">
        <f t="shared" ca="1" si="847"/>
        <v>20</v>
      </c>
      <c r="J5426">
        <f t="shared" ca="1" si="848"/>
        <v>6</v>
      </c>
      <c r="K5426" t="str">
        <f t="shared" ca="1" si="849"/>
        <v>1/4/2020</v>
      </c>
      <c r="L5426">
        <f t="shared" ca="1" si="850"/>
        <v>12729152</v>
      </c>
      <c r="M5426">
        <f t="shared" ca="1" si="851"/>
        <v>76374912</v>
      </c>
    </row>
    <row r="5427" spans="1:13" x14ac:dyDescent="0.25">
      <c r="A5427">
        <v>10000005425</v>
      </c>
      <c r="B5427">
        <f t="shared" ca="1" si="842"/>
        <v>83590651</v>
      </c>
      <c r="C5427" t="str">
        <f t="shared" ca="1" si="843"/>
        <v>10/4/2007</v>
      </c>
      <c r="D5427" t="str">
        <f t="shared" ca="1" si="844"/>
        <v>NO</v>
      </c>
      <c r="E5427" t="s">
        <v>125</v>
      </c>
      <c r="F5427" t="s">
        <v>126</v>
      </c>
      <c r="G5427">
        <f t="shared" ca="1" si="845"/>
        <v>851</v>
      </c>
      <c r="H5427">
        <f t="shared" ca="1" si="846"/>
        <v>2766</v>
      </c>
      <c r="I5427">
        <f t="shared" ca="1" si="847"/>
        <v>39</v>
      </c>
      <c r="J5427">
        <f t="shared" ca="1" si="848"/>
        <v>6</v>
      </c>
      <c r="K5427" t="str">
        <f t="shared" ca="1" si="849"/>
        <v>4/2/2018</v>
      </c>
      <c r="L5427">
        <f t="shared" ca="1" si="850"/>
        <v>13931775.166666666</v>
      </c>
      <c r="M5427">
        <f t="shared" ca="1" si="851"/>
        <v>83590651</v>
      </c>
    </row>
    <row r="5428" spans="1:13" x14ac:dyDescent="0.25">
      <c r="A5428">
        <v>10000005426</v>
      </c>
      <c r="B5428">
        <f t="shared" ca="1" si="842"/>
        <v>1321111</v>
      </c>
      <c r="C5428" t="str">
        <f t="shared" ca="1" si="843"/>
        <v>30/10/2001</v>
      </c>
      <c r="D5428" t="str">
        <f t="shared" ca="1" si="844"/>
        <v>SI</v>
      </c>
      <c r="E5428" t="s">
        <v>125</v>
      </c>
      <c r="F5428" t="s">
        <v>126</v>
      </c>
      <c r="G5428">
        <f t="shared" ca="1" si="845"/>
        <v>857</v>
      </c>
      <c r="H5428">
        <f t="shared" ca="1" si="846"/>
        <v>414</v>
      </c>
      <c r="I5428">
        <f t="shared" ca="1" si="847"/>
        <v>45</v>
      </c>
      <c r="J5428">
        <f t="shared" ca="1" si="848"/>
        <v>11</v>
      </c>
      <c r="K5428" t="str">
        <f t="shared" ca="1" si="849"/>
        <v>4/9/2018</v>
      </c>
      <c r="L5428">
        <f t="shared" ca="1" si="850"/>
        <v>120101</v>
      </c>
      <c r="M5428">
        <f t="shared" ca="1" si="851"/>
        <v>1321111</v>
      </c>
    </row>
    <row r="5429" spans="1:13" x14ac:dyDescent="0.25">
      <c r="A5429">
        <v>10000005427</v>
      </c>
      <c r="B5429">
        <f t="shared" ca="1" si="842"/>
        <v>59848250</v>
      </c>
      <c r="C5429" t="str">
        <f t="shared" ca="1" si="843"/>
        <v>21/5/2002</v>
      </c>
      <c r="D5429" t="str">
        <f t="shared" ca="1" si="844"/>
        <v>NO</v>
      </c>
      <c r="E5429" t="s">
        <v>125</v>
      </c>
      <c r="F5429" t="s">
        <v>126</v>
      </c>
      <c r="G5429">
        <f t="shared" ca="1" si="845"/>
        <v>924</v>
      </c>
      <c r="H5429">
        <f t="shared" ca="1" si="846"/>
        <v>1589</v>
      </c>
      <c r="I5429">
        <f t="shared" ca="1" si="847"/>
        <v>23</v>
      </c>
      <c r="J5429">
        <f t="shared" ca="1" si="848"/>
        <v>6</v>
      </c>
      <c r="K5429" t="str">
        <f t="shared" ca="1" si="849"/>
        <v>17/8/2017</v>
      </c>
      <c r="L5429">
        <f t="shared" ca="1" si="850"/>
        <v>9974708.333333334</v>
      </c>
      <c r="M5429">
        <f t="shared" ca="1" si="851"/>
        <v>59848250</v>
      </c>
    </row>
    <row r="5430" spans="1:13" x14ac:dyDescent="0.25">
      <c r="A5430">
        <v>10000005428</v>
      </c>
      <c r="B5430">
        <f t="shared" ca="1" si="842"/>
        <v>57710634</v>
      </c>
      <c r="C5430" t="str">
        <f t="shared" ca="1" si="843"/>
        <v>25/3/2015</v>
      </c>
      <c r="D5430" t="str">
        <f t="shared" ca="1" si="844"/>
        <v>NO</v>
      </c>
      <c r="E5430" t="s">
        <v>125</v>
      </c>
      <c r="F5430" t="s">
        <v>126</v>
      </c>
      <c r="G5430">
        <f t="shared" ca="1" si="845"/>
        <v>497</v>
      </c>
      <c r="H5430">
        <f t="shared" ca="1" si="846"/>
        <v>715</v>
      </c>
      <c r="I5430">
        <f t="shared" ca="1" si="847"/>
        <v>7</v>
      </c>
      <c r="J5430">
        <f t="shared" ca="1" si="848"/>
        <v>2</v>
      </c>
      <c r="K5430" t="str">
        <f t="shared" ca="1" si="849"/>
        <v>1/8/2020</v>
      </c>
      <c r="L5430">
        <f t="shared" ca="1" si="850"/>
        <v>28855317</v>
      </c>
      <c r="M5430">
        <f t="shared" ca="1" si="851"/>
        <v>57710634</v>
      </c>
    </row>
    <row r="5431" spans="1:13" x14ac:dyDescent="0.25">
      <c r="A5431">
        <v>10000005429</v>
      </c>
      <c r="B5431">
        <f t="shared" ca="1" si="842"/>
        <v>79972017</v>
      </c>
      <c r="C5431" t="str">
        <f t="shared" ca="1" si="843"/>
        <v>12/2/2004</v>
      </c>
      <c r="D5431" t="str">
        <f t="shared" ca="1" si="844"/>
        <v>NO</v>
      </c>
      <c r="E5431" t="s">
        <v>125</v>
      </c>
      <c r="F5431" t="s">
        <v>126</v>
      </c>
      <c r="G5431">
        <f t="shared" ca="1" si="845"/>
        <v>840</v>
      </c>
      <c r="H5431">
        <f t="shared" ca="1" si="846"/>
        <v>1756</v>
      </c>
      <c r="I5431">
        <f t="shared" ca="1" si="847"/>
        <v>24</v>
      </c>
      <c r="J5431">
        <f t="shared" ca="1" si="848"/>
        <v>2</v>
      </c>
      <c r="K5431" t="str">
        <f t="shared" ca="1" si="849"/>
        <v>5/5/2019</v>
      </c>
      <c r="L5431">
        <f t="shared" ca="1" si="850"/>
        <v>39986008.5</v>
      </c>
      <c r="M5431">
        <f t="shared" ca="1" si="851"/>
        <v>79972017</v>
      </c>
    </row>
    <row r="5432" spans="1:13" x14ac:dyDescent="0.25">
      <c r="A5432">
        <v>10000005430</v>
      </c>
      <c r="B5432">
        <f t="shared" ca="1" si="842"/>
        <v>8677361</v>
      </c>
      <c r="C5432" t="str">
        <f t="shared" ca="1" si="843"/>
        <v>11/7/2004</v>
      </c>
      <c r="D5432" t="str">
        <f t="shared" ca="1" si="844"/>
        <v>SI</v>
      </c>
      <c r="E5432" t="s">
        <v>125</v>
      </c>
      <c r="F5432" t="s">
        <v>126</v>
      </c>
      <c r="G5432">
        <f t="shared" ca="1" si="845"/>
        <v>986</v>
      </c>
      <c r="H5432">
        <f t="shared" ca="1" si="846"/>
        <v>3728</v>
      </c>
      <c r="I5432">
        <f t="shared" ca="1" si="847"/>
        <v>41</v>
      </c>
      <c r="J5432">
        <f t="shared" ca="1" si="848"/>
        <v>4</v>
      </c>
      <c r="K5432" t="str">
        <f t="shared" ca="1" si="849"/>
        <v>8/3/2019</v>
      </c>
      <c r="L5432">
        <f t="shared" ca="1" si="850"/>
        <v>2169340.25</v>
      </c>
      <c r="M5432">
        <f t="shared" ca="1" si="851"/>
        <v>8677361</v>
      </c>
    </row>
    <row r="5433" spans="1:13" x14ac:dyDescent="0.25">
      <c r="A5433">
        <v>10000005431</v>
      </c>
      <c r="B5433">
        <f t="shared" ca="1" si="842"/>
        <v>60786047</v>
      </c>
      <c r="C5433" t="str">
        <f t="shared" ca="1" si="843"/>
        <v>13/8/2004</v>
      </c>
      <c r="D5433" t="str">
        <f t="shared" ca="1" si="844"/>
        <v>NO</v>
      </c>
      <c r="E5433" t="s">
        <v>125</v>
      </c>
      <c r="F5433" t="s">
        <v>126</v>
      </c>
      <c r="G5433">
        <f t="shared" ca="1" si="845"/>
        <v>347</v>
      </c>
      <c r="H5433">
        <f t="shared" ca="1" si="846"/>
        <v>3122</v>
      </c>
      <c r="I5433">
        <f t="shared" ca="1" si="847"/>
        <v>38</v>
      </c>
      <c r="J5433">
        <f t="shared" ca="1" si="848"/>
        <v>4</v>
      </c>
      <c r="K5433" t="str">
        <f t="shared" ca="1" si="849"/>
        <v>17/12/2016</v>
      </c>
      <c r="L5433">
        <f t="shared" ca="1" si="850"/>
        <v>15196511.75</v>
      </c>
      <c r="M5433">
        <f t="shared" ca="1" si="851"/>
        <v>60786047</v>
      </c>
    </row>
    <row r="5434" spans="1:13" x14ac:dyDescent="0.25">
      <c r="A5434">
        <v>10000005432</v>
      </c>
      <c r="B5434">
        <f t="shared" ca="1" si="842"/>
        <v>38100749</v>
      </c>
      <c r="C5434" t="str">
        <f t="shared" ca="1" si="843"/>
        <v>23/8/2003</v>
      </c>
      <c r="D5434" t="str">
        <f t="shared" ca="1" si="844"/>
        <v>NO</v>
      </c>
      <c r="E5434" t="s">
        <v>125</v>
      </c>
      <c r="F5434" t="s">
        <v>126</v>
      </c>
      <c r="G5434">
        <f t="shared" ca="1" si="845"/>
        <v>257</v>
      </c>
      <c r="H5434">
        <f t="shared" ca="1" si="846"/>
        <v>1363</v>
      </c>
      <c r="I5434">
        <f t="shared" ca="1" si="847"/>
        <v>50</v>
      </c>
      <c r="J5434">
        <f t="shared" ca="1" si="848"/>
        <v>2</v>
      </c>
      <c r="K5434" t="str">
        <f t="shared" ca="1" si="849"/>
        <v>21/1/2019</v>
      </c>
      <c r="L5434">
        <f t="shared" ca="1" si="850"/>
        <v>19050374.5</v>
      </c>
      <c r="M5434">
        <f t="shared" ca="1" si="851"/>
        <v>38100749</v>
      </c>
    </row>
    <row r="5435" spans="1:13" x14ac:dyDescent="0.25">
      <c r="A5435">
        <v>10000005433</v>
      </c>
      <c r="B5435">
        <f t="shared" ca="1" si="842"/>
        <v>98627010</v>
      </c>
      <c r="C5435" t="str">
        <f t="shared" ca="1" si="843"/>
        <v>18/4/2004</v>
      </c>
      <c r="D5435" t="str">
        <f t="shared" ca="1" si="844"/>
        <v>NO</v>
      </c>
      <c r="E5435" t="s">
        <v>125</v>
      </c>
      <c r="F5435" t="s">
        <v>126</v>
      </c>
      <c r="G5435">
        <f t="shared" ca="1" si="845"/>
        <v>844</v>
      </c>
      <c r="H5435">
        <f t="shared" ca="1" si="846"/>
        <v>2024</v>
      </c>
      <c r="I5435">
        <f t="shared" ca="1" si="847"/>
        <v>10</v>
      </c>
      <c r="J5435">
        <f t="shared" ca="1" si="848"/>
        <v>11</v>
      </c>
      <c r="K5435" t="str">
        <f t="shared" ca="1" si="849"/>
        <v>28/5/2018</v>
      </c>
      <c r="L5435">
        <f t="shared" ca="1" si="850"/>
        <v>8966091.8181818184</v>
      </c>
      <c r="M5435">
        <f t="shared" ca="1" si="851"/>
        <v>98627010</v>
      </c>
    </row>
    <row r="5436" spans="1:13" x14ac:dyDescent="0.25">
      <c r="A5436">
        <v>10000005434</v>
      </c>
      <c r="B5436">
        <f t="shared" ca="1" si="842"/>
        <v>94221170</v>
      </c>
      <c r="C5436" t="str">
        <f t="shared" ca="1" si="843"/>
        <v>18/8/2015</v>
      </c>
      <c r="D5436" t="str">
        <f t="shared" ca="1" si="844"/>
        <v>NO</v>
      </c>
      <c r="E5436" t="s">
        <v>125</v>
      </c>
      <c r="F5436" t="s">
        <v>126</v>
      </c>
      <c r="G5436">
        <f t="shared" ca="1" si="845"/>
        <v>487</v>
      </c>
      <c r="H5436">
        <f t="shared" ca="1" si="846"/>
        <v>2204</v>
      </c>
      <c r="I5436">
        <f t="shared" ca="1" si="847"/>
        <v>46</v>
      </c>
      <c r="J5436">
        <f t="shared" ca="1" si="848"/>
        <v>9</v>
      </c>
      <c r="K5436" t="str">
        <f t="shared" ca="1" si="849"/>
        <v>11/5/2017</v>
      </c>
      <c r="L5436">
        <f t="shared" ca="1" si="850"/>
        <v>10469018.888888888</v>
      </c>
      <c r="M5436">
        <f t="shared" ca="1" si="851"/>
        <v>94221170</v>
      </c>
    </row>
    <row r="5437" spans="1:13" x14ac:dyDescent="0.25">
      <c r="A5437">
        <v>10000005435</v>
      </c>
      <c r="B5437">
        <f t="shared" ca="1" si="842"/>
        <v>20195682</v>
      </c>
      <c r="C5437" t="str">
        <f t="shared" ca="1" si="843"/>
        <v>30/12/2011</v>
      </c>
      <c r="D5437" t="str">
        <f t="shared" ca="1" si="844"/>
        <v>NO</v>
      </c>
      <c r="E5437" t="s">
        <v>125</v>
      </c>
      <c r="F5437" t="s">
        <v>126</v>
      </c>
      <c r="G5437">
        <f t="shared" ca="1" si="845"/>
        <v>271</v>
      </c>
      <c r="H5437">
        <f t="shared" ca="1" si="846"/>
        <v>990</v>
      </c>
      <c r="I5437">
        <f t="shared" ca="1" si="847"/>
        <v>1</v>
      </c>
      <c r="J5437">
        <f t="shared" ca="1" si="848"/>
        <v>9</v>
      </c>
      <c r="K5437" t="str">
        <f t="shared" ca="1" si="849"/>
        <v>15/10/2019</v>
      </c>
      <c r="L5437">
        <f t="shared" ca="1" si="850"/>
        <v>2243964.6666666665</v>
      </c>
      <c r="M5437">
        <f t="shared" ca="1" si="851"/>
        <v>20195682</v>
      </c>
    </row>
    <row r="5438" spans="1:13" x14ac:dyDescent="0.25">
      <c r="A5438">
        <v>10000005436</v>
      </c>
      <c r="B5438">
        <f t="shared" ca="1" si="842"/>
        <v>52767644</v>
      </c>
      <c r="C5438" t="str">
        <f t="shared" ca="1" si="843"/>
        <v>2/4/2015</v>
      </c>
      <c r="D5438" t="str">
        <f t="shared" ca="1" si="844"/>
        <v>SI</v>
      </c>
      <c r="E5438" t="s">
        <v>125</v>
      </c>
      <c r="F5438" t="s">
        <v>126</v>
      </c>
      <c r="G5438">
        <f t="shared" ca="1" si="845"/>
        <v>427</v>
      </c>
      <c r="H5438">
        <f t="shared" ca="1" si="846"/>
        <v>483</v>
      </c>
      <c r="I5438">
        <f t="shared" ca="1" si="847"/>
        <v>8</v>
      </c>
      <c r="J5438">
        <f t="shared" ca="1" si="848"/>
        <v>2</v>
      </c>
      <c r="K5438" t="str">
        <f t="shared" ca="1" si="849"/>
        <v>24/9/2018</v>
      </c>
      <c r="L5438">
        <f t="shared" ca="1" si="850"/>
        <v>26383822</v>
      </c>
      <c r="M5438">
        <f t="shared" ca="1" si="851"/>
        <v>52767644</v>
      </c>
    </row>
    <row r="5439" spans="1:13" x14ac:dyDescent="0.25">
      <c r="A5439">
        <v>10000005437</v>
      </c>
      <c r="B5439">
        <f t="shared" ca="1" si="842"/>
        <v>92530408</v>
      </c>
      <c r="C5439" t="str">
        <f t="shared" ca="1" si="843"/>
        <v>29/1/2010</v>
      </c>
      <c r="D5439" t="str">
        <f t="shared" ca="1" si="844"/>
        <v>NO</v>
      </c>
      <c r="E5439" t="s">
        <v>125</v>
      </c>
      <c r="F5439" t="s">
        <v>126</v>
      </c>
      <c r="G5439">
        <f t="shared" ca="1" si="845"/>
        <v>754</v>
      </c>
      <c r="H5439">
        <f t="shared" ca="1" si="846"/>
        <v>2286</v>
      </c>
      <c r="I5439">
        <f t="shared" ca="1" si="847"/>
        <v>1</v>
      </c>
      <c r="J5439">
        <f t="shared" ca="1" si="848"/>
        <v>6</v>
      </c>
      <c r="K5439" t="str">
        <f t="shared" ca="1" si="849"/>
        <v>14/5/2019</v>
      </c>
      <c r="L5439">
        <f t="shared" ca="1" si="850"/>
        <v>15421734.666666666</v>
      </c>
      <c r="M5439">
        <f t="shared" ca="1" si="851"/>
        <v>92530408</v>
      </c>
    </row>
    <row r="5440" spans="1:13" x14ac:dyDescent="0.25">
      <c r="A5440">
        <v>10000005438</v>
      </c>
      <c r="B5440">
        <f t="shared" ca="1" si="842"/>
        <v>61792909</v>
      </c>
      <c r="C5440" t="str">
        <f t="shared" ca="1" si="843"/>
        <v>22/10/2000</v>
      </c>
      <c r="D5440" t="str">
        <f t="shared" ca="1" si="844"/>
        <v>NO</v>
      </c>
      <c r="E5440" t="s">
        <v>125</v>
      </c>
      <c r="F5440" t="s">
        <v>126</v>
      </c>
      <c r="G5440">
        <f t="shared" ca="1" si="845"/>
        <v>678</v>
      </c>
      <c r="H5440">
        <f t="shared" ca="1" si="846"/>
        <v>709</v>
      </c>
      <c r="I5440">
        <f t="shared" ca="1" si="847"/>
        <v>7</v>
      </c>
      <c r="J5440">
        <f t="shared" ca="1" si="848"/>
        <v>11</v>
      </c>
      <c r="K5440" t="str">
        <f t="shared" ca="1" si="849"/>
        <v>8/11/2019</v>
      </c>
      <c r="L5440">
        <f t="shared" ca="1" si="850"/>
        <v>5617537.1818181816</v>
      </c>
      <c r="M5440">
        <f t="shared" ca="1" si="851"/>
        <v>61792909</v>
      </c>
    </row>
    <row r="5441" spans="1:13" x14ac:dyDescent="0.25">
      <c r="A5441">
        <v>10000005439</v>
      </c>
      <c r="B5441">
        <f t="shared" ca="1" si="842"/>
        <v>61553226</v>
      </c>
      <c r="C5441" t="str">
        <f t="shared" ca="1" si="843"/>
        <v>2/10/2006</v>
      </c>
      <c r="D5441" t="str">
        <f t="shared" ca="1" si="844"/>
        <v>SI</v>
      </c>
      <c r="E5441" t="s">
        <v>125</v>
      </c>
      <c r="F5441" t="s">
        <v>126</v>
      </c>
      <c r="G5441">
        <f t="shared" ca="1" si="845"/>
        <v>690</v>
      </c>
      <c r="H5441">
        <f t="shared" ca="1" si="846"/>
        <v>4520</v>
      </c>
      <c r="I5441">
        <f t="shared" ca="1" si="847"/>
        <v>9</v>
      </c>
      <c r="J5441">
        <f t="shared" ca="1" si="848"/>
        <v>7</v>
      </c>
      <c r="K5441" t="str">
        <f t="shared" ca="1" si="849"/>
        <v>25/2/2019</v>
      </c>
      <c r="L5441">
        <f t="shared" ca="1" si="850"/>
        <v>8793318</v>
      </c>
      <c r="M5441">
        <f t="shared" ca="1" si="851"/>
        <v>61553226</v>
      </c>
    </row>
    <row r="5442" spans="1:13" x14ac:dyDescent="0.25">
      <c r="A5442">
        <v>10000005440</v>
      </c>
      <c r="B5442">
        <f t="shared" ca="1" si="842"/>
        <v>58345893</v>
      </c>
      <c r="C5442" t="str">
        <f t="shared" ca="1" si="843"/>
        <v>14/6/2015</v>
      </c>
      <c r="D5442" t="str">
        <f t="shared" ca="1" si="844"/>
        <v>NO</v>
      </c>
      <c r="E5442" t="s">
        <v>125</v>
      </c>
      <c r="F5442" t="s">
        <v>126</v>
      </c>
      <c r="G5442">
        <f t="shared" ca="1" si="845"/>
        <v>46</v>
      </c>
      <c r="H5442">
        <f t="shared" ca="1" si="846"/>
        <v>1038</v>
      </c>
      <c r="I5442">
        <f t="shared" ca="1" si="847"/>
        <v>42</v>
      </c>
      <c r="J5442">
        <f t="shared" ca="1" si="848"/>
        <v>6</v>
      </c>
      <c r="K5442" t="str">
        <f t="shared" ca="1" si="849"/>
        <v>18/10/2017</v>
      </c>
      <c r="L5442">
        <f t="shared" ca="1" si="850"/>
        <v>9724315.5</v>
      </c>
      <c r="M5442">
        <f t="shared" ca="1" si="851"/>
        <v>58345893</v>
      </c>
    </row>
    <row r="5443" spans="1:13" x14ac:dyDescent="0.25">
      <c r="A5443">
        <v>10000005441</v>
      </c>
      <c r="B5443">
        <f t="shared" ca="1" si="842"/>
        <v>67871133</v>
      </c>
      <c r="C5443" t="str">
        <f t="shared" ca="1" si="843"/>
        <v>3/2/2008</v>
      </c>
      <c r="D5443" t="str">
        <f t="shared" ca="1" si="844"/>
        <v>NO</v>
      </c>
      <c r="E5443" t="s">
        <v>125</v>
      </c>
      <c r="F5443" t="s">
        <v>126</v>
      </c>
      <c r="G5443">
        <f t="shared" ca="1" si="845"/>
        <v>58</v>
      </c>
      <c r="H5443">
        <f t="shared" ca="1" si="846"/>
        <v>3149</v>
      </c>
      <c r="I5443">
        <f t="shared" ca="1" si="847"/>
        <v>18</v>
      </c>
      <c r="J5443">
        <f t="shared" ca="1" si="848"/>
        <v>4</v>
      </c>
      <c r="K5443" t="str">
        <f t="shared" ca="1" si="849"/>
        <v>21/8/2016</v>
      </c>
      <c r="L5443">
        <f t="shared" ca="1" si="850"/>
        <v>16967783.25</v>
      </c>
      <c r="M5443">
        <f t="shared" ca="1" si="851"/>
        <v>67871133</v>
      </c>
    </row>
    <row r="5444" spans="1:13" x14ac:dyDescent="0.25">
      <c r="A5444">
        <v>10000005442</v>
      </c>
      <c r="B5444">
        <f t="shared" ref="B5444:B5507" ca="1" si="852">RANDBETWEEN(1,100000000)</f>
        <v>72216460</v>
      </c>
      <c r="C5444" t="str">
        <f t="shared" ref="C5444:C5507" ca="1" si="853">RANDBETWEEN(1,30)&amp;"/"&amp;RANDBETWEEN(1,12)&amp;"/"&amp;RANDBETWEEN(2000,2015)</f>
        <v>7/3/2011</v>
      </c>
      <c r="D5444" t="str">
        <f t="shared" ref="D5444:D5507" ca="1" si="854">CHOOSE(RANDBETWEEN(1,2),"SI","NO")</f>
        <v>SI</v>
      </c>
      <c r="E5444" t="s">
        <v>125</v>
      </c>
      <c r="F5444" t="s">
        <v>126</v>
      </c>
      <c r="G5444">
        <f t="shared" ref="G5444:G5507" ca="1" si="855">RANDBETWEEN(1,1000)</f>
        <v>489</v>
      </c>
      <c r="H5444">
        <f t="shared" ref="H5444:H5507" ca="1" si="856">RANDBETWEEN(1,5000)</f>
        <v>1379</v>
      </c>
      <c r="I5444">
        <f t="shared" ref="I5444:I5507" ca="1" si="857">RANDBETWEEN(1,50)</f>
        <v>20</v>
      </c>
      <c r="J5444">
        <f t="shared" ref="J5444:J5507" ca="1" si="858">RANDBETWEEN(1,12)</f>
        <v>11</v>
      </c>
      <c r="K5444" t="str">
        <f t="shared" ref="K5444:K5507" ca="1" si="859">RANDBETWEEN(1,30)&amp;"/"&amp;RANDBETWEEN(1,12)&amp;"/"&amp;RANDBETWEEN(2016,2020)</f>
        <v>12/7/2016</v>
      </c>
      <c r="L5444">
        <f t="shared" ca="1" si="850"/>
        <v>6565132.7272727275</v>
      </c>
      <c r="M5444">
        <f t="shared" ca="1" si="851"/>
        <v>72216460</v>
      </c>
    </row>
    <row r="5445" spans="1:13" x14ac:dyDescent="0.25">
      <c r="A5445">
        <v>10000005443</v>
      </c>
      <c r="B5445">
        <f t="shared" ca="1" si="852"/>
        <v>48817437</v>
      </c>
      <c r="C5445" t="str">
        <f t="shared" ca="1" si="853"/>
        <v>12/12/2006</v>
      </c>
      <c r="D5445" t="str">
        <f t="shared" ca="1" si="854"/>
        <v>NO</v>
      </c>
      <c r="E5445" t="s">
        <v>125</v>
      </c>
      <c r="F5445" t="s">
        <v>126</v>
      </c>
      <c r="G5445">
        <f t="shared" ca="1" si="855"/>
        <v>829</v>
      </c>
      <c r="H5445">
        <f t="shared" ca="1" si="856"/>
        <v>3339</v>
      </c>
      <c r="I5445">
        <f t="shared" ca="1" si="857"/>
        <v>48</v>
      </c>
      <c r="J5445">
        <f t="shared" ca="1" si="858"/>
        <v>12</v>
      </c>
      <c r="K5445" t="str">
        <f t="shared" ca="1" si="859"/>
        <v>30/1/2016</v>
      </c>
      <c r="L5445">
        <f t="shared" ca="1" si="850"/>
        <v>4068119.75</v>
      </c>
      <c r="M5445">
        <f t="shared" ca="1" si="851"/>
        <v>48817437</v>
      </c>
    </row>
    <row r="5446" spans="1:13" x14ac:dyDescent="0.25">
      <c r="A5446">
        <v>10000005444</v>
      </c>
      <c r="B5446">
        <f t="shared" ca="1" si="852"/>
        <v>91453331</v>
      </c>
      <c r="C5446" t="str">
        <f t="shared" ca="1" si="853"/>
        <v>1/1/2000</v>
      </c>
      <c r="D5446" t="str">
        <f t="shared" ca="1" si="854"/>
        <v>NO</v>
      </c>
      <c r="E5446" t="s">
        <v>125</v>
      </c>
      <c r="F5446" t="s">
        <v>126</v>
      </c>
      <c r="G5446">
        <f t="shared" ca="1" si="855"/>
        <v>402</v>
      </c>
      <c r="H5446">
        <f t="shared" ca="1" si="856"/>
        <v>3408</v>
      </c>
      <c r="I5446">
        <f t="shared" ca="1" si="857"/>
        <v>17</v>
      </c>
      <c r="J5446">
        <f t="shared" ca="1" si="858"/>
        <v>10</v>
      </c>
      <c r="K5446" t="str">
        <f t="shared" ca="1" si="859"/>
        <v>1/1/2018</v>
      </c>
      <c r="L5446">
        <f t="shared" ca="1" si="850"/>
        <v>9145333.0999999996</v>
      </c>
      <c r="M5446">
        <f t="shared" ca="1" si="851"/>
        <v>91453331</v>
      </c>
    </row>
    <row r="5447" spans="1:13" x14ac:dyDescent="0.25">
      <c r="A5447">
        <v>10000005445</v>
      </c>
      <c r="B5447">
        <f t="shared" ca="1" si="852"/>
        <v>68359398</v>
      </c>
      <c r="C5447" t="str">
        <f t="shared" ca="1" si="853"/>
        <v>27/5/2010</v>
      </c>
      <c r="D5447" t="str">
        <f t="shared" ca="1" si="854"/>
        <v>NO</v>
      </c>
      <c r="E5447" t="s">
        <v>125</v>
      </c>
      <c r="F5447" t="s">
        <v>126</v>
      </c>
      <c r="G5447">
        <f t="shared" ca="1" si="855"/>
        <v>410</v>
      </c>
      <c r="H5447">
        <f t="shared" ca="1" si="856"/>
        <v>3771</v>
      </c>
      <c r="I5447">
        <f t="shared" ca="1" si="857"/>
        <v>44</v>
      </c>
      <c r="J5447">
        <f t="shared" ca="1" si="858"/>
        <v>10</v>
      </c>
      <c r="K5447" t="str">
        <f t="shared" ca="1" si="859"/>
        <v>27/3/2019</v>
      </c>
      <c r="L5447">
        <f t="shared" ca="1" si="850"/>
        <v>6835939.7999999998</v>
      </c>
      <c r="M5447">
        <f t="shared" ca="1" si="851"/>
        <v>68359398</v>
      </c>
    </row>
    <row r="5448" spans="1:13" x14ac:dyDescent="0.25">
      <c r="A5448">
        <v>10000005446</v>
      </c>
      <c r="B5448">
        <f t="shared" ca="1" si="852"/>
        <v>57018477</v>
      </c>
      <c r="C5448" t="str">
        <f t="shared" ca="1" si="853"/>
        <v>13/1/2000</v>
      </c>
      <c r="D5448" t="str">
        <f t="shared" ca="1" si="854"/>
        <v>NO</v>
      </c>
      <c r="E5448" t="s">
        <v>125</v>
      </c>
      <c r="F5448" t="s">
        <v>126</v>
      </c>
      <c r="G5448">
        <f t="shared" ca="1" si="855"/>
        <v>454</v>
      </c>
      <c r="H5448">
        <f t="shared" ca="1" si="856"/>
        <v>3970</v>
      </c>
      <c r="I5448">
        <f t="shared" ca="1" si="857"/>
        <v>28</v>
      </c>
      <c r="J5448">
        <f t="shared" ca="1" si="858"/>
        <v>7</v>
      </c>
      <c r="K5448" t="str">
        <f t="shared" ca="1" si="859"/>
        <v>26/6/2016</v>
      </c>
      <c r="L5448">
        <f t="shared" ca="1" si="850"/>
        <v>8145496.7142857146</v>
      </c>
      <c r="M5448">
        <f t="shared" ca="1" si="851"/>
        <v>57018477</v>
      </c>
    </row>
    <row r="5449" spans="1:13" x14ac:dyDescent="0.25">
      <c r="A5449">
        <v>10000005447</v>
      </c>
      <c r="B5449">
        <f t="shared" ca="1" si="852"/>
        <v>13302753</v>
      </c>
      <c r="C5449" t="str">
        <f t="shared" ca="1" si="853"/>
        <v>8/9/2007</v>
      </c>
      <c r="D5449" t="str">
        <f t="shared" ca="1" si="854"/>
        <v>NO</v>
      </c>
      <c r="E5449" t="s">
        <v>125</v>
      </c>
      <c r="F5449" t="s">
        <v>126</v>
      </c>
      <c r="G5449">
        <f t="shared" ca="1" si="855"/>
        <v>632</v>
      </c>
      <c r="H5449">
        <f t="shared" ca="1" si="856"/>
        <v>500</v>
      </c>
      <c r="I5449">
        <f t="shared" ca="1" si="857"/>
        <v>41</v>
      </c>
      <c r="J5449">
        <f t="shared" ca="1" si="858"/>
        <v>4</v>
      </c>
      <c r="K5449" t="str">
        <f t="shared" ca="1" si="859"/>
        <v>1/5/2017</v>
      </c>
      <c r="L5449">
        <f t="shared" ca="1" si="850"/>
        <v>3325688.25</v>
      </c>
      <c r="M5449">
        <f t="shared" ca="1" si="851"/>
        <v>13302753</v>
      </c>
    </row>
    <row r="5450" spans="1:13" x14ac:dyDescent="0.25">
      <c r="A5450">
        <v>10000005448</v>
      </c>
      <c r="B5450">
        <f t="shared" ca="1" si="852"/>
        <v>24149414</v>
      </c>
      <c r="C5450" t="str">
        <f t="shared" ca="1" si="853"/>
        <v>4/10/2007</v>
      </c>
      <c r="D5450" t="str">
        <f t="shared" ca="1" si="854"/>
        <v>NO</v>
      </c>
      <c r="E5450" t="s">
        <v>125</v>
      </c>
      <c r="F5450" t="s">
        <v>126</v>
      </c>
      <c r="G5450">
        <f t="shared" ca="1" si="855"/>
        <v>804</v>
      </c>
      <c r="H5450">
        <f t="shared" ca="1" si="856"/>
        <v>3680</v>
      </c>
      <c r="I5450">
        <f t="shared" ca="1" si="857"/>
        <v>23</v>
      </c>
      <c r="J5450">
        <f t="shared" ca="1" si="858"/>
        <v>9</v>
      </c>
      <c r="K5450" t="str">
        <f t="shared" ca="1" si="859"/>
        <v>12/10/2017</v>
      </c>
      <c r="L5450">
        <f t="shared" ca="1" si="850"/>
        <v>2683268.222222222</v>
      </c>
      <c r="M5450">
        <f t="shared" ca="1" si="851"/>
        <v>24149414</v>
      </c>
    </row>
    <row r="5451" spans="1:13" x14ac:dyDescent="0.25">
      <c r="A5451">
        <v>10000005449</v>
      </c>
      <c r="B5451">
        <f t="shared" ca="1" si="852"/>
        <v>26270467</v>
      </c>
      <c r="C5451" t="str">
        <f t="shared" ca="1" si="853"/>
        <v>21/7/2005</v>
      </c>
      <c r="D5451" t="str">
        <f t="shared" ca="1" si="854"/>
        <v>SI</v>
      </c>
      <c r="E5451" t="s">
        <v>125</v>
      </c>
      <c r="F5451" t="s">
        <v>126</v>
      </c>
      <c r="G5451">
        <f t="shared" ca="1" si="855"/>
        <v>309</v>
      </c>
      <c r="H5451">
        <f t="shared" ca="1" si="856"/>
        <v>1774</v>
      </c>
      <c r="I5451">
        <f t="shared" ca="1" si="857"/>
        <v>4</v>
      </c>
      <c r="J5451">
        <f t="shared" ca="1" si="858"/>
        <v>4</v>
      </c>
      <c r="K5451" t="str">
        <f t="shared" ca="1" si="859"/>
        <v>20/4/2020</v>
      </c>
      <c r="L5451">
        <f t="shared" ca="1" si="850"/>
        <v>6567616.75</v>
      </c>
      <c r="M5451">
        <f t="shared" ca="1" si="851"/>
        <v>26270467</v>
      </c>
    </row>
    <row r="5452" spans="1:13" x14ac:dyDescent="0.25">
      <c r="A5452">
        <v>10000005450</v>
      </c>
      <c r="B5452">
        <f t="shared" ca="1" si="852"/>
        <v>64476311</v>
      </c>
      <c r="C5452" t="str">
        <f t="shared" ca="1" si="853"/>
        <v>18/5/2005</v>
      </c>
      <c r="D5452" t="str">
        <f t="shared" ca="1" si="854"/>
        <v>SI</v>
      </c>
      <c r="E5452" t="s">
        <v>125</v>
      </c>
      <c r="F5452" t="s">
        <v>126</v>
      </c>
      <c r="G5452">
        <f t="shared" ca="1" si="855"/>
        <v>736</v>
      </c>
      <c r="H5452">
        <f t="shared" ca="1" si="856"/>
        <v>3439</v>
      </c>
      <c r="I5452">
        <f t="shared" ca="1" si="857"/>
        <v>26</v>
      </c>
      <c r="J5452">
        <f t="shared" ca="1" si="858"/>
        <v>4</v>
      </c>
      <c r="K5452" t="str">
        <f t="shared" ca="1" si="859"/>
        <v>14/12/2018</v>
      </c>
      <c r="L5452">
        <f t="shared" ca="1" si="850"/>
        <v>16119077.75</v>
      </c>
      <c r="M5452">
        <f t="shared" ca="1" si="851"/>
        <v>64476311</v>
      </c>
    </row>
    <row r="5453" spans="1:13" x14ac:dyDescent="0.25">
      <c r="A5453">
        <v>10000005451</v>
      </c>
      <c r="B5453">
        <f t="shared" ca="1" si="852"/>
        <v>4572934</v>
      </c>
      <c r="C5453" t="str">
        <f t="shared" ca="1" si="853"/>
        <v>21/12/2007</v>
      </c>
      <c r="D5453" t="str">
        <f t="shared" ca="1" si="854"/>
        <v>SI</v>
      </c>
      <c r="E5453" t="s">
        <v>125</v>
      </c>
      <c r="F5453" t="s">
        <v>126</v>
      </c>
      <c r="G5453">
        <f t="shared" ca="1" si="855"/>
        <v>296</v>
      </c>
      <c r="H5453">
        <f t="shared" ca="1" si="856"/>
        <v>2666</v>
      </c>
      <c r="I5453">
        <f t="shared" ca="1" si="857"/>
        <v>36</v>
      </c>
      <c r="J5453">
        <f t="shared" ca="1" si="858"/>
        <v>3</v>
      </c>
      <c r="K5453" t="str">
        <f t="shared" ca="1" si="859"/>
        <v>4/2/2017</v>
      </c>
      <c r="L5453">
        <f t="shared" ca="1" si="850"/>
        <v>1524311.3333333333</v>
      </c>
      <c r="M5453">
        <f t="shared" ca="1" si="851"/>
        <v>4572934</v>
      </c>
    </row>
    <row r="5454" spans="1:13" x14ac:dyDescent="0.25">
      <c r="A5454">
        <v>10000005452</v>
      </c>
      <c r="B5454">
        <f t="shared" ca="1" si="852"/>
        <v>31920662</v>
      </c>
      <c r="C5454" t="str">
        <f t="shared" ca="1" si="853"/>
        <v>10/7/2009</v>
      </c>
      <c r="D5454" t="str">
        <f t="shared" ca="1" si="854"/>
        <v>NO</v>
      </c>
      <c r="E5454" t="s">
        <v>125</v>
      </c>
      <c r="F5454" t="s">
        <v>126</v>
      </c>
      <c r="G5454">
        <f t="shared" ca="1" si="855"/>
        <v>815</v>
      </c>
      <c r="H5454">
        <f t="shared" ca="1" si="856"/>
        <v>40</v>
      </c>
      <c r="I5454">
        <f t="shared" ca="1" si="857"/>
        <v>16</v>
      </c>
      <c r="J5454">
        <f t="shared" ca="1" si="858"/>
        <v>3</v>
      </c>
      <c r="K5454" t="str">
        <f t="shared" ca="1" si="859"/>
        <v>12/3/2019</v>
      </c>
      <c r="L5454">
        <f t="shared" ca="1" si="850"/>
        <v>10640220.666666666</v>
      </c>
      <c r="M5454">
        <f t="shared" ca="1" si="851"/>
        <v>31920662</v>
      </c>
    </row>
    <row r="5455" spans="1:13" x14ac:dyDescent="0.25">
      <c r="A5455">
        <v>10000005453</v>
      </c>
      <c r="B5455">
        <f t="shared" ca="1" si="852"/>
        <v>74419937</v>
      </c>
      <c r="C5455" t="str">
        <f t="shared" ca="1" si="853"/>
        <v>23/4/2000</v>
      </c>
      <c r="D5455" t="str">
        <f t="shared" ca="1" si="854"/>
        <v>SI</v>
      </c>
      <c r="E5455" t="s">
        <v>125</v>
      </c>
      <c r="F5455" t="s">
        <v>126</v>
      </c>
      <c r="G5455">
        <f t="shared" ca="1" si="855"/>
        <v>682</v>
      </c>
      <c r="H5455">
        <f t="shared" ca="1" si="856"/>
        <v>4689</v>
      </c>
      <c r="I5455">
        <f t="shared" ca="1" si="857"/>
        <v>44</v>
      </c>
      <c r="J5455">
        <f t="shared" ca="1" si="858"/>
        <v>5</v>
      </c>
      <c r="K5455" t="str">
        <f t="shared" ca="1" si="859"/>
        <v>29/9/2019</v>
      </c>
      <c r="L5455">
        <f t="shared" ca="1" si="850"/>
        <v>14883987.4</v>
      </c>
      <c r="M5455">
        <f t="shared" ca="1" si="851"/>
        <v>74419937</v>
      </c>
    </row>
    <row r="5456" spans="1:13" x14ac:dyDescent="0.25">
      <c r="A5456">
        <v>10000005454</v>
      </c>
      <c r="B5456">
        <f t="shared" ca="1" si="852"/>
        <v>95596445</v>
      </c>
      <c r="C5456" t="str">
        <f t="shared" ca="1" si="853"/>
        <v>14/3/2010</v>
      </c>
      <c r="D5456" t="str">
        <f t="shared" ca="1" si="854"/>
        <v>SI</v>
      </c>
      <c r="E5456" t="s">
        <v>125</v>
      </c>
      <c r="F5456" t="s">
        <v>126</v>
      </c>
      <c r="G5456">
        <f t="shared" ca="1" si="855"/>
        <v>548</v>
      </c>
      <c r="H5456">
        <f t="shared" ca="1" si="856"/>
        <v>4152</v>
      </c>
      <c r="I5456">
        <f t="shared" ca="1" si="857"/>
        <v>6</v>
      </c>
      <c r="J5456">
        <f t="shared" ca="1" si="858"/>
        <v>8</v>
      </c>
      <c r="K5456" t="str">
        <f t="shared" ca="1" si="859"/>
        <v>29/11/2017</v>
      </c>
      <c r="L5456">
        <f t="shared" ca="1" si="850"/>
        <v>11949555.625</v>
      </c>
      <c r="M5456">
        <f t="shared" ca="1" si="851"/>
        <v>95596445</v>
      </c>
    </row>
    <row r="5457" spans="1:13" x14ac:dyDescent="0.25">
      <c r="A5457">
        <v>10000005455</v>
      </c>
      <c r="B5457">
        <f t="shared" ca="1" si="852"/>
        <v>37418931</v>
      </c>
      <c r="C5457" t="str">
        <f t="shared" ca="1" si="853"/>
        <v>1/10/2010</v>
      </c>
      <c r="D5457" t="str">
        <f t="shared" ca="1" si="854"/>
        <v>NO</v>
      </c>
      <c r="E5457" t="s">
        <v>125</v>
      </c>
      <c r="F5457" t="s">
        <v>126</v>
      </c>
      <c r="G5457">
        <f t="shared" ca="1" si="855"/>
        <v>224</v>
      </c>
      <c r="H5457">
        <f t="shared" ca="1" si="856"/>
        <v>4329</v>
      </c>
      <c r="I5457">
        <f t="shared" ca="1" si="857"/>
        <v>28</v>
      </c>
      <c r="J5457">
        <f t="shared" ca="1" si="858"/>
        <v>8</v>
      </c>
      <c r="K5457" t="str">
        <f t="shared" ca="1" si="859"/>
        <v>22/6/2019</v>
      </c>
      <c r="L5457">
        <f t="shared" ca="1" si="850"/>
        <v>4677366.375</v>
      </c>
      <c r="M5457">
        <f t="shared" ca="1" si="851"/>
        <v>37418931</v>
      </c>
    </row>
    <row r="5458" spans="1:13" x14ac:dyDescent="0.25">
      <c r="A5458">
        <v>10000005456</v>
      </c>
      <c r="B5458">
        <f t="shared" ca="1" si="852"/>
        <v>64630459</v>
      </c>
      <c r="C5458" t="str">
        <f t="shared" ca="1" si="853"/>
        <v>22/11/2008</v>
      </c>
      <c r="D5458" t="str">
        <f t="shared" ca="1" si="854"/>
        <v>SI</v>
      </c>
      <c r="E5458" t="s">
        <v>125</v>
      </c>
      <c r="F5458" t="s">
        <v>126</v>
      </c>
      <c r="G5458">
        <f t="shared" ca="1" si="855"/>
        <v>562</v>
      </c>
      <c r="H5458">
        <f t="shared" ca="1" si="856"/>
        <v>3999</v>
      </c>
      <c r="I5458">
        <f t="shared" ca="1" si="857"/>
        <v>18</v>
      </c>
      <c r="J5458">
        <f t="shared" ca="1" si="858"/>
        <v>3</v>
      </c>
      <c r="K5458" t="str">
        <f t="shared" ca="1" si="859"/>
        <v>30/10/2020</v>
      </c>
      <c r="L5458">
        <f t="shared" ref="L5458:L5521" ca="1" si="860">B5458/J5458</f>
        <v>21543486.333333332</v>
      </c>
      <c r="M5458">
        <f t="shared" ref="M5458:M5521" ca="1" si="861">B5458</f>
        <v>64630459</v>
      </c>
    </row>
    <row r="5459" spans="1:13" x14ac:dyDescent="0.25">
      <c r="A5459">
        <v>10000005457</v>
      </c>
      <c r="B5459">
        <f t="shared" ca="1" si="852"/>
        <v>67599850</v>
      </c>
      <c r="C5459" t="str">
        <f t="shared" ca="1" si="853"/>
        <v>17/4/2004</v>
      </c>
      <c r="D5459" t="str">
        <f t="shared" ca="1" si="854"/>
        <v>NO</v>
      </c>
      <c r="E5459" t="s">
        <v>125</v>
      </c>
      <c r="F5459" t="s">
        <v>126</v>
      </c>
      <c r="G5459">
        <f t="shared" ca="1" si="855"/>
        <v>123</v>
      </c>
      <c r="H5459">
        <f t="shared" ca="1" si="856"/>
        <v>4229</v>
      </c>
      <c r="I5459">
        <f t="shared" ca="1" si="857"/>
        <v>43</v>
      </c>
      <c r="J5459">
        <f t="shared" ca="1" si="858"/>
        <v>8</v>
      </c>
      <c r="K5459" t="str">
        <f t="shared" ca="1" si="859"/>
        <v>8/8/2018</v>
      </c>
      <c r="L5459">
        <f t="shared" ca="1" si="860"/>
        <v>8449981.25</v>
      </c>
      <c r="M5459">
        <f t="shared" ca="1" si="861"/>
        <v>67599850</v>
      </c>
    </row>
    <row r="5460" spans="1:13" x14ac:dyDescent="0.25">
      <c r="A5460">
        <v>10000005458</v>
      </c>
      <c r="B5460">
        <f t="shared" ca="1" si="852"/>
        <v>46818322</v>
      </c>
      <c r="C5460" t="str">
        <f t="shared" ca="1" si="853"/>
        <v>16/9/2015</v>
      </c>
      <c r="D5460" t="str">
        <f t="shared" ca="1" si="854"/>
        <v>SI</v>
      </c>
      <c r="E5460" t="s">
        <v>125</v>
      </c>
      <c r="F5460" t="s">
        <v>126</v>
      </c>
      <c r="G5460">
        <f t="shared" ca="1" si="855"/>
        <v>81</v>
      </c>
      <c r="H5460">
        <f t="shared" ca="1" si="856"/>
        <v>4010</v>
      </c>
      <c r="I5460">
        <f t="shared" ca="1" si="857"/>
        <v>20</v>
      </c>
      <c r="J5460">
        <f t="shared" ca="1" si="858"/>
        <v>6</v>
      </c>
      <c r="K5460" t="str">
        <f t="shared" ca="1" si="859"/>
        <v>30/8/2018</v>
      </c>
      <c r="L5460">
        <f t="shared" ca="1" si="860"/>
        <v>7803053.666666667</v>
      </c>
      <c r="M5460">
        <f t="shared" ca="1" si="861"/>
        <v>46818322</v>
      </c>
    </row>
    <row r="5461" spans="1:13" x14ac:dyDescent="0.25">
      <c r="A5461">
        <v>10000005459</v>
      </c>
      <c r="B5461">
        <f t="shared" ca="1" si="852"/>
        <v>81827620</v>
      </c>
      <c r="C5461" t="str">
        <f t="shared" ca="1" si="853"/>
        <v>25/1/2008</v>
      </c>
      <c r="D5461" t="str">
        <f t="shared" ca="1" si="854"/>
        <v>NO</v>
      </c>
      <c r="E5461" t="s">
        <v>125</v>
      </c>
      <c r="F5461" t="s">
        <v>126</v>
      </c>
      <c r="G5461">
        <f t="shared" ca="1" si="855"/>
        <v>638</v>
      </c>
      <c r="H5461">
        <f t="shared" ca="1" si="856"/>
        <v>2059</v>
      </c>
      <c r="I5461">
        <f t="shared" ca="1" si="857"/>
        <v>14</v>
      </c>
      <c r="J5461">
        <f t="shared" ca="1" si="858"/>
        <v>8</v>
      </c>
      <c r="K5461" t="str">
        <f t="shared" ca="1" si="859"/>
        <v>1/5/2017</v>
      </c>
      <c r="L5461">
        <f t="shared" ca="1" si="860"/>
        <v>10228452.5</v>
      </c>
      <c r="M5461">
        <f t="shared" ca="1" si="861"/>
        <v>81827620</v>
      </c>
    </row>
    <row r="5462" spans="1:13" x14ac:dyDescent="0.25">
      <c r="A5462">
        <v>10000005460</v>
      </c>
      <c r="B5462">
        <f t="shared" ca="1" si="852"/>
        <v>17402403</v>
      </c>
      <c r="C5462" t="str">
        <f t="shared" ca="1" si="853"/>
        <v>27/7/2010</v>
      </c>
      <c r="D5462" t="str">
        <f t="shared" ca="1" si="854"/>
        <v>SI</v>
      </c>
      <c r="E5462" t="s">
        <v>125</v>
      </c>
      <c r="F5462" t="s">
        <v>126</v>
      </c>
      <c r="G5462">
        <f t="shared" ca="1" si="855"/>
        <v>518</v>
      </c>
      <c r="H5462">
        <f t="shared" ca="1" si="856"/>
        <v>4370</v>
      </c>
      <c r="I5462">
        <f t="shared" ca="1" si="857"/>
        <v>10</v>
      </c>
      <c r="J5462">
        <f t="shared" ca="1" si="858"/>
        <v>2</v>
      </c>
      <c r="K5462" t="str">
        <f t="shared" ca="1" si="859"/>
        <v>26/4/2019</v>
      </c>
      <c r="L5462">
        <f t="shared" ca="1" si="860"/>
        <v>8701201.5</v>
      </c>
      <c r="M5462">
        <f t="shared" ca="1" si="861"/>
        <v>17402403</v>
      </c>
    </row>
    <row r="5463" spans="1:13" x14ac:dyDescent="0.25">
      <c r="A5463">
        <v>10000005461</v>
      </c>
      <c r="B5463">
        <f t="shared" ca="1" si="852"/>
        <v>87219815</v>
      </c>
      <c r="C5463" t="str">
        <f t="shared" ca="1" si="853"/>
        <v>27/1/2014</v>
      </c>
      <c r="D5463" t="str">
        <f t="shared" ca="1" si="854"/>
        <v>NO</v>
      </c>
      <c r="E5463" t="s">
        <v>125</v>
      </c>
      <c r="F5463" t="s">
        <v>126</v>
      </c>
      <c r="G5463">
        <f t="shared" ca="1" si="855"/>
        <v>766</v>
      </c>
      <c r="H5463">
        <f t="shared" ca="1" si="856"/>
        <v>3085</v>
      </c>
      <c r="I5463">
        <f t="shared" ca="1" si="857"/>
        <v>26</v>
      </c>
      <c r="J5463">
        <f t="shared" ca="1" si="858"/>
        <v>2</v>
      </c>
      <c r="K5463" t="str">
        <f t="shared" ca="1" si="859"/>
        <v>3/12/2018</v>
      </c>
      <c r="L5463">
        <f t="shared" ca="1" si="860"/>
        <v>43609907.5</v>
      </c>
      <c r="M5463">
        <f t="shared" ca="1" si="861"/>
        <v>87219815</v>
      </c>
    </row>
    <row r="5464" spans="1:13" x14ac:dyDescent="0.25">
      <c r="A5464">
        <v>10000005462</v>
      </c>
      <c r="B5464">
        <f t="shared" ca="1" si="852"/>
        <v>43612848</v>
      </c>
      <c r="C5464" t="str">
        <f t="shared" ca="1" si="853"/>
        <v>8/2/2000</v>
      </c>
      <c r="D5464" t="str">
        <f t="shared" ca="1" si="854"/>
        <v>NO</v>
      </c>
      <c r="E5464" t="s">
        <v>125</v>
      </c>
      <c r="F5464" t="s">
        <v>126</v>
      </c>
      <c r="G5464">
        <f t="shared" ca="1" si="855"/>
        <v>175</v>
      </c>
      <c r="H5464">
        <f t="shared" ca="1" si="856"/>
        <v>3950</v>
      </c>
      <c r="I5464">
        <f t="shared" ca="1" si="857"/>
        <v>20</v>
      </c>
      <c r="J5464">
        <f t="shared" ca="1" si="858"/>
        <v>10</v>
      </c>
      <c r="K5464" t="str">
        <f t="shared" ca="1" si="859"/>
        <v>8/9/2018</v>
      </c>
      <c r="L5464">
        <f t="shared" ca="1" si="860"/>
        <v>4361284.8</v>
      </c>
      <c r="M5464">
        <f t="shared" ca="1" si="861"/>
        <v>43612848</v>
      </c>
    </row>
    <row r="5465" spans="1:13" x14ac:dyDescent="0.25">
      <c r="A5465">
        <v>10000005463</v>
      </c>
      <c r="B5465">
        <f t="shared" ca="1" si="852"/>
        <v>91004483</v>
      </c>
      <c r="C5465" t="str">
        <f t="shared" ca="1" si="853"/>
        <v>3/9/2014</v>
      </c>
      <c r="D5465" t="str">
        <f t="shared" ca="1" si="854"/>
        <v>SI</v>
      </c>
      <c r="E5465" t="s">
        <v>125</v>
      </c>
      <c r="F5465" t="s">
        <v>126</v>
      </c>
      <c r="G5465">
        <f t="shared" ca="1" si="855"/>
        <v>39</v>
      </c>
      <c r="H5465">
        <f t="shared" ca="1" si="856"/>
        <v>2703</v>
      </c>
      <c r="I5465">
        <f t="shared" ca="1" si="857"/>
        <v>6</v>
      </c>
      <c r="J5465">
        <f t="shared" ca="1" si="858"/>
        <v>8</v>
      </c>
      <c r="K5465" t="str">
        <f t="shared" ca="1" si="859"/>
        <v>16/12/2016</v>
      </c>
      <c r="L5465">
        <f t="shared" ca="1" si="860"/>
        <v>11375560.375</v>
      </c>
      <c r="M5465">
        <f t="shared" ca="1" si="861"/>
        <v>91004483</v>
      </c>
    </row>
    <row r="5466" spans="1:13" x14ac:dyDescent="0.25">
      <c r="A5466">
        <v>10000005464</v>
      </c>
      <c r="B5466">
        <f t="shared" ca="1" si="852"/>
        <v>38804870</v>
      </c>
      <c r="C5466" t="str">
        <f t="shared" ca="1" si="853"/>
        <v>15/2/2009</v>
      </c>
      <c r="D5466" t="str">
        <f t="shared" ca="1" si="854"/>
        <v>NO</v>
      </c>
      <c r="E5466" t="s">
        <v>125</v>
      </c>
      <c r="F5466" t="s">
        <v>126</v>
      </c>
      <c r="G5466">
        <f t="shared" ca="1" si="855"/>
        <v>807</v>
      </c>
      <c r="H5466">
        <f t="shared" ca="1" si="856"/>
        <v>1412</v>
      </c>
      <c r="I5466">
        <f t="shared" ca="1" si="857"/>
        <v>32</v>
      </c>
      <c r="J5466">
        <f t="shared" ca="1" si="858"/>
        <v>10</v>
      </c>
      <c r="K5466" t="str">
        <f t="shared" ca="1" si="859"/>
        <v>1/4/2019</v>
      </c>
      <c r="L5466">
        <f t="shared" ca="1" si="860"/>
        <v>3880487</v>
      </c>
      <c r="M5466">
        <f t="shared" ca="1" si="861"/>
        <v>38804870</v>
      </c>
    </row>
    <row r="5467" spans="1:13" x14ac:dyDescent="0.25">
      <c r="A5467">
        <v>10000005465</v>
      </c>
      <c r="B5467">
        <f t="shared" ca="1" si="852"/>
        <v>2811988</v>
      </c>
      <c r="C5467" t="str">
        <f t="shared" ca="1" si="853"/>
        <v>3/12/2002</v>
      </c>
      <c r="D5467" t="str">
        <f t="shared" ca="1" si="854"/>
        <v>SI</v>
      </c>
      <c r="E5467" t="s">
        <v>125</v>
      </c>
      <c r="F5467" t="s">
        <v>126</v>
      </c>
      <c r="G5467">
        <f t="shared" ca="1" si="855"/>
        <v>603</v>
      </c>
      <c r="H5467">
        <f t="shared" ca="1" si="856"/>
        <v>4787</v>
      </c>
      <c r="I5467">
        <f t="shared" ca="1" si="857"/>
        <v>27</v>
      </c>
      <c r="J5467">
        <f t="shared" ca="1" si="858"/>
        <v>8</v>
      </c>
      <c r="K5467" t="str">
        <f t="shared" ca="1" si="859"/>
        <v>29/2/2019</v>
      </c>
      <c r="L5467">
        <f t="shared" ca="1" si="860"/>
        <v>351498.5</v>
      </c>
      <c r="M5467">
        <f t="shared" ca="1" si="861"/>
        <v>2811988</v>
      </c>
    </row>
    <row r="5468" spans="1:13" x14ac:dyDescent="0.25">
      <c r="A5468">
        <v>10000005466</v>
      </c>
      <c r="B5468">
        <f t="shared" ca="1" si="852"/>
        <v>15322609</v>
      </c>
      <c r="C5468" t="str">
        <f t="shared" ca="1" si="853"/>
        <v>14/11/2004</v>
      </c>
      <c r="D5468" t="str">
        <f t="shared" ca="1" si="854"/>
        <v>SI</v>
      </c>
      <c r="E5468" t="s">
        <v>125</v>
      </c>
      <c r="F5468" t="s">
        <v>126</v>
      </c>
      <c r="G5468">
        <f t="shared" ca="1" si="855"/>
        <v>808</v>
      </c>
      <c r="H5468">
        <f t="shared" ca="1" si="856"/>
        <v>300</v>
      </c>
      <c r="I5468">
        <f t="shared" ca="1" si="857"/>
        <v>23</v>
      </c>
      <c r="J5468">
        <f t="shared" ca="1" si="858"/>
        <v>10</v>
      </c>
      <c r="K5468" t="str">
        <f t="shared" ca="1" si="859"/>
        <v>18/7/2017</v>
      </c>
      <c r="L5468">
        <f t="shared" ca="1" si="860"/>
        <v>1532260.9</v>
      </c>
      <c r="M5468">
        <f t="shared" ca="1" si="861"/>
        <v>15322609</v>
      </c>
    </row>
    <row r="5469" spans="1:13" x14ac:dyDescent="0.25">
      <c r="A5469">
        <v>10000005467</v>
      </c>
      <c r="B5469">
        <f t="shared" ca="1" si="852"/>
        <v>22775296</v>
      </c>
      <c r="C5469" t="str">
        <f t="shared" ca="1" si="853"/>
        <v>15/5/2007</v>
      </c>
      <c r="D5469" t="str">
        <f t="shared" ca="1" si="854"/>
        <v>NO</v>
      </c>
      <c r="E5469" t="s">
        <v>125</v>
      </c>
      <c r="F5469" t="s">
        <v>126</v>
      </c>
      <c r="G5469">
        <f t="shared" ca="1" si="855"/>
        <v>427</v>
      </c>
      <c r="H5469">
        <f t="shared" ca="1" si="856"/>
        <v>3247</v>
      </c>
      <c r="I5469">
        <f t="shared" ca="1" si="857"/>
        <v>35</v>
      </c>
      <c r="J5469">
        <f t="shared" ca="1" si="858"/>
        <v>1</v>
      </c>
      <c r="K5469" t="str">
        <f t="shared" ca="1" si="859"/>
        <v>11/2/2019</v>
      </c>
      <c r="L5469">
        <f t="shared" ca="1" si="860"/>
        <v>22775296</v>
      </c>
      <c r="M5469">
        <f t="shared" ca="1" si="861"/>
        <v>22775296</v>
      </c>
    </row>
    <row r="5470" spans="1:13" x14ac:dyDescent="0.25">
      <c r="A5470">
        <v>10000005468</v>
      </c>
      <c r="B5470">
        <f t="shared" ca="1" si="852"/>
        <v>68470592</v>
      </c>
      <c r="C5470" t="str">
        <f t="shared" ca="1" si="853"/>
        <v>1/3/2011</v>
      </c>
      <c r="D5470" t="str">
        <f t="shared" ca="1" si="854"/>
        <v>NO</v>
      </c>
      <c r="E5470" t="s">
        <v>125</v>
      </c>
      <c r="F5470" t="s">
        <v>126</v>
      </c>
      <c r="G5470">
        <f t="shared" ca="1" si="855"/>
        <v>464</v>
      </c>
      <c r="H5470">
        <f t="shared" ca="1" si="856"/>
        <v>399</v>
      </c>
      <c r="I5470">
        <f t="shared" ca="1" si="857"/>
        <v>22</v>
      </c>
      <c r="J5470">
        <f t="shared" ca="1" si="858"/>
        <v>2</v>
      </c>
      <c r="K5470" t="str">
        <f t="shared" ca="1" si="859"/>
        <v>5/1/2019</v>
      </c>
      <c r="L5470">
        <f t="shared" ca="1" si="860"/>
        <v>34235296</v>
      </c>
      <c r="M5470">
        <f t="shared" ca="1" si="861"/>
        <v>68470592</v>
      </c>
    </row>
    <row r="5471" spans="1:13" x14ac:dyDescent="0.25">
      <c r="A5471">
        <v>10000005469</v>
      </c>
      <c r="B5471">
        <f t="shared" ca="1" si="852"/>
        <v>3306480</v>
      </c>
      <c r="C5471" t="str">
        <f t="shared" ca="1" si="853"/>
        <v>30/10/2011</v>
      </c>
      <c r="D5471" t="str">
        <f t="shared" ca="1" si="854"/>
        <v>SI</v>
      </c>
      <c r="E5471" t="s">
        <v>125</v>
      </c>
      <c r="F5471" t="s">
        <v>126</v>
      </c>
      <c r="G5471">
        <f t="shared" ca="1" si="855"/>
        <v>935</v>
      </c>
      <c r="H5471">
        <f t="shared" ca="1" si="856"/>
        <v>4150</v>
      </c>
      <c r="I5471">
        <f t="shared" ca="1" si="857"/>
        <v>40</v>
      </c>
      <c r="J5471">
        <f t="shared" ca="1" si="858"/>
        <v>8</v>
      </c>
      <c r="K5471" t="str">
        <f t="shared" ca="1" si="859"/>
        <v>22/10/2020</v>
      </c>
      <c r="L5471">
        <f t="shared" ca="1" si="860"/>
        <v>413310</v>
      </c>
      <c r="M5471">
        <f t="shared" ca="1" si="861"/>
        <v>3306480</v>
      </c>
    </row>
    <row r="5472" spans="1:13" x14ac:dyDescent="0.25">
      <c r="A5472">
        <v>10000005470</v>
      </c>
      <c r="B5472">
        <f t="shared" ca="1" si="852"/>
        <v>24069627</v>
      </c>
      <c r="C5472" t="str">
        <f t="shared" ca="1" si="853"/>
        <v>12/8/2009</v>
      </c>
      <c r="D5472" t="str">
        <f t="shared" ca="1" si="854"/>
        <v>NO</v>
      </c>
      <c r="E5472" t="s">
        <v>125</v>
      </c>
      <c r="F5472" t="s">
        <v>126</v>
      </c>
      <c r="G5472">
        <f t="shared" ca="1" si="855"/>
        <v>641</v>
      </c>
      <c r="H5472">
        <f t="shared" ca="1" si="856"/>
        <v>267</v>
      </c>
      <c r="I5472">
        <f t="shared" ca="1" si="857"/>
        <v>35</v>
      </c>
      <c r="J5472">
        <f t="shared" ca="1" si="858"/>
        <v>2</v>
      </c>
      <c r="K5472" t="str">
        <f t="shared" ca="1" si="859"/>
        <v>29/8/2017</v>
      </c>
      <c r="L5472">
        <f t="shared" ca="1" si="860"/>
        <v>12034813.5</v>
      </c>
      <c r="M5472">
        <f t="shared" ca="1" si="861"/>
        <v>24069627</v>
      </c>
    </row>
    <row r="5473" spans="1:13" x14ac:dyDescent="0.25">
      <c r="A5473">
        <v>10000005471</v>
      </c>
      <c r="B5473">
        <f t="shared" ca="1" si="852"/>
        <v>83454424</v>
      </c>
      <c r="C5473" t="str">
        <f t="shared" ca="1" si="853"/>
        <v>21/6/2008</v>
      </c>
      <c r="D5473" t="str">
        <f t="shared" ca="1" si="854"/>
        <v>NO</v>
      </c>
      <c r="E5473" t="s">
        <v>125</v>
      </c>
      <c r="F5473" t="s">
        <v>126</v>
      </c>
      <c r="G5473">
        <f t="shared" ca="1" si="855"/>
        <v>91</v>
      </c>
      <c r="H5473">
        <f t="shared" ca="1" si="856"/>
        <v>3323</v>
      </c>
      <c r="I5473">
        <f t="shared" ca="1" si="857"/>
        <v>34</v>
      </c>
      <c r="J5473">
        <f t="shared" ca="1" si="858"/>
        <v>11</v>
      </c>
      <c r="K5473" t="str">
        <f t="shared" ca="1" si="859"/>
        <v>15/3/2016</v>
      </c>
      <c r="L5473">
        <f t="shared" ca="1" si="860"/>
        <v>7586765.8181818184</v>
      </c>
      <c r="M5473">
        <f t="shared" ca="1" si="861"/>
        <v>83454424</v>
      </c>
    </row>
    <row r="5474" spans="1:13" x14ac:dyDescent="0.25">
      <c r="A5474">
        <v>10000005472</v>
      </c>
      <c r="B5474">
        <f t="shared" ca="1" si="852"/>
        <v>71797953</v>
      </c>
      <c r="C5474" t="str">
        <f t="shared" ca="1" si="853"/>
        <v>26/6/2000</v>
      </c>
      <c r="D5474" t="str">
        <f t="shared" ca="1" si="854"/>
        <v>SI</v>
      </c>
      <c r="E5474" t="s">
        <v>125</v>
      </c>
      <c r="F5474" t="s">
        <v>126</v>
      </c>
      <c r="G5474">
        <f t="shared" ca="1" si="855"/>
        <v>904</v>
      </c>
      <c r="H5474">
        <f t="shared" ca="1" si="856"/>
        <v>693</v>
      </c>
      <c r="I5474">
        <f t="shared" ca="1" si="857"/>
        <v>11</v>
      </c>
      <c r="J5474">
        <f t="shared" ca="1" si="858"/>
        <v>3</v>
      </c>
      <c r="K5474" t="str">
        <f t="shared" ca="1" si="859"/>
        <v>24/10/2020</v>
      </c>
      <c r="L5474">
        <f t="shared" ca="1" si="860"/>
        <v>23932651</v>
      </c>
      <c r="M5474">
        <f t="shared" ca="1" si="861"/>
        <v>71797953</v>
      </c>
    </row>
    <row r="5475" spans="1:13" x14ac:dyDescent="0.25">
      <c r="A5475">
        <v>10000005473</v>
      </c>
      <c r="B5475">
        <f t="shared" ca="1" si="852"/>
        <v>47398378</v>
      </c>
      <c r="C5475" t="str">
        <f t="shared" ca="1" si="853"/>
        <v>9/1/2012</v>
      </c>
      <c r="D5475" t="str">
        <f t="shared" ca="1" si="854"/>
        <v>NO</v>
      </c>
      <c r="E5475" t="s">
        <v>125</v>
      </c>
      <c r="F5475" t="s">
        <v>126</v>
      </c>
      <c r="G5475">
        <f t="shared" ca="1" si="855"/>
        <v>932</v>
      </c>
      <c r="H5475">
        <f t="shared" ca="1" si="856"/>
        <v>4497</v>
      </c>
      <c r="I5475">
        <f t="shared" ca="1" si="857"/>
        <v>20</v>
      </c>
      <c r="J5475">
        <f t="shared" ca="1" si="858"/>
        <v>4</v>
      </c>
      <c r="K5475" t="str">
        <f t="shared" ca="1" si="859"/>
        <v>10/4/2020</v>
      </c>
      <c r="L5475">
        <f t="shared" ca="1" si="860"/>
        <v>11849594.5</v>
      </c>
      <c r="M5475">
        <f t="shared" ca="1" si="861"/>
        <v>47398378</v>
      </c>
    </row>
    <row r="5476" spans="1:13" x14ac:dyDescent="0.25">
      <c r="A5476">
        <v>10000005474</v>
      </c>
      <c r="B5476">
        <f t="shared" ca="1" si="852"/>
        <v>87925707</v>
      </c>
      <c r="C5476" t="str">
        <f t="shared" ca="1" si="853"/>
        <v>4/9/2008</v>
      </c>
      <c r="D5476" t="str">
        <f t="shared" ca="1" si="854"/>
        <v>SI</v>
      </c>
      <c r="E5476" t="s">
        <v>125</v>
      </c>
      <c r="F5476" t="s">
        <v>126</v>
      </c>
      <c r="G5476">
        <f t="shared" ca="1" si="855"/>
        <v>786</v>
      </c>
      <c r="H5476">
        <f t="shared" ca="1" si="856"/>
        <v>2034</v>
      </c>
      <c r="I5476">
        <f t="shared" ca="1" si="857"/>
        <v>47</v>
      </c>
      <c r="J5476">
        <f t="shared" ca="1" si="858"/>
        <v>3</v>
      </c>
      <c r="K5476" t="str">
        <f t="shared" ca="1" si="859"/>
        <v>26/2/2016</v>
      </c>
      <c r="L5476">
        <f t="shared" ca="1" si="860"/>
        <v>29308569</v>
      </c>
      <c r="M5476">
        <f t="shared" ca="1" si="861"/>
        <v>87925707</v>
      </c>
    </row>
    <row r="5477" spans="1:13" x14ac:dyDescent="0.25">
      <c r="A5477">
        <v>10000005475</v>
      </c>
      <c r="B5477">
        <f t="shared" ca="1" si="852"/>
        <v>99307928</v>
      </c>
      <c r="C5477" t="str">
        <f t="shared" ca="1" si="853"/>
        <v>1/1/2010</v>
      </c>
      <c r="D5477" t="str">
        <f t="shared" ca="1" si="854"/>
        <v>SI</v>
      </c>
      <c r="E5477" t="s">
        <v>125</v>
      </c>
      <c r="F5477" t="s">
        <v>126</v>
      </c>
      <c r="G5477">
        <f t="shared" ca="1" si="855"/>
        <v>402</v>
      </c>
      <c r="H5477">
        <f t="shared" ca="1" si="856"/>
        <v>1827</v>
      </c>
      <c r="I5477">
        <f t="shared" ca="1" si="857"/>
        <v>17</v>
      </c>
      <c r="J5477">
        <f t="shared" ca="1" si="858"/>
        <v>10</v>
      </c>
      <c r="K5477" t="str">
        <f t="shared" ca="1" si="859"/>
        <v>8/9/2020</v>
      </c>
      <c r="L5477">
        <f t="shared" ca="1" si="860"/>
        <v>9930792.8000000007</v>
      </c>
      <c r="M5477">
        <f t="shared" ca="1" si="861"/>
        <v>99307928</v>
      </c>
    </row>
    <row r="5478" spans="1:13" x14ac:dyDescent="0.25">
      <c r="A5478">
        <v>10000005476</v>
      </c>
      <c r="B5478">
        <f t="shared" ca="1" si="852"/>
        <v>5415832</v>
      </c>
      <c r="C5478" t="str">
        <f t="shared" ca="1" si="853"/>
        <v>5/8/2014</v>
      </c>
      <c r="D5478" t="str">
        <f t="shared" ca="1" si="854"/>
        <v>SI</v>
      </c>
      <c r="E5478" t="s">
        <v>125</v>
      </c>
      <c r="F5478" t="s">
        <v>126</v>
      </c>
      <c r="G5478">
        <f t="shared" ca="1" si="855"/>
        <v>378</v>
      </c>
      <c r="H5478">
        <f t="shared" ca="1" si="856"/>
        <v>1678</v>
      </c>
      <c r="I5478">
        <f t="shared" ca="1" si="857"/>
        <v>34</v>
      </c>
      <c r="J5478">
        <f t="shared" ca="1" si="858"/>
        <v>4</v>
      </c>
      <c r="K5478" t="str">
        <f t="shared" ca="1" si="859"/>
        <v>11/6/2016</v>
      </c>
      <c r="L5478">
        <f t="shared" ca="1" si="860"/>
        <v>1353958</v>
      </c>
      <c r="M5478">
        <f t="shared" ca="1" si="861"/>
        <v>5415832</v>
      </c>
    </row>
    <row r="5479" spans="1:13" x14ac:dyDescent="0.25">
      <c r="A5479">
        <v>10000005477</v>
      </c>
      <c r="B5479">
        <f t="shared" ca="1" si="852"/>
        <v>24335253</v>
      </c>
      <c r="C5479" t="str">
        <f t="shared" ca="1" si="853"/>
        <v>18/4/2005</v>
      </c>
      <c r="D5479" t="str">
        <f t="shared" ca="1" si="854"/>
        <v>SI</v>
      </c>
      <c r="E5479" t="s">
        <v>125</v>
      </c>
      <c r="F5479" t="s">
        <v>126</v>
      </c>
      <c r="G5479">
        <f t="shared" ca="1" si="855"/>
        <v>1000</v>
      </c>
      <c r="H5479">
        <f t="shared" ca="1" si="856"/>
        <v>1267</v>
      </c>
      <c r="I5479">
        <f t="shared" ca="1" si="857"/>
        <v>31</v>
      </c>
      <c r="J5479">
        <f t="shared" ca="1" si="858"/>
        <v>11</v>
      </c>
      <c r="K5479" t="str">
        <f t="shared" ca="1" si="859"/>
        <v>2/1/2018</v>
      </c>
      <c r="L5479">
        <f t="shared" ca="1" si="860"/>
        <v>2212295.7272727271</v>
      </c>
      <c r="M5479">
        <f t="shared" ca="1" si="861"/>
        <v>24335253</v>
      </c>
    </row>
    <row r="5480" spans="1:13" x14ac:dyDescent="0.25">
      <c r="A5480">
        <v>10000005478</v>
      </c>
      <c r="B5480">
        <f t="shared" ca="1" si="852"/>
        <v>52248031</v>
      </c>
      <c r="C5480" t="str">
        <f t="shared" ca="1" si="853"/>
        <v>15/3/2003</v>
      </c>
      <c r="D5480" t="str">
        <f t="shared" ca="1" si="854"/>
        <v>SI</v>
      </c>
      <c r="E5480" t="s">
        <v>125</v>
      </c>
      <c r="F5480" t="s">
        <v>126</v>
      </c>
      <c r="G5480">
        <f t="shared" ca="1" si="855"/>
        <v>923</v>
      </c>
      <c r="H5480">
        <f t="shared" ca="1" si="856"/>
        <v>4161</v>
      </c>
      <c r="I5480">
        <f t="shared" ca="1" si="857"/>
        <v>16</v>
      </c>
      <c r="J5480">
        <f t="shared" ca="1" si="858"/>
        <v>1</v>
      </c>
      <c r="K5480" t="str">
        <f t="shared" ca="1" si="859"/>
        <v>15/11/2018</v>
      </c>
      <c r="L5480">
        <f t="shared" ca="1" si="860"/>
        <v>52248031</v>
      </c>
      <c r="M5480">
        <f t="shared" ca="1" si="861"/>
        <v>52248031</v>
      </c>
    </row>
    <row r="5481" spans="1:13" x14ac:dyDescent="0.25">
      <c r="A5481">
        <v>10000005479</v>
      </c>
      <c r="B5481">
        <f t="shared" ca="1" si="852"/>
        <v>54939499</v>
      </c>
      <c r="C5481" t="str">
        <f t="shared" ca="1" si="853"/>
        <v>2/4/2004</v>
      </c>
      <c r="D5481" t="str">
        <f t="shared" ca="1" si="854"/>
        <v>NO</v>
      </c>
      <c r="E5481" t="s">
        <v>125</v>
      </c>
      <c r="F5481" t="s">
        <v>126</v>
      </c>
      <c r="G5481">
        <f t="shared" ca="1" si="855"/>
        <v>227</v>
      </c>
      <c r="H5481">
        <f t="shared" ca="1" si="856"/>
        <v>3098</v>
      </c>
      <c r="I5481">
        <f t="shared" ca="1" si="857"/>
        <v>26</v>
      </c>
      <c r="J5481">
        <f t="shared" ca="1" si="858"/>
        <v>1</v>
      </c>
      <c r="K5481" t="str">
        <f t="shared" ca="1" si="859"/>
        <v>13/8/2016</v>
      </c>
      <c r="L5481">
        <f t="shared" ca="1" si="860"/>
        <v>54939499</v>
      </c>
      <c r="M5481">
        <f t="shared" ca="1" si="861"/>
        <v>54939499</v>
      </c>
    </row>
    <row r="5482" spans="1:13" x14ac:dyDescent="0.25">
      <c r="A5482">
        <v>10000005480</v>
      </c>
      <c r="B5482">
        <f t="shared" ca="1" si="852"/>
        <v>24212552</v>
      </c>
      <c r="C5482" t="str">
        <f t="shared" ca="1" si="853"/>
        <v>10/5/2011</v>
      </c>
      <c r="D5482" t="str">
        <f t="shared" ca="1" si="854"/>
        <v>SI</v>
      </c>
      <c r="E5482" t="s">
        <v>125</v>
      </c>
      <c r="F5482" t="s">
        <v>126</v>
      </c>
      <c r="G5482">
        <f t="shared" ca="1" si="855"/>
        <v>369</v>
      </c>
      <c r="H5482">
        <f t="shared" ca="1" si="856"/>
        <v>4507</v>
      </c>
      <c r="I5482">
        <f t="shared" ca="1" si="857"/>
        <v>1</v>
      </c>
      <c r="J5482">
        <f t="shared" ca="1" si="858"/>
        <v>9</v>
      </c>
      <c r="K5482" t="str">
        <f t="shared" ca="1" si="859"/>
        <v>2/6/2017</v>
      </c>
      <c r="L5482">
        <f t="shared" ca="1" si="860"/>
        <v>2690283.5555555555</v>
      </c>
      <c r="M5482">
        <f t="shared" ca="1" si="861"/>
        <v>24212552</v>
      </c>
    </row>
    <row r="5483" spans="1:13" x14ac:dyDescent="0.25">
      <c r="A5483">
        <v>10000005481</v>
      </c>
      <c r="B5483">
        <f t="shared" ca="1" si="852"/>
        <v>54154925</v>
      </c>
      <c r="C5483" t="str">
        <f t="shared" ca="1" si="853"/>
        <v>15/7/2006</v>
      </c>
      <c r="D5483" t="str">
        <f t="shared" ca="1" si="854"/>
        <v>SI</v>
      </c>
      <c r="E5483" t="s">
        <v>125</v>
      </c>
      <c r="F5483" t="s">
        <v>126</v>
      </c>
      <c r="G5483">
        <f t="shared" ca="1" si="855"/>
        <v>745</v>
      </c>
      <c r="H5483">
        <f t="shared" ca="1" si="856"/>
        <v>4760</v>
      </c>
      <c r="I5483">
        <f t="shared" ca="1" si="857"/>
        <v>7</v>
      </c>
      <c r="J5483">
        <f t="shared" ca="1" si="858"/>
        <v>4</v>
      </c>
      <c r="K5483" t="str">
        <f t="shared" ca="1" si="859"/>
        <v>7/6/2017</v>
      </c>
      <c r="L5483">
        <f t="shared" ca="1" si="860"/>
        <v>13538731.25</v>
      </c>
      <c r="M5483">
        <f t="shared" ca="1" si="861"/>
        <v>54154925</v>
      </c>
    </row>
    <row r="5484" spans="1:13" x14ac:dyDescent="0.25">
      <c r="A5484">
        <v>10000005482</v>
      </c>
      <c r="B5484">
        <f t="shared" ca="1" si="852"/>
        <v>54215934</v>
      </c>
      <c r="C5484" t="str">
        <f t="shared" ca="1" si="853"/>
        <v>17/6/2007</v>
      </c>
      <c r="D5484" t="str">
        <f t="shared" ca="1" si="854"/>
        <v>NO</v>
      </c>
      <c r="E5484" t="s">
        <v>125</v>
      </c>
      <c r="F5484" t="s">
        <v>126</v>
      </c>
      <c r="G5484">
        <f t="shared" ca="1" si="855"/>
        <v>925</v>
      </c>
      <c r="H5484">
        <f t="shared" ca="1" si="856"/>
        <v>3131</v>
      </c>
      <c r="I5484">
        <f t="shared" ca="1" si="857"/>
        <v>15</v>
      </c>
      <c r="J5484">
        <f t="shared" ca="1" si="858"/>
        <v>10</v>
      </c>
      <c r="K5484" t="str">
        <f t="shared" ca="1" si="859"/>
        <v>6/6/2017</v>
      </c>
      <c r="L5484">
        <f t="shared" ca="1" si="860"/>
        <v>5421593.4000000004</v>
      </c>
      <c r="M5484">
        <f t="shared" ca="1" si="861"/>
        <v>54215934</v>
      </c>
    </row>
    <row r="5485" spans="1:13" x14ac:dyDescent="0.25">
      <c r="A5485">
        <v>10000005483</v>
      </c>
      <c r="B5485">
        <f t="shared" ca="1" si="852"/>
        <v>84237228</v>
      </c>
      <c r="C5485" t="str">
        <f t="shared" ca="1" si="853"/>
        <v>10/4/2015</v>
      </c>
      <c r="D5485" t="str">
        <f t="shared" ca="1" si="854"/>
        <v>NO</v>
      </c>
      <c r="E5485" t="s">
        <v>125</v>
      </c>
      <c r="F5485" t="s">
        <v>126</v>
      </c>
      <c r="G5485">
        <f t="shared" ca="1" si="855"/>
        <v>948</v>
      </c>
      <c r="H5485">
        <f t="shared" ca="1" si="856"/>
        <v>3411</v>
      </c>
      <c r="I5485">
        <f t="shared" ca="1" si="857"/>
        <v>10</v>
      </c>
      <c r="J5485">
        <f t="shared" ca="1" si="858"/>
        <v>8</v>
      </c>
      <c r="K5485" t="str">
        <f t="shared" ca="1" si="859"/>
        <v>18/5/2016</v>
      </c>
      <c r="L5485">
        <f t="shared" ca="1" si="860"/>
        <v>10529653.5</v>
      </c>
      <c r="M5485">
        <f t="shared" ca="1" si="861"/>
        <v>84237228</v>
      </c>
    </row>
    <row r="5486" spans="1:13" x14ac:dyDescent="0.25">
      <c r="A5486">
        <v>10000005484</v>
      </c>
      <c r="B5486">
        <f t="shared" ca="1" si="852"/>
        <v>78336129</v>
      </c>
      <c r="C5486" t="str">
        <f t="shared" ca="1" si="853"/>
        <v>27/5/2000</v>
      </c>
      <c r="D5486" t="str">
        <f t="shared" ca="1" si="854"/>
        <v>NO</v>
      </c>
      <c r="E5486" t="s">
        <v>125</v>
      </c>
      <c r="F5486" t="s">
        <v>126</v>
      </c>
      <c r="G5486">
        <f t="shared" ca="1" si="855"/>
        <v>63</v>
      </c>
      <c r="H5486">
        <f t="shared" ca="1" si="856"/>
        <v>3654</v>
      </c>
      <c r="I5486">
        <f t="shared" ca="1" si="857"/>
        <v>34</v>
      </c>
      <c r="J5486">
        <f t="shared" ca="1" si="858"/>
        <v>7</v>
      </c>
      <c r="K5486" t="str">
        <f t="shared" ca="1" si="859"/>
        <v>30/5/2016</v>
      </c>
      <c r="L5486">
        <f t="shared" ca="1" si="860"/>
        <v>11190875.571428571</v>
      </c>
      <c r="M5486">
        <f t="shared" ca="1" si="861"/>
        <v>78336129</v>
      </c>
    </row>
    <row r="5487" spans="1:13" x14ac:dyDescent="0.25">
      <c r="A5487">
        <v>10000005485</v>
      </c>
      <c r="B5487">
        <f t="shared" ca="1" si="852"/>
        <v>2628698</v>
      </c>
      <c r="C5487" t="str">
        <f t="shared" ca="1" si="853"/>
        <v>19/5/2010</v>
      </c>
      <c r="D5487" t="str">
        <f t="shared" ca="1" si="854"/>
        <v>SI</v>
      </c>
      <c r="E5487" t="s">
        <v>125</v>
      </c>
      <c r="F5487" t="s">
        <v>126</v>
      </c>
      <c r="G5487">
        <f t="shared" ca="1" si="855"/>
        <v>992</v>
      </c>
      <c r="H5487">
        <f t="shared" ca="1" si="856"/>
        <v>2921</v>
      </c>
      <c r="I5487">
        <f t="shared" ca="1" si="857"/>
        <v>46</v>
      </c>
      <c r="J5487">
        <f t="shared" ca="1" si="858"/>
        <v>1</v>
      </c>
      <c r="K5487" t="str">
        <f t="shared" ca="1" si="859"/>
        <v>16/3/2016</v>
      </c>
      <c r="L5487">
        <f t="shared" ca="1" si="860"/>
        <v>2628698</v>
      </c>
      <c r="M5487">
        <f t="shared" ca="1" si="861"/>
        <v>2628698</v>
      </c>
    </row>
    <row r="5488" spans="1:13" x14ac:dyDescent="0.25">
      <c r="A5488">
        <v>10000005486</v>
      </c>
      <c r="B5488">
        <f t="shared" ca="1" si="852"/>
        <v>66527328</v>
      </c>
      <c r="C5488" t="str">
        <f t="shared" ca="1" si="853"/>
        <v>27/1/2006</v>
      </c>
      <c r="D5488" t="str">
        <f t="shared" ca="1" si="854"/>
        <v>SI</v>
      </c>
      <c r="E5488" t="s">
        <v>125</v>
      </c>
      <c r="F5488" t="s">
        <v>126</v>
      </c>
      <c r="G5488">
        <f t="shared" ca="1" si="855"/>
        <v>628</v>
      </c>
      <c r="H5488">
        <f t="shared" ca="1" si="856"/>
        <v>1467</v>
      </c>
      <c r="I5488">
        <f t="shared" ca="1" si="857"/>
        <v>37</v>
      </c>
      <c r="J5488">
        <f t="shared" ca="1" si="858"/>
        <v>12</v>
      </c>
      <c r="K5488" t="str">
        <f t="shared" ca="1" si="859"/>
        <v>11/1/2018</v>
      </c>
      <c r="L5488">
        <f t="shared" ca="1" si="860"/>
        <v>5543944</v>
      </c>
      <c r="M5488">
        <f t="shared" ca="1" si="861"/>
        <v>66527328</v>
      </c>
    </row>
    <row r="5489" spans="1:13" x14ac:dyDescent="0.25">
      <c r="A5489">
        <v>10000005487</v>
      </c>
      <c r="B5489">
        <f t="shared" ca="1" si="852"/>
        <v>45026989</v>
      </c>
      <c r="C5489" t="str">
        <f t="shared" ca="1" si="853"/>
        <v>17/9/2002</v>
      </c>
      <c r="D5489" t="str">
        <f t="shared" ca="1" si="854"/>
        <v>SI</v>
      </c>
      <c r="E5489" t="s">
        <v>125</v>
      </c>
      <c r="F5489" t="s">
        <v>126</v>
      </c>
      <c r="G5489">
        <f t="shared" ca="1" si="855"/>
        <v>65</v>
      </c>
      <c r="H5489">
        <f t="shared" ca="1" si="856"/>
        <v>3445</v>
      </c>
      <c r="I5489">
        <f t="shared" ca="1" si="857"/>
        <v>41</v>
      </c>
      <c r="J5489">
        <f t="shared" ca="1" si="858"/>
        <v>11</v>
      </c>
      <c r="K5489" t="str">
        <f t="shared" ca="1" si="859"/>
        <v>27/4/2016</v>
      </c>
      <c r="L5489">
        <f t="shared" ca="1" si="860"/>
        <v>4093362.6363636362</v>
      </c>
      <c r="M5489">
        <f t="shared" ca="1" si="861"/>
        <v>45026989</v>
      </c>
    </row>
    <row r="5490" spans="1:13" x14ac:dyDescent="0.25">
      <c r="A5490">
        <v>10000005488</v>
      </c>
      <c r="B5490">
        <f t="shared" ca="1" si="852"/>
        <v>67442145</v>
      </c>
      <c r="C5490" t="str">
        <f t="shared" ca="1" si="853"/>
        <v>30/1/2000</v>
      </c>
      <c r="D5490" t="str">
        <f t="shared" ca="1" si="854"/>
        <v>SI</v>
      </c>
      <c r="E5490" t="s">
        <v>125</v>
      </c>
      <c r="F5490" t="s">
        <v>126</v>
      </c>
      <c r="G5490">
        <f t="shared" ca="1" si="855"/>
        <v>991</v>
      </c>
      <c r="H5490">
        <f t="shared" ca="1" si="856"/>
        <v>1027</v>
      </c>
      <c r="I5490">
        <f t="shared" ca="1" si="857"/>
        <v>4</v>
      </c>
      <c r="J5490">
        <f t="shared" ca="1" si="858"/>
        <v>11</v>
      </c>
      <c r="K5490" t="str">
        <f t="shared" ca="1" si="859"/>
        <v>29/4/2020</v>
      </c>
      <c r="L5490">
        <f t="shared" ca="1" si="860"/>
        <v>6131104.0909090908</v>
      </c>
      <c r="M5490">
        <f t="shared" ca="1" si="861"/>
        <v>67442145</v>
      </c>
    </row>
    <row r="5491" spans="1:13" x14ac:dyDescent="0.25">
      <c r="A5491">
        <v>10000005489</v>
      </c>
      <c r="B5491">
        <f t="shared" ca="1" si="852"/>
        <v>802118</v>
      </c>
      <c r="C5491" t="str">
        <f t="shared" ca="1" si="853"/>
        <v>30/7/2007</v>
      </c>
      <c r="D5491" t="str">
        <f t="shared" ca="1" si="854"/>
        <v>SI</v>
      </c>
      <c r="E5491" t="s">
        <v>125</v>
      </c>
      <c r="F5491" t="s">
        <v>126</v>
      </c>
      <c r="G5491">
        <f t="shared" ca="1" si="855"/>
        <v>801</v>
      </c>
      <c r="H5491">
        <f t="shared" ca="1" si="856"/>
        <v>3772</v>
      </c>
      <c r="I5491">
        <f t="shared" ca="1" si="857"/>
        <v>10</v>
      </c>
      <c r="J5491">
        <f t="shared" ca="1" si="858"/>
        <v>3</v>
      </c>
      <c r="K5491" t="str">
        <f t="shared" ca="1" si="859"/>
        <v>22/9/2020</v>
      </c>
      <c r="L5491">
        <f t="shared" ca="1" si="860"/>
        <v>267372.66666666669</v>
      </c>
      <c r="M5491">
        <f t="shared" ca="1" si="861"/>
        <v>802118</v>
      </c>
    </row>
    <row r="5492" spans="1:13" x14ac:dyDescent="0.25">
      <c r="A5492">
        <v>10000005490</v>
      </c>
      <c r="B5492">
        <f t="shared" ca="1" si="852"/>
        <v>35534905</v>
      </c>
      <c r="C5492" t="str">
        <f t="shared" ca="1" si="853"/>
        <v>25/2/2001</v>
      </c>
      <c r="D5492" t="str">
        <f t="shared" ca="1" si="854"/>
        <v>SI</v>
      </c>
      <c r="E5492" t="s">
        <v>125</v>
      </c>
      <c r="F5492" t="s">
        <v>126</v>
      </c>
      <c r="G5492">
        <f t="shared" ca="1" si="855"/>
        <v>691</v>
      </c>
      <c r="H5492">
        <f t="shared" ca="1" si="856"/>
        <v>3270</v>
      </c>
      <c r="I5492">
        <f t="shared" ca="1" si="857"/>
        <v>42</v>
      </c>
      <c r="J5492">
        <f t="shared" ca="1" si="858"/>
        <v>4</v>
      </c>
      <c r="K5492" t="str">
        <f t="shared" ca="1" si="859"/>
        <v>4/9/2019</v>
      </c>
      <c r="L5492">
        <f t="shared" ca="1" si="860"/>
        <v>8883726.25</v>
      </c>
      <c r="M5492">
        <f t="shared" ca="1" si="861"/>
        <v>35534905</v>
      </c>
    </row>
    <row r="5493" spans="1:13" x14ac:dyDescent="0.25">
      <c r="A5493">
        <v>10000005491</v>
      </c>
      <c r="B5493">
        <f t="shared" ca="1" si="852"/>
        <v>50902580</v>
      </c>
      <c r="C5493" t="str">
        <f t="shared" ca="1" si="853"/>
        <v>16/3/2013</v>
      </c>
      <c r="D5493" t="str">
        <f t="shared" ca="1" si="854"/>
        <v>SI</v>
      </c>
      <c r="E5493" t="s">
        <v>125</v>
      </c>
      <c r="F5493" t="s">
        <v>126</v>
      </c>
      <c r="G5493">
        <f t="shared" ca="1" si="855"/>
        <v>742</v>
      </c>
      <c r="H5493">
        <f t="shared" ca="1" si="856"/>
        <v>669</v>
      </c>
      <c r="I5493">
        <f t="shared" ca="1" si="857"/>
        <v>38</v>
      </c>
      <c r="J5493">
        <f t="shared" ca="1" si="858"/>
        <v>7</v>
      </c>
      <c r="K5493" t="str">
        <f t="shared" ca="1" si="859"/>
        <v>8/2/2019</v>
      </c>
      <c r="L5493">
        <f t="shared" ca="1" si="860"/>
        <v>7271797.1428571427</v>
      </c>
      <c r="M5493">
        <f t="shared" ca="1" si="861"/>
        <v>50902580</v>
      </c>
    </row>
    <row r="5494" spans="1:13" x14ac:dyDescent="0.25">
      <c r="A5494">
        <v>10000005492</v>
      </c>
      <c r="B5494">
        <f t="shared" ca="1" si="852"/>
        <v>49306901</v>
      </c>
      <c r="C5494" t="str">
        <f t="shared" ca="1" si="853"/>
        <v>27/8/2005</v>
      </c>
      <c r="D5494" t="str">
        <f t="shared" ca="1" si="854"/>
        <v>SI</v>
      </c>
      <c r="E5494" t="s">
        <v>125</v>
      </c>
      <c r="F5494" t="s">
        <v>126</v>
      </c>
      <c r="G5494">
        <f t="shared" ca="1" si="855"/>
        <v>860</v>
      </c>
      <c r="H5494">
        <f t="shared" ca="1" si="856"/>
        <v>370</v>
      </c>
      <c r="I5494">
        <f t="shared" ca="1" si="857"/>
        <v>39</v>
      </c>
      <c r="J5494">
        <f t="shared" ca="1" si="858"/>
        <v>9</v>
      </c>
      <c r="K5494" t="str">
        <f t="shared" ca="1" si="859"/>
        <v>2/9/2020</v>
      </c>
      <c r="L5494">
        <f t="shared" ca="1" si="860"/>
        <v>5478544.555555556</v>
      </c>
      <c r="M5494">
        <f t="shared" ca="1" si="861"/>
        <v>49306901</v>
      </c>
    </row>
    <row r="5495" spans="1:13" x14ac:dyDescent="0.25">
      <c r="A5495">
        <v>10000005493</v>
      </c>
      <c r="B5495">
        <f t="shared" ca="1" si="852"/>
        <v>82517121</v>
      </c>
      <c r="C5495" t="str">
        <f t="shared" ca="1" si="853"/>
        <v>19/1/2011</v>
      </c>
      <c r="D5495" t="str">
        <f t="shared" ca="1" si="854"/>
        <v>SI</v>
      </c>
      <c r="E5495" t="s">
        <v>125</v>
      </c>
      <c r="F5495" t="s">
        <v>126</v>
      </c>
      <c r="G5495">
        <f t="shared" ca="1" si="855"/>
        <v>755</v>
      </c>
      <c r="H5495">
        <f t="shared" ca="1" si="856"/>
        <v>3464</v>
      </c>
      <c r="I5495">
        <f t="shared" ca="1" si="857"/>
        <v>21</v>
      </c>
      <c r="J5495">
        <f t="shared" ca="1" si="858"/>
        <v>3</v>
      </c>
      <c r="K5495" t="str">
        <f t="shared" ca="1" si="859"/>
        <v>6/7/2019</v>
      </c>
      <c r="L5495">
        <f t="shared" ca="1" si="860"/>
        <v>27505707</v>
      </c>
      <c r="M5495">
        <f t="shared" ca="1" si="861"/>
        <v>82517121</v>
      </c>
    </row>
    <row r="5496" spans="1:13" x14ac:dyDescent="0.25">
      <c r="A5496">
        <v>10000005494</v>
      </c>
      <c r="B5496">
        <f t="shared" ca="1" si="852"/>
        <v>4087946</v>
      </c>
      <c r="C5496" t="str">
        <f t="shared" ca="1" si="853"/>
        <v>26/12/2014</v>
      </c>
      <c r="D5496" t="str">
        <f t="shared" ca="1" si="854"/>
        <v>NO</v>
      </c>
      <c r="E5496" t="s">
        <v>125</v>
      </c>
      <c r="F5496" t="s">
        <v>126</v>
      </c>
      <c r="G5496">
        <f t="shared" ca="1" si="855"/>
        <v>343</v>
      </c>
      <c r="H5496">
        <f t="shared" ca="1" si="856"/>
        <v>3672</v>
      </c>
      <c r="I5496">
        <f t="shared" ca="1" si="857"/>
        <v>5</v>
      </c>
      <c r="J5496">
        <f t="shared" ca="1" si="858"/>
        <v>8</v>
      </c>
      <c r="K5496" t="str">
        <f t="shared" ca="1" si="859"/>
        <v>15/5/2019</v>
      </c>
      <c r="L5496">
        <f t="shared" ca="1" si="860"/>
        <v>510993.25</v>
      </c>
      <c r="M5496">
        <f t="shared" ca="1" si="861"/>
        <v>4087946</v>
      </c>
    </row>
    <row r="5497" spans="1:13" x14ac:dyDescent="0.25">
      <c r="A5497">
        <v>10000005495</v>
      </c>
      <c r="B5497">
        <f t="shared" ca="1" si="852"/>
        <v>56493889</v>
      </c>
      <c r="C5497" t="str">
        <f t="shared" ca="1" si="853"/>
        <v>17/7/2012</v>
      </c>
      <c r="D5497" t="str">
        <f t="shared" ca="1" si="854"/>
        <v>NO</v>
      </c>
      <c r="E5497" t="s">
        <v>125</v>
      </c>
      <c r="F5497" t="s">
        <v>126</v>
      </c>
      <c r="G5497">
        <f t="shared" ca="1" si="855"/>
        <v>610</v>
      </c>
      <c r="H5497">
        <f t="shared" ca="1" si="856"/>
        <v>1531</v>
      </c>
      <c r="I5497">
        <f t="shared" ca="1" si="857"/>
        <v>45</v>
      </c>
      <c r="J5497">
        <f t="shared" ca="1" si="858"/>
        <v>5</v>
      </c>
      <c r="K5497" t="str">
        <f t="shared" ca="1" si="859"/>
        <v>19/9/2017</v>
      </c>
      <c r="L5497">
        <f t="shared" ca="1" si="860"/>
        <v>11298777.800000001</v>
      </c>
      <c r="M5497">
        <f t="shared" ca="1" si="861"/>
        <v>56493889</v>
      </c>
    </row>
    <row r="5498" spans="1:13" x14ac:dyDescent="0.25">
      <c r="A5498">
        <v>10000005496</v>
      </c>
      <c r="B5498">
        <f t="shared" ca="1" si="852"/>
        <v>64396914</v>
      </c>
      <c r="C5498" t="str">
        <f t="shared" ca="1" si="853"/>
        <v>19/10/2000</v>
      </c>
      <c r="D5498" t="str">
        <f t="shared" ca="1" si="854"/>
        <v>NO</v>
      </c>
      <c r="E5498" t="s">
        <v>125</v>
      </c>
      <c r="F5498" t="s">
        <v>126</v>
      </c>
      <c r="G5498">
        <f t="shared" ca="1" si="855"/>
        <v>49</v>
      </c>
      <c r="H5498">
        <f t="shared" ca="1" si="856"/>
        <v>4060</v>
      </c>
      <c r="I5498">
        <f t="shared" ca="1" si="857"/>
        <v>38</v>
      </c>
      <c r="J5498">
        <f t="shared" ca="1" si="858"/>
        <v>9</v>
      </c>
      <c r="K5498" t="str">
        <f t="shared" ca="1" si="859"/>
        <v>4/3/2019</v>
      </c>
      <c r="L5498">
        <f t="shared" ca="1" si="860"/>
        <v>7155212.666666667</v>
      </c>
      <c r="M5498">
        <f t="shared" ca="1" si="861"/>
        <v>64396914</v>
      </c>
    </row>
    <row r="5499" spans="1:13" x14ac:dyDescent="0.25">
      <c r="A5499">
        <v>10000005497</v>
      </c>
      <c r="B5499">
        <f t="shared" ca="1" si="852"/>
        <v>7429806</v>
      </c>
      <c r="C5499" t="str">
        <f t="shared" ca="1" si="853"/>
        <v>9/8/2005</v>
      </c>
      <c r="D5499" t="str">
        <f t="shared" ca="1" si="854"/>
        <v>SI</v>
      </c>
      <c r="E5499" t="s">
        <v>125</v>
      </c>
      <c r="F5499" t="s">
        <v>126</v>
      </c>
      <c r="G5499">
        <f t="shared" ca="1" si="855"/>
        <v>512</v>
      </c>
      <c r="H5499">
        <f t="shared" ca="1" si="856"/>
        <v>712</v>
      </c>
      <c r="I5499">
        <f t="shared" ca="1" si="857"/>
        <v>50</v>
      </c>
      <c r="J5499">
        <f t="shared" ca="1" si="858"/>
        <v>3</v>
      </c>
      <c r="K5499" t="str">
        <f t="shared" ca="1" si="859"/>
        <v>4/3/2017</v>
      </c>
      <c r="L5499">
        <f t="shared" ca="1" si="860"/>
        <v>2476602</v>
      </c>
      <c r="M5499">
        <f t="shared" ca="1" si="861"/>
        <v>7429806</v>
      </c>
    </row>
    <row r="5500" spans="1:13" x14ac:dyDescent="0.25">
      <c r="A5500">
        <v>10000005498</v>
      </c>
      <c r="B5500">
        <f t="shared" ca="1" si="852"/>
        <v>49859395</v>
      </c>
      <c r="C5500" t="str">
        <f t="shared" ca="1" si="853"/>
        <v>12/6/2007</v>
      </c>
      <c r="D5500" t="str">
        <f t="shared" ca="1" si="854"/>
        <v>SI</v>
      </c>
      <c r="E5500" t="s">
        <v>125</v>
      </c>
      <c r="F5500" t="s">
        <v>126</v>
      </c>
      <c r="G5500">
        <f t="shared" ca="1" si="855"/>
        <v>555</v>
      </c>
      <c r="H5500">
        <f t="shared" ca="1" si="856"/>
        <v>4918</v>
      </c>
      <c r="I5500">
        <f t="shared" ca="1" si="857"/>
        <v>21</v>
      </c>
      <c r="J5500">
        <f t="shared" ca="1" si="858"/>
        <v>3</v>
      </c>
      <c r="K5500" t="str">
        <f t="shared" ca="1" si="859"/>
        <v>11/7/2017</v>
      </c>
      <c r="L5500">
        <f t="shared" ca="1" si="860"/>
        <v>16619798.333333334</v>
      </c>
      <c r="M5500">
        <f t="shared" ca="1" si="861"/>
        <v>49859395</v>
      </c>
    </row>
    <row r="5501" spans="1:13" x14ac:dyDescent="0.25">
      <c r="A5501">
        <v>10000005499</v>
      </c>
      <c r="B5501">
        <f t="shared" ca="1" si="852"/>
        <v>78411291</v>
      </c>
      <c r="C5501" t="str">
        <f t="shared" ca="1" si="853"/>
        <v>22/8/2011</v>
      </c>
      <c r="D5501" t="str">
        <f t="shared" ca="1" si="854"/>
        <v>SI</v>
      </c>
      <c r="E5501" t="s">
        <v>125</v>
      </c>
      <c r="F5501" t="s">
        <v>126</v>
      </c>
      <c r="G5501">
        <f t="shared" ca="1" si="855"/>
        <v>131</v>
      </c>
      <c r="H5501">
        <f t="shared" ca="1" si="856"/>
        <v>3323</v>
      </c>
      <c r="I5501">
        <f t="shared" ca="1" si="857"/>
        <v>8</v>
      </c>
      <c r="J5501">
        <f t="shared" ca="1" si="858"/>
        <v>2</v>
      </c>
      <c r="K5501" t="str">
        <f t="shared" ca="1" si="859"/>
        <v>12/2/2019</v>
      </c>
      <c r="L5501">
        <f t="shared" ca="1" si="860"/>
        <v>39205645.5</v>
      </c>
      <c r="M5501">
        <f t="shared" ca="1" si="861"/>
        <v>78411291</v>
      </c>
    </row>
    <row r="5502" spans="1:13" x14ac:dyDescent="0.25">
      <c r="A5502">
        <v>10000005500</v>
      </c>
      <c r="B5502">
        <f t="shared" ca="1" si="852"/>
        <v>77557085</v>
      </c>
      <c r="C5502" t="str">
        <f t="shared" ca="1" si="853"/>
        <v>27/9/2000</v>
      </c>
      <c r="D5502" t="str">
        <f t="shared" ca="1" si="854"/>
        <v>SI</v>
      </c>
      <c r="E5502" t="s">
        <v>125</v>
      </c>
      <c r="F5502" t="s">
        <v>126</v>
      </c>
      <c r="G5502">
        <f t="shared" ca="1" si="855"/>
        <v>942</v>
      </c>
      <c r="H5502">
        <f t="shared" ca="1" si="856"/>
        <v>1993</v>
      </c>
      <c r="I5502">
        <f t="shared" ca="1" si="857"/>
        <v>21</v>
      </c>
      <c r="J5502">
        <f t="shared" ca="1" si="858"/>
        <v>6</v>
      </c>
      <c r="K5502" t="str">
        <f t="shared" ca="1" si="859"/>
        <v>21/11/2017</v>
      </c>
      <c r="L5502">
        <f t="shared" ca="1" si="860"/>
        <v>12926180.833333334</v>
      </c>
      <c r="M5502">
        <f t="shared" ca="1" si="861"/>
        <v>77557085</v>
      </c>
    </row>
    <row r="5503" spans="1:13" x14ac:dyDescent="0.25">
      <c r="A5503">
        <v>10000005501</v>
      </c>
      <c r="B5503">
        <f t="shared" ca="1" si="852"/>
        <v>76526986</v>
      </c>
      <c r="C5503" t="str">
        <f t="shared" ca="1" si="853"/>
        <v>7/4/2012</v>
      </c>
      <c r="D5503" t="str">
        <f t="shared" ca="1" si="854"/>
        <v>NO</v>
      </c>
      <c r="E5503" t="s">
        <v>125</v>
      </c>
      <c r="F5503" t="s">
        <v>126</v>
      </c>
      <c r="G5503">
        <f t="shared" ca="1" si="855"/>
        <v>700</v>
      </c>
      <c r="H5503">
        <f t="shared" ca="1" si="856"/>
        <v>4235</v>
      </c>
      <c r="I5503">
        <f t="shared" ca="1" si="857"/>
        <v>50</v>
      </c>
      <c r="J5503">
        <f t="shared" ca="1" si="858"/>
        <v>11</v>
      </c>
      <c r="K5503" t="str">
        <f t="shared" ca="1" si="859"/>
        <v>28/6/2020</v>
      </c>
      <c r="L5503">
        <f t="shared" ca="1" si="860"/>
        <v>6956998.7272727275</v>
      </c>
      <c r="M5503">
        <f t="shared" ca="1" si="861"/>
        <v>76526986</v>
      </c>
    </row>
    <row r="5504" spans="1:13" x14ac:dyDescent="0.25">
      <c r="A5504">
        <v>10000005502</v>
      </c>
      <c r="B5504">
        <f t="shared" ca="1" si="852"/>
        <v>70467679</v>
      </c>
      <c r="C5504" t="str">
        <f t="shared" ca="1" si="853"/>
        <v>28/8/2014</v>
      </c>
      <c r="D5504" t="str">
        <f t="shared" ca="1" si="854"/>
        <v>NO</v>
      </c>
      <c r="E5504" t="s">
        <v>125</v>
      </c>
      <c r="F5504" t="s">
        <v>126</v>
      </c>
      <c r="G5504">
        <f t="shared" ca="1" si="855"/>
        <v>231</v>
      </c>
      <c r="H5504">
        <f t="shared" ca="1" si="856"/>
        <v>2194</v>
      </c>
      <c r="I5504">
        <f t="shared" ca="1" si="857"/>
        <v>47</v>
      </c>
      <c r="J5504">
        <f t="shared" ca="1" si="858"/>
        <v>1</v>
      </c>
      <c r="K5504" t="str">
        <f t="shared" ca="1" si="859"/>
        <v>30/10/2017</v>
      </c>
      <c r="L5504">
        <f t="shared" ca="1" si="860"/>
        <v>70467679</v>
      </c>
      <c r="M5504">
        <f t="shared" ca="1" si="861"/>
        <v>70467679</v>
      </c>
    </row>
    <row r="5505" spans="1:13" x14ac:dyDescent="0.25">
      <c r="A5505">
        <v>10000005503</v>
      </c>
      <c r="B5505">
        <f t="shared" ca="1" si="852"/>
        <v>22382780</v>
      </c>
      <c r="C5505" t="str">
        <f t="shared" ca="1" si="853"/>
        <v>30/4/2007</v>
      </c>
      <c r="D5505" t="str">
        <f t="shared" ca="1" si="854"/>
        <v>NO</v>
      </c>
      <c r="E5505" t="s">
        <v>125</v>
      </c>
      <c r="F5505" t="s">
        <v>126</v>
      </c>
      <c r="G5505">
        <f t="shared" ca="1" si="855"/>
        <v>751</v>
      </c>
      <c r="H5505">
        <f t="shared" ca="1" si="856"/>
        <v>1489</v>
      </c>
      <c r="I5505">
        <f t="shared" ca="1" si="857"/>
        <v>30</v>
      </c>
      <c r="J5505">
        <f t="shared" ca="1" si="858"/>
        <v>5</v>
      </c>
      <c r="K5505" t="str">
        <f t="shared" ca="1" si="859"/>
        <v>18/6/2020</v>
      </c>
      <c r="L5505">
        <f t="shared" ca="1" si="860"/>
        <v>4476556</v>
      </c>
      <c r="M5505">
        <f t="shared" ca="1" si="861"/>
        <v>22382780</v>
      </c>
    </row>
    <row r="5506" spans="1:13" x14ac:dyDescent="0.25">
      <c r="A5506">
        <v>10000005504</v>
      </c>
      <c r="B5506">
        <f t="shared" ca="1" si="852"/>
        <v>19734146</v>
      </c>
      <c r="C5506" t="str">
        <f t="shared" ca="1" si="853"/>
        <v>7/7/2009</v>
      </c>
      <c r="D5506" t="str">
        <f t="shared" ca="1" si="854"/>
        <v>NO</v>
      </c>
      <c r="E5506" t="s">
        <v>125</v>
      </c>
      <c r="F5506" t="s">
        <v>126</v>
      </c>
      <c r="G5506">
        <f t="shared" ca="1" si="855"/>
        <v>35</v>
      </c>
      <c r="H5506">
        <f t="shared" ca="1" si="856"/>
        <v>1137</v>
      </c>
      <c r="I5506">
        <f t="shared" ca="1" si="857"/>
        <v>7</v>
      </c>
      <c r="J5506">
        <f t="shared" ca="1" si="858"/>
        <v>11</v>
      </c>
      <c r="K5506" t="str">
        <f t="shared" ca="1" si="859"/>
        <v>8/11/2016</v>
      </c>
      <c r="L5506">
        <f t="shared" ca="1" si="860"/>
        <v>1794013.2727272727</v>
      </c>
      <c r="M5506">
        <f t="shared" ca="1" si="861"/>
        <v>19734146</v>
      </c>
    </row>
    <row r="5507" spans="1:13" x14ac:dyDescent="0.25">
      <c r="A5507">
        <v>10000005505</v>
      </c>
      <c r="B5507">
        <f t="shared" ca="1" si="852"/>
        <v>18601182</v>
      </c>
      <c r="C5507" t="str">
        <f t="shared" ca="1" si="853"/>
        <v>1/8/2007</v>
      </c>
      <c r="D5507" t="str">
        <f t="shared" ca="1" si="854"/>
        <v>NO</v>
      </c>
      <c r="E5507" t="s">
        <v>125</v>
      </c>
      <c r="F5507" t="s">
        <v>126</v>
      </c>
      <c r="G5507">
        <f t="shared" ca="1" si="855"/>
        <v>849</v>
      </c>
      <c r="H5507">
        <f t="shared" ca="1" si="856"/>
        <v>1976</v>
      </c>
      <c r="I5507">
        <f t="shared" ca="1" si="857"/>
        <v>46</v>
      </c>
      <c r="J5507">
        <f t="shared" ca="1" si="858"/>
        <v>12</v>
      </c>
      <c r="K5507" t="str">
        <f t="shared" ca="1" si="859"/>
        <v>5/5/2016</v>
      </c>
      <c r="L5507">
        <f t="shared" ca="1" si="860"/>
        <v>1550098.5</v>
      </c>
      <c r="M5507">
        <f t="shared" ca="1" si="861"/>
        <v>18601182</v>
      </c>
    </row>
    <row r="5508" spans="1:13" x14ac:dyDescent="0.25">
      <c r="A5508">
        <v>10000005506</v>
      </c>
      <c r="B5508">
        <f t="shared" ref="B5508:B5571" ca="1" si="862">RANDBETWEEN(1,100000000)</f>
        <v>7536778</v>
      </c>
      <c r="C5508" t="str">
        <f t="shared" ref="C5508:C5571" ca="1" si="863">RANDBETWEEN(1,30)&amp;"/"&amp;RANDBETWEEN(1,12)&amp;"/"&amp;RANDBETWEEN(2000,2015)</f>
        <v>10/10/2014</v>
      </c>
      <c r="D5508" t="str">
        <f t="shared" ref="D5508:D5571" ca="1" si="864">CHOOSE(RANDBETWEEN(1,2),"SI","NO")</f>
        <v>NO</v>
      </c>
      <c r="E5508" t="s">
        <v>125</v>
      </c>
      <c r="F5508" t="s">
        <v>126</v>
      </c>
      <c r="G5508">
        <f t="shared" ref="G5508:G5571" ca="1" si="865">RANDBETWEEN(1,1000)</f>
        <v>984</v>
      </c>
      <c r="H5508">
        <f t="shared" ref="H5508:H5571" ca="1" si="866">RANDBETWEEN(1,5000)</f>
        <v>4036</v>
      </c>
      <c r="I5508">
        <f t="shared" ref="I5508:I5571" ca="1" si="867">RANDBETWEEN(1,50)</f>
        <v>50</v>
      </c>
      <c r="J5508">
        <f t="shared" ref="J5508:J5571" ca="1" si="868">RANDBETWEEN(1,12)</f>
        <v>4</v>
      </c>
      <c r="K5508" t="str">
        <f t="shared" ref="K5508:K5571" ca="1" si="869">RANDBETWEEN(1,30)&amp;"/"&amp;RANDBETWEEN(1,12)&amp;"/"&amp;RANDBETWEEN(2016,2020)</f>
        <v>4/4/2016</v>
      </c>
      <c r="L5508">
        <f t="shared" ca="1" si="860"/>
        <v>1884194.5</v>
      </c>
      <c r="M5508">
        <f t="shared" ca="1" si="861"/>
        <v>7536778</v>
      </c>
    </row>
    <row r="5509" spans="1:13" x14ac:dyDescent="0.25">
      <c r="A5509">
        <v>10000005507</v>
      </c>
      <c r="B5509">
        <f t="shared" ca="1" si="862"/>
        <v>40568597</v>
      </c>
      <c r="C5509" t="str">
        <f t="shared" ca="1" si="863"/>
        <v>23/12/2010</v>
      </c>
      <c r="D5509" t="str">
        <f t="shared" ca="1" si="864"/>
        <v>SI</v>
      </c>
      <c r="E5509" t="s">
        <v>125</v>
      </c>
      <c r="F5509" t="s">
        <v>126</v>
      </c>
      <c r="G5509">
        <f t="shared" ca="1" si="865"/>
        <v>913</v>
      </c>
      <c r="H5509">
        <f t="shared" ca="1" si="866"/>
        <v>2198</v>
      </c>
      <c r="I5509">
        <f t="shared" ca="1" si="867"/>
        <v>39</v>
      </c>
      <c r="J5509">
        <f t="shared" ca="1" si="868"/>
        <v>6</v>
      </c>
      <c r="K5509" t="str">
        <f t="shared" ca="1" si="869"/>
        <v>6/7/2017</v>
      </c>
      <c r="L5509">
        <f t="shared" ca="1" si="860"/>
        <v>6761432.833333333</v>
      </c>
      <c r="M5509">
        <f t="shared" ca="1" si="861"/>
        <v>40568597</v>
      </c>
    </row>
    <row r="5510" spans="1:13" x14ac:dyDescent="0.25">
      <c r="A5510">
        <v>10000005508</v>
      </c>
      <c r="B5510">
        <f t="shared" ca="1" si="862"/>
        <v>30559116</v>
      </c>
      <c r="C5510" t="str">
        <f t="shared" ca="1" si="863"/>
        <v>25/6/2012</v>
      </c>
      <c r="D5510" t="str">
        <f t="shared" ca="1" si="864"/>
        <v>NO</v>
      </c>
      <c r="E5510" t="s">
        <v>125</v>
      </c>
      <c r="F5510" t="s">
        <v>126</v>
      </c>
      <c r="G5510">
        <f t="shared" ca="1" si="865"/>
        <v>872</v>
      </c>
      <c r="H5510">
        <f t="shared" ca="1" si="866"/>
        <v>3072</v>
      </c>
      <c r="I5510">
        <f t="shared" ca="1" si="867"/>
        <v>13</v>
      </c>
      <c r="J5510">
        <f t="shared" ca="1" si="868"/>
        <v>6</v>
      </c>
      <c r="K5510" t="str">
        <f t="shared" ca="1" si="869"/>
        <v>28/4/2019</v>
      </c>
      <c r="L5510">
        <f t="shared" ca="1" si="860"/>
        <v>5093186</v>
      </c>
      <c r="M5510">
        <f t="shared" ca="1" si="861"/>
        <v>30559116</v>
      </c>
    </row>
    <row r="5511" spans="1:13" x14ac:dyDescent="0.25">
      <c r="A5511">
        <v>10000005509</v>
      </c>
      <c r="B5511">
        <f t="shared" ca="1" si="862"/>
        <v>98618212</v>
      </c>
      <c r="C5511" t="str">
        <f t="shared" ca="1" si="863"/>
        <v>21/8/2002</v>
      </c>
      <c r="D5511" t="str">
        <f t="shared" ca="1" si="864"/>
        <v>SI</v>
      </c>
      <c r="E5511" t="s">
        <v>125</v>
      </c>
      <c r="F5511" t="s">
        <v>126</v>
      </c>
      <c r="G5511">
        <f t="shared" ca="1" si="865"/>
        <v>276</v>
      </c>
      <c r="H5511">
        <f t="shared" ca="1" si="866"/>
        <v>2414</v>
      </c>
      <c r="I5511">
        <f t="shared" ca="1" si="867"/>
        <v>19</v>
      </c>
      <c r="J5511">
        <f t="shared" ca="1" si="868"/>
        <v>2</v>
      </c>
      <c r="K5511" t="str">
        <f t="shared" ca="1" si="869"/>
        <v>6/4/2018</v>
      </c>
      <c r="L5511">
        <f t="shared" ca="1" si="860"/>
        <v>49309106</v>
      </c>
      <c r="M5511">
        <f t="shared" ca="1" si="861"/>
        <v>98618212</v>
      </c>
    </row>
    <row r="5512" spans="1:13" x14ac:dyDescent="0.25">
      <c r="A5512">
        <v>10000005510</v>
      </c>
      <c r="B5512">
        <f t="shared" ca="1" si="862"/>
        <v>56137167</v>
      </c>
      <c r="C5512" t="str">
        <f t="shared" ca="1" si="863"/>
        <v>2/1/2003</v>
      </c>
      <c r="D5512" t="str">
        <f t="shared" ca="1" si="864"/>
        <v>SI</v>
      </c>
      <c r="E5512" t="s">
        <v>125</v>
      </c>
      <c r="F5512" t="s">
        <v>126</v>
      </c>
      <c r="G5512">
        <f t="shared" ca="1" si="865"/>
        <v>629</v>
      </c>
      <c r="H5512">
        <f t="shared" ca="1" si="866"/>
        <v>1938</v>
      </c>
      <c r="I5512">
        <f t="shared" ca="1" si="867"/>
        <v>9</v>
      </c>
      <c r="J5512">
        <f t="shared" ca="1" si="868"/>
        <v>1</v>
      </c>
      <c r="K5512" t="str">
        <f t="shared" ca="1" si="869"/>
        <v>26/1/2019</v>
      </c>
      <c r="L5512">
        <f t="shared" ca="1" si="860"/>
        <v>56137167</v>
      </c>
      <c r="M5512">
        <f t="shared" ca="1" si="861"/>
        <v>56137167</v>
      </c>
    </row>
    <row r="5513" spans="1:13" x14ac:dyDescent="0.25">
      <c r="A5513">
        <v>10000005511</v>
      </c>
      <c r="B5513">
        <f t="shared" ca="1" si="862"/>
        <v>78145839</v>
      </c>
      <c r="C5513" t="str">
        <f t="shared" ca="1" si="863"/>
        <v>16/10/2015</v>
      </c>
      <c r="D5513" t="str">
        <f t="shared" ca="1" si="864"/>
        <v>SI</v>
      </c>
      <c r="E5513" t="s">
        <v>125</v>
      </c>
      <c r="F5513" t="s">
        <v>126</v>
      </c>
      <c r="G5513">
        <f t="shared" ca="1" si="865"/>
        <v>269</v>
      </c>
      <c r="H5513">
        <f t="shared" ca="1" si="866"/>
        <v>1226</v>
      </c>
      <c r="I5513">
        <f t="shared" ca="1" si="867"/>
        <v>3</v>
      </c>
      <c r="J5513">
        <f t="shared" ca="1" si="868"/>
        <v>6</v>
      </c>
      <c r="K5513" t="str">
        <f t="shared" ca="1" si="869"/>
        <v>2/4/2019</v>
      </c>
      <c r="L5513">
        <f t="shared" ca="1" si="860"/>
        <v>13024306.5</v>
      </c>
      <c r="M5513">
        <f t="shared" ca="1" si="861"/>
        <v>78145839</v>
      </c>
    </row>
    <row r="5514" spans="1:13" x14ac:dyDescent="0.25">
      <c r="A5514">
        <v>10000005512</v>
      </c>
      <c r="B5514">
        <f t="shared" ca="1" si="862"/>
        <v>3904870</v>
      </c>
      <c r="C5514" t="str">
        <f t="shared" ca="1" si="863"/>
        <v>1/11/2005</v>
      </c>
      <c r="D5514" t="str">
        <f t="shared" ca="1" si="864"/>
        <v>NO</v>
      </c>
      <c r="E5514" t="s">
        <v>125</v>
      </c>
      <c r="F5514" t="s">
        <v>126</v>
      </c>
      <c r="G5514">
        <f t="shared" ca="1" si="865"/>
        <v>416</v>
      </c>
      <c r="H5514">
        <f t="shared" ca="1" si="866"/>
        <v>2975</v>
      </c>
      <c r="I5514">
        <f t="shared" ca="1" si="867"/>
        <v>15</v>
      </c>
      <c r="J5514">
        <f t="shared" ca="1" si="868"/>
        <v>1</v>
      </c>
      <c r="K5514" t="str">
        <f t="shared" ca="1" si="869"/>
        <v>30/6/2017</v>
      </c>
      <c r="L5514">
        <f t="shared" ca="1" si="860"/>
        <v>3904870</v>
      </c>
      <c r="M5514">
        <f t="shared" ca="1" si="861"/>
        <v>3904870</v>
      </c>
    </row>
    <row r="5515" spans="1:13" x14ac:dyDescent="0.25">
      <c r="A5515">
        <v>10000005513</v>
      </c>
      <c r="B5515">
        <f t="shared" ca="1" si="862"/>
        <v>66296661</v>
      </c>
      <c r="C5515" t="str">
        <f t="shared" ca="1" si="863"/>
        <v>18/10/2002</v>
      </c>
      <c r="D5515" t="str">
        <f t="shared" ca="1" si="864"/>
        <v>SI</v>
      </c>
      <c r="E5515" t="s">
        <v>125</v>
      </c>
      <c r="F5515" t="s">
        <v>126</v>
      </c>
      <c r="G5515">
        <f t="shared" ca="1" si="865"/>
        <v>301</v>
      </c>
      <c r="H5515">
        <f t="shared" ca="1" si="866"/>
        <v>3884</v>
      </c>
      <c r="I5515">
        <f t="shared" ca="1" si="867"/>
        <v>13</v>
      </c>
      <c r="J5515">
        <f t="shared" ca="1" si="868"/>
        <v>10</v>
      </c>
      <c r="K5515" t="str">
        <f t="shared" ca="1" si="869"/>
        <v>16/7/2018</v>
      </c>
      <c r="L5515">
        <f t="shared" ca="1" si="860"/>
        <v>6629666.0999999996</v>
      </c>
      <c r="M5515">
        <f t="shared" ca="1" si="861"/>
        <v>66296661</v>
      </c>
    </row>
    <row r="5516" spans="1:13" x14ac:dyDescent="0.25">
      <c r="A5516">
        <v>10000005514</v>
      </c>
      <c r="B5516">
        <f t="shared" ca="1" si="862"/>
        <v>4678805</v>
      </c>
      <c r="C5516" t="str">
        <f t="shared" ca="1" si="863"/>
        <v>30/9/2004</v>
      </c>
      <c r="D5516" t="str">
        <f t="shared" ca="1" si="864"/>
        <v>NO</v>
      </c>
      <c r="E5516" t="s">
        <v>125</v>
      </c>
      <c r="F5516" t="s">
        <v>126</v>
      </c>
      <c r="G5516">
        <f t="shared" ca="1" si="865"/>
        <v>634</v>
      </c>
      <c r="H5516">
        <f t="shared" ca="1" si="866"/>
        <v>2348</v>
      </c>
      <c r="I5516">
        <f t="shared" ca="1" si="867"/>
        <v>21</v>
      </c>
      <c r="J5516">
        <f t="shared" ca="1" si="868"/>
        <v>9</v>
      </c>
      <c r="K5516" t="str">
        <f t="shared" ca="1" si="869"/>
        <v>23/2/2019</v>
      </c>
      <c r="L5516">
        <f t="shared" ca="1" si="860"/>
        <v>519867.22222222225</v>
      </c>
      <c r="M5516">
        <f t="shared" ca="1" si="861"/>
        <v>4678805</v>
      </c>
    </row>
    <row r="5517" spans="1:13" x14ac:dyDescent="0.25">
      <c r="A5517">
        <v>10000005515</v>
      </c>
      <c r="B5517">
        <f t="shared" ca="1" si="862"/>
        <v>46704050</v>
      </c>
      <c r="C5517" t="str">
        <f t="shared" ca="1" si="863"/>
        <v>4/11/2002</v>
      </c>
      <c r="D5517" t="str">
        <f t="shared" ca="1" si="864"/>
        <v>NO</v>
      </c>
      <c r="E5517" t="s">
        <v>125</v>
      </c>
      <c r="F5517" t="s">
        <v>126</v>
      </c>
      <c r="G5517">
        <f t="shared" ca="1" si="865"/>
        <v>529</v>
      </c>
      <c r="H5517">
        <f t="shared" ca="1" si="866"/>
        <v>759</v>
      </c>
      <c r="I5517">
        <f t="shared" ca="1" si="867"/>
        <v>14</v>
      </c>
      <c r="J5517">
        <f t="shared" ca="1" si="868"/>
        <v>10</v>
      </c>
      <c r="K5517" t="str">
        <f t="shared" ca="1" si="869"/>
        <v>6/1/2019</v>
      </c>
      <c r="L5517">
        <f t="shared" ca="1" si="860"/>
        <v>4670405</v>
      </c>
      <c r="M5517">
        <f t="shared" ca="1" si="861"/>
        <v>46704050</v>
      </c>
    </row>
    <row r="5518" spans="1:13" x14ac:dyDescent="0.25">
      <c r="A5518">
        <v>10000005516</v>
      </c>
      <c r="B5518">
        <f t="shared" ca="1" si="862"/>
        <v>35762897</v>
      </c>
      <c r="C5518" t="str">
        <f t="shared" ca="1" si="863"/>
        <v>6/9/2008</v>
      </c>
      <c r="D5518" t="str">
        <f t="shared" ca="1" si="864"/>
        <v>NO</v>
      </c>
      <c r="E5518" t="s">
        <v>125</v>
      </c>
      <c r="F5518" t="s">
        <v>126</v>
      </c>
      <c r="G5518">
        <f t="shared" ca="1" si="865"/>
        <v>110</v>
      </c>
      <c r="H5518">
        <f t="shared" ca="1" si="866"/>
        <v>1753</v>
      </c>
      <c r="I5518">
        <f t="shared" ca="1" si="867"/>
        <v>45</v>
      </c>
      <c r="J5518">
        <f t="shared" ca="1" si="868"/>
        <v>4</v>
      </c>
      <c r="K5518" t="str">
        <f t="shared" ca="1" si="869"/>
        <v>18/8/2019</v>
      </c>
      <c r="L5518">
        <f t="shared" ca="1" si="860"/>
        <v>8940724.25</v>
      </c>
      <c r="M5518">
        <f t="shared" ca="1" si="861"/>
        <v>35762897</v>
      </c>
    </row>
    <row r="5519" spans="1:13" x14ac:dyDescent="0.25">
      <c r="A5519">
        <v>10000005517</v>
      </c>
      <c r="B5519">
        <f t="shared" ca="1" si="862"/>
        <v>57074003</v>
      </c>
      <c r="C5519" t="str">
        <f t="shared" ca="1" si="863"/>
        <v>9/4/2000</v>
      </c>
      <c r="D5519" t="str">
        <f t="shared" ca="1" si="864"/>
        <v>NO</v>
      </c>
      <c r="E5519" t="s">
        <v>125</v>
      </c>
      <c r="F5519" t="s">
        <v>126</v>
      </c>
      <c r="G5519">
        <f t="shared" ca="1" si="865"/>
        <v>897</v>
      </c>
      <c r="H5519">
        <f t="shared" ca="1" si="866"/>
        <v>4654</v>
      </c>
      <c r="I5519">
        <f t="shared" ca="1" si="867"/>
        <v>10</v>
      </c>
      <c r="J5519">
        <f t="shared" ca="1" si="868"/>
        <v>9</v>
      </c>
      <c r="K5519" t="str">
        <f t="shared" ca="1" si="869"/>
        <v>15/12/2020</v>
      </c>
      <c r="L5519">
        <f t="shared" ca="1" si="860"/>
        <v>6341555.888888889</v>
      </c>
      <c r="M5519">
        <f t="shared" ca="1" si="861"/>
        <v>57074003</v>
      </c>
    </row>
    <row r="5520" spans="1:13" x14ac:dyDescent="0.25">
      <c r="A5520">
        <v>10000005518</v>
      </c>
      <c r="B5520">
        <f t="shared" ca="1" si="862"/>
        <v>29430133</v>
      </c>
      <c r="C5520" t="str">
        <f t="shared" ca="1" si="863"/>
        <v>9/12/2004</v>
      </c>
      <c r="D5520" t="str">
        <f t="shared" ca="1" si="864"/>
        <v>NO</v>
      </c>
      <c r="E5520" t="s">
        <v>125</v>
      </c>
      <c r="F5520" t="s">
        <v>126</v>
      </c>
      <c r="G5520">
        <f t="shared" ca="1" si="865"/>
        <v>523</v>
      </c>
      <c r="H5520">
        <f t="shared" ca="1" si="866"/>
        <v>1324</v>
      </c>
      <c r="I5520">
        <f t="shared" ca="1" si="867"/>
        <v>1</v>
      </c>
      <c r="J5520">
        <f t="shared" ca="1" si="868"/>
        <v>4</v>
      </c>
      <c r="K5520" t="str">
        <f t="shared" ca="1" si="869"/>
        <v>9/9/2018</v>
      </c>
      <c r="L5520">
        <f t="shared" ca="1" si="860"/>
        <v>7357533.25</v>
      </c>
      <c r="M5520">
        <f t="shared" ca="1" si="861"/>
        <v>29430133</v>
      </c>
    </row>
    <row r="5521" spans="1:13" x14ac:dyDescent="0.25">
      <c r="A5521">
        <v>10000005519</v>
      </c>
      <c r="B5521">
        <f t="shared" ca="1" si="862"/>
        <v>69344346</v>
      </c>
      <c r="C5521" t="str">
        <f t="shared" ca="1" si="863"/>
        <v>7/5/2013</v>
      </c>
      <c r="D5521" t="str">
        <f t="shared" ca="1" si="864"/>
        <v>SI</v>
      </c>
      <c r="E5521" t="s">
        <v>125</v>
      </c>
      <c r="F5521" t="s">
        <v>126</v>
      </c>
      <c r="G5521">
        <f t="shared" ca="1" si="865"/>
        <v>228</v>
      </c>
      <c r="H5521">
        <f t="shared" ca="1" si="866"/>
        <v>1490</v>
      </c>
      <c r="I5521">
        <f t="shared" ca="1" si="867"/>
        <v>35</v>
      </c>
      <c r="J5521">
        <f t="shared" ca="1" si="868"/>
        <v>11</v>
      </c>
      <c r="K5521" t="str">
        <f t="shared" ca="1" si="869"/>
        <v>14/2/2017</v>
      </c>
      <c r="L5521">
        <f t="shared" ca="1" si="860"/>
        <v>6304031.4545454541</v>
      </c>
      <c r="M5521">
        <f t="shared" ca="1" si="861"/>
        <v>69344346</v>
      </c>
    </row>
    <row r="5522" spans="1:13" x14ac:dyDescent="0.25">
      <c r="A5522">
        <v>10000005520</v>
      </c>
      <c r="B5522">
        <f t="shared" ca="1" si="862"/>
        <v>96124480</v>
      </c>
      <c r="C5522" t="str">
        <f t="shared" ca="1" si="863"/>
        <v>14/9/2008</v>
      </c>
      <c r="D5522" t="str">
        <f t="shared" ca="1" si="864"/>
        <v>SI</v>
      </c>
      <c r="E5522" t="s">
        <v>125</v>
      </c>
      <c r="F5522" t="s">
        <v>126</v>
      </c>
      <c r="G5522">
        <f t="shared" ca="1" si="865"/>
        <v>204</v>
      </c>
      <c r="H5522">
        <f t="shared" ca="1" si="866"/>
        <v>1175</v>
      </c>
      <c r="I5522">
        <f t="shared" ca="1" si="867"/>
        <v>23</v>
      </c>
      <c r="J5522">
        <f t="shared" ca="1" si="868"/>
        <v>5</v>
      </c>
      <c r="K5522" t="str">
        <f t="shared" ca="1" si="869"/>
        <v>21/8/2019</v>
      </c>
      <c r="L5522">
        <f t="shared" ref="L5522:L5585" ca="1" si="870">B5522/J5522</f>
        <v>19224896</v>
      </c>
      <c r="M5522">
        <f t="shared" ref="M5522:M5585" ca="1" si="871">B5522</f>
        <v>96124480</v>
      </c>
    </row>
    <row r="5523" spans="1:13" x14ac:dyDescent="0.25">
      <c r="A5523">
        <v>10000005521</v>
      </c>
      <c r="B5523">
        <f t="shared" ca="1" si="862"/>
        <v>5704688</v>
      </c>
      <c r="C5523" t="str">
        <f t="shared" ca="1" si="863"/>
        <v>22/6/2008</v>
      </c>
      <c r="D5523" t="str">
        <f t="shared" ca="1" si="864"/>
        <v>NO</v>
      </c>
      <c r="E5523" t="s">
        <v>125</v>
      </c>
      <c r="F5523" t="s">
        <v>126</v>
      </c>
      <c r="G5523">
        <f t="shared" ca="1" si="865"/>
        <v>94</v>
      </c>
      <c r="H5523">
        <f t="shared" ca="1" si="866"/>
        <v>244</v>
      </c>
      <c r="I5523">
        <f t="shared" ca="1" si="867"/>
        <v>25</v>
      </c>
      <c r="J5523">
        <f t="shared" ca="1" si="868"/>
        <v>7</v>
      </c>
      <c r="K5523" t="str">
        <f t="shared" ca="1" si="869"/>
        <v>7/12/2020</v>
      </c>
      <c r="L5523">
        <f t="shared" ca="1" si="870"/>
        <v>814955.42857142852</v>
      </c>
      <c r="M5523">
        <f t="shared" ca="1" si="871"/>
        <v>5704688</v>
      </c>
    </row>
    <row r="5524" spans="1:13" x14ac:dyDescent="0.25">
      <c r="A5524">
        <v>10000005522</v>
      </c>
      <c r="B5524">
        <f t="shared" ca="1" si="862"/>
        <v>91209099</v>
      </c>
      <c r="C5524" t="str">
        <f t="shared" ca="1" si="863"/>
        <v>9/9/2006</v>
      </c>
      <c r="D5524" t="str">
        <f t="shared" ca="1" si="864"/>
        <v>NO</v>
      </c>
      <c r="E5524" t="s">
        <v>125</v>
      </c>
      <c r="F5524" t="s">
        <v>126</v>
      </c>
      <c r="G5524">
        <f t="shared" ca="1" si="865"/>
        <v>552</v>
      </c>
      <c r="H5524">
        <f t="shared" ca="1" si="866"/>
        <v>83</v>
      </c>
      <c r="I5524">
        <f t="shared" ca="1" si="867"/>
        <v>14</v>
      </c>
      <c r="J5524">
        <f t="shared" ca="1" si="868"/>
        <v>6</v>
      </c>
      <c r="K5524" t="str">
        <f t="shared" ca="1" si="869"/>
        <v>22/9/2017</v>
      </c>
      <c r="L5524">
        <f t="shared" ca="1" si="870"/>
        <v>15201516.5</v>
      </c>
      <c r="M5524">
        <f t="shared" ca="1" si="871"/>
        <v>91209099</v>
      </c>
    </row>
    <row r="5525" spans="1:13" x14ac:dyDescent="0.25">
      <c r="A5525">
        <v>10000005523</v>
      </c>
      <c r="B5525">
        <f t="shared" ca="1" si="862"/>
        <v>10899408</v>
      </c>
      <c r="C5525" t="str">
        <f t="shared" ca="1" si="863"/>
        <v>8/10/2001</v>
      </c>
      <c r="D5525" t="str">
        <f t="shared" ca="1" si="864"/>
        <v>NO</v>
      </c>
      <c r="E5525" t="s">
        <v>125</v>
      </c>
      <c r="F5525" t="s">
        <v>126</v>
      </c>
      <c r="G5525">
        <f t="shared" ca="1" si="865"/>
        <v>612</v>
      </c>
      <c r="H5525">
        <f t="shared" ca="1" si="866"/>
        <v>1412</v>
      </c>
      <c r="I5525">
        <f t="shared" ca="1" si="867"/>
        <v>14</v>
      </c>
      <c r="J5525">
        <f t="shared" ca="1" si="868"/>
        <v>1</v>
      </c>
      <c r="K5525" t="str">
        <f t="shared" ca="1" si="869"/>
        <v>18/2/2020</v>
      </c>
      <c r="L5525">
        <f t="shared" ca="1" si="870"/>
        <v>10899408</v>
      </c>
      <c r="M5525">
        <f t="shared" ca="1" si="871"/>
        <v>10899408</v>
      </c>
    </row>
    <row r="5526" spans="1:13" x14ac:dyDescent="0.25">
      <c r="A5526">
        <v>10000005524</v>
      </c>
      <c r="B5526">
        <f t="shared" ca="1" si="862"/>
        <v>65626828</v>
      </c>
      <c r="C5526" t="str">
        <f t="shared" ca="1" si="863"/>
        <v>22/8/2008</v>
      </c>
      <c r="D5526" t="str">
        <f t="shared" ca="1" si="864"/>
        <v>NO</v>
      </c>
      <c r="E5526" t="s">
        <v>125</v>
      </c>
      <c r="F5526" t="s">
        <v>126</v>
      </c>
      <c r="G5526">
        <f t="shared" ca="1" si="865"/>
        <v>530</v>
      </c>
      <c r="H5526">
        <f t="shared" ca="1" si="866"/>
        <v>3378</v>
      </c>
      <c r="I5526">
        <f t="shared" ca="1" si="867"/>
        <v>12</v>
      </c>
      <c r="J5526">
        <f t="shared" ca="1" si="868"/>
        <v>3</v>
      </c>
      <c r="K5526" t="str">
        <f t="shared" ca="1" si="869"/>
        <v>13/2/2016</v>
      </c>
      <c r="L5526">
        <f t="shared" ca="1" si="870"/>
        <v>21875609.333333332</v>
      </c>
      <c r="M5526">
        <f t="shared" ca="1" si="871"/>
        <v>65626828</v>
      </c>
    </row>
    <row r="5527" spans="1:13" x14ac:dyDescent="0.25">
      <c r="A5527">
        <v>10000005525</v>
      </c>
      <c r="B5527">
        <f t="shared" ca="1" si="862"/>
        <v>52255049</v>
      </c>
      <c r="C5527" t="str">
        <f t="shared" ca="1" si="863"/>
        <v>18/8/2013</v>
      </c>
      <c r="D5527" t="str">
        <f t="shared" ca="1" si="864"/>
        <v>SI</v>
      </c>
      <c r="E5527" t="s">
        <v>125</v>
      </c>
      <c r="F5527" t="s">
        <v>126</v>
      </c>
      <c r="G5527">
        <f t="shared" ca="1" si="865"/>
        <v>664</v>
      </c>
      <c r="H5527">
        <f t="shared" ca="1" si="866"/>
        <v>3143</v>
      </c>
      <c r="I5527">
        <f t="shared" ca="1" si="867"/>
        <v>28</v>
      </c>
      <c r="J5527">
        <f t="shared" ca="1" si="868"/>
        <v>10</v>
      </c>
      <c r="K5527" t="str">
        <f t="shared" ca="1" si="869"/>
        <v>14/11/2016</v>
      </c>
      <c r="L5527">
        <f t="shared" ca="1" si="870"/>
        <v>5225504.9000000004</v>
      </c>
      <c r="M5527">
        <f t="shared" ca="1" si="871"/>
        <v>52255049</v>
      </c>
    </row>
    <row r="5528" spans="1:13" x14ac:dyDescent="0.25">
      <c r="A5528">
        <v>10000005526</v>
      </c>
      <c r="B5528">
        <f t="shared" ca="1" si="862"/>
        <v>3676630</v>
      </c>
      <c r="C5528" t="str">
        <f t="shared" ca="1" si="863"/>
        <v>29/5/2010</v>
      </c>
      <c r="D5528" t="str">
        <f t="shared" ca="1" si="864"/>
        <v>NO</v>
      </c>
      <c r="E5528" t="s">
        <v>125</v>
      </c>
      <c r="F5528" t="s">
        <v>126</v>
      </c>
      <c r="G5528">
        <f t="shared" ca="1" si="865"/>
        <v>112</v>
      </c>
      <c r="H5528">
        <f t="shared" ca="1" si="866"/>
        <v>4979</v>
      </c>
      <c r="I5528">
        <f t="shared" ca="1" si="867"/>
        <v>33</v>
      </c>
      <c r="J5528">
        <f t="shared" ca="1" si="868"/>
        <v>10</v>
      </c>
      <c r="K5528" t="str">
        <f t="shared" ca="1" si="869"/>
        <v>8/12/2019</v>
      </c>
      <c r="L5528">
        <f t="shared" ca="1" si="870"/>
        <v>367663</v>
      </c>
      <c r="M5528">
        <f t="shared" ca="1" si="871"/>
        <v>3676630</v>
      </c>
    </row>
    <row r="5529" spans="1:13" x14ac:dyDescent="0.25">
      <c r="A5529">
        <v>10000005527</v>
      </c>
      <c r="B5529">
        <f t="shared" ca="1" si="862"/>
        <v>62691255</v>
      </c>
      <c r="C5529" t="str">
        <f t="shared" ca="1" si="863"/>
        <v>5/8/2003</v>
      </c>
      <c r="D5529" t="str">
        <f t="shared" ca="1" si="864"/>
        <v>NO</v>
      </c>
      <c r="E5529" t="s">
        <v>125</v>
      </c>
      <c r="F5529" t="s">
        <v>126</v>
      </c>
      <c r="G5529">
        <f t="shared" ca="1" si="865"/>
        <v>512</v>
      </c>
      <c r="H5529">
        <f t="shared" ca="1" si="866"/>
        <v>4334</v>
      </c>
      <c r="I5529">
        <f t="shared" ca="1" si="867"/>
        <v>39</v>
      </c>
      <c r="J5529">
        <f t="shared" ca="1" si="868"/>
        <v>6</v>
      </c>
      <c r="K5529" t="str">
        <f t="shared" ca="1" si="869"/>
        <v>18/9/2018</v>
      </c>
      <c r="L5529">
        <f t="shared" ca="1" si="870"/>
        <v>10448542.5</v>
      </c>
      <c r="M5529">
        <f t="shared" ca="1" si="871"/>
        <v>62691255</v>
      </c>
    </row>
    <row r="5530" spans="1:13" x14ac:dyDescent="0.25">
      <c r="A5530">
        <v>10000005528</v>
      </c>
      <c r="B5530">
        <f t="shared" ca="1" si="862"/>
        <v>3329435</v>
      </c>
      <c r="C5530" t="str">
        <f t="shared" ca="1" si="863"/>
        <v>14/1/2000</v>
      </c>
      <c r="D5530" t="str">
        <f t="shared" ca="1" si="864"/>
        <v>SI</v>
      </c>
      <c r="E5530" t="s">
        <v>125</v>
      </c>
      <c r="F5530" t="s">
        <v>126</v>
      </c>
      <c r="G5530">
        <f t="shared" ca="1" si="865"/>
        <v>856</v>
      </c>
      <c r="H5530">
        <f t="shared" ca="1" si="866"/>
        <v>4538</v>
      </c>
      <c r="I5530">
        <f t="shared" ca="1" si="867"/>
        <v>12</v>
      </c>
      <c r="J5530">
        <f t="shared" ca="1" si="868"/>
        <v>1</v>
      </c>
      <c r="K5530" t="str">
        <f t="shared" ca="1" si="869"/>
        <v>26/3/2018</v>
      </c>
      <c r="L5530">
        <f t="shared" ca="1" si="870"/>
        <v>3329435</v>
      </c>
      <c r="M5530">
        <f t="shared" ca="1" si="871"/>
        <v>3329435</v>
      </c>
    </row>
    <row r="5531" spans="1:13" x14ac:dyDescent="0.25">
      <c r="A5531">
        <v>10000005529</v>
      </c>
      <c r="B5531">
        <f t="shared" ca="1" si="862"/>
        <v>78770540</v>
      </c>
      <c r="C5531" t="str">
        <f t="shared" ca="1" si="863"/>
        <v>24/8/2001</v>
      </c>
      <c r="D5531" t="str">
        <f t="shared" ca="1" si="864"/>
        <v>NO</v>
      </c>
      <c r="E5531" t="s">
        <v>125</v>
      </c>
      <c r="F5531" t="s">
        <v>126</v>
      </c>
      <c r="G5531">
        <f t="shared" ca="1" si="865"/>
        <v>929</v>
      </c>
      <c r="H5531">
        <f t="shared" ca="1" si="866"/>
        <v>3735</v>
      </c>
      <c r="I5531">
        <f t="shared" ca="1" si="867"/>
        <v>40</v>
      </c>
      <c r="J5531">
        <f t="shared" ca="1" si="868"/>
        <v>7</v>
      </c>
      <c r="K5531" t="str">
        <f t="shared" ca="1" si="869"/>
        <v>6/4/2019</v>
      </c>
      <c r="L5531">
        <f t="shared" ca="1" si="870"/>
        <v>11252934.285714285</v>
      </c>
      <c r="M5531">
        <f t="shared" ca="1" si="871"/>
        <v>78770540</v>
      </c>
    </row>
    <row r="5532" spans="1:13" x14ac:dyDescent="0.25">
      <c r="A5532">
        <v>10000005530</v>
      </c>
      <c r="B5532">
        <f t="shared" ca="1" si="862"/>
        <v>25990266</v>
      </c>
      <c r="C5532" t="str">
        <f t="shared" ca="1" si="863"/>
        <v>5/3/2009</v>
      </c>
      <c r="D5532" t="str">
        <f t="shared" ca="1" si="864"/>
        <v>SI</v>
      </c>
      <c r="E5532" t="s">
        <v>125</v>
      </c>
      <c r="F5532" t="s">
        <v>126</v>
      </c>
      <c r="G5532">
        <f t="shared" ca="1" si="865"/>
        <v>491</v>
      </c>
      <c r="H5532">
        <f t="shared" ca="1" si="866"/>
        <v>653</v>
      </c>
      <c r="I5532">
        <f t="shared" ca="1" si="867"/>
        <v>22</v>
      </c>
      <c r="J5532">
        <f t="shared" ca="1" si="868"/>
        <v>12</v>
      </c>
      <c r="K5532" t="str">
        <f t="shared" ca="1" si="869"/>
        <v>24/12/2018</v>
      </c>
      <c r="L5532">
        <f t="shared" ca="1" si="870"/>
        <v>2165855.5</v>
      </c>
      <c r="M5532">
        <f t="shared" ca="1" si="871"/>
        <v>25990266</v>
      </c>
    </row>
    <row r="5533" spans="1:13" x14ac:dyDescent="0.25">
      <c r="A5533">
        <v>10000005531</v>
      </c>
      <c r="B5533">
        <f t="shared" ca="1" si="862"/>
        <v>84892187</v>
      </c>
      <c r="C5533" t="str">
        <f t="shared" ca="1" si="863"/>
        <v>8/4/2014</v>
      </c>
      <c r="D5533" t="str">
        <f t="shared" ca="1" si="864"/>
        <v>SI</v>
      </c>
      <c r="E5533" t="s">
        <v>125</v>
      </c>
      <c r="F5533" t="s">
        <v>126</v>
      </c>
      <c r="G5533">
        <f t="shared" ca="1" si="865"/>
        <v>517</v>
      </c>
      <c r="H5533">
        <f t="shared" ca="1" si="866"/>
        <v>3671</v>
      </c>
      <c r="I5533">
        <f t="shared" ca="1" si="867"/>
        <v>50</v>
      </c>
      <c r="J5533">
        <f t="shared" ca="1" si="868"/>
        <v>11</v>
      </c>
      <c r="K5533" t="str">
        <f t="shared" ca="1" si="869"/>
        <v>2/7/2017</v>
      </c>
      <c r="L5533">
        <f t="shared" ca="1" si="870"/>
        <v>7717471.5454545459</v>
      </c>
      <c r="M5533">
        <f t="shared" ca="1" si="871"/>
        <v>84892187</v>
      </c>
    </row>
    <row r="5534" spans="1:13" x14ac:dyDescent="0.25">
      <c r="A5534">
        <v>10000005532</v>
      </c>
      <c r="B5534">
        <f t="shared" ca="1" si="862"/>
        <v>77447981</v>
      </c>
      <c r="C5534" t="str">
        <f t="shared" ca="1" si="863"/>
        <v>3/2/2009</v>
      </c>
      <c r="D5534" t="str">
        <f t="shared" ca="1" si="864"/>
        <v>SI</v>
      </c>
      <c r="E5534" t="s">
        <v>125</v>
      </c>
      <c r="F5534" t="s">
        <v>126</v>
      </c>
      <c r="G5534">
        <f t="shared" ca="1" si="865"/>
        <v>170</v>
      </c>
      <c r="H5534">
        <f t="shared" ca="1" si="866"/>
        <v>439</v>
      </c>
      <c r="I5534">
        <f t="shared" ca="1" si="867"/>
        <v>30</v>
      </c>
      <c r="J5534">
        <f t="shared" ca="1" si="868"/>
        <v>11</v>
      </c>
      <c r="K5534" t="str">
        <f t="shared" ca="1" si="869"/>
        <v>6/5/2020</v>
      </c>
      <c r="L5534">
        <f t="shared" ca="1" si="870"/>
        <v>7040725.5454545459</v>
      </c>
      <c r="M5534">
        <f t="shared" ca="1" si="871"/>
        <v>77447981</v>
      </c>
    </row>
    <row r="5535" spans="1:13" x14ac:dyDescent="0.25">
      <c r="A5535">
        <v>10000005533</v>
      </c>
      <c r="B5535">
        <f t="shared" ca="1" si="862"/>
        <v>54047646</v>
      </c>
      <c r="C5535" t="str">
        <f t="shared" ca="1" si="863"/>
        <v>19/12/2012</v>
      </c>
      <c r="D5535" t="str">
        <f t="shared" ca="1" si="864"/>
        <v>NO</v>
      </c>
      <c r="E5535" t="s">
        <v>125</v>
      </c>
      <c r="F5535" t="s">
        <v>126</v>
      </c>
      <c r="G5535">
        <f t="shared" ca="1" si="865"/>
        <v>997</v>
      </c>
      <c r="H5535">
        <f t="shared" ca="1" si="866"/>
        <v>1834</v>
      </c>
      <c r="I5535">
        <f t="shared" ca="1" si="867"/>
        <v>46</v>
      </c>
      <c r="J5535">
        <f t="shared" ca="1" si="868"/>
        <v>8</v>
      </c>
      <c r="K5535" t="str">
        <f t="shared" ca="1" si="869"/>
        <v>8/4/2019</v>
      </c>
      <c r="L5535">
        <f t="shared" ca="1" si="870"/>
        <v>6755955.75</v>
      </c>
      <c r="M5535">
        <f t="shared" ca="1" si="871"/>
        <v>54047646</v>
      </c>
    </row>
    <row r="5536" spans="1:13" x14ac:dyDescent="0.25">
      <c r="A5536">
        <v>10000005534</v>
      </c>
      <c r="B5536">
        <f t="shared" ca="1" si="862"/>
        <v>11003190</v>
      </c>
      <c r="C5536" t="str">
        <f t="shared" ca="1" si="863"/>
        <v>19/8/2007</v>
      </c>
      <c r="D5536" t="str">
        <f t="shared" ca="1" si="864"/>
        <v>NO</v>
      </c>
      <c r="E5536" t="s">
        <v>125</v>
      </c>
      <c r="F5536" t="s">
        <v>126</v>
      </c>
      <c r="G5536">
        <f t="shared" ca="1" si="865"/>
        <v>270</v>
      </c>
      <c r="H5536">
        <f t="shared" ca="1" si="866"/>
        <v>2524</v>
      </c>
      <c r="I5536">
        <f t="shared" ca="1" si="867"/>
        <v>36</v>
      </c>
      <c r="J5536">
        <f t="shared" ca="1" si="868"/>
        <v>4</v>
      </c>
      <c r="K5536" t="str">
        <f t="shared" ca="1" si="869"/>
        <v>15/2/2018</v>
      </c>
      <c r="L5536">
        <f t="shared" ca="1" si="870"/>
        <v>2750797.5</v>
      </c>
      <c r="M5536">
        <f t="shared" ca="1" si="871"/>
        <v>11003190</v>
      </c>
    </row>
    <row r="5537" spans="1:13" x14ac:dyDescent="0.25">
      <c r="A5537">
        <v>10000005535</v>
      </c>
      <c r="B5537">
        <f t="shared" ca="1" si="862"/>
        <v>47834534</v>
      </c>
      <c r="C5537" t="str">
        <f t="shared" ca="1" si="863"/>
        <v>1/8/2011</v>
      </c>
      <c r="D5537" t="str">
        <f t="shared" ca="1" si="864"/>
        <v>NO</v>
      </c>
      <c r="E5537" t="s">
        <v>125</v>
      </c>
      <c r="F5537" t="s">
        <v>126</v>
      </c>
      <c r="G5537">
        <f t="shared" ca="1" si="865"/>
        <v>927</v>
      </c>
      <c r="H5537">
        <f t="shared" ca="1" si="866"/>
        <v>4260</v>
      </c>
      <c r="I5537">
        <f t="shared" ca="1" si="867"/>
        <v>16</v>
      </c>
      <c r="J5537">
        <f t="shared" ca="1" si="868"/>
        <v>7</v>
      </c>
      <c r="K5537" t="str">
        <f t="shared" ca="1" si="869"/>
        <v>1/4/2019</v>
      </c>
      <c r="L5537">
        <f t="shared" ca="1" si="870"/>
        <v>6833504.8571428573</v>
      </c>
      <c r="M5537">
        <f t="shared" ca="1" si="871"/>
        <v>47834534</v>
      </c>
    </row>
    <row r="5538" spans="1:13" x14ac:dyDescent="0.25">
      <c r="A5538">
        <v>10000005536</v>
      </c>
      <c r="B5538">
        <f t="shared" ca="1" si="862"/>
        <v>65357109</v>
      </c>
      <c r="C5538" t="str">
        <f t="shared" ca="1" si="863"/>
        <v>11/2/2003</v>
      </c>
      <c r="D5538" t="str">
        <f t="shared" ca="1" si="864"/>
        <v>NO</v>
      </c>
      <c r="E5538" t="s">
        <v>125</v>
      </c>
      <c r="F5538" t="s">
        <v>126</v>
      </c>
      <c r="G5538">
        <f t="shared" ca="1" si="865"/>
        <v>829</v>
      </c>
      <c r="H5538">
        <f t="shared" ca="1" si="866"/>
        <v>3469</v>
      </c>
      <c r="I5538">
        <f t="shared" ca="1" si="867"/>
        <v>45</v>
      </c>
      <c r="J5538">
        <f t="shared" ca="1" si="868"/>
        <v>2</v>
      </c>
      <c r="K5538" t="str">
        <f t="shared" ca="1" si="869"/>
        <v>30/3/2019</v>
      </c>
      <c r="L5538">
        <f t="shared" ca="1" si="870"/>
        <v>32678554.5</v>
      </c>
      <c r="M5538">
        <f t="shared" ca="1" si="871"/>
        <v>65357109</v>
      </c>
    </row>
    <row r="5539" spans="1:13" x14ac:dyDescent="0.25">
      <c r="A5539">
        <v>10000005537</v>
      </c>
      <c r="B5539">
        <f t="shared" ca="1" si="862"/>
        <v>54399767</v>
      </c>
      <c r="C5539" t="str">
        <f t="shared" ca="1" si="863"/>
        <v>29/8/2008</v>
      </c>
      <c r="D5539" t="str">
        <f t="shared" ca="1" si="864"/>
        <v>NO</v>
      </c>
      <c r="E5539" t="s">
        <v>125</v>
      </c>
      <c r="F5539" t="s">
        <v>126</v>
      </c>
      <c r="G5539">
        <f t="shared" ca="1" si="865"/>
        <v>108</v>
      </c>
      <c r="H5539">
        <f t="shared" ca="1" si="866"/>
        <v>4198</v>
      </c>
      <c r="I5539">
        <f t="shared" ca="1" si="867"/>
        <v>11</v>
      </c>
      <c r="J5539">
        <f t="shared" ca="1" si="868"/>
        <v>9</v>
      </c>
      <c r="K5539" t="str">
        <f t="shared" ca="1" si="869"/>
        <v>1/10/2016</v>
      </c>
      <c r="L5539">
        <f t="shared" ca="1" si="870"/>
        <v>6044418.555555556</v>
      </c>
      <c r="M5539">
        <f t="shared" ca="1" si="871"/>
        <v>54399767</v>
      </c>
    </row>
    <row r="5540" spans="1:13" x14ac:dyDescent="0.25">
      <c r="A5540">
        <v>10000005538</v>
      </c>
      <c r="B5540">
        <f t="shared" ca="1" si="862"/>
        <v>27051511</v>
      </c>
      <c r="C5540" t="str">
        <f t="shared" ca="1" si="863"/>
        <v>26/11/2003</v>
      </c>
      <c r="D5540" t="str">
        <f t="shared" ca="1" si="864"/>
        <v>SI</v>
      </c>
      <c r="E5540" t="s">
        <v>125</v>
      </c>
      <c r="F5540" t="s">
        <v>126</v>
      </c>
      <c r="G5540">
        <f t="shared" ca="1" si="865"/>
        <v>23</v>
      </c>
      <c r="H5540">
        <f t="shared" ca="1" si="866"/>
        <v>3980</v>
      </c>
      <c r="I5540">
        <f t="shared" ca="1" si="867"/>
        <v>8</v>
      </c>
      <c r="J5540">
        <f t="shared" ca="1" si="868"/>
        <v>4</v>
      </c>
      <c r="K5540" t="str">
        <f t="shared" ca="1" si="869"/>
        <v>19/3/2017</v>
      </c>
      <c r="L5540">
        <f t="shared" ca="1" si="870"/>
        <v>6762877.75</v>
      </c>
      <c r="M5540">
        <f t="shared" ca="1" si="871"/>
        <v>27051511</v>
      </c>
    </row>
    <row r="5541" spans="1:13" x14ac:dyDescent="0.25">
      <c r="A5541">
        <v>10000005539</v>
      </c>
      <c r="B5541">
        <f t="shared" ca="1" si="862"/>
        <v>90749312</v>
      </c>
      <c r="C5541" t="str">
        <f t="shared" ca="1" si="863"/>
        <v>25/6/2014</v>
      </c>
      <c r="D5541" t="str">
        <f t="shared" ca="1" si="864"/>
        <v>NO</v>
      </c>
      <c r="E5541" t="s">
        <v>125</v>
      </c>
      <c r="F5541" t="s">
        <v>126</v>
      </c>
      <c r="G5541">
        <f t="shared" ca="1" si="865"/>
        <v>620</v>
      </c>
      <c r="H5541">
        <f t="shared" ca="1" si="866"/>
        <v>3022</v>
      </c>
      <c r="I5541">
        <f t="shared" ca="1" si="867"/>
        <v>50</v>
      </c>
      <c r="J5541">
        <f t="shared" ca="1" si="868"/>
        <v>12</v>
      </c>
      <c r="K5541" t="str">
        <f t="shared" ca="1" si="869"/>
        <v>25/4/2017</v>
      </c>
      <c r="L5541">
        <f t="shared" ca="1" si="870"/>
        <v>7562442.666666667</v>
      </c>
      <c r="M5541">
        <f t="shared" ca="1" si="871"/>
        <v>90749312</v>
      </c>
    </row>
    <row r="5542" spans="1:13" x14ac:dyDescent="0.25">
      <c r="A5542">
        <v>10000005540</v>
      </c>
      <c r="B5542">
        <f t="shared" ca="1" si="862"/>
        <v>36115000</v>
      </c>
      <c r="C5542" t="str">
        <f t="shared" ca="1" si="863"/>
        <v>25/3/2003</v>
      </c>
      <c r="D5542" t="str">
        <f t="shared" ca="1" si="864"/>
        <v>NO</v>
      </c>
      <c r="E5542" t="s">
        <v>125</v>
      </c>
      <c r="F5542" t="s">
        <v>126</v>
      </c>
      <c r="G5542">
        <f t="shared" ca="1" si="865"/>
        <v>585</v>
      </c>
      <c r="H5542">
        <f t="shared" ca="1" si="866"/>
        <v>214</v>
      </c>
      <c r="I5542">
        <f t="shared" ca="1" si="867"/>
        <v>43</v>
      </c>
      <c r="J5542">
        <f t="shared" ca="1" si="868"/>
        <v>8</v>
      </c>
      <c r="K5542" t="str">
        <f t="shared" ca="1" si="869"/>
        <v>9/6/2017</v>
      </c>
      <c r="L5542">
        <f t="shared" ca="1" si="870"/>
        <v>4514375</v>
      </c>
      <c r="M5542">
        <f t="shared" ca="1" si="871"/>
        <v>36115000</v>
      </c>
    </row>
    <row r="5543" spans="1:13" x14ac:dyDescent="0.25">
      <c r="A5543">
        <v>10000005541</v>
      </c>
      <c r="B5543">
        <f t="shared" ca="1" si="862"/>
        <v>60519539</v>
      </c>
      <c r="C5543" t="str">
        <f t="shared" ca="1" si="863"/>
        <v>10/11/2007</v>
      </c>
      <c r="D5543" t="str">
        <f t="shared" ca="1" si="864"/>
        <v>SI</v>
      </c>
      <c r="E5543" t="s">
        <v>125</v>
      </c>
      <c r="F5543" t="s">
        <v>126</v>
      </c>
      <c r="G5543">
        <f t="shared" ca="1" si="865"/>
        <v>853</v>
      </c>
      <c r="H5543">
        <f t="shared" ca="1" si="866"/>
        <v>2267</v>
      </c>
      <c r="I5543">
        <f t="shared" ca="1" si="867"/>
        <v>43</v>
      </c>
      <c r="J5543">
        <f t="shared" ca="1" si="868"/>
        <v>9</v>
      </c>
      <c r="K5543" t="str">
        <f t="shared" ca="1" si="869"/>
        <v>19/6/2017</v>
      </c>
      <c r="L5543">
        <f t="shared" ca="1" si="870"/>
        <v>6724393.222222222</v>
      </c>
      <c r="M5543">
        <f t="shared" ca="1" si="871"/>
        <v>60519539</v>
      </c>
    </row>
    <row r="5544" spans="1:13" x14ac:dyDescent="0.25">
      <c r="A5544">
        <v>10000005542</v>
      </c>
      <c r="B5544">
        <f t="shared" ca="1" si="862"/>
        <v>26960225</v>
      </c>
      <c r="C5544" t="str">
        <f t="shared" ca="1" si="863"/>
        <v>15/7/2013</v>
      </c>
      <c r="D5544" t="str">
        <f t="shared" ca="1" si="864"/>
        <v>SI</v>
      </c>
      <c r="E5544" t="s">
        <v>125</v>
      </c>
      <c r="F5544" t="s">
        <v>126</v>
      </c>
      <c r="G5544">
        <f t="shared" ca="1" si="865"/>
        <v>389</v>
      </c>
      <c r="H5544">
        <f t="shared" ca="1" si="866"/>
        <v>772</v>
      </c>
      <c r="I5544">
        <f t="shared" ca="1" si="867"/>
        <v>49</v>
      </c>
      <c r="J5544">
        <f t="shared" ca="1" si="868"/>
        <v>1</v>
      </c>
      <c r="K5544" t="str">
        <f t="shared" ca="1" si="869"/>
        <v>27/3/2018</v>
      </c>
      <c r="L5544">
        <f t="shared" ca="1" si="870"/>
        <v>26960225</v>
      </c>
      <c r="M5544">
        <f t="shared" ca="1" si="871"/>
        <v>26960225</v>
      </c>
    </row>
    <row r="5545" spans="1:13" x14ac:dyDescent="0.25">
      <c r="A5545">
        <v>10000005543</v>
      </c>
      <c r="B5545">
        <f t="shared" ca="1" si="862"/>
        <v>88675253</v>
      </c>
      <c r="C5545" t="str">
        <f t="shared" ca="1" si="863"/>
        <v>12/6/2006</v>
      </c>
      <c r="D5545" t="str">
        <f t="shared" ca="1" si="864"/>
        <v>SI</v>
      </c>
      <c r="E5545" t="s">
        <v>125</v>
      </c>
      <c r="F5545" t="s">
        <v>126</v>
      </c>
      <c r="G5545">
        <f t="shared" ca="1" si="865"/>
        <v>593</v>
      </c>
      <c r="H5545">
        <f t="shared" ca="1" si="866"/>
        <v>2841</v>
      </c>
      <c r="I5545">
        <f t="shared" ca="1" si="867"/>
        <v>24</v>
      </c>
      <c r="J5545">
        <f t="shared" ca="1" si="868"/>
        <v>6</v>
      </c>
      <c r="K5545" t="str">
        <f t="shared" ca="1" si="869"/>
        <v>23/8/2016</v>
      </c>
      <c r="L5545">
        <f t="shared" ca="1" si="870"/>
        <v>14779208.833333334</v>
      </c>
      <c r="M5545">
        <f t="shared" ca="1" si="871"/>
        <v>88675253</v>
      </c>
    </row>
    <row r="5546" spans="1:13" x14ac:dyDescent="0.25">
      <c r="A5546">
        <v>10000005544</v>
      </c>
      <c r="B5546">
        <f t="shared" ca="1" si="862"/>
        <v>98990078</v>
      </c>
      <c r="C5546" t="str">
        <f t="shared" ca="1" si="863"/>
        <v>29/6/2002</v>
      </c>
      <c r="D5546" t="str">
        <f t="shared" ca="1" si="864"/>
        <v>SI</v>
      </c>
      <c r="E5546" t="s">
        <v>125</v>
      </c>
      <c r="F5546" t="s">
        <v>126</v>
      </c>
      <c r="G5546">
        <f t="shared" ca="1" si="865"/>
        <v>652</v>
      </c>
      <c r="H5546">
        <f t="shared" ca="1" si="866"/>
        <v>2771</v>
      </c>
      <c r="I5546">
        <f t="shared" ca="1" si="867"/>
        <v>18</v>
      </c>
      <c r="J5546">
        <f t="shared" ca="1" si="868"/>
        <v>1</v>
      </c>
      <c r="K5546" t="str">
        <f t="shared" ca="1" si="869"/>
        <v>16/9/2018</v>
      </c>
      <c r="L5546">
        <f t="shared" ca="1" si="870"/>
        <v>98990078</v>
      </c>
      <c r="M5546">
        <f t="shared" ca="1" si="871"/>
        <v>98990078</v>
      </c>
    </row>
    <row r="5547" spans="1:13" x14ac:dyDescent="0.25">
      <c r="A5547">
        <v>10000005545</v>
      </c>
      <c r="B5547">
        <f t="shared" ca="1" si="862"/>
        <v>68135026</v>
      </c>
      <c r="C5547" t="str">
        <f t="shared" ca="1" si="863"/>
        <v>27/1/2006</v>
      </c>
      <c r="D5547" t="str">
        <f t="shared" ca="1" si="864"/>
        <v>NO</v>
      </c>
      <c r="E5547" t="s">
        <v>125</v>
      </c>
      <c r="F5547" t="s">
        <v>126</v>
      </c>
      <c r="G5547">
        <f t="shared" ca="1" si="865"/>
        <v>529</v>
      </c>
      <c r="H5547">
        <f t="shared" ca="1" si="866"/>
        <v>1384</v>
      </c>
      <c r="I5547">
        <f t="shared" ca="1" si="867"/>
        <v>27</v>
      </c>
      <c r="J5547">
        <f t="shared" ca="1" si="868"/>
        <v>2</v>
      </c>
      <c r="K5547" t="str">
        <f t="shared" ca="1" si="869"/>
        <v>13/1/2016</v>
      </c>
      <c r="L5547">
        <f t="shared" ca="1" si="870"/>
        <v>34067513</v>
      </c>
      <c r="M5547">
        <f t="shared" ca="1" si="871"/>
        <v>68135026</v>
      </c>
    </row>
    <row r="5548" spans="1:13" x14ac:dyDescent="0.25">
      <c r="A5548">
        <v>10000005546</v>
      </c>
      <c r="B5548">
        <f t="shared" ca="1" si="862"/>
        <v>17267378</v>
      </c>
      <c r="C5548" t="str">
        <f t="shared" ca="1" si="863"/>
        <v>21/6/2007</v>
      </c>
      <c r="D5548" t="str">
        <f t="shared" ca="1" si="864"/>
        <v>SI</v>
      </c>
      <c r="E5548" t="s">
        <v>125</v>
      </c>
      <c r="F5548" t="s">
        <v>126</v>
      </c>
      <c r="G5548">
        <f t="shared" ca="1" si="865"/>
        <v>3</v>
      </c>
      <c r="H5548">
        <f t="shared" ca="1" si="866"/>
        <v>4948</v>
      </c>
      <c r="I5548">
        <f t="shared" ca="1" si="867"/>
        <v>50</v>
      </c>
      <c r="J5548">
        <f t="shared" ca="1" si="868"/>
        <v>4</v>
      </c>
      <c r="K5548" t="str">
        <f t="shared" ca="1" si="869"/>
        <v>24/7/2016</v>
      </c>
      <c r="L5548">
        <f t="shared" ca="1" si="870"/>
        <v>4316844.5</v>
      </c>
      <c r="M5548">
        <f t="shared" ca="1" si="871"/>
        <v>17267378</v>
      </c>
    </row>
    <row r="5549" spans="1:13" x14ac:dyDescent="0.25">
      <c r="A5549">
        <v>10000005547</v>
      </c>
      <c r="B5549">
        <f t="shared" ca="1" si="862"/>
        <v>23431518</v>
      </c>
      <c r="C5549" t="str">
        <f t="shared" ca="1" si="863"/>
        <v>25/5/2003</v>
      </c>
      <c r="D5549" t="str">
        <f t="shared" ca="1" si="864"/>
        <v>SI</v>
      </c>
      <c r="E5549" t="s">
        <v>125</v>
      </c>
      <c r="F5549" t="s">
        <v>126</v>
      </c>
      <c r="G5549">
        <f t="shared" ca="1" si="865"/>
        <v>87</v>
      </c>
      <c r="H5549">
        <f t="shared" ca="1" si="866"/>
        <v>2431</v>
      </c>
      <c r="I5549">
        <f t="shared" ca="1" si="867"/>
        <v>32</v>
      </c>
      <c r="J5549">
        <f t="shared" ca="1" si="868"/>
        <v>5</v>
      </c>
      <c r="K5549" t="str">
        <f t="shared" ca="1" si="869"/>
        <v>25/1/2018</v>
      </c>
      <c r="L5549">
        <f t="shared" ca="1" si="870"/>
        <v>4686303.5999999996</v>
      </c>
      <c r="M5549">
        <f t="shared" ca="1" si="871"/>
        <v>23431518</v>
      </c>
    </row>
    <row r="5550" spans="1:13" x14ac:dyDescent="0.25">
      <c r="A5550">
        <v>10000005548</v>
      </c>
      <c r="B5550">
        <f t="shared" ca="1" si="862"/>
        <v>14773012</v>
      </c>
      <c r="C5550" t="str">
        <f t="shared" ca="1" si="863"/>
        <v>28/2/2005</v>
      </c>
      <c r="D5550" t="str">
        <f t="shared" ca="1" si="864"/>
        <v>SI</v>
      </c>
      <c r="E5550" t="s">
        <v>125</v>
      </c>
      <c r="F5550" t="s">
        <v>126</v>
      </c>
      <c r="G5550">
        <f t="shared" ca="1" si="865"/>
        <v>346</v>
      </c>
      <c r="H5550">
        <f t="shared" ca="1" si="866"/>
        <v>3025</v>
      </c>
      <c r="I5550">
        <f t="shared" ca="1" si="867"/>
        <v>40</v>
      </c>
      <c r="J5550">
        <f t="shared" ca="1" si="868"/>
        <v>10</v>
      </c>
      <c r="K5550" t="str">
        <f t="shared" ca="1" si="869"/>
        <v>5/3/2017</v>
      </c>
      <c r="L5550">
        <f t="shared" ca="1" si="870"/>
        <v>1477301.2</v>
      </c>
      <c r="M5550">
        <f t="shared" ca="1" si="871"/>
        <v>14773012</v>
      </c>
    </row>
    <row r="5551" spans="1:13" x14ac:dyDescent="0.25">
      <c r="A5551">
        <v>10000005549</v>
      </c>
      <c r="B5551">
        <f t="shared" ca="1" si="862"/>
        <v>15887889</v>
      </c>
      <c r="C5551" t="str">
        <f t="shared" ca="1" si="863"/>
        <v>10/8/2002</v>
      </c>
      <c r="D5551" t="str">
        <f t="shared" ca="1" si="864"/>
        <v>NO</v>
      </c>
      <c r="E5551" t="s">
        <v>125</v>
      </c>
      <c r="F5551" t="s">
        <v>126</v>
      </c>
      <c r="G5551">
        <f t="shared" ca="1" si="865"/>
        <v>320</v>
      </c>
      <c r="H5551">
        <f t="shared" ca="1" si="866"/>
        <v>4755</v>
      </c>
      <c r="I5551">
        <f t="shared" ca="1" si="867"/>
        <v>40</v>
      </c>
      <c r="J5551">
        <f t="shared" ca="1" si="868"/>
        <v>10</v>
      </c>
      <c r="K5551" t="str">
        <f t="shared" ca="1" si="869"/>
        <v>25/7/2016</v>
      </c>
      <c r="L5551">
        <f t="shared" ca="1" si="870"/>
        <v>1588788.9</v>
      </c>
      <c r="M5551">
        <f t="shared" ca="1" si="871"/>
        <v>15887889</v>
      </c>
    </row>
    <row r="5552" spans="1:13" x14ac:dyDescent="0.25">
      <c r="A5552">
        <v>10000005550</v>
      </c>
      <c r="B5552">
        <f t="shared" ca="1" si="862"/>
        <v>84237491</v>
      </c>
      <c r="C5552" t="str">
        <f t="shared" ca="1" si="863"/>
        <v>2/12/2005</v>
      </c>
      <c r="D5552" t="str">
        <f t="shared" ca="1" si="864"/>
        <v>SI</v>
      </c>
      <c r="E5552" t="s">
        <v>125</v>
      </c>
      <c r="F5552" t="s">
        <v>126</v>
      </c>
      <c r="G5552">
        <f t="shared" ca="1" si="865"/>
        <v>559</v>
      </c>
      <c r="H5552">
        <f t="shared" ca="1" si="866"/>
        <v>1977</v>
      </c>
      <c r="I5552">
        <f t="shared" ca="1" si="867"/>
        <v>50</v>
      </c>
      <c r="J5552">
        <f t="shared" ca="1" si="868"/>
        <v>6</v>
      </c>
      <c r="K5552" t="str">
        <f t="shared" ca="1" si="869"/>
        <v>9/6/2018</v>
      </c>
      <c r="L5552">
        <f t="shared" ca="1" si="870"/>
        <v>14039581.833333334</v>
      </c>
      <c r="M5552">
        <f t="shared" ca="1" si="871"/>
        <v>84237491</v>
      </c>
    </row>
    <row r="5553" spans="1:13" x14ac:dyDescent="0.25">
      <c r="A5553">
        <v>10000005551</v>
      </c>
      <c r="B5553">
        <f t="shared" ca="1" si="862"/>
        <v>40826493</v>
      </c>
      <c r="C5553" t="str">
        <f t="shared" ca="1" si="863"/>
        <v>5/3/2012</v>
      </c>
      <c r="D5553" t="str">
        <f t="shared" ca="1" si="864"/>
        <v>NO</v>
      </c>
      <c r="E5553" t="s">
        <v>125</v>
      </c>
      <c r="F5553" t="s">
        <v>126</v>
      </c>
      <c r="G5553">
        <f t="shared" ca="1" si="865"/>
        <v>499</v>
      </c>
      <c r="H5553">
        <f t="shared" ca="1" si="866"/>
        <v>794</v>
      </c>
      <c r="I5553">
        <f t="shared" ca="1" si="867"/>
        <v>10</v>
      </c>
      <c r="J5553">
        <f t="shared" ca="1" si="868"/>
        <v>1</v>
      </c>
      <c r="K5553" t="str">
        <f t="shared" ca="1" si="869"/>
        <v>12/6/2019</v>
      </c>
      <c r="L5553">
        <f t="shared" ca="1" si="870"/>
        <v>40826493</v>
      </c>
      <c r="M5553">
        <f t="shared" ca="1" si="871"/>
        <v>40826493</v>
      </c>
    </row>
    <row r="5554" spans="1:13" x14ac:dyDescent="0.25">
      <c r="A5554">
        <v>10000005552</v>
      </c>
      <c r="B5554">
        <f t="shared" ca="1" si="862"/>
        <v>68597074</v>
      </c>
      <c r="C5554" t="str">
        <f t="shared" ca="1" si="863"/>
        <v>5/12/2011</v>
      </c>
      <c r="D5554" t="str">
        <f t="shared" ca="1" si="864"/>
        <v>NO</v>
      </c>
      <c r="E5554" t="s">
        <v>125</v>
      </c>
      <c r="F5554" t="s">
        <v>126</v>
      </c>
      <c r="G5554">
        <f t="shared" ca="1" si="865"/>
        <v>728</v>
      </c>
      <c r="H5554">
        <f t="shared" ca="1" si="866"/>
        <v>472</v>
      </c>
      <c r="I5554">
        <f t="shared" ca="1" si="867"/>
        <v>18</v>
      </c>
      <c r="J5554">
        <f t="shared" ca="1" si="868"/>
        <v>8</v>
      </c>
      <c r="K5554" t="str">
        <f t="shared" ca="1" si="869"/>
        <v>14/2/2019</v>
      </c>
      <c r="L5554">
        <f t="shared" ca="1" si="870"/>
        <v>8574634.25</v>
      </c>
      <c r="M5554">
        <f t="shared" ca="1" si="871"/>
        <v>68597074</v>
      </c>
    </row>
    <row r="5555" spans="1:13" x14ac:dyDescent="0.25">
      <c r="A5555">
        <v>10000005553</v>
      </c>
      <c r="B5555">
        <f t="shared" ca="1" si="862"/>
        <v>86360415</v>
      </c>
      <c r="C5555" t="str">
        <f t="shared" ca="1" si="863"/>
        <v>15/11/2001</v>
      </c>
      <c r="D5555" t="str">
        <f t="shared" ca="1" si="864"/>
        <v>SI</v>
      </c>
      <c r="E5555" t="s">
        <v>125</v>
      </c>
      <c r="F5555" t="s">
        <v>126</v>
      </c>
      <c r="G5555">
        <f t="shared" ca="1" si="865"/>
        <v>308</v>
      </c>
      <c r="H5555">
        <f t="shared" ca="1" si="866"/>
        <v>4094</v>
      </c>
      <c r="I5555">
        <f t="shared" ca="1" si="867"/>
        <v>2</v>
      </c>
      <c r="J5555">
        <f t="shared" ca="1" si="868"/>
        <v>3</v>
      </c>
      <c r="K5555" t="str">
        <f t="shared" ca="1" si="869"/>
        <v>2/11/2020</v>
      </c>
      <c r="L5555">
        <f t="shared" ca="1" si="870"/>
        <v>28786805</v>
      </c>
      <c r="M5555">
        <f t="shared" ca="1" si="871"/>
        <v>86360415</v>
      </c>
    </row>
    <row r="5556" spans="1:13" x14ac:dyDescent="0.25">
      <c r="A5556">
        <v>10000005554</v>
      </c>
      <c r="B5556">
        <f t="shared" ca="1" si="862"/>
        <v>97089049</v>
      </c>
      <c r="C5556" t="str">
        <f t="shared" ca="1" si="863"/>
        <v>19/3/2003</v>
      </c>
      <c r="D5556" t="str">
        <f t="shared" ca="1" si="864"/>
        <v>NO</v>
      </c>
      <c r="E5556" t="s">
        <v>125</v>
      </c>
      <c r="F5556" t="s">
        <v>126</v>
      </c>
      <c r="G5556">
        <f t="shared" ca="1" si="865"/>
        <v>139</v>
      </c>
      <c r="H5556">
        <f t="shared" ca="1" si="866"/>
        <v>4767</v>
      </c>
      <c r="I5556">
        <f t="shared" ca="1" si="867"/>
        <v>18</v>
      </c>
      <c r="J5556">
        <f t="shared" ca="1" si="868"/>
        <v>8</v>
      </c>
      <c r="K5556" t="str">
        <f t="shared" ca="1" si="869"/>
        <v>14/9/2020</v>
      </c>
      <c r="L5556">
        <f t="shared" ca="1" si="870"/>
        <v>12136131.125</v>
      </c>
      <c r="M5556">
        <f t="shared" ca="1" si="871"/>
        <v>97089049</v>
      </c>
    </row>
    <row r="5557" spans="1:13" x14ac:dyDescent="0.25">
      <c r="A5557">
        <v>10000005555</v>
      </c>
      <c r="B5557">
        <f t="shared" ca="1" si="862"/>
        <v>25229413</v>
      </c>
      <c r="C5557" t="str">
        <f t="shared" ca="1" si="863"/>
        <v>21/1/2014</v>
      </c>
      <c r="D5557" t="str">
        <f t="shared" ca="1" si="864"/>
        <v>SI</v>
      </c>
      <c r="E5557" t="s">
        <v>125</v>
      </c>
      <c r="F5557" t="s">
        <v>126</v>
      </c>
      <c r="G5557">
        <f t="shared" ca="1" si="865"/>
        <v>233</v>
      </c>
      <c r="H5557">
        <f t="shared" ca="1" si="866"/>
        <v>2805</v>
      </c>
      <c r="I5557">
        <f t="shared" ca="1" si="867"/>
        <v>49</v>
      </c>
      <c r="J5557">
        <f t="shared" ca="1" si="868"/>
        <v>7</v>
      </c>
      <c r="K5557" t="str">
        <f t="shared" ca="1" si="869"/>
        <v>12/12/2020</v>
      </c>
      <c r="L5557">
        <f t="shared" ca="1" si="870"/>
        <v>3604201.8571428573</v>
      </c>
      <c r="M5557">
        <f t="shared" ca="1" si="871"/>
        <v>25229413</v>
      </c>
    </row>
    <row r="5558" spans="1:13" x14ac:dyDescent="0.25">
      <c r="A5558">
        <v>10000005556</v>
      </c>
      <c r="B5558">
        <f t="shared" ca="1" si="862"/>
        <v>44302782</v>
      </c>
      <c r="C5558" t="str">
        <f t="shared" ca="1" si="863"/>
        <v>7/7/2010</v>
      </c>
      <c r="D5558" t="str">
        <f t="shared" ca="1" si="864"/>
        <v>NO</v>
      </c>
      <c r="E5558" t="s">
        <v>125</v>
      </c>
      <c r="F5558" t="s">
        <v>126</v>
      </c>
      <c r="G5558">
        <f t="shared" ca="1" si="865"/>
        <v>441</v>
      </c>
      <c r="H5558">
        <f t="shared" ca="1" si="866"/>
        <v>1272</v>
      </c>
      <c r="I5558">
        <f t="shared" ca="1" si="867"/>
        <v>22</v>
      </c>
      <c r="J5558">
        <f t="shared" ca="1" si="868"/>
        <v>3</v>
      </c>
      <c r="K5558" t="str">
        <f t="shared" ca="1" si="869"/>
        <v>27/1/2019</v>
      </c>
      <c r="L5558">
        <f t="shared" ca="1" si="870"/>
        <v>14767594</v>
      </c>
      <c r="M5558">
        <f t="shared" ca="1" si="871"/>
        <v>44302782</v>
      </c>
    </row>
    <row r="5559" spans="1:13" x14ac:dyDescent="0.25">
      <c r="A5559">
        <v>10000005557</v>
      </c>
      <c r="B5559">
        <f t="shared" ca="1" si="862"/>
        <v>63781568</v>
      </c>
      <c r="C5559" t="str">
        <f t="shared" ca="1" si="863"/>
        <v>20/6/2008</v>
      </c>
      <c r="D5559" t="str">
        <f t="shared" ca="1" si="864"/>
        <v>NO</v>
      </c>
      <c r="E5559" t="s">
        <v>125</v>
      </c>
      <c r="F5559" t="s">
        <v>126</v>
      </c>
      <c r="G5559">
        <f t="shared" ca="1" si="865"/>
        <v>138</v>
      </c>
      <c r="H5559">
        <f t="shared" ca="1" si="866"/>
        <v>690</v>
      </c>
      <c r="I5559">
        <f t="shared" ca="1" si="867"/>
        <v>3</v>
      </c>
      <c r="J5559">
        <f t="shared" ca="1" si="868"/>
        <v>9</v>
      </c>
      <c r="K5559" t="str">
        <f t="shared" ca="1" si="869"/>
        <v>10/4/2019</v>
      </c>
      <c r="L5559">
        <f t="shared" ca="1" si="870"/>
        <v>7086840.888888889</v>
      </c>
      <c r="M5559">
        <f t="shared" ca="1" si="871"/>
        <v>63781568</v>
      </c>
    </row>
    <row r="5560" spans="1:13" x14ac:dyDescent="0.25">
      <c r="A5560">
        <v>10000005558</v>
      </c>
      <c r="B5560">
        <f t="shared" ca="1" si="862"/>
        <v>58224084</v>
      </c>
      <c r="C5560" t="str">
        <f t="shared" ca="1" si="863"/>
        <v>23/4/2008</v>
      </c>
      <c r="D5560" t="str">
        <f t="shared" ca="1" si="864"/>
        <v>SI</v>
      </c>
      <c r="E5560" t="s">
        <v>125</v>
      </c>
      <c r="F5560" t="s">
        <v>126</v>
      </c>
      <c r="G5560">
        <f t="shared" ca="1" si="865"/>
        <v>176</v>
      </c>
      <c r="H5560">
        <f t="shared" ca="1" si="866"/>
        <v>2741</v>
      </c>
      <c r="I5560">
        <f t="shared" ca="1" si="867"/>
        <v>8</v>
      </c>
      <c r="J5560">
        <f t="shared" ca="1" si="868"/>
        <v>1</v>
      </c>
      <c r="K5560" t="str">
        <f t="shared" ca="1" si="869"/>
        <v>9/9/2019</v>
      </c>
      <c r="L5560">
        <f t="shared" ca="1" si="870"/>
        <v>58224084</v>
      </c>
      <c r="M5560">
        <f t="shared" ca="1" si="871"/>
        <v>58224084</v>
      </c>
    </row>
    <row r="5561" spans="1:13" x14ac:dyDescent="0.25">
      <c r="A5561">
        <v>10000005559</v>
      </c>
      <c r="B5561">
        <f t="shared" ca="1" si="862"/>
        <v>23222254</v>
      </c>
      <c r="C5561" t="str">
        <f t="shared" ca="1" si="863"/>
        <v>7/9/2011</v>
      </c>
      <c r="D5561" t="str">
        <f t="shared" ca="1" si="864"/>
        <v>SI</v>
      </c>
      <c r="E5561" t="s">
        <v>125</v>
      </c>
      <c r="F5561" t="s">
        <v>126</v>
      </c>
      <c r="G5561">
        <f t="shared" ca="1" si="865"/>
        <v>621</v>
      </c>
      <c r="H5561">
        <f t="shared" ca="1" si="866"/>
        <v>3844</v>
      </c>
      <c r="I5561">
        <f t="shared" ca="1" si="867"/>
        <v>39</v>
      </c>
      <c r="J5561">
        <f t="shared" ca="1" si="868"/>
        <v>3</v>
      </c>
      <c r="K5561" t="str">
        <f t="shared" ca="1" si="869"/>
        <v>27/4/2017</v>
      </c>
      <c r="L5561">
        <f t="shared" ca="1" si="870"/>
        <v>7740751.333333333</v>
      </c>
      <c r="M5561">
        <f t="shared" ca="1" si="871"/>
        <v>23222254</v>
      </c>
    </row>
    <row r="5562" spans="1:13" x14ac:dyDescent="0.25">
      <c r="A5562">
        <v>10000005560</v>
      </c>
      <c r="B5562">
        <f t="shared" ca="1" si="862"/>
        <v>17103133</v>
      </c>
      <c r="C5562" t="str">
        <f t="shared" ca="1" si="863"/>
        <v>2/3/2014</v>
      </c>
      <c r="D5562" t="str">
        <f t="shared" ca="1" si="864"/>
        <v>NO</v>
      </c>
      <c r="E5562" t="s">
        <v>125</v>
      </c>
      <c r="F5562" t="s">
        <v>126</v>
      </c>
      <c r="G5562">
        <f t="shared" ca="1" si="865"/>
        <v>612</v>
      </c>
      <c r="H5562">
        <f t="shared" ca="1" si="866"/>
        <v>3620</v>
      </c>
      <c r="I5562">
        <f t="shared" ca="1" si="867"/>
        <v>27</v>
      </c>
      <c r="J5562">
        <f t="shared" ca="1" si="868"/>
        <v>8</v>
      </c>
      <c r="K5562" t="str">
        <f t="shared" ca="1" si="869"/>
        <v>28/8/2019</v>
      </c>
      <c r="L5562">
        <f t="shared" ca="1" si="870"/>
        <v>2137891.625</v>
      </c>
      <c r="M5562">
        <f t="shared" ca="1" si="871"/>
        <v>17103133</v>
      </c>
    </row>
    <row r="5563" spans="1:13" x14ac:dyDescent="0.25">
      <c r="A5563">
        <v>10000005561</v>
      </c>
      <c r="B5563">
        <f t="shared" ca="1" si="862"/>
        <v>4916614</v>
      </c>
      <c r="C5563" t="str">
        <f t="shared" ca="1" si="863"/>
        <v>29/2/2004</v>
      </c>
      <c r="D5563" t="str">
        <f t="shared" ca="1" si="864"/>
        <v>SI</v>
      </c>
      <c r="E5563" t="s">
        <v>125</v>
      </c>
      <c r="F5563" t="s">
        <v>126</v>
      </c>
      <c r="G5563">
        <f t="shared" ca="1" si="865"/>
        <v>54</v>
      </c>
      <c r="H5563">
        <f t="shared" ca="1" si="866"/>
        <v>1117</v>
      </c>
      <c r="I5563">
        <f t="shared" ca="1" si="867"/>
        <v>25</v>
      </c>
      <c r="J5563">
        <f t="shared" ca="1" si="868"/>
        <v>8</v>
      </c>
      <c r="K5563" t="str">
        <f t="shared" ca="1" si="869"/>
        <v>7/2/2016</v>
      </c>
      <c r="L5563">
        <f t="shared" ca="1" si="870"/>
        <v>614576.75</v>
      </c>
      <c r="M5563">
        <f t="shared" ca="1" si="871"/>
        <v>4916614</v>
      </c>
    </row>
    <row r="5564" spans="1:13" x14ac:dyDescent="0.25">
      <c r="A5564">
        <v>10000005562</v>
      </c>
      <c r="B5564">
        <f t="shared" ca="1" si="862"/>
        <v>11787106</v>
      </c>
      <c r="C5564" t="str">
        <f t="shared" ca="1" si="863"/>
        <v>22/5/2007</v>
      </c>
      <c r="D5564" t="str">
        <f t="shared" ca="1" si="864"/>
        <v>NO</v>
      </c>
      <c r="E5564" t="s">
        <v>125</v>
      </c>
      <c r="F5564" t="s">
        <v>126</v>
      </c>
      <c r="G5564">
        <f t="shared" ca="1" si="865"/>
        <v>737</v>
      </c>
      <c r="H5564">
        <f t="shared" ca="1" si="866"/>
        <v>1168</v>
      </c>
      <c r="I5564">
        <f t="shared" ca="1" si="867"/>
        <v>7</v>
      </c>
      <c r="J5564">
        <f t="shared" ca="1" si="868"/>
        <v>4</v>
      </c>
      <c r="K5564" t="str">
        <f t="shared" ca="1" si="869"/>
        <v>15/11/2018</v>
      </c>
      <c r="L5564">
        <f t="shared" ca="1" si="870"/>
        <v>2946776.5</v>
      </c>
      <c r="M5564">
        <f t="shared" ca="1" si="871"/>
        <v>11787106</v>
      </c>
    </row>
    <row r="5565" spans="1:13" x14ac:dyDescent="0.25">
      <c r="A5565">
        <v>10000005563</v>
      </c>
      <c r="B5565">
        <f t="shared" ca="1" si="862"/>
        <v>73513188</v>
      </c>
      <c r="C5565" t="str">
        <f t="shared" ca="1" si="863"/>
        <v>15/7/2003</v>
      </c>
      <c r="D5565" t="str">
        <f t="shared" ca="1" si="864"/>
        <v>SI</v>
      </c>
      <c r="E5565" t="s">
        <v>125</v>
      </c>
      <c r="F5565" t="s">
        <v>126</v>
      </c>
      <c r="G5565">
        <f t="shared" ca="1" si="865"/>
        <v>307</v>
      </c>
      <c r="H5565">
        <f t="shared" ca="1" si="866"/>
        <v>112</v>
      </c>
      <c r="I5565">
        <f t="shared" ca="1" si="867"/>
        <v>48</v>
      </c>
      <c r="J5565">
        <f t="shared" ca="1" si="868"/>
        <v>5</v>
      </c>
      <c r="K5565" t="str">
        <f t="shared" ca="1" si="869"/>
        <v>4/4/2016</v>
      </c>
      <c r="L5565">
        <f t="shared" ca="1" si="870"/>
        <v>14702637.6</v>
      </c>
      <c r="M5565">
        <f t="shared" ca="1" si="871"/>
        <v>73513188</v>
      </c>
    </row>
    <row r="5566" spans="1:13" x14ac:dyDescent="0.25">
      <c r="A5566">
        <v>10000005564</v>
      </c>
      <c r="B5566">
        <f t="shared" ca="1" si="862"/>
        <v>23272375</v>
      </c>
      <c r="C5566" t="str">
        <f t="shared" ca="1" si="863"/>
        <v>8/8/2007</v>
      </c>
      <c r="D5566" t="str">
        <f t="shared" ca="1" si="864"/>
        <v>SI</v>
      </c>
      <c r="E5566" t="s">
        <v>125</v>
      </c>
      <c r="F5566" t="s">
        <v>126</v>
      </c>
      <c r="G5566">
        <f t="shared" ca="1" si="865"/>
        <v>445</v>
      </c>
      <c r="H5566">
        <f t="shared" ca="1" si="866"/>
        <v>2754</v>
      </c>
      <c r="I5566">
        <f t="shared" ca="1" si="867"/>
        <v>20</v>
      </c>
      <c r="J5566">
        <f t="shared" ca="1" si="868"/>
        <v>5</v>
      </c>
      <c r="K5566" t="str">
        <f t="shared" ca="1" si="869"/>
        <v>10/5/2020</v>
      </c>
      <c r="L5566">
        <f t="shared" ca="1" si="870"/>
        <v>4654475</v>
      </c>
      <c r="M5566">
        <f t="shared" ca="1" si="871"/>
        <v>23272375</v>
      </c>
    </row>
    <row r="5567" spans="1:13" x14ac:dyDescent="0.25">
      <c r="A5567">
        <v>10000005565</v>
      </c>
      <c r="B5567">
        <f t="shared" ca="1" si="862"/>
        <v>82393525</v>
      </c>
      <c r="C5567" t="str">
        <f t="shared" ca="1" si="863"/>
        <v>8/10/2001</v>
      </c>
      <c r="D5567" t="str">
        <f t="shared" ca="1" si="864"/>
        <v>SI</v>
      </c>
      <c r="E5567" t="s">
        <v>125</v>
      </c>
      <c r="F5567" t="s">
        <v>126</v>
      </c>
      <c r="G5567">
        <f t="shared" ca="1" si="865"/>
        <v>750</v>
      </c>
      <c r="H5567">
        <f t="shared" ca="1" si="866"/>
        <v>4898</v>
      </c>
      <c r="I5567">
        <f t="shared" ca="1" si="867"/>
        <v>10</v>
      </c>
      <c r="J5567">
        <f t="shared" ca="1" si="868"/>
        <v>8</v>
      </c>
      <c r="K5567" t="str">
        <f t="shared" ca="1" si="869"/>
        <v>29/4/2019</v>
      </c>
      <c r="L5567">
        <f t="shared" ca="1" si="870"/>
        <v>10299190.625</v>
      </c>
      <c r="M5567">
        <f t="shared" ca="1" si="871"/>
        <v>82393525</v>
      </c>
    </row>
    <row r="5568" spans="1:13" x14ac:dyDescent="0.25">
      <c r="A5568">
        <v>10000005566</v>
      </c>
      <c r="B5568">
        <f t="shared" ca="1" si="862"/>
        <v>94918584</v>
      </c>
      <c r="C5568" t="str">
        <f t="shared" ca="1" si="863"/>
        <v>25/7/2012</v>
      </c>
      <c r="D5568" t="str">
        <f t="shared" ca="1" si="864"/>
        <v>NO</v>
      </c>
      <c r="E5568" t="s">
        <v>125</v>
      </c>
      <c r="F5568" t="s">
        <v>126</v>
      </c>
      <c r="G5568">
        <f t="shared" ca="1" si="865"/>
        <v>728</v>
      </c>
      <c r="H5568">
        <f t="shared" ca="1" si="866"/>
        <v>3839</v>
      </c>
      <c r="I5568">
        <f t="shared" ca="1" si="867"/>
        <v>50</v>
      </c>
      <c r="J5568">
        <f t="shared" ca="1" si="868"/>
        <v>3</v>
      </c>
      <c r="K5568" t="str">
        <f t="shared" ca="1" si="869"/>
        <v>8/1/2018</v>
      </c>
      <c r="L5568">
        <f t="shared" ca="1" si="870"/>
        <v>31639528</v>
      </c>
      <c r="M5568">
        <f t="shared" ca="1" si="871"/>
        <v>94918584</v>
      </c>
    </row>
    <row r="5569" spans="1:13" x14ac:dyDescent="0.25">
      <c r="A5569">
        <v>10000005567</v>
      </c>
      <c r="B5569">
        <f t="shared" ca="1" si="862"/>
        <v>17327827</v>
      </c>
      <c r="C5569" t="str">
        <f t="shared" ca="1" si="863"/>
        <v>8/9/2001</v>
      </c>
      <c r="D5569" t="str">
        <f t="shared" ca="1" si="864"/>
        <v>SI</v>
      </c>
      <c r="E5569" t="s">
        <v>125</v>
      </c>
      <c r="F5569" t="s">
        <v>126</v>
      </c>
      <c r="G5569">
        <f t="shared" ca="1" si="865"/>
        <v>544</v>
      </c>
      <c r="H5569">
        <f t="shared" ca="1" si="866"/>
        <v>3783</v>
      </c>
      <c r="I5569">
        <f t="shared" ca="1" si="867"/>
        <v>28</v>
      </c>
      <c r="J5569">
        <f t="shared" ca="1" si="868"/>
        <v>12</v>
      </c>
      <c r="K5569" t="str">
        <f t="shared" ca="1" si="869"/>
        <v>8/1/2019</v>
      </c>
      <c r="L5569">
        <f t="shared" ca="1" si="870"/>
        <v>1443985.5833333333</v>
      </c>
      <c r="M5569">
        <f t="shared" ca="1" si="871"/>
        <v>17327827</v>
      </c>
    </row>
    <row r="5570" spans="1:13" x14ac:dyDescent="0.25">
      <c r="A5570">
        <v>10000005568</v>
      </c>
      <c r="B5570">
        <f t="shared" ca="1" si="862"/>
        <v>18052378</v>
      </c>
      <c r="C5570" t="str">
        <f t="shared" ca="1" si="863"/>
        <v>19/4/2013</v>
      </c>
      <c r="D5570" t="str">
        <f t="shared" ca="1" si="864"/>
        <v>NO</v>
      </c>
      <c r="E5570" t="s">
        <v>125</v>
      </c>
      <c r="F5570" t="s">
        <v>126</v>
      </c>
      <c r="G5570">
        <f t="shared" ca="1" si="865"/>
        <v>452</v>
      </c>
      <c r="H5570">
        <f t="shared" ca="1" si="866"/>
        <v>4920</v>
      </c>
      <c r="I5570">
        <f t="shared" ca="1" si="867"/>
        <v>2</v>
      </c>
      <c r="J5570">
        <f t="shared" ca="1" si="868"/>
        <v>7</v>
      </c>
      <c r="K5570" t="str">
        <f t="shared" ca="1" si="869"/>
        <v>22/4/2018</v>
      </c>
      <c r="L5570">
        <f t="shared" ca="1" si="870"/>
        <v>2578911.1428571427</v>
      </c>
      <c r="M5570">
        <f t="shared" ca="1" si="871"/>
        <v>18052378</v>
      </c>
    </row>
    <row r="5571" spans="1:13" x14ac:dyDescent="0.25">
      <c r="A5571">
        <v>10000005569</v>
      </c>
      <c r="B5571">
        <f t="shared" ca="1" si="862"/>
        <v>32985079</v>
      </c>
      <c r="C5571" t="str">
        <f t="shared" ca="1" si="863"/>
        <v>27/6/2008</v>
      </c>
      <c r="D5571" t="str">
        <f t="shared" ca="1" si="864"/>
        <v>NO</v>
      </c>
      <c r="E5571" t="s">
        <v>125</v>
      </c>
      <c r="F5571" t="s">
        <v>126</v>
      </c>
      <c r="G5571">
        <f t="shared" ca="1" si="865"/>
        <v>838</v>
      </c>
      <c r="H5571">
        <f t="shared" ca="1" si="866"/>
        <v>3378</v>
      </c>
      <c r="I5571">
        <f t="shared" ca="1" si="867"/>
        <v>45</v>
      </c>
      <c r="J5571">
        <f t="shared" ca="1" si="868"/>
        <v>3</v>
      </c>
      <c r="K5571" t="str">
        <f t="shared" ca="1" si="869"/>
        <v>24/3/2018</v>
      </c>
      <c r="L5571">
        <f t="shared" ca="1" si="870"/>
        <v>10995026.333333334</v>
      </c>
      <c r="M5571">
        <f t="shared" ca="1" si="871"/>
        <v>32985079</v>
      </c>
    </row>
    <row r="5572" spans="1:13" x14ac:dyDescent="0.25">
      <c r="A5572">
        <v>10000005570</v>
      </c>
      <c r="B5572">
        <f t="shared" ref="B5572:B5635" ca="1" si="872">RANDBETWEEN(1,100000000)</f>
        <v>59813856</v>
      </c>
      <c r="C5572" t="str">
        <f t="shared" ref="C5572:C5635" ca="1" si="873">RANDBETWEEN(1,30)&amp;"/"&amp;RANDBETWEEN(1,12)&amp;"/"&amp;RANDBETWEEN(2000,2015)</f>
        <v>20/8/2008</v>
      </c>
      <c r="D5572" t="str">
        <f t="shared" ref="D5572:D5635" ca="1" si="874">CHOOSE(RANDBETWEEN(1,2),"SI","NO")</f>
        <v>NO</v>
      </c>
      <c r="E5572" t="s">
        <v>125</v>
      </c>
      <c r="F5572" t="s">
        <v>126</v>
      </c>
      <c r="G5572">
        <f t="shared" ref="G5572:G5635" ca="1" si="875">RANDBETWEEN(1,1000)</f>
        <v>343</v>
      </c>
      <c r="H5572">
        <f t="shared" ref="H5572:H5635" ca="1" si="876">RANDBETWEEN(1,5000)</f>
        <v>2818</v>
      </c>
      <c r="I5572">
        <f t="shared" ref="I5572:I5635" ca="1" si="877">RANDBETWEEN(1,50)</f>
        <v>9</v>
      </c>
      <c r="J5572">
        <f t="shared" ref="J5572:J5635" ca="1" si="878">RANDBETWEEN(1,12)</f>
        <v>9</v>
      </c>
      <c r="K5572" t="str">
        <f t="shared" ref="K5572:K5635" ca="1" si="879">RANDBETWEEN(1,30)&amp;"/"&amp;RANDBETWEEN(1,12)&amp;"/"&amp;RANDBETWEEN(2016,2020)</f>
        <v>12/2/2019</v>
      </c>
      <c r="L5572">
        <f t="shared" ca="1" si="870"/>
        <v>6645984</v>
      </c>
      <c r="M5572">
        <f t="shared" ca="1" si="871"/>
        <v>59813856</v>
      </c>
    </row>
    <row r="5573" spans="1:13" x14ac:dyDescent="0.25">
      <c r="A5573">
        <v>10000005571</v>
      </c>
      <c r="B5573">
        <f t="shared" ca="1" si="872"/>
        <v>95627485</v>
      </c>
      <c r="C5573" t="str">
        <f t="shared" ca="1" si="873"/>
        <v>24/2/2006</v>
      </c>
      <c r="D5573" t="str">
        <f t="shared" ca="1" si="874"/>
        <v>NO</v>
      </c>
      <c r="E5573" t="s">
        <v>125</v>
      </c>
      <c r="F5573" t="s">
        <v>126</v>
      </c>
      <c r="G5573">
        <f t="shared" ca="1" si="875"/>
        <v>559</v>
      </c>
      <c r="H5573">
        <f t="shared" ca="1" si="876"/>
        <v>1445</v>
      </c>
      <c r="I5573">
        <f t="shared" ca="1" si="877"/>
        <v>7</v>
      </c>
      <c r="J5573">
        <f t="shared" ca="1" si="878"/>
        <v>5</v>
      </c>
      <c r="K5573" t="str">
        <f t="shared" ca="1" si="879"/>
        <v>14/5/2018</v>
      </c>
      <c r="L5573">
        <f t="shared" ca="1" si="870"/>
        <v>19125497</v>
      </c>
      <c r="M5573">
        <f t="shared" ca="1" si="871"/>
        <v>95627485</v>
      </c>
    </row>
    <row r="5574" spans="1:13" x14ac:dyDescent="0.25">
      <c r="A5574">
        <v>10000005572</v>
      </c>
      <c r="B5574">
        <f t="shared" ca="1" si="872"/>
        <v>5639739</v>
      </c>
      <c r="C5574" t="str">
        <f t="shared" ca="1" si="873"/>
        <v>23/10/2000</v>
      </c>
      <c r="D5574" t="str">
        <f t="shared" ca="1" si="874"/>
        <v>SI</v>
      </c>
      <c r="E5574" t="s">
        <v>125</v>
      </c>
      <c r="F5574" t="s">
        <v>126</v>
      </c>
      <c r="G5574">
        <f t="shared" ca="1" si="875"/>
        <v>945</v>
      </c>
      <c r="H5574">
        <f t="shared" ca="1" si="876"/>
        <v>2367</v>
      </c>
      <c r="I5574">
        <f t="shared" ca="1" si="877"/>
        <v>14</v>
      </c>
      <c r="J5574">
        <f t="shared" ca="1" si="878"/>
        <v>1</v>
      </c>
      <c r="K5574" t="str">
        <f t="shared" ca="1" si="879"/>
        <v>7/12/2019</v>
      </c>
      <c r="L5574">
        <f t="shared" ca="1" si="870"/>
        <v>5639739</v>
      </c>
      <c r="M5574">
        <f t="shared" ca="1" si="871"/>
        <v>5639739</v>
      </c>
    </row>
    <row r="5575" spans="1:13" x14ac:dyDescent="0.25">
      <c r="A5575">
        <v>10000005573</v>
      </c>
      <c r="B5575">
        <f t="shared" ca="1" si="872"/>
        <v>10837601</v>
      </c>
      <c r="C5575" t="str">
        <f t="shared" ca="1" si="873"/>
        <v>3/5/2006</v>
      </c>
      <c r="D5575" t="str">
        <f t="shared" ca="1" si="874"/>
        <v>SI</v>
      </c>
      <c r="E5575" t="s">
        <v>125</v>
      </c>
      <c r="F5575" t="s">
        <v>126</v>
      </c>
      <c r="G5575">
        <f t="shared" ca="1" si="875"/>
        <v>391</v>
      </c>
      <c r="H5575">
        <f t="shared" ca="1" si="876"/>
        <v>3675</v>
      </c>
      <c r="I5575">
        <f t="shared" ca="1" si="877"/>
        <v>7</v>
      </c>
      <c r="J5575">
        <f t="shared" ca="1" si="878"/>
        <v>11</v>
      </c>
      <c r="K5575" t="str">
        <f t="shared" ca="1" si="879"/>
        <v>23/6/2020</v>
      </c>
      <c r="L5575">
        <f t="shared" ca="1" si="870"/>
        <v>985236.45454545459</v>
      </c>
      <c r="M5575">
        <f t="shared" ca="1" si="871"/>
        <v>10837601</v>
      </c>
    </row>
    <row r="5576" spans="1:13" x14ac:dyDescent="0.25">
      <c r="A5576">
        <v>10000005574</v>
      </c>
      <c r="B5576">
        <f t="shared" ca="1" si="872"/>
        <v>94062854</v>
      </c>
      <c r="C5576" t="str">
        <f t="shared" ca="1" si="873"/>
        <v>24/11/2015</v>
      </c>
      <c r="D5576" t="str">
        <f t="shared" ca="1" si="874"/>
        <v>NO</v>
      </c>
      <c r="E5576" t="s">
        <v>125</v>
      </c>
      <c r="F5576" t="s">
        <v>126</v>
      </c>
      <c r="G5576">
        <f t="shared" ca="1" si="875"/>
        <v>30</v>
      </c>
      <c r="H5576">
        <f t="shared" ca="1" si="876"/>
        <v>2637</v>
      </c>
      <c r="I5576">
        <f t="shared" ca="1" si="877"/>
        <v>40</v>
      </c>
      <c r="J5576">
        <f t="shared" ca="1" si="878"/>
        <v>5</v>
      </c>
      <c r="K5576" t="str">
        <f t="shared" ca="1" si="879"/>
        <v>11/2/2017</v>
      </c>
      <c r="L5576">
        <f t="shared" ca="1" si="870"/>
        <v>18812570.800000001</v>
      </c>
      <c r="M5576">
        <f t="shared" ca="1" si="871"/>
        <v>94062854</v>
      </c>
    </row>
    <row r="5577" spans="1:13" x14ac:dyDescent="0.25">
      <c r="A5577">
        <v>10000005575</v>
      </c>
      <c r="B5577">
        <f t="shared" ca="1" si="872"/>
        <v>30284453</v>
      </c>
      <c r="C5577" t="str">
        <f t="shared" ca="1" si="873"/>
        <v>19/2/2012</v>
      </c>
      <c r="D5577" t="str">
        <f t="shared" ca="1" si="874"/>
        <v>NO</v>
      </c>
      <c r="E5577" t="s">
        <v>125</v>
      </c>
      <c r="F5577" t="s">
        <v>126</v>
      </c>
      <c r="G5577">
        <f t="shared" ca="1" si="875"/>
        <v>671</v>
      </c>
      <c r="H5577">
        <f t="shared" ca="1" si="876"/>
        <v>4209</v>
      </c>
      <c r="I5577">
        <f t="shared" ca="1" si="877"/>
        <v>8</v>
      </c>
      <c r="J5577">
        <f t="shared" ca="1" si="878"/>
        <v>3</v>
      </c>
      <c r="K5577" t="str">
        <f t="shared" ca="1" si="879"/>
        <v>16/11/2016</v>
      </c>
      <c r="L5577">
        <f t="shared" ca="1" si="870"/>
        <v>10094817.666666666</v>
      </c>
      <c r="M5577">
        <f t="shared" ca="1" si="871"/>
        <v>30284453</v>
      </c>
    </row>
    <row r="5578" spans="1:13" x14ac:dyDescent="0.25">
      <c r="A5578">
        <v>10000005576</v>
      </c>
      <c r="B5578">
        <f t="shared" ca="1" si="872"/>
        <v>76913807</v>
      </c>
      <c r="C5578" t="str">
        <f t="shared" ca="1" si="873"/>
        <v>7/5/2010</v>
      </c>
      <c r="D5578" t="str">
        <f t="shared" ca="1" si="874"/>
        <v>NO</v>
      </c>
      <c r="E5578" t="s">
        <v>125</v>
      </c>
      <c r="F5578" t="s">
        <v>126</v>
      </c>
      <c r="G5578">
        <f t="shared" ca="1" si="875"/>
        <v>453</v>
      </c>
      <c r="H5578">
        <f t="shared" ca="1" si="876"/>
        <v>1424</v>
      </c>
      <c r="I5578">
        <f t="shared" ca="1" si="877"/>
        <v>34</v>
      </c>
      <c r="J5578">
        <f t="shared" ca="1" si="878"/>
        <v>1</v>
      </c>
      <c r="K5578" t="str">
        <f t="shared" ca="1" si="879"/>
        <v>27/4/2016</v>
      </c>
      <c r="L5578">
        <f t="shared" ca="1" si="870"/>
        <v>76913807</v>
      </c>
      <c r="M5578">
        <f t="shared" ca="1" si="871"/>
        <v>76913807</v>
      </c>
    </row>
    <row r="5579" spans="1:13" x14ac:dyDescent="0.25">
      <c r="A5579">
        <v>10000005577</v>
      </c>
      <c r="B5579">
        <f t="shared" ca="1" si="872"/>
        <v>62961958</v>
      </c>
      <c r="C5579" t="str">
        <f t="shared" ca="1" si="873"/>
        <v>15/10/2000</v>
      </c>
      <c r="D5579" t="str">
        <f t="shared" ca="1" si="874"/>
        <v>NO</v>
      </c>
      <c r="E5579" t="s">
        <v>125</v>
      </c>
      <c r="F5579" t="s">
        <v>126</v>
      </c>
      <c r="G5579">
        <f t="shared" ca="1" si="875"/>
        <v>945</v>
      </c>
      <c r="H5579">
        <f t="shared" ca="1" si="876"/>
        <v>4599</v>
      </c>
      <c r="I5579">
        <f t="shared" ca="1" si="877"/>
        <v>35</v>
      </c>
      <c r="J5579">
        <f t="shared" ca="1" si="878"/>
        <v>4</v>
      </c>
      <c r="K5579" t="str">
        <f t="shared" ca="1" si="879"/>
        <v>10/4/2017</v>
      </c>
      <c r="L5579">
        <f t="shared" ca="1" si="870"/>
        <v>15740489.5</v>
      </c>
      <c r="M5579">
        <f t="shared" ca="1" si="871"/>
        <v>62961958</v>
      </c>
    </row>
    <row r="5580" spans="1:13" x14ac:dyDescent="0.25">
      <c r="A5580">
        <v>10000005578</v>
      </c>
      <c r="B5580">
        <f t="shared" ca="1" si="872"/>
        <v>50929743</v>
      </c>
      <c r="C5580" t="str">
        <f t="shared" ca="1" si="873"/>
        <v>23/1/2006</v>
      </c>
      <c r="D5580" t="str">
        <f t="shared" ca="1" si="874"/>
        <v>SI</v>
      </c>
      <c r="E5580" t="s">
        <v>125</v>
      </c>
      <c r="F5580" t="s">
        <v>126</v>
      </c>
      <c r="G5580">
        <f t="shared" ca="1" si="875"/>
        <v>347</v>
      </c>
      <c r="H5580">
        <f t="shared" ca="1" si="876"/>
        <v>3218</v>
      </c>
      <c r="I5580">
        <f t="shared" ca="1" si="877"/>
        <v>19</v>
      </c>
      <c r="J5580">
        <f t="shared" ca="1" si="878"/>
        <v>3</v>
      </c>
      <c r="K5580" t="str">
        <f t="shared" ca="1" si="879"/>
        <v>22/1/2016</v>
      </c>
      <c r="L5580">
        <f t="shared" ca="1" si="870"/>
        <v>16976581</v>
      </c>
      <c r="M5580">
        <f t="shared" ca="1" si="871"/>
        <v>50929743</v>
      </c>
    </row>
    <row r="5581" spans="1:13" x14ac:dyDescent="0.25">
      <c r="A5581">
        <v>10000005579</v>
      </c>
      <c r="B5581">
        <f t="shared" ca="1" si="872"/>
        <v>55879658</v>
      </c>
      <c r="C5581" t="str">
        <f t="shared" ca="1" si="873"/>
        <v>10/11/2014</v>
      </c>
      <c r="D5581" t="str">
        <f t="shared" ca="1" si="874"/>
        <v>NO</v>
      </c>
      <c r="E5581" t="s">
        <v>125</v>
      </c>
      <c r="F5581" t="s">
        <v>126</v>
      </c>
      <c r="G5581">
        <f t="shared" ca="1" si="875"/>
        <v>544</v>
      </c>
      <c r="H5581">
        <f t="shared" ca="1" si="876"/>
        <v>855</v>
      </c>
      <c r="I5581">
        <f t="shared" ca="1" si="877"/>
        <v>21</v>
      </c>
      <c r="J5581">
        <f t="shared" ca="1" si="878"/>
        <v>4</v>
      </c>
      <c r="K5581" t="str">
        <f t="shared" ca="1" si="879"/>
        <v>16/12/2017</v>
      </c>
      <c r="L5581">
        <f t="shared" ca="1" si="870"/>
        <v>13969914.5</v>
      </c>
      <c r="M5581">
        <f t="shared" ca="1" si="871"/>
        <v>55879658</v>
      </c>
    </row>
    <row r="5582" spans="1:13" x14ac:dyDescent="0.25">
      <c r="A5582">
        <v>10000005580</v>
      </c>
      <c r="B5582">
        <f t="shared" ca="1" si="872"/>
        <v>80040385</v>
      </c>
      <c r="C5582" t="str">
        <f t="shared" ca="1" si="873"/>
        <v>19/8/2004</v>
      </c>
      <c r="D5582" t="str">
        <f t="shared" ca="1" si="874"/>
        <v>NO</v>
      </c>
      <c r="E5582" t="s">
        <v>125</v>
      </c>
      <c r="F5582" t="s">
        <v>126</v>
      </c>
      <c r="G5582">
        <f t="shared" ca="1" si="875"/>
        <v>176</v>
      </c>
      <c r="H5582">
        <f t="shared" ca="1" si="876"/>
        <v>2989</v>
      </c>
      <c r="I5582">
        <f t="shared" ca="1" si="877"/>
        <v>14</v>
      </c>
      <c r="J5582">
        <f t="shared" ca="1" si="878"/>
        <v>5</v>
      </c>
      <c r="K5582" t="str">
        <f t="shared" ca="1" si="879"/>
        <v>2/10/2020</v>
      </c>
      <c r="L5582">
        <f t="shared" ca="1" si="870"/>
        <v>16008077</v>
      </c>
      <c r="M5582">
        <f t="shared" ca="1" si="871"/>
        <v>80040385</v>
      </c>
    </row>
    <row r="5583" spans="1:13" x14ac:dyDescent="0.25">
      <c r="A5583">
        <v>10000005581</v>
      </c>
      <c r="B5583">
        <f t="shared" ca="1" si="872"/>
        <v>63972077</v>
      </c>
      <c r="C5583" t="str">
        <f t="shared" ca="1" si="873"/>
        <v>14/12/2008</v>
      </c>
      <c r="D5583" t="str">
        <f t="shared" ca="1" si="874"/>
        <v>NO</v>
      </c>
      <c r="E5583" t="s">
        <v>125</v>
      </c>
      <c r="F5583" t="s">
        <v>126</v>
      </c>
      <c r="G5583">
        <f t="shared" ca="1" si="875"/>
        <v>255</v>
      </c>
      <c r="H5583">
        <f t="shared" ca="1" si="876"/>
        <v>4627</v>
      </c>
      <c r="I5583">
        <f t="shared" ca="1" si="877"/>
        <v>25</v>
      </c>
      <c r="J5583">
        <f t="shared" ca="1" si="878"/>
        <v>11</v>
      </c>
      <c r="K5583" t="str">
        <f t="shared" ca="1" si="879"/>
        <v>7/3/2020</v>
      </c>
      <c r="L5583">
        <f t="shared" ca="1" si="870"/>
        <v>5815643.3636363633</v>
      </c>
      <c r="M5583">
        <f t="shared" ca="1" si="871"/>
        <v>63972077</v>
      </c>
    </row>
    <row r="5584" spans="1:13" x14ac:dyDescent="0.25">
      <c r="A5584">
        <v>10000005582</v>
      </c>
      <c r="B5584">
        <f t="shared" ca="1" si="872"/>
        <v>95795864</v>
      </c>
      <c r="C5584" t="str">
        <f t="shared" ca="1" si="873"/>
        <v>12/7/2007</v>
      </c>
      <c r="D5584" t="str">
        <f t="shared" ca="1" si="874"/>
        <v>NO</v>
      </c>
      <c r="E5584" t="s">
        <v>125</v>
      </c>
      <c r="F5584" t="s">
        <v>126</v>
      </c>
      <c r="G5584">
        <f t="shared" ca="1" si="875"/>
        <v>197</v>
      </c>
      <c r="H5584">
        <f t="shared" ca="1" si="876"/>
        <v>2608</v>
      </c>
      <c r="I5584">
        <f t="shared" ca="1" si="877"/>
        <v>45</v>
      </c>
      <c r="J5584">
        <f t="shared" ca="1" si="878"/>
        <v>1</v>
      </c>
      <c r="K5584" t="str">
        <f t="shared" ca="1" si="879"/>
        <v>9/4/2020</v>
      </c>
      <c r="L5584">
        <f t="shared" ca="1" si="870"/>
        <v>95795864</v>
      </c>
      <c r="M5584">
        <f t="shared" ca="1" si="871"/>
        <v>95795864</v>
      </c>
    </row>
    <row r="5585" spans="1:13" x14ac:dyDescent="0.25">
      <c r="A5585">
        <v>10000005583</v>
      </c>
      <c r="B5585">
        <f t="shared" ca="1" si="872"/>
        <v>47563349</v>
      </c>
      <c r="C5585" t="str">
        <f t="shared" ca="1" si="873"/>
        <v>10/10/2009</v>
      </c>
      <c r="D5585" t="str">
        <f t="shared" ca="1" si="874"/>
        <v>SI</v>
      </c>
      <c r="E5585" t="s">
        <v>125</v>
      </c>
      <c r="F5585" t="s">
        <v>126</v>
      </c>
      <c r="G5585">
        <f t="shared" ca="1" si="875"/>
        <v>412</v>
      </c>
      <c r="H5585">
        <f t="shared" ca="1" si="876"/>
        <v>3743</v>
      </c>
      <c r="I5585">
        <f t="shared" ca="1" si="877"/>
        <v>47</v>
      </c>
      <c r="J5585">
        <f t="shared" ca="1" si="878"/>
        <v>8</v>
      </c>
      <c r="K5585" t="str">
        <f t="shared" ca="1" si="879"/>
        <v>25/12/2020</v>
      </c>
      <c r="L5585">
        <f t="shared" ca="1" si="870"/>
        <v>5945418.625</v>
      </c>
      <c r="M5585">
        <f t="shared" ca="1" si="871"/>
        <v>47563349</v>
      </c>
    </row>
    <row r="5586" spans="1:13" x14ac:dyDescent="0.25">
      <c r="A5586">
        <v>10000005584</v>
      </c>
      <c r="B5586">
        <f t="shared" ca="1" si="872"/>
        <v>17207081</v>
      </c>
      <c r="C5586" t="str">
        <f t="shared" ca="1" si="873"/>
        <v>4/11/2015</v>
      </c>
      <c r="D5586" t="str">
        <f t="shared" ca="1" si="874"/>
        <v>SI</v>
      </c>
      <c r="E5586" t="s">
        <v>125</v>
      </c>
      <c r="F5586" t="s">
        <v>126</v>
      </c>
      <c r="G5586">
        <f t="shared" ca="1" si="875"/>
        <v>950</v>
      </c>
      <c r="H5586">
        <f t="shared" ca="1" si="876"/>
        <v>2457</v>
      </c>
      <c r="I5586">
        <f t="shared" ca="1" si="877"/>
        <v>39</v>
      </c>
      <c r="J5586">
        <f t="shared" ca="1" si="878"/>
        <v>5</v>
      </c>
      <c r="K5586" t="str">
        <f t="shared" ca="1" si="879"/>
        <v>5/2/2019</v>
      </c>
      <c r="L5586">
        <f t="shared" ref="L5586:L5649" ca="1" si="880">B5586/J5586</f>
        <v>3441416.2</v>
      </c>
      <c r="M5586">
        <f t="shared" ref="M5586:M5649" ca="1" si="881">B5586</f>
        <v>17207081</v>
      </c>
    </row>
    <row r="5587" spans="1:13" x14ac:dyDescent="0.25">
      <c r="A5587">
        <v>10000005585</v>
      </c>
      <c r="B5587">
        <f t="shared" ca="1" si="872"/>
        <v>33509386</v>
      </c>
      <c r="C5587" t="str">
        <f t="shared" ca="1" si="873"/>
        <v>13/6/2013</v>
      </c>
      <c r="D5587" t="str">
        <f t="shared" ca="1" si="874"/>
        <v>NO</v>
      </c>
      <c r="E5587" t="s">
        <v>125</v>
      </c>
      <c r="F5587" t="s">
        <v>126</v>
      </c>
      <c r="G5587">
        <f t="shared" ca="1" si="875"/>
        <v>9</v>
      </c>
      <c r="H5587">
        <f t="shared" ca="1" si="876"/>
        <v>988</v>
      </c>
      <c r="I5587">
        <f t="shared" ca="1" si="877"/>
        <v>9</v>
      </c>
      <c r="J5587">
        <f t="shared" ca="1" si="878"/>
        <v>3</v>
      </c>
      <c r="K5587" t="str">
        <f t="shared" ca="1" si="879"/>
        <v>29/2/2020</v>
      </c>
      <c r="L5587">
        <f t="shared" ca="1" si="880"/>
        <v>11169795.333333334</v>
      </c>
      <c r="M5587">
        <f t="shared" ca="1" si="881"/>
        <v>33509386</v>
      </c>
    </row>
    <row r="5588" spans="1:13" x14ac:dyDescent="0.25">
      <c r="A5588">
        <v>10000005586</v>
      </c>
      <c r="B5588">
        <f t="shared" ca="1" si="872"/>
        <v>69211048</v>
      </c>
      <c r="C5588" t="str">
        <f t="shared" ca="1" si="873"/>
        <v>11/11/2006</v>
      </c>
      <c r="D5588" t="str">
        <f t="shared" ca="1" si="874"/>
        <v>NO</v>
      </c>
      <c r="E5588" t="s">
        <v>125</v>
      </c>
      <c r="F5588" t="s">
        <v>126</v>
      </c>
      <c r="G5588">
        <f t="shared" ca="1" si="875"/>
        <v>863</v>
      </c>
      <c r="H5588">
        <f t="shared" ca="1" si="876"/>
        <v>1283</v>
      </c>
      <c r="I5588">
        <f t="shared" ca="1" si="877"/>
        <v>3</v>
      </c>
      <c r="J5588">
        <f t="shared" ca="1" si="878"/>
        <v>5</v>
      </c>
      <c r="K5588" t="str">
        <f t="shared" ca="1" si="879"/>
        <v>2/10/2019</v>
      </c>
      <c r="L5588">
        <f t="shared" ca="1" si="880"/>
        <v>13842209.6</v>
      </c>
      <c r="M5588">
        <f t="shared" ca="1" si="881"/>
        <v>69211048</v>
      </c>
    </row>
    <row r="5589" spans="1:13" x14ac:dyDescent="0.25">
      <c r="A5589">
        <v>10000005587</v>
      </c>
      <c r="B5589">
        <f t="shared" ca="1" si="872"/>
        <v>65244290</v>
      </c>
      <c r="C5589" t="str">
        <f t="shared" ca="1" si="873"/>
        <v>10/1/2012</v>
      </c>
      <c r="D5589" t="str">
        <f t="shared" ca="1" si="874"/>
        <v>SI</v>
      </c>
      <c r="E5589" t="s">
        <v>125</v>
      </c>
      <c r="F5589" t="s">
        <v>126</v>
      </c>
      <c r="G5589">
        <f t="shared" ca="1" si="875"/>
        <v>893</v>
      </c>
      <c r="H5589">
        <f t="shared" ca="1" si="876"/>
        <v>3327</v>
      </c>
      <c r="I5589">
        <f t="shared" ca="1" si="877"/>
        <v>26</v>
      </c>
      <c r="J5589">
        <f t="shared" ca="1" si="878"/>
        <v>11</v>
      </c>
      <c r="K5589" t="str">
        <f t="shared" ca="1" si="879"/>
        <v>12/11/2019</v>
      </c>
      <c r="L5589">
        <f t="shared" ca="1" si="880"/>
        <v>5931299.0909090908</v>
      </c>
      <c r="M5589">
        <f t="shared" ca="1" si="881"/>
        <v>65244290</v>
      </c>
    </row>
    <row r="5590" spans="1:13" x14ac:dyDescent="0.25">
      <c r="A5590">
        <v>10000005588</v>
      </c>
      <c r="B5590">
        <f t="shared" ca="1" si="872"/>
        <v>93269716</v>
      </c>
      <c r="C5590" t="str">
        <f t="shared" ca="1" si="873"/>
        <v>7/2/2005</v>
      </c>
      <c r="D5590" t="str">
        <f t="shared" ca="1" si="874"/>
        <v>NO</v>
      </c>
      <c r="E5590" t="s">
        <v>125</v>
      </c>
      <c r="F5590" t="s">
        <v>126</v>
      </c>
      <c r="G5590">
        <f t="shared" ca="1" si="875"/>
        <v>788</v>
      </c>
      <c r="H5590">
        <f t="shared" ca="1" si="876"/>
        <v>3223</v>
      </c>
      <c r="I5590">
        <f t="shared" ca="1" si="877"/>
        <v>17</v>
      </c>
      <c r="J5590">
        <f t="shared" ca="1" si="878"/>
        <v>5</v>
      </c>
      <c r="K5590" t="str">
        <f t="shared" ca="1" si="879"/>
        <v>4/7/2019</v>
      </c>
      <c r="L5590">
        <f t="shared" ca="1" si="880"/>
        <v>18653943.199999999</v>
      </c>
      <c r="M5590">
        <f t="shared" ca="1" si="881"/>
        <v>93269716</v>
      </c>
    </row>
    <row r="5591" spans="1:13" x14ac:dyDescent="0.25">
      <c r="A5591">
        <v>10000005589</v>
      </c>
      <c r="B5591">
        <f t="shared" ca="1" si="872"/>
        <v>66314645</v>
      </c>
      <c r="C5591" t="str">
        <f t="shared" ca="1" si="873"/>
        <v>10/2/2009</v>
      </c>
      <c r="D5591" t="str">
        <f t="shared" ca="1" si="874"/>
        <v>SI</v>
      </c>
      <c r="E5591" t="s">
        <v>125</v>
      </c>
      <c r="F5591" t="s">
        <v>126</v>
      </c>
      <c r="G5591">
        <f t="shared" ca="1" si="875"/>
        <v>617</v>
      </c>
      <c r="H5591">
        <f t="shared" ca="1" si="876"/>
        <v>4086</v>
      </c>
      <c r="I5591">
        <f t="shared" ca="1" si="877"/>
        <v>44</v>
      </c>
      <c r="J5591">
        <f t="shared" ca="1" si="878"/>
        <v>12</v>
      </c>
      <c r="K5591" t="str">
        <f t="shared" ca="1" si="879"/>
        <v>14/11/2017</v>
      </c>
      <c r="L5591">
        <f t="shared" ca="1" si="880"/>
        <v>5526220.416666667</v>
      </c>
      <c r="M5591">
        <f t="shared" ca="1" si="881"/>
        <v>66314645</v>
      </c>
    </row>
    <row r="5592" spans="1:13" x14ac:dyDescent="0.25">
      <c r="A5592">
        <v>10000005590</v>
      </c>
      <c r="B5592">
        <f t="shared" ca="1" si="872"/>
        <v>26905246</v>
      </c>
      <c r="C5592" t="str">
        <f t="shared" ca="1" si="873"/>
        <v>10/6/2010</v>
      </c>
      <c r="D5592" t="str">
        <f t="shared" ca="1" si="874"/>
        <v>SI</v>
      </c>
      <c r="E5592" t="s">
        <v>125</v>
      </c>
      <c r="F5592" t="s">
        <v>126</v>
      </c>
      <c r="G5592">
        <f t="shared" ca="1" si="875"/>
        <v>81</v>
      </c>
      <c r="H5592">
        <f t="shared" ca="1" si="876"/>
        <v>571</v>
      </c>
      <c r="I5592">
        <f t="shared" ca="1" si="877"/>
        <v>3</v>
      </c>
      <c r="J5592">
        <f t="shared" ca="1" si="878"/>
        <v>12</v>
      </c>
      <c r="K5592" t="str">
        <f t="shared" ca="1" si="879"/>
        <v>2/2/2019</v>
      </c>
      <c r="L5592">
        <f t="shared" ca="1" si="880"/>
        <v>2242103.8333333335</v>
      </c>
      <c r="M5592">
        <f t="shared" ca="1" si="881"/>
        <v>26905246</v>
      </c>
    </row>
    <row r="5593" spans="1:13" x14ac:dyDescent="0.25">
      <c r="A5593">
        <v>10000005591</v>
      </c>
      <c r="B5593">
        <f t="shared" ca="1" si="872"/>
        <v>69050075</v>
      </c>
      <c r="C5593" t="str">
        <f t="shared" ca="1" si="873"/>
        <v>7/2/2002</v>
      </c>
      <c r="D5593" t="str">
        <f t="shared" ca="1" si="874"/>
        <v>SI</v>
      </c>
      <c r="E5593" t="s">
        <v>125</v>
      </c>
      <c r="F5593" t="s">
        <v>126</v>
      </c>
      <c r="G5593">
        <f t="shared" ca="1" si="875"/>
        <v>45</v>
      </c>
      <c r="H5593">
        <f t="shared" ca="1" si="876"/>
        <v>1916</v>
      </c>
      <c r="I5593">
        <f t="shared" ca="1" si="877"/>
        <v>11</v>
      </c>
      <c r="J5593">
        <f t="shared" ca="1" si="878"/>
        <v>10</v>
      </c>
      <c r="K5593" t="str">
        <f t="shared" ca="1" si="879"/>
        <v>5/12/2016</v>
      </c>
      <c r="L5593">
        <f t="shared" ca="1" si="880"/>
        <v>6905007.5</v>
      </c>
      <c r="M5593">
        <f t="shared" ca="1" si="881"/>
        <v>69050075</v>
      </c>
    </row>
    <row r="5594" spans="1:13" x14ac:dyDescent="0.25">
      <c r="A5594">
        <v>10000005592</v>
      </c>
      <c r="B5594">
        <f t="shared" ca="1" si="872"/>
        <v>90811878</v>
      </c>
      <c r="C5594" t="str">
        <f t="shared" ca="1" si="873"/>
        <v>23/1/2005</v>
      </c>
      <c r="D5594" t="str">
        <f t="shared" ca="1" si="874"/>
        <v>NO</v>
      </c>
      <c r="E5594" t="s">
        <v>125</v>
      </c>
      <c r="F5594" t="s">
        <v>126</v>
      </c>
      <c r="G5594">
        <f t="shared" ca="1" si="875"/>
        <v>757</v>
      </c>
      <c r="H5594">
        <f t="shared" ca="1" si="876"/>
        <v>1565</v>
      </c>
      <c r="I5594">
        <f t="shared" ca="1" si="877"/>
        <v>44</v>
      </c>
      <c r="J5594">
        <f t="shared" ca="1" si="878"/>
        <v>7</v>
      </c>
      <c r="K5594" t="str">
        <f t="shared" ca="1" si="879"/>
        <v>27/9/2020</v>
      </c>
      <c r="L5594">
        <f t="shared" ca="1" si="880"/>
        <v>12973125.428571429</v>
      </c>
      <c r="M5594">
        <f t="shared" ca="1" si="881"/>
        <v>90811878</v>
      </c>
    </row>
    <row r="5595" spans="1:13" x14ac:dyDescent="0.25">
      <c r="A5595">
        <v>10000005593</v>
      </c>
      <c r="B5595">
        <f t="shared" ca="1" si="872"/>
        <v>27728397</v>
      </c>
      <c r="C5595" t="str">
        <f t="shared" ca="1" si="873"/>
        <v>9/2/2011</v>
      </c>
      <c r="D5595" t="str">
        <f t="shared" ca="1" si="874"/>
        <v>SI</v>
      </c>
      <c r="E5595" t="s">
        <v>125</v>
      </c>
      <c r="F5595" t="s">
        <v>126</v>
      </c>
      <c r="G5595">
        <f t="shared" ca="1" si="875"/>
        <v>782</v>
      </c>
      <c r="H5595">
        <f t="shared" ca="1" si="876"/>
        <v>3857</v>
      </c>
      <c r="I5595">
        <f t="shared" ca="1" si="877"/>
        <v>13</v>
      </c>
      <c r="J5595">
        <f t="shared" ca="1" si="878"/>
        <v>8</v>
      </c>
      <c r="K5595" t="str">
        <f t="shared" ca="1" si="879"/>
        <v>12/6/2016</v>
      </c>
      <c r="L5595">
        <f t="shared" ca="1" si="880"/>
        <v>3466049.625</v>
      </c>
      <c r="M5595">
        <f t="shared" ca="1" si="881"/>
        <v>27728397</v>
      </c>
    </row>
    <row r="5596" spans="1:13" x14ac:dyDescent="0.25">
      <c r="A5596">
        <v>10000005594</v>
      </c>
      <c r="B5596">
        <f t="shared" ca="1" si="872"/>
        <v>10132747</v>
      </c>
      <c r="C5596" t="str">
        <f t="shared" ca="1" si="873"/>
        <v>30/2/2011</v>
      </c>
      <c r="D5596" t="str">
        <f t="shared" ca="1" si="874"/>
        <v>NO</v>
      </c>
      <c r="E5596" t="s">
        <v>125</v>
      </c>
      <c r="F5596" t="s">
        <v>126</v>
      </c>
      <c r="G5596">
        <f t="shared" ca="1" si="875"/>
        <v>770</v>
      </c>
      <c r="H5596">
        <f t="shared" ca="1" si="876"/>
        <v>4285</v>
      </c>
      <c r="I5596">
        <f t="shared" ca="1" si="877"/>
        <v>49</v>
      </c>
      <c r="J5596">
        <f t="shared" ca="1" si="878"/>
        <v>10</v>
      </c>
      <c r="K5596" t="str">
        <f t="shared" ca="1" si="879"/>
        <v>15/8/2016</v>
      </c>
      <c r="L5596">
        <f t="shared" ca="1" si="880"/>
        <v>1013274.7</v>
      </c>
      <c r="M5596">
        <f t="shared" ca="1" si="881"/>
        <v>10132747</v>
      </c>
    </row>
    <row r="5597" spans="1:13" x14ac:dyDescent="0.25">
      <c r="A5597">
        <v>10000005595</v>
      </c>
      <c r="B5597">
        <f t="shared" ca="1" si="872"/>
        <v>4153837</v>
      </c>
      <c r="C5597" t="str">
        <f t="shared" ca="1" si="873"/>
        <v>17/9/2009</v>
      </c>
      <c r="D5597" t="str">
        <f t="shared" ca="1" si="874"/>
        <v>SI</v>
      </c>
      <c r="E5597" t="s">
        <v>125</v>
      </c>
      <c r="F5597" t="s">
        <v>126</v>
      </c>
      <c r="G5597">
        <f t="shared" ca="1" si="875"/>
        <v>729</v>
      </c>
      <c r="H5597">
        <f t="shared" ca="1" si="876"/>
        <v>648</v>
      </c>
      <c r="I5597">
        <f t="shared" ca="1" si="877"/>
        <v>2</v>
      </c>
      <c r="J5597">
        <f t="shared" ca="1" si="878"/>
        <v>8</v>
      </c>
      <c r="K5597" t="str">
        <f t="shared" ca="1" si="879"/>
        <v>6/4/2017</v>
      </c>
      <c r="L5597">
        <f t="shared" ca="1" si="880"/>
        <v>519229.625</v>
      </c>
      <c r="M5597">
        <f t="shared" ca="1" si="881"/>
        <v>4153837</v>
      </c>
    </row>
    <row r="5598" spans="1:13" x14ac:dyDescent="0.25">
      <c r="A5598">
        <v>10000005596</v>
      </c>
      <c r="B5598">
        <f t="shared" ca="1" si="872"/>
        <v>96250797</v>
      </c>
      <c r="C5598" t="str">
        <f t="shared" ca="1" si="873"/>
        <v>30/1/2011</v>
      </c>
      <c r="D5598" t="str">
        <f t="shared" ca="1" si="874"/>
        <v>NO</v>
      </c>
      <c r="E5598" t="s">
        <v>125</v>
      </c>
      <c r="F5598" t="s">
        <v>126</v>
      </c>
      <c r="G5598">
        <f t="shared" ca="1" si="875"/>
        <v>662</v>
      </c>
      <c r="H5598">
        <f t="shared" ca="1" si="876"/>
        <v>2123</v>
      </c>
      <c r="I5598">
        <f t="shared" ca="1" si="877"/>
        <v>25</v>
      </c>
      <c r="J5598">
        <f t="shared" ca="1" si="878"/>
        <v>6</v>
      </c>
      <c r="K5598" t="str">
        <f t="shared" ca="1" si="879"/>
        <v>28/10/2016</v>
      </c>
      <c r="L5598">
        <f t="shared" ca="1" si="880"/>
        <v>16041799.5</v>
      </c>
      <c r="M5598">
        <f t="shared" ca="1" si="881"/>
        <v>96250797</v>
      </c>
    </row>
    <row r="5599" spans="1:13" x14ac:dyDescent="0.25">
      <c r="A5599">
        <v>10000005597</v>
      </c>
      <c r="B5599">
        <f t="shared" ca="1" si="872"/>
        <v>35839272</v>
      </c>
      <c r="C5599" t="str">
        <f t="shared" ca="1" si="873"/>
        <v>22/10/2001</v>
      </c>
      <c r="D5599" t="str">
        <f t="shared" ca="1" si="874"/>
        <v>SI</v>
      </c>
      <c r="E5599" t="s">
        <v>125</v>
      </c>
      <c r="F5599" t="s">
        <v>126</v>
      </c>
      <c r="G5599">
        <f t="shared" ca="1" si="875"/>
        <v>535</v>
      </c>
      <c r="H5599">
        <f t="shared" ca="1" si="876"/>
        <v>1035</v>
      </c>
      <c r="I5599">
        <f t="shared" ca="1" si="877"/>
        <v>34</v>
      </c>
      <c r="J5599">
        <f t="shared" ca="1" si="878"/>
        <v>10</v>
      </c>
      <c r="K5599" t="str">
        <f t="shared" ca="1" si="879"/>
        <v>4/7/2020</v>
      </c>
      <c r="L5599">
        <f t="shared" ca="1" si="880"/>
        <v>3583927.2</v>
      </c>
      <c r="M5599">
        <f t="shared" ca="1" si="881"/>
        <v>35839272</v>
      </c>
    </row>
    <row r="5600" spans="1:13" x14ac:dyDescent="0.25">
      <c r="A5600">
        <v>10000005598</v>
      </c>
      <c r="B5600">
        <f t="shared" ca="1" si="872"/>
        <v>65571026</v>
      </c>
      <c r="C5600" t="str">
        <f t="shared" ca="1" si="873"/>
        <v>12/2/2015</v>
      </c>
      <c r="D5600" t="str">
        <f t="shared" ca="1" si="874"/>
        <v>SI</v>
      </c>
      <c r="E5600" t="s">
        <v>125</v>
      </c>
      <c r="F5600" t="s">
        <v>126</v>
      </c>
      <c r="G5600">
        <f t="shared" ca="1" si="875"/>
        <v>675</v>
      </c>
      <c r="H5600">
        <f t="shared" ca="1" si="876"/>
        <v>1921</v>
      </c>
      <c r="I5600">
        <f t="shared" ca="1" si="877"/>
        <v>35</v>
      </c>
      <c r="J5600">
        <f t="shared" ca="1" si="878"/>
        <v>4</v>
      </c>
      <c r="K5600" t="str">
        <f t="shared" ca="1" si="879"/>
        <v>30/3/2020</v>
      </c>
      <c r="L5600">
        <f t="shared" ca="1" si="880"/>
        <v>16392756.5</v>
      </c>
      <c r="M5600">
        <f t="shared" ca="1" si="881"/>
        <v>65571026</v>
      </c>
    </row>
    <row r="5601" spans="1:13" x14ac:dyDescent="0.25">
      <c r="A5601">
        <v>10000005599</v>
      </c>
      <c r="B5601">
        <f t="shared" ca="1" si="872"/>
        <v>58936963</v>
      </c>
      <c r="C5601" t="str">
        <f t="shared" ca="1" si="873"/>
        <v>10/8/2007</v>
      </c>
      <c r="D5601" t="str">
        <f t="shared" ca="1" si="874"/>
        <v>NO</v>
      </c>
      <c r="E5601" t="s">
        <v>125</v>
      </c>
      <c r="F5601" t="s">
        <v>126</v>
      </c>
      <c r="G5601">
        <f t="shared" ca="1" si="875"/>
        <v>115</v>
      </c>
      <c r="H5601">
        <f t="shared" ca="1" si="876"/>
        <v>1490</v>
      </c>
      <c r="I5601">
        <f t="shared" ca="1" si="877"/>
        <v>35</v>
      </c>
      <c r="J5601">
        <f t="shared" ca="1" si="878"/>
        <v>1</v>
      </c>
      <c r="K5601" t="str">
        <f t="shared" ca="1" si="879"/>
        <v>25/10/2018</v>
      </c>
      <c r="L5601">
        <f t="shared" ca="1" si="880"/>
        <v>58936963</v>
      </c>
      <c r="M5601">
        <f t="shared" ca="1" si="881"/>
        <v>58936963</v>
      </c>
    </row>
    <row r="5602" spans="1:13" x14ac:dyDescent="0.25">
      <c r="A5602">
        <v>10000005600</v>
      </c>
      <c r="B5602">
        <f t="shared" ca="1" si="872"/>
        <v>51731451</v>
      </c>
      <c r="C5602" t="str">
        <f t="shared" ca="1" si="873"/>
        <v>12/8/2003</v>
      </c>
      <c r="D5602" t="str">
        <f t="shared" ca="1" si="874"/>
        <v>NO</v>
      </c>
      <c r="E5602" t="s">
        <v>125</v>
      </c>
      <c r="F5602" t="s">
        <v>126</v>
      </c>
      <c r="G5602">
        <f t="shared" ca="1" si="875"/>
        <v>644</v>
      </c>
      <c r="H5602">
        <f t="shared" ca="1" si="876"/>
        <v>1626</v>
      </c>
      <c r="I5602">
        <f t="shared" ca="1" si="877"/>
        <v>36</v>
      </c>
      <c r="J5602">
        <f t="shared" ca="1" si="878"/>
        <v>3</v>
      </c>
      <c r="K5602" t="str">
        <f t="shared" ca="1" si="879"/>
        <v>13/10/2016</v>
      </c>
      <c r="L5602">
        <f t="shared" ca="1" si="880"/>
        <v>17243817</v>
      </c>
      <c r="M5602">
        <f t="shared" ca="1" si="881"/>
        <v>51731451</v>
      </c>
    </row>
    <row r="5603" spans="1:13" x14ac:dyDescent="0.25">
      <c r="A5603">
        <v>10000005601</v>
      </c>
      <c r="B5603">
        <f t="shared" ca="1" si="872"/>
        <v>59309649</v>
      </c>
      <c r="C5603" t="str">
        <f t="shared" ca="1" si="873"/>
        <v>2/4/2003</v>
      </c>
      <c r="D5603" t="str">
        <f t="shared" ca="1" si="874"/>
        <v>SI</v>
      </c>
      <c r="E5603" t="s">
        <v>125</v>
      </c>
      <c r="F5603" t="s">
        <v>126</v>
      </c>
      <c r="G5603">
        <f t="shared" ca="1" si="875"/>
        <v>392</v>
      </c>
      <c r="H5603">
        <f t="shared" ca="1" si="876"/>
        <v>2043</v>
      </c>
      <c r="I5603">
        <f t="shared" ca="1" si="877"/>
        <v>31</v>
      </c>
      <c r="J5603">
        <f t="shared" ca="1" si="878"/>
        <v>10</v>
      </c>
      <c r="K5603" t="str">
        <f t="shared" ca="1" si="879"/>
        <v>12/3/2018</v>
      </c>
      <c r="L5603">
        <f t="shared" ca="1" si="880"/>
        <v>5930964.9000000004</v>
      </c>
      <c r="M5603">
        <f t="shared" ca="1" si="881"/>
        <v>59309649</v>
      </c>
    </row>
    <row r="5604" spans="1:13" x14ac:dyDescent="0.25">
      <c r="A5604">
        <v>10000005602</v>
      </c>
      <c r="B5604">
        <f t="shared" ca="1" si="872"/>
        <v>28006320</v>
      </c>
      <c r="C5604" t="str">
        <f t="shared" ca="1" si="873"/>
        <v>23/2/2006</v>
      </c>
      <c r="D5604" t="str">
        <f t="shared" ca="1" si="874"/>
        <v>NO</v>
      </c>
      <c r="E5604" t="s">
        <v>125</v>
      </c>
      <c r="F5604" t="s">
        <v>126</v>
      </c>
      <c r="G5604">
        <f t="shared" ca="1" si="875"/>
        <v>40</v>
      </c>
      <c r="H5604">
        <f t="shared" ca="1" si="876"/>
        <v>1571</v>
      </c>
      <c r="I5604">
        <f t="shared" ca="1" si="877"/>
        <v>35</v>
      </c>
      <c r="J5604">
        <f t="shared" ca="1" si="878"/>
        <v>9</v>
      </c>
      <c r="K5604" t="str">
        <f t="shared" ca="1" si="879"/>
        <v>1/5/2016</v>
      </c>
      <c r="L5604">
        <f t="shared" ca="1" si="880"/>
        <v>3111813.3333333335</v>
      </c>
      <c r="M5604">
        <f t="shared" ca="1" si="881"/>
        <v>28006320</v>
      </c>
    </row>
    <row r="5605" spans="1:13" x14ac:dyDescent="0.25">
      <c r="A5605">
        <v>10000005603</v>
      </c>
      <c r="B5605">
        <f t="shared" ca="1" si="872"/>
        <v>31512481</v>
      </c>
      <c r="C5605" t="str">
        <f t="shared" ca="1" si="873"/>
        <v>26/8/2005</v>
      </c>
      <c r="D5605" t="str">
        <f t="shared" ca="1" si="874"/>
        <v>NO</v>
      </c>
      <c r="E5605" t="s">
        <v>125</v>
      </c>
      <c r="F5605" t="s">
        <v>126</v>
      </c>
      <c r="G5605">
        <f t="shared" ca="1" si="875"/>
        <v>32</v>
      </c>
      <c r="H5605">
        <f t="shared" ca="1" si="876"/>
        <v>608</v>
      </c>
      <c r="I5605">
        <f t="shared" ca="1" si="877"/>
        <v>27</v>
      </c>
      <c r="J5605">
        <f t="shared" ca="1" si="878"/>
        <v>5</v>
      </c>
      <c r="K5605" t="str">
        <f t="shared" ca="1" si="879"/>
        <v>17/12/2017</v>
      </c>
      <c r="L5605">
        <f t="shared" ca="1" si="880"/>
        <v>6302496.2000000002</v>
      </c>
      <c r="M5605">
        <f t="shared" ca="1" si="881"/>
        <v>31512481</v>
      </c>
    </row>
    <row r="5606" spans="1:13" x14ac:dyDescent="0.25">
      <c r="A5606">
        <v>10000005604</v>
      </c>
      <c r="B5606">
        <f t="shared" ca="1" si="872"/>
        <v>95610433</v>
      </c>
      <c r="C5606" t="str">
        <f t="shared" ca="1" si="873"/>
        <v>20/2/2007</v>
      </c>
      <c r="D5606" t="str">
        <f t="shared" ca="1" si="874"/>
        <v>NO</v>
      </c>
      <c r="E5606" t="s">
        <v>125</v>
      </c>
      <c r="F5606" t="s">
        <v>126</v>
      </c>
      <c r="G5606">
        <f t="shared" ca="1" si="875"/>
        <v>491</v>
      </c>
      <c r="H5606">
        <f t="shared" ca="1" si="876"/>
        <v>4672</v>
      </c>
      <c r="I5606">
        <f t="shared" ca="1" si="877"/>
        <v>35</v>
      </c>
      <c r="J5606">
        <f t="shared" ca="1" si="878"/>
        <v>10</v>
      </c>
      <c r="K5606" t="str">
        <f t="shared" ca="1" si="879"/>
        <v>8/4/2019</v>
      </c>
      <c r="L5606">
        <f t="shared" ca="1" si="880"/>
        <v>9561043.3000000007</v>
      </c>
      <c r="M5606">
        <f t="shared" ca="1" si="881"/>
        <v>95610433</v>
      </c>
    </row>
    <row r="5607" spans="1:13" x14ac:dyDescent="0.25">
      <c r="A5607">
        <v>10000005605</v>
      </c>
      <c r="B5607">
        <f t="shared" ca="1" si="872"/>
        <v>8456718</v>
      </c>
      <c r="C5607" t="str">
        <f t="shared" ca="1" si="873"/>
        <v>13/7/2008</v>
      </c>
      <c r="D5607" t="str">
        <f t="shared" ca="1" si="874"/>
        <v>SI</v>
      </c>
      <c r="E5607" t="s">
        <v>125</v>
      </c>
      <c r="F5607" t="s">
        <v>126</v>
      </c>
      <c r="G5607">
        <f t="shared" ca="1" si="875"/>
        <v>229</v>
      </c>
      <c r="H5607">
        <f t="shared" ca="1" si="876"/>
        <v>4617</v>
      </c>
      <c r="I5607">
        <f t="shared" ca="1" si="877"/>
        <v>23</v>
      </c>
      <c r="J5607">
        <f t="shared" ca="1" si="878"/>
        <v>1</v>
      </c>
      <c r="K5607" t="str">
        <f t="shared" ca="1" si="879"/>
        <v>22/4/2019</v>
      </c>
      <c r="L5607">
        <f t="shared" ca="1" si="880"/>
        <v>8456718</v>
      </c>
      <c r="M5607">
        <f t="shared" ca="1" si="881"/>
        <v>8456718</v>
      </c>
    </row>
    <row r="5608" spans="1:13" x14ac:dyDescent="0.25">
      <c r="A5608">
        <v>10000005606</v>
      </c>
      <c r="B5608">
        <f t="shared" ca="1" si="872"/>
        <v>95848996</v>
      </c>
      <c r="C5608" t="str">
        <f t="shared" ca="1" si="873"/>
        <v>7/7/2007</v>
      </c>
      <c r="D5608" t="str">
        <f t="shared" ca="1" si="874"/>
        <v>SI</v>
      </c>
      <c r="E5608" t="s">
        <v>125</v>
      </c>
      <c r="F5608" t="s">
        <v>126</v>
      </c>
      <c r="G5608">
        <f t="shared" ca="1" si="875"/>
        <v>374</v>
      </c>
      <c r="H5608">
        <f t="shared" ca="1" si="876"/>
        <v>4546</v>
      </c>
      <c r="I5608">
        <f t="shared" ca="1" si="877"/>
        <v>6</v>
      </c>
      <c r="J5608">
        <f t="shared" ca="1" si="878"/>
        <v>6</v>
      </c>
      <c r="K5608" t="str">
        <f t="shared" ca="1" si="879"/>
        <v>5/5/2018</v>
      </c>
      <c r="L5608">
        <f t="shared" ca="1" si="880"/>
        <v>15974832.666666666</v>
      </c>
      <c r="M5608">
        <f t="shared" ca="1" si="881"/>
        <v>95848996</v>
      </c>
    </row>
    <row r="5609" spans="1:13" x14ac:dyDescent="0.25">
      <c r="A5609">
        <v>10000005607</v>
      </c>
      <c r="B5609">
        <f t="shared" ca="1" si="872"/>
        <v>92901912</v>
      </c>
      <c r="C5609" t="str">
        <f t="shared" ca="1" si="873"/>
        <v>23/12/2011</v>
      </c>
      <c r="D5609" t="str">
        <f t="shared" ca="1" si="874"/>
        <v>SI</v>
      </c>
      <c r="E5609" t="s">
        <v>125</v>
      </c>
      <c r="F5609" t="s">
        <v>126</v>
      </c>
      <c r="G5609">
        <f t="shared" ca="1" si="875"/>
        <v>934</v>
      </c>
      <c r="H5609">
        <f t="shared" ca="1" si="876"/>
        <v>2906</v>
      </c>
      <c r="I5609">
        <f t="shared" ca="1" si="877"/>
        <v>17</v>
      </c>
      <c r="J5609">
        <f t="shared" ca="1" si="878"/>
        <v>2</v>
      </c>
      <c r="K5609" t="str">
        <f t="shared" ca="1" si="879"/>
        <v>22/8/2017</v>
      </c>
      <c r="L5609">
        <f t="shared" ca="1" si="880"/>
        <v>46450956</v>
      </c>
      <c r="M5609">
        <f t="shared" ca="1" si="881"/>
        <v>92901912</v>
      </c>
    </row>
    <row r="5610" spans="1:13" x14ac:dyDescent="0.25">
      <c r="A5610">
        <v>10000005608</v>
      </c>
      <c r="B5610">
        <f t="shared" ca="1" si="872"/>
        <v>12237306</v>
      </c>
      <c r="C5610" t="str">
        <f t="shared" ca="1" si="873"/>
        <v>29/11/2011</v>
      </c>
      <c r="D5610" t="str">
        <f t="shared" ca="1" si="874"/>
        <v>NO</v>
      </c>
      <c r="E5610" t="s">
        <v>125</v>
      </c>
      <c r="F5610" t="s">
        <v>126</v>
      </c>
      <c r="G5610">
        <f t="shared" ca="1" si="875"/>
        <v>276</v>
      </c>
      <c r="H5610">
        <f t="shared" ca="1" si="876"/>
        <v>987</v>
      </c>
      <c r="I5610">
        <f t="shared" ca="1" si="877"/>
        <v>4</v>
      </c>
      <c r="J5610">
        <f t="shared" ca="1" si="878"/>
        <v>6</v>
      </c>
      <c r="K5610" t="str">
        <f t="shared" ca="1" si="879"/>
        <v>25/3/2018</v>
      </c>
      <c r="L5610">
        <f t="shared" ca="1" si="880"/>
        <v>2039551</v>
      </c>
      <c r="M5610">
        <f t="shared" ca="1" si="881"/>
        <v>12237306</v>
      </c>
    </row>
    <row r="5611" spans="1:13" x14ac:dyDescent="0.25">
      <c r="A5611">
        <v>10000005609</v>
      </c>
      <c r="B5611">
        <f t="shared" ca="1" si="872"/>
        <v>52117051</v>
      </c>
      <c r="C5611" t="str">
        <f t="shared" ca="1" si="873"/>
        <v>7/3/2004</v>
      </c>
      <c r="D5611" t="str">
        <f t="shared" ca="1" si="874"/>
        <v>SI</v>
      </c>
      <c r="E5611" t="s">
        <v>125</v>
      </c>
      <c r="F5611" t="s">
        <v>126</v>
      </c>
      <c r="G5611">
        <f t="shared" ca="1" si="875"/>
        <v>221</v>
      </c>
      <c r="H5611">
        <f t="shared" ca="1" si="876"/>
        <v>1707</v>
      </c>
      <c r="I5611">
        <f t="shared" ca="1" si="877"/>
        <v>45</v>
      </c>
      <c r="J5611">
        <f t="shared" ca="1" si="878"/>
        <v>2</v>
      </c>
      <c r="K5611" t="str">
        <f t="shared" ca="1" si="879"/>
        <v>18/7/2018</v>
      </c>
      <c r="L5611">
        <f t="shared" ca="1" si="880"/>
        <v>26058525.5</v>
      </c>
      <c r="M5611">
        <f t="shared" ca="1" si="881"/>
        <v>52117051</v>
      </c>
    </row>
    <row r="5612" spans="1:13" x14ac:dyDescent="0.25">
      <c r="A5612">
        <v>10000005610</v>
      </c>
      <c r="B5612">
        <f t="shared" ca="1" si="872"/>
        <v>15485493</v>
      </c>
      <c r="C5612" t="str">
        <f t="shared" ca="1" si="873"/>
        <v>24/12/2006</v>
      </c>
      <c r="D5612" t="str">
        <f t="shared" ca="1" si="874"/>
        <v>NO</v>
      </c>
      <c r="E5612" t="s">
        <v>125</v>
      </c>
      <c r="F5612" t="s">
        <v>126</v>
      </c>
      <c r="G5612">
        <f t="shared" ca="1" si="875"/>
        <v>333</v>
      </c>
      <c r="H5612">
        <f t="shared" ca="1" si="876"/>
        <v>2948</v>
      </c>
      <c r="I5612">
        <f t="shared" ca="1" si="877"/>
        <v>42</v>
      </c>
      <c r="J5612">
        <f t="shared" ca="1" si="878"/>
        <v>10</v>
      </c>
      <c r="K5612" t="str">
        <f t="shared" ca="1" si="879"/>
        <v>17/6/2020</v>
      </c>
      <c r="L5612">
        <f t="shared" ca="1" si="880"/>
        <v>1548549.3</v>
      </c>
      <c r="M5612">
        <f t="shared" ca="1" si="881"/>
        <v>15485493</v>
      </c>
    </row>
    <row r="5613" spans="1:13" x14ac:dyDescent="0.25">
      <c r="A5613">
        <v>10000005611</v>
      </c>
      <c r="B5613">
        <f t="shared" ca="1" si="872"/>
        <v>49190797</v>
      </c>
      <c r="C5613" t="str">
        <f t="shared" ca="1" si="873"/>
        <v>5/6/2004</v>
      </c>
      <c r="D5613" t="str">
        <f t="shared" ca="1" si="874"/>
        <v>SI</v>
      </c>
      <c r="E5613" t="s">
        <v>125</v>
      </c>
      <c r="F5613" t="s">
        <v>126</v>
      </c>
      <c r="G5613">
        <f t="shared" ca="1" si="875"/>
        <v>793</v>
      </c>
      <c r="H5613">
        <f t="shared" ca="1" si="876"/>
        <v>3625</v>
      </c>
      <c r="I5613">
        <f t="shared" ca="1" si="877"/>
        <v>43</v>
      </c>
      <c r="J5613">
        <f t="shared" ca="1" si="878"/>
        <v>11</v>
      </c>
      <c r="K5613" t="str">
        <f t="shared" ca="1" si="879"/>
        <v>20/11/2017</v>
      </c>
      <c r="L5613">
        <f t="shared" ca="1" si="880"/>
        <v>4471890.6363636367</v>
      </c>
      <c r="M5613">
        <f t="shared" ca="1" si="881"/>
        <v>49190797</v>
      </c>
    </row>
    <row r="5614" spans="1:13" x14ac:dyDescent="0.25">
      <c r="A5614">
        <v>10000005612</v>
      </c>
      <c r="B5614">
        <f t="shared" ca="1" si="872"/>
        <v>86112482</v>
      </c>
      <c r="C5614" t="str">
        <f t="shared" ca="1" si="873"/>
        <v>25/4/2008</v>
      </c>
      <c r="D5614" t="str">
        <f t="shared" ca="1" si="874"/>
        <v>NO</v>
      </c>
      <c r="E5614" t="s">
        <v>125</v>
      </c>
      <c r="F5614" t="s">
        <v>126</v>
      </c>
      <c r="G5614">
        <f t="shared" ca="1" si="875"/>
        <v>683</v>
      </c>
      <c r="H5614">
        <f t="shared" ca="1" si="876"/>
        <v>2188</v>
      </c>
      <c r="I5614">
        <f t="shared" ca="1" si="877"/>
        <v>45</v>
      </c>
      <c r="J5614">
        <f t="shared" ca="1" si="878"/>
        <v>12</v>
      </c>
      <c r="K5614" t="str">
        <f t="shared" ca="1" si="879"/>
        <v>15/12/2018</v>
      </c>
      <c r="L5614">
        <f t="shared" ca="1" si="880"/>
        <v>7176040.166666667</v>
      </c>
      <c r="M5614">
        <f t="shared" ca="1" si="881"/>
        <v>86112482</v>
      </c>
    </row>
    <row r="5615" spans="1:13" x14ac:dyDescent="0.25">
      <c r="A5615">
        <v>10000005613</v>
      </c>
      <c r="B5615">
        <f t="shared" ca="1" si="872"/>
        <v>86121353</v>
      </c>
      <c r="C5615" t="str">
        <f t="shared" ca="1" si="873"/>
        <v>27/11/2011</v>
      </c>
      <c r="D5615" t="str">
        <f t="shared" ca="1" si="874"/>
        <v>SI</v>
      </c>
      <c r="E5615" t="s">
        <v>125</v>
      </c>
      <c r="F5615" t="s">
        <v>126</v>
      </c>
      <c r="G5615">
        <f t="shared" ca="1" si="875"/>
        <v>950</v>
      </c>
      <c r="H5615">
        <f t="shared" ca="1" si="876"/>
        <v>2652</v>
      </c>
      <c r="I5615">
        <f t="shared" ca="1" si="877"/>
        <v>39</v>
      </c>
      <c r="J5615">
        <f t="shared" ca="1" si="878"/>
        <v>9</v>
      </c>
      <c r="K5615" t="str">
        <f t="shared" ca="1" si="879"/>
        <v>14/4/2016</v>
      </c>
      <c r="L5615">
        <f t="shared" ca="1" si="880"/>
        <v>9569039.222222222</v>
      </c>
      <c r="M5615">
        <f t="shared" ca="1" si="881"/>
        <v>86121353</v>
      </c>
    </row>
    <row r="5616" spans="1:13" x14ac:dyDescent="0.25">
      <c r="A5616">
        <v>10000005614</v>
      </c>
      <c r="B5616">
        <f t="shared" ca="1" si="872"/>
        <v>45790400</v>
      </c>
      <c r="C5616" t="str">
        <f t="shared" ca="1" si="873"/>
        <v>19/1/2013</v>
      </c>
      <c r="D5616" t="str">
        <f t="shared" ca="1" si="874"/>
        <v>SI</v>
      </c>
      <c r="E5616" t="s">
        <v>125</v>
      </c>
      <c r="F5616" t="s">
        <v>126</v>
      </c>
      <c r="G5616">
        <f t="shared" ca="1" si="875"/>
        <v>999</v>
      </c>
      <c r="H5616">
        <f t="shared" ca="1" si="876"/>
        <v>1409</v>
      </c>
      <c r="I5616">
        <f t="shared" ca="1" si="877"/>
        <v>34</v>
      </c>
      <c r="J5616">
        <f t="shared" ca="1" si="878"/>
        <v>1</v>
      </c>
      <c r="K5616" t="str">
        <f t="shared" ca="1" si="879"/>
        <v>28/7/2020</v>
      </c>
      <c r="L5616">
        <f t="shared" ca="1" si="880"/>
        <v>45790400</v>
      </c>
      <c r="M5616">
        <f t="shared" ca="1" si="881"/>
        <v>45790400</v>
      </c>
    </row>
    <row r="5617" spans="1:13" x14ac:dyDescent="0.25">
      <c r="A5617">
        <v>10000005615</v>
      </c>
      <c r="B5617">
        <f t="shared" ca="1" si="872"/>
        <v>80428172</v>
      </c>
      <c r="C5617" t="str">
        <f t="shared" ca="1" si="873"/>
        <v>5/2/2015</v>
      </c>
      <c r="D5617" t="str">
        <f t="shared" ca="1" si="874"/>
        <v>SI</v>
      </c>
      <c r="E5617" t="s">
        <v>125</v>
      </c>
      <c r="F5617" t="s">
        <v>126</v>
      </c>
      <c r="G5617">
        <f t="shared" ca="1" si="875"/>
        <v>104</v>
      </c>
      <c r="H5617">
        <f t="shared" ca="1" si="876"/>
        <v>1991</v>
      </c>
      <c r="I5617">
        <f t="shared" ca="1" si="877"/>
        <v>48</v>
      </c>
      <c r="J5617">
        <f t="shared" ca="1" si="878"/>
        <v>4</v>
      </c>
      <c r="K5617" t="str">
        <f t="shared" ca="1" si="879"/>
        <v>23/7/2016</v>
      </c>
      <c r="L5617">
        <f t="shared" ca="1" si="880"/>
        <v>20107043</v>
      </c>
      <c r="M5617">
        <f t="shared" ca="1" si="881"/>
        <v>80428172</v>
      </c>
    </row>
    <row r="5618" spans="1:13" x14ac:dyDescent="0.25">
      <c r="A5618">
        <v>10000005616</v>
      </c>
      <c r="B5618">
        <f t="shared" ca="1" si="872"/>
        <v>5118885</v>
      </c>
      <c r="C5618" t="str">
        <f t="shared" ca="1" si="873"/>
        <v>18/5/2010</v>
      </c>
      <c r="D5618" t="str">
        <f t="shared" ca="1" si="874"/>
        <v>SI</v>
      </c>
      <c r="E5618" t="s">
        <v>125</v>
      </c>
      <c r="F5618" t="s">
        <v>126</v>
      </c>
      <c r="G5618">
        <f t="shared" ca="1" si="875"/>
        <v>665</v>
      </c>
      <c r="H5618">
        <f t="shared" ca="1" si="876"/>
        <v>3988</v>
      </c>
      <c r="I5618">
        <f t="shared" ca="1" si="877"/>
        <v>14</v>
      </c>
      <c r="J5618">
        <f t="shared" ca="1" si="878"/>
        <v>1</v>
      </c>
      <c r="K5618" t="str">
        <f t="shared" ca="1" si="879"/>
        <v>5/11/2019</v>
      </c>
      <c r="L5618">
        <f t="shared" ca="1" si="880"/>
        <v>5118885</v>
      </c>
      <c r="M5618">
        <f t="shared" ca="1" si="881"/>
        <v>5118885</v>
      </c>
    </row>
    <row r="5619" spans="1:13" x14ac:dyDescent="0.25">
      <c r="A5619">
        <v>10000005617</v>
      </c>
      <c r="B5619">
        <f t="shared" ca="1" si="872"/>
        <v>2813709</v>
      </c>
      <c r="C5619" t="str">
        <f t="shared" ca="1" si="873"/>
        <v>1/2/2000</v>
      </c>
      <c r="D5619" t="str">
        <f t="shared" ca="1" si="874"/>
        <v>NO</v>
      </c>
      <c r="E5619" t="s">
        <v>125</v>
      </c>
      <c r="F5619" t="s">
        <v>126</v>
      </c>
      <c r="G5619">
        <f t="shared" ca="1" si="875"/>
        <v>894</v>
      </c>
      <c r="H5619">
        <f t="shared" ca="1" si="876"/>
        <v>4592</v>
      </c>
      <c r="I5619">
        <f t="shared" ca="1" si="877"/>
        <v>18</v>
      </c>
      <c r="J5619">
        <f t="shared" ca="1" si="878"/>
        <v>5</v>
      </c>
      <c r="K5619" t="str">
        <f t="shared" ca="1" si="879"/>
        <v>10/3/2020</v>
      </c>
      <c r="L5619">
        <f t="shared" ca="1" si="880"/>
        <v>562741.80000000005</v>
      </c>
      <c r="M5619">
        <f t="shared" ca="1" si="881"/>
        <v>2813709</v>
      </c>
    </row>
    <row r="5620" spans="1:13" x14ac:dyDescent="0.25">
      <c r="A5620">
        <v>10000005618</v>
      </c>
      <c r="B5620">
        <f t="shared" ca="1" si="872"/>
        <v>37120197</v>
      </c>
      <c r="C5620" t="str">
        <f t="shared" ca="1" si="873"/>
        <v>23/3/2007</v>
      </c>
      <c r="D5620" t="str">
        <f t="shared" ca="1" si="874"/>
        <v>NO</v>
      </c>
      <c r="E5620" t="s">
        <v>125</v>
      </c>
      <c r="F5620" t="s">
        <v>126</v>
      </c>
      <c r="G5620">
        <f t="shared" ca="1" si="875"/>
        <v>150</v>
      </c>
      <c r="H5620">
        <f t="shared" ca="1" si="876"/>
        <v>1817</v>
      </c>
      <c r="I5620">
        <f t="shared" ca="1" si="877"/>
        <v>25</v>
      </c>
      <c r="J5620">
        <f t="shared" ca="1" si="878"/>
        <v>9</v>
      </c>
      <c r="K5620" t="str">
        <f t="shared" ca="1" si="879"/>
        <v>1/7/2018</v>
      </c>
      <c r="L5620">
        <f t="shared" ca="1" si="880"/>
        <v>4124466.3333333335</v>
      </c>
      <c r="M5620">
        <f t="shared" ca="1" si="881"/>
        <v>37120197</v>
      </c>
    </row>
    <row r="5621" spans="1:13" x14ac:dyDescent="0.25">
      <c r="A5621">
        <v>10000005619</v>
      </c>
      <c r="B5621">
        <f t="shared" ca="1" si="872"/>
        <v>35725717</v>
      </c>
      <c r="C5621" t="str">
        <f t="shared" ca="1" si="873"/>
        <v>10/2/2011</v>
      </c>
      <c r="D5621" t="str">
        <f t="shared" ca="1" si="874"/>
        <v>SI</v>
      </c>
      <c r="E5621" t="s">
        <v>125</v>
      </c>
      <c r="F5621" t="s">
        <v>126</v>
      </c>
      <c r="G5621">
        <f t="shared" ca="1" si="875"/>
        <v>793</v>
      </c>
      <c r="H5621">
        <f t="shared" ca="1" si="876"/>
        <v>1166</v>
      </c>
      <c r="I5621">
        <f t="shared" ca="1" si="877"/>
        <v>2</v>
      </c>
      <c r="J5621">
        <f t="shared" ca="1" si="878"/>
        <v>8</v>
      </c>
      <c r="K5621" t="str">
        <f t="shared" ca="1" si="879"/>
        <v>12/1/2019</v>
      </c>
      <c r="L5621">
        <f t="shared" ca="1" si="880"/>
        <v>4465714.625</v>
      </c>
      <c r="M5621">
        <f t="shared" ca="1" si="881"/>
        <v>35725717</v>
      </c>
    </row>
    <row r="5622" spans="1:13" x14ac:dyDescent="0.25">
      <c r="A5622">
        <v>10000005620</v>
      </c>
      <c r="B5622">
        <f t="shared" ca="1" si="872"/>
        <v>86590587</v>
      </c>
      <c r="C5622" t="str">
        <f t="shared" ca="1" si="873"/>
        <v>28/1/2005</v>
      </c>
      <c r="D5622" t="str">
        <f t="shared" ca="1" si="874"/>
        <v>SI</v>
      </c>
      <c r="E5622" t="s">
        <v>125</v>
      </c>
      <c r="F5622" t="s">
        <v>126</v>
      </c>
      <c r="G5622">
        <f t="shared" ca="1" si="875"/>
        <v>507</v>
      </c>
      <c r="H5622">
        <f t="shared" ca="1" si="876"/>
        <v>3472</v>
      </c>
      <c r="I5622">
        <f t="shared" ca="1" si="877"/>
        <v>11</v>
      </c>
      <c r="J5622">
        <f t="shared" ca="1" si="878"/>
        <v>12</v>
      </c>
      <c r="K5622" t="str">
        <f t="shared" ca="1" si="879"/>
        <v>14/2/2018</v>
      </c>
      <c r="L5622">
        <f t="shared" ca="1" si="880"/>
        <v>7215882.25</v>
      </c>
      <c r="M5622">
        <f t="shared" ca="1" si="881"/>
        <v>86590587</v>
      </c>
    </row>
    <row r="5623" spans="1:13" x14ac:dyDescent="0.25">
      <c r="A5623">
        <v>10000005621</v>
      </c>
      <c r="B5623">
        <f t="shared" ca="1" si="872"/>
        <v>82891457</v>
      </c>
      <c r="C5623" t="str">
        <f t="shared" ca="1" si="873"/>
        <v>7/11/2006</v>
      </c>
      <c r="D5623" t="str">
        <f t="shared" ca="1" si="874"/>
        <v>SI</v>
      </c>
      <c r="E5623" t="s">
        <v>125</v>
      </c>
      <c r="F5623" t="s">
        <v>126</v>
      </c>
      <c r="G5623">
        <f t="shared" ca="1" si="875"/>
        <v>38</v>
      </c>
      <c r="H5623">
        <f t="shared" ca="1" si="876"/>
        <v>999</v>
      </c>
      <c r="I5623">
        <f t="shared" ca="1" si="877"/>
        <v>44</v>
      </c>
      <c r="J5623">
        <f t="shared" ca="1" si="878"/>
        <v>6</v>
      </c>
      <c r="K5623" t="str">
        <f t="shared" ca="1" si="879"/>
        <v>8/10/2018</v>
      </c>
      <c r="L5623">
        <f t="shared" ca="1" si="880"/>
        <v>13815242.833333334</v>
      </c>
      <c r="M5623">
        <f t="shared" ca="1" si="881"/>
        <v>82891457</v>
      </c>
    </row>
    <row r="5624" spans="1:13" x14ac:dyDescent="0.25">
      <c r="A5624">
        <v>10000005622</v>
      </c>
      <c r="B5624">
        <f t="shared" ca="1" si="872"/>
        <v>90813794</v>
      </c>
      <c r="C5624" t="str">
        <f t="shared" ca="1" si="873"/>
        <v>11/10/2010</v>
      </c>
      <c r="D5624" t="str">
        <f t="shared" ca="1" si="874"/>
        <v>NO</v>
      </c>
      <c r="E5624" t="s">
        <v>125</v>
      </c>
      <c r="F5624" t="s">
        <v>126</v>
      </c>
      <c r="G5624">
        <f t="shared" ca="1" si="875"/>
        <v>814</v>
      </c>
      <c r="H5624">
        <f t="shared" ca="1" si="876"/>
        <v>2178</v>
      </c>
      <c r="I5624">
        <f t="shared" ca="1" si="877"/>
        <v>8</v>
      </c>
      <c r="J5624">
        <f t="shared" ca="1" si="878"/>
        <v>11</v>
      </c>
      <c r="K5624" t="str">
        <f t="shared" ca="1" si="879"/>
        <v>1/2/2017</v>
      </c>
      <c r="L5624">
        <f t="shared" ca="1" si="880"/>
        <v>8255799.4545454541</v>
      </c>
      <c r="M5624">
        <f t="shared" ca="1" si="881"/>
        <v>90813794</v>
      </c>
    </row>
    <row r="5625" spans="1:13" x14ac:dyDescent="0.25">
      <c r="A5625">
        <v>10000005623</v>
      </c>
      <c r="B5625">
        <f t="shared" ca="1" si="872"/>
        <v>20589397</v>
      </c>
      <c r="C5625" t="str">
        <f t="shared" ca="1" si="873"/>
        <v>14/2/2004</v>
      </c>
      <c r="D5625" t="str">
        <f t="shared" ca="1" si="874"/>
        <v>SI</v>
      </c>
      <c r="E5625" t="s">
        <v>125</v>
      </c>
      <c r="F5625" t="s">
        <v>126</v>
      </c>
      <c r="G5625">
        <f t="shared" ca="1" si="875"/>
        <v>331</v>
      </c>
      <c r="H5625">
        <f t="shared" ca="1" si="876"/>
        <v>3482</v>
      </c>
      <c r="I5625">
        <f t="shared" ca="1" si="877"/>
        <v>19</v>
      </c>
      <c r="J5625">
        <f t="shared" ca="1" si="878"/>
        <v>7</v>
      </c>
      <c r="K5625" t="str">
        <f t="shared" ca="1" si="879"/>
        <v>27/8/2017</v>
      </c>
      <c r="L5625">
        <f t="shared" ca="1" si="880"/>
        <v>2941342.4285714286</v>
      </c>
      <c r="M5625">
        <f t="shared" ca="1" si="881"/>
        <v>20589397</v>
      </c>
    </row>
    <row r="5626" spans="1:13" x14ac:dyDescent="0.25">
      <c r="A5626">
        <v>10000005624</v>
      </c>
      <c r="B5626">
        <f t="shared" ca="1" si="872"/>
        <v>13334210</v>
      </c>
      <c r="C5626" t="str">
        <f t="shared" ca="1" si="873"/>
        <v>23/9/2015</v>
      </c>
      <c r="D5626" t="str">
        <f t="shared" ca="1" si="874"/>
        <v>SI</v>
      </c>
      <c r="E5626" t="s">
        <v>125</v>
      </c>
      <c r="F5626" t="s">
        <v>126</v>
      </c>
      <c r="G5626">
        <f t="shared" ca="1" si="875"/>
        <v>172</v>
      </c>
      <c r="H5626">
        <f t="shared" ca="1" si="876"/>
        <v>2398</v>
      </c>
      <c r="I5626">
        <f t="shared" ca="1" si="877"/>
        <v>8</v>
      </c>
      <c r="J5626">
        <f t="shared" ca="1" si="878"/>
        <v>9</v>
      </c>
      <c r="K5626" t="str">
        <f t="shared" ca="1" si="879"/>
        <v>20/10/2019</v>
      </c>
      <c r="L5626">
        <f t="shared" ca="1" si="880"/>
        <v>1481578.888888889</v>
      </c>
      <c r="M5626">
        <f t="shared" ca="1" si="881"/>
        <v>13334210</v>
      </c>
    </row>
    <row r="5627" spans="1:13" x14ac:dyDescent="0.25">
      <c r="A5627">
        <v>10000005625</v>
      </c>
      <c r="B5627">
        <f t="shared" ca="1" si="872"/>
        <v>64102486</v>
      </c>
      <c r="C5627" t="str">
        <f t="shared" ca="1" si="873"/>
        <v>15/2/2013</v>
      </c>
      <c r="D5627" t="str">
        <f t="shared" ca="1" si="874"/>
        <v>NO</v>
      </c>
      <c r="E5627" t="s">
        <v>125</v>
      </c>
      <c r="F5627" t="s">
        <v>126</v>
      </c>
      <c r="G5627">
        <f t="shared" ca="1" si="875"/>
        <v>262</v>
      </c>
      <c r="H5627">
        <f t="shared" ca="1" si="876"/>
        <v>2698</v>
      </c>
      <c r="I5627">
        <f t="shared" ca="1" si="877"/>
        <v>40</v>
      </c>
      <c r="J5627">
        <f t="shared" ca="1" si="878"/>
        <v>2</v>
      </c>
      <c r="K5627" t="str">
        <f t="shared" ca="1" si="879"/>
        <v>1/5/2019</v>
      </c>
      <c r="L5627">
        <f t="shared" ca="1" si="880"/>
        <v>32051243</v>
      </c>
      <c r="M5627">
        <f t="shared" ca="1" si="881"/>
        <v>64102486</v>
      </c>
    </row>
    <row r="5628" spans="1:13" x14ac:dyDescent="0.25">
      <c r="A5628">
        <v>10000005626</v>
      </c>
      <c r="B5628">
        <f t="shared" ca="1" si="872"/>
        <v>52708670</v>
      </c>
      <c r="C5628" t="str">
        <f t="shared" ca="1" si="873"/>
        <v>17/5/2015</v>
      </c>
      <c r="D5628" t="str">
        <f t="shared" ca="1" si="874"/>
        <v>SI</v>
      </c>
      <c r="E5628" t="s">
        <v>125</v>
      </c>
      <c r="F5628" t="s">
        <v>126</v>
      </c>
      <c r="G5628">
        <f t="shared" ca="1" si="875"/>
        <v>844</v>
      </c>
      <c r="H5628">
        <f t="shared" ca="1" si="876"/>
        <v>4304</v>
      </c>
      <c r="I5628">
        <f t="shared" ca="1" si="877"/>
        <v>26</v>
      </c>
      <c r="J5628">
        <f t="shared" ca="1" si="878"/>
        <v>5</v>
      </c>
      <c r="K5628" t="str">
        <f t="shared" ca="1" si="879"/>
        <v>6/7/2019</v>
      </c>
      <c r="L5628">
        <f t="shared" ca="1" si="880"/>
        <v>10541734</v>
      </c>
      <c r="M5628">
        <f t="shared" ca="1" si="881"/>
        <v>52708670</v>
      </c>
    </row>
    <row r="5629" spans="1:13" x14ac:dyDescent="0.25">
      <c r="A5629">
        <v>10000005627</v>
      </c>
      <c r="B5629">
        <f t="shared" ca="1" si="872"/>
        <v>53181159</v>
      </c>
      <c r="C5629" t="str">
        <f t="shared" ca="1" si="873"/>
        <v>30/12/2001</v>
      </c>
      <c r="D5629" t="str">
        <f t="shared" ca="1" si="874"/>
        <v>SI</v>
      </c>
      <c r="E5629" t="s">
        <v>125</v>
      </c>
      <c r="F5629" t="s">
        <v>126</v>
      </c>
      <c r="G5629">
        <f t="shared" ca="1" si="875"/>
        <v>45</v>
      </c>
      <c r="H5629">
        <f t="shared" ca="1" si="876"/>
        <v>1278</v>
      </c>
      <c r="I5629">
        <f t="shared" ca="1" si="877"/>
        <v>20</v>
      </c>
      <c r="J5629">
        <f t="shared" ca="1" si="878"/>
        <v>7</v>
      </c>
      <c r="K5629" t="str">
        <f t="shared" ca="1" si="879"/>
        <v>12/9/2016</v>
      </c>
      <c r="L5629">
        <f t="shared" ca="1" si="880"/>
        <v>7597308.4285714282</v>
      </c>
      <c r="M5629">
        <f t="shared" ca="1" si="881"/>
        <v>53181159</v>
      </c>
    </row>
    <row r="5630" spans="1:13" x14ac:dyDescent="0.25">
      <c r="A5630">
        <v>10000005628</v>
      </c>
      <c r="B5630">
        <f t="shared" ca="1" si="872"/>
        <v>58556590</v>
      </c>
      <c r="C5630" t="str">
        <f t="shared" ca="1" si="873"/>
        <v>4/6/2010</v>
      </c>
      <c r="D5630" t="str">
        <f t="shared" ca="1" si="874"/>
        <v>NO</v>
      </c>
      <c r="E5630" t="s">
        <v>125</v>
      </c>
      <c r="F5630" t="s">
        <v>126</v>
      </c>
      <c r="G5630">
        <f t="shared" ca="1" si="875"/>
        <v>950</v>
      </c>
      <c r="H5630">
        <f t="shared" ca="1" si="876"/>
        <v>1039</v>
      </c>
      <c r="I5630">
        <f t="shared" ca="1" si="877"/>
        <v>9</v>
      </c>
      <c r="J5630">
        <f t="shared" ca="1" si="878"/>
        <v>4</v>
      </c>
      <c r="K5630" t="str">
        <f t="shared" ca="1" si="879"/>
        <v>16/5/2017</v>
      </c>
      <c r="L5630">
        <f t="shared" ca="1" si="880"/>
        <v>14639147.5</v>
      </c>
      <c r="M5630">
        <f t="shared" ca="1" si="881"/>
        <v>58556590</v>
      </c>
    </row>
    <row r="5631" spans="1:13" x14ac:dyDescent="0.25">
      <c r="A5631">
        <v>10000005629</v>
      </c>
      <c r="B5631">
        <f t="shared" ca="1" si="872"/>
        <v>1590288</v>
      </c>
      <c r="C5631" t="str">
        <f t="shared" ca="1" si="873"/>
        <v>9/10/2011</v>
      </c>
      <c r="D5631" t="str">
        <f t="shared" ca="1" si="874"/>
        <v>NO</v>
      </c>
      <c r="E5631" t="s">
        <v>125</v>
      </c>
      <c r="F5631" t="s">
        <v>126</v>
      </c>
      <c r="G5631">
        <f t="shared" ca="1" si="875"/>
        <v>460</v>
      </c>
      <c r="H5631">
        <f t="shared" ca="1" si="876"/>
        <v>1342</v>
      </c>
      <c r="I5631">
        <f t="shared" ca="1" si="877"/>
        <v>33</v>
      </c>
      <c r="J5631">
        <f t="shared" ca="1" si="878"/>
        <v>3</v>
      </c>
      <c r="K5631" t="str">
        <f t="shared" ca="1" si="879"/>
        <v>23/7/2017</v>
      </c>
      <c r="L5631">
        <f t="shared" ca="1" si="880"/>
        <v>530096</v>
      </c>
      <c r="M5631">
        <f t="shared" ca="1" si="881"/>
        <v>1590288</v>
      </c>
    </row>
    <row r="5632" spans="1:13" x14ac:dyDescent="0.25">
      <c r="A5632">
        <v>10000005630</v>
      </c>
      <c r="B5632">
        <f t="shared" ca="1" si="872"/>
        <v>45772328</v>
      </c>
      <c r="C5632" t="str">
        <f t="shared" ca="1" si="873"/>
        <v>15/12/2003</v>
      </c>
      <c r="D5632" t="str">
        <f t="shared" ca="1" si="874"/>
        <v>SI</v>
      </c>
      <c r="E5632" t="s">
        <v>125</v>
      </c>
      <c r="F5632" t="s">
        <v>126</v>
      </c>
      <c r="G5632">
        <f t="shared" ca="1" si="875"/>
        <v>478</v>
      </c>
      <c r="H5632">
        <f t="shared" ca="1" si="876"/>
        <v>1899</v>
      </c>
      <c r="I5632">
        <f t="shared" ca="1" si="877"/>
        <v>37</v>
      </c>
      <c r="J5632">
        <f t="shared" ca="1" si="878"/>
        <v>8</v>
      </c>
      <c r="K5632" t="str">
        <f t="shared" ca="1" si="879"/>
        <v>12/5/2020</v>
      </c>
      <c r="L5632">
        <f t="shared" ca="1" si="880"/>
        <v>5721541</v>
      </c>
      <c r="M5632">
        <f t="shared" ca="1" si="881"/>
        <v>45772328</v>
      </c>
    </row>
    <row r="5633" spans="1:13" x14ac:dyDescent="0.25">
      <c r="A5633">
        <v>10000005631</v>
      </c>
      <c r="B5633">
        <f t="shared" ca="1" si="872"/>
        <v>97807572</v>
      </c>
      <c r="C5633" t="str">
        <f t="shared" ca="1" si="873"/>
        <v>17/6/2005</v>
      </c>
      <c r="D5633" t="str">
        <f t="shared" ca="1" si="874"/>
        <v>NO</v>
      </c>
      <c r="E5633" t="s">
        <v>125</v>
      </c>
      <c r="F5633" t="s">
        <v>126</v>
      </c>
      <c r="G5633">
        <f t="shared" ca="1" si="875"/>
        <v>309</v>
      </c>
      <c r="H5633">
        <f t="shared" ca="1" si="876"/>
        <v>1591</v>
      </c>
      <c r="I5633">
        <f t="shared" ca="1" si="877"/>
        <v>45</v>
      </c>
      <c r="J5633">
        <f t="shared" ca="1" si="878"/>
        <v>10</v>
      </c>
      <c r="K5633" t="str">
        <f t="shared" ca="1" si="879"/>
        <v>30/10/2017</v>
      </c>
      <c r="L5633">
        <f t="shared" ca="1" si="880"/>
        <v>9780757.1999999993</v>
      </c>
      <c r="M5633">
        <f t="shared" ca="1" si="881"/>
        <v>97807572</v>
      </c>
    </row>
    <row r="5634" spans="1:13" x14ac:dyDescent="0.25">
      <c r="A5634">
        <v>10000005632</v>
      </c>
      <c r="B5634">
        <f t="shared" ca="1" si="872"/>
        <v>72803429</v>
      </c>
      <c r="C5634" t="str">
        <f t="shared" ca="1" si="873"/>
        <v>29/1/2014</v>
      </c>
      <c r="D5634" t="str">
        <f t="shared" ca="1" si="874"/>
        <v>SI</v>
      </c>
      <c r="E5634" t="s">
        <v>125</v>
      </c>
      <c r="F5634" t="s">
        <v>126</v>
      </c>
      <c r="G5634">
        <f t="shared" ca="1" si="875"/>
        <v>680</v>
      </c>
      <c r="H5634">
        <f t="shared" ca="1" si="876"/>
        <v>1475</v>
      </c>
      <c r="I5634">
        <f t="shared" ca="1" si="877"/>
        <v>1</v>
      </c>
      <c r="J5634">
        <f t="shared" ca="1" si="878"/>
        <v>5</v>
      </c>
      <c r="K5634" t="str">
        <f t="shared" ca="1" si="879"/>
        <v>20/3/2018</v>
      </c>
      <c r="L5634">
        <f t="shared" ca="1" si="880"/>
        <v>14560685.800000001</v>
      </c>
      <c r="M5634">
        <f t="shared" ca="1" si="881"/>
        <v>72803429</v>
      </c>
    </row>
    <row r="5635" spans="1:13" x14ac:dyDescent="0.25">
      <c r="A5635">
        <v>10000005633</v>
      </c>
      <c r="B5635">
        <f t="shared" ca="1" si="872"/>
        <v>7906082</v>
      </c>
      <c r="C5635" t="str">
        <f t="shared" ca="1" si="873"/>
        <v>24/11/2007</v>
      </c>
      <c r="D5635" t="str">
        <f t="shared" ca="1" si="874"/>
        <v>SI</v>
      </c>
      <c r="E5635" t="s">
        <v>125</v>
      </c>
      <c r="F5635" t="s">
        <v>126</v>
      </c>
      <c r="G5635">
        <f t="shared" ca="1" si="875"/>
        <v>836</v>
      </c>
      <c r="H5635">
        <f t="shared" ca="1" si="876"/>
        <v>2036</v>
      </c>
      <c r="I5635">
        <f t="shared" ca="1" si="877"/>
        <v>19</v>
      </c>
      <c r="J5635">
        <f t="shared" ca="1" si="878"/>
        <v>3</v>
      </c>
      <c r="K5635" t="str">
        <f t="shared" ca="1" si="879"/>
        <v>19/8/2020</v>
      </c>
      <c r="L5635">
        <f t="shared" ca="1" si="880"/>
        <v>2635360.6666666665</v>
      </c>
      <c r="M5635">
        <f t="shared" ca="1" si="881"/>
        <v>7906082</v>
      </c>
    </row>
    <row r="5636" spans="1:13" x14ac:dyDescent="0.25">
      <c r="A5636">
        <v>10000005634</v>
      </c>
      <c r="B5636">
        <f t="shared" ref="B5636:B5699" ca="1" si="882">RANDBETWEEN(1,100000000)</f>
        <v>57522661</v>
      </c>
      <c r="C5636" t="str">
        <f t="shared" ref="C5636:C5699" ca="1" si="883">RANDBETWEEN(1,30)&amp;"/"&amp;RANDBETWEEN(1,12)&amp;"/"&amp;RANDBETWEEN(2000,2015)</f>
        <v>27/3/2007</v>
      </c>
      <c r="D5636" t="str">
        <f t="shared" ref="D5636:D5699" ca="1" si="884">CHOOSE(RANDBETWEEN(1,2),"SI","NO")</f>
        <v>SI</v>
      </c>
      <c r="E5636" t="s">
        <v>125</v>
      </c>
      <c r="F5636" t="s">
        <v>126</v>
      </c>
      <c r="G5636">
        <f t="shared" ref="G5636:G5699" ca="1" si="885">RANDBETWEEN(1,1000)</f>
        <v>269</v>
      </c>
      <c r="H5636">
        <f t="shared" ref="H5636:H5699" ca="1" si="886">RANDBETWEEN(1,5000)</f>
        <v>2917</v>
      </c>
      <c r="I5636">
        <f t="shared" ref="I5636:I5699" ca="1" si="887">RANDBETWEEN(1,50)</f>
        <v>35</v>
      </c>
      <c r="J5636">
        <f t="shared" ref="J5636:J5699" ca="1" si="888">RANDBETWEEN(1,12)</f>
        <v>7</v>
      </c>
      <c r="K5636" t="str">
        <f t="shared" ref="K5636:K5699" ca="1" si="889">RANDBETWEEN(1,30)&amp;"/"&amp;RANDBETWEEN(1,12)&amp;"/"&amp;RANDBETWEEN(2016,2020)</f>
        <v>6/7/2019</v>
      </c>
      <c r="L5636">
        <f t="shared" ca="1" si="880"/>
        <v>8217523</v>
      </c>
      <c r="M5636">
        <f t="shared" ca="1" si="881"/>
        <v>57522661</v>
      </c>
    </row>
    <row r="5637" spans="1:13" x14ac:dyDescent="0.25">
      <c r="A5637">
        <v>10000005635</v>
      </c>
      <c r="B5637">
        <f t="shared" ca="1" si="882"/>
        <v>59932582</v>
      </c>
      <c r="C5637" t="str">
        <f t="shared" ca="1" si="883"/>
        <v>26/11/2012</v>
      </c>
      <c r="D5637" t="str">
        <f t="shared" ca="1" si="884"/>
        <v>SI</v>
      </c>
      <c r="E5637" t="s">
        <v>125</v>
      </c>
      <c r="F5637" t="s">
        <v>126</v>
      </c>
      <c r="G5637">
        <f t="shared" ca="1" si="885"/>
        <v>535</v>
      </c>
      <c r="H5637">
        <f t="shared" ca="1" si="886"/>
        <v>2617</v>
      </c>
      <c r="I5637">
        <f t="shared" ca="1" si="887"/>
        <v>11</v>
      </c>
      <c r="J5637">
        <f t="shared" ca="1" si="888"/>
        <v>4</v>
      </c>
      <c r="K5637" t="str">
        <f t="shared" ca="1" si="889"/>
        <v>20/8/2020</v>
      </c>
      <c r="L5637">
        <f t="shared" ca="1" si="880"/>
        <v>14983145.5</v>
      </c>
      <c r="M5637">
        <f t="shared" ca="1" si="881"/>
        <v>59932582</v>
      </c>
    </row>
    <row r="5638" spans="1:13" x14ac:dyDescent="0.25">
      <c r="A5638">
        <v>10000005636</v>
      </c>
      <c r="B5638">
        <f t="shared" ca="1" si="882"/>
        <v>52665553</v>
      </c>
      <c r="C5638" t="str">
        <f t="shared" ca="1" si="883"/>
        <v>4/8/2008</v>
      </c>
      <c r="D5638" t="str">
        <f t="shared" ca="1" si="884"/>
        <v>NO</v>
      </c>
      <c r="E5638" t="s">
        <v>125</v>
      </c>
      <c r="F5638" t="s">
        <v>126</v>
      </c>
      <c r="G5638">
        <f t="shared" ca="1" si="885"/>
        <v>495</v>
      </c>
      <c r="H5638">
        <f t="shared" ca="1" si="886"/>
        <v>607</v>
      </c>
      <c r="I5638">
        <f t="shared" ca="1" si="887"/>
        <v>14</v>
      </c>
      <c r="J5638">
        <f t="shared" ca="1" si="888"/>
        <v>10</v>
      </c>
      <c r="K5638" t="str">
        <f t="shared" ca="1" si="889"/>
        <v>8/11/2019</v>
      </c>
      <c r="L5638">
        <f t="shared" ca="1" si="880"/>
        <v>5266555.3</v>
      </c>
      <c r="M5638">
        <f t="shared" ca="1" si="881"/>
        <v>52665553</v>
      </c>
    </row>
    <row r="5639" spans="1:13" x14ac:dyDescent="0.25">
      <c r="A5639">
        <v>10000005637</v>
      </c>
      <c r="B5639">
        <f t="shared" ca="1" si="882"/>
        <v>89863629</v>
      </c>
      <c r="C5639" t="str">
        <f t="shared" ca="1" si="883"/>
        <v>27/5/2015</v>
      </c>
      <c r="D5639" t="str">
        <f t="shared" ca="1" si="884"/>
        <v>SI</v>
      </c>
      <c r="E5639" t="s">
        <v>125</v>
      </c>
      <c r="F5639" t="s">
        <v>126</v>
      </c>
      <c r="G5639">
        <f t="shared" ca="1" si="885"/>
        <v>208</v>
      </c>
      <c r="H5639">
        <f t="shared" ca="1" si="886"/>
        <v>641</v>
      </c>
      <c r="I5639">
        <f t="shared" ca="1" si="887"/>
        <v>4</v>
      </c>
      <c r="J5639">
        <f t="shared" ca="1" si="888"/>
        <v>5</v>
      </c>
      <c r="K5639" t="str">
        <f t="shared" ca="1" si="889"/>
        <v>10/9/2020</v>
      </c>
      <c r="L5639">
        <f t="shared" ca="1" si="880"/>
        <v>17972725.800000001</v>
      </c>
      <c r="M5639">
        <f t="shared" ca="1" si="881"/>
        <v>89863629</v>
      </c>
    </row>
    <row r="5640" spans="1:13" x14ac:dyDescent="0.25">
      <c r="A5640">
        <v>10000005638</v>
      </c>
      <c r="B5640">
        <f t="shared" ca="1" si="882"/>
        <v>15410695</v>
      </c>
      <c r="C5640" t="str">
        <f t="shared" ca="1" si="883"/>
        <v>25/5/2012</v>
      </c>
      <c r="D5640" t="str">
        <f t="shared" ca="1" si="884"/>
        <v>NO</v>
      </c>
      <c r="E5640" t="s">
        <v>125</v>
      </c>
      <c r="F5640" t="s">
        <v>126</v>
      </c>
      <c r="G5640">
        <f t="shared" ca="1" si="885"/>
        <v>678</v>
      </c>
      <c r="H5640">
        <f t="shared" ca="1" si="886"/>
        <v>4298</v>
      </c>
      <c r="I5640">
        <f t="shared" ca="1" si="887"/>
        <v>48</v>
      </c>
      <c r="J5640">
        <f t="shared" ca="1" si="888"/>
        <v>10</v>
      </c>
      <c r="K5640" t="str">
        <f t="shared" ca="1" si="889"/>
        <v>28/8/2017</v>
      </c>
      <c r="L5640">
        <f t="shared" ca="1" si="880"/>
        <v>1541069.5</v>
      </c>
      <c r="M5640">
        <f t="shared" ca="1" si="881"/>
        <v>15410695</v>
      </c>
    </row>
    <row r="5641" spans="1:13" x14ac:dyDescent="0.25">
      <c r="A5641">
        <v>10000005639</v>
      </c>
      <c r="B5641">
        <f t="shared" ca="1" si="882"/>
        <v>48968357</v>
      </c>
      <c r="C5641" t="str">
        <f t="shared" ca="1" si="883"/>
        <v>14/5/2015</v>
      </c>
      <c r="D5641" t="str">
        <f t="shared" ca="1" si="884"/>
        <v>SI</v>
      </c>
      <c r="E5641" t="s">
        <v>125</v>
      </c>
      <c r="F5641" t="s">
        <v>126</v>
      </c>
      <c r="G5641">
        <f t="shared" ca="1" si="885"/>
        <v>52</v>
      </c>
      <c r="H5641">
        <f t="shared" ca="1" si="886"/>
        <v>104</v>
      </c>
      <c r="I5641">
        <f t="shared" ca="1" si="887"/>
        <v>17</v>
      </c>
      <c r="J5641">
        <f t="shared" ca="1" si="888"/>
        <v>10</v>
      </c>
      <c r="K5641" t="str">
        <f t="shared" ca="1" si="889"/>
        <v>10/11/2018</v>
      </c>
      <c r="L5641">
        <f t="shared" ca="1" si="880"/>
        <v>4896835.7</v>
      </c>
      <c r="M5641">
        <f t="shared" ca="1" si="881"/>
        <v>48968357</v>
      </c>
    </row>
    <row r="5642" spans="1:13" x14ac:dyDescent="0.25">
      <c r="A5642">
        <v>10000005640</v>
      </c>
      <c r="B5642">
        <f t="shared" ca="1" si="882"/>
        <v>53427652</v>
      </c>
      <c r="C5642" t="str">
        <f t="shared" ca="1" si="883"/>
        <v>10/5/2012</v>
      </c>
      <c r="D5642" t="str">
        <f t="shared" ca="1" si="884"/>
        <v>NO</v>
      </c>
      <c r="E5642" t="s">
        <v>125</v>
      </c>
      <c r="F5642" t="s">
        <v>126</v>
      </c>
      <c r="G5642">
        <f t="shared" ca="1" si="885"/>
        <v>453</v>
      </c>
      <c r="H5642">
        <f t="shared" ca="1" si="886"/>
        <v>229</v>
      </c>
      <c r="I5642">
        <f t="shared" ca="1" si="887"/>
        <v>37</v>
      </c>
      <c r="J5642">
        <f t="shared" ca="1" si="888"/>
        <v>11</v>
      </c>
      <c r="K5642" t="str">
        <f t="shared" ca="1" si="889"/>
        <v>8/12/2019</v>
      </c>
      <c r="L5642">
        <f t="shared" ca="1" si="880"/>
        <v>4857059.2727272725</v>
      </c>
      <c r="M5642">
        <f t="shared" ca="1" si="881"/>
        <v>53427652</v>
      </c>
    </row>
    <row r="5643" spans="1:13" x14ac:dyDescent="0.25">
      <c r="A5643">
        <v>10000005641</v>
      </c>
      <c r="B5643">
        <f t="shared" ca="1" si="882"/>
        <v>94220925</v>
      </c>
      <c r="C5643" t="str">
        <f t="shared" ca="1" si="883"/>
        <v>26/6/2007</v>
      </c>
      <c r="D5643" t="str">
        <f t="shared" ca="1" si="884"/>
        <v>SI</v>
      </c>
      <c r="E5643" t="s">
        <v>125</v>
      </c>
      <c r="F5643" t="s">
        <v>126</v>
      </c>
      <c r="G5643">
        <f t="shared" ca="1" si="885"/>
        <v>654</v>
      </c>
      <c r="H5643">
        <f t="shared" ca="1" si="886"/>
        <v>729</v>
      </c>
      <c r="I5643">
        <f t="shared" ca="1" si="887"/>
        <v>6</v>
      </c>
      <c r="J5643">
        <f t="shared" ca="1" si="888"/>
        <v>2</v>
      </c>
      <c r="K5643" t="str">
        <f t="shared" ca="1" si="889"/>
        <v>24/5/2019</v>
      </c>
      <c r="L5643">
        <f t="shared" ca="1" si="880"/>
        <v>47110462.5</v>
      </c>
      <c r="M5643">
        <f t="shared" ca="1" si="881"/>
        <v>94220925</v>
      </c>
    </row>
    <row r="5644" spans="1:13" x14ac:dyDescent="0.25">
      <c r="A5644">
        <v>10000005642</v>
      </c>
      <c r="B5644">
        <f t="shared" ca="1" si="882"/>
        <v>45320643</v>
      </c>
      <c r="C5644" t="str">
        <f t="shared" ca="1" si="883"/>
        <v>1/1/2011</v>
      </c>
      <c r="D5644" t="str">
        <f t="shared" ca="1" si="884"/>
        <v>SI</v>
      </c>
      <c r="E5644" t="s">
        <v>125</v>
      </c>
      <c r="F5644" t="s">
        <v>126</v>
      </c>
      <c r="G5644">
        <f t="shared" ca="1" si="885"/>
        <v>569</v>
      </c>
      <c r="H5644">
        <f t="shared" ca="1" si="886"/>
        <v>3375</v>
      </c>
      <c r="I5644">
        <f t="shared" ca="1" si="887"/>
        <v>14</v>
      </c>
      <c r="J5644">
        <f t="shared" ca="1" si="888"/>
        <v>4</v>
      </c>
      <c r="K5644" t="str">
        <f t="shared" ca="1" si="889"/>
        <v>7/11/2017</v>
      </c>
      <c r="L5644">
        <f t="shared" ca="1" si="880"/>
        <v>11330160.75</v>
      </c>
      <c r="M5644">
        <f t="shared" ca="1" si="881"/>
        <v>45320643</v>
      </c>
    </row>
    <row r="5645" spans="1:13" x14ac:dyDescent="0.25">
      <c r="A5645">
        <v>10000005643</v>
      </c>
      <c r="B5645">
        <f t="shared" ca="1" si="882"/>
        <v>56274038</v>
      </c>
      <c r="C5645" t="str">
        <f t="shared" ca="1" si="883"/>
        <v>28/10/2013</v>
      </c>
      <c r="D5645" t="str">
        <f t="shared" ca="1" si="884"/>
        <v>SI</v>
      </c>
      <c r="E5645" t="s">
        <v>125</v>
      </c>
      <c r="F5645" t="s">
        <v>126</v>
      </c>
      <c r="G5645">
        <f t="shared" ca="1" si="885"/>
        <v>624</v>
      </c>
      <c r="H5645">
        <f t="shared" ca="1" si="886"/>
        <v>4404</v>
      </c>
      <c r="I5645">
        <f t="shared" ca="1" si="887"/>
        <v>42</v>
      </c>
      <c r="J5645">
        <f t="shared" ca="1" si="888"/>
        <v>9</v>
      </c>
      <c r="K5645" t="str">
        <f t="shared" ca="1" si="889"/>
        <v>14/9/2016</v>
      </c>
      <c r="L5645">
        <f t="shared" ca="1" si="880"/>
        <v>6252670.888888889</v>
      </c>
      <c r="M5645">
        <f t="shared" ca="1" si="881"/>
        <v>56274038</v>
      </c>
    </row>
    <row r="5646" spans="1:13" x14ac:dyDescent="0.25">
      <c r="A5646">
        <v>10000005644</v>
      </c>
      <c r="B5646">
        <f t="shared" ca="1" si="882"/>
        <v>85791657</v>
      </c>
      <c r="C5646" t="str">
        <f t="shared" ca="1" si="883"/>
        <v>3/8/2008</v>
      </c>
      <c r="D5646" t="str">
        <f t="shared" ca="1" si="884"/>
        <v>NO</v>
      </c>
      <c r="E5646" t="s">
        <v>125</v>
      </c>
      <c r="F5646" t="s">
        <v>126</v>
      </c>
      <c r="G5646">
        <f t="shared" ca="1" si="885"/>
        <v>21</v>
      </c>
      <c r="H5646">
        <f t="shared" ca="1" si="886"/>
        <v>3946</v>
      </c>
      <c r="I5646">
        <f t="shared" ca="1" si="887"/>
        <v>35</v>
      </c>
      <c r="J5646">
        <f t="shared" ca="1" si="888"/>
        <v>11</v>
      </c>
      <c r="K5646" t="str">
        <f t="shared" ca="1" si="889"/>
        <v>18/9/2017</v>
      </c>
      <c r="L5646">
        <f t="shared" ca="1" si="880"/>
        <v>7799241.5454545459</v>
      </c>
      <c r="M5646">
        <f t="shared" ca="1" si="881"/>
        <v>85791657</v>
      </c>
    </row>
    <row r="5647" spans="1:13" x14ac:dyDescent="0.25">
      <c r="A5647">
        <v>10000005645</v>
      </c>
      <c r="B5647">
        <f t="shared" ca="1" si="882"/>
        <v>82810391</v>
      </c>
      <c r="C5647" t="str">
        <f t="shared" ca="1" si="883"/>
        <v>18/6/2010</v>
      </c>
      <c r="D5647" t="str">
        <f t="shared" ca="1" si="884"/>
        <v>NO</v>
      </c>
      <c r="E5647" t="s">
        <v>125</v>
      </c>
      <c r="F5647" t="s">
        <v>126</v>
      </c>
      <c r="G5647">
        <f t="shared" ca="1" si="885"/>
        <v>558</v>
      </c>
      <c r="H5647">
        <f t="shared" ca="1" si="886"/>
        <v>2507</v>
      </c>
      <c r="I5647">
        <f t="shared" ca="1" si="887"/>
        <v>48</v>
      </c>
      <c r="J5647">
        <f t="shared" ca="1" si="888"/>
        <v>8</v>
      </c>
      <c r="K5647" t="str">
        <f t="shared" ca="1" si="889"/>
        <v>17/2/2017</v>
      </c>
      <c r="L5647">
        <f t="shared" ca="1" si="880"/>
        <v>10351298.875</v>
      </c>
      <c r="M5647">
        <f t="shared" ca="1" si="881"/>
        <v>82810391</v>
      </c>
    </row>
    <row r="5648" spans="1:13" x14ac:dyDescent="0.25">
      <c r="A5648">
        <v>10000005646</v>
      </c>
      <c r="B5648">
        <f t="shared" ca="1" si="882"/>
        <v>36255220</v>
      </c>
      <c r="C5648" t="str">
        <f t="shared" ca="1" si="883"/>
        <v>19/2/2003</v>
      </c>
      <c r="D5648" t="str">
        <f t="shared" ca="1" si="884"/>
        <v>SI</v>
      </c>
      <c r="E5648" t="s">
        <v>125</v>
      </c>
      <c r="F5648" t="s">
        <v>126</v>
      </c>
      <c r="G5648">
        <f t="shared" ca="1" si="885"/>
        <v>992</v>
      </c>
      <c r="H5648">
        <f t="shared" ca="1" si="886"/>
        <v>1256</v>
      </c>
      <c r="I5648">
        <f t="shared" ca="1" si="887"/>
        <v>14</v>
      </c>
      <c r="J5648">
        <f t="shared" ca="1" si="888"/>
        <v>5</v>
      </c>
      <c r="K5648" t="str">
        <f t="shared" ca="1" si="889"/>
        <v>25/9/2020</v>
      </c>
      <c r="L5648">
        <f t="shared" ca="1" si="880"/>
        <v>7251044</v>
      </c>
      <c r="M5648">
        <f t="shared" ca="1" si="881"/>
        <v>36255220</v>
      </c>
    </row>
    <row r="5649" spans="1:13" x14ac:dyDescent="0.25">
      <c r="A5649">
        <v>10000005647</v>
      </c>
      <c r="B5649">
        <f t="shared" ca="1" si="882"/>
        <v>70435835</v>
      </c>
      <c r="C5649" t="str">
        <f t="shared" ca="1" si="883"/>
        <v>30/4/2011</v>
      </c>
      <c r="D5649" t="str">
        <f t="shared" ca="1" si="884"/>
        <v>NO</v>
      </c>
      <c r="E5649" t="s">
        <v>125</v>
      </c>
      <c r="F5649" t="s">
        <v>126</v>
      </c>
      <c r="G5649">
        <f t="shared" ca="1" si="885"/>
        <v>800</v>
      </c>
      <c r="H5649">
        <f t="shared" ca="1" si="886"/>
        <v>891</v>
      </c>
      <c r="I5649">
        <f t="shared" ca="1" si="887"/>
        <v>37</v>
      </c>
      <c r="J5649">
        <f t="shared" ca="1" si="888"/>
        <v>7</v>
      </c>
      <c r="K5649" t="str">
        <f t="shared" ca="1" si="889"/>
        <v>3/1/2016</v>
      </c>
      <c r="L5649">
        <f t="shared" ca="1" si="880"/>
        <v>10062262.142857144</v>
      </c>
      <c r="M5649">
        <f t="shared" ca="1" si="881"/>
        <v>70435835</v>
      </c>
    </row>
    <row r="5650" spans="1:13" x14ac:dyDescent="0.25">
      <c r="A5650">
        <v>10000005648</v>
      </c>
      <c r="B5650">
        <f t="shared" ca="1" si="882"/>
        <v>59552419</v>
      </c>
      <c r="C5650" t="str">
        <f t="shared" ca="1" si="883"/>
        <v>1/11/2007</v>
      </c>
      <c r="D5650" t="str">
        <f t="shared" ca="1" si="884"/>
        <v>SI</v>
      </c>
      <c r="E5650" t="s">
        <v>125</v>
      </c>
      <c r="F5650" t="s">
        <v>126</v>
      </c>
      <c r="G5650">
        <f t="shared" ca="1" si="885"/>
        <v>343</v>
      </c>
      <c r="H5650">
        <f t="shared" ca="1" si="886"/>
        <v>44</v>
      </c>
      <c r="I5650">
        <f t="shared" ca="1" si="887"/>
        <v>39</v>
      </c>
      <c r="J5650">
        <f t="shared" ca="1" si="888"/>
        <v>6</v>
      </c>
      <c r="K5650" t="str">
        <f t="shared" ca="1" si="889"/>
        <v>6/2/2020</v>
      </c>
      <c r="L5650">
        <f t="shared" ref="L5650:L5713" ca="1" si="890">B5650/J5650</f>
        <v>9925403.166666666</v>
      </c>
      <c r="M5650">
        <f t="shared" ref="M5650:M5713" ca="1" si="891">B5650</f>
        <v>59552419</v>
      </c>
    </row>
    <row r="5651" spans="1:13" x14ac:dyDescent="0.25">
      <c r="A5651">
        <v>10000005649</v>
      </c>
      <c r="B5651">
        <f t="shared" ca="1" si="882"/>
        <v>15989310</v>
      </c>
      <c r="C5651" t="str">
        <f t="shared" ca="1" si="883"/>
        <v>23/7/2009</v>
      </c>
      <c r="D5651" t="str">
        <f t="shared" ca="1" si="884"/>
        <v>SI</v>
      </c>
      <c r="E5651" t="s">
        <v>125</v>
      </c>
      <c r="F5651" t="s">
        <v>126</v>
      </c>
      <c r="G5651">
        <f t="shared" ca="1" si="885"/>
        <v>127</v>
      </c>
      <c r="H5651">
        <f t="shared" ca="1" si="886"/>
        <v>204</v>
      </c>
      <c r="I5651">
        <f t="shared" ca="1" si="887"/>
        <v>11</v>
      </c>
      <c r="J5651">
        <f t="shared" ca="1" si="888"/>
        <v>10</v>
      </c>
      <c r="K5651" t="str">
        <f t="shared" ca="1" si="889"/>
        <v>14/10/2018</v>
      </c>
      <c r="L5651">
        <f t="shared" ca="1" si="890"/>
        <v>1598931</v>
      </c>
      <c r="M5651">
        <f t="shared" ca="1" si="891"/>
        <v>15989310</v>
      </c>
    </row>
    <row r="5652" spans="1:13" x14ac:dyDescent="0.25">
      <c r="A5652">
        <v>10000005650</v>
      </c>
      <c r="B5652">
        <f t="shared" ca="1" si="882"/>
        <v>53622420</v>
      </c>
      <c r="C5652" t="str">
        <f t="shared" ca="1" si="883"/>
        <v>1/1/2008</v>
      </c>
      <c r="D5652" t="str">
        <f t="shared" ca="1" si="884"/>
        <v>SI</v>
      </c>
      <c r="E5652" t="s">
        <v>125</v>
      </c>
      <c r="F5652" t="s">
        <v>126</v>
      </c>
      <c r="G5652">
        <f t="shared" ca="1" si="885"/>
        <v>671</v>
      </c>
      <c r="H5652">
        <f t="shared" ca="1" si="886"/>
        <v>3622</v>
      </c>
      <c r="I5652">
        <f t="shared" ca="1" si="887"/>
        <v>4</v>
      </c>
      <c r="J5652">
        <f t="shared" ca="1" si="888"/>
        <v>7</v>
      </c>
      <c r="K5652" t="str">
        <f t="shared" ca="1" si="889"/>
        <v>25/3/2018</v>
      </c>
      <c r="L5652">
        <f t="shared" ca="1" si="890"/>
        <v>7660345.7142857146</v>
      </c>
      <c r="M5652">
        <f t="shared" ca="1" si="891"/>
        <v>53622420</v>
      </c>
    </row>
    <row r="5653" spans="1:13" x14ac:dyDescent="0.25">
      <c r="A5653">
        <v>10000005651</v>
      </c>
      <c r="B5653">
        <f t="shared" ca="1" si="882"/>
        <v>28569700</v>
      </c>
      <c r="C5653" t="str">
        <f t="shared" ca="1" si="883"/>
        <v>27/5/2007</v>
      </c>
      <c r="D5653" t="str">
        <f t="shared" ca="1" si="884"/>
        <v>NO</v>
      </c>
      <c r="E5653" t="s">
        <v>125</v>
      </c>
      <c r="F5653" t="s">
        <v>126</v>
      </c>
      <c r="G5653">
        <f t="shared" ca="1" si="885"/>
        <v>9</v>
      </c>
      <c r="H5653">
        <f t="shared" ca="1" si="886"/>
        <v>1352</v>
      </c>
      <c r="I5653">
        <f t="shared" ca="1" si="887"/>
        <v>41</v>
      </c>
      <c r="J5653">
        <f t="shared" ca="1" si="888"/>
        <v>3</v>
      </c>
      <c r="K5653" t="str">
        <f t="shared" ca="1" si="889"/>
        <v>6/5/2016</v>
      </c>
      <c r="L5653">
        <f t="shared" ca="1" si="890"/>
        <v>9523233.333333334</v>
      </c>
      <c r="M5653">
        <f t="shared" ca="1" si="891"/>
        <v>28569700</v>
      </c>
    </row>
    <row r="5654" spans="1:13" x14ac:dyDescent="0.25">
      <c r="A5654">
        <v>10000005652</v>
      </c>
      <c r="B5654">
        <f t="shared" ca="1" si="882"/>
        <v>91568980</v>
      </c>
      <c r="C5654" t="str">
        <f t="shared" ca="1" si="883"/>
        <v>21/4/2015</v>
      </c>
      <c r="D5654" t="str">
        <f t="shared" ca="1" si="884"/>
        <v>SI</v>
      </c>
      <c r="E5654" t="s">
        <v>125</v>
      </c>
      <c r="F5654" t="s">
        <v>126</v>
      </c>
      <c r="G5654">
        <f t="shared" ca="1" si="885"/>
        <v>310</v>
      </c>
      <c r="H5654">
        <f t="shared" ca="1" si="886"/>
        <v>2804</v>
      </c>
      <c r="I5654">
        <f t="shared" ca="1" si="887"/>
        <v>25</v>
      </c>
      <c r="J5654">
        <f t="shared" ca="1" si="888"/>
        <v>1</v>
      </c>
      <c r="K5654" t="str">
        <f t="shared" ca="1" si="889"/>
        <v>10/1/2016</v>
      </c>
      <c r="L5654">
        <f t="shared" ca="1" si="890"/>
        <v>91568980</v>
      </c>
      <c r="M5654">
        <f t="shared" ca="1" si="891"/>
        <v>91568980</v>
      </c>
    </row>
    <row r="5655" spans="1:13" x14ac:dyDescent="0.25">
      <c r="A5655">
        <v>10000005653</v>
      </c>
      <c r="B5655">
        <f t="shared" ca="1" si="882"/>
        <v>48299942</v>
      </c>
      <c r="C5655" t="str">
        <f t="shared" ca="1" si="883"/>
        <v>16/1/2002</v>
      </c>
      <c r="D5655" t="str">
        <f t="shared" ca="1" si="884"/>
        <v>NO</v>
      </c>
      <c r="E5655" t="s">
        <v>125</v>
      </c>
      <c r="F5655" t="s">
        <v>126</v>
      </c>
      <c r="G5655">
        <f t="shared" ca="1" si="885"/>
        <v>325</v>
      </c>
      <c r="H5655">
        <f t="shared" ca="1" si="886"/>
        <v>4920</v>
      </c>
      <c r="I5655">
        <f t="shared" ca="1" si="887"/>
        <v>17</v>
      </c>
      <c r="J5655">
        <f t="shared" ca="1" si="888"/>
        <v>9</v>
      </c>
      <c r="K5655" t="str">
        <f t="shared" ca="1" si="889"/>
        <v>20/7/2019</v>
      </c>
      <c r="L5655">
        <f t="shared" ca="1" si="890"/>
        <v>5366660.222222222</v>
      </c>
      <c r="M5655">
        <f t="shared" ca="1" si="891"/>
        <v>48299942</v>
      </c>
    </row>
    <row r="5656" spans="1:13" x14ac:dyDescent="0.25">
      <c r="A5656">
        <v>10000005654</v>
      </c>
      <c r="B5656">
        <f t="shared" ca="1" si="882"/>
        <v>20236279</v>
      </c>
      <c r="C5656" t="str">
        <f t="shared" ca="1" si="883"/>
        <v>3/2/2000</v>
      </c>
      <c r="D5656" t="str">
        <f t="shared" ca="1" si="884"/>
        <v>SI</v>
      </c>
      <c r="E5656" t="s">
        <v>125</v>
      </c>
      <c r="F5656" t="s">
        <v>126</v>
      </c>
      <c r="G5656">
        <f t="shared" ca="1" si="885"/>
        <v>543</v>
      </c>
      <c r="H5656">
        <f t="shared" ca="1" si="886"/>
        <v>3677</v>
      </c>
      <c r="I5656">
        <f t="shared" ca="1" si="887"/>
        <v>45</v>
      </c>
      <c r="J5656">
        <f t="shared" ca="1" si="888"/>
        <v>6</v>
      </c>
      <c r="K5656" t="str">
        <f t="shared" ca="1" si="889"/>
        <v>4/8/2018</v>
      </c>
      <c r="L5656">
        <f t="shared" ca="1" si="890"/>
        <v>3372713.1666666665</v>
      </c>
      <c r="M5656">
        <f t="shared" ca="1" si="891"/>
        <v>20236279</v>
      </c>
    </row>
    <row r="5657" spans="1:13" x14ac:dyDescent="0.25">
      <c r="A5657">
        <v>10000005655</v>
      </c>
      <c r="B5657">
        <f t="shared" ca="1" si="882"/>
        <v>56005155</v>
      </c>
      <c r="C5657" t="str">
        <f t="shared" ca="1" si="883"/>
        <v>23/7/2013</v>
      </c>
      <c r="D5657" t="str">
        <f t="shared" ca="1" si="884"/>
        <v>SI</v>
      </c>
      <c r="E5657" t="s">
        <v>125</v>
      </c>
      <c r="F5657" t="s">
        <v>126</v>
      </c>
      <c r="G5657">
        <f t="shared" ca="1" si="885"/>
        <v>429</v>
      </c>
      <c r="H5657">
        <f t="shared" ca="1" si="886"/>
        <v>3734</v>
      </c>
      <c r="I5657">
        <f t="shared" ca="1" si="887"/>
        <v>26</v>
      </c>
      <c r="J5657">
        <f t="shared" ca="1" si="888"/>
        <v>2</v>
      </c>
      <c r="K5657" t="str">
        <f t="shared" ca="1" si="889"/>
        <v>4/1/2019</v>
      </c>
      <c r="L5657">
        <f t="shared" ca="1" si="890"/>
        <v>28002577.5</v>
      </c>
      <c r="M5657">
        <f t="shared" ca="1" si="891"/>
        <v>56005155</v>
      </c>
    </row>
    <row r="5658" spans="1:13" x14ac:dyDescent="0.25">
      <c r="A5658">
        <v>10000005656</v>
      </c>
      <c r="B5658">
        <f t="shared" ca="1" si="882"/>
        <v>70095650</v>
      </c>
      <c r="C5658" t="str">
        <f t="shared" ca="1" si="883"/>
        <v>18/12/2013</v>
      </c>
      <c r="D5658" t="str">
        <f t="shared" ca="1" si="884"/>
        <v>SI</v>
      </c>
      <c r="E5658" t="s">
        <v>125</v>
      </c>
      <c r="F5658" t="s">
        <v>126</v>
      </c>
      <c r="G5658">
        <f t="shared" ca="1" si="885"/>
        <v>228</v>
      </c>
      <c r="H5658">
        <f t="shared" ca="1" si="886"/>
        <v>4199</v>
      </c>
      <c r="I5658">
        <f t="shared" ca="1" si="887"/>
        <v>43</v>
      </c>
      <c r="J5658">
        <f t="shared" ca="1" si="888"/>
        <v>10</v>
      </c>
      <c r="K5658" t="str">
        <f t="shared" ca="1" si="889"/>
        <v>27/12/2016</v>
      </c>
      <c r="L5658">
        <f t="shared" ca="1" si="890"/>
        <v>7009565</v>
      </c>
      <c r="M5658">
        <f t="shared" ca="1" si="891"/>
        <v>70095650</v>
      </c>
    </row>
    <row r="5659" spans="1:13" x14ac:dyDescent="0.25">
      <c r="A5659">
        <v>10000005657</v>
      </c>
      <c r="B5659">
        <f t="shared" ca="1" si="882"/>
        <v>99164797</v>
      </c>
      <c r="C5659" t="str">
        <f t="shared" ca="1" si="883"/>
        <v>25/11/2003</v>
      </c>
      <c r="D5659" t="str">
        <f t="shared" ca="1" si="884"/>
        <v>NO</v>
      </c>
      <c r="E5659" t="s">
        <v>125</v>
      </c>
      <c r="F5659" t="s">
        <v>126</v>
      </c>
      <c r="G5659">
        <f t="shared" ca="1" si="885"/>
        <v>25</v>
      </c>
      <c r="H5659">
        <f t="shared" ca="1" si="886"/>
        <v>1076</v>
      </c>
      <c r="I5659">
        <f t="shared" ca="1" si="887"/>
        <v>47</v>
      </c>
      <c r="J5659">
        <f t="shared" ca="1" si="888"/>
        <v>7</v>
      </c>
      <c r="K5659" t="str">
        <f t="shared" ca="1" si="889"/>
        <v>8/6/2016</v>
      </c>
      <c r="L5659">
        <f t="shared" ca="1" si="890"/>
        <v>14166399.571428571</v>
      </c>
      <c r="M5659">
        <f t="shared" ca="1" si="891"/>
        <v>99164797</v>
      </c>
    </row>
    <row r="5660" spans="1:13" x14ac:dyDescent="0.25">
      <c r="A5660">
        <v>10000005658</v>
      </c>
      <c r="B5660">
        <f t="shared" ca="1" si="882"/>
        <v>5147510</v>
      </c>
      <c r="C5660" t="str">
        <f t="shared" ca="1" si="883"/>
        <v>16/12/2011</v>
      </c>
      <c r="D5660" t="str">
        <f t="shared" ca="1" si="884"/>
        <v>SI</v>
      </c>
      <c r="E5660" t="s">
        <v>125</v>
      </c>
      <c r="F5660" t="s">
        <v>126</v>
      </c>
      <c r="G5660">
        <f t="shared" ca="1" si="885"/>
        <v>247</v>
      </c>
      <c r="H5660">
        <f t="shared" ca="1" si="886"/>
        <v>1408</v>
      </c>
      <c r="I5660">
        <f t="shared" ca="1" si="887"/>
        <v>27</v>
      </c>
      <c r="J5660">
        <f t="shared" ca="1" si="888"/>
        <v>4</v>
      </c>
      <c r="K5660" t="str">
        <f t="shared" ca="1" si="889"/>
        <v>6/10/2019</v>
      </c>
      <c r="L5660">
        <f t="shared" ca="1" si="890"/>
        <v>1286877.5</v>
      </c>
      <c r="M5660">
        <f t="shared" ca="1" si="891"/>
        <v>5147510</v>
      </c>
    </row>
    <row r="5661" spans="1:13" x14ac:dyDescent="0.25">
      <c r="A5661">
        <v>10000005659</v>
      </c>
      <c r="B5661">
        <f t="shared" ca="1" si="882"/>
        <v>82878594</v>
      </c>
      <c r="C5661" t="str">
        <f t="shared" ca="1" si="883"/>
        <v>8/6/2015</v>
      </c>
      <c r="D5661" t="str">
        <f t="shared" ca="1" si="884"/>
        <v>SI</v>
      </c>
      <c r="E5661" t="s">
        <v>125</v>
      </c>
      <c r="F5661" t="s">
        <v>126</v>
      </c>
      <c r="G5661">
        <f t="shared" ca="1" si="885"/>
        <v>76</v>
      </c>
      <c r="H5661">
        <f t="shared" ca="1" si="886"/>
        <v>52</v>
      </c>
      <c r="I5661">
        <f t="shared" ca="1" si="887"/>
        <v>38</v>
      </c>
      <c r="J5661">
        <f t="shared" ca="1" si="888"/>
        <v>12</v>
      </c>
      <c r="K5661" t="str">
        <f t="shared" ca="1" si="889"/>
        <v>17/1/2018</v>
      </c>
      <c r="L5661">
        <f t="shared" ca="1" si="890"/>
        <v>6906549.5</v>
      </c>
      <c r="M5661">
        <f t="shared" ca="1" si="891"/>
        <v>82878594</v>
      </c>
    </row>
    <row r="5662" spans="1:13" x14ac:dyDescent="0.25">
      <c r="A5662">
        <v>10000005660</v>
      </c>
      <c r="B5662">
        <f t="shared" ca="1" si="882"/>
        <v>62452760</v>
      </c>
      <c r="C5662" t="str">
        <f t="shared" ca="1" si="883"/>
        <v>2/12/2010</v>
      </c>
      <c r="D5662" t="str">
        <f t="shared" ca="1" si="884"/>
        <v>SI</v>
      </c>
      <c r="E5662" t="s">
        <v>125</v>
      </c>
      <c r="F5662" t="s">
        <v>126</v>
      </c>
      <c r="G5662">
        <f t="shared" ca="1" si="885"/>
        <v>888</v>
      </c>
      <c r="H5662">
        <f t="shared" ca="1" si="886"/>
        <v>3019</v>
      </c>
      <c r="I5662">
        <f t="shared" ca="1" si="887"/>
        <v>37</v>
      </c>
      <c r="J5662">
        <f t="shared" ca="1" si="888"/>
        <v>4</v>
      </c>
      <c r="K5662" t="str">
        <f t="shared" ca="1" si="889"/>
        <v>25/3/2017</v>
      </c>
      <c r="L5662">
        <f t="shared" ca="1" si="890"/>
        <v>15613190</v>
      </c>
      <c r="M5662">
        <f t="shared" ca="1" si="891"/>
        <v>62452760</v>
      </c>
    </row>
    <row r="5663" spans="1:13" x14ac:dyDescent="0.25">
      <c r="A5663">
        <v>10000005661</v>
      </c>
      <c r="B5663">
        <f t="shared" ca="1" si="882"/>
        <v>58963327</v>
      </c>
      <c r="C5663" t="str">
        <f t="shared" ca="1" si="883"/>
        <v>18/7/2008</v>
      </c>
      <c r="D5663" t="str">
        <f t="shared" ca="1" si="884"/>
        <v>SI</v>
      </c>
      <c r="E5663" t="s">
        <v>125</v>
      </c>
      <c r="F5663" t="s">
        <v>126</v>
      </c>
      <c r="G5663">
        <f t="shared" ca="1" si="885"/>
        <v>527</v>
      </c>
      <c r="H5663">
        <f t="shared" ca="1" si="886"/>
        <v>4413</v>
      </c>
      <c r="I5663">
        <f t="shared" ca="1" si="887"/>
        <v>27</v>
      </c>
      <c r="J5663">
        <f t="shared" ca="1" si="888"/>
        <v>1</v>
      </c>
      <c r="K5663" t="str">
        <f t="shared" ca="1" si="889"/>
        <v>4/2/2017</v>
      </c>
      <c r="L5663">
        <f t="shared" ca="1" si="890"/>
        <v>58963327</v>
      </c>
      <c r="M5663">
        <f t="shared" ca="1" si="891"/>
        <v>58963327</v>
      </c>
    </row>
    <row r="5664" spans="1:13" x14ac:dyDescent="0.25">
      <c r="A5664">
        <v>10000005662</v>
      </c>
      <c r="B5664">
        <f t="shared" ca="1" si="882"/>
        <v>342930</v>
      </c>
      <c r="C5664" t="str">
        <f t="shared" ca="1" si="883"/>
        <v>12/3/2008</v>
      </c>
      <c r="D5664" t="str">
        <f t="shared" ca="1" si="884"/>
        <v>SI</v>
      </c>
      <c r="E5664" t="s">
        <v>125</v>
      </c>
      <c r="F5664" t="s">
        <v>126</v>
      </c>
      <c r="G5664">
        <f t="shared" ca="1" si="885"/>
        <v>642</v>
      </c>
      <c r="H5664">
        <f t="shared" ca="1" si="886"/>
        <v>1797</v>
      </c>
      <c r="I5664">
        <f t="shared" ca="1" si="887"/>
        <v>31</v>
      </c>
      <c r="J5664">
        <f t="shared" ca="1" si="888"/>
        <v>8</v>
      </c>
      <c r="K5664" t="str">
        <f t="shared" ca="1" si="889"/>
        <v>17/8/2019</v>
      </c>
      <c r="L5664">
        <f t="shared" ca="1" si="890"/>
        <v>42866.25</v>
      </c>
      <c r="M5664">
        <f t="shared" ca="1" si="891"/>
        <v>342930</v>
      </c>
    </row>
    <row r="5665" spans="1:13" x14ac:dyDescent="0.25">
      <c r="A5665">
        <v>10000005663</v>
      </c>
      <c r="B5665">
        <f t="shared" ca="1" si="882"/>
        <v>54380963</v>
      </c>
      <c r="C5665" t="str">
        <f t="shared" ca="1" si="883"/>
        <v>29/4/2014</v>
      </c>
      <c r="D5665" t="str">
        <f t="shared" ca="1" si="884"/>
        <v>NO</v>
      </c>
      <c r="E5665" t="s">
        <v>125</v>
      </c>
      <c r="F5665" t="s">
        <v>126</v>
      </c>
      <c r="G5665">
        <f t="shared" ca="1" si="885"/>
        <v>71</v>
      </c>
      <c r="H5665">
        <f t="shared" ca="1" si="886"/>
        <v>625</v>
      </c>
      <c r="I5665">
        <f t="shared" ca="1" si="887"/>
        <v>17</v>
      </c>
      <c r="J5665">
        <f t="shared" ca="1" si="888"/>
        <v>3</v>
      </c>
      <c r="K5665" t="str">
        <f t="shared" ca="1" si="889"/>
        <v>7/1/2020</v>
      </c>
      <c r="L5665">
        <f t="shared" ca="1" si="890"/>
        <v>18126987.666666668</v>
      </c>
      <c r="M5665">
        <f t="shared" ca="1" si="891"/>
        <v>54380963</v>
      </c>
    </row>
    <row r="5666" spans="1:13" x14ac:dyDescent="0.25">
      <c r="A5666">
        <v>10000005664</v>
      </c>
      <c r="B5666">
        <f t="shared" ca="1" si="882"/>
        <v>52284798</v>
      </c>
      <c r="C5666" t="str">
        <f t="shared" ca="1" si="883"/>
        <v>2/7/2000</v>
      </c>
      <c r="D5666" t="str">
        <f t="shared" ca="1" si="884"/>
        <v>SI</v>
      </c>
      <c r="E5666" t="s">
        <v>125</v>
      </c>
      <c r="F5666" t="s">
        <v>126</v>
      </c>
      <c r="G5666">
        <f t="shared" ca="1" si="885"/>
        <v>548</v>
      </c>
      <c r="H5666">
        <f t="shared" ca="1" si="886"/>
        <v>4033</v>
      </c>
      <c r="I5666">
        <f t="shared" ca="1" si="887"/>
        <v>47</v>
      </c>
      <c r="J5666">
        <f t="shared" ca="1" si="888"/>
        <v>12</v>
      </c>
      <c r="K5666" t="str">
        <f t="shared" ca="1" si="889"/>
        <v>24/12/2019</v>
      </c>
      <c r="L5666">
        <f t="shared" ca="1" si="890"/>
        <v>4357066.5</v>
      </c>
      <c r="M5666">
        <f t="shared" ca="1" si="891"/>
        <v>52284798</v>
      </c>
    </row>
    <row r="5667" spans="1:13" x14ac:dyDescent="0.25">
      <c r="A5667">
        <v>10000005665</v>
      </c>
      <c r="B5667">
        <f t="shared" ca="1" si="882"/>
        <v>52367094</v>
      </c>
      <c r="C5667" t="str">
        <f t="shared" ca="1" si="883"/>
        <v>11/6/2013</v>
      </c>
      <c r="D5667" t="str">
        <f t="shared" ca="1" si="884"/>
        <v>NO</v>
      </c>
      <c r="E5667" t="s">
        <v>125</v>
      </c>
      <c r="F5667" t="s">
        <v>126</v>
      </c>
      <c r="G5667">
        <f t="shared" ca="1" si="885"/>
        <v>787</v>
      </c>
      <c r="H5667">
        <f t="shared" ca="1" si="886"/>
        <v>958</v>
      </c>
      <c r="I5667">
        <f t="shared" ca="1" si="887"/>
        <v>34</v>
      </c>
      <c r="J5667">
        <f t="shared" ca="1" si="888"/>
        <v>8</v>
      </c>
      <c r="K5667" t="str">
        <f t="shared" ca="1" si="889"/>
        <v>5/9/2018</v>
      </c>
      <c r="L5667">
        <f t="shared" ca="1" si="890"/>
        <v>6545886.75</v>
      </c>
      <c r="M5667">
        <f t="shared" ca="1" si="891"/>
        <v>52367094</v>
      </c>
    </row>
    <row r="5668" spans="1:13" x14ac:dyDescent="0.25">
      <c r="A5668">
        <v>10000005666</v>
      </c>
      <c r="B5668">
        <f t="shared" ca="1" si="882"/>
        <v>26129118</v>
      </c>
      <c r="C5668" t="str">
        <f t="shared" ca="1" si="883"/>
        <v>19/8/2014</v>
      </c>
      <c r="D5668" t="str">
        <f t="shared" ca="1" si="884"/>
        <v>SI</v>
      </c>
      <c r="E5668" t="s">
        <v>125</v>
      </c>
      <c r="F5668" t="s">
        <v>126</v>
      </c>
      <c r="G5668">
        <f t="shared" ca="1" si="885"/>
        <v>48</v>
      </c>
      <c r="H5668">
        <f t="shared" ca="1" si="886"/>
        <v>4024</v>
      </c>
      <c r="I5668">
        <f t="shared" ca="1" si="887"/>
        <v>18</v>
      </c>
      <c r="J5668">
        <f t="shared" ca="1" si="888"/>
        <v>7</v>
      </c>
      <c r="K5668" t="str">
        <f t="shared" ca="1" si="889"/>
        <v>23/11/2019</v>
      </c>
      <c r="L5668">
        <f t="shared" ca="1" si="890"/>
        <v>3732731.1428571427</v>
      </c>
      <c r="M5668">
        <f t="shared" ca="1" si="891"/>
        <v>26129118</v>
      </c>
    </row>
    <row r="5669" spans="1:13" x14ac:dyDescent="0.25">
      <c r="A5669">
        <v>10000005667</v>
      </c>
      <c r="B5669">
        <f t="shared" ca="1" si="882"/>
        <v>89161657</v>
      </c>
      <c r="C5669" t="str">
        <f t="shared" ca="1" si="883"/>
        <v>29/6/2011</v>
      </c>
      <c r="D5669" t="str">
        <f t="shared" ca="1" si="884"/>
        <v>NO</v>
      </c>
      <c r="E5669" t="s">
        <v>125</v>
      </c>
      <c r="F5669" t="s">
        <v>126</v>
      </c>
      <c r="G5669">
        <f t="shared" ca="1" si="885"/>
        <v>267</v>
      </c>
      <c r="H5669">
        <f t="shared" ca="1" si="886"/>
        <v>4999</v>
      </c>
      <c r="I5669">
        <f t="shared" ca="1" si="887"/>
        <v>33</v>
      </c>
      <c r="J5669">
        <f t="shared" ca="1" si="888"/>
        <v>4</v>
      </c>
      <c r="K5669" t="str">
        <f t="shared" ca="1" si="889"/>
        <v>3/5/2016</v>
      </c>
      <c r="L5669">
        <f t="shared" ca="1" si="890"/>
        <v>22290414.25</v>
      </c>
      <c r="M5669">
        <f t="shared" ca="1" si="891"/>
        <v>89161657</v>
      </c>
    </row>
    <row r="5670" spans="1:13" x14ac:dyDescent="0.25">
      <c r="A5670">
        <v>10000005668</v>
      </c>
      <c r="B5670">
        <f t="shared" ca="1" si="882"/>
        <v>53965033</v>
      </c>
      <c r="C5670" t="str">
        <f t="shared" ca="1" si="883"/>
        <v>21/6/2008</v>
      </c>
      <c r="D5670" t="str">
        <f t="shared" ca="1" si="884"/>
        <v>NO</v>
      </c>
      <c r="E5670" t="s">
        <v>125</v>
      </c>
      <c r="F5670" t="s">
        <v>126</v>
      </c>
      <c r="G5670">
        <f t="shared" ca="1" si="885"/>
        <v>46</v>
      </c>
      <c r="H5670">
        <f t="shared" ca="1" si="886"/>
        <v>1848</v>
      </c>
      <c r="I5670">
        <f t="shared" ca="1" si="887"/>
        <v>32</v>
      </c>
      <c r="J5670">
        <f t="shared" ca="1" si="888"/>
        <v>5</v>
      </c>
      <c r="K5670" t="str">
        <f t="shared" ca="1" si="889"/>
        <v>25/4/2019</v>
      </c>
      <c r="L5670">
        <f t="shared" ca="1" si="890"/>
        <v>10793006.6</v>
      </c>
      <c r="M5670">
        <f t="shared" ca="1" si="891"/>
        <v>53965033</v>
      </c>
    </row>
    <row r="5671" spans="1:13" x14ac:dyDescent="0.25">
      <c r="A5671">
        <v>10000005669</v>
      </c>
      <c r="B5671">
        <f t="shared" ca="1" si="882"/>
        <v>5723400</v>
      </c>
      <c r="C5671" t="str">
        <f t="shared" ca="1" si="883"/>
        <v>30/4/2009</v>
      </c>
      <c r="D5671" t="str">
        <f t="shared" ca="1" si="884"/>
        <v>NO</v>
      </c>
      <c r="E5671" t="s">
        <v>125</v>
      </c>
      <c r="F5671" t="s">
        <v>126</v>
      </c>
      <c r="G5671">
        <f t="shared" ca="1" si="885"/>
        <v>314</v>
      </c>
      <c r="H5671">
        <f t="shared" ca="1" si="886"/>
        <v>2856</v>
      </c>
      <c r="I5671">
        <f t="shared" ca="1" si="887"/>
        <v>9</v>
      </c>
      <c r="J5671">
        <f t="shared" ca="1" si="888"/>
        <v>2</v>
      </c>
      <c r="K5671" t="str">
        <f t="shared" ca="1" si="889"/>
        <v>22/8/2016</v>
      </c>
      <c r="L5671">
        <f t="shared" ca="1" si="890"/>
        <v>2861700</v>
      </c>
      <c r="M5671">
        <f t="shared" ca="1" si="891"/>
        <v>5723400</v>
      </c>
    </row>
    <row r="5672" spans="1:13" x14ac:dyDescent="0.25">
      <c r="A5672">
        <v>10000005670</v>
      </c>
      <c r="B5672">
        <f t="shared" ca="1" si="882"/>
        <v>43931184</v>
      </c>
      <c r="C5672" t="str">
        <f t="shared" ca="1" si="883"/>
        <v>22/3/2002</v>
      </c>
      <c r="D5672" t="str">
        <f t="shared" ca="1" si="884"/>
        <v>SI</v>
      </c>
      <c r="E5672" t="s">
        <v>125</v>
      </c>
      <c r="F5672" t="s">
        <v>126</v>
      </c>
      <c r="G5672">
        <f t="shared" ca="1" si="885"/>
        <v>678</v>
      </c>
      <c r="H5672">
        <f t="shared" ca="1" si="886"/>
        <v>3058</v>
      </c>
      <c r="I5672">
        <f t="shared" ca="1" si="887"/>
        <v>41</v>
      </c>
      <c r="J5672">
        <f t="shared" ca="1" si="888"/>
        <v>10</v>
      </c>
      <c r="K5672" t="str">
        <f t="shared" ca="1" si="889"/>
        <v>20/9/2018</v>
      </c>
      <c r="L5672">
        <f t="shared" ca="1" si="890"/>
        <v>4393118.4000000004</v>
      </c>
      <c r="M5672">
        <f t="shared" ca="1" si="891"/>
        <v>43931184</v>
      </c>
    </row>
    <row r="5673" spans="1:13" x14ac:dyDescent="0.25">
      <c r="A5673">
        <v>10000005671</v>
      </c>
      <c r="B5673">
        <f t="shared" ca="1" si="882"/>
        <v>48777562</v>
      </c>
      <c r="C5673" t="str">
        <f t="shared" ca="1" si="883"/>
        <v>9/5/2014</v>
      </c>
      <c r="D5673" t="str">
        <f t="shared" ca="1" si="884"/>
        <v>SI</v>
      </c>
      <c r="E5673" t="s">
        <v>125</v>
      </c>
      <c r="F5673" t="s">
        <v>126</v>
      </c>
      <c r="G5673">
        <f t="shared" ca="1" si="885"/>
        <v>392</v>
      </c>
      <c r="H5673">
        <f t="shared" ca="1" si="886"/>
        <v>1513</v>
      </c>
      <c r="I5673">
        <f t="shared" ca="1" si="887"/>
        <v>6</v>
      </c>
      <c r="J5673">
        <f t="shared" ca="1" si="888"/>
        <v>2</v>
      </c>
      <c r="K5673" t="str">
        <f t="shared" ca="1" si="889"/>
        <v>19/2/2016</v>
      </c>
      <c r="L5673">
        <f t="shared" ca="1" si="890"/>
        <v>24388781</v>
      </c>
      <c r="M5673">
        <f t="shared" ca="1" si="891"/>
        <v>48777562</v>
      </c>
    </row>
    <row r="5674" spans="1:13" x14ac:dyDescent="0.25">
      <c r="A5674">
        <v>10000005672</v>
      </c>
      <c r="B5674">
        <f t="shared" ca="1" si="882"/>
        <v>8612774</v>
      </c>
      <c r="C5674" t="str">
        <f t="shared" ca="1" si="883"/>
        <v>14/6/2008</v>
      </c>
      <c r="D5674" t="str">
        <f t="shared" ca="1" si="884"/>
        <v>NO</v>
      </c>
      <c r="E5674" t="s">
        <v>125</v>
      </c>
      <c r="F5674" t="s">
        <v>126</v>
      </c>
      <c r="G5674">
        <f t="shared" ca="1" si="885"/>
        <v>385</v>
      </c>
      <c r="H5674">
        <f t="shared" ca="1" si="886"/>
        <v>2966</v>
      </c>
      <c r="I5674">
        <f t="shared" ca="1" si="887"/>
        <v>38</v>
      </c>
      <c r="J5674">
        <f t="shared" ca="1" si="888"/>
        <v>1</v>
      </c>
      <c r="K5674" t="str">
        <f t="shared" ca="1" si="889"/>
        <v>8/7/2017</v>
      </c>
      <c r="L5674">
        <f t="shared" ca="1" si="890"/>
        <v>8612774</v>
      </c>
      <c r="M5674">
        <f t="shared" ca="1" si="891"/>
        <v>8612774</v>
      </c>
    </row>
    <row r="5675" spans="1:13" x14ac:dyDescent="0.25">
      <c r="A5675">
        <v>10000005673</v>
      </c>
      <c r="B5675">
        <f t="shared" ca="1" si="882"/>
        <v>37129282</v>
      </c>
      <c r="C5675" t="str">
        <f t="shared" ca="1" si="883"/>
        <v>8/1/2015</v>
      </c>
      <c r="D5675" t="str">
        <f t="shared" ca="1" si="884"/>
        <v>SI</v>
      </c>
      <c r="E5675" t="s">
        <v>125</v>
      </c>
      <c r="F5675" t="s">
        <v>126</v>
      </c>
      <c r="G5675">
        <f t="shared" ca="1" si="885"/>
        <v>131</v>
      </c>
      <c r="H5675">
        <f t="shared" ca="1" si="886"/>
        <v>1113</v>
      </c>
      <c r="I5675">
        <f t="shared" ca="1" si="887"/>
        <v>3</v>
      </c>
      <c r="J5675">
        <f t="shared" ca="1" si="888"/>
        <v>3</v>
      </c>
      <c r="K5675" t="str">
        <f t="shared" ca="1" si="889"/>
        <v>2/3/2020</v>
      </c>
      <c r="L5675">
        <f t="shared" ca="1" si="890"/>
        <v>12376427.333333334</v>
      </c>
      <c r="M5675">
        <f t="shared" ca="1" si="891"/>
        <v>37129282</v>
      </c>
    </row>
    <row r="5676" spans="1:13" x14ac:dyDescent="0.25">
      <c r="A5676">
        <v>10000005674</v>
      </c>
      <c r="B5676">
        <f t="shared" ca="1" si="882"/>
        <v>28905612</v>
      </c>
      <c r="C5676" t="str">
        <f t="shared" ca="1" si="883"/>
        <v>27/3/2008</v>
      </c>
      <c r="D5676" t="str">
        <f t="shared" ca="1" si="884"/>
        <v>SI</v>
      </c>
      <c r="E5676" t="s">
        <v>125</v>
      </c>
      <c r="F5676" t="s">
        <v>126</v>
      </c>
      <c r="G5676">
        <f t="shared" ca="1" si="885"/>
        <v>683</v>
      </c>
      <c r="H5676">
        <f t="shared" ca="1" si="886"/>
        <v>2727</v>
      </c>
      <c r="I5676">
        <f t="shared" ca="1" si="887"/>
        <v>21</v>
      </c>
      <c r="J5676">
        <f t="shared" ca="1" si="888"/>
        <v>5</v>
      </c>
      <c r="K5676" t="str">
        <f t="shared" ca="1" si="889"/>
        <v>18/8/2016</v>
      </c>
      <c r="L5676">
        <f t="shared" ca="1" si="890"/>
        <v>5781122.4000000004</v>
      </c>
      <c r="M5676">
        <f t="shared" ca="1" si="891"/>
        <v>28905612</v>
      </c>
    </row>
    <row r="5677" spans="1:13" x14ac:dyDescent="0.25">
      <c r="A5677">
        <v>10000005675</v>
      </c>
      <c r="B5677">
        <f t="shared" ca="1" si="882"/>
        <v>97118491</v>
      </c>
      <c r="C5677" t="str">
        <f t="shared" ca="1" si="883"/>
        <v>22/2/2000</v>
      </c>
      <c r="D5677" t="str">
        <f t="shared" ca="1" si="884"/>
        <v>SI</v>
      </c>
      <c r="E5677" t="s">
        <v>125</v>
      </c>
      <c r="F5677" t="s">
        <v>126</v>
      </c>
      <c r="G5677">
        <f t="shared" ca="1" si="885"/>
        <v>686</v>
      </c>
      <c r="H5677">
        <f t="shared" ca="1" si="886"/>
        <v>2186</v>
      </c>
      <c r="I5677">
        <f t="shared" ca="1" si="887"/>
        <v>41</v>
      </c>
      <c r="J5677">
        <f t="shared" ca="1" si="888"/>
        <v>4</v>
      </c>
      <c r="K5677" t="str">
        <f t="shared" ca="1" si="889"/>
        <v>6/11/2019</v>
      </c>
      <c r="L5677">
        <f t="shared" ca="1" si="890"/>
        <v>24279622.75</v>
      </c>
      <c r="M5677">
        <f t="shared" ca="1" si="891"/>
        <v>97118491</v>
      </c>
    </row>
    <row r="5678" spans="1:13" x14ac:dyDescent="0.25">
      <c r="A5678">
        <v>10000005676</v>
      </c>
      <c r="B5678">
        <f t="shared" ca="1" si="882"/>
        <v>16478678</v>
      </c>
      <c r="C5678" t="str">
        <f t="shared" ca="1" si="883"/>
        <v>1/1/2006</v>
      </c>
      <c r="D5678" t="str">
        <f t="shared" ca="1" si="884"/>
        <v>NO</v>
      </c>
      <c r="E5678" t="s">
        <v>125</v>
      </c>
      <c r="F5678" t="s">
        <v>126</v>
      </c>
      <c r="G5678">
        <f t="shared" ca="1" si="885"/>
        <v>225</v>
      </c>
      <c r="H5678">
        <f t="shared" ca="1" si="886"/>
        <v>3201</v>
      </c>
      <c r="I5678">
        <f t="shared" ca="1" si="887"/>
        <v>50</v>
      </c>
      <c r="J5678">
        <f t="shared" ca="1" si="888"/>
        <v>7</v>
      </c>
      <c r="K5678" t="str">
        <f t="shared" ca="1" si="889"/>
        <v>19/5/2018</v>
      </c>
      <c r="L5678">
        <f t="shared" ca="1" si="890"/>
        <v>2354096.8571428573</v>
      </c>
      <c r="M5678">
        <f t="shared" ca="1" si="891"/>
        <v>16478678</v>
      </c>
    </row>
    <row r="5679" spans="1:13" x14ac:dyDescent="0.25">
      <c r="A5679">
        <v>10000005677</v>
      </c>
      <c r="B5679">
        <f t="shared" ca="1" si="882"/>
        <v>4973103</v>
      </c>
      <c r="C5679" t="str">
        <f t="shared" ca="1" si="883"/>
        <v>12/12/2012</v>
      </c>
      <c r="D5679" t="str">
        <f t="shared" ca="1" si="884"/>
        <v>SI</v>
      </c>
      <c r="E5679" t="s">
        <v>125</v>
      </c>
      <c r="F5679" t="s">
        <v>126</v>
      </c>
      <c r="G5679">
        <f t="shared" ca="1" si="885"/>
        <v>271</v>
      </c>
      <c r="H5679">
        <f t="shared" ca="1" si="886"/>
        <v>13</v>
      </c>
      <c r="I5679">
        <f t="shared" ca="1" si="887"/>
        <v>22</v>
      </c>
      <c r="J5679">
        <f t="shared" ca="1" si="888"/>
        <v>12</v>
      </c>
      <c r="K5679" t="str">
        <f t="shared" ca="1" si="889"/>
        <v>6/4/2020</v>
      </c>
      <c r="L5679">
        <f t="shared" ca="1" si="890"/>
        <v>414425.25</v>
      </c>
      <c r="M5679">
        <f t="shared" ca="1" si="891"/>
        <v>4973103</v>
      </c>
    </row>
    <row r="5680" spans="1:13" x14ac:dyDescent="0.25">
      <c r="A5680">
        <v>10000005678</v>
      </c>
      <c r="B5680">
        <f t="shared" ca="1" si="882"/>
        <v>76685735</v>
      </c>
      <c r="C5680" t="str">
        <f t="shared" ca="1" si="883"/>
        <v>26/9/2001</v>
      </c>
      <c r="D5680" t="str">
        <f t="shared" ca="1" si="884"/>
        <v>SI</v>
      </c>
      <c r="E5680" t="s">
        <v>125</v>
      </c>
      <c r="F5680" t="s">
        <v>126</v>
      </c>
      <c r="G5680">
        <f t="shared" ca="1" si="885"/>
        <v>168</v>
      </c>
      <c r="H5680">
        <f t="shared" ca="1" si="886"/>
        <v>151</v>
      </c>
      <c r="I5680">
        <f t="shared" ca="1" si="887"/>
        <v>22</v>
      </c>
      <c r="J5680">
        <f t="shared" ca="1" si="888"/>
        <v>4</v>
      </c>
      <c r="K5680" t="str">
        <f t="shared" ca="1" si="889"/>
        <v>3/12/2016</v>
      </c>
      <c r="L5680">
        <f t="shared" ca="1" si="890"/>
        <v>19171433.75</v>
      </c>
      <c r="M5680">
        <f t="shared" ca="1" si="891"/>
        <v>76685735</v>
      </c>
    </row>
    <row r="5681" spans="1:13" x14ac:dyDescent="0.25">
      <c r="A5681">
        <v>10000005679</v>
      </c>
      <c r="B5681">
        <f t="shared" ca="1" si="882"/>
        <v>71693856</v>
      </c>
      <c r="C5681" t="str">
        <f t="shared" ca="1" si="883"/>
        <v>30/5/2001</v>
      </c>
      <c r="D5681" t="str">
        <f t="shared" ca="1" si="884"/>
        <v>NO</v>
      </c>
      <c r="E5681" t="s">
        <v>125</v>
      </c>
      <c r="F5681" t="s">
        <v>126</v>
      </c>
      <c r="G5681">
        <f t="shared" ca="1" si="885"/>
        <v>642</v>
      </c>
      <c r="H5681">
        <f t="shared" ca="1" si="886"/>
        <v>4130</v>
      </c>
      <c r="I5681">
        <f t="shared" ca="1" si="887"/>
        <v>46</v>
      </c>
      <c r="J5681">
        <f t="shared" ca="1" si="888"/>
        <v>12</v>
      </c>
      <c r="K5681" t="str">
        <f t="shared" ca="1" si="889"/>
        <v>4/1/2016</v>
      </c>
      <c r="L5681">
        <f t="shared" ca="1" si="890"/>
        <v>5974488</v>
      </c>
      <c r="M5681">
        <f t="shared" ca="1" si="891"/>
        <v>71693856</v>
      </c>
    </row>
    <row r="5682" spans="1:13" x14ac:dyDescent="0.25">
      <c r="A5682">
        <v>10000005680</v>
      </c>
      <c r="B5682">
        <f t="shared" ca="1" si="882"/>
        <v>99460510</v>
      </c>
      <c r="C5682" t="str">
        <f t="shared" ca="1" si="883"/>
        <v>10/7/2012</v>
      </c>
      <c r="D5682" t="str">
        <f t="shared" ca="1" si="884"/>
        <v>NO</v>
      </c>
      <c r="E5682" t="s">
        <v>125</v>
      </c>
      <c r="F5682" t="s">
        <v>126</v>
      </c>
      <c r="G5682">
        <f t="shared" ca="1" si="885"/>
        <v>852</v>
      </c>
      <c r="H5682">
        <f t="shared" ca="1" si="886"/>
        <v>2045</v>
      </c>
      <c r="I5682">
        <f t="shared" ca="1" si="887"/>
        <v>32</v>
      </c>
      <c r="J5682">
        <f t="shared" ca="1" si="888"/>
        <v>11</v>
      </c>
      <c r="K5682" t="str">
        <f t="shared" ca="1" si="889"/>
        <v>29/11/2018</v>
      </c>
      <c r="L5682">
        <f t="shared" ca="1" si="890"/>
        <v>9041864.5454545449</v>
      </c>
      <c r="M5682">
        <f t="shared" ca="1" si="891"/>
        <v>99460510</v>
      </c>
    </row>
    <row r="5683" spans="1:13" x14ac:dyDescent="0.25">
      <c r="A5683">
        <v>10000005681</v>
      </c>
      <c r="B5683">
        <f t="shared" ca="1" si="882"/>
        <v>48919922</v>
      </c>
      <c r="C5683" t="str">
        <f t="shared" ca="1" si="883"/>
        <v>5/9/2006</v>
      </c>
      <c r="D5683" t="str">
        <f t="shared" ca="1" si="884"/>
        <v>SI</v>
      </c>
      <c r="E5683" t="s">
        <v>125</v>
      </c>
      <c r="F5683" t="s">
        <v>126</v>
      </c>
      <c r="G5683">
        <f t="shared" ca="1" si="885"/>
        <v>66</v>
      </c>
      <c r="H5683">
        <f t="shared" ca="1" si="886"/>
        <v>4773</v>
      </c>
      <c r="I5683">
        <f t="shared" ca="1" si="887"/>
        <v>8</v>
      </c>
      <c r="J5683">
        <f t="shared" ca="1" si="888"/>
        <v>3</v>
      </c>
      <c r="K5683" t="str">
        <f t="shared" ca="1" si="889"/>
        <v>24/1/2018</v>
      </c>
      <c r="L5683">
        <f t="shared" ca="1" si="890"/>
        <v>16306640.666666666</v>
      </c>
      <c r="M5683">
        <f t="shared" ca="1" si="891"/>
        <v>48919922</v>
      </c>
    </row>
    <row r="5684" spans="1:13" x14ac:dyDescent="0.25">
      <c r="A5684">
        <v>10000005682</v>
      </c>
      <c r="B5684">
        <f t="shared" ca="1" si="882"/>
        <v>52114063</v>
      </c>
      <c r="C5684" t="str">
        <f t="shared" ca="1" si="883"/>
        <v>4/11/2004</v>
      </c>
      <c r="D5684" t="str">
        <f t="shared" ca="1" si="884"/>
        <v>NO</v>
      </c>
      <c r="E5684" t="s">
        <v>125</v>
      </c>
      <c r="F5684" t="s">
        <v>126</v>
      </c>
      <c r="G5684">
        <f t="shared" ca="1" si="885"/>
        <v>459</v>
      </c>
      <c r="H5684">
        <f t="shared" ca="1" si="886"/>
        <v>3549</v>
      </c>
      <c r="I5684">
        <f t="shared" ca="1" si="887"/>
        <v>11</v>
      </c>
      <c r="J5684">
        <f t="shared" ca="1" si="888"/>
        <v>11</v>
      </c>
      <c r="K5684" t="str">
        <f t="shared" ca="1" si="889"/>
        <v>4/5/2018</v>
      </c>
      <c r="L5684">
        <f t="shared" ca="1" si="890"/>
        <v>4737642.0909090908</v>
      </c>
      <c r="M5684">
        <f t="shared" ca="1" si="891"/>
        <v>52114063</v>
      </c>
    </row>
    <row r="5685" spans="1:13" x14ac:dyDescent="0.25">
      <c r="A5685">
        <v>10000005683</v>
      </c>
      <c r="B5685">
        <f t="shared" ca="1" si="882"/>
        <v>82833487</v>
      </c>
      <c r="C5685" t="str">
        <f t="shared" ca="1" si="883"/>
        <v>9/9/2003</v>
      </c>
      <c r="D5685" t="str">
        <f t="shared" ca="1" si="884"/>
        <v>NO</v>
      </c>
      <c r="E5685" t="s">
        <v>125</v>
      </c>
      <c r="F5685" t="s">
        <v>126</v>
      </c>
      <c r="G5685">
        <f t="shared" ca="1" si="885"/>
        <v>692</v>
      </c>
      <c r="H5685">
        <f t="shared" ca="1" si="886"/>
        <v>3174</v>
      </c>
      <c r="I5685">
        <f t="shared" ca="1" si="887"/>
        <v>3</v>
      </c>
      <c r="J5685">
        <f t="shared" ca="1" si="888"/>
        <v>10</v>
      </c>
      <c r="K5685" t="str">
        <f t="shared" ca="1" si="889"/>
        <v>26/12/2018</v>
      </c>
      <c r="L5685">
        <f t="shared" ca="1" si="890"/>
        <v>8283348.7000000002</v>
      </c>
      <c r="M5685">
        <f t="shared" ca="1" si="891"/>
        <v>82833487</v>
      </c>
    </row>
    <row r="5686" spans="1:13" x14ac:dyDescent="0.25">
      <c r="A5686">
        <v>10000005684</v>
      </c>
      <c r="B5686">
        <f t="shared" ca="1" si="882"/>
        <v>10543672</v>
      </c>
      <c r="C5686" t="str">
        <f t="shared" ca="1" si="883"/>
        <v>19/4/2001</v>
      </c>
      <c r="D5686" t="str">
        <f t="shared" ca="1" si="884"/>
        <v>NO</v>
      </c>
      <c r="E5686" t="s">
        <v>125</v>
      </c>
      <c r="F5686" t="s">
        <v>126</v>
      </c>
      <c r="G5686">
        <f t="shared" ca="1" si="885"/>
        <v>301</v>
      </c>
      <c r="H5686">
        <f t="shared" ca="1" si="886"/>
        <v>3718</v>
      </c>
      <c r="I5686">
        <f t="shared" ca="1" si="887"/>
        <v>18</v>
      </c>
      <c r="J5686">
        <f t="shared" ca="1" si="888"/>
        <v>10</v>
      </c>
      <c r="K5686" t="str">
        <f t="shared" ca="1" si="889"/>
        <v>29/12/2018</v>
      </c>
      <c r="L5686">
        <f t="shared" ca="1" si="890"/>
        <v>1054367.2</v>
      </c>
      <c r="M5686">
        <f t="shared" ca="1" si="891"/>
        <v>10543672</v>
      </c>
    </row>
    <row r="5687" spans="1:13" x14ac:dyDescent="0.25">
      <c r="A5687">
        <v>10000005685</v>
      </c>
      <c r="B5687">
        <f t="shared" ca="1" si="882"/>
        <v>87915840</v>
      </c>
      <c r="C5687" t="str">
        <f t="shared" ca="1" si="883"/>
        <v>21/4/2014</v>
      </c>
      <c r="D5687" t="str">
        <f t="shared" ca="1" si="884"/>
        <v>NO</v>
      </c>
      <c r="E5687" t="s">
        <v>125</v>
      </c>
      <c r="F5687" t="s">
        <v>126</v>
      </c>
      <c r="G5687">
        <f t="shared" ca="1" si="885"/>
        <v>492</v>
      </c>
      <c r="H5687">
        <f t="shared" ca="1" si="886"/>
        <v>3898</v>
      </c>
      <c r="I5687">
        <f t="shared" ca="1" si="887"/>
        <v>39</v>
      </c>
      <c r="J5687">
        <f t="shared" ca="1" si="888"/>
        <v>12</v>
      </c>
      <c r="K5687" t="str">
        <f t="shared" ca="1" si="889"/>
        <v>1/10/2016</v>
      </c>
      <c r="L5687">
        <f t="shared" ca="1" si="890"/>
        <v>7326320</v>
      </c>
      <c r="M5687">
        <f t="shared" ca="1" si="891"/>
        <v>87915840</v>
      </c>
    </row>
    <row r="5688" spans="1:13" x14ac:dyDescent="0.25">
      <c r="A5688">
        <v>10000005686</v>
      </c>
      <c r="B5688">
        <f t="shared" ca="1" si="882"/>
        <v>7286195</v>
      </c>
      <c r="C5688" t="str">
        <f t="shared" ca="1" si="883"/>
        <v>29/8/2003</v>
      </c>
      <c r="D5688" t="str">
        <f t="shared" ca="1" si="884"/>
        <v>NO</v>
      </c>
      <c r="E5688" t="s">
        <v>125</v>
      </c>
      <c r="F5688" t="s">
        <v>126</v>
      </c>
      <c r="G5688">
        <f t="shared" ca="1" si="885"/>
        <v>8</v>
      </c>
      <c r="H5688">
        <f t="shared" ca="1" si="886"/>
        <v>337</v>
      </c>
      <c r="I5688">
        <f t="shared" ca="1" si="887"/>
        <v>5</v>
      </c>
      <c r="J5688">
        <f t="shared" ca="1" si="888"/>
        <v>8</v>
      </c>
      <c r="K5688" t="str">
        <f t="shared" ca="1" si="889"/>
        <v>23/2/2019</v>
      </c>
      <c r="L5688">
        <f t="shared" ca="1" si="890"/>
        <v>910774.375</v>
      </c>
      <c r="M5688">
        <f t="shared" ca="1" si="891"/>
        <v>7286195</v>
      </c>
    </row>
    <row r="5689" spans="1:13" x14ac:dyDescent="0.25">
      <c r="A5689">
        <v>10000005687</v>
      </c>
      <c r="B5689">
        <f t="shared" ca="1" si="882"/>
        <v>16955806</v>
      </c>
      <c r="C5689" t="str">
        <f t="shared" ca="1" si="883"/>
        <v>4/2/2003</v>
      </c>
      <c r="D5689" t="str">
        <f t="shared" ca="1" si="884"/>
        <v>SI</v>
      </c>
      <c r="E5689" t="s">
        <v>125</v>
      </c>
      <c r="F5689" t="s">
        <v>126</v>
      </c>
      <c r="G5689">
        <f t="shared" ca="1" si="885"/>
        <v>236</v>
      </c>
      <c r="H5689">
        <f t="shared" ca="1" si="886"/>
        <v>1845</v>
      </c>
      <c r="I5689">
        <f t="shared" ca="1" si="887"/>
        <v>18</v>
      </c>
      <c r="J5689">
        <f t="shared" ca="1" si="888"/>
        <v>7</v>
      </c>
      <c r="K5689" t="str">
        <f t="shared" ca="1" si="889"/>
        <v>16/10/2020</v>
      </c>
      <c r="L5689">
        <f t="shared" ca="1" si="890"/>
        <v>2422258</v>
      </c>
      <c r="M5689">
        <f t="shared" ca="1" si="891"/>
        <v>16955806</v>
      </c>
    </row>
    <row r="5690" spans="1:13" x14ac:dyDescent="0.25">
      <c r="A5690">
        <v>10000005688</v>
      </c>
      <c r="B5690">
        <f t="shared" ca="1" si="882"/>
        <v>42696250</v>
      </c>
      <c r="C5690" t="str">
        <f t="shared" ca="1" si="883"/>
        <v>16/12/2014</v>
      </c>
      <c r="D5690" t="str">
        <f t="shared" ca="1" si="884"/>
        <v>SI</v>
      </c>
      <c r="E5690" t="s">
        <v>125</v>
      </c>
      <c r="F5690" t="s">
        <v>126</v>
      </c>
      <c r="G5690">
        <f t="shared" ca="1" si="885"/>
        <v>602</v>
      </c>
      <c r="H5690">
        <f t="shared" ca="1" si="886"/>
        <v>772</v>
      </c>
      <c r="I5690">
        <f t="shared" ca="1" si="887"/>
        <v>21</v>
      </c>
      <c r="J5690">
        <f t="shared" ca="1" si="888"/>
        <v>1</v>
      </c>
      <c r="K5690" t="str">
        <f t="shared" ca="1" si="889"/>
        <v>28/8/2017</v>
      </c>
      <c r="L5690">
        <f t="shared" ca="1" si="890"/>
        <v>42696250</v>
      </c>
      <c r="M5690">
        <f t="shared" ca="1" si="891"/>
        <v>42696250</v>
      </c>
    </row>
    <row r="5691" spans="1:13" x14ac:dyDescent="0.25">
      <c r="A5691">
        <v>10000005689</v>
      </c>
      <c r="B5691">
        <f t="shared" ca="1" si="882"/>
        <v>88011274</v>
      </c>
      <c r="C5691" t="str">
        <f t="shared" ca="1" si="883"/>
        <v>21/8/2006</v>
      </c>
      <c r="D5691" t="str">
        <f t="shared" ca="1" si="884"/>
        <v>SI</v>
      </c>
      <c r="E5691" t="s">
        <v>125</v>
      </c>
      <c r="F5691" t="s">
        <v>126</v>
      </c>
      <c r="G5691">
        <f t="shared" ca="1" si="885"/>
        <v>96</v>
      </c>
      <c r="H5691">
        <f t="shared" ca="1" si="886"/>
        <v>4057</v>
      </c>
      <c r="I5691">
        <f t="shared" ca="1" si="887"/>
        <v>29</v>
      </c>
      <c r="J5691">
        <f t="shared" ca="1" si="888"/>
        <v>12</v>
      </c>
      <c r="K5691" t="str">
        <f t="shared" ca="1" si="889"/>
        <v>30/1/2018</v>
      </c>
      <c r="L5691">
        <f t="shared" ca="1" si="890"/>
        <v>7334272.833333333</v>
      </c>
      <c r="M5691">
        <f t="shared" ca="1" si="891"/>
        <v>88011274</v>
      </c>
    </row>
    <row r="5692" spans="1:13" x14ac:dyDescent="0.25">
      <c r="A5692">
        <v>10000005690</v>
      </c>
      <c r="B5692">
        <f t="shared" ca="1" si="882"/>
        <v>2457256</v>
      </c>
      <c r="C5692" t="str">
        <f t="shared" ca="1" si="883"/>
        <v>29/1/2004</v>
      </c>
      <c r="D5692" t="str">
        <f t="shared" ca="1" si="884"/>
        <v>NO</v>
      </c>
      <c r="E5692" t="s">
        <v>125</v>
      </c>
      <c r="F5692" t="s">
        <v>126</v>
      </c>
      <c r="G5692">
        <f t="shared" ca="1" si="885"/>
        <v>700</v>
      </c>
      <c r="H5692">
        <f t="shared" ca="1" si="886"/>
        <v>3460</v>
      </c>
      <c r="I5692">
        <f t="shared" ca="1" si="887"/>
        <v>10</v>
      </c>
      <c r="J5692">
        <f t="shared" ca="1" si="888"/>
        <v>1</v>
      </c>
      <c r="K5692" t="str">
        <f t="shared" ca="1" si="889"/>
        <v>25/5/2016</v>
      </c>
      <c r="L5692">
        <f t="shared" ca="1" si="890"/>
        <v>2457256</v>
      </c>
      <c r="M5692">
        <f t="shared" ca="1" si="891"/>
        <v>2457256</v>
      </c>
    </row>
    <row r="5693" spans="1:13" x14ac:dyDescent="0.25">
      <c r="A5693">
        <v>10000005691</v>
      </c>
      <c r="B5693">
        <f t="shared" ca="1" si="882"/>
        <v>62054700</v>
      </c>
      <c r="C5693" t="str">
        <f t="shared" ca="1" si="883"/>
        <v>3/12/2009</v>
      </c>
      <c r="D5693" t="str">
        <f t="shared" ca="1" si="884"/>
        <v>SI</v>
      </c>
      <c r="E5693" t="s">
        <v>125</v>
      </c>
      <c r="F5693" t="s">
        <v>126</v>
      </c>
      <c r="G5693">
        <f t="shared" ca="1" si="885"/>
        <v>835</v>
      </c>
      <c r="H5693">
        <f t="shared" ca="1" si="886"/>
        <v>1658</v>
      </c>
      <c r="I5693">
        <f t="shared" ca="1" si="887"/>
        <v>17</v>
      </c>
      <c r="J5693">
        <f t="shared" ca="1" si="888"/>
        <v>12</v>
      </c>
      <c r="K5693" t="str">
        <f t="shared" ca="1" si="889"/>
        <v>11/6/2017</v>
      </c>
      <c r="L5693">
        <f t="shared" ca="1" si="890"/>
        <v>5171225</v>
      </c>
      <c r="M5693">
        <f t="shared" ca="1" si="891"/>
        <v>62054700</v>
      </c>
    </row>
    <row r="5694" spans="1:13" x14ac:dyDescent="0.25">
      <c r="A5694">
        <v>10000005692</v>
      </c>
      <c r="B5694">
        <f t="shared" ca="1" si="882"/>
        <v>15966827</v>
      </c>
      <c r="C5694" t="str">
        <f t="shared" ca="1" si="883"/>
        <v>23/2/2005</v>
      </c>
      <c r="D5694" t="str">
        <f t="shared" ca="1" si="884"/>
        <v>SI</v>
      </c>
      <c r="E5694" t="s">
        <v>125</v>
      </c>
      <c r="F5694" t="s">
        <v>126</v>
      </c>
      <c r="G5694">
        <f t="shared" ca="1" si="885"/>
        <v>573</v>
      </c>
      <c r="H5694">
        <f t="shared" ca="1" si="886"/>
        <v>4317</v>
      </c>
      <c r="I5694">
        <f t="shared" ca="1" si="887"/>
        <v>27</v>
      </c>
      <c r="J5694">
        <f t="shared" ca="1" si="888"/>
        <v>9</v>
      </c>
      <c r="K5694" t="str">
        <f t="shared" ca="1" si="889"/>
        <v>18/12/2017</v>
      </c>
      <c r="L5694">
        <f t="shared" ca="1" si="890"/>
        <v>1774091.888888889</v>
      </c>
      <c r="M5694">
        <f t="shared" ca="1" si="891"/>
        <v>15966827</v>
      </c>
    </row>
    <row r="5695" spans="1:13" x14ac:dyDescent="0.25">
      <c r="A5695">
        <v>10000005693</v>
      </c>
      <c r="B5695">
        <f t="shared" ca="1" si="882"/>
        <v>67384010</v>
      </c>
      <c r="C5695" t="str">
        <f t="shared" ca="1" si="883"/>
        <v>9/5/2004</v>
      </c>
      <c r="D5695" t="str">
        <f t="shared" ca="1" si="884"/>
        <v>NO</v>
      </c>
      <c r="E5695" t="s">
        <v>125</v>
      </c>
      <c r="F5695" t="s">
        <v>126</v>
      </c>
      <c r="G5695">
        <f t="shared" ca="1" si="885"/>
        <v>736</v>
      </c>
      <c r="H5695">
        <f t="shared" ca="1" si="886"/>
        <v>1217</v>
      </c>
      <c r="I5695">
        <f t="shared" ca="1" si="887"/>
        <v>36</v>
      </c>
      <c r="J5695">
        <f t="shared" ca="1" si="888"/>
        <v>2</v>
      </c>
      <c r="K5695" t="str">
        <f t="shared" ca="1" si="889"/>
        <v>7/12/2017</v>
      </c>
      <c r="L5695">
        <f t="shared" ca="1" si="890"/>
        <v>33692005</v>
      </c>
      <c r="M5695">
        <f t="shared" ca="1" si="891"/>
        <v>67384010</v>
      </c>
    </row>
    <row r="5696" spans="1:13" x14ac:dyDescent="0.25">
      <c r="A5696">
        <v>10000005694</v>
      </c>
      <c r="B5696">
        <f t="shared" ca="1" si="882"/>
        <v>90324466</v>
      </c>
      <c r="C5696" t="str">
        <f t="shared" ca="1" si="883"/>
        <v>20/9/2015</v>
      </c>
      <c r="D5696" t="str">
        <f t="shared" ca="1" si="884"/>
        <v>SI</v>
      </c>
      <c r="E5696" t="s">
        <v>125</v>
      </c>
      <c r="F5696" t="s">
        <v>126</v>
      </c>
      <c r="G5696">
        <f t="shared" ca="1" si="885"/>
        <v>739</v>
      </c>
      <c r="H5696">
        <f t="shared" ca="1" si="886"/>
        <v>2022</v>
      </c>
      <c r="I5696">
        <f t="shared" ca="1" si="887"/>
        <v>48</v>
      </c>
      <c r="J5696">
        <f t="shared" ca="1" si="888"/>
        <v>4</v>
      </c>
      <c r="K5696" t="str">
        <f t="shared" ca="1" si="889"/>
        <v>10/8/2016</v>
      </c>
      <c r="L5696">
        <f t="shared" ca="1" si="890"/>
        <v>22581116.5</v>
      </c>
      <c r="M5696">
        <f t="shared" ca="1" si="891"/>
        <v>90324466</v>
      </c>
    </row>
    <row r="5697" spans="1:13" x14ac:dyDescent="0.25">
      <c r="A5697">
        <v>10000005695</v>
      </c>
      <c r="B5697">
        <f t="shared" ca="1" si="882"/>
        <v>64265542</v>
      </c>
      <c r="C5697" t="str">
        <f t="shared" ca="1" si="883"/>
        <v>30/8/2011</v>
      </c>
      <c r="D5697" t="str">
        <f t="shared" ca="1" si="884"/>
        <v>SI</v>
      </c>
      <c r="E5697" t="s">
        <v>125</v>
      </c>
      <c r="F5697" t="s">
        <v>126</v>
      </c>
      <c r="G5697">
        <f t="shared" ca="1" si="885"/>
        <v>176</v>
      </c>
      <c r="H5697">
        <f t="shared" ca="1" si="886"/>
        <v>4528</v>
      </c>
      <c r="I5697">
        <f t="shared" ca="1" si="887"/>
        <v>36</v>
      </c>
      <c r="J5697">
        <f t="shared" ca="1" si="888"/>
        <v>1</v>
      </c>
      <c r="K5697" t="str">
        <f t="shared" ca="1" si="889"/>
        <v>28/11/2020</v>
      </c>
      <c r="L5697">
        <f t="shared" ca="1" si="890"/>
        <v>64265542</v>
      </c>
      <c r="M5697">
        <f t="shared" ca="1" si="891"/>
        <v>64265542</v>
      </c>
    </row>
    <row r="5698" spans="1:13" x14ac:dyDescent="0.25">
      <c r="A5698">
        <v>10000005696</v>
      </c>
      <c r="B5698">
        <f t="shared" ca="1" si="882"/>
        <v>57983815</v>
      </c>
      <c r="C5698" t="str">
        <f t="shared" ca="1" si="883"/>
        <v>23/5/2003</v>
      </c>
      <c r="D5698" t="str">
        <f t="shared" ca="1" si="884"/>
        <v>NO</v>
      </c>
      <c r="E5698" t="s">
        <v>125</v>
      </c>
      <c r="F5698" t="s">
        <v>126</v>
      </c>
      <c r="G5698">
        <f t="shared" ca="1" si="885"/>
        <v>8</v>
      </c>
      <c r="H5698">
        <f t="shared" ca="1" si="886"/>
        <v>3127</v>
      </c>
      <c r="I5698">
        <f t="shared" ca="1" si="887"/>
        <v>33</v>
      </c>
      <c r="J5698">
        <f t="shared" ca="1" si="888"/>
        <v>7</v>
      </c>
      <c r="K5698" t="str">
        <f t="shared" ca="1" si="889"/>
        <v>18/12/2019</v>
      </c>
      <c r="L5698">
        <f t="shared" ca="1" si="890"/>
        <v>8283402.1428571427</v>
      </c>
      <c r="M5698">
        <f t="shared" ca="1" si="891"/>
        <v>57983815</v>
      </c>
    </row>
    <row r="5699" spans="1:13" x14ac:dyDescent="0.25">
      <c r="A5699">
        <v>10000005697</v>
      </c>
      <c r="B5699">
        <f t="shared" ca="1" si="882"/>
        <v>52271025</v>
      </c>
      <c r="C5699" t="str">
        <f t="shared" ca="1" si="883"/>
        <v>19/11/2015</v>
      </c>
      <c r="D5699" t="str">
        <f t="shared" ca="1" si="884"/>
        <v>SI</v>
      </c>
      <c r="E5699" t="s">
        <v>125</v>
      </c>
      <c r="F5699" t="s">
        <v>126</v>
      </c>
      <c r="G5699">
        <f t="shared" ca="1" si="885"/>
        <v>323</v>
      </c>
      <c r="H5699">
        <f t="shared" ca="1" si="886"/>
        <v>2057</v>
      </c>
      <c r="I5699">
        <f t="shared" ca="1" si="887"/>
        <v>45</v>
      </c>
      <c r="J5699">
        <f t="shared" ca="1" si="888"/>
        <v>4</v>
      </c>
      <c r="K5699" t="str">
        <f t="shared" ca="1" si="889"/>
        <v>18/6/2018</v>
      </c>
      <c r="L5699">
        <f t="shared" ca="1" si="890"/>
        <v>13067756.25</v>
      </c>
      <c r="M5699">
        <f t="shared" ca="1" si="891"/>
        <v>52271025</v>
      </c>
    </row>
    <row r="5700" spans="1:13" x14ac:dyDescent="0.25">
      <c r="A5700">
        <v>10000005698</v>
      </c>
      <c r="B5700">
        <f t="shared" ref="B5700:B5763" ca="1" si="892">RANDBETWEEN(1,100000000)</f>
        <v>6949712</v>
      </c>
      <c r="C5700" t="str">
        <f t="shared" ref="C5700:C5763" ca="1" si="893">RANDBETWEEN(1,30)&amp;"/"&amp;RANDBETWEEN(1,12)&amp;"/"&amp;RANDBETWEEN(2000,2015)</f>
        <v>13/3/2014</v>
      </c>
      <c r="D5700" t="str">
        <f t="shared" ref="D5700:D5763" ca="1" si="894">CHOOSE(RANDBETWEEN(1,2),"SI","NO")</f>
        <v>NO</v>
      </c>
      <c r="E5700" t="s">
        <v>125</v>
      </c>
      <c r="F5700" t="s">
        <v>126</v>
      </c>
      <c r="G5700">
        <f t="shared" ref="G5700:G5763" ca="1" si="895">RANDBETWEEN(1,1000)</f>
        <v>8</v>
      </c>
      <c r="H5700">
        <f t="shared" ref="H5700:H5763" ca="1" si="896">RANDBETWEEN(1,5000)</f>
        <v>4960</v>
      </c>
      <c r="I5700">
        <f t="shared" ref="I5700:I5763" ca="1" si="897">RANDBETWEEN(1,50)</f>
        <v>9</v>
      </c>
      <c r="J5700">
        <f t="shared" ref="J5700:J5763" ca="1" si="898">RANDBETWEEN(1,12)</f>
        <v>8</v>
      </c>
      <c r="K5700" t="str">
        <f t="shared" ref="K5700:K5763" ca="1" si="899">RANDBETWEEN(1,30)&amp;"/"&amp;RANDBETWEEN(1,12)&amp;"/"&amp;RANDBETWEEN(2016,2020)</f>
        <v>12/4/2016</v>
      </c>
      <c r="L5700">
        <f t="shared" ca="1" si="890"/>
        <v>868714</v>
      </c>
      <c r="M5700">
        <f t="shared" ca="1" si="891"/>
        <v>6949712</v>
      </c>
    </row>
    <row r="5701" spans="1:13" x14ac:dyDescent="0.25">
      <c r="A5701">
        <v>10000005699</v>
      </c>
      <c r="B5701">
        <f t="shared" ca="1" si="892"/>
        <v>76488073</v>
      </c>
      <c r="C5701" t="str">
        <f t="shared" ca="1" si="893"/>
        <v>8/2/2004</v>
      </c>
      <c r="D5701" t="str">
        <f t="shared" ca="1" si="894"/>
        <v>NO</v>
      </c>
      <c r="E5701" t="s">
        <v>125</v>
      </c>
      <c r="F5701" t="s">
        <v>126</v>
      </c>
      <c r="G5701">
        <f t="shared" ca="1" si="895"/>
        <v>603</v>
      </c>
      <c r="H5701">
        <f t="shared" ca="1" si="896"/>
        <v>4776</v>
      </c>
      <c r="I5701">
        <f t="shared" ca="1" si="897"/>
        <v>18</v>
      </c>
      <c r="J5701">
        <f t="shared" ca="1" si="898"/>
        <v>11</v>
      </c>
      <c r="K5701" t="str">
        <f t="shared" ca="1" si="899"/>
        <v>20/12/2018</v>
      </c>
      <c r="L5701">
        <f t="shared" ca="1" si="890"/>
        <v>6953461.1818181816</v>
      </c>
      <c r="M5701">
        <f t="shared" ca="1" si="891"/>
        <v>76488073</v>
      </c>
    </row>
    <row r="5702" spans="1:13" x14ac:dyDescent="0.25">
      <c r="A5702">
        <v>10000005700</v>
      </c>
      <c r="B5702">
        <f t="shared" ca="1" si="892"/>
        <v>49336321</v>
      </c>
      <c r="C5702" t="str">
        <f t="shared" ca="1" si="893"/>
        <v>2/3/2008</v>
      </c>
      <c r="D5702" t="str">
        <f t="shared" ca="1" si="894"/>
        <v>NO</v>
      </c>
      <c r="E5702" t="s">
        <v>125</v>
      </c>
      <c r="F5702" t="s">
        <v>126</v>
      </c>
      <c r="G5702">
        <f t="shared" ca="1" si="895"/>
        <v>574</v>
      </c>
      <c r="H5702">
        <f t="shared" ca="1" si="896"/>
        <v>116</v>
      </c>
      <c r="I5702">
        <f t="shared" ca="1" si="897"/>
        <v>17</v>
      </c>
      <c r="J5702">
        <f t="shared" ca="1" si="898"/>
        <v>4</v>
      </c>
      <c r="K5702" t="str">
        <f t="shared" ca="1" si="899"/>
        <v>27/1/2020</v>
      </c>
      <c r="L5702">
        <f t="shared" ca="1" si="890"/>
        <v>12334080.25</v>
      </c>
      <c r="M5702">
        <f t="shared" ca="1" si="891"/>
        <v>49336321</v>
      </c>
    </row>
    <row r="5703" spans="1:13" x14ac:dyDescent="0.25">
      <c r="A5703">
        <v>10000005701</v>
      </c>
      <c r="B5703">
        <f t="shared" ca="1" si="892"/>
        <v>24869514</v>
      </c>
      <c r="C5703" t="str">
        <f t="shared" ca="1" si="893"/>
        <v>25/2/2007</v>
      </c>
      <c r="D5703" t="str">
        <f t="shared" ca="1" si="894"/>
        <v>NO</v>
      </c>
      <c r="E5703" t="s">
        <v>125</v>
      </c>
      <c r="F5703" t="s">
        <v>126</v>
      </c>
      <c r="G5703">
        <f t="shared" ca="1" si="895"/>
        <v>557</v>
      </c>
      <c r="H5703">
        <f t="shared" ca="1" si="896"/>
        <v>801</v>
      </c>
      <c r="I5703">
        <f t="shared" ca="1" si="897"/>
        <v>11</v>
      </c>
      <c r="J5703">
        <f t="shared" ca="1" si="898"/>
        <v>12</v>
      </c>
      <c r="K5703" t="str">
        <f t="shared" ca="1" si="899"/>
        <v>18/7/2019</v>
      </c>
      <c r="L5703">
        <f t="shared" ca="1" si="890"/>
        <v>2072459.5</v>
      </c>
      <c r="M5703">
        <f t="shared" ca="1" si="891"/>
        <v>24869514</v>
      </c>
    </row>
    <row r="5704" spans="1:13" x14ac:dyDescent="0.25">
      <c r="A5704">
        <v>10000005702</v>
      </c>
      <c r="B5704">
        <f t="shared" ca="1" si="892"/>
        <v>70886157</v>
      </c>
      <c r="C5704" t="str">
        <f t="shared" ca="1" si="893"/>
        <v>17/4/2000</v>
      </c>
      <c r="D5704" t="str">
        <f t="shared" ca="1" si="894"/>
        <v>NO</v>
      </c>
      <c r="E5704" t="s">
        <v>125</v>
      </c>
      <c r="F5704" t="s">
        <v>126</v>
      </c>
      <c r="G5704">
        <f t="shared" ca="1" si="895"/>
        <v>326</v>
      </c>
      <c r="H5704">
        <f t="shared" ca="1" si="896"/>
        <v>3666</v>
      </c>
      <c r="I5704">
        <f t="shared" ca="1" si="897"/>
        <v>1</v>
      </c>
      <c r="J5704">
        <f t="shared" ca="1" si="898"/>
        <v>1</v>
      </c>
      <c r="K5704" t="str">
        <f t="shared" ca="1" si="899"/>
        <v>16/8/2017</v>
      </c>
      <c r="L5704">
        <f t="shared" ca="1" si="890"/>
        <v>70886157</v>
      </c>
      <c r="M5704">
        <f t="shared" ca="1" si="891"/>
        <v>70886157</v>
      </c>
    </row>
    <row r="5705" spans="1:13" x14ac:dyDescent="0.25">
      <c r="A5705">
        <v>10000005703</v>
      </c>
      <c r="B5705">
        <f t="shared" ca="1" si="892"/>
        <v>37808562</v>
      </c>
      <c r="C5705" t="str">
        <f t="shared" ca="1" si="893"/>
        <v>13/2/2004</v>
      </c>
      <c r="D5705" t="str">
        <f t="shared" ca="1" si="894"/>
        <v>NO</v>
      </c>
      <c r="E5705" t="s">
        <v>125</v>
      </c>
      <c r="F5705" t="s">
        <v>126</v>
      </c>
      <c r="G5705">
        <f t="shared" ca="1" si="895"/>
        <v>454</v>
      </c>
      <c r="H5705">
        <f t="shared" ca="1" si="896"/>
        <v>4542</v>
      </c>
      <c r="I5705">
        <f t="shared" ca="1" si="897"/>
        <v>27</v>
      </c>
      <c r="J5705">
        <f t="shared" ca="1" si="898"/>
        <v>3</v>
      </c>
      <c r="K5705" t="str">
        <f t="shared" ca="1" si="899"/>
        <v>8/7/2016</v>
      </c>
      <c r="L5705">
        <f t="shared" ca="1" si="890"/>
        <v>12602854</v>
      </c>
      <c r="M5705">
        <f t="shared" ca="1" si="891"/>
        <v>37808562</v>
      </c>
    </row>
    <row r="5706" spans="1:13" x14ac:dyDescent="0.25">
      <c r="A5706">
        <v>10000005704</v>
      </c>
      <c r="B5706">
        <f t="shared" ca="1" si="892"/>
        <v>1912747</v>
      </c>
      <c r="C5706" t="str">
        <f t="shared" ca="1" si="893"/>
        <v>19/3/2011</v>
      </c>
      <c r="D5706" t="str">
        <f t="shared" ca="1" si="894"/>
        <v>NO</v>
      </c>
      <c r="E5706" t="s">
        <v>125</v>
      </c>
      <c r="F5706" t="s">
        <v>126</v>
      </c>
      <c r="G5706">
        <f t="shared" ca="1" si="895"/>
        <v>955</v>
      </c>
      <c r="H5706">
        <f t="shared" ca="1" si="896"/>
        <v>1393</v>
      </c>
      <c r="I5706">
        <f t="shared" ca="1" si="897"/>
        <v>28</v>
      </c>
      <c r="J5706">
        <f t="shared" ca="1" si="898"/>
        <v>12</v>
      </c>
      <c r="K5706" t="str">
        <f t="shared" ca="1" si="899"/>
        <v>15/10/2018</v>
      </c>
      <c r="L5706">
        <f t="shared" ca="1" si="890"/>
        <v>159395.58333333334</v>
      </c>
      <c r="M5706">
        <f t="shared" ca="1" si="891"/>
        <v>1912747</v>
      </c>
    </row>
    <row r="5707" spans="1:13" x14ac:dyDescent="0.25">
      <c r="A5707">
        <v>10000005705</v>
      </c>
      <c r="B5707">
        <f t="shared" ca="1" si="892"/>
        <v>82216984</v>
      </c>
      <c r="C5707" t="str">
        <f t="shared" ca="1" si="893"/>
        <v>5/8/2014</v>
      </c>
      <c r="D5707" t="str">
        <f t="shared" ca="1" si="894"/>
        <v>NO</v>
      </c>
      <c r="E5707" t="s">
        <v>125</v>
      </c>
      <c r="F5707" t="s">
        <v>126</v>
      </c>
      <c r="G5707">
        <f t="shared" ca="1" si="895"/>
        <v>439</v>
      </c>
      <c r="H5707">
        <f t="shared" ca="1" si="896"/>
        <v>1048</v>
      </c>
      <c r="I5707">
        <f t="shared" ca="1" si="897"/>
        <v>18</v>
      </c>
      <c r="J5707">
        <f t="shared" ca="1" si="898"/>
        <v>10</v>
      </c>
      <c r="K5707" t="str">
        <f t="shared" ca="1" si="899"/>
        <v>21/6/2018</v>
      </c>
      <c r="L5707">
        <f t="shared" ca="1" si="890"/>
        <v>8221698.4000000004</v>
      </c>
      <c r="M5707">
        <f t="shared" ca="1" si="891"/>
        <v>82216984</v>
      </c>
    </row>
    <row r="5708" spans="1:13" x14ac:dyDescent="0.25">
      <c r="A5708">
        <v>10000005706</v>
      </c>
      <c r="B5708">
        <f t="shared" ca="1" si="892"/>
        <v>52159307</v>
      </c>
      <c r="C5708" t="str">
        <f t="shared" ca="1" si="893"/>
        <v>7/3/2009</v>
      </c>
      <c r="D5708" t="str">
        <f t="shared" ca="1" si="894"/>
        <v>SI</v>
      </c>
      <c r="E5708" t="s">
        <v>125</v>
      </c>
      <c r="F5708" t="s">
        <v>126</v>
      </c>
      <c r="G5708">
        <f t="shared" ca="1" si="895"/>
        <v>958</v>
      </c>
      <c r="H5708">
        <f t="shared" ca="1" si="896"/>
        <v>4897</v>
      </c>
      <c r="I5708">
        <f t="shared" ca="1" si="897"/>
        <v>38</v>
      </c>
      <c r="J5708">
        <f t="shared" ca="1" si="898"/>
        <v>9</v>
      </c>
      <c r="K5708" t="str">
        <f t="shared" ca="1" si="899"/>
        <v>13/7/2020</v>
      </c>
      <c r="L5708">
        <f t="shared" ca="1" si="890"/>
        <v>5795478.555555556</v>
      </c>
      <c r="M5708">
        <f t="shared" ca="1" si="891"/>
        <v>52159307</v>
      </c>
    </row>
    <row r="5709" spans="1:13" x14ac:dyDescent="0.25">
      <c r="A5709">
        <v>10000005707</v>
      </c>
      <c r="B5709">
        <f t="shared" ca="1" si="892"/>
        <v>75818226</v>
      </c>
      <c r="C5709" t="str">
        <f t="shared" ca="1" si="893"/>
        <v>13/3/2000</v>
      </c>
      <c r="D5709" t="str">
        <f t="shared" ca="1" si="894"/>
        <v>NO</v>
      </c>
      <c r="E5709" t="s">
        <v>125</v>
      </c>
      <c r="F5709" t="s">
        <v>126</v>
      </c>
      <c r="G5709">
        <f t="shared" ca="1" si="895"/>
        <v>331</v>
      </c>
      <c r="H5709">
        <f t="shared" ca="1" si="896"/>
        <v>3734</v>
      </c>
      <c r="I5709">
        <f t="shared" ca="1" si="897"/>
        <v>39</v>
      </c>
      <c r="J5709">
        <f t="shared" ca="1" si="898"/>
        <v>1</v>
      </c>
      <c r="K5709" t="str">
        <f t="shared" ca="1" si="899"/>
        <v>16/2/2019</v>
      </c>
      <c r="L5709">
        <f t="shared" ca="1" si="890"/>
        <v>75818226</v>
      </c>
      <c r="M5709">
        <f t="shared" ca="1" si="891"/>
        <v>75818226</v>
      </c>
    </row>
    <row r="5710" spans="1:13" x14ac:dyDescent="0.25">
      <c r="A5710">
        <v>10000005708</v>
      </c>
      <c r="B5710">
        <f t="shared" ca="1" si="892"/>
        <v>78037251</v>
      </c>
      <c r="C5710" t="str">
        <f t="shared" ca="1" si="893"/>
        <v>28/1/2007</v>
      </c>
      <c r="D5710" t="str">
        <f t="shared" ca="1" si="894"/>
        <v>SI</v>
      </c>
      <c r="E5710" t="s">
        <v>125</v>
      </c>
      <c r="F5710" t="s">
        <v>126</v>
      </c>
      <c r="G5710">
        <f t="shared" ca="1" si="895"/>
        <v>429</v>
      </c>
      <c r="H5710">
        <f t="shared" ca="1" si="896"/>
        <v>4773</v>
      </c>
      <c r="I5710">
        <f t="shared" ca="1" si="897"/>
        <v>35</v>
      </c>
      <c r="J5710">
        <f t="shared" ca="1" si="898"/>
        <v>6</v>
      </c>
      <c r="K5710" t="str">
        <f t="shared" ca="1" si="899"/>
        <v>11/1/2020</v>
      </c>
      <c r="L5710">
        <f t="shared" ca="1" si="890"/>
        <v>13006208.5</v>
      </c>
      <c r="M5710">
        <f t="shared" ca="1" si="891"/>
        <v>78037251</v>
      </c>
    </row>
    <row r="5711" spans="1:13" x14ac:dyDescent="0.25">
      <c r="A5711">
        <v>10000005709</v>
      </c>
      <c r="B5711">
        <f t="shared" ca="1" si="892"/>
        <v>44039108</v>
      </c>
      <c r="C5711" t="str">
        <f t="shared" ca="1" si="893"/>
        <v>19/6/2012</v>
      </c>
      <c r="D5711" t="str">
        <f t="shared" ca="1" si="894"/>
        <v>NO</v>
      </c>
      <c r="E5711" t="s">
        <v>125</v>
      </c>
      <c r="F5711" t="s">
        <v>126</v>
      </c>
      <c r="G5711">
        <f t="shared" ca="1" si="895"/>
        <v>507</v>
      </c>
      <c r="H5711">
        <f t="shared" ca="1" si="896"/>
        <v>1329</v>
      </c>
      <c r="I5711">
        <f t="shared" ca="1" si="897"/>
        <v>46</v>
      </c>
      <c r="J5711">
        <f t="shared" ca="1" si="898"/>
        <v>12</v>
      </c>
      <c r="K5711" t="str">
        <f t="shared" ca="1" si="899"/>
        <v>17/6/2020</v>
      </c>
      <c r="L5711">
        <f t="shared" ca="1" si="890"/>
        <v>3669925.6666666665</v>
      </c>
      <c r="M5711">
        <f t="shared" ca="1" si="891"/>
        <v>44039108</v>
      </c>
    </row>
    <row r="5712" spans="1:13" x14ac:dyDescent="0.25">
      <c r="A5712">
        <v>10000005710</v>
      </c>
      <c r="B5712">
        <f t="shared" ca="1" si="892"/>
        <v>16384941</v>
      </c>
      <c r="C5712" t="str">
        <f t="shared" ca="1" si="893"/>
        <v>17/10/2015</v>
      </c>
      <c r="D5712" t="str">
        <f t="shared" ca="1" si="894"/>
        <v>SI</v>
      </c>
      <c r="E5712" t="s">
        <v>125</v>
      </c>
      <c r="F5712" t="s">
        <v>126</v>
      </c>
      <c r="G5712">
        <f t="shared" ca="1" si="895"/>
        <v>927</v>
      </c>
      <c r="H5712">
        <f t="shared" ca="1" si="896"/>
        <v>4307</v>
      </c>
      <c r="I5712">
        <f t="shared" ca="1" si="897"/>
        <v>8</v>
      </c>
      <c r="J5712">
        <f t="shared" ca="1" si="898"/>
        <v>9</v>
      </c>
      <c r="K5712" t="str">
        <f t="shared" ca="1" si="899"/>
        <v>16/1/2019</v>
      </c>
      <c r="L5712">
        <f t="shared" ca="1" si="890"/>
        <v>1820549</v>
      </c>
      <c r="M5712">
        <f t="shared" ca="1" si="891"/>
        <v>16384941</v>
      </c>
    </row>
    <row r="5713" spans="1:13" x14ac:dyDescent="0.25">
      <c r="A5713">
        <v>10000005711</v>
      </c>
      <c r="B5713">
        <f t="shared" ca="1" si="892"/>
        <v>32156784</v>
      </c>
      <c r="C5713" t="str">
        <f t="shared" ca="1" si="893"/>
        <v>28/7/2014</v>
      </c>
      <c r="D5713" t="str">
        <f t="shared" ca="1" si="894"/>
        <v>SI</v>
      </c>
      <c r="E5713" t="s">
        <v>125</v>
      </c>
      <c r="F5713" t="s">
        <v>126</v>
      </c>
      <c r="G5713">
        <f t="shared" ca="1" si="895"/>
        <v>404</v>
      </c>
      <c r="H5713">
        <f t="shared" ca="1" si="896"/>
        <v>3351</v>
      </c>
      <c r="I5713">
        <f t="shared" ca="1" si="897"/>
        <v>12</v>
      </c>
      <c r="J5713">
        <f t="shared" ca="1" si="898"/>
        <v>9</v>
      </c>
      <c r="K5713" t="str">
        <f t="shared" ca="1" si="899"/>
        <v>8/9/2020</v>
      </c>
      <c r="L5713">
        <f t="shared" ca="1" si="890"/>
        <v>3572976</v>
      </c>
      <c r="M5713">
        <f t="shared" ca="1" si="891"/>
        <v>32156784</v>
      </c>
    </row>
    <row r="5714" spans="1:13" x14ac:dyDescent="0.25">
      <c r="A5714">
        <v>10000005712</v>
      </c>
      <c r="B5714">
        <f t="shared" ca="1" si="892"/>
        <v>5036221</v>
      </c>
      <c r="C5714" t="str">
        <f t="shared" ca="1" si="893"/>
        <v>10/6/2012</v>
      </c>
      <c r="D5714" t="str">
        <f t="shared" ca="1" si="894"/>
        <v>SI</v>
      </c>
      <c r="E5714" t="s">
        <v>125</v>
      </c>
      <c r="F5714" t="s">
        <v>126</v>
      </c>
      <c r="G5714">
        <f t="shared" ca="1" si="895"/>
        <v>5</v>
      </c>
      <c r="H5714">
        <f t="shared" ca="1" si="896"/>
        <v>2082</v>
      </c>
      <c r="I5714">
        <f t="shared" ca="1" si="897"/>
        <v>47</v>
      </c>
      <c r="J5714">
        <f t="shared" ca="1" si="898"/>
        <v>1</v>
      </c>
      <c r="K5714" t="str">
        <f t="shared" ca="1" si="899"/>
        <v>14/4/2017</v>
      </c>
      <c r="L5714">
        <f t="shared" ref="L5714:L5777" ca="1" si="900">B5714/J5714</f>
        <v>5036221</v>
      </c>
      <c r="M5714">
        <f t="shared" ref="M5714:M5777" ca="1" si="901">B5714</f>
        <v>5036221</v>
      </c>
    </row>
    <row r="5715" spans="1:13" x14ac:dyDescent="0.25">
      <c r="A5715">
        <v>10000005713</v>
      </c>
      <c r="B5715">
        <f t="shared" ca="1" si="892"/>
        <v>49046571</v>
      </c>
      <c r="C5715" t="str">
        <f t="shared" ca="1" si="893"/>
        <v>23/4/2004</v>
      </c>
      <c r="D5715" t="str">
        <f t="shared" ca="1" si="894"/>
        <v>NO</v>
      </c>
      <c r="E5715" t="s">
        <v>125</v>
      </c>
      <c r="F5715" t="s">
        <v>126</v>
      </c>
      <c r="G5715">
        <f t="shared" ca="1" si="895"/>
        <v>157</v>
      </c>
      <c r="H5715">
        <f t="shared" ca="1" si="896"/>
        <v>2774</v>
      </c>
      <c r="I5715">
        <f t="shared" ca="1" si="897"/>
        <v>4</v>
      </c>
      <c r="J5715">
        <f t="shared" ca="1" si="898"/>
        <v>1</v>
      </c>
      <c r="K5715" t="str">
        <f t="shared" ca="1" si="899"/>
        <v>14/3/2019</v>
      </c>
      <c r="L5715">
        <f t="shared" ca="1" si="900"/>
        <v>49046571</v>
      </c>
      <c r="M5715">
        <f t="shared" ca="1" si="901"/>
        <v>49046571</v>
      </c>
    </row>
    <row r="5716" spans="1:13" x14ac:dyDescent="0.25">
      <c r="A5716">
        <v>10000005714</v>
      </c>
      <c r="B5716">
        <f t="shared" ca="1" si="892"/>
        <v>93911653</v>
      </c>
      <c r="C5716" t="str">
        <f t="shared" ca="1" si="893"/>
        <v>12/8/2009</v>
      </c>
      <c r="D5716" t="str">
        <f t="shared" ca="1" si="894"/>
        <v>NO</v>
      </c>
      <c r="E5716" t="s">
        <v>125</v>
      </c>
      <c r="F5716" t="s">
        <v>126</v>
      </c>
      <c r="G5716">
        <f t="shared" ca="1" si="895"/>
        <v>473</v>
      </c>
      <c r="H5716">
        <f t="shared" ca="1" si="896"/>
        <v>677</v>
      </c>
      <c r="I5716">
        <f t="shared" ca="1" si="897"/>
        <v>24</v>
      </c>
      <c r="J5716">
        <f t="shared" ca="1" si="898"/>
        <v>12</v>
      </c>
      <c r="K5716" t="str">
        <f t="shared" ca="1" si="899"/>
        <v>14/4/2019</v>
      </c>
      <c r="L5716">
        <f t="shared" ca="1" si="900"/>
        <v>7825971.083333333</v>
      </c>
      <c r="M5716">
        <f t="shared" ca="1" si="901"/>
        <v>93911653</v>
      </c>
    </row>
    <row r="5717" spans="1:13" x14ac:dyDescent="0.25">
      <c r="A5717">
        <v>10000005715</v>
      </c>
      <c r="B5717">
        <f t="shared" ca="1" si="892"/>
        <v>19244935</v>
      </c>
      <c r="C5717" t="str">
        <f t="shared" ca="1" si="893"/>
        <v>18/2/2004</v>
      </c>
      <c r="D5717" t="str">
        <f t="shared" ca="1" si="894"/>
        <v>SI</v>
      </c>
      <c r="E5717" t="s">
        <v>125</v>
      </c>
      <c r="F5717" t="s">
        <v>126</v>
      </c>
      <c r="G5717">
        <f t="shared" ca="1" si="895"/>
        <v>432</v>
      </c>
      <c r="H5717">
        <f t="shared" ca="1" si="896"/>
        <v>1875</v>
      </c>
      <c r="I5717">
        <f t="shared" ca="1" si="897"/>
        <v>45</v>
      </c>
      <c r="J5717">
        <f t="shared" ca="1" si="898"/>
        <v>6</v>
      </c>
      <c r="K5717" t="str">
        <f t="shared" ca="1" si="899"/>
        <v>24/2/2016</v>
      </c>
      <c r="L5717">
        <f t="shared" ca="1" si="900"/>
        <v>3207489.1666666665</v>
      </c>
      <c r="M5717">
        <f t="shared" ca="1" si="901"/>
        <v>19244935</v>
      </c>
    </row>
    <row r="5718" spans="1:13" x14ac:dyDescent="0.25">
      <c r="A5718">
        <v>10000005716</v>
      </c>
      <c r="B5718">
        <f t="shared" ca="1" si="892"/>
        <v>92640043</v>
      </c>
      <c r="C5718" t="str">
        <f t="shared" ca="1" si="893"/>
        <v>10/2/2014</v>
      </c>
      <c r="D5718" t="str">
        <f t="shared" ca="1" si="894"/>
        <v>NO</v>
      </c>
      <c r="E5718" t="s">
        <v>125</v>
      </c>
      <c r="F5718" t="s">
        <v>126</v>
      </c>
      <c r="G5718">
        <f t="shared" ca="1" si="895"/>
        <v>659</v>
      </c>
      <c r="H5718">
        <f t="shared" ca="1" si="896"/>
        <v>4396</v>
      </c>
      <c r="I5718">
        <f t="shared" ca="1" si="897"/>
        <v>36</v>
      </c>
      <c r="J5718">
        <f t="shared" ca="1" si="898"/>
        <v>2</v>
      </c>
      <c r="K5718" t="str">
        <f t="shared" ca="1" si="899"/>
        <v>6/12/2017</v>
      </c>
      <c r="L5718">
        <f t="shared" ca="1" si="900"/>
        <v>46320021.5</v>
      </c>
      <c r="M5718">
        <f t="shared" ca="1" si="901"/>
        <v>92640043</v>
      </c>
    </row>
    <row r="5719" spans="1:13" x14ac:dyDescent="0.25">
      <c r="A5719">
        <v>10000005717</v>
      </c>
      <c r="B5719">
        <f t="shared" ca="1" si="892"/>
        <v>12798462</v>
      </c>
      <c r="C5719" t="str">
        <f t="shared" ca="1" si="893"/>
        <v>18/7/2001</v>
      </c>
      <c r="D5719" t="str">
        <f t="shared" ca="1" si="894"/>
        <v>NO</v>
      </c>
      <c r="E5719" t="s">
        <v>125</v>
      </c>
      <c r="F5719" t="s">
        <v>126</v>
      </c>
      <c r="G5719">
        <f t="shared" ca="1" si="895"/>
        <v>282</v>
      </c>
      <c r="H5719">
        <f t="shared" ca="1" si="896"/>
        <v>3857</v>
      </c>
      <c r="I5719">
        <f t="shared" ca="1" si="897"/>
        <v>14</v>
      </c>
      <c r="J5719">
        <f t="shared" ca="1" si="898"/>
        <v>3</v>
      </c>
      <c r="K5719" t="str">
        <f t="shared" ca="1" si="899"/>
        <v>2/11/2019</v>
      </c>
      <c r="L5719">
        <f t="shared" ca="1" si="900"/>
        <v>4266154</v>
      </c>
      <c r="M5719">
        <f t="shared" ca="1" si="901"/>
        <v>12798462</v>
      </c>
    </row>
    <row r="5720" spans="1:13" x14ac:dyDescent="0.25">
      <c r="A5720">
        <v>10000005718</v>
      </c>
      <c r="B5720">
        <f t="shared" ca="1" si="892"/>
        <v>48304332</v>
      </c>
      <c r="C5720" t="str">
        <f t="shared" ca="1" si="893"/>
        <v>29/1/2010</v>
      </c>
      <c r="D5720" t="str">
        <f t="shared" ca="1" si="894"/>
        <v>NO</v>
      </c>
      <c r="E5720" t="s">
        <v>125</v>
      </c>
      <c r="F5720" t="s">
        <v>126</v>
      </c>
      <c r="G5720">
        <f t="shared" ca="1" si="895"/>
        <v>494</v>
      </c>
      <c r="H5720">
        <f t="shared" ca="1" si="896"/>
        <v>2197</v>
      </c>
      <c r="I5720">
        <f t="shared" ca="1" si="897"/>
        <v>20</v>
      </c>
      <c r="J5720">
        <f t="shared" ca="1" si="898"/>
        <v>5</v>
      </c>
      <c r="K5720" t="str">
        <f t="shared" ca="1" si="899"/>
        <v>17/6/2020</v>
      </c>
      <c r="L5720">
        <f t="shared" ca="1" si="900"/>
        <v>9660866.4000000004</v>
      </c>
      <c r="M5720">
        <f t="shared" ca="1" si="901"/>
        <v>48304332</v>
      </c>
    </row>
    <row r="5721" spans="1:13" x14ac:dyDescent="0.25">
      <c r="A5721">
        <v>10000005719</v>
      </c>
      <c r="B5721">
        <f t="shared" ca="1" si="892"/>
        <v>89658180</v>
      </c>
      <c r="C5721" t="str">
        <f t="shared" ca="1" si="893"/>
        <v>29/9/2009</v>
      </c>
      <c r="D5721" t="str">
        <f t="shared" ca="1" si="894"/>
        <v>SI</v>
      </c>
      <c r="E5721" t="s">
        <v>125</v>
      </c>
      <c r="F5721" t="s">
        <v>126</v>
      </c>
      <c r="G5721">
        <f t="shared" ca="1" si="895"/>
        <v>533</v>
      </c>
      <c r="H5721">
        <f t="shared" ca="1" si="896"/>
        <v>2931</v>
      </c>
      <c r="I5721">
        <f t="shared" ca="1" si="897"/>
        <v>4</v>
      </c>
      <c r="J5721">
        <f t="shared" ca="1" si="898"/>
        <v>4</v>
      </c>
      <c r="K5721" t="str">
        <f t="shared" ca="1" si="899"/>
        <v>27/12/2016</v>
      </c>
      <c r="L5721">
        <f t="shared" ca="1" si="900"/>
        <v>22414545</v>
      </c>
      <c r="M5721">
        <f t="shared" ca="1" si="901"/>
        <v>89658180</v>
      </c>
    </row>
    <row r="5722" spans="1:13" x14ac:dyDescent="0.25">
      <c r="A5722">
        <v>10000005720</v>
      </c>
      <c r="B5722">
        <f t="shared" ca="1" si="892"/>
        <v>33379882</v>
      </c>
      <c r="C5722" t="str">
        <f t="shared" ca="1" si="893"/>
        <v>18/10/2006</v>
      </c>
      <c r="D5722" t="str">
        <f t="shared" ca="1" si="894"/>
        <v>NO</v>
      </c>
      <c r="E5722" t="s">
        <v>125</v>
      </c>
      <c r="F5722" t="s">
        <v>126</v>
      </c>
      <c r="G5722">
        <f t="shared" ca="1" si="895"/>
        <v>19</v>
      </c>
      <c r="H5722">
        <f t="shared" ca="1" si="896"/>
        <v>4621</v>
      </c>
      <c r="I5722">
        <f t="shared" ca="1" si="897"/>
        <v>9</v>
      </c>
      <c r="J5722">
        <f t="shared" ca="1" si="898"/>
        <v>10</v>
      </c>
      <c r="K5722" t="str">
        <f t="shared" ca="1" si="899"/>
        <v>3/11/2018</v>
      </c>
      <c r="L5722">
        <f t="shared" ca="1" si="900"/>
        <v>3337988.2</v>
      </c>
      <c r="M5722">
        <f t="shared" ca="1" si="901"/>
        <v>33379882</v>
      </c>
    </row>
    <row r="5723" spans="1:13" x14ac:dyDescent="0.25">
      <c r="A5723">
        <v>10000005721</v>
      </c>
      <c r="B5723">
        <f t="shared" ca="1" si="892"/>
        <v>81154137</v>
      </c>
      <c r="C5723" t="str">
        <f t="shared" ca="1" si="893"/>
        <v>28/1/2005</v>
      </c>
      <c r="D5723" t="str">
        <f t="shared" ca="1" si="894"/>
        <v>NO</v>
      </c>
      <c r="E5723" t="s">
        <v>125</v>
      </c>
      <c r="F5723" t="s">
        <v>126</v>
      </c>
      <c r="G5723">
        <f t="shared" ca="1" si="895"/>
        <v>345</v>
      </c>
      <c r="H5723">
        <f t="shared" ca="1" si="896"/>
        <v>3733</v>
      </c>
      <c r="I5723">
        <f t="shared" ca="1" si="897"/>
        <v>43</v>
      </c>
      <c r="J5723">
        <f t="shared" ca="1" si="898"/>
        <v>8</v>
      </c>
      <c r="K5723" t="str">
        <f t="shared" ca="1" si="899"/>
        <v>14/4/2020</v>
      </c>
      <c r="L5723">
        <f t="shared" ca="1" si="900"/>
        <v>10144267.125</v>
      </c>
      <c r="M5723">
        <f t="shared" ca="1" si="901"/>
        <v>81154137</v>
      </c>
    </row>
    <row r="5724" spans="1:13" x14ac:dyDescent="0.25">
      <c r="A5724">
        <v>10000005722</v>
      </c>
      <c r="B5724">
        <f t="shared" ca="1" si="892"/>
        <v>12246474</v>
      </c>
      <c r="C5724" t="str">
        <f t="shared" ca="1" si="893"/>
        <v>28/2/2014</v>
      </c>
      <c r="D5724" t="str">
        <f t="shared" ca="1" si="894"/>
        <v>SI</v>
      </c>
      <c r="E5724" t="s">
        <v>125</v>
      </c>
      <c r="F5724" t="s">
        <v>126</v>
      </c>
      <c r="G5724">
        <f t="shared" ca="1" si="895"/>
        <v>402</v>
      </c>
      <c r="H5724">
        <f t="shared" ca="1" si="896"/>
        <v>4649</v>
      </c>
      <c r="I5724">
        <f t="shared" ca="1" si="897"/>
        <v>30</v>
      </c>
      <c r="J5724">
        <f t="shared" ca="1" si="898"/>
        <v>4</v>
      </c>
      <c r="K5724" t="str">
        <f t="shared" ca="1" si="899"/>
        <v>24/12/2020</v>
      </c>
      <c r="L5724">
        <f t="shared" ca="1" si="900"/>
        <v>3061618.5</v>
      </c>
      <c r="M5724">
        <f t="shared" ca="1" si="901"/>
        <v>12246474</v>
      </c>
    </row>
    <row r="5725" spans="1:13" x14ac:dyDescent="0.25">
      <c r="A5725">
        <v>10000005723</v>
      </c>
      <c r="B5725">
        <f t="shared" ca="1" si="892"/>
        <v>58109279</v>
      </c>
      <c r="C5725" t="str">
        <f t="shared" ca="1" si="893"/>
        <v>28/3/2006</v>
      </c>
      <c r="D5725" t="str">
        <f t="shared" ca="1" si="894"/>
        <v>SI</v>
      </c>
      <c r="E5725" t="s">
        <v>125</v>
      </c>
      <c r="F5725" t="s">
        <v>126</v>
      </c>
      <c r="G5725">
        <f t="shared" ca="1" si="895"/>
        <v>659</v>
      </c>
      <c r="H5725">
        <f t="shared" ca="1" si="896"/>
        <v>149</v>
      </c>
      <c r="I5725">
        <f t="shared" ca="1" si="897"/>
        <v>43</v>
      </c>
      <c r="J5725">
        <f t="shared" ca="1" si="898"/>
        <v>1</v>
      </c>
      <c r="K5725" t="str">
        <f t="shared" ca="1" si="899"/>
        <v>19/2/2018</v>
      </c>
      <c r="L5725">
        <f t="shared" ca="1" si="900"/>
        <v>58109279</v>
      </c>
      <c r="M5725">
        <f t="shared" ca="1" si="901"/>
        <v>58109279</v>
      </c>
    </row>
    <row r="5726" spans="1:13" x14ac:dyDescent="0.25">
      <c r="A5726">
        <v>10000005724</v>
      </c>
      <c r="B5726">
        <f t="shared" ca="1" si="892"/>
        <v>13679011</v>
      </c>
      <c r="C5726" t="str">
        <f t="shared" ca="1" si="893"/>
        <v>21/3/2009</v>
      </c>
      <c r="D5726" t="str">
        <f t="shared" ca="1" si="894"/>
        <v>NO</v>
      </c>
      <c r="E5726" t="s">
        <v>125</v>
      </c>
      <c r="F5726" t="s">
        <v>126</v>
      </c>
      <c r="G5726">
        <f t="shared" ca="1" si="895"/>
        <v>265</v>
      </c>
      <c r="H5726">
        <f t="shared" ca="1" si="896"/>
        <v>40</v>
      </c>
      <c r="I5726">
        <f t="shared" ca="1" si="897"/>
        <v>26</v>
      </c>
      <c r="J5726">
        <f t="shared" ca="1" si="898"/>
        <v>5</v>
      </c>
      <c r="K5726" t="str">
        <f t="shared" ca="1" si="899"/>
        <v>26/1/2016</v>
      </c>
      <c r="L5726">
        <f t="shared" ca="1" si="900"/>
        <v>2735802.2</v>
      </c>
      <c r="M5726">
        <f t="shared" ca="1" si="901"/>
        <v>13679011</v>
      </c>
    </row>
    <row r="5727" spans="1:13" x14ac:dyDescent="0.25">
      <c r="A5727">
        <v>10000005725</v>
      </c>
      <c r="B5727">
        <f t="shared" ca="1" si="892"/>
        <v>91993156</v>
      </c>
      <c r="C5727" t="str">
        <f t="shared" ca="1" si="893"/>
        <v>16/11/2000</v>
      </c>
      <c r="D5727" t="str">
        <f t="shared" ca="1" si="894"/>
        <v>SI</v>
      </c>
      <c r="E5727" t="s">
        <v>125</v>
      </c>
      <c r="F5727" t="s">
        <v>126</v>
      </c>
      <c r="G5727">
        <f t="shared" ca="1" si="895"/>
        <v>704</v>
      </c>
      <c r="H5727">
        <f t="shared" ca="1" si="896"/>
        <v>1387</v>
      </c>
      <c r="I5727">
        <f t="shared" ca="1" si="897"/>
        <v>11</v>
      </c>
      <c r="J5727">
        <f t="shared" ca="1" si="898"/>
        <v>10</v>
      </c>
      <c r="K5727" t="str">
        <f t="shared" ca="1" si="899"/>
        <v>19/5/2017</v>
      </c>
      <c r="L5727">
        <f t="shared" ca="1" si="900"/>
        <v>9199315.5999999996</v>
      </c>
      <c r="M5727">
        <f t="shared" ca="1" si="901"/>
        <v>91993156</v>
      </c>
    </row>
    <row r="5728" spans="1:13" x14ac:dyDescent="0.25">
      <c r="A5728">
        <v>10000005726</v>
      </c>
      <c r="B5728">
        <f t="shared" ca="1" si="892"/>
        <v>27306189</v>
      </c>
      <c r="C5728" t="str">
        <f t="shared" ca="1" si="893"/>
        <v>8/2/2000</v>
      </c>
      <c r="D5728" t="str">
        <f t="shared" ca="1" si="894"/>
        <v>SI</v>
      </c>
      <c r="E5728" t="s">
        <v>125</v>
      </c>
      <c r="F5728" t="s">
        <v>126</v>
      </c>
      <c r="G5728">
        <f t="shared" ca="1" si="895"/>
        <v>163</v>
      </c>
      <c r="H5728">
        <f t="shared" ca="1" si="896"/>
        <v>4310</v>
      </c>
      <c r="I5728">
        <f t="shared" ca="1" si="897"/>
        <v>50</v>
      </c>
      <c r="J5728">
        <f t="shared" ca="1" si="898"/>
        <v>12</v>
      </c>
      <c r="K5728" t="str">
        <f t="shared" ca="1" si="899"/>
        <v>10/7/2020</v>
      </c>
      <c r="L5728">
        <f t="shared" ca="1" si="900"/>
        <v>2275515.75</v>
      </c>
      <c r="M5728">
        <f t="shared" ca="1" si="901"/>
        <v>27306189</v>
      </c>
    </row>
    <row r="5729" spans="1:13" x14ac:dyDescent="0.25">
      <c r="A5729">
        <v>10000005727</v>
      </c>
      <c r="B5729">
        <f t="shared" ca="1" si="892"/>
        <v>25803719</v>
      </c>
      <c r="C5729" t="str">
        <f t="shared" ca="1" si="893"/>
        <v>1/12/2015</v>
      </c>
      <c r="D5729" t="str">
        <f t="shared" ca="1" si="894"/>
        <v>NO</v>
      </c>
      <c r="E5729" t="s">
        <v>125</v>
      </c>
      <c r="F5729" t="s">
        <v>126</v>
      </c>
      <c r="G5729">
        <f t="shared" ca="1" si="895"/>
        <v>378</v>
      </c>
      <c r="H5729">
        <f t="shared" ca="1" si="896"/>
        <v>655</v>
      </c>
      <c r="I5729">
        <f t="shared" ca="1" si="897"/>
        <v>28</v>
      </c>
      <c r="J5729">
        <f t="shared" ca="1" si="898"/>
        <v>6</v>
      </c>
      <c r="K5729" t="str">
        <f t="shared" ca="1" si="899"/>
        <v>24/5/2017</v>
      </c>
      <c r="L5729">
        <f t="shared" ca="1" si="900"/>
        <v>4300619.833333333</v>
      </c>
      <c r="M5729">
        <f t="shared" ca="1" si="901"/>
        <v>25803719</v>
      </c>
    </row>
    <row r="5730" spans="1:13" x14ac:dyDescent="0.25">
      <c r="A5730">
        <v>10000005728</v>
      </c>
      <c r="B5730">
        <f t="shared" ca="1" si="892"/>
        <v>92313025</v>
      </c>
      <c r="C5730" t="str">
        <f t="shared" ca="1" si="893"/>
        <v>5/1/2005</v>
      </c>
      <c r="D5730" t="str">
        <f t="shared" ca="1" si="894"/>
        <v>SI</v>
      </c>
      <c r="E5730" t="s">
        <v>125</v>
      </c>
      <c r="F5730" t="s">
        <v>126</v>
      </c>
      <c r="G5730">
        <f t="shared" ca="1" si="895"/>
        <v>55</v>
      </c>
      <c r="H5730">
        <f t="shared" ca="1" si="896"/>
        <v>1357</v>
      </c>
      <c r="I5730">
        <f t="shared" ca="1" si="897"/>
        <v>13</v>
      </c>
      <c r="J5730">
        <f t="shared" ca="1" si="898"/>
        <v>6</v>
      </c>
      <c r="K5730" t="str">
        <f t="shared" ca="1" si="899"/>
        <v>28/4/2016</v>
      </c>
      <c r="L5730">
        <f t="shared" ca="1" si="900"/>
        <v>15385504.166666666</v>
      </c>
      <c r="M5730">
        <f t="shared" ca="1" si="901"/>
        <v>92313025</v>
      </c>
    </row>
    <row r="5731" spans="1:13" x14ac:dyDescent="0.25">
      <c r="A5731">
        <v>10000005729</v>
      </c>
      <c r="B5731">
        <f t="shared" ca="1" si="892"/>
        <v>64241342</v>
      </c>
      <c r="C5731" t="str">
        <f t="shared" ca="1" si="893"/>
        <v>23/9/2012</v>
      </c>
      <c r="D5731" t="str">
        <f t="shared" ca="1" si="894"/>
        <v>SI</v>
      </c>
      <c r="E5731" t="s">
        <v>125</v>
      </c>
      <c r="F5731" t="s">
        <v>126</v>
      </c>
      <c r="G5731">
        <f t="shared" ca="1" si="895"/>
        <v>68</v>
      </c>
      <c r="H5731">
        <f t="shared" ca="1" si="896"/>
        <v>846</v>
      </c>
      <c r="I5731">
        <f t="shared" ca="1" si="897"/>
        <v>31</v>
      </c>
      <c r="J5731">
        <f t="shared" ca="1" si="898"/>
        <v>3</v>
      </c>
      <c r="K5731" t="str">
        <f t="shared" ca="1" si="899"/>
        <v>10/7/2016</v>
      </c>
      <c r="L5731">
        <f t="shared" ca="1" si="900"/>
        <v>21413780.666666668</v>
      </c>
      <c r="M5731">
        <f t="shared" ca="1" si="901"/>
        <v>64241342</v>
      </c>
    </row>
    <row r="5732" spans="1:13" x14ac:dyDescent="0.25">
      <c r="A5732">
        <v>10000005730</v>
      </c>
      <c r="B5732">
        <f t="shared" ca="1" si="892"/>
        <v>73205509</v>
      </c>
      <c r="C5732" t="str">
        <f t="shared" ca="1" si="893"/>
        <v>5/2/2000</v>
      </c>
      <c r="D5732" t="str">
        <f t="shared" ca="1" si="894"/>
        <v>NO</v>
      </c>
      <c r="E5732" t="s">
        <v>125</v>
      </c>
      <c r="F5732" t="s">
        <v>126</v>
      </c>
      <c r="G5732">
        <f t="shared" ca="1" si="895"/>
        <v>13</v>
      </c>
      <c r="H5732">
        <f t="shared" ca="1" si="896"/>
        <v>350</v>
      </c>
      <c r="I5732">
        <f t="shared" ca="1" si="897"/>
        <v>21</v>
      </c>
      <c r="J5732">
        <f t="shared" ca="1" si="898"/>
        <v>8</v>
      </c>
      <c r="K5732" t="str">
        <f t="shared" ca="1" si="899"/>
        <v>29/12/2020</v>
      </c>
      <c r="L5732">
        <f t="shared" ca="1" si="900"/>
        <v>9150688.625</v>
      </c>
      <c r="M5732">
        <f t="shared" ca="1" si="901"/>
        <v>73205509</v>
      </c>
    </row>
    <row r="5733" spans="1:13" x14ac:dyDescent="0.25">
      <c r="A5733">
        <v>10000005731</v>
      </c>
      <c r="B5733">
        <f t="shared" ca="1" si="892"/>
        <v>57568248</v>
      </c>
      <c r="C5733" t="str">
        <f t="shared" ca="1" si="893"/>
        <v>21/3/2000</v>
      </c>
      <c r="D5733" t="str">
        <f t="shared" ca="1" si="894"/>
        <v>SI</v>
      </c>
      <c r="E5733" t="s">
        <v>125</v>
      </c>
      <c r="F5733" t="s">
        <v>126</v>
      </c>
      <c r="G5733">
        <f t="shared" ca="1" si="895"/>
        <v>585</v>
      </c>
      <c r="H5733">
        <f t="shared" ca="1" si="896"/>
        <v>805</v>
      </c>
      <c r="I5733">
        <f t="shared" ca="1" si="897"/>
        <v>5</v>
      </c>
      <c r="J5733">
        <f t="shared" ca="1" si="898"/>
        <v>7</v>
      </c>
      <c r="K5733" t="str">
        <f t="shared" ca="1" si="899"/>
        <v>3/6/2018</v>
      </c>
      <c r="L5733">
        <f t="shared" ca="1" si="900"/>
        <v>8224035.4285714282</v>
      </c>
      <c r="M5733">
        <f t="shared" ca="1" si="901"/>
        <v>57568248</v>
      </c>
    </row>
    <row r="5734" spans="1:13" x14ac:dyDescent="0.25">
      <c r="A5734">
        <v>10000005732</v>
      </c>
      <c r="B5734">
        <f t="shared" ca="1" si="892"/>
        <v>40020210</v>
      </c>
      <c r="C5734" t="str">
        <f t="shared" ca="1" si="893"/>
        <v>16/12/2005</v>
      </c>
      <c r="D5734" t="str">
        <f t="shared" ca="1" si="894"/>
        <v>NO</v>
      </c>
      <c r="E5734" t="s">
        <v>125</v>
      </c>
      <c r="F5734" t="s">
        <v>126</v>
      </c>
      <c r="G5734">
        <f t="shared" ca="1" si="895"/>
        <v>537</v>
      </c>
      <c r="H5734">
        <f t="shared" ca="1" si="896"/>
        <v>2141</v>
      </c>
      <c r="I5734">
        <f t="shared" ca="1" si="897"/>
        <v>27</v>
      </c>
      <c r="J5734">
        <f t="shared" ca="1" si="898"/>
        <v>4</v>
      </c>
      <c r="K5734" t="str">
        <f t="shared" ca="1" si="899"/>
        <v>21/2/2016</v>
      </c>
      <c r="L5734">
        <f t="shared" ca="1" si="900"/>
        <v>10005052.5</v>
      </c>
      <c r="M5734">
        <f t="shared" ca="1" si="901"/>
        <v>40020210</v>
      </c>
    </row>
    <row r="5735" spans="1:13" x14ac:dyDescent="0.25">
      <c r="A5735">
        <v>10000005733</v>
      </c>
      <c r="B5735">
        <f t="shared" ca="1" si="892"/>
        <v>18519970</v>
      </c>
      <c r="C5735" t="str">
        <f t="shared" ca="1" si="893"/>
        <v>25/2/2003</v>
      </c>
      <c r="D5735" t="str">
        <f t="shared" ca="1" si="894"/>
        <v>SI</v>
      </c>
      <c r="E5735" t="s">
        <v>125</v>
      </c>
      <c r="F5735" t="s">
        <v>126</v>
      </c>
      <c r="G5735">
        <f t="shared" ca="1" si="895"/>
        <v>899</v>
      </c>
      <c r="H5735">
        <f t="shared" ca="1" si="896"/>
        <v>810</v>
      </c>
      <c r="I5735">
        <f t="shared" ca="1" si="897"/>
        <v>39</v>
      </c>
      <c r="J5735">
        <f t="shared" ca="1" si="898"/>
        <v>7</v>
      </c>
      <c r="K5735" t="str">
        <f t="shared" ca="1" si="899"/>
        <v>10/2/2019</v>
      </c>
      <c r="L5735">
        <f t="shared" ca="1" si="900"/>
        <v>2645710</v>
      </c>
      <c r="M5735">
        <f t="shared" ca="1" si="901"/>
        <v>18519970</v>
      </c>
    </row>
    <row r="5736" spans="1:13" x14ac:dyDescent="0.25">
      <c r="A5736">
        <v>10000005734</v>
      </c>
      <c r="B5736">
        <f t="shared" ca="1" si="892"/>
        <v>74166154</v>
      </c>
      <c r="C5736" t="str">
        <f t="shared" ca="1" si="893"/>
        <v>6/11/2003</v>
      </c>
      <c r="D5736" t="str">
        <f t="shared" ca="1" si="894"/>
        <v>SI</v>
      </c>
      <c r="E5736" t="s">
        <v>125</v>
      </c>
      <c r="F5736" t="s">
        <v>126</v>
      </c>
      <c r="G5736">
        <f t="shared" ca="1" si="895"/>
        <v>961</v>
      </c>
      <c r="H5736">
        <f t="shared" ca="1" si="896"/>
        <v>3124</v>
      </c>
      <c r="I5736">
        <f t="shared" ca="1" si="897"/>
        <v>5</v>
      </c>
      <c r="J5736">
        <f t="shared" ca="1" si="898"/>
        <v>2</v>
      </c>
      <c r="K5736" t="str">
        <f t="shared" ca="1" si="899"/>
        <v>23/2/2019</v>
      </c>
      <c r="L5736">
        <f t="shared" ca="1" si="900"/>
        <v>37083077</v>
      </c>
      <c r="M5736">
        <f t="shared" ca="1" si="901"/>
        <v>74166154</v>
      </c>
    </row>
    <row r="5737" spans="1:13" x14ac:dyDescent="0.25">
      <c r="A5737">
        <v>10000005735</v>
      </c>
      <c r="B5737">
        <f t="shared" ca="1" si="892"/>
        <v>23493490</v>
      </c>
      <c r="C5737" t="str">
        <f t="shared" ca="1" si="893"/>
        <v>20/6/2001</v>
      </c>
      <c r="D5737" t="str">
        <f t="shared" ca="1" si="894"/>
        <v>NO</v>
      </c>
      <c r="E5737" t="s">
        <v>125</v>
      </c>
      <c r="F5737" t="s">
        <v>126</v>
      </c>
      <c r="G5737">
        <f t="shared" ca="1" si="895"/>
        <v>269</v>
      </c>
      <c r="H5737">
        <f t="shared" ca="1" si="896"/>
        <v>917</v>
      </c>
      <c r="I5737">
        <f t="shared" ca="1" si="897"/>
        <v>35</v>
      </c>
      <c r="J5737">
        <f t="shared" ca="1" si="898"/>
        <v>6</v>
      </c>
      <c r="K5737" t="str">
        <f t="shared" ca="1" si="899"/>
        <v>20/6/2020</v>
      </c>
      <c r="L5737">
        <f t="shared" ca="1" si="900"/>
        <v>3915581.6666666665</v>
      </c>
      <c r="M5737">
        <f t="shared" ca="1" si="901"/>
        <v>23493490</v>
      </c>
    </row>
    <row r="5738" spans="1:13" x14ac:dyDescent="0.25">
      <c r="A5738">
        <v>10000005736</v>
      </c>
      <c r="B5738">
        <f t="shared" ca="1" si="892"/>
        <v>39090882</v>
      </c>
      <c r="C5738" t="str">
        <f t="shared" ca="1" si="893"/>
        <v>21/9/2012</v>
      </c>
      <c r="D5738" t="str">
        <f t="shared" ca="1" si="894"/>
        <v>SI</v>
      </c>
      <c r="E5738" t="s">
        <v>125</v>
      </c>
      <c r="F5738" t="s">
        <v>126</v>
      </c>
      <c r="G5738">
        <f t="shared" ca="1" si="895"/>
        <v>961</v>
      </c>
      <c r="H5738">
        <f t="shared" ca="1" si="896"/>
        <v>3380</v>
      </c>
      <c r="I5738">
        <f t="shared" ca="1" si="897"/>
        <v>33</v>
      </c>
      <c r="J5738">
        <f t="shared" ca="1" si="898"/>
        <v>10</v>
      </c>
      <c r="K5738" t="str">
        <f t="shared" ca="1" si="899"/>
        <v>24/7/2018</v>
      </c>
      <c r="L5738">
        <f t="shared" ca="1" si="900"/>
        <v>3909088.2</v>
      </c>
      <c r="M5738">
        <f t="shared" ca="1" si="901"/>
        <v>39090882</v>
      </c>
    </row>
    <row r="5739" spans="1:13" x14ac:dyDescent="0.25">
      <c r="A5739">
        <v>10000005737</v>
      </c>
      <c r="B5739">
        <f t="shared" ca="1" si="892"/>
        <v>81550734</v>
      </c>
      <c r="C5739" t="str">
        <f t="shared" ca="1" si="893"/>
        <v>1/4/2005</v>
      </c>
      <c r="D5739" t="str">
        <f t="shared" ca="1" si="894"/>
        <v>NO</v>
      </c>
      <c r="E5739" t="s">
        <v>125</v>
      </c>
      <c r="F5739" t="s">
        <v>126</v>
      </c>
      <c r="G5739">
        <f t="shared" ca="1" si="895"/>
        <v>525</v>
      </c>
      <c r="H5739">
        <f t="shared" ca="1" si="896"/>
        <v>1220</v>
      </c>
      <c r="I5739">
        <f t="shared" ca="1" si="897"/>
        <v>10</v>
      </c>
      <c r="J5739">
        <f t="shared" ca="1" si="898"/>
        <v>6</v>
      </c>
      <c r="K5739" t="str">
        <f t="shared" ca="1" si="899"/>
        <v>24/9/2020</v>
      </c>
      <c r="L5739">
        <f t="shared" ca="1" si="900"/>
        <v>13591789</v>
      </c>
      <c r="M5739">
        <f t="shared" ca="1" si="901"/>
        <v>81550734</v>
      </c>
    </row>
    <row r="5740" spans="1:13" x14ac:dyDescent="0.25">
      <c r="A5740">
        <v>10000005738</v>
      </c>
      <c r="B5740">
        <f t="shared" ca="1" si="892"/>
        <v>76462605</v>
      </c>
      <c r="C5740" t="str">
        <f t="shared" ca="1" si="893"/>
        <v>30/9/2014</v>
      </c>
      <c r="D5740" t="str">
        <f t="shared" ca="1" si="894"/>
        <v>SI</v>
      </c>
      <c r="E5740" t="s">
        <v>125</v>
      </c>
      <c r="F5740" t="s">
        <v>126</v>
      </c>
      <c r="G5740">
        <f t="shared" ca="1" si="895"/>
        <v>601</v>
      </c>
      <c r="H5740">
        <f t="shared" ca="1" si="896"/>
        <v>4059</v>
      </c>
      <c r="I5740">
        <f t="shared" ca="1" si="897"/>
        <v>35</v>
      </c>
      <c r="J5740">
        <f t="shared" ca="1" si="898"/>
        <v>2</v>
      </c>
      <c r="K5740" t="str">
        <f t="shared" ca="1" si="899"/>
        <v>3/6/2017</v>
      </c>
      <c r="L5740">
        <f t="shared" ca="1" si="900"/>
        <v>38231302.5</v>
      </c>
      <c r="M5740">
        <f t="shared" ca="1" si="901"/>
        <v>76462605</v>
      </c>
    </row>
    <row r="5741" spans="1:13" x14ac:dyDescent="0.25">
      <c r="A5741">
        <v>10000005739</v>
      </c>
      <c r="B5741">
        <f t="shared" ca="1" si="892"/>
        <v>87469646</v>
      </c>
      <c r="C5741" t="str">
        <f t="shared" ca="1" si="893"/>
        <v>13/4/2015</v>
      </c>
      <c r="D5741" t="str">
        <f t="shared" ca="1" si="894"/>
        <v>NO</v>
      </c>
      <c r="E5741" t="s">
        <v>125</v>
      </c>
      <c r="F5741" t="s">
        <v>126</v>
      </c>
      <c r="G5741">
        <f t="shared" ca="1" si="895"/>
        <v>217</v>
      </c>
      <c r="H5741">
        <f t="shared" ca="1" si="896"/>
        <v>995</v>
      </c>
      <c r="I5741">
        <f t="shared" ca="1" si="897"/>
        <v>44</v>
      </c>
      <c r="J5741">
        <f t="shared" ca="1" si="898"/>
        <v>7</v>
      </c>
      <c r="K5741" t="str">
        <f t="shared" ca="1" si="899"/>
        <v>18/5/2017</v>
      </c>
      <c r="L5741">
        <f t="shared" ca="1" si="900"/>
        <v>12495663.714285715</v>
      </c>
      <c r="M5741">
        <f t="shared" ca="1" si="901"/>
        <v>87469646</v>
      </c>
    </row>
    <row r="5742" spans="1:13" x14ac:dyDescent="0.25">
      <c r="A5742">
        <v>10000005740</v>
      </c>
      <c r="B5742">
        <f t="shared" ca="1" si="892"/>
        <v>34600769</v>
      </c>
      <c r="C5742" t="str">
        <f t="shared" ca="1" si="893"/>
        <v>30/3/2005</v>
      </c>
      <c r="D5742" t="str">
        <f t="shared" ca="1" si="894"/>
        <v>SI</v>
      </c>
      <c r="E5742" t="s">
        <v>125</v>
      </c>
      <c r="F5742" t="s">
        <v>126</v>
      </c>
      <c r="G5742">
        <f t="shared" ca="1" si="895"/>
        <v>911</v>
      </c>
      <c r="H5742">
        <f t="shared" ca="1" si="896"/>
        <v>3194</v>
      </c>
      <c r="I5742">
        <f t="shared" ca="1" si="897"/>
        <v>27</v>
      </c>
      <c r="J5742">
        <f t="shared" ca="1" si="898"/>
        <v>3</v>
      </c>
      <c r="K5742" t="str">
        <f t="shared" ca="1" si="899"/>
        <v>22/7/2020</v>
      </c>
      <c r="L5742">
        <f t="shared" ca="1" si="900"/>
        <v>11533589.666666666</v>
      </c>
      <c r="M5742">
        <f t="shared" ca="1" si="901"/>
        <v>34600769</v>
      </c>
    </row>
    <row r="5743" spans="1:13" x14ac:dyDescent="0.25">
      <c r="A5743">
        <v>10000005741</v>
      </c>
      <c r="B5743">
        <f t="shared" ca="1" si="892"/>
        <v>64099373</v>
      </c>
      <c r="C5743" t="str">
        <f t="shared" ca="1" si="893"/>
        <v>15/4/2003</v>
      </c>
      <c r="D5743" t="str">
        <f t="shared" ca="1" si="894"/>
        <v>SI</v>
      </c>
      <c r="E5743" t="s">
        <v>125</v>
      </c>
      <c r="F5743" t="s">
        <v>126</v>
      </c>
      <c r="G5743">
        <f t="shared" ca="1" si="895"/>
        <v>761</v>
      </c>
      <c r="H5743">
        <f t="shared" ca="1" si="896"/>
        <v>3208</v>
      </c>
      <c r="I5743">
        <f t="shared" ca="1" si="897"/>
        <v>42</v>
      </c>
      <c r="J5743">
        <f t="shared" ca="1" si="898"/>
        <v>4</v>
      </c>
      <c r="K5743" t="str">
        <f t="shared" ca="1" si="899"/>
        <v>30/7/2020</v>
      </c>
      <c r="L5743">
        <f t="shared" ca="1" si="900"/>
        <v>16024843.25</v>
      </c>
      <c r="M5743">
        <f t="shared" ca="1" si="901"/>
        <v>64099373</v>
      </c>
    </row>
    <row r="5744" spans="1:13" x14ac:dyDescent="0.25">
      <c r="A5744">
        <v>10000005742</v>
      </c>
      <c r="B5744">
        <f t="shared" ca="1" si="892"/>
        <v>15025806</v>
      </c>
      <c r="C5744" t="str">
        <f t="shared" ca="1" si="893"/>
        <v>28/2/2005</v>
      </c>
      <c r="D5744" t="str">
        <f t="shared" ca="1" si="894"/>
        <v>NO</v>
      </c>
      <c r="E5744" t="s">
        <v>125</v>
      </c>
      <c r="F5744" t="s">
        <v>126</v>
      </c>
      <c r="G5744">
        <f t="shared" ca="1" si="895"/>
        <v>379</v>
      </c>
      <c r="H5744">
        <f t="shared" ca="1" si="896"/>
        <v>4115</v>
      </c>
      <c r="I5744">
        <f t="shared" ca="1" si="897"/>
        <v>33</v>
      </c>
      <c r="J5744">
        <f t="shared" ca="1" si="898"/>
        <v>9</v>
      </c>
      <c r="K5744" t="str">
        <f t="shared" ca="1" si="899"/>
        <v>22/1/2018</v>
      </c>
      <c r="L5744">
        <f t="shared" ca="1" si="900"/>
        <v>1669534</v>
      </c>
      <c r="M5744">
        <f t="shared" ca="1" si="901"/>
        <v>15025806</v>
      </c>
    </row>
    <row r="5745" spans="1:13" x14ac:dyDescent="0.25">
      <c r="A5745">
        <v>10000005743</v>
      </c>
      <c r="B5745">
        <f t="shared" ca="1" si="892"/>
        <v>17156850</v>
      </c>
      <c r="C5745" t="str">
        <f t="shared" ca="1" si="893"/>
        <v>16/8/2002</v>
      </c>
      <c r="D5745" t="str">
        <f t="shared" ca="1" si="894"/>
        <v>SI</v>
      </c>
      <c r="E5745" t="s">
        <v>125</v>
      </c>
      <c r="F5745" t="s">
        <v>126</v>
      </c>
      <c r="G5745">
        <f t="shared" ca="1" si="895"/>
        <v>357</v>
      </c>
      <c r="H5745">
        <f t="shared" ca="1" si="896"/>
        <v>2128</v>
      </c>
      <c r="I5745">
        <f t="shared" ca="1" si="897"/>
        <v>10</v>
      </c>
      <c r="J5745">
        <f t="shared" ca="1" si="898"/>
        <v>3</v>
      </c>
      <c r="K5745" t="str">
        <f t="shared" ca="1" si="899"/>
        <v>22/4/2017</v>
      </c>
      <c r="L5745">
        <f t="shared" ca="1" si="900"/>
        <v>5718950</v>
      </c>
      <c r="M5745">
        <f t="shared" ca="1" si="901"/>
        <v>17156850</v>
      </c>
    </row>
    <row r="5746" spans="1:13" x14ac:dyDescent="0.25">
      <c r="A5746">
        <v>10000005744</v>
      </c>
      <c r="B5746">
        <f t="shared" ca="1" si="892"/>
        <v>22436960</v>
      </c>
      <c r="C5746" t="str">
        <f t="shared" ca="1" si="893"/>
        <v>15/11/2005</v>
      </c>
      <c r="D5746" t="str">
        <f t="shared" ca="1" si="894"/>
        <v>NO</v>
      </c>
      <c r="E5746" t="s">
        <v>125</v>
      </c>
      <c r="F5746" t="s">
        <v>126</v>
      </c>
      <c r="G5746">
        <f t="shared" ca="1" si="895"/>
        <v>227</v>
      </c>
      <c r="H5746">
        <f t="shared" ca="1" si="896"/>
        <v>4784</v>
      </c>
      <c r="I5746">
        <f t="shared" ca="1" si="897"/>
        <v>39</v>
      </c>
      <c r="J5746">
        <f t="shared" ca="1" si="898"/>
        <v>6</v>
      </c>
      <c r="K5746" t="str">
        <f t="shared" ca="1" si="899"/>
        <v>5/1/2019</v>
      </c>
      <c r="L5746">
        <f t="shared" ca="1" si="900"/>
        <v>3739493.3333333335</v>
      </c>
      <c r="M5746">
        <f t="shared" ca="1" si="901"/>
        <v>22436960</v>
      </c>
    </row>
    <row r="5747" spans="1:13" x14ac:dyDescent="0.25">
      <c r="A5747">
        <v>10000005745</v>
      </c>
      <c r="B5747">
        <f t="shared" ca="1" si="892"/>
        <v>13112403</v>
      </c>
      <c r="C5747" t="str">
        <f t="shared" ca="1" si="893"/>
        <v>8/10/2013</v>
      </c>
      <c r="D5747" t="str">
        <f t="shared" ca="1" si="894"/>
        <v>NO</v>
      </c>
      <c r="E5747" t="s">
        <v>125</v>
      </c>
      <c r="F5747" t="s">
        <v>126</v>
      </c>
      <c r="G5747">
        <f t="shared" ca="1" si="895"/>
        <v>280</v>
      </c>
      <c r="H5747">
        <f t="shared" ca="1" si="896"/>
        <v>2092</v>
      </c>
      <c r="I5747">
        <f t="shared" ca="1" si="897"/>
        <v>17</v>
      </c>
      <c r="J5747">
        <f t="shared" ca="1" si="898"/>
        <v>1</v>
      </c>
      <c r="K5747" t="str">
        <f t="shared" ca="1" si="899"/>
        <v>30/9/2020</v>
      </c>
      <c r="L5747">
        <f t="shared" ca="1" si="900"/>
        <v>13112403</v>
      </c>
      <c r="M5747">
        <f t="shared" ca="1" si="901"/>
        <v>13112403</v>
      </c>
    </row>
    <row r="5748" spans="1:13" x14ac:dyDescent="0.25">
      <c r="A5748">
        <v>10000005746</v>
      </c>
      <c r="B5748">
        <f t="shared" ca="1" si="892"/>
        <v>64119687</v>
      </c>
      <c r="C5748" t="str">
        <f t="shared" ca="1" si="893"/>
        <v>2/6/2002</v>
      </c>
      <c r="D5748" t="str">
        <f t="shared" ca="1" si="894"/>
        <v>NO</v>
      </c>
      <c r="E5748" t="s">
        <v>125</v>
      </c>
      <c r="F5748" t="s">
        <v>126</v>
      </c>
      <c r="G5748">
        <f t="shared" ca="1" si="895"/>
        <v>720</v>
      </c>
      <c r="H5748">
        <f t="shared" ca="1" si="896"/>
        <v>1514</v>
      </c>
      <c r="I5748">
        <f t="shared" ca="1" si="897"/>
        <v>39</v>
      </c>
      <c r="J5748">
        <f t="shared" ca="1" si="898"/>
        <v>2</v>
      </c>
      <c r="K5748" t="str">
        <f t="shared" ca="1" si="899"/>
        <v>3/6/2019</v>
      </c>
      <c r="L5748">
        <f t="shared" ca="1" si="900"/>
        <v>32059843.5</v>
      </c>
      <c r="M5748">
        <f t="shared" ca="1" si="901"/>
        <v>64119687</v>
      </c>
    </row>
    <row r="5749" spans="1:13" x14ac:dyDescent="0.25">
      <c r="A5749">
        <v>10000005747</v>
      </c>
      <c r="B5749">
        <f t="shared" ca="1" si="892"/>
        <v>1632800</v>
      </c>
      <c r="C5749" t="str">
        <f t="shared" ca="1" si="893"/>
        <v>29/8/2013</v>
      </c>
      <c r="D5749" t="str">
        <f t="shared" ca="1" si="894"/>
        <v>NO</v>
      </c>
      <c r="E5749" t="s">
        <v>125</v>
      </c>
      <c r="F5749" t="s">
        <v>126</v>
      </c>
      <c r="G5749">
        <f t="shared" ca="1" si="895"/>
        <v>574</v>
      </c>
      <c r="H5749">
        <f t="shared" ca="1" si="896"/>
        <v>3210</v>
      </c>
      <c r="I5749">
        <f t="shared" ca="1" si="897"/>
        <v>19</v>
      </c>
      <c r="J5749">
        <f t="shared" ca="1" si="898"/>
        <v>8</v>
      </c>
      <c r="K5749" t="str">
        <f t="shared" ca="1" si="899"/>
        <v>20/5/2016</v>
      </c>
      <c r="L5749">
        <f t="shared" ca="1" si="900"/>
        <v>204100</v>
      </c>
      <c r="M5749">
        <f t="shared" ca="1" si="901"/>
        <v>1632800</v>
      </c>
    </row>
    <row r="5750" spans="1:13" x14ac:dyDescent="0.25">
      <c r="A5750">
        <v>10000005748</v>
      </c>
      <c r="B5750">
        <f t="shared" ca="1" si="892"/>
        <v>17455425</v>
      </c>
      <c r="C5750" t="str">
        <f t="shared" ca="1" si="893"/>
        <v>26/2/2006</v>
      </c>
      <c r="D5750" t="str">
        <f t="shared" ca="1" si="894"/>
        <v>SI</v>
      </c>
      <c r="E5750" t="s">
        <v>125</v>
      </c>
      <c r="F5750" t="s">
        <v>126</v>
      </c>
      <c r="G5750">
        <f t="shared" ca="1" si="895"/>
        <v>99</v>
      </c>
      <c r="H5750">
        <f t="shared" ca="1" si="896"/>
        <v>752</v>
      </c>
      <c r="I5750">
        <f t="shared" ca="1" si="897"/>
        <v>19</v>
      </c>
      <c r="J5750">
        <f t="shared" ca="1" si="898"/>
        <v>11</v>
      </c>
      <c r="K5750" t="str">
        <f t="shared" ca="1" si="899"/>
        <v>6/11/2016</v>
      </c>
      <c r="L5750">
        <f t="shared" ca="1" si="900"/>
        <v>1586856.8181818181</v>
      </c>
      <c r="M5750">
        <f t="shared" ca="1" si="901"/>
        <v>17455425</v>
      </c>
    </row>
    <row r="5751" spans="1:13" x14ac:dyDescent="0.25">
      <c r="A5751">
        <v>10000005749</v>
      </c>
      <c r="B5751">
        <f t="shared" ca="1" si="892"/>
        <v>87673977</v>
      </c>
      <c r="C5751" t="str">
        <f t="shared" ca="1" si="893"/>
        <v>29/2/2005</v>
      </c>
      <c r="D5751" t="str">
        <f t="shared" ca="1" si="894"/>
        <v>NO</v>
      </c>
      <c r="E5751" t="s">
        <v>125</v>
      </c>
      <c r="F5751" t="s">
        <v>126</v>
      </c>
      <c r="G5751">
        <f t="shared" ca="1" si="895"/>
        <v>733</v>
      </c>
      <c r="H5751">
        <f t="shared" ca="1" si="896"/>
        <v>2830</v>
      </c>
      <c r="I5751">
        <f t="shared" ca="1" si="897"/>
        <v>37</v>
      </c>
      <c r="J5751">
        <f t="shared" ca="1" si="898"/>
        <v>1</v>
      </c>
      <c r="K5751" t="str">
        <f t="shared" ca="1" si="899"/>
        <v>27/3/2019</v>
      </c>
      <c r="L5751">
        <f t="shared" ca="1" si="900"/>
        <v>87673977</v>
      </c>
      <c r="M5751">
        <f t="shared" ca="1" si="901"/>
        <v>87673977</v>
      </c>
    </row>
    <row r="5752" spans="1:13" x14ac:dyDescent="0.25">
      <c r="A5752">
        <v>10000005750</v>
      </c>
      <c r="B5752">
        <f t="shared" ca="1" si="892"/>
        <v>73422154</v>
      </c>
      <c r="C5752" t="str">
        <f t="shared" ca="1" si="893"/>
        <v>15/10/2001</v>
      </c>
      <c r="D5752" t="str">
        <f t="shared" ca="1" si="894"/>
        <v>SI</v>
      </c>
      <c r="E5752" t="s">
        <v>125</v>
      </c>
      <c r="F5752" t="s">
        <v>126</v>
      </c>
      <c r="G5752">
        <f t="shared" ca="1" si="895"/>
        <v>417</v>
      </c>
      <c r="H5752">
        <f t="shared" ca="1" si="896"/>
        <v>1501</v>
      </c>
      <c r="I5752">
        <f t="shared" ca="1" si="897"/>
        <v>31</v>
      </c>
      <c r="J5752">
        <f t="shared" ca="1" si="898"/>
        <v>2</v>
      </c>
      <c r="K5752" t="str">
        <f t="shared" ca="1" si="899"/>
        <v>11/4/2016</v>
      </c>
      <c r="L5752">
        <f t="shared" ca="1" si="900"/>
        <v>36711077</v>
      </c>
      <c r="M5752">
        <f t="shared" ca="1" si="901"/>
        <v>73422154</v>
      </c>
    </row>
    <row r="5753" spans="1:13" x14ac:dyDescent="0.25">
      <c r="A5753">
        <v>10000005751</v>
      </c>
      <c r="B5753">
        <f t="shared" ca="1" si="892"/>
        <v>20549448</v>
      </c>
      <c r="C5753" t="str">
        <f t="shared" ca="1" si="893"/>
        <v>26/2/2013</v>
      </c>
      <c r="D5753" t="str">
        <f t="shared" ca="1" si="894"/>
        <v>NO</v>
      </c>
      <c r="E5753" t="s">
        <v>125</v>
      </c>
      <c r="F5753" t="s">
        <v>126</v>
      </c>
      <c r="G5753">
        <f t="shared" ca="1" si="895"/>
        <v>700</v>
      </c>
      <c r="H5753">
        <f t="shared" ca="1" si="896"/>
        <v>4563</v>
      </c>
      <c r="I5753">
        <f t="shared" ca="1" si="897"/>
        <v>25</v>
      </c>
      <c r="J5753">
        <f t="shared" ca="1" si="898"/>
        <v>11</v>
      </c>
      <c r="K5753" t="str">
        <f t="shared" ca="1" si="899"/>
        <v>10/6/2020</v>
      </c>
      <c r="L5753">
        <f t="shared" ca="1" si="900"/>
        <v>1868131.6363636365</v>
      </c>
      <c r="M5753">
        <f t="shared" ca="1" si="901"/>
        <v>20549448</v>
      </c>
    </row>
    <row r="5754" spans="1:13" x14ac:dyDescent="0.25">
      <c r="A5754">
        <v>10000005752</v>
      </c>
      <c r="B5754">
        <f t="shared" ca="1" si="892"/>
        <v>99257841</v>
      </c>
      <c r="C5754" t="str">
        <f t="shared" ca="1" si="893"/>
        <v>15/8/2002</v>
      </c>
      <c r="D5754" t="str">
        <f t="shared" ca="1" si="894"/>
        <v>SI</v>
      </c>
      <c r="E5754" t="s">
        <v>125</v>
      </c>
      <c r="F5754" t="s">
        <v>126</v>
      </c>
      <c r="G5754">
        <f t="shared" ca="1" si="895"/>
        <v>550</v>
      </c>
      <c r="H5754">
        <f t="shared" ca="1" si="896"/>
        <v>1329</v>
      </c>
      <c r="I5754">
        <f t="shared" ca="1" si="897"/>
        <v>30</v>
      </c>
      <c r="J5754">
        <f t="shared" ca="1" si="898"/>
        <v>7</v>
      </c>
      <c r="K5754" t="str">
        <f t="shared" ca="1" si="899"/>
        <v>2/3/2019</v>
      </c>
      <c r="L5754">
        <f t="shared" ca="1" si="900"/>
        <v>14179691.571428571</v>
      </c>
      <c r="M5754">
        <f t="shared" ca="1" si="901"/>
        <v>99257841</v>
      </c>
    </row>
    <row r="5755" spans="1:13" x14ac:dyDescent="0.25">
      <c r="A5755">
        <v>10000005753</v>
      </c>
      <c r="B5755">
        <f t="shared" ca="1" si="892"/>
        <v>91082280</v>
      </c>
      <c r="C5755" t="str">
        <f t="shared" ca="1" si="893"/>
        <v>18/8/2012</v>
      </c>
      <c r="D5755" t="str">
        <f t="shared" ca="1" si="894"/>
        <v>NO</v>
      </c>
      <c r="E5755" t="s">
        <v>125</v>
      </c>
      <c r="F5755" t="s">
        <v>126</v>
      </c>
      <c r="G5755">
        <f t="shared" ca="1" si="895"/>
        <v>188</v>
      </c>
      <c r="H5755">
        <f t="shared" ca="1" si="896"/>
        <v>2702</v>
      </c>
      <c r="I5755">
        <f t="shared" ca="1" si="897"/>
        <v>18</v>
      </c>
      <c r="J5755">
        <f t="shared" ca="1" si="898"/>
        <v>5</v>
      </c>
      <c r="K5755" t="str">
        <f t="shared" ca="1" si="899"/>
        <v>15/6/2018</v>
      </c>
      <c r="L5755">
        <f t="shared" ca="1" si="900"/>
        <v>18216456</v>
      </c>
      <c r="M5755">
        <f t="shared" ca="1" si="901"/>
        <v>91082280</v>
      </c>
    </row>
    <row r="5756" spans="1:13" x14ac:dyDescent="0.25">
      <c r="A5756">
        <v>10000005754</v>
      </c>
      <c r="B5756">
        <f t="shared" ca="1" si="892"/>
        <v>60444318</v>
      </c>
      <c r="C5756" t="str">
        <f t="shared" ca="1" si="893"/>
        <v>10/5/2010</v>
      </c>
      <c r="D5756" t="str">
        <f t="shared" ca="1" si="894"/>
        <v>SI</v>
      </c>
      <c r="E5756" t="s">
        <v>125</v>
      </c>
      <c r="F5756" t="s">
        <v>126</v>
      </c>
      <c r="G5756">
        <f t="shared" ca="1" si="895"/>
        <v>447</v>
      </c>
      <c r="H5756">
        <f t="shared" ca="1" si="896"/>
        <v>4917</v>
      </c>
      <c r="I5756">
        <f t="shared" ca="1" si="897"/>
        <v>23</v>
      </c>
      <c r="J5756">
        <f t="shared" ca="1" si="898"/>
        <v>9</v>
      </c>
      <c r="K5756" t="str">
        <f t="shared" ca="1" si="899"/>
        <v>26/11/2020</v>
      </c>
      <c r="L5756">
        <f t="shared" ca="1" si="900"/>
        <v>6716035.333333333</v>
      </c>
      <c r="M5756">
        <f t="shared" ca="1" si="901"/>
        <v>60444318</v>
      </c>
    </row>
    <row r="5757" spans="1:13" x14ac:dyDescent="0.25">
      <c r="A5757">
        <v>10000005755</v>
      </c>
      <c r="B5757">
        <f t="shared" ca="1" si="892"/>
        <v>69636850</v>
      </c>
      <c r="C5757" t="str">
        <f t="shared" ca="1" si="893"/>
        <v>18/6/2008</v>
      </c>
      <c r="D5757" t="str">
        <f t="shared" ca="1" si="894"/>
        <v>SI</v>
      </c>
      <c r="E5757" t="s">
        <v>125</v>
      </c>
      <c r="F5757" t="s">
        <v>126</v>
      </c>
      <c r="G5757">
        <f t="shared" ca="1" si="895"/>
        <v>56</v>
      </c>
      <c r="H5757">
        <f t="shared" ca="1" si="896"/>
        <v>98</v>
      </c>
      <c r="I5757">
        <f t="shared" ca="1" si="897"/>
        <v>40</v>
      </c>
      <c r="J5757">
        <f t="shared" ca="1" si="898"/>
        <v>2</v>
      </c>
      <c r="K5757" t="str">
        <f t="shared" ca="1" si="899"/>
        <v>30/8/2016</v>
      </c>
      <c r="L5757">
        <f t="shared" ca="1" si="900"/>
        <v>34818425</v>
      </c>
      <c r="M5757">
        <f t="shared" ca="1" si="901"/>
        <v>69636850</v>
      </c>
    </row>
    <row r="5758" spans="1:13" x14ac:dyDescent="0.25">
      <c r="A5758">
        <v>10000005756</v>
      </c>
      <c r="B5758">
        <f t="shared" ca="1" si="892"/>
        <v>79813878</v>
      </c>
      <c r="C5758" t="str">
        <f t="shared" ca="1" si="893"/>
        <v>8/3/2007</v>
      </c>
      <c r="D5758" t="str">
        <f t="shared" ca="1" si="894"/>
        <v>NO</v>
      </c>
      <c r="E5758" t="s">
        <v>125</v>
      </c>
      <c r="F5758" t="s">
        <v>126</v>
      </c>
      <c r="G5758">
        <f t="shared" ca="1" si="895"/>
        <v>520</v>
      </c>
      <c r="H5758">
        <f t="shared" ca="1" si="896"/>
        <v>4265</v>
      </c>
      <c r="I5758">
        <f t="shared" ca="1" si="897"/>
        <v>6</v>
      </c>
      <c r="J5758">
        <f t="shared" ca="1" si="898"/>
        <v>5</v>
      </c>
      <c r="K5758" t="str">
        <f t="shared" ca="1" si="899"/>
        <v>20/10/2019</v>
      </c>
      <c r="L5758">
        <f t="shared" ca="1" si="900"/>
        <v>15962775.6</v>
      </c>
      <c r="M5758">
        <f t="shared" ca="1" si="901"/>
        <v>79813878</v>
      </c>
    </row>
    <row r="5759" spans="1:13" x14ac:dyDescent="0.25">
      <c r="A5759">
        <v>10000005757</v>
      </c>
      <c r="B5759">
        <f t="shared" ca="1" si="892"/>
        <v>64316893</v>
      </c>
      <c r="C5759" t="str">
        <f t="shared" ca="1" si="893"/>
        <v>1/8/2006</v>
      </c>
      <c r="D5759" t="str">
        <f t="shared" ca="1" si="894"/>
        <v>NO</v>
      </c>
      <c r="E5759" t="s">
        <v>125</v>
      </c>
      <c r="F5759" t="s">
        <v>126</v>
      </c>
      <c r="G5759">
        <f t="shared" ca="1" si="895"/>
        <v>87</v>
      </c>
      <c r="H5759">
        <f t="shared" ca="1" si="896"/>
        <v>3601</v>
      </c>
      <c r="I5759">
        <f t="shared" ca="1" si="897"/>
        <v>29</v>
      </c>
      <c r="J5759">
        <f t="shared" ca="1" si="898"/>
        <v>3</v>
      </c>
      <c r="K5759" t="str">
        <f t="shared" ca="1" si="899"/>
        <v>6/9/2017</v>
      </c>
      <c r="L5759">
        <f t="shared" ca="1" si="900"/>
        <v>21438964.333333332</v>
      </c>
      <c r="M5759">
        <f t="shared" ca="1" si="901"/>
        <v>64316893</v>
      </c>
    </row>
    <row r="5760" spans="1:13" x14ac:dyDescent="0.25">
      <c r="A5760">
        <v>10000005758</v>
      </c>
      <c r="B5760">
        <f t="shared" ca="1" si="892"/>
        <v>3054333</v>
      </c>
      <c r="C5760" t="str">
        <f t="shared" ca="1" si="893"/>
        <v>8/8/2005</v>
      </c>
      <c r="D5760" t="str">
        <f t="shared" ca="1" si="894"/>
        <v>NO</v>
      </c>
      <c r="E5760" t="s">
        <v>125</v>
      </c>
      <c r="F5760" t="s">
        <v>126</v>
      </c>
      <c r="G5760">
        <f t="shared" ca="1" si="895"/>
        <v>691</v>
      </c>
      <c r="H5760">
        <f t="shared" ca="1" si="896"/>
        <v>1982</v>
      </c>
      <c r="I5760">
        <f t="shared" ca="1" si="897"/>
        <v>12</v>
      </c>
      <c r="J5760">
        <f t="shared" ca="1" si="898"/>
        <v>5</v>
      </c>
      <c r="K5760" t="str">
        <f t="shared" ca="1" si="899"/>
        <v>27/2/2019</v>
      </c>
      <c r="L5760">
        <f t="shared" ca="1" si="900"/>
        <v>610866.6</v>
      </c>
      <c r="M5760">
        <f t="shared" ca="1" si="901"/>
        <v>3054333</v>
      </c>
    </row>
    <row r="5761" spans="1:13" x14ac:dyDescent="0.25">
      <c r="A5761">
        <v>10000005759</v>
      </c>
      <c r="B5761">
        <f t="shared" ca="1" si="892"/>
        <v>44801722</v>
      </c>
      <c r="C5761" t="str">
        <f t="shared" ca="1" si="893"/>
        <v>24/2/2014</v>
      </c>
      <c r="D5761" t="str">
        <f t="shared" ca="1" si="894"/>
        <v>NO</v>
      </c>
      <c r="E5761" t="s">
        <v>125</v>
      </c>
      <c r="F5761" t="s">
        <v>126</v>
      </c>
      <c r="G5761">
        <f t="shared" ca="1" si="895"/>
        <v>849</v>
      </c>
      <c r="H5761">
        <f t="shared" ca="1" si="896"/>
        <v>2845</v>
      </c>
      <c r="I5761">
        <f t="shared" ca="1" si="897"/>
        <v>25</v>
      </c>
      <c r="J5761">
        <f t="shared" ca="1" si="898"/>
        <v>1</v>
      </c>
      <c r="K5761" t="str">
        <f t="shared" ca="1" si="899"/>
        <v>29/3/2017</v>
      </c>
      <c r="L5761">
        <f t="shared" ca="1" si="900"/>
        <v>44801722</v>
      </c>
      <c r="M5761">
        <f t="shared" ca="1" si="901"/>
        <v>44801722</v>
      </c>
    </row>
    <row r="5762" spans="1:13" x14ac:dyDescent="0.25">
      <c r="A5762">
        <v>10000005760</v>
      </c>
      <c r="B5762">
        <f t="shared" ca="1" si="892"/>
        <v>53986954</v>
      </c>
      <c r="C5762" t="str">
        <f t="shared" ca="1" si="893"/>
        <v>8/5/2013</v>
      </c>
      <c r="D5762" t="str">
        <f t="shared" ca="1" si="894"/>
        <v>SI</v>
      </c>
      <c r="E5762" t="s">
        <v>125</v>
      </c>
      <c r="F5762" t="s">
        <v>126</v>
      </c>
      <c r="G5762">
        <f t="shared" ca="1" si="895"/>
        <v>231</v>
      </c>
      <c r="H5762">
        <f t="shared" ca="1" si="896"/>
        <v>84</v>
      </c>
      <c r="I5762">
        <f t="shared" ca="1" si="897"/>
        <v>45</v>
      </c>
      <c r="J5762">
        <f t="shared" ca="1" si="898"/>
        <v>9</v>
      </c>
      <c r="K5762" t="str">
        <f t="shared" ca="1" si="899"/>
        <v>12/5/2020</v>
      </c>
      <c r="L5762">
        <f t="shared" ca="1" si="900"/>
        <v>5998550.444444444</v>
      </c>
      <c r="M5762">
        <f t="shared" ca="1" si="901"/>
        <v>53986954</v>
      </c>
    </row>
    <row r="5763" spans="1:13" x14ac:dyDescent="0.25">
      <c r="A5763">
        <v>10000005761</v>
      </c>
      <c r="B5763">
        <f t="shared" ca="1" si="892"/>
        <v>79220152</v>
      </c>
      <c r="C5763" t="str">
        <f t="shared" ca="1" si="893"/>
        <v>7/2/2009</v>
      </c>
      <c r="D5763" t="str">
        <f t="shared" ca="1" si="894"/>
        <v>SI</v>
      </c>
      <c r="E5763" t="s">
        <v>125</v>
      </c>
      <c r="F5763" t="s">
        <v>126</v>
      </c>
      <c r="G5763">
        <f t="shared" ca="1" si="895"/>
        <v>238</v>
      </c>
      <c r="H5763">
        <f t="shared" ca="1" si="896"/>
        <v>3041</v>
      </c>
      <c r="I5763">
        <f t="shared" ca="1" si="897"/>
        <v>34</v>
      </c>
      <c r="J5763">
        <f t="shared" ca="1" si="898"/>
        <v>5</v>
      </c>
      <c r="K5763" t="str">
        <f t="shared" ca="1" si="899"/>
        <v>4/3/2019</v>
      </c>
      <c r="L5763">
        <f t="shared" ca="1" si="900"/>
        <v>15844030.4</v>
      </c>
      <c r="M5763">
        <f t="shared" ca="1" si="901"/>
        <v>79220152</v>
      </c>
    </row>
    <row r="5764" spans="1:13" x14ac:dyDescent="0.25">
      <c r="A5764">
        <v>10000005762</v>
      </c>
      <c r="B5764">
        <f t="shared" ref="B5764:B5827" ca="1" si="902">RANDBETWEEN(1,100000000)</f>
        <v>16519655</v>
      </c>
      <c r="C5764" t="str">
        <f t="shared" ref="C5764:C5827" ca="1" si="903">RANDBETWEEN(1,30)&amp;"/"&amp;RANDBETWEEN(1,12)&amp;"/"&amp;RANDBETWEEN(2000,2015)</f>
        <v>13/4/2008</v>
      </c>
      <c r="D5764" t="str">
        <f t="shared" ref="D5764:D5827" ca="1" si="904">CHOOSE(RANDBETWEEN(1,2),"SI","NO")</f>
        <v>NO</v>
      </c>
      <c r="E5764" t="s">
        <v>125</v>
      </c>
      <c r="F5764" t="s">
        <v>126</v>
      </c>
      <c r="G5764">
        <f t="shared" ref="G5764:G5827" ca="1" si="905">RANDBETWEEN(1,1000)</f>
        <v>630</v>
      </c>
      <c r="H5764">
        <f t="shared" ref="H5764:H5827" ca="1" si="906">RANDBETWEEN(1,5000)</f>
        <v>2382</v>
      </c>
      <c r="I5764">
        <f t="shared" ref="I5764:I5827" ca="1" si="907">RANDBETWEEN(1,50)</f>
        <v>39</v>
      </c>
      <c r="J5764">
        <f t="shared" ref="J5764:J5827" ca="1" si="908">RANDBETWEEN(1,12)</f>
        <v>10</v>
      </c>
      <c r="K5764" t="str">
        <f t="shared" ref="K5764:K5827" ca="1" si="909">RANDBETWEEN(1,30)&amp;"/"&amp;RANDBETWEEN(1,12)&amp;"/"&amp;RANDBETWEEN(2016,2020)</f>
        <v>18/7/2016</v>
      </c>
      <c r="L5764">
        <f t="shared" ca="1" si="900"/>
        <v>1651965.5</v>
      </c>
      <c r="M5764">
        <f t="shared" ca="1" si="901"/>
        <v>16519655</v>
      </c>
    </row>
    <row r="5765" spans="1:13" x14ac:dyDescent="0.25">
      <c r="A5765">
        <v>10000005763</v>
      </c>
      <c r="B5765">
        <f t="shared" ca="1" si="902"/>
        <v>71830374</v>
      </c>
      <c r="C5765" t="str">
        <f t="shared" ca="1" si="903"/>
        <v>1/9/2013</v>
      </c>
      <c r="D5765" t="str">
        <f t="shared" ca="1" si="904"/>
        <v>SI</v>
      </c>
      <c r="E5765" t="s">
        <v>125</v>
      </c>
      <c r="F5765" t="s">
        <v>126</v>
      </c>
      <c r="G5765">
        <f t="shared" ca="1" si="905"/>
        <v>812</v>
      </c>
      <c r="H5765">
        <f t="shared" ca="1" si="906"/>
        <v>4910</v>
      </c>
      <c r="I5765">
        <f t="shared" ca="1" si="907"/>
        <v>2</v>
      </c>
      <c r="J5765">
        <f t="shared" ca="1" si="908"/>
        <v>1</v>
      </c>
      <c r="K5765" t="str">
        <f t="shared" ca="1" si="909"/>
        <v>27/11/2017</v>
      </c>
      <c r="L5765">
        <f t="shared" ca="1" si="900"/>
        <v>71830374</v>
      </c>
      <c r="M5765">
        <f t="shared" ca="1" si="901"/>
        <v>71830374</v>
      </c>
    </row>
    <row r="5766" spans="1:13" x14ac:dyDescent="0.25">
      <c r="A5766">
        <v>10000005764</v>
      </c>
      <c r="B5766">
        <f t="shared" ca="1" si="902"/>
        <v>97963159</v>
      </c>
      <c r="C5766" t="str">
        <f t="shared" ca="1" si="903"/>
        <v>23/4/2011</v>
      </c>
      <c r="D5766" t="str">
        <f t="shared" ca="1" si="904"/>
        <v>SI</v>
      </c>
      <c r="E5766" t="s">
        <v>125</v>
      </c>
      <c r="F5766" t="s">
        <v>126</v>
      </c>
      <c r="G5766">
        <f t="shared" ca="1" si="905"/>
        <v>798</v>
      </c>
      <c r="H5766">
        <f t="shared" ca="1" si="906"/>
        <v>558</v>
      </c>
      <c r="I5766">
        <f t="shared" ca="1" si="907"/>
        <v>11</v>
      </c>
      <c r="J5766">
        <f t="shared" ca="1" si="908"/>
        <v>2</v>
      </c>
      <c r="K5766" t="str">
        <f t="shared" ca="1" si="909"/>
        <v>2/6/2020</v>
      </c>
      <c r="L5766">
        <f t="shared" ca="1" si="900"/>
        <v>48981579.5</v>
      </c>
      <c r="M5766">
        <f t="shared" ca="1" si="901"/>
        <v>97963159</v>
      </c>
    </row>
    <row r="5767" spans="1:13" x14ac:dyDescent="0.25">
      <c r="A5767">
        <v>10000005765</v>
      </c>
      <c r="B5767">
        <f t="shared" ca="1" si="902"/>
        <v>91938968</v>
      </c>
      <c r="C5767" t="str">
        <f t="shared" ca="1" si="903"/>
        <v>8/3/2010</v>
      </c>
      <c r="D5767" t="str">
        <f t="shared" ca="1" si="904"/>
        <v>NO</v>
      </c>
      <c r="E5767" t="s">
        <v>125</v>
      </c>
      <c r="F5767" t="s">
        <v>126</v>
      </c>
      <c r="G5767">
        <f t="shared" ca="1" si="905"/>
        <v>356</v>
      </c>
      <c r="H5767">
        <f t="shared" ca="1" si="906"/>
        <v>2849</v>
      </c>
      <c r="I5767">
        <f t="shared" ca="1" si="907"/>
        <v>39</v>
      </c>
      <c r="J5767">
        <f t="shared" ca="1" si="908"/>
        <v>12</v>
      </c>
      <c r="K5767" t="str">
        <f t="shared" ca="1" si="909"/>
        <v>1/2/2017</v>
      </c>
      <c r="L5767">
        <f t="shared" ca="1" si="900"/>
        <v>7661580.666666667</v>
      </c>
      <c r="M5767">
        <f t="shared" ca="1" si="901"/>
        <v>91938968</v>
      </c>
    </row>
    <row r="5768" spans="1:13" x14ac:dyDescent="0.25">
      <c r="A5768">
        <v>10000005766</v>
      </c>
      <c r="B5768">
        <f t="shared" ca="1" si="902"/>
        <v>53824033</v>
      </c>
      <c r="C5768" t="str">
        <f t="shared" ca="1" si="903"/>
        <v>15/7/2010</v>
      </c>
      <c r="D5768" t="str">
        <f t="shared" ca="1" si="904"/>
        <v>SI</v>
      </c>
      <c r="E5768" t="s">
        <v>125</v>
      </c>
      <c r="F5768" t="s">
        <v>126</v>
      </c>
      <c r="G5768">
        <f t="shared" ca="1" si="905"/>
        <v>33</v>
      </c>
      <c r="H5768">
        <f t="shared" ca="1" si="906"/>
        <v>1686</v>
      </c>
      <c r="I5768">
        <f t="shared" ca="1" si="907"/>
        <v>47</v>
      </c>
      <c r="J5768">
        <f t="shared" ca="1" si="908"/>
        <v>3</v>
      </c>
      <c r="K5768" t="str">
        <f t="shared" ca="1" si="909"/>
        <v>28/12/2018</v>
      </c>
      <c r="L5768">
        <f t="shared" ca="1" si="900"/>
        <v>17941344.333333332</v>
      </c>
      <c r="M5768">
        <f t="shared" ca="1" si="901"/>
        <v>53824033</v>
      </c>
    </row>
    <row r="5769" spans="1:13" x14ac:dyDescent="0.25">
      <c r="A5769">
        <v>10000005767</v>
      </c>
      <c r="B5769">
        <f t="shared" ca="1" si="902"/>
        <v>93449770</v>
      </c>
      <c r="C5769" t="str">
        <f t="shared" ca="1" si="903"/>
        <v>14/9/2006</v>
      </c>
      <c r="D5769" t="str">
        <f t="shared" ca="1" si="904"/>
        <v>SI</v>
      </c>
      <c r="E5769" t="s">
        <v>125</v>
      </c>
      <c r="F5769" t="s">
        <v>126</v>
      </c>
      <c r="G5769">
        <f t="shared" ca="1" si="905"/>
        <v>804</v>
      </c>
      <c r="H5769">
        <f t="shared" ca="1" si="906"/>
        <v>2178</v>
      </c>
      <c r="I5769">
        <f t="shared" ca="1" si="907"/>
        <v>38</v>
      </c>
      <c r="J5769">
        <f t="shared" ca="1" si="908"/>
        <v>9</v>
      </c>
      <c r="K5769" t="str">
        <f t="shared" ca="1" si="909"/>
        <v>23/12/2020</v>
      </c>
      <c r="L5769">
        <f t="shared" ca="1" si="900"/>
        <v>10383307.777777778</v>
      </c>
      <c r="M5769">
        <f t="shared" ca="1" si="901"/>
        <v>93449770</v>
      </c>
    </row>
    <row r="5770" spans="1:13" x14ac:dyDescent="0.25">
      <c r="A5770">
        <v>10000005768</v>
      </c>
      <c r="B5770">
        <f t="shared" ca="1" si="902"/>
        <v>96451380</v>
      </c>
      <c r="C5770" t="str">
        <f t="shared" ca="1" si="903"/>
        <v>1/4/2000</v>
      </c>
      <c r="D5770" t="str">
        <f t="shared" ca="1" si="904"/>
        <v>NO</v>
      </c>
      <c r="E5770" t="s">
        <v>125</v>
      </c>
      <c r="F5770" t="s">
        <v>126</v>
      </c>
      <c r="G5770">
        <f t="shared" ca="1" si="905"/>
        <v>50</v>
      </c>
      <c r="H5770">
        <f t="shared" ca="1" si="906"/>
        <v>335</v>
      </c>
      <c r="I5770">
        <f t="shared" ca="1" si="907"/>
        <v>1</v>
      </c>
      <c r="J5770">
        <f t="shared" ca="1" si="908"/>
        <v>5</v>
      </c>
      <c r="K5770" t="str">
        <f t="shared" ca="1" si="909"/>
        <v>27/3/2018</v>
      </c>
      <c r="L5770">
        <f t="shared" ca="1" si="900"/>
        <v>19290276</v>
      </c>
      <c r="M5770">
        <f t="shared" ca="1" si="901"/>
        <v>96451380</v>
      </c>
    </row>
    <row r="5771" spans="1:13" x14ac:dyDescent="0.25">
      <c r="A5771">
        <v>10000005769</v>
      </c>
      <c r="B5771">
        <f t="shared" ca="1" si="902"/>
        <v>71069371</v>
      </c>
      <c r="C5771" t="str">
        <f t="shared" ca="1" si="903"/>
        <v>27/8/2001</v>
      </c>
      <c r="D5771" t="str">
        <f t="shared" ca="1" si="904"/>
        <v>SI</v>
      </c>
      <c r="E5771" t="s">
        <v>125</v>
      </c>
      <c r="F5771" t="s">
        <v>126</v>
      </c>
      <c r="G5771">
        <f t="shared" ca="1" si="905"/>
        <v>511</v>
      </c>
      <c r="H5771">
        <f t="shared" ca="1" si="906"/>
        <v>1500</v>
      </c>
      <c r="I5771">
        <f t="shared" ca="1" si="907"/>
        <v>2</v>
      </c>
      <c r="J5771">
        <f t="shared" ca="1" si="908"/>
        <v>12</v>
      </c>
      <c r="K5771" t="str">
        <f t="shared" ca="1" si="909"/>
        <v>11/8/2020</v>
      </c>
      <c r="L5771">
        <f t="shared" ca="1" si="900"/>
        <v>5922447.583333333</v>
      </c>
      <c r="M5771">
        <f t="shared" ca="1" si="901"/>
        <v>71069371</v>
      </c>
    </row>
    <row r="5772" spans="1:13" x14ac:dyDescent="0.25">
      <c r="A5772">
        <v>10000005770</v>
      </c>
      <c r="B5772">
        <f t="shared" ca="1" si="902"/>
        <v>50173406</v>
      </c>
      <c r="C5772" t="str">
        <f t="shared" ca="1" si="903"/>
        <v>30/2/2009</v>
      </c>
      <c r="D5772" t="str">
        <f t="shared" ca="1" si="904"/>
        <v>SI</v>
      </c>
      <c r="E5772" t="s">
        <v>125</v>
      </c>
      <c r="F5772" t="s">
        <v>126</v>
      </c>
      <c r="G5772">
        <f t="shared" ca="1" si="905"/>
        <v>182</v>
      </c>
      <c r="H5772">
        <f t="shared" ca="1" si="906"/>
        <v>3073</v>
      </c>
      <c r="I5772">
        <f t="shared" ca="1" si="907"/>
        <v>1</v>
      </c>
      <c r="J5772">
        <f t="shared" ca="1" si="908"/>
        <v>4</v>
      </c>
      <c r="K5772" t="str">
        <f t="shared" ca="1" si="909"/>
        <v>3/12/2016</v>
      </c>
      <c r="L5772">
        <f t="shared" ca="1" si="900"/>
        <v>12543351.5</v>
      </c>
      <c r="M5772">
        <f t="shared" ca="1" si="901"/>
        <v>50173406</v>
      </c>
    </row>
    <row r="5773" spans="1:13" x14ac:dyDescent="0.25">
      <c r="A5773">
        <v>10000005771</v>
      </c>
      <c r="B5773">
        <f t="shared" ca="1" si="902"/>
        <v>75461843</v>
      </c>
      <c r="C5773" t="str">
        <f t="shared" ca="1" si="903"/>
        <v>3/6/2001</v>
      </c>
      <c r="D5773" t="str">
        <f t="shared" ca="1" si="904"/>
        <v>SI</v>
      </c>
      <c r="E5773" t="s">
        <v>125</v>
      </c>
      <c r="F5773" t="s">
        <v>126</v>
      </c>
      <c r="G5773">
        <f t="shared" ca="1" si="905"/>
        <v>668</v>
      </c>
      <c r="H5773">
        <f t="shared" ca="1" si="906"/>
        <v>1824</v>
      </c>
      <c r="I5773">
        <f t="shared" ca="1" si="907"/>
        <v>15</v>
      </c>
      <c r="J5773">
        <f t="shared" ca="1" si="908"/>
        <v>11</v>
      </c>
      <c r="K5773" t="str">
        <f t="shared" ca="1" si="909"/>
        <v>18/3/2018</v>
      </c>
      <c r="L5773">
        <f t="shared" ca="1" si="900"/>
        <v>6860167.5454545459</v>
      </c>
      <c r="M5773">
        <f t="shared" ca="1" si="901"/>
        <v>75461843</v>
      </c>
    </row>
    <row r="5774" spans="1:13" x14ac:dyDescent="0.25">
      <c r="A5774">
        <v>10000005772</v>
      </c>
      <c r="B5774">
        <f t="shared" ca="1" si="902"/>
        <v>18315948</v>
      </c>
      <c r="C5774" t="str">
        <f t="shared" ca="1" si="903"/>
        <v>6/12/2001</v>
      </c>
      <c r="D5774" t="str">
        <f t="shared" ca="1" si="904"/>
        <v>NO</v>
      </c>
      <c r="E5774" t="s">
        <v>125</v>
      </c>
      <c r="F5774" t="s">
        <v>126</v>
      </c>
      <c r="G5774">
        <f t="shared" ca="1" si="905"/>
        <v>569</v>
      </c>
      <c r="H5774">
        <f t="shared" ca="1" si="906"/>
        <v>3913</v>
      </c>
      <c r="I5774">
        <f t="shared" ca="1" si="907"/>
        <v>7</v>
      </c>
      <c r="J5774">
        <f t="shared" ca="1" si="908"/>
        <v>8</v>
      </c>
      <c r="K5774" t="str">
        <f t="shared" ca="1" si="909"/>
        <v>19/2/2017</v>
      </c>
      <c r="L5774">
        <f t="shared" ca="1" si="900"/>
        <v>2289493.5</v>
      </c>
      <c r="M5774">
        <f t="shared" ca="1" si="901"/>
        <v>18315948</v>
      </c>
    </row>
    <row r="5775" spans="1:13" x14ac:dyDescent="0.25">
      <c r="A5775">
        <v>10000005773</v>
      </c>
      <c r="B5775">
        <f t="shared" ca="1" si="902"/>
        <v>86700996</v>
      </c>
      <c r="C5775" t="str">
        <f t="shared" ca="1" si="903"/>
        <v>20/10/2010</v>
      </c>
      <c r="D5775" t="str">
        <f t="shared" ca="1" si="904"/>
        <v>SI</v>
      </c>
      <c r="E5775" t="s">
        <v>125</v>
      </c>
      <c r="F5775" t="s">
        <v>126</v>
      </c>
      <c r="G5775">
        <f t="shared" ca="1" si="905"/>
        <v>951</v>
      </c>
      <c r="H5775">
        <f t="shared" ca="1" si="906"/>
        <v>1566</v>
      </c>
      <c r="I5775">
        <f t="shared" ca="1" si="907"/>
        <v>2</v>
      </c>
      <c r="J5775">
        <f t="shared" ca="1" si="908"/>
        <v>12</v>
      </c>
      <c r="K5775" t="str">
        <f t="shared" ca="1" si="909"/>
        <v>18/3/2020</v>
      </c>
      <c r="L5775">
        <f t="shared" ca="1" si="900"/>
        <v>7225083</v>
      </c>
      <c r="M5775">
        <f t="shared" ca="1" si="901"/>
        <v>86700996</v>
      </c>
    </row>
    <row r="5776" spans="1:13" x14ac:dyDescent="0.25">
      <c r="A5776">
        <v>10000005774</v>
      </c>
      <c r="B5776">
        <f t="shared" ca="1" si="902"/>
        <v>77226645</v>
      </c>
      <c r="C5776" t="str">
        <f t="shared" ca="1" si="903"/>
        <v>8/5/2005</v>
      </c>
      <c r="D5776" t="str">
        <f t="shared" ca="1" si="904"/>
        <v>NO</v>
      </c>
      <c r="E5776" t="s">
        <v>125</v>
      </c>
      <c r="F5776" t="s">
        <v>126</v>
      </c>
      <c r="G5776">
        <f t="shared" ca="1" si="905"/>
        <v>262</v>
      </c>
      <c r="H5776">
        <f t="shared" ca="1" si="906"/>
        <v>84</v>
      </c>
      <c r="I5776">
        <f t="shared" ca="1" si="907"/>
        <v>22</v>
      </c>
      <c r="J5776">
        <f t="shared" ca="1" si="908"/>
        <v>8</v>
      </c>
      <c r="K5776" t="str">
        <f t="shared" ca="1" si="909"/>
        <v>25/8/2019</v>
      </c>
      <c r="L5776">
        <f t="shared" ca="1" si="900"/>
        <v>9653330.625</v>
      </c>
      <c r="M5776">
        <f t="shared" ca="1" si="901"/>
        <v>77226645</v>
      </c>
    </row>
    <row r="5777" spans="1:13" x14ac:dyDescent="0.25">
      <c r="A5777">
        <v>10000005775</v>
      </c>
      <c r="B5777">
        <f t="shared" ca="1" si="902"/>
        <v>5730406</v>
      </c>
      <c r="C5777" t="str">
        <f t="shared" ca="1" si="903"/>
        <v>12/9/2008</v>
      </c>
      <c r="D5777" t="str">
        <f t="shared" ca="1" si="904"/>
        <v>NO</v>
      </c>
      <c r="E5777" t="s">
        <v>125</v>
      </c>
      <c r="F5777" t="s">
        <v>126</v>
      </c>
      <c r="G5777">
        <f t="shared" ca="1" si="905"/>
        <v>225</v>
      </c>
      <c r="H5777">
        <f t="shared" ca="1" si="906"/>
        <v>4628</v>
      </c>
      <c r="I5777">
        <f t="shared" ca="1" si="907"/>
        <v>23</v>
      </c>
      <c r="J5777">
        <f t="shared" ca="1" si="908"/>
        <v>12</v>
      </c>
      <c r="K5777" t="str">
        <f t="shared" ca="1" si="909"/>
        <v>23/1/2017</v>
      </c>
      <c r="L5777">
        <f t="shared" ca="1" si="900"/>
        <v>477533.83333333331</v>
      </c>
      <c r="M5777">
        <f t="shared" ca="1" si="901"/>
        <v>5730406</v>
      </c>
    </row>
    <row r="5778" spans="1:13" x14ac:dyDescent="0.25">
      <c r="A5778">
        <v>10000005776</v>
      </c>
      <c r="B5778">
        <f t="shared" ca="1" si="902"/>
        <v>43753144</v>
      </c>
      <c r="C5778" t="str">
        <f t="shared" ca="1" si="903"/>
        <v>23/11/2000</v>
      </c>
      <c r="D5778" t="str">
        <f t="shared" ca="1" si="904"/>
        <v>SI</v>
      </c>
      <c r="E5778" t="s">
        <v>125</v>
      </c>
      <c r="F5778" t="s">
        <v>126</v>
      </c>
      <c r="G5778">
        <f t="shared" ca="1" si="905"/>
        <v>846</v>
      </c>
      <c r="H5778">
        <f t="shared" ca="1" si="906"/>
        <v>4061</v>
      </c>
      <c r="I5778">
        <f t="shared" ca="1" si="907"/>
        <v>6</v>
      </c>
      <c r="J5778">
        <f t="shared" ca="1" si="908"/>
        <v>8</v>
      </c>
      <c r="K5778" t="str">
        <f t="shared" ca="1" si="909"/>
        <v>16/7/2020</v>
      </c>
      <c r="L5778">
        <f t="shared" ref="L5778:L5841" ca="1" si="910">B5778/J5778</f>
        <v>5469143</v>
      </c>
      <c r="M5778">
        <f t="shared" ref="M5778:M5841" ca="1" si="911">B5778</f>
        <v>43753144</v>
      </c>
    </row>
    <row r="5779" spans="1:13" x14ac:dyDescent="0.25">
      <c r="A5779">
        <v>10000005777</v>
      </c>
      <c r="B5779">
        <f t="shared" ca="1" si="902"/>
        <v>73011002</v>
      </c>
      <c r="C5779" t="str">
        <f t="shared" ca="1" si="903"/>
        <v>25/10/2004</v>
      </c>
      <c r="D5779" t="str">
        <f t="shared" ca="1" si="904"/>
        <v>NO</v>
      </c>
      <c r="E5779" t="s">
        <v>125</v>
      </c>
      <c r="F5779" t="s">
        <v>126</v>
      </c>
      <c r="G5779">
        <f t="shared" ca="1" si="905"/>
        <v>752</v>
      </c>
      <c r="H5779">
        <f t="shared" ca="1" si="906"/>
        <v>4085</v>
      </c>
      <c r="I5779">
        <f t="shared" ca="1" si="907"/>
        <v>42</v>
      </c>
      <c r="J5779">
        <f t="shared" ca="1" si="908"/>
        <v>1</v>
      </c>
      <c r="K5779" t="str">
        <f t="shared" ca="1" si="909"/>
        <v>23/3/2018</v>
      </c>
      <c r="L5779">
        <f t="shared" ca="1" si="910"/>
        <v>73011002</v>
      </c>
      <c r="M5779">
        <f t="shared" ca="1" si="911"/>
        <v>73011002</v>
      </c>
    </row>
    <row r="5780" spans="1:13" x14ac:dyDescent="0.25">
      <c r="A5780">
        <v>10000005778</v>
      </c>
      <c r="B5780">
        <f t="shared" ca="1" si="902"/>
        <v>52501529</v>
      </c>
      <c r="C5780" t="str">
        <f t="shared" ca="1" si="903"/>
        <v>12/5/2008</v>
      </c>
      <c r="D5780" t="str">
        <f t="shared" ca="1" si="904"/>
        <v>NO</v>
      </c>
      <c r="E5780" t="s">
        <v>125</v>
      </c>
      <c r="F5780" t="s">
        <v>126</v>
      </c>
      <c r="G5780">
        <f t="shared" ca="1" si="905"/>
        <v>516</v>
      </c>
      <c r="H5780">
        <f t="shared" ca="1" si="906"/>
        <v>1871</v>
      </c>
      <c r="I5780">
        <f t="shared" ca="1" si="907"/>
        <v>46</v>
      </c>
      <c r="J5780">
        <f t="shared" ca="1" si="908"/>
        <v>4</v>
      </c>
      <c r="K5780" t="str">
        <f t="shared" ca="1" si="909"/>
        <v>2/5/2019</v>
      </c>
      <c r="L5780">
        <f t="shared" ca="1" si="910"/>
        <v>13125382.25</v>
      </c>
      <c r="M5780">
        <f t="shared" ca="1" si="911"/>
        <v>52501529</v>
      </c>
    </row>
    <row r="5781" spans="1:13" x14ac:dyDescent="0.25">
      <c r="A5781">
        <v>10000005779</v>
      </c>
      <c r="B5781">
        <f t="shared" ca="1" si="902"/>
        <v>11545930</v>
      </c>
      <c r="C5781" t="str">
        <f t="shared" ca="1" si="903"/>
        <v>16/1/2009</v>
      </c>
      <c r="D5781" t="str">
        <f t="shared" ca="1" si="904"/>
        <v>SI</v>
      </c>
      <c r="E5781" t="s">
        <v>125</v>
      </c>
      <c r="F5781" t="s">
        <v>126</v>
      </c>
      <c r="G5781">
        <f t="shared" ca="1" si="905"/>
        <v>390</v>
      </c>
      <c r="H5781">
        <f t="shared" ca="1" si="906"/>
        <v>1487</v>
      </c>
      <c r="I5781">
        <f t="shared" ca="1" si="907"/>
        <v>47</v>
      </c>
      <c r="J5781">
        <f t="shared" ca="1" si="908"/>
        <v>6</v>
      </c>
      <c r="K5781" t="str">
        <f t="shared" ca="1" si="909"/>
        <v>23/7/2017</v>
      </c>
      <c r="L5781">
        <f t="shared" ca="1" si="910"/>
        <v>1924321.6666666667</v>
      </c>
      <c r="M5781">
        <f t="shared" ca="1" si="911"/>
        <v>11545930</v>
      </c>
    </row>
    <row r="5782" spans="1:13" x14ac:dyDescent="0.25">
      <c r="A5782">
        <v>10000005780</v>
      </c>
      <c r="B5782">
        <f t="shared" ca="1" si="902"/>
        <v>60145984</v>
      </c>
      <c r="C5782" t="str">
        <f t="shared" ca="1" si="903"/>
        <v>1/2/2006</v>
      </c>
      <c r="D5782" t="str">
        <f t="shared" ca="1" si="904"/>
        <v>SI</v>
      </c>
      <c r="E5782" t="s">
        <v>125</v>
      </c>
      <c r="F5782" t="s">
        <v>126</v>
      </c>
      <c r="G5782">
        <f t="shared" ca="1" si="905"/>
        <v>746</v>
      </c>
      <c r="H5782">
        <f t="shared" ca="1" si="906"/>
        <v>4695</v>
      </c>
      <c r="I5782">
        <f t="shared" ca="1" si="907"/>
        <v>45</v>
      </c>
      <c r="J5782">
        <f t="shared" ca="1" si="908"/>
        <v>7</v>
      </c>
      <c r="K5782" t="str">
        <f t="shared" ca="1" si="909"/>
        <v>2/12/2018</v>
      </c>
      <c r="L5782">
        <f t="shared" ca="1" si="910"/>
        <v>8592283.4285714291</v>
      </c>
      <c r="M5782">
        <f t="shared" ca="1" si="911"/>
        <v>60145984</v>
      </c>
    </row>
    <row r="5783" spans="1:13" x14ac:dyDescent="0.25">
      <c r="A5783">
        <v>10000005781</v>
      </c>
      <c r="B5783">
        <f t="shared" ca="1" si="902"/>
        <v>27824756</v>
      </c>
      <c r="C5783" t="str">
        <f t="shared" ca="1" si="903"/>
        <v>3/1/2009</v>
      </c>
      <c r="D5783" t="str">
        <f t="shared" ca="1" si="904"/>
        <v>NO</v>
      </c>
      <c r="E5783" t="s">
        <v>125</v>
      </c>
      <c r="F5783" t="s">
        <v>126</v>
      </c>
      <c r="G5783">
        <f t="shared" ca="1" si="905"/>
        <v>342</v>
      </c>
      <c r="H5783">
        <f t="shared" ca="1" si="906"/>
        <v>2256</v>
      </c>
      <c r="I5783">
        <f t="shared" ca="1" si="907"/>
        <v>33</v>
      </c>
      <c r="J5783">
        <f t="shared" ca="1" si="908"/>
        <v>1</v>
      </c>
      <c r="K5783" t="str">
        <f t="shared" ca="1" si="909"/>
        <v>7/12/2018</v>
      </c>
      <c r="L5783">
        <f t="shared" ca="1" si="910"/>
        <v>27824756</v>
      </c>
      <c r="M5783">
        <f t="shared" ca="1" si="911"/>
        <v>27824756</v>
      </c>
    </row>
    <row r="5784" spans="1:13" x14ac:dyDescent="0.25">
      <c r="A5784">
        <v>10000005782</v>
      </c>
      <c r="B5784">
        <f t="shared" ca="1" si="902"/>
        <v>71802488</v>
      </c>
      <c r="C5784" t="str">
        <f t="shared" ca="1" si="903"/>
        <v>24/9/2005</v>
      </c>
      <c r="D5784" t="str">
        <f t="shared" ca="1" si="904"/>
        <v>SI</v>
      </c>
      <c r="E5784" t="s">
        <v>125</v>
      </c>
      <c r="F5784" t="s">
        <v>126</v>
      </c>
      <c r="G5784">
        <f t="shared" ca="1" si="905"/>
        <v>623</v>
      </c>
      <c r="H5784">
        <f t="shared" ca="1" si="906"/>
        <v>2499</v>
      </c>
      <c r="I5784">
        <f t="shared" ca="1" si="907"/>
        <v>13</v>
      </c>
      <c r="J5784">
        <f t="shared" ca="1" si="908"/>
        <v>7</v>
      </c>
      <c r="K5784" t="str">
        <f t="shared" ca="1" si="909"/>
        <v>19/7/2018</v>
      </c>
      <c r="L5784">
        <f t="shared" ca="1" si="910"/>
        <v>10257498.285714285</v>
      </c>
      <c r="M5784">
        <f t="shared" ca="1" si="911"/>
        <v>71802488</v>
      </c>
    </row>
    <row r="5785" spans="1:13" x14ac:dyDescent="0.25">
      <c r="A5785">
        <v>10000005783</v>
      </c>
      <c r="B5785">
        <f t="shared" ca="1" si="902"/>
        <v>82453500</v>
      </c>
      <c r="C5785" t="str">
        <f t="shared" ca="1" si="903"/>
        <v>30/9/2011</v>
      </c>
      <c r="D5785" t="str">
        <f t="shared" ca="1" si="904"/>
        <v>SI</v>
      </c>
      <c r="E5785" t="s">
        <v>125</v>
      </c>
      <c r="F5785" t="s">
        <v>126</v>
      </c>
      <c r="G5785">
        <f t="shared" ca="1" si="905"/>
        <v>233</v>
      </c>
      <c r="H5785">
        <f t="shared" ca="1" si="906"/>
        <v>3651</v>
      </c>
      <c r="I5785">
        <f t="shared" ca="1" si="907"/>
        <v>36</v>
      </c>
      <c r="J5785">
        <f t="shared" ca="1" si="908"/>
        <v>6</v>
      </c>
      <c r="K5785" t="str">
        <f t="shared" ca="1" si="909"/>
        <v>23/6/2016</v>
      </c>
      <c r="L5785">
        <f t="shared" ca="1" si="910"/>
        <v>13742250</v>
      </c>
      <c r="M5785">
        <f t="shared" ca="1" si="911"/>
        <v>82453500</v>
      </c>
    </row>
    <row r="5786" spans="1:13" x14ac:dyDescent="0.25">
      <c r="A5786">
        <v>10000005784</v>
      </c>
      <c r="B5786">
        <f t="shared" ca="1" si="902"/>
        <v>86773566</v>
      </c>
      <c r="C5786" t="str">
        <f t="shared" ca="1" si="903"/>
        <v>12/5/2012</v>
      </c>
      <c r="D5786" t="str">
        <f t="shared" ca="1" si="904"/>
        <v>SI</v>
      </c>
      <c r="E5786" t="s">
        <v>125</v>
      </c>
      <c r="F5786" t="s">
        <v>126</v>
      </c>
      <c r="G5786">
        <f t="shared" ca="1" si="905"/>
        <v>658</v>
      </c>
      <c r="H5786">
        <f t="shared" ca="1" si="906"/>
        <v>760</v>
      </c>
      <c r="I5786">
        <f t="shared" ca="1" si="907"/>
        <v>24</v>
      </c>
      <c r="J5786">
        <f t="shared" ca="1" si="908"/>
        <v>11</v>
      </c>
      <c r="K5786" t="str">
        <f t="shared" ca="1" si="909"/>
        <v>22/8/2016</v>
      </c>
      <c r="L5786">
        <f t="shared" ca="1" si="910"/>
        <v>7888506</v>
      </c>
      <c r="M5786">
        <f t="shared" ca="1" si="911"/>
        <v>86773566</v>
      </c>
    </row>
    <row r="5787" spans="1:13" x14ac:dyDescent="0.25">
      <c r="A5787">
        <v>10000005785</v>
      </c>
      <c r="B5787">
        <f t="shared" ca="1" si="902"/>
        <v>94203577</v>
      </c>
      <c r="C5787" t="str">
        <f t="shared" ca="1" si="903"/>
        <v>30/6/2015</v>
      </c>
      <c r="D5787" t="str">
        <f t="shared" ca="1" si="904"/>
        <v>NO</v>
      </c>
      <c r="E5787" t="s">
        <v>125</v>
      </c>
      <c r="F5787" t="s">
        <v>126</v>
      </c>
      <c r="G5787">
        <f t="shared" ca="1" si="905"/>
        <v>314</v>
      </c>
      <c r="H5787">
        <f t="shared" ca="1" si="906"/>
        <v>4953</v>
      </c>
      <c r="I5787">
        <f t="shared" ca="1" si="907"/>
        <v>25</v>
      </c>
      <c r="J5787">
        <f t="shared" ca="1" si="908"/>
        <v>1</v>
      </c>
      <c r="K5787" t="str">
        <f t="shared" ca="1" si="909"/>
        <v>23/6/2020</v>
      </c>
      <c r="L5787">
        <f t="shared" ca="1" si="910"/>
        <v>94203577</v>
      </c>
      <c r="M5787">
        <f t="shared" ca="1" si="911"/>
        <v>94203577</v>
      </c>
    </row>
    <row r="5788" spans="1:13" x14ac:dyDescent="0.25">
      <c r="A5788">
        <v>10000005786</v>
      </c>
      <c r="B5788">
        <f t="shared" ca="1" si="902"/>
        <v>35651684</v>
      </c>
      <c r="C5788" t="str">
        <f t="shared" ca="1" si="903"/>
        <v>10/9/2002</v>
      </c>
      <c r="D5788" t="str">
        <f t="shared" ca="1" si="904"/>
        <v>NO</v>
      </c>
      <c r="E5788" t="s">
        <v>125</v>
      </c>
      <c r="F5788" t="s">
        <v>126</v>
      </c>
      <c r="G5788">
        <f t="shared" ca="1" si="905"/>
        <v>127</v>
      </c>
      <c r="H5788">
        <f t="shared" ca="1" si="906"/>
        <v>3978</v>
      </c>
      <c r="I5788">
        <f t="shared" ca="1" si="907"/>
        <v>7</v>
      </c>
      <c r="J5788">
        <f t="shared" ca="1" si="908"/>
        <v>2</v>
      </c>
      <c r="K5788" t="str">
        <f t="shared" ca="1" si="909"/>
        <v>16/1/2017</v>
      </c>
      <c r="L5788">
        <f t="shared" ca="1" si="910"/>
        <v>17825842</v>
      </c>
      <c r="M5788">
        <f t="shared" ca="1" si="911"/>
        <v>35651684</v>
      </c>
    </row>
    <row r="5789" spans="1:13" x14ac:dyDescent="0.25">
      <c r="A5789">
        <v>10000005787</v>
      </c>
      <c r="B5789">
        <f t="shared" ca="1" si="902"/>
        <v>37093152</v>
      </c>
      <c r="C5789" t="str">
        <f t="shared" ca="1" si="903"/>
        <v>1/9/2005</v>
      </c>
      <c r="D5789" t="str">
        <f t="shared" ca="1" si="904"/>
        <v>SI</v>
      </c>
      <c r="E5789" t="s">
        <v>125</v>
      </c>
      <c r="F5789" t="s">
        <v>126</v>
      </c>
      <c r="G5789">
        <f t="shared" ca="1" si="905"/>
        <v>796</v>
      </c>
      <c r="H5789">
        <f t="shared" ca="1" si="906"/>
        <v>2185</v>
      </c>
      <c r="I5789">
        <f t="shared" ca="1" si="907"/>
        <v>27</v>
      </c>
      <c r="J5789">
        <f t="shared" ca="1" si="908"/>
        <v>8</v>
      </c>
      <c r="K5789" t="str">
        <f t="shared" ca="1" si="909"/>
        <v>4/2/2020</v>
      </c>
      <c r="L5789">
        <f t="shared" ca="1" si="910"/>
        <v>4636644</v>
      </c>
      <c r="M5789">
        <f t="shared" ca="1" si="911"/>
        <v>37093152</v>
      </c>
    </row>
    <row r="5790" spans="1:13" x14ac:dyDescent="0.25">
      <c r="A5790">
        <v>10000005788</v>
      </c>
      <c r="B5790">
        <f t="shared" ca="1" si="902"/>
        <v>44727598</v>
      </c>
      <c r="C5790" t="str">
        <f t="shared" ca="1" si="903"/>
        <v>13/12/2014</v>
      </c>
      <c r="D5790" t="str">
        <f t="shared" ca="1" si="904"/>
        <v>NO</v>
      </c>
      <c r="E5790" t="s">
        <v>125</v>
      </c>
      <c r="F5790" t="s">
        <v>126</v>
      </c>
      <c r="G5790">
        <f t="shared" ca="1" si="905"/>
        <v>363</v>
      </c>
      <c r="H5790">
        <f t="shared" ca="1" si="906"/>
        <v>2435</v>
      </c>
      <c r="I5790">
        <f t="shared" ca="1" si="907"/>
        <v>28</v>
      </c>
      <c r="J5790">
        <f t="shared" ca="1" si="908"/>
        <v>5</v>
      </c>
      <c r="K5790" t="str">
        <f t="shared" ca="1" si="909"/>
        <v>9/3/2018</v>
      </c>
      <c r="L5790">
        <f t="shared" ca="1" si="910"/>
        <v>8945519.5999999996</v>
      </c>
      <c r="M5790">
        <f t="shared" ca="1" si="911"/>
        <v>44727598</v>
      </c>
    </row>
    <row r="5791" spans="1:13" x14ac:dyDescent="0.25">
      <c r="A5791">
        <v>10000005789</v>
      </c>
      <c r="B5791">
        <f t="shared" ca="1" si="902"/>
        <v>22499612</v>
      </c>
      <c r="C5791" t="str">
        <f t="shared" ca="1" si="903"/>
        <v>10/11/2006</v>
      </c>
      <c r="D5791" t="str">
        <f t="shared" ca="1" si="904"/>
        <v>SI</v>
      </c>
      <c r="E5791" t="s">
        <v>125</v>
      </c>
      <c r="F5791" t="s">
        <v>126</v>
      </c>
      <c r="G5791">
        <f t="shared" ca="1" si="905"/>
        <v>964</v>
      </c>
      <c r="H5791">
        <f t="shared" ca="1" si="906"/>
        <v>980</v>
      </c>
      <c r="I5791">
        <f t="shared" ca="1" si="907"/>
        <v>50</v>
      </c>
      <c r="J5791">
        <f t="shared" ca="1" si="908"/>
        <v>12</v>
      </c>
      <c r="K5791" t="str">
        <f t="shared" ca="1" si="909"/>
        <v>27/4/2017</v>
      </c>
      <c r="L5791">
        <f t="shared" ca="1" si="910"/>
        <v>1874967.6666666667</v>
      </c>
      <c r="M5791">
        <f t="shared" ca="1" si="911"/>
        <v>22499612</v>
      </c>
    </row>
    <row r="5792" spans="1:13" x14ac:dyDescent="0.25">
      <c r="A5792">
        <v>10000005790</v>
      </c>
      <c r="B5792">
        <f t="shared" ca="1" si="902"/>
        <v>27679203</v>
      </c>
      <c r="C5792" t="str">
        <f t="shared" ca="1" si="903"/>
        <v>18/7/2000</v>
      </c>
      <c r="D5792" t="str">
        <f t="shared" ca="1" si="904"/>
        <v>SI</v>
      </c>
      <c r="E5792" t="s">
        <v>125</v>
      </c>
      <c r="F5792" t="s">
        <v>126</v>
      </c>
      <c r="G5792">
        <f t="shared" ca="1" si="905"/>
        <v>55</v>
      </c>
      <c r="H5792">
        <f t="shared" ca="1" si="906"/>
        <v>4380</v>
      </c>
      <c r="I5792">
        <f t="shared" ca="1" si="907"/>
        <v>27</v>
      </c>
      <c r="J5792">
        <f t="shared" ca="1" si="908"/>
        <v>9</v>
      </c>
      <c r="K5792" t="str">
        <f t="shared" ca="1" si="909"/>
        <v>25/1/2017</v>
      </c>
      <c r="L5792">
        <f t="shared" ca="1" si="910"/>
        <v>3075467</v>
      </c>
      <c r="M5792">
        <f t="shared" ca="1" si="911"/>
        <v>27679203</v>
      </c>
    </row>
    <row r="5793" spans="1:13" x14ac:dyDescent="0.25">
      <c r="A5793">
        <v>10000005791</v>
      </c>
      <c r="B5793">
        <f t="shared" ca="1" si="902"/>
        <v>13328389</v>
      </c>
      <c r="C5793" t="str">
        <f t="shared" ca="1" si="903"/>
        <v>17/1/2010</v>
      </c>
      <c r="D5793" t="str">
        <f t="shared" ca="1" si="904"/>
        <v>SI</v>
      </c>
      <c r="E5793" t="s">
        <v>125</v>
      </c>
      <c r="F5793" t="s">
        <v>126</v>
      </c>
      <c r="G5793">
        <f t="shared" ca="1" si="905"/>
        <v>533</v>
      </c>
      <c r="H5793">
        <f t="shared" ca="1" si="906"/>
        <v>88</v>
      </c>
      <c r="I5793">
        <f t="shared" ca="1" si="907"/>
        <v>14</v>
      </c>
      <c r="J5793">
        <f t="shared" ca="1" si="908"/>
        <v>3</v>
      </c>
      <c r="K5793" t="str">
        <f t="shared" ca="1" si="909"/>
        <v>7/7/2016</v>
      </c>
      <c r="L5793">
        <f t="shared" ca="1" si="910"/>
        <v>4442796.333333333</v>
      </c>
      <c r="M5793">
        <f t="shared" ca="1" si="911"/>
        <v>13328389</v>
      </c>
    </row>
    <row r="5794" spans="1:13" x14ac:dyDescent="0.25">
      <c r="A5794">
        <v>10000005792</v>
      </c>
      <c r="B5794">
        <f t="shared" ca="1" si="902"/>
        <v>32469680</v>
      </c>
      <c r="C5794" t="str">
        <f t="shared" ca="1" si="903"/>
        <v>24/4/2000</v>
      </c>
      <c r="D5794" t="str">
        <f t="shared" ca="1" si="904"/>
        <v>SI</v>
      </c>
      <c r="E5794" t="s">
        <v>125</v>
      </c>
      <c r="F5794" t="s">
        <v>126</v>
      </c>
      <c r="G5794">
        <f t="shared" ca="1" si="905"/>
        <v>448</v>
      </c>
      <c r="H5794">
        <f t="shared" ca="1" si="906"/>
        <v>994</v>
      </c>
      <c r="I5794">
        <f t="shared" ca="1" si="907"/>
        <v>10</v>
      </c>
      <c r="J5794">
        <f t="shared" ca="1" si="908"/>
        <v>7</v>
      </c>
      <c r="K5794" t="str">
        <f t="shared" ca="1" si="909"/>
        <v>23/9/2016</v>
      </c>
      <c r="L5794">
        <f t="shared" ca="1" si="910"/>
        <v>4638525.7142857146</v>
      </c>
      <c r="M5794">
        <f t="shared" ca="1" si="911"/>
        <v>32469680</v>
      </c>
    </row>
    <row r="5795" spans="1:13" x14ac:dyDescent="0.25">
      <c r="A5795">
        <v>10000005793</v>
      </c>
      <c r="B5795">
        <f t="shared" ca="1" si="902"/>
        <v>33385604</v>
      </c>
      <c r="C5795" t="str">
        <f t="shared" ca="1" si="903"/>
        <v>20/12/2004</v>
      </c>
      <c r="D5795" t="str">
        <f t="shared" ca="1" si="904"/>
        <v>SI</v>
      </c>
      <c r="E5795" t="s">
        <v>125</v>
      </c>
      <c r="F5795" t="s">
        <v>126</v>
      </c>
      <c r="G5795">
        <f t="shared" ca="1" si="905"/>
        <v>528</v>
      </c>
      <c r="H5795">
        <f t="shared" ca="1" si="906"/>
        <v>4698</v>
      </c>
      <c r="I5795">
        <f t="shared" ca="1" si="907"/>
        <v>17</v>
      </c>
      <c r="J5795">
        <f t="shared" ca="1" si="908"/>
        <v>1</v>
      </c>
      <c r="K5795" t="str">
        <f t="shared" ca="1" si="909"/>
        <v>9/4/2018</v>
      </c>
      <c r="L5795">
        <f t="shared" ca="1" si="910"/>
        <v>33385604</v>
      </c>
      <c r="M5795">
        <f t="shared" ca="1" si="911"/>
        <v>33385604</v>
      </c>
    </row>
    <row r="5796" spans="1:13" x14ac:dyDescent="0.25">
      <c r="A5796">
        <v>10000005794</v>
      </c>
      <c r="B5796">
        <f t="shared" ca="1" si="902"/>
        <v>19844537</v>
      </c>
      <c r="C5796" t="str">
        <f t="shared" ca="1" si="903"/>
        <v>21/6/2005</v>
      </c>
      <c r="D5796" t="str">
        <f t="shared" ca="1" si="904"/>
        <v>SI</v>
      </c>
      <c r="E5796" t="s">
        <v>125</v>
      </c>
      <c r="F5796" t="s">
        <v>126</v>
      </c>
      <c r="G5796">
        <f t="shared" ca="1" si="905"/>
        <v>5</v>
      </c>
      <c r="H5796">
        <f t="shared" ca="1" si="906"/>
        <v>4252</v>
      </c>
      <c r="I5796">
        <f t="shared" ca="1" si="907"/>
        <v>10</v>
      </c>
      <c r="J5796">
        <f t="shared" ca="1" si="908"/>
        <v>2</v>
      </c>
      <c r="K5796" t="str">
        <f t="shared" ca="1" si="909"/>
        <v>11/11/2020</v>
      </c>
      <c r="L5796">
        <f t="shared" ca="1" si="910"/>
        <v>9922268.5</v>
      </c>
      <c r="M5796">
        <f t="shared" ca="1" si="911"/>
        <v>19844537</v>
      </c>
    </row>
    <row r="5797" spans="1:13" x14ac:dyDescent="0.25">
      <c r="A5797">
        <v>10000005795</v>
      </c>
      <c r="B5797">
        <f t="shared" ca="1" si="902"/>
        <v>49148767</v>
      </c>
      <c r="C5797" t="str">
        <f t="shared" ca="1" si="903"/>
        <v>11/11/2009</v>
      </c>
      <c r="D5797" t="str">
        <f t="shared" ca="1" si="904"/>
        <v>SI</v>
      </c>
      <c r="E5797" t="s">
        <v>125</v>
      </c>
      <c r="F5797" t="s">
        <v>126</v>
      </c>
      <c r="G5797">
        <f t="shared" ca="1" si="905"/>
        <v>176</v>
      </c>
      <c r="H5797">
        <f t="shared" ca="1" si="906"/>
        <v>4173</v>
      </c>
      <c r="I5797">
        <f t="shared" ca="1" si="907"/>
        <v>15</v>
      </c>
      <c r="J5797">
        <f t="shared" ca="1" si="908"/>
        <v>1</v>
      </c>
      <c r="K5797" t="str">
        <f t="shared" ca="1" si="909"/>
        <v>20/1/2018</v>
      </c>
      <c r="L5797">
        <f t="shared" ca="1" si="910"/>
        <v>49148767</v>
      </c>
      <c r="M5797">
        <f t="shared" ca="1" si="911"/>
        <v>49148767</v>
      </c>
    </row>
    <row r="5798" spans="1:13" x14ac:dyDescent="0.25">
      <c r="A5798">
        <v>10000005796</v>
      </c>
      <c r="B5798">
        <f t="shared" ca="1" si="902"/>
        <v>72873821</v>
      </c>
      <c r="C5798" t="str">
        <f t="shared" ca="1" si="903"/>
        <v>8/7/2006</v>
      </c>
      <c r="D5798" t="str">
        <f t="shared" ca="1" si="904"/>
        <v>SI</v>
      </c>
      <c r="E5798" t="s">
        <v>125</v>
      </c>
      <c r="F5798" t="s">
        <v>126</v>
      </c>
      <c r="G5798">
        <f t="shared" ca="1" si="905"/>
        <v>625</v>
      </c>
      <c r="H5798">
        <f t="shared" ca="1" si="906"/>
        <v>967</v>
      </c>
      <c r="I5798">
        <f t="shared" ca="1" si="907"/>
        <v>19</v>
      </c>
      <c r="J5798">
        <f t="shared" ca="1" si="908"/>
        <v>8</v>
      </c>
      <c r="K5798" t="str">
        <f t="shared" ca="1" si="909"/>
        <v>6/2/2017</v>
      </c>
      <c r="L5798">
        <f t="shared" ca="1" si="910"/>
        <v>9109227.625</v>
      </c>
      <c r="M5798">
        <f t="shared" ca="1" si="911"/>
        <v>72873821</v>
      </c>
    </row>
    <row r="5799" spans="1:13" x14ac:dyDescent="0.25">
      <c r="A5799">
        <v>10000005797</v>
      </c>
      <c r="B5799">
        <f t="shared" ca="1" si="902"/>
        <v>48774329</v>
      </c>
      <c r="C5799" t="str">
        <f t="shared" ca="1" si="903"/>
        <v>26/12/2001</v>
      </c>
      <c r="D5799" t="str">
        <f t="shared" ca="1" si="904"/>
        <v>NO</v>
      </c>
      <c r="E5799" t="s">
        <v>125</v>
      </c>
      <c r="F5799" t="s">
        <v>126</v>
      </c>
      <c r="G5799">
        <f t="shared" ca="1" si="905"/>
        <v>258</v>
      </c>
      <c r="H5799">
        <f t="shared" ca="1" si="906"/>
        <v>4798</v>
      </c>
      <c r="I5799">
        <f t="shared" ca="1" si="907"/>
        <v>21</v>
      </c>
      <c r="J5799">
        <f t="shared" ca="1" si="908"/>
        <v>11</v>
      </c>
      <c r="K5799" t="str">
        <f t="shared" ca="1" si="909"/>
        <v>3/5/2016</v>
      </c>
      <c r="L5799">
        <f t="shared" ca="1" si="910"/>
        <v>4434029.9090909092</v>
      </c>
      <c r="M5799">
        <f t="shared" ca="1" si="911"/>
        <v>48774329</v>
      </c>
    </row>
    <row r="5800" spans="1:13" x14ac:dyDescent="0.25">
      <c r="A5800">
        <v>10000005798</v>
      </c>
      <c r="B5800">
        <f t="shared" ca="1" si="902"/>
        <v>88855015</v>
      </c>
      <c r="C5800" t="str">
        <f t="shared" ca="1" si="903"/>
        <v>25/11/2015</v>
      </c>
      <c r="D5800" t="str">
        <f t="shared" ca="1" si="904"/>
        <v>SI</v>
      </c>
      <c r="E5800" t="s">
        <v>125</v>
      </c>
      <c r="F5800" t="s">
        <v>126</v>
      </c>
      <c r="G5800">
        <f t="shared" ca="1" si="905"/>
        <v>359</v>
      </c>
      <c r="H5800">
        <f t="shared" ca="1" si="906"/>
        <v>3559</v>
      </c>
      <c r="I5800">
        <f t="shared" ca="1" si="907"/>
        <v>48</v>
      </c>
      <c r="J5800">
        <f t="shared" ca="1" si="908"/>
        <v>9</v>
      </c>
      <c r="K5800" t="str">
        <f t="shared" ca="1" si="909"/>
        <v>7/8/2019</v>
      </c>
      <c r="L5800">
        <f t="shared" ca="1" si="910"/>
        <v>9872779.444444444</v>
      </c>
      <c r="M5800">
        <f t="shared" ca="1" si="911"/>
        <v>88855015</v>
      </c>
    </row>
    <row r="5801" spans="1:13" x14ac:dyDescent="0.25">
      <c r="A5801">
        <v>10000005799</v>
      </c>
      <c r="B5801">
        <f t="shared" ca="1" si="902"/>
        <v>64322533</v>
      </c>
      <c r="C5801" t="str">
        <f t="shared" ca="1" si="903"/>
        <v>27/9/2015</v>
      </c>
      <c r="D5801" t="str">
        <f t="shared" ca="1" si="904"/>
        <v>NO</v>
      </c>
      <c r="E5801" t="s">
        <v>125</v>
      </c>
      <c r="F5801" t="s">
        <v>126</v>
      </c>
      <c r="G5801">
        <f t="shared" ca="1" si="905"/>
        <v>465</v>
      </c>
      <c r="H5801">
        <f t="shared" ca="1" si="906"/>
        <v>3769</v>
      </c>
      <c r="I5801">
        <f t="shared" ca="1" si="907"/>
        <v>26</v>
      </c>
      <c r="J5801">
        <f t="shared" ca="1" si="908"/>
        <v>3</v>
      </c>
      <c r="K5801" t="str">
        <f t="shared" ca="1" si="909"/>
        <v>4/6/2016</v>
      </c>
      <c r="L5801">
        <f t="shared" ca="1" si="910"/>
        <v>21440844.333333332</v>
      </c>
      <c r="M5801">
        <f t="shared" ca="1" si="911"/>
        <v>64322533</v>
      </c>
    </row>
    <row r="5802" spans="1:13" x14ac:dyDescent="0.25">
      <c r="A5802">
        <v>10000005800</v>
      </c>
      <c r="B5802">
        <f t="shared" ca="1" si="902"/>
        <v>58106340</v>
      </c>
      <c r="C5802" t="str">
        <f t="shared" ca="1" si="903"/>
        <v>10/5/2007</v>
      </c>
      <c r="D5802" t="str">
        <f t="shared" ca="1" si="904"/>
        <v>NO</v>
      </c>
      <c r="E5802" t="s">
        <v>125</v>
      </c>
      <c r="F5802" t="s">
        <v>126</v>
      </c>
      <c r="G5802">
        <f t="shared" ca="1" si="905"/>
        <v>307</v>
      </c>
      <c r="H5802">
        <f t="shared" ca="1" si="906"/>
        <v>4806</v>
      </c>
      <c r="I5802">
        <f t="shared" ca="1" si="907"/>
        <v>34</v>
      </c>
      <c r="J5802">
        <f t="shared" ca="1" si="908"/>
        <v>7</v>
      </c>
      <c r="K5802" t="str">
        <f t="shared" ca="1" si="909"/>
        <v>24/3/2016</v>
      </c>
      <c r="L5802">
        <f t="shared" ca="1" si="910"/>
        <v>8300905.7142857146</v>
      </c>
      <c r="M5802">
        <f t="shared" ca="1" si="911"/>
        <v>58106340</v>
      </c>
    </row>
    <row r="5803" spans="1:13" x14ac:dyDescent="0.25">
      <c r="A5803">
        <v>10000005801</v>
      </c>
      <c r="B5803">
        <f t="shared" ca="1" si="902"/>
        <v>81939174</v>
      </c>
      <c r="C5803" t="str">
        <f t="shared" ca="1" si="903"/>
        <v>17/4/2010</v>
      </c>
      <c r="D5803" t="str">
        <f t="shared" ca="1" si="904"/>
        <v>SI</v>
      </c>
      <c r="E5803" t="s">
        <v>125</v>
      </c>
      <c r="F5803" t="s">
        <v>126</v>
      </c>
      <c r="G5803">
        <f t="shared" ca="1" si="905"/>
        <v>840</v>
      </c>
      <c r="H5803">
        <f t="shared" ca="1" si="906"/>
        <v>3788</v>
      </c>
      <c r="I5803">
        <f t="shared" ca="1" si="907"/>
        <v>40</v>
      </c>
      <c r="J5803">
        <f t="shared" ca="1" si="908"/>
        <v>3</v>
      </c>
      <c r="K5803" t="str">
        <f t="shared" ca="1" si="909"/>
        <v>25/11/2017</v>
      </c>
      <c r="L5803">
        <f t="shared" ca="1" si="910"/>
        <v>27313058</v>
      </c>
      <c r="M5803">
        <f t="shared" ca="1" si="911"/>
        <v>81939174</v>
      </c>
    </row>
    <row r="5804" spans="1:13" x14ac:dyDescent="0.25">
      <c r="A5804">
        <v>10000005802</v>
      </c>
      <c r="B5804">
        <f t="shared" ca="1" si="902"/>
        <v>1575336</v>
      </c>
      <c r="C5804" t="str">
        <f t="shared" ca="1" si="903"/>
        <v>14/8/2007</v>
      </c>
      <c r="D5804" t="str">
        <f t="shared" ca="1" si="904"/>
        <v>NO</v>
      </c>
      <c r="E5804" t="s">
        <v>125</v>
      </c>
      <c r="F5804" t="s">
        <v>126</v>
      </c>
      <c r="G5804">
        <f t="shared" ca="1" si="905"/>
        <v>1000</v>
      </c>
      <c r="H5804">
        <f t="shared" ca="1" si="906"/>
        <v>2721</v>
      </c>
      <c r="I5804">
        <f t="shared" ca="1" si="907"/>
        <v>43</v>
      </c>
      <c r="J5804">
        <f t="shared" ca="1" si="908"/>
        <v>8</v>
      </c>
      <c r="K5804" t="str">
        <f t="shared" ca="1" si="909"/>
        <v>23/11/2018</v>
      </c>
      <c r="L5804">
        <f t="shared" ca="1" si="910"/>
        <v>196917</v>
      </c>
      <c r="M5804">
        <f t="shared" ca="1" si="911"/>
        <v>1575336</v>
      </c>
    </row>
    <row r="5805" spans="1:13" x14ac:dyDescent="0.25">
      <c r="A5805">
        <v>10000005803</v>
      </c>
      <c r="B5805">
        <f t="shared" ca="1" si="902"/>
        <v>80545836</v>
      </c>
      <c r="C5805" t="str">
        <f t="shared" ca="1" si="903"/>
        <v>29/12/2002</v>
      </c>
      <c r="D5805" t="str">
        <f t="shared" ca="1" si="904"/>
        <v>SI</v>
      </c>
      <c r="E5805" t="s">
        <v>125</v>
      </c>
      <c r="F5805" t="s">
        <v>126</v>
      </c>
      <c r="G5805">
        <f t="shared" ca="1" si="905"/>
        <v>378</v>
      </c>
      <c r="H5805">
        <f t="shared" ca="1" si="906"/>
        <v>2632</v>
      </c>
      <c r="I5805">
        <f t="shared" ca="1" si="907"/>
        <v>14</v>
      </c>
      <c r="J5805">
        <f t="shared" ca="1" si="908"/>
        <v>5</v>
      </c>
      <c r="K5805" t="str">
        <f t="shared" ca="1" si="909"/>
        <v>11/8/2020</v>
      </c>
      <c r="L5805">
        <f t="shared" ca="1" si="910"/>
        <v>16109167.199999999</v>
      </c>
      <c r="M5805">
        <f t="shared" ca="1" si="911"/>
        <v>80545836</v>
      </c>
    </row>
    <row r="5806" spans="1:13" x14ac:dyDescent="0.25">
      <c r="A5806">
        <v>10000005804</v>
      </c>
      <c r="B5806">
        <f t="shared" ca="1" si="902"/>
        <v>11756680</v>
      </c>
      <c r="C5806" t="str">
        <f t="shared" ca="1" si="903"/>
        <v>11/8/2006</v>
      </c>
      <c r="D5806" t="str">
        <f t="shared" ca="1" si="904"/>
        <v>NO</v>
      </c>
      <c r="E5806" t="s">
        <v>125</v>
      </c>
      <c r="F5806" t="s">
        <v>126</v>
      </c>
      <c r="G5806">
        <f t="shared" ca="1" si="905"/>
        <v>770</v>
      </c>
      <c r="H5806">
        <f t="shared" ca="1" si="906"/>
        <v>3570</v>
      </c>
      <c r="I5806">
        <f t="shared" ca="1" si="907"/>
        <v>35</v>
      </c>
      <c r="J5806">
        <f t="shared" ca="1" si="908"/>
        <v>4</v>
      </c>
      <c r="K5806" t="str">
        <f t="shared" ca="1" si="909"/>
        <v>3/7/2016</v>
      </c>
      <c r="L5806">
        <f t="shared" ca="1" si="910"/>
        <v>2939170</v>
      </c>
      <c r="M5806">
        <f t="shared" ca="1" si="911"/>
        <v>11756680</v>
      </c>
    </row>
    <row r="5807" spans="1:13" x14ac:dyDescent="0.25">
      <c r="A5807">
        <v>10000005805</v>
      </c>
      <c r="B5807">
        <f t="shared" ca="1" si="902"/>
        <v>56493481</v>
      </c>
      <c r="C5807" t="str">
        <f t="shared" ca="1" si="903"/>
        <v>2/4/2006</v>
      </c>
      <c r="D5807" t="str">
        <f t="shared" ca="1" si="904"/>
        <v>SI</v>
      </c>
      <c r="E5807" t="s">
        <v>125</v>
      </c>
      <c r="F5807" t="s">
        <v>126</v>
      </c>
      <c r="G5807">
        <f t="shared" ca="1" si="905"/>
        <v>308</v>
      </c>
      <c r="H5807">
        <f t="shared" ca="1" si="906"/>
        <v>2004</v>
      </c>
      <c r="I5807">
        <f t="shared" ca="1" si="907"/>
        <v>14</v>
      </c>
      <c r="J5807">
        <f t="shared" ca="1" si="908"/>
        <v>3</v>
      </c>
      <c r="K5807" t="str">
        <f t="shared" ca="1" si="909"/>
        <v>7/10/2018</v>
      </c>
      <c r="L5807">
        <f t="shared" ca="1" si="910"/>
        <v>18831160.333333332</v>
      </c>
      <c r="M5807">
        <f t="shared" ca="1" si="911"/>
        <v>56493481</v>
      </c>
    </row>
    <row r="5808" spans="1:13" x14ac:dyDescent="0.25">
      <c r="A5808">
        <v>10000005806</v>
      </c>
      <c r="B5808">
        <f t="shared" ca="1" si="902"/>
        <v>14577697</v>
      </c>
      <c r="C5808" t="str">
        <f t="shared" ca="1" si="903"/>
        <v>8/6/2014</v>
      </c>
      <c r="D5808" t="str">
        <f t="shared" ca="1" si="904"/>
        <v>NO</v>
      </c>
      <c r="E5808" t="s">
        <v>125</v>
      </c>
      <c r="F5808" t="s">
        <v>126</v>
      </c>
      <c r="G5808">
        <f t="shared" ca="1" si="905"/>
        <v>761</v>
      </c>
      <c r="H5808">
        <f t="shared" ca="1" si="906"/>
        <v>1071</v>
      </c>
      <c r="I5808">
        <f t="shared" ca="1" si="907"/>
        <v>41</v>
      </c>
      <c r="J5808">
        <f t="shared" ca="1" si="908"/>
        <v>9</v>
      </c>
      <c r="K5808" t="str">
        <f t="shared" ca="1" si="909"/>
        <v>23/4/2019</v>
      </c>
      <c r="L5808">
        <f t="shared" ca="1" si="910"/>
        <v>1619744.111111111</v>
      </c>
      <c r="M5808">
        <f t="shared" ca="1" si="911"/>
        <v>14577697</v>
      </c>
    </row>
    <row r="5809" spans="1:13" x14ac:dyDescent="0.25">
      <c r="A5809">
        <v>10000005807</v>
      </c>
      <c r="B5809">
        <f t="shared" ca="1" si="902"/>
        <v>62134618</v>
      </c>
      <c r="C5809" t="str">
        <f t="shared" ca="1" si="903"/>
        <v>21/1/2008</v>
      </c>
      <c r="D5809" t="str">
        <f t="shared" ca="1" si="904"/>
        <v>SI</v>
      </c>
      <c r="E5809" t="s">
        <v>125</v>
      </c>
      <c r="F5809" t="s">
        <v>126</v>
      </c>
      <c r="G5809">
        <f t="shared" ca="1" si="905"/>
        <v>247</v>
      </c>
      <c r="H5809">
        <f t="shared" ca="1" si="906"/>
        <v>1578</v>
      </c>
      <c r="I5809">
        <f t="shared" ca="1" si="907"/>
        <v>44</v>
      </c>
      <c r="J5809">
        <f t="shared" ca="1" si="908"/>
        <v>10</v>
      </c>
      <c r="K5809" t="str">
        <f t="shared" ca="1" si="909"/>
        <v>20/1/2020</v>
      </c>
      <c r="L5809">
        <f t="shared" ca="1" si="910"/>
        <v>6213461.7999999998</v>
      </c>
      <c r="M5809">
        <f t="shared" ca="1" si="911"/>
        <v>62134618</v>
      </c>
    </row>
    <row r="5810" spans="1:13" x14ac:dyDescent="0.25">
      <c r="A5810">
        <v>10000005808</v>
      </c>
      <c r="B5810">
        <f t="shared" ca="1" si="902"/>
        <v>21564803</v>
      </c>
      <c r="C5810" t="str">
        <f t="shared" ca="1" si="903"/>
        <v>28/8/2010</v>
      </c>
      <c r="D5810" t="str">
        <f t="shared" ca="1" si="904"/>
        <v>SI</v>
      </c>
      <c r="E5810" t="s">
        <v>125</v>
      </c>
      <c r="F5810" t="s">
        <v>126</v>
      </c>
      <c r="G5810">
        <f t="shared" ca="1" si="905"/>
        <v>626</v>
      </c>
      <c r="H5810">
        <f t="shared" ca="1" si="906"/>
        <v>1042</v>
      </c>
      <c r="I5810">
        <f t="shared" ca="1" si="907"/>
        <v>31</v>
      </c>
      <c r="J5810">
        <f t="shared" ca="1" si="908"/>
        <v>1</v>
      </c>
      <c r="K5810" t="str">
        <f t="shared" ca="1" si="909"/>
        <v>18/9/2020</v>
      </c>
      <c r="L5810">
        <f t="shared" ca="1" si="910"/>
        <v>21564803</v>
      </c>
      <c r="M5810">
        <f t="shared" ca="1" si="911"/>
        <v>21564803</v>
      </c>
    </row>
    <row r="5811" spans="1:13" x14ac:dyDescent="0.25">
      <c r="A5811">
        <v>10000005809</v>
      </c>
      <c r="B5811">
        <f t="shared" ca="1" si="902"/>
        <v>77262122</v>
      </c>
      <c r="C5811" t="str">
        <f t="shared" ca="1" si="903"/>
        <v>29/10/2008</v>
      </c>
      <c r="D5811" t="str">
        <f t="shared" ca="1" si="904"/>
        <v>NO</v>
      </c>
      <c r="E5811" t="s">
        <v>125</v>
      </c>
      <c r="F5811" t="s">
        <v>126</v>
      </c>
      <c r="G5811">
        <f t="shared" ca="1" si="905"/>
        <v>731</v>
      </c>
      <c r="H5811">
        <f t="shared" ca="1" si="906"/>
        <v>1615</v>
      </c>
      <c r="I5811">
        <f t="shared" ca="1" si="907"/>
        <v>38</v>
      </c>
      <c r="J5811">
        <f t="shared" ca="1" si="908"/>
        <v>4</v>
      </c>
      <c r="K5811" t="str">
        <f t="shared" ca="1" si="909"/>
        <v>7/3/2016</v>
      </c>
      <c r="L5811">
        <f t="shared" ca="1" si="910"/>
        <v>19315530.5</v>
      </c>
      <c r="M5811">
        <f t="shared" ca="1" si="911"/>
        <v>77262122</v>
      </c>
    </row>
    <row r="5812" spans="1:13" x14ac:dyDescent="0.25">
      <c r="A5812">
        <v>10000005810</v>
      </c>
      <c r="B5812">
        <f t="shared" ca="1" si="902"/>
        <v>36484142</v>
      </c>
      <c r="C5812" t="str">
        <f t="shared" ca="1" si="903"/>
        <v>5/4/2006</v>
      </c>
      <c r="D5812" t="str">
        <f t="shared" ca="1" si="904"/>
        <v>SI</v>
      </c>
      <c r="E5812" t="s">
        <v>125</v>
      </c>
      <c r="F5812" t="s">
        <v>126</v>
      </c>
      <c r="G5812">
        <f t="shared" ca="1" si="905"/>
        <v>622</v>
      </c>
      <c r="H5812">
        <f t="shared" ca="1" si="906"/>
        <v>1814</v>
      </c>
      <c r="I5812">
        <f t="shared" ca="1" si="907"/>
        <v>50</v>
      </c>
      <c r="J5812">
        <f t="shared" ca="1" si="908"/>
        <v>10</v>
      </c>
      <c r="K5812" t="str">
        <f t="shared" ca="1" si="909"/>
        <v>7/6/2016</v>
      </c>
      <c r="L5812">
        <f t="shared" ca="1" si="910"/>
        <v>3648414.2</v>
      </c>
      <c r="M5812">
        <f t="shared" ca="1" si="911"/>
        <v>36484142</v>
      </c>
    </row>
    <row r="5813" spans="1:13" x14ac:dyDescent="0.25">
      <c r="A5813">
        <v>10000005811</v>
      </c>
      <c r="B5813">
        <f t="shared" ca="1" si="902"/>
        <v>50455640</v>
      </c>
      <c r="C5813" t="str">
        <f t="shared" ca="1" si="903"/>
        <v>8/5/2015</v>
      </c>
      <c r="D5813" t="str">
        <f t="shared" ca="1" si="904"/>
        <v>NO</v>
      </c>
      <c r="E5813" t="s">
        <v>125</v>
      </c>
      <c r="F5813" t="s">
        <v>126</v>
      </c>
      <c r="G5813">
        <f t="shared" ca="1" si="905"/>
        <v>25</v>
      </c>
      <c r="H5813">
        <f t="shared" ca="1" si="906"/>
        <v>3743</v>
      </c>
      <c r="I5813">
        <f t="shared" ca="1" si="907"/>
        <v>32</v>
      </c>
      <c r="J5813">
        <f t="shared" ca="1" si="908"/>
        <v>9</v>
      </c>
      <c r="K5813" t="str">
        <f t="shared" ca="1" si="909"/>
        <v>1/3/2020</v>
      </c>
      <c r="L5813">
        <f t="shared" ca="1" si="910"/>
        <v>5606182.222222222</v>
      </c>
      <c r="M5813">
        <f t="shared" ca="1" si="911"/>
        <v>50455640</v>
      </c>
    </row>
    <row r="5814" spans="1:13" x14ac:dyDescent="0.25">
      <c r="A5814">
        <v>10000005812</v>
      </c>
      <c r="B5814">
        <f t="shared" ca="1" si="902"/>
        <v>95251389</v>
      </c>
      <c r="C5814" t="str">
        <f t="shared" ca="1" si="903"/>
        <v>29/10/2010</v>
      </c>
      <c r="D5814" t="str">
        <f t="shared" ca="1" si="904"/>
        <v>SI</v>
      </c>
      <c r="E5814" t="s">
        <v>125</v>
      </c>
      <c r="F5814" t="s">
        <v>126</v>
      </c>
      <c r="G5814">
        <f t="shared" ca="1" si="905"/>
        <v>413</v>
      </c>
      <c r="H5814">
        <f t="shared" ca="1" si="906"/>
        <v>2844</v>
      </c>
      <c r="I5814">
        <f t="shared" ca="1" si="907"/>
        <v>6</v>
      </c>
      <c r="J5814">
        <f t="shared" ca="1" si="908"/>
        <v>9</v>
      </c>
      <c r="K5814" t="str">
        <f t="shared" ca="1" si="909"/>
        <v>17/1/2016</v>
      </c>
      <c r="L5814">
        <f t="shared" ca="1" si="910"/>
        <v>10583487.666666666</v>
      </c>
      <c r="M5814">
        <f t="shared" ca="1" si="911"/>
        <v>95251389</v>
      </c>
    </row>
    <row r="5815" spans="1:13" x14ac:dyDescent="0.25">
      <c r="A5815">
        <v>10000005813</v>
      </c>
      <c r="B5815">
        <f t="shared" ca="1" si="902"/>
        <v>30173801</v>
      </c>
      <c r="C5815" t="str">
        <f t="shared" ca="1" si="903"/>
        <v>23/2/2003</v>
      </c>
      <c r="D5815" t="str">
        <f t="shared" ca="1" si="904"/>
        <v>SI</v>
      </c>
      <c r="E5815" t="s">
        <v>125</v>
      </c>
      <c r="F5815" t="s">
        <v>126</v>
      </c>
      <c r="G5815">
        <f t="shared" ca="1" si="905"/>
        <v>771</v>
      </c>
      <c r="H5815">
        <f t="shared" ca="1" si="906"/>
        <v>2021</v>
      </c>
      <c r="I5815">
        <f t="shared" ca="1" si="907"/>
        <v>22</v>
      </c>
      <c r="J5815">
        <f t="shared" ca="1" si="908"/>
        <v>4</v>
      </c>
      <c r="K5815" t="str">
        <f t="shared" ca="1" si="909"/>
        <v>17/11/2020</v>
      </c>
      <c r="L5815">
        <f t="shared" ca="1" si="910"/>
        <v>7543450.25</v>
      </c>
      <c r="M5815">
        <f t="shared" ca="1" si="911"/>
        <v>30173801</v>
      </c>
    </row>
    <row r="5816" spans="1:13" x14ac:dyDescent="0.25">
      <c r="A5816">
        <v>10000005814</v>
      </c>
      <c r="B5816">
        <f t="shared" ca="1" si="902"/>
        <v>56018760</v>
      </c>
      <c r="C5816" t="str">
        <f t="shared" ca="1" si="903"/>
        <v>14/6/2012</v>
      </c>
      <c r="D5816" t="str">
        <f t="shared" ca="1" si="904"/>
        <v>NO</v>
      </c>
      <c r="E5816" t="s">
        <v>125</v>
      </c>
      <c r="F5816" t="s">
        <v>126</v>
      </c>
      <c r="G5816">
        <f t="shared" ca="1" si="905"/>
        <v>14</v>
      </c>
      <c r="H5816">
        <f t="shared" ca="1" si="906"/>
        <v>3119</v>
      </c>
      <c r="I5816">
        <f t="shared" ca="1" si="907"/>
        <v>11</v>
      </c>
      <c r="J5816">
        <f t="shared" ca="1" si="908"/>
        <v>1</v>
      </c>
      <c r="K5816" t="str">
        <f t="shared" ca="1" si="909"/>
        <v>27/4/2016</v>
      </c>
      <c r="L5816">
        <f t="shared" ca="1" si="910"/>
        <v>56018760</v>
      </c>
      <c r="M5816">
        <f t="shared" ca="1" si="911"/>
        <v>56018760</v>
      </c>
    </row>
    <row r="5817" spans="1:13" x14ac:dyDescent="0.25">
      <c r="A5817">
        <v>10000005815</v>
      </c>
      <c r="B5817">
        <f t="shared" ca="1" si="902"/>
        <v>59475376</v>
      </c>
      <c r="C5817" t="str">
        <f t="shared" ca="1" si="903"/>
        <v>20/3/2008</v>
      </c>
      <c r="D5817" t="str">
        <f t="shared" ca="1" si="904"/>
        <v>SI</v>
      </c>
      <c r="E5817" t="s">
        <v>125</v>
      </c>
      <c r="F5817" t="s">
        <v>126</v>
      </c>
      <c r="G5817">
        <f t="shared" ca="1" si="905"/>
        <v>510</v>
      </c>
      <c r="H5817">
        <f t="shared" ca="1" si="906"/>
        <v>4926</v>
      </c>
      <c r="I5817">
        <f t="shared" ca="1" si="907"/>
        <v>38</v>
      </c>
      <c r="J5817">
        <f t="shared" ca="1" si="908"/>
        <v>12</v>
      </c>
      <c r="K5817" t="str">
        <f t="shared" ca="1" si="909"/>
        <v>29/4/2018</v>
      </c>
      <c r="L5817">
        <f t="shared" ca="1" si="910"/>
        <v>4956281.333333333</v>
      </c>
      <c r="M5817">
        <f t="shared" ca="1" si="911"/>
        <v>59475376</v>
      </c>
    </row>
    <row r="5818" spans="1:13" x14ac:dyDescent="0.25">
      <c r="A5818">
        <v>10000005816</v>
      </c>
      <c r="B5818">
        <f t="shared" ca="1" si="902"/>
        <v>86732178</v>
      </c>
      <c r="C5818" t="str">
        <f t="shared" ca="1" si="903"/>
        <v>2/2/2006</v>
      </c>
      <c r="D5818" t="str">
        <f t="shared" ca="1" si="904"/>
        <v>NO</v>
      </c>
      <c r="E5818" t="s">
        <v>125</v>
      </c>
      <c r="F5818" t="s">
        <v>126</v>
      </c>
      <c r="G5818">
        <f t="shared" ca="1" si="905"/>
        <v>689</v>
      </c>
      <c r="H5818">
        <f t="shared" ca="1" si="906"/>
        <v>2899</v>
      </c>
      <c r="I5818">
        <f t="shared" ca="1" si="907"/>
        <v>18</v>
      </c>
      <c r="J5818">
        <f t="shared" ca="1" si="908"/>
        <v>1</v>
      </c>
      <c r="K5818" t="str">
        <f t="shared" ca="1" si="909"/>
        <v>27/3/2016</v>
      </c>
      <c r="L5818">
        <f t="shared" ca="1" si="910"/>
        <v>86732178</v>
      </c>
      <c r="M5818">
        <f t="shared" ca="1" si="911"/>
        <v>86732178</v>
      </c>
    </row>
    <row r="5819" spans="1:13" x14ac:dyDescent="0.25">
      <c r="A5819">
        <v>10000005817</v>
      </c>
      <c r="B5819">
        <f t="shared" ca="1" si="902"/>
        <v>9302772</v>
      </c>
      <c r="C5819" t="str">
        <f t="shared" ca="1" si="903"/>
        <v>7/4/2002</v>
      </c>
      <c r="D5819" t="str">
        <f t="shared" ca="1" si="904"/>
        <v>SI</v>
      </c>
      <c r="E5819" t="s">
        <v>125</v>
      </c>
      <c r="F5819" t="s">
        <v>126</v>
      </c>
      <c r="G5819">
        <f t="shared" ca="1" si="905"/>
        <v>495</v>
      </c>
      <c r="H5819">
        <f t="shared" ca="1" si="906"/>
        <v>1201</v>
      </c>
      <c r="I5819">
        <f t="shared" ca="1" si="907"/>
        <v>48</v>
      </c>
      <c r="J5819">
        <f t="shared" ca="1" si="908"/>
        <v>6</v>
      </c>
      <c r="K5819" t="str">
        <f t="shared" ca="1" si="909"/>
        <v>1/2/2019</v>
      </c>
      <c r="L5819">
        <f t="shared" ca="1" si="910"/>
        <v>1550462</v>
      </c>
      <c r="M5819">
        <f t="shared" ca="1" si="911"/>
        <v>9302772</v>
      </c>
    </row>
    <row r="5820" spans="1:13" x14ac:dyDescent="0.25">
      <c r="A5820">
        <v>10000005818</v>
      </c>
      <c r="B5820">
        <f t="shared" ca="1" si="902"/>
        <v>49693882</v>
      </c>
      <c r="C5820" t="str">
        <f t="shared" ca="1" si="903"/>
        <v>27/9/2008</v>
      </c>
      <c r="D5820" t="str">
        <f t="shared" ca="1" si="904"/>
        <v>SI</v>
      </c>
      <c r="E5820" t="s">
        <v>125</v>
      </c>
      <c r="F5820" t="s">
        <v>126</v>
      </c>
      <c r="G5820">
        <f t="shared" ca="1" si="905"/>
        <v>174</v>
      </c>
      <c r="H5820">
        <f t="shared" ca="1" si="906"/>
        <v>2453</v>
      </c>
      <c r="I5820">
        <f t="shared" ca="1" si="907"/>
        <v>45</v>
      </c>
      <c r="J5820">
        <f t="shared" ca="1" si="908"/>
        <v>6</v>
      </c>
      <c r="K5820" t="str">
        <f t="shared" ca="1" si="909"/>
        <v>14/12/2016</v>
      </c>
      <c r="L5820">
        <f t="shared" ca="1" si="910"/>
        <v>8282313.666666667</v>
      </c>
      <c r="M5820">
        <f t="shared" ca="1" si="911"/>
        <v>49693882</v>
      </c>
    </row>
    <row r="5821" spans="1:13" x14ac:dyDescent="0.25">
      <c r="A5821">
        <v>10000005819</v>
      </c>
      <c r="B5821">
        <f t="shared" ca="1" si="902"/>
        <v>81473338</v>
      </c>
      <c r="C5821" t="str">
        <f t="shared" ca="1" si="903"/>
        <v>18/11/2002</v>
      </c>
      <c r="D5821" t="str">
        <f t="shared" ca="1" si="904"/>
        <v>NO</v>
      </c>
      <c r="E5821" t="s">
        <v>125</v>
      </c>
      <c r="F5821" t="s">
        <v>126</v>
      </c>
      <c r="G5821">
        <f t="shared" ca="1" si="905"/>
        <v>1</v>
      </c>
      <c r="H5821">
        <f t="shared" ca="1" si="906"/>
        <v>4118</v>
      </c>
      <c r="I5821">
        <f t="shared" ca="1" si="907"/>
        <v>45</v>
      </c>
      <c r="J5821">
        <f t="shared" ca="1" si="908"/>
        <v>4</v>
      </c>
      <c r="K5821" t="str">
        <f t="shared" ca="1" si="909"/>
        <v>22/11/2019</v>
      </c>
      <c r="L5821">
        <f t="shared" ca="1" si="910"/>
        <v>20368334.5</v>
      </c>
      <c r="M5821">
        <f t="shared" ca="1" si="911"/>
        <v>81473338</v>
      </c>
    </row>
    <row r="5822" spans="1:13" x14ac:dyDescent="0.25">
      <c r="A5822">
        <v>10000005820</v>
      </c>
      <c r="B5822">
        <f t="shared" ca="1" si="902"/>
        <v>74952819</v>
      </c>
      <c r="C5822" t="str">
        <f t="shared" ca="1" si="903"/>
        <v>4/8/2004</v>
      </c>
      <c r="D5822" t="str">
        <f t="shared" ca="1" si="904"/>
        <v>NO</v>
      </c>
      <c r="E5822" t="s">
        <v>125</v>
      </c>
      <c r="F5822" t="s">
        <v>126</v>
      </c>
      <c r="G5822">
        <f t="shared" ca="1" si="905"/>
        <v>554</v>
      </c>
      <c r="H5822">
        <f t="shared" ca="1" si="906"/>
        <v>4548</v>
      </c>
      <c r="I5822">
        <f t="shared" ca="1" si="907"/>
        <v>47</v>
      </c>
      <c r="J5822">
        <f t="shared" ca="1" si="908"/>
        <v>10</v>
      </c>
      <c r="K5822" t="str">
        <f t="shared" ca="1" si="909"/>
        <v>10/4/2020</v>
      </c>
      <c r="L5822">
        <f t="shared" ca="1" si="910"/>
        <v>7495281.9000000004</v>
      </c>
      <c r="M5822">
        <f t="shared" ca="1" si="911"/>
        <v>74952819</v>
      </c>
    </row>
    <row r="5823" spans="1:13" x14ac:dyDescent="0.25">
      <c r="A5823">
        <v>10000005821</v>
      </c>
      <c r="B5823">
        <f t="shared" ca="1" si="902"/>
        <v>14509305</v>
      </c>
      <c r="C5823" t="str">
        <f t="shared" ca="1" si="903"/>
        <v>6/6/2005</v>
      </c>
      <c r="D5823" t="str">
        <f t="shared" ca="1" si="904"/>
        <v>SI</v>
      </c>
      <c r="E5823" t="s">
        <v>125</v>
      </c>
      <c r="F5823" t="s">
        <v>126</v>
      </c>
      <c r="G5823">
        <f t="shared" ca="1" si="905"/>
        <v>479</v>
      </c>
      <c r="H5823">
        <f t="shared" ca="1" si="906"/>
        <v>1732</v>
      </c>
      <c r="I5823">
        <f t="shared" ca="1" si="907"/>
        <v>11</v>
      </c>
      <c r="J5823">
        <f t="shared" ca="1" si="908"/>
        <v>8</v>
      </c>
      <c r="K5823" t="str">
        <f t="shared" ca="1" si="909"/>
        <v>19/11/2016</v>
      </c>
      <c r="L5823">
        <f t="shared" ca="1" si="910"/>
        <v>1813663.125</v>
      </c>
      <c r="M5823">
        <f t="shared" ca="1" si="911"/>
        <v>14509305</v>
      </c>
    </row>
    <row r="5824" spans="1:13" x14ac:dyDescent="0.25">
      <c r="A5824">
        <v>10000005822</v>
      </c>
      <c r="B5824">
        <f t="shared" ca="1" si="902"/>
        <v>71822447</v>
      </c>
      <c r="C5824" t="str">
        <f t="shared" ca="1" si="903"/>
        <v>7/5/2000</v>
      </c>
      <c r="D5824" t="str">
        <f t="shared" ca="1" si="904"/>
        <v>NO</v>
      </c>
      <c r="E5824" t="s">
        <v>125</v>
      </c>
      <c r="F5824" t="s">
        <v>126</v>
      </c>
      <c r="G5824">
        <f t="shared" ca="1" si="905"/>
        <v>203</v>
      </c>
      <c r="H5824">
        <f t="shared" ca="1" si="906"/>
        <v>2797</v>
      </c>
      <c r="I5824">
        <f t="shared" ca="1" si="907"/>
        <v>29</v>
      </c>
      <c r="J5824">
        <f t="shared" ca="1" si="908"/>
        <v>3</v>
      </c>
      <c r="K5824" t="str">
        <f t="shared" ca="1" si="909"/>
        <v>10/11/2020</v>
      </c>
      <c r="L5824">
        <f t="shared" ca="1" si="910"/>
        <v>23940815.666666668</v>
      </c>
      <c r="M5824">
        <f t="shared" ca="1" si="911"/>
        <v>71822447</v>
      </c>
    </row>
    <row r="5825" spans="1:13" x14ac:dyDescent="0.25">
      <c r="A5825">
        <v>10000005823</v>
      </c>
      <c r="B5825">
        <f t="shared" ca="1" si="902"/>
        <v>37239395</v>
      </c>
      <c r="C5825" t="str">
        <f t="shared" ca="1" si="903"/>
        <v>20/9/2002</v>
      </c>
      <c r="D5825" t="str">
        <f t="shared" ca="1" si="904"/>
        <v>NO</v>
      </c>
      <c r="E5825" t="s">
        <v>125</v>
      </c>
      <c r="F5825" t="s">
        <v>126</v>
      </c>
      <c r="G5825">
        <f t="shared" ca="1" si="905"/>
        <v>244</v>
      </c>
      <c r="H5825">
        <f t="shared" ca="1" si="906"/>
        <v>3346</v>
      </c>
      <c r="I5825">
        <f t="shared" ca="1" si="907"/>
        <v>6</v>
      </c>
      <c r="J5825">
        <f t="shared" ca="1" si="908"/>
        <v>8</v>
      </c>
      <c r="K5825" t="str">
        <f t="shared" ca="1" si="909"/>
        <v>18/5/2018</v>
      </c>
      <c r="L5825">
        <f t="shared" ca="1" si="910"/>
        <v>4654924.375</v>
      </c>
      <c r="M5825">
        <f t="shared" ca="1" si="911"/>
        <v>37239395</v>
      </c>
    </row>
    <row r="5826" spans="1:13" x14ac:dyDescent="0.25">
      <c r="A5826">
        <v>10000005824</v>
      </c>
      <c r="B5826">
        <f t="shared" ca="1" si="902"/>
        <v>66394492</v>
      </c>
      <c r="C5826" t="str">
        <f t="shared" ca="1" si="903"/>
        <v>17/2/2011</v>
      </c>
      <c r="D5826" t="str">
        <f t="shared" ca="1" si="904"/>
        <v>NO</v>
      </c>
      <c r="E5826" t="s">
        <v>125</v>
      </c>
      <c r="F5826" t="s">
        <v>126</v>
      </c>
      <c r="G5826">
        <f t="shared" ca="1" si="905"/>
        <v>251</v>
      </c>
      <c r="H5826">
        <f t="shared" ca="1" si="906"/>
        <v>748</v>
      </c>
      <c r="I5826">
        <f t="shared" ca="1" si="907"/>
        <v>8</v>
      </c>
      <c r="J5826">
        <f t="shared" ca="1" si="908"/>
        <v>5</v>
      </c>
      <c r="K5826" t="str">
        <f t="shared" ca="1" si="909"/>
        <v>30/10/2017</v>
      </c>
      <c r="L5826">
        <f t="shared" ca="1" si="910"/>
        <v>13278898.4</v>
      </c>
      <c r="M5826">
        <f t="shared" ca="1" si="911"/>
        <v>66394492</v>
      </c>
    </row>
    <row r="5827" spans="1:13" x14ac:dyDescent="0.25">
      <c r="A5827">
        <v>10000005825</v>
      </c>
      <c r="B5827">
        <f t="shared" ca="1" si="902"/>
        <v>28516440</v>
      </c>
      <c r="C5827" t="str">
        <f t="shared" ca="1" si="903"/>
        <v>9/5/2007</v>
      </c>
      <c r="D5827" t="str">
        <f t="shared" ca="1" si="904"/>
        <v>SI</v>
      </c>
      <c r="E5827" t="s">
        <v>125</v>
      </c>
      <c r="F5827" t="s">
        <v>126</v>
      </c>
      <c r="G5827">
        <f t="shared" ca="1" si="905"/>
        <v>535</v>
      </c>
      <c r="H5827">
        <f t="shared" ca="1" si="906"/>
        <v>4614</v>
      </c>
      <c r="I5827">
        <f t="shared" ca="1" si="907"/>
        <v>17</v>
      </c>
      <c r="J5827">
        <f t="shared" ca="1" si="908"/>
        <v>7</v>
      </c>
      <c r="K5827" t="str">
        <f t="shared" ca="1" si="909"/>
        <v>6/4/2016</v>
      </c>
      <c r="L5827">
        <f t="shared" ca="1" si="910"/>
        <v>4073777.1428571427</v>
      </c>
      <c r="M5827">
        <f t="shared" ca="1" si="911"/>
        <v>28516440</v>
      </c>
    </row>
    <row r="5828" spans="1:13" x14ac:dyDescent="0.25">
      <c r="A5828">
        <v>10000005826</v>
      </c>
      <c r="B5828">
        <f t="shared" ref="B5828:B5891" ca="1" si="912">RANDBETWEEN(1,100000000)</f>
        <v>68080845</v>
      </c>
      <c r="C5828" t="str">
        <f t="shared" ref="C5828:C5891" ca="1" si="913">RANDBETWEEN(1,30)&amp;"/"&amp;RANDBETWEEN(1,12)&amp;"/"&amp;RANDBETWEEN(2000,2015)</f>
        <v>12/11/2005</v>
      </c>
      <c r="D5828" t="str">
        <f t="shared" ref="D5828:D5891" ca="1" si="914">CHOOSE(RANDBETWEEN(1,2),"SI","NO")</f>
        <v>NO</v>
      </c>
      <c r="E5828" t="s">
        <v>125</v>
      </c>
      <c r="F5828" t="s">
        <v>126</v>
      </c>
      <c r="G5828">
        <f t="shared" ref="G5828:G5891" ca="1" si="915">RANDBETWEEN(1,1000)</f>
        <v>473</v>
      </c>
      <c r="H5828">
        <f t="shared" ref="H5828:H5891" ca="1" si="916">RANDBETWEEN(1,5000)</f>
        <v>4822</v>
      </c>
      <c r="I5828">
        <f t="shared" ref="I5828:I5891" ca="1" si="917">RANDBETWEEN(1,50)</f>
        <v>7</v>
      </c>
      <c r="J5828">
        <f t="shared" ref="J5828:J5891" ca="1" si="918">RANDBETWEEN(1,12)</f>
        <v>4</v>
      </c>
      <c r="K5828" t="str">
        <f t="shared" ref="K5828:K5891" ca="1" si="919">RANDBETWEEN(1,30)&amp;"/"&amp;RANDBETWEEN(1,12)&amp;"/"&amp;RANDBETWEEN(2016,2020)</f>
        <v>4/2/2020</v>
      </c>
      <c r="L5828">
        <f t="shared" ca="1" si="910"/>
        <v>17020211.25</v>
      </c>
      <c r="M5828">
        <f t="shared" ca="1" si="911"/>
        <v>68080845</v>
      </c>
    </row>
    <row r="5829" spans="1:13" x14ac:dyDescent="0.25">
      <c r="A5829">
        <v>10000005827</v>
      </c>
      <c r="B5829">
        <f t="shared" ca="1" si="912"/>
        <v>11714399</v>
      </c>
      <c r="C5829" t="str">
        <f t="shared" ca="1" si="913"/>
        <v>14/3/2009</v>
      </c>
      <c r="D5829" t="str">
        <f t="shared" ca="1" si="914"/>
        <v>NO</v>
      </c>
      <c r="E5829" t="s">
        <v>125</v>
      </c>
      <c r="F5829" t="s">
        <v>126</v>
      </c>
      <c r="G5829">
        <f t="shared" ca="1" si="915"/>
        <v>949</v>
      </c>
      <c r="H5829">
        <f t="shared" ca="1" si="916"/>
        <v>4720</v>
      </c>
      <c r="I5829">
        <f t="shared" ca="1" si="917"/>
        <v>34</v>
      </c>
      <c r="J5829">
        <f t="shared" ca="1" si="918"/>
        <v>1</v>
      </c>
      <c r="K5829" t="str">
        <f t="shared" ca="1" si="919"/>
        <v>18/11/2020</v>
      </c>
      <c r="L5829">
        <f t="shared" ca="1" si="910"/>
        <v>11714399</v>
      </c>
      <c r="M5829">
        <f t="shared" ca="1" si="911"/>
        <v>11714399</v>
      </c>
    </row>
    <row r="5830" spans="1:13" x14ac:dyDescent="0.25">
      <c r="A5830">
        <v>10000005828</v>
      </c>
      <c r="B5830">
        <f t="shared" ca="1" si="912"/>
        <v>41533576</v>
      </c>
      <c r="C5830" t="str">
        <f t="shared" ca="1" si="913"/>
        <v>21/1/2011</v>
      </c>
      <c r="D5830" t="str">
        <f t="shared" ca="1" si="914"/>
        <v>SI</v>
      </c>
      <c r="E5830" t="s">
        <v>125</v>
      </c>
      <c r="F5830" t="s">
        <v>126</v>
      </c>
      <c r="G5830">
        <f t="shared" ca="1" si="915"/>
        <v>410</v>
      </c>
      <c r="H5830">
        <f t="shared" ca="1" si="916"/>
        <v>1609</v>
      </c>
      <c r="I5830">
        <f t="shared" ca="1" si="917"/>
        <v>20</v>
      </c>
      <c r="J5830">
        <f t="shared" ca="1" si="918"/>
        <v>8</v>
      </c>
      <c r="K5830" t="str">
        <f t="shared" ca="1" si="919"/>
        <v>7/8/2020</v>
      </c>
      <c r="L5830">
        <f t="shared" ca="1" si="910"/>
        <v>5191697</v>
      </c>
      <c r="M5830">
        <f t="shared" ca="1" si="911"/>
        <v>41533576</v>
      </c>
    </row>
    <row r="5831" spans="1:13" x14ac:dyDescent="0.25">
      <c r="A5831">
        <v>10000005829</v>
      </c>
      <c r="B5831">
        <f t="shared" ca="1" si="912"/>
        <v>88480933</v>
      </c>
      <c r="C5831" t="str">
        <f t="shared" ca="1" si="913"/>
        <v>13/11/2008</v>
      </c>
      <c r="D5831" t="str">
        <f t="shared" ca="1" si="914"/>
        <v>NO</v>
      </c>
      <c r="E5831" t="s">
        <v>125</v>
      </c>
      <c r="F5831" t="s">
        <v>126</v>
      </c>
      <c r="G5831">
        <f t="shared" ca="1" si="915"/>
        <v>590</v>
      </c>
      <c r="H5831">
        <f t="shared" ca="1" si="916"/>
        <v>1388</v>
      </c>
      <c r="I5831">
        <f t="shared" ca="1" si="917"/>
        <v>35</v>
      </c>
      <c r="J5831">
        <f t="shared" ca="1" si="918"/>
        <v>6</v>
      </c>
      <c r="K5831" t="str">
        <f t="shared" ca="1" si="919"/>
        <v>9/6/2016</v>
      </c>
      <c r="L5831">
        <f t="shared" ca="1" si="910"/>
        <v>14746822.166666666</v>
      </c>
      <c r="M5831">
        <f t="shared" ca="1" si="911"/>
        <v>88480933</v>
      </c>
    </row>
    <row r="5832" spans="1:13" x14ac:dyDescent="0.25">
      <c r="A5832">
        <v>10000005830</v>
      </c>
      <c r="B5832">
        <f t="shared" ca="1" si="912"/>
        <v>92918646</v>
      </c>
      <c r="C5832" t="str">
        <f t="shared" ca="1" si="913"/>
        <v>30/2/2015</v>
      </c>
      <c r="D5832" t="str">
        <f t="shared" ca="1" si="914"/>
        <v>NO</v>
      </c>
      <c r="E5832" t="s">
        <v>125</v>
      </c>
      <c r="F5832" t="s">
        <v>126</v>
      </c>
      <c r="G5832">
        <f t="shared" ca="1" si="915"/>
        <v>990</v>
      </c>
      <c r="H5832">
        <f t="shared" ca="1" si="916"/>
        <v>512</v>
      </c>
      <c r="I5832">
        <f t="shared" ca="1" si="917"/>
        <v>14</v>
      </c>
      <c r="J5832">
        <f t="shared" ca="1" si="918"/>
        <v>10</v>
      </c>
      <c r="K5832" t="str">
        <f t="shared" ca="1" si="919"/>
        <v>19/7/2018</v>
      </c>
      <c r="L5832">
        <f t="shared" ca="1" si="910"/>
        <v>9291864.5999999996</v>
      </c>
      <c r="M5832">
        <f t="shared" ca="1" si="911"/>
        <v>92918646</v>
      </c>
    </row>
    <row r="5833" spans="1:13" x14ac:dyDescent="0.25">
      <c r="A5833">
        <v>10000005831</v>
      </c>
      <c r="B5833">
        <f t="shared" ca="1" si="912"/>
        <v>98247489</v>
      </c>
      <c r="C5833" t="str">
        <f t="shared" ca="1" si="913"/>
        <v>11/9/2001</v>
      </c>
      <c r="D5833" t="str">
        <f t="shared" ca="1" si="914"/>
        <v>SI</v>
      </c>
      <c r="E5833" t="s">
        <v>125</v>
      </c>
      <c r="F5833" t="s">
        <v>126</v>
      </c>
      <c r="G5833">
        <f t="shared" ca="1" si="915"/>
        <v>966</v>
      </c>
      <c r="H5833">
        <f t="shared" ca="1" si="916"/>
        <v>4164</v>
      </c>
      <c r="I5833">
        <f t="shared" ca="1" si="917"/>
        <v>47</v>
      </c>
      <c r="J5833">
        <f t="shared" ca="1" si="918"/>
        <v>12</v>
      </c>
      <c r="K5833" t="str">
        <f t="shared" ca="1" si="919"/>
        <v>24/6/2020</v>
      </c>
      <c r="L5833">
        <f t="shared" ca="1" si="910"/>
        <v>8187290.75</v>
      </c>
      <c r="M5833">
        <f t="shared" ca="1" si="911"/>
        <v>98247489</v>
      </c>
    </row>
    <row r="5834" spans="1:13" x14ac:dyDescent="0.25">
      <c r="A5834">
        <v>10000005832</v>
      </c>
      <c r="B5834">
        <f t="shared" ca="1" si="912"/>
        <v>21612878</v>
      </c>
      <c r="C5834" t="str">
        <f t="shared" ca="1" si="913"/>
        <v>12/7/2001</v>
      </c>
      <c r="D5834" t="str">
        <f t="shared" ca="1" si="914"/>
        <v>SI</v>
      </c>
      <c r="E5834" t="s">
        <v>125</v>
      </c>
      <c r="F5834" t="s">
        <v>126</v>
      </c>
      <c r="G5834">
        <f t="shared" ca="1" si="915"/>
        <v>266</v>
      </c>
      <c r="H5834">
        <f t="shared" ca="1" si="916"/>
        <v>4149</v>
      </c>
      <c r="I5834">
        <f t="shared" ca="1" si="917"/>
        <v>34</v>
      </c>
      <c r="J5834">
        <f t="shared" ca="1" si="918"/>
        <v>10</v>
      </c>
      <c r="K5834" t="str">
        <f t="shared" ca="1" si="919"/>
        <v>26/3/2019</v>
      </c>
      <c r="L5834">
        <f t="shared" ca="1" si="910"/>
        <v>2161287.7999999998</v>
      </c>
      <c r="M5834">
        <f t="shared" ca="1" si="911"/>
        <v>21612878</v>
      </c>
    </row>
    <row r="5835" spans="1:13" x14ac:dyDescent="0.25">
      <c r="A5835">
        <v>10000005833</v>
      </c>
      <c r="B5835">
        <f t="shared" ca="1" si="912"/>
        <v>93186794</v>
      </c>
      <c r="C5835" t="str">
        <f t="shared" ca="1" si="913"/>
        <v>18/5/2013</v>
      </c>
      <c r="D5835" t="str">
        <f t="shared" ca="1" si="914"/>
        <v>SI</v>
      </c>
      <c r="E5835" t="s">
        <v>125</v>
      </c>
      <c r="F5835" t="s">
        <v>126</v>
      </c>
      <c r="G5835">
        <f t="shared" ca="1" si="915"/>
        <v>924</v>
      </c>
      <c r="H5835">
        <f t="shared" ca="1" si="916"/>
        <v>2684</v>
      </c>
      <c r="I5835">
        <f t="shared" ca="1" si="917"/>
        <v>45</v>
      </c>
      <c r="J5835">
        <f t="shared" ca="1" si="918"/>
        <v>8</v>
      </c>
      <c r="K5835" t="str">
        <f t="shared" ca="1" si="919"/>
        <v>24/1/2016</v>
      </c>
      <c r="L5835">
        <f t="shared" ca="1" si="910"/>
        <v>11648349.25</v>
      </c>
      <c r="M5835">
        <f t="shared" ca="1" si="911"/>
        <v>93186794</v>
      </c>
    </row>
    <row r="5836" spans="1:13" x14ac:dyDescent="0.25">
      <c r="A5836">
        <v>10000005834</v>
      </c>
      <c r="B5836">
        <f t="shared" ca="1" si="912"/>
        <v>12272270</v>
      </c>
      <c r="C5836" t="str">
        <f t="shared" ca="1" si="913"/>
        <v>14/8/2015</v>
      </c>
      <c r="D5836" t="str">
        <f t="shared" ca="1" si="914"/>
        <v>SI</v>
      </c>
      <c r="E5836" t="s">
        <v>125</v>
      </c>
      <c r="F5836" t="s">
        <v>126</v>
      </c>
      <c r="G5836">
        <f t="shared" ca="1" si="915"/>
        <v>627</v>
      </c>
      <c r="H5836">
        <f t="shared" ca="1" si="916"/>
        <v>4682</v>
      </c>
      <c r="I5836">
        <f t="shared" ca="1" si="917"/>
        <v>5</v>
      </c>
      <c r="J5836">
        <f t="shared" ca="1" si="918"/>
        <v>11</v>
      </c>
      <c r="K5836" t="str">
        <f t="shared" ca="1" si="919"/>
        <v>29/8/2020</v>
      </c>
      <c r="L5836">
        <f t="shared" ca="1" si="910"/>
        <v>1115660.9090909092</v>
      </c>
      <c r="M5836">
        <f t="shared" ca="1" si="911"/>
        <v>12272270</v>
      </c>
    </row>
    <row r="5837" spans="1:13" x14ac:dyDescent="0.25">
      <c r="A5837">
        <v>10000005835</v>
      </c>
      <c r="B5837">
        <f t="shared" ca="1" si="912"/>
        <v>6777714</v>
      </c>
      <c r="C5837" t="str">
        <f t="shared" ca="1" si="913"/>
        <v>5/9/2002</v>
      </c>
      <c r="D5837" t="str">
        <f t="shared" ca="1" si="914"/>
        <v>SI</v>
      </c>
      <c r="E5837" t="s">
        <v>125</v>
      </c>
      <c r="F5837" t="s">
        <v>126</v>
      </c>
      <c r="G5837">
        <f t="shared" ca="1" si="915"/>
        <v>508</v>
      </c>
      <c r="H5837">
        <f t="shared" ca="1" si="916"/>
        <v>1077</v>
      </c>
      <c r="I5837">
        <f t="shared" ca="1" si="917"/>
        <v>22</v>
      </c>
      <c r="J5837">
        <f t="shared" ca="1" si="918"/>
        <v>10</v>
      </c>
      <c r="K5837" t="str">
        <f t="shared" ca="1" si="919"/>
        <v>27/2/2020</v>
      </c>
      <c r="L5837">
        <f t="shared" ca="1" si="910"/>
        <v>677771.4</v>
      </c>
      <c r="M5837">
        <f t="shared" ca="1" si="911"/>
        <v>6777714</v>
      </c>
    </row>
    <row r="5838" spans="1:13" x14ac:dyDescent="0.25">
      <c r="A5838">
        <v>10000005836</v>
      </c>
      <c r="B5838">
        <f t="shared" ca="1" si="912"/>
        <v>31316466</v>
      </c>
      <c r="C5838" t="str">
        <f t="shared" ca="1" si="913"/>
        <v>27/6/2000</v>
      </c>
      <c r="D5838" t="str">
        <f t="shared" ca="1" si="914"/>
        <v>SI</v>
      </c>
      <c r="E5838" t="s">
        <v>125</v>
      </c>
      <c r="F5838" t="s">
        <v>126</v>
      </c>
      <c r="G5838">
        <f t="shared" ca="1" si="915"/>
        <v>25</v>
      </c>
      <c r="H5838">
        <f t="shared" ca="1" si="916"/>
        <v>3461</v>
      </c>
      <c r="I5838">
        <f t="shared" ca="1" si="917"/>
        <v>15</v>
      </c>
      <c r="J5838">
        <f t="shared" ca="1" si="918"/>
        <v>1</v>
      </c>
      <c r="K5838" t="str">
        <f t="shared" ca="1" si="919"/>
        <v>5/1/2018</v>
      </c>
      <c r="L5838">
        <f t="shared" ca="1" si="910"/>
        <v>31316466</v>
      </c>
      <c r="M5838">
        <f t="shared" ca="1" si="911"/>
        <v>31316466</v>
      </c>
    </row>
    <row r="5839" spans="1:13" x14ac:dyDescent="0.25">
      <c r="A5839">
        <v>10000005837</v>
      </c>
      <c r="B5839">
        <f t="shared" ca="1" si="912"/>
        <v>7954497</v>
      </c>
      <c r="C5839" t="str">
        <f t="shared" ca="1" si="913"/>
        <v>24/10/2004</v>
      </c>
      <c r="D5839" t="str">
        <f t="shared" ca="1" si="914"/>
        <v>NO</v>
      </c>
      <c r="E5839" t="s">
        <v>125</v>
      </c>
      <c r="F5839" t="s">
        <v>126</v>
      </c>
      <c r="G5839">
        <f t="shared" ca="1" si="915"/>
        <v>820</v>
      </c>
      <c r="H5839">
        <f t="shared" ca="1" si="916"/>
        <v>479</v>
      </c>
      <c r="I5839">
        <f t="shared" ca="1" si="917"/>
        <v>7</v>
      </c>
      <c r="J5839">
        <f t="shared" ca="1" si="918"/>
        <v>6</v>
      </c>
      <c r="K5839" t="str">
        <f t="shared" ca="1" si="919"/>
        <v>19/9/2017</v>
      </c>
      <c r="L5839">
        <f t="shared" ca="1" si="910"/>
        <v>1325749.5</v>
      </c>
      <c r="M5839">
        <f t="shared" ca="1" si="911"/>
        <v>7954497</v>
      </c>
    </row>
    <row r="5840" spans="1:13" x14ac:dyDescent="0.25">
      <c r="A5840">
        <v>10000005838</v>
      </c>
      <c r="B5840">
        <f t="shared" ca="1" si="912"/>
        <v>95221399</v>
      </c>
      <c r="C5840" t="str">
        <f t="shared" ca="1" si="913"/>
        <v>20/9/2000</v>
      </c>
      <c r="D5840" t="str">
        <f t="shared" ca="1" si="914"/>
        <v>NO</v>
      </c>
      <c r="E5840" t="s">
        <v>125</v>
      </c>
      <c r="F5840" t="s">
        <v>126</v>
      </c>
      <c r="G5840">
        <f t="shared" ca="1" si="915"/>
        <v>116</v>
      </c>
      <c r="H5840">
        <f t="shared" ca="1" si="916"/>
        <v>1532</v>
      </c>
      <c r="I5840">
        <f t="shared" ca="1" si="917"/>
        <v>8</v>
      </c>
      <c r="J5840">
        <f t="shared" ca="1" si="918"/>
        <v>11</v>
      </c>
      <c r="K5840" t="str">
        <f t="shared" ca="1" si="919"/>
        <v>18/10/2019</v>
      </c>
      <c r="L5840">
        <f t="shared" ca="1" si="910"/>
        <v>8656490.8181818184</v>
      </c>
      <c r="M5840">
        <f t="shared" ca="1" si="911"/>
        <v>95221399</v>
      </c>
    </row>
    <row r="5841" spans="1:13" x14ac:dyDescent="0.25">
      <c r="A5841">
        <v>10000005839</v>
      </c>
      <c r="B5841">
        <f t="shared" ca="1" si="912"/>
        <v>66871019</v>
      </c>
      <c r="C5841" t="str">
        <f t="shared" ca="1" si="913"/>
        <v>30/3/2003</v>
      </c>
      <c r="D5841" t="str">
        <f t="shared" ca="1" si="914"/>
        <v>SI</v>
      </c>
      <c r="E5841" t="s">
        <v>125</v>
      </c>
      <c r="F5841" t="s">
        <v>126</v>
      </c>
      <c r="G5841">
        <f t="shared" ca="1" si="915"/>
        <v>592</v>
      </c>
      <c r="H5841">
        <f t="shared" ca="1" si="916"/>
        <v>2680</v>
      </c>
      <c r="I5841">
        <f t="shared" ca="1" si="917"/>
        <v>37</v>
      </c>
      <c r="J5841">
        <f t="shared" ca="1" si="918"/>
        <v>10</v>
      </c>
      <c r="K5841" t="str">
        <f t="shared" ca="1" si="919"/>
        <v>23/3/2020</v>
      </c>
      <c r="L5841">
        <f t="shared" ca="1" si="910"/>
        <v>6687101.9000000004</v>
      </c>
      <c r="M5841">
        <f t="shared" ca="1" si="911"/>
        <v>66871019</v>
      </c>
    </row>
    <row r="5842" spans="1:13" x14ac:dyDescent="0.25">
      <c r="A5842">
        <v>10000005840</v>
      </c>
      <c r="B5842">
        <f t="shared" ca="1" si="912"/>
        <v>51108810</v>
      </c>
      <c r="C5842" t="str">
        <f t="shared" ca="1" si="913"/>
        <v>26/12/2003</v>
      </c>
      <c r="D5842" t="str">
        <f t="shared" ca="1" si="914"/>
        <v>NO</v>
      </c>
      <c r="E5842" t="s">
        <v>125</v>
      </c>
      <c r="F5842" t="s">
        <v>126</v>
      </c>
      <c r="G5842">
        <f t="shared" ca="1" si="915"/>
        <v>626</v>
      </c>
      <c r="H5842">
        <f t="shared" ca="1" si="916"/>
        <v>4795</v>
      </c>
      <c r="I5842">
        <f t="shared" ca="1" si="917"/>
        <v>45</v>
      </c>
      <c r="J5842">
        <f t="shared" ca="1" si="918"/>
        <v>5</v>
      </c>
      <c r="K5842" t="str">
        <f t="shared" ca="1" si="919"/>
        <v>16/8/2016</v>
      </c>
      <c r="L5842">
        <f t="shared" ref="L5842:L5905" ca="1" si="920">B5842/J5842</f>
        <v>10221762</v>
      </c>
      <c r="M5842">
        <f t="shared" ref="M5842:M5905" ca="1" si="921">B5842</f>
        <v>51108810</v>
      </c>
    </row>
    <row r="5843" spans="1:13" x14ac:dyDescent="0.25">
      <c r="A5843">
        <v>10000005841</v>
      </c>
      <c r="B5843">
        <f t="shared" ca="1" si="912"/>
        <v>92577502</v>
      </c>
      <c r="C5843" t="str">
        <f t="shared" ca="1" si="913"/>
        <v>22/4/2005</v>
      </c>
      <c r="D5843" t="str">
        <f t="shared" ca="1" si="914"/>
        <v>SI</v>
      </c>
      <c r="E5843" t="s">
        <v>125</v>
      </c>
      <c r="F5843" t="s">
        <v>126</v>
      </c>
      <c r="G5843">
        <f t="shared" ca="1" si="915"/>
        <v>310</v>
      </c>
      <c r="H5843">
        <f t="shared" ca="1" si="916"/>
        <v>3147</v>
      </c>
      <c r="I5843">
        <f t="shared" ca="1" si="917"/>
        <v>43</v>
      </c>
      <c r="J5843">
        <f t="shared" ca="1" si="918"/>
        <v>5</v>
      </c>
      <c r="K5843" t="str">
        <f t="shared" ca="1" si="919"/>
        <v>21/3/2019</v>
      </c>
      <c r="L5843">
        <f t="shared" ca="1" si="920"/>
        <v>18515500.399999999</v>
      </c>
      <c r="M5843">
        <f t="shared" ca="1" si="921"/>
        <v>92577502</v>
      </c>
    </row>
    <row r="5844" spans="1:13" x14ac:dyDescent="0.25">
      <c r="A5844">
        <v>10000005842</v>
      </c>
      <c r="B5844">
        <f t="shared" ca="1" si="912"/>
        <v>64013372</v>
      </c>
      <c r="C5844" t="str">
        <f t="shared" ca="1" si="913"/>
        <v>24/7/2015</v>
      </c>
      <c r="D5844" t="str">
        <f t="shared" ca="1" si="914"/>
        <v>NO</v>
      </c>
      <c r="E5844" t="s">
        <v>125</v>
      </c>
      <c r="F5844" t="s">
        <v>126</v>
      </c>
      <c r="G5844">
        <f t="shared" ca="1" si="915"/>
        <v>149</v>
      </c>
      <c r="H5844">
        <f t="shared" ca="1" si="916"/>
        <v>4513</v>
      </c>
      <c r="I5844">
        <f t="shared" ca="1" si="917"/>
        <v>47</v>
      </c>
      <c r="J5844">
        <f t="shared" ca="1" si="918"/>
        <v>11</v>
      </c>
      <c r="K5844" t="str">
        <f t="shared" ca="1" si="919"/>
        <v>19/6/2016</v>
      </c>
      <c r="L5844">
        <f t="shared" ca="1" si="920"/>
        <v>5819397.4545454541</v>
      </c>
      <c r="M5844">
        <f t="shared" ca="1" si="921"/>
        <v>64013372</v>
      </c>
    </row>
    <row r="5845" spans="1:13" x14ac:dyDescent="0.25">
      <c r="A5845">
        <v>10000005843</v>
      </c>
      <c r="B5845">
        <f t="shared" ca="1" si="912"/>
        <v>59333304</v>
      </c>
      <c r="C5845" t="str">
        <f t="shared" ca="1" si="913"/>
        <v>9/6/2005</v>
      </c>
      <c r="D5845" t="str">
        <f t="shared" ca="1" si="914"/>
        <v>NO</v>
      </c>
      <c r="E5845" t="s">
        <v>125</v>
      </c>
      <c r="F5845" t="s">
        <v>126</v>
      </c>
      <c r="G5845">
        <f t="shared" ca="1" si="915"/>
        <v>328</v>
      </c>
      <c r="H5845">
        <f t="shared" ca="1" si="916"/>
        <v>1962</v>
      </c>
      <c r="I5845">
        <f t="shared" ca="1" si="917"/>
        <v>4</v>
      </c>
      <c r="J5845">
        <f t="shared" ca="1" si="918"/>
        <v>1</v>
      </c>
      <c r="K5845" t="str">
        <f t="shared" ca="1" si="919"/>
        <v>19/8/2017</v>
      </c>
      <c r="L5845">
        <f t="shared" ca="1" si="920"/>
        <v>59333304</v>
      </c>
      <c r="M5845">
        <f t="shared" ca="1" si="921"/>
        <v>59333304</v>
      </c>
    </row>
    <row r="5846" spans="1:13" x14ac:dyDescent="0.25">
      <c r="A5846">
        <v>10000005844</v>
      </c>
      <c r="B5846">
        <f t="shared" ca="1" si="912"/>
        <v>88036108</v>
      </c>
      <c r="C5846" t="str">
        <f t="shared" ca="1" si="913"/>
        <v>29/2/2011</v>
      </c>
      <c r="D5846" t="str">
        <f t="shared" ca="1" si="914"/>
        <v>SI</v>
      </c>
      <c r="E5846" t="s">
        <v>125</v>
      </c>
      <c r="F5846" t="s">
        <v>126</v>
      </c>
      <c r="G5846">
        <f t="shared" ca="1" si="915"/>
        <v>595</v>
      </c>
      <c r="H5846">
        <f t="shared" ca="1" si="916"/>
        <v>1100</v>
      </c>
      <c r="I5846">
        <f t="shared" ca="1" si="917"/>
        <v>2</v>
      </c>
      <c r="J5846">
        <f t="shared" ca="1" si="918"/>
        <v>1</v>
      </c>
      <c r="K5846" t="str">
        <f t="shared" ca="1" si="919"/>
        <v>14/8/2018</v>
      </c>
      <c r="L5846">
        <f t="shared" ca="1" si="920"/>
        <v>88036108</v>
      </c>
      <c r="M5846">
        <f t="shared" ca="1" si="921"/>
        <v>88036108</v>
      </c>
    </row>
    <row r="5847" spans="1:13" x14ac:dyDescent="0.25">
      <c r="A5847">
        <v>10000005845</v>
      </c>
      <c r="B5847">
        <f t="shared" ca="1" si="912"/>
        <v>64159968</v>
      </c>
      <c r="C5847" t="str">
        <f t="shared" ca="1" si="913"/>
        <v>13/5/2008</v>
      </c>
      <c r="D5847" t="str">
        <f t="shared" ca="1" si="914"/>
        <v>NO</v>
      </c>
      <c r="E5847" t="s">
        <v>125</v>
      </c>
      <c r="F5847" t="s">
        <v>126</v>
      </c>
      <c r="G5847">
        <f t="shared" ca="1" si="915"/>
        <v>700</v>
      </c>
      <c r="H5847">
        <f t="shared" ca="1" si="916"/>
        <v>2112</v>
      </c>
      <c r="I5847">
        <f t="shared" ca="1" si="917"/>
        <v>42</v>
      </c>
      <c r="J5847">
        <f t="shared" ca="1" si="918"/>
        <v>8</v>
      </c>
      <c r="K5847" t="str">
        <f t="shared" ca="1" si="919"/>
        <v>3/8/2019</v>
      </c>
      <c r="L5847">
        <f t="shared" ca="1" si="920"/>
        <v>8019996</v>
      </c>
      <c r="M5847">
        <f t="shared" ca="1" si="921"/>
        <v>64159968</v>
      </c>
    </row>
    <row r="5848" spans="1:13" x14ac:dyDescent="0.25">
      <c r="A5848">
        <v>10000005846</v>
      </c>
      <c r="B5848">
        <f t="shared" ca="1" si="912"/>
        <v>36271228</v>
      </c>
      <c r="C5848" t="str">
        <f t="shared" ca="1" si="913"/>
        <v>22/10/2009</v>
      </c>
      <c r="D5848" t="str">
        <f t="shared" ca="1" si="914"/>
        <v>SI</v>
      </c>
      <c r="E5848" t="s">
        <v>125</v>
      </c>
      <c r="F5848" t="s">
        <v>126</v>
      </c>
      <c r="G5848">
        <f t="shared" ca="1" si="915"/>
        <v>656</v>
      </c>
      <c r="H5848">
        <f t="shared" ca="1" si="916"/>
        <v>4458</v>
      </c>
      <c r="I5848">
        <f t="shared" ca="1" si="917"/>
        <v>36</v>
      </c>
      <c r="J5848">
        <f t="shared" ca="1" si="918"/>
        <v>6</v>
      </c>
      <c r="K5848" t="str">
        <f t="shared" ca="1" si="919"/>
        <v>10/2/2018</v>
      </c>
      <c r="L5848">
        <f t="shared" ca="1" si="920"/>
        <v>6045204.666666667</v>
      </c>
      <c r="M5848">
        <f t="shared" ca="1" si="921"/>
        <v>36271228</v>
      </c>
    </row>
    <row r="5849" spans="1:13" x14ac:dyDescent="0.25">
      <c r="A5849">
        <v>10000005847</v>
      </c>
      <c r="B5849">
        <f t="shared" ca="1" si="912"/>
        <v>99648037</v>
      </c>
      <c r="C5849" t="str">
        <f t="shared" ca="1" si="913"/>
        <v>1/12/2014</v>
      </c>
      <c r="D5849" t="str">
        <f t="shared" ca="1" si="914"/>
        <v>NO</v>
      </c>
      <c r="E5849" t="s">
        <v>125</v>
      </c>
      <c r="F5849" t="s">
        <v>126</v>
      </c>
      <c r="G5849">
        <f t="shared" ca="1" si="915"/>
        <v>377</v>
      </c>
      <c r="H5849">
        <f t="shared" ca="1" si="916"/>
        <v>4342</v>
      </c>
      <c r="I5849">
        <f t="shared" ca="1" si="917"/>
        <v>35</v>
      </c>
      <c r="J5849">
        <f t="shared" ca="1" si="918"/>
        <v>3</v>
      </c>
      <c r="K5849" t="str">
        <f t="shared" ca="1" si="919"/>
        <v>29/2/2019</v>
      </c>
      <c r="L5849">
        <f t="shared" ca="1" si="920"/>
        <v>33216012.333333332</v>
      </c>
      <c r="M5849">
        <f t="shared" ca="1" si="921"/>
        <v>99648037</v>
      </c>
    </row>
    <row r="5850" spans="1:13" x14ac:dyDescent="0.25">
      <c r="A5850">
        <v>10000005848</v>
      </c>
      <c r="B5850">
        <f t="shared" ca="1" si="912"/>
        <v>48381696</v>
      </c>
      <c r="C5850" t="str">
        <f t="shared" ca="1" si="913"/>
        <v>13/1/2014</v>
      </c>
      <c r="D5850" t="str">
        <f t="shared" ca="1" si="914"/>
        <v>NO</v>
      </c>
      <c r="E5850" t="s">
        <v>125</v>
      </c>
      <c r="F5850" t="s">
        <v>126</v>
      </c>
      <c r="G5850">
        <f t="shared" ca="1" si="915"/>
        <v>250</v>
      </c>
      <c r="H5850">
        <f t="shared" ca="1" si="916"/>
        <v>3533</v>
      </c>
      <c r="I5850">
        <f t="shared" ca="1" si="917"/>
        <v>17</v>
      </c>
      <c r="J5850">
        <f t="shared" ca="1" si="918"/>
        <v>8</v>
      </c>
      <c r="K5850" t="str">
        <f t="shared" ca="1" si="919"/>
        <v>14/3/2018</v>
      </c>
      <c r="L5850">
        <f t="shared" ca="1" si="920"/>
        <v>6047712</v>
      </c>
      <c r="M5850">
        <f t="shared" ca="1" si="921"/>
        <v>48381696</v>
      </c>
    </row>
    <row r="5851" spans="1:13" x14ac:dyDescent="0.25">
      <c r="A5851">
        <v>10000005849</v>
      </c>
      <c r="B5851">
        <f t="shared" ca="1" si="912"/>
        <v>45878819</v>
      </c>
      <c r="C5851" t="str">
        <f t="shared" ca="1" si="913"/>
        <v>25/1/2010</v>
      </c>
      <c r="D5851" t="str">
        <f t="shared" ca="1" si="914"/>
        <v>SI</v>
      </c>
      <c r="E5851" t="s">
        <v>125</v>
      </c>
      <c r="F5851" t="s">
        <v>126</v>
      </c>
      <c r="G5851">
        <f t="shared" ca="1" si="915"/>
        <v>556</v>
      </c>
      <c r="H5851">
        <f t="shared" ca="1" si="916"/>
        <v>2922</v>
      </c>
      <c r="I5851">
        <f t="shared" ca="1" si="917"/>
        <v>23</v>
      </c>
      <c r="J5851">
        <f t="shared" ca="1" si="918"/>
        <v>6</v>
      </c>
      <c r="K5851" t="str">
        <f t="shared" ca="1" si="919"/>
        <v>17/9/2020</v>
      </c>
      <c r="L5851">
        <f t="shared" ca="1" si="920"/>
        <v>7646469.833333333</v>
      </c>
      <c r="M5851">
        <f t="shared" ca="1" si="921"/>
        <v>45878819</v>
      </c>
    </row>
    <row r="5852" spans="1:13" x14ac:dyDescent="0.25">
      <c r="A5852">
        <v>10000005850</v>
      </c>
      <c r="B5852">
        <f t="shared" ca="1" si="912"/>
        <v>97470494</v>
      </c>
      <c r="C5852" t="str">
        <f t="shared" ca="1" si="913"/>
        <v>23/11/2003</v>
      </c>
      <c r="D5852" t="str">
        <f t="shared" ca="1" si="914"/>
        <v>SI</v>
      </c>
      <c r="E5852" t="s">
        <v>125</v>
      </c>
      <c r="F5852" t="s">
        <v>126</v>
      </c>
      <c r="G5852">
        <f t="shared" ca="1" si="915"/>
        <v>345</v>
      </c>
      <c r="H5852">
        <f t="shared" ca="1" si="916"/>
        <v>1102</v>
      </c>
      <c r="I5852">
        <f t="shared" ca="1" si="917"/>
        <v>19</v>
      </c>
      <c r="J5852">
        <f t="shared" ca="1" si="918"/>
        <v>9</v>
      </c>
      <c r="K5852" t="str">
        <f t="shared" ca="1" si="919"/>
        <v>23/12/2019</v>
      </c>
      <c r="L5852">
        <f t="shared" ca="1" si="920"/>
        <v>10830054.888888888</v>
      </c>
      <c r="M5852">
        <f t="shared" ca="1" si="921"/>
        <v>97470494</v>
      </c>
    </row>
    <row r="5853" spans="1:13" x14ac:dyDescent="0.25">
      <c r="A5853">
        <v>10000005851</v>
      </c>
      <c r="B5853">
        <f t="shared" ca="1" si="912"/>
        <v>83540365</v>
      </c>
      <c r="C5853" t="str">
        <f t="shared" ca="1" si="913"/>
        <v>2/4/2006</v>
      </c>
      <c r="D5853" t="str">
        <f t="shared" ca="1" si="914"/>
        <v>NO</v>
      </c>
      <c r="E5853" t="s">
        <v>125</v>
      </c>
      <c r="F5853" t="s">
        <v>126</v>
      </c>
      <c r="G5853">
        <f t="shared" ca="1" si="915"/>
        <v>505</v>
      </c>
      <c r="H5853">
        <f t="shared" ca="1" si="916"/>
        <v>4133</v>
      </c>
      <c r="I5853">
        <f t="shared" ca="1" si="917"/>
        <v>24</v>
      </c>
      <c r="J5853">
        <f t="shared" ca="1" si="918"/>
        <v>12</v>
      </c>
      <c r="K5853" t="str">
        <f t="shared" ca="1" si="919"/>
        <v>25/6/2017</v>
      </c>
      <c r="L5853">
        <f t="shared" ca="1" si="920"/>
        <v>6961697.083333333</v>
      </c>
      <c r="M5853">
        <f t="shared" ca="1" si="921"/>
        <v>83540365</v>
      </c>
    </row>
    <row r="5854" spans="1:13" x14ac:dyDescent="0.25">
      <c r="A5854">
        <v>10000005852</v>
      </c>
      <c r="B5854">
        <f t="shared" ca="1" si="912"/>
        <v>38309548</v>
      </c>
      <c r="C5854" t="str">
        <f t="shared" ca="1" si="913"/>
        <v>19/4/2007</v>
      </c>
      <c r="D5854" t="str">
        <f t="shared" ca="1" si="914"/>
        <v>SI</v>
      </c>
      <c r="E5854" t="s">
        <v>125</v>
      </c>
      <c r="F5854" t="s">
        <v>126</v>
      </c>
      <c r="G5854">
        <f t="shared" ca="1" si="915"/>
        <v>241</v>
      </c>
      <c r="H5854">
        <f t="shared" ca="1" si="916"/>
        <v>730</v>
      </c>
      <c r="I5854">
        <f t="shared" ca="1" si="917"/>
        <v>23</v>
      </c>
      <c r="J5854">
        <f t="shared" ca="1" si="918"/>
        <v>5</v>
      </c>
      <c r="K5854" t="str">
        <f t="shared" ca="1" si="919"/>
        <v>12/5/2018</v>
      </c>
      <c r="L5854">
        <f t="shared" ca="1" si="920"/>
        <v>7661909.5999999996</v>
      </c>
      <c r="M5854">
        <f t="shared" ca="1" si="921"/>
        <v>38309548</v>
      </c>
    </row>
    <row r="5855" spans="1:13" x14ac:dyDescent="0.25">
      <c r="A5855">
        <v>10000005853</v>
      </c>
      <c r="B5855">
        <f t="shared" ca="1" si="912"/>
        <v>47255494</v>
      </c>
      <c r="C5855" t="str">
        <f t="shared" ca="1" si="913"/>
        <v>30/12/2014</v>
      </c>
      <c r="D5855" t="str">
        <f t="shared" ca="1" si="914"/>
        <v>NO</v>
      </c>
      <c r="E5855" t="s">
        <v>125</v>
      </c>
      <c r="F5855" t="s">
        <v>126</v>
      </c>
      <c r="G5855">
        <f t="shared" ca="1" si="915"/>
        <v>248</v>
      </c>
      <c r="H5855">
        <f t="shared" ca="1" si="916"/>
        <v>12</v>
      </c>
      <c r="I5855">
        <f t="shared" ca="1" si="917"/>
        <v>12</v>
      </c>
      <c r="J5855">
        <f t="shared" ca="1" si="918"/>
        <v>12</v>
      </c>
      <c r="K5855" t="str">
        <f t="shared" ca="1" si="919"/>
        <v>3/7/2019</v>
      </c>
      <c r="L5855">
        <f t="shared" ca="1" si="920"/>
        <v>3937957.8333333335</v>
      </c>
      <c r="M5855">
        <f t="shared" ca="1" si="921"/>
        <v>47255494</v>
      </c>
    </row>
    <row r="5856" spans="1:13" x14ac:dyDescent="0.25">
      <c r="A5856">
        <v>10000005854</v>
      </c>
      <c r="B5856">
        <f t="shared" ca="1" si="912"/>
        <v>49610153</v>
      </c>
      <c r="C5856" t="str">
        <f t="shared" ca="1" si="913"/>
        <v>29/4/2015</v>
      </c>
      <c r="D5856" t="str">
        <f t="shared" ca="1" si="914"/>
        <v>NO</v>
      </c>
      <c r="E5856" t="s">
        <v>125</v>
      </c>
      <c r="F5856" t="s">
        <v>126</v>
      </c>
      <c r="G5856">
        <f t="shared" ca="1" si="915"/>
        <v>554</v>
      </c>
      <c r="H5856">
        <f t="shared" ca="1" si="916"/>
        <v>2903</v>
      </c>
      <c r="I5856">
        <f t="shared" ca="1" si="917"/>
        <v>41</v>
      </c>
      <c r="J5856">
        <f t="shared" ca="1" si="918"/>
        <v>8</v>
      </c>
      <c r="K5856" t="str">
        <f t="shared" ca="1" si="919"/>
        <v>11/9/2017</v>
      </c>
      <c r="L5856">
        <f t="shared" ca="1" si="920"/>
        <v>6201269.125</v>
      </c>
      <c r="M5856">
        <f t="shared" ca="1" si="921"/>
        <v>49610153</v>
      </c>
    </row>
    <row r="5857" spans="1:13" x14ac:dyDescent="0.25">
      <c r="A5857">
        <v>10000005855</v>
      </c>
      <c r="B5857">
        <f t="shared" ca="1" si="912"/>
        <v>63855784</v>
      </c>
      <c r="C5857" t="str">
        <f t="shared" ca="1" si="913"/>
        <v>16/7/2011</v>
      </c>
      <c r="D5857" t="str">
        <f t="shared" ca="1" si="914"/>
        <v>NO</v>
      </c>
      <c r="E5857" t="s">
        <v>125</v>
      </c>
      <c r="F5857" t="s">
        <v>126</v>
      </c>
      <c r="G5857">
        <f t="shared" ca="1" si="915"/>
        <v>193</v>
      </c>
      <c r="H5857">
        <f t="shared" ca="1" si="916"/>
        <v>3220</v>
      </c>
      <c r="I5857">
        <f t="shared" ca="1" si="917"/>
        <v>37</v>
      </c>
      <c r="J5857">
        <f t="shared" ca="1" si="918"/>
        <v>10</v>
      </c>
      <c r="K5857" t="str">
        <f t="shared" ca="1" si="919"/>
        <v>21/11/2019</v>
      </c>
      <c r="L5857">
        <f t="shared" ca="1" si="920"/>
        <v>6385578.4000000004</v>
      </c>
      <c r="M5857">
        <f t="shared" ca="1" si="921"/>
        <v>63855784</v>
      </c>
    </row>
    <row r="5858" spans="1:13" x14ac:dyDescent="0.25">
      <c r="A5858">
        <v>10000005856</v>
      </c>
      <c r="B5858">
        <f t="shared" ca="1" si="912"/>
        <v>5443310</v>
      </c>
      <c r="C5858" t="str">
        <f t="shared" ca="1" si="913"/>
        <v>30/7/2003</v>
      </c>
      <c r="D5858" t="str">
        <f t="shared" ca="1" si="914"/>
        <v>NO</v>
      </c>
      <c r="E5858" t="s">
        <v>125</v>
      </c>
      <c r="F5858" t="s">
        <v>126</v>
      </c>
      <c r="G5858">
        <f t="shared" ca="1" si="915"/>
        <v>87</v>
      </c>
      <c r="H5858">
        <f t="shared" ca="1" si="916"/>
        <v>1697</v>
      </c>
      <c r="I5858">
        <f t="shared" ca="1" si="917"/>
        <v>25</v>
      </c>
      <c r="J5858">
        <f t="shared" ca="1" si="918"/>
        <v>8</v>
      </c>
      <c r="K5858" t="str">
        <f t="shared" ca="1" si="919"/>
        <v>18/11/2020</v>
      </c>
      <c r="L5858">
        <f t="shared" ca="1" si="920"/>
        <v>680413.75</v>
      </c>
      <c r="M5858">
        <f t="shared" ca="1" si="921"/>
        <v>5443310</v>
      </c>
    </row>
    <row r="5859" spans="1:13" x14ac:dyDescent="0.25">
      <c r="A5859">
        <v>10000005857</v>
      </c>
      <c r="B5859">
        <f t="shared" ca="1" si="912"/>
        <v>45059053</v>
      </c>
      <c r="C5859" t="str">
        <f t="shared" ca="1" si="913"/>
        <v>12/3/2014</v>
      </c>
      <c r="D5859" t="str">
        <f t="shared" ca="1" si="914"/>
        <v>SI</v>
      </c>
      <c r="E5859" t="s">
        <v>125</v>
      </c>
      <c r="F5859" t="s">
        <v>126</v>
      </c>
      <c r="G5859">
        <f t="shared" ca="1" si="915"/>
        <v>528</v>
      </c>
      <c r="H5859">
        <f t="shared" ca="1" si="916"/>
        <v>2126</v>
      </c>
      <c r="I5859">
        <f t="shared" ca="1" si="917"/>
        <v>42</v>
      </c>
      <c r="J5859">
        <f t="shared" ca="1" si="918"/>
        <v>7</v>
      </c>
      <c r="K5859" t="str">
        <f t="shared" ca="1" si="919"/>
        <v>12/11/2020</v>
      </c>
      <c r="L5859">
        <f t="shared" ca="1" si="920"/>
        <v>6437007.5714285718</v>
      </c>
      <c r="M5859">
        <f t="shared" ca="1" si="921"/>
        <v>45059053</v>
      </c>
    </row>
    <row r="5860" spans="1:13" x14ac:dyDescent="0.25">
      <c r="A5860">
        <v>10000005858</v>
      </c>
      <c r="B5860">
        <f t="shared" ca="1" si="912"/>
        <v>81826705</v>
      </c>
      <c r="C5860" t="str">
        <f t="shared" ca="1" si="913"/>
        <v>28/12/2014</v>
      </c>
      <c r="D5860" t="str">
        <f t="shared" ca="1" si="914"/>
        <v>NO</v>
      </c>
      <c r="E5860" t="s">
        <v>125</v>
      </c>
      <c r="F5860" t="s">
        <v>126</v>
      </c>
      <c r="G5860">
        <f t="shared" ca="1" si="915"/>
        <v>338</v>
      </c>
      <c r="H5860">
        <f t="shared" ca="1" si="916"/>
        <v>336</v>
      </c>
      <c r="I5860">
        <f t="shared" ca="1" si="917"/>
        <v>12</v>
      </c>
      <c r="J5860">
        <f t="shared" ca="1" si="918"/>
        <v>12</v>
      </c>
      <c r="K5860" t="str">
        <f t="shared" ca="1" si="919"/>
        <v>3/2/2020</v>
      </c>
      <c r="L5860">
        <f t="shared" ca="1" si="920"/>
        <v>6818892.083333333</v>
      </c>
      <c r="M5860">
        <f t="shared" ca="1" si="921"/>
        <v>81826705</v>
      </c>
    </row>
    <row r="5861" spans="1:13" x14ac:dyDescent="0.25">
      <c r="A5861">
        <v>10000005859</v>
      </c>
      <c r="B5861">
        <f t="shared" ca="1" si="912"/>
        <v>33029643</v>
      </c>
      <c r="C5861" t="str">
        <f t="shared" ca="1" si="913"/>
        <v>4/11/2000</v>
      </c>
      <c r="D5861" t="str">
        <f t="shared" ca="1" si="914"/>
        <v>NO</v>
      </c>
      <c r="E5861" t="s">
        <v>125</v>
      </c>
      <c r="F5861" t="s">
        <v>126</v>
      </c>
      <c r="G5861">
        <f t="shared" ca="1" si="915"/>
        <v>607</v>
      </c>
      <c r="H5861">
        <f t="shared" ca="1" si="916"/>
        <v>619</v>
      </c>
      <c r="I5861">
        <f t="shared" ca="1" si="917"/>
        <v>48</v>
      </c>
      <c r="J5861">
        <f t="shared" ca="1" si="918"/>
        <v>9</v>
      </c>
      <c r="K5861" t="str">
        <f t="shared" ca="1" si="919"/>
        <v>18/6/2016</v>
      </c>
      <c r="L5861">
        <f t="shared" ca="1" si="920"/>
        <v>3669960.3333333335</v>
      </c>
      <c r="M5861">
        <f t="shared" ca="1" si="921"/>
        <v>33029643</v>
      </c>
    </row>
    <row r="5862" spans="1:13" x14ac:dyDescent="0.25">
      <c r="A5862">
        <v>10000005860</v>
      </c>
      <c r="B5862">
        <f t="shared" ca="1" si="912"/>
        <v>89025647</v>
      </c>
      <c r="C5862" t="str">
        <f t="shared" ca="1" si="913"/>
        <v>20/6/2015</v>
      </c>
      <c r="D5862" t="str">
        <f t="shared" ca="1" si="914"/>
        <v>SI</v>
      </c>
      <c r="E5862" t="s">
        <v>125</v>
      </c>
      <c r="F5862" t="s">
        <v>126</v>
      </c>
      <c r="G5862">
        <f t="shared" ca="1" si="915"/>
        <v>999</v>
      </c>
      <c r="H5862">
        <f t="shared" ca="1" si="916"/>
        <v>1324</v>
      </c>
      <c r="I5862">
        <f t="shared" ca="1" si="917"/>
        <v>10</v>
      </c>
      <c r="J5862">
        <f t="shared" ca="1" si="918"/>
        <v>11</v>
      </c>
      <c r="K5862" t="str">
        <f t="shared" ca="1" si="919"/>
        <v>22/2/2020</v>
      </c>
      <c r="L5862">
        <f t="shared" ca="1" si="920"/>
        <v>8093240.6363636367</v>
      </c>
      <c r="M5862">
        <f t="shared" ca="1" si="921"/>
        <v>89025647</v>
      </c>
    </row>
    <row r="5863" spans="1:13" x14ac:dyDescent="0.25">
      <c r="A5863">
        <v>10000005861</v>
      </c>
      <c r="B5863">
        <f t="shared" ca="1" si="912"/>
        <v>23405627</v>
      </c>
      <c r="C5863" t="str">
        <f t="shared" ca="1" si="913"/>
        <v>28/5/2005</v>
      </c>
      <c r="D5863" t="str">
        <f t="shared" ca="1" si="914"/>
        <v>NO</v>
      </c>
      <c r="E5863" t="s">
        <v>125</v>
      </c>
      <c r="F5863" t="s">
        <v>126</v>
      </c>
      <c r="G5863">
        <f t="shared" ca="1" si="915"/>
        <v>168</v>
      </c>
      <c r="H5863">
        <f t="shared" ca="1" si="916"/>
        <v>937</v>
      </c>
      <c r="I5863">
        <f t="shared" ca="1" si="917"/>
        <v>29</v>
      </c>
      <c r="J5863">
        <f t="shared" ca="1" si="918"/>
        <v>4</v>
      </c>
      <c r="K5863" t="str">
        <f t="shared" ca="1" si="919"/>
        <v>13/10/2020</v>
      </c>
      <c r="L5863">
        <f t="shared" ca="1" si="920"/>
        <v>5851406.75</v>
      </c>
      <c r="M5863">
        <f t="shared" ca="1" si="921"/>
        <v>23405627</v>
      </c>
    </row>
    <row r="5864" spans="1:13" x14ac:dyDescent="0.25">
      <c r="A5864">
        <v>10000005862</v>
      </c>
      <c r="B5864">
        <f t="shared" ca="1" si="912"/>
        <v>82530650</v>
      </c>
      <c r="C5864" t="str">
        <f t="shared" ca="1" si="913"/>
        <v>8/7/2005</v>
      </c>
      <c r="D5864" t="str">
        <f t="shared" ca="1" si="914"/>
        <v>NO</v>
      </c>
      <c r="E5864" t="s">
        <v>125</v>
      </c>
      <c r="F5864" t="s">
        <v>126</v>
      </c>
      <c r="G5864">
        <f t="shared" ca="1" si="915"/>
        <v>383</v>
      </c>
      <c r="H5864">
        <f t="shared" ca="1" si="916"/>
        <v>343</v>
      </c>
      <c r="I5864">
        <f t="shared" ca="1" si="917"/>
        <v>20</v>
      </c>
      <c r="J5864">
        <f t="shared" ca="1" si="918"/>
        <v>6</v>
      </c>
      <c r="K5864" t="str">
        <f t="shared" ca="1" si="919"/>
        <v>8/6/2016</v>
      </c>
      <c r="L5864">
        <f t="shared" ca="1" si="920"/>
        <v>13755108.333333334</v>
      </c>
      <c r="M5864">
        <f t="shared" ca="1" si="921"/>
        <v>82530650</v>
      </c>
    </row>
    <row r="5865" spans="1:13" x14ac:dyDescent="0.25">
      <c r="A5865">
        <v>10000005863</v>
      </c>
      <c r="B5865">
        <f t="shared" ca="1" si="912"/>
        <v>8594301</v>
      </c>
      <c r="C5865" t="str">
        <f t="shared" ca="1" si="913"/>
        <v>20/6/2005</v>
      </c>
      <c r="D5865" t="str">
        <f t="shared" ca="1" si="914"/>
        <v>NO</v>
      </c>
      <c r="E5865" t="s">
        <v>125</v>
      </c>
      <c r="F5865" t="s">
        <v>126</v>
      </c>
      <c r="G5865">
        <f t="shared" ca="1" si="915"/>
        <v>374</v>
      </c>
      <c r="H5865">
        <f t="shared" ca="1" si="916"/>
        <v>1013</v>
      </c>
      <c r="I5865">
        <f t="shared" ca="1" si="917"/>
        <v>14</v>
      </c>
      <c r="J5865">
        <f t="shared" ca="1" si="918"/>
        <v>12</v>
      </c>
      <c r="K5865" t="str">
        <f t="shared" ca="1" si="919"/>
        <v>27/5/2018</v>
      </c>
      <c r="L5865">
        <f t="shared" ca="1" si="920"/>
        <v>716191.75</v>
      </c>
      <c r="M5865">
        <f t="shared" ca="1" si="921"/>
        <v>8594301</v>
      </c>
    </row>
    <row r="5866" spans="1:13" x14ac:dyDescent="0.25">
      <c r="A5866">
        <v>10000005864</v>
      </c>
      <c r="B5866">
        <f t="shared" ca="1" si="912"/>
        <v>73602138</v>
      </c>
      <c r="C5866" t="str">
        <f t="shared" ca="1" si="913"/>
        <v>14/7/2012</v>
      </c>
      <c r="D5866" t="str">
        <f t="shared" ca="1" si="914"/>
        <v>NO</v>
      </c>
      <c r="E5866" t="s">
        <v>125</v>
      </c>
      <c r="F5866" t="s">
        <v>126</v>
      </c>
      <c r="G5866">
        <f t="shared" ca="1" si="915"/>
        <v>131</v>
      </c>
      <c r="H5866">
        <f t="shared" ca="1" si="916"/>
        <v>228</v>
      </c>
      <c r="I5866">
        <f t="shared" ca="1" si="917"/>
        <v>42</v>
      </c>
      <c r="J5866">
        <f t="shared" ca="1" si="918"/>
        <v>6</v>
      </c>
      <c r="K5866" t="str">
        <f t="shared" ca="1" si="919"/>
        <v>10/12/2016</v>
      </c>
      <c r="L5866">
        <f t="shared" ca="1" si="920"/>
        <v>12267023</v>
      </c>
      <c r="M5866">
        <f t="shared" ca="1" si="921"/>
        <v>73602138</v>
      </c>
    </row>
    <row r="5867" spans="1:13" x14ac:dyDescent="0.25">
      <c r="A5867">
        <v>10000005865</v>
      </c>
      <c r="B5867">
        <f t="shared" ca="1" si="912"/>
        <v>49204207</v>
      </c>
      <c r="C5867" t="str">
        <f t="shared" ca="1" si="913"/>
        <v>15/8/2006</v>
      </c>
      <c r="D5867" t="str">
        <f t="shared" ca="1" si="914"/>
        <v>NO</v>
      </c>
      <c r="E5867" t="s">
        <v>125</v>
      </c>
      <c r="F5867" t="s">
        <v>126</v>
      </c>
      <c r="G5867">
        <f t="shared" ca="1" si="915"/>
        <v>228</v>
      </c>
      <c r="H5867">
        <f t="shared" ca="1" si="916"/>
        <v>686</v>
      </c>
      <c r="I5867">
        <f t="shared" ca="1" si="917"/>
        <v>4</v>
      </c>
      <c r="J5867">
        <f t="shared" ca="1" si="918"/>
        <v>12</v>
      </c>
      <c r="K5867" t="str">
        <f t="shared" ca="1" si="919"/>
        <v>28/2/2017</v>
      </c>
      <c r="L5867">
        <f t="shared" ca="1" si="920"/>
        <v>4100350.5833333335</v>
      </c>
      <c r="M5867">
        <f t="shared" ca="1" si="921"/>
        <v>49204207</v>
      </c>
    </row>
    <row r="5868" spans="1:13" x14ac:dyDescent="0.25">
      <c r="A5868">
        <v>10000005866</v>
      </c>
      <c r="B5868">
        <f t="shared" ca="1" si="912"/>
        <v>78710935</v>
      </c>
      <c r="C5868" t="str">
        <f t="shared" ca="1" si="913"/>
        <v>1/5/2010</v>
      </c>
      <c r="D5868" t="str">
        <f t="shared" ca="1" si="914"/>
        <v>SI</v>
      </c>
      <c r="E5868" t="s">
        <v>125</v>
      </c>
      <c r="F5868" t="s">
        <v>126</v>
      </c>
      <c r="G5868">
        <f t="shared" ca="1" si="915"/>
        <v>615</v>
      </c>
      <c r="H5868">
        <f t="shared" ca="1" si="916"/>
        <v>1112</v>
      </c>
      <c r="I5868">
        <f t="shared" ca="1" si="917"/>
        <v>16</v>
      </c>
      <c r="J5868">
        <f t="shared" ca="1" si="918"/>
        <v>4</v>
      </c>
      <c r="K5868" t="str">
        <f t="shared" ca="1" si="919"/>
        <v>29/2/2019</v>
      </c>
      <c r="L5868">
        <f t="shared" ca="1" si="920"/>
        <v>19677733.75</v>
      </c>
      <c r="M5868">
        <f t="shared" ca="1" si="921"/>
        <v>78710935</v>
      </c>
    </row>
    <row r="5869" spans="1:13" x14ac:dyDescent="0.25">
      <c r="A5869">
        <v>10000005867</v>
      </c>
      <c r="B5869">
        <f t="shared" ca="1" si="912"/>
        <v>85094618</v>
      </c>
      <c r="C5869" t="str">
        <f t="shared" ca="1" si="913"/>
        <v>10/10/2007</v>
      </c>
      <c r="D5869" t="str">
        <f t="shared" ca="1" si="914"/>
        <v>NO</v>
      </c>
      <c r="E5869" t="s">
        <v>125</v>
      </c>
      <c r="F5869" t="s">
        <v>126</v>
      </c>
      <c r="G5869">
        <f t="shared" ca="1" si="915"/>
        <v>308</v>
      </c>
      <c r="H5869">
        <f t="shared" ca="1" si="916"/>
        <v>2108</v>
      </c>
      <c r="I5869">
        <f t="shared" ca="1" si="917"/>
        <v>34</v>
      </c>
      <c r="J5869">
        <f t="shared" ca="1" si="918"/>
        <v>3</v>
      </c>
      <c r="K5869" t="str">
        <f t="shared" ca="1" si="919"/>
        <v>23/3/2020</v>
      </c>
      <c r="L5869">
        <f t="shared" ca="1" si="920"/>
        <v>28364872.666666668</v>
      </c>
      <c r="M5869">
        <f t="shared" ca="1" si="921"/>
        <v>85094618</v>
      </c>
    </row>
    <row r="5870" spans="1:13" x14ac:dyDescent="0.25">
      <c r="A5870">
        <v>10000005868</v>
      </c>
      <c r="B5870">
        <f t="shared" ca="1" si="912"/>
        <v>94698229</v>
      </c>
      <c r="C5870" t="str">
        <f t="shared" ca="1" si="913"/>
        <v>29/2/2005</v>
      </c>
      <c r="D5870" t="str">
        <f t="shared" ca="1" si="914"/>
        <v>NO</v>
      </c>
      <c r="E5870" t="s">
        <v>125</v>
      </c>
      <c r="F5870" t="s">
        <v>126</v>
      </c>
      <c r="G5870">
        <f t="shared" ca="1" si="915"/>
        <v>723</v>
      </c>
      <c r="H5870">
        <f t="shared" ca="1" si="916"/>
        <v>1334</v>
      </c>
      <c r="I5870">
        <f t="shared" ca="1" si="917"/>
        <v>34</v>
      </c>
      <c r="J5870">
        <f t="shared" ca="1" si="918"/>
        <v>2</v>
      </c>
      <c r="K5870" t="str">
        <f t="shared" ca="1" si="919"/>
        <v>21/12/2017</v>
      </c>
      <c r="L5870">
        <f t="shared" ca="1" si="920"/>
        <v>47349114.5</v>
      </c>
      <c r="M5870">
        <f t="shared" ca="1" si="921"/>
        <v>94698229</v>
      </c>
    </row>
    <row r="5871" spans="1:13" x14ac:dyDescent="0.25">
      <c r="A5871">
        <v>10000005869</v>
      </c>
      <c r="B5871">
        <f t="shared" ca="1" si="912"/>
        <v>34837155</v>
      </c>
      <c r="C5871" t="str">
        <f t="shared" ca="1" si="913"/>
        <v>5/2/2015</v>
      </c>
      <c r="D5871" t="str">
        <f t="shared" ca="1" si="914"/>
        <v>SI</v>
      </c>
      <c r="E5871" t="s">
        <v>125</v>
      </c>
      <c r="F5871" t="s">
        <v>126</v>
      </c>
      <c r="G5871">
        <f t="shared" ca="1" si="915"/>
        <v>813</v>
      </c>
      <c r="H5871">
        <f t="shared" ca="1" si="916"/>
        <v>3689</v>
      </c>
      <c r="I5871">
        <f t="shared" ca="1" si="917"/>
        <v>7</v>
      </c>
      <c r="J5871">
        <f t="shared" ca="1" si="918"/>
        <v>3</v>
      </c>
      <c r="K5871" t="str">
        <f t="shared" ca="1" si="919"/>
        <v>7/11/2018</v>
      </c>
      <c r="L5871">
        <f t="shared" ca="1" si="920"/>
        <v>11612385</v>
      </c>
      <c r="M5871">
        <f t="shared" ca="1" si="921"/>
        <v>34837155</v>
      </c>
    </row>
    <row r="5872" spans="1:13" x14ac:dyDescent="0.25">
      <c r="A5872">
        <v>10000005870</v>
      </c>
      <c r="B5872">
        <f t="shared" ca="1" si="912"/>
        <v>95828019</v>
      </c>
      <c r="C5872" t="str">
        <f t="shared" ca="1" si="913"/>
        <v>8/12/2010</v>
      </c>
      <c r="D5872" t="str">
        <f t="shared" ca="1" si="914"/>
        <v>SI</v>
      </c>
      <c r="E5872" t="s">
        <v>125</v>
      </c>
      <c r="F5872" t="s">
        <v>126</v>
      </c>
      <c r="G5872">
        <f t="shared" ca="1" si="915"/>
        <v>773</v>
      </c>
      <c r="H5872">
        <f t="shared" ca="1" si="916"/>
        <v>1869</v>
      </c>
      <c r="I5872">
        <f t="shared" ca="1" si="917"/>
        <v>19</v>
      </c>
      <c r="J5872">
        <f t="shared" ca="1" si="918"/>
        <v>11</v>
      </c>
      <c r="K5872" t="str">
        <f t="shared" ca="1" si="919"/>
        <v>23/9/2020</v>
      </c>
      <c r="L5872">
        <f t="shared" ca="1" si="920"/>
        <v>8711638.0909090918</v>
      </c>
      <c r="M5872">
        <f t="shared" ca="1" si="921"/>
        <v>95828019</v>
      </c>
    </row>
    <row r="5873" spans="1:13" x14ac:dyDescent="0.25">
      <c r="A5873">
        <v>10000005871</v>
      </c>
      <c r="B5873">
        <f t="shared" ca="1" si="912"/>
        <v>62726770</v>
      </c>
      <c r="C5873" t="str">
        <f t="shared" ca="1" si="913"/>
        <v>20/7/2013</v>
      </c>
      <c r="D5873" t="str">
        <f t="shared" ca="1" si="914"/>
        <v>NO</v>
      </c>
      <c r="E5873" t="s">
        <v>125</v>
      </c>
      <c r="F5873" t="s">
        <v>126</v>
      </c>
      <c r="G5873">
        <f t="shared" ca="1" si="915"/>
        <v>136</v>
      </c>
      <c r="H5873">
        <f t="shared" ca="1" si="916"/>
        <v>94</v>
      </c>
      <c r="I5873">
        <f t="shared" ca="1" si="917"/>
        <v>25</v>
      </c>
      <c r="J5873">
        <f t="shared" ca="1" si="918"/>
        <v>5</v>
      </c>
      <c r="K5873" t="str">
        <f t="shared" ca="1" si="919"/>
        <v>2/9/2019</v>
      </c>
      <c r="L5873">
        <f t="shared" ca="1" si="920"/>
        <v>12545354</v>
      </c>
      <c r="M5873">
        <f t="shared" ca="1" si="921"/>
        <v>62726770</v>
      </c>
    </row>
    <row r="5874" spans="1:13" x14ac:dyDescent="0.25">
      <c r="A5874">
        <v>10000005872</v>
      </c>
      <c r="B5874">
        <f t="shared" ca="1" si="912"/>
        <v>55958207</v>
      </c>
      <c r="C5874" t="str">
        <f t="shared" ca="1" si="913"/>
        <v>8/6/2006</v>
      </c>
      <c r="D5874" t="str">
        <f t="shared" ca="1" si="914"/>
        <v>NO</v>
      </c>
      <c r="E5874" t="s">
        <v>125</v>
      </c>
      <c r="F5874" t="s">
        <v>126</v>
      </c>
      <c r="G5874">
        <f t="shared" ca="1" si="915"/>
        <v>184</v>
      </c>
      <c r="H5874">
        <f t="shared" ca="1" si="916"/>
        <v>3671</v>
      </c>
      <c r="I5874">
        <f t="shared" ca="1" si="917"/>
        <v>16</v>
      </c>
      <c r="J5874">
        <f t="shared" ca="1" si="918"/>
        <v>5</v>
      </c>
      <c r="K5874" t="str">
        <f t="shared" ca="1" si="919"/>
        <v>9/5/2019</v>
      </c>
      <c r="L5874">
        <f t="shared" ca="1" si="920"/>
        <v>11191641.4</v>
      </c>
      <c r="M5874">
        <f t="shared" ca="1" si="921"/>
        <v>55958207</v>
      </c>
    </row>
    <row r="5875" spans="1:13" x14ac:dyDescent="0.25">
      <c r="A5875">
        <v>10000005873</v>
      </c>
      <c r="B5875">
        <f t="shared" ca="1" si="912"/>
        <v>48758902</v>
      </c>
      <c r="C5875" t="str">
        <f t="shared" ca="1" si="913"/>
        <v>26/9/2013</v>
      </c>
      <c r="D5875" t="str">
        <f t="shared" ca="1" si="914"/>
        <v>NO</v>
      </c>
      <c r="E5875" t="s">
        <v>125</v>
      </c>
      <c r="F5875" t="s">
        <v>126</v>
      </c>
      <c r="G5875">
        <f t="shared" ca="1" si="915"/>
        <v>518</v>
      </c>
      <c r="H5875">
        <f t="shared" ca="1" si="916"/>
        <v>1166</v>
      </c>
      <c r="I5875">
        <f t="shared" ca="1" si="917"/>
        <v>31</v>
      </c>
      <c r="J5875">
        <f t="shared" ca="1" si="918"/>
        <v>11</v>
      </c>
      <c r="K5875" t="str">
        <f t="shared" ca="1" si="919"/>
        <v>19/10/2016</v>
      </c>
      <c r="L5875">
        <f t="shared" ca="1" si="920"/>
        <v>4432627.4545454541</v>
      </c>
      <c r="M5875">
        <f t="shared" ca="1" si="921"/>
        <v>48758902</v>
      </c>
    </row>
    <row r="5876" spans="1:13" x14ac:dyDescent="0.25">
      <c r="A5876">
        <v>10000005874</v>
      </c>
      <c r="B5876">
        <f t="shared" ca="1" si="912"/>
        <v>34643450</v>
      </c>
      <c r="C5876" t="str">
        <f t="shared" ca="1" si="913"/>
        <v>8/11/2003</v>
      </c>
      <c r="D5876" t="str">
        <f t="shared" ca="1" si="914"/>
        <v>SI</v>
      </c>
      <c r="E5876" t="s">
        <v>125</v>
      </c>
      <c r="F5876" t="s">
        <v>126</v>
      </c>
      <c r="G5876">
        <f t="shared" ca="1" si="915"/>
        <v>579</v>
      </c>
      <c r="H5876">
        <f t="shared" ca="1" si="916"/>
        <v>1731</v>
      </c>
      <c r="I5876">
        <f t="shared" ca="1" si="917"/>
        <v>15</v>
      </c>
      <c r="J5876">
        <f t="shared" ca="1" si="918"/>
        <v>4</v>
      </c>
      <c r="K5876" t="str">
        <f t="shared" ca="1" si="919"/>
        <v>13/3/2020</v>
      </c>
      <c r="L5876">
        <f t="shared" ca="1" si="920"/>
        <v>8660862.5</v>
      </c>
      <c r="M5876">
        <f t="shared" ca="1" si="921"/>
        <v>34643450</v>
      </c>
    </row>
    <row r="5877" spans="1:13" x14ac:dyDescent="0.25">
      <c r="A5877">
        <v>10000005875</v>
      </c>
      <c r="B5877">
        <f t="shared" ca="1" si="912"/>
        <v>889952</v>
      </c>
      <c r="C5877" t="str">
        <f t="shared" ca="1" si="913"/>
        <v>4/9/2012</v>
      </c>
      <c r="D5877" t="str">
        <f t="shared" ca="1" si="914"/>
        <v>NO</v>
      </c>
      <c r="E5877" t="s">
        <v>125</v>
      </c>
      <c r="F5877" t="s">
        <v>126</v>
      </c>
      <c r="G5877">
        <f t="shared" ca="1" si="915"/>
        <v>61</v>
      </c>
      <c r="H5877">
        <f t="shared" ca="1" si="916"/>
        <v>2324</v>
      </c>
      <c r="I5877">
        <f t="shared" ca="1" si="917"/>
        <v>44</v>
      </c>
      <c r="J5877">
        <f t="shared" ca="1" si="918"/>
        <v>8</v>
      </c>
      <c r="K5877" t="str">
        <f t="shared" ca="1" si="919"/>
        <v>22/3/2017</v>
      </c>
      <c r="L5877">
        <f t="shared" ca="1" si="920"/>
        <v>111244</v>
      </c>
      <c r="M5877">
        <f t="shared" ca="1" si="921"/>
        <v>889952</v>
      </c>
    </row>
    <row r="5878" spans="1:13" x14ac:dyDescent="0.25">
      <c r="A5878">
        <v>10000005876</v>
      </c>
      <c r="B5878">
        <f t="shared" ca="1" si="912"/>
        <v>92584697</v>
      </c>
      <c r="C5878" t="str">
        <f t="shared" ca="1" si="913"/>
        <v>9/1/2011</v>
      </c>
      <c r="D5878" t="str">
        <f t="shared" ca="1" si="914"/>
        <v>NO</v>
      </c>
      <c r="E5878" t="s">
        <v>125</v>
      </c>
      <c r="F5878" t="s">
        <v>126</v>
      </c>
      <c r="G5878">
        <f t="shared" ca="1" si="915"/>
        <v>527</v>
      </c>
      <c r="H5878">
        <f t="shared" ca="1" si="916"/>
        <v>1561</v>
      </c>
      <c r="I5878">
        <f t="shared" ca="1" si="917"/>
        <v>28</v>
      </c>
      <c r="J5878">
        <f t="shared" ca="1" si="918"/>
        <v>2</v>
      </c>
      <c r="K5878" t="str">
        <f t="shared" ca="1" si="919"/>
        <v>14/11/2017</v>
      </c>
      <c r="L5878">
        <f t="shared" ca="1" si="920"/>
        <v>46292348.5</v>
      </c>
      <c r="M5878">
        <f t="shared" ca="1" si="921"/>
        <v>92584697</v>
      </c>
    </row>
    <row r="5879" spans="1:13" x14ac:dyDescent="0.25">
      <c r="A5879">
        <v>10000005877</v>
      </c>
      <c r="B5879">
        <f t="shared" ca="1" si="912"/>
        <v>86722973</v>
      </c>
      <c r="C5879" t="str">
        <f t="shared" ca="1" si="913"/>
        <v>15/3/2015</v>
      </c>
      <c r="D5879" t="str">
        <f t="shared" ca="1" si="914"/>
        <v>SI</v>
      </c>
      <c r="E5879" t="s">
        <v>125</v>
      </c>
      <c r="F5879" t="s">
        <v>126</v>
      </c>
      <c r="G5879">
        <f t="shared" ca="1" si="915"/>
        <v>594</v>
      </c>
      <c r="H5879">
        <f t="shared" ca="1" si="916"/>
        <v>2430</v>
      </c>
      <c r="I5879">
        <f t="shared" ca="1" si="917"/>
        <v>11</v>
      </c>
      <c r="J5879">
        <f t="shared" ca="1" si="918"/>
        <v>11</v>
      </c>
      <c r="K5879" t="str">
        <f t="shared" ca="1" si="919"/>
        <v>16/4/2017</v>
      </c>
      <c r="L5879">
        <f t="shared" ca="1" si="920"/>
        <v>7883906.6363636367</v>
      </c>
      <c r="M5879">
        <f t="shared" ca="1" si="921"/>
        <v>86722973</v>
      </c>
    </row>
    <row r="5880" spans="1:13" x14ac:dyDescent="0.25">
      <c r="A5880">
        <v>10000005878</v>
      </c>
      <c r="B5880">
        <f t="shared" ca="1" si="912"/>
        <v>68453908</v>
      </c>
      <c r="C5880" t="str">
        <f t="shared" ca="1" si="913"/>
        <v>17/1/2007</v>
      </c>
      <c r="D5880" t="str">
        <f t="shared" ca="1" si="914"/>
        <v>NO</v>
      </c>
      <c r="E5880" t="s">
        <v>125</v>
      </c>
      <c r="F5880" t="s">
        <v>126</v>
      </c>
      <c r="G5880">
        <f t="shared" ca="1" si="915"/>
        <v>292</v>
      </c>
      <c r="H5880">
        <f t="shared" ca="1" si="916"/>
        <v>1735</v>
      </c>
      <c r="I5880">
        <f t="shared" ca="1" si="917"/>
        <v>13</v>
      </c>
      <c r="J5880">
        <f t="shared" ca="1" si="918"/>
        <v>8</v>
      </c>
      <c r="K5880" t="str">
        <f t="shared" ca="1" si="919"/>
        <v>18/11/2019</v>
      </c>
      <c r="L5880">
        <f t="shared" ca="1" si="920"/>
        <v>8556738.5</v>
      </c>
      <c r="M5880">
        <f t="shared" ca="1" si="921"/>
        <v>68453908</v>
      </c>
    </row>
    <row r="5881" spans="1:13" x14ac:dyDescent="0.25">
      <c r="A5881">
        <v>10000005879</v>
      </c>
      <c r="B5881">
        <f t="shared" ca="1" si="912"/>
        <v>19021661</v>
      </c>
      <c r="C5881" t="str">
        <f t="shared" ca="1" si="913"/>
        <v>10/4/2012</v>
      </c>
      <c r="D5881" t="str">
        <f t="shared" ca="1" si="914"/>
        <v>NO</v>
      </c>
      <c r="E5881" t="s">
        <v>125</v>
      </c>
      <c r="F5881" t="s">
        <v>126</v>
      </c>
      <c r="G5881">
        <f t="shared" ca="1" si="915"/>
        <v>415</v>
      </c>
      <c r="H5881">
        <f t="shared" ca="1" si="916"/>
        <v>747</v>
      </c>
      <c r="I5881">
        <f t="shared" ca="1" si="917"/>
        <v>27</v>
      </c>
      <c r="J5881">
        <f t="shared" ca="1" si="918"/>
        <v>10</v>
      </c>
      <c r="K5881" t="str">
        <f t="shared" ca="1" si="919"/>
        <v>20/10/2016</v>
      </c>
      <c r="L5881">
        <f t="shared" ca="1" si="920"/>
        <v>1902166.1</v>
      </c>
      <c r="M5881">
        <f t="shared" ca="1" si="921"/>
        <v>19021661</v>
      </c>
    </row>
    <row r="5882" spans="1:13" x14ac:dyDescent="0.25">
      <c r="A5882">
        <v>10000005880</v>
      </c>
      <c r="B5882">
        <f t="shared" ca="1" si="912"/>
        <v>29307773</v>
      </c>
      <c r="C5882" t="str">
        <f t="shared" ca="1" si="913"/>
        <v>25/5/2007</v>
      </c>
      <c r="D5882" t="str">
        <f t="shared" ca="1" si="914"/>
        <v>NO</v>
      </c>
      <c r="E5882" t="s">
        <v>125</v>
      </c>
      <c r="F5882" t="s">
        <v>126</v>
      </c>
      <c r="G5882">
        <f t="shared" ca="1" si="915"/>
        <v>496</v>
      </c>
      <c r="H5882">
        <f t="shared" ca="1" si="916"/>
        <v>3701</v>
      </c>
      <c r="I5882">
        <f t="shared" ca="1" si="917"/>
        <v>10</v>
      </c>
      <c r="J5882">
        <f t="shared" ca="1" si="918"/>
        <v>3</v>
      </c>
      <c r="K5882" t="str">
        <f t="shared" ca="1" si="919"/>
        <v>23/2/2017</v>
      </c>
      <c r="L5882">
        <f t="shared" ca="1" si="920"/>
        <v>9769257.666666666</v>
      </c>
      <c r="M5882">
        <f t="shared" ca="1" si="921"/>
        <v>29307773</v>
      </c>
    </row>
    <row r="5883" spans="1:13" x14ac:dyDescent="0.25">
      <c r="A5883">
        <v>10000005881</v>
      </c>
      <c r="B5883">
        <f t="shared" ca="1" si="912"/>
        <v>55213698</v>
      </c>
      <c r="C5883" t="str">
        <f t="shared" ca="1" si="913"/>
        <v>21/7/2006</v>
      </c>
      <c r="D5883" t="str">
        <f t="shared" ca="1" si="914"/>
        <v>NO</v>
      </c>
      <c r="E5883" t="s">
        <v>125</v>
      </c>
      <c r="F5883" t="s">
        <v>126</v>
      </c>
      <c r="G5883">
        <f t="shared" ca="1" si="915"/>
        <v>654</v>
      </c>
      <c r="H5883">
        <f t="shared" ca="1" si="916"/>
        <v>519</v>
      </c>
      <c r="I5883">
        <f t="shared" ca="1" si="917"/>
        <v>37</v>
      </c>
      <c r="J5883">
        <f t="shared" ca="1" si="918"/>
        <v>2</v>
      </c>
      <c r="K5883" t="str">
        <f t="shared" ca="1" si="919"/>
        <v>23/4/2016</v>
      </c>
      <c r="L5883">
        <f t="shared" ca="1" si="920"/>
        <v>27606849</v>
      </c>
      <c r="M5883">
        <f t="shared" ca="1" si="921"/>
        <v>55213698</v>
      </c>
    </row>
    <row r="5884" spans="1:13" x14ac:dyDescent="0.25">
      <c r="A5884">
        <v>10000005882</v>
      </c>
      <c r="B5884">
        <f t="shared" ca="1" si="912"/>
        <v>72254299</v>
      </c>
      <c r="C5884" t="str">
        <f t="shared" ca="1" si="913"/>
        <v>26/8/2007</v>
      </c>
      <c r="D5884" t="str">
        <f t="shared" ca="1" si="914"/>
        <v>NO</v>
      </c>
      <c r="E5884" t="s">
        <v>125</v>
      </c>
      <c r="F5884" t="s">
        <v>126</v>
      </c>
      <c r="G5884">
        <f t="shared" ca="1" si="915"/>
        <v>720</v>
      </c>
      <c r="H5884">
        <f t="shared" ca="1" si="916"/>
        <v>3556</v>
      </c>
      <c r="I5884">
        <f t="shared" ca="1" si="917"/>
        <v>38</v>
      </c>
      <c r="J5884">
        <f t="shared" ca="1" si="918"/>
        <v>1</v>
      </c>
      <c r="K5884" t="str">
        <f t="shared" ca="1" si="919"/>
        <v>21/1/2019</v>
      </c>
      <c r="L5884">
        <f t="shared" ca="1" si="920"/>
        <v>72254299</v>
      </c>
      <c r="M5884">
        <f t="shared" ca="1" si="921"/>
        <v>72254299</v>
      </c>
    </row>
    <row r="5885" spans="1:13" x14ac:dyDescent="0.25">
      <c r="A5885">
        <v>10000005883</v>
      </c>
      <c r="B5885">
        <f t="shared" ca="1" si="912"/>
        <v>90153925</v>
      </c>
      <c r="C5885" t="str">
        <f t="shared" ca="1" si="913"/>
        <v>6/8/2008</v>
      </c>
      <c r="D5885" t="str">
        <f t="shared" ca="1" si="914"/>
        <v>NO</v>
      </c>
      <c r="E5885" t="s">
        <v>125</v>
      </c>
      <c r="F5885" t="s">
        <v>126</v>
      </c>
      <c r="G5885">
        <f t="shared" ca="1" si="915"/>
        <v>971</v>
      </c>
      <c r="H5885">
        <f t="shared" ca="1" si="916"/>
        <v>4412</v>
      </c>
      <c r="I5885">
        <f t="shared" ca="1" si="917"/>
        <v>44</v>
      </c>
      <c r="J5885">
        <f t="shared" ca="1" si="918"/>
        <v>5</v>
      </c>
      <c r="K5885" t="str">
        <f t="shared" ca="1" si="919"/>
        <v>20/8/2016</v>
      </c>
      <c r="L5885">
        <f t="shared" ca="1" si="920"/>
        <v>18030785</v>
      </c>
      <c r="M5885">
        <f t="shared" ca="1" si="921"/>
        <v>90153925</v>
      </c>
    </row>
    <row r="5886" spans="1:13" x14ac:dyDescent="0.25">
      <c r="A5886">
        <v>10000005884</v>
      </c>
      <c r="B5886">
        <f t="shared" ca="1" si="912"/>
        <v>86871435</v>
      </c>
      <c r="C5886" t="str">
        <f t="shared" ca="1" si="913"/>
        <v>24/11/2012</v>
      </c>
      <c r="D5886" t="str">
        <f t="shared" ca="1" si="914"/>
        <v>SI</v>
      </c>
      <c r="E5886" t="s">
        <v>125</v>
      </c>
      <c r="F5886" t="s">
        <v>126</v>
      </c>
      <c r="G5886">
        <f t="shared" ca="1" si="915"/>
        <v>288</v>
      </c>
      <c r="H5886">
        <f t="shared" ca="1" si="916"/>
        <v>1548</v>
      </c>
      <c r="I5886">
        <f t="shared" ca="1" si="917"/>
        <v>36</v>
      </c>
      <c r="J5886">
        <f t="shared" ca="1" si="918"/>
        <v>10</v>
      </c>
      <c r="K5886" t="str">
        <f t="shared" ca="1" si="919"/>
        <v>16/8/2020</v>
      </c>
      <c r="L5886">
        <f t="shared" ca="1" si="920"/>
        <v>8687143.5</v>
      </c>
      <c r="M5886">
        <f t="shared" ca="1" si="921"/>
        <v>86871435</v>
      </c>
    </row>
    <row r="5887" spans="1:13" x14ac:dyDescent="0.25">
      <c r="A5887">
        <v>10000005885</v>
      </c>
      <c r="B5887">
        <f t="shared" ca="1" si="912"/>
        <v>26302129</v>
      </c>
      <c r="C5887" t="str">
        <f t="shared" ca="1" si="913"/>
        <v>25/8/2004</v>
      </c>
      <c r="D5887" t="str">
        <f t="shared" ca="1" si="914"/>
        <v>SI</v>
      </c>
      <c r="E5887" t="s">
        <v>125</v>
      </c>
      <c r="F5887" t="s">
        <v>126</v>
      </c>
      <c r="G5887">
        <f t="shared" ca="1" si="915"/>
        <v>313</v>
      </c>
      <c r="H5887">
        <f t="shared" ca="1" si="916"/>
        <v>4654</v>
      </c>
      <c r="I5887">
        <f t="shared" ca="1" si="917"/>
        <v>50</v>
      </c>
      <c r="J5887">
        <f t="shared" ca="1" si="918"/>
        <v>9</v>
      </c>
      <c r="K5887" t="str">
        <f t="shared" ca="1" si="919"/>
        <v>28/2/2016</v>
      </c>
      <c r="L5887">
        <f t="shared" ca="1" si="920"/>
        <v>2922458.777777778</v>
      </c>
      <c r="M5887">
        <f t="shared" ca="1" si="921"/>
        <v>26302129</v>
      </c>
    </row>
    <row r="5888" spans="1:13" x14ac:dyDescent="0.25">
      <c r="A5888">
        <v>10000005886</v>
      </c>
      <c r="B5888">
        <f t="shared" ca="1" si="912"/>
        <v>15524933</v>
      </c>
      <c r="C5888" t="str">
        <f t="shared" ca="1" si="913"/>
        <v>27/8/2006</v>
      </c>
      <c r="D5888" t="str">
        <f t="shared" ca="1" si="914"/>
        <v>NO</v>
      </c>
      <c r="E5888" t="s">
        <v>125</v>
      </c>
      <c r="F5888" t="s">
        <v>126</v>
      </c>
      <c r="G5888">
        <f t="shared" ca="1" si="915"/>
        <v>674</v>
      </c>
      <c r="H5888">
        <f t="shared" ca="1" si="916"/>
        <v>3212</v>
      </c>
      <c r="I5888">
        <f t="shared" ca="1" si="917"/>
        <v>5</v>
      </c>
      <c r="J5888">
        <f t="shared" ca="1" si="918"/>
        <v>4</v>
      </c>
      <c r="K5888" t="str">
        <f t="shared" ca="1" si="919"/>
        <v>21/10/2019</v>
      </c>
      <c r="L5888">
        <f t="shared" ca="1" si="920"/>
        <v>3881233.25</v>
      </c>
      <c r="M5888">
        <f t="shared" ca="1" si="921"/>
        <v>15524933</v>
      </c>
    </row>
    <row r="5889" spans="1:13" x14ac:dyDescent="0.25">
      <c r="A5889">
        <v>10000005887</v>
      </c>
      <c r="B5889">
        <f t="shared" ca="1" si="912"/>
        <v>4149834</v>
      </c>
      <c r="C5889" t="str">
        <f t="shared" ca="1" si="913"/>
        <v>4/5/2015</v>
      </c>
      <c r="D5889" t="str">
        <f t="shared" ca="1" si="914"/>
        <v>SI</v>
      </c>
      <c r="E5889" t="s">
        <v>125</v>
      </c>
      <c r="F5889" t="s">
        <v>126</v>
      </c>
      <c r="G5889">
        <f t="shared" ca="1" si="915"/>
        <v>980</v>
      </c>
      <c r="H5889">
        <f t="shared" ca="1" si="916"/>
        <v>412</v>
      </c>
      <c r="I5889">
        <f t="shared" ca="1" si="917"/>
        <v>50</v>
      </c>
      <c r="J5889">
        <f t="shared" ca="1" si="918"/>
        <v>3</v>
      </c>
      <c r="K5889" t="str">
        <f t="shared" ca="1" si="919"/>
        <v>10/4/2018</v>
      </c>
      <c r="L5889">
        <f t="shared" ca="1" si="920"/>
        <v>1383278</v>
      </c>
      <c r="M5889">
        <f t="shared" ca="1" si="921"/>
        <v>4149834</v>
      </c>
    </row>
    <row r="5890" spans="1:13" x14ac:dyDescent="0.25">
      <c r="A5890">
        <v>10000005888</v>
      </c>
      <c r="B5890">
        <f t="shared" ca="1" si="912"/>
        <v>61412624</v>
      </c>
      <c r="C5890" t="str">
        <f t="shared" ca="1" si="913"/>
        <v>19/4/2006</v>
      </c>
      <c r="D5890" t="str">
        <f t="shared" ca="1" si="914"/>
        <v>NO</v>
      </c>
      <c r="E5890" t="s">
        <v>125</v>
      </c>
      <c r="F5890" t="s">
        <v>126</v>
      </c>
      <c r="G5890">
        <f t="shared" ca="1" si="915"/>
        <v>179</v>
      </c>
      <c r="H5890">
        <f t="shared" ca="1" si="916"/>
        <v>4045</v>
      </c>
      <c r="I5890">
        <f t="shared" ca="1" si="917"/>
        <v>11</v>
      </c>
      <c r="J5890">
        <f t="shared" ca="1" si="918"/>
        <v>9</v>
      </c>
      <c r="K5890" t="str">
        <f t="shared" ca="1" si="919"/>
        <v>11/5/2020</v>
      </c>
      <c r="L5890">
        <f t="shared" ca="1" si="920"/>
        <v>6823624.888888889</v>
      </c>
      <c r="M5890">
        <f t="shared" ca="1" si="921"/>
        <v>61412624</v>
      </c>
    </row>
    <row r="5891" spans="1:13" x14ac:dyDescent="0.25">
      <c r="A5891">
        <v>10000005889</v>
      </c>
      <c r="B5891">
        <f t="shared" ca="1" si="912"/>
        <v>7035366</v>
      </c>
      <c r="C5891" t="str">
        <f t="shared" ca="1" si="913"/>
        <v>3/2/2015</v>
      </c>
      <c r="D5891" t="str">
        <f t="shared" ca="1" si="914"/>
        <v>NO</v>
      </c>
      <c r="E5891" t="s">
        <v>125</v>
      </c>
      <c r="F5891" t="s">
        <v>126</v>
      </c>
      <c r="G5891">
        <f t="shared" ca="1" si="915"/>
        <v>641</v>
      </c>
      <c r="H5891">
        <f t="shared" ca="1" si="916"/>
        <v>2297</v>
      </c>
      <c r="I5891">
        <f t="shared" ca="1" si="917"/>
        <v>35</v>
      </c>
      <c r="J5891">
        <f t="shared" ca="1" si="918"/>
        <v>2</v>
      </c>
      <c r="K5891" t="str">
        <f t="shared" ca="1" si="919"/>
        <v>27/2/2016</v>
      </c>
      <c r="L5891">
        <f t="shared" ca="1" si="920"/>
        <v>3517683</v>
      </c>
      <c r="M5891">
        <f t="shared" ca="1" si="921"/>
        <v>7035366</v>
      </c>
    </row>
    <row r="5892" spans="1:13" x14ac:dyDescent="0.25">
      <c r="A5892">
        <v>10000005890</v>
      </c>
      <c r="B5892">
        <f t="shared" ref="B5892:B5955" ca="1" si="922">RANDBETWEEN(1,100000000)</f>
        <v>35611368</v>
      </c>
      <c r="C5892" t="str">
        <f t="shared" ref="C5892:C5955" ca="1" si="923">RANDBETWEEN(1,30)&amp;"/"&amp;RANDBETWEEN(1,12)&amp;"/"&amp;RANDBETWEEN(2000,2015)</f>
        <v>21/6/2011</v>
      </c>
      <c r="D5892" t="str">
        <f t="shared" ref="D5892:D5955" ca="1" si="924">CHOOSE(RANDBETWEEN(1,2),"SI","NO")</f>
        <v>SI</v>
      </c>
      <c r="E5892" t="s">
        <v>125</v>
      </c>
      <c r="F5892" t="s">
        <v>126</v>
      </c>
      <c r="G5892">
        <f t="shared" ref="G5892:G5955" ca="1" si="925">RANDBETWEEN(1,1000)</f>
        <v>800</v>
      </c>
      <c r="H5892">
        <f t="shared" ref="H5892:H5955" ca="1" si="926">RANDBETWEEN(1,5000)</f>
        <v>3805</v>
      </c>
      <c r="I5892">
        <f t="shared" ref="I5892:I5955" ca="1" si="927">RANDBETWEEN(1,50)</f>
        <v>40</v>
      </c>
      <c r="J5892">
        <f t="shared" ref="J5892:J5955" ca="1" si="928">RANDBETWEEN(1,12)</f>
        <v>7</v>
      </c>
      <c r="K5892" t="str">
        <f t="shared" ref="K5892:K5955" ca="1" si="929">RANDBETWEEN(1,30)&amp;"/"&amp;RANDBETWEEN(1,12)&amp;"/"&amp;RANDBETWEEN(2016,2020)</f>
        <v>15/5/2016</v>
      </c>
      <c r="L5892">
        <f t="shared" ca="1" si="920"/>
        <v>5087338.2857142854</v>
      </c>
      <c r="M5892">
        <f t="shared" ca="1" si="921"/>
        <v>35611368</v>
      </c>
    </row>
    <row r="5893" spans="1:13" x14ac:dyDescent="0.25">
      <c r="A5893">
        <v>10000005891</v>
      </c>
      <c r="B5893">
        <f t="shared" ca="1" si="922"/>
        <v>84102167</v>
      </c>
      <c r="C5893" t="str">
        <f t="shared" ca="1" si="923"/>
        <v>8/3/2012</v>
      </c>
      <c r="D5893" t="str">
        <f t="shared" ca="1" si="924"/>
        <v>NO</v>
      </c>
      <c r="E5893" t="s">
        <v>125</v>
      </c>
      <c r="F5893" t="s">
        <v>126</v>
      </c>
      <c r="G5893">
        <f t="shared" ca="1" si="925"/>
        <v>232</v>
      </c>
      <c r="H5893">
        <f t="shared" ca="1" si="926"/>
        <v>906</v>
      </c>
      <c r="I5893">
        <f t="shared" ca="1" si="927"/>
        <v>50</v>
      </c>
      <c r="J5893">
        <f t="shared" ca="1" si="928"/>
        <v>5</v>
      </c>
      <c r="K5893" t="str">
        <f t="shared" ca="1" si="929"/>
        <v>28/9/2019</v>
      </c>
      <c r="L5893">
        <f t="shared" ca="1" si="920"/>
        <v>16820433.399999999</v>
      </c>
      <c r="M5893">
        <f t="shared" ca="1" si="921"/>
        <v>84102167</v>
      </c>
    </row>
    <row r="5894" spans="1:13" x14ac:dyDescent="0.25">
      <c r="A5894">
        <v>10000005892</v>
      </c>
      <c r="B5894">
        <f t="shared" ca="1" si="922"/>
        <v>5418277</v>
      </c>
      <c r="C5894" t="str">
        <f t="shared" ca="1" si="923"/>
        <v>7/10/2015</v>
      </c>
      <c r="D5894" t="str">
        <f t="shared" ca="1" si="924"/>
        <v>NO</v>
      </c>
      <c r="E5894" t="s">
        <v>125</v>
      </c>
      <c r="F5894" t="s">
        <v>126</v>
      </c>
      <c r="G5894">
        <f t="shared" ca="1" si="925"/>
        <v>345</v>
      </c>
      <c r="H5894">
        <f t="shared" ca="1" si="926"/>
        <v>4821</v>
      </c>
      <c r="I5894">
        <f t="shared" ca="1" si="927"/>
        <v>39</v>
      </c>
      <c r="J5894">
        <f t="shared" ca="1" si="928"/>
        <v>3</v>
      </c>
      <c r="K5894" t="str">
        <f t="shared" ca="1" si="929"/>
        <v>6/1/2020</v>
      </c>
      <c r="L5894">
        <f t="shared" ca="1" si="920"/>
        <v>1806092.3333333333</v>
      </c>
      <c r="M5894">
        <f t="shared" ca="1" si="921"/>
        <v>5418277</v>
      </c>
    </row>
    <row r="5895" spans="1:13" x14ac:dyDescent="0.25">
      <c r="A5895">
        <v>10000005893</v>
      </c>
      <c r="B5895">
        <f t="shared" ca="1" si="922"/>
        <v>80788783</v>
      </c>
      <c r="C5895" t="str">
        <f t="shared" ca="1" si="923"/>
        <v>2/9/2014</v>
      </c>
      <c r="D5895" t="str">
        <f t="shared" ca="1" si="924"/>
        <v>SI</v>
      </c>
      <c r="E5895" t="s">
        <v>125</v>
      </c>
      <c r="F5895" t="s">
        <v>126</v>
      </c>
      <c r="G5895">
        <f t="shared" ca="1" si="925"/>
        <v>600</v>
      </c>
      <c r="H5895">
        <f t="shared" ca="1" si="926"/>
        <v>1877</v>
      </c>
      <c r="I5895">
        <f t="shared" ca="1" si="927"/>
        <v>40</v>
      </c>
      <c r="J5895">
        <f t="shared" ca="1" si="928"/>
        <v>10</v>
      </c>
      <c r="K5895" t="str">
        <f t="shared" ca="1" si="929"/>
        <v>24/9/2018</v>
      </c>
      <c r="L5895">
        <f t="shared" ca="1" si="920"/>
        <v>8078878.2999999998</v>
      </c>
      <c r="M5895">
        <f t="shared" ca="1" si="921"/>
        <v>80788783</v>
      </c>
    </row>
    <row r="5896" spans="1:13" x14ac:dyDescent="0.25">
      <c r="A5896">
        <v>10000005894</v>
      </c>
      <c r="B5896">
        <f t="shared" ca="1" si="922"/>
        <v>82827353</v>
      </c>
      <c r="C5896" t="str">
        <f t="shared" ca="1" si="923"/>
        <v>30/6/2015</v>
      </c>
      <c r="D5896" t="str">
        <f t="shared" ca="1" si="924"/>
        <v>NO</v>
      </c>
      <c r="E5896" t="s">
        <v>125</v>
      </c>
      <c r="F5896" t="s">
        <v>126</v>
      </c>
      <c r="G5896">
        <f t="shared" ca="1" si="925"/>
        <v>341</v>
      </c>
      <c r="H5896">
        <f t="shared" ca="1" si="926"/>
        <v>1261</v>
      </c>
      <c r="I5896">
        <f t="shared" ca="1" si="927"/>
        <v>36</v>
      </c>
      <c r="J5896">
        <f t="shared" ca="1" si="928"/>
        <v>10</v>
      </c>
      <c r="K5896" t="str">
        <f t="shared" ca="1" si="929"/>
        <v>6/3/2017</v>
      </c>
      <c r="L5896">
        <f t="shared" ca="1" si="920"/>
        <v>8282735.2999999998</v>
      </c>
      <c r="M5896">
        <f t="shared" ca="1" si="921"/>
        <v>82827353</v>
      </c>
    </row>
    <row r="5897" spans="1:13" x14ac:dyDescent="0.25">
      <c r="A5897">
        <v>10000005895</v>
      </c>
      <c r="B5897">
        <f t="shared" ca="1" si="922"/>
        <v>48250243</v>
      </c>
      <c r="C5897" t="str">
        <f t="shared" ca="1" si="923"/>
        <v>18/7/2000</v>
      </c>
      <c r="D5897" t="str">
        <f t="shared" ca="1" si="924"/>
        <v>NO</v>
      </c>
      <c r="E5897" t="s">
        <v>125</v>
      </c>
      <c r="F5897" t="s">
        <v>126</v>
      </c>
      <c r="G5897">
        <f t="shared" ca="1" si="925"/>
        <v>264</v>
      </c>
      <c r="H5897">
        <f t="shared" ca="1" si="926"/>
        <v>912</v>
      </c>
      <c r="I5897">
        <f t="shared" ca="1" si="927"/>
        <v>39</v>
      </c>
      <c r="J5897">
        <f t="shared" ca="1" si="928"/>
        <v>4</v>
      </c>
      <c r="K5897" t="str">
        <f t="shared" ca="1" si="929"/>
        <v>23/7/2017</v>
      </c>
      <c r="L5897">
        <f t="shared" ca="1" si="920"/>
        <v>12062560.75</v>
      </c>
      <c r="M5897">
        <f t="shared" ca="1" si="921"/>
        <v>48250243</v>
      </c>
    </row>
    <row r="5898" spans="1:13" x14ac:dyDescent="0.25">
      <c r="A5898">
        <v>10000005896</v>
      </c>
      <c r="B5898">
        <f t="shared" ca="1" si="922"/>
        <v>49062970</v>
      </c>
      <c r="C5898" t="str">
        <f t="shared" ca="1" si="923"/>
        <v>9/12/2007</v>
      </c>
      <c r="D5898" t="str">
        <f t="shared" ca="1" si="924"/>
        <v>SI</v>
      </c>
      <c r="E5898" t="s">
        <v>125</v>
      </c>
      <c r="F5898" t="s">
        <v>126</v>
      </c>
      <c r="G5898">
        <f t="shared" ca="1" si="925"/>
        <v>43</v>
      </c>
      <c r="H5898">
        <f t="shared" ca="1" si="926"/>
        <v>1426</v>
      </c>
      <c r="I5898">
        <f t="shared" ca="1" si="927"/>
        <v>25</v>
      </c>
      <c r="J5898">
        <f t="shared" ca="1" si="928"/>
        <v>2</v>
      </c>
      <c r="K5898" t="str">
        <f t="shared" ca="1" si="929"/>
        <v>6/7/2018</v>
      </c>
      <c r="L5898">
        <f t="shared" ca="1" si="920"/>
        <v>24531485</v>
      </c>
      <c r="M5898">
        <f t="shared" ca="1" si="921"/>
        <v>49062970</v>
      </c>
    </row>
    <row r="5899" spans="1:13" x14ac:dyDescent="0.25">
      <c r="A5899">
        <v>10000005897</v>
      </c>
      <c r="B5899">
        <f t="shared" ca="1" si="922"/>
        <v>92084329</v>
      </c>
      <c r="C5899" t="str">
        <f t="shared" ca="1" si="923"/>
        <v>27/6/2002</v>
      </c>
      <c r="D5899" t="str">
        <f t="shared" ca="1" si="924"/>
        <v>SI</v>
      </c>
      <c r="E5899" t="s">
        <v>125</v>
      </c>
      <c r="F5899" t="s">
        <v>126</v>
      </c>
      <c r="G5899">
        <f t="shared" ca="1" si="925"/>
        <v>317</v>
      </c>
      <c r="H5899">
        <f t="shared" ca="1" si="926"/>
        <v>3659</v>
      </c>
      <c r="I5899">
        <f t="shared" ca="1" si="927"/>
        <v>21</v>
      </c>
      <c r="J5899">
        <f t="shared" ca="1" si="928"/>
        <v>10</v>
      </c>
      <c r="K5899" t="str">
        <f t="shared" ca="1" si="929"/>
        <v>21/10/2016</v>
      </c>
      <c r="L5899">
        <f t="shared" ca="1" si="920"/>
        <v>9208432.9000000004</v>
      </c>
      <c r="M5899">
        <f t="shared" ca="1" si="921"/>
        <v>92084329</v>
      </c>
    </row>
    <row r="5900" spans="1:13" x14ac:dyDescent="0.25">
      <c r="A5900">
        <v>10000005898</v>
      </c>
      <c r="B5900">
        <f t="shared" ca="1" si="922"/>
        <v>51163022</v>
      </c>
      <c r="C5900" t="str">
        <f t="shared" ca="1" si="923"/>
        <v>1/12/2005</v>
      </c>
      <c r="D5900" t="str">
        <f t="shared" ca="1" si="924"/>
        <v>SI</v>
      </c>
      <c r="E5900" t="s">
        <v>125</v>
      </c>
      <c r="F5900" t="s">
        <v>126</v>
      </c>
      <c r="G5900">
        <f t="shared" ca="1" si="925"/>
        <v>977</v>
      </c>
      <c r="H5900">
        <f t="shared" ca="1" si="926"/>
        <v>1819</v>
      </c>
      <c r="I5900">
        <f t="shared" ca="1" si="927"/>
        <v>26</v>
      </c>
      <c r="J5900">
        <f t="shared" ca="1" si="928"/>
        <v>1</v>
      </c>
      <c r="K5900" t="str">
        <f t="shared" ca="1" si="929"/>
        <v>17/5/2018</v>
      </c>
      <c r="L5900">
        <f t="shared" ca="1" si="920"/>
        <v>51163022</v>
      </c>
      <c r="M5900">
        <f t="shared" ca="1" si="921"/>
        <v>51163022</v>
      </c>
    </row>
    <row r="5901" spans="1:13" x14ac:dyDescent="0.25">
      <c r="A5901">
        <v>10000005899</v>
      </c>
      <c r="B5901">
        <f t="shared" ca="1" si="922"/>
        <v>95022196</v>
      </c>
      <c r="C5901" t="str">
        <f t="shared" ca="1" si="923"/>
        <v>16/9/2004</v>
      </c>
      <c r="D5901" t="str">
        <f t="shared" ca="1" si="924"/>
        <v>NO</v>
      </c>
      <c r="E5901" t="s">
        <v>125</v>
      </c>
      <c r="F5901" t="s">
        <v>126</v>
      </c>
      <c r="G5901">
        <f t="shared" ca="1" si="925"/>
        <v>738</v>
      </c>
      <c r="H5901">
        <f t="shared" ca="1" si="926"/>
        <v>1846</v>
      </c>
      <c r="I5901">
        <f t="shared" ca="1" si="927"/>
        <v>40</v>
      </c>
      <c r="J5901">
        <f t="shared" ca="1" si="928"/>
        <v>6</v>
      </c>
      <c r="K5901" t="str">
        <f t="shared" ca="1" si="929"/>
        <v>12/12/2018</v>
      </c>
      <c r="L5901">
        <f t="shared" ca="1" si="920"/>
        <v>15837032.666666666</v>
      </c>
      <c r="M5901">
        <f t="shared" ca="1" si="921"/>
        <v>95022196</v>
      </c>
    </row>
    <row r="5902" spans="1:13" x14ac:dyDescent="0.25">
      <c r="A5902">
        <v>10000005900</v>
      </c>
      <c r="B5902">
        <f t="shared" ca="1" si="922"/>
        <v>3898331</v>
      </c>
      <c r="C5902" t="str">
        <f t="shared" ca="1" si="923"/>
        <v>26/4/2015</v>
      </c>
      <c r="D5902" t="str">
        <f t="shared" ca="1" si="924"/>
        <v>SI</v>
      </c>
      <c r="E5902" t="s">
        <v>125</v>
      </c>
      <c r="F5902" t="s">
        <v>126</v>
      </c>
      <c r="G5902">
        <f t="shared" ca="1" si="925"/>
        <v>797</v>
      </c>
      <c r="H5902">
        <f t="shared" ca="1" si="926"/>
        <v>2312</v>
      </c>
      <c r="I5902">
        <f t="shared" ca="1" si="927"/>
        <v>27</v>
      </c>
      <c r="J5902">
        <f t="shared" ca="1" si="928"/>
        <v>2</v>
      </c>
      <c r="K5902" t="str">
        <f t="shared" ca="1" si="929"/>
        <v>14/6/2016</v>
      </c>
      <c r="L5902">
        <f t="shared" ca="1" si="920"/>
        <v>1949165.5</v>
      </c>
      <c r="M5902">
        <f t="shared" ca="1" si="921"/>
        <v>3898331</v>
      </c>
    </row>
    <row r="5903" spans="1:13" x14ac:dyDescent="0.25">
      <c r="A5903">
        <v>10000005901</v>
      </c>
      <c r="B5903">
        <f t="shared" ca="1" si="922"/>
        <v>22282060</v>
      </c>
      <c r="C5903" t="str">
        <f t="shared" ca="1" si="923"/>
        <v>16/3/2000</v>
      </c>
      <c r="D5903" t="str">
        <f t="shared" ca="1" si="924"/>
        <v>SI</v>
      </c>
      <c r="E5903" t="s">
        <v>125</v>
      </c>
      <c r="F5903" t="s">
        <v>126</v>
      </c>
      <c r="G5903">
        <f t="shared" ca="1" si="925"/>
        <v>905</v>
      </c>
      <c r="H5903">
        <f t="shared" ca="1" si="926"/>
        <v>1279</v>
      </c>
      <c r="I5903">
        <f t="shared" ca="1" si="927"/>
        <v>33</v>
      </c>
      <c r="J5903">
        <f t="shared" ca="1" si="928"/>
        <v>8</v>
      </c>
      <c r="K5903" t="str">
        <f t="shared" ca="1" si="929"/>
        <v>7/4/2016</v>
      </c>
      <c r="L5903">
        <f t="shared" ca="1" si="920"/>
        <v>2785257.5</v>
      </c>
      <c r="M5903">
        <f t="shared" ca="1" si="921"/>
        <v>22282060</v>
      </c>
    </row>
    <row r="5904" spans="1:13" x14ac:dyDescent="0.25">
      <c r="A5904">
        <v>10000005902</v>
      </c>
      <c r="B5904">
        <f t="shared" ca="1" si="922"/>
        <v>53919785</v>
      </c>
      <c r="C5904" t="str">
        <f t="shared" ca="1" si="923"/>
        <v>14/12/2005</v>
      </c>
      <c r="D5904" t="str">
        <f t="shared" ca="1" si="924"/>
        <v>NO</v>
      </c>
      <c r="E5904" t="s">
        <v>125</v>
      </c>
      <c r="F5904" t="s">
        <v>126</v>
      </c>
      <c r="G5904">
        <f t="shared" ca="1" si="925"/>
        <v>131</v>
      </c>
      <c r="H5904">
        <f t="shared" ca="1" si="926"/>
        <v>3649</v>
      </c>
      <c r="I5904">
        <f t="shared" ca="1" si="927"/>
        <v>7</v>
      </c>
      <c r="J5904">
        <f t="shared" ca="1" si="928"/>
        <v>1</v>
      </c>
      <c r="K5904" t="str">
        <f t="shared" ca="1" si="929"/>
        <v>1/1/2018</v>
      </c>
      <c r="L5904">
        <f t="shared" ca="1" si="920"/>
        <v>53919785</v>
      </c>
      <c r="M5904">
        <f t="shared" ca="1" si="921"/>
        <v>53919785</v>
      </c>
    </row>
    <row r="5905" spans="1:13" x14ac:dyDescent="0.25">
      <c r="A5905">
        <v>10000005903</v>
      </c>
      <c r="B5905">
        <f t="shared" ca="1" si="922"/>
        <v>62824859</v>
      </c>
      <c r="C5905" t="str">
        <f t="shared" ca="1" si="923"/>
        <v>6/4/2006</v>
      </c>
      <c r="D5905" t="str">
        <f t="shared" ca="1" si="924"/>
        <v>NO</v>
      </c>
      <c r="E5905" t="s">
        <v>125</v>
      </c>
      <c r="F5905" t="s">
        <v>126</v>
      </c>
      <c r="G5905">
        <f t="shared" ca="1" si="925"/>
        <v>572</v>
      </c>
      <c r="H5905">
        <f t="shared" ca="1" si="926"/>
        <v>4474</v>
      </c>
      <c r="I5905">
        <f t="shared" ca="1" si="927"/>
        <v>16</v>
      </c>
      <c r="J5905">
        <f t="shared" ca="1" si="928"/>
        <v>7</v>
      </c>
      <c r="K5905" t="str">
        <f t="shared" ca="1" si="929"/>
        <v>15/4/2020</v>
      </c>
      <c r="L5905">
        <f t="shared" ca="1" si="920"/>
        <v>8974979.8571428563</v>
      </c>
      <c r="M5905">
        <f t="shared" ca="1" si="921"/>
        <v>62824859</v>
      </c>
    </row>
    <row r="5906" spans="1:13" x14ac:dyDescent="0.25">
      <c r="A5906">
        <v>10000005904</v>
      </c>
      <c r="B5906">
        <f t="shared" ca="1" si="922"/>
        <v>3299155</v>
      </c>
      <c r="C5906" t="str">
        <f t="shared" ca="1" si="923"/>
        <v>26/7/2002</v>
      </c>
      <c r="D5906" t="str">
        <f t="shared" ca="1" si="924"/>
        <v>NO</v>
      </c>
      <c r="E5906" t="s">
        <v>125</v>
      </c>
      <c r="F5906" t="s">
        <v>126</v>
      </c>
      <c r="G5906">
        <f t="shared" ca="1" si="925"/>
        <v>445</v>
      </c>
      <c r="H5906">
        <f t="shared" ca="1" si="926"/>
        <v>1658</v>
      </c>
      <c r="I5906">
        <f t="shared" ca="1" si="927"/>
        <v>17</v>
      </c>
      <c r="J5906">
        <f t="shared" ca="1" si="928"/>
        <v>1</v>
      </c>
      <c r="K5906" t="str">
        <f t="shared" ca="1" si="929"/>
        <v>10/3/2016</v>
      </c>
      <c r="L5906">
        <f t="shared" ref="L5906:L5969" ca="1" si="930">B5906/J5906</f>
        <v>3299155</v>
      </c>
      <c r="M5906">
        <f t="shared" ref="M5906:M5969" ca="1" si="931">B5906</f>
        <v>3299155</v>
      </c>
    </row>
    <row r="5907" spans="1:13" x14ac:dyDescent="0.25">
      <c r="A5907">
        <v>10000005905</v>
      </c>
      <c r="B5907">
        <f t="shared" ca="1" si="922"/>
        <v>54943549</v>
      </c>
      <c r="C5907" t="str">
        <f t="shared" ca="1" si="923"/>
        <v>14/8/2012</v>
      </c>
      <c r="D5907" t="str">
        <f t="shared" ca="1" si="924"/>
        <v>NO</v>
      </c>
      <c r="E5907" t="s">
        <v>125</v>
      </c>
      <c r="F5907" t="s">
        <v>126</v>
      </c>
      <c r="G5907">
        <f t="shared" ca="1" si="925"/>
        <v>646</v>
      </c>
      <c r="H5907">
        <f t="shared" ca="1" si="926"/>
        <v>3461</v>
      </c>
      <c r="I5907">
        <f t="shared" ca="1" si="927"/>
        <v>20</v>
      </c>
      <c r="J5907">
        <f t="shared" ca="1" si="928"/>
        <v>6</v>
      </c>
      <c r="K5907" t="str">
        <f t="shared" ca="1" si="929"/>
        <v>11/7/2016</v>
      </c>
      <c r="L5907">
        <f t="shared" ca="1" si="930"/>
        <v>9157258.166666666</v>
      </c>
      <c r="M5907">
        <f t="shared" ca="1" si="931"/>
        <v>54943549</v>
      </c>
    </row>
    <row r="5908" spans="1:13" x14ac:dyDescent="0.25">
      <c r="A5908">
        <v>10000005906</v>
      </c>
      <c r="B5908">
        <f t="shared" ca="1" si="922"/>
        <v>88815439</v>
      </c>
      <c r="C5908" t="str">
        <f t="shared" ca="1" si="923"/>
        <v>25/5/2002</v>
      </c>
      <c r="D5908" t="str">
        <f t="shared" ca="1" si="924"/>
        <v>NO</v>
      </c>
      <c r="E5908" t="s">
        <v>125</v>
      </c>
      <c r="F5908" t="s">
        <v>126</v>
      </c>
      <c r="G5908">
        <f t="shared" ca="1" si="925"/>
        <v>153</v>
      </c>
      <c r="H5908">
        <f t="shared" ca="1" si="926"/>
        <v>4078</v>
      </c>
      <c r="I5908">
        <f t="shared" ca="1" si="927"/>
        <v>48</v>
      </c>
      <c r="J5908">
        <f t="shared" ca="1" si="928"/>
        <v>4</v>
      </c>
      <c r="K5908" t="str">
        <f t="shared" ca="1" si="929"/>
        <v>4/4/2016</v>
      </c>
      <c r="L5908">
        <f t="shared" ca="1" si="930"/>
        <v>22203859.75</v>
      </c>
      <c r="M5908">
        <f t="shared" ca="1" si="931"/>
        <v>88815439</v>
      </c>
    </row>
    <row r="5909" spans="1:13" x14ac:dyDescent="0.25">
      <c r="A5909">
        <v>10000005907</v>
      </c>
      <c r="B5909">
        <f t="shared" ca="1" si="922"/>
        <v>63706959</v>
      </c>
      <c r="C5909" t="str">
        <f t="shared" ca="1" si="923"/>
        <v>3/7/2010</v>
      </c>
      <c r="D5909" t="str">
        <f t="shared" ca="1" si="924"/>
        <v>NO</v>
      </c>
      <c r="E5909" t="s">
        <v>125</v>
      </c>
      <c r="F5909" t="s">
        <v>126</v>
      </c>
      <c r="G5909">
        <f t="shared" ca="1" si="925"/>
        <v>538</v>
      </c>
      <c r="H5909">
        <f t="shared" ca="1" si="926"/>
        <v>2287</v>
      </c>
      <c r="I5909">
        <f t="shared" ca="1" si="927"/>
        <v>3</v>
      </c>
      <c r="J5909">
        <f t="shared" ca="1" si="928"/>
        <v>3</v>
      </c>
      <c r="K5909" t="str">
        <f t="shared" ca="1" si="929"/>
        <v>14/6/2018</v>
      </c>
      <c r="L5909">
        <f t="shared" ca="1" si="930"/>
        <v>21235653</v>
      </c>
      <c r="M5909">
        <f t="shared" ca="1" si="931"/>
        <v>63706959</v>
      </c>
    </row>
    <row r="5910" spans="1:13" x14ac:dyDescent="0.25">
      <c r="A5910">
        <v>10000005908</v>
      </c>
      <c r="B5910">
        <f t="shared" ca="1" si="922"/>
        <v>62489848</v>
      </c>
      <c r="C5910" t="str">
        <f t="shared" ca="1" si="923"/>
        <v>15/3/2015</v>
      </c>
      <c r="D5910" t="str">
        <f t="shared" ca="1" si="924"/>
        <v>SI</v>
      </c>
      <c r="E5910" t="s">
        <v>125</v>
      </c>
      <c r="F5910" t="s">
        <v>126</v>
      </c>
      <c r="G5910">
        <f t="shared" ca="1" si="925"/>
        <v>629</v>
      </c>
      <c r="H5910">
        <f t="shared" ca="1" si="926"/>
        <v>866</v>
      </c>
      <c r="I5910">
        <f t="shared" ca="1" si="927"/>
        <v>22</v>
      </c>
      <c r="J5910">
        <f t="shared" ca="1" si="928"/>
        <v>12</v>
      </c>
      <c r="K5910" t="str">
        <f t="shared" ca="1" si="929"/>
        <v>15/6/2018</v>
      </c>
      <c r="L5910">
        <f t="shared" ca="1" si="930"/>
        <v>5207487.333333333</v>
      </c>
      <c r="M5910">
        <f t="shared" ca="1" si="931"/>
        <v>62489848</v>
      </c>
    </row>
    <row r="5911" spans="1:13" x14ac:dyDescent="0.25">
      <c r="A5911">
        <v>10000005909</v>
      </c>
      <c r="B5911">
        <f t="shared" ca="1" si="922"/>
        <v>13339919</v>
      </c>
      <c r="C5911" t="str">
        <f t="shared" ca="1" si="923"/>
        <v>16/2/2012</v>
      </c>
      <c r="D5911" t="str">
        <f t="shared" ca="1" si="924"/>
        <v>SI</v>
      </c>
      <c r="E5911" t="s">
        <v>125</v>
      </c>
      <c r="F5911" t="s">
        <v>126</v>
      </c>
      <c r="G5911">
        <f t="shared" ca="1" si="925"/>
        <v>126</v>
      </c>
      <c r="H5911">
        <f t="shared" ca="1" si="926"/>
        <v>227</v>
      </c>
      <c r="I5911">
        <f t="shared" ca="1" si="927"/>
        <v>37</v>
      </c>
      <c r="J5911">
        <f t="shared" ca="1" si="928"/>
        <v>2</v>
      </c>
      <c r="K5911" t="str">
        <f t="shared" ca="1" si="929"/>
        <v>21/4/2016</v>
      </c>
      <c r="L5911">
        <f t="shared" ca="1" si="930"/>
        <v>6669959.5</v>
      </c>
      <c r="M5911">
        <f t="shared" ca="1" si="931"/>
        <v>13339919</v>
      </c>
    </row>
    <row r="5912" spans="1:13" x14ac:dyDescent="0.25">
      <c r="A5912">
        <v>10000005910</v>
      </c>
      <c r="B5912">
        <f t="shared" ca="1" si="922"/>
        <v>82674540</v>
      </c>
      <c r="C5912" t="str">
        <f t="shared" ca="1" si="923"/>
        <v>4/3/2001</v>
      </c>
      <c r="D5912" t="str">
        <f t="shared" ca="1" si="924"/>
        <v>NO</v>
      </c>
      <c r="E5912" t="s">
        <v>125</v>
      </c>
      <c r="F5912" t="s">
        <v>126</v>
      </c>
      <c r="G5912">
        <f t="shared" ca="1" si="925"/>
        <v>188</v>
      </c>
      <c r="H5912">
        <f t="shared" ca="1" si="926"/>
        <v>3044</v>
      </c>
      <c r="I5912">
        <f t="shared" ca="1" si="927"/>
        <v>11</v>
      </c>
      <c r="J5912">
        <f t="shared" ca="1" si="928"/>
        <v>3</v>
      </c>
      <c r="K5912" t="str">
        <f t="shared" ca="1" si="929"/>
        <v>8/8/2020</v>
      </c>
      <c r="L5912">
        <f t="shared" ca="1" si="930"/>
        <v>27558180</v>
      </c>
      <c r="M5912">
        <f t="shared" ca="1" si="931"/>
        <v>82674540</v>
      </c>
    </row>
    <row r="5913" spans="1:13" x14ac:dyDescent="0.25">
      <c r="A5913">
        <v>10000005911</v>
      </c>
      <c r="B5913">
        <f t="shared" ca="1" si="922"/>
        <v>75683476</v>
      </c>
      <c r="C5913" t="str">
        <f t="shared" ca="1" si="923"/>
        <v>27/10/2000</v>
      </c>
      <c r="D5913" t="str">
        <f t="shared" ca="1" si="924"/>
        <v>NO</v>
      </c>
      <c r="E5913" t="s">
        <v>125</v>
      </c>
      <c r="F5913" t="s">
        <v>126</v>
      </c>
      <c r="G5913">
        <f t="shared" ca="1" si="925"/>
        <v>613</v>
      </c>
      <c r="H5913">
        <f t="shared" ca="1" si="926"/>
        <v>351</v>
      </c>
      <c r="I5913">
        <f t="shared" ca="1" si="927"/>
        <v>6</v>
      </c>
      <c r="J5913">
        <f t="shared" ca="1" si="928"/>
        <v>1</v>
      </c>
      <c r="K5913" t="str">
        <f t="shared" ca="1" si="929"/>
        <v>11/12/2017</v>
      </c>
      <c r="L5913">
        <f t="shared" ca="1" si="930"/>
        <v>75683476</v>
      </c>
      <c r="M5913">
        <f t="shared" ca="1" si="931"/>
        <v>75683476</v>
      </c>
    </row>
    <row r="5914" spans="1:13" x14ac:dyDescent="0.25">
      <c r="A5914">
        <v>10000005912</v>
      </c>
      <c r="B5914">
        <f t="shared" ca="1" si="922"/>
        <v>33772493</v>
      </c>
      <c r="C5914" t="str">
        <f t="shared" ca="1" si="923"/>
        <v>27/12/2003</v>
      </c>
      <c r="D5914" t="str">
        <f t="shared" ca="1" si="924"/>
        <v>SI</v>
      </c>
      <c r="E5914" t="s">
        <v>125</v>
      </c>
      <c r="F5914" t="s">
        <v>126</v>
      </c>
      <c r="G5914">
        <f t="shared" ca="1" si="925"/>
        <v>156</v>
      </c>
      <c r="H5914">
        <f t="shared" ca="1" si="926"/>
        <v>1486</v>
      </c>
      <c r="I5914">
        <f t="shared" ca="1" si="927"/>
        <v>15</v>
      </c>
      <c r="J5914">
        <f t="shared" ca="1" si="928"/>
        <v>1</v>
      </c>
      <c r="K5914" t="str">
        <f t="shared" ca="1" si="929"/>
        <v>3/6/2017</v>
      </c>
      <c r="L5914">
        <f t="shared" ca="1" si="930"/>
        <v>33772493</v>
      </c>
      <c r="M5914">
        <f t="shared" ca="1" si="931"/>
        <v>33772493</v>
      </c>
    </row>
    <row r="5915" spans="1:13" x14ac:dyDescent="0.25">
      <c r="A5915">
        <v>10000005913</v>
      </c>
      <c r="B5915">
        <f t="shared" ca="1" si="922"/>
        <v>93160370</v>
      </c>
      <c r="C5915" t="str">
        <f t="shared" ca="1" si="923"/>
        <v>1/11/2008</v>
      </c>
      <c r="D5915" t="str">
        <f t="shared" ca="1" si="924"/>
        <v>SI</v>
      </c>
      <c r="E5915" t="s">
        <v>125</v>
      </c>
      <c r="F5915" t="s">
        <v>126</v>
      </c>
      <c r="G5915">
        <f t="shared" ca="1" si="925"/>
        <v>698</v>
      </c>
      <c r="H5915">
        <f t="shared" ca="1" si="926"/>
        <v>3780</v>
      </c>
      <c r="I5915">
        <f t="shared" ca="1" si="927"/>
        <v>23</v>
      </c>
      <c r="J5915">
        <f t="shared" ca="1" si="928"/>
        <v>10</v>
      </c>
      <c r="K5915" t="str">
        <f t="shared" ca="1" si="929"/>
        <v>24/8/2017</v>
      </c>
      <c r="L5915">
        <f t="shared" ca="1" si="930"/>
        <v>9316037</v>
      </c>
      <c r="M5915">
        <f t="shared" ca="1" si="931"/>
        <v>93160370</v>
      </c>
    </row>
    <row r="5916" spans="1:13" x14ac:dyDescent="0.25">
      <c r="A5916">
        <v>10000005914</v>
      </c>
      <c r="B5916">
        <f t="shared" ca="1" si="922"/>
        <v>35646635</v>
      </c>
      <c r="C5916" t="str">
        <f t="shared" ca="1" si="923"/>
        <v>9/12/2007</v>
      </c>
      <c r="D5916" t="str">
        <f t="shared" ca="1" si="924"/>
        <v>SI</v>
      </c>
      <c r="E5916" t="s">
        <v>125</v>
      </c>
      <c r="F5916" t="s">
        <v>126</v>
      </c>
      <c r="G5916">
        <f t="shared" ca="1" si="925"/>
        <v>723</v>
      </c>
      <c r="H5916">
        <f t="shared" ca="1" si="926"/>
        <v>475</v>
      </c>
      <c r="I5916">
        <f t="shared" ca="1" si="927"/>
        <v>9</v>
      </c>
      <c r="J5916">
        <f t="shared" ca="1" si="928"/>
        <v>6</v>
      </c>
      <c r="K5916" t="str">
        <f t="shared" ca="1" si="929"/>
        <v>28/1/2016</v>
      </c>
      <c r="L5916">
        <f t="shared" ca="1" si="930"/>
        <v>5941105.833333333</v>
      </c>
      <c r="M5916">
        <f t="shared" ca="1" si="931"/>
        <v>35646635</v>
      </c>
    </row>
    <row r="5917" spans="1:13" x14ac:dyDescent="0.25">
      <c r="A5917">
        <v>10000005915</v>
      </c>
      <c r="B5917">
        <f t="shared" ca="1" si="922"/>
        <v>74108148</v>
      </c>
      <c r="C5917" t="str">
        <f t="shared" ca="1" si="923"/>
        <v>15/11/2002</v>
      </c>
      <c r="D5917" t="str">
        <f t="shared" ca="1" si="924"/>
        <v>NO</v>
      </c>
      <c r="E5917" t="s">
        <v>125</v>
      </c>
      <c r="F5917" t="s">
        <v>126</v>
      </c>
      <c r="G5917">
        <f t="shared" ca="1" si="925"/>
        <v>792</v>
      </c>
      <c r="H5917">
        <f t="shared" ca="1" si="926"/>
        <v>4037</v>
      </c>
      <c r="I5917">
        <f t="shared" ca="1" si="927"/>
        <v>20</v>
      </c>
      <c r="J5917">
        <f t="shared" ca="1" si="928"/>
        <v>4</v>
      </c>
      <c r="K5917" t="str">
        <f t="shared" ca="1" si="929"/>
        <v>2/12/2018</v>
      </c>
      <c r="L5917">
        <f t="shared" ca="1" si="930"/>
        <v>18527037</v>
      </c>
      <c r="M5917">
        <f t="shared" ca="1" si="931"/>
        <v>74108148</v>
      </c>
    </row>
    <row r="5918" spans="1:13" x14ac:dyDescent="0.25">
      <c r="A5918">
        <v>10000005916</v>
      </c>
      <c r="B5918">
        <f t="shared" ca="1" si="922"/>
        <v>39972302</v>
      </c>
      <c r="C5918" t="str">
        <f t="shared" ca="1" si="923"/>
        <v>23/11/2001</v>
      </c>
      <c r="D5918" t="str">
        <f t="shared" ca="1" si="924"/>
        <v>SI</v>
      </c>
      <c r="E5918" t="s">
        <v>125</v>
      </c>
      <c r="F5918" t="s">
        <v>126</v>
      </c>
      <c r="G5918">
        <f t="shared" ca="1" si="925"/>
        <v>523</v>
      </c>
      <c r="H5918">
        <f t="shared" ca="1" si="926"/>
        <v>4688</v>
      </c>
      <c r="I5918">
        <f t="shared" ca="1" si="927"/>
        <v>4</v>
      </c>
      <c r="J5918">
        <f t="shared" ca="1" si="928"/>
        <v>3</v>
      </c>
      <c r="K5918" t="str">
        <f t="shared" ca="1" si="929"/>
        <v>12/11/2020</v>
      </c>
      <c r="L5918">
        <f t="shared" ca="1" si="930"/>
        <v>13324100.666666666</v>
      </c>
      <c r="M5918">
        <f t="shared" ca="1" si="931"/>
        <v>39972302</v>
      </c>
    </row>
    <row r="5919" spans="1:13" x14ac:dyDescent="0.25">
      <c r="A5919">
        <v>10000005917</v>
      </c>
      <c r="B5919">
        <f t="shared" ca="1" si="922"/>
        <v>38144771</v>
      </c>
      <c r="C5919" t="str">
        <f t="shared" ca="1" si="923"/>
        <v>12/10/2010</v>
      </c>
      <c r="D5919" t="str">
        <f t="shared" ca="1" si="924"/>
        <v>NO</v>
      </c>
      <c r="E5919" t="s">
        <v>125</v>
      </c>
      <c r="F5919" t="s">
        <v>126</v>
      </c>
      <c r="G5919">
        <f t="shared" ca="1" si="925"/>
        <v>646</v>
      </c>
      <c r="H5919">
        <f t="shared" ca="1" si="926"/>
        <v>4515</v>
      </c>
      <c r="I5919">
        <f t="shared" ca="1" si="927"/>
        <v>2</v>
      </c>
      <c r="J5919">
        <f t="shared" ca="1" si="928"/>
        <v>7</v>
      </c>
      <c r="K5919" t="str">
        <f t="shared" ca="1" si="929"/>
        <v>13/7/2019</v>
      </c>
      <c r="L5919">
        <f t="shared" ca="1" si="930"/>
        <v>5449253</v>
      </c>
      <c r="M5919">
        <f t="shared" ca="1" si="931"/>
        <v>38144771</v>
      </c>
    </row>
    <row r="5920" spans="1:13" x14ac:dyDescent="0.25">
      <c r="A5920">
        <v>10000005918</v>
      </c>
      <c r="B5920">
        <f t="shared" ca="1" si="922"/>
        <v>3880878</v>
      </c>
      <c r="C5920" t="str">
        <f t="shared" ca="1" si="923"/>
        <v>27/1/2009</v>
      </c>
      <c r="D5920" t="str">
        <f t="shared" ca="1" si="924"/>
        <v>NO</v>
      </c>
      <c r="E5920" t="s">
        <v>125</v>
      </c>
      <c r="F5920" t="s">
        <v>126</v>
      </c>
      <c r="G5920">
        <f t="shared" ca="1" si="925"/>
        <v>341</v>
      </c>
      <c r="H5920">
        <f t="shared" ca="1" si="926"/>
        <v>4877</v>
      </c>
      <c r="I5920">
        <f t="shared" ca="1" si="927"/>
        <v>50</v>
      </c>
      <c r="J5920">
        <f t="shared" ca="1" si="928"/>
        <v>4</v>
      </c>
      <c r="K5920" t="str">
        <f t="shared" ca="1" si="929"/>
        <v>11/5/2017</v>
      </c>
      <c r="L5920">
        <f t="shared" ca="1" si="930"/>
        <v>970219.5</v>
      </c>
      <c r="M5920">
        <f t="shared" ca="1" si="931"/>
        <v>3880878</v>
      </c>
    </row>
    <row r="5921" spans="1:13" x14ac:dyDescent="0.25">
      <c r="A5921">
        <v>10000005919</v>
      </c>
      <c r="B5921">
        <f t="shared" ca="1" si="922"/>
        <v>26185316</v>
      </c>
      <c r="C5921" t="str">
        <f t="shared" ca="1" si="923"/>
        <v>22/8/2010</v>
      </c>
      <c r="D5921" t="str">
        <f t="shared" ca="1" si="924"/>
        <v>SI</v>
      </c>
      <c r="E5921" t="s">
        <v>125</v>
      </c>
      <c r="F5921" t="s">
        <v>126</v>
      </c>
      <c r="G5921">
        <f t="shared" ca="1" si="925"/>
        <v>8</v>
      </c>
      <c r="H5921">
        <f t="shared" ca="1" si="926"/>
        <v>2905</v>
      </c>
      <c r="I5921">
        <f t="shared" ca="1" si="927"/>
        <v>31</v>
      </c>
      <c r="J5921">
        <f t="shared" ca="1" si="928"/>
        <v>6</v>
      </c>
      <c r="K5921" t="str">
        <f t="shared" ca="1" si="929"/>
        <v>6/5/2019</v>
      </c>
      <c r="L5921">
        <f t="shared" ca="1" si="930"/>
        <v>4364219.333333333</v>
      </c>
      <c r="M5921">
        <f t="shared" ca="1" si="931"/>
        <v>26185316</v>
      </c>
    </row>
    <row r="5922" spans="1:13" x14ac:dyDescent="0.25">
      <c r="A5922">
        <v>10000005920</v>
      </c>
      <c r="B5922">
        <f t="shared" ca="1" si="922"/>
        <v>16709975</v>
      </c>
      <c r="C5922" t="str">
        <f t="shared" ca="1" si="923"/>
        <v>6/10/2000</v>
      </c>
      <c r="D5922" t="str">
        <f t="shared" ca="1" si="924"/>
        <v>SI</v>
      </c>
      <c r="E5922" t="s">
        <v>125</v>
      </c>
      <c r="F5922" t="s">
        <v>126</v>
      </c>
      <c r="G5922">
        <f t="shared" ca="1" si="925"/>
        <v>356</v>
      </c>
      <c r="H5922">
        <f t="shared" ca="1" si="926"/>
        <v>2140</v>
      </c>
      <c r="I5922">
        <f t="shared" ca="1" si="927"/>
        <v>49</v>
      </c>
      <c r="J5922">
        <f t="shared" ca="1" si="928"/>
        <v>3</v>
      </c>
      <c r="K5922" t="str">
        <f t="shared" ca="1" si="929"/>
        <v>2/1/2017</v>
      </c>
      <c r="L5922">
        <f t="shared" ca="1" si="930"/>
        <v>5569991.666666667</v>
      </c>
      <c r="M5922">
        <f t="shared" ca="1" si="931"/>
        <v>16709975</v>
      </c>
    </row>
    <row r="5923" spans="1:13" x14ac:dyDescent="0.25">
      <c r="A5923">
        <v>10000005921</v>
      </c>
      <c r="B5923">
        <f t="shared" ca="1" si="922"/>
        <v>30807754</v>
      </c>
      <c r="C5923" t="str">
        <f t="shared" ca="1" si="923"/>
        <v>25/5/2003</v>
      </c>
      <c r="D5923" t="str">
        <f t="shared" ca="1" si="924"/>
        <v>SI</v>
      </c>
      <c r="E5923" t="s">
        <v>125</v>
      </c>
      <c r="F5923" t="s">
        <v>126</v>
      </c>
      <c r="G5923">
        <f t="shared" ca="1" si="925"/>
        <v>585</v>
      </c>
      <c r="H5923">
        <f t="shared" ca="1" si="926"/>
        <v>4390</v>
      </c>
      <c r="I5923">
        <f t="shared" ca="1" si="927"/>
        <v>44</v>
      </c>
      <c r="J5923">
        <f t="shared" ca="1" si="928"/>
        <v>2</v>
      </c>
      <c r="K5923" t="str">
        <f t="shared" ca="1" si="929"/>
        <v>9/4/2016</v>
      </c>
      <c r="L5923">
        <f t="shared" ca="1" si="930"/>
        <v>15403877</v>
      </c>
      <c r="M5923">
        <f t="shared" ca="1" si="931"/>
        <v>30807754</v>
      </c>
    </row>
    <row r="5924" spans="1:13" x14ac:dyDescent="0.25">
      <c r="A5924">
        <v>10000005922</v>
      </c>
      <c r="B5924">
        <f t="shared" ca="1" si="922"/>
        <v>6557864</v>
      </c>
      <c r="C5924" t="str">
        <f t="shared" ca="1" si="923"/>
        <v>14/7/2009</v>
      </c>
      <c r="D5924" t="str">
        <f t="shared" ca="1" si="924"/>
        <v>SI</v>
      </c>
      <c r="E5924" t="s">
        <v>125</v>
      </c>
      <c r="F5924" t="s">
        <v>126</v>
      </c>
      <c r="G5924">
        <f t="shared" ca="1" si="925"/>
        <v>578</v>
      </c>
      <c r="H5924">
        <f t="shared" ca="1" si="926"/>
        <v>3103</v>
      </c>
      <c r="I5924">
        <f t="shared" ca="1" si="927"/>
        <v>1</v>
      </c>
      <c r="J5924">
        <f t="shared" ca="1" si="928"/>
        <v>5</v>
      </c>
      <c r="K5924" t="str">
        <f t="shared" ca="1" si="929"/>
        <v>18/12/2020</v>
      </c>
      <c r="L5924">
        <f t="shared" ca="1" si="930"/>
        <v>1311572.8</v>
      </c>
      <c r="M5924">
        <f t="shared" ca="1" si="931"/>
        <v>6557864</v>
      </c>
    </row>
    <row r="5925" spans="1:13" x14ac:dyDescent="0.25">
      <c r="A5925">
        <v>10000005923</v>
      </c>
      <c r="B5925">
        <f t="shared" ca="1" si="922"/>
        <v>54401843</v>
      </c>
      <c r="C5925" t="str">
        <f t="shared" ca="1" si="923"/>
        <v>2/11/2006</v>
      </c>
      <c r="D5925" t="str">
        <f t="shared" ca="1" si="924"/>
        <v>SI</v>
      </c>
      <c r="E5925" t="s">
        <v>125</v>
      </c>
      <c r="F5925" t="s">
        <v>126</v>
      </c>
      <c r="G5925">
        <f t="shared" ca="1" si="925"/>
        <v>708</v>
      </c>
      <c r="H5925">
        <f t="shared" ca="1" si="926"/>
        <v>63</v>
      </c>
      <c r="I5925">
        <f t="shared" ca="1" si="927"/>
        <v>39</v>
      </c>
      <c r="J5925">
        <f t="shared" ca="1" si="928"/>
        <v>4</v>
      </c>
      <c r="K5925" t="str">
        <f t="shared" ca="1" si="929"/>
        <v>17/12/2019</v>
      </c>
      <c r="L5925">
        <f t="shared" ca="1" si="930"/>
        <v>13600460.75</v>
      </c>
      <c r="M5925">
        <f t="shared" ca="1" si="931"/>
        <v>54401843</v>
      </c>
    </row>
    <row r="5926" spans="1:13" x14ac:dyDescent="0.25">
      <c r="A5926">
        <v>10000005924</v>
      </c>
      <c r="B5926">
        <f t="shared" ca="1" si="922"/>
        <v>6826432</v>
      </c>
      <c r="C5926" t="str">
        <f t="shared" ca="1" si="923"/>
        <v>15/8/2013</v>
      </c>
      <c r="D5926" t="str">
        <f t="shared" ca="1" si="924"/>
        <v>NO</v>
      </c>
      <c r="E5926" t="s">
        <v>125</v>
      </c>
      <c r="F5926" t="s">
        <v>126</v>
      </c>
      <c r="G5926">
        <f t="shared" ca="1" si="925"/>
        <v>770</v>
      </c>
      <c r="H5926">
        <f t="shared" ca="1" si="926"/>
        <v>1747</v>
      </c>
      <c r="I5926">
        <f t="shared" ca="1" si="927"/>
        <v>32</v>
      </c>
      <c r="J5926">
        <f t="shared" ca="1" si="928"/>
        <v>4</v>
      </c>
      <c r="K5926" t="str">
        <f t="shared" ca="1" si="929"/>
        <v>16/9/2019</v>
      </c>
      <c r="L5926">
        <f t="shared" ca="1" si="930"/>
        <v>1706608</v>
      </c>
      <c r="M5926">
        <f t="shared" ca="1" si="931"/>
        <v>6826432</v>
      </c>
    </row>
    <row r="5927" spans="1:13" x14ac:dyDescent="0.25">
      <c r="A5927">
        <v>10000005925</v>
      </c>
      <c r="B5927">
        <f t="shared" ca="1" si="922"/>
        <v>26073337</v>
      </c>
      <c r="C5927" t="str">
        <f t="shared" ca="1" si="923"/>
        <v>17/4/2014</v>
      </c>
      <c r="D5927" t="str">
        <f t="shared" ca="1" si="924"/>
        <v>SI</v>
      </c>
      <c r="E5927" t="s">
        <v>125</v>
      </c>
      <c r="F5927" t="s">
        <v>126</v>
      </c>
      <c r="G5927">
        <f t="shared" ca="1" si="925"/>
        <v>529</v>
      </c>
      <c r="H5927">
        <f t="shared" ca="1" si="926"/>
        <v>2448</v>
      </c>
      <c r="I5927">
        <f t="shared" ca="1" si="927"/>
        <v>6</v>
      </c>
      <c r="J5927">
        <f t="shared" ca="1" si="928"/>
        <v>10</v>
      </c>
      <c r="K5927" t="str">
        <f t="shared" ca="1" si="929"/>
        <v>12/3/2018</v>
      </c>
      <c r="L5927">
        <f t="shared" ca="1" si="930"/>
        <v>2607333.7000000002</v>
      </c>
      <c r="M5927">
        <f t="shared" ca="1" si="931"/>
        <v>26073337</v>
      </c>
    </row>
    <row r="5928" spans="1:13" x14ac:dyDescent="0.25">
      <c r="A5928">
        <v>10000005926</v>
      </c>
      <c r="B5928">
        <f t="shared" ca="1" si="922"/>
        <v>84411910</v>
      </c>
      <c r="C5928" t="str">
        <f t="shared" ca="1" si="923"/>
        <v>20/2/2010</v>
      </c>
      <c r="D5928" t="str">
        <f t="shared" ca="1" si="924"/>
        <v>NO</v>
      </c>
      <c r="E5928" t="s">
        <v>125</v>
      </c>
      <c r="F5928" t="s">
        <v>126</v>
      </c>
      <c r="G5928">
        <f t="shared" ca="1" si="925"/>
        <v>772</v>
      </c>
      <c r="H5928">
        <f t="shared" ca="1" si="926"/>
        <v>4251</v>
      </c>
      <c r="I5928">
        <f t="shared" ca="1" si="927"/>
        <v>45</v>
      </c>
      <c r="J5928">
        <f t="shared" ca="1" si="928"/>
        <v>8</v>
      </c>
      <c r="K5928" t="str">
        <f t="shared" ca="1" si="929"/>
        <v>20/2/2016</v>
      </c>
      <c r="L5928">
        <f t="shared" ca="1" si="930"/>
        <v>10551488.75</v>
      </c>
      <c r="M5928">
        <f t="shared" ca="1" si="931"/>
        <v>84411910</v>
      </c>
    </row>
    <row r="5929" spans="1:13" x14ac:dyDescent="0.25">
      <c r="A5929">
        <v>10000005927</v>
      </c>
      <c r="B5929">
        <f t="shared" ca="1" si="922"/>
        <v>43969617</v>
      </c>
      <c r="C5929" t="str">
        <f t="shared" ca="1" si="923"/>
        <v>11/4/2002</v>
      </c>
      <c r="D5929" t="str">
        <f t="shared" ca="1" si="924"/>
        <v>NO</v>
      </c>
      <c r="E5929" t="s">
        <v>125</v>
      </c>
      <c r="F5929" t="s">
        <v>126</v>
      </c>
      <c r="G5929">
        <f t="shared" ca="1" si="925"/>
        <v>625</v>
      </c>
      <c r="H5929">
        <f t="shared" ca="1" si="926"/>
        <v>2342</v>
      </c>
      <c r="I5929">
        <f t="shared" ca="1" si="927"/>
        <v>10</v>
      </c>
      <c r="J5929">
        <f t="shared" ca="1" si="928"/>
        <v>12</v>
      </c>
      <c r="K5929" t="str">
        <f t="shared" ca="1" si="929"/>
        <v>19/12/2019</v>
      </c>
      <c r="L5929">
        <f t="shared" ca="1" si="930"/>
        <v>3664134.75</v>
      </c>
      <c r="M5929">
        <f t="shared" ca="1" si="931"/>
        <v>43969617</v>
      </c>
    </row>
    <row r="5930" spans="1:13" x14ac:dyDescent="0.25">
      <c r="A5930">
        <v>10000005928</v>
      </c>
      <c r="B5930">
        <f t="shared" ca="1" si="922"/>
        <v>34344551</v>
      </c>
      <c r="C5930" t="str">
        <f t="shared" ca="1" si="923"/>
        <v>13/12/2005</v>
      </c>
      <c r="D5930" t="str">
        <f t="shared" ca="1" si="924"/>
        <v>NO</v>
      </c>
      <c r="E5930" t="s">
        <v>125</v>
      </c>
      <c r="F5930" t="s">
        <v>126</v>
      </c>
      <c r="G5930">
        <f t="shared" ca="1" si="925"/>
        <v>111</v>
      </c>
      <c r="H5930">
        <f t="shared" ca="1" si="926"/>
        <v>2558</v>
      </c>
      <c r="I5930">
        <f t="shared" ca="1" si="927"/>
        <v>31</v>
      </c>
      <c r="J5930">
        <f t="shared" ca="1" si="928"/>
        <v>8</v>
      </c>
      <c r="K5930" t="str">
        <f t="shared" ca="1" si="929"/>
        <v>18/11/2020</v>
      </c>
      <c r="L5930">
        <f t="shared" ca="1" si="930"/>
        <v>4293068.875</v>
      </c>
      <c r="M5930">
        <f t="shared" ca="1" si="931"/>
        <v>34344551</v>
      </c>
    </row>
    <row r="5931" spans="1:13" x14ac:dyDescent="0.25">
      <c r="A5931">
        <v>10000005929</v>
      </c>
      <c r="B5931">
        <f t="shared" ca="1" si="922"/>
        <v>27746778</v>
      </c>
      <c r="C5931" t="str">
        <f t="shared" ca="1" si="923"/>
        <v>12/10/2007</v>
      </c>
      <c r="D5931" t="str">
        <f t="shared" ca="1" si="924"/>
        <v>NO</v>
      </c>
      <c r="E5931" t="s">
        <v>125</v>
      </c>
      <c r="F5931" t="s">
        <v>126</v>
      </c>
      <c r="G5931">
        <f t="shared" ca="1" si="925"/>
        <v>736</v>
      </c>
      <c r="H5931">
        <f t="shared" ca="1" si="926"/>
        <v>1166</v>
      </c>
      <c r="I5931">
        <f t="shared" ca="1" si="927"/>
        <v>15</v>
      </c>
      <c r="J5931">
        <f t="shared" ca="1" si="928"/>
        <v>5</v>
      </c>
      <c r="K5931" t="str">
        <f t="shared" ca="1" si="929"/>
        <v>11/11/2019</v>
      </c>
      <c r="L5931">
        <f t="shared" ca="1" si="930"/>
        <v>5549355.5999999996</v>
      </c>
      <c r="M5931">
        <f t="shared" ca="1" si="931"/>
        <v>27746778</v>
      </c>
    </row>
    <row r="5932" spans="1:13" x14ac:dyDescent="0.25">
      <c r="A5932">
        <v>10000005930</v>
      </c>
      <c r="B5932">
        <f t="shared" ca="1" si="922"/>
        <v>67904550</v>
      </c>
      <c r="C5932" t="str">
        <f t="shared" ca="1" si="923"/>
        <v>9/6/2005</v>
      </c>
      <c r="D5932" t="str">
        <f t="shared" ca="1" si="924"/>
        <v>SI</v>
      </c>
      <c r="E5932" t="s">
        <v>125</v>
      </c>
      <c r="F5932" t="s">
        <v>126</v>
      </c>
      <c r="G5932">
        <f t="shared" ca="1" si="925"/>
        <v>760</v>
      </c>
      <c r="H5932">
        <f t="shared" ca="1" si="926"/>
        <v>517</v>
      </c>
      <c r="I5932">
        <f t="shared" ca="1" si="927"/>
        <v>7</v>
      </c>
      <c r="J5932">
        <f t="shared" ca="1" si="928"/>
        <v>2</v>
      </c>
      <c r="K5932" t="str">
        <f t="shared" ca="1" si="929"/>
        <v>24/9/2016</v>
      </c>
      <c r="L5932">
        <f t="shared" ca="1" si="930"/>
        <v>33952275</v>
      </c>
      <c r="M5932">
        <f t="shared" ca="1" si="931"/>
        <v>67904550</v>
      </c>
    </row>
    <row r="5933" spans="1:13" x14ac:dyDescent="0.25">
      <c r="A5933">
        <v>10000005931</v>
      </c>
      <c r="B5933">
        <f t="shared" ca="1" si="922"/>
        <v>37754388</v>
      </c>
      <c r="C5933" t="str">
        <f t="shared" ca="1" si="923"/>
        <v>2/1/2008</v>
      </c>
      <c r="D5933" t="str">
        <f t="shared" ca="1" si="924"/>
        <v>SI</v>
      </c>
      <c r="E5933" t="s">
        <v>125</v>
      </c>
      <c r="F5933" t="s">
        <v>126</v>
      </c>
      <c r="G5933">
        <f t="shared" ca="1" si="925"/>
        <v>109</v>
      </c>
      <c r="H5933">
        <f t="shared" ca="1" si="926"/>
        <v>886</v>
      </c>
      <c r="I5933">
        <f t="shared" ca="1" si="927"/>
        <v>46</v>
      </c>
      <c r="J5933">
        <f t="shared" ca="1" si="928"/>
        <v>3</v>
      </c>
      <c r="K5933" t="str">
        <f t="shared" ca="1" si="929"/>
        <v>18/8/2020</v>
      </c>
      <c r="L5933">
        <f t="shared" ca="1" si="930"/>
        <v>12584796</v>
      </c>
      <c r="M5933">
        <f t="shared" ca="1" si="931"/>
        <v>37754388</v>
      </c>
    </row>
    <row r="5934" spans="1:13" x14ac:dyDescent="0.25">
      <c r="A5934">
        <v>10000005932</v>
      </c>
      <c r="B5934">
        <f t="shared" ca="1" si="922"/>
        <v>77208480</v>
      </c>
      <c r="C5934" t="str">
        <f t="shared" ca="1" si="923"/>
        <v>21/7/2010</v>
      </c>
      <c r="D5934" t="str">
        <f t="shared" ca="1" si="924"/>
        <v>SI</v>
      </c>
      <c r="E5934" t="s">
        <v>125</v>
      </c>
      <c r="F5934" t="s">
        <v>126</v>
      </c>
      <c r="G5934">
        <f t="shared" ca="1" si="925"/>
        <v>782</v>
      </c>
      <c r="H5934">
        <f t="shared" ca="1" si="926"/>
        <v>3337</v>
      </c>
      <c r="I5934">
        <f t="shared" ca="1" si="927"/>
        <v>37</v>
      </c>
      <c r="J5934">
        <f t="shared" ca="1" si="928"/>
        <v>5</v>
      </c>
      <c r="K5934" t="str">
        <f t="shared" ca="1" si="929"/>
        <v>15/5/2018</v>
      </c>
      <c r="L5934">
        <f t="shared" ca="1" si="930"/>
        <v>15441696</v>
      </c>
      <c r="M5934">
        <f t="shared" ca="1" si="931"/>
        <v>77208480</v>
      </c>
    </row>
    <row r="5935" spans="1:13" x14ac:dyDescent="0.25">
      <c r="A5935">
        <v>10000005933</v>
      </c>
      <c r="B5935">
        <f t="shared" ca="1" si="922"/>
        <v>68652939</v>
      </c>
      <c r="C5935" t="str">
        <f t="shared" ca="1" si="923"/>
        <v>22/10/2015</v>
      </c>
      <c r="D5935" t="str">
        <f t="shared" ca="1" si="924"/>
        <v>NO</v>
      </c>
      <c r="E5935" t="s">
        <v>125</v>
      </c>
      <c r="F5935" t="s">
        <v>126</v>
      </c>
      <c r="G5935">
        <f t="shared" ca="1" si="925"/>
        <v>710</v>
      </c>
      <c r="H5935">
        <f t="shared" ca="1" si="926"/>
        <v>4155</v>
      </c>
      <c r="I5935">
        <f t="shared" ca="1" si="927"/>
        <v>6</v>
      </c>
      <c r="J5935">
        <f t="shared" ca="1" si="928"/>
        <v>6</v>
      </c>
      <c r="K5935" t="str">
        <f t="shared" ca="1" si="929"/>
        <v>23/4/2018</v>
      </c>
      <c r="L5935">
        <f t="shared" ca="1" si="930"/>
        <v>11442156.5</v>
      </c>
      <c r="M5935">
        <f t="shared" ca="1" si="931"/>
        <v>68652939</v>
      </c>
    </row>
    <row r="5936" spans="1:13" x14ac:dyDescent="0.25">
      <c r="A5936">
        <v>10000005934</v>
      </c>
      <c r="B5936">
        <f t="shared" ca="1" si="922"/>
        <v>22017047</v>
      </c>
      <c r="C5936" t="str">
        <f t="shared" ca="1" si="923"/>
        <v>12/3/2000</v>
      </c>
      <c r="D5936" t="str">
        <f t="shared" ca="1" si="924"/>
        <v>NO</v>
      </c>
      <c r="E5936" t="s">
        <v>125</v>
      </c>
      <c r="F5936" t="s">
        <v>126</v>
      </c>
      <c r="G5936">
        <f t="shared" ca="1" si="925"/>
        <v>152</v>
      </c>
      <c r="H5936">
        <f t="shared" ca="1" si="926"/>
        <v>3071</v>
      </c>
      <c r="I5936">
        <f t="shared" ca="1" si="927"/>
        <v>15</v>
      </c>
      <c r="J5936">
        <f t="shared" ca="1" si="928"/>
        <v>4</v>
      </c>
      <c r="K5936" t="str">
        <f t="shared" ca="1" si="929"/>
        <v>19/6/2020</v>
      </c>
      <c r="L5936">
        <f t="shared" ca="1" si="930"/>
        <v>5504261.75</v>
      </c>
      <c r="M5936">
        <f t="shared" ca="1" si="931"/>
        <v>22017047</v>
      </c>
    </row>
    <row r="5937" spans="1:13" x14ac:dyDescent="0.25">
      <c r="A5937">
        <v>10000005935</v>
      </c>
      <c r="B5937">
        <f t="shared" ca="1" si="922"/>
        <v>83705473</v>
      </c>
      <c r="C5937" t="str">
        <f t="shared" ca="1" si="923"/>
        <v>8/12/2007</v>
      </c>
      <c r="D5937" t="str">
        <f t="shared" ca="1" si="924"/>
        <v>NO</v>
      </c>
      <c r="E5937" t="s">
        <v>125</v>
      </c>
      <c r="F5937" t="s">
        <v>126</v>
      </c>
      <c r="G5937">
        <f t="shared" ca="1" si="925"/>
        <v>321</v>
      </c>
      <c r="H5937">
        <f t="shared" ca="1" si="926"/>
        <v>477</v>
      </c>
      <c r="I5937">
        <f t="shared" ca="1" si="927"/>
        <v>19</v>
      </c>
      <c r="J5937">
        <f t="shared" ca="1" si="928"/>
        <v>9</v>
      </c>
      <c r="K5937" t="str">
        <f t="shared" ca="1" si="929"/>
        <v>16/6/2019</v>
      </c>
      <c r="L5937">
        <f t="shared" ca="1" si="930"/>
        <v>9300608.1111111119</v>
      </c>
      <c r="M5937">
        <f t="shared" ca="1" si="931"/>
        <v>83705473</v>
      </c>
    </row>
    <row r="5938" spans="1:13" x14ac:dyDescent="0.25">
      <c r="A5938">
        <v>10000005936</v>
      </c>
      <c r="B5938">
        <f t="shared" ca="1" si="922"/>
        <v>80536306</v>
      </c>
      <c r="C5938" t="str">
        <f t="shared" ca="1" si="923"/>
        <v>18/2/2013</v>
      </c>
      <c r="D5938" t="str">
        <f t="shared" ca="1" si="924"/>
        <v>SI</v>
      </c>
      <c r="E5938" t="s">
        <v>125</v>
      </c>
      <c r="F5938" t="s">
        <v>126</v>
      </c>
      <c r="G5938">
        <f t="shared" ca="1" si="925"/>
        <v>882</v>
      </c>
      <c r="H5938">
        <f t="shared" ca="1" si="926"/>
        <v>1402</v>
      </c>
      <c r="I5938">
        <f t="shared" ca="1" si="927"/>
        <v>29</v>
      </c>
      <c r="J5938">
        <f t="shared" ca="1" si="928"/>
        <v>1</v>
      </c>
      <c r="K5938" t="str">
        <f t="shared" ca="1" si="929"/>
        <v>29/4/2020</v>
      </c>
      <c r="L5938">
        <f t="shared" ca="1" si="930"/>
        <v>80536306</v>
      </c>
      <c r="M5938">
        <f t="shared" ca="1" si="931"/>
        <v>80536306</v>
      </c>
    </row>
    <row r="5939" spans="1:13" x14ac:dyDescent="0.25">
      <c r="A5939">
        <v>10000005937</v>
      </c>
      <c r="B5939">
        <f t="shared" ca="1" si="922"/>
        <v>39966197</v>
      </c>
      <c r="C5939" t="str">
        <f t="shared" ca="1" si="923"/>
        <v>3/6/2002</v>
      </c>
      <c r="D5939" t="str">
        <f t="shared" ca="1" si="924"/>
        <v>SI</v>
      </c>
      <c r="E5939" t="s">
        <v>125</v>
      </c>
      <c r="F5939" t="s">
        <v>126</v>
      </c>
      <c r="G5939">
        <f t="shared" ca="1" si="925"/>
        <v>584</v>
      </c>
      <c r="H5939">
        <f t="shared" ca="1" si="926"/>
        <v>554</v>
      </c>
      <c r="I5939">
        <f t="shared" ca="1" si="927"/>
        <v>10</v>
      </c>
      <c r="J5939">
        <f t="shared" ca="1" si="928"/>
        <v>5</v>
      </c>
      <c r="K5939" t="str">
        <f t="shared" ca="1" si="929"/>
        <v>2/11/2016</v>
      </c>
      <c r="L5939">
        <f t="shared" ca="1" si="930"/>
        <v>7993239.4000000004</v>
      </c>
      <c r="M5939">
        <f t="shared" ca="1" si="931"/>
        <v>39966197</v>
      </c>
    </row>
    <row r="5940" spans="1:13" x14ac:dyDescent="0.25">
      <c r="A5940">
        <v>10000005938</v>
      </c>
      <c r="B5940">
        <f t="shared" ca="1" si="922"/>
        <v>69060787</v>
      </c>
      <c r="C5940" t="str">
        <f t="shared" ca="1" si="923"/>
        <v>20/8/2015</v>
      </c>
      <c r="D5940" t="str">
        <f t="shared" ca="1" si="924"/>
        <v>SI</v>
      </c>
      <c r="E5940" t="s">
        <v>125</v>
      </c>
      <c r="F5940" t="s">
        <v>126</v>
      </c>
      <c r="G5940">
        <f t="shared" ca="1" si="925"/>
        <v>746</v>
      </c>
      <c r="H5940">
        <f t="shared" ca="1" si="926"/>
        <v>4735</v>
      </c>
      <c r="I5940">
        <f t="shared" ca="1" si="927"/>
        <v>2</v>
      </c>
      <c r="J5940">
        <f t="shared" ca="1" si="928"/>
        <v>10</v>
      </c>
      <c r="K5940" t="str">
        <f t="shared" ca="1" si="929"/>
        <v>24/3/2018</v>
      </c>
      <c r="L5940">
        <f t="shared" ca="1" si="930"/>
        <v>6906078.7000000002</v>
      </c>
      <c r="M5940">
        <f t="shared" ca="1" si="931"/>
        <v>69060787</v>
      </c>
    </row>
    <row r="5941" spans="1:13" x14ac:dyDescent="0.25">
      <c r="A5941">
        <v>10000005939</v>
      </c>
      <c r="B5941">
        <f t="shared" ca="1" si="922"/>
        <v>51652005</v>
      </c>
      <c r="C5941" t="str">
        <f t="shared" ca="1" si="923"/>
        <v>30/5/2015</v>
      </c>
      <c r="D5941" t="str">
        <f t="shared" ca="1" si="924"/>
        <v>NO</v>
      </c>
      <c r="E5941" t="s">
        <v>125</v>
      </c>
      <c r="F5941" t="s">
        <v>126</v>
      </c>
      <c r="G5941">
        <f t="shared" ca="1" si="925"/>
        <v>826</v>
      </c>
      <c r="H5941">
        <f t="shared" ca="1" si="926"/>
        <v>3778</v>
      </c>
      <c r="I5941">
        <f t="shared" ca="1" si="927"/>
        <v>19</v>
      </c>
      <c r="J5941">
        <f t="shared" ca="1" si="928"/>
        <v>2</v>
      </c>
      <c r="K5941" t="str">
        <f t="shared" ca="1" si="929"/>
        <v>27/5/2019</v>
      </c>
      <c r="L5941">
        <f t="shared" ca="1" si="930"/>
        <v>25826002.5</v>
      </c>
      <c r="M5941">
        <f t="shared" ca="1" si="931"/>
        <v>51652005</v>
      </c>
    </row>
    <row r="5942" spans="1:13" x14ac:dyDescent="0.25">
      <c r="A5942">
        <v>10000005940</v>
      </c>
      <c r="B5942">
        <f t="shared" ca="1" si="922"/>
        <v>41977814</v>
      </c>
      <c r="C5942" t="str">
        <f t="shared" ca="1" si="923"/>
        <v>13/8/2007</v>
      </c>
      <c r="D5942" t="str">
        <f t="shared" ca="1" si="924"/>
        <v>NO</v>
      </c>
      <c r="E5942" t="s">
        <v>125</v>
      </c>
      <c r="F5942" t="s">
        <v>126</v>
      </c>
      <c r="G5942">
        <f t="shared" ca="1" si="925"/>
        <v>837</v>
      </c>
      <c r="H5942">
        <f t="shared" ca="1" si="926"/>
        <v>2100</v>
      </c>
      <c r="I5942">
        <f t="shared" ca="1" si="927"/>
        <v>37</v>
      </c>
      <c r="J5942">
        <f t="shared" ca="1" si="928"/>
        <v>7</v>
      </c>
      <c r="K5942" t="str">
        <f t="shared" ca="1" si="929"/>
        <v>19/6/2019</v>
      </c>
      <c r="L5942">
        <f t="shared" ca="1" si="930"/>
        <v>5996830.5714285718</v>
      </c>
      <c r="M5942">
        <f t="shared" ca="1" si="931"/>
        <v>41977814</v>
      </c>
    </row>
    <row r="5943" spans="1:13" x14ac:dyDescent="0.25">
      <c r="A5943">
        <v>10000005941</v>
      </c>
      <c r="B5943">
        <f t="shared" ca="1" si="922"/>
        <v>95957943</v>
      </c>
      <c r="C5943" t="str">
        <f t="shared" ca="1" si="923"/>
        <v>14/7/2013</v>
      </c>
      <c r="D5943" t="str">
        <f t="shared" ca="1" si="924"/>
        <v>SI</v>
      </c>
      <c r="E5943" t="s">
        <v>125</v>
      </c>
      <c r="F5943" t="s">
        <v>126</v>
      </c>
      <c r="G5943">
        <f t="shared" ca="1" si="925"/>
        <v>876</v>
      </c>
      <c r="H5943">
        <f t="shared" ca="1" si="926"/>
        <v>398</v>
      </c>
      <c r="I5943">
        <f t="shared" ca="1" si="927"/>
        <v>32</v>
      </c>
      <c r="J5943">
        <f t="shared" ca="1" si="928"/>
        <v>3</v>
      </c>
      <c r="K5943" t="str">
        <f t="shared" ca="1" si="929"/>
        <v>1/12/2017</v>
      </c>
      <c r="L5943">
        <f t="shared" ca="1" si="930"/>
        <v>31985981</v>
      </c>
      <c r="M5943">
        <f t="shared" ca="1" si="931"/>
        <v>95957943</v>
      </c>
    </row>
    <row r="5944" spans="1:13" x14ac:dyDescent="0.25">
      <c r="A5944">
        <v>10000005942</v>
      </c>
      <c r="B5944">
        <f t="shared" ca="1" si="922"/>
        <v>26480415</v>
      </c>
      <c r="C5944" t="str">
        <f t="shared" ca="1" si="923"/>
        <v>10/12/2000</v>
      </c>
      <c r="D5944" t="str">
        <f t="shared" ca="1" si="924"/>
        <v>NO</v>
      </c>
      <c r="E5944" t="s">
        <v>125</v>
      </c>
      <c r="F5944" t="s">
        <v>126</v>
      </c>
      <c r="G5944">
        <f t="shared" ca="1" si="925"/>
        <v>943</v>
      </c>
      <c r="H5944">
        <f t="shared" ca="1" si="926"/>
        <v>4604</v>
      </c>
      <c r="I5944">
        <f t="shared" ca="1" si="927"/>
        <v>5</v>
      </c>
      <c r="J5944">
        <f t="shared" ca="1" si="928"/>
        <v>5</v>
      </c>
      <c r="K5944" t="str">
        <f t="shared" ca="1" si="929"/>
        <v>26/2/2017</v>
      </c>
      <c r="L5944">
        <f t="shared" ca="1" si="930"/>
        <v>5296083</v>
      </c>
      <c r="M5944">
        <f t="shared" ca="1" si="931"/>
        <v>26480415</v>
      </c>
    </row>
    <row r="5945" spans="1:13" x14ac:dyDescent="0.25">
      <c r="A5945">
        <v>10000005943</v>
      </c>
      <c r="B5945">
        <f t="shared" ca="1" si="922"/>
        <v>61868786</v>
      </c>
      <c r="C5945" t="str">
        <f t="shared" ca="1" si="923"/>
        <v>5/2/2010</v>
      </c>
      <c r="D5945" t="str">
        <f t="shared" ca="1" si="924"/>
        <v>SI</v>
      </c>
      <c r="E5945" t="s">
        <v>125</v>
      </c>
      <c r="F5945" t="s">
        <v>126</v>
      </c>
      <c r="G5945">
        <f t="shared" ca="1" si="925"/>
        <v>659</v>
      </c>
      <c r="H5945">
        <f t="shared" ca="1" si="926"/>
        <v>3703</v>
      </c>
      <c r="I5945">
        <f t="shared" ca="1" si="927"/>
        <v>18</v>
      </c>
      <c r="J5945">
        <f t="shared" ca="1" si="928"/>
        <v>12</v>
      </c>
      <c r="K5945" t="str">
        <f t="shared" ca="1" si="929"/>
        <v>27/12/2018</v>
      </c>
      <c r="L5945">
        <f t="shared" ca="1" si="930"/>
        <v>5155732.166666667</v>
      </c>
      <c r="M5945">
        <f t="shared" ca="1" si="931"/>
        <v>61868786</v>
      </c>
    </row>
    <row r="5946" spans="1:13" x14ac:dyDescent="0.25">
      <c r="A5946">
        <v>10000005944</v>
      </c>
      <c r="B5946">
        <f t="shared" ca="1" si="922"/>
        <v>56565671</v>
      </c>
      <c r="C5946" t="str">
        <f t="shared" ca="1" si="923"/>
        <v>27/7/2000</v>
      </c>
      <c r="D5946" t="str">
        <f t="shared" ca="1" si="924"/>
        <v>NO</v>
      </c>
      <c r="E5946" t="s">
        <v>125</v>
      </c>
      <c r="F5946" t="s">
        <v>126</v>
      </c>
      <c r="G5946">
        <f t="shared" ca="1" si="925"/>
        <v>168</v>
      </c>
      <c r="H5946">
        <f t="shared" ca="1" si="926"/>
        <v>1498</v>
      </c>
      <c r="I5946">
        <f t="shared" ca="1" si="927"/>
        <v>23</v>
      </c>
      <c r="J5946">
        <f t="shared" ca="1" si="928"/>
        <v>7</v>
      </c>
      <c r="K5946" t="str">
        <f t="shared" ca="1" si="929"/>
        <v>20/5/2016</v>
      </c>
      <c r="L5946">
        <f t="shared" ca="1" si="930"/>
        <v>8080810.1428571427</v>
      </c>
      <c r="M5946">
        <f t="shared" ca="1" si="931"/>
        <v>56565671</v>
      </c>
    </row>
    <row r="5947" spans="1:13" x14ac:dyDescent="0.25">
      <c r="A5947">
        <v>10000005945</v>
      </c>
      <c r="B5947">
        <f t="shared" ca="1" si="922"/>
        <v>24070845</v>
      </c>
      <c r="C5947" t="str">
        <f t="shared" ca="1" si="923"/>
        <v>28/7/2005</v>
      </c>
      <c r="D5947" t="str">
        <f t="shared" ca="1" si="924"/>
        <v>NO</v>
      </c>
      <c r="E5947" t="s">
        <v>125</v>
      </c>
      <c r="F5947" t="s">
        <v>126</v>
      </c>
      <c r="G5947">
        <f t="shared" ca="1" si="925"/>
        <v>822</v>
      </c>
      <c r="H5947">
        <f t="shared" ca="1" si="926"/>
        <v>2245</v>
      </c>
      <c r="I5947">
        <f t="shared" ca="1" si="927"/>
        <v>39</v>
      </c>
      <c r="J5947">
        <f t="shared" ca="1" si="928"/>
        <v>4</v>
      </c>
      <c r="K5947" t="str">
        <f t="shared" ca="1" si="929"/>
        <v>18/9/2020</v>
      </c>
      <c r="L5947">
        <f t="shared" ca="1" si="930"/>
        <v>6017711.25</v>
      </c>
      <c r="M5947">
        <f t="shared" ca="1" si="931"/>
        <v>24070845</v>
      </c>
    </row>
    <row r="5948" spans="1:13" x14ac:dyDescent="0.25">
      <c r="A5948">
        <v>10000005946</v>
      </c>
      <c r="B5948">
        <f t="shared" ca="1" si="922"/>
        <v>35756577</v>
      </c>
      <c r="C5948" t="str">
        <f t="shared" ca="1" si="923"/>
        <v>18/10/2009</v>
      </c>
      <c r="D5948" t="str">
        <f t="shared" ca="1" si="924"/>
        <v>SI</v>
      </c>
      <c r="E5948" t="s">
        <v>125</v>
      </c>
      <c r="F5948" t="s">
        <v>126</v>
      </c>
      <c r="G5948">
        <f t="shared" ca="1" si="925"/>
        <v>158</v>
      </c>
      <c r="H5948">
        <f t="shared" ca="1" si="926"/>
        <v>3833</v>
      </c>
      <c r="I5948">
        <f t="shared" ca="1" si="927"/>
        <v>44</v>
      </c>
      <c r="J5948">
        <f t="shared" ca="1" si="928"/>
        <v>7</v>
      </c>
      <c r="K5948" t="str">
        <f t="shared" ca="1" si="929"/>
        <v>5/8/2020</v>
      </c>
      <c r="L5948">
        <f t="shared" ca="1" si="930"/>
        <v>5108082.4285714282</v>
      </c>
      <c r="M5948">
        <f t="shared" ca="1" si="931"/>
        <v>35756577</v>
      </c>
    </row>
    <row r="5949" spans="1:13" x14ac:dyDescent="0.25">
      <c r="A5949">
        <v>10000005947</v>
      </c>
      <c r="B5949">
        <f t="shared" ca="1" si="922"/>
        <v>59069149</v>
      </c>
      <c r="C5949" t="str">
        <f t="shared" ca="1" si="923"/>
        <v>22/1/2014</v>
      </c>
      <c r="D5949" t="str">
        <f t="shared" ca="1" si="924"/>
        <v>NO</v>
      </c>
      <c r="E5949" t="s">
        <v>125</v>
      </c>
      <c r="F5949" t="s">
        <v>126</v>
      </c>
      <c r="G5949">
        <f t="shared" ca="1" si="925"/>
        <v>948</v>
      </c>
      <c r="H5949">
        <f t="shared" ca="1" si="926"/>
        <v>4578</v>
      </c>
      <c r="I5949">
        <f t="shared" ca="1" si="927"/>
        <v>29</v>
      </c>
      <c r="J5949">
        <f t="shared" ca="1" si="928"/>
        <v>2</v>
      </c>
      <c r="K5949" t="str">
        <f t="shared" ca="1" si="929"/>
        <v>9/9/2020</v>
      </c>
      <c r="L5949">
        <f t="shared" ca="1" si="930"/>
        <v>29534574.5</v>
      </c>
      <c r="M5949">
        <f t="shared" ca="1" si="931"/>
        <v>59069149</v>
      </c>
    </row>
    <row r="5950" spans="1:13" x14ac:dyDescent="0.25">
      <c r="A5950">
        <v>10000005948</v>
      </c>
      <c r="B5950">
        <f t="shared" ca="1" si="922"/>
        <v>65364285</v>
      </c>
      <c r="C5950" t="str">
        <f t="shared" ca="1" si="923"/>
        <v>27/5/2010</v>
      </c>
      <c r="D5950" t="str">
        <f t="shared" ca="1" si="924"/>
        <v>NO</v>
      </c>
      <c r="E5950" t="s">
        <v>125</v>
      </c>
      <c r="F5950" t="s">
        <v>126</v>
      </c>
      <c r="G5950">
        <f t="shared" ca="1" si="925"/>
        <v>940</v>
      </c>
      <c r="H5950">
        <f t="shared" ca="1" si="926"/>
        <v>3526</v>
      </c>
      <c r="I5950">
        <f t="shared" ca="1" si="927"/>
        <v>34</v>
      </c>
      <c r="J5950">
        <f t="shared" ca="1" si="928"/>
        <v>2</v>
      </c>
      <c r="K5950" t="str">
        <f t="shared" ca="1" si="929"/>
        <v>16/7/2017</v>
      </c>
      <c r="L5950">
        <f t="shared" ca="1" si="930"/>
        <v>32682142.5</v>
      </c>
      <c r="M5950">
        <f t="shared" ca="1" si="931"/>
        <v>65364285</v>
      </c>
    </row>
    <row r="5951" spans="1:13" x14ac:dyDescent="0.25">
      <c r="A5951">
        <v>10000005949</v>
      </c>
      <c r="B5951">
        <f t="shared" ca="1" si="922"/>
        <v>64635876</v>
      </c>
      <c r="C5951" t="str">
        <f t="shared" ca="1" si="923"/>
        <v>24/11/2013</v>
      </c>
      <c r="D5951" t="str">
        <f t="shared" ca="1" si="924"/>
        <v>NO</v>
      </c>
      <c r="E5951" t="s">
        <v>125</v>
      </c>
      <c r="F5951" t="s">
        <v>126</v>
      </c>
      <c r="G5951">
        <f t="shared" ca="1" si="925"/>
        <v>825</v>
      </c>
      <c r="H5951">
        <f t="shared" ca="1" si="926"/>
        <v>376</v>
      </c>
      <c r="I5951">
        <f t="shared" ca="1" si="927"/>
        <v>6</v>
      </c>
      <c r="J5951">
        <f t="shared" ca="1" si="928"/>
        <v>7</v>
      </c>
      <c r="K5951" t="str">
        <f t="shared" ca="1" si="929"/>
        <v>14/12/2016</v>
      </c>
      <c r="L5951">
        <f t="shared" ca="1" si="930"/>
        <v>9233696.5714285709</v>
      </c>
      <c r="M5951">
        <f t="shared" ca="1" si="931"/>
        <v>64635876</v>
      </c>
    </row>
    <row r="5952" spans="1:13" x14ac:dyDescent="0.25">
      <c r="A5952">
        <v>10000005950</v>
      </c>
      <c r="B5952">
        <f t="shared" ca="1" si="922"/>
        <v>72575811</v>
      </c>
      <c r="C5952" t="str">
        <f t="shared" ca="1" si="923"/>
        <v>19/11/2012</v>
      </c>
      <c r="D5952" t="str">
        <f t="shared" ca="1" si="924"/>
        <v>SI</v>
      </c>
      <c r="E5952" t="s">
        <v>125</v>
      </c>
      <c r="F5952" t="s">
        <v>126</v>
      </c>
      <c r="G5952">
        <f t="shared" ca="1" si="925"/>
        <v>433</v>
      </c>
      <c r="H5952">
        <f t="shared" ca="1" si="926"/>
        <v>2019</v>
      </c>
      <c r="I5952">
        <f t="shared" ca="1" si="927"/>
        <v>17</v>
      </c>
      <c r="J5952">
        <f t="shared" ca="1" si="928"/>
        <v>7</v>
      </c>
      <c r="K5952" t="str">
        <f t="shared" ca="1" si="929"/>
        <v>26/2/2018</v>
      </c>
      <c r="L5952">
        <f t="shared" ca="1" si="930"/>
        <v>10367973</v>
      </c>
      <c r="M5952">
        <f t="shared" ca="1" si="931"/>
        <v>72575811</v>
      </c>
    </row>
    <row r="5953" spans="1:13" x14ac:dyDescent="0.25">
      <c r="A5953">
        <v>10000005951</v>
      </c>
      <c r="B5953">
        <f t="shared" ca="1" si="922"/>
        <v>37276640</v>
      </c>
      <c r="C5953" t="str">
        <f t="shared" ca="1" si="923"/>
        <v>16/1/2009</v>
      </c>
      <c r="D5953" t="str">
        <f t="shared" ca="1" si="924"/>
        <v>SI</v>
      </c>
      <c r="E5953" t="s">
        <v>125</v>
      </c>
      <c r="F5953" t="s">
        <v>126</v>
      </c>
      <c r="G5953">
        <f t="shared" ca="1" si="925"/>
        <v>227</v>
      </c>
      <c r="H5953">
        <f t="shared" ca="1" si="926"/>
        <v>2422</v>
      </c>
      <c r="I5953">
        <f t="shared" ca="1" si="927"/>
        <v>48</v>
      </c>
      <c r="J5953">
        <f t="shared" ca="1" si="928"/>
        <v>9</v>
      </c>
      <c r="K5953" t="str">
        <f t="shared" ca="1" si="929"/>
        <v>9/12/2017</v>
      </c>
      <c r="L5953">
        <f t="shared" ca="1" si="930"/>
        <v>4141848.888888889</v>
      </c>
      <c r="M5953">
        <f t="shared" ca="1" si="931"/>
        <v>37276640</v>
      </c>
    </row>
    <row r="5954" spans="1:13" x14ac:dyDescent="0.25">
      <c r="A5954">
        <v>10000005952</v>
      </c>
      <c r="B5954">
        <f t="shared" ca="1" si="922"/>
        <v>82199860</v>
      </c>
      <c r="C5954" t="str">
        <f t="shared" ca="1" si="923"/>
        <v>1/4/2004</v>
      </c>
      <c r="D5954" t="str">
        <f t="shared" ca="1" si="924"/>
        <v>NO</v>
      </c>
      <c r="E5954" t="s">
        <v>125</v>
      </c>
      <c r="F5954" t="s">
        <v>126</v>
      </c>
      <c r="G5954">
        <f t="shared" ca="1" si="925"/>
        <v>950</v>
      </c>
      <c r="H5954">
        <f t="shared" ca="1" si="926"/>
        <v>122</v>
      </c>
      <c r="I5954">
        <f t="shared" ca="1" si="927"/>
        <v>28</v>
      </c>
      <c r="J5954">
        <f t="shared" ca="1" si="928"/>
        <v>4</v>
      </c>
      <c r="K5954" t="str">
        <f t="shared" ca="1" si="929"/>
        <v>17/5/2016</v>
      </c>
      <c r="L5954">
        <f t="shared" ca="1" si="930"/>
        <v>20549965</v>
      </c>
      <c r="M5954">
        <f t="shared" ca="1" si="931"/>
        <v>82199860</v>
      </c>
    </row>
    <row r="5955" spans="1:13" x14ac:dyDescent="0.25">
      <c r="A5955">
        <v>10000005953</v>
      </c>
      <c r="B5955">
        <f t="shared" ca="1" si="922"/>
        <v>15432604</v>
      </c>
      <c r="C5955" t="str">
        <f t="shared" ca="1" si="923"/>
        <v>24/8/2015</v>
      </c>
      <c r="D5955" t="str">
        <f t="shared" ca="1" si="924"/>
        <v>NO</v>
      </c>
      <c r="E5955" t="s">
        <v>125</v>
      </c>
      <c r="F5955" t="s">
        <v>126</v>
      </c>
      <c r="G5955">
        <f t="shared" ca="1" si="925"/>
        <v>126</v>
      </c>
      <c r="H5955">
        <f t="shared" ca="1" si="926"/>
        <v>2733</v>
      </c>
      <c r="I5955">
        <f t="shared" ca="1" si="927"/>
        <v>12</v>
      </c>
      <c r="J5955">
        <f t="shared" ca="1" si="928"/>
        <v>9</v>
      </c>
      <c r="K5955" t="str">
        <f t="shared" ca="1" si="929"/>
        <v>20/5/2020</v>
      </c>
      <c r="L5955">
        <f t="shared" ca="1" si="930"/>
        <v>1714733.7777777778</v>
      </c>
      <c r="M5955">
        <f t="shared" ca="1" si="931"/>
        <v>15432604</v>
      </c>
    </row>
    <row r="5956" spans="1:13" x14ac:dyDescent="0.25">
      <c r="A5956">
        <v>10000005954</v>
      </c>
      <c r="B5956">
        <f t="shared" ref="B5956:B6019" ca="1" si="932">RANDBETWEEN(1,100000000)</f>
        <v>48114020</v>
      </c>
      <c r="C5956" t="str">
        <f t="shared" ref="C5956:C6019" ca="1" si="933">RANDBETWEEN(1,30)&amp;"/"&amp;RANDBETWEEN(1,12)&amp;"/"&amp;RANDBETWEEN(2000,2015)</f>
        <v>2/11/2004</v>
      </c>
      <c r="D5956" t="str">
        <f t="shared" ref="D5956:D6019" ca="1" si="934">CHOOSE(RANDBETWEEN(1,2),"SI","NO")</f>
        <v>SI</v>
      </c>
      <c r="E5956" t="s">
        <v>125</v>
      </c>
      <c r="F5956" t="s">
        <v>126</v>
      </c>
      <c r="G5956">
        <f t="shared" ref="G5956:G6019" ca="1" si="935">RANDBETWEEN(1,1000)</f>
        <v>702</v>
      </c>
      <c r="H5956">
        <f t="shared" ref="H5956:H6019" ca="1" si="936">RANDBETWEEN(1,5000)</f>
        <v>3201</v>
      </c>
      <c r="I5956">
        <f t="shared" ref="I5956:I6019" ca="1" si="937">RANDBETWEEN(1,50)</f>
        <v>14</v>
      </c>
      <c r="J5956">
        <f t="shared" ref="J5956:J6019" ca="1" si="938">RANDBETWEEN(1,12)</f>
        <v>4</v>
      </c>
      <c r="K5956" t="str">
        <f t="shared" ref="K5956:K6019" ca="1" si="939">RANDBETWEEN(1,30)&amp;"/"&amp;RANDBETWEEN(1,12)&amp;"/"&amp;RANDBETWEEN(2016,2020)</f>
        <v>13/12/2017</v>
      </c>
      <c r="L5956">
        <f t="shared" ca="1" si="930"/>
        <v>12028505</v>
      </c>
      <c r="M5956">
        <f t="shared" ca="1" si="931"/>
        <v>48114020</v>
      </c>
    </row>
    <row r="5957" spans="1:13" x14ac:dyDescent="0.25">
      <c r="A5957">
        <v>10000005955</v>
      </c>
      <c r="B5957">
        <f t="shared" ca="1" si="932"/>
        <v>10375111</v>
      </c>
      <c r="C5957" t="str">
        <f t="shared" ca="1" si="933"/>
        <v>21/7/2015</v>
      </c>
      <c r="D5957" t="str">
        <f t="shared" ca="1" si="934"/>
        <v>NO</v>
      </c>
      <c r="E5957" t="s">
        <v>125</v>
      </c>
      <c r="F5957" t="s">
        <v>126</v>
      </c>
      <c r="G5957">
        <f t="shared" ca="1" si="935"/>
        <v>208</v>
      </c>
      <c r="H5957">
        <f t="shared" ca="1" si="936"/>
        <v>2682</v>
      </c>
      <c r="I5957">
        <f t="shared" ca="1" si="937"/>
        <v>23</v>
      </c>
      <c r="J5957">
        <f t="shared" ca="1" si="938"/>
        <v>1</v>
      </c>
      <c r="K5957" t="str">
        <f t="shared" ca="1" si="939"/>
        <v>16/10/2019</v>
      </c>
      <c r="L5957">
        <f t="shared" ca="1" si="930"/>
        <v>10375111</v>
      </c>
      <c r="M5957">
        <f t="shared" ca="1" si="931"/>
        <v>10375111</v>
      </c>
    </row>
    <row r="5958" spans="1:13" x14ac:dyDescent="0.25">
      <c r="A5958">
        <v>10000005956</v>
      </c>
      <c r="B5958">
        <f t="shared" ca="1" si="932"/>
        <v>89978983</v>
      </c>
      <c r="C5958" t="str">
        <f t="shared" ca="1" si="933"/>
        <v>23/9/2012</v>
      </c>
      <c r="D5958" t="str">
        <f t="shared" ca="1" si="934"/>
        <v>SI</v>
      </c>
      <c r="E5958" t="s">
        <v>125</v>
      </c>
      <c r="F5958" t="s">
        <v>126</v>
      </c>
      <c r="G5958">
        <f t="shared" ca="1" si="935"/>
        <v>562</v>
      </c>
      <c r="H5958">
        <f t="shared" ca="1" si="936"/>
        <v>3300</v>
      </c>
      <c r="I5958">
        <f t="shared" ca="1" si="937"/>
        <v>20</v>
      </c>
      <c r="J5958">
        <f t="shared" ca="1" si="938"/>
        <v>10</v>
      </c>
      <c r="K5958" t="str">
        <f t="shared" ca="1" si="939"/>
        <v>24/12/2017</v>
      </c>
      <c r="L5958">
        <f t="shared" ca="1" si="930"/>
        <v>8997898.3000000007</v>
      </c>
      <c r="M5958">
        <f t="shared" ca="1" si="931"/>
        <v>89978983</v>
      </c>
    </row>
    <row r="5959" spans="1:13" x14ac:dyDescent="0.25">
      <c r="A5959">
        <v>10000005957</v>
      </c>
      <c r="B5959">
        <f t="shared" ca="1" si="932"/>
        <v>15350379</v>
      </c>
      <c r="C5959" t="str">
        <f t="shared" ca="1" si="933"/>
        <v>20/8/2003</v>
      </c>
      <c r="D5959" t="str">
        <f t="shared" ca="1" si="934"/>
        <v>NO</v>
      </c>
      <c r="E5959" t="s">
        <v>125</v>
      </c>
      <c r="F5959" t="s">
        <v>126</v>
      </c>
      <c r="G5959">
        <f t="shared" ca="1" si="935"/>
        <v>220</v>
      </c>
      <c r="H5959">
        <f t="shared" ca="1" si="936"/>
        <v>1599</v>
      </c>
      <c r="I5959">
        <f t="shared" ca="1" si="937"/>
        <v>16</v>
      </c>
      <c r="J5959">
        <f t="shared" ca="1" si="938"/>
        <v>6</v>
      </c>
      <c r="K5959" t="str">
        <f t="shared" ca="1" si="939"/>
        <v>14/10/2019</v>
      </c>
      <c r="L5959">
        <f t="shared" ca="1" si="930"/>
        <v>2558396.5</v>
      </c>
      <c r="M5959">
        <f t="shared" ca="1" si="931"/>
        <v>15350379</v>
      </c>
    </row>
    <row r="5960" spans="1:13" x14ac:dyDescent="0.25">
      <c r="A5960">
        <v>10000005958</v>
      </c>
      <c r="B5960">
        <f t="shared" ca="1" si="932"/>
        <v>48292556</v>
      </c>
      <c r="C5960" t="str">
        <f t="shared" ca="1" si="933"/>
        <v>3/1/2008</v>
      </c>
      <c r="D5960" t="str">
        <f t="shared" ca="1" si="934"/>
        <v>NO</v>
      </c>
      <c r="E5960" t="s">
        <v>125</v>
      </c>
      <c r="F5960" t="s">
        <v>126</v>
      </c>
      <c r="G5960">
        <f t="shared" ca="1" si="935"/>
        <v>964</v>
      </c>
      <c r="H5960">
        <f t="shared" ca="1" si="936"/>
        <v>3896</v>
      </c>
      <c r="I5960">
        <f t="shared" ca="1" si="937"/>
        <v>8</v>
      </c>
      <c r="J5960">
        <f t="shared" ca="1" si="938"/>
        <v>6</v>
      </c>
      <c r="K5960" t="str">
        <f t="shared" ca="1" si="939"/>
        <v>16/3/2019</v>
      </c>
      <c r="L5960">
        <f t="shared" ca="1" si="930"/>
        <v>8048759.333333333</v>
      </c>
      <c r="M5960">
        <f t="shared" ca="1" si="931"/>
        <v>48292556</v>
      </c>
    </row>
    <row r="5961" spans="1:13" x14ac:dyDescent="0.25">
      <c r="A5961">
        <v>10000005959</v>
      </c>
      <c r="B5961">
        <f t="shared" ca="1" si="932"/>
        <v>50853057</v>
      </c>
      <c r="C5961" t="str">
        <f t="shared" ca="1" si="933"/>
        <v>20/5/2010</v>
      </c>
      <c r="D5961" t="str">
        <f t="shared" ca="1" si="934"/>
        <v>SI</v>
      </c>
      <c r="E5961" t="s">
        <v>125</v>
      </c>
      <c r="F5961" t="s">
        <v>126</v>
      </c>
      <c r="G5961">
        <f t="shared" ca="1" si="935"/>
        <v>392</v>
      </c>
      <c r="H5961">
        <f t="shared" ca="1" si="936"/>
        <v>427</v>
      </c>
      <c r="I5961">
        <f t="shared" ca="1" si="937"/>
        <v>19</v>
      </c>
      <c r="J5961">
        <f t="shared" ca="1" si="938"/>
        <v>1</v>
      </c>
      <c r="K5961" t="str">
        <f t="shared" ca="1" si="939"/>
        <v>16/12/2017</v>
      </c>
      <c r="L5961">
        <f t="shared" ca="1" si="930"/>
        <v>50853057</v>
      </c>
      <c r="M5961">
        <f t="shared" ca="1" si="931"/>
        <v>50853057</v>
      </c>
    </row>
    <row r="5962" spans="1:13" x14ac:dyDescent="0.25">
      <c r="A5962">
        <v>10000005960</v>
      </c>
      <c r="B5962">
        <f t="shared" ca="1" si="932"/>
        <v>7552713</v>
      </c>
      <c r="C5962" t="str">
        <f t="shared" ca="1" si="933"/>
        <v>19/9/2001</v>
      </c>
      <c r="D5962" t="str">
        <f t="shared" ca="1" si="934"/>
        <v>NO</v>
      </c>
      <c r="E5962" t="s">
        <v>125</v>
      </c>
      <c r="F5962" t="s">
        <v>126</v>
      </c>
      <c r="G5962">
        <f t="shared" ca="1" si="935"/>
        <v>348</v>
      </c>
      <c r="H5962">
        <f t="shared" ca="1" si="936"/>
        <v>29</v>
      </c>
      <c r="I5962">
        <f t="shared" ca="1" si="937"/>
        <v>36</v>
      </c>
      <c r="J5962">
        <f t="shared" ca="1" si="938"/>
        <v>8</v>
      </c>
      <c r="K5962" t="str">
        <f t="shared" ca="1" si="939"/>
        <v>5/4/2017</v>
      </c>
      <c r="L5962">
        <f t="shared" ca="1" si="930"/>
        <v>944089.125</v>
      </c>
      <c r="M5962">
        <f t="shared" ca="1" si="931"/>
        <v>7552713</v>
      </c>
    </row>
    <row r="5963" spans="1:13" x14ac:dyDescent="0.25">
      <c r="A5963">
        <v>10000005961</v>
      </c>
      <c r="B5963">
        <f t="shared" ca="1" si="932"/>
        <v>70228752</v>
      </c>
      <c r="C5963" t="str">
        <f t="shared" ca="1" si="933"/>
        <v>11/9/2000</v>
      </c>
      <c r="D5963" t="str">
        <f t="shared" ca="1" si="934"/>
        <v>NO</v>
      </c>
      <c r="E5963" t="s">
        <v>125</v>
      </c>
      <c r="F5963" t="s">
        <v>126</v>
      </c>
      <c r="G5963">
        <f t="shared" ca="1" si="935"/>
        <v>365</v>
      </c>
      <c r="H5963">
        <f t="shared" ca="1" si="936"/>
        <v>740</v>
      </c>
      <c r="I5963">
        <f t="shared" ca="1" si="937"/>
        <v>26</v>
      </c>
      <c r="J5963">
        <f t="shared" ca="1" si="938"/>
        <v>2</v>
      </c>
      <c r="K5963" t="str">
        <f t="shared" ca="1" si="939"/>
        <v>1/2/2017</v>
      </c>
      <c r="L5963">
        <f t="shared" ca="1" si="930"/>
        <v>35114376</v>
      </c>
      <c r="M5963">
        <f t="shared" ca="1" si="931"/>
        <v>70228752</v>
      </c>
    </row>
    <row r="5964" spans="1:13" x14ac:dyDescent="0.25">
      <c r="A5964">
        <v>10000005962</v>
      </c>
      <c r="B5964">
        <f t="shared" ca="1" si="932"/>
        <v>74895838</v>
      </c>
      <c r="C5964" t="str">
        <f t="shared" ca="1" si="933"/>
        <v>29/10/2014</v>
      </c>
      <c r="D5964" t="str">
        <f t="shared" ca="1" si="934"/>
        <v>SI</v>
      </c>
      <c r="E5964" t="s">
        <v>125</v>
      </c>
      <c r="F5964" t="s">
        <v>126</v>
      </c>
      <c r="G5964">
        <f t="shared" ca="1" si="935"/>
        <v>408</v>
      </c>
      <c r="H5964">
        <f t="shared" ca="1" si="936"/>
        <v>1950</v>
      </c>
      <c r="I5964">
        <f t="shared" ca="1" si="937"/>
        <v>12</v>
      </c>
      <c r="J5964">
        <f t="shared" ca="1" si="938"/>
        <v>11</v>
      </c>
      <c r="K5964" t="str">
        <f t="shared" ca="1" si="939"/>
        <v>22/5/2016</v>
      </c>
      <c r="L5964">
        <f t="shared" ca="1" si="930"/>
        <v>6808712.5454545459</v>
      </c>
      <c r="M5964">
        <f t="shared" ca="1" si="931"/>
        <v>74895838</v>
      </c>
    </row>
    <row r="5965" spans="1:13" x14ac:dyDescent="0.25">
      <c r="A5965">
        <v>10000005963</v>
      </c>
      <c r="B5965">
        <f t="shared" ca="1" si="932"/>
        <v>29514809</v>
      </c>
      <c r="C5965" t="str">
        <f t="shared" ca="1" si="933"/>
        <v>13/1/2015</v>
      </c>
      <c r="D5965" t="str">
        <f t="shared" ca="1" si="934"/>
        <v>SI</v>
      </c>
      <c r="E5965" t="s">
        <v>125</v>
      </c>
      <c r="F5965" t="s">
        <v>126</v>
      </c>
      <c r="G5965">
        <f t="shared" ca="1" si="935"/>
        <v>378</v>
      </c>
      <c r="H5965">
        <f t="shared" ca="1" si="936"/>
        <v>3290</v>
      </c>
      <c r="I5965">
        <f t="shared" ca="1" si="937"/>
        <v>15</v>
      </c>
      <c r="J5965">
        <f t="shared" ca="1" si="938"/>
        <v>9</v>
      </c>
      <c r="K5965" t="str">
        <f t="shared" ca="1" si="939"/>
        <v>23/2/2016</v>
      </c>
      <c r="L5965">
        <f t="shared" ca="1" si="930"/>
        <v>3279423.222222222</v>
      </c>
      <c r="M5965">
        <f t="shared" ca="1" si="931"/>
        <v>29514809</v>
      </c>
    </row>
    <row r="5966" spans="1:13" x14ac:dyDescent="0.25">
      <c r="A5966">
        <v>10000005964</v>
      </c>
      <c r="B5966">
        <f t="shared" ca="1" si="932"/>
        <v>33230808</v>
      </c>
      <c r="C5966" t="str">
        <f t="shared" ca="1" si="933"/>
        <v>4/8/2001</v>
      </c>
      <c r="D5966" t="str">
        <f t="shared" ca="1" si="934"/>
        <v>NO</v>
      </c>
      <c r="E5966" t="s">
        <v>125</v>
      </c>
      <c r="F5966" t="s">
        <v>126</v>
      </c>
      <c r="G5966">
        <f t="shared" ca="1" si="935"/>
        <v>989</v>
      </c>
      <c r="H5966">
        <f t="shared" ca="1" si="936"/>
        <v>3272</v>
      </c>
      <c r="I5966">
        <f t="shared" ca="1" si="937"/>
        <v>24</v>
      </c>
      <c r="J5966">
        <f t="shared" ca="1" si="938"/>
        <v>6</v>
      </c>
      <c r="K5966" t="str">
        <f t="shared" ca="1" si="939"/>
        <v>17/9/2019</v>
      </c>
      <c r="L5966">
        <f t="shared" ca="1" si="930"/>
        <v>5538468</v>
      </c>
      <c r="M5966">
        <f t="shared" ca="1" si="931"/>
        <v>33230808</v>
      </c>
    </row>
    <row r="5967" spans="1:13" x14ac:dyDescent="0.25">
      <c r="A5967">
        <v>10000005965</v>
      </c>
      <c r="B5967">
        <f t="shared" ca="1" si="932"/>
        <v>25278979</v>
      </c>
      <c r="C5967" t="str">
        <f t="shared" ca="1" si="933"/>
        <v>11/4/2009</v>
      </c>
      <c r="D5967" t="str">
        <f t="shared" ca="1" si="934"/>
        <v>SI</v>
      </c>
      <c r="E5967" t="s">
        <v>125</v>
      </c>
      <c r="F5967" t="s">
        <v>126</v>
      </c>
      <c r="G5967">
        <f t="shared" ca="1" si="935"/>
        <v>541</v>
      </c>
      <c r="H5967">
        <f t="shared" ca="1" si="936"/>
        <v>3445</v>
      </c>
      <c r="I5967">
        <f t="shared" ca="1" si="937"/>
        <v>25</v>
      </c>
      <c r="J5967">
        <f t="shared" ca="1" si="938"/>
        <v>9</v>
      </c>
      <c r="K5967" t="str">
        <f t="shared" ca="1" si="939"/>
        <v>3/2/2020</v>
      </c>
      <c r="L5967">
        <f t="shared" ca="1" si="930"/>
        <v>2808775.4444444445</v>
      </c>
      <c r="M5967">
        <f t="shared" ca="1" si="931"/>
        <v>25278979</v>
      </c>
    </row>
    <row r="5968" spans="1:13" x14ac:dyDescent="0.25">
      <c r="A5968">
        <v>10000005966</v>
      </c>
      <c r="B5968">
        <f t="shared" ca="1" si="932"/>
        <v>38757214</v>
      </c>
      <c r="C5968" t="str">
        <f t="shared" ca="1" si="933"/>
        <v>1/3/2012</v>
      </c>
      <c r="D5968" t="str">
        <f t="shared" ca="1" si="934"/>
        <v>NO</v>
      </c>
      <c r="E5968" t="s">
        <v>125</v>
      </c>
      <c r="F5968" t="s">
        <v>126</v>
      </c>
      <c r="G5968">
        <f t="shared" ca="1" si="935"/>
        <v>253</v>
      </c>
      <c r="H5968">
        <f t="shared" ca="1" si="936"/>
        <v>3078</v>
      </c>
      <c r="I5968">
        <f t="shared" ca="1" si="937"/>
        <v>38</v>
      </c>
      <c r="J5968">
        <f t="shared" ca="1" si="938"/>
        <v>4</v>
      </c>
      <c r="K5968" t="str">
        <f t="shared" ca="1" si="939"/>
        <v>27/5/2018</v>
      </c>
      <c r="L5968">
        <f t="shared" ca="1" si="930"/>
        <v>9689303.5</v>
      </c>
      <c r="M5968">
        <f t="shared" ca="1" si="931"/>
        <v>38757214</v>
      </c>
    </row>
    <row r="5969" spans="1:13" x14ac:dyDescent="0.25">
      <c r="A5969">
        <v>10000005967</v>
      </c>
      <c r="B5969">
        <f t="shared" ca="1" si="932"/>
        <v>84822437</v>
      </c>
      <c r="C5969" t="str">
        <f t="shared" ca="1" si="933"/>
        <v>1/2/2006</v>
      </c>
      <c r="D5969" t="str">
        <f t="shared" ca="1" si="934"/>
        <v>SI</v>
      </c>
      <c r="E5969" t="s">
        <v>125</v>
      </c>
      <c r="F5969" t="s">
        <v>126</v>
      </c>
      <c r="G5969">
        <f t="shared" ca="1" si="935"/>
        <v>689</v>
      </c>
      <c r="H5969">
        <f t="shared" ca="1" si="936"/>
        <v>4263</v>
      </c>
      <c r="I5969">
        <f t="shared" ca="1" si="937"/>
        <v>44</v>
      </c>
      <c r="J5969">
        <f t="shared" ca="1" si="938"/>
        <v>5</v>
      </c>
      <c r="K5969" t="str">
        <f t="shared" ca="1" si="939"/>
        <v>20/1/2016</v>
      </c>
      <c r="L5969">
        <f t="shared" ca="1" si="930"/>
        <v>16964487.399999999</v>
      </c>
      <c r="M5969">
        <f t="shared" ca="1" si="931"/>
        <v>84822437</v>
      </c>
    </row>
    <row r="5970" spans="1:13" x14ac:dyDescent="0.25">
      <c r="A5970">
        <v>10000005968</v>
      </c>
      <c r="B5970">
        <f t="shared" ca="1" si="932"/>
        <v>42563949</v>
      </c>
      <c r="C5970" t="str">
        <f t="shared" ca="1" si="933"/>
        <v>11/12/2006</v>
      </c>
      <c r="D5970" t="str">
        <f t="shared" ca="1" si="934"/>
        <v>NO</v>
      </c>
      <c r="E5970" t="s">
        <v>125</v>
      </c>
      <c r="F5970" t="s">
        <v>126</v>
      </c>
      <c r="G5970">
        <f t="shared" ca="1" si="935"/>
        <v>715</v>
      </c>
      <c r="H5970">
        <f t="shared" ca="1" si="936"/>
        <v>736</v>
      </c>
      <c r="I5970">
        <f t="shared" ca="1" si="937"/>
        <v>39</v>
      </c>
      <c r="J5970">
        <f t="shared" ca="1" si="938"/>
        <v>4</v>
      </c>
      <c r="K5970" t="str">
        <f t="shared" ca="1" si="939"/>
        <v>10/8/2017</v>
      </c>
      <c r="L5970">
        <f t="shared" ref="L5970:L6033" ca="1" si="940">B5970/J5970</f>
        <v>10640987.25</v>
      </c>
      <c r="M5970">
        <f t="shared" ref="M5970:M6033" ca="1" si="941">B5970</f>
        <v>42563949</v>
      </c>
    </row>
    <row r="5971" spans="1:13" x14ac:dyDescent="0.25">
      <c r="A5971">
        <v>10000005969</v>
      </c>
      <c r="B5971">
        <f t="shared" ca="1" si="932"/>
        <v>97399940</v>
      </c>
      <c r="C5971" t="str">
        <f t="shared" ca="1" si="933"/>
        <v>29/8/2015</v>
      </c>
      <c r="D5971" t="str">
        <f t="shared" ca="1" si="934"/>
        <v>NO</v>
      </c>
      <c r="E5971" t="s">
        <v>125</v>
      </c>
      <c r="F5971" t="s">
        <v>126</v>
      </c>
      <c r="G5971">
        <f t="shared" ca="1" si="935"/>
        <v>440</v>
      </c>
      <c r="H5971">
        <f t="shared" ca="1" si="936"/>
        <v>2351</v>
      </c>
      <c r="I5971">
        <f t="shared" ca="1" si="937"/>
        <v>15</v>
      </c>
      <c r="J5971">
        <f t="shared" ca="1" si="938"/>
        <v>6</v>
      </c>
      <c r="K5971" t="str">
        <f t="shared" ca="1" si="939"/>
        <v>19/4/2017</v>
      </c>
      <c r="L5971">
        <f t="shared" ca="1" si="940"/>
        <v>16233323.333333334</v>
      </c>
      <c r="M5971">
        <f t="shared" ca="1" si="941"/>
        <v>97399940</v>
      </c>
    </row>
    <row r="5972" spans="1:13" x14ac:dyDescent="0.25">
      <c r="A5972">
        <v>10000005970</v>
      </c>
      <c r="B5972">
        <f t="shared" ca="1" si="932"/>
        <v>79225436</v>
      </c>
      <c r="C5972" t="str">
        <f t="shared" ca="1" si="933"/>
        <v>12/8/2003</v>
      </c>
      <c r="D5972" t="str">
        <f t="shared" ca="1" si="934"/>
        <v>NO</v>
      </c>
      <c r="E5972" t="s">
        <v>125</v>
      </c>
      <c r="F5972" t="s">
        <v>126</v>
      </c>
      <c r="G5972">
        <f t="shared" ca="1" si="935"/>
        <v>902</v>
      </c>
      <c r="H5972">
        <f t="shared" ca="1" si="936"/>
        <v>3118</v>
      </c>
      <c r="I5972">
        <f t="shared" ca="1" si="937"/>
        <v>37</v>
      </c>
      <c r="J5972">
        <f t="shared" ca="1" si="938"/>
        <v>9</v>
      </c>
      <c r="K5972" t="str">
        <f t="shared" ca="1" si="939"/>
        <v>30/4/2020</v>
      </c>
      <c r="L5972">
        <f t="shared" ca="1" si="940"/>
        <v>8802826.222222222</v>
      </c>
      <c r="M5972">
        <f t="shared" ca="1" si="941"/>
        <v>79225436</v>
      </c>
    </row>
    <row r="5973" spans="1:13" x14ac:dyDescent="0.25">
      <c r="A5973">
        <v>10000005971</v>
      </c>
      <c r="B5973">
        <f t="shared" ca="1" si="932"/>
        <v>68572070</v>
      </c>
      <c r="C5973" t="str">
        <f t="shared" ca="1" si="933"/>
        <v>23/7/2006</v>
      </c>
      <c r="D5973" t="str">
        <f t="shared" ca="1" si="934"/>
        <v>NO</v>
      </c>
      <c r="E5973" t="s">
        <v>125</v>
      </c>
      <c r="F5973" t="s">
        <v>126</v>
      </c>
      <c r="G5973">
        <f t="shared" ca="1" si="935"/>
        <v>993</v>
      </c>
      <c r="H5973">
        <f t="shared" ca="1" si="936"/>
        <v>924</v>
      </c>
      <c r="I5973">
        <f t="shared" ca="1" si="937"/>
        <v>19</v>
      </c>
      <c r="J5973">
        <f t="shared" ca="1" si="938"/>
        <v>7</v>
      </c>
      <c r="K5973" t="str">
        <f t="shared" ca="1" si="939"/>
        <v>26/3/2019</v>
      </c>
      <c r="L5973">
        <f t="shared" ca="1" si="940"/>
        <v>9796010</v>
      </c>
      <c r="M5973">
        <f t="shared" ca="1" si="941"/>
        <v>68572070</v>
      </c>
    </row>
    <row r="5974" spans="1:13" x14ac:dyDescent="0.25">
      <c r="A5974">
        <v>10000005972</v>
      </c>
      <c r="B5974">
        <f t="shared" ca="1" si="932"/>
        <v>68900245</v>
      </c>
      <c r="C5974" t="str">
        <f t="shared" ca="1" si="933"/>
        <v>15/10/2006</v>
      </c>
      <c r="D5974" t="str">
        <f t="shared" ca="1" si="934"/>
        <v>NO</v>
      </c>
      <c r="E5974" t="s">
        <v>125</v>
      </c>
      <c r="F5974" t="s">
        <v>126</v>
      </c>
      <c r="G5974">
        <f t="shared" ca="1" si="935"/>
        <v>678</v>
      </c>
      <c r="H5974">
        <f t="shared" ca="1" si="936"/>
        <v>2383</v>
      </c>
      <c r="I5974">
        <f t="shared" ca="1" si="937"/>
        <v>8</v>
      </c>
      <c r="J5974">
        <f t="shared" ca="1" si="938"/>
        <v>3</v>
      </c>
      <c r="K5974" t="str">
        <f t="shared" ca="1" si="939"/>
        <v>29/4/2020</v>
      </c>
      <c r="L5974">
        <f t="shared" ca="1" si="940"/>
        <v>22966748.333333332</v>
      </c>
      <c r="M5974">
        <f t="shared" ca="1" si="941"/>
        <v>68900245</v>
      </c>
    </row>
    <row r="5975" spans="1:13" x14ac:dyDescent="0.25">
      <c r="A5975">
        <v>10000005973</v>
      </c>
      <c r="B5975">
        <f t="shared" ca="1" si="932"/>
        <v>62453005</v>
      </c>
      <c r="C5975" t="str">
        <f t="shared" ca="1" si="933"/>
        <v>25/4/2012</v>
      </c>
      <c r="D5975" t="str">
        <f t="shared" ca="1" si="934"/>
        <v>NO</v>
      </c>
      <c r="E5975" t="s">
        <v>125</v>
      </c>
      <c r="F5975" t="s">
        <v>126</v>
      </c>
      <c r="G5975">
        <f t="shared" ca="1" si="935"/>
        <v>648</v>
      </c>
      <c r="H5975">
        <f t="shared" ca="1" si="936"/>
        <v>19</v>
      </c>
      <c r="I5975">
        <f t="shared" ca="1" si="937"/>
        <v>25</v>
      </c>
      <c r="J5975">
        <f t="shared" ca="1" si="938"/>
        <v>10</v>
      </c>
      <c r="K5975" t="str">
        <f t="shared" ca="1" si="939"/>
        <v>10/8/2016</v>
      </c>
      <c r="L5975">
        <f t="shared" ca="1" si="940"/>
        <v>6245300.5</v>
      </c>
      <c r="M5975">
        <f t="shared" ca="1" si="941"/>
        <v>62453005</v>
      </c>
    </row>
    <row r="5976" spans="1:13" x14ac:dyDescent="0.25">
      <c r="A5976">
        <v>10000005974</v>
      </c>
      <c r="B5976">
        <f t="shared" ca="1" si="932"/>
        <v>2614293</v>
      </c>
      <c r="C5976" t="str">
        <f t="shared" ca="1" si="933"/>
        <v>11/1/2002</v>
      </c>
      <c r="D5976" t="str">
        <f t="shared" ca="1" si="934"/>
        <v>SI</v>
      </c>
      <c r="E5976" t="s">
        <v>125</v>
      </c>
      <c r="F5976" t="s">
        <v>126</v>
      </c>
      <c r="G5976">
        <f t="shared" ca="1" si="935"/>
        <v>177</v>
      </c>
      <c r="H5976">
        <f t="shared" ca="1" si="936"/>
        <v>3098</v>
      </c>
      <c r="I5976">
        <f t="shared" ca="1" si="937"/>
        <v>28</v>
      </c>
      <c r="J5976">
        <f t="shared" ca="1" si="938"/>
        <v>8</v>
      </c>
      <c r="K5976" t="str">
        <f t="shared" ca="1" si="939"/>
        <v>4/11/2016</v>
      </c>
      <c r="L5976">
        <f t="shared" ca="1" si="940"/>
        <v>326786.625</v>
      </c>
      <c r="M5976">
        <f t="shared" ca="1" si="941"/>
        <v>2614293</v>
      </c>
    </row>
    <row r="5977" spans="1:13" x14ac:dyDescent="0.25">
      <c r="A5977">
        <v>10000005975</v>
      </c>
      <c r="B5977">
        <f t="shared" ca="1" si="932"/>
        <v>10947311</v>
      </c>
      <c r="C5977" t="str">
        <f t="shared" ca="1" si="933"/>
        <v>28/4/2011</v>
      </c>
      <c r="D5977" t="str">
        <f t="shared" ca="1" si="934"/>
        <v>NO</v>
      </c>
      <c r="E5977" t="s">
        <v>125</v>
      </c>
      <c r="F5977" t="s">
        <v>126</v>
      </c>
      <c r="G5977">
        <f t="shared" ca="1" si="935"/>
        <v>601</v>
      </c>
      <c r="H5977">
        <f t="shared" ca="1" si="936"/>
        <v>3406</v>
      </c>
      <c r="I5977">
        <f t="shared" ca="1" si="937"/>
        <v>35</v>
      </c>
      <c r="J5977">
        <f t="shared" ca="1" si="938"/>
        <v>6</v>
      </c>
      <c r="K5977" t="str">
        <f t="shared" ca="1" si="939"/>
        <v>5/11/2019</v>
      </c>
      <c r="L5977">
        <f t="shared" ca="1" si="940"/>
        <v>1824551.8333333333</v>
      </c>
      <c r="M5977">
        <f t="shared" ca="1" si="941"/>
        <v>10947311</v>
      </c>
    </row>
    <row r="5978" spans="1:13" x14ac:dyDescent="0.25">
      <c r="A5978">
        <v>10000005976</v>
      </c>
      <c r="B5978">
        <f t="shared" ca="1" si="932"/>
        <v>45916132</v>
      </c>
      <c r="C5978" t="str">
        <f t="shared" ca="1" si="933"/>
        <v>16/2/2001</v>
      </c>
      <c r="D5978" t="str">
        <f t="shared" ca="1" si="934"/>
        <v>NO</v>
      </c>
      <c r="E5978" t="s">
        <v>125</v>
      </c>
      <c r="F5978" t="s">
        <v>126</v>
      </c>
      <c r="G5978">
        <f t="shared" ca="1" si="935"/>
        <v>828</v>
      </c>
      <c r="H5978">
        <f t="shared" ca="1" si="936"/>
        <v>764</v>
      </c>
      <c r="I5978">
        <f t="shared" ca="1" si="937"/>
        <v>49</v>
      </c>
      <c r="J5978">
        <f t="shared" ca="1" si="938"/>
        <v>4</v>
      </c>
      <c r="K5978" t="str">
        <f t="shared" ca="1" si="939"/>
        <v>26/3/2017</v>
      </c>
      <c r="L5978">
        <f t="shared" ca="1" si="940"/>
        <v>11479033</v>
      </c>
      <c r="M5978">
        <f t="shared" ca="1" si="941"/>
        <v>45916132</v>
      </c>
    </row>
    <row r="5979" spans="1:13" x14ac:dyDescent="0.25">
      <c r="A5979">
        <v>10000005977</v>
      </c>
      <c r="B5979">
        <f t="shared" ca="1" si="932"/>
        <v>95124552</v>
      </c>
      <c r="C5979" t="str">
        <f t="shared" ca="1" si="933"/>
        <v>19/11/2000</v>
      </c>
      <c r="D5979" t="str">
        <f t="shared" ca="1" si="934"/>
        <v>NO</v>
      </c>
      <c r="E5979" t="s">
        <v>125</v>
      </c>
      <c r="F5979" t="s">
        <v>126</v>
      </c>
      <c r="G5979">
        <f t="shared" ca="1" si="935"/>
        <v>604</v>
      </c>
      <c r="H5979">
        <f t="shared" ca="1" si="936"/>
        <v>1731</v>
      </c>
      <c r="I5979">
        <f t="shared" ca="1" si="937"/>
        <v>7</v>
      </c>
      <c r="J5979">
        <f t="shared" ca="1" si="938"/>
        <v>2</v>
      </c>
      <c r="K5979" t="str">
        <f t="shared" ca="1" si="939"/>
        <v>25/2/2018</v>
      </c>
      <c r="L5979">
        <f t="shared" ca="1" si="940"/>
        <v>47562276</v>
      </c>
      <c r="M5979">
        <f t="shared" ca="1" si="941"/>
        <v>95124552</v>
      </c>
    </row>
    <row r="5980" spans="1:13" x14ac:dyDescent="0.25">
      <c r="A5980">
        <v>10000005978</v>
      </c>
      <c r="B5980">
        <f t="shared" ca="1" si="932"/>
        <v>68101135</v>
      </c>
      <c r="C5980" t="str">
        <f t="shared" ca="1" si="933"/>
        <v>7/6/2013</v>
      </c>
      <c r="D5980" t="str">
        <f t="shared" ca="1" si="934"/>
        <v>NO</v>
      </c>
      <c r="E5980" t="s">
        <v>125</v>
      </c>
      <c r="F5980" t="s">
        <v>126</v>
      </c>
      <c r="G5980">
        <f t="shared" ca="1" si="935"/>
        <v>188</v>
      </c>
      <c r="H5980">
        <f t="shared" ca="1" si="936"/>
        <v>2562</v>
      </c>
      <c r="I5980">
        <f t="shared" ca="1" si="937"/>
        <v>12</v>
      </c>
      <c r="J5980">
        <f t="shared" ca="1" si="938"/>
        <v>11</v>
      </c>
      <c r="K5980" t="str">
        <f t="shared" ca="1" si="939"/>
        <v>7/3/2020</v>
      </c>
      <c r="L5980">
        <f t="shared" ca="1" si="940"/>
        <v>6191012.2727272725</v>
      </c>
      <c r="M5980">
        <f t="shared" ca="1" si="941"/>
        <v>68101135</v>
      </c>
    </row>
    <row r="5981" spans="1:13" x14ac:dyDescent="0.25">
      <c r="A5981">
        <v>10000005979</v>
      </c>
      <c r="B5981">
        <f t="shared" ca="1" si="932"/>
        <v>81466751</v>
      </c>
      <c r="C5981" t="str">
        <f t="shared" ca="1" si="933"/>
        <v>2/3/2002</v>
      </c>
      <c r="D5981" t="str">
        <f t="shared" ca="1" si="934"/>
        <v>SI</v>
      </c>
      <c r="E5981" t="s">
        <v>125</v>
      </c>
      <c r="F5981" t="s">
        <v>126</v>
      </c>
      <c r="G5981">
        <f t="shared" ca="1" si="935"/>
        <v>157</v>
      </c>
      <c r="H5981">
        <f t="shared" ca="1" si="936"/>
        <v>1611</v>
      </c>
      <c r="I5981">
        <f t="shared" ca="1" si="937"/>
        <v>33</v>
      </c>
      <c r="J5981">
        <f t="shared" ca="1" si="938"/>
        <v>1</v>
      </c>
      <c r="K5981" t="str">
        <f t="shared" ca="1" si="939"/>
        <v>3/3/2019</v>
      </c>
      <c r="L5981">
        <f t="shared" ca="1" si="940"/>
        <v>81466751</v>
      </c>
      <c r="M5981">
        <f t="shared" ca="1" si="941"/>
        <v>81466751</v>
      </c>
    </row>
    <row r="5982" spans="1:13" x14ac:dyDescent="0.25">
      <c r="A5982">
        <v>10000005980</v>
      </c>
      <c r="B5982">
        <f t="shared" ca="1" si="932"/>
        <v>77565158</v>
      </c>
      <c r="C5982" t="str">
        <f t="shared" ca="1" si="933"/>
        <v>19/2/2011</v>
      </c>
      <c r="D5982" t="str">
        <f t="shared" ca="1" si="934"/>
        <v>NO</v>
      </c>
      <c r="E5982" t="s">
        <v>125</v>
      </c>
      <c r="F5982" t="s">
        <v>126</v>
      </c>
      <c r="G5982">
        <f t="shared" ca="1" si="935"/>
        <v>156</v>
      </c>
      <c r="H5982">
        <f t="shared" ca="1" si="936"/>
        <v>4064</v>
      </c>
      <c r="I5982">
        <f t="shared" ca="1" si="937"/>
        <v>37</v>
      </c>
      <c r="J5982">
        <f t="shared" ca="1" si="938"/>
        <v>5</v>
      </c>
      <c r="K5982" t="str">
        <f t="shared" ca="1" si="939"/>
        <v>3/8/2017</v>
      </c>
      <c r="L5982">
        <f t="shared" ca="1" si="940"/>
        <v>15513031.6</v>
      </c>
      <c r="M5982">
        <f t="shared" ca="1" si="941"/>
        <v>77565158</v>
      </c>
    </row>
    <row r="5983" spans="1:13" x14ac:dyDescent="0.25">
      <c r="A5983">
        <v>10000005981</v>
      </c>
      <c r="B5983">
        <f t="shared" ca="1" si="932"/>
        <v>44470081</v>
      </c>
      <c r="C5983" t="str">
        <f t="shared" ca="1" si="933"/>
        <v>23/8/2013</v>
      </c>
      <c r="D5983" t="str">
        <f t="shared" ca="1" si="934"/>
        <v>SI</v>
      </c>
      <c r="E5983" t="s">
        <v>125</v>
      </c>
      <c r="F5983" t="s">
        <v>126</v>
      </c>
      <c r="G5983">
        <f t="shared" ca="1" si="935"/>
        <v>167</v>
      </c>
      <c r="H5983">
        <f t="shared" ca="1" si="936"/>
        <v>563</v>
      </c>
      <c r="I5983">
        <f t="shared" ca="1" si="937"/>
        <v>29</v>
      </c>
      <c r="J5983">
        <f t="shared" ca="1" si="938"/>
        <v>3</v>
      </c>
      <c r="K5983" t="str">
        <f t="shared" ca="1" si="939"/>
        <v>25/5/2020</v>
      </c>
      <c r="L5983">
        <f t="shared" ca="1" si="940"/>
        <v>14823360.333333334</v>
      </c>
      <c r="M5983">
        <f t="shared" ca="1" si="941"/>
        <v>44470081</v>
      </c>
    </row>
    <row r="5984" spans="1:13" x14ac:dyDescent="0.25">
      <c r="A5984">
        <v>10000005982</v>
      </c>
      <c r="B5984">
        <f t="shared" ca="1" si="932"/>
        <v>61862678</v>
      </c>
      <c r="C5984" t="str">
        <f t="shared" ca="1" si="933"/>
        <v>16/10/2006</v>
      </c>
      <c r="D5984" t="str">
        <f t="shared" ca="1" si="934"/>
        <v>NO</v>
      </c>
      <c r="E5984" t="s">
        <v>125</v>
      </c>
      <c r="F5984" t="s">
        <v>126</v>
      </c>
      <c r="G5984">
        <f t="shared" ca="1" si="935"/>
        <v>175</v>
      </c>
      <c r="H5984">
        <f t="shared" ca="1" si="936"/>
        <v>1827</v>
      </c>
      <c r="I5984">
        <f t="shared" ca="1" si="937"/>
        <v>30</v>
      </c>
      <c r="J5984">
        <f t="shared" ca="1" si="938"/>
        <v>5</v>
      </c>
      <c r="K5984" t="str">
        <f t="shared" ca="1" si="939"/>
        <v>8/9/2018</v>
      </c>
      <c r="L5984">
        <f t="shared" ca="1" si="940"/>
        <v>12372535.6</v>
      </c>
      <c r="M5984">
        <f t="shared" ca="1" si="941"/>
        <v>61862678</v>
      </c>
    </row>
    <row r="5985" spans="1:13" x14ac:dyDescent="0.25">
      <c r="A5985">
        <v>10000005983</v>
      </c>
      <c r="B5985">
        <f t="shared" ca="1" si="932"/>
        <v>78887586</v>
      </c>
      <c r="C5985" t="str">
        <f t="shared" ca="1" si="933"/>
        <v>8/11/2014</v>
      </c>
      <c r="D5985" t="str">
        <f t="shared" ca="1" si="934"/>
        <v>SI</v>
      </c>
      <c r="E5985" t="s">
        <v>125</v>
      </c>
      <c r="F5985" t="s">
        <v>126</v>
      </c>
      <c r="G5985">
        <f t="shared" ca="1" si="935"/>
        <v>512</v>
      </c>
      <c r="H5985">
        <f t="shared" ca="1" si="936"/>
        <v>1324</v>
      </c>
      <c r="I5985">
        <f t="shared" ca="1" si="937"/>
        <v>5</v>
      </c>
      <c r="J5985">
        <f t="shared" ca="1" si="938"/>
        <v>9</v>
      </c>
      <c r="K5985" t="str">
        <f t="shared" ca="1" si="939"/>
        <v>11/6/2018</v>
      </c>
      <c r="L5985">
        <f t="shared" ca="1" si="940"/>
        <v>8765287.333333334</v>
      </c>
      <c r="M5985">
        <f t="shared" ca="1" si="941"/>
        <v>78887586</v>
      </c>
    </row>
    <row r="5986" spans="1:13" x14ac:dyDescent="0.25">
      <c r="A5986">
        <v>10000005984</v>
      </c>
      <c r="B5986">
        <f t="shared" ca="1" si="932"/>
        <v>96005428</v>
      </c>
      <c r="C5986" t="str">
        <f t="shared" ca="1" si="933"/>
        <v>30/10/2006</v>
      </c>
      <c r="D5986" t="str">
        <f t="shared" ca="1" si="934"/>
        <v>SI</v>
      </c>
      <c r="E5986" t="s">
        <v>125</v>
      </c>
      <c r="F5986" t="s">
        <v>126</v>
      </c>
      <c r="G5986">
        <f t="shared" ca="1" si="935"/>
        <v>481</v>
      </c>
      <c r="H5986">
        <f t="shared" ca="1" si="936"/>
        <v>155</v>
      </c>
      <c r="I5986">
        <f t="shared" ca="1" si="937"/>
        <v>30</v>
      </c>
      <c r="J5986">
        <f t="shared" ca="1" si="938"/>
        <v>5</v>
      </c>
      <c r="K5986" t="str">
        <f t="shared" ca="1" si="939"/>
        <v>7/2/2019</v>
      </c>
      <c r="L5986">
        <f t="shared" ca="1" si="940"/>
        <v>19201085.600000001</v>
      </c>
      <c r="M5986">
        <f t="shared" ca="1" si="941"/>
        <v>96005428</v>
      </c>
    </row>
    <row r="5987" spans="1:13" x14ac:dyDescent="0.25">
      <c r="A5987">
        <v>10000005985</v>
      </c>
      <c r="B5987">
        <f t="shared" ca="1" si="932"/>
        <v>35049999</v>
      </c>
      <c r="C5987" t="str">
        <f t="shared" ca="1" si="933"/>
        <v>17/5/2002</v>
      </c>
      <c r="D5987" t="str">
        <f t="shared" ca="1" si="934"/>
        <v>NO</v>
      </c>
      <c r="E5987" t="s">
        <v>125</v>
      </c>
      <c r="F5987" t="s">
        <v>126</v>
      </c>
      <c r="G5987">
        <f t="shared" ca="1" si="935"/>
        <v>140</v>
      </c>
      <c r="H5987">
        <f t="shared" ca="1" si="936"/>
        <v>1450</v>
      </c>
      <c r="I5987">
        <f t="shared" ca="1" si="937"/>
        <v>24</v>
      </c>
      <c r="J5987">
        <f t="shared" ca="1" si="938"/>
        <v>11</v>
      </c>
      <c r="K5987" t="str">
        <f t="shared" ca="1" si="939"/>
        <v>6/4/2016</v>
      </c>
      <c r="L5987">
        <f t="shared" ca="1" si="940"/>
        <v>3186363.5454545454</v>
      </c>
      <c r="M5987">
        <f t="shared" ca="1" si="941"/>
        <v>35049999</v>
      </c>
    </row>
    <row r="5988" spans="1:13" x14ac:dyDescent="0.25">
      <c r="A5988">
        <v>10000005986</v>
      </c>
      <c r="B5988">
        <f t="shared" ca="1" si="932"/>
        <v>53387969</v>
      </c>
      <c r="C5988" t="str">
        <f t="shared" ca="1" si="933"/>
        <v>30/2/2009</v>
      </c>
      <c r="D5988" t="str">
        <f t="shared" ca="1" si="934"/>
        <v>NO</v>
      </c>
      <c r="E5988" t="s">
        <v>125</v>
      </c>
      <c r="F5988" t="s">
        <v>126</v>
      </c>
      <c r="G5988">
        <f t="shared" ca="1" si="935"/>
        <v>784</v>
      </c>
      <c r="H5988">
        <f t="shared" ca="1" si="936"/>
        <v>2676</v>
      </c>
      <c r="I5988">
        <f t="shared" ca="1" si="937"/>
        <v>3</v>
      </c>
      <c r="J5988">
        <f t="shared" ca="1" si="938"/>
        <v>3</v>
      </c>
      <c r="K5988" t="str">
        <f t="shared" ca="1" si="939"/>
        <v>25/4/2016</v>
      </c>
      <c r="L5988">
        <f t="shared" ca="1" si="940"/>
        <v>17795989.666666668</v>
      </c>
      <c r="M5988">
        <f t="shared" ca="1" si="941"/>
        <v>53387969</v>
      </c>
    </row>
    <row r="5989" spans="1:13" x14ac:dyDescent="0.25">
      <c r="A5989">
        <v>10000005987</v>
      </c>
      <c r="B5989">
        <f t="shared" ca="1" si="932"/>
        <v>95369745</v>
      </c>
      <c r="C5989" t="str">
        <f t="shared" ca="1" si="933"/>
        <v>9/6/2010</v>
      </c>
      <c r="D5989" t="str">
        <f t="shared" ca="1" si="934"/>
        <v>SI</v>
      </c>
      <c r="E5989" t="s">
        <v>125</v>
      </c>
      <c r="F5989" t="s">
        <v>126</v>
      </c>
      <c r="G5989">
        <f t="shared" ca="1" si="935"/>
        <v>25</v>
      </c>
      <c r="H5989">
        <f t="shared" ca="1" si="936"/>
        <v>3798</v>
      </c>
      <c r="I5989">
        <f t="shared" ca="1" si="937"/>
        <v>44</v>
      </c>
      <c r="J5989">
        <f t="shared" ca="1" si="938"/>
        <v>10</v>
      </c>
      <c r="K5989" t="str">
        <f t="shared" ca="1" si="939"/>
        <v>26/2/2016</v>
      </c>
      <c r="L5989">
        <f t="shared" ca="1" si="940"/>
        <v>9536974.5</v>
      </c>
      <c r="M5989">
        <f t="shared" ca="1" si="941"/>
        <v>95369745</v>
      </c>
    </row>
    <row r="5990" spans="1:13" x14ac:dyDescent="0.25">
      <c r="A5990">
        <v>10000005988</v>
      </c>
      <c r="B5990">
        <f t="shared" ca="1" si="932"/>
        <v>21774754</v>
      </c>
      <c r="C5990" t="str">
        <f t="shared" ca="1" si="933"/>
        <v>13/4/2003</v>
      </c>
      <c r="D5990" t="str">
        <f t="shared" ca="1" si="934"/>
        <v>NO</v>
      </c>
      <c r="E5990" t="s">
        <v>125</v>
      </c>
      <c r="F5990" t="s">
        <v>126</v>
      </c>
      <c r="G5990">
        <f t="shared" ca="1" si="935"/>
        <v>547</v>
      </c>
      <c r="H5990">
        <f t="shared" ca="1" si="936"/>
        <v>1811</v>
      </c>
      <c r="I5990">
        <f t="shared" ca="1" si="937"/>
        <v>1</v>
      </c>
      <c r="J5990">
        <f t="shared" ca="1" si="938"/>
        <v>3</v>
      </c>
      <c r="K5990" t="str">
        <f t="shared" ca="1" si="939"/>
        <v>15/2/2018</v>
      </c>
      <c r="L5990">
        <f t="shared" ca="1" si="940"/>
        <v>7258251.333333333</v>
      </c>
      <c r="M5990">
        <f t="shared" ca="1" si="941"/>
        <v>21774754</v>
      </c>
    </row>
    <row r="5991" spans="1:13" x14ac:dyDescent="0.25">
      <c r="A5991">
        <v>10000005989</v>
      </c>
      <c r="B5991">
        <f t="shared" ca="1" si="932"/>
        <v>45666207</v>
      </c>
      <c r="C5991" t="str">
        <f t="shared" ca="1" si="933"/>
        <v>15/8/2008</v>
      </c>
      <c r="D5991" t="str">
        <f t="shared" ca="1" si="934"/>
        <v>NO</v>
      </c>
      <c r="E5991" t="s">
        <v>125</v>
      </c>
      <c r="F5991" t="s">
        <v>126</v>
      </c>
      <c r="G5991">
        <f t="shared" ca="1" si="935"/>
        <v>586</v>
      </c>
      <c r="H5991">
        <f t="shared" ca="1" si="936"/>
        <v>3722</v>
      </c>
      <c r="I5991">
        <f t="shared" ca="1" si="937"/>
        <v>20</v>
      </c>
      <c r="J5991">
        <f t="shared" ca="1" si="938"/>
        <v>5</v>
      </c>
      <c r="K5991" t="str">
        <f t="shared" ca="1" si="939"/>
        <v>11/6/2019</v>
      </c>
      <c r="L5991">
        <f t="shared" ca="1" si="940"/>
        <v>9133241.4000000004</v>
      </c>
      <c r="M5991">
        <f t="shared" ca="1" si="941"/>
        <v>45666207</v>
      </c>
    </row>
    <row r="5992" spans="1:13" x14ac:dyDescent="0.25">
      <c r="A5992">
        <v>10000005990</v>
      </c>
      <c r="B5992">
        <f t="shared" ca="1" si="932"/>
        <v>19725322</v>
      </c>
      <c r="C5992" t="str">
        <f t="shared" ca="1" si="933"/>
        <v>15/8/2001</v>
      </c>
      <c r="D5992" t="str">
        <f t="shared" ca="1" si="934"/>
        <v>NO</v>
      </c>
      <c r="E5992" t="s">
        <v>125</v>
      </c>
      <c r="F5992" t="s">
        <v>126</v>
      </c>
      <c r="G5992">
        <f t="shared" ca="1" si="935"/>
        <v>332</v>
      </c>
      <c r="H5992">
        <f t="shared" ca="1" si="936"/>
        <v>1296</v>
      </c>
      <c r="I5992">
        <f t="shared" ca="1" si="937"/>
        <v>50</v>
      </c>
      <c r="J5992">
        <f t="shared" ca="1" si="938"/>
        <v>2</v>
      </c>
      <c r="K5992" t="str">
        <f t="shared" ca="1" si="939"/>
        <v>14/1/2019</v>
      </c>
      <c r="L5992">
        <f t="shared" ca="1" si="940"/>
        <v>9862661</v>
      </c>
      <c r="M5992">
        <f t="shared" ca="1" si="941"/>
        <v>19725322</v>
      </c>
    </row>
    <row r="5993" spans="1:13" x14ac:dyDescent="0.25">
      <c r="A5993">
        <v>10000005991</v>
      </c>
      <c r="B5993">
        <f t="shared" ca="1" si="932"/>
        <v>63011376</v>
      </c>
      <c r="C5993" t="str">
        <f t="shared" ca="1" si="933"/>
        <v>21/5/2001</v>
      </c>
      <c r="D5993" t="str">
        <f t="shared" ca="1" si="934"/>
        <v>NO</v>
      </c>
      <c r="E5993" t="s">
        <v>125</v>
      </c>
      <c r="F5993" t="s">
        <v>126</v>
      </c>
      <c r="G5993">
        <f t="shared" ca="1" si="935"/>
        <v>54</v>
      </c>
      <c r="H5993">
        <f t="shared" ca="1" si="936"/>
        <v>130</v>
      </c>
      <c r="I5993">
        <f t="shared" ca="1" si="937"/>
        <v>48</v>
      </c>
      <c r="J5993">
        <f t="shared" ca="1" si="938"/>
        <v>12</v>
      </c>
      <c r="K5993" t="str">
        <f t="shared" ca="1" si="939"/>
        <v>23/2/2017</v>
      </c>
      <c r="L5993">
        <f t="shared" ca="1" si="940"/>
        <v>5250948</v>
      </c>
      <c r="M5993">
        <f t="shared" ca="1" si="941"/>
        <v>63011376</v>
      </c>
    </row>
    <row r="5994" spans="1:13" x14ac:dyDescent="0.25">
      <c r="A5994">
        <v>10000005992</v>
      </c>
      <c r="B5994">
        <f t="shared" ca="1" si="932"/>
        <v>24252072</v>
      </c>
      <c r="C5994" t="str">
        <f t="shared" ca="1" si="933"/>
        <v>25/6/2008</v>
      </c>
      <c r="D5994" t="str">
        <f t="shared" ca="1" si="934"/>
        <v>NO</v>
      </c>
      <c r="E5994" t="s">
        <v>125</v>
      </c>
      <c r="F5994" t="s">
        <v>126</v>
      </c>
      <c r="G5994">
        <f t="shared" ca="1" si="935"/>
        <v>781</v>
      </c>
      <c r="H5994">
        <f t="shared" ca="1" si="936"/>
        <v>744</v>
      </c>
      <c r="I5994">
        <f t="shared" ca="1" si="937"/>
        <v>11</v>
      </c>
      <c r="J5994">
        <f t="shared" ca="1" si="938"/>
        <v>7</v>
      </c>
      <c r="K5994" t="str">
        <f t="shared" ca="1" si="939"/>
        <v>20/4/2016</v>
      </c>
      <c r="L5994">
        <f t="shared" ca="1" si="940"/>
        <v>3464581.7142857141</v>
      </c>
      <c r="M5994">
        <f t="shared" ca="1" si="941"/>
        <v>24252072</v>
      </c>
    </row>
    <row r="5995" spans="1:13" x14ac:dyDescent="0.25">
      <c r="A5995">
        <v>10000005993</v>
      </c>
      <c r="B5995">
        <f t="shared" ca="1" si="932"/>
        <v>65154873</v>
      </c>
      <c r="C5995" t="str">
        <f t="shared" ca="1" si="933"/>
        <v>4/4/2012</v>
      </c>
      <c r="D5995" t="str">
        <f t="shared" ca="1" si="934"/>
        <v>SI</v>
      </c>
      <c r="E5995" t="s">
        <v>125</v>
      </c>
      <c r="F5995" t="s">
        <v>126</v>
      </c>
      <c r="G5995">
        <f t="shared" ca="1" si="935"/>
        <v>468</v>
      </c>
      <c r="H5995">
        <f t="shared" ca="1" si="936"/>
        <v>3022</v>
      </c>
      <c r="I5995">
        <f t="shared" ca="1" si="937"/>
        <v>22</v>
      </c>
      <c r="J5995">
        <f t="shared" ca="1" si="938"/>
        <v>6</v>
      </c>
      <c r="K5995" t="str">
        <f t="shared" ca="1" si="939"/>
        <v>22/12/2020</v>
      </c>
      <c r="L5995">
        <f t="shared" ca="1" si="940"/>
        <v>10859145.5</v>
      </c>
      <c r="M5995">
        <f t="shared" ca="1" si="941"/>
        <v>65154873</v>
      </c>
    </row>
    <row r="5996" spans="1:13" x14ac:dyDescent="0.25">
      <c r="A5996">
        <v>10000005994</v>
      </c>
      <c r="B5996">
        <f t="shared" ca="1" si="932"/>
        <v>1741790</v>
      </c>
      <c r="C5996" t="str">
        <f t="shared" ca="1" si="933"/>
        <v>13/1/2007</v>
      </c>
      <c r="D5996" t="str">
        <f t="shared" ca="1" si="934"/>
        <v>NO</v>
      </c>
      <c r="E5996" t="s">
        <v>125</v>
      </c>
      <c r="F5996" t="s">
        <v>126</v>
      </c>
      <c r="G5996">
        <f t="shared" ca="1" si="935"/>
        <v>988</v>
      </c>
      <c r="H5996">
        <f t="shared" ca="1" si="936"/>
        <v>3389</v>
      </c>
      <c r="I5996">
        <f t="shared" ca="1" si="937"/>
        <v>47</v>
      </c>
      <c r="J5996">
        <f t="shared" ca="1" si="938"/>
        <v>10</v>
      </c>
      <c r="K5996" t="str">
        <f t="shared" ca="1" si="939"/>
        <v>7/8/2018</v>
      </c>
      <c r="L5996">
        <f t="shared" ca="1" si="940"/>
        <v>174179</v>
      </c>
      <c r="M5996">
        <f t="shared" ca="1" si="941"/>
        <v>1741790</v>
      </c>
    </row>
    <row r="5997" spans="1:13" x14ac:dyDescent="0.25">
      <c r="A5997">
        <v>10000005995</v>
      </c>
      <c r="B5997">
        <f t="shared" ca="1" si="932"/>
        <v>23929751</v>
      </c>
      <c r="C5997" t="str">
        <f t="shared" ca="1" si="933"/>
        <v>2/5/2009</v>
      </c>
      <c r="D5997" t="str">
        <f t="shared" ca="1" si="934"/>
        <v>SI</v>
      </c>
      <c r="E5997" t="s">
        <v>125</v>
      </c>
      <c r="F5997" t="s">
        <v>126</v>
      </c>
      <c r="G5997">
        <f t="shared" ca="1" si="935"/>
        <v>712</v>
      </c>
      <c r="H5997">
        <f t="shared" ca="1" si="936"/>
        <v>1478</v>
      </c>
      <c r="I5997">
        <f t="shared" ca="1" si="937"/>
        <v>16</v>
      </c>
      <c r="J5997">
        <f t="shared" ca="1" si="938"/>
        <v>8</v>
      </c>
      <c r="K5997" t="str">
        <f t="shared" ca="1" si="939"/>
        <v>12/8/2016</v>
      </c>
      <c r="L5997">
        <f t="shared" ca="1" si="940"/>
        <v>2991218.875</v>
      </c>
      <c r="M5997">
        <f t="shared" ca="1" si="941"/>
        <v>23929751</v>
      </c>
    </row>
    <row r="5998" spans="1:13" x14ac:dyDescent="0.25">
      <c r="A5998">
        <v>10000005996</v>
      </c>
      <c r="B5998">
        <f t="shared" ca="1" si="932"/>
        <v>3249848</v>
      </c>
      <c r="C5998" t="str">
        <f t="shared" ca="1" si="933"/>
        <v>15/5/2002</v>
      </c>
      <c r="D5998" t="str">
        <f t="shared" ca="1" si="934"/>
        <v>NO</v>
      </c>
      <c r="E5998" t="s">
        <v>125</v>
      </c>
      <c r="F5998" t="s">
        <v>126</v>
      </c>
      <c r="G5998">
        <f t="shared" ca="1" si="935"/>
        <v>296</v>
      </c>
      <c r="H5998">
        <f t="shared" ca="1" si="936"/>
        <v>3342</v>
      </c>
      <c r="I5998">
        <f t="shared" ca="1" si="937"/>
        <v>12</v>
      </c>
      <c r="J5998">
        <f t="shared" ca="1" si="938"/>
        <v>7</v>
      </c>
      <c r="K5998" t="str">
        <f t="shared" ca="1" si="939"/>
        <v>10/11/2018</v>
      </c>
      <c r="L5998">
        <f t="shared" ca="1" si="940"/>
        <v>464264</v>
      </c>
      <c r="M5998">
        <f t="shared" ca="1" si="941"/>
        <v>3249848</v>
      </c>
    </row>
    <row r="5999" spans="1:13" x14ac:dyDescent="0.25">
      <c r="A5999">
        <v>10000005997</v>
      </c>
      <c r="B5999">
        <f t="shared" ca="1" si="932"/>
        <v>95718190</v>
      </c>
      <c r="C5999" t="str">
        <f t="shared" ca="1" si="933"/>
        <v>4/1/2013</v>
      </c>
      <c r="D5999" t="str">
        <f t="shared" ca="1" si="934"/>
        <v>SI</v>
      </c>
      <c r="E5999" t="s">
        <v>125</v>
      </c>
      <c r="F5999" t="s">
        <v>126</v>
      </c>
      <c r="G5999">
        <f t="shared" ca="1" si="935"/>
        <v>557</v>
      </c>
      <c r="H5999">
        <f t="shared" ca="1" si="936"/>
        <v>4291</v>
      </c>
      <c r="I5999">
        <f t="shared" ca="1" si="937"/>
        <v>3</v>
      </c>
      <c r="J5999">
        <f t="shared" ca="1" si="938"/>
        <v>2</v>
      </c>
      <c r="K5999" t="str">
        <f t="shared" ca="1" si="939"/>
        <v>13/9/2020</v>
      </c>
      <c r="L5999">
        <f t="shared" ca="1" si="940"/>
        <v>47859095</v>
      </c>
      <c r="M5999">
        <f t="shared" ca="1" si="941"/>
        <v>95718190</v>
      </c>
    </row>
    <row r="6000" spans="1:13" x14ac:dyDescent="0.25">
      <c r="A6000">
        <v>10000005998</v>
      </c>
      <c r="B6000">
        <f t="shared" ca="1" si="932"/>
        <v>95509690</v>
      </c>
      <c r="C6000" t="str">
        <f t="shared" ca="1" si="933"/>
        <v>24/9/2003</v>
      </c>
      <c r="D6000" t="str">
        <f t="shared" ca="1" si="934"/>
        <v>SI</v>
      </c>
      <c r="E6000" t="s">
        <v>125</v>
      </c>
      <c r="F6000" t="s">
        <v>126</v>
      </c>
      <c r="G6000">
        <f t="shared" ca="1" si="935"/>
        <v>260</v>
      </c>
      <c r="H6000">
        <f t="shared" ca="1" si="936"/>
        <v>917</v>
      </c>
      <c r="I6000">
        <f t="shared" ca="1" si="937"/>
        <v>9</v>
      </c>
      <c r="J6000">
        <f t="shared" ca="1" si="938"/>
        <v>9</v>
      </c>
      <c r="K6000" t="str">
        <f t="shared" ca="1" si="939"/>
        <v>20/3/2019</v>
      </c>
      <c r="L6000">
        <f t="shared" ca="1" si="940"/>
        <v>10612187.777777778</v>
      </c>
      <c r="M6000">
        <f t="shared" ca="1" si="941"/>
        <v>95509690</v>
      </c>
    </row>
    <row r="6001" spans="1:13" x14ac:dyDescent="0.25">
      <c r="A6001">
        <v>10000005999</v>
      </c>
      <c r="B6001">
        <f t="shared" ca="1" si="932"/>
        <v>45351788</v>
      </c>
      <c r="C6001" t="str">
        <f t="shared" ca="1" si="933"/>
        <v>14/10/2003</v>
      </c>
      <c r="D6001" t="str">
        <f t="shared" ca="1" si="934"/>
        <v>SI</v>
      </c>
      <c r="E6001" t="s">
        <v>125</v>
      </c>
      <c r="F6001" t="s">
        <v>126</v>
      </c>
      <c r="G6001">
        <f t="shared" ca="1" si="935"/>
        <v>403</v>
      </c>
      <c r="H6001">
        <f t="shared" ca="1" si="936"/>
        <v>4213</v>
      </c>
      <c r="I6001">
        <f t="shared" ca="1" si="937"/>
        <v>40</v>
      </c>
      <c r="J6001">
        <f t="shared" ca="1" si="938"/>
        <v>12</v>
      </c>
      <c r="K6001" t="str">
        <f t="shared" ca="1" si="939"/>
        <v>13/1/2020</v>
      </c>
      <c r="L6001">
        <f t="shared" ca="1" si="940"/>
        <v>3779315.6666666665</v>
      </c>
      <c r="M6001">
        <f t="shared" ca="1" si="941"/>
        <v>45351788</v>
      </c>
    </row>
    <row r="6002" spans="1:13" x14ac:dyDescent="0.25">
      <c r="A6002">
        <v>10000006000</v>
      </c>
      <c r="B6002">
        <f t="shared" ca="1" si="932"/>
        <v>59596413</v>
      </c>
      <c r="C6002" t="str">
        <f t="shared" ca="1" si="933"/>
        <v>17/1/2014</v>
      </c>
      <c r="D6002" t="str">
        <f t="shared" ca="1" si="934"/>
        <v>NO</v>
      </c>
      <c r="E6002" t="s">
        <v>125</v>
      </c>
      <c r="F6002" t="s">
        <v>126</v>
      </c>
      <c r="G6002">
        <f t="shared" ca="1" si="935"/>
        <v>390</v>
      </c>
      <c r="H6002">
        <f t="shared" ca="1" si="936"/>
        <v>4548</v>
      </c>
      <c r="I6002">
        <f t="shared" ca="1" si="937"/>
        <v>8</v>
      </c>
      <c r="J6002">
        <f t="shared" ca="1" si="938"/>
        <v>12</v>
      </c>
      <c r="K6002" t="str">
        <f t="shared" ca="1" si="939"/>
        <v>2/5/2017</v>
      </c>
      <c r="L6002">
        <f t="shared" ca="1" si="940"/>
        <v>4966367.75</v>
      </c>
      <c r="M6002">
        <f t="shared" ca="1" si="941"/>
        <v>59596413</v>
      </c>
    </row>
    <row r="6003" spans="1:13" x14ac:dyDescent="0.25">
      <c r="A6003">
        <v>10000006001</v>
      </c>
      <c r="B6003">
        <f t="shared" ca="1" si="932"/>
        <v>45299788</v>
      </c>
      <c r="C6003" t="str">
        <f t="shared" ca="1" si="933"/>
        <v>30/8/2013</v>
      </c>
      <c r="D6003" t="str">
        <f t="shared" ca="1" si="934"/>
        <v>SI</v>
      </c>
      <c r="E6003" t="s">
        <v>125</v>
      </c>
      <c r="F6003" t="s">
        <v>126</v>
      </c>
      <c r="G6003">
        <f t="shared" ca="1" si="935"/>
        <v>838</v>
      </c>
      <c r="H6003">
        <f t="shared" ca="1" si="936"/>
        <v>3344</v>
      </c>
      <c r="I6003">
        <f t="shared" ca="1" si="937"/>
        <v>19</v>
      </c>
      <c r="J6003">
        <f t="shared" ca="1" si="938"/>
        <v>8</v>
      </c>
      <c r="K6003" t="str">
        <f t="shared" ca="1" si="939"/>
        <v>9/3/2017</v>
      </c>
      <c r="L6003">
        <f t="shared" ca="1" si="940"/>
        <v>5662473.5</v>
      </c>
      <c r="M6003">
        <f t="shared" ca="1" si="941"/>
        <v>45299788</v>
      </c>
    </row>
    <row r="6004" spans="1:13" x14ac:dyDescent="0.25">
      <c r="A6004">
        <v>10000006002</v>
      </c>
      <c r="B6004">
        <f t="shared" ca="1" si="932"/>
        <v>10346393</v>
      </c>
      <c r="C6004" t="str">
        <f t="shared" ca="1" si="933"/>
        <v>8/8/2000</v>
      </c>
      <c r="D6004" t="str">
        <f t="shared" ca="1" si="934"/>
        <v>SI</v>
      </c>
      <c r="E6004" t="s">
        <v>125</v>
      </c>
      <c r="F6004" t="s">
        <v>126</v>
      </c>
      <c r="G6004">
        <f t="shared" ca="1" si="935"/>
        <v>506</v>
      </c>
      <c r="H6004">
        <f t="shared" ca="1" si="936"/>
        <v>2178</v>
      </c>
      <c r="I6004">
        <f t="shared" ca="1" si="937"/>
        <v>12</v>
      </c>
      <c r="J6004">
        <f t="shared" ca="1" si="938"/>
        <v>3</v>
      </c>
      <c r="K6004" t="str">
        <f t="shared" ca="1" si="939"/>
        <v>21/7/2019</v>
      </c>
      <c r="L6004">
        <f t="shared" ca="1" si="940"/>
        <v>3448797.6666666665</v>
      </c>
      <c r="M6004">
        <f t="shared" ca="1" si="941"/>
        <v>10346393</v>
      </c>
    </row>
    <row r="6005" spans="1:13" x14ac:dyDescent="0.25">
      <c r="A6005">
        <v>10000006003</v>
      </c>
      <c r="B6005">
        <f t="shared" ca="1" si="932"/>
        <v>22438224</v>
      </c>
      <c r="C6005" t="str">
        <f t="shared" ca="1" si="933"/>
        <v>25/10/2010</v>
      </c>
      <c r="D6005" t="str">
        <f t="shared" ca="1" si="934"/>
        <v>NO</v>
      </c>
      <c r="E6005" t="s">
        <v>125</v>
      </c>
      <c r="F6005" t="s">
        <v>126</v>
      </c>
      <c r="G6005">
        <f t="shared" ca="1" si="935"/>
        <v>979</v>
      </c>
      <c r="H6005">
        <f t="shared" ca="1" si="936"/>
        <v>2274</v>
      </c>
      <c r="I6005">
        <f t="shared" ca="1" si="937"/>
        <v>22</v>
      </c>
      <c r="J6005">
        <f t="shared" ca="1" si="938"/>
        <v>1</v>
      </c>
      <c r="K6005" t="str">
        <f t="shared" ca="1" si="939"/>
        <v>29/6/2017</v>
      </c>
      <c r="L6005">
        <f t="shared" ca="1" si="940"/>
        <v>22438224</v>
      </c>
      <c r="M6005">
        <f t="shared" ca="1" si="941"/>
        <v>22438224</v>
      </c>
    </row>
    <row r="6006" spans="1:13" x14ac:dyDescent="0.25">
      <c r="A6006">
        <v>10000006004</v>
      </c>
      <c r="B6006">
        <f t="shared" ca="1" si="932"/>
        <v>58004241</v>
      </c>
      <c r="C6006" t="str">
        <f t="shared" ca="1" si="933"/>
        <v>9/3/2013</v>
      </c>
      <c r="D6006" t="str">
        <f t="shared" ca="1" si="934"/>
        <v>SI</v>
      </c>
      <c r="E6006" t="s">
        <v>125</v>
      </c>
      <c r="F6006" t="s">
        <v>126</v>
      </c>
      <c r="G6006">
        <f t="shared" ca="1" si="935"/>
        <v>354</v>
      </c>
      <c r="H6006">
        <f t="shared" ca="1" si="936"/>
        <v>1649</v>
      </c>
      <c r="I6006">
        <f t="shared" ca="1" si="937"/>
        <v>48</v>
      </c>
      <c r="J6006">
        <f t="shared" ca="1" si="938"/>
        <v>12</v>
      </c>
      <c r="K6006" t="str">
        <f t="shared" ca="1" si="939"/>
        <v>5/7/2016</v>
      </c>
      <c r="L6006">
        <f t="shared" ca="1" si="940"/>
        <v>4833686.75</v>
      </c>
      <c r="M6006">
        <f t="shared" ca="1" si="941"/>
        <v>58004241</v>
      </c>
    </row>
    <row r="6007" spans="1:13" x14ac:dyDescent="0.25">
      <c r="A6007">
        <v>10000006005</v>
      </c>
      <c r="B6007">
        <f t="shared" ca="1" si="932"/>
        <v>141365</v>
      </c>
      <c r="C6007" t="str">
        <f t="shared" ca="1" si="933"/>
        <v>17/11/2014</v>
      </c>
      <c r="D6007" t="str">
        <f t="shared" ca="1" si="934"/>
        <v>NO</v>
      </c>
      <c r="E6007" t="s">
        <v>125</v>
      </c>
      <c r="F6007" t="s">
        <v>126</v>
      </c>
      <c r="G6007">
        <f t="shared" ca="1" si="935"/>
        <v>867</v>
      </c>
      <c r="H6007">
        <f t="shared" ca="1" si="936"/>
        <v>613</v>
      </c>
      <c r="I6007">
        <f t="shared" ca="1" si="937"/>
        <v>20</v>
      </c>
      <c r="J6007">
        <f t="shared" ca="1" si="938"/>
        <v>10</v>
      </c>
      <c r="K6007" t="str">
        <f t="shared" ca="1" si="939"/>
        <v>27/11/2016</v>
      </c>
      <c r="L6007">
        <f t="shared" ca="1" si="940"/>
        <v>14136.5</v>
      </c>
      <c r="M6007">
        <f t="shared" ca="1" si="941"/>
        <v>141365</v>
      </c>
    </row>
    <row r="6008" spans="1:13" x14ac:dyDescent="0.25">
      <c r="A6008">
        <v>10000006006</v>
      </c>
      <c r="B6008">
        <f t="shared" ca="1" si="932"/>
        <v>43525804</v>
      </c>
      <c r="C6008" t="str">
        <f t="shared" ca="1" si="933"/>
        <v>4/4/2012</v>
      </c>
      <c r="D6008" t="str">
        <f t="shared" ca="1" si="934"/>
        <v>SI</v>
      </c>
      <c r="E6008" t="s">
        <v>125</v>
      </c>
      <c r="F6008" t="s">
        <v>126</v>
      </c>
      <c r="G6008">
        <f t="shared" ca="1" si="935"/>
        <v>253</v>
      </c>
      <c r="H6008">
        <f t="shared" ca="1" si="936"/>
        <v>448</v>
      </c>
      <c r="I6008">
        <f t="shared" ca="1" si="937"/>
        <v>24</v>
      </c>
      <c r="J6008">
        <f t="shared" ca="1" si="938"/>
        <v>3</v>
      </c>
      <c r="K6008" t="str">
        <f t="shared" ca="1" si="939"/>
        <v>15/9/2017</v>
      </c>
      <c r="L6008">
        <f t="shared" ca="1" si="940"/>
        <v>14508601.333333334</v>
      </c>
      <c r="M6008">
        <f t="shared" ca="1" si="941"/>
        <v>43525804</v>
      </c>
    </row>
    <row r="6009" spans="1:13" x14ac:dyDescent="0.25">
      <c r="A6009">
        <v>10000006007</v>
      </c>
      <c r="B6009">
        <f t="shared" ca="1" si="932"/>
        <v>69191334</v>
      </c>
      <c r="C6009" t="str">
        <f t="shared" ca="1" si="933"/>
        <v>24/9/2011</v>
      </c>
      <c r="D6009" t="str">
        <f t="shared" ca="1" si="934"/>
        <v>NO</v>
      </c>
      <c r="E6009" t="s">
        <v>125</v>
      </c>
      <c r="F6009" t="s">
        <v>126</v>
      </c>
      <c r="G6009">
        <f t="shared" ca="1" si="935"/>
        <v>980</v>
      </c>
      <c r="H6009">
        <f t="shared" ca="1" si="936"/>
        <v>297</v>
      </c>
      <c r="I6009">
        <f t="shared" ca="1" si="937"/>
        <v>39</v>
      </c>
      <c r="J6009">
        <f t="shared" ca="1" si="938"/>
        <v>6</v>
      </c>
      <c r="K6009" t="str">
        <f t="shared" ca="1" si="939"/>
        <v>18/5/2017</v>
      </c>
      <c r="L6009">
        <f t="shared" ca="1" si="940"/>
        <v>11531889</v>
      </c>
      <c r="M6009">
        <f t="shared" ca="1" si="941"/>
        <v>69191334</v>
      </c>
    </row>
    <row r="6010" spans="1:13" x14ac:dyDescent="0.25">
      <c r="A6010">
        <v>10000006008</v>
      </c>
      <c r="B6010">
        <f t="shared" ca="1" si="932"/>
        <v>97778220</v>
      </c>
      <c r="C6010" t="str">
        <f t="shared" ca="1" si="933"/>
        <v>8/11/2003</v>
      </c>
      <c r="D6010" t="str">
        <f t="shared" ca="1" si="934"/>
        <v>NO</v>
      </c>
      <c r="E6010" t="s">
        <v>125</v>
      </c>
      <c r="F6010" t="s">
        <v>126</v>
      </c>
      <c r="G6010">
        <f t="shared" ca="1" si="935"/>
        <v>611</v>
      </c>
      <c r="H6010">
        <f t="shared" ca="1" si="936"/>
        <v>1054</v>
      </c>
      <c r="I6010">
        <f t="shared" ca="1" si="937"/>
        <v>5</v>
      </c>
      <c r="J6010">
        <f t="shared" ca="1" si="938"/>
        <v>3</v>
      </c>
      <c r="K6010" t="str">
        <f t="shared" ca="1" si="939"/>
        <v>4/12/2018</v>
      </c>
      <c r="L6010">
        <f t="shared" ca="1" si="940"/>
        <v>32592740</v>
      </c>
      <c r="M6010">
        <f t="shared" ca="1" si="941"/>
        <v>97778220</v>
      </c>
    </row>
    <row r="6011" spans="1:13" x14ac:dyDescent="0.25">
      <c r="A6011">
        <v>10000006009</v>
      </c>
      <c r="B6011">
        <f t="shared" ca="1" si="932"/>
        <v>96134651</v>
      </c>
      <c r="C6011" t="str">
        <f t="shared" ca="1" si="933"/>
        <v>21/3/2007</v>
      </c>
      <c r="D6011" t="str">
        <f t="shared" ca="1" si="934"/>
        <v>SI</v>
      </c>
      <c r="E6011" t="s">
        <v>125</v>
      </c>
      <c r="F6011" t="s">
        <v>126</v>
      </c>
      <c r="G6011">
        <f t="shared" ca="1" si="935"/>
        <v>632</v>
      </c>
      <c r="H6011">
        <f t="shared" ca="1" si="936"/>
        <v>2203</v>
      </c>
      <c r="I6011">
        <f t="shared" ca="1" si="937"/>
        <v>34</v>
      </c>
      <c r="J6011">
        <f t="shared" ca="1" si="938"/>
        <v>9</v>
      </c>
      <c r="K6011" t="str">
        <f t="shared" ca="1" si="939"/>
        <v>30/1/2018</v>
      </c>
      <c r="L6011">
        <f t="shared" ca="1" si="940"/>
        <v>10681627.888888888</v>
      </c>
      <c r="M6011">
        <f t="shared" ca="1" si="941"/>
        <v>96134651</v>
      </c>
    </row>
    <row r="6012" spans="1:13" x14ac:dyDescent="0.25">
      <c r="A6012">
        <v>10000006010</v>
      </c>
      <c r="B6012">
        <f t="shared" ca="1" si="932"/>
        <v>25294256</v>
      </c>
      <c r="C6012" t="str">
        <f t="shared" ca="1" si="933"/>
        <v>24/10/2007</v>
      </c>
      <c r="D6012" t="str">
        <f t="shared" ca="1" si="934"/>
        <v>NO</v>
      </c>
      <c r="E6012" t="s">
        <v>125</v>
      </c>
      <c r="F6012" t="s">
        <v>126</v>
      </c>
      <c r="G6012">
        <f t="shared" ca="1" si="935"/>
        <v>457</v>
      </c>
      <c r="H6012">
        <f t="shared" ca="1" si="936"/>
        <v>4770</v>
      </c>
      <c r="I6012">
        <f t="shared" ca="1" si="937"/>
        <v>22</v>
      </c>
      <c r="J6012">
        <f t="shared" ca="1" si="938"/>
        <v>8</v>
      </c>
      <c r="K6012" t="str">
        <f t="shared" ca="1" si="939"/>
        <v>26/10/2018</v>
      </c>
      <c r="L6012">
        <f t="shared" ca="1" si="940"/>
        <v>3161782</v>
      </c>
      <c r="M6012">
        <f t="shared" ca="1" si="941"/>
        <v>25294256</v>
      </c>
    </row>
    <row r="6013" spans="1:13" x14ac:dyDescent="0.25">
      <c r="A6013">
        <v>10000006011</v>
      </c>
      <c r="B6013">
        <f t="shared" ca="1" si="932"/>
        <v>51478947</v>
      </c>
      <c r="C6013" t="str">
        <f t="shared" ca="1" si="933"/>
        <v>23/6/2000</v>
      </c>
      <c r="D6013" t="str">
        <f t="shared" ca="1" si="934"/>
        <v>SI</v>
      </c>
      <c r="E6013" t="s">
        <v>125</v>
      </c>
      <c r="F6013" t="s">
        <v>126</v>
      </c>
      <c r="G6013">
        <f t="shared" ca="1" si="935"/>
        <v>576</v>
      </c>
      <c r="H6013">
        <f t="shared" ca="1" si="936"/>
        <v>1252</v>
      </c>
      <c r="I6013">
        <f t="shared" ca="1" si="937"/>
        <v>34</v>
      </c>
      <c r="J6013">
        <f t="shared" ca="1" si="938"/>
        <v>2</v>
      </c>
      <c r="K6013" t="str">
        <f t="shared" ca="1" si="939"/>
        <v>26/9/2020</v>
      </c>
      <c r="L6013">
        <f t="shared" ca="1" si="940"/>
        <v>25739473.5</v>
      </c>
      <c r="M6013">
        <f t="shared" ca="1" si="941"/>
        <v>51478947</v>
      </c>
    </row>
    <row r="6014" spans="1:13" x14ac:dyDescent="0.25">
      <c r="A6014">
        <v>10000006012</v>
      </c>
      <c r="B6014">
        <f t="shared" ca="1" si="932"/>
        <v>32153536</v>
      </c>
      <c r="C6014" t="str">
        <f t="shared" ca="1" si="933"/>
        <v>7/5/2006</v>
      </c>
      <c r="D6014" t="str">
        <f t="shared" ca="1" si="934"/>
        <v>NO</v>
      </c>
      <c r="E6014" t="s">
        <v>125</v>
      </c>
      <c r="F6014" t="s">
        <v>126</v>
      </c>
      <c r="G6014">
        <f t="shared" ca="1" si="935"/>
        <v>802</v>
      </c>
      <c r="H6014">
        <f t="shared" ca="1" si="936"/>
        <v>4443</v>
      </c>
      <c r="I6014">
        <f t="shared" ca="1" si="937"/>
        <v>29</v>
      </c>
      <c r="J6014">
        <f t="shared" ca="1" si="938"/>
        <v>1</v>
      </c>
      <c r="K6014" t="str">
        <f t="shared" ca="1" si="939"/>
        <v>30/11/2019</v>
      </c>
      <c r="L6014">
        <f t="shared" ca="1" si="940"/>
        <v>32153536</v>
      </c>
      <c r="M6014">
        <f t="shared" ca="1" si="941"/>
        <v>32153536</v>
      </c>
    </row>
    <row r="6015" spans="1:13" x14ac:dyDescent="0.25">
      <c r="A6015">
        <v>10000006013</v>
      </c>
      <c r="B6015">
        <f t="shared" ca="1" si="932"/>
        <v>48919263</v>
      </c>
      <c r="C6015" t="str">
        <f t="shared" ca="1" si="933"/>
        <v>19/11/2013</v>
      </c>
      <c r="D6015" t="str">
        <f t="shared" ca="1" si="934"/>
        <v>NO</v>
      </c>
      <c r="E6015" t="s">
        <v>125</v>
      </c>
      <c r="F6015" t="s">
        <v>126</v>
      </c>
      <c r="G6015">
        <f t="shared" ca="1" si="935"/>
        <v>970</v>
      </c>
      <c r="H6015">
        <f t="shared" ca="1" si="936"/>
        <v>1994</v>
      </c>
      <c r="I6015">
        <f t="shared" ca="1" si="937"/>
        <v>34</v>
      </c>
      <c r="J6015">
        <f t="shared" ca="1" si="938"/>
        <v>12</v>
      </c>
      <c r="K6015" t="str">
        <f t="shared" ca="1" si="939"/>
        <v>13/9/2019</v>
      </c>
      <c r="L6015">
        <f t="shared" ca="1" si="940"/>
        <v>4076605.25</v>
      </c>
      <c r="M6015">
        <f t="shared" ca="1" si="941"/>
        <v>48919263</v>
      </c>
    </row>
    <row r="6016" spans="1:13" x14ac:dyDescent="0.25">
      <c r="A6016">
        <v>10000006014</v>
      </c>
      <c r="B6016">
        <f t="shared" ca="1" si="932"/>
        <v>99205110</v>
      </c>
      <c r="C6016" t="str">
        <f t="shared" ca="1" si="933"/>
        <v>19/4/2013</v>
      </c>
      <c r="D6016" t="str">
        <f t="shared" ca="1" si="934"/>
        <v>NO</v>
      </c>
      <c r="E6016" t="s">
        <v>125</v>
      </c>
      <c r="F6016" t="s">
        <v>126</v>
      </c>
      <c r="G6016">
        <f t="shared" ca="1" si="935"/>
        <v>419</v>
      </c>
      <c r="H6016">
        <f t="shared" ca="1" si="936"/>
        <v>4775</v>
      </c>
      <c r="I6016">
        <f t="shared" ca="1" si="937"/>
        <v>11</v>
      </c>
      <c r="J6016">
        <f t="shared" ca="1" si="938"/>
        <v>3</v>
      </c>
      <c r="K6016" t="str">
        <f t="shared" ca="1" si="939"/>
        <v>11/2/2016</v>
      </c>
      <c r="L6016">
        <f t="shared" ca="1" si="940"/>
        <v>33068370</v>
      </c>
      <c r="M6016">
        <f t="shared" ca="1" si="941"/>
        <v>99205110</v>
      </c>
    </row>
    <row r="6017" spans="1:13" x14ac:dyDescent="0.25">
      <c r="A6017">
        <v>10000006015</v>
      </c>
      <c r="B6017">
        <f t="shared" ca="1" si="932"/>
        <v>7717490</v>
      </c>
      <c r="C6017" t="str">
        <f t="shared" ca="1" si="933"/>
        <v>30/9/2010</v>
      </c>
      <c r="D6017" t="str">
        <f t="shared" ca="1" si="934"/>
        <v>NO</v>
      </c>
      <c r="E6017" t="s">
        <v>125</v>
      </c>
      <c r="F6017" t="s">
        <v>126</v>
      </c>
      <c r="G6017">
        <f t="shared" ca="1" si="935"/>
        <v>754</v>
      </c>
      <c r="H6017">
        <f t="shared" ca="1" si="936"/>
        <v>2516</v>
      </c>
      <c r="I6017">
        <f t="shared" ca="1" si="937"/>
        <v>46</v>
      </c>
      <c r="J6017">
        <f t="shared" ca="1" si="938"/>
        <v>5</v>
      </c>
      <c r="K6017" t="str">
        <f t="shared" ca="1" si="939"/>
        <v>17/3/2017</v>
      </c>
      <c r="L6017">
        <f t="shared" ca="1" si="940"/>
        <v>1543498</v>
      </c>
      <c r="M6017">
        <f t="shared" ca="1" si="941"/>
        <v>7717490</v>
      </c>
    </row>
    <row r="6018" spans="1:13" x14ac:dyDescent="0.25">
      <c r="A6018">
        <v>10000006016</v>
      </c>
      <c r="B6018">
        <f t="shared" ca="1" si="932"/>
        <v>91469409</v>
      </c>
      <c r="C6018" t="str">
        <f t="shared" ca="1" si="933"/>
        <v>9/4/2003</v>
      </c>
      <c r="D6018" t="str">
        <f t="shared" ca="1" si="934"/>
        <v>NO</v>
      </c>
      <c r="E6018" t="s">
        <v>125</v>
      </c>
      <c r="F6018" t="s">
        <v>126</v>
      </c>
      <c r="G6018">
        <f t="shared" ca="1" si="935"/>
        <v>763</v>
      </c>
      <c r="H6018">
        <f t="shared" ca="1" si="936"/>
        <v>3866</v>
      </c>
      <c r="I6018">
        <f t="shared" ca="1" si="937"/>
        <v>48</v>
      </c>
      <c r="J6018">
        <f t="shared" ca="1" si="938"/>
        <v>3</v>
      </c>
      <c r="K6018" t="str">
        <f t="shared" ca="1" si="939"/>
        <v>3/8/2017</v>
      </c>
      <c r="L6018">
        <f t="shared" ca="1" si="940"/>
        <v>30489803</v>
      </c>
      <c r="M6018">
        <f t="shared" ca="1" si="941"/>
        <v>91469409</v>
      </c>
    </row>
    <row r="6019" spans="1:13" x14ac:dyDescent="0.25">
      <c r="A6019">
        <v>10000006017</v>
      </c>
      <c r="B6019">
        <f t="shared" ca="1" si="932"/>
        <v>94590186</v>
      </c>
      <c r="C6019" t="str">
        <f t="shared" ca="1" si="933"/>
        <v>18/12/2007</v>
      </c>
      <c r="D6019" t="str">
        <f t="shared" ca="1" si="934"/>
        <v>NO</v>
      </c>
      <c r="E6019" t="s">
        <v>125</v>
      </c>
      <c r="F6019" t="s">
        <v>126</v>
      </c>
      <c r="G6019">
        <f t="shared" ca="1" si="935"/>
        <v>73</v>
      </c>
      <c r="H6019">
        <f t="shared" ca="1" si="936"/>
        <v>4857</v>
      </c>
      <c r="I6019">
        <f t="shared" ca="1" si="937"/>
        <v>9</v>
      </c>
      <c r="J6019">
        <f t="shared" ca="1" si="938"/>
        <v>12</v>
      </c>
      <c r="K6019" t="str">
        <f t="shared" ca="1" si="939"/>
        <v>11/10/2020</v>
      </c>
      <c r="L6019">
        <f t="shared" ca="1" si="940"/>
        <v>7882515.5</v>
      </c>
      <c r="M6019">
        <f t="shared" ca="1" si="941"/>
        <v>94590186</v>
      </c>
    </row>
    <row r="6020" spans="1:13" x14ac:dyDescent="0.25">
      <c r="A6020">
        <v>10000006018</v>
      </c>
      <c r="B6020">
        <f t="shared" ref="B6020:B6083" ca="1" si="942">RANDBETWEEN(1,100000000)</f>
        <v>9544982</v>
      </c>
      <c r="C6020" t="str">
        <f t="shared" ref="C6020:C6083" ca="1" si="943">RANDBETWEEN(1,30)&amp;"/"&amp;RANDBETWEEN(1,12)&amp;"/"&amp;RANDBETWEEN(2000,2015)</f>
        <v>28/9/2006</v>
      </c>
      <c r="D6020" t="str">
        <f t="shared" ref="D6020:D6083" ca="1" si="944">CHOOSE(RANDBETWEEN(1,2),"SI","NO")</f>
        <v>SI</v>
      </c>
      <c r="E6020" t="s">
        <v>125</v>
      </c>
      <c r="F6020" t="s">
        <v>126</v>
      </c>
      <c r="G6020">
        <f t="shared" ref="G6020:G6083" ca="1" si="945">RANDBETWEEN(1,1000)</f>
        <v>141</v>
      </c>
      <c r="H6020">
        <f t="shared" ref="H6020:H6083" ca="1" si="946">RANDBETWEEN(1,5000)</f>
        <v>1206</v>
      </c>
      <c r="I6020">
        <f t="shared" ref="I6020:I6083" ca="1" si="947">RANDBETWEEN(1,50)</f>
        <v>33</v>
      </c>
      <c r="J6020">
        <f t="shared" ref="J6020:J6083" ca="1" si="948">RANDBETWEEN(1,12)</f>
        <v>9</v>
      </c>
      <c r="K6020" t="str">
        <f t="shared" ref="K6020:K6083" ca="1" si="949">RANDBETWEEN(1,30)&amp;"/"&amp;RANDBETWEEN(1,12)&amp;"/"&amp;RANDBETWEEN(2016,2020)</f>
        <v>16/1/2020</v>
      </c>
      <c r="L6020">
        <f t="shared" ca="1" si="940"/>
        <v>1060553.5555555555</v>
      </c>
      <c r="M6020">
        <f t="shared" ca="1" si="941"/>
        <v>9544982</v>
      </c>
    </row>
    <row r="6021" spans="1:13" x14ac:dyDescent="0.25">
      <c r="A6021">
        <v>10000006019</v>
      </c>
      <c r="B6021">
        <f t="shared" ca="1" si="942"/>
        <v>70775805</v>
      </c>
      <c r="C6021" t="str">
        <f t="shared" ca="1" si="943"/>
        <v>23/12/2003</v>
      </c>
      <c r="D6021" t="str">
        <f t="shared" ca="1" si="944"/>
        <v>NO</v>
      </c>
      <c r="E6021" t="s">
        <v>125</v>
      </c>
      <c r="F6021" t="s">
        <v>126</v>
      </c>
      <c r="G6021">
        <f t="shared" ca="1" si="945"/>
        <v>306</v>
      </c>
      <c r="H6021">
        <f t="shared" ca="1" si="946"/>
        <v>4964</v>
      </c>
      <c r="I6021">
        <f t="shared" ca="1" si="947"/>
        <v>18</v>
      </c>
      <c r="J6021">
        <f t="shared" ca="1" si="948"/>
        <v>12</v>
      </c>
      <c r="K6021" t="str">
        <f t="shared" ca="1" si="949"/>
        <v>28/4/2016</v>
      </c>
      <c r="L6021">
        <f t="shared" ca="1" si="940"/>
        <v>5897983.75</v>
      </c>
      <c r="M6021">
        <f t="shared" ca="1" si="941"/>
        <v>70775805</v>
      </c>
    </row>
    <row r="6022" spans="1:13" x14ac:dyDescent="0.25">
      <c r="A6022">
        <v>10000006020</v>
      </c>
      <c r="B6022">
        <f t="shared" ca="1" si="942"/>
        <v>39921212</v>
      </c>
      <c r="C6022" t="str">
        <f t="shared" ca="1" si="943"/>
        <v>11/7/2008</v>
      </c>
      <c r="D6022" t="str">
        <f t="shared" ca="1" si="944"/>
        <v>SI</v>
      </c>
      <c r="E6022" t="s">
        <v>125</v>
      </c>
      <c r="F6022" t="s">
        <v>126</v>
      </c>
      <c r="G6022">
        <f t="shared" ca="1" si="945"/>
        <v>657</v>
      </c>
      <c r="H6022">
        <f t="shared" ca="1" si="946"/>
        <v>371</v>
      </c>
      <c r="I6022">
        <f t="shared" ca="1" si="947"/>
        <v>14</v>
      </c>
      <c r="J6022">
        <f t="shared" ca="1" si="948"/>
        <v>6</v>
      </c>
      <c r="K6022" t="str">
        <f t="shared" ca="1" si="949"/>
        <v>3/7/2018</v>
      </c>
      <c r="L6022">
        <f t="shared" ca="1" si="940"/>
        <v>6653535.333333333</v>
      </c>
      <c r="M6022">
        <f t="shared" ca="1" si="941"/>
        <v>39921212</v>
      </c>
    </row>
    <row r="6023" spans="1:13" x14ac:dyDescent="0.25">
      <c r="A6023">
        <v>10000006021</v>
      </c>
      <c r="B6023">
        <f t="shared" ca="1" si="942"/>
        <v>30883663</v>
      </c>
      <c r="C6023" t="str">
        <f t="shared" ca="1" si="943"/>
        <v>22/2/2004</v>
      </c>
      <c r="D6023" t="str">
        <f t="shared" ca="1" si="944"/>
        <v>SI</v>
      </c>
      <c r="E6023" t="s">
        <v>125</v>
      </c>
      <c r="F6023" t="s">
        <v>126</v>
      </c>
      <c r="G6023">
        <f t="shared" ca="1" si="945"/>
        <v>108</v>
      </c>
      <c r="H6023">
        <f t="shared" ca="1" si="946"/>
        <v>1530</v>
      </c>
      <c r="I6023">
        <f t="shared" ca="1" si="947"/>
        <v>37</v>
      </c>
      <c r="J6023">
        <f t="shared" ca="1" si="948"/>
        <v>11</v>
      </c>
      <c r="K6023" t="str">
        <f t="shared" ca="1" si="949"/>
        <v>29/6/2020</v>
      </c>
      <c r="L6023">
        <f t="shared" ca="1" si="940"/>
        <v>2807605.7272727271</v>
      </c>
      <c r="M6023">
        <f t="shared" ca="1" si="941"/>
        <v>30883663</v>
      </c>
    </row>
    <row r="6024" spans="1:13" x14ac:dyDescent="0.25">
      <c r="A6024">
        <v>10000006022</v>
      </c>
      <c r="B6024">
        <f t="shared" ca="1" si="942"/>
        <v>99051708</v>
      </c>
      <c r="C6024" t="str">
        <f t="shared" ca="1" si="943"/>
        <v>25/4/2012</v>
      </c>
      <c r="D6024" t="str">
        <f t="shared" ca="1" si="944"/>
        <v>NO</v>
      </c>
      <c r="E6024" t="s">
        <v>125</v>
      </c>
      <c r="F6024" t="s">
        <v>126</v>
      </c>
      <c r="G6024">
        <f t="shared" ca="1" si="945"/>
        <v>888</v>
      </c>
      <c r="H6024">
        <f t="shared" ca="1" si="946"/>
        <v>4450</v>
      </c>
      <c r="I6024">
        <f t="shared" ca="1" si="947"/>
        <v>28</v>
      </c>
      <c r="J6024">
        <f t="shared" ca="1" si="948"/>
        <v>10</v>
      </c>
      <c r="K6024" t="str">
        <f t="shared" ca="1" si="949"/>
        <v>16/9/2017</v>
      </c>
      <c r="L6024">
        <f t="shared" ca="1" si="940"/>
        <v>9905170.8000000007</v>
      </c>
      <c r="M6024">
        <f t="shared" ca="1" si="941"/>
        <v>99051708</v>
      </c>
    </row>
    <row r="6025" spans="1:13" x14ac:dyDescent="0.25">
      <c r="A6025">
        <v>10000006023</v>
      </c>
      <c r="B6025">
        <f t="shared" ca="1" si="942"/>
        <v>75674480</v>
      </c>
      <c r="C6025" t="str">
        <f t="shared" ca="1" si="943"/>
        <v>15/9/2005</v>
      </c>
      <c r="D6025" t="str">
        <f t="shared" ca="1" si="944"/>
        <v>SI</v>
      </c>
      <c r="E6025" t="s">
        <v>125</v>
      </c>
      <c r="F6025" t="s">
        <v>126</v>
      </c>
      <c r="G6025">
        <f t="shared" ca="1" si="945"/>
        <v>308</v>
      </c>
      <c r="H6025">
        <f t="shared" ca="1" si="946"/>
        <v>2413</v>
      </c>
      <c r="I6025">
        <f t="shared" ca="1" si="947"/>
        <v>8</v>
      </c>
      <c r="J6025">
        <f t="shared" ca="1" si="948"/>
        <v>3</v>
      </c>
      <c r="K6025" t="str">
        <f t="shared" ca="1" si="949"/>
        <v>4/6/2018</v>
      </c>
      <c r="L6025">
        <f t="shared" ca="1" si="940"/>
        <v>25224826.666666668</v>
      </c>
      <c r="M6025">
        <f t="shared" ca="1" si="941"/>
        <v>75674480</v>
      </c>
    </row>
    <row r="6026" spans="1:13" x14ac:dyDescent="0.25">
      <c r="A6026">
        <v>10000006024</v>
      </c>
      <c r="B6026">
        <f t="shared" ca="1" si="942"/>
        <v>33431700</v>
      </c>
      <c r="C6026" t="str">
        <f t="shared" ca="1" si="943"/>
        <v>25/5/2000</v>
      </c>
      <c r="D6026" t="str">
        <f t="shared" ca="1" si="944"/>
        <v>SI</v>
      </c>
      <c r="E6026" t="s">
        <v>125</v>
      </c>
      <c r="F6026" t="s">
        <v>126</v>
      </c>
      <c r="G6026">
        <f t="shared" ca="1" si="945"/>
        <v>273</v>
      </c>
      <c r="H6026">
        <f t="shared" ca="1" si="946"/>
        <v>1044</v>
      </c>
      <c r="I6026">
        <f t="shared" ca="1" si="947"/>
        <v>23</v>
      </c>
      <c r="J6026">
        <f t="shared" ca="1" si="948"/>
        <v>8</v>
      </c>
      <c r="K6026" t="str">
        <f t="shared" ca="1" si="949"/>
        <v>27/12/2018</v>
      </c>
      <c r="L6026">
        <f t="shared" ca="1" si="940"/>
        <v>4178962.5</v>
      </c>
      <c r="M6026">
        <f t="shared" ca="1" si="941"/>
        <v>33431700</v>
      </c>
    </row>
    <row r="6027" spans="1:13" x14ac:dyDescent="0.25">
      <c r="A6027">
        <v>10000006025</v>
      </c>
      <c r="B6027">
        <f t="shared" ca="1" si="942"/>
        <v>63710100</v>
      </c>
      <c r="C6027" t="str">
        <f t="shared" ca="1" si="943"/>
        <v>17/6/2012</v>
      </c>
      <c r="D6027" t="str">
        <f t="shared" ca="1" si="944"/>
        <v>NO</v>
      </c>
      <c r="E6027" t="s">
        <v>125</v>
      </c>
      <c r="F6027" t="s">
        <v>126</v>
      </c>
      <c r="G6027">
        <f t="shared" ca="1" si="945"/>
        <v>20</v>
      </c>
      <c r="H6027">
        <f t="shared" ca="1" si="946"/>
        <v>3675</v>
      </c>
      <c r="I6027">
        <f t="shared" ca="1" si="947"/>
        <v>20</v>
      </c>
      <c r="J6027">
        <f t="shared" ca="1" si="948"/>
        <v>10</v>
      </c>
      <c r="K6027" t="str">
        <f t="shared" ca="1" si="949"/>
        <v>1/3/2018</v>
      </c>
      <c r="L6027">
        <f t="shared" ca="1" si="940"/>
        <v>6371010</v>
      </c>
      <c r="M6027">
        <f t="shared" ca="1" si="941"/>
        <v>63710100</v>
      </c>
    </row>
    <row r="6028" spans="1:13" x14ac:dyDescent="0.25">
      <c r="A6028">
        <v>10000006026</v>
      </c>
      <c r="B6028">
        <f t="shared" ca="1" si="942"/>
        <v>32071581</v>
      </c>
      <c r="C6028" t="str">
        <f t="shared" ca="1" si="943"/>
        <v>26/10/2005</v>
      </c>
      <c r="D6028" t="str">
        <f t="shared" ca="1" si="944"/>
        <v>SI</v>
      </c>
      <c r="E6028" t="s">
        <v>125</v>
      </c>
      <c r="F6028" t="s">
        <v>126</v>
      </c>
      <c r="G6028">
        <f t="shared" ca="1" si="945"/>
        <v>177</v>
      </c>
      <c r="H6028">
        <f t="shared" ca="1" si="946"/>
        <v>4114</v>
      </c>
      <c r="I6028">
        <f t="shared" ca="1" si="947"/>
        <v>30</v>
      </c>
      <c r="J6028">
        <f t="shared" ca="1" si="948"/>
        <v>4</v>
      </c>
      <c r="K6028" t="str">
        <f t="shared" ca="1" si="949"/>
        <v>12/1/2018</v>
      </c>
      <c r="L6028">
        <f t="shared" ca="1" si="940"/>
        <v>8017895.25</v>
      </c>
      <c r="M6028">
        <f t="shared" ca="1" si="941"/>
        <v>32071581</v>
      </c>
    </row>
    <row r="6029" spans="1:13" x14ac:dyDescent="0.25">
      <c r="A6029">
        <v>10000006027</v>
      </c>
      <c r="B6029">
        <f t="shared" ca="1" si="942"/>
        <v>41168118</v>
      </c>
      <c r="C6029" t="str">
        <f t="shared" ca="1" si="943"/>
        <v>1/10/2000</v>
      </c>
      <c r="D6029" t="str">
        <f t="shared" ca="1" si="944"/>
        <v>SI</v>
      </c>
      <c r="E6029" t="s">
        <v>125</v>
      </c>
      <c r="F6029" t="s">
        <v>126</v>
      </c>
      <c r="G6029">
        <f t="shared" ca="1" si="945"/>
        <v>792</v>
      </c>
      <c r="H6029">
        <f t="shared" ca="1" si="946"/>
        <v>1821</v>
      </c>
      <c r="I6029">
        <f t="shared" ca="1" si="947"/>
        <v>31</v>
      </c>
      <c r="J6029">
        <f t="shared" ca="1" si="948"/>
        <v>11</v>
      </c>
      <c r="K6029" t="str">
        <f t="shared" ca="1" si="949"/>
        <v>10/6/2020</v>
      </c>
      <c r="L6029">
        <f t="shared" ca="1" si="940"/>
        <v>3742556.1818181816</v>
      </c>
      <c r="M6029">
        <f t="shared" ca="1" si="941"/>
        <v>41168118</v>
      </c>
    </row>
    <row r="6030" spans="1:13" x14ac:dyDescent="0.25">
      <c r="A6030">
        <v>10000006028</v>
      </c>
      <c r="B6030">
        <f t="shared" ca="1" si="942"/>
        <v>39236367</v>
      </c>
      <c r="C6030" t="str">
        <f t="shared" ca="1" si="943"/>
        <v>9/5/2012</v>
      </c>
      <c r="D6030" t="str">
        <f t="shared" ca="1" si="944"/>
        <v>SI</v>
      </c>
      <c r="E6030" t="s">
        <v>125</v>
      </c>
      <c r="F6030" t="s">
        <v>126</v>
      </c>
      <c r="G6030">
        <f t="shared" ca="1" si="945"/>
        <v>51</v>
      </c>
      <c r="H6030">
        <f t="shared" ca="1" si="946"/>
        <v>3008</v>
      </c>
      <c r="I6030">
        <f t="shared" ca="1" si="947"/>
        <v>10</v>
      </c>
      <c r="J6030">
        <f t="shared" ca="1" si="948"/>
        <v>8</v>
      </c>
      <c r="K6030" t="str">
        <f t="shared" ca="1" si="949"/>
        <v>12/4/2020</v>
      </c>
      <c r="L6030">
        <f t="shared" ca="1" si="940"/>
        <v>4904545.875</v>
      </c>
      <c r="M6030">
        <f t="shared" ca="1" si="941"/>
        <v>39236367</v>
      </c>
    </row>
    <row r="6031" spans="1:13" x14ac:dyDescent="0.25">
      <c r="A6031">
        <v>10000006029</v>
      </c>
      <c r="B6031">
        <f t="shared" ca="1" si="942"/>
        <v>30668873</v>
      </c>
      <c r="C6031" t="str">
        <f t="shared" ca="1" si="943"/>
        <v>19/3/2009</v>
      </c>
      <c r="D6031" t="str">
        <f t="shared" ca="1" si="944"/>
        <v>NO</v>
      </c>
      <c r="E6031" t="s">
        <v>125</v>
      </c>
      <c r="F6031" t="s">
        <v>126</v>
      </c>
      <c r="G6031">
        <f t="shared" ca="1" si="945"/>
        <v>891</v>
      </c>
      <c r="H6031">
        <f t="shared" ca="1" si="946"/>
        <v>3042</v>
      </c>
      <c r="I6031">
        <f t="shared" ca="1" si="947"/>
        <v>41</v>
      </c>
      <c r="J6031">
        <f t="shared" ca="1" si="948"/>
        <v>10</v>
      </c>
      <c r="K6031" t="str">
        <f t="shared" ca="1" si="949"/>
        <v>26/6/2016</v>
      </c>
      <c r="L6031">
        <f t="shared" ca="1" si="940"/>
        <v>3066887.3</v>
      </c>
      <c r="M6031">
        <f t="shared" ca="1" si="941"/>
        <v>30668873</v>
      </c>
    </row>
    <row r="6032" spans="1:13" x14ac:dyDescent="0.25">
      <c r="A6032">
        <v>10000006030</v>
      </c>
      <c r="B6032">
        <f t="shared" ca="1" si="942"/>
        <v>26223881</v>
      </c>
      <c r="C6032" t="str">
        <f t="shared" ca="1" si="943"/>
        <v>18/4/2011</v>
      </c>
      <c r="D6032" t="str">
        <f t="shared" ca="1" si="944"/>
        <v>SI</v>
      </c>
      <c r="E6032" t="s">
        <v>125</v>
      </c>
      <c r="F6032" t="s">
        <v>126</v>
      </c>
      <c r="G6032">
        <f t="shared" ca="1" si="945"/>
        <v>306</v>
      </c>
      <c r="H6032">
        <f t="shared" ca="1" si="946"/>
        <v>2437</v>
      </c>
      <c r="I6032">
        <f t="shared" ca="1" si="947"/>
        <v>44</v>
      </c>
      <c r="J6032">
        <f t="shared" ca="1" si="948"/>
        <v>5</v>
      </c>
      <c r="K6032" t="str">
        <f t="shared" ca="1" si="949"/>
        <v>24/7/2020</v>
      </c>
      <c r="L6032">
        <f t="shared" ca="1" si="940"/>
        <v>5244776.2</v>
      </c>
      <c r="M6032">
        <f t="shared" ca="1" si="941"/>
        <v>26223881</v>
      </c>
    </row>
    <row r="6033" spans="1:13" x14ac:dyDescent="0.25">
      <c r="A6033">
        <v>10000006031</v>
      </c>
      <c r="B6033">
        <f t="shared" ca="1" si="942"/>
        <v>82982408</v>
      </c>
      <c r="C6033" t="str">
        <f t="shared" ca="1" si="943"/>
        <v>27/10/2005</v>
      </c>
      <c r="D6033" t="str">
        <f t="shared" ca="1" si="944"/>
        <v>SI</v>
      </c>
      <c r="E6033" t="s">
        <v>125</v>
      </c>
      <c r="F6033" t="s">
        <v>126</v>
      </c>
      <c r="G6033">
        <f t="shared" ca="1" si="945"/>
        <v>361</v>
      </c>
      <c r="H6033">
        <f t="shared" ca="1" si="946"/>
        <v>4324</v>
      </c>
      <c r="I6033">
        <f t="shared" ca="1" si="947"/>
        <v>43</v>
      </c>
      <c r="J6033">
        <f t="shared" ca="1" si="948"/>
        <v>11</v>
      </c>
      <c r="K6033" t="str">
        <f t="shared" ca="1" si="949"/>
        <v>12/4/2019</v>
      </c>
      <c r="L6033">
        <f t="shared" ca="1" si="940"/>
        <v>7543855.2727272725</v>
      </c>
      <c r="M6033">
        <f t="shared" ca="1" si="941"/>
        <v>82982408</v>
      </c>
    </row>
    <row r="6034" spans="1:13" x14ac:dyDescent="0.25">
      <c r="A6034">
        <v>10000006032</v>
      </c>
      <c r="B6034">
        <f t="shared" ca="1" si="942"/>
        <v>68321595</v>
      </c>
      <c r="C6034" t="str">
        <f t="shared" ca="1" si="943"/>
        <v>24/10/2011</v>
      </c>
      <c r="D6034" t="str">
        <f t="shared" ca="1" si="944"/>
        <v>SI</v>
      </c>
      <c r="E6034" t="s">
        <v>125</v>
      </c>
      <c r="F6034" t="s">
        <v>126</v>
      </c>
      <c r="G6034">
        <f t="shared" ca="1" si="945"/>
        <v>133</v>
      </c>
      <c r="H6034">
        <f t="shared" ca="1" si="946"/>
        <v>920</v>
      </c>
      <c r="I6034">
        <f t="shared" ca="1" si="947"/>
        <v>10</v>
      </c>
      <c r="J6034">
        <f t="shared" ca="1" si="948"/>
        <v>4</v>
      </c>
      <c r="K6034" t="str">
        <f t="shared" ca="1" si="949"/>
        <v>6/1/2018</v>
      </c>
      <c r="L6034">
        <f t="shared" ref="L6034:L6097" ca="1" si="950">B6034/J6034</f>
        <v>17080398.75</v>
      </c>
      <c r="M6034">
        <f t="shared" ref="M6034:M6097" ca="1" si="951">B6034</f>
        <v>68321595</v>
      </c>
    </row>
    <row r="6035" spans="1:13" x14ac:dyDescent="0.25">
      <c r="A6035">
        <v>10000006033</v>
      </c>
      <c r="B6035">
        <f t="shared" ca="1" si="942"/>
        <v>43195478</v>
      </c>
      <c r="C6035" t="str">
        <f t="shared" ca="1" si="943"/>
        <v>26/11/2000</v>
      </c>
      <c r="D6035" t="str">
        <f t="shared" ca="1" si="944"/>
        <v>SI</v>
      </c>
      <c r="E6035" t="s">
        <v>125</v>
      </c>
      <c r="F6035" t="s">
        <v>126</v>
      </c>
      <c r="G6035">
        <f t="shared" ca="1" si="945"/>
        <v>548</v>
      </c>
      <c r="H6035">
        <f t="shared" ca="1" si="946"/>
        <v>3668</v>
      </c>
      <c r="I6035">
        <f t="shared" ca="1" si="947"/>
        <v>43</v>
      </c>
      <c r="J6035">
        <f t="shared" ca="1" si="948"/>
        <v>8</v>
      </c>
      <c r="K6035" t="str">
        <f t="shared" ca="1" si="949"/>
        <v>27/11/2020</v>
      </c>
      <c r="L6035">
        <f t="shared" ca="1" si="950"/>
        <v>5399434.75</v>
      </c>
      <c r="M6035">
        <f t="shared" ca="1" si="951"/>
        <v>43195478</v>
      </c>
    </row>
    <row r="6036" spans="1:13" x14ac:dyDescent="0.25">
      <c r="A6036">
        <v>10000006034</v>
      </c>
      <c r="B6036">
        <f t="shared" ca="1" si="942"/>
        <v>87730037</v>
      </c>
      <c r="C6036" t="str">
        <f t="shared" ca="1" si="943"/>
        <v>27/6/2002</v>
      </c>
      <c r="D6036" t="str">
        <f t="shared" ca="1" si="944"/>
        <v>NO</v>
      </c>
      <c r="E6036" t="s">
        <v>125</v>
      </c>
      <c r="F6036" t="s">
        <v>126</v>
      </c>
      <c r="G6036">
        <f t="shared" ca="1" si="945"/>
        <v>828</v>
      </c>
      <c r="H6036">
        <f t="shared" ca="1" si="946"/>
        <v>2873</v>
      </c>
      <c r="I6036">
        <f t="shared" ca="1" si="947"/>
        <v>48</v>
      </c>
      <c r="J6036">
        <f t="shared" ca="1" si="948"/>
        <v>4</v>
      </c>
      <c r="K6036" t="str">
        <f t="shared" ca="1" si="949"/>
        <v>13/2/2017</v>
      </c>
      <c r="L6036">
        <f t="shared" ca="1" si="950"/>
        <v>21932509.25</v>
      </c>
      <c r="M6036">
        <f t="shared" ca="1" si="951"/>
        <v>87730037</v>
      </c>
    </row>
    <row r="6037" spans="1:13" x14ac:dyDescent="0.25">
      <c r="A6037">
        <v>10000006035</v>
      </c>
      <c r="B6037">
        <f t="shared" ca="1" si="942"/>
        <v>19193892</v>
      </c>
      <c r="C6037" t="str">
        <f t="shared" ca="1" si="943"/>
        <v>18/10/2009</v>
      </c>
      <c r="D6037" t="str">
        <f t="shared" ca="1" si="944"/>
        <v>NO</v>
      </c>
      <c r="E6037" t="s">
        <v>125</v>
      </c>
      <c r="F6037" t="s">
        <v>126</v>
      </c>
      <c r="G6037">
        <f t="shared" ca="1" si="945"/>
        <v>576</v>
      </c>
      <c r="H6037">
        <f t="shared" ca="1" si="946"/>
        <v>4290</v>
      </c>
      <c r="I6037">
        <f t="shared" ca="1" si="947"/>
        <v>28</v>
      </c>
      <c r="J6037">
        <f t="shared" ca="1" si="948"/>
        <v>3</v>
      </c>
      <c r="K6037" t="str">
        <f t="shared" ca="1" si="949"/>
        <v>9/11/2017</v>
      </c>
      <c r="L6037">
        <f t="shared" ca="1" si="950"/>
        <v>6397964</v>
      </c>
      <c r="M6037">
        <f t="shared" ca="1" si="951"/>
        <v>19193892</v>
      </c>
    </row>
    <row r="6038" spans="1:13" x14ac:dyDescent="0.25">
      <c r="A6038">
        <v>10000006036</v>
      </c>
      <c r="B6038">
        <f t="shared" ca="1" si="942"/>
        <v>56441288</v>
      </c>
      <c r="C6038" t="str">
        <f t="shared" ca="1" si="943"/>
        <v>1/2/2012</v>
      </c>
      <c r="D6038" t="str">
        <f t="shared" ca="1" si="944"/>
        <v>NO</v>
      </c>
      <c r="E6038" t="s">
        <v>125</v>
      </c>
      <c r="F6038" t="s">
        <v>126</v>
      </c>
      <c r="G6038">
        <f t="shared" ca="1" si="945"/>
        <v>188</v>
      </c>
      <c r="H6038">
        <f t="shared" ca="1" si="946"/>
        <v>1198</v>
      </c>
      <c r="I6038">
        <f t="shared" ca="1" si="947"/>
        <v>48</v>
      </c>
      <c r="J6038">
        <f t="shared" ca="1" si="948"/>
        <v>2</v>
      </c>
      <c r="K6038" t="str">
        <f t="shared" ca="1" si="949"/>
        <v>18/6/2016</v>
      </c>
      <c r="L6038">
        <f t="shared" ca="1" si="950"/>
        <v>28220644</v>
      </c>
      <c r="M6038">
        <f t="shared" ca="1" si="951"/>
        <v>56441288</v>
      </c>
    </row>
    <row r="6039" spans="1:13" x14ac:dyDescent="0.25">
      <c r="A6039">
        <v>10000006037</v>
      </c>
      <c r="B6039">
        <f t="shared" ca="1" si="942"/>
        <v>35659053</v>
      </c>
      <c r="C6039" t="str">
        <f t="shared" ca="1" si="943"/>
        <v>17/11/2013</v>
      </c>
      <c r="D6039" t="str">
        <f t="shared" ca="1" si="944"/>
        <v>SI</v>
      </c>
      <c r="E6039" t="s">
        <v>125</v>
      </c>
      <c r="F6039" t="s">
        <v>126</v>
      </c>
      <c r="G6039">
        <f t="shared" ca="1" si="945"/>
        <v>69</v>
      </c>
      <c r="H6039">
        <f t="shared" ca="1" si="946"/>
        <v>4914</v>
      </c>
      <c r="I6039">
        <f t="shared" ca="1" si="947"/>
        <v>7</v>
      </c>
      <c r="J6039">
        <f t="shared" ca="1" si="948"/>
        <v>2</v>
      </c>
      <c r="K6039" t="str">
        <f t="shared" ca="1" si="949"/>
        <v>6/4/2018</v>
      </c>
      <c r="L6039">
        <f t="shared" ca="1" si="950"/>
        <v>17829526.5</v>
      </c>
      <c r="M6039">
        <f t="shared" ca="1" si="951"/>
        <v>35659053</v>
      </c>
    </row>
    <row r="6040" spans="1:13" x14ac:dyDescent="0.25">
      <c r="A6040">
        <v>10000006038</v>
      </c>
      <c r="B6040">
        <f t="shared" ca="1" si="942"/>
        <v>77657996</v>
      </c>
      <c r="C6040" t="str">
        <f t="shared" ca="1" si="943"/>
        <v>12/7/2008</v>
      </c>
      <c r="D6040" t="str">
        <f t="shared" ca="1" si="944"/>
        <v>NO</v>
      </c>
      <c r="E6040" t="s">
        <v>125</v>
      </c>
      <c r="F6040" t="s">
        <v>126</v>
      </c>
      <c r="G6040">
        <f t="shared" ca="1" si="945"/>
        <v>295</v>
      </c>
      <c r="H6040">
        <f t="shared" ca="1" si="946"/>
        <v>2712</v>
      </c>
      <c r="I6040">
        <f t="shared" ca="1" si="947"/>
        <v>17</v>
      </c>
      <c r="J6040">
        <f t="shared" ca="1" si="948"/>
        <v>3</v>
      </c>
      <c r="K6040" t="str">
        <f t="shared" ca="1" si="949"/>
        <v>18/7/2016</v>
      </c>
      <c r="L6040">
        <f t="shared" ca="1" si="950"/>
        <v>25885998.666666668</v>
      </c>
      <c r="M6040">
        <f t="shared" ca="1" si="951"/>
        <v>77657996</v>
      </c>
    </row>
    <row r="6041" spans="1:13" x14ac:dyDescent="0.25">
      <c r="A6041">
        <v>10000006039</v>
      </c>
      <c r="B6041">
        <f t="shared" ca="1" si="942"/>
        <v>96595572</v>
      </c>
      <c r="C6041" t="str">
        <f t="shared" ca="1" si="943"/>
        <v>11/1/2002</v>
      </c>
      <c r="D6041" t="str">
        <f t="shared" ca="1" si="944"/>
        <v>NO</v>
      </c>
      <c r="E6041" t="s">
        <v>125</v>
      </c>
      <c r="F6041" t="s">
        <v>126</v>
      </c>
      <c r="G6041">
        <f t="shared" ca="1" si="945"/>
        <v>241</v>
      </c>
      <c r="H6041">
        <f t="shared" ca="1" si="946"/>
        <v>3064</v>
      </c>
      <c r="I6041">
        <f t="shared" ca="1" si="947"/>
        <v>36</v>
      </c>
      <c r="J6041">
        <f t="shared" ca="1" si="948"/>
        <v>10</v>
      </c>
      <c r="K6041" t="str">
        <f t="shared" ca="1" si="949"/>
        <v>18/5/2017</v>
      </c>
      <c r="L6041">
        <f t="shared" ca="1" si="950"/>
        <v>9659557.1999999993</v>
      </c>
      <c r="M6041">
        <f t="shared" ca="1" si="951"/>
        <v>96595572</v>
      </c>
    </row>
    <row r="6042" spans="1:13" x14ac:dyDescent="0.25">
      <c r="A6042">
        <v>10000006040</v>
      </c>
      <c r="B6042">
        <f t="shared" ca="1" si="942"/>
        <v>18514543</v>
      </c>
      <c r="C6042" t="str">
        <f t="shared" ca="1" si="943"/>
        <v>20/4/2013</v>
      </c>
      <c r="D6042" t="str">
        <f t="shared" ca="1" si="944"/>
        <v>SI</v>
      </c>
      <c r="E6042" t="s">
        <v>125</v>
      </c>
      <c r="F6042" t="s">
        <v>126</v>
      </c>
      <c r="G6042">
        <f t="shared" ca="1" si="945"/>
        <v>554</v>
      </c>
      <c r="H6042">
        <f t="shared" ca="1" si="946"/>
        <v>4037</v>
      </c>
      <c r="I6042">
        <f t="shared" ca="1" si="947"/>
        <v>44</v>
      </c>
      <c r="J6042">
        <f t="shared" ca="1" si="948"/>
        <v>4</v>
      </c>
      <c r="K6042" t="str">
        <f t="shared" ca="1" si="949"/>
        <v>28/8/2016</v>
      </c>
      <c r="L6042">
        <f t="shared" ca="1" si="950"/>
        <v>4628635.75</v>
      </c>
      <c r="M6042">
        <f t="shared" ca="1" si="951"/>
        <v>18514543</v>
      </c>
    </row>
    <row r="6043" spans="1:13" x14ac:dyDescent="0.25">
      <c r="A6043">
        <v>10000006041</v>
      </c>
      <c r="B6043">
        <f t="shared" ca="1" si="942"/>
        <v>8158552</v>
      </c>
      <c r="C6043" t="str">
        <f t="shared" ca="1" si="943"/>
        <v>19/8/2006</v>
      </c>
      <c r="D6043" t="str">
        <f t="shared" ca="1" si="944"/>
        <v>NO</v>
      </c>
      <c r="E6043" t="s">
        <v>125</v>
      </c>
      <c r="F6043" t="s">
        <v>126</v>
      </c>
      <c r="G6043">
        <f t="shared" ca="1" si="945"/>
        <v>941</v>
      </c>
      <c r="H6043">
        <f t="shared" ca="1" si="946"/>
        <v>4751</v>
      </c>
      <c r="I6043">
        <f t="shared" ca="1" si="947"/>
        <v>50</v>
      </c>
      <c r="J6043">
        <f t="shared" ca="1" si="948"/>
        <v>9</v>
      </c>
      <c r="K6043" t="str">
        <f t="shared" ca="1" si="949"/>
        <v>7/10/2016</v>
      </c>
      <c r="L6043">
        <f t="shared" ca="1" si="950"/>
        <v>906505.77777777775</v>
      </c>
      <c r="M6043">
        <f t="shared" ca="1" si="951"/>
        <v>8158552</v>
      </c>
    </row>
    <row r="6044" spans="1:13" x14ac:dyDescent="0.25">
      <c r="A6044">
        <v>10000006042</v>
      </c>
      <c r="B6044">
        <f t="shared" ca="1" si="942"/>
        <v>12330701</v>
      </c>
      <c r="C6044" t="str">
        <f t="shared" ca="1" si="943"/>
        <v>18/11/2000</v>
      </c>
      <c r="D6044" t="str">
        <f t="shared" ca="1" si="944"/>
        <v>NO</v>
      </c>
      <c r="E6044" t="s">
        <v>125</v>
      </c>
      <c r="F6044" t="s">
        <v>126</v>
      </c>
      <c r="G6044">
        <f t="shared" ca="1" si="945"/>
        <v>790</v>
      </c>
      <c r="H6044">
        <f t="shared" ca="1" si="946"/>
        <v>4251</v>
      </c>
      <c r="I6044">
        <f t="shared" ca="1" si="947"/>
        <v>41</v>
      </c>
      <c r="J6044">
        <f t="shared" ca="1" si="948"/>
        <v>4</v>
      </c>
      <c r="K6044" t="str">
        <f t="shared" ca="1" si="949"/>
        <v>15/9/2017</v>
      </c>
      <c r="L6044">
        <f t="shared" ca="1" si="950"/>
        <v>3082675.25</v>
      </c>
      <c r="M6044">
        <f t="shared" ca="1" si="951"/>
        <v>12330701</v>
      </c>
    </row>
    <row r="6045" spans="1:13" x14ac:dyDescent="0.25">
      <c r="A6045">
        <v>10000006043</v>
      </c>
      <c r="B6045">
        <f t="shared" ca="1" si="942"/>
        <v>22435598</v>
      </c>
      <c r="C6045" t="str">
        <f t="shared" ca="1" si="943"/>
        <v>18/10/2009</v>
      </c>
      <c r="D6045" t="str">
        <f t="shared" ca="1" si="944"/>
        <v>SI</v>
      </c>
      <c r="E6045" t="s">
        <v>125</v>
      </c>
      <c r="F6045" t="s">
        <v>126</v>
      </c>
      <c r="G6045">
        <f t="shared" ca="1" si="945"/>
        <v>421</v>
      </c>
      <c r="H6045">
        <f t="shared" ca="1" si="946"/>
        <v>2187</v>
      </c>
      <c r="I6045">
        <f t="shared" ca="1" si="947"/>
        <v>36</v>
      </c>
      <c r="J6045">
        <f t="shared" ca="1" si="948"/>
        <v>6</v>
      </c>
      <c r="K6045" t="str">
        <f t="shared" ca="1" si="949"/>
        <v>9/7/2016</v>
      </c>
      <c r="L6045">
        <f t="shared" ca="1" si="950"/>
        <v>3739266.3333333335</v>
      </c>
      <c r="M6045">
        <f t="shared" ca="1" si="951"/>
        <v>22435598</v>
      </c>
    </row>
    <row r="6046" spans="1:13" x14ac:dyDescent="0.25">
      <c r="A6046">
        <v>10000006044</v>
      </c>
      <c r="B6046">
        <f t="shared" ca="1" si="942"/>
        <v>62946171</v>
      </c>
      <c r="C6046" t="str">
        <f t="shared" ca="1" si="943"/>
        <v>13/3/2014</v>
      </c>
      <c r="D6046" t="str">
        <f t="shared" ca="1" si="944"/>
        <v>NO</v>
      </c>
      <c r="E6046" t="s">
        <v>125</v>
      </c>
      <c r="F6046" t="s">
        <v>126</v>
      </c>
      <c r="G6046">
        <f t="shared" ca="1" si="945"/>
        <v>965</v>
      </c>
      <c r="H6046">
        <f t="shared" ca="1" si="946"/>
        <v>250</v>
      </c>
      <c r="I6046">
        <f t="shared" ca="1" si="947"/>
        <v>3</v>
      </c>
      <c r="J6046">
        <f t="shared" ca="1" si="948"/>
        <v>10</v>
      </c>
      <c r="K6046" t="str">
        <f t="shared" ca="1" si="949"/>
        <v>12/12/2016</v>
      </c>
      <c r="L6046">
        <f t="shared" ca="1" si="950"/>
        <v>6294617.0999999996</v>
      </c>
      <c r="M6046">
        <f t="shared" ca="1" si="951"/>
        <v>62946171</v>
      </c>
    </row>
    <row r="6047" spans="1:13" x14ac:dyDescent="0.25">
      <c r="A6047">
        <v>10000006045</v>
      </c>
      <c r="B6047">
        <f t="shared" ca="1" si="942"/>
        <v>47863784</v>
      </c>
      <c r="C6047" t="str">
        <f t="shared" ca="1" si="943"/>
        <v>20/12/2014</v>
      </c>
      <c r="D6047" t="str">
        <f t="shared" ca="1" si="944"/>
        <v>SI</v>
      </c>
      <c r="E6047" t="s">
        <v>125</v>
      </c>
      <c r="F6047" t="s">
        <v>126</v>
      </c>
      <c r="G6047">
        <f t="shared" ca="1" si="945"/>
        <v>728</v>
      </c>
      <c r="H6047">
        <f t="shared" ca="1" si="946"/>
        <v>4688</v>
      </c>
      <c r="I6047">
        <f t="shared" ca="1" si="947"/>
        <v>44</v>
      </c>
      <c r="J6047">
        <f t="shared" ca="1" si="948"/>
        <v>3</v>
      </c>
      <c r="K6047" t="str">
        <f t="shared" ca="1" si="949"/>
        <v>2/6/2019</v>
      </c>
      <c r="L6047">
        <f t="shared" ca="1" si="950"/>
        <v>15954594.666666666</v>
      </c>
      <c r="M6047">
        <f t="shared" ca="1" si="951"/>
        <v>47863784</v>
      </c>
    </row>
    <row r="6048" spans="1:13" x14ac:dyDescent="0.25">
      <c r="A6048">
        <v>10000006046</v>
      </c>
      <c r="B6048">
        <f t="shared" ca="1" si="942"/>
        <v>70232965</v>
      </c>
      <c r="C6048" t="str">
        <f t="shared" ca="1" si="943"/>
        <v>25/6/2011</v>
      </c>
      <c r="D6048" t="str">
        <f t="shared" ca="1" si="944"/>
        <v>SI</v>
      </c>
      <c r="E6048" t="s">
        <v>125</v>
      </c>
      <c r="F6048" t="s">
        <v>126</v>
      </c>
      <c r="G6048">
        <f t="shared" ca="1" si="945"/>
        <v>732</v>
      </c>
      <c r="H6048">
        <f t="shared" ca="1" si="946"/>
        <v>3318</v>
      </c>
      <c r="I6048">
        <f t="shared" ca="1" si="947"/>
        <v>11</v>
      </c>
      <c r="J6048">
        <f t="shared" ca="1" si="948"/>
        <v>8</v>
      </c>
      <c r="K6048" t="str">
        <f t="shared" ca="1" si="949"/>
        <v>26/11/2017</v>
      </c>
      <c r="L6048">
        <f t="shared" ca="1" si="950"/>
        <v>8779120.625</v>
      </c>
      <c r="M6048">
        <f t="shared" ca="1" si="951"/>
        <v>70232965</v>
      </c>
    </row>
    <row r="6049" spans="1:13" x14ac:dyDescent="0.25">
      <c r="A6049">
        <v>10000006047</v>
      </c>
      <c r="B6049">
        <f t="shared" ca="1" si="942"/>
        <v>72216130</v>
      </c>
      <c r="C6049" t="str">
        <f t="shared" ca="1" si="943"/>
        <v>24/12/2002</v>
      </c>
      <c r="D6049" t="str">
        <f t="shared" ca="1" si="944"/>
        <v>NO</v>
      </c>
      <c r="E6049" t="s">
        <v>125</v>
      </c>
      <c r="F6049" t="s">
        <v>126</v>
      </c>
      <c r="G6049">
        <f t="shared" ca="1" si="945"/>
        <v>177</v>
      </c>
      <c r="H6049">
        <f t="shared" ca="1" si="946"/>
        <v>4490</v>
      </c>
      <c r="I6049">
        <f t="shared" ca="1" si="947"/>
        <v>7</v>
      </c>
      <c r="J6049">
        <f t="shared" ca="1" si="948"/>
        <v>6</v>
      </c>
      <c r="K6049" t="str">
        <f t="shared" ca="1" si="949"/>
        <v>20/7/2017</v>
      </c>
      <c r="L6049">
        <f t="shared" ca="1" si="950"/>
        <v>12036021.666666666</v>
      </c>
      <c r="M6049">
        <f t="shared" ca="1" si="951"/>
        <v>72216130</v>
      </c>
    </row>
    <row r="6050" spans="1:13" x14ac:dyDescent="0.25">
      <c r="A6050">
        <v>10000006048</v>
      </c>
      <c r="B6050">
        <f t="shared" ca="1" si="942"/>
        <v>42233045</v>
      </c>
      <c r="C6050" t="str">
        <f t="shared" ca="1" si="943"/>
        <v>29/12/2006</v>
      </c>
      <c r="D6050" t="str">
        <f t="shared" ca="1" si="944"/>
        <v>NO</v>
      </c>
      <c r="E6050" t="s">
        <v>125</v>
      </c>
      <c r="F6050" t="s">
        <v>126</v>
      </c>
      <c r="G6050">
        <f t="shared" ca="1" si="945"/>
        <v>15</v>
      </c>
      <c r="H6050">
        <f t="shared" ca="1" si="946"/>
        <v>1971</v>
      </c>
      <c r="I6050">
        <f t="shared" ca="1" si="947"/>
        <v>6</v>
      </c>
      <c r="J6050">
        <f t="shared" ca="1" si="948"/>
        <v>2</v>
      </c>
      <c r="K6050" t="str">
        <f t="shared" ca="1" si="949"/>
        <v>6/9/2017</v>
      </c>
      <c r="L6050">
        <f t="shared" ca="1" si="950"/>
        <v>21116522.5</v>
      </c>
      <c r="M6050">
        <f t="shared" ca="1" si="951"/>
        <v>42233045</v>
      </c>
    </row>
    <row r="6051" spans="1:13" x14ac:dyDescent="0.25">
      <c r="A6051">
        <v>10000006049</v>
      </c>
      <c r="B6051">
        <f t="shared" ca="1" si="942"/>
        <v>32124463</v>
      </c>
      <c r="C6051" t="str">
        <f t="shared" ca="1" si="943"/>
        <v>3/7/2008</v>
      </c>
      <c r="D6051" t="str">
        <f t="shared" ca="1" si="944"/>
        <v>SI</v>
      </c>
      <c r="E6051" t="s">
        <v>125</v>
      </c>
      <c r="F6051" t="s">
        <v>126</v>
      </c>
      <c r="G6051">
        <f t="shared" ca="1" si="945"/>
        <v>698</v>
      </c>
      <c r="H6051">
        <f t="shared" ca="1" si="946"/>
        <v>911</v>
      </c>
      <c r="I6051">
        <f t="shared" ca="1" si="947"/>
        <v>32</v>
      </c>
      <c r="J6051">
        <f t="shared" ca="1" si="948"/>
        <v>4</v>
      </c>
      <c r="K6051" t="str">
        <f t="shared" ca="1" si="949"/>
        <v>6/10/2019</v>
      </c>
      <c r="L6051">
        <f t="shared" ca="1" si="950"/>
        <v>8031115.75</v>
      </c>
      <c r="M6051">
        <f t="shared" ca="1" si="951"/>
        <v>32124463</v>
      </c>
    </row>
    <row r="6052" spans="1:13" x14ac:dyDescent="0.25">
      <c r="A6052">
        <v>10000006050</v>
      </c>
      <c r="B6052">
        <f t="shared" ca="1" si="942"/>
        <v>31167940</v>
      </c>
      <c r="C6052" t="str">
        <f t="shared" ca="1" si="943"/>
        <v>9/8/2015</v>
      </c>
      <c r="D6052" t="str">
        <f t="shared" ca="1" si="944"/>
        <v>NO</v>
      </c>
      <c r="E6052" t="s">
        <v>125</v>
      </c>
      <c r="F6052" t="s">
        <v>126</v>
      </c>
      <c r="G6052">
        <f t="shared" ca="1" si="945"/>
        <v>392</v>
      </c>
      <c r="H6052">
        <f t="shared" ca="1" si="946"/>
        <v>3692</v>
      </c>
      <c r="I6052">
        <f t="shared" ca="1" si="947"/>
        <v>26</v>
      </c>
      <c r="J6052">
        <f t="shared" ca="1" si="948"/>
        <v>5</v>
      </c>
      <c r="K6052" t="str">
        <f t="shared" ca="1" si="949"/>
        <v>14/11/2018</v>
      </c>
      <c r="L6052">
        <f t="shared" ca="1" si="950"/>
        <v>6233588</v>
      </c>
      <c r="M6052">
        <f t="shared" ca="1" si="951"/>
        <v>31167940</v>
      </c>
    </row>
    <row r="6053" spans="1:13" x14ac:dyDescent="0.25">
      <c r="A6053">
        <v>10000006051</v>
      </c>
      <c r="B6053">
        <f t="shared" ca="1" si="942"/>
        <v>31214547</v>
      </c>
      <c r="C6053" t="str">
        <f t="shared" ca="1" si="943"/>
        <v>18/9/2008</v>
      </c>
      <c r="D6053" t="str">
        <f t="shared" ca="1" si="944"/>
        <v>NO</v>
      </c>
      <c r="E6053" t="s">
        <v>125</v>
      </c>
      <c r="F6053" t="s">
        <v>126</v>
      </c>
      <c r="G6053">
        <f t="shared" ca="1" si="945"/>
        <v>945</v>
      </c>
      <c r="H6053">
        <f t="shared" ca="1" si="946"/>
        <v>266</v>
      </c>
      <c r="I6053">
        <f t="shared" ca="1" si="947"/>
        <v>37</v>
      </c>
      <c r="J6053">
        <f t="shared" ca="1" si="948"/>
        <v>2</v>
      </c>
      <c r="K6053" t="str">
        <f t="shared" ca="1" si="949"/>
        <v>10/8/2017</v>
      </c>
      <c r="L6053">
        <f t="shared" ca="1" si="950"/>
        <v>15607273.5</v>
      </c>
      <c r="M6053">
        <f t="shared" ca="1" si="951"/>
        <v>31214547</v>
      </c>
    </row>
    <row r="6054" spans="1:13" x14ac:dyDescent="0.25">
      <c r="A6054">
        <v>10000006052</v>
      </c>
      <c r="B6054">
        <f t="shared" ca="1" si="942"/>
        <v>90437060</v>
      </c>
      <c r="C6054" t="str">
        <f t="shared" ca="1" si="943"/>
        <v>1/12/2004</v>
      </c>
      <c r="D6054" t="str">
        <f t="shared" ca="1" si="944"/>
        <v>NO</v>
      </c>
      <c r="E6054" t="s">
        <v>125</v>
      </c>
      <c r="F6054" t="s">
        <v>126</v>
      </c>
      <c r="G6054">
        <f t="shared" ca="1" si="945"/>
        <v>213</v>
      </c>
      <c r="H6054">
        <f t="shared" ca="1" si="946"/>
        <v>263</v>
      </c>
      <c r="I6054">
        <f t="shared" ca="1" si="947"/>
        <v>24</v>
      </c>
      <c r="J6054">
        <f t="shared" ca="1" si="948"/>
        <v>4</v>
      </c>
      <c r="K6054" t="str">
        <f t="shared" ca="1" si="949"/>
        <v>5/8/2019</v>
      </c>
      <c r="L6054">
        <f t="shared" ca="1" si="950"/>
        <v>22609265</v>
      </c>
      <c r="M6054">
        <f t="shared" ca="1" si="951"/>
        <v>90437060</v>
      </c>
    </row>
    <row r="6055" spans="1:13" x14ac:dyDescent="0.25">
      <c r="A6055">
        <v>10000006053</v>
      </c>
      <c r="B6055">
        <f t="shared" ca="1" si="942"/>
        <v>28967030</v>
      </c>
      <c r="C6055" t="str">
        <f t="shared" ca="1" si="943"/>
        <v>1/5/2013</v>
      </c>
      <c r="D6055" t="str">
        <f t="shared" ca="1" si="944"/>
        <v>NO</v>
      </c>
      <c r="E6055" t="s">
        <v>125</v>
      </c>
      <c r="F6055" t="s">
        <v>126</v>
      </c>
      <c r="G6055">
        <f t="shared" ca="1" si="945"/>
        <v>446</v>
      </c>
      <c r="H6055">
        <f t="shared" ca="1" si="946"/>
        <v>4910</v>
      </c>
      <c r="I6055">
        <f t="shared" ca="1" si="947"/>
        <v>39</v>
      </c>
      <c r="J6055">
        <f t="shared" ca="1" si="948"/>
        <v>3</v>
      </c>
      <c r="K6055" t="str">
        <f t="shared" ca="1" si="949"/>
        <v>4/1/2017</v>
      </c>
      <c r="L6055">
        <f t="shared" ca="1" si="950"/>
        <v>9655676.666666666</v>
      </c>
      <c r="M6055">
        <f t="shared" ca="1" si="951"/>
        <v>28967030</v>
      </c>
    </row>
    <row r="6056" spans="1:13" x14ac:dyDescent="0.25">
      <c r="A6056">
        <v>10000006054</v>
      </c>
      <c r="B6056">
        <f t="shared" ca="1" si="942"/>
        <v>79508611</v>
      </c>
      <c r="C6056" t="str">
        <f t="shared" ca="1" si="943"/>
        <v>17/11/2001</v>
      </c>
      <c r="D6056" t="str">
        <f t="shared" ca="1" si="944"/>
        <v>NO</v>
      </c>
      <c r="E6056" t="s">
        <v>125</v>
      </c>
      <c r="F6056" t="s">
        <v>126</v>
      </c>
      <c r="G6056">
        <f t="shared" ca="1" si="945"/>
        <v>782</v>
      </c>
      <c r="H6056">
        <f t="shared" ca="1" si="946"/>
        <v>4976</v>
      </c>
      <c r="I6056">
        <f t="shared" ca="1" si="947"/>
        <v>18</v>
      </c>
      <c r="J6056">
        <f t="shared" ca="1" si="948"/>
        <v>10</v>
      </c>
      <c r="K6056" t="str">
        <f t="shared" ca="1" si="949"/>
        <v>10/10/2018</v>
      </c>
      <c r="L6056">
        <f t="shared" ca="1" si="950"/>
        <v>7950861.0999999996</v>
      </c>
      <c r="M6056">
        <f t="shared" ca="1" si="951"/>
        <v>79508611</v>
      </c>
    </row>
    <row r="6057" spans="1:13" x14ac:dyDescent="0.25">
      <c r="A6057">
        <v>10000006055</v>
      </c>
      <c r="B6057">
        <f t="shared" ca="1" si="942"/>
        <v>78536722</v>
      </c>
      <c r="C6057" t="str">
        <f t="shared" ca="1" si="943"/>
        <v>25/7/2011</v>
      </c>
      <c r="D6057" t="str">
        <f t="shared" ca="1" si="944"/>
        <v>SI</v>
      </c>
      <c r="E6057" t="s">
        <v>125</v>
      </c>
      <c r="F6057" t="s">
        <v>126</v>
      </c>
      <c r="G6057">
        <f t="shared" ca="1" si="945"/>
        <v>167</v>
      </c>
      <c r="H6057">
        <f t="shared" ca="1" si="946"/>
        <v>4015</v>
      </c>
      <c r="I6057">
        <f t="shared" ca="1" si="947"/>
        <v>40</v>
      </c>
      <c r="J6057">
        <f t="shared" ca="1" si="948"/>
        <v>7</v>
      </c>
      <c r="K6057" t="str">
        <f t="shared" ca="1" si="949"/>
        <v>14/6/2016</v>
      </c>
      <c r="L6057">
        <f t="shared" ca="1" si="950"/>
        <v>11219531.714285715</v>
      </c>
      <c r="M6057">
        <f t="shared" ca="1" si="951"/>
        <v>78536722</v>
      </c>
    </row>
    <row r="6058" spans="1:13" x14ac:dyDescent="0.25">
      <c r="A6058">
        <v>10000006056</v>
      </c>
      <c r="B6058">
        <f t="shared" ca="1" si="942"/>
        <v>97526929</v>
      </c>
      <c r="C6058" t="str">
        <f t="shared" ca="1" si="943"/>
        <v>19/12/2010</v>
      </c>
      <c r="D6058" t="str">
        <f t="shared" ca="1" si="944"/>
        <v>SI</v>
      </c>
      <c r="E6058" t="s">
        <v>125</v>
      </c>
      <c r="F6058" t="s">
        <v>126</v>
      </c>
      <c r="G6058">
        <f t="shared" ca="1" si="945"/>
        <v>865</v>
      </c>
      <c r="H6058">
        <f t="shared" ca="1" si="946"/>
        <v>4458</v>
      </c>
      <c r="I6058">
        <f t="shared" ca="1" si="947"/>
        <v>46</v>
      </c>
      <c r="J6058">
        <f t="shared" ca="1" si="948"/>
        <v>2</v>
      </c>
      <c r="K6058" t="str">
        <f t="shared" ca="1" si="949"/>
        <v>24/8/2018</v>
      </c>
      <c r="L6058">
        <f t="shared" ca="1" si="950"/>
        <v>48763464.5</v>
      </c>
      <c r="M6058">
        <f t="shared" ca="1" si="951"/>
        <v>97526929</v>
      </c>
    </row>
    <row r="6059" spans="1:13" x14ac:dyDescent="0.25">
      <c r="A6059">
        <v>10000006057</v>
      </c>
      <c r="B6059">
        <f t="shared" ca="1" si="942"/>
        <v>5090345</v>
      </c>
      <c r="C6059" t="str">
        <f t="shared" ca="1" si="943"/>
        <v>8/8/2005</v>
      </c>
      <c r="D6059" t="str">
        <f t="shared" ca="1" si="944"/>
        <v>NO</v>
      </c>
      <c r="E6059" t="s">
        <v>125</v>
      </c>
      <c r="F6059" t="s">
        <v>126</v>
      </c>
      <c r="G6059">
        <f t="shared" ca="1" si="945"/>
        <v>112</v>
      </c>
      <c r="H6059">
        <f t="shared" ca="1" si="946"/>
        <v>4058</v>
      </c>
      <c r="I6059">
        <f t="shared" ca="1" si="947"/>
        <v>12</v>
      </c>
      <c r="J6059">
        <f t="shared" ca="1" si="948"/>
        <v>5</v>
      </c>
      <c r="K6059" t="str">
        <f t="shared" ca="1" si="949"/>
        <v>18/9/2020</v>
      </c>
      <c r="L6059">
        <f t="shared" ca="1" si="950"/>
        <v>1018069</v>
      </c>
      <c r="M6059">
        <f t="shared" ca="1" si="951"/>
        <v>5090345</v>
      </c>
    </row>
    <row r="6060" spans="1:13" x14ac:dyDescent="0.25">
      <c r="A6060">
        <v>10000006058</v>
      </c>
      <c r="B6060">
        <f t="shared" ca="1" si="942"/>
        <v>58233026</v>
      </c>
      <c r="C6060" t="str">
        <f t="shared" ca="1" si="943"/>
        <v>16/1/2012</v>
      </c>
      <c r="D6060" t="str">
        <f t="shared" ca="1" si="944"/>
        <v>SI</v>
      </c>
      <c r="E6060" t="s">
        <v>125</v>
      </c>
      <c r="F6060" t="s">
        <v>126</v>
      </c>
      <c r="G6060">
        <f t="shared" ca="1" si="945"/>
        <v>538</v>
      </c>
      <c r="H6060">
        <f t="shared" ca="1" si="946"/>
        <v>2683</v>
      </c>
      <c r="I6060">
        <f t="shared" ca="1" si="947"/>
        <v>10</v>
      </c>
      <c r="J6060">
        <f t="shared" ca="1" si="948"/>
        <v>1</v>
      </c>
      <c r="K6060" t="str">
        <f t="shared" ca="1" si="949"/>
        <v>19/4/2017</v>
      </c>
      <c r="L6060">
        <f t="shared" ca="1" si="950"/>
        <v>58233026</v>
      </c>
      <c r="M6060">
        <f t="shared" ca="1" si="951"/>
        <v>58233026</v>
      </c>
    </row>
    <row r="6061" spans="1:13" x14ac:dyDescent="0.25">
      <c r="A6061">
        <v>10000006059</v>
      </c>
      <c r="B6061">
        <f t="shared" ca="1" si="942"/>
        <v>47322037</v>
      </c>
      <c r="C6061" t="str">
        <f t="shared" ca="1" si="943"/>
        <v>7/8/2001</v>
      </c>
      <c r="D6061" t="str">
        <f t="shared" ca="1" si="944"/>
        <v>NO</v>
      </c>
      <c r="E6061" t="s">
        <v>125</v>
      </c>
      <c r="F6061" t="s">
        <v>126</v>
      </c>
      <c r="G6061">
        <f t="shared" ca="1" si="945"/>
        <v>482</v>
      </c>
      <c r="H6061">
        <f t="shared" ca="1" si="946"/>
        <v>770</v>
      </c>
      <c r="I6061">
        <f t="shared" ca="1" si="947"/>
        <v>38</v>
      </c>
      <c r="J6061">
        <f t="shared" ca="1" si="948"/>
        <v>1</v>
      </c>
      <c r="K6061" t="str">
        <f t="shared" ca="1" si="949"/>
        <v>1/6/2017</v>
      </c>
      <c r="L6061">
        <f t="shared" ca="1" si="950"/>
        <v>47322037</v>
      </c>
      <c r="M6061">
        <f t="shared" ca="1" si="951"/>
        <v>47322037</v>
      </c>
    </row>
    <row r="6062" spans="1:13" x14ac:dyDescent="0.25">
      <c r="A6062">
        <v>10000006060</v>
      </c>
      <c r="B6062">
        <f t="shared" ca="1" si="942"/>
        <v>17316788</v>
      </c>
      <c r="C6062" t="str">
        <f t="shared" ca="1" si="943"/>
        <v>7/5/2012</v>
      </c>
      <c r="D6062" t="str">
        <f t="shared" ca="1" si="944"/>
        <v>SI</v>
      </c>
      <c r="E6062" t="s">
        <v>125</v>
      </c>
      <c r="F6062" t="s">
        <v>126</v>
      </c>
      <c r="G6062">
        <f t="shared" ca="1" si="945"/>
        <v>578</v>
      </c>
      <c r="H6062">
        <f t="shared" ca="1" si="946"/>
        <v>2806</v>
      </c>
      <c r="I6062">
        <f t="shared" ca="1" si="947"/>
        <v>21</v>
      </c>
      <c r="J6062">
        <f t="shared" ca="1" si="948"/>
        <v>3</v>
      </c>
      <c r="K6062" t="str">
        <f t="shared" ca="1" si="949"/>
        <v>15/7/2019</v>
      </c>
      <c r="L6062">
        <f t="shared" ca="1" si="950"/>
        <v>5772262.666666667</v>
      </c>
      <c r="M6062">
        <f t="shared" ca="1" si="951"/>
        <v>17316788</v>
      </c>
    </row>
    <row r="6063" spans="1:13" x14ac:dyDescent="0.25">
      <c r="A6063">
        <v>10000006061</v>
      </c>
      <c r="B6063">
        <f t="shared" ca="1" si="942"/>
        <v>60053306</v>
      </c>
      <c r="C6063" t="str">
        <f t="shared" ca="1" si="943"/>
        <v>5/12/2005</v>
      </c>
      <c r="D6063" t="str">
        <f t="shared" ca="1" si="944"/>
        <v>SI</v>
      </c>
      <c r="E6063" t="s">
        <v>125</v>
      </c>
      <c r="F6063" t="s">
        <v>126</v>
      </c>
      <c r="G6063">
        <f t="shared" ca="1" si="945"/>
        <v>402</v>
      </c>
      <c r="H6063">
        <f t="shared" ca="1" si="946"/>
        <v>1031</v>
      </c>
      <c r="I6063">
        <f t="shared" ca="1" si="947"/>
        <v>22</v>
      </c>
      <c r="J6063">
        <f t="shared" ca="1" si="948"/>
        <v>11</v>
      </c>
      <c r="K6063" t="str">
        <f t="shared" ca="1" si="949"/>
        <v>10/1/2018</v>
      </c>
      <c r="L6063">
        <f t="shared" ca="1" si="950"/>
        <v>5459391.4545454541</v>
      </c>
      <c r="M6063">
        <f t="shared" ca="1" si="951"/>
        <v>60053306</v>
      </c>
    </row>
    <row r="6064" spans="1:13" x14ac:dyDescent="0.25">
      <c r="A6064">
        <v>10000006062</v>
      </c>
      <c r="B6064">
        <f t="shared" ca="1" si="942"/>
        <v>37996321</v>
      </c>
      <c r="C6064" t="str">
        <f t="shared" ca="1" si="943"/>
        <v>13/12/2000</v>
      </c>
      <c r="D6064" t="str">
        <f t="shared" ca="1" si="944"/>
        <v>SI</v>
      </c>
      <c r="E6064" t="s">
        <v>125</v>
      </c>
      <c r="F6064" t="s">
        <v>126</v>
      </c>
      <c r="G6064">
        <f t="shared" ca="1" si="945"/>
        <v>200</v>
      </c>
      <c r="H6064">
        <f t="shared" ca="1" si="946"/>
        <v>4739</v>
      </c>
      <c r="I6064">
        <f t="shared" ca="1" si="947"/>
        <v>27</v>
      </c>
      <c r="J6064">
        <f t="shared" ca="1" si="948"/>
        <v>4</v>
      </c>
      <c r="K6064" t="str">
        <f t="shared" ca="1" si="949"/>
        <v>23/6/2020</v>
      </c>
      <c r="L6064">
        <f t="shared" ca="1" si="950"/>
        <v>9499080.25</v>
      </c>
      <c r="M6064">
        <f t="shared" ca="1" si="951"/>
        <v>37996321</v>
      </c>
    </row>
    <row r="6065" spans="1:13" x14ac:dyDescent="0.25">
      <c r="A6065">
        <v>10000006063</v>
      </c>
      <c r="B6065">
        <f t="shared" ca="1" si="942"/>
        <v>28002655</v>
      </c>
      <c r="C6065" t="str">
        <f t="shared" ca="1" si="943"/>
        <v>4/2/2005</v>
      </c>
      <c r="D6065" t="str">
        <f t="shared" ca="1" si="944"/>
        <v>SI</v>
      </c>
      <c r="E6065" t="s">
        <v>125</v>
      </c>
      <c r="F6065" t="s">
        <v>126</v>
      </c>
      <c r="G6065">
        <f t="shared" ca="1" si="945"/>
        <v>128</v>
      </c>
      <c r="H6065">
        <f t="shared" ca="1" si="946"/>
        <v>88</v>
      </c>
      <c r="I6065">
        <f t="shared" ca="1" si="947"/>
        <v>34</v>
      </c>
      <c r="J6065">
        <f t="shared" ca="1" si="948"/>
        <v>6</v>
      </c>
      <c r="K6065" t="str">
        <f t="shared" ca="1" si="949"/>
        <v>14/11/2017</v>
      </c>
      <c r="L6065">
        <f t="shared" ca="1" si="950"/>
        <v>4667109.166666667</v>
      </c>
      <c r="M6065">
        <f t="shared" ca="1" si="951"/>
        <v>28002655</v>
      </c>
    </row>
    <row r="6066" spans="1:13" x14ac:dyDescent="0.25">
      <c r="A6066">
        <v>10000006064</v>
      </c>
      <c r="B6066">
        <f t="shared" ca="1" si="942"/>
        <v>26895273</v>
      </c>
      <c r="C6066" t="str">
        <f t="shared" ca="1" si="943"/>
        <v>20/6/2005</v>
      </c>
      <c r="D6066" t="str">
        <f t="shared" ca="1" si="944"/>
        <v>NO</v>
      </c>
      <c r="E6066" t="s">
        <v>125</v>
      </c>
      <c r="F6066" t="s">
        <v>126</v>
      </c>
      <c r="G6066">
        <f t="shared" ca="1" si="945"/>
        <v>632</v>
      </c>
      <c r="H6066">
        <f t="shared" ca="1" si="946"/>
        <v>3943</v>
      </c>
      <c r="I6066">
        <f t="shared" ca="1" si="947"/>
        <v>39</v>
      </c>
      <c r="J6066">
        <f t="shared" ca="1" si="948"/>
        <v>7</v>
      </c>
      <c r="K6066" t="str">
        <f t="shared" ca="1" si="949"/>
        <v>6/3/2017</v>
      </c>
      <c r="L6066">
        <f t="shared" ca="1" si="950"/>
        <v>3842181.8571428573</v>
      </c>
      <c r="M6066">
        <f t="shared" ca="1" si="951"/>
        <v>26895273</v>
      </c>
    </row>
    <row r="6067" spans="1:13" x14ac:dyDescent="0.25">
      <c r="A6067">
        <v>10000006065</v>
      </c>
      <c r="B6067">
        <f t="shared" ca="1" si="942"/>
        <v>71698687</v>
      </c>
      <c r="C6067" t="str">
        <f t="shared" ca="1" si="943"/>
        <v>28/10/2009</v>
      </c>
      <c r="D6067" t="str">
        <f t="shared" ca="1" si="944"/>
        <v>SI</v>
      </c>
      <c r="E6067" t="s">
        <v>125</v>
      </c>
      <c r="F6067" t="s">
        <v>126</v>
      </c>
      <c r="G6067">
        <f t="shared" ca="1" si="945"/>
        <v>429</v>
      </c>
      <c r="H6067">
        <f t="shared" ca="1" si="946"/>
        <v>4620</v>
      </c>
      <c r="I6067">
        <f t="shared" ca="1" si="947"/>
        <v>50</v>
      </c>
      <c r="J6067">
        <f t="shared" ca="1" si="948"/>
        <v>5</v>
      </c>
      <c r="K6067" t="str">
        <f t="shared" ca="1" si="949"/>
        <v>13/10/2018</v>
      </c>
      <c r="L6067">
        <f t="shared" ca="1" si="950"/>
        <v>14339737.4</v>
      </c>
      <c r="M6067">
        <f t="shared" ca="1" si="951"/>
        <v>71698687</v>
      </c>
    </row>
    <row r="6068" spans="1:13" x14ac:dyDescent="0.25">
      <c r="A6068">
        <v>10000006066</v>
      </c>
      <c r="B6068">
        <f t="shared" ca="1" si="942"/>
        <v>41717213</v>
      </c>
      <c r="C6068" t="str">
        <f t="shared" ca="1" si="943"/>
        <v>6/10/2013</v>
      </c>
      <c r="D6068" t="str">
        <f t="shared" ca="1" si="944"/>
        <v>NO</v>
      </c>
      <c r="E6068" t="s">
        <v>125</v>
      </c>
      <c r="F6068" t="s">
        <v>126</v>
      </c>
      <c r="G6068">
        <f t="shared" ca="1" si="945"/>
        <v>91</v>
      </c>
      <c r="H6068">
        <f t="shared" ca="1" si="946"/>
        <v>3993</v>
      </c>
      <c r="I6068">
        <f t="shared" ca="1" si="947"/>
        <v>38</v>
      </c>
      <c r="J6068">
        <f t="shared" ca="1" si="948"/>
        <v>6</v>
      </c>
      <c r="K6068" t="str">
        <f t="shared" ca="1" si="949"/>
        <v>19/6/2017</v>
      </c>
      <c r="L6068">
        <f t="shared" ca="1" si="950"/>
        <v>6952868.833333333</v>
      </c>
      <c r="M6068">
        <f t="shared" ca="1" si="951"/>
        <v>41717213</v>
      </c>
    </row>
    <row r="6069" spans="1:13" x14ac:dyDescent="0.25">
      <c r="A6069">
        <v>10000006067</v>
      </c>
      <c r="B6069">
        <f t="shared" ca="1" si="942"/>
        <v>62367037</v>
      </c>
      <c r="C6069" t="str">
        <f t="shared" ca="1" si="943"/>
        <v>13/5/2005</v>
      </c>
      <c r="D6069" t="str">
        <f t="shared" ca="1" si="944"/>
        <v>SI</v>
      </c>
      <c r="E6069" t="s">
        <v>125</v>
      </c>
      <c r="F6069" t="s">
        <v>126</v>
      </c>
      <c r="G6069">
        <f t="shared" ca="1" si="945"/>
        <v>695</v>
      </c>
      <c r="H6069">
        <f t="shared" ca="1" si="946"/>
        <v>1600</v>
      </c>
      <c r="I6069">
        <f t="shared" ca="1" si="947"/>
        <v>19</v>
      </c>
      <c r="J6069">
        <f t="shared" ca="1" si="948"/>
        <v>1</v>
      </c>
      <c r="K6069" t="str">
        <f t="shared" ca="1" si="949"/>
        <v>25/5/2020</v>
      </c>
      <c r="L6069">
        <f t="shared" ca="1" si="950"/>
        <v>62367037</v>
      </c>
      <c r="M6069">
        <f t="shared" ca="1" si="951"/>
        <v>62367037</v>
      </c>
    </row>
    <row r="6070" spans="1:13" x14ac:dyDescent="0.25">
      <c r="A6070">
        <v>10000006068</v>
      </c>
      <c r="B6070">
        <f t="shared" ca="1" si="942"/>
        <v>83721558</v>
      </c>
      <c r="C6070" t="str">
        <f t="shared" ca="1" si="943"/>
        <v>2/4/2013</v>
      </c>
      <c r="D6070" t="str">
        <f t="shared" ca="1" si="944"/>
        <v>SI</v>
      </c>
      <c r="E6070" t="s">
        <v>125</v>
      </c>
      <c r="F6070" t="s">
        <v>126</v>
      </c>
      <c r="G6070">
        <f t="shared" ca="1" si="945"/>
        <v>868</v>
      </c>
      <c r="H6070">
        <f t="shared" ca="1" si="946"/>
        <v>2474</v>
      </c>
      <c r="I6070">
        <f t="shared" ca="1" si="947"/>
        <v>13</v>
      </c>
      <c r="J6070">
        <f t="shared" ca="1" si="948"/>
        <v>5</v>
      </c>
      <c r="K6070" t="str">
        <f t="shared" ca="1" si="949"/>
        <v>17/12/2016</v>
      </c>
      <c r="L6070">
        <f t="shared" ca="1" si="950"/>
        <v>16744311.6</v>
      </c>
      <c r="M6070">
        <f t="shared" ca="1" si="951"/>
        <v>83721558</v>
      </c>
    </row>
    <row r="6071" spans="1:13" x14ac:dyDescent="0.25">
      <c r="A6071">
        <v>10000006069</v>
      </c>
      <c r="B6071">
        <f t="shared" ca="1" si="942"/>
        <v>99887641</v>
      </c>
      <c r="C6071" t="str">
        <f t="shared" ca="1" si="943"/>
        <v>30/9/2004</v>
      </c>
      <c r="D6071" t="str">
        <f t="shared" ca="1" si="944"/>
        <v>NO</v>
      </c>
      <c r="E6071" t="s">
        <v>125</v>
      </c>
      <c r="F6071" t="s">
        <v>126</v>
      </c>
      <c r="G6071">
        <f t="shared" ca="1" si="945"/>
        <v>142</v>
      </c>
      <c r="H6071">
        <f t="shared" ca="1" si="946"/>
        <v>3626</v>
      </c>
      <c r="I6071">
        <f t="shared" ca="1" si="947"/>
        <v>34</v>
      </c>
      <c r="J6071">
        <f t="shared" ca="1" si="948"/>
        <v>11</v>
      </c>
      <c r="K6071" t="str">
        <f t="shared" ca="1" si="949"/>
        <v>16/2/2018</v>
      </c>
      <c r="L6071">
        <f t="shared" ca="1" si="950"/>
        <v>9080694.6363636367</v>
      </c>
      <c r="M6071">
        <f t="shared" ca="1" si="951"/>
        <v>99887641</v>
      </c>
    </row>
    <row r="6072" spans="1:13" x14ac:dyDescent="0.25">
      <c r="A6072">
        <v>10000006070</v>
      </c>
      <c r="B6072">
        <f t="shared" ca="1" si="942"/>
        <v>49895671</v>
      </c>
      <c r="C6072" t="str">
        <f t="shared" ca="1" si="943"/>
        <v>24/9/2008</v>
      </c>
      <c r="D6072" t="str">
        <f t="shared" ca="1" si="944"/>
        <v>NO</v>
      </c>
      <c r="E6072" t="s">
        <v>125</v>
      </c>
      <c r="F6072" t="s">
        <v>126</v>
      </c>
      <c r="G6072">
        <f t="shared" ca="1" si="945"/>
        <v>371</v>
      </c>
      <c r="H6072">
        <f t="shared" ca="1" si="946"/>
        <v>2259</v>
      </c>
      <c r="I6072">
        <f t="shared" ca="1" si="947"/>
        <v>47</v>
      </c>
      <c r="J6072">
        <f t="shared" ca="1" si="948"/>
        <v>9</v>
      </c>
      <c r="K6072" t="str">
        <f t="shared" ca="1" si="949"/>
        <v>23/2/2018</v>
      </c>
      <c r="L6072">
        <f t="shared" ca="1" si="950"/>
        <v>5543963.444444444</v>
      </c>
      <c r="M6072">
        <f t="shared" ca="1" si="951"/>
        <v>49895671</v>
      </c>
    </row>
    <row r="6073" spans="1:13" x14ac:dyDescent="0.25">
      <c r="A6073">
        <v>10000006071</v>
      </c>
      <c r="B6073">
        <f t="shared" ca="1" si="942"/>
        <v>3682738</v>
      </c>
      <c r="C6073" t="str">
        <f t="shared" ca="1" si="943"/>
        <v>3/12/2005</v>
      </c>
      <c r="D6073" t="str">
        <f t="shared" ca="1" si="944"/>
        <v>NO</v>
      </c>
      <c r="E6073" t="s">
        <v>125</v>
      </c>
      <c r="F6073" t="s">
        <v>126</v>
      </c>
      <c r="G6073">
        <f t="shared" ca="1" si="945"/>
        <v>875</v>
      </c>
      <c r="H6073">
        <f t="shared" ca="1" si="946"/>
        <v>2027</v>
      </c>
      <c r="I6073">
        <f t="shared" ca="1" si="947"/>
        <v>19</v>
      </c>
      <c r="J6073">
        <f t="shared" ca="1" si="948"/>
        <v>7</v>
      </c>
      <c r="K6073" t="str">
        <f t="shared" ca="1" si="949"/>
        <v>15/2/2016</v>
      </c>
      <c r="L6073">
        <f t="shared" ca="1" si="950"/>
        <v>526105.42857142852</v>
      </c>
      <c r="M6073">
        <f t="shared" ca="1" si="951"/>
        <v>3682738</v>
      </c>
    </row>
    <row r="6074" spans="1:13" x14ac:dyDescent="0.25">
      <c r="A6074">
        <v>10000006072</v>
      </c>
      <c r="B6074">
        <f t="shared" ca="1" si="942"/>
        <v>6136199</v>
      </c>
      <c r="C6074" t="str">
        <f t="shared" ca="1" si="943"/>
        <v>11/3/2004</v>
      </c>
      <c r="D6074" t="str">
        <f t="shared" ca="1" si="944"/>
        <v>NO</v>
      </c>
      <c r="E6074" t="s">
        <v>125</v>
      </c>
      <c r="F6074" t="s">
        <v>126</v>
      </c>
      <c r="G6074">
        <f t="shared" ca="1" si="945"/>
        <v>317</v>
      </c>
      <c r="H6074">
        <f t="shared" ca="1" si="946"/>
        <v>4009</v>
      </c>
      <c r="I6074">
        <f t="shared" ca="1" si="947"/>
        <v>30</v>
      </c>
      <c r="J6074">
        <f t="shared" ca="1" si="948"/>
        <v>12</v>
      </c>
      <c r="K6074" t="str">
        <f t="shared" ca="1" si="949"/>
        <v>12/4/2020</v>
      </c>
      <c r="L6074">
        <f t="shared" ca="1" si="950"/>
        <v>511349.91666666669</v>
      </c>
      <c r="M6074">
        <f t="shared" ca="1" si="951"/>
        <v>6136199</v>
      </c>
    </row>
    <row r="6075" spans="1:13" x14ac:dyDescent="0.25">
      <c r="A6075">
        <v>10000006073</v>
      </c>
      <c r="B6075">
        <f t="shared" ca="1" si="942"/>
        <v>27431715</v>
      </c>
      <c r="C6075" t="str">
        <f t="shared" ca="1" si="943"/>
        <v>24/12/2002</v>
      </c>
      <c r="D6075" t="str">
        <f t="shared" ca="1" si="944"/>
        <v>SI</v>
      </c>
      <c r="E6075" t="s">
        <v>125</v>
      </c>
      <c r="F6075" t="s">
        <v>126</v>
      </c>
      <c r="G6075">
        <f t="shared" ca="1" si="945"/>
        <v>735</v>
      </c>
      <c r="H6075">
        <f t="shared" ca="1" si="946"/>
        <v>2266</v>
      </c>
      <c r="I6075">
        <f t="shared" ca="1" si="947"/>
        <v>49</v>
      </c>
      <c r="J6075">
        <f t="shared" ca="1" si="948"/>
        <v>6</v>
      </c>
      <c r="K6075" t="str">
        <f t="shared" ca="1" si="949"/>
        <v>21/1/2018</v>
      </c>
      <c r="L6075">
        <f t="shared" ca="1" si="950"/>
        <v>4571952.5</v>
      </c>
      <c r="M6075">
        <f t="shared" ca="1" si="951"/>
        <v>27431715</v>
      </c>
    </row>
    <row r="6076" spans="1:13" x14ac:dyDescent="0.25">
      <c r="A6076">
        <v>10000006074</v>
      </c>
      <c r="B6076">
        <f t="shared" ca="1" si="942"/>
        <v>18911804</v>
      </c>
      <c r="C6076" t="str">
        <f t="shared" ca="1" si="943"/>
        <v>18/6/2007</v>
      </c>
      <c r="D6076" t="str">
        <f t="shared" ca="1" si="944"/>
        <v>SI</v>
      </c>
      <c r="E6076" t="s">
        <v>125</v>
      </c>
      <c r="F6076" t="s">
        <v>126</v>
      </c>
      <c r="G6076">
        <f t="shared" ca="1" si="945"/>
        <v>679</v>
      </c>
      <c r="H6076">
        <f t="shared" ca="1" si="946"/>
        <v>999</v>
      </c>
      <c r="I6076">
        <f t="shared" ca="1" si="947"/>
        <v>13</v>
      </c>
      <c r="J6076">
        <f t="shared" ca="1" si="948"/>
        <v>8</v>
      </c>
      <c r="K6076" t="str">
        <f t="shared" ca="1" si="949"/>
        <v>4/12/2018</v>
      </c>
      <c r="L6076">
        <f t="shared" ca="1" si="950"/>
        <v>2363975.5</v>
      </c>
      <c r="M6076">
        <f t="shared" ca="1" si="951"/>
        <v>18911804</v>
      </c>
    </row>
    <row r="6077" spans="1:13" x14ac:dyDescent="0.25">
      <c r="A6077">
        <v>10000006075</v>
      </c>
      <c r="B6077">
        <f t="shared" ca="1" si="942"/>
        <v>88688330</v>
      </c>
      <c r="C6077" t="str">
        <f t="shared" ca="1" si="943"/>
        <v>9/6/2015</v>
      </c>
      <c r="D6077" t="str">
        <f t="shared" ca="1" si="944"/>
        <v>SI</v>
      </c>
      <c r="E6077" t="s">
        <v>125</v>
      </c>
      <c r="F6077" t="s">
        <v>126</v>
      </c>
      <c r="G6077">
        <f t="shared" ca="1" si="945"/>
        <v>594</v>
      </c>
      <c r="H6077">
        <f t="shared" ca="1" si="946"/>
        <v>165</v>
      </c>
      <c r="I6077">
        <f t="shared" ca="1" si="947"/>
        <v>16</v>
      </c>
      <c r="J6077">
        <f t="shared" ca="1" si="948"/>
        <v>3</v>
      </c>
      <c r="K6077" t="str">
        <f t="shared" ca="1" si="949"/>
        <v>4/7/2017</v>
      </c>
      <c r="L6077">
        <f t="shared" ca="1" si="950"/>
        <v>29562776.666666668</v>
      </c>
      <c r="M6077">
        <f t="shared" ca="1" si="951"/>
        <v>88688330</v>
      </c>
    </row>
    <row r="6078" spans="1:13" x14ac:dyDescent="0.25">
      <c r="A6078">
        <v>10000006076</v>
      </c>
      <c r="B6078">
        <f t="shared" ca="1" si="942"/>
        <v>7170814</v>
      </c>
      <c r="C6078" t="str">
        <f t="shared" ca="1" si="943"/>
        <v>10/12/2014</v>
      </c>
      <c r="D6078" t="str">
        <f t="shared" ca="1" si="944"/>
        <v>SI</v>
      </c>
      <c r="E6078" t="s">
        <v>125</v>
      </c>
      <c r="F6078" t="s">
        <v>126</v>
      </c>
      <c r="G6078">
        <f t="shared" ca="1" si="945"/>
        <v>640</v>
      </c>
      <c r="H6078">
        <f t="shared" ca="1" si="946"/>
        <v>4853</v>
      </c>
      <c r="I6078">
        <f t="shared" ca="1" si="947"/>
        <v>48</v>
      </c>
      <c r="J6078">
        <f t="shared" ca="1" si="948"/>
        <v>7</v>
      </c>
      <c r="K6078" t="str">
        <f t="shared" ca="1" si="949"/>
        <v>20/9/2016</v>
      </c>
      <c r="L6078">
        <f t="shared" ca="1" si="950"/>
        <v>1024402</v>
      </c>
      <c r="M6078">
        <f t="shared" ca="1" si="951"/>
        <v>7170814</v>
      </c>
    </row>
    <row r="6079" spans="1:13" x14ac:dyDescent="0.25">
      <c r="A6079">
        <v>10000006077</v>
      </c>
      <c r="B6079">
        <f t="shared" ca="1" si="942"/>
        <v>1939647</v>
      </c>
      <c r="C6079" t="str">
        <f t="shared" ca="1" si="943"/>
        <v>20/8/2007</v>
      </c>
      <c r="D6079" t="str">
        <f t="shared" ca="1" si="944"/>
        <v>NO</v>
      </c>
      <c r="E6079" t="s">
        <v>125</v>
      </c>
      <c r="F6079" t="s">
        <v>126</v>
      </c>
      <c r="G6079">
        <f t="shared" ca="1" si="945"/>
        <v>718</v>
      </c>
      <c r="H6079">
        <f t="shared" ca="1" si="946"/>
        <v>2417</v>
      </c>
      <c r="I6079">
        <f t="shared" ca="1" si="947"/>
        <v>35</v>
      </c>
      <c r="J6079">
        <f t="shared" ca="1" si="948"/>
        <v>7</v>
      </c>
      <c r="K6079" t="str">
        <f t="shared" ca="1" si="949"/>
        <v>22/5/2016</v>
      </c>
      <c r="L6079">
        <f t="shared" ca="1" si="950"/>
        <v>277092.42857142858</v>
      </c>
      <c r="M6079">
        <f t="shared" ca="1" si="951"/>
        <v>1939647</v>
      </c>
    </row>
    <row r="6080" spans="1:13" x14ac:dyDescent="0.25">
      <c r="A6080">
        <v>10000006078</v>
      </c>
      <c r="B6080">
        <f t="shared" ca="1" si="942"/>
        <v>40760870</v>
      </c>
      <c r="C6080" t="str">
        <f t="shared" ca="1" si="943"/>
        <v>14/7/2002</v>
      </c>
      <c r="D6080" t="str">
        <f t="shared" ca="1" si="944"/>
        <v>NO</v>
      </c>
      <c r="E6080" t="s">
        <v>125</v>
      </c>
      <c r="F6080" t="s">
        <v>126</v>
      </c>
      <c r="G6080">
        <f t="shared" ca="1" si="945"/>
        <v>765</v>
      </c>
      <c r="H6080">
        <f t="shared" ca="1" si="946"/>
        <v>1277</v>
      </c>
      <c r="I6080">
        <f t="shared" ca="1" si="947"/>
        <v>4</v>
      </c>
      <c r="J6080">
        <f t="shared" ca="1" si="948"/>
        <v>6</v>
      </c>
      <c r="K6080" t="str">
        <f t="shared" ca="1" si="949"/>
        <v>21/7/2019</v>
      </c>
      <c r="L6080">
        <f t="shared" ca="1" si="950"/>
        <v>6793478.333333333</v>
      </c>
      <c r="M6080">
        <f t="shared" ca="1" si="951"/>
        <v>40760870</v>
      </c>
    </row>
    <row r="6081" spans="1:13" x14ac:dyDescent="0.25">
      <c r="A6081">
        <v>10000006079</v>
      </c>
      <c r="B6081">
        <f t="shared" ca="1" si="942"/>
        <v>63350800</v>
      </c>
      <c r="C6081" t="str">
        <f t="shared" ca="1" si="943"/>
        <v>26/7/2010</v>
      </c>
      <c r="D6081" t="str">
        <f t="shared" ca="1" si="944"/>
        <v>NO</v>
      </c>
      <c r="E6081" t="s">
        <v>125</v>
      </c>
      <c r="F6081" t="s">
        <v>126</v>
      </c>
      <c r="G6081">
        <f t="shared" ca="1" si="945"/>
        <v>858</v>
      </c>
      <c r="H6081">
        <f t="shared" ca="1" si="946"/>
        <v>2679</v>
      </c>
      <c r="I6081">
        <f t="shared" ca="1" si="947"/>
        <v>30</v>
      </c>
      <c r="J6081">
        <f t="shared" ca="1" si="948"/>
        <v>1</v>
      </c>
      <c r="K6081" t="str">
        <f t="shared" ca="1" si="949"/>
        <v>15/2/2016</v>
      </c>
      <c r="L6081">
        <f t="shared" ca="1" si="950"/>
        <v>63350800</v>
      </c>
      <c r="M6081">
        <f t="shared" ca="1" si="951"/>
        <v>63350800</v>
      </c>
    </row>
    <row r="6082" spans="1:13" x14ac:dyDescent="0.25">
      <c r="A6082">
        <v>10000006080</v>
      </c>
      <c r="B6082">
        <f t="shared" ca="1" si="942"/>
        <v>82492177</v>
      </c>
      <c r="C6082" t="str">
        <f t="shared" ca="1" si="943"/>
        <v>8/10/2006</v>
      </c>
      <c r="D6082" t="str">
        <f t="shared" ca="1" si="944"/>
        <v>NO</v>
      </c>
      <c r="E6082" t="s">
        <v>125</v>
      </c>
      <c r="F6082" t="s">
        <v>126</v>
      </c>
      <c r="G6082">
        <f t="shared" ca="1" si="945"/>
        <v>330</v>
      </c>
      <c r="H6082">
        <f t="shared" ca="1" si="946"/>
        <v>1471</v>
      </c>
      <c r="I6082">
        <f t="shared" ca="1" si="947"/>
        <v>11</v>
      </c>
      <c r="J6082">
        <f t="shared" ca="1" si="948"/>
        <v>7</v>
      </c>
      <c r="K6082" t="str">
        <f t="shared" ca="1" si="949"/>
        <v>9/5/2019</v>
      </c>
      <c r="L6082">
        <f t="shared" ca="1" si="950"/>
        <v>11784596.714285715</v>
      </c>
      <c r="M6082">
        <f t="shared" ca="1" si="951"/>
        <v>82492177</v>
      </c>
    </row>
    <row r="6083" spans="1:13" x14ac:dyDescent="0.25">
      <c r="A6083">
        <v>10000006081</v>
      </c>
      <c r="B6083">
        <f t="shared" ca="1" si="942"/>
        <v>69301131</v>
      </c>
      <c r="C6083" t="str">
        <f t="shared" ca="1" si="943"/>
        <v>15/4/2005</v>
      </c>
      <c r="D6083" t="str">
        <f t="shared" ca="1" si="944"/>
        <v>NO</v>
      </c>
      <c r="E6083" t="s">
        <v>125</v>
      </c>
      <c r="F6083" t="s">
        <v>126</v>
      </c>
      <c r="G6083">
        <f t="shared" ca="1" si="945"/>
        <v>843</v>
      </c>
      <c r="H6083">
        <f t="shared" ca="1" si="946"/>
        <v>289</v>
      </c>
      <c r="I6083">
        <f t="shared" ca="1" si="947"/>
        <v>45</v>
      </c>
      <c r="J6083">
        <f t="shared" ca="1" si="948"/>
        <v>1</v>
      </c>
      <c r="K6083" t="str">
        <f t="shared" ca="1" si="949"/>
        <v>22/10/2020</v>
      </c>
      <c r="L6083">
        <f t="shared" ca="1" si="950"/>
        <v>69301131</v>
      </c>
      <c r="M6083">
        <f t="shared" ca="1" si="951"/>
        <v>69301131</v>
      </c>
    </row>
    <row r="6084" spans="1:13" x14ac:dyDescent="0.25">
      <c r="A6084">
        <v>10000006082</v>
      </c>
      <c r="B6084">
        <f t="shared" ref="B6084:B6147" ca="1" si="952">RANDBETWEEN(1,100000000)</f>
        <v>35018423</v>
      </c>
      <c r="C6084" t="str">
        <f t="shared" ref="C6084:C6147" ca="1" si="953">RANDBETWEEN(1,30)&amp;"/"&amp;RANDBETWEEN(1,12)&amp;"/"&amp;RANDBETWEEN(2000,2015)</f>
        <v>28/8/2012</v>
      </c>
      <c r="D6084" t="str">
        <f t="shared" ref="D6084:D6147" ca="1" si="954">CHOOSE(RANDBETWEEN(1,2),"SI","NO")</f>
        <v>NO</v>
      </c>
      <c r="E6084" t="s">
        <v>125</v>
      </c>
      <c r="F6084" t="s">
        <v>126</v>
      </c>
      <c r="G6084">
        <f t="shared" ref="G6084:G6147" ca="1" si="955">RANDBETWEEN(1,1000)</f>
        <v>603</v>
      </c>
      <c r="H6084">
        <f t="shared" ref="H6084:H6147" ca="1" si="956">RANDBETWEEN(1,5000)</f>
        <v>2911</v>
      </c>
      <c r="I6084">
        <f t="shared" ref="I6084:I6147" ca="1" si="957">RANDBETWEEN(1,50)</f>
        <v>21</v>
      </c>
      <c r="J6084">
        <f t="shared" ref="J6084:J6147" ca="1" si="958">RANDBETWEEN(1,12)</f>
        <v>5</v>
      </c>
      <c r="K6084" t="str">
        <f t="shared" ref="K6084:K6147" ca="1" si="959">RANDBETWEEN(1,30)&amp;"/"&amp;RANDBETWEEN(1,12)&amp;"/"&amp;RANDBETWEEN(2016,2020)</f>
        <v>26/2/2020</v>
      </c>
      <c r="L6084">
        <f t="shared" ca="1" si="950"/>
        <v>7003684.5999999996</v>
      </c>
      <c r="M6084">
        <f t="shared" ca="1" si="951"/>
        <v>35018423</v>
      </c>
    </row>
    <row r="6085" spans="1:13" x14ac:dyDescent="0.25">
      <c r="A6085">
        <v>10000006083</v>
      </c>
      <c r="B6085">
        <f t="shared" ca="1" si="952"/>
        <v>1152285</v>
      </c>
      <c r="C6085" t="str">
        <f t="shared" ca="1" si="953"/>
        <v>14/1/2000</v>
      </c>
      <c r="D6085" t="str">
        <f t="shared" ca="1" si="954"/>
        <v>NO</v>
      </c>
      <c r="E6085" t="s">
        <v>125</v>
      </c>
      <c r="F6085" t="s">
        <v>126</v>
      </c>
      <c r="G6085">
        <f t="shared" ca="1" si="955"/>
        <v>777</v>
      </c>
      <c r="H6085">
        <f t="shared" ca="1" si="956"/>
        <v>4935</v>
      </c>
      <c r="I6085">
        <f t="shared" ca="1" si="957"/>
        <v>48</v>
      </c>
      <c r="J6085">
        <f t="shared" ca="1" si="958"/>
        <v>3</v>
      </c>
      <c r="K6085" t="str">
        <f t="shared" ca="1" si="959"/>
        <v>16/5/2016</v>
      </c>
      <c r="L6085">
        <f t="shared" ca="1" si="950"/>
        <v>384095</v>
      </c>
      <c r="M6085">
        <f t="shared" ca="1" si="951"/>
        <v>1152285</v>
      </c>
    </row>
    <row r="6086" spans="1:13" x14ac:dyDescent="0.25">
      <c r="A6086">
        <v>10000006084</v>
      </c>
      <c r="B6086">
        <f t="shared" ca="1" si="952"/>
        <v>7694184</v>
      </c>
      <c r="C6086" t="str">
        <f t="shared" ca="1" si="953"/>
        <v>2/7/2014</v>
      </c>
      <c r="D6086" t="str">
        <f t="shared" ca="1" si="954"/>
        <v>SI</v>
      </c>
      <c r="E6086" t="s">
        <v>125</v>
      </c>
      <c r="F6086" t="s">
        <v>126</v>
      </c>
      <c r="G6086">
        <f t="shared" ca="1" si="955"/>
        <v>146</v>
      </c>
      <c r="H6086">
        <f t="shared" ca="1" si="956"/>
        <v>2364</v>
      </c>
      <c r="I6086">
        <f t="shared" ca="1" si="957"/>
        <v>30</v>
      </c>
      <c r="J6086">
        <f t="shared" ca="1" si="958"/>
        <v>1</v>
      </c>
      <c r="K6086" t="str">
        <f t="shared" ca="1" si="959"/>
        <v>12/11/2019</v>
      </c>
      <c r="L6086">
        <f t="shared" ca="1" si="950"/>
        <v>7694184</v>
      </c>
      <c r="M6086">
        <f t="shared" ca="1" si="951"/>
        <v>7694184</v>
      </c>
    </row>
    <row r="6087" spans="1:13" x14ac:dyDescent="0.25">
      <c r="A6087">
        <v>10000006085</v>
      </c>
      <c r="B6087">
        <f t="shared" ca="1" si="952"/>
        <v>87671979</v>
      </c>
      <c r="C6087" t="str">
        <f t="shared" ca="1" si="953"/>
        <v>3/7/2003</v>
      </c>
      <c r="D6087" t="str">
        <f t="shared" ca="1" si="954"/>
        <v>NO</v>
      </c>
      <c r="E6087" t="s">
        <v>125</v>
      </c>
      <c r="F6087" t="s">
        <v>126</v>
      </c>
      <c r="G6087">
        <f t="shared" ca="1" si="955"/>
        <v>892</v>
      </c>
      <c r="H6087">
        <f t="shared" ca="1" si="956"/>
        <v>1814</v>
      </c>
      <c r="I6087">
        <f t="shared" ca="1" si="957"/>
        <v>39</v>
      </c>
      <c r="J6087">
        <f t="shared" ca="1" si="958"/>
        <v>10</v>
      </c>
      <c r="K6087" t="str">
        <f t="shared" ca="1" si="959"/>
        <v>17/12/2020</v>
      </c>
      <c r="L6087">
        <f t="shared" ca="1" si="950"/>
        <v>8767197.9000000004</v>
      </c>
      <c r="M6087">
        <f t="shared" ca="1" si="951"/>
        <v>87671979</v>
      </c>
    </row>
    <row r="6088" spans="1:13" x14ac:dyDescent="0.25">
      <c r="A6088">
        <v>10000006086</v>
      </c>
      <c r="B6088">
        <f t="shared" ca="1" si="952"/>
        <v>33425954</v>
      </c>
      <c r="C6088" t="str">
        <f t="shared" ca="1" si="953"/>
        <v>21/2/2008</v>
      </c>
      <c r="D6088" t="str">
        <f t="shared" ca="1" si="954"/>
        <v>NO</v>
      </c>
      <c r="E6088" t="s">
        <v>125</v>
      </c>
      <c r="F6088" t="s">
        <v>126</v>
      </c>
      <c r="G6088">
        <f t="shared" ca="1" si="955"/>
        <v>700</v>
      </c>
      <c r="H6088">
        <f t="shared" ca="1" si="956"/>
        <v>609</v>
      </c>
      <c r="I6088">
        <f t="shared" ca="1" si="957"/>
        <v>3</v>
      </c>
      <c r="J6088">
        <f t="shared" ca="1" si="958"/>
        <v>6</v>
      </c>
      <c r="K6088" t="str">
        <f t="shared" ca="1" si="959"/>
        <v>19/3/2018</v>
      </c>
      <c r="L6088">
        <f t="shared" ca="1" si="950"/>
        <v>5570992.333333333</v>
      </c>
      <c r="M6088">
        <f t="shared" ca="1" si="951"/>
        <v>33425954</v>
      </c>
    </row>
    <row r="6089" spans="1:13" x14ac:dyDescent="0.25">
      <c r="A6089">
        <v>10000006087</v>
      </c>
      <c r="B6089">
        <f t="shared" ca="1" si="952"/>
        <v>43047758</v>
      </c>
      <c r="C6089" t="str">
        <f t="shared" ca="1" si="953"/>
        <v>15/2/2009</v>
      </c>
      <c r="D6089" t="str">
        <f t="shared" ca="1" si="954"/>
        <v>NO</v>
      </c>
      <c r="E6089" t="s">
        <v>125</v>
      </c>
      <c r="F6089" t="s">
        <v>126</v>
      </c>
      <c r="G6089">
        <f t="shared" ca="1" si="955"/>
        <v>615</v>
      </c>
      <c r="H6089">
        <f t="shared" ca="1" si="956"/>
        <v>3318</v>
      </c>
      <c r="I6089">
        <f t="shared" ca="1" si="957"/>
        <v>48</v>
      </c>
      <c r="J6089">
        <f t="shared" ca="1" si="958"/>
        <v>1</v>
      </c>
      <c r="K6089" t="str">
        <f t="shared" ca="1" si="959"/>
        <v>30/6/2020</v>
      </c>
      <c r="L6089">
        <f t="shared" ca="1" si="950"/>
        <v>43047758</v>
      </c>
      <c r="M6089">
        <f t="shared" ca="1" si="951"/>
        <v>43047758</v>
      </c>
    </row>
    <row r="6090" spans="1:13" x14ac:dyDescent="0.25">
      <c r="A6090">
        <v>10000006088</v>
      </c>
      <c r="B6090">
        <f t="shared" ca="1" si="952"/>
        <v>47940700</v>
      </c>
      <c r="C6090" t="str">
        <f t="shared" ca="1" si="953"/>
        <v>27/6/2011</v>
      </c>
      <c r="D6090" t="str">
        <f t="shared" ca="1" si="954"/>
        <v>SI</v>
      </c>
      <c r="E6090" t="s">
        <v>125</v>
      </c>
      <c r="F6090" t="s">
        <v>126</v>
      </c>
      <c r="G6090">
        <f t="shared" ca="1" si="955"/>
        <v>740</v>
      </c>
      <c r="H6090">
        <f t="shared" ca="1" si="956"/>
        <v>556</v>
      </c>
      <c r="I6090">
        <f t="shared" ca="1" si="957"/>
        <v>47</v>
      </c>
      <c r="J6090">
        <f t="shared" ca="1" si="958"/>
        <v>9</v>
      </c>
      <c r="K6090" t="str">
        <f t="shared" ca="1" si="959"/>
        <v>22/11/2018</v>
      </c>
      <c r="L6090">
        <f t="shared" ca="1" si="950"/>
        <v>5326744.444444444</v>
      </c>
      <c r="M6090">
        <f t="shared" ca="1" si="951"/>
        <v>47940700</v>
      </c>
    </row>
    <row r="6091" spans="1:13" x14ac:dyDescent="0.25">
      <c r="A6091">
        <v>10000006089</v>
      </c>
      <c r="B6091">
        <f t="shared" ca="1" si="952"/>
        <v>49657951</v>
      </c>
      <c r="C6091" t="str">
        <f t="shared" ca="1" si="953"/>
        <v>8/4/2010</v>
      </c>
      <c r="D6091" t="str">
        <f t="shared" ca="1" si="954"/>
        <v>SI</v>
      </c>
      <c r="E6091" t="s">
        <v>125</v>
      </c>
      <c r="F6091" t="s">
        <v>126</v>
      </c>
      <c r="G6091">
        <f t="shared" ca="1" si="955"/>
        <v>961</v>
      </c>
      <c r="H6091">
        <f t="shared" ca="1" si="956"/>
        <v>3472</v>
      </c>
      <c r="I6091">
        <f t="shared" ca="1" si="957"/>
        <v>23</v>
      </c>
      <c r="J6091">
        <f t="shared" ca="1" si="958"/>
        <v>8</v>
      </c>
      <c r="K6091" t="str">
        <f t="shared" ca="1" si="959"/>
        <v>25/10/2017</v>
      </c>
      <c r="L6091">
        <f t="shared" ca="1" si="950"/>
        <v>6207243.875</v>
      </c>
      <c r="M6091">
        <f t="shared" ca="1" si="951"/>
        <v>49657951</v>
      </c>
    </row>
    <row r="6092" spans="1:13" x14ac:dyDescent="0.25">
      <c r="A6092">
        <v>10000006090</v>
      </c>
      <c r="B6092">
        <f t="shared" ca="1" si="952"/>
        <v>33461668</v>
      </c>
      <c r="C6092" t="str">
        <f t="shared" ca="1" si="953"/>
        <v>9/12/2010</v>
      </c>
      <c r="D6092" t="str">
        <f t="shared" ca="1" si="954"/>
        <v>SI</v>
      </c>
      <c r="E6092" t="s">
        <v>125</v>
      </c>
      <c r="F6092" t="s">
        <v>126</v>
      </c>
      <c r="G6092">
        <f t="shared" ca="1" si="955"/>
        <v>481</v>
      </c>
      <c r="H6092">
        <f t="shared" ca="1" si="956"/>
        <v>3792</v>
      </c>
      <c r="I6092">
        <f t="shared" ca="1" si="957"/>
        <v>21</v>
      </c>
      <c r="J6092">
        <f t="shared" ca="1" si="958"/>
        <v>1</v>
      </c>
      <c r="K6092" t="str">
        <f t="shared" ca="1" si="959"/>
        <v>29/3/2018</v>
      </c>
      <c r="L6092">
        <f t="shared" ca="1" si="950"/>
        <v>33461668</v>
      </c>
      <c r="M6092">
        <f t="shared" ca="1" si="951"/>
        <v>33461668</v>
      </c>
    </row>
    <row r="6093" spans="1:13" x14ac:dyDescent="0.25">
      <c r="A6093">
        <v>10000006091</v>
      </c>
      <c r="B6093">
        <f t="shared" ca="1" si="952"/>
        <v>32196295</v>
      </c>
      <c r="C6093" t="str">
        <f t="shared" ca="1" si="953"/>
        <v>8/7/2005</v>
      </c>
      <c r="D6093" t="str">
        <f t="shared" ca="1" si="954"/>
        <v>NO</v>
      </c>
      <c r="E6093" t="s">
        <v>125</v>
      </c>
      <c r="F6093" t="s">
        <v>126</v>
      </c>
      <c r="G6093">
        <f t="shared" ca="1" si="955"/>
        <v>116</v>
      </c>
      <c r="H6093">
        <f t="shared" ca="1" si="956"/>
        <v>3552</v>
      </c>
      <c r="I6093">
        <f t="shared" ca="1" si="957"/>
        <v>22</v>
      </c>
      <c r="J6093">
        <f t="shared" ca="1" si="958"/>
        <v>5</v>
      </c>
      <c r="K6093" t="str">
        <f t="shared" ca="1" si="959"/>
        <v>17/5/2017</v>
      </c>
      <c r="L6093">
        <f t="shared" ca="1" si="950"/>
        <v>6439259</v>
      </c>
      <c r="M6093">
        <f t="shared" ca="1" si="951"/>
        <v>32196295</v>
      </c>
    </row>
    <row r="6094" spans="1:13" x14ac:dyDescent="0.25">
      <c r="A6094">
        <v>10000006092</v>
      </c>
      <c r="B6094">
        <f t="shared" ca="1" si="952"/>
        <v>1403568</v>
      </c>
      <c r="C6094" t="str">
        <f t="shared" ca="1" si="953"/>
        <v>22/1/2002</v>
      </c>
      <c r="D6094" t="str">
        <f t="shared" ca="1" si="954"/>
        <v>NO</v>
      </c>
      <c r="E6094" t="s">
        <v>125</v>
      </c>
      <c r="F6094" t="s">
        <v>126</v>
      </c>
      <c r="G6094">
        <f t="shared" ca="1" si="955"/>
        <v>389</v>
      </c>
      <c r="H6094">
        <f t="shared" ca="1" si="956"/>
        <v>2755</v>
      </c>
      <c r="I6094">
        <f t="shared" ca="1" si="957"/>
        <v>11</v>
      </c>
      <c r="J6094">
        <f t="shared" ca="1" si="958"/>
        <v>3</v>
      </c>
      <c r="K6094" t="str">
        <f t="shared" ca="1" si="959"/>
        <v>28/1/2017</v>
      </c>
      <c r="L6094">
        <f t="shared" ca="1" si="950"/>
        <v>467856</v>
      </c>
      <c r="M6094">
        <f t="shared" ca="1" si="951"/>
        <v>1403568</v>
      </c>
    </row>
    <row r="6095" spans="1:13" x14ac:dyDescent="0.25">
      <c r="A6095">
        <v>10000006093</v>
      </c>
      <c r="B6095">
        <f t="shared" ca="1" si="952"/>
        <v>36146075</v>
      </c>
      <c r="C6095" t="str">
        <f t="shared" ca="1" si="953"/>
        <v>11/7/2005</v>
      </c>
      <c r="D6095" t="str">
        <f t="shared" ca="1" si="954"/>
        <v>NO</v>
      </c>
      <c r="E6095" t="s">
        <v>125</v>
      </c>
      <c r="F6095" t="s">
        <v>126</v>
      </c>
      <c r="G6095">
        <f t="shared" ca="1" si="955"/>
        <v>120</v>
      </c>
      <c r="H6095">
        <f t="shared" ca="1" si="956"/>
        <v>1791</v>
      </c>
      <c r="I6095">
        <f t="shared" ca="1" si="957"/>
        <v>14</v>
      </c>
      <c r="J6095">
        <f t="shared" ca="1" si="958"/>
        <v>12</v>
      </c>
      <c r="K6095" t="str">
        <f t="shared" ca="1" si="959"/>
        <v>4/7/2016</v>
      </c>
      <c r="L6095">
        <f t="shared" ca="1" si="950"/>
        <v>3012172.9166666665</v>
      </c>
      <c r="M6095">
        <f t="shared" ca="1" si="951"/>
        <v>36146075</v>
      </c>
    </row>
    <row r="6096" spans="1:13" x14ac:dyDescent="0.25">
      <c r="A6096">
        <v>10000006094</v>
      </c>
      <c r="B6096">
        <f t="shared" ca="1" si="952"/>
        <v>82239035</v>
      </c>
      <c r="C6096" t="str">
        <f t="shared" ca="1" si="953"/>
        <v>10/6/2011</v>
      </c>
      <c r="D6096" t="str">
        <f t="shared" ca="1" si="954"/>
        <v>SI</v>
      </c>
      <c r="E6096" t="s">
        <v>125</v>
      </c>
      <c r="F6096" t="s">
        <v>126</v>
      </c>
      <c r="G6096">
        <f t="shared" ca="1" si="955"/>
        <v>269</v>
      </c>
      <c r="H6096">
        <f t="shared" ca="1" si="956"/>
        <v>392</v>
      </c>
      <c r="I6096">
        <f t="shared" ca="1" si="957"/>
        <v>11</v>
      </c>
      <c r="J6096">
        <f t="shared" ca="1" si="958"/>
        <v>11</v>
      </c>
      <c r="K6096" t="str">
        <f t="shared" ca="1" si="959"/>
        <v>5/7/2019</v>
      </c>
      <c r="L6096">
        <f t="shared" ca="1" si="950"/>
        <v>7476275.9090909092</v>
      </c>
      <c r="M6096">
        <f t="shared" ca="1" si="951"/>
        <v>82239035</v>
      </c>
    </row>
    <row r="6097" spans="1:13" x14ac:dyDescent="0.25">
      <c r="A6097">
        <v>10000006095</v>
      </c>
      <c r="B6097">
        <f t="shared" ca="1" si="952"/>
        <v>73696881</v>
      </c>
      <c r="C6097" t="str">
        <f t="shared" ca="1" si="953"/>
        <v>1/8/2013</v>
      </c>
      <c r="D6097" t="str">
        <f t="shared" ca="1" si="954"/>
        <v>SI</v>
      </c>
      <c r="E6097" t="s">
        <v>125</v>
      </c>
      <c r="F6097" t="s">
        <v>126</v>
      </c>
      <c r="G6097">
        <f t="shared" ca="1" si="955"/>
        <v>946</v>
      </c>
      <c r="H6097">
        <f t="shared" ca="1" si="956"/>
        <v>3793</v>
      </c>
      <c r="I6097">
        <f t="shared" ca="1" si="957"/>
        <v>17</v>
      </c>
      <c r="J6097">
        <f t="shared" ca="1" si="958"/>
        <v>11</v>
      </c>
      <c r="K6097" t="str">
        <f t="shared" ca="1" si="959"/>
        <v>30/12/2020</v>
      </c>
      <c r="L6097">
        <f t="shared" ca="1" si="950"/>
        <v>6699716.4545454541</v>
      </c>
      <c r="M6097">
        <f t="shared" ca="1" si="951"/>
        <v>73696881</v>
      </c>
    </row>
    <row r="6098" spans="1:13" x14ac:dyDescent="0.25">
      <c r="A6098">
        <v>10000006096</v>
      </c>
      <c r="B6098">
        <f t="shared" ca="1" si="952"/>
        <v>6788472</v>
      </c>
      <c r="C6098" t="str">
        <f t="shared" ca="1" si="953"/>
        <v>22/7/2006</v>
      </c>
      <c r="D6098" t="str">
        <f t="shared" ca="1" si="954"/>
        <v>SI</v>
      </c>
      <c r="E6098" t="s">
        <v>125</v>
      </c>
      <c r="F6098" t="s">
        <v>126</v>
      </c>
      <c r="G6098">
        <f t="shared" ca="1" si="955"/>
        <v>68</v>
      </c>
      <c r="H6098">
        <f t="shared" ca="1" si="956"/>
        <v>3005</v>
      </c>
      <c r="I6098">
        <f t="shared" ca="1" si="957"/>
        <v>41</v>
      </c>
      <c r="J6098">
        <f t="shared" ca="1" si="958"/>
        <v>11</v>
      </c>
      <c r="K6098" t="str">
        <f t="shared" ca="1" si="959"/>
        <v>15/11/2018</v>
      </c>
      <c r="L6098">
        <f t="shared" ref="L6098:L6161" ca="1" si="960">B6098/J6098</f>
        <v>617133.81818181823</v>
      </c>
      <c r="M6098">
        <f t="shared" ref="M6098:M6161" ca="1" si="961">B6098</f>
        <v>6788472</v>
      </c>
    </row>
    <row r="6099" spans="1:13" x14ac:dyDescent="0.25">
      <c r="A6099">
        <v>10000006097</v>
      </c>
      <c r="B6099">
        <f t="shared" ca="1" si="952"/>
        <v>18566417</v>
      </c>
      <c r="C6099" t="str">
        <f t="shared" ca="1" si="953"/>
        <v>27/3/2002</v>
      </c>
      <c r="D6099" t="str">
        <f t="shared" ca="1" si="954"/>
        <v>SI</v>
      </c>
      <c r="E6099" t="s">
        <v>125</v>
      </c>
      <c r="F6099" t="s">
        <v>126</v>
      </c>
      <c r="G6099">
        <f t="shared" ca="1" si="955"/>
        <v>254</v>
      </c>
      <c r="H6099">
        <f t="shared" ca="1" si="956"/>
        <v>1598</v>
      </c>
      <c r="I6099">
        <f t="shared" ca="1" si="957"/>
        <v>37</v>
      </c>
      <c r="J6099">
        <f t="shared" ca="1" si="958"/>
        <v>12</v>
      </c>
      <c r="K6099" t="str">
        <f t="shared" ca="1" si="959"/>
        <v>4/1/2019</v>
      </c>
      <c r="L6099">
        <f t="shared" ca="1" si="960"/>
        <v>1547201.4166666667</v>
      </c>
      <c r="M6099">
        <f t="shared" ca="1" si="961"/>
        <v>18566417</v>
      </c>
    </row>
    <row r="6100" spans="1:13" x14ac:dyDescent="0.25">
      <c r="A6100">
        <v>10000006098</v>
      </c>
      <c r="B6100">
        <f t="shared" ca="1" si="952"/>
        <v>23365637</v>
      </c>
      <c r="C6100" t="str">
        <f t="shared" ca="1" si="953"/>
        <v>14/12/2010</v>
      </c>
      <c r="D6100" t="str">
        <f t="shared" ca="1" si="954"/>
        <v>SI</v>
      </c>
      <c r="E6100" t="s">
        <v>125</v>
      </c>
      <c r="F6100" t="s">
        <v>126</v>
      </c>
      <c r="G6100">
        <f t="shared" ca="1" si="955"/>
        <v>554</v>
      </c>
      <c r="H6100">
        <f t="shared" ca="1" si="956"/>
        <v>4368</v>
      </c>
      <c r="I6100">
        <f t="shared" ca="1" si="957"/>
        <v>49</v>
      </c>
      <c r="J6100">
        <f t="shared" ca="1" si="958"/>
        <v>11</v>
      </c>
      <c r="K6100" t="str">
        <f t="shared" ca="1" si="959"/>
        <v>17/3/2020</v>
      </c>
      <c r="L6100">
        <f t="shared" ca="1" si="960"/>
        <v>2124148.8181818184</v>
      </c>
      <c r="M6100">
        <f t="shared" ca="1" si="961"/>
        <v>23365637</v>
      </c>
    </row>
    <row r="6101" spans="1:13" x14ac:dyDescent="0.25">
      <c r="A6101">
        <v>10000006099</v>
      </c>
      <c r="B6101">
        <f t="shared" ca="1" si="952"/>
        <v>22805834</v>
      </c>
      <c r="C6101" t="str">
        <f t="shared" ca="1" si="953"/>
        <v>3/6/2008</v>
      </c>
      <c r="D6101" t="str">
        <f t="shared" ca="1" si="954"/>
        <v>NO</v>
      </c>
      <c r="E6101" t="s">
        <v>125</v>
      </c>
      <c r="F6101" t="s">
        <v>126</v>
      </c>
      <c r="G6101">
        <f t="shared" ca="1" si="955"/>
        <v>587</v>
      </c>
      <c r="H6101">
        <f t="shared" ca="1" si="956"/>
        <v>1970</v>
      </c>
      <c r="I6101">
        <f t="shared" ca="1" si="957"/>
        <v>20</v>
      </c>
      <c r="J6101">
        <f t="shared" ca="1" si="958"/>
        <v>9</v>
      </c>
      <c r="K6101" t="str">
        <f t="shared" ca="1" si="959"/>
        <v>22/2/2016</v>
      </c>
      <c r="L6101">
        <f t="shared" ca="1" si="960"/>
        <v>2533981.5555555555</v>
      </c>
      <c r="M6101">
        <f t="shared" ca="1" si="961"/>
        <v>22805834</v>
      </c>
    </row>
    <row r="6102" spans="1:13" x14ac:dyDescent="0.25">
      <c r="A6102">
        <v>10000006100</v>
      </c>
      <c r="B6102">
        <f t="shared" ca="1" si="952"/>
        <v>15829515</v>
      </c>
      <c r="C6102" t="str">
        <f t="shared" ca="1" si="953"/>
        <v>6/10/2009</v>
      </c>
      <c r="D6102" t="str">
        <f t="shared" ca="1" si="954"/>
        <v>SI</v>
      </c>
      <c r="E6102" t="s">
        <v>125</v>
      </c>
      <c r="F6102" t="s">
        <v>126</v>
      </c>
      <c r="G6102">
        <f t="shared" ca="1" si="955"/>
        <v>80</v>
      </c>
      <c r="H6102">
        <f t="shared" ca="1" si="956"/>
        <v>3503</v>
      </c>
      <c r="I6102">
        <f t="shared" ca="1" si="957"/>
        <v>33</v>
      </c>
      <c r="J6102">
        <f t="shared" ca="1" si="958"/>
        <v>7</v>
      </c>
      <c r="K6102" t="str">
        <f t="shared" ca="1" si="959"/>
        <v>11/1/2020</v>
      </c>
      <c r="L6102">
        <f t="shared" ca="1" si="960"/>
        <v>2261359.2857142859</v>
      </c>
      <c r="M6102">
        <f t="shared" ca="1" si="961"/>
        <v>15829515</v>
      </c>
    </row>
    <row r="6103" spans="1:13" x14ac:dyDescent="0.25">
      <c r="A6103">
        <v>10000006101</v>
      </c>
      <c r="B6103">
        <f t="shared" ca="1" si="952"/>
        <v>23021486</v>
      </c>
      <c r="C6103" t="str">
        <f t="shared" ca="1" si="953"/>
        <v>11/8/2000</v>
      </c>
      <c r="D6103" t="str">
        <f t="shared" ca="1" si="954"/>
        <v>NO</v>
      </c>
      <c r="E6103" t="s">
        <v>125</v>
      </c>
      <c r="F6103" t="s">
        <v>126</v>
      </c>
      <c r="G6103">
        <f t="shared" ca="1" si="955"/>
        <v>775</v>
      </c>
      <c r="H6103">
        <f t="shared" ca="1" si="956"/>
        <v>1388</v>
      </c>
      <c r="I6103">
        <f t="shared" ca="1" si="957"/>
        <v>11</v>
      </c>
      <c r="J6103">
        <f t="shared" ca="1" si="958"/>
        <v>1</v>
      </c>
      <c r="K6103" t="str">
        <f t="shared" ca="1" si="959"/>
        <v>5/7/2018</v>
      </c>
      <c r="L6103">
        <f t="shared" ca="1" si="960"/>
        <v>23021486</v>
      </c>
      <c r="M6103">
        <f t="shared" ca="1" si="961"/>
        <v>23021486</v>
      </c>
    </row>
    <row r="6104" spans="1:13" x14ac:dyDescent="0.25">
      <c r="A6104">
        <v>10000006102</v>
      </c>
      <c r="B6104">
        <f t="shared" ca="1" si="952"/>
        <v>81505676</v>
      </c>
      <c r="C6104" t="str">
        <f t="shared" ca="1" si="953"/>
        <v>26/6/2011</v>
      </c>
      <c r="D6104" t="str">
        <f t="shared" ca="1" si="954"/>
        <v>SI</v>
      </c>
      <c r="E6104" t="s">
        <v>125</v>
      </c>
      <c r="F6104" t="s">
        <v>126</v>
      </c>
      <c r="G6104">
        <f t="shared" ca="1" si="955"/>
        <v>347</v>
      </c>
      <c r="H6104">
        <f t="shared" ca="1" si="956"/>
        <v>3892</v>
      </c>
      <c r="I6104">
        <f t="shared" ca="1" si="957"/>
        <v>34</v>
      </c>
      <c r="J6104">
        <f t="shared" ca="1" si="958"/>
        <v>10</v>
      </c>
      <c r="K6104" t="str">
        <f t="shared" ca="1" si="959"/>
        <v>6/10/2020</v>
      </c>
      <c r="L6104">
        <f t="shared" ca="1" si="960"/>
        <v>8150567.5999999996</v>
      </c>
      <c r="M6104">
        <f t="shared" ca="1" si="961"/>
        <v>81505676</v>
      </c>
    </row>
    <row r="6105" spans="1:13" x14ac:dyDescent="0.25">
      <c r="A6105">
        <v>10000006103</v>
      </c>
      <c r="B6105">
        <f t="shared" ca="1" si="952"/>
        <v>44779431</v>
      </c>
      <c r="C6105" t="str">
        <f t="shared" ca="1" si="953"/>
        <v>21/4/2007</v>
      </c>
      <c r="D6105" t="str">
        <f t="shared" ca="1" si="954"/>
        <v>NO</v>
      </c>
      <c r="E6105" t="s">
        <v>125</v>
      </c>
      <c r="F6105" t="s">
        <v>126</v>
      </c>
      <c r="G6105">
        <f t="shared" ca="1" si="955"/>
        <v>725</v>
      </c>
      <c r="H6105">
        <f t="shared" ca="1" si="956"/>
        <v>4112</v>
      </c>
      <c r="I6105">
        <f t="shared" ca="1" si="957"/>
        <v>1</v>
      </c>
      <c r="J6105">
        <f t="shared" ca="1" si="958"/>
        <v>10</v>
      </c>
      <c r="K6105" t="str">
        <f t="shared" ca="1" si="959"/>
        <v>26/9/2018</v>
      </c>
      <c r="L6105">
        <f t="shared" ca="1" si="960"/>
        <v>4477943.0999999996</v>
      </c>
      <c r="M6105">
        <f t="shared" ca="1" si="961"/>
        <v>44779431</v>
      </c>
    </row>
    <row r="6106" spans="1:13" x14ac:dyDescent="0.25">
      <c r="A6106">
        <v>10000006104</v>
      </c>
      <c r="B6106">
        <f t="shared" ca="1" si="952"/>
        <v>8448423</v>
      </c>
      <c r="C6106" t="str">
        <f t="shared" ca="1" si="953"/>
        <v>5/12/2001</v>
      </c>
      <c r="D6106" t="str">
        <f t="shared" ca="1" si="954"/>
        <v>SI</v>
      </c>
      <c r="E6106" t="s">
        <v>125</v>
      </c>
      <c r="F6106" t="s">
        <v>126</v>
      </c>
      <c r="G6106">
        <f t="shared" ca="1" si="955"/>
        <v>202</v>
      </c>
      <c r="H6106">
        <f t="shared" ca="1" si="956"/>
        <v>4041</v>
      </c>
      <c r="I6106">
        <f t="shared" ca="1" si="957"/>
        <v>31</v>
      </c>
      <c r="J6106">
        <f t="shared" ca="1" si="958"/>
        <v>9</v>
      </c>
      <c r="K6106" t="str">
        <f t="shared" ca="1" si="959"/>
        <v>30/9/2018</v>
      </c>
      <c r="L6106">
        <f t="shared" ca="1" si="960"/>
        <v>938713.66666666663</v>
      </c>
      <c r="M6106">
        <f t="shared" ca="1" si="961"/>
        <v>8448423</v>
      </c>
    </row>
    <row r="6107" spans="1:13" x14ac:dyDescent="0.25">
      <c r="A6107">
        <v>10000006105</v>
      </c>
      <c r="B6107">
        <f t="shared" ca="1" si="952"/>
        <v>57290154</v>
      </c>
      <c r="C6107" t="str">
        <f t="shared" ca="1" si="953"/>
        <v>16/1/2004</v>
      </c>
      <c r="D6107" t="str">
        <f t="shared" ca="1" si="954"/>
        <v>NO</v>
      </c>
      <c r="E6107" t="s">
        <v>125</v>
      </c>
      <c r="F6107" t="s">
        <v>126</v>
      </c>
      <c r="G6107">
        <f t="shared" ca="1" si="955"/>
        <v>903</v>
      </c>
      <c r="H6107">
        <f t="shared" ca="1" si="956"/>
        <v>1892</v>
      </c>
      <c r="I6107">
        <f t="shared" ca="1" si="957"/>
        <v>22</v>
      </c>
      <c r="J6107">
        <f t="shared" ca="1" si="958"/>
        <v>12</v>
      </c>
      <c r="K6107" t="str">
        <f t="shared" ca="1" si="959"/>
        <v>4/4/2019</v>
      </c>
      <c r="L6107">
        <f t="shared" ca="1" si="960"/>
        <v>4774179.5</v>
      </c>
      <c r="M6107">
        <f t="shared" ca="1" si="961"/>
        <v>57290154</v>
      </c>
    </row>
    <row r="6108" spans="1:13" x14ac:dyDescent="0.25">
      <c r="A6108">
        <v>10000006106</v>
      </c>
      <c r="B6108">
        <f t="shared" ca="1" si="952"/>
        <v>21767866</v>
      </c>
      <c r="C6108" t="str">
        <f t="shared" ca="1" si="953"/>
        <v>25/7/2010</v>
      </c>
      <c r="D6108" t="str">
        <f t="shared" ca="1" si="954"/>
        <v>SI</v>
      </c>
      <c r="E6108" t="s">
        <v>125</v>
      </c>
      <c r="F6108" t="s">
        <v>126</v>
      </c>
      <c r="G6108">
        <f t="shared" ca="1" si="955"/>
        <v>657</v>
      </c>
      <c r="H6108">
        <f t="shared" ca="1" si="956"/>
        <v>2475</v>
      </c>
      <c r="I6108">
        <f t="shared" ca="1" si="957"/>
        <v>43</v>
      </c>
      <c r="J6108">
        <f t="shared" ca="1" si="958"/>
        <v>4</v>
      </c>
      <c r="K6108" t="str">
        <f t="shared" ca="1" si="959"/>
        <v>6/1/2016</v>
      </c>
      <c r="L6108">
        <f t="shared" ca="1" si="960"/>
        <v>5441966.5</v>
      </c>
      <c r="M6108">
        <f t="shared" ca="1" si="961"/>
        <v>21767866</v>
      </c>
    </row>
    <row r="6109" spans="1:13" x14ac:dyDescent="0.25">
      <c r="A6109">
        <v>10000006107</v>
      </c>
      <c r="B6109">
        <f t="shared" ca="1" si="952"/>
        <v>22158712</v>
      </c>
      <c r="C6109" t="str">
        <f t="shared" ca="1" si="953"/>
        <v>20/8/2010</v>
      </c>
      <c r="D6109" t="str">
        <f t="shared" ca="1" si="954"/>
        <v>SI</v>
      </c>
      <c r="E6109" t="s">
        <v>125</v>
      </c>
      <c r="F6109" t="s">
        <v>126</v>
      </c>
      <c r="G6109">
        <f t="shared" ca="1" si="955"/>
        <v>928</v>
      </c>
      <c r="H6109">
        <f t="shared" ca="1" si="956"/>
        <v>3647</v>
      </c>
      <c r="I6109">
        <f t="shared" ca="1" si="957"/>
        <v>29</v>
      </c>
      <c r="J6109">
        <f t="shared" ca="1" si="958"/>
        <v>7</v>
      </c>
      <c r="K6109" t="str">
        <f t="shared" ca="1" si="959"/>
        <v>10/4/2019</v>
      </c>
      <c r="L6109">
        <f t="shared" ca="1" si="960"/>
        <v>3165530.2857142859</v>
      </c>
      <c r="M6109">
        <f t="shared" ca="1" si="961"/>
        <v>22158712</v>
      </c>
    </row>
    <row r="6110" spans="1:13" x14ac:dyDescent="0.25">
      <c r="A6110">
        <v>10000006108</v>
      </c>
      <c r="B6110">
        <f t="shared" ca="1" si="952"/>
        <v>52926329</v>
      </c>
      <c r="C6110" t="str">
        <f t="shared" ca="1" si="953"/>
        <v>12/5/2014</v>
      </c>
      <c r="D6110" t="str">
        <f t="shared" ca="1" si="954"/>
        <v>NO</v>
      </c>
      <c r="E6110" t="s">
        <v>125</v>
      </c>
      <c r="F6110" t="s">
        <v>126</v>
      </c>
      <c r="G6110">
        <f t="shared" ca="1" si="955"/>
        <v>697</v>
      </c>
      <c r="H6110">
        <f t="shared" ca="1" si="956"/>
        <v>1176</v>
      </c>
      <c r="I6110">
        <f t="shared" ca="1" si="957"/>
        <v>18</v>
      </c>
      <c r="J6110">
        <f t="shared" ca="1" si="958"/>
        <v>6</v>
      </c>
      <c r="K6110" t="str">
        <f t="shared" ca="1" si="959"/>
        <v>22/10/2020</v>
      </c>
      <c r="L6110">
        <f t="shared" ca="1" si="960"/>
        <v>8821054.833333334</v>
      </c>
      <c r="M6110">
        <f t="shared" ca="1" si="961"/>
        <v>52926329</v>
      </c>
    </row>
    <row r="6111" spans="1:13" x14ac:dyDescent="0.25">
      <c r="A6111">
        <v>10000006109</v>
      </c>
      <c r="B6111">
        <f t="shared" ca="1" si="952"/>
        <v>2641033</v>
      </c>
      <c r="C6111" t="str">
        <f t="shared" ca="1" si="953"/>
        <v>4/1/2005</v>
      </c>
      <c r="D6111" t="str">
        <f t="shared" ca="1" si="954"/>
        <v>SI</v>
      </c>
      <c r="E6111" t="s">
        <v>125</v>
      </c>
      <c r="F6111" t="s">
        <v>126</v>
      </c>
      <c r="G6111">
        <f t="shared" ca="1" si="955"/>
        <v>643</v>
      </c>
      <c r="H6111">
        <f t="shared" ca="1" si="956"/>
        <v>229</v>
      </c>
      <c r="I6111">
        <f t="shared" ca="1" si="957"/>
        <v>39</v>
      </c>
      <c r="J6111">
        <f t="shared" ca="1" si="958"/>
        <v>4</v>
      </c>
      <c r="K6111" t="str">
        <f t="shared" ca="1" si="959"/>
        <v>7/4/2020</v>
      </c>
      <c r="L6111">
        <f t="shared" ca="1" si="960"/>
        <v>660258.25</v>
      </c>
      <c r="M6111">
        <f t="shared" ca="1" si="961"/>
        <v>2641033</v>
      </c>
    </row>
    <row r="6112" spans="1:13" x14ac:dyDescent="0.25">
      <c r="A6112">
        <v>10000006110</v>
      </c>
      <c r="B6112">
        <f t="shared" ca="1" si="952"/>
        <v>928118</v>
      </c>
      <c r="C6112" t="str">
        <f t="shared" ca="1" si="953"/>
        <v>18/3/2011</v>
      </c>
      <c r="D6112" t="str">
        <f t="shared" ca="1" si="954"/>
        <v>NO</v>
      </c>
      <c r="E6112" t="s">
        <v>125</v>
      </c>
      <c r="F6112" t="s">
        <v>126</v>
      </c>
      <c r="G6112">
        <f t="shared" ca="1" si="955"/>
        <v>121</v>
      </c>
      <c r="H6112">
        <f t="shared" ca="1" si="956"/>
        <v>2522</v>
      </c>
      <c r="I6112">
        <f t="shared" ca="1" si="957"/>
        <v>11</v>
      </c>
      <c r="J6112">
        <f t="shared" ca="1" si="958"/>
        <v>11</v>
      </c>
      <c r="K6112" t="str">
        <f t="shared" ca="1" si="959"/>
        <v>1/3/2017</v>
      </c>
      <c r="L6112">
        <f t="shared" ca="1" si="960"/>
        <v>84374.363636363632</v>
      </c>
      <c r="M6112">
        <f t="shared" ca="1" si="961"/>
        <v>928118</v>
      </c>
    </row>
    <row r="6113" spans="1:13" x14ac:dyDescent="0.25">
      <c r="A6113">
        <v>10000006111</v>
      </c>
      <c r="B6113">
        <f t="shared" ca="1" si="952"/>
        <v>32686688</v>
      </c>
      <c r="C6113" t="str">
        <f t="shared" ca="1" si="953"/>
        <v>6/9/2005</v>
      </c>
      <c r="D6113" t="str">
        <f t="shared" ca="1" si="954"/>
        <v>SI</v>
      </c>
      <c r="E6113" t="s">
        <v>125</v>
      </c>
      <c r="F6113" t="s">
        <v>126</v>
      </c>
      <c r="G6113">
        <f t="shared" ca="1" si="955"/>
        <v>632</v>
      </c>
      <c r="H6113">
        <f t="shared" ca="1" si="956"/>
        <v>1829</v>
      </c>
      <c r="I6113">
        <f t="shared" ca="1" si="957"/>
        <v>17</v>
      </c>
      <c r="J6113">
        <f t="shared" ca="1" si="958"/>
        <v>8</v>
      </c>
      <c r="K6113" t="str">
        <f t="shared" ca="1" si="959"/>
        <v>11/7/2019</v>
      </c>
      <c r="L6113">
        <f t="shared" ca="1" si="960"/>
        <v>4085836</v>
      </c>
      <c r="M6113">
        <f t="shared" ca="1" si="961"/>
        <v>32686688</v>
      </c>
    </row>
    <row r="6114" spans="1:13" x14ac:dyDescent="0.25">
      <c r="A6114">
        <v>10000006112</v>
      </c>
      <c r="B6114">
        <f t="shared" ca="1" si="952"/>
        <v>12657852</v>
      </c>
      <c r="C6114" t="str">
        <f t="shared" ca="1" si="953"/>
        <v>22/3/2006</v>
      </c>
      <c r="D6114" t="str">
        <f t="shared" ca="1" si="954"/>
        <v>SI</v>
      </c>
      <c r="E6114" t="s">
        <v>125</v>
      </c>
      <c r="F6114" t="s">
        <v>126</v>
      </c>
      <c r="G6114">
        <f t="shared" ca="1" si="955"/>
        <v>983</v>
      </c>
      <c r="H6114">
        <f t="shared" ca="1" si="956"/>
        <v>2604</v>
      </c>
      <c r="I6114">
        <f t="shared" ca="1" si="957"/>
        <v>13</v>
      </c>
      <c r="J6114">
        <f t="shared" ca="1" si="958"/>
        <v>1</v>
      </c>
      <c r="K6114" t="str">
        <f t="shared" ca="1" si="959"/>
        <v>12/4/2020</v>
      </c>
      <c r="L6114">
        <f t="shared" ca="1" si="960"/>
        <v>12657852</v>
      </c>
      <c r="M6114">
        <f t="shared" ca="1" si="961"/>
        <v>12657852</v>
      </c>
    </row>
    <row r="6115" spans="1:13" x14ac:dyDescent="0.25">
      <c r="A6115">
        <v>10000006113</v>
      </c>
      <c r="B6115">
        <f t="shared" ca="1" si="952"/>
        <v>25102394</v>
      </c>
      <c r="C6115" t="str">
        <f t="shared" ca="1" si="953"/>
        <v>16/1/2009</v>
      </c>
      <c r="D6115" t="str">
        <f t="shared" ca="1" si="954"/>
        <v>SI</v>
      </c>
      <c r="E6115" t="s">
        <v>125</v>
      </c>
      <c r="F6115" t="s">
        <v>126</v>
      </c>
      <c r="G6115">
        <f t="shared" ca="1" si="955"/>
        <v>447</v>
      </c>
      <c r="H6115">
        <f t="shared" ca="1" si="956"/>
        <v>960</v>
      </c>
      <c r="I6115">
        <f t="shared" ca="1" si="957"/>
        <v>27</v>
      </c>
      <c r="J6115">
        <f t="shared" ca="1" si="958"/>
        <v>9</v>
      </c>
      <c r="K6115" t="str">
        <f t="shared" ca="1" si="959"/>
        <v>30/7/2019</v>
      </c>
      <c r="L6115">
        <f t="shared" ca="1" si="960"/>
        <v>2789154.888888889</v>
      </c>
      <c r="M6115">
        <f t="shared" ca="1" si="961"/>
        <v>25102394</v>
      </c>
    </row>
    <row r="6116" spans="1:13" x14ac:dyDescent="0.25">
      <c r="A6116">
        <v>10000006114</v>
      </c>
      <c r="B6116">
        <f t="shared" ca="1" si="952"/>
        <v>67632588</v>
      </c>
      <c r="C6116" t="str">
        <f t="shared" ca="1" si="953"/>
        <v>9/2/2014</v>
      </c>
      <c r="D6116" t="str">
        <f t="shared" ca="1" si="954"/>
        <v>SI</v>
      </c>
      <c r="E6116" t="s">
        <v>125</v>
      </c>
      <c r="F6116" t="s">
        <v>126</v>
      </c>
      <c r="G6116">
        <f t="shared" ca="1" si="955"/>
        <v>336</v>
      </c>
      <c r="H6116">
        <f t="shared" ca="1" si="956"/>
        <v>2875</v>
      </c>
      <c r="I6116">
        <f t="shared" ca="1" si="957"/>
        <v>36</v>
      </c>
      <c r="J6116">
        <f t="shared" ca="1" si="958"/>
        <v>2</v>
      </c>
      <c r="K6116" t="str">
        <f t="shared" ca="1" si="959"/>
        <v>14/1/2017</v>
      </c>
      <c r="L6116">
        <f t="shared" ca="1" si="960"/>
        <v>33816294</v>
      </c>
      <c r="M6116">
        <f t="shared" ca="1" si="961"/>
        <v>67632588</v>
      </c>
    </row>
    <row r="6117" spans="1:13" x14ac:dyDescent="0.25">
      <c r="A6117">
        <v>10000006115</v>
      </c>
      <c r="B6117">
        <f t="shared" ca="1" si="952"/>
        <v>21938591</v>
      </c>
      <c r="C6117" t="str">
        <f t="shared" ca="1" si="953"/>
        <v>10/1/2002</v>
      </c>
      <c r="D6117" t="str">
        <f t="shared" ca="1" si="954"/>
        <v>SI</v>
      </c>
      <c r="E6117" t="s">
        <v>125</v>
      </c>
      <c r="F6117" t="s">
        <v>126</v>
      </c>
      <c r="G6117">
        <f t="shared" ca="1" si="955"/>
        <v>451</v>
      </c>
      <c r="H6117">
        <f t="shared" ca="1" si="956"/>
        <v>787</v>
      </c>
      <c r="I6117">
        <f t="shared" ca="1" si="957"/>
        <v>7</v>
      </c>
      <c r="J6117">
        <f t="shared" ca="1" si="958"/>
        <v>3</v>
      </c>
      <c r="K6117" t="str">
        <f t="shared" ca="1" si="959"/>
        <v>13/5/2019</v>
      </c>
      <c r="L6117">
        <f t="shared" ca="1" si="960"/>
        <v>7312863.666666667</v>
      </c>
      <c r="M6117">
        <f t="shared" ca="1" si="961"/>
        <v>21938591</v>
      </c>
    </row>
    <row r="6118" spans="1:13" x14ac:dyDescent="0.25">
      <c r="A6118">
        <v>10000006116</v>
      </c>
      <c r="B6118">
        <f t="shared" ca="1" si="952"/>
        <v>71214300</v>
      </c>
      <c r="C6118" t="str">
        <f t="shared" ca="1" si="953"/>
        <v>22/10/2013</v>
      </c>
      <c r="D6118" t="str">
        <f t="shared" ca="1" si="954"/>
        <v>SI</v>
      </c>
      <c r="E6118" t="s">
        <v>125</v>
      </c>
      <c r="F6118" t="s">
        <v>126</v>
      </c>
      <c r="G6118">
        <f t="shared" ca="1" si="955"/>
        <v>648</v>
      </c>
      <c r="H6118">
        <f t="shared" ca="1" si="956"/>
        <v>660</v>
      </c>
      <c r="I6118">
        <f t="shared" ca="1" si="957"/>
        <v>33</v>
      </c>
      <c r="J6118">
        <f t="shared" ca="1" si="958"/>
        <v>10</v>
      </c>
      <c r="K6118" t="str">
        <f t="shared" ca="1" si="959"/>
        <v>2/9/2020</v>
      </c>
      <c r="L6118">
        <f t="shared" ca="1" si="960"/>
        <v>7121430</v>
      </c>
      <c r="M6118">
        <f t="shared" ca="1" si="961"/>
        <v>71214300</v>
      </c>
    </row>
    <row r="6119" spans="1:13" x14ac:dyDescent="0.25">
      <c r="A6119">
        <v>10000006117</v>
      </c>
      <c r="B6119">
        <f t="shared" ca="1" si="952"/>
        <v>85088275</v>
      </c>
      <c r="C6119" t="str">
        <f t="shared" ca="1" si="953"/>
        <v>11/8/2009</v>
      </c>
      <c r="D6119" t="str">
        <f t="shared" ca="1" si="954"/>
        <v>NO</v>
      </c>
      <c r="E6119" t="s">
        <v>125</v>
      </c>
      <c r="F6119" t="s">
        <v>126</v>
      </c>
      <c r="G6119">
        <f t="shared" ca="1" si="955"/>
        <v>412</v>
      </c>
      <c r="H6119">
        <f t="shared" ca="1" si="956"/>
        <v>4020</v>
      </c>
      <c r="I6119">
        <f t="shared" ca="1" si="957"/>
        <v>19</v>
      </c>
      <c r="J6119">
        <f t="shared" ca="1" si="958"/>
        <v>1</v>
      </c>
      <c r="K6119" t="str">
        <f t="shared" ca="1" si="959"/>
        <v>6/4/2017</v>
      </c>
      <c r="L6119">
        <f t="shared" ca="1" si="960"/>
        <v>85088275</v>
      </c>
      <c r="M6119">
        <f t="shared" ca="1" si="961"/>
        <v>85088275</v>
      </c>
    </row>
    <row r="6120" spans="1:13" x14ac:dyDescent="0.25">
      <c r="A6120">
        <v>10000006118</v>
      </c>
      <c r="B6120">
        <f t="shared" ca="1" si="952"/>
        <v>23263935</v>
      </c>
      <c r="C6120" t="str">
        <f t="shared" ca="1" si="953"/>
        <v>30/3/2015</v>
      </c>
      <c r="D6120" t="str">
        <f t="shared" ca="1" si="954"/>
        <v>NO</v>
      </c>
      <c r="E6120" t="s">
        <v>125</v>
      </c>
      <c r="F6120" t="s">
        <v>126</v>
      </c>
      <c r="G6120">
        <f t="shared" ca="1" si="955"/>
        <v>607</v>
      </c>
      <c r="H6120">
        <f t="shared" ca="1" si="956"/>
        <v>58</v>
      </c>
      <c r="I6120">
        <f t="shared" ca="1" si="957"/>
        <v>32</v>
      </c>
      <c r="J6120">
        <f t="shared" ca="1" si="958"/>
        <v>1</v>
      </c>
      <c r="K6120" t="str">
        <f t="shared" ca="1" si="959"/>
        <v>5/7/2019</v>
      </c>
      <c r="L6120">
        <f t="shared" ca="1" si="960"/>
        <v>23263935</v>
      </c>
      <c r="M6120">
        <f t="shared" ca="1" si="961"/>
        <v>23263935</v>
      </c>
    </row>
    <row r="6121" spans="1:13" x14ac:dyDescent="0.25">
      <c r="A6121">
        <v>10000006119</v>
      </c>
      <c r="B6121">
        <f t="shared" ca="1" si="952"/>
        <v>27032015</v>
      </c>
      <c r="C6121" t="str">
        <f t="shared" ca="1" si="953"/>
        <v>7/7/2015</v>
      </c>
      <c r="D6121" t="str">
        <f t="shared" ca="1" si="954"/>
        <v>NO</v>
      </c>
      <c r="E6121" t="s">
        <v>125</v>
      </c>
      <c r="F6121" t="s">
        <v>126</v>
      </c>
      <c r="G6121">
        <f t="shared" ca="1" si="955"/>
        <v>763</v>
      </c>
      <c r="H6121">
        <f t="shared" ca="1" si="956"/>
        <v>3179</v>
      </c>
      <c r="I6121">
        <f t="shared" ca="1" si="957"/>
        <v>17</v>
      </c>
      <c r="J6121">
        <f t="shared" ca="1" si="958"/>
        <v>8</v>
      </c>
      <c r="K6121" t="str">
        <f t="shared" ca="1" si="959"/>
        <v>29/7/2016</v>
      </c>
      <c r="L6121">
        <f t="shared" ca="1" si="960"/>
        <v>3379001.875</v>
      </c>
      <c r="M6121">
        <f t="shared" ca="1" si="961"/>
        <v>27032015</v>
      </c>
    </row>
    <row r="6122" spans="1:13" x14ac:dyDescent="0.25">
      <c r="A6122">
        <v>10000006120</v>
      </c>
      <c r="B6122">
        <f t="shared" ca="1" si="952"/>
        <v>9122818</v>
      </c>
      <c r="C6122" t="str">
        <f t="shared" ca="1" si="953"/>
        <v>9/7/2015</v>
      </c>
      <c r="D6122" t="str">
        <f t="shared" ca="1" si="954"/>
        <v>SI</v>
      </c>
      <c r="E6122" t="s">
        <v>125</v>
      </c>
      <c r="F6122" t="s">
        <v>126</v>
      </c>
      <c r="G6122">
        <f t="shared" ca="1" si="955"/>
        <v>485</v>
      </c>
      <c r="H6122">
        <f t="shared" ca="1" si="956"/>
        <v>1499</v>
      </c>
      <c r="I6122">
        <f t="shared" ca="1" si="957"/>
        <v>44</v>
      </c>
      <c r="J6122">
        <f t="shared" ca="1" si="958"/>
        <v>10</v>
      </c>
      <c r="K6122" t="str">
        <f t="shared" ca="1" si="959"/>
        <v>9/11/2017</v>
      </c>
      <c r="L6122">
        <f t="shared" ca="1" si="960"/>
        <v>912281.8</v>
      </c>
      <c r="M6122">
        <f t="shared" ca="1" si="961"/>
        <v>9122818</v>
      </c>
    </row>
    <row r="6123" spans="1:13" x14ac:dyDescent="0.25">
      <c r="A6123">
        <v>10000006121</v>
      </c>
      <c r="B6123">
        <f t="shared" ca="1" si="952"/>
        <v>52989854</v>
      </c>
      <c r="C6123" t="str">
        <f t="shared" ca="1" si="953"/>
        <v>9/8/2013</v>
      </c>
      <c r="D6123" t="str">
        <f t="shared" ca="1" si="954"/>
        <v>NO</v>
      </c>
      <c r="E6123" t="s">
        <v>125</v>
      </c>
      <c r="F6123" t="s">
        <v>126</v>
      </c>
      <c r="G6123">
        <f t="shared" ca="1" si="955"/>
        <v>844</v>
      </c>
      <c r="H6123">
        <f t="shared" ca="1" si="956"/>
        <v>4971</v>
      </c>
      <c r="I6123">
        <f t="shared" ca="1" si="957"/>
        <v>28</v>
      </c>
      <c r="J6123">
        <f t="shared" ca="1" si="958"/>
        <v>8</v>
      </c>
      <c r="K6123" t="str">
        <f t="shared" ca="1" si="959"/>
        <v>18/7/2020</v>
      </c>
      <c r="L6123">
        <f t="shared" ca="1" si="960"/>
        <v>6623731.75</v>
      </c>
      <c r="M6123">
        <f t="shared" ca="1" si="961"/>
        <v>52989854</v>
      </c>
    </row>
    <row r="6124" spans="1:13" x14ac:dyDescent="0.25">
      <c r="A6124">
        <v>10000006122</v>
      </c>
      <c r="B6124">
        <f t="shared" ca="1" si="952"/>
        <v>44028872</v>
      </c>
      <c r="C6124" t="str">
        <f t="shared" ca="1" si="953"/>
        <v>16/12/2000</v>
      </c>
      <c r="D6124" t="str">
        <f t="shared" ca="1" si="954"/>
        <v>NO</v>
      </c>
      <c r="E6124" t="s">
        <v>125</v>
      </c>
      <c r="F6124" t="s">
        <v>126</v>
      </c>
      <c r="G6124">
        <f t="shared" ca="1" si="955"/>
        <v>415</v>
      </c>
      <c r="H6124">
        <f t="shared" ca="1" si="956"/>
        <v>2759</v>
      </c>
      <c r="I6124">
        <f t="shared" ca="1" si="957"/>
        <v>43</v>
      </c>
      <c r="J6124">
        <f t="shared" ca="1" si="958"/>
        <v>4</v>
      </c>
      <c r="K6124" t="str">
        <f t="shared" ca="1" si="959"/>
        <v>1/12/2018</v>
      </c>
      <c r="L6124">
        <f t="shared" ca="1" si="960"/>
        <v>11007218</v>
      </c>
      <c r="M6124">
        <f t="shared" ca="1" si="961"/>
        <v>44028872</v>
      </c>
    </row>
    <row r="6125" spans="1:13" x14ac:dyDescent="0.25">
      <c r="A6125">
        <v>10000006123</v>
      </c>
      <c r="B6125">
        <f t="shared" ca="1" si="952"/>
        <v>28072993</v>
      </c>
      <c r="C6125" t="str">
        <f t="shared" ca="1" si="953"/>
        <v>11/8/2004</v>
      </c>
      <c r="D6125" t="str">
        <f t="shared" ca="1" si="954"/>
        <v>NO</v>
      </c>
      <c r="E6125" t="s">
        <v>125</v>
      </c>
      <c r="F6125" t="s">
        <v>126</v>
      </c>
      <c r="G6125">
        <f t="shared" ca="1" si="955"/>
        <v>279</v>
      </c>
      <c r="H6125">
        <f t="shared" ca="1" si="956"/>
        <v>1101</v>
      </c>
      <c r="I6125">
        <f t="shared" ca="1" si="957"/>
        <v>9</v>
      </c>
      <c r="J6125">
        <f t="shared" ca="1" si="958"/>
        <v>7</v>
      </c>
      <c r="K6125" t="str">
        <f t="shared" ca="1" si="959"/>
        <v>22/8/2020</v>
      </c>
      <c r="L6125">
        <f t="shared" ca="1" si="960"/>
        <v>4010427.5714285714</v>
      </c>
      <c r="M6125">
        <f t="shared" ca="1" si="961"/>
        <v>28072993</v>
      </c>
    </row>
    <row r="6126" spans="1:13" x14ac:dyDescent="0.25">
      <c r="A6126">
        <v>10000006124</v>
      </c>
      <c r="B6126">
        <f t="shared" ca="1" si="952"/>
        <v>44805504</v>
      </c>
      <c r="C6126" t="str">
        <f t="shared" ca="1" si="953"/>
        <v>8/3/2012</v>
      </c>
      <c r="D6126" t="str">
        <f t="shared" ca="1" si="954"/>
        <v>NO</v>
      </c>
      <c r="E6126" t="s">
        <v>125</v>
      </c>
      <c r="F6126" t="s">
        <v>126</v>
      </c>
      <c r="G6126">
        <f t="shared" ca="1" si="955"/>
        <v>337</v>
      </c>
      <c r="H6126">
        <f t="shared" ca="1" si="956"/>
        <v>2434</v>
      </c>
      <c r="I6126">
        <f t="shared" ca="1" si="957"/>
        <v>30</v>
      </c>
      <c r="J6126">
        <f t="shared" ca="1" si="958"/>
        <v>9</v>
      </c>
      <c r="K6126" t="str">
        <f t="shared" ca="1" si="959"/>
        <v>13/2/2016</v>
      </c>
      <c r="L6126">
        <f t="shared" ca="1" si="960"/>
        <v>4978389.333333333</v>
      </c>
      <c r="M6126">
        <f t="shared" ca="1" si="961"/>
        <v>44805504</v>
      </c>
    </row>
    <row r="6127" spans="1:13" x14ac:dyDescent="0.25">
      <c r="A6127">
        <v>10000006125</v>
      </c>
      <c r="B6127">
        <f t="shared" ca="1" si="952"/>
        <v>69264306</v>
      </c>
      <c r="C6127" t="str">
        <f t="shared" ca="1" si="953"/>
        <v>21/3/2005</v>
      </c>
      <c r="D6127" t="str">
        <f t="shared" ca="1" si="954"/>
        <v>NO</v>
      </c>
      <c r="E6127" t="s">
        <v>125</v>
      </c>
      <c r="F6127" t="s">
        <v>126</v>
      </c>
      <c r="G6127">
        <f t="shared" ca="1" si="955"/>
        <v>275</v>
      </c>
      <c r="H6127">
        <f t="shared" ca="1" si="956"/>
        <v>3097</v>
      </c>
      <c r="I6127">
        <f t="shared" ca="1" si="957"/>
        <v>21</v>
      </c>
      <c r="J6127">
        <f t="shared" ca="1" si="958"/>
        <v>1</v>
      </c>
      <c r="K6127" t="str">
        <f t="shared" ca="1" si="959"/>
        <v>6/2/2017</v>
      </c>
      <c r="L6127">
        <f t="shared" ca="1" si="960"/>
        <v>69264306</v>
      </c>
      <c r="M6127">
        <f t="shared" ca="1" si="961"/>
        <v>69264306</v>
      </c>
    </row>
    <row r="6128" spans="1:13" x14ac:dyDescent="0.25">
      <c r="A6128">
        <v>10000006126</v>
      </c>
      <c r="B6128">
        <f t="shared" ca="1" si="952"/>
        <v>39822579</v>
      </c>
      <c r="C6128" t="str">
        <f t="shared" ca="1" si="953"/>
        <v>19/9/2011</v>
      </c>
      <c r="D6128" t="str">
        <f t="shared" ca="1" si="954"/>
        <v>NO</v>
      </c>
      <c r="E6128" t="s">
        <v>125</v>
      </c>
      <c r="F6128" t="s">
        <v>126</v>
      </c>
      <c r="G6128">
        <f t="shared" ca="1" si="955"/>
        <v>863</v>
      </c>
      <c r="H6128">
        <f t="shared" ca="1" si="956"/>
        <v>4473</v>
      </c>
      <c r="I6128">
        <f t="shared" ca="1" si="957"/>
        <v>19</v>
      </c>
      <c r="J6128">
        <f t="shared" ca="1" si="958"/>
        <v>3</v>
      </c>
      <c r="K6128" t="str">
        <f t="shared" ca="1" si="959"/>
        <v>22/2/2017</v>
      </c>
      <c r="L6128">
        <f t="shared" ca="1" si="960"/>
        <v>13274193</v>
      </c>
      <c r="M6128">
        <f t="shared" ca="1" si="961"/>
        <v>39822579</v>
      </c>
    </row>
    <row r="6129" spans="1:13" x14ac:dyDescent="0.25">
      <c r="A6129">
        <v>10000006127</v>
      </c>
      <c r="B6129">
        <f t="shared" ca="1" si="952"/>
        <v>80332447</v>
      </c>
      <c r="C6129" t="str">
        <f t="shared" ca="1" si="953"/>
        <v>1/9/2005</v>
      </c>
      <c r="D6129" t="str">
        <f t="shared" ca="1" si="954"/>
        <v>SI</v>
      </c>
      <c r="E6129" t="s">
        <v>125</v>
      </c>
      <c r="F6129" t="s">
        <v>126</v>
      </c>
      <c r="G6129">
        <f t="shared" ca="1" si="955"/>
        <v>21</v>
      </c>
      <c r="H6129">
        <f t="shared" ca="1" si="956"/>
        <v>3144</v>
      </c>
      <c r="I6129">
        <f t="shared" ca="1" si="957"/>
        <v>16</v>
      </c>
      <c r="J6129">
        <f t="shared" ca="1" si="958"/>
        <v>1</v>
      </c>
      <c r="K6129" t="str">
        <f t="shared" ca="1" si="959"/>
        <v>18/5/2016</v>
      </c>
      <c r="L6129">
        <f t="shared" ca="1" si="960"/>
        <v>80332447</v>
      </c>
      <c r="M6129">
        <f t="shared" ca="1" si="961"/>
        <v>80332447</v>
      </c>
    </row>
    <row r="6130" spans="1:13" x14ac:dyDescent="0.25">
      <c r="A6130">
        <v>10000006128</v>
      </c>
      <c r="B6130">
        <f t="shared" ca="1" si="952"/>
        <v>86050399</v>
      </c>
      <c r="C6130" t="str">
        <f t="shared" ca="1" si="953"/>
        <v>14/10/2015</v>
      </c>
      <c r="D6130" t="str">
        <f t="shared" ca="1" si="954"/>
        <v>NO</v>
      </c>
      <c r="E6130" t="s">
        <v>125</v>
      </c>
      <c r="F6130" t="s">
        <v>126</v>
      </c>
      <c r="G6130">
        <f t="shared" ca="1" si="955"/>
        <v>871</v>
      </c>
      <c r="H6130">
        <f t="shared" ca="1" si="956"/>
        <v>4436</v>
      </c>
      <c r="I6130">
        <f t="shared" ca="1" si="957"/>
        <v>28</v>
      </c>
      <c r="J6130">
        <f t="shared" ca="1" si="958"/>
        <v>6</v>
      </c>
      <c r="K6130" t="str">
        <f t="shared" ca="1" si="959"/>
        <v>27/4/2020</v>
      </c>
      <c r="L6130">
        <f t="shared" ca="1" si="960"/>
        <v>14341733.166666666</v>
      </c>
      <c r="M6130">
        <f t="shared" ca="1" si="961"/>
        <v>86050399</v>
      </c>
    </row>
    <row r="6131" spans="1:13" x14ac:dyDescent="0.25">
      <c r="A6131">
        <v>10000006129</v>
      </c>
      <c r="B6131">
        <f t="shared" ca="1" si="952"/>
        <v>15413927</v>
      </c>
      <c r="C6131" t="str">
        <f t="shared" ca="1" si="953"/>
        <v>11/9/2001</v>
      </c>
      <c r="D6131" t="str">
        <f t="shared" ca="1" si="954"/>
        <v>NO</v>
      </c>
      <c r="E6131" t="s">
        <v>125</v>
      </c>
      <c r="F6131" t="s">
        <v>126</v>
      </c>
      <c r="G6131">
        <f t="shared" ca="1" si="955"/>
        <v>324</v>
      </c>
      <c r="H6131">
        <f t="shared" ca="1" si="956"/>
        <v>3569</v>
      </c>
      <c r="I6131">
        <f t="shared" ca="1" si="957"/>
        <v>29</v>
      </c>
      <c r="J6131">
        <f t="shared" ca="1" si="958"/>
        <v>2</v>
      </c>
      <c r="K6131" t="str">
        <f t="shared" ca="1" si="959"/>
        <v>6/9/2017</v>
      </c>
      <c r="L6131">
        <f t="shared" ca="1" si="960"/>
        <v>7706963.5</v>
      </c>
      <c r="M6131">
        <f t="shared" ca="1" si="961"/>
        <v>15413927</v>
      </c>
    </row>
    <row r="6132" spans="1:13" x14ac:dyDescent="0.25">
      <c r="A6132">
        <v>10000006130</v>
      </c>
      <c r="B6132">
        <f t="shared" ca="1" si="952"/>
        <v>80432623</v>
      </c>
      <c r="C6132" t="str">
        <f t="shared" ca="1" si="953"/>
        <v>28/4/2001</v>
      </c>
      <c r="D6132" t="str">
        <f t="shared" ca="1" si="954"/>
        <v>SI</v>
      </c>
      <c r="E6132" t="s">
        <v>125</v>
      </c>
      <c r="F6132" t="s">
        <v>126</v>
      </c>
      <c r="G6132">
        <f t="shared" ca="1" si="955"/>
        <v>456</v>
      </c>
      <c r="H6132">
        <f t="shared" ca="1" si="956"/>
        <v>2900</v>
      </c>
      <c r="I6132">
        <f t="shared" ca="1" si="957"/>
        <v>18</v>
      </c>
      <c r="J6132">
        <f t="shared" ca="1" si="958"/>
        <v>10</v>
      </c>
      <c r="K6132" t="str">
        <f t="shared" ca="1" si="959"/>
        <v>27/1/2016</v>
      </c>
      <c r="L6132">
        <f t="shared" ca="1" si="960"/>
        <v>8043262.2999999998</v>
      </c>
      <c r="M6132">
        <f t="shared" ca="1" si="961"/>
        <v>80432623</v>
      </c>
    </row>
    <row r="6133" spans="1:13" x14ac:dyDescent="0.25">
      <c r="A6133">
        <v>10000006131</v>
      </c>
      <c r="B6133">
        <f t="shared" ca="1" si="952"/>
        <v>15460761</v>
      </c>
      <c r="C6133" t="str">
        <f t="shared" ca="1" si="953"/>
        <v>27/11/2010</v>
      </c>
      <c r="D6133" t="str">
        <f t="shared" ca="1" si="954"/>
        <v>NO</v>
      </c>
      <c r="E6133" t="s">
        <v>125</v>
      </c>
      <c r="F6133" t="s">
        <v>126</v>
      </c>
      <c r="G6133">
        <f t="shared" ca="1" si="955"/>
        <v>446</v>
      </c>
      <c r="H6133">
        <f t="shared" ca="1" si="956"/>
        <v>4944</v>
      </c>
      <c r="I6133">
        <f t="shared" ca="1" si="957"/>
        <v>47</v>
      </c>
      <c r="J6133">
        <f t="shared" ca="1" si="958"/>
        <v>2</v>
      </c>
      <c r="K6133" t="str">
        <f t="shared" ca="1" si="959"/>
        <v>15/2/2020</v>
      </c>
      <c r="L6133">
        <f t="shared" ca="1" si="960"/>
        <v>7730380.5</v>
      </c>
      <c r="M6133">
        <f t="shared" ca="1" si="961"/>
        <v>15460761</v>
      </c>
    </row>
    <row r="6134" spans="1:13" x14ac:dyDescent="0.25">
      <c r="A6134">
        <v>10000006132</v>
      </c>
      <c r="B6134">
        <f t="shared" ca="1" si="952"/>
        <v>29985406</v>
      </c>
      <c r="C6134" t="str">
        <f t="shared" ca="1" si="953"/>
        <v>2/12/2000</v>
      </c>
      <c r="D6134" t="str">
        <f t="shared" ca="1" si="954"/>
        <v>SI</v>
      </c>
      <c r="E6134" t="s">
        <v>125</v>
      </c>
      <c r="F6134" t="s">
        <v>126</v>
      </c>
      <c r="G6134">
        <f t="shared" ca="1" si="955"/>
        <v>795</v>
      </c>
      <c r="H6134">
        <f t="shared" ca="1" si="956"/>
        <v>2165</v>
      </c>
      <c r="I6134">
        <f t="shared" ca="1" si="957"/>
        <v>19</v>
      </c>
      <c r="J6134">
        <f t="shared" ca="1" si="958"/>
        <v>7</v>
      </c>
      <c r="K6134" t="str">
        <f t="shared" ca="1" si="959"/>
        <v>16/1/2019</v>
      </c>
      <c r="L6134">
        <f t="shared" ca="1" si="960"/>
        <v>4283629.4285714282</v>
      </c>
      <c r="M6134">
        <f t="shared" ca="1" si="961"/>
        <v>29985406</v>
      </c>
    </row>
    <row r="6135" spans="1:13" x14ac:dyDescent="0.25">
      <c r="A6135">
        <v>10000006133</v>
      </c>
      <c r="B6135">
        <f t="shared" ca="1" si="952"/>
        <v>56280013</v>
      </c>
      <c r="C6135" t="str">
        <f t="shared" ca="1" si="953"/>
        <v>25/2/2006</v>
      </c>
      <c r="D6135" t="str">
        <f t="shared" ca="1" si="954"/>
        <v>NO</v>
      </c>
      <c r="E6135" t="s">
        <v>125</v>
      </c>
      <c r="F6135" t="s">
        <v>126</v>
      </c>
      <c r="G6135">
        <f t="shared" ca="1" si="955"/>
        <v>921</v>
      </c>
      <c r="H6135">
        <f t="shared" ca="1" si="956"/>
        <v>3812</v>
      </c>
      <c r="I6135">
        <f t="shared" ca="1" si="957"/>
        <v>45</v>
      </c>
      <c r="J6135">
        <f t="shared" ca="1" si="958"/>
        <v>7</v>
      </c>
      <c r="K6135" t="str">
        <f t="shared" ca="1" si="959"/>
        <v>5/9/2016</v>
      </c>
      <c r="L6135">
        <f t="shared" ca="1" si="960"/>
        <v>8040001.8571428573</v>
      </c>
      <c r="M6135">
        <f t="shared" ca="1" si="961"/>
        <v>56280013</v>
      </c>
    </row>
    <row r="6136" spans="1:13" x14ac:dyDescent="0.25">
      <c r="A6136">
        <v>10000006134</v>
      </c>
      <c r="B6136">
        <f t="shared" ca="1" si="952"/>
        <v>84833859</v>
      </c>
      <c r="C6136" t="str">
        <f t="shared" ca="1" si="953"/>
        <v>24/1/2003</v>
      </c>
      <c r="D6136" t="str">
        <f t="shared" ca="1" si="954"/>
        <v>NO</v>
      </c>
      <c r="E6136" t="s">
        <v>125</v>
      </c>
      <c r="F6136" t="s">
        <v>126</v>
      </c>
      <c r="G6136">
        <f t="shared" ca="1" si="955"/>
        <v>5</v>
      </c>
      <c r="H6136">
        <f t="shared" ca="1" si="956"/>
        <v>2825</v>
      </c>
      <c r="I6136">
        <f t="shared" ca="1" si="957"/>
        <v>2</v>
      </c>
      <c r="J6136">
        <f t="shared" ca="1" si="958"/>
        <v>2</v>
      </c>
      <c r="K6136" t="str">
        <f t="shared" ca="1" si="959"/>
        <v>30/3/2017</v>
      </c>
      <c r="L6136">
        <f t="shared" ca="1" si="960"/>
        <v>42416929.5</v>
      </c>
      <c r="M6136">
        <f t="shared" ca="1" si="961"/>
        <v>84833859</v>
      </c>
    </row>
    <row r="6137" spans="1:13" x14ac:dyDescent="0.25">
      <c r="A6137">
        <v>10000006135</v>
      </c>
      <c r="B6137">
        <f t="shared" ca="1" si="952"/>
        <v>49496609</v>
      </c>
      <c r="C6137" t="str">
        <f t="shared" ca="1" si="953"/>
        <v>12/3/2009</v>
      </c>
      <c r="D6137" t="str">
        <f t="shared" ca="1" si="954"/>
        <v>SI</v>
      </c>
      <c r="E6137" t="s">
        <v>125</v>
      </c>
      <c r="F6137" t="s">
        <v>126</v>
      </c>
      <c r="G6137">
        <f t="shared" ca="1" si="955"/>
        <v>666</v>
      </c>
      <c r="H6137">
        <f t="shared" ca="1" si="956"/>
        <v>4417</v>
      </c>
      <c r="I6137">
        <f t="shared" ca="1" si="957"/>
        <v>16</v>
      </c>
      <c r="J6137">
        <f t="shared" ca="1" si="958"/>
        <v>4</v>
      </c>
      <c r="K6137" t="str">
        <f t="shared" ca="1" si="959"/>
        <v>10/3/2020</v>
      </c>
      <c r="L6137">
        <f t="shared" ca="1" si="960"/>
        <v>12374152.25</v>
      </c>
      <c r="M6137">
        <f t="shared" ca="1" si="961"/>
        <v>49496609</v>
      </c>
    </row>
    <row r="6138" spans="1:13" x14ac:dyDescent="0.25">
      <c r="A6138">
        <v>10000006136</v>
      </c>
      <c r="B6138">
        <f t="shared" ca="1" si="952"/>
        <v>71783011</v>
      </c>
      <c r="C6138" t="str">
        <f t="shared" ca="1" si="953"/>
        <v>30/1/2008</v>
      </c>
      <c r="D6138" t="str">
        <f t="shared" ca="1" si="954"/>
        <v>SI</v>
      </c>
      <c r="E6138" t="s">
        <v>125</v>
      </c>
      <c r="F6138" t="s">
        <v>126</v>
      </c>
      <c r="G6138">
        <f t="shared" ca="1" si="955"/>
        <v>718</v>
      </c>
      <c r="H6138">
        <f t="shared" ca="1" si="956"/>
        <v>3205</v>
      </c>
      <c r="I6138">
        <f t="shared" ca="1" si="957"/>
        <v>7</v>
      </c>
      <c r="J6138">
        <f t="shared" ca="1" si="958"/>
        <v>11</v>
      </c>
      <c r="K6138" t="str">
        <f t="shared" ca="1" si="959"/>
        <v>15/4/2016</v>
      </c>
      <c r="L6138">
        <f t="shared" ca="1" si="960"/>
        <v>6525728.2727272725</v>
      </c>
      <c r="M6138">
        <f t="shared" ca="1" si="961"/>
        <v>71783011</v>
      </c>
    </row>
    <row r="6139" spans="1:13" x14ac:dyDescent="0.25">
      <c r="A6139">
        <v>10000006137</v>
      </c>
      <c r="B6139">
        <f t="shared" ca="1" si="952"/>
        <v>21847338</v>
      </c>
      <c r="C6139" t="str">
        <f t="shared" ca="1" si="953"/>
        <v>8/1/2003</v>
      </c>
      <c r="D6139" t="str">
        <f t="shared" ca="1" si="954"/>
        <v>NO</v>
      </c>
      <c r="E6139" t="s">
        <v>125</v>
      </c>
      <c r="F6139" t="s">
        <v>126</v>
      </c>
      <c r="G6139">
        <f t="shared" ca="1" si="955"/>
        <v>964</v>
      </c>
      <c r="H6139">
        <f t="shared" ca="1" si="956"/>
        <v>282</v>
      </c>
      <c r="I6139">
        <f t="shared" ca="1" si="957"/>
        <v>46</v>
      </c>
      <c r="J6139">
        <f t="shared" ca="1" si="958"/>
        <v>1</v>
      </c>
      <c r="K6139" t="str">
        <f t="shared" ca="1" si="959"/>
        <v>21/11/2018</v>
      </c>
      <c r="L6139">
        <f t="shared" ca="1" si="960"/>
        <v>21847338</v>
      </c>
      <c r="M6139">
        <f t="shared" ca="1" si="961"/>
        <v>21847338</v>
      </c>
    </row>
    <row r="6140" spans="1:13" x14ac:dyDescent="0.25">
      <c r="A6140">
        <v>10000006138</v>
      </c>
      <c r="B6140">
        <f t="shared" ca="1" si="952"/>
        <v>47985222</v>
      </c>
      <c r="C6140" t="str">
        <f t="shared" ca="1" si="953"/>
        <v>22/1/2013</v>
      </c>
      <c r="D6140" t="str">
        <f t="shared" ca="1" si="954"/>
        <v>NO</v>
      </c>
      <c r="E6140" t="s">
        <v>125</v>
      </c>
      <c r="F6140" t="s">
        <v>126</v>
      </c>
      <c r="G6140">
        <f t="shared" ca="1" si="955"/>
        <v>780</v>
      </c>
      <c r="H6140">
        <f t="shared" ca="1" si="956"/>
        <v>273</v>
      </c>
      <c r="I6140">
        <f t="shared" ca="1" si="957"/>
        <v>34</v>
      </c>
      <c r="J6140">
        <f t="shared" ca="1" si="958"/>
        <v>5</v>
      </c>
      <c r="K6140" t="str">
        <f t="shared" ca="1" si="959"/>
        <v>11/6/2018</v>
      </c>
      <c r="L6140">
        <f t="shared" ca="1" si="960"/>
        <v>9597044.4000000004</v>
      </c>
      <c r="M6140">
        <f t="shared" ca="1" si="961"/>
        <v>47985222</v>
      </c>
    </row>
    <row r="6141" spans="1:13" x14ac:dyDescent="0.25">
      <c r="A6141">
        <v>10000006139</v>
      </c>
      <c r="B6141">
        <f t="shared" ca="1" si="952"/>
        <v>93633296</v>
      </c>
      <c r="C6141" t="str">
        <f t="shared" ca="1" si="953"/>
        <v>1/9/2008</v>
      </c>
      <c r="D6141" t="str">
        <f t="shared" ca="1" si="954"/>
        <v>SI</v>
      </c>
      <c r="E6141" t="s">
        <v>125</v>
      </c>
      <c r="F6141" t="s">
        <v>126</v>
      </c>
      <c r="G6141">
        <f t="shared" ca="1" si="955"/>
        <v>127</v>
      </c>
      <c r="H6141">
        <f t="shared" ca="1" si="956"/>
        <v>3738</v>
      </c>
      <c r="I6141">
        <f t="shared" ca="1" si="957"/>
        <v>7</v>
      </c>
      <c r="J6141">
        <f t="shared" ca="1" si="958"/>
        <v>7</v>
      </c>
      <c r="K6141" t="str">
        <f t="shared" ca="1" si="959"/>
        <v>27/10/2019</v>
      </c>
      <c r="L6141">
        <f t="shared" ca="1" si="960"/>
        <v>13376185.142857144</v>
      </c>
      <c r="M6141">
        <f t="shared" ca="1" si="961"/>
        <v>93633296</v>
      </c>
    </row>
    <row r="6142" spans="1:13" x14ac:dyDescent="0.25">
      <c r="A6142">
        <v>10000006140</v>
      </c>
      <c r="B6142">
        <f t="shared" ca="1" si="952"/>
        <v>14155985</v>
      </c>
      <c r="C6142" t="str">
        <f t="shared" ca="1" si="953"/>
        <v>30/10/2006</v>
      </c>
      <c r="D6142" t="str">
        <f t="shared" ca="1" si="954"/>
        <v>SI</v>
      </c>
      <c r="E6142" t="s">
        <v>125</v>
      </c>
      <c r="F6142" t="s">
        <v>126</v>
      </c>
      <c r="G6142">
        <f t="shared" ca="1" si="955"/>
        <v>42</v>
      </c>
      <c r="H6142">
        <f t="shared" ca="1" si="956"/>
        <v>4504</v>
      </c>
      <c r="I6142">
        <f t="shared" ca="1" si="957"/>
        <v>50</v>
      </c>
      <c r="J6142">
        <f t="shared" ca="1" si="958"/>
        <v>2</v>
      </c>
      <c r="K6142" t="str">
        <f t="shared" ca="1" si="959"/>
        <v>3/3/2019</v>
      </c>
      <c r="L6142">
        <f t="shared" ca="1" si="960"/>
        <v>7077992.5</v>
      </c>
      <c r="M6142">
        <f t="shared" ca="1" si="961"/>
        <v>14155985</v>
      </c>
    </row>
    <row r="6143" spans="1:13" x14ac:dyDescent="0.25">
      <c r="A6143">
        <v>10000006141</v>
      </c>
      <c r="B6143">
        <f t="shared" ca="1" si="952"/>
        <v>55885481</v>
      </c>
      <c r="C6143" t="str">
        <f t="shared" ca="1" si="953"/>
        <v>15/1/2005</v>
      </c>
      <c r="D6143" t="str">
        <f t="shared" ca="1" si="954"/>
        <v>SI</v>
      </c>
      <c r="E6143" t="s">
        <v>125</v>
      </c>
      <c r="F6143" t="s">
        <v>126</v>
      </c>
      <c r="G6143">
        <f t="shared" ca="1" si="955"/>
        <v>844</v>
      </c>
      <c r="H6143">
        <f t="shared" ca="1" si="956"/>
        <v>3219</v>
      </c>
      <c r="I6143">
        <f t="shared" ca="1" si="957"/>
        <v>17</v>
      </c>
      <c r="J6143">
        <f t="shared" ca="1" si="958"/>
        <v>9</v>
      </c>
      <c r="K6143" t="str">
        <f t="shared" ca="1" si="959"/>
        <v>20/4/2016</v>
      </c>
      <c r="L6143">
        <f t="shared" ca="1" si="960"/>
        <v>6209497.888888889</v>
      </c>
      <c r="M6143">
        <f t="shared" ca="1" si="961"/>
        <v>55885481</v>
      </c>
    </row>
    <row r="6144" spans="1:13" x14ac:dyDescent="0.25">
      <c r="A6144">
        <v>10000006142</v>
      </c>
      <c r="B6144">
        <f t="shared" ca="1" si="952"/>
        <v>34220324</v>
      </c>
      <c r="C6144" t="str">
        <f t="shared" ca="1" si="953"/>
        <v>15/11/2014</v>
      </c>
      <c r="D6144" t="str">
        <f t="shared" ca="1" si="954"/>
        <v>SI</v>
      </c>
      <c r="E6144" t="s">
        <v>125</v>
      </c>
      <c r="F6144" t="s">
        <v>126</v>
      </c>
      <c r="G6144">
        <f t="shared" ca="1" si="955"/>
        <v>55</v>
      </c>
      <c r="H6144">
        <f t="shared" ca="1" si="956"/>
        <v>1468</v>
      </c>
      <c r="I6144">
        <f t="shared" ca="1" si="957"/>
        <v>38</v>
      </c>
      <c r="J6144">
        <f t="shared" ca="1" si="958"/>
        <v>7</v>
      </c>
      <c r="K6144" t="str">
        <f t="shared" ca="1" si="959"/>
        <v>26/8/2016</v>
      </c>
      <c r="L6144">
        <f t="shared" ca="1" si="960"/>
        <v>4888617.7142857146</v>
      </c>
      <c r="M6144">
        <f t="shared" ca="1" si="961"/>
        <v>34220324</v>
      </c>
    </row>
    <row r="6145" spans="1:13" x14ac:dyDescent="0.25">
      <c r="A6145">
        <v>10000006143</v>
      </c>
      <c r="B6145">
        <f t="shared" ca="1" si="952"/>
        <v>67988877</v>
      </c>
      <c r="C6145" t="str">
        <f t="shared" ca="1" si="953"/>
        <v>2/6/2005</v>
      </c>
      <c r="D6145" t="str">
        <f t="shared" ca="1" si="954"/>
        <v>NO</v>
      </c>
      <c r="E6145" t="s">
        <v>125</v>
      </c>
      <c r="F6145" t="s">
        <v>126</v>
      </c>
      <c r="G6145">
        <f t="shared" ca="1" si="955"/>
        <v>1</v>
      </c>
      <c r="H6145">
        <f t="shared" ca="1" si="956"/>
        <v>1820</v>
      </c>
      <c r="I6145">
        <f t="shared" ca="1" si="957"/>
        <v>20</v>
      </c>
      <c r="J6145">
        <f t="shared" ca="1" si="958"/>
        <v>2</v>
      </c>
      <c r="K6145" t="str">
        <f t="shared" ca="1" si="959"/>
        <v>26/5/2019</v>
      </c>
      <c r="L6145">
        <f t="shared" ca="1" si="960"/>
        <v>33994438.5</v>
      </c>
      <c r="M6145">
        <f t="shared" ca="1" si="961"/>
        <v>67988877</v>
      </c>
    </row>
    <row r="6146" spans="1:13" x14ac:dyDescent="0.25">
      <c r="A6146">
        <v>10000006144</v>
      </c>
      <c r="B6146">
        <f t="shared" ca="1" si="952"/>
        <v>46472817</v>
      </c>
      <c r="C6146" t="str">
        <f t="shared" ca="1" si="953"/>
        <v>24/4/2000</v>
      </c>
      <c r="D6146" t="str">
        <f t="shared" ca="1" si="954"/>
        <v>SI</v>
      </c>
      <c r="E6146" t="s">
        <v>125</v>
      </c>
      <c r="F6146" t="s">
        <v>126</v>
      </c>
      <c r="G6146">
        <f t="shared" ca="1" si="955"/>
        <v>500</v>
      </c>
      <c r="H6146">
        <f t="shared" ca="1" si="956"/>
        <v>2769</v>
      </c>
      <c r="I6146">
        <f t="shared" ca="1" si="957"/>
        <v>9</v>
      </c>
      <c r="J6146">
        <f t="shared" ca="1" si="958"/>
        <v>11</v>
      </c>
      <c r="K6146" t="str">
        <f t="shared" ca="1" si="959"/>
        <v>12/7/2020</v>
      </c>
      <c r="L6146">
        <f t="shared" ca="1" si="960"/>
        <v>4224801.5454545459</v>
      </c>
      <c r="M6146">
        <f t="shared" ca="1" si="961"/>
        <v>46472817</v>
      </c>
    </row>
    <row r="6147" spans="1:13" x14ac:dyDescent="0.25">
      <c r="A6147">
        <v>10000006145</v>
      </c>
      <c r="B6147">
        <f t="shared" ca="1" si="952"/>
        <v>1346045</v>
      </c>
      <c r="C6147" t="str">
        <f t="shared" ca="1" si="953"/>
        <v>26/3/2009</v>
      </c>
      <c r="D6147" t="str">
        <f t="shared" ca="1" si="954"/>
        <v>SI</v>
      </c>
      <c r="E6147" t="s">
        <v>125</v>
      </c>
      <c r="F6147" t="s">
        <v>126</v>
      </c>
      <c r="G6147">
        <f t="shared" ca="1" si="955"/>
        <v>990</v>
      </c>
      <c r="H6147">
        <f t="shared" ca="1" si="956"/>
        <v>600</v>
      </c>
      <c r="I6147">
        <f t="shared" ca="1" si="957"/>
        <v>15</v>
      </c>
      <c r="J6147">
        <f t="shared" ca="1" si="958"/>
        <v>5</v>
      </c>
      <c r="K6147" t="str">
        <f t="shared" ca="1" si="959"/>
        <v>19/3/2017</v>
      </c>
      <c r="L6147">
        <f t="shared" ca="1" si="960"/>
        <v>269209</v>
      </c>
      <c r="M6147">
        <f t="shared" ca="1" si="961"/>
        <v>1346045</v>
      </c>
    </row>
    <row r="6148" spans="1:13" x14ac:dyDescent="0.25">
      <c r="A6148">
        <v>10000006146</v>
      </c>
      <c r="B6148">
        <f t="shared" ref="B6148:B6211" ca="1" si="962">RANDBETWEEN(1,100000000)</f>
        <v>48361518</v>
      </c>
      <c r="C6148" t="str">
        <f t="shared" ref="C6148:C6211" ca="1" si="963">RANDBETWEEN(1,30)&amp;"/"&amp;RANDBETWEEN(1,12)&amp;"/"&amp;RANDBETWEEN(2000,2015)</f>
        <v>19/5/2001</v>
      </c>
      <c r="D6148" t="str">
        <f t="shared" ref="D6148:D6211" ca="1" si="964">CHOOSE(RANDBETWEEN(1,2),"SI","NO")</f>
        <v>SI</v>
      </c>
      <c r="E6148" t="s">
        <v>125</v>
      </c>
      <c r="F6148" t="s">
        <v>126</v>
      </c>
      <c r="G6148">
        <f t="shared" ref="G6148:G6211" ca="1" si="965">RANDBETWEEN(1,1000)</f>
        <v>536</v>
      </c>
      <c r="H6148">
        <f t="shared" ref="H6148:H6211" ca="1" si="966">RANDBETWEEN(1,5000)</f>
        <v>4585</v>
      </c>
      <c r="I6148">
        <f t="shared" ref="I6148:I6211" ca="1" si="967">RANDBETWEEN(1,50)</f>
        <v>9</v>
      </c>
      <c r="J6148">
        <f t="shared" ref="J6148:J6211" ca="1" si="968">RANDBETWEEN(1,12)</f>
        <v>3</v>
      </c>
      <c r="K6148" t="str">
        <f t="shared" ref="K6148:K6211" ca="1" si="969">RANDBETWEEN(1,30)&amp;"/"&amp;RANDBETWEEN(1,12)&amp;"/"&amp;RANDBETWEEN(2016,2020)</f>
        <v>15/10/2019</v>
      </c>
      <c r="L6148">
        <f t="shared" ca="1" si="960"/>
        <v>16120506</v>
      </c>
      <c r="M6148">
        <f t="shared" ca="1" si="961"/>
        <v>48361518</v>
      </c>
    </row>
    <row r="6149" spans="1:13" x14ac:dyDescent="0.25">
      <c r="A6149">
        <v>10000006147</v>
      </c>
      <c r="B6149">
        <f t="shared" ca="1" si="962"/>
        <v>49583433</v>
      </c>
      <c r="C6149" t="str">
        <f t="shared" ca="1" si="963"/>
        <v>17/12/2006</v>
      </c>
      <c r="D6149" t="str">
        <f t="shared" ca="1" si="964"/>
        <v>SI</v>
      </c>
      <c r="E6149" t="s">
        <v>125</v>
      </c>
      <c r="F6149" t="s">
        <v>126</v>
      </c>
      <c r="G6149">
        <f t="shared" ca="1" si="965"/>
        <v>853</v>
      </c>
      <c r="H6149">
        <f t="shared" ca="1" si="966"/>
        <v>1094</v>
      </c>
      <c r="I6149">
        <f t="shared" ca="1" si="967"/>
        <v>41</v>
      </c>
      <c r="J6149">
        <f t="shared" ca="1" si="968"/>
        <v>3</v>
      </c>
      <c r="K6149" t="str">
        <f t="shared" ca="1" si="969"/>
        <v>27/8/2016</v>
      </c>
      <c r="L6149">
        <f t="shared" ca="1" si="960"/>
        <v>16527811</v>
      </c>
      <c r="M6149">
        <f t="shared" ca="1" si="961"/>
        <v>49583433</v>
      </c>
    </row>
    <row r="6150" spans="1:13" x14ac:dyDescent="0.25">
      <c r="A6150">
        <v>10000006148</v>
      </c>
      <c r="B6150">
        <f t="shared" ca="1" si="962"/>
        <v>50082962</v>
      </c>
      <c r="C6150" t="str">
        <f t="shared" ca="1" si="963"/>
        <v>30/7/2007</v>
      </c>
      <c r="D6150" t="str">
        <f t="shared" ca="1" si="964"/>
        <v>NO</v>
      </c>
      <c r="E6150" t="s">
        <v>125</v>
      </c>
      <c r="F6150" t="s">
        <v>126</v>
      </c>
      <c r="G6150">
        <f t="shared" ca="1" si="965"/>
        <v>320</v>
      </c>
      <c r="H6150">
        <f t="shared" ca="1" si="966"/>
        <v>2290</v>
      </c>
      <c r="I6150">
        <f t="shared" ca="1" si="967"/>
        <v>28</v>
      </c>
      <c r="J6150">
        <f t="shared" ca="1" si="968"/>
        <v>4</v>
      </c>
      <c r="K6150" t="str">
        <f t="shared" ca="1" si="969"/>
        <v>1/12/2017</v>
      </c>
      <c r="L6150">
        <f t="shared" ca="1" si="960"/>
        <v>12520740.5</v>
      </c>
      <c r="M6150">
        <f t="shared" ca="1" si="961"/>
        <v>50082962</v>
      </c>
    </row>
    <row r="6151" spans="1:13" x14ac:dyDescent="0.25">
      <c r="A6151">
        <v>10000006149</v>
      </c>
      <c r="B6151">
        <f t="shared" ca="1" si="962"/>
        <v>26638296</v>
      </c>
      <c r="C6151" t="str">
        <f t="shared" ca="1" si="963"/>
        <v>30/9/2008</v>
      </c>
      <c r="D6151" t="str">
        <f t="shared" ca="1" si="964"/>
        <v>NO</v>
      </c>
      <c r="E6151" t="s">
        <v>125</v>
      </c>
      <c r="F6151" t="s">
        <v>126</v>
      </c>
      <c r="G6151">
        <f t="shared" ca="1" si="965"/>
        <v>129</v>
      </c>
      <c r="H6151">
        <f t="shared" ca="1" si="966"/>
        <v>2462</v>
      </c>
      <c r="I6151">
        <f t="shared" ca="1" si="967"/>
        <v>34</v>
      </c>
      <c r="J6151">
        <f t="shared" ca="1" si="968"/>
        <v>5</v>
      </c>
      <c r="K6151" t="str">
        <f t="shared" ca="1" si="969"/>
        <v>18/11/2019</v>
      </c>
      <c r="L6151">
        <f t="shared" ca="1" si="960"/>
        <v>5327659.2</v>
      </c>
      <c r="M6151">
        <f t="shared" ca="1" si="961"/>
        <v>26638296</v>
      </c>
    </row>
    <row r="6152" spans="1:13" x14ac:dyDescent="0.25">
      <c r="A6152">
        <v>10000006150</v>
      </c>
      <c r="B6152">
        <f t="shared" ca="1" si="962"/>
        <v>84523718</v>
      </c>
      <c r="C6152" t="str">
        <f t="shared" ca="1" si="963"/>
        <v>12/9/2012</v>
      </c>
      <c r="D6152" t="str">
        <f t="shared" ca="1" si="964"/>
        <v>NO</v>
      </c>
      <c r="E6152" t="s">
        <v>125</v>
      </c>
      <c r="F6152" t="s">
        <v>126</v>
      </c>
      <c r="G6152">
        <f t="shared" ca="1" si="965"/>
        <v>556</v>
      </c>
      <c r="H6152">
        <f t="shared" ca="1" si="966"/>
        <v>929</v>
      </c>
      <c r="I6152">
        <f t="shared" ca="1" si="967"/>
        <v>32</v>
      </c>
      <c r="J6152">
        <f t="shared" ca="1" si="968"/>
        <v>3</v>
      </c>
      <c r="K6152" t="str">
        <f t="shared" ca="1" si="969"/>
        <v>19/12/2020</v>
      </c>
      <c r="L6152">
        <f t="shared" ca="1" si="960"/>
        <v>28174572.666666668</v>
      </c>
      <c r="M6152">
        <f t="shared" ca="1" si="961"/>
        <v>84523718</v>
      </c>
    </row>
    <row r="6153" spans="1:13" x14ac:dyDescent="0.25">
      <c r="A6153">
        <v>10000006151</v>
      </c>
      <c r="B6153">
        <f t="shared" ca="1" si="962"/>
        <v>53372433</v>
      </c>
      <c r="C6153" t="str">
        <f t="shared" ca="1" si="963"/>
        <v>30/2/2010</v>
      </c>
      <c r="D6153" t="str">
        <f t="shared" ca="1" si="964"/>
        <v>SI</v>
      </c>
      <c r="E6153" t="s">
        <v>125</v>
      </c>
      <c r="F6153" t="s">
        <v>126</v>
      </c>
      <c r="G6153">
        <f t="shared" ca="1" si="965"/>
        <v>655</v>
      </c>
      <c r="H6153">
        <f t="shared" ca="1" si="966"/>
        <v>2679</v>
      </c>
      <c r="I6153">
        <f t="shared" ca="1" si="967"/>
        <v>46</v>
      </c>
      <c r="J6153">
        <f t="shared" ca="1" si="968"/>
        <v>5</v>
      </c>
      <c r="K6153" t="str">
        <f t="shared" ca="1" si="969"/>
        <v>17/3/2018</v>
      </c>
      <c r="L6153">
        <f t="shared" ca="1" si="960"/>
        <v>10674486.6</v>
      </c>
      <c r="M6153">
        <f t="shared" ca="1" si="961"/>
        <v>53372433</v>
      </c>
    </row>
    <row r="6154" spans="1:13" x14ac:dyDescent="0.25">
      <c r="A6154">
        <v>10000006152</v>
      </c>
      <c r="B6154">
        <f t="shared" ca="1" si="962"/>
        <v>2717059</v>
      </c>
      <c r="C6154" t="str">
        <f t="shared" ca="1" si="963"/>
        <v>30/10/2007</v>
      </c>
      <c r="D6154" t="str">
        <f t="shared" ca="1" si="964"/>
        <v>NO</v>
      </c>
      <c r="E6154" t="s">
        <v>125</v>
      </c>
      <c r="F6154" t="s">
        <v>126</v>
      </c>
      <c r="G6154">
        <f t="shared" ca="1" si="965"/>
        <v>861</v>
      </c>
      <c r="H6154">
        <f t="shared" ca="1" si="966"/>
        <v>3118</v>
      </c>
      <c r="I6154">
        <f t="shared" ca="1" si="967"/>
        <v>38</v>
      </c>
      <c r="J6154">
        <f t="shared" ca="1" si="968"/>
        <v>12</v>
      </c>
      <c r="K6154" t="str">
        <f t="shared" ca="1" si="969"/>
        <v>24/5/2017</v>
      </c>
      <c r="L6154">
        <f t="shared" ca="1" si="960"/>
        <v>226421.58333333334</v>
      </c>
      <c r="M6154">
        <f t="shared" ca="1" si="961"/>
        <v>2717059</v>
      </c>
    </row>
    <row r="6155" spans="1:13" x14ac:dyDescent="0.25">
      <c r="A6155">
        <v>10000006153</v>
      </c>
      <c r="B6155">
        <f t="shared" ca="1" si="962"/>
        <v>48834879</v>
      </c>
      <c r="C6155" t="str">
        <f t="shared" ca="1" si="963"/>
        <v>21/11/2015</v>
      </c>
      <c r="D6155" t="str">
        <f t="shared" ca="1" si="964"/>
        <v>SI</v>
      </c>
      <c r="E6155" t="s">
        <v>125</v>
      </c>
      <c r="F6155" t="s">
        <v>126</v>
      </c>
      <c r="G6155">
        <f t="shared" ca="1" si="965"/>
        <v>947</v>
      </c>
      <c r="H6155">
        <f t="shared" ca="1" si="966"/>
        <v>2626</v>
      </c>
      <c r="I6155">
        <f t="shared" ca="1" si="967"/>
        <v>37</v>
      </c>
      <c r="J6155">
        <f t="shared" ca="1" si="968"/>
        <v>10</v>
      </c>
      <c r="K6155" t="str">
        <f t="shared" ca="1" si="969"/>
        <v>25/6/2019</v>
      </c>
      <c r="L6155">
        <f t="shared" ca="1" si="960"/>
        <v>4883487.9000000004</v>
      </c>
      <c r="M6155">
        <f t="shared" ca="1" si="961"/>
        <v>48834879</v>
      </c>
    </row>
    <row r="6156" spans="1:13" x14ac:dyDescent="0.25">
      <c r="A6156">
        <v>10000006154</v>
      </c>
      <c r="B6156">
        <f t="shared" ca="1" si="962"/>
        <v>51341973</v>
      </c>
      <c r="C6156" t="str">
        <f t="shared" ca="1" si="963"/>
        <v>13/8/2008</v>
      </c>
      <c r="D6156" t="str">
        <f t="shared" ca="1" si="964"/>
        <v>SI</v>
      </c>
      <c r="E6156" t="s">
        <v>125</v>
      </c>
      <c r="F6156" t="s">
        <v>126</v>
      </c>
      <c r="G6156">
        <f t="shared" ca="1" si="965"/>
        <v>361</v>
      </c>
      <c r="H6156">
        <f t="shared" ca="1" si="966"/>
        <v>4161</v>
      </c>
      <c r="I6156">
        <f t="shared" ca="1" si="967"/>
        <v>35</v>
      </c>
      <c r="J6156">
        <f t="shared" ca="1" si="968"/>
        <v>9</v>
      </c>
      <c r="K6156" t="str">
        <f t="shared" ca="1" si="969"/>
        <v>9/4/2020</v>
      </c>
      <c r="L6156">
        <f t="shared" ca="1" si="960"/>
        <v>5704663.666666667</v>
      </c>
      <c r="M6156">
        <f t="shared" ca="1" si="961"/>
        <v>51341973</v>
      </c>
    </row>
    <row r="6157" spans="1:13" x14ac:dyDescent="0.25">
      <c r="A6157">
        <v>10000006155</v>
      </c>
      <c r="B6157">
        <f t="shared" ca="1" si="962"/>
        <v>2106646</v>
      </c>
      <c r="C6157" t="str">
        <f t="shared" ca="1" si="963"/>
        <v>2/1/2014</v>
      </c>
      <c r="D6157" t="str">
        <f t="shared" ca="1" si="964"/>
        <v>NO</v>
      </c>
      <c r="E6157" t="s">
        <v>125</v>
      </c>
      <c r="F6157" t="s">
        <v>126</v>
      </c>
      <c r="G6157">
        <f t="shared" ca="1" si="965"/>
        <v>787</v>
      </c>
      <c r="H6157">
        <f t="shared" ca="1" si="966"/>
        <v>3807</v>
      </c>
      <c r="I6157">
        <f t="shared" ca="1" si="967"/>
        <v>40</v>
      </c>
      <c r="J6157">
        <f t="shared" ca="1" si="968"/>
        <v>5</v>
      </c>
      <c r="K6157" t="str">
        <f t="shared" ca="1" si="969"/>
        <v>5/4/2019</v>
      </c>
      <c r="L6157">
        <f t="shared" ca="1" si="960"/>
        <v>421329.2</v>
      </c>
      <c r="M6157">
        <f t="shared" ca="1" si="961"/>
        <v>2106646</v>
      </c>
    </row>
    <row r="6158" spans="1:13" x14ac:dyDescent="0.25">
      <c r="A6158">
        <v>10000006156</v>
      </c>
      <c r="B6158">
        <f t="shared" ca="1" si="962"/>
        <v>12476695</v>
      </c>
      <c r="C6158" t="str">
        <f t="shared" ca="1" si="963"/>
        <v>29/4/2010</v>
      </c>
      <c r="D6158" t="str">
        <f t="shared" ca="1" si="964"/>
        <v>SI</v>
      </c>
      <c r="E6158" t="s">
        <v>125</v>
      </c>
      <c r="F6158" t="s">
        <v>126</v>
      </c>
      <c r="G6158">
        <f t="shared" ca="1" si="965"/>
        <v>631</v>
      </c>
      <c r="H6158">
        <f t="shared" ca="1" si="966"/>
        <v>161</v>
      </c>
      <c r="I6158">
        <f t="shared" ca="1" si="967"/>
        <v>47</v>
      </c>
      <c r="J6158">
        <f t="shared" ca="1" si="968"/>
        <v>5</v>
      </c>
      <c r="K6158" t="str">
        <f t="shared" ca="1" si="969"/>
        <v>29/8/2017</v>
      </c>
      <c r="L6158">
        <f t="shared" ca="1" si="960"/>
        <v>2495339</v>
      </c>
      <c r="M6158">
        <f t="shared" ca="1" si="961"/>
        <v>12476695</v>
      </c>
    </row>
    <row r="6159" spans="1:13" x14ac:dyDescent="0.25">
      <c r="A6159">
        <v>10000006157</v>
      </c>
      <c r="B6159">
        <f t="shared" ca="1" si="962"/>
        <v>60799073</v>
      </c>
      <c r="C6159" t="str">
        <f t="shared" ca="1" si="963"/>
        <v>19/5/2007</v>
      </c>
      <c r="D6159" t="str">
        <f t="shared" ca="1" si="964"/>
        <v>NO</v>
      </c>
      <c r="E6159" t="s">
        <v>125</v>
      </c>
      <c r="F6159" t="s">
        <v>126</v>
      </c>
      <c r="G6159">
        <f t="shared" ca="1" si="965"/>
        <v>387</v>
      </c>
      <c r="H6159">
        <f t="shared" ca="1" si="966"/>
        <v>827</v>
      </c>
      <c r="I6159">
        <f t="shared" ca="1" si="967"/>
        <v>34</v>
      </c>
      <c r="J6159">
        <f t="shared" ca="1" si="968"/>
        <v>12</v>
      </c>
      <c r="K6159" t="str">
        <f t="shared" ca="1" si="969"/>
        <v>18/11/2020</v>
      </c>
      <c r="L6159">
        <f t="shared" ca="1" si="960"/>
        <v>5066589.416666667</v>
      </c>
      <c r="M6159">
        <f t="shared" ca="1" si="961"/>
        <v>60799073</v>
      </c>
    </row>
    <row r="6160" spans="1:13" x14ac:dyDescent="0.25">
      <c r="A6160">
        <v>10000006158</v>
      </c>
      <c r="B6160">
        <f t="shared" ca="1" si="962"/>
        <v>58937190</v>
      </c>
      <c r="C6160" t="str">
        <f t="shared" ca="1" si="963"/>
        <v>3/1/2009</v>
      </c>
      <c r="D6160" t="str">
        <f t="shared" ca="1" si="964"/>
        <v>NO</v>
      </c>
      <c r="E6160" t="s">
        <v>125</v>
      </c>
      <c r="F6160" t="s">
        <v>126</v>
      </c>
      <c r="G6160">
        <f t="shared" ca="1" si="965"/>
        <v>842</v>
      </c>
      <c r="H6160">
        <f t="shared" ca="1" si="966"/>
        <v>3155</v>
      </c>
      <c r="I6160">
        <f t="shared" ca="1" si="967"/>
        <v>6</v>
      </c>
      <c r="J6160">
        <f t="shared" ca="1" si="968"/>
        <v>6</v>
      </c>
      <c r="K6160" t="str">
        <f t="shared" ca="1" si="969"/>
        <v>16/8/2016</v>
      </c>
      <c r="L6160">
        <f t="shared" ca="1" si="960"/>
        <v>9822865</v>
      </c>
      <c r="M6160">
        <f t="shared" ca="1" si="961"/>
        <v>58937190</v>
      </c>
    </row>
    <row r="6161" spans="1:13" x14ac:dyDescent="0.25">
      <c r="A6161">
        <v>10000006159</v>
      </c>
      <c r="B6161">
        <f t="shared" ca="1" si="962"/>
        <v>52099872</v>
      </c>
      <c r="C6161" t="str">
        <f t="shared" ca="1" si="963"/>
        <v>18/12/2013</v>
      </c>
      <c r="D6161" t="str">
        <f t="shared" ca="1" si="964"/>
        <v>SI</v>
      </c>
      <c r="E6161" t="s">
        <v>125</v>
      </c>
      <c r="F6161" t="s">
        <v>126</v>
      </c>
      <c r="G6161">
        <f t="shared" ca="1" si="965"/>
        <v>805</v>
      </c>
      <c r="H6161">
        <f t="shared" ca="1" si="966"/>
        <v>2212</v>
      </c>
      <c r="I6161">
        <f t="shared" ca="1" si="967"/>
        <v>32</v>
      </c>
      <c r="J6161">
        <f t="shared" ca="1" si="968"/>
        <v>3</v>
      </c>
      <c r="K6161" t="str">
        <f t="shared" ca="1" si="969"/>
        <v>1/7/2018</v>
      </c>
      <c r="L6161">
        <f t="shared" ca="1" si="960"/>
        <v>17366624</v>
      </c>
      <c r="M6161">
        <f t="shared" ca="1" si="961"/>
        <v>52099872</v>
      </c>
    </row>
    <row r="6162" spans="1:13" x14ac:dyDescent="0.25">
      <c r="A6162">
        <v>10000006160</v>
      </c>
      <c r="B6162">
        <f t="shared" ca="1" si="962"/>
        <v>9456848</v>
      </c>
      <c r="C6162" t="str">
        <f t="shared" ca="1" si="963"/>
        <v>23/2/2008</v>
      </c>
      <c r="D6162" t="str">
        <f t="shared" ca="1" si="964"/>
        <v>SI</v>
      </c>
      <c r="E6162" t="s">
        <v>125</v>
      </c>
      <c r="F6162" t="s">
        <v>126</v>
      </c>
      <c r="G6162">
        <f t="shared" ca="1" si="965"/>
        <v>234</v>
      </c>
      <c r="H6162">
        <f t="shared" ca="1" si="966"/>
        <v>114</v>
      </c>
      <c r="I6162">
        <f t="shared" ca="1" si="967"/>
        <v>49</v>
      </c>
      <c r="J6162">
        <f t="shared" ca="1" si="968"/>
        <v>3</v>
      </c>
      <c r="K6162" t="str">
        <f t="shared" ca="1" si="969"/>
        <v>17/5/2020</v>
      </c>
      <c r="L6162">
        <f t="shared" ref="L6162:L6225" ca="1" si="970">B6162/J6162</f>
        <v>3152282.6666666665</v>
      </c>
      <c r="M6162">
        <f t="shared" ref="M6162:M6225" ca="1" si="971">B6162</f>
        <v>9456848</v>
      </c>
    </row>
    <row r="6163" spans="1:13" x14ac:dyDescent="0.25">
      <c r="A6163">
        <v>10000006161</v>
      </c>
      <c r="B6163">
        <f t="shared" ca="1" si="962"/>
        <v>67043098</v>
      </c>
      <c r="C6163" t="str">
        <f t="shared" ca="1" si="963"/>
        <v>19/6/2004</v>
      </c>
      <c r="D6163" t="str">
        <f t="shared" ca="1" si="964"/>
        <v>SI</v>
      </c>
      <c r="E6163" t="s">
        <v>125</v>
      </c>
      <c r="F6163" t="s">
        <v>126</v>
      </c>
      <c r="G6163">
        <f t="shared" ca="1" si="965"/>
        <v>42</v>
      </c>
      <c r="H6163">
        <f t="shared" ca="1" si="966"/>
        <v>708</v>
      </c>
      <c r="I6163">
        <f t="shared" ca="1" si="967"/>
        <v>19</v>
      </c>
      <c r="J6163">
        <f t="shared" ca="1" si="968"/>
        <v>4</v>
      </c>
      <c r="K6163" t="str">
        <f t="shared" ca="1" si="969"/>
        <v>14/6/2019</v>
      </c>
      <c r="L6163">
        <f t="shared" ca="1" si="970"/>
        <v>16760774.5</v>
      </c>
      <c r="M6163">
        <f t="shared" ca="1" si="971"/>
        <v>67043098</v>
      </c>
    </row>
    <row r="6164" spans="1:13" x14ac:dyDescent="0.25">
      <c r="A6164">
        <v>10000006162</v>
      </c>
      <c r="B6164">
        <f t="shared" ca="1" si="962"/>
        <v>337426</v>
      </c>
      <c r="C6164" t="str">
        <f t="shared" ca="1" si="963"/>
        <v>20/3/2001</v>
      </c>
      <c r="D6164" t="str">
        <f t="shared" ca="1" si="964"/>
        <v>SI</v>
      </c>
      <c r="E6164" t="s">
        <v>125</v>
      </c>
      <c r="F6164" t="s">
        <v>126</v>
      </c>
      <c r="G6164">
        <f t="shared" ca="1" si="965"/>
        <v>265</v>
      </c>
      <c r="H6164">
        <f t="shared" ca="1" si="966"/>
        <v>4840</v>
      </c>
      <c r="I6164">
        <f t="shared" ca="1" si="967"/>
        <v>13</v>
      </c>
      <c r="J6164">
        <f t="shared" ca="1" si="968"/>
        <v>12</v>
      </c>
      <c r="K6164" t="str">
        <f t="shared" ca="1" si="969"/>
        <v>4/12/2018</v>
      </c>
      <c r="L6164">
        <f t="shared" ca="1" si="970"/>
        <v>28118.833333333332</v>
      </c>
      <c r="M6164">
        <f t="shared" ca="1" si="971"/>
        <v>337426</v>
      </c>
    </row>
    <row r="6165" spans="1:13" x14ac:dyDescent="0.25">
      <c r="A6165">
        <v>10000006163</v>
      </c>
      <c r="B6165">
        <f t="shared" ca="1" si="962"/>
        <v>27177585</v>
      </c>
      <c r="C6165" t="str">
        <f t="shared" ca="1" si="963"/>
        <v>19/4/2007</v>
      </c>
      <c r="D6165" t="str">
        <f t="shared" ca="1" si="964"/>
        <v>NO</v>
      </c>
      <c r="E6165" t="s">
        <v>125</v>
      </c>
      <c r="F6165" t="s">
        <v>126</v>
      </c>
      <c r="G6165">
        <f t="shared" ca="1" si="965"/>
        <v>236</v>
      </c>
      <c r="H6165">
        <f t="shared" ca="1" si="966"/>
        <v>518</v>
      </c>
      <c r="I6165">
        <f t="shared" ca="1" si="967"/>
        <v>46</v>
      </c>
      <c r="J6165">
        <f t="shared" ca="1" si="968"/>
        <v>5</v>
      </c>
      <c r="K6165" t="str">
        <f t="shared" ca="1" si="969"/>
        <v>11/12/2018</v>
      </c>
      <c r="L6165">
        <f t="shared" ca="1" si="970"/>
        <v>5435517</v>
      </c>
      <c r="M6165">
        <f t="shared" ca="1" si="971"/>
        <v>27177585</v>
      </c>
    </row>
    <row r="6166" spans="1:13" x14ac:dyDescent="0.25">
      <c r="A6166">
        <v>10000006164</v>
      </c>
      <c r="B6166">
        <f t="shared" ca="1" si="962"/>
        <v>32294902</v>
      </c>
      <c r="C6166" t="str">
        <f t="shared" ca="1" si="963"/>
        <v>14/9/2012</v>
      </c>
      <c r="D6166" t="str">
        <f t="shared" ca="1" si="964"/>
        <v>SI</v>
      </c>
      <c r="E6166" t="s">
        <v>125</v>
      </c>
      <c r="F6166" t="s">
        <v>126</v>
      </c>
      <c r="G6166">
        <f t="shared" ca="1" si="965"/>
        <v>432</v>
      </c>
      <c r="H6166">
        <f t="shared" ca="1" si="966"/>
        <v>3394</v>
      </c>
      <c r="I6166">
        <f t="shared" ca="1" si="967"/>
        <v>1</v>
      </c>
      <c r="J6166">
        <f t="shared" ca="1" si="968"/>
        <v>6</v>
      </c>
      <c r="K6166" t="str">
        <f t="shared" ca="1" si="969"/>
        <v>20/3/2019</v>
      </c>
      <c r="L6166">
        <f t="shared" ca="1" si="970"/>
        <v>5382483.666666667</v>
      </c>
      <c r="M6166">
        <f t="shared" ca="1" si="971"/>
        <v>32294902</v>
      </c>
    </row>
    <row r="6167" spans="1:13" x14ac:dyDescent="0.25">
      <c r="A6167">
        <v>10000006165</v>
      </c>
      <c r="B6167">
        <f t="shared" ca="1" si="962"/>
        <v>40102370</v>
      </c>
      <c r="C6167" t="str">
        <f t="shared" ca="1" si="963"/>
        <v>20/5/2015</v>
      </c>
      <c r="D6167" t="str">
        <f t="shared" ca="1" si="964"/>
        <v>SI</v>
      </c>
      <c r="E6167" t="s">
        <v>125</v>
      </c>
      <c r="F6167" t="s">
        <v>126</v>
      </c>
      <c r="G6167">
        <f t="shared" ca="1" si="965"/>
        <v>245</v>
      </c>
      <c r="H6167">
        <f t="shared" ca="1" si="966"/>
        <v>1935</v>
      </c>
      <c r="I6167">
        <f t="shared" ca="1" si="967"/>
        <v>48</v>
      </c>
      <c r="J6167">
        <f t="shared" ca="1" si="968"/>
        <v>9</v>
      </c>
      <c r="K6167" t="str">
        <f t="shared" ca="1" si="969"/>
        <v>30/1/2020</v>
      </c>
      <c r="L6167">
        <f t="shared" ca="1" si="970"/>
        <v>4455818.888888889</v>
      </c>
      <c r="M6167">
        <f t="shared" ca="1" si="971"/>
        <v>40102370</v>
      </c>
    </row>
    <row r="6168" spans="1:13" x14ac:dyDescent="0.25">
      <c r="A6168">
        <v>10000006166</v>
      </c>
      <c r="B6168">
        <f t="shared" ca="1" si="962"/>
        <v>43949801</v>
      </c>
      <c r="C6168" t="str">
        <f t="shared" ca="1" si="963"/>
        <v>12/7/2002</v>
      </c>
      <c r="D6168" t="str">
        <f t="shared" ca="1" si="964"/>
        <v>SI</v>
      </c>
      <c r="E6168" t="s">
        <v>125</v>
      </c>
      <c r="F6168" t="s">
        <v>126</v>
      </c>
      <c r="G6168">
        <f t="shared" ca="1" si="965"/>
        <v>118</v>
      </c>
      <c r="H6168">
        <f t="shared" ca="1" si="966"/>
        <v>361</v>
      </c>
      <c r="I6168">
        <f t="shared" ca="1" si="967"/>
        <v>48</v>
      </c>
      <c r="J6168">
        <f t="shared" ca="1" si="968"/>
        <v>7</v>
      </c>
      <c r="K6168" t="str">
        <f t="shared" ca="1" si="969"/>
        <v>21/10/2017</v>
      </c>
      <c r="L6168">
        <f t="shared" ca="1" si="970"/>
        <v>6278543</v>
      </c>
      <c r="M6168">
        <f t="shared" ca="1" si="971"/>
        <v>43949801</v>
      </c>
    </row>
    <row r="6169" spans="1:13" x14ac:dyDescent="0.25">
      <c r="A6169">
        <v>10000006167</v>
      </c>
      <c r="B6169">
        <f t="shared" ca="1" si="962"/>
        <v>22974113</v>
      </c>
      <c r="C6169" t="str">
        <f t="shared" ca="1" si="963"/>
        <v>24/3/2000</v>
      </c>
      <c r="D6169" t="str">
        <f t="shared" ca="1" si="964"/>
        <v>NO</v>
      </c>
      <c r="E6169" t="s">
        <v>125</v>
      </c>
      <c r="F6169" t="s">
        <v>126</v>
      </c>
      <c r="G6169">
        <f t="shared" ca="1" si="965"/>
        <v>818</v>
      </c>
      <c r="H6169">
        <f t="shared" ca="1" si="966"/>
        <v>3824</v>
      </c>
      <c r="I6169">
        <f t="shared" ca="1" si="967"/>
        <v>1</v>
      </c>
      <c r="J6169">
        <f t="shared" ca="1" si="968"/>
        <v>10</v>
      </c>
      <c r="K6169" t="str">
        <f t="shared" ca="1" si="969"/>
        <v>12/3/2020</v>
      </c>
      <c r="L6169">
        <f t="shared" ca="1" si="970"/>
        <v>2297411.2999999998</v>
      </c>
      <c r="M6169">
        <f t="shared" ca="1" si="971"/>
        <v>22974113</v>
      </c>
    </row>
    <row r="6170" spans="1:13" x14ac:dyDescent="0.25">
      <c r="A6170">
        <v>10000006168</v>
      </c>
      <c r="B6170">
        <f t="shared" ca="1" si="962"/>
        <v>42751006</v>
      </c>
      <c r="C6170" t="str">
        <f t="shared" ca="1" si="963"/>
        <v>26/4/2010</v>
      </c>
      <c r="D6170" t="str">
        <f t="shared" ca="1" si="964"/>
        <v>NO</v>
      </c>
      <c r="E6170" t="s">
        <v>125</v>
      </c>
      <c r="F6170" t="s">
        <v>126</v>
      </c>
      <c r="G6170">
        <f t="shared" ca="1" si="965"/>
        <v>310</v>
      </c>
      <c r="H6170">
        <f t="shared" ca="1" si="966"/>
        <v>1177</v>
      </c>
      <c r="I6170">
        <f t="shared" ca="1" si="967"/>
        <v>36</v>
      </c>
      <c r="J6170">
        <f t="shared" ca="1" si="968"/>
        <v>4</v>
      </c>
      <c r="K6170" t="str">
        <f t="shared" ca="1" si="969"/>
        <v>25/9/2020</v>
      </c>
      <c r="L6170">
        <f t="shared" ca="1" si="970"/>
        <v>10687751.5</v>
      </c>
      <c r="M6170">
        <f t="shared" ca="1" si="971"/>
        <v>42751006</v>
      </c>
    </row>
    <row r="6171" spans="1:13" x14ac:dyDescent="0.25">
      <c r="A6171">
        <v>10000006169</v>
      </c>
      <c r="B6171">
        <f t="shared" ca="1" si="962"/>
        <v>96504642</v>
      </c>
      <c r="C6171" t="str">
        <f t="shared" ca="1" si="963"/>
        <v>10/3/2002</v>
      </c>
      <c r="D6171" t="str">
        <f t="shared" ca="1" si="964"/>
        <v>SI</v>
      </c>
      <c r="E6171" t="s">
        <v>125</v>
      </c>
      <c r="F6171" t="s">
        <v>126</v>
      </c>
      <c r="G6171">
        <f t="shared" ca="1" si="965"/>
        <v>320</v>
      </c>
      <c r="H6171">
        <f t="shared" ca="1" si="966"/>
        <v>1166</v>
      </c>
      <c r="I6171">
        <f t="shared" ca="1" si="967"/>
        <v>10</v>
      </c>
      <c r="J6171">
        <f t="shared" ca="1" si="968"/>
        <v>2</v>
      </c>
      <c r="K6171" t="str">
        <f t="shared" ca="1" si="969"/>
        <v>7/5/2016</v>
      </c>
      <c r="L6171">
        <f t="shared" ca="1" si="970"/>
        <v>48252321</v>
      </c>
      <c r="M6171">
        <f t="shared" ca="1" si="971"/>
        <v>96504642</v>
      </c>
    </row>
    <row r="6172" spans="1:13" x14ac:dyDescent="0.25">
      <c r="A6172">
        <v>10000006170</v>
      </c>
      <c r="B6172">
        <f t="shared" ca="1" si="962"/>
        <v>70062564</v>
      </c>
      <c r="C6172" t="str">
        <f t="shared" ca="1" si="963"/>
        <v>4/4/2009</v>
      </c>
      <c r="D6172" t="str">
        <f t="shared" ca="1" si="964"/>
        <v>NO</v>
      </c>
      <c r="E6172" t="s">
        <v>125</v>
      </c>
      <c r="F6172" t="s">
        <v>126</v>
      </c>
      <c r="G6172">
        <f t="shared" ca="1" si="965"/>
        <v>214</v>
      </c>
      <c r="H6172">
        <f t="shared" ca="1" si="966"/>
        <v>716</v>
      </c>
      <c r="I6172">
        <f t="shared" ca="1" si="967"/>
        <v>32</v>
      </c>
      <c r="J6172">
        <f t="shared" ca="1" si="968"/>
        <v>4</v>
      </c>
      <c r="K6172" t="str">
        <f t="shared" ca="1" si="969"/>
        <v>23/6/2019</v>
      </c>
      <c r="L6172">
        <f t="shared" ca="1" si="970"/>
        <v>17515641</v>
      </c>
      <c r="M6172">
        <f t="shared" ca="1" si="971"/>
        <v>70062564</v>
      </c>
    </row>
    <row r="6173" spans="1:13" x14ac:dyDescent="0.25">
      <c r="A6173">
        <v>10000006171</v>
      </c>
      <c r="B6173">
        <f t="shared" ca="1" si="962"/>
        <v>28938371</v>
      </c>
      <c r="C6173" t="str">
        <f t="shared" ca="1" si="963"/>
        <v>30/1/2006</v>
      </c>
      <c r="D6173" t="str">
        <f t="shared" ca="1" si="964"/>
        <v>SI</v>
      </c>
      <c r="E6173" t="s">
        <v>125</v>
      </c>
      <c r="F6173" t="s">
        <v>126</v>
      </c>
      <c r="G6173">
        <f t="shared" ca="1" si="965"/>
        <v>520</v>
      </c>
      <c r="H6173">
        <f t="shared" ca="1" si="966"/>
        <v>2200</v>
      </c>
      <c r="I6173">
        <f t="shared" ca="1" si="967"/>
        <v>33</v>
      </c>
      <c r="J6173">
        <f t="shared" ca="1" si="968"/>
        <v>6</v>
      </c>
      <c r="K6173" t="str">
        <f t="shared" ca="1" si="969"/>
        <v>23/2/2016</v>
      </c>
      <c r="L6173">
        <f t="shared" ca="1" si="970"/>
        <v>4823061.833333333</v>
      </c>
      <c r="M6173">
        <f t="shared" ca="1" si="971"/>
        <v>28938371</v>
      </c>
    </row>
    <row r="6174" spans="1:13" x14ac:dyDescent="0.25">
      <c r="A6174">
        <v>10000006172</v>
      </c>
      <c r="B6174">
        <f t="shared" ca="1" si="962"/>
        <v>3721269</v>
      </c>
      <c r="C6174" t="str">
        <f t="shared" ca="1" si="963"/>
        <v>20/6/2012</v>
      </c>
      <c r="D6174" t="str">
        <f t="shared" ca="1" si="964"/>
        <v>SI</v>
      </c>
      <c r="E6174" t="s">
        <v>125</v>
      </c>
      <c r="F6174" t="s">
        <v>126</v>
      </c>
      <c r="G6174">
        <f t="shared" ca="1" si="965"/>
        <v>173</v>
      </c>
      <c r="H6174">
        <f t="shared" ca="1" si="966"/>
        <v>2435</v>
      </c>
      <c r="I6174">
        <f t="shared" ca="1" si="967"/>
        <v>3</v>
      </c>
      <c r="J6174">
        <f t="shared" ca="1" si="968"/>
        <v>10</v>
      </c>
      <c r="K6174" t="str">
        <f t="shared" ca="1" si="969"/>
        <v>24/5/2017</v>
      </c>
      <c r="L6174">
        <f t="shared" ca="1" si="970"/>
        <v>372126.9</v>
      </c>
      <c r="M6174">
        <f t="shared" ca="1" si="971"/>
        <v>3721269</v>
      </c>
    </row>
    <row r="6175" spans="1:13" x14ac:dyDescent="0.25">
      <c r="A6175">
        <v>10000006173</v>
      </c>
      <c r="B6175">
        <f t="shared" ca="1" si="962"/>
        <v>71411063</v>
      </c>
      <c r="C6175" t="str">
        <f t="shared" ca="1" si="963"/>
        <v>3/11/2007</v>
      </c>
      <c r="D6175" t="str">
        <f t="shared" ca="1" si="964"/>
        <v>SI</v>
      </c>
      <c r="E6175" t="s">
        <v>125</v>
      </c>
      <c r="F6175" t="s">
        <v>126</v>
      </c>
      <c r="G6175">
        <f t="shared" ca="1" si="965"/>
        <v>529</v>
      </c>
      <c r="H6175">
        <f t="shared" ca="1" si="966"/>
        <v>3868</v>
      </c>
      <c r="I6175">
        <f t="shared" ca="1" si="967"/>
        <v>38</v>
      </c>
      <c r="J6175">
        <f t="shared" ca="1" si="968"/>
        <v>8</v>
      </c>
      <c r="K6175" t="str">
        <f t="shared" ca="1" si="969"/>
        <v>26/5/2018</v>
      </c>
      <c r="L6175">
        <f t="shared" ca="1" si="970"/>
        <v>8926382.875</v>
      </c>
      <c r="M6175">
        <f t="shared" ca="1" si="971"/>
        <v>71411063</v>
      </c>
    </row>
    <row r="6176" spans="1:13" x14ac:dyDescent="0.25">
      <c r="A6176">
        <v>10000006174</v>
      </c>
      <c r="B6176">
        <f t="shared" ca="1" si="962"/>
        <v>18672226</v>
      </c>
      <c r="C6176" t="str">
        <f t="shared" ca="1" si="963"/>
        <v>10/4/2005</v>
      </c>
      <c r="D6176" t="str">
        <f t="shared" ca="1" si="964"/>
        <v>SI</v>
      </c>
      <c r="E6176" t="s">
        <v>125</v>
      </c>
      <c r="F6176" t="s">
        <v>126</v>
      </c>
      <c r="G6176">
        <f t="shared" ca="1" si="965"/>
        <v>77</v>
      </c>
      <c r="H6176">
        <f t="shared" ca="1" si="966"/>
        <v>2476</v>
      </c>
      <c r="I6176">
        <f t="shared" ca="1" si="967"/>
        <v>47</v>
      </c>
      <c r="J6176">
        <f t="shared" ca="1" si="968"/>
        <v>1</v>
      </c>
      <c r="K6176" t="str">
        <f t="shared" ca="1" si="969"/>
        <v>17/5/2020</v>
      </c>
      <c r="L6176">
        <f t="shared" ca="1" si="970"/>
        <v>18672226</v>
      </c>
      <c r="M6176">
        <f t="shared" ca="1" si="971"/>
        <v>18672226</v>
      </c>
    </row>
    <row r="6177" spans="1:13" x14ac:dyDescent="0.25">
      <c r="A6177">
        <v>10000006175</v>
      </c>
      <c r="B6177">
        <f t="shared" ca="1" si="962"/>
        <v>34534286</v>
      </c>
      <c r="C6177" t="str">
        <f t="shared" ca="1" si="963"/>
        <v>21/10/2008</v>
      </c>
      <c r="D6177" t="str">
        <f t="shared" ca="1" si="964"/>
        <v>NO</v>
      </c>
      <c r="E6177" t="s">
        <v>125</v>
      </c>
      <c r="F6177" t="s">
        <v>126</v>
      </c>
      <c r="G6177">
        <f t="shared" ca="1" si="965"/>
        <v>558</v>
      </c>
      <c r="H6177">
        <f t="shared" ca="1" si="966"/>
        <v>1130</v>
      </c>
      <c r="I6177">
        <f t="shared" ca="1" si="967"/>
        <v>32</v>
      </c>
      <c r="J6177">
        <f t="shared" ca="1" si="968"/>
        <v>12</v>
      </c>
      <c r="K6177" t="str">
        <f t="shared" ca="1" si="969"/>
        <v>24/9/2016</v>
      </c>
      <c r="L6177">
        <f t="shared" ca="1" si="970"/>
        <v>2877857.1666666665</v>
      </c>
      <c r="M6177">
        <f t="shared" ca="1" si="971"/>
        <v>34534286</v>
      </c>
    </row>
    <row r="6178" spans="1:13" x14ac:dyDescent="0.25">
      <c r="A6178">
        <v>10000006176</v>
      </c>
      <c r="B6178">
        <f t="shared" ca="1" si="962"/>
        <v>85415711</v>
      </c>
      <c r="C6178" t="str">
        <f t="shared" ca="1" si="963"/>
        <v>8/5/2014</v>
      </c>
      <c r="D6178" t="str">
        <f t="shared" ca="1" si="964"/>
        <v>SI</v>
      </c>
      <c r="E6178" t="s">
        <v>125</v>
      </c>
      <c r="F6178" t="s">
        <v>126</v>
      </c>
      <c r="G6178">
        <f t="shared" ca="1" si="965"/>
        <v>651</v>
      </c>
      <c r="H6178">
        <f t="shared" ca="1" si="966"/>
        <v>4402</v>
      </c>
      <c r="I6178">
        <f t="shared" ca="1" si="967"/>
        <v>18</v>
      </c>
      <c r="J6178">
        <f t="shared" ca="1" si="968"/>
        <v>5</v>
      </c>
      <c r="K6178" t="str">
        <f t="shared" ca="1" si="969"/>
        <v>12/7/2020</v>
      </c>
      <c r="L6178">
        <f t="shared" ca="1" si="970"/>
        <v>17083142.199999999</v>
      </c>
      <c r="M6178">
        <f t="shared" ca="1" si="971"/>
        <v>85415711</v>
      </c>
    </row>
    <row r="6179" spans="1:13" x14ac:dyDescent="0.25">
      <c r="A6179">
        <v>10000006177</v>
      </c>
      <c r="B6179">
        <f t="shared" ca="1" si="962"/>
        <v>68679507</v>
      </c>
      <c r="C6179" t="str">
        <f t="shared" ca="1" si="963"/>
        <v>24/3/2006</v>
      </c>
      <c r="D6179" t="str">
        <f t="shared" ca="1" si="964"/>
        <v>NO</v>
      </c>
      <c r="E6179" t="s">
        <v>125</v>
      </c>
      <c r="F6179" t="s">
        <v>126</v>
      </c>
      <c r="G6179">
        <f t="shared" ca="1" si="965"/>
        <v>206</v>
      </c>
      <c r="H6179">
        <f t="shared" ca="1" si="966"/>
        <v>2538</v>
      </c>
      <c r="I6179">
        <f t="shared" ca="1" si="967"/>
        <v>49</v>
      </c>
      <c r="J6179">
        <f t="shared" ca="1" si="968"/>
        <v>5</v>
      </c>
      <c r="K6179" t="str">
        <f t="shared" ca="1" si="969"/>
        <v>10/11/2017</v>
      </c>
      <c r="L6179">
        <f t="shared" ca="1" si="970"/>
        <v>13735901.4</v>
      </c>
      <c r="M6179">
        <f t="shared" ca="1" si="971"/>
        <v>68679507</v>
      </c>
    </row>
    <row r="6180" spans="1:13" x14ac:dyDescent="0.25">
      <c r="A6180">
        <v>10000006178</v>
      </c>
      <c r="B6180">
        <f t="shared" ca="1" si="962"/>
        <v>41258760</v>
      </c>
      <c r="C6180" t="str">
        <f t="shared" ca="1" si="963"/>
        <v>25/9/2005</v>
      </c>
      <c r="D6180" t="str">
        <f t="shared" ca="1" si="964"/>
        <v>NO</v>
      </c>
      <c r="E6180" t="s">
        <v>125</v>
      </c>
      <c r="F6180" t="s">
        <v>126</v>
      </c>
      <c r="G6180">
        <f t="shared" ca="1" si="965"/>
        <v>251</v>
      </c>
      <c r="H6180">
        <f t="shared" ca="1" si="966"/>
        <v>4308</v>
      </c>
      <c r="I6180">
        <f t="shared" ca="1" si="967"/>
        <v>7</v>
      </c>
      <c r="J6180">
        <f t="shared" ca="1" si="968"/>
        <v>5</v>
      </c>
      <c r="K6180" t="str">
        <f t="shared" ca="1" si="969"/>
        <v>4/12/2018</v>
      </c>
      <c r="L6180">
        <f t="shared" ca="1" si="970"/>
        <v>8251752</v>
      </c>
      <c r="M6180">
        <f t="shared" ca="1" si="971"/>
        <v>41258760</v>
      </c>
    </row>
    <row r="6181" spans="1:13" x14ac:dyDescent="0.25">
      <c r="A6181">
        <v>10000006179</v>
      </c>
      <c r="B6181">
        <f t="shared" ca="1" si="962"/>
        <v>50402327</v>
      </c>
      <c r="C6181" t="str">
        <f t="shared" ca="1" si="963"/>
        <v>18/1/2001</v>
      </c>
      <c r="D6181" t="str">
        <f t="shared" ca="1" si="964"/>
        <v>SI</v>
      </c>
      <c r="E6181" t="s">
        <v>125</v>
      </c>
      <c r="F6181" t="s">
        <v>126</v>
      </c>
      <c r="G6181">
        <f t="shared" ca="1" si="965"/>
        <v>897</v>
      </c>
      <c r="H6181">
        <f t="shared" ca="1" si="966"/>
        <v>1448</v>
      </c>
      <c r="I6181">
        <f t="shared" ca="1" si="967"/>
        <v>14</v>
      </c>
      <c r="J6181">
        <f t="shared" ca="1" si="968"/>
        <v>6</v>
      </c>
      <c r="K6181" t="str">
        <f t="shared" ca="1" si="969"/>
        <v>24/11/2019</v>
      </c>
      <c r="L6181">
        <f t="shared" ca="1" si="970"/>
        <v>8400387.833333334</v>
      </c>
      <c r="M6181">
        <f t="shared" ca="1" si="971"/>
        <v>50402327</v>
      </c>
    </row>
    <row r="6182" spans="1:13" x14ac:dyDescent="0.25">
      <c r="A6182">
        <v>10000006180</v>
      </c>
      <c r="B6182">
        <f t="shared" ca="1" si="962"/>
        <v>45716280</v>
      </c>
      <c r="C6182" t="str">
        <f t="shared" ca="1" si="963"/>
        <v>27/4/2015</v>
      </c>
      <c r="D6182" t="str">
        <f t="shared" ca="1" si="964"/>
        <v>SI</v>
      </c>
      <c r="E6182" t="s">
        <v>125</v>
      </c>
      <c r="F6182" t="s">
        <v>126</v>
      </c>
      <c r="G6182">
        <f t="shared" ca="1" si="965"/>
        <v>733</v>
      </c>
      <c r="H6182">
        <f t="shared" ca="1" si="966"/>
        <v>2101</v>
      </c>
      <c r="I6182">
        <f t="shared" ca="1" si="967"/>
        <v>19</v>
      </c>
      <c r="J6182">
        <f t="shared" ca="1" si="968"/>
        <v>8</v>
      </c>
      <c r="K6182" t="str">
        <f t="shared" ca="1" si="969"/>
        <v>19/9/2017</v>
      </c>
      <c r="L6182">
        <f t="shared" ca="1" si="970"/>
        <v>5714535</v>
      </c>
      <c r="M6182">
        <f t="shared" ca="1" si="971"/>
        <v>45716280</v>
      </c>
    </row>
    <row r="6183" spans="1:13" x14ac:dyDescent="0.25">
      <c r="A6183">
        <v>10000006181</v>
      </c>
      <c r="B6183">
        <f t="shared" ca="1" si="962"/>
        <v>24631885</v>
      </c>
      <c r="C6183" t="str">
        <f t="shared" ca="1" si="963"/>
        <v>14/11/2010</v>
      </c>
      <c r="D6183" t="str">
        <f t="shared" ca="1" si="964"/>
        <v>SI</v>
      </c>
      <c r="E6183" t="s">
        <v>125</v>
      </c>
      <c r="F6183" t="s">
        <v>126</v>
      </c>
      <c r="G6183">
        <f t="shared" ca="1" si="965"/>
        <v>853</v>
      </c>
      <c r="H6183">
        <f t="shared" ca="1" si="966"/>
        <v>3338</v>
      </c>
      <c r="I6183">
        <f t="shared" ca="1" si="967"/>
        <v>17</v>
      </c>
      <c r="J6183">
        <f t="shared" ca="1" si="968"/>
        <v>8</v>
      </c>
      <c r="K6183" t="str">
        <f t="shared" ca="1" si="969"/>
        <v>23/7/2017</v>
      </c>
      <c r="L6183">
        <f t="shared" ca="1" si="970"/>
        <v>3078985.625</v>
      </c>
      <c r="M6183">
        <f t="shared" ca="1" si="971"/>
        <v>24631885</v>
      </c>
    </row>
    <row r="6184" spans="1:13" x14ac:dyDescent="0.25">
      <c r="A6184">
        <v>10000006182</v>
      </c>
      <c r="B6184">
        <f t="shared" ca="1" si="962"/>
        <v>83661357</v>
      </c>
      <c r="C6184" t="str">
        <f t="shared" ca="1" si="963"/>
        <v>23/11/2013</v>
      </c>
      <c r="D6184" t="str">
        <f t="shared" ca="1" si="964"/>
        <v>NO</v>
      </c>
      <c r="E6184" t="s">
        <v>125</v>
      </c>
      <c r="F6184" t="s">
        <v>126</v>
      </c>
      <c r="G6184">
        <f t="shared" ca="1" si="965"/>
        <v>277</v>
      </c>
      <c r="H6184">
        <f t="shared" ca="1" si="966"/>
        <v>2677</v>
      </c>
      <c r="I6184">
        <f t="shared" ca="1" si="967"/>
        <v>34</v>
      </c>
      <c r="J6184">
        <f t="shared" ca="1" si="968"/>
        <v>12</v>
      </c>
      <c r="K6184" t="str">
        <f t="shared" ca="1" si="969"/>
        <v>27/6/2020</v>
      </c>
      <c r="L6184">
        <f t="shared" ca="1" si="970"/>
        <v>6971779.75</v>
      </c>
      <c r="M6184">
        <f t="shared" ca="1" si="971"/>
        <v>83661357</v>
      </c>
    </row>
    <row r="6185" spans="1:13" x14ac:dyDescent="0.25">
      <c r="A6185">
        <v>10000006183</v>
      </c>
      <c r="B6185">
        <f t="shared" ca="1" si="962"/>
        <v>52004217</v>
      </c>
      <c r="C6185" t="str">
        <f t="shared" ca="1" si="963"/>
        <v>25/2/2011</v>
      </c>
      <c r="D6185" t="str">
        <f t="shared" ca="1" si="964"/>
        <v>SI</v>
      </c>
      <c r="E6185" t="s">
        <v>125</v>
      </c>
      <c r="F6185" t="s">
        <v>126</v>
      </c>
      <c r="G6185">
        <f t="shared" ca="1" si="965"/>
        <v>823</v>
      </c>
      <c r="H6185">
        <f t="shared" ca="1" si="966"/>
        <v>3244</v>
      </c>
      <c r="I6185">
        <f t="shared" ca="1" si="967"/>
        <v>42</v>
      </c>
      <c r="J6185">
        <f t="shared" ca="1" si="968"/>
        <v>3</v>
      </c>
      <c r="K6185" t="str">
        <f t="shared" ca="1" si="969"/>
        <v>12/4/2017</v>
      </c>
      <c r="L6185">
        <f t="shared" ca="1" si="970"/>
        <v>17334739</v>
      </c>
      <c r="M6185">
        <f t="shared" ca="1" si="971"/>
        <v>52004217</v>
      </c>
    </row>
    <row r="6186" spans="1:13" x14ac:dyDescent="0.25">
      <c r="A6186">
        <v>10000006184</v>
      </c>
      <c r="B6186">
        <f t="shared" ca="1" si="962"/>
        <v>78356777</v>
      </c>
      <c r="C6186" t="str">
        <f t="shared" ca="1" si="963"/>
        <v>18/3/2000</v>
      </c>
      <c r="D6186" t="str">
        <f t="shared" ca="1" si="964"/>
        <v>SI</v>
      </c>
      <c r="E6186" t="s">
        <v>125</v>
      </c>
      <c r="F6186" t="s">
        <v>126</v>
      </c>
      <c r="G6186">
        <f t="shared" ca="1" si="965"/>
        <v>687</v>
      </c>
      <c r="H6186">
        <f t="shared" ca="1" si="966"/>
        <v>940</v>
      </c>
      <c r="I6186">
        <f t="shared" ca="1" si="967"/>
        <v>43</v>
      </c>
      <c r="J6186">
        <f t="shared" ca="1" si="968"/>
        <v>4</v>
      </c>
      <c r="K6186" t="str">
        <f t="shared" ca="1" si="969"/>
        <v>24/8/2020</v>
      </c>
      <c r="L6186">
        <f t="shared" ca="1" si="970"/>
        <v>19589194.25</v>
      </c>
      <c r="M6186">
        <f t="shared" ca="1" si="971"/>
        <v>78356777</v>
      </c>
    </row>
    <row r="6187" spans="1:13" x14ac:dyDescent="0.25">
      <c r="A6187">
        <v>10000006185</v>
      </c>
      <c r="B6187">
        <f t="shared" ca="1" si="962"/>
        <v>44752029</v>
      </c>
      <c r="C6187" t="str">
        <f t="shared" ca="1" si="963"/>
        <v>3/12/2013</v>
      </c>
      <c r="D6187" t="str">
        <f t="shared" ca="1" si="964"/>
        <v>SI</v>
      </c>
      <c r="E6187" t="s">
        <v>125</v>
      </c>
      <c r="F6187" t="s">
        <v>126</v>
      </c>
      <c r="G6187">
        <f t="shared" ca="1" si="965"/>
        <v>887</v>
      </c>
      <c r="H6187">
        <f t="shared" ca="1" si="966"/>
        <v>2488</v>
      </c>
      <c r="I6187">
        <f t="shared" ca="1" si="967"/>
        <v>9</v>
      </c>
      <c r="J6187">
        <f t="shared" ca="1" si="968"/>
        <v>12</v>
      </c>
      <c r="K6187" t="str">
        <f t="shared" ca="1" si="969"/>
        <v>3/3/2017</v>
      </c>
      <c r="L6187">
        <f t="shared" ca="1" si="970"/>
        <v>3729335.75</v>
      </c>
      <c r="M6187">
        <f t="shared" ca="1" si="971"/>
        <v>44752029</v>
      </c>
    </row>
    <row r="6188" spans="1:13" x14ac:dyDescent="0.25">
      <c r="A6188">
        <v>10000006186</v>
      </c>
      <c r="B6188">
        <f t="shared" ca="1" si="962"/>
        <v>53960933</v>
      </c>
      <c r="C6188" t="str">
        <f t="shared" ca="1" si="963"/>
        <v>15/4/2006</v>
      </c>
      <c r="D6188" t="str">
        <f t="shared" ca="1" si="964"/>
        <v>SI</v>
      </c>
      <c r="E6188" t="s">
        <v>125</v>
      </c>
      <c r="F6188" t="s">
        <v>126</v>
      </c>
      <c r="G6188">
        <f t="shared" ca="1" si="965"/>
        <v>170</v>
      </c>
      <c r="H6188">
        <f t="shared" ca="1" si="966"/>
        <v>4357</v>
      </c>
      <c r="I6188">
        <f t="shared" ca="1" si="967"/>
        <v>16</v>
      </c>
      <c r="J6188">
        <f t="shared" ca="1" si="968"/>
        <v>11</v>
      </c>
      <c r="K6188" t="str">
        <f t="shared" ca="1" si="969"/>
        <v>23/2/2016</v>
      </c>
      <c r="L6188">
        <f t="shared" ca="1" si="970"/>
        <v>4905539.3636363633</v>
      </c>
      <c r="M6188">
        <f t="shared" ca="1" si="971"/>
        <v>53960933</v>
      </c>
    </row>
    <row r="6189" spans="1:13" x14ac:dyDescent="0.25">
      <c r="A6189">
        <v>10000006187</v>
      </c>
      <c r="B6189">
        <f t="shared" ca="1" si="962"/>
        <v>73919946</v>
      </c>
      <c r="C6189" t="str">
        <f t="shared" ca="1" si="963"/>
        <v>27/9/2015</v>
      </c>
      <c r="D6189" t="str">
        <f t="shared" ca="1" si="964"/>
        <v>SI</v>
      </c>
      <c r="E6189" t="s">
        <v>125</v>
      </c>
      <c r="F6189" t="s">
        <v>126</v>
      </c>
      <c r="G6189">
        <f t="shared" ca="1" si="965"/>
        <v>805</v>
      </c>
      <c r="H6189">
        <f t="shared" ca="1" si="966"/>
        <v>4434</v>
      </c>
      <c r="I6189">
        <f t="shared" ca="1" si="967"/>
        <v>33</v>
      </c>
      <c r="J6189">
        <f t="shared" ca="1" si="968"/>
        <v>5</v>
      </c>
      <c r="K6189" t="str">
        <f t="shared" ca="1" si="969"/>
        <v>2/10/2018</v>
      </c>
      <c r="L6189">
        <f t="shared" ca="1" si="970"/>
        <v>14783989.199999999</v>
      </c>
      <c r="M6189">
        <f t="shared" ca="1" si="971"/>
        <v>73919946</v>
      </c>
    </row>
    <row r="6190" spans="1:13" x14ac:dyDescent="0.25">
      <c r="A6190">
        <v>10000006188</v>
      </c>
      <c r="B6190">
        <f t="shared" ca="1" si="962"/>
        <v>76647758</v>
      </c>
      <c r="C6190" t="str">
        <f t="shared" ca="1" si="963"/>
        <v>8/10/2006</v>
      </c>
      <c r="D6190" t="str">
        <f t="shared" ca="1" si="964"/>
        <v>NO</v>
      </c>
      <c r="E6190" t="s">
        <v>125</v>
      </c>
      <c r="F6190" t="s">
        <v>126</v>
      </c>
      <c r="G6190">
        <f t="shared" ca="1" si="965"/>
        <v>707</v>
      </c>
      <c r="H6190">
        <f t="shared" ca="1" si="966"/>
        <v>2039</v>
      </c>
      <c r="I6190">
        <f t="shared" ca="1" si="967"/>
        <v>10</v>
      </c>
      <c r="J6190">
        <f t="shared" ca="1" si="968"/>
        <v>10</v>
      </c>
      <c r="K6190" t="str">
        <f t="shared" ca="1" si="969"/>
        <v>4/6/2019</v>
      </c>
      <c r="L6190">
        <f t="shared" ca="1" si="970"/>
        <v>7664775.7999999998</v>
      </c>
      <c r="M6190">
        <f t="shared" ca="1" si="971"/>
        <v>76647758</v>
      </c>
    </row>
    <row r="6191" spans="1:13" x14ac:dyDescent="0.25">
      <c r="A6191">
        <v>10000006189</v>
      </c>
      <c r="B6191">
        <f t="shared" ca="1" si="962"/>
        <v>89608072</v>
      </c>
      <c r="C6191" t="str">
        <f t="shared" ca="1" si="963"/>
        <v>18/10/2013</v>
      </c>
      <c r="D6191" t="str">
        <f t="shared" ca="1" si="964"/>
        <v>NO</v>
      </c>
      <c r="E6191" t="s">
        <v>125</v>
      </c>
      <c r="F6191" t="s">
        <v>126</v>
      </c>
      <c r="G6191">
        <f t="shared" ca="1" si="965"/>
        <v>508</v>
      </c>
      <c r="H6191">
        <f t="shared" ca="1" si="966"/>
        <v>2026</v>
      </c>
      <c r="I6191">
        <f t="shared" ca="1" si="967"/>
        <v>22</v>
      </c>
      <c r="J6191">
        <f t="shared" ca="1" si="968"/>
        <v>10</v>
      </c>
      <c r="K6191" t="str">
        <f t="shared" ca="1" si="969"/>
        <v>29/8/2018</v>
      </c>
      <c r="L6191">
        <f t="shared" ca="1" si="970"/>
        <v>8960807.1999999993</v>
      </c>
      <c r="M6191">
        <f t="shared" ca="1" si="971"/>
        <v>89608072</v>
      </c>
    </row>
    <row r="6192" spans="1:13" x14ac:dyDescent="0.25">
      <c r="A6192">
        <v>10000006190</v>
      </c>
      <c r="B6192">
        <f t="shared" ca="1" si="962"/>
        <v>79750191</v>
      </c>
      <c r="C6192" t="str">
        <f t="shared" ca="1" si="963"/>
        <v>6/11/2010</v>
      </c>
      <c r="D6192" t="str">
        <f t="shared" ca="1" si="964"/>
        <v>SI</v>
      </c>
      <c r="E6192" t="s">
        <v>125</v>
      </c>
      <c r="F6192" t="s">
        <v>126</v>
      </c>
      <c r="G6192">
        <f t="shared" ca="1" si="965"/>
        <v>187</v>
      </c>
      <c r="H6192">
        <f t="shared" ca="1" si="966"/>
        <v>4744</v>
      </c>
      <c r="I6192">
        <f t="shared" ca="1" si="967"/>
        <v>40</v>
      </c>
      <c r="J6192">
        <f t="shared" ca="1" si="968"/>
        <v>6</v>
      </c>
      <c r="K6192" t="str">
        <f t="shared" ca="1" si="969"/>
        <v>30/10/2017</v>
      </c>
      <c r="L6192">
        <f t="shared" ca="1" si="970"/>
        <v>13291698.5</v>
      </c>
      <c r="M6192">
        <f t="shared" ca="1" si="971"/>
        <v>79750191</v>
      </c>
    </row>
    <row r="6193" spans="1:13" x14ac:dyDescent="0.25">
      <c r="A6193">
        <v>10000006191</v>
      </c>
      <c r="B6193">
        <f t="shared" ca="1" si="962"/>
        <v>93675348</v>
      </c>
      <c r="C6193" t="str">
        <f t="shared" ca="1" si="963"/>
        <v>1/5/2004</v>
      </c>
      <c r="D6193" t="str">
        <f t="shared" ca="1" si="964"/>
        <v>NO</v>
      </c>
      <c r="E6193" t="s">
        <v>125</v>
      </c>
      <c r="F6193" t="s">
        <v>126</v>
      </c>
      <c r="G6193">
        <f t="shared" ca="1" si="965"/>
        <v>863</v>
      </c>
      <c r="H6193">
        <f t="shared" ca="1" si="966"/>
        <v>3802</v>
      </c>
      <c r="I6193">
        <f t="shared" ca="1" si="967"/>
        <v>5</v>
      </c>
      <c r="J6193">
        <f t="shared" ca="1" si="968"/>
        <v>2</v>
      </c>
      <c r="K6193" t="str">
        <f t="shared" ca="1" si="969"/>
        <v>27/6/2017</v>
      </c>
      <c r="L6193">
        <f t="shared" ca="1" si="970"/>
        <v>46837674</v>
      </c>
      <c r="M6193">
        <f t="shared" ca="1" si="971"/>
        <v>93675348</v>
      </c>
    </row>
    <row r="6194" spans="1:13" x14ac:dyDescent="0.25">
      <c r="A6194">
        <v>10000006192</v>
      </c>
      <c r="B6194">
        <f t="shared" ca="1" si="962"/>
        <v>47410793</v>
      </c>
      <c r="C6194" t="str">
        <f t="shared" ca="1" si="963"/>
        <v>29/8/2009</v>
      </c>
      <c r="D6194" t="str">
        <f t="shared" ca="1" si="964"/>
        <v>NO</v>
      </c>
      <c r="E6194" t="s">
        <v>125</v>
      </c>
      <c r="F6194" t="s">
        <v>126</v>
      </c>
      <c r="G6194">
        <f t="shared" ca="1" si="965"/>
        <v>650</v>
      </c>
      <c r="H6194">
        <f t="shared" ca="1" si="966"/>
        <v>3449</v>
      </c>
      <c r="I6194">
        <f t="shared" ca="1" si="967"/>
        <v>41</v>
      </c>
      <c r="J6194">
        <f t="shared" ca="1" si="968"/>
        <v>10</v>
      </c>
      <c r="K6194" t="str">
        <f t="shared" ca="1" si="969"/>
        <v>21/8/2019</v>
      </c>
      <c r="L6194">
        <f t="shared" ca="1" si="970"/>
        <v>4741079.3</v>
      </c>
      <c r="M6194">
        <f t="shared" ca="1" si="971"/>
        <v>47410793</v>
      </c>
    </row>
    <row r="6195" spans="1:13" x14ac:dyDescent="0.25">
      <c r="A6195">
        <v>10000006193</v>
      </c>
      <c r="B6195">
        <f t="shared" ca="1" si="962"/>
        <v>68166569</v>
      </c>
      <c r="C6195" t="str">
        <f t="shared" ca="1" si="963"/>
        <v>7/12/2001</v>
      </c>
      <c r="D6195" t="str">
        <f t="shared" ca="1" si="964"/>
        <v>SI</v>
      </c>
      <c r="E6195" t="s">
        <v>125</v>
      </c>
      <c r="F6195" t="s">
        <v>126</v>
      </c>
      <c r="G6195">
        <f t="shared" ca="1" si="965"/>
        <v>395</v>
      </c>
      <c r="H6195">
        <f t="shared" ca="1" si="966"/>
        <v>2032</v>
      </c>
      <c r="I6195">
        <f t="shared" ca="1" si="967"/>
        <v>45</v>
      </c>
      <c r="J6195">
        <f t="shared" ca="1" si="968"/>
        <v>4</v>
      </c>
      <c r="K6195" t="str">
        <f t="shared" ca="1" si="969"/>
        <v>27/3/2016</v>
      </c>
      <c r="L6195">
        <f t="shared" ca="1" si="970"/>
        <v>17041642.25</v>
      </c>
      <c r="M6195">
        <f t="shared" ca="1" si="971"/>
        <v>68166569</v>
      </c>
    </row>
    <row r="6196" spans="1:13" x14ac:dyDescent="0.25">
      <c r="A6196">
        <v>10000006194</v>
      </c>
      <c r="B6196">
        <f t="shared" ca="1" si="962"/>
        <v>97091018</v>
      </c>
      <c r="C6196" t="str">
        <f t="shared" ca="1" si="963"/>
        <v>15/8/2002</v>
      </c>
      <c r="D6196" t="str">
        <f t="shared" ca="1" si="964"/>
        <v>SI</v>
      </c>
      <c r="E6196" t="s">
        <v>125</v>
      </c>
      <c r="F6196" t="s">
        <v>126</v>
      </c>
      <c r="G6196">
        <f t="shared" ca="1" si="965"/>
        <v>741</v>
      </c>
      <c r="H6196">
        <f t="shared" ca="1" si="966"/>
        <v>295</v>
      </c>
      <c r="I6196">
        <f t="shared" ca="1" si="967"/>
        <v>40</v>
      </c>
      <c r="J6196">
        <f t="shared" ca="1" si="968"/>
        <v>3</v>
      </c>
      <c r="K6196" t="str">
        <f t="shared" ca="1" si="969"/>
        <v>11/5/2020</v>
      </c>
      <c r="L6196">
        <f t="shared" ca="1" si="970"/>
        <v>32363672.666666668</v>
      </c>
      <c r="M6196">
        <f t="shared" ca="1" si="971"/>
        <v>97091018</v>
      </c>
    </row>
    <row r="6197" spans="1:13" x14ac:dyDescent="0.25">
      <c r="A6197">
        <v>10000006195</v>
      </c>
      <c r="B6197">
        <f t="shared" ca="1" si="962"/>
        <v>96617575</v>
      </c>
      <c r="C6197" t="str">
        <f t="shared" ca="1" si="963"/>
        <v>16/10/2009</v>
      </c>
      <c r="D6197" t="str">
        <f t="shared" ca="1" si="964"/>
        <v>SI</v>
      </c>
      <c r="E6197" t="s">
        <v>125</v>
      </c>
      <c r="F6197" t="s">
        <v>126</v>
      </c>
      <c r="G6197">
        <f t="shared" ca="1" si="965"/>
        <v>941</v>
      </c>
      <c r="H6197">
        <f t="shared" ca="1" si="966"/>
        <v>1900</v>
      </c>
      <c r="I6197">
        <f t="shared" ca="1" si="967"/>
        <v>21</v>
      </c>
      <c r="J6197">
        <f t="shared" ca="1" si="968"/>
        <v>7</v>
      </c>
      <c r="K6197" t="str">
        <f t="shared" ca="1" si="969"/>
        <v>6/5/2016</v>
      </c>
      <c r="L6197">
        <f t="shared" ca="1" si="970"/>
        <v>13802510.714285715</v>
      </c>
      <c r="M6197">
        <f t="shared" ca="1" si="971"/>
        <v>96617575</v>
      </c>
    </row>
    <row r="6198" spans="1:13" x14ac:dyDescent="0.25">
      <c r="A6198">
        <v>10000006196</v>
      </c>
      <c r="B6198">
        <f t="shared" ca="1" si="962"/>
        <v>58595526</v>
      </c>
      <c r="C6198" t="str">
        <f t="shared" ca="1" si="963"/>
        <v>27/7/2013</v>
      </c>
      <c r="D6198" t="str">
        <f t="shared" ca="1" si="964"/>
        <v>SI</v>
      </c>
      <c r="E6198" t="s">
        <v>125</v>
      </c>
      <c r="F6198" t="s">
        <v>126</v>
      </c>
      <c r="G6198">
        <f t="shared" ca="1" si="965"/>
        <v>938</v>
      </c>
      <c r="H6198">
        <f t="shared" ca="1" si="966"/>
        <v>574</v>
      </c>
      <c r="I6198">
        <f t="shared" ca="1" si="967"/>
        <v>28</v>
      </c>
      <c r="J6198">
        <f t="shared" ca="1" si="968"/>
        <v>4</v>
      </c>
      <c r="K6198" t="str">
        <f t="shared" ca="1" si="969"/>
        <v>9/2/2020</v>
      </c>
      <c r="L6198">
        <f t="shared" ca="1" si="970"/>
        <v>14648881.5</v>
      </c>
      <c r="M6198">
        <f t="shared" ca="1" si="971"/>
        <v>58595526</v>
      </c>
    </row>
    <row r="6199" spans="1:13" x14ac:dyDescent="0.25">
      <c r="A6199">
        <v>10000006197</v>
      </c>
      <c r="B6199">
        <f t="shared" ca="1" si="962"/>
        <v>59264189</v>
      </c>
      <c r="C6199" t="str">
        <f t="shared" ca="1" si="963"/>
        <v>3/9/2003</v>
      </c>
      <c r="D6199" t="str">
        <f t="shared" ca="1" si="964"/>
        <v>NO</v>
      </c>
      <c r="E6199" t="s">
        <v>125</v>
      </c>
      <c r="F6199" t="s">
        <v>126</v>
      </c>
      <c r="G6199">
        <f t="shared" ca="1" si="965"/>
        <v>511</v>
      </c>
      <c r="H6199">
        <f t="shared" ca="1" si="966"/>
        <v>797</v>
      </c>
      <c r="I6199">
        <f t="shared" ca="1" si="967"/>
        <v>32</v>
      </c>
      <c r="J6199">
        <f t="shared" ca="1" si="968"/>
        <v>8</v>
      </c>
      <c r="K6199" t="str">
        <f t="shared" ca="1" si="969"/>
        <v>24/8/2020</v>
      </c>
      <c r="L6199">
        <f t="shared" ca="1" si="970"/>
        <v>7408023.625</v>
      </c>
      <c r="M6199">
        <f t="shared" ca="1" si="971"/>
        <v>59264189</v>
      </c>
    </row>
    <row r="6200" spans="1:13" x14ac:dyDescent="0.25">
      <c r="A6200">
        <v>10000006198</v>
      </c>
      <c r="B6200">
        <f t="shared" ca="1" si="962"/>
        <v>48067410</v>
      </c>
      <c r="C6200" t="str">
        <f t="shared" ca="1" si="963"/>
        <v>27/8/2009</v>
      </c>
      <c r="D6200" t="str">
        <f t="shared" ca="1" si="964"/>
        <v>SI</v>
      </c>
      <c r="E6200" t="s">
        <v>125</v>
      </c>
      <c r="F6200" t="s">
        <v>126</v>
      </c>
      <c r="G6200">
        <f t="shared" ca="1" si="965"/>
        <v>555</v>
      </c>
      <c r="H6200">
        <f t="shared" ca="1" si="966"/>
        <v>716</v>
      </c>
      <c r="I6200">
        <f t="shared" ca="1" si="967"/>
        <v>50</v>
      </c>
      <c r="J6200">
        <f t="shared" ca="1" si="968"/>
        <v>9</v>
      </c>
      <c r="K6200" t="str">
        <f t="shared" ca="1" si="969"/>
        <v>18/9/2016</v>
      </c>
      <c r="L6200">
        <f t="shared" ca="1" si="970"/>
        <v>5340823.333333333</v>
      </c>
      <c r="M6200">
        <f t="shared" ca="1" si="971"/>
        <v>48067410</v>
      </c>
    </row>
    <row r="6201" spans="1:13" x14ac:dyDescent="0.25">
      <c r="A6201">
        <v>10000006199</v>
      </c>
      <c r="B6201">
        <f t="shared" ca="1" si="962"/>
        <v>14066281</v>
      </c>
      <c r="C6201" t="str">
        <f t="shared" ca="1" si="963"/>
        <v>29/3/2012</v>
      </c>
      <c r="D6201" t="str">
        <f t="shared" ca="1" si="964"/>
        <v>SI</v>
      </c>
      <c r="E6201" t="s">
        <v>125</v>
      </c>
      <c r="F6201" t="s">
        <v>126</v>
      </c>
      <c r="G6201">
        <f t="shared" ca="1" si="965"/>
        <v>744</v>
      </c>
      <c r="H6201">
        <f t="shared" ca="1" si="966"/>
        <v>1033</v>
      </c>
      <c r="I6201">
        <f t="shared" ca="1" si="967"/>
        <v>47</v>
      </c>
      <c r="J6201">
        <f t="shared" ca="1" si="968"/>
        <v>3</v>
      </c>
      <c r="K6201" t="str">
        <f t="shared" ca="1" si="969"/>
        <v>5/8/2019</v>
      </c>
      <c r="L6201">
        <f t="shared" ca="1" si="970"/>
        <v>4688760.333333333</v>
      </c>
      <c r="M6201">
        <f t="shared" ca="1" si="971"/>
        <v>14066281</v>
      </c>
    </row>
    <row r="6202" spans="1:13" x14ac:dyDescent="0.25">
      <c r="A6202">
        <v>10000006200</v>
      </c>
      <c r="B6202">
        <f t="shared" ca="1" si="962"/>
        <v>17104678</v>
      </c>
      <c r="C6202" t="str">
        <f t="shared" ca="1" si="963"/>
        <v>24/8/2010</v>
      </c>
      <c r="D6202" t="str">
        <f t="shared" ca="1" si="964"/>
        <v>SI</v>
      </c>
      <c r="E6202" t="s">
        <v>125</v>
      </c>
      <c r="F6202" t="s">
        <v>126</v>
      </c>
      <c r="G6202">
        <f t="shared" ca="1" si="965"/>
        <v>220</v>
      </c>
      <c r="H6202">
        <f t="shared" ca="1" si="966"/>
        <v>4335</v>
      </c>
      <c r="I6202">
        <f t="shared" ca="1" si="967"/>
        <v>10</v>
      </c>
      <c r="J6202">
        <f t="shared" ca="1" si="968"/>
        <v>5</v>
      </c>
      <c r="K6202" t="str">
        <f t="shared" ca="1" si="969"/>
        <v>7/2/2017</v>
      </c>
      <c r="L6202">
        <f t="shared" ca="1" si="970"/>
        <v>3420935.6</v>
      </c>
      <c r="M6202">
        <f t="shared" ca="1" si="971"/>
        <v>17104678</v>
      </c>
    </row>
    <row r="6203" spans="1:13" x14ac:dyDescent="0.25">
      <c r="A6203">
        <v>10000006201</v>
      </c>
      <c r="B6203">
        <f t="shared" ca="1" si="962"/>
        <v>95137766</v>
      </c>
      <c r="C6203" t="str">
        <f t="shared" ca="1" si="963"/>
        <v>3/5/2007</v>
      </c>
      <c r="D6203" t="str">
        <f t="shared" ca="1" si="964"/>
        <v>SI</v>
      </c>
      <c r="E6203" t="s">
        <v>125</v>
      </c>
      <c r="F6203" t="s">
        <v>126</v>
      </c>
      <c r="G6203">
        <f t="shared" ca="1" si="965"/>
        <v>67</v>
      </c>
      <c r="H6203">
        <f t="shared" ca="1" si="966"/>
        <v>3375</v>
      </c>
      <c r="I6203">
        <f t="shared" ca="1" si="967"/>
        <v>45</v>
      </c>
      <c r="J6203">
        <f t="shared" ca="1" si="968"/>
        <v>1</v>
      </c>
      <c r="K6203" t="str">
        <f t="shared" ca="1" si="969"/>
        <v>29/6/2018</v>
      </c>
      <c r="L6203">
        <f t="shared" ca="1" si="970"/>
        <v>95137766</v>
      </c>
      <c r="M6203">
        <f t="shared" ca="1" si="971"/>
        <v>95137766</v>
      </c>
    </row>
    <row r="6204" spans="1:13" x14ac:dyDescent="0.25">
      <c r="A6204">
        <v>10000006202</v>
      </c>
      <c r="B6204">
        <f t="shared" ca="1" si="962"/>
        <v>24339984</v>
      </c>
      <c r="C6204" t="str">
        <f t="shared" ca="1" si="963"/>
        <v>6/2/2009</v>
      </c>
      <c r="D6204" t="str">
        <f t="shared" ca="1" si="964"/>
        <v>SI</v>
      </c>
      <c r="E6204" t="s">
        <v>125</v>
      </c>
      <c r="F6204" t="s">
        <v>126</v>
      </c>
      <c r="G6204">
        <f t="shared" ca="1" si="965"/>
        <v>554</v>
      </c>
      <c r="H6204">
        <f t="shared" ca="1" si="966"/>
        <v>4858</v>
      </c>
      <c r="I6204">
        <f t="shared" ca="1" si="967"/>
        <v>37</v>
      </c>
      <c r="J6204">
        <f t="shared" ca="1" si="968"/>
        <v>1</v>
      </c>
      <c r="K6204" t="str">
        <f t="shared" ca="1" si="969"/>
        <v>1/1/2019</v>
      </c>
      <c r="L6204">
        <f t="shared" ca="1" si="970"/>
        <v>24339984</v>
      </c>
      <c r="M6204">
        <f t="shared" ca="1" si="971"/>
        <v>24339984</v>
      </c>
    </row>
    <row r="6205" spans="1:13" x14ac:dyDescent="0.25">
      <c r="A6205">
        <v>10000006203</v>
      </c>
      <c r="B6205">
        <f t="shared" ca="1" si="962"/>
        <v>98594914</v>
      </c>
      <c r="C6205" t="str">
        <f t="shared" ca="1" si="963"/>
        <v>9/4/2005</v>
      </c>
      <c r="D6205" t="str">
        <f t="shared" ca="1" si="964"/>
        <v>SI</v>
      </c>
      <c r="E6205" t="s">
        <v>125</v>
      </c>
      <c r="F6205" t="s">
        <v>126</v>
      </c>
      <c r="G6205">
        <f t="shared" ca="1" si="965"/>
        <v>974</v>
      </c>
      <c r="H6205">
        <f t="shared" ca="1" si="966"/>
        <v>1137</v>
      </c>
      <c r="I6205">
        <f t="shared" ca="1" si="967"/>
        <v>28</v>
      </c>
      <c r="J6205">
        <f t="shared" ca="1" si="968"/>
        <v>1</v>
      </c>
      <c r="K6205" t="str">
        <f t="shared" ca="1" si="969"/>
        <v>10/1/2016</v>
      </c>
      <c r="L6205">
        <f t="shared" ca="1" si="970"/>
        <v>98594914</v>
      </c>
      <c r="M6205">
        <f t="shared" ca="1" si="971"/>
        <v>98594914</v>
      </c>
    </row>
    <row r="6206" spans="1:13" x14ac:dyDescent="0.25">
      <c r="A6206">
        <v>10000006204</v>
      </c>
      <c r="B6206">
        <f t="shared" ca="1" si="962"/>
        <v>23743390</v>
      </c>
      <c r="C6206" t="str">
        <f t="shared" ca="1" si="963"/>
        <v>5/5/2015</v>
      </c>
      <c r="D6206" t="str">
        <f t="shared" ca="1" si="964"/>
        <v>SI</v>
      </c>
      <c r="E6206" t="s">
        <v>125</v>
      </c>
      <c r="F6206" t="s">
        <v>126</v>
      </c>
      <c r="G6206">
        <f t="shared" ca="1" si="965"/>
        <v>536</v>
      </c>
      <c r="H6206">
        <f t="shared" ca="1" si="966"/>
        <v>2209</v>
      </c>
      <c r="I6206">
        <f t="shared" ca="1" si="967"/>
        <v>32</v>
      </c>
      <c r="J6206">
        <f t="shared" ca="1" si="968"/>
        <v>5</v>
      </c>
      <c r="K6206" t="str">
        <f t="shared" ca="1" si="969"/>
        <v>5/10/2019</v>
      </c>
      <c r="L6206">
        <f t="shared" ca="1" si="970"/>
        <v>4748678</v>
      </c>
      <c r="M6206">
        <f t="shared" ca="1" si="971"/>
        <v>23743390</v>
      </c>
    </row>
    <row r="6207" spans="1:13" x14ac:dyDescent="0.25">
      <c r="A6207">
        <v>10000006205</v>
      </c>
      <c r="B6207">
        <f t="shared" ca="1" si="962"/>
        <v>633774</v>
      </c>
      <c r="C6207" t="str">
        <f t="shared" ca="1" si="963"/>
        <v>6/4/2002</v>
      </c>
      <c r="D6207" t="str">
        <f t="shared" ca="1" si="964"/>
        <v>SI</v>
      </c>
      <c r="E6207" t="s">
        <v>125</v>
      </c>
      <c r="F6207" t="s">
        <v>126</v>
      </c>
      <c r="G6207">
        <f t="shared" ca="1" si="965"/>
        <v>821</v>
      </c>
      <c r="H6207">
        <f t="shared" ca="1" si="966"/>
        <v>1736</v>
      </c>
      <c r="I6207">
        <f t="shared" ca="1" si="967"/>
        <v>12</v>
      </c>
      <c r="J6207">
        <f t="shared" ca="1" si="968"/>
        <v>11</v>
      </c>
      <c r="K6207" t="str">
        <f t="shared" ca="1" si="969"/>
        <v>12/4/2017</v>
      </c>
      <c r="L6207">
        <f t="shared" ca="1" si="970"/>
        <v>57615.818181818184</v>
      </c>
      <c r="M6207">
        <f t="shared" ca="1" si="971"/>
        <v>633774</v>
      </c>
    </row>
    <row r="6208" spans="1:13" x14ac:dyDescent="0.25">
      <c r="A6208">
        <v>10000006206</v>
      </c>
      <c r="B6208">
        <f t="shared" ca="1" si="962"/>
        <v>28481577</v>
      </c>
      <c r="C6208" t="str">
        <f t="shared" ca="1" si="963"/>
        <v>10/1/2012</v>
      </c>
      <c r="D6208" t="str">
        <f t="shared" ca="1" si="964"/>
        <v>SI</v>
      </c>
      <c r="E6208" t="s">
        <v>125</v>
      </c>
      <c r="F6208" t="s">
        <v>126</v>
      </c>
      <c r="G6208">
        <f t="shared" ca="1" si="965"/>
        <v>898</v>
      </c>
      <c r="H6208">
        <f t="shared" ca="1" si="966"/>
        <v>4410</v>
      </c>
      <c r="I6208">
        <f t="shared" ca="1" si="967"/>
        <v>1</v>
      </c>
      <c r="J6208">
        <f t="shared" ca="1" si="968"/>
        <v>8</v>
      </c>
      <c r="K6208" t="str">
        <f t="shared" ca="1" si="969"/>
        <v>24/12/2020</v>
      </c>
      <c r="L6208">
        <f t="shared" ca="1" si="970"/>
        <v>3560197.125</v>
      </c>
      <c r="M6208">
        <f t="shared" ca="1" si="971"/>
        <v>28481577</v>
      </c>
    </row>
    <row r="6209" spans="1:13" x14ac:dyDescent="0.25">
      <c r="A6209">
        <v>10000006207</v>
      </c>
      <c r="B6209">
        <f t="shared" ca="1" si="962"/>
        <v>48889980</v>
      </c>
      <c r="C6209" t="str">
        <f t="shared" ca="1" si="963"/>
        <v>20/7/2011</v>
      </c>
      <c r="D6209" t="str">
        <f t="shared" ca="1" si="964"/>
        <v>NO</v>
      </c>
      <c r="E6209" t="s">
        <v>125</v>
      </c>
      <c r="F6209" t="s">
        <v>126</v>
      </c>
      <c r="G6209">
        <f t="shared" ca="1" si="965"/>
        <v>345</v>
      </c>
      <c r="H6209">
        <f t="shared" ca="1" si="966"/>
        <v>661</v>
      </c>
      <c r="I6209">
        <f t="shared" ca="1" si="967"/>
        <v>36</v>
      </c>
      <c r="J6209">
        <f t="shared" ca="1" si="968"/>
        <v>3</v>
      </c>
      <c r="K6209" t="str">
        <f t="shared" ca="1" si="969"/>
        <v>20/10/2017</v>
      </c>
      <c r="L6209">
        <f t="shared" ca="1" si="970"/>
        <v>16296660</v>
      </c>
      <c r="M6209">
        <f t="shared" ca="1" si="971"/>
        <v>48889980</v>
      </c>
    </row>
    <row r="6210" spans="1:13" x14ac:dyDescent="0.25">
      <c r="A6210">
        <v>10000006208</v>
      </c>
      <c r="B6210">
        <f t="shared" ca="1" si="962"/>
        <v>34554257</v>
      </c>
      <c r="C6210" t="str">
        <f t="shared" ca="1" si="963"/>
        <v>7/11/2014</v>
      </c>
      <c r="D6210" t="str">
        <f t="shared" ca="1" si="964"/>
        <v>SI</v>
      </c>
      <c r="E6210" t="s">
        <v>125</v>
      </c>
      <c r="F6210" t="s">
        <v>126</v>
      </c>
      <c r="G6210">
        <f t="shared" ca="1" si="965"/>
        <v>809</v>
      </c>
      <c r="H6210">
        <f t="shared" ca="1" si="966"/>
        <v>3693</v>
      </c>
      <c r="I6210">
        <f t="shared" ca="1" si="967"/>
        <v>13</v>
      </c>
      <c r="J6210">
        <f t="shared" ca="1" si="968"/>
        <v>6</v>
      </c>
      <c r="K6210" t="str">
        <f t="shared" ca="1" si="969"/>
        <v>19/1/2020</v>
      </c>
      <c r="L6210">
        <f t="shared" ca="1" si="970"/>
        <v>5759042.833333333</v>
      </c>
      <c r="M6210">
        <f t="shared" ca="1" si="971"/>
        <v>34554257</v>
      </c>
    </row>
    <row r="6211" spans="1:13" x14ac:dyDescent="0.25">
      <c r="A6211">
        <v>10000006209</v>
      </c>
      <c r="B6211">
        <f t="shared" ca="1" si="962"/>
        <v>70105857</v>
      </c>
      <c r="C6211" t="str">
        <f t="shared" ca="1" si="963"/>
        <v>4/4/2009</v>
      </c>
      <c r="D6211" t="str">
        <f t="shared" ca="1" si="964"/>
        <v>NO</v>
      </c>
      <c r="E6211" t="s">
        <v>125</v>
      </c>
      <c r="F6211" t="s">
        <v>126</v>
      </c>
      <c r="G6211">
        <f t="shared" ca="1" si="965"/>
        <v>991</v>
      </c>
      <c r="H6211">
        <f t="shared" ca="1" si="966"/>
        <v>4038</v>
      </c>
      <c r="I6211">
        <f t="shared" ca="1" si="967"/>
        <v>24</v>
      </c>
      <c r="J6211">
        <f t="shared" ca="1" si="968"/>
        <v>5</v>
      </c>
      <c r="K6211" t="str">
        <f t="shared" ca="1" si="969"/>
        <v>16/7/2020</v>
      </c>
      <c r="L6211">
        <f t="shared" ca="1" si="970"/>
        <v>14021171.4</v>
      </c>
      <c r="M6211">
        <f t="shared" ca="1" si="971"/>
        <v>70105857</v>
      </c>
    </row>
    <row r="6212" spans="1:13" x14ac:dyDescent="0.25">
      <c r="A6212">
        <v>10000006210</v>
      </c>
      <c r="B6212">
        <f t="shared" ref="B6212:B6275" ca="1" si="972">RANDBETWEEN(1,100000000)</f>
        <v>81437199</v>
      </c>
      <c r="C6212" t="str">
        <f t="shared" ref="C6212:C6275" ca="1" si="973">RANDBETWEEN(1,30)&amp;"/"&amp;RANDBETWEEN(1,12)&amp;"/"&amp;RANDBETWEEN(2000,2015)</f>
        <v>27/7/2012</v>
      </c>
      <c r="D6212" t="str">
        <f t="shared" ref="D6212:D6275" ca="1" si="974">CHOOSE(RANDBETWEEN(1,2),"SI","NO")</f>
        <v>NO</v>
      </c>
      <c r="E6212" t="s">
        <v>125</v>
      </c>
      <c r="F6212" t="s">
        <v>126</v>
      </c>
      <c r="G6212">
        <f t="shared" ref="G6212:G6275" ca="1" si="975">RANDBETWEEN(1,1000)</f>
        <v>776</v>
      </c>
      <c r="H6212">
        <f t="shared" ref="H6212:H6275" ca="1" si="976">RANDBETWEEN(1,5000)</f>
        <v>3316</v>
      </c>
      <c r="I6212">
        <f t="shared" ref="I6212:I6275" ca="1" si="977">RANDBETWEEN(1,50)</f>
        <v>24</v>
      </c>
      <c r="J6212">
        <f t="shared" ref="J6212:J6275" ca="1" si="978">RANDBETWEEN(1,12)</f>
        <v>1</v>
      </c>
      <c r="K6212" t="str">
        <f t="shared" ref="K6212:K6275" ca="1" si="979">RANDBETWEEN(1,30)&amp;"/"&amp;RANDBETWEEN(1,12)&amp;"/"&amp;RANDBETWEEN(2016,2020)</f>
        <v>28/8/2019</v>
      </c>
      <c r="L6212">
        <f t="shared" ca="1" si="970"/>
        <v>81437199</v>
      </c>
      <c r="M6212">
        <f t="shared" ca="1" si="971"/>
        <v>81437199</v>
      </c>
    </row>
    <row r="6213" spans="1:13" x14ac:dyDescent="0.25">
      <c r="A6213">
        <v>10000006211</v>
      </c>
      <c r="B6213">
        <f t="shared" ca="1" si="972"/>
        <v>30388724</v>
      </c>
      <c r="C6213" t="str">
        <f t="shared" ca="1" si="973"/>
        <v>6/11/2011</v>
      </c>
      <c r="D6213" t="str">
        <f t="shared" ca="1" si="974"/>
        <v>SI</v>
      </c>
      <c r="E6213" t="s">
        <v>125</v>
      </c>
      <c r="F6213" t="s">
        <v>126</v>
      </c>
      <c r="G6213">
        <f t="shared" ca="1" si="975"/>
        <v>326</v>
      </c>
      <c r="H6213">
        <f t="shared" ca="1" si="976"/>
        <v>531</v>
      </c>
      <c r="I6213">
        <f t="shared" ca="1" si="977"/>
        <v>37</v>
      </c>
      <c r="J6213">
        <f t="shared" ca="1" si="978"/>
        <v>10</v>
      </c>
      <c r="K6213" t="str">
        <f t="shared" ca="1" si="979"/>
        <v>19/5/2017</v>
      </c>
      <c r="L6213">
        <f t="shared" ca="1" si="970"/>
        <v>3038872.4</v>
      </c>
      <c r="M6213">
        <f t="shared" ca="1" si="971"/>
        <v>30388724</v>
      </c>
    </row>
    <row r="6214" spans="1:13" x14ac:dyDescent="0.25">
      <c r="A6214">
        <v>10000006212</v>
      </c>
      <c r="B6214">
        <f t="shared" ca="1" si="972"/>
        <v>77348215</v>
      </c>
      <c r="C6214" t="str">
        <f t="shared" ca="1" si="973"/>
        <v>18/12/2002</v>
      </c>
      <c r="D6214" t="str">
        <f t="shared" ca="1" si="974"/>
        <v>NO</v>
      </c>
      <c r="E6214" t="s">
        <v>125</v>
      </c>
      <c r="F6214" t="s">
        <v>126</v>
      </c>
      <c r="G6214">
        <f t="shared" ca="1" si="975"/>
        <v>164</v>
      </c>
      <c r="H6214">
        <f t="shared" ca="1" si="976"/>
        <v>211</v>
      </c>
      <c r="I6214">
        <f t="shared" ca="1" si="977"/>
        <v>28</v>
      </c>
      <c r="J6214">
        <f t="shared" ca="1" si="978"/>
        <v>10</v>
      </c>
      <c r="K6214" t="str">
        <f t="shared" ca="1" si="979"/>
        <v>16/12/2018</v>
      </c>
      <c r="L6214">
        <f t="shared" ca="1" si="970"/>
        <v>7734821.5</v>
      </c>
      <c r="M6214">
        <f t="shared" ca="1" si="971"/>
        <v>77348215</v>
      </c>
    </row>
    <row r="6215" spans="1:13" x14ac:dyDescent="0.25">
      <c r="A6215">
        <v>10000006213</v>
      </c>
      <c r="B6215">
        <f t="shared" ca="1" si="972"/>
        <v>49354199</v>
      </c>
      <c r="C6215" t="str">
        <f t="shared" ca="1" si="973"/>
        <v>22/9/2002</v>
      </c>
      <c r="D6215" t="str">
        <f t="shared" ca="1" si="974"/>
        <v>NO</v>
      </c>
      <c r="E6215" t="s">
        <v>125</v>
      </c>
      <c r="F6215" t="s">
        <v>126</v>
      </c>
      <c r="G6215">
        <f t="shared" ca="1" si="975"/>
        <v>142</v>
      </c>
      <c r="H6215">
        <f t="shared" ca="1" si="976"/>
        <v>4984</v>
      </c>
      <c r="I6215">
        <f t="shared" ca="1" si="977"/>
        <v>20</v>
      </c>
      <c r="J6215">
        <f t="shared" ca="1" si="978"/>
        <v>2</v>
      </c>
      <c r="K6215" t="str">
        <f t="shared" ca="1" si="979"/>
        <v>6/8/2016</v>
      </c>
      <c r="L6215">
        <f t="shared" ca="1" si="970"/>
        <v>24677099.5</v>
      </c>
      <c r="M6215">
        <f t="shared" ca="1" si="971"/>
        <v>49354199</v>
      </c>
    </row>
    <row r="6216" spans="1:13" x14ac:dyDescent="0.25">
      <c r="A6216">
        <v>10000006214</v>
      </c>
      <c r="B6216">
        <f t="shared" ca="1" si="972"/>
        <v>30189692</v>
      </c>
      <c r="C6216" t="str">
        <f t="shared" ca="1" si="973"/>
        <v>24/11/2002</v>
      </c>
      <c r="D6216" t="str">
        <f t="shared" ca="1" si="974"/>
        <v>SI</v>
      </c>
      <c r="E6216" t="s">
        <v>125</v>
      </c>
      <c r="F6216" t="s">
        <v>126</v>
      </c>
      <c r="G6216">
        <f t="shared" ca="1" si="975"/>
        <v>877</v>
      </c>
      <c r="H6216">
        <f t="shared" ca="1" si="976"/>
        <v>4243</v>
      </c>
      <c r="I6216">
        <f t="shared" ca="1" si="977"/>
        <v>17</v>
      </c>
      <c r="J6216">
        <f t="shared" ca="1" si="978"/>
        <v>11</v>
      </c>
      <c r="K6216" t="str">
        <f t="shared" ca="1" si="979"/>
        <v>21/9/2016</v>
      </c>
      <c r="L6216">
        <f t="shared" ca="1" si="970"/>
        <v>2744517.4545454546</v>
      </c>
      <c r="M6216">
        <f t="shared" ca="1" si="971"/>
        <v>30189692</v>
      </c>
    </row>
    <row r="6217" spans="1:13" x14ac:dyDescent="0.25">
      <c r="A6217">
        <v>10000006215</v>
      </c>
      <c r="B6217">
        <f t="shared" ca="1" si="972"/>
        <v>10884491</v>
      </c>
      <c r="C6217" t="str">
        <f t="shared" ca="1" si="973"/>
        <v>23/2/2008</v>
      </c>
      <c r="D6217" t="str">
        <f t="shared" ca="1" si="974"/>
        <v>NO</v>
      </c>
      <c r="E6217" t="s">
        <v>125</v>
      </c>
      <c r="F6217" t="s">
        <v>126</v>
      </c>
      <c r="G6217">
        <f t="shared" ca="1" si="975"/>
        <v>814</v>
      </c>
      <c r="H6217">
        <f t="shared" ca="1" si="976"/>
        <v>4383</v>
      </c>
      <c r="I6217">
        <f t="shared" ca="1" si="977"/>
        <v>12</v>
      </c>
      <c r="J6217">
        <f t="shared" ca="1" si="978"/>
        <v>3</v>
      </c>
      <c r="K6217" t="str">
        <f t="shared" ca="1" si="979"/>
        <v>7/10/2016</v>
      </c>
      <c r="L6217">
        <f t="shared" ca="1" si="970"/>
        <v>3628163.6666666665</v>
      </c>
      <c r="M6217">
        <f t="shared" ca="1" si="971"/>
        <v>10884491</v>
      </c>
    </row>
    <row r="6218" spans="1:13" x14ac:dyDescent="0.25">
      <c r="A6218">
        <v>10000006216</v>
      </c>
      <c r="B6218">
        <f t="shared" ca="1" si="972"/>
        <v>19440859</v>
      </c>
      <c r="C6218" t="str">
        <f t="shared" ca="1" si="973"/>
        <v>11/6/2008</v>
      </c>
      <c r="D6218" t="str">
        <f t="shared" ca="1" si="974"/>
        <v>NO</v>
      </c>
      <c r="E6218" t="s">
        <v>125</v>
      </c>
      <c r="F6218" t="s">
        <v>126</v>
      </c>
      <c r="G6218">
        <f t="shared" ca="1" si="975"/>
        <v>786</v>
      </c>
      <c r="H6218">
        <f t="shared" ca="1" si="976"/>
        <v>3286</v>
      </c>
      <c r="I6218">
        <f t="shared" ca="1" si="977"/>
        <v>38</v>
      </c>
      <c r="J6218">
        <f t="shared" ca="1" si="978"/>
        <v>5</v>
      </c>
      <c r="K6218" t="str">
        <f t="shared" ca="1" si="979"/>
        <v>19/12/2016</v>
      </c>
      <c r="L6218">
        <f t="shared" ca="1" si="970"/>
        <v>3888171.8</v>
      </c>
      <c r="M6218">
        <f t="shared" ca="1" si="971"/>
        <v>19440859</v>
      </c>
    </row>
    <row r="6219" spans="1:13" x14ac:dyDescent="0.25">
      <c r="A6219">
        <v>10000006217</v>
      </c>
      <c r="B6219">
        <f t="shared" ca="1" si="972"/>
        <v>21646890</v>
      </c>
      <c r="C6219" t="str">
        <f t="shared" ca="1" si="973"/>
        <v>26/7/2011</v>
      </c>
      <c r="D6219" t="str">
        <f t="shared" ca="1" si="974"/>
        <v>NO</v>
      </c>
      <c r="E6219" t="s">
        <v>125</v>
      </c>
      <c r="F6219" t="s">
        <v>126</v>
      </c>
      <c r="G6219">
        <f t="shared" ca="1" si="975"/>
        <v>862</v>
      </c>
      <c r="H6219">
        <f t="shared" ca="1" si="976"/>
        <v>647</v>
      </c>
      <c r="I6219">
        <f t="shared" ca="1" si="977"/>
        <v>45</v>
      </c>
      <c r="J6219">
        <f t="shared" ca="1" si="978"/>
        <v>12</v>
      </c>
      <c r="K6219" t="str">
        <f t="shared" ca="1" si="979"/>
        <v>27/9/2020</v>
      </c>
      <c r="L6219">
        <f t="shared" ca="1" si="970"/>
        <v>1803907.5</v>
      </c>
      <c r="M6219">
        <f t="shared" ca="1" si="971"/>
        <v>21646890</v>
      </c>
    </row>
    <row r="6220" spans="1:13" x14ac:dyDescent="0.25">
      <c r="A6220">
        <v>10000006218</v>
      </c>
      <c r="B6220">
        <f t="shared" ca="1" si="972"/>
        <v>78886146</v>
      </c>
      <c r="C6220" t="str">
        <f t="shared" ca="1" si="973"/>
        <v>22/4/2002</v>
      </c>
      <c r="D6220" t="str">
        <f t="shared" ca="1" si="974"/>
        <v>NO</v>
      </c>
      <c r="E6220" t="s">
        <v>125</v>
      </c>
      <c r="F6220" t="s">
        <v>126</v>
      </c>
      <c r="G6220">
        <f t="shared" ca="1" si="975"/>
        <v>863</v>
      </c>
      <c r="H6220">
        <f t="shared" ca="1" si="976"/>
        <v>167</v>
      </c>
      <c r="I6220">
        <f t="shared" ca="1" si="977"/>
        <v>8</v>
      </c>
      <c r="J6220">
        <f t="shared" ca="1" si="978"/>
        <v>8</v>
      </c>
      <c r="K6220" t="str">
        <f t="shared" ca="1" si="979"/>
        <v>21/7/2016</v>
      </c>
      <c r="L6220">
        <f t="shared" ca="1" si="970"/>
        <v>9860768.25</v>
      </c>
      <c r="M6220">
        <f t="shared" ca="1" si="971"/>
        <v>78886146</v>
      </c>
    </row>
    <row r="6221" spans="1:13" x14ac:dyDescent="0.25">
      <c r="A6221">
        <v>10000006219</v>
      </c>
      <c r="B6221">
        <f t="shared" ca="1" si="972"/>
        <v>61622875</v>
      </c>
      <c r="C6221" t="str">
        <f t="shared" ca="1" si="973"/>
        <v>18/2/2007</v>
      </c>
      <c r="D6221" t="str">
        <f t="shared" ca="1" si="974"/>
        <v>SI</v>
      </c>
      <c r="E6221" t="s">
        <v>125</v>
      </c>
      <c r="F6221" t="s">
        <v>126</v>
      </c>
      <c r="G6221">
        <f t="shared" ca="1" si="975"/>
        <v>683</v>
      </c>
      <c r="H6221">
        <f t="shared" ca="1" si="976"/>
        <v>769</v>
      </c>
      <c r="I6221">
        <f t="shared" ca="1" si="977"/>
        <v>11</v>
      </c>
      <c r="J6221">
        <f t="shared" ca="1" si="978"/>
        <v>5</v>
      </c>
      <c r="K6221" t="str">
        <f t="shared" ca="1" si="979"/>
        <v>9/7/2018</v>
      </c>
      <c r="L6221">
        <f t="shared" ca="1" si="970"/>
        <v>12324575</v>
      </c>
      <c r="M6221">
        <f t="shared" ca="1" si="971"/>
        <v>61622875</v>
      </c>
    </row>
    <row r="6222" spans="1:13" x14ac:dyDescent="0.25">
      <c r="A6222">
        <v>10000006220</v>
      </c>
      <c r="B6222">
        <f t="shared" ca="1" si="972"/>
        <v>68472730</v>
      </c>
      <c r="C6222" t="str">
        <f t="shared" ca="1" si="973"/>
        <v>9/3/2008</v>
      </c>
      <c r="D6222" t="str">
        <f t="shared" ca="1" si="974"/>
        <v>NO</v>
      </c>
      <c r="E6222" t="s">
        <v>125</v>
      </c>
      <c r="F6222" t="s">
        <v>126</v>
      </c>
      <c r="G6222">
        <f t="shared" ca="1" si="975"/>
        <v>864</v>
      </c>
      <c r="H6222">
        <f t="shared" ca="1" si="976"/>
        <v>2436</v>
      </c>
      <c r="I6222">
        <f t="shared" ca="1" si="977"/>
        <v>38</v>
      </c>
      <c r="J6222">
        <f t="shared" ca="1" si="978"/>
        <v>8</v>
      </c>
      <c r="K6222" t="str">
        <f t="shared" ca="1" si="979"/>
        <v>17/4/2016</v>
      </c>
      <c r="L6222">
        <f t="shared" ca="1" si="970"/>
        <v>8559091.25</v>
      </c>
      <c r="M6222">
        <f t="shared" ca="1" si="971"/>
        <v>68472730</v>
      </c>
    </row>
    <row r="6223" spans="1:13" x14ac:dyDescent="0.25">
      <c r="A6223">
        <v>10000006221</v>
      </c>
      <c r="B6223">
        <f t="shared" ca="1" si="972"/>
        <v>23746938</v>
      </c>
      <c r="C6223" t="str">
        <f t="shared" ca="1" si="973"/>
        <v>21/6/2005</v>
      </c>
      <c r="D6223" t="str">
        <f t="shared" ca="1" si="974"/>
        <v>SI</v>
      </c>
      <c r="E6223" t="s">
        <v>125</v>
      </c>
      <c r="F6223" t="s">
        <v>126</v>
      </c>
      <c r="G6223">
        <f t="shared" ca="1" si="975"/>
        <v>437</v>
      </c>
      <c r="H6223">
        <f t="shared" ca="1" si="976"/>
        <v>1177</v>
      </c>
      <c r="I6223">
        <f t="shared" ca="1" si="977"/>
        <v>14</v>
      </c>
      <c r="J6223">
        <f t="shared" ca="1" si="978"/>
        <v>2</v>
      </c>
      <c r="K6223" t="str">
        <f t="shared" ca="1" si="979"/>
        <v>29/7/2016</v>
      </c>
      <c r="L6223">
        <f t="shared" ca="1" si="970"/>
        <v>11873469</v>
      </c>
      <c r="M6223">
        <f t="shared" ca="1" si="971"/>
        <v>23746938</v>
      </c>
    </row>
    <row r="6224" spans="1:13" x14ac:dyDescent="0.25">
      <c r="A6224">
        <v>10000006222</v>
      </c>
      <c r="B6224">
        <f t="shared" ca="1" si="972"/>
        <v>80482280</v>
      </c>
      <c r="C6224" t="str">
        <f t="shared" ca="1" si="973"/>
        <v>22/3/2006</v>
      </c>
      <c r="D6224" t="str">
        <f t="shared" ca="1" si="974"/>
        <v>SI</v>
      </c>
      <c r="E6224" t="s">
        <v>125</v>
      </c>
      <c r="F6224" t="s">
        <v>126</v>
      </c>
      <c r="G6224">
        <f t="shared" ca="1" si="975"/>
        <v>503</v>
      </c>
      <c r="H6224">
        <f t="shared" ca="1" si="976"/>
        <v>198</v>
      </c>
      <c r="I6224">
        <f t="shared" ca="1" si="977"/>
        <v>25</v>
      </c>
      <c r="J6224">
        <f t="shared" ca="1" si="978"/>
        <v>10</v>
      </c>
      <c r="K6224" t="str">
        <f t="shared" ca="1" si="979"/>
        <v>2/7/2018</v>
      </c>
      <c r="L6224">
        <f t="shared" ca="1" si="970"/>
        <v>8048228</v>
      </c>
      <c r="M6224">
        <f t="shared" ca="1" si="971"/>
        <v>80482280</v>
      </c>
    </row>
    <row r="6225" spans="1:13" x14ac:dyDescent="0.25">
      <c r="A6225">
        <v>10000006223</v>
      </c>
      <c r="B6225">
        <f t="shared" ca="1" si="972"/>
        <v>57991435</v>
      </c>
      <c r="C6225" t="str">
        <f t="shared" ca="1" si="973"/>
        <v>19/7/2010</v>
      </c>
      <c r="D6225" t="str">
        <f t="shared" ca="1" si="974"/>
        <v>NO</v>
      </c>
      <c r="E6225" t="s">
        <v>125</v>
      </c>
      <c r="F6225" t="s">
        <v>126</v>
      </c>
      <c r="G6225">
        <f t="shared" ca="1" si="975"/>
        <v>519</v>
      </c>
      <c r="H6225">
        <f t="shared" ca="1" si="976"/>
        <v>4032</v>
      </c>
      <c r="I6225">
        <f t="shared" ca="1" si="977"/>
        <v>39</v>
      </c>
      <c r="J6225">
        <f t="shared" ca="1" si="978"/>
        <v>2</v>
      </c>
      <c r="K6225" t="str">
        <f t="shared" ca="1" si="979"/>
        <v>5/3/2018</v>
      </c>
      <c r="L6225">
        <f t="shared" ca="1" si="970"/>
        <v>28995717.5</v>
      </c>
      <c r="M6225">
        <f t="shared" ca="1" si="971"/>
        <v>57991435</v>
      </c>
    </row>
    <row r="6226" spans="1:13" x14ac:dyDescent="0.25">
      <c r="A6226">
        <v>10000006224</v>
      </c>
      <c r="B6226">
        <f t="shared" ca="1" si="972"/>
        <v>13039110</v>
      </c>
      <c r="C6226" t="str">
        <f t="shared" ca="1" si="973"/>
        <v>17/5/2005</v>
      </c>
      <c r="D6226" t="str">
        <f t="shared" ca="1" si="974"/>
        <v>NO</v>
      </c>
      <c r="E6226" t="s">
        <v>125</v>
      </c>
      <c r="F6226" t="s">
        <v>126</v>
      </c>
      <c r="G6226">
        <f t="shared" ca="1" si="975"/>
        <v>698</v>
      </c>
      <c r="H6226">
        <f t="shared" ca="1" si="976"/>
        <v>3502</v>
      </c>
      <c r="I6226">
        <f t="shared" ca="1" si="977"/>
        <v>1</v>
      </c>
      <c r="J6226">
        <f t="shared" ca="1" si="978"/>
        <v>1</v>
      </c>
      <c r="K6226" t="str">
        <f t="shared" ca="1" si="979"/>
        <v>5/1/2018</v>
      </c>
      <c r="L6226">
        <f t="shared" ref="L6226:L6289" ca="1" si="980">B6226/J6226</f>
        <v>13039110</v>
      </c>
      <c r="M6226">
        <f t="shared" ref="M6226:M6289" ca="1" si="981">B6226</f>
        <v>13039110</v>
      </c>
    </row>
    <row r="6227" spans="1:13" x14ac:dyDescent="0.25">
      <c r="A6227">
        <v>10000006225</v>
      </c>
      <c r="B6227">
        <f t="shared" ca="1" si="972"/>
        <v>1115101</v>
      </c>
      <c r="C6227" t="str">
        <f t="shared" ca="1" si="973"/>
        <v>25/6/2001</v>
      </c>
      <c r="D6227" t="str">
        <f t="shared" ca="1" si="974"/>
        <v>SI</v>
      </c>
      <c r="E6227" t="s">
        <v>125</v>
      </c>
      <c r="F6227" t="s">
        <v>126</v>
      </c>
      <c r="G6227">
        <f t="shared" ca="1" si="975"/>
        <v>123</v>
      </c>
      <c r="H6227">
        <f t="shared" ca="1" si="976"/>
        <v>1421</v>
      </c>
      <c r="I6227">
        <f t="shared" ca="1" si="977"/>
        <v>37</v>
      </c>
      <c r="J6227">
        <f t="shared" ca="1" si="978"/>
        <v>2</v>
      </c>
      <c r="K6227" t="str">
        <f t="shared" ca="1" si="979"/>
        <v>14/7/2018</v>
      </c>
      <c r="L6227">
        <f t="shared" ca="1" si="980"/>
        <v>557550.5</v>
      </c>
      <c r="M6227">
        <f t="shared" ca="1" si="981"/>
        <v>1115101</v>
      </c>
    </row>
    <row r="6228" spans="1:13" x14ac:dyDescent="0.25">
      <c r="A6228">
        <v>10000006226</v>
      </c>
      <c r="B6228">
        <f t="shared" ca="1" si="972"/>
        <v>63420219</v>
      </c>
      <c r="C6228" t="str">
        <f t="shared" ca="1" si="973"/>
        <v>13/4/2015</v>
      </c>
      <c r="D6228" t="str">
        <f t="shared" ca="1" si="974"/>
        <v>NO</v>
      </c>
      <c r="E6228" t="s">
        <v>125</v>
      </c>
      <c r="F6228" t="s">
        <v>126</v>
      </c>
      <c r="G6228">
        <f t="shared" ca="1" si="975"/>
        <v>807</v>
      </c>
      <c r="H6228">
        <f t="shared" ca="1" si="976"/>
        <v>3431</v>
      </c>
      <c r="I6228">
        <f t="shared" ca="1" si="977"/>
        <v>8</v>
      </c>
      <c r="J6228">
        <f t="shared" ca="1" si="978"/>
        <v>12</v>
      </c>
      <c r="K6228" t="str">
        <f t="shared" ca="1" si="979"/>
        <v>11/8/2018</v>
      </c>
      <c r="L6228">
        <f t="shared" ca="1" si="980"/>
        <v>5285018.25</v>
      </c>
      <c r="M6228">
        <f t="shared" ca="1" si="981"/>
        <v>63420219</v>
      </c>
    </row>
    <row r="6229" spans="1:13" x14ac:dyDescent="0.25">
      <c r="A6229">
        <v>10000006227</v>
      </c>
      <c r="B6229">
        <f t="shared" ca="1" si="972"/>
        <v>83187026</v>
      </c>
      <c r="C6229" t="str">
        <f t="shared" ca="1" si="973"/>
        <v>29/1/2007</v>
      </c>
      <c r="D6229" t="str">
        <f t="shared" ca="1" si="974"/>
        <v>SI</v>
      </c>
      <c r="E6229" t="s">
        <v>125</v>
      </c>
      <c r="F6229" t="s">
        <v>126</v>
      </c>
      <c r="G6229">
        <f t="shared" ca="1" si="975"/>
        <v>277</v>
      </c>
      <c r="H6229">
        <f t="shared" ca="1" si="976"/>
        <v>2933</v>
      </c>
      <c r="I6229">
        <f t="shared" ca="1" si="977"/>
        <v>6</v>
      </c>
      <c r="J6229">
        <f t="shared" ca="1" si="978"/>
        <v>4</v>
      </c>
      <c r="K6229" t="str">
        <f t="shared" ca="1" si="979"/>
        <v>10/4/2017</v>
      </c>
      <c r="L6229">
        <f t="shared" ca="1" si="980"/>
        <v>20796756.5</v>
      </c>
      <c r="M6229">
        <f t="shared" ca="1" si="981"/>
        <v>83187026</v>
      </c>
    </row>
    <row r="6230" spans="1:13" x14ac:dyDescent="0.25">
      <c r="A6230">
        <v>10000006228</v>
      </c>
      <c r="B6230">
        <f t="shared" ca="1" si="972"/>
        <v>55682124</v>
      </c>
      <c r="C6230" t="str">
        <f t="shared" ca="1" si="973"/>
        <v>8/10/2015</v>
      </c>
      <c r="D6230" t="str">
        <f t="shared" ca="1" si="974"/>
        <v>SI</v>
      </c>
      <c r="E6230" t="s">
        <v>125</v>
      </c>
      <c r="F6230" t="s">
        <v>126</v>
      </c>
      <c r="G6230">
        <f t="shared" ca="1" si="975"/>
        <v>754</v>
      </c>
      <c r="H6230">
        <f t="shared" ca="1" si="976"/>
        <v>4029</v>
      </c>
      <c r="I6230">
        <f t="shared" ca="1" si="977"/>
        <v>28</v>
      </c>
      <c r="J6230">
        <f t="shared" ca="1" si="978"/>
        <v>10</v>
      </c>
      <c r="K6230" t="str">
        <f t="shared" ca="1" si="979"/>
        <v>29/1/2018</v>
      </c>
      <c r="L6230">
        <f t="shared" ca="1" si="980"/>
        <v>5568212.4000000004</v>
      </c>
      <c r="M6230">
        <f t="shared" ca="1" si="981"/>
        <v>55682124</v>
      </c>
    </row>
    <row r="6231" spans="1:13" x14ac:dyDescent="0.25">
      <c r="A6231">
        <v>10000006229</v>
      </c>
      <c r="B6231">
        <f t="shared" ca="1" si="972"/>
        <v>30420861</v>
      </c>
      <c r="C6231" t="str">
        <f t="shared" ca="1" si="973"/>
        <v>4/6/2007</v>
      </c>
      <c r="D6231" t="str">
        <f t="shared" ca="1" si="974"/>
        <v>SI</v>
      </c>
      <c r="E6231" t="s">
        <v>125</v>
      </c>
      <c r="F6231" t="s">
        <v>126</v>
      </c>
      <c r="G6231">
        <f t="shared" ca="1" si="975"/>
        <v>916</v>
      </c>
      <c r="H6231">
        <f t="shared" ca="1" si="976"/>
        <v>993</v>
      </c>
      <c r="I6231">
        <f t="shared" ca="1" si="977"/>
        <v>47</v>
      </c>
      <c r="J6231">
        <f t="shared" ca="1" si="978"/>
        <v>9</v>
      </c>
      <c r="K6231" t="str">
        <f t="shared" ca="1" si="979"/>
        <v>26/8/2018</v>
      </c>
      <c r="L6231">
        <f t="shared" ca="1" si="980"/>
        <v>3380095.6666666665</v>
      </c>
      <c r="M6231">
        <f t="shared" ca="1" si="981"/>
        <v>30420861</v>
      </c>
    </row>
    <row r="6232" spans="1:13" x14ac:dyDescent="0.25">
      <c r="A6232">
        <v>10000006230</v>
      </c>
      <c r="B6232">
        <f t="shared" ca="1" si="972"/>
        <v>30179089</v>
      </c>
      <c r="C6232" t="str">
        <f t="shared" ca="1" si="973"/>
        <v>30/12/2002</v>
      </c>
      <c r="D6232" t="str">
        <f t="shared" ca="1" si="974"/>
        <v>NO</v>
      </c>
      <c r="E6232" t="s">
        <v>125</v>
      </c>
      <c r="F6232" t="s">
        <v>126</v>
      </c>
      <c r="G6232">
        <f t="shared" ca="1" si="975"/>
        <v>668</v>
      </c>
      <c r="H6232">
        <f t="shared" ca="1" si="976"/>
        <v>1935</v>
      </c>
      <c r="I6232">
        <f t="shared" ca="1" si="977"/>
        <v>46</v>
      </c>
      <c r="J6232">
        <f t="shared" ca="1" si="978"/>
        <v>8</v>
      </c>
      <c r="K6232" t="str">
        <f t="shared" ca="1" si="979"/>
        <v>23/1/2019</v>
      </c>
      <c r="L6232">
        <f t="shared" ca="1" si="980"/>
        <v>3772386.125</v>
      </c>
      <c r="M6232">
        <f t="shared" ca="1" si="981"/>
        <v>30179089</v>
      </c>
    </row>
    <row r="6233" spans="1:13" x14ac:dyDescent="0.25">
      <c r="A6233">
        <v>10000006231</v>
      </c>
      <c r="B6233">
        <f t="shared" ca="1" si="972"/>
        <v>73400144</v>
      </c>
      <c r="C6233" t="str">
        <f t="shared" ca="1" si="973"/>
        <v>27/4/2005</v>
      </c>
      <c r="D6233" t="str">
        <f t="shared" ca="1" si="974"/>
        <v>NO</v>
      </c>
      <c r="E6233" t="s">
        <v>125</v>
      </c>
      <c r="F6233" t="s">
        <v>126</v>
      </c>
      <c r="G6233">
        <f t="shared" ca="1" si="975"/>
        <v>347</v>
      </c>
      <c r="H6233">
        <f t="shared" ca="1" si="976"/>
        <v>2696</v>
      </c>
      <c r="I6233">
        <f t="shared" ca="1" si="977"/>
        <v>14</v>
      </c>
      <c r="J6233">
        <f t="shared" ca="1" si="978"/>
        <v>4</v>
      </c>
      <c r="K6233" t="str">
        <f t="shared" ca="1" si="979"/>
        <v>21/11/2016</v>
      </c>
      <c r="L6233">
        <f t="shared" ca="1" si="980"/>
        <v>18350036</v>
      </c>
      <c r="M6233">
        <f t="shared" ca="1" si="981"/>
        <v>73400144</v>
      </c>
    </row>
    <row r="6234" spans="1:13" x14ac:dyDescent="0.25">
      <c r="A6234">
        <v>10000006232</v>
      </c>
      <c r="B6234">
        <f t="shared" ca="1" si="972"/>
        <v>69988020</v>
      </c>
      <c r="C6234" t="str">
        <f t="shared" ca="1" si="973"/>
        <v>15/9/2010</v>
      </c>
      <c r="D6234" t="str">
        <f t="shared" ca="1" si="974"/>
        <v>SI</v>
      </c>
      <c r="E6234" t="s">
        <v>125</v>
      </c>
      <c r="F6234" t="s">
        <v>126</v>
      </c>
      <c r="G6234">
        <f t="shared" ca="1" si="975"/>
        <v>331</v>
      </c>
      <c r="H6234">
        <f t="shared" ca="1" si="976"/>
        <v>3657</v>
      </c>
      <c r="I6234">
        <f t="shared" ca="1" si="977"/>
        <v>6</v>
      </c>
      <c r="J6234">
        <f t="shared" ca="1" si="978"/>
        <v>1</v>
      </c>
      <c r="K6234" t="str">
        <f t="shared" ca="1" si="979"/>
        <v>5/2/2019</v>
      </c>
      <c r="L6234">
        <f t="shared" ca="1" si="980"/>
        <v>69988020</v>
      </c>
      <c r="M6234">
        <f t="shared" ca="1" si="981"/>
        <v>69988020</v>
      </c>
    </row>
    <row r="6235" spans="1:13" x14ac:dyDescent="0.25">
      <c r="A6235">
        <v>10000006233</v>
      </c>
      <c r="B6235">
        <f t="shared" ca="1" si="972"/>
        <v>12217099</v>
      </c>
      <c r="C6235" t="str">
        <f t="shared" ca="1" si="973"/>
        <v>12/10/2001</v>
      </c>
      <c r="D6235" t="str">
        <f t="shared" ca="1" si="974"/>
        <v>SI</v>
      </c>
      <c r="E6235" t="s">
        <v>125</v>
      </c>
      <c r="F6235" t="s">
        <v>126</v>
      </c>
      <c r="G6235">
        <f t="shared" ca="1" si="975"/>
        <v>163</v>
      </c>
      <c r="H6235">
        <f t="shared" ca="1" si="976"/>
        <v>2328</v>
      </c>
      <c r="I6235">
        <f t="shared" ca="1" si="977"/>
        <v>1</v>
      </c>
      <c r="J6235">
        <f t="shared" ca="1" si="978"/>
        <v>3</v>
      </c>
      <c r="K6235" t="str">
        <f t="shared" ca="1" si="979"/>
        <v>28/9/2020</v>
      </c>
      <c r="L6235">
        <f t="shared" ca="1" si="980"/>
        <v>4072366.3333333335</v>
      </c>
      <c r="M6235">
        <f t="shared" ca="1" si="981"/>
        <v>12217099</v>
      </c>
    </row>
    <row r="6236" spans="1:13" x14ac:dyDescent="0.25">
      <c r="A6236">
        <v>10000006234</v>
      </c>
      <c r="B6236">
        <f t="shared" ca="1" si="972"/>
        <v>419998</v>
      </c>
      <c r="C6236" t="str">
        <f t="shared" ca="1" si="973"/>
        <v>14/7/2010</v>
      </c>
      <c r="D6236" t="str">
        <f t="shared" ca="1" si="974"/>
        <v>SI</v>
      </c>
      <c r="E6236" t="s">
        <v>125</v>
      </c>
      <c r="F6236" t="s">
        <v>126</v>
      </c>
      <c r="G6236">
        <f t="shared" ca="1" si="975"/>
        <v>325</v>
      </c>
      <c r="H6236">
        <f t="shared" ca="1" si="976"/>
        <v>4698</v>
      </c>
      <c r="I6236">
        <f t="shared" ca="1" si="977"/>
        <v>15</v>
      </c>
      <c r="J6236">
        <f t="shared" ca="1" si="978"/>
        <v>7</v>
      </c>
      <c r="K6236" t="str">
        <f t="shared" ca="1" si="979"/>
        <v>27/11/2018</v>
      </c>
      <c r="L6236">
        <f t="shared" ca="1" si="980"/>
        <v>59999.714285714283</v>
      </c>
      <c r="M6236">
        <f t="shared" ca="1" si="981"/>
        <v>419998</v>
      </c>
    </row>
    <row r="6237" spans="1:13" x14ac:dyDescent="0.25">
      <c r="A6237">
        <v>10000006235</v>
      </c>
      <c r="B6237">
        <f t="shared" ca="1" si="972"/>
        <v>5450676</v>
      </c>
      <c r="C6237" t="str">
        <f t="shared" ca="1" si="973"/>
        <v>13/1/2006</v>
      </c>
      <c r="D6237" t="str">
        <f t="shared" ca="1" si="974"/>
        <v>SI</v>
      </c>
      <c r="E6237" t="s">
        <v>125</v>
      </c>
      <c r="F6237" t="s">
        <v>126</v>
      </c>
      <c r="G6237">
        <f t="shared" ca="1" si="975"/>
        <v>489</v>
      </c>
      <c r="H6237">
        <f t="shared" ca="1" si="976"/>
        <v>1981</v>
      </c>
      <c r="I6237">
        <f t="shared" ca="1" si="977"/>
        <v>37</v>
      </c>
      <c r="J6237">
        <f t="shared" ca="1" si="978"/>
        <v>4</v>
      </c>
      <c r="K6237" t="str">
        <f t="shared" ca="1" si="979"/>
        <v>17/6/2017</v>
      </c>
      <c r="L6237">
        <f t="shared" ca="1" si="980"/>
        <v>1362669</v>
      </c>
      <c r="M6237">
        <f t="shared" ca="1" si="981"/>
        <v>5450676</v>
      </c>
    </row>
    <row r="6238" spans="1:13" x14ac:dyDescent="0.25">
      <c r="A6238">
        <v>10000006236</v>
      </c>
      <c r="B6238">
        <f t="shared" ca="1" si="972"/>
        <v>20628570</v>
      </c>
      <c r="C6238" t="str">
        <f t="shared" ca="1" si="973"/>
        <v>30/10/2005</v>
      </c>
      <c r="D6238" t="str">
        <f t="shared" ca="1" si="974"/>
        <v>SI</v>
      </c>
      <c r="E6238" t="s">
        <v>125</v>
      </c>
      <c r="F6238" t="s">
        <v>126</v>
      </c>
      <c r="G6238">
        <f t="shared" ca="1" si="975"/>
        <v>638</v>
      </c>
      <c r="H6238">
        <f t="shared" ca="1" si="976"/>
        <v>4370</v>
      </c>
      <c r="I6238">
        <f t="shared" ca="1" si="977"/>
        <v>38</v>
      </c>
      <c r="J6238">
        <f t="shared" ca="1" si="978"/>
        <v>2</v>
      </c>
      <c r="K6238" t="str">
        <f t="shared" ca="1" si="979"/>
        <v>11/9/2020</v>
      </c>
      <c r="L6238">
        <f t="shared" ca="1" si="980"/>
        <v>10314285</v>
      </c>
      <c r="M6238">
        <f t="shared" ca="1" si="981"/>
        <v>20628570</v>
      </c>
    </row>
    <row r="6239" spans="1:13" x14ac:dyDescent="0.25">
      <c r="A6239">
        <v>10000006237</v>
      </c>
      <c r="B6239">
        <f t="shared" ca="1" si="972"/>
        <v>76336612</v>
      </c>
      <c r="C6239" t="str">
        <f t="shared" ca="1" si="973"/>
        <v>6/2/2009</v>
      </c>
      <c r="D6239" t="str">
        <f t="shared" ca="1" si="974"/>
        <v>SI</v>
      </c>
      <c r="E6239" t="s">
        <v>125</v>
      </c>
      <c r="F6239" t="s">
        <v>126</v>
      </c>
      <c r="G6239">
        <f t="shared" ca="1" si="975"/>
        <v>603</v>
      </c>
      <c r="H6239">
        <f t="shared" ca="1" si="976"/>
        <v>4782</v>
      </c>
      <c r="I6239">
        <f t="shared" ca="1" si="977"/>
        <v>42</v>
      </c>
      <c r="J6239">
        <f t="shared" ca="1" si="978"/>
        <v>5</v>
      </c>
      <c r="K6239" t="str">
        <f t="shared" ca="1" si="979"/>
        <v>21/3/2018</v>
      </c>
      <c r="L6239">
        <f t="shared" ca="1" si="980"/>
        <v>15267322.4</v>
      </c>
      <c r="M6239">
        <f t="shared" ca="1" si="981"/>
        <v>76336612</v>
      </c>
    </row>
    <row r="6240" spans="1:13" x14ac:dyDescent="0.25">
      <c r="A6240">
        <v>10000006238</v>
      </c>
      <c r="B6240">
        <f t="shared" ca="1" si="972"/>
        <v>39877605</v>
      </c>
      <c r="C6240" t="str">
        <f t="shared" ca="1" si="973"/>
        <v>16/4/2011</v>
      </c>
      <c r="D6240" t="str">
        <f t="shared" ca="1" si="974"/>
        <v>SI</v>
      </c>
      <c r="E6240" t="s">
        <v>125</v>
      </c>
      <c r="F6240" t="s">
        <v>126</v>
      </c>
      <c r="G6240">
        <f t="shared" ca="1" si="975"/>
        <v>603</v>
      </c>
      <c r="H6240">
        <f t="shared" ca="1" si="976"/>
        <v>2838</v>
      </c>
      <c r="I6240">
        <f t="shared" ca="1" si="977"/>
        <v>28</v>
      </c>
      <c r="J6240">
        <f t="shared" ca="1" si="978"/>
        <v>12</v>
      </c>
      <c r="K6240" t="str">
        <f t="shared" ca="1" si="979"/>
        <v>16/9/2020</v>
      </c>
      <c r="L6240">
        <f t="shared" ca="1" si="980"/>
        <v>3323133.75</v>
      </c>
      <c r="M6240">
        <f t="shared" ca="1" si="981"/>
        <v>39877605</v>
      </c>
    </row>
    <row r="6241" spans="1:13" x14ac:dyDescent="0.25">
      <c r="A6241">
        <v>10000006239</v>
      </c>
      <c r="B6241">
        <f t="shared" ca="1" si="972"/>
        <v>62641563</v>
      </c>
      <c r="C6241" t="str">
        <f t="shared" ca="1" si="973"/>
        <v>6/11/2008</v>
      </c>
      <c r="D6241" t="str">
        <f t="shared" ca="1" si="974"/>
        <v>SI</v>
      </c>
      <c r="E6241" t="s">
        <v>125</v>
      </c>
      <c r="F6241" t="s">
        <v>126</v>
      </c>
      <c r="G6241">
        <f t="shared" ca="1" si="975"/>
        <v>710</v>
      </c>
      <c r="H6241">
        <f t="shared" ca="1" si="976"/>
        <v>541</v>
      </c>
      <c r="I6241">
        <f t="shared" ca="1" si="977"/>
        <v>34</v>
      </c>
      <c r="J6241">
        <f t="shared" ca="1" si="978"/>
        <v>4</v>
      </c>
      <c r="K6241" t="str">
        <f t="shared" ca="1" si="979"/>
        <v>23/12/2020</v>
      </c>
      <c r="L6241">
        <f t="shared" ca="1" si="980"/>
        <v>15660390.75</v>
      </c>
      <c r="M6241">
        <f t="shared" ca="1" si="981"/>
        <v>62641563</v>
      </c>
    </row>
    <row r="6242" spans="1:13" x14ac:dyDescent="0.25">
      <c r="A6242">
        <v>10000006240</v>
      </c>
      <c r="B6242">
        <f t="shared" ca="1" si="972"/>
        <v>61553863</v>
      </c>
      <c r="C6242" t="str">
        <f t="shared" ca="1" si="973"/>
        <v>17/2/2014</v>
      </c>
      <c r="D6242" t="str">
        <f t="shared" ca="1" si="974"/>
        <v>NO</v>
      </c>
      <c r="E6242" t="s">
        <v>125</v>
      </c>
      <c r="F6242" t="s">
        <v>126</v>
      </c>
      <c r="G6242">
        <f t="shared" ca="1" si="975"/>
        <v>492</v>
      </c>
      <c r="H6242">
        <f t="shared" ca="1" si="976"/>
        <v>1297</v>
      </c>
      <c r="I6242">
        <f t="shared" ca="1" si="977"/>
        <v>9</v>
      </c>
      <c r="J6242">
        <f t="shared" ca="1" si="978"/>
        <v>8</v>
      </c>
      <c r="K6242" t="str">
        <f t="shared" ca="1" si="979"/>
        <v>10/6/2020</v>
      </c>
      <c r="L6242">
        <f t="shared" ca="1" si="980"/>
        <v>7694232.875</v>
      </c>
      <c r="M6242">
        <f t="shared" ca="1" si="981"/>
        <v>61553863</v>
      </c>
    </row>
    <row r="6243" spans="1:13" x14ac:dyDescent="0.25">
      <c r="A6243">
        <v>10000006241</v>
      </c>
      <c r="B6243">
        <f t="shared" ca="1" si="972"/>
        <v>38602403</v>
      </c>
      <c r="C6243" t="str">
        <f t="shared" ca="1" si="973"/>
        <v>7/4/2002</v>
      </c>
      <c r="D6243" t="str">
        <f t="shared" ca="1" si="974"/>
        <v>SI</v>
      </c>
      <c r="E6243" t="s">
        <v>125</v>
      </c>
      <c r="F6243" t="s">
        <v>126</v>
      </c>
      <c r="G6243">
        <f t="shared" ca="1" si="975"/>
        <v>567</v>
      </c>
      <c r="H6243">
        <f t="shared" ca="1" si="976"/>
        <v>434</v>
      </c>
      <c r="I6243">
        <f t="shared" ca="1" si="977"/>
        <v>10</v>
      </c>
      <c r="J6243">
        <f t="shared" ca="1" si="978"/>
        <v>2</v>
      </c>
      <c r="K6243" t="str">
        <f t="shared" ca="1" si="979"/>
        <v>20/5/2020</v>
      </c>
      <c r="L6243">
        <f t="shared" ca="1" si="980"/>
        <v>19301201.5</v>
      </c>
      <c r="M6243">
        <f t="shared" ca="1" si="981"/>
        <v>38602403</v>
      </c>
    </row>
    <row r="6244" spans="1:13" x14ac:dyDescent="0.25">
      <c r="A6244">
        <v>10000006242</v>
      </c>
      <c r="B6244">
        <f t="shared" ca="1" si="972"/>
        <v>9823582</v>
      </c>
      <c r="C6244" t="str">
        <f t="shared" ca="1" si="973"/>
        <v>11/9/2003</v>
      </c>
      <c r="D6244" t="str">
        <f t="shared" ca="1" si="974"/>
        <v>SI</v>
      </c>
      <c r="E6244" t="s">
        <v>125</v>
      </c>
      <c r="F6244" t="s">
        <v>126</v>
      </c>
      <c r="G6244">
        <f t="shared" ca="1" si="975"/>
        <v>103</v>
      </c>
      <c r="H6244">
        <f t="shared" ca="1" si="976"/>
        <v>2867</v>
      </c>
      <c r="I6244">
        <f t="shared" ca="1" si="977"/>
        <v>47</v>
      </c>
      <c r="J6244">
        <f t="shared" ca="1" si="978"/>
        <v>12</v>
      </c>
      <c r="K6244" t="str">
        <f t="shared" ca="1" si="979"/>
        <v>14/10/2019</v>
      </c>
      <c r="L6244">
        <f t="shared" ca="1" si="980"/>
        <v>818631.83333333337</v>
      </c>
      <c r="M6244">
        <f t="shared" ca="1" si="981"/>
        <v>9823582</v>
      </c>
    </row>
    <row r="6245" spans="1:13" x14ac:dyDescent="0.25">
      <c r="A6245">
        <v>10000006243</v>
      </c>
      <c r="B6245">
        <f t="shared" ca="1" si="972"/>
        <v>47060290</v>
      </c>
      <c r="C6245" t="str">
        <f t="shared" ca="1" si="973"/>
        <v>14/9/2010</v>
      </c>
      <c r="D6245" t="str">
        <f t="shared" ca="1" si="974"/>
        <v>NO</v>
      </c>
      <c r="E6245" t="s">
        <v>125</v>
      </c>
      <c r="F6245" t="s">
        <v>126</v>
      </c>
      <c r="G6245">
        <f t="shared" ca="1" si="975"/>
        <v>245</v>
      </c>
      <c r="H6245">
        <f t="shared" ca="1" si="976"/>
        <v>3808</v>
      </c>
      <c r="I6245">
        <f t="shared" ca="1" si="977"/>
        <v>3</v>
      </c>
      <c r="J6245">
        <f t="shared" ca="1" si="978"/>
        <v>7</v>
      </c>
      <c r="K6245" t="str">
        <f t="shared" ca="1" si="979"/>
        <v>30/1/2019</v>
      </c>
      <c r="L6245">
        <f t="shared" ca="1" si="980"/>
        <v>6722898.5714285718</v>
      </c>
      <c r="M6245">
        <f t="shared" ca="1" si="981"/>
        <v>47060290</v>
      </c>
    </row>
    <row r="6246" spans="1:13" x14ac:dyDescent="0.25">
      <c r="A6246">
        <v>10000006244</v>
      </c>
      <c r="B6246">
        <f t="shared" ca="1" si="972"/>
        <v>70192761</v>
      </c>
      <c r="C6246" t="str">
        <f t="shared" ca="1" si="973"/>
        <v>15/5/2002</v>
      </c>
      <c r="D6246" t="str">
        <f t="shared" ca="1" si="974"/>
        <v>NO</v>
      </c>
      <c r="E6246" t="s">
        <v>125</v>
      </c>
      <c r="F6246" t="s">
        <v>126</v>
      </c>
      <c r="G6246">
        <f t="shared" ca="1" si="975"/>
        <v>523</v>
      </c>
      <c r="H6246">
        <f t="shared" ca="1" si="976"/>
        <v>1864</v>
      </c>
      <c r="I6246">
        <f t="shared" ca="1" si="977"/>
        <v>21</v>
      </c>
      <c r="J6246">
        <f t="shared" ca="1" si="978"/>
        <v>3</v>
      </c>
      <c r="K6246" t="str">
        <f t="shared" ca="1" si="979"/>
        <v>22/12/2016</v>
      </c>
      <c r="L6246">
        <f t="shared" ca="1" si="980"/>
        <v>23397587</v>
      </c>
      <c r="M6246">
        <f t="shared" ca="1" si="981"/>
        <v>70192761</v>
      </c>
    </row>
    <row r="6247" spans="1:13" x14ac:dyDescent="0.25">
      <c r="A6247">
        <v>10000006245</v>
      </c>
      <c r="B6247">
        <f t="shared" ca="1" si="972"/>
        <v>72749956</v>
      </c>
      <c r="C6247" t="str">
        <f t="shared" ca="1" si="973"/>
        <v>6/8/2006</v>
      </c>
      <c r="D6247" t="str">
        <f t="shared" ca="1" si="974"/>
        <v>NO</v>
      </c>
      <c r="E6247" t="s">
        <v>125</v>
      </c>
      <c r="F6247" t="s">
        <v>126</v>
      </c>
      <c r="G6247">
        <f t="shared" ca="1" si="975"/>
        <v>124</v>
      </c>
      <c r="H6247">
        <f t="shared" ca="1" si="976"/>
        <v>2339</v>
      </c>
      <c r="I6247">
        <f t="shared" ca="1" si="977"/>
        <v>28</v>
      </c>
      <c r="J6247">
        <f t="shared" ca="1" si="978"/>
        <v>10</v>
      </c>
      <c r="K6247" t="str">
        <f t="shared" ca="1" si="979"/>
        <v>1/9/2019</v>
      </c>
      <c r="L6247">
        <f t="shared" ca="1" si="980"/>
        <v>7274995.5999999996</v>
      </c>
      <c r="M6247">
        <f t="shared" ca="1" si="981"/>
        <v>72749956</v>
      </c>
    </row>
    <row r="6248" spans="1:13" x14ac:dyDescent="0.25">
      <c r="A6248">
        <v>10000006246</v>
      </c>
      <c r="B6248">
        <f t="shared" ca="1" si="972"/>
        <v>95015293</v>
      </c>
      <c r="C6248" t="str">
        <f t="shared" ca="1" si="973"/>
        <v>15/12/2006</v>
      </c>
      <c r="D6248" t="str">
        <f t="shared" ca="1" si="974"/>
        <v>NO</v>
      </c>
      <c r="E6248" t="s">
        <v>125</v>
      </c>
      <c r="F6248" t="s">
        <v>126</v>
      </c>
      <c r="G6248">
        <f t="shared" ca="1" si="975"/>
        <v>551</v>
      </c>
      <c r="H6248">
        <f t="shared" ca="1" si="976"/>
        <v>3053</v>
      </c>
      <c r="I6248">
        <f t="shared" ca="1" si="977"/>
        <v>48</v>
      </c>
      <c r="J6248">
        <f t="shared" ca="1" si="978"/>
        <v>8</v>
      </c>
      <c r="K6248" t="str">
        <f t="shared" ca="1" si="979"/>
        <v>5/3/2019</v>
      </c>
      <c r="L6248">
        <f t="shared" ca="1" si="980"/>
        <v>11876911.625</v>
      </c>
      <c r="M6248">
        <f t="shared" ca="1" si="981"/>
        <v>95015293</v>
      </c>
    </row>
    <row r="6249" spans="1:13" x14ac:dyDescent="0.25">
      <c r="A6249">
        <v>10000006247</v>
      </c>
      <c r="B6249">
        <f t="shared" ca="1" si="972"/>
        <v>28425255</v>
      </c>
      <c r="C6249" t="str">
        <f t="shared" ca="1" si="973"/>
        <v>5/8/2009</v>
      </c>
      <c r="D6249" t="str">
        <f t="shared" ca="1" si="974"/>
        <v>SI</v>
      </c>
      <c r="E6249" t="s">
        <v>125</v>
      </c>
      <c r="F6249" t="s">
        <v>126</v>
      </c>
      <c r="G6249">
        <f t="shared" ca="1" si="975"/>
        <v>766</v>
      </c>
      <c r="H6249">
        <f t="shared" ca="1" si="976"/>
        <v>1592</v>
      </c>
      <c r="I6249">
        <f t="shared" ca="1" si="977"/>
        <v>6</v>
      </c>
      <c r="J6249">
        <f t="shared" ca="1" si="978"/>
        <v>10</v>
      </c>
      <c r="K6249" t="str">
        <f t="shared" ca="1" si="979"/>
        <v>29/7/2018</v>
      </c>
      <c r="L6249">
        <f t="shared" ca="1" si="980"/>
        <v>2842525.5</v>
      </c>
      <c r="M6249">
        <f t="shared" ca="1" si="981"/>
        <v>28425255</v>
      </c>
    </row>
    <row r="6250" spans="1:13" x14ac:dyDescent="0.25">
      <c r="A6250">
        <v>10000006248</v>
      </c>
      <c r="B6250">
        <f t="shared" ca="1" si="972"/>
        <v>15029867</v>
      </c>
      <c r="C6250" t="str">
        <f t="shared" ca="1" si="973"/>
        <v>28/7/2001</v>
      </c>
      <c r="D6250" t="str">
        <f t="shared" ca="1" si="974"/>
        <v>NO</v>
      </c>
      <c r="E6250" t="s">
        <v>125</v>
      </c>
      <c r="F6250" t="s">
        <v>126</v>
      </c>
      <c r="G6250">
        <f t="shared" ca="1" si="975"/>
        <v>888</v>
      </c>
      <c r="H6250">
        <f t="shared" ca="1" si="976"/>
        <v>2893</v>
      </c>
      <c r="I6250">
        <f t="shared" ca="1" si="977"/>
        <v>25</v>
      </c>
      <c r="J6250">
        <f t="shared" ca="1" si="978"/>
        <v>3</v>
      </c>
      <c r="K6250" t="str">
        <f t="shared" ca="1" si="979"/>
        <v>29/12/2017</v>
      </c>
      <c r="L6250">
        <f t="shared" ca="1" si="980"/>
        <v>5009955.666666667</v>
      </c>
      <c r="M6250">
        <f t="shared" ca="1" si="981"/>
        <v>15029867</v>
      </c>
    </row>
    <row r="6251" spans="1:13" x14ac:dyDescent="0.25">
      <c r="A6251">
        <v>10000006249</v>
      </c>
      <c r="B6251">
        <f t="shared" ca="1" si="972"/>
        <v>45800870</v>
      </c>
      <c r="C6251" t="str">
        <f t="shared" ca="1" si="973"/>
        <v>15/12/2006</v>
      </c>
      <c r="D6251" t="str">
        <f t="shared" ca="1" si="974"/>
        <v>SI</v>
      </c>
      <c r="E6251" t="s">
        <v>125</v>
      </c>
      <c r="F6251" t="s">
        <v>126</v>
      </c>
      <c r="G6251">
        <f t="shared" ca="1" si="975"/>
        <v>492</v>
      </c>
      <c r="H6251">
        <f t="shared" ca="1" si="976"/>
        <v>1313</v>
      </c>
      <c r="I6251">
        <f t="shared" ca="1" si="977"/>
        <v>49</v>
      </c>
      <c r="J6251">
        <f t="shared" ca="1" si="978"/>
        <v>11</v>
      </c>
      <c r="K6251" t="str">
        <f t="shared" ca="1" si="979"/>
        <v>10/2/2020</v>
      </c>
      <c r="L6251">
        <f t="shared" ca="1" si="980"/>
        <v>4163715.4545454546</v>
      </c>
      <c r="M6251">
        <f t="shared" ca="1" si="981"/>
        <v>45800870</v>
      </c>
    </row>
    <row r="6252" spans="1:13" x14ac:dyDescent="0.25">
      <c r="A6252">
        <v>10000006250</v>
      </c>
      <c r="B6252">
        <f t="shared" ca="1" si="972"/>
        <v>76366086</v>
      </c>
      <c r="C6252" t="str">
        <f t="shared" ca="1" si="973"/>
        <v>22/11/2001</v>
      </c>
      <c r="D6252" t="str">
        <f t="shared" ca="1" si="974"/>
        <v>NO</v>
      </c>
      <c r="E6252" t="s">
        <v>125</v>
      </c>
      <c r="F6252" t="s">
        <v>126</v>
      </c>
      <c r="G6252">
        <f t="shared" ca="1" si="975"/>
        <v>484</v>
      </c>
      <c r="H6252">
        <f t="shared" ca="1" si="976"/>
        <v>225</v>
      </c>
      <c r="I6252">
        <f t="shared" ca="1" si="977"/>
        <v>17</v>
      </c>
      <c r="J6252">
        <f t="shared" ca="1" si="978"/>
        <v>11</v>
      </c>
      <c r="K6252" t="str">
        <f t="shared" ca="1" si="979"/>
        <v>19/9/2016</v>
      </c>
      <c r="L6252">
        <f t="shared" ca="1" si="980"/>
        <v>6942371.4545454541</v>
      </c>
      <c r="M6252">
        <f t="shared" ca="1" si="981"/>
        <v>76366086</v>
      </c>
    </row>
    <row r="6253" spans="1:13" x14ac:dyDescent="0.25">
      <c r="A6253">
        <v>10000006251</v>
      </c>
      <c r="B6253">
        <f t="shared" ca="1" si="972"/>
        <v>51064541</v>
      </c>
      <c r="C6253" t="str">
        <f t="shared" ca="1" si="973"/>
        <v>21/3/2010</v>
      </c>
      <c r="D6253" t="str">
        <f t="shared" ca="1" si="974"/>
        <v>SI</v>
      </c>
      <c r="E6253" t="s">
        <v>125</v>
      </c>
      <c r="F6253" t="s">
        <v>126</v>
      </c>
      <c r="G6253">
        <f t="shared" ca="1" si="975"/>
        <v>613</v>
      </c>
      <c r="H6253">
        <f t="shared" ca="1" si="976"/>
        <v>22</v>
      </c>
      <c r="I6253">
        <f t="shared" ca="1" si="977"/>
        <v>41</v>
      </c>
      <c r="J6253">
        <f t="shared" ca="1" si="978"/>
        <v>8</v>
      </c>
      <c r="K6253" t="str">
        <f t="shared" ca="1" si="979"/>
        <v>18/5/2017</v>
      </c>
      <c r="L6253">
        <f t="shared" ca="1" si="980"/>
        <v>6383067.625</v>
      </c>
      <c r="M6253">
        <f t="shared" ca="1" si="981"/>
        <v>51064541</v>
      </c>
    </row>
    <row r="6254" spans="1:13" x14ac:dyDescent="0.25">
      <c r="A6254">
        <v>10000006252</v>
      </c>
      <c r="B6254">
        <f t="shared" ca="1" si="972"/>
        <v>84829282</v>
      </c>
      <c r="C6254" t="str">
        <f t="shared" ca="1" si="973"/>
        <v>25/3/2014</v>
      </c>
      <c r="D6254" t="str">
        <f t="shared" ca="1" si="974"/>
        <v>NO</v>
      </c>
      <c r="E6254" t="s">
        <v>125</v>
      </c>
      <c r="F6254" t="s">
        <v>126</v>
      </c>
      <c r="G6254">
        <f t="shared" ca="1" si="975"/>
        <v>942</v>
      </c>
      <c r="H6254">
        <f t="shared" ca="1" si="976"/>
        <v>666</v>
      </c>
      <c r="I6254">
        <f t="shared" ca="1" si="977"/>
        <v>21</v>
      </c>
      <c r="J6254">
        <f t="shared" ca="1" si="978"/>
        <v>7</v>
      </c>
      <c r="K6254" t="str">
        <f t="shared" ca="1" si="979"/>
        <v>8/2/2020</v>
      </c>
      <c r="L6254">
        <f t="shared" ca="1" si="980"/>
        <v>12118468.857142856</v>
      </c>
      <c r="M6254">
        <f t="shared" ca="1" si="981"/>
        <v>84829282</v>
      </c>
    </row>
    <row r="6255" spans="1:13" x14ac:dyDescent="0.25">
      <c r="A6255">
        <v>10000006253</v>
      </c>
      <c r="B6255">
        <f t="shared" ca="1" si="972"/>
        <v>73365499</v>
      </c>
      <c r="C6255" t="str">
        <f t="shared" ca="1" si="973"/>
        <v>24/10/2004</v>
      </c>
      <c r="D6255" t="str">
        <f t="shared" ca="1" si="974"/>
        <v>NO</v>
      </c>
      <c r="E6255" t="s">
        <v>125</v>
      </c>
      <c r="F6255" t="s">
        <v>126</v>
      </c>
      <c r="G6255">
        <f t="shared" ca="1" si="975"/>
        <v>185</v>
      </c>
      <c r="H6255">
        <f t="shared" ca="1" si="976"/>
        <v>4869</v>
      </c>
      <c r="I6255">
        <f t="shared" ca="1" si="977"/>
        <v>5</v>
      </c>
      <c r="J6255">
        <f t="shared" ca="1" si="978"/>
        <v>11</v>
      </c>
      <c r="K6255" t="str">
        <f t="shared" ca="1" si="979"/>
        <v>19/1/2020</v>
      </c>
      <c r="L6255">
        <f t="shared" ca="1" si="980"/>
        <v>6669590.8181818184</v>
      </c>
      <c r="M6255">
        <f t="shared" ca="1" si="981"/>
        <v>73365499</v>
      </c>
    </row>
    <row r="6256" spans="1:13" x14ac:dyDescent="0.25">
      <c r="A6256">
        <v>10000006254</v>
      </c>
      <c r="B6256">
        <f t="shared" ca="1" si="972"/>
        <v>58534109</v>
      </c>
      <c r="C6256" t="str">
        <f t="shared" ca="1" si="973"/>
        <v>24/2/2006</v>
      </c>
      <c r="D6256" t="str">
        <f t="shared" ca="1" si="974"/>
        <v>SI</v>
      </c>
      <c r="E6256" t="s">
        <v>125</v>
      </c>
      <c r="F6256" t="s">
        <v>126</v>
      </c>
      <c r="G6256">
        <f t="shared" ca="1" si="975"/>
        <v>614</v>
      </c>
      <c r="H6256">
        <f t="shared" ca="1" si="976"/>
        <v>4344</v>
      </c>
      <c r="I6256">
        <f t="shared" ca="1" si="977"/>
        <v>28</v>
      </c>
      <c r="J6256">
        <f t="shared" ca="1" si="978"/>
        <v>12</v>
      </c>
      <c r="K6256" t="str">
        <f t="shared" ca="1" si="979"/>
        <v>4/1/2016</v>
      </c>
      <c r="L6256">
        <f t="shared" ca="1" si="980"/>
        <v>4877842.416666667</v>
      </c>
      <c r="M6256">
        <f t="shared" ca="1" si="981"/>
        <v>58534109</v>
      </c>
    </row>
    <row r="6257" spans="1:13" x14ac:dyDescent="0.25">
      <c r="A6257">
        <v>10000006255</v>
      </c>
      <c r="B6257">
        <f t="shared" ca="1" si="972"/>
        <v>16308762</v>
      </c>
      <c r="C6257" t="str">
        <f t="shared" ca="1" si="973"/>
        <v>19/1/2007</v>
      </c>
      <c r="D6257" t="str">
        <f t="shared" ca="1" si="974"/>
        <v>NO</v>
      </c>
      <c r="E6257" t="s">
        <v>125</v>
      </c>
      <c r="F6257" t="s">
        <v>126</v>
      </c>
      <c r="G6257">
        <f t="shared" ca="1" si="975"/>
        <v>894</v>
      </c>
      <c r="H6257">
        <f t="shared" ca="1" si="976"/>
        <v>443</v>
      </c>
      <c r="I6257">
        <f t="shared" ca="1" si="977"/>
        <v>32</v>
      </c>
      <c r="J6257">
        <f t="shared" ca="1" si="978"/>
        <v>6</v>
      </c>
      <c r="K6257" t="str">
        <f t="shared" ca="1" si="979"/>
        <v>3/1/2016</v>
      </c>
      <c r="L6257">
        <f t="shared" ca="1" si="980"/>
        <v>2718127</v>
      </c>
      <c r="M6257">
        <f t="shared" ca="1" si="981"/>
        <v>16308762</v>
      </c>
    </row>
    <row r="6258" spans="1:13" x14ac:dyDescent="0.25">
      <c r="A6258">
        <v>10000006256</v>
      </c>
      <c r="B6258">
        <f t="shared" ca="1" si="972"/>
        <v>34129173</v>
      </c>
      <c r="C6258" t="str">
        <f t="shared" ca="1" si="973"/>
        <v>17/10/2013</v>
      </c>
      <c r="D6258" t="str">
        <f t="shared" ca="1" si="974"/>
        <v>SI</v>
      </c>
      <c r="E6258" t="s">
        <v>125</v>
      </c>
      <c r="F6258" t="s">
        <v>126</v>
      </c>
      <c r="G6258">
        <f t="shared" ca="1" si="975"/>
        <v>137</v>
      </c>
      <c r="H6258">
        <f t="shared" ca="1" si="976"/>
        <v>682</v>
      </c>
      <c r="I6258">
        <f t="shared" ca="1" si="977"/>
        <v>36</v>
      </c>
      <c r="J6258">
        <f t="shared" ca="1" si="978"/>
        <v>4</v>
      </c>
      <c r="K6258" t="str">
        <f t="shared" ca="1" si="979"/>
        <v>9/12/2016</v>
      </c>
      <c r="L6258">
        <f t="shared" ca="1" si="980"/>
        <v>8532293.25</v>
      </c>
      <c r="M6258">
        <f t="shared" ca="1" si="981"/>
        <v>34129173</v>
      </c>
    </row>
    <row r="6259" spans="1:13" x14ac:dyDescent="0.25">
      <c r="A6259">
        <v>10000006257</v>
      </c>
      <c r="B6259">
        <f t="shared" ca="1" si="972"/>
        <v>17667306</v>
      </c>
      <c r="C6259" t="str">
        <f t="shared" ca="1" si="973"/>
        <v>16/7/2005</v>
      </c>
      <c r="D6259" t="str">
        <f t="shared" ca="1" si="974"/>
        <v>SI</v>
      </c>
      <c r="E6259" t="s">
        <v>125</v>
      </c>
      <c r="F6259" t="s">
        <v>126</v>
      </c>
      <c r="G6259">
        <f t="shared" ca="1" si="975"/>
        <v>98</v>
      </c>
      <c r="H6259">
        <f t="shared" ca="1" si="976"/>
        <v>1103</v>
      </c>
      <c r="I6259">
        <f t="shared" ca="1" si="977"/>
        <v>45</v>
      </c>
      <c r="J6259">
        <f t="shared" ca="1" si="978"/>
        <v>7</v>
      </c>
      <c r="K6259" t="str">
        <f t="shared" ca="1" si="979"/>
        <v>1/12/2019</v>
      </c>
      <c r="L6259">
        <f t="shared" ca="1" si="980"/>
        <v>2523900.8571428573</v>
      </c>
      <c r="M6259">
        <f t="shared" ca="1" si="981"/>
        <v>17667306</v>
      </c>
    </row>
    <row r="6260" spans="1:13" x14ac:dyDescent="0.25">
      <c r="A6260">
        <v>10000006258</v>
      </c>
      <c r="B6260">
        <f t="shared" ca="1" si="972"/>
        <v>45958860</v>
      </c>
      <c r="C6260" t="str">
        <f t="shared" ca="1" si="973"/>
        <v>3/3/2008</v>
      </c>
      <c r="D6260" t="str">
        <f t="shared" ca="1" si="974"/>
        <v>SI</v>
      </c>
      <c r="E6260" t="s">
        <v>125</v>
      </c>
      <c r="F6260" t="s">
        <v>126</v>
      </c>
      <c r="G6260">
        <f t="shared" ca="1" si="975"/>
        <v>340</v>
      </c>
      <c r="H6260">
        <f t="shared" ca="1" si="976"/>
        <v>158</v>
      </c>
      <c r="I6260">
        <f t="shared" ca="1" si="977"/>
        <v>45</v>
      </c>
      <c r="J6260">
        <f t="shared" ca="1" si="978"/>
        <v>10</v>
      </c>
      <c r="K6260" t="str">
        <f t="shared" ca="1" si="979"/>
        <v>30/11/2017</v>
      </c>
      <c r="L6260">
        <f t="shared" ca="1" si="980"/>
        <v>4595886</v>
      </c>
      <c r="M6260">
        <f t="shared" ca="1" si="981"/>
        <v>45958860</v>
      </c>
    </row>
    <row r="6261" spans="1:13" x14ac:dyDescent="0.25">
      <c r="A6261">
        <v>10000006259</v>
      </c>
      <c r="B6261">
        <f t="shared" ca="1" si="972"/>
        <v>93955865</v>
      </c>
      <c r="C6261" t="str">
        <f t="shared" ca="1" si="973"/>
        <v>1/11/2001</v>
      </c>
      <c r="D6261" t="str">
        <f t="shared" ca="1" si="974"/>
        <v>NO</v>
      </c>
      <c r="E6261" t="s">
        <v>125</v>
      </c>
      <c r="F6261" t="s">
        <v>126</v>
      </c>
      <c r="G6261">
        <f t="shared" ca="1" si="975"/>
        <v>987</v>
      </c>
      <c r="H6261">
        <f t="shared" ca="1" si="976"/>
        <v>4057</v>
      </c>
      <c r="I6261">
        <f t="shared" ca="1" si="977"/>
        <v>29</v>
      </c>
      <c r="J6261">
        <f t="shared" ca="1" si="978"/>
        <v>11</v>
      </c>
      <c r="K6261" t="str">
        <f t="shared" ca="1" si="979"/>
        <v>5/3/2019</v>
      </c>
      <c r="L6261">
        <f t="shared" ca="1" si="980"/>
        <v>8541442.2727272734</v>
      </c>
      <c r="M6261">
        <f t="shared" ca="1" si="981"/>
        <v>93955865</v>
      </c>
    </row>
    <row r="6262" spans="1:13" x14ac:dyDescent="0.25">
      <c r="A6262">
        <v>10000006260</v>
      </c>
      <c r="B6262">
        <f t="shared" ca="1" si="972"/>
        <v>71721978</v>
      </c>
      <c r="C6262" t="str">
        <f t="shared" ca="1" si="973"/>
        <v>19/3/2010</v>
      </c>
      <c r="D6262" t="str">
        <f t="shared" ca="1" si="974"/>
        <v>SI</v>
      </c>
      <c r="E6262" t="s">
        <v>125</v>
      </c>
      <c r="F6262" t="s">
        <v>126</v>
      </c>
      <c r="G6262">
        <f t="shared" ca="1" si="975"/>
        <v>857</v>
      </c>
      <c r="H6262">
        <f t="shared" ca="1" si="976"/>
        <v>4147</v>
      </c>
      <c r="I6262">
        <f t="shared" ca="1" si="977"/>
        <v>47</v>
      </c>
      <c r="J6262">
        <f t="shared" ca="1" si="978"/>
        <v>11</v>
      </c>
      <c r="K6262" t="str">
        <f t="shared" ca="1" si="979"/>
        <v>11/8/2017</v>
      </c>
      <c r="L6262">
        <f t="shared" ca="1" si="980"/>
        <v>6520179.8181818184</v>
      </c>
      <c r="M6262">
        <f t="shared" ca="1" si="981"/>
        <v>71721978</v>
      </c>
    </row>
    <row r="6263" spans="1:13" x14ac:dyDescent="0.25">
      <c r="A6263">
        <v>10000006261</v>
      </c>
      <c r="B6263">
        <f t="shared" ca="1" si="972"/>
        <v>91307678</v>
      </c>
      <c r="C6263" t="str">
        <f t="shared" ca="1" si="973"/>
        <v>19/7/2003</v>
      </c>
      <c r="D6263" t="str">
        <f t="shared" ca="1" si="974"/>
        <v>SI</v>
      </c>
      <c r="E6263" t="s">
        <v>125</v>
      </c>
      <c r="F6263" t="s">
        <v>126</v>
      </c>
      <c r="G6263">
        <f t="shared" ca="1" si="975"/>
        <v>871</v>
      </c>
      <c r="H6263">
        <f t="shared" ca="1" si="976"/>
        <v>4047</v>
      </c>
      <c r="I6263">
        <f t="shared" ca="1" si="977"/>
        <v>7</v>
      </c>
      <c r="J6263">
        <f t="shared" ca="1" si="978"/>
        <v>4</v>
      </c>
      <c r="K6263" t="str">
        <f t="shared" ca="1" si="979"/>
        <v>25/8/2020</v>
      </c>
      <c r="L6263">
        <f t="shared" ca="1" si="980"/>
        <v>22826919.5</v>
      </c>
      <c r="M6263">
        <f t="shared" ca="1" si="981"/>
        <v>91307678</v>
      </c>
    </row>
    <row r="6264" spans="1:13" x14ac:dyDescent="0.25">
      <c r="A6264">
        <v>10000006262</v>
      </c>
      <c r="B6264">
        <f t="shared" ca="1" si="972"/>
        <v>59210356</v>
      </c>
      <c r="C6264" t="str">
        <f t="shared" ca="1" si="973"/>
        <v>8/12/2000</v>
      </c>
      <c r="D6264" t="str">
        <f t="shared" ca="1" si="974"/>
        <v>SI</v>
      </c>
      <c r="E6264" t="s">
        <v>125</v>
      </c>
      <c r="F6264" t="s">
        <v>126</v>
      </c>
      <c r="G6264">
        <f t="shared" ca="1" si="975"/>
        <v>379</v>
      </c>
      <c r="H6264">
        <f t="shared" ca="1" si="976"/>
        <v>250</v>
      </c>
      <c r="I6264">
        <f t="shared" ca="1" si="977"/>
        <v>1</v>
      </c>
      <c r="J6264">
        <f t="shared" ca="1" si="978"/>
        <v>10</v>
      </c>
      <c r="K6264" t="str">
        <f t="shared" ca="1" si="979"/>
        <v>23/8/2016</v>
      </c>
      <c r="L6264">
        <f t="shared" ca="1" si="980"/>
        <v>5921035.5999999996</v>
      </c>
      <c r="M6264">
        <f t="shared" ca="1" si="981"/>
        <v>59210356</v>
      </c>
    </row>
    <row r="6265" spans="1:13" x14ac:dyDescent="0.25">
      <c r="A6265">
        <v>10000006263</v>
      </c>
      <c r="B6265">
        <f t="shared" ca="1" si="972"/>
        <v>96429815</v>
      </c>
      <c r="C6265" t="str">
        <f t="shared" ca="1" si="973"/>
        <v>29/9/2008</v>
      </c>
      <c r="D6265" t="str">
        <f t="shared" ca="1" si="974"/>
        <v>NO</v>
      </c>
      <c r="E6265" t="s">
        <v>125</v>
      </c>
      <c r="F6265" t="s">
        <v>126</v>
      </c>
      <c r="G6265">
        <f t="shared" ca="1" si="975"/>
        <v>1000</v>
      </c>
      <c r="H6265">
        <f t="shared" ca="1" si="976"/>
        <v>4892</v>
      </c>
      <c r="I6265">
        <f t="shared" ca="1" si="977"/>
        <v>23</v>
      </c>
      <c r="J6265">
        <f t="shared" ca="1" si="978"/>
        <v>10</v>
      </c>
      <c r="K6265" t="str">
        <f t="shared" ca="1" si="979"/>
        <v>11/11/2016</v>
      </c>
      <c r="L6265">
        <f t="shared" ca="1" si="980"/>
        <v>9642981.5</v>
      </c>
      <c r="M6265">
        <f t="shared" ca="1" si="981"/>
        <v>96429815</v>
      </c>
    </row>
    <row r="6266" spans="1:13" x14ac:dyDescent="0.25">
      <c r="A6266">
        <v>10000006264</v>
      </c>
      <c r="B6266">
        <f t="shared" ca="1" si="972"/>
        <v>20077494</v>
      </c>
      <c r="C6266" t="str">
        <f t="shared" ca="1" si="973"/>
        <v>11/7/2007</v>
      </c>
      <c r="D6266" t="str">
        <f t="shared" ca="1" si="974"/>
        <v>SI</v>
      </c>
      <c r="E6266" t="s">
        <v>125</v>
      </c>
      <c r="F6266" t="s">
        <v>126</v>
      </c>
      <c r="G6266">
        <f t="shared" ca="1" si="975"/>
        <v>616</v>
      </c>
      <c r="H6266">
        <f t="shared" ca="1" si="976"/>
        <v>1371</v>
      </c>
      <c r="I6266">
        <f t="shared" ca="1" si="977"/>
        <v>14</v>
      </c>
      <c r="J6266">
        <f t="shared" ca="1" si="978"/>
        <v>12</v>
      </c>
      <c r="K6266" t="str">
        <f t="shared" ca="1" si="979"/>
        <v>15/1/2020</v>
      </c>
      <c r="L6266">
        <f t="shared" ca="1" si="980"/>
        <v>1673124.5</v>
      </c>
      <c r="M6266">
        <f t="shared" ca="1" si="981"/>
        <v>20077494</v>
      </c>
    </row>
    <row r="6267" spans="1:13" x14ac:dyDescent="0.25">
      <c r="A6267">
        <v>10000006265</v>
      </c>
      <c r="B6267">
        <f t="shared" ca="1" si="972"/>
        <v>73978704</v>
      </c>
      <c r="C6267" t="str">
        <f t="shared" ca="1" si="973"/>
        <v>6/4/2007</v>
      </c>
      <c r="D6267" t="str">
        <f t="shared" ca="1" si="974"/>
        <v>NO</v>
      </c>
      <c r="E6267" t="s">
        <v>125</v>
      </c>
      <c r="F6267" t="s">
        <v>126</v>
      </c>
      <c r="G6267">
        <f t="shared" ca="1" si="975"/>
        <v>832</v>
      </c>
      <c r="H6267">
        <f t="shared" ca="1" si="976"/>
        <v>3427</v>
      </c>
      <c r="I6267">
        <f t="shared" ca="1" si="977"/>
        <v>33</v>
      </c>
      <c r="J6267">
        <f t="shared" ca="1" si="978"/>
        <v>9</v>
      </c>
      <c r="K6267" t="str">
        <f t="shared" ca="1" si="979"/>
        <v>21/6/2017</v>
      </c>
      <c r="L6267">
        <f t="shared" ca="1" si="980"/>
        <v>8219856</v>
      </c>
      <c r="M6267">
        <f t="shared" ca="1" si="981"/>
        <v>73978704</v>
      </c>
    </row>
    <row r="6268" spans="1:13" x14ac:dyDescent="0.25">
      <c r="A6268">
        <v>10000006266</v>
      </c>
      <c r="B6268">
        <f t="shared" ca="1" si="972"/>
        <v>87162978</v>
      </c>
      <c r="C6268" t="str">
        <f t="shared" ca="1" si="973"/>
        <v>1/7/2012</v>
      </c>
      <c r="D6268" t="str">
        <f t="shared" ca="1" si="974"/>
        <v>NO</v>
      </c>
      <c r="E6268" t="s">
        <v>125</v>
      </c>
      <c r="F6268" t="s">
        <v>126</v>
      </c>
      <c r="G6268">
        <f t="shared" ca="1" si="975"/>
        <v>354</v>
      </c>
      <c r="H6268">
        <f t="shared" ca="1" si="976"/>
        <v>2195</v>
      </c>
      <c r="I6268">
        <f t="shared" ca="1" si="977"/>
        <v>17</v>
      </c>
      <c r="J6268">
        <f t="shared" ca="1" si="978"/>
        <v>3</v>
      </c>
      <c r="K6268" t="str">
        <f t="shared" ca="1" si="979"/>
        <v>19/5/2016</v>
      </c>
      <c r="L6268">
        <f t="shared" ca="1" si="980"/>
        <v>29054326</v>
      </c>
      <c r="M6268">
        <f t="shared" ca="1" si="981"/>
        <v>87162978</v>
      </c>
    </row>
    <row r="6269" spans="1:13" x14ac:dyDescent="0.25">
      <c r="A6269">
        <v>10000006267</v>
      </c>
      <c r="B6269">
        <f t="shared" ca="1" si="972"/>
        <v>91799402</v>
      </c>
      <c r="C6269" t="str">
        <f t="shared" ca="1" si="973"/>
        <v>3/2/2014</v>
      </c>
      <c r="D6269" t="str">
        <f t="shared" ca="1" si="974"/>
        <v>SI</v>
      </c>
      <c r="E6269" t="s">
        <v>125</v>
      </c>
      <c r="F6269" t="s">
        <v>126</v>
      </c>
      <c r="G6269">
        <f t="shared" ca="1" si="975"/>
        <v>731</v>
      </c>
      <c r="H6269">
        <f t="shared" ca="1" si="976"/>
        <v>1063</v>
      </c>
      <c r="I6269">
        <f t="shared" ca="1" si="977"/>
        <v>45</v>
      </c>
      <c r="J6269">
        <f t="shared" ca="1" si="978"/>
        <v>3</v>
      </c>
      <c r="K6269" t="str">
        <f t="shared" ca="1" si="979"/>
        <v>4/6/2016</v>
      </c>
      <c r="L6269">
        <f t="shared" ca="1" si="980"/>
        <v>30599800.666666668</v>
      </c>
      <c r="M6269">
        <f t="shared" ca="1" si="981"/>
        <v>91799402</v>
      </c>
    </row>
    <row r="6270" spans="1:13" x14ac:dyDescent="0.25">
      <c r="A6270">
        <v>10000006268</v>
      </c>
      <c r="B6270">
        <f t="shared" ca="1" si="972"/>
        <v>1879008</v>
      </c>
      <c r="C6270" t="str">
        <f t="shared" ca="1" si="973"/>
        <v>2/3/2005</v>
      </c>
      <c r="D6270" t="str">
        <f t="shared" ca="1" si="974"/>
        <v>SI</v>
      </c>
      <c r="E6270" t="s">
        <v>125</v>
      </c>
      <c r="F6270" t="s">
        <v>126</v>
      </c>
      <c r="G6270">
        <f t="shared" ca="1" si="975"/>
        <v>930</v>
      </c>
      <c r="H6270">
        <f t="shared" ca="1" si="976"/>
        <v>119</v>
      </c>
      <c r="I6270">
        <f t="shared" ca="1" si="977"/>
        <v>2</v>
      </c>
      <c r="J6270">
        <f t="shared" ca="1" si="978"/>
        <v>2</v>
      </c>
      <c r="K6270" t="str">
        <f t="shared" ca="1" si="979"/>
        <v>16/12/2020</v>
      </c>
      <c r="L6270">
        <f t="shared" ca="1" si="980"/>
        <v>939504</v>
      </c>
      <c r="M6270">
        <f t="shared" ca="1" si="981"/>
        <v>1879008</v>
      </c>
    </row>
    <row r="6271" spans="1:13" x14ac:dyDescent="0.25">
      <c r="A6271">
        <v>10000006269</v>
      </c>
      <c r="B6271">
        <f t="shared" ca="1" si="972"/>
        <v>8870273</v>
      </c>
      <c r="C6271" t="str">
        <f t="shared" ca="1" si="973"/>
        <v>12/11/2012</v>
      </c>
      <c r="D6271" t="str">
        <f t="shared" ca="1" si="974"/>
        <v>SI</v>
      </c>
      <c r="E6271" t="s">
        <v>125</v>
      </c>
      <c r="F6271" t="s">
        <v>126</v>
      </c>
      <c r="G6271">
        <f t="shared" ca="1" si="975"/>
        <v>497</v>
      </c>
      <c r="H6271">
        <f t="shared" ca="1" si="976"/>
        <v>1311</v>
      </c>
      <c r="I6271">
        <f t="shared" ca="1" si="977"/>
        <v>46</v>
      </c>
      <c r="J6271">
        <f t="shared" ca="1" si="978"/>
        <v>5</v>
      </c>
      <c r="K6271" t="str">
        <f t="shared" ca="1" si="979"/>
        <v>30/10/2020</v>
      </c>
      <c r="L6271">
        <f t="shared" ca="1" si="980"/>
        <v>1774054.6</v>
      </c>
      <c r="M6271">
        <f t="shared" ca="1" si="981"/>
        <v>8870273</v>
      </c>
    </row>
    <row r="6272" spans="1:13" x14ac:dyDescent="0.25">
      <c r="A6272">
        <v>10000006270</v>
      </c>
      <c r="B6272">
        <f t="shared" ca="1" si="972"/>
        <v>36144963</v>
      </c>
      <c r="C6272" t="str">
        <f t="shared" ca="1" si="973"/>
        <v>23/3/2006</v>
      </c>
      <c r="D6272" t="str">
        <f t="shared" ca="1" si="974"/>
        <v>NO</v>
      </c>
      <c r="E6272" t="s">
        <v>125</v>
      </c>
      <c r="F6272" t="s">
        <v>126</v>
      </c>
      <c r="G6272">
        <f t="shared" ca="1" si="975"/>
        <v>333</v>
      </c>
      <c r="H6272">
        <f t="shared" ca="1" si="976"/>
        <v>2805</v>
      </c>
      <c r="I6272">
        <f t="shared" ca="1" si="977"/>
        <v>27</v>
      </c>
      <c r="J6272">
        <f t="shared" ca="1" si="978"/>
        <v>4</v>
      </c>
      <c r="K6272" t="str">
        <f t="shared" ca="1" si="979"/>
        <v>10/2/2017</v>
      </c>
      <c r="L6272">
        <f t="shared" ca="1" si="980"/>
        <v>9036240.75</v>
      </c>
      <c r="M6272">
        <f t="shared" ca="1" si="981"/>
        <v>36144963</v>
      </c>
    </row>
    <row r="6273" spans="1:13" x14ac:dyDescent="0.25">
      <c r="A6273">
        <v>10000006271</v>
      </c>
      <c r="B6273">
        <f t="shared" ca="1" si="972"/>
        <v>92742661</v>
      </c>
      <c r="C6273" t="str">
        <f t="shared" ca="1" si="973"/>
        <v>8/6/2002</v>
      </c>
      <c r="D6273" t="str">
        <f t="shared" ca="1" si="974"/>
        <v>SI</v>
      </c>
      <c r="E6273" t="s">
        <v>125</v>
      </c>
      <c r="F6273" t="s">
        <v>126</v>
      </c>
      <c r="G6273">
        <f t="shared" ca="1" si="975"/>
        <v>547</v>
      </c>
      <c r="H6273">
        <f t="shared" ca="1" si="976"/>
        <v>2478</v>
      </c>
      <c r="I6273">
        <f t="shared" ca="1" si="977"/>
        <v>17</v>
      </c>
      <c r="J6273">
        <f t="shared" ca="1" si="978"/>
        <v>7</v>
      </c>
      <c r="K6273" t="str">
        <f t="shared" ca="1" si="979"/>
        <v>24/11/2016</v>
      </c>
      <c r="L6273">
        <f t="shared" ca="1" si="980"/>
        <v>13248951.571428571</v>
      </c>
      <c r="M6273">
        <f t="shared" ca="1" si="981"/>
        <v>92742661</v>
      </c>
    </row>
    <row r="6274" spans="1:13" x14ac:dyDescent="0.25">
      <c r="A6274">
        <v>10000006272</v>
      </c>
      <c r="B6274">
        <f t="shared" ca="1" si="972"/>
        <v>90152494</v>
      </c>
      <c r="C6274" t="str">
        <f t="shared" ca="1" si="973"/>
        <v>5/5/2012</v>
      </c>
      <c r="D6274" t="str">
        <f t="shared" ca="1" si="974"/>
        <v>SI</v>
      </c>
      <c r="E6274" t="s">
        <v>125</v>
      </c>
      <c r="F6274" t="s">
        <v>126</v>
      </c>
      <c r="G6274">
        <f t="shared" ca="1" si="975"/>
        <v>263</v>
      </c>
      <c r="H6274">
        <f t="shared" ca="1" si="976"/>
        <v>135</v>
      </c>
      <c r="I6274">
        <f t="shared" ca="1" si="977"/>
        <v>31</v>
      </c>
      <c r="J6274">
        <f t="shared" ca="1" si="978"/>
        <v>4</v>
      </c>
      <c r="K6274" t="str">
        <f t="shared" ca="1" si="979"/>
        <v>5/9/2019</v>
      </c>
      <c r="L6274">
        <f t="shared" ca="1" si="980"/>
        <v>22538123.5</v>
      </c>
      <c r="M6274">
        <f t="shared" ca="1" si="981"/>
        <v>90152494</v>
      </c>
    </row>
    <row r="6275" spans="1:13" x14ac:dyDescent="0.25">
      <c r="A6275">
        <v>10000006273</v>
      </c>
      <c r="B6275">
        <f t="shared" ca="1" si="972"/>
        <v>31570791</v>
      </c>
      <c r="C6275" t="str">
        <f t="shared" ca="1" si="973"/>
        <v>10/2/2009</v>
      </c>
      <c r="D6275" t="str">
        <f t="shared" ca="1" si="974"/>
        <v>NO</v>
      </c>
      <c r="E6275" t="s">
        <v>125</v>
      </c>
      <c r="F6275" t="s">
        <v>126</v>
      </c>
      <c r="G6275">
        <f t="shared" ca="1" si="975"/>
        <v>512</v>
      </c>
      <c r="H6275">
        <f t="shared" ca="1" si="976"/>
        <v>512</v>
      </c>
      <c r="I6275">
        <f t="shared" ca="1" si="977"/>
        <v>37</v>
      </c>
      <c r="J6275">
        <f t="shared" ca="1" si="978"/>
        <v>8</v>
      </c>
      <c r="K6275" t="str">
        <f t="shared" ca="1" si="979"/>
        <v>14/5/2016</v>
      </c>
      <c r="L6275">
        <f t="shared" ca="1" si="980"/>
        <v>3946348.875</v>
      </c>
      <c r="M6275">
        <f t="shared" ca="1" si="981"/>
        <v>31570791</v>
      </c>
    </row>
    <row r="6276" spans="1:13" x14ac:dyDescent="0.25">
      <c r="A6276">
        <v>10000006274</v>
      </c>
      <c r="B6276">
        <f t="shared" ref="B6276:B6339" ca="1" si="982">RANDBETWEEN(1,100000000)</f>
        <v>21224168</v>
      </c>
      <c r="C6276" t="str">
        <f t="shared" ref="C6276:C6339" ca="1" si="983">RANDBETWEEN(1,30)&amp;"/"&amp;RANDBETWEEN(1,12)&amp;"/"&amp;RANDBETWEEN(2000,2015)</f>
        <v>29/7/2002</v>
      </c>
      <c r="D6276" t="str">
        <f t="shared" ref="D6276:D6339" ca="1" si="984">CHOOSE(RANDBETWEEN(1,2),"SI","NO")</f>
        <v>NO</v>
      </c>
      <c r="E6276" t="s">
        <v>125</v>
      </c>
      <c r="F6276" t="s">
        <v>126</v>
      </c>
      <c r="G6276">
        <f t="shared" ref="G6276:G6339" ca="1" si="985">RANDBETWEEN(1,1000)</f>
        <v>344</v>
      </c>
      <c r="H6276">
        <f t="shared" ref="H6276:H6339" ca="1" si="986">RANDBETWEEN(1,5000)</f>
        <v>202</v>
      </c>
      <c r="I6276">
        <f t="shared" ref="I6276:I6339" ca="1" si="987">RANDBETWEEN(1,50)</f>
        <v>17</v>
      </c>
      <c r="J6276">
        <f t="shared" ref="J6276:J6339" ca="1" si="988">RANDBETWEEN(1,12)</f>
        <v>3</v>
      </c>
      <c r="K6276" t="str">
        <f t="shared" ref="K6276:K6339" ca="1" si="989">RANDBETWEEN(1,30)&amp;"/"&amp;RANDBETWEEN(1,12)&amp;"/"&amp;RANDBETWEEN(2016,2020)</f>
        <v>17/6/2018</v>
      </c>
      <c r="L6276">
        <f t="shared" ca="1" si="980"/>
        <v>7074722.666666667</v>
      </c>
      <c r="M6276">
        <f t="shared" ca="1" si="981"/>
        <v>21224168</v>
      </c>
    </row>
    <row r="6277" spans="1:13" x14ac:dyDescent="0.25">
      <c r="A6277">
        <v>10000006275</v>
      </c>
      <c r="B6277">
        <f t="shared" ca="1" si="982"/>
        <v>28863393</v>
      </c>
      <c r="C6277" t="str">
        <f t="shared" ca="1" si="983"/>
        <v>19/11/2003</v>
      </c>
      <c r="D6277" t="str">
        <f t="shared" ca="1" si="984"/>
        <v>SI</v>
      </c>
      <c r="E6277" t="s">
        <v>125</v>
      </c>
      <c r="F6277" t="s">
        <v>126</v>
      </c>
      <c r="G6277">
        <f t="shared" ca="1" si="985"/>
        <v>575</v>
      </c>
      <c r="H6277">
        <f t="shared" ca="1" si="986"/>
        <v>649</v>
      </c>
      <c r="I6277">
        <f t="shared" ca="1" si="987"/>
        <v>17</v>
      </c>
      <c r="J6277">
        <f t="shared" ca="1" si="988"/>
        <v>2</v>
      </c>
      <c r="K6277" t="str">
        <f t="shared" ca="1" si="989"/>
        <v>11/5/2018</v>
      </c>
      <c r="L6277">
        <f t="shared" ca="1" si="980"/>
        <v>14431696.5</v>
      </c>
      <c r="M6277">
        <f t="shared" ca="1" si="981"/>
        <v>28863393</v>
      </c>
    </row>
    <row r="6278" spans="1:13" x14ac:dyDescent="0.25">
      <c r="A6278">
        <v>10000006276</v>
      </c>
      <c r="B6278">
        <f t="shared" ca="1" si="982"/>
        <v>42342950</v>
      </c>
      <c r="C6278" t="str">
        <f t="shared" ca="1" si="983"/>
        <v>27/1/2011</v>
      </c>
      <c r="D6278" t="str">
        <f t="shared" ca="1" si="984"/>
        <v>NO</v>
      </c>
      <c r="E6278" t="s">
        <v>125</v>
      </c>
      <c r="F6278" t="s">
        <v>126</v>
      </c>
      <c r="G6278">
        <f t="shared" ca="1" si="985"/>
        <v>586</v>
      </c>
      <c r="H6278">
        <f t="shared" ca="1" si="986"/>
        <v>2940</v>
      </c>
      <c r="I6278">
        <f t="shared" ca="1" si="987"/>
        <v>1</v>
      </c>
      <c r="J6278">
        <f t="shared" ca="1" si="988"/>
        <v>4</v>
      </c>
      <c r="K6278" t="str">
        <f t="shared" ca="1" si="989"/>
        <v>21/3/2017</v>
      </c>
      <c r="L6278">
        <f t="shared" ca="1" si="980"/>
        <v>10585737.5</v>
      </c>
      <c r="M6278">
        <f t="shared" ca="1" si="981"/>
        <v>42342950</v>
      </c>
    </row>
    <row r="6279" spans="1:13" x14ac:dyDescent="0.25">
      <c r="A6279">
        <v>10000006277</v>
      </c>
      <c r="B6279">
        <f t="shared" ca="1" si="982"/>
        <v>14094067</v>
      </c>
      <c r="C6279" t="str">
        <f t="shared" ca="1" si="983"/>
        <v>28/9/2001</v>
      </c>
      <c r="D6279" t="str">
        <f t="shared" ca="1" si="984"/>
        <v>SI</v>
      </c>
      <c r="E6279" t="s">
        <v>125</v>
      </c>
      <c r="F6279" t="s">
        <v>126</v>
      </c>
      <c r="G6279">
        <f t="shared" ca="1" si="985"/>
        <v>303</v>
      </c>
      <c r="H6279">
        <f t="shared" ca="1" si="986"/>
        <v>3988</v>
      </c>
      <c r="I6279">
        <f t="shared" ca="1" si="987"/>
        <v>20</v>
      </c>
      <c r="J6279">
        <f t="shared" ca="1" si="988"/>
        <v>8</v>
      </c>
      <c r="K6279" t="str">
        <f t="shared" ca="1" si="989"/>
        <v>13/8/2018</v>
      </c>
      <c r="L6279">
        <f t="shared" ca="1" si="980"/>
        <v>1761758.375</v>
      </c>
      <c r="M6279">
        <f t="shared" ca="1" si="981"/>
        <v>14094067</v>
      </c>
    </row>
    <row r="6280" spans="1:13" x14ac:dyDescent="0.25">
      <c r="A6280">
        <v>10000006278</v>
      </c>
      <c r="B6280">
        <f t="shared" ca="1" si="982"/>
        <v>69874990</v>
      </c>
      <c r="C6280" t="str">
        <f t="shared" ca="1" si="983"/>
        <v>3/3/2004</v>
      </c>
      <c r="D6280" t="str">
        <f t="shared" ca="1" si="984"/>
        <v>NO</v>
      </c>
      <c r="E6280" t="s">
        <v>125</v>
      </c>
      <c r="F6280" t="s">
        <v>126</v>
      </c>
      <c r="G6280">
        <f t="shared" ca="1" si="985"/>
        <v>955</v>
      </c>
      <c r="H6280">
        <f t="shared" ca="1" si="986"/>
        <v>4626</v>
      </c>
      <c r="I6280">
        <f t="shared" ca="1" si="987"/>
        <v>35</v>
      </c>
      <c r="J6280">
        <f t="shared" ca="1" si="988"/>
        <v>9</v>
      </c>
      <c r="K6280" t="str">
        <f t="shared" ca="1" si="989"/>
        <v>2/9/2018</v>
      </c>
      <c r="L6280">
        <f t="shared" ca="1" si="980"/>
        <v>7763887.777777778</v>
      </c>
      <c r="M6280">
        <f t="shared" ca="1" si="981"/>
        <v>69874990</v>
      </c>
    </row>
    <row r="6281" spans="1:13" x14ac:dyDescent="0.25">
      <c r="A6281">
        <v>10000006279</v>
      </c>
      <c r="B6281">
        <f t="shared" ca="1" si="982"/>
        <v>93698798</v>
      </c>
      <c r="C6281" t="str">
        <f t="shared" ca="1" si="983"/>
        <v>17/4/2013</v>
      </c>
      <c r="D6281" t="str">
        <f t="shared" ca="1" si="984"/>
        <v>SI</v>
      </c>
      <c r="E6281" t="s">
        <v>125</v>
      </c>
      <c r="F6281" t="s">
        <v>126</v>
      </c>
      <c r="G6281">
        <f t="shared" ca="1" si="985"/>
        <v>346</v>
      </c>
      <c r="H6281">
        <f t="shared" ca="1" si="986"/>
        <v>2786</v>
      </c>
      <c r="I6281">
        <f t="shared" ca="1" si="987"/>
        <v>43</v>
      </c>
      <c r="J6281">
        <f t="shared" ca="1" si="988"/>
        <v>12</v>
      </c>
      <c r="K6281" t="str">
        <f t="shared" ca="1" si="989"/>
        <v>18/3/2016</v>
      </c>
      <c r="L6281">
        <f t="shared" ca="1" si="980"/>
        <v>7808233.166666667</v>
      </c>
      <c r="M6281">
        <f t="shared" ca="1" si="981"/>
        <v>93698798</v>
      </c>
    </row>
    <row r="6282" spans="1:13" x14ac:dyDescent="0.25">
      <c r="A6282">
        <v>10000006280</v>
      </c>
      <c r="B6282">
        <f t="shared" ca="1" si="982"/>
        <v>75676271</v>
      </c>
      <c r="C6282" t="str">
        <f t="shared" ca="1" si="983"/>
        <v>11/12/2014</v>
      </c>
      <c r="D6282" t="str">
        <f t="shared" ca="1" si="984"/>
        <v>SI</v>
      </c>
      <c r="E6282" t="s">
        <v>125</v>
      </c>
      <c r="F6282" t="s">
        <v>126</v>
      </c>
      <c r="G6282">
        <f t="shared" ca="1" si="985"/>
        <v>719</v>
      </c>
      <c r="H6282">
        <f t="shared" ca="1" si="986"/>
        <v>3702</v>
      </c>
      <c r="I6282">
        <f t="shared" ca="1" si="987"/>
        <v>15</v>
      </c>
      <c r="J6282">
        <f t="shared" ca="1" si="988"/>
        <v>12</v>
      </c>
      <c r="K6282" t="str">
        <f t="shared" ca="1" si="989"/>
        <v>5/8/2017</v>
      </c>
      <c r="L6282">
        <f t="shared" ca="1" si="980"/>
        <v>6306355.916666667</v>
      </c>
      <c r="M6282">
        <f t="shared" ca="1" si="981"/>
        <v>75676271</v>
      </c>
    </row>
    <row r="6283" spans="1:13" x14ac:dyDescent="0.25">
      <c r="A6283">
        <v>10000006281</v>
      </c>
      <c r="B6283">
        <f t="shared" ca="1" si="982"/>
        <v>32018518</v>
      </c>
      <c r="C6283" t="str">
        <f t="shared" ca="1" si="983"/>
        <v>21/11/2010</v>
      </c>
      <c r="D6283" t="str">
        <f t="shared" ca="1" si="984"/>
        <v>SI</v>
      </c>
      <c r="E6283" t="s">
        <v>125</v>
      </c>
      <c r="F6283" t="s">
        <v>126</v>
      </c>
      <c r="G6283">
        <f t="shared" ca="1" si="985"/>
        <v>336</v>
      </c>
      <c r="H6283">
        <f t="shared" ca="1" si="986"/>
        <v>4070</v>
      </c>
      <c r="I6283">
        <f t="shared" ca="1" si="987"/>
        <v>16</v>
      </c>
      <c r="J6283">
        <f t="shared" ca="1" si="988"/>
        <v>7</v>
      </c>
      <c r="K6283" t="str">
        <f t="shared" ca="1" si="989"/>
        <v>12/7/2019</v>
      </c>
      <c r="L6283">
        <f t="shared" ca="1" si="980"/>
        <v>4574074</v>
      </c>
      <c r="M6283">
        <f t="shared" ca="1" si="981"/>
        <v>32018518</v>
      </c>
    </row>
    <row r="6284" spans="1:13" x14ac:dyDescent="0.25">
      <c r="A6284">
        <v>10000006282</v>
      </c>
      <c r="B6284">
        <f t="shared" ca="1" si="982"/>
        <v>4814431</v>
      </c>
      <c r="C6284" t="str">
        <f t="shared" ca="1" si="983"/>
        <v>5/10/2014</v>
      </c>
      <c r="D6284" t="str">
        <f t="shared" ca="1" si="984"/>
        <v>SI</v>
      </c>
      <c r="E6284" t="s">
        <v>125</v>
      </c>
      <c r="F6284" t="s">
        <v>126</v>
      </c>
      <c r="G6284">
        <f t="shared" ca="1" si="985"/>
        <v>914</v>
      </c>
      <c r="H6284">
        <f t="shared" ca="1" si="986"/>
        <v>3915</v>
      </c>
      <c r="I6284">
        <f t="shared" ca="1" si="987"/>
        <v>21</v>
      </c>
      <c r="J6284">
        <f t="shared" ca="1" si="988"/>
        <v>5</v>
      </c>
      <c r="K6284" t="str">
        <f t="shared" ca="1" si="989"/>
        <v>2/10/2017</v>
      </c>
      <c r="L6284">
        <f t="shared" ca="1" si="980"/>
        <v>962886.2</v>
      </c>
      <c r="M6284">
        <f t="shared" ca="1" si="981"/>
        <v>4814431</v>
      </c>
    </row>
    <row r="6285" spans="1:13" x14ac:dyDescent="0.25">
      <c r="A6285">
        <v>10000006283</v>
      </c>
      <c r="B6285">
        <f t="shared" ca="1" si="982"/>
        <v>60332258</v>
      </c>
      <c r="C6285" t="str">
        <f t="shared" ca="1" si="983"/>
        <v>13/10/2008</v>
      </c>
      <c r="D6285" t="str">
        <f t="shared" ca="1" si="984"/>
        <v>SI</v>
      </c>
      <c r="E6285" t="s">
        <v>125</v>
      </c>
      <c r="F6285" t="s">
        <v>126</v>
      </c>
      <c r="G6285">
        <f t="shared" ca="1" si="985"/>
        <v>497</v>
      </c>
      <c r="H6285">
        <f t="shared" ca="1" si="986"/>
        <v>4859</v>
      </c>
      <c r="I6285">
        <f t="shared" ca="1" si="987"/>
        <v>46</v>
      </c>
      <c r="J6285">
        <f t="shared" ca="1" si="988"/>
        <v>4</v>
      </c>
      <c r="K6285" t="str">
        <f t="shared" ca="1" si="989"/>
        <v>19/8/2017</v>
      </c>
      <c r="L6285">
        <f t="shared" ca="1" si="980"/>
        <v>15083064.5</v>
      </c>
      <c r="M6285">
        <f t="shared" ca="1" si="981"/>
        <v>60332258</v>
      </c>
    </row>
    <row r="6286" spans="1:13" x14ac:dyDescent="0.25">
      <c r="A6286">
        <v>10000006284</v>
      </c>
      <c r="B6286">
        <f t="shared" ca="1" si="982"/>
        <v>72305501</v>
      </c>
      <c r="C6286" t="str">
        <f t="shared" ca="1" si="983"/>
        <v>18/5/2008</v>
      </c>
      <c r="D6286" t="str">
        <f t="shared" ca="1" si="984"/>
        <v>NO</v>
      </c>
      <c r="E6286" t="s">
        <v>125</v>
      </c>
      <c r="F6286" t="s">
        <v>126</v>
      </c>
      <c r="G6286">
        <f t="shared" ca="1" si="985"/>
        <v>126</v>
      </c>
      <c r="H6286">
        <f t="shared" ca="1" si="986"/>
        <v>3038</v>
      </c>
      <c r="I6286">
        <f t="shared" ca="1" si="987"/>
        <v>20</v>
      </c>
      <c r="J6286">
        <f t="shared" ca="1" si="988"/>
        <v>1</v>
      </c>
      <c r="K6286" t="str">
        <f t="shared" ca="1" si="989"/>
        <v>3/10/2016</v>
      </c>
      <c r="L6286">
        <f t="shared" ca="1" si="980"/>
        <v>72305501</v>
      </c>
      <c r="M6286">
        <f t="shared" ca="1" si="981"/>
        <v>72305501</v>
      </c>
    </row>
    <row r="6287" spans="1:13" x14ac:dyDescent="0.25">
      <c r="A6287">
        <v>10000006285</v>
      </c>
      <c r="B6287">
        <f t="shared" ca="1" si="982"/>
        <v>67378181</v>
      </c>
      <c r="C6287" t="str">
        <f t="shared" ca="1" si="983"/>
        <v>5/12/2014</v>
      </c>
      <c r="D6287" t="str">
        <f t="shared" ca="1" si="984"/>
        <v>NO</v>
      </c>
      <c r="E6287" t="s">
        <v>125</v>
      </c>
      <c r="F6287" t="s">
        <v>126</v>
      </c>
      <c r="G6287">
        <f t="shared" ca="1" si="985"/>
        <v>771</v>
      </c>
      <c r="H6287">
        <f t="shared" ca="1" si="986"/>
        <v>4324</v>
      </c>
      <c r="I6287">
        <f t="shared" ca="1" si="987"/>
        <v>17</v>
      </c>
      <c r="J6287">
        <f t="shared" ca="1" si="988"/>
        <v>9</v>
      </c>
      <c r="K6287" t="str">
        <f t="shared" ca="1" si="989"/>
        <v>15/8/2017</v>
      </c>
      <c r="L6287">
        <f t="shared" ca="1" si="980"/>
        <v>7486464.555555556</v>
      </c>
      <c r="M6287">
        <f t="shared" ca="1" si="981"/>
        <v>67378181</v>
      </c>
    </row>
    <row r="6288" spans="1:13" x14ac:dyDescent="0.25">
      <c r="A6288">
        <v>10000006286</v>
      </c>
      <c r="B6288">
        <f t="shared" ca="1" si="982"/>
        <v>2642484</v>
      </c>
      <c r="C6288" t="str">
        <f t="shared" ca="1" si="983"/>
        <v>7/1/2007</v>
      </c>
      <c r="D6288" t="str">
        <f t="shared" ca="1" si="984"/>
        <v>NO</v>
      </c>
      <c r="E6288" t="s">
        <v>125</v>
      </c>
      <c r="F6288" t="s">
        <v>126</v>
      </c>
      <c r="G6288">
        <f t="shared" ca="1" si="985"/>
        <v>332</v>
      </c>
      <c r="H6288">
        <f t="shared" ca="1" si="986"/>
        <v>1440</v>
      </c>
      <c r="I6288">
        <f t="shared" ca="1" si="987"/>
        <v>24</v>
      </c>
      <c r="J6288">
        <f t="shared" ca="1" si="988"/>
        <v>8</v>
      </c>
      <c r="K6288" t="str">
        <f t="shared" ca="1" si="989"/>
        <v>28/8/2019</v>
      </c>
      <c r="L6288">
        <f t="shared" ca="1" si="980"/>
        <v>330310.5</v>
      </c>
      <c r="M6288">
        <f t="shared" ca="1" si="981"/>
        <v>2642484</v>
      </c>
    </row>
    <row r="6289" spans="1:13" x14ac:dyDescent="0.25">
      <c r="A6289">
        <v>10000006287</v>
      </c>
      <c r="B6289">
        <f t="shared" ca="1" si="982"/>
        <v>32848533</v>
      </c>
      <c r="C6289" t="str">
        <f t="shared" ca="1" si="983"/>
        <v>12/3/2009</v>
      </c>
      <c r="D6289" t="str">
        <f t="shared" ca="1" si="984"/>
        <v>NO</v>
      </c>
      <c r="E6289" t="s">
        <v>125</v>
      </c>
      <c r="F6289" t="s">
        <v>126</v>
      </c>
      <c r="G6289">
        <f t="shared" ca="1" si="985"/>
        <v>83</v>
      </c>
      <c r="H6289">
        <f t="shared" ca="1" si="986"/>
        <v>545</v>
      </c>
      <c r="I6289">
        <f t="shared" ca="1" si="987"/>
        <v>21</v>
      </c>
      <c r="J6289">
        <f t="shared" ca="1" si="988"/>
        <v>5</v>
      </c>
      <c r="K6289" t="str">
        <f t="shared" ca="1" si="989"/>
        <v>5/6/2020</v>
      </c>
      <c r="L6289">
        <f t="shared" ca="1" si="980"/>
        <v>6569706.5999999996</v>
      </c>
      <c r="M6289">
        <f t="shared" ca="1" si="981"/>
        <v>32848533</v>
      </c>
    </row>
    <row r="6290" spans="1:13" x14ac:dyDescent="0.25">
      <c r="A6290">
        <v>10000006288</v>
      </c>
      <c r="B6290">
        <f t="shared" ca="1" si="982"/>
        <v>58259683</v>
      </c>
      <c r="C6290" t="str">
        <f t="shared" ca="1" si="983"/>
        <v>4/10/2014</v>
      </c>
      <c r="D6290" t="str">
        <f t="shared" ca="1" si="984"/>
        <v>SI</v>
      </c>
      <c r="E6290" t="s">
        <v>125</v>
      </c>
      <c r="F6290" t="s">
        <v>126</v>
      </c>
      <c r="G6290">
        <f t="shared" ca="1" si="985"/>
        <v>327</v>
      </c>
      <c r="H6290">
        <f t="shared" ca="1" si="986"/>
        <v>1549</v>
      </c>
      <c r="I6290">
        <f t="shared" ca="1" si="987"/>
        <v>3</v>
      </c>
      <c r="J6290">
        <f t="shared" ca="1" si="988"/>
        <v>2</v>
      </c>
      <c r="K6290" t="str">
        <f t="shared" ca="1" si="989"/>
        <v>29/9/2016</v>
      </c>
      <c r="L6290">
        <f t="shared" ref="L6290:L6353" ca="1" si="990">B6290/J6290</f>
        <v>29129841.5</v>
      </c>
      <c r="M6290">
        <f t="shared" ref="M6290:M6353" ca="1" si="991">B6290</f>
        <v>58259683</v>
      </c>
    </row>
    <row r="6291" spans="1:13" x14ac:dyDescent="0.25">
      <c r="A6291">
        <v>10000006289</v>
      </c>
      <c r="B6291">
        <f t="shared" ca="1" si="982"/>
        <v>15525009</v>
      </c>
      <c r="C6291" t="str">
        <f t="shared" ca="1" si="983"/>
        <v>4/1/2014</v>
      </c>
      <c r="D6291" t="str">
        <f t="shared" ca="1" si="984"/>
        <v>NO</v>
      </c>
      <c r="E6291" t="s">
        <v>125</v>
      </c>
      <c r="F6291" t="s">
        <v>126</v>
      </c>
      <c r="G6291">
        <f t="shared" ca="1" si="985"/>
        <v>381</v>
      </c>
      <c r="H6291">
        <f t="shared" ca="1" si="986"/>
        <v>2019</v>
      </c>
      <c r="I6291">
        <f t="shared" ca="1" si="987"/>
        <v>8</v>
      </c>
      <c r="J6291">
        <f t="shared" ca="1" si="988"/>
        <v>3</v>
      </c>
      <c r="K6291" t="str">
        <f t="shared" ca="1" si="989"/>
        <v>21/7/2018</v>
      </c>
      <c r="L6291">
        <f t="shared" ca="1" si="990"/>
        <v>5175003</v>
      </c>
      <c r="M6291">
        <f t="shared" ca="1" si="991"/>
        <v>15525009</v>
      </c>
    </row>
    <row r="6292" spans="1:13" x14ac:dyDescent="0.25">
      <c r="A6292">
        <v>10000006290</v>
      </c>
      <c r="B6292">
        <f t="shared" ca="1" si="982"/>
        <v>86686542</v>
      </c>
      <c r="C6292" t="str">
        <f t="shared" ca="1" si="983"/>
        <v>2/6/2009</v>
      </c>
      <c r="D6292" t="str">
        <f t="shared" ca="1" si="984"/>
        <v>NO</v>
      </c>
      <c r="E6292" t="s">
        <v>125</v>
      </c>
      <c r="F6292" t="s">
        <v>126</v>
      </c>
      <c r="G6292">
        <f t="shared" ca="1" si="985"/>
        <v>87</v>
      </c>
      <c r="H6292">
        <f t="shared" ca="1" si="986"/>
        <v>4283</v>
      </c>
      <c r="I6292">
        <f t="shared" ca="1" si="987"/>
        <v>8</v>
      </c>
      <c r="J6292">
        <f t="shared" ca="1" si="988"/>
        <v>3</v>
      </c>
      <c r="K6292" t="str">
        <f t="shared" ca="1" si="989"/>
        <v>24/3/2018</v>
      </c>
      <c r="L6292">
        <f t="shared" ca="1" si="990"/>
        <v>28895514</v>
      </c>
      <c r="M6292">
        <f t="shared" ca="1" si="991"/>
        <v>86686542</v>
      </c>
    </row>
    <row r="6293" spans="1:13" x14ac:dyDescent="0.25">
      <c r="A6293">
        <v>10000006291</v>
      </c>
      <c r="B6293">
        <f t="shared" ca="1" si="982"/>
        <v>73114026</v>
      </c>
      <c r="C6293" t="str">
        <f t="shared" ca="1" si="983"/>
        <v>9/3/2002</v>
      </c>
      <c r="D6293" t="str">
        <f t="shared" ca="1" si="984"/>
        <v>NO</v>
      </c>
      <c r="E6293" t="s">
        <v>125</v>
      </c>
      <c r="F6293" t="s">
        <v>126</v>
      </c>
      <c r="G6293">
        <f t="shared" ca="1" si="985"/>
        <v>475</v>
      </c>
      <c r="H6293">
        <f t="shared" ca="1" si="986"/>
        <v>1599</v>
      </c>
      <c r="I6293">
        <f t="shared" ca="1" si="987"/>
        <v>30</v>
      </c>
      <c r="J6293">
        <f t="shared" ca="1" si="988"/>
        <v>6</v>
      </c>
      <c r="K6293" t="str">
        <f t="shared" ca="1" si="989"/>
        <v>20/4/2019</v>
      </c>
      <c r="L6293">
        <f t="shared" ca="1" si="990"/>
        <v>12185671</v>
      </c>
      <c r="M6293">
        <f t="shared" ca="1" si="991"/>
        <v>73114026</v>
      </c>
    </row>
    <row r="6294" spans="1:13" x14ac:dyDescent="0.25">
      <c r="A6294">
        <v>10000006292</v>
      </c>
      <c r="B6294">
        <f t="shared" ca="1" si="982"/>
        <v>47537754</v>
      </c>
      <c r="C6294" t="str">
        <f t="shared" ca="1" si="983"/>
        <v>10/1/2015</v>
      </c>
      <c r="D6294" t="str">
        <f t="shared" ca="1" si="984"/>
        <v>SI</v>
      </c>
      <c r="E6294" t="s">
        <v>125</v>
      </c>
      <c r="F6294" t="s">
        <v>126</v>
      </c>
      <c r="G6294">
        <f t="shared" ca="1" si="985"/>
        <v>493</v>
      </c>
      <c r="H6294">
        <f t="shared" ca="1" si="986"/>
        <v>4049</v>
      </c>
      <c r="I6294">
        <f t="shared" ca="1" si="987"/>
        <v>16</v>
      </c>
      <c r="J6294">
        <f t="shared" ca="1" si="988"/>
        <v>8</v>
      </c>
      <c r="K6294" t="str">
        <f t="shared" ca="1" si="989"/>
        <v>12/11/2019</v>
      </c>
      <c r="L6294">
        <f t="shared" ca="1" si="990"/>
        <v>5942219.25</v>
      </c>
      <c r="M6294">
        <f t="shared" ca="1" si="991"/>
        <v>47537754</v>
      </c>
    </row>
    <row r="6295" spans="1:13" x14ac:dyDescent="0.25">
      <c r="A6295">
        <v>10000006293</v>
      </c>
      <c r="B6295">
        <f t="shared" ca="1" si="982"/>
        <v>44882922</v>
      </c>
      <c r="C6295" t="str">
        <f t="shared" ca="1" si="983"/>
        <v>2/3/2002</v>
      </c>
      <c r="D6295" t="str">
        <f t="shared" ca="1" si="984"/>
        <v>NO</v>
      </c>
      <c r="E6295" t="s">
        <v>125</v>
      </c>
      <c r="F6295" t="s">
        <v>126</v>
      </c>
      <c r="G6295">
        <f t="shared" ca="1" si="985"/>
        <v>64</v>
      </c>
      <c r="H6295">
        <f t="shared" ca="1" si="986"/>
        <v>747</v>
      </c>
      <c r="I6295">
        <f t="shared" ca="1" si="987"/>
        <v>19</v>
      </c>
      <c r="J6295">
        <f t="shared" ca="1" si="988"/>
        <v>4</v>
      </c>
      <c r="K6295" t="str">
        <f t="shared" ca="1" si="989"/>
        <v>19/8/2016</v>
      </c>
      <c r="L6295">
        <f t="shared" ca="1" si="990"/>
        <v>11220730.5</v>
      </c>
      <c r="M6295">
        <f t="shared" ca="1" si="991"/>
        <v>44882922</v>
      </c>
    </row>
    <row r="6296" spans="1:13" x14ac:dyDescent="0.25">
      <c r="A6296">
        <v>10000006294</v>
      </c>
      <c r="B6296">
        <f t="shared" ca="1" si="982"/>
        <v>2658060</v>
      </c>
      <c r="C6296" t="str">
        <f t="shared" ca="1" si="983"/>
        <v>7/1/2008</v>
      </c>
      <c r="D6296" t="str">
        <f t="shared" ca="1" si="984"/>
        <v>NO</v>
      </c>
      <c r="E6296" t="s">
        <v>125</v>
      </c>
      <c r="F6296" t="s">
        <v>126</v>
      </c>
      <c r="G6296">
        <f t="shared" ca="1" si="985"/>
        <v>324</v>
      </c>
      <c r="H6296">
        <f t="shared" ca="1" si="986"/>
        <v>417</v>
      </c>
      <c r="I6296">
        <f t="shared" ca="1" si="987"/>
        <v>50</v>
      </c>
      <c r="J6296">
        <f t="shared" ca="1" si="988"/>
        <v>1</v>
      </c>
      <c r="K6296" t="str">
        <f t="shared" ca="1" si="989"/>
        <v>5/2/2017</v>
      </c>
      <c r="L6296">
        <f t="shared" ca="1" si="990"/>
        <v>2658060</v>
      </c>
      <c r="M6296">
        <f t="shared" ca="1" si="991"/>
        <v>2658060</v>
      </c>
    </row>
    <row r="6297" spans="1:13" x14ac:dyDescent="0.25">
      <c r="A6297">
        <v>10000006295</v>
      </c>
      <c r="B6297">
        <f t="shared" ca="1" si="982"/>
        <v>93287559</v>
      </c>
      <c r="C6297" t="str">
        <f t="shared" ca="1" si="983"/>
        <v>3/12/2010</v>
      </c>
      <c r="D6297" t="str">
        <f t="shared" ca="1" si="984"/>
        <v>SI</v>
      </c>
      <c r="E6297" t="s">
        <v>125</v>
      </c>
      <c r="F6297" t="s">
        <v>126</v>
      </c>
      <c r="G6297">
        <f t="shared" ca="1" si="985"/>
        <v>773</v>
      </c>
      <c r="H6297">
        <f t="shared" ca="1" si="986"/>
        <v>1082</v>
      </c>
      <c r="I6297">
        <f t="shared" ca="1" si="987"/>
        <v>8</v>
      </c>
      <c r="J6297">
        <f t="shared" ca="1" si="988"/>
        <v>3</v>
      </c>
      <c r="K6297" t="str">
        <f t="shared" ca="1" si="989"/>
        <v>22/11/2016</v>
      </c>
      <c r="L6297">
        <f t="shared" ca="1" si="990"/>
        <v>31095853</v>
      </c>
      <c r="M6297">
        <f t="shared" ca="1" si="991"/>
        <v>93287559</v>
      </c>
    </row>
    <row r="6298" spans="1:13" x14ac:dyDescent="0.25">
      <c r="A6298">
        <v>10000006296</v>
      </c>
      <c r="B6298">
        <f t="shared" ca="1" si="982"/>
        <v>17385219</v>
      </c>
      <c r="C6298" t="str">
        <f t="shared" ca="1" si="983"/>
        <v>15/11/2009</v>
      </c>
      <c r="D6298" t="str">
        <f t="shared" ca="1" si="984"/>
        <v>SI</v>
      </c>
      <c r="E6298" t="s">
        <v>125</v>
      </c>
      <c r="F6298" t="s">
        <v>126</v>
      </c>
      <c r="G6298">
        <f t="shared" ca="1" si="985"/>
        <v>335</v>
      </c>
      <c r="H6298">
        <f t="shared" ca="1" si="986"/>
        <v>2903</v>
      </c>
      <c r="I6298">
        <f t="shared" ca="1" si="987"/>
        <v>36</v>
      </c>
      <c r="J6298">
        <f t="shared" ca="1" si="988"/>
        <v>8</v>
      </c>
      <c r="K6298" t="str">
        <f t="shared" ca="1" si="989"/>
        <v>3/10/2018</v>
      </c>
      <c r="L6298">
        <f t="shared" ca="1" si="990"/>
        <v>2173152.375</v>
      </c>
      <c r="M6298">
        <f t="shared" ca="1" si="991"/>
        <v>17385219</v>
      </c>
    </row>
    <row r="6299" spans="1:13" x14ac:dyDescent="0.25">
      <c r="A6299">
        <v>10000006297</v>
      </c>
      <c r="B6299">
        <f t="shared" ca="1" si="982"/>
        <v>73839403</v>
      </c>
      <c r="C6299" t="str">
        <f t="shared" ca="1" si="983"/>
        <v>7/5/2005</v>
      </c>
      <c r="D6299" t="str">
        <f t="shared" ca="1" si="984"/>
        <v>SI</v>
      </c>
      <c r="E6299" t="s">
        <v>125</v>
      </c>
      <c r="F6299" t="s">
        <v>126</v>
      </c>
      <c r="G6299">
        <f t="shared" ca="1" si="985"/>
        <v>96</v>
      </c>
      <c r="H6299">
        <f t="shared" ca="1" si="986"/>
        <v>1047</v>
      </c>
      <c r="I6299">
        <f t="shared" ca="1" si="987"/>
        <v>39</v>
      </c>
      <c r="J6299">
        <f t="shared" ca="1" si="988"/>
        <v>5</v>
      </c>
      <c r="K6299" t="str">
        <f t="shared" ca="1" si="989"/>
        <v>7/2/2017</v>
      </c>
      <c r="L6299">
        <f t="shared" ca="1" si="990"/>
        <v>14767880.6</v>
      </c>
      <c r="M6299">
        <f t="shared" ca="1" si="991"/>
        <v>73839403</v>
      </c>
    </row>
    <row r="6300" spans="1:13" x14ac:dyDescent="0.25">
      <c r="A6300">
        <v>10000006298</v>
      </c>
      <c r="B6300">
        <f t="shared" ca="1" si="982"/>
        <v>49627168</v>
      </c>
      <c r="C6300" t="str">
        <f t="shared" ca="1" si="983"/>
        <v>5/2/2011</v>
      </c>
      <c r="D6300" t="str">
        <f t="shared" ca="1" si="984"/>
        <v>SI</v>
      </c>
      <c r="E6300" t="s">
        <v>125</v>
      </c>
      <c r="F6300" t="s">
        <v>126</v>
      </c>
      <c r="G6300">
        <f t="shared" ca="1" si="985"/>
        <v>153</v>
      </c>
      <c r="H6300">
        <f t="shared" ca="1" si="986"/>
        <v>1383</v>
      </c>
      <c r="I6300">
        <f t="shared" ca="1" si="987"/>
        <v>33</v>
      </c>
      <c r="J6300">
        <f t="shared" ca="1" si="988"/>
        <v>10</v>
      </c>
      <c r="K6300" t="str">
        <f t="shared" ca="1" si="989"/>
        <v>20/12/2020</v>
      </c>
      <c r="L6300">
        <f t="shared" ca="1" si="990"/>
        <v>4962716.8</v>
      </c>
      <c r="M6300">
        <f t="shared" ca="1" si="991"/>
        <v>49627168</v>
      </c>
    </row>
    <row r="6301" spans="1:13" x14ac:dyDescent="0.25">
      <c r="A6301">
        <v>10000006299</v>
      </c>
      <c r="B6301">
        <f t="shared" ca="1" si="982"/>
        <v>84043067</v>
      </c>
      <c r="C6301" t="str">
        <f t="shared" ca="1" si="983"/>
        <v>4/12/2003</v>
      </c>
      <c r="D6301" t="str">
        <f t="shared" ca="1" si="984"/>
        <v>SI</v>
      </c>
      <c r="E6301" t="s">
        <v>125</v>
      </c>
      <c r="F6301" t="s">
        <v>126</v>
      </c>
      <c r="G6301">
        <f t="shared" ca="1" si="985"/>
        <v>876</v>
      </c>
      <c r="H6301">
        <f t="shared" ca="1" si="986"/>
        <v>3017</v>
      </c>
      <c r="I6301">
        <f t="shared" ca="1" si="987"/>
        <v>26</v>
      </c>
      <c r="J6301">
        <f t="shared" ca="1" si="988"/>
        <v>11</v>
      </c>
      <c r="K6301" t="str">
        <f t="shared" ca="1" si="989"/>
        <v>1/7/2017</v>
      </c>
      <c r="L6301">
        <f t="shared" ca="1" si="990"/>
        <v>7640278.8181818184</v>
      </c>
      <c r="M6301">
        <f t="shared" ca="1" si="991"/>
        <v>84043067</v>
      </c>
    </row>
    <row r="6302" spans="1:13" x14ac:dyDescent="0.25">
      <c r="A6302">
        <v>10000006300</v>
      </c>
      <c r="B6302">
        <f t="shared" ca="1" si="982"/>
        <v>58884909</v>
      </c>
      <c r="C6302" t="str">
        <f t="shared" ca="1" si="983"/>
        <v>12/10/2012</v>
      </c>
      <c r="D6302" t="str">
        <f t="shared" ca="1" si="984"/>
        <v>SI</v>
      </c>
      <c r="E6302" t="s">
        <v>125</v>
      </c>
      <c r="F6302" t="s">
        <v>126</v>
      </c>
      <c r="G6302">
        <f t="shared" ca="1" si="985"/>
        <v>256</v>
      </c>
      <c r="H6302">
        <f t="shared" ca="1" si="986"/>
        <v>4877</v>
      </c>
      <c r="I6302">
        <f t="shared" ca="1" si="987"/>
        <v>5</v>
      </c>
      <c r="J6302">
        <f t="shared" ca="1" si="988"/>
        <v>10</v>
      </c>
      <c r="K6302" t="str">
        <f t="shared" ca="1" si="989"/>
        <v>28/4/2018</v>
      </c>
      <c r="L6302">
        <f t="shared" ca="1" si="990"/>
        <v>5888490.9000000004</v>
      </c>
      <c r="M6302">
        <f t="shared" ca="1" si="991"/>
        <v>58884909</v>
      </c>
    </row>
    <row r="6303" spans="1:13" x14ac:dyDescent="0.25">
      <c r="A6303">
        <v>10000006301</v>
      </c>
      <c r="B6303">
        <f t="shared" ca="1" si="982"/>
        <v>22619701</v>
      </c>
      <c r="C6303" t="str">
        <f t="shared" ca="1" si="983"/>
        <v>25/2/2005</v>
      </c>
      <c r="D6303" t="str">
        <f t="shared" ca="1" si="984"/>
        <v>NO</v>
      </c>
      <c r="E6303" t="s">
        <v>125</v>
      </c>
      <c r="F6303" t="s">
        <v>126</v>
      </c>
      <c r="G6303">
        <f t="shared" ca="1" si="985"/>
        <v>223</v>
      </c>
      <c r="H6303">
        <f t="shared" ca="1" si="986"/>
        <v>3969</v>
      </c>
      <c r="I6303">
        <f t="shared" ca="1" si="987"/>
        <v>7</v>
      </c>
      <c r="J6303">
        <f t="shared" ca="1" si="988"/>
        <v>10</v>
      </c>
      <c r="K6303" t="str">
        <f t="shared" ca="1" si="989"/>
        <v>7/12/2017</v>
      </c>
      <c r="L6303">
        <f t="shared" ca="1" si="990"/>
        <v>2261970.1</v>
      </c>
      <c r="M6303">
        <f t="shared" ca="1" si="991"/>
        <v>22619701</v>
      </c>
    </row>
    <row r="6304" spans="1:13" x14ac:dyDescent="0.25">
      <c r="A6304">
        <v>10000006302</v>
      </c>
      <c r="B6304">
        <f t="shared" ca="1" si="982"/>
        <v>53777539</v>
      </c>
      <c r="C6304" t="str">
        <f t="shared" ca="1" si="983"/>
        <v>24/9/2004</v>
      </c>
      <c r="D6304" t="str">
        <f t="shared" ca="1" si="984"/>
        <v>NO</v>
      </c>
      <c r="E6304" t="s">
        <v>125</v>
      </c>
      <c r="F6304" t="s">
        <v>126</v>
      </c>
      <c r="G6304">
        <f t="shared" ca="1" si="985"/>
        <v>568</v>
      </c>
      <c r="H6304">
        <f t="shared" ca="1" si="986"/>
        <v>1976</v>
      </c>
      <c r="I6304">
        <f t="shared" ca="1" si="987"/>
        <v>1</v>
      </c>
      <c r="J6304">
        <f t="shared" ca="1" si="988"/>
        <v>8</v>
      </c>
      <c r="K6304" t="str">
        <f t="shared" ca="1" si="989"/>
        <v>27/4/2018</v>
      </c>
      <c r="L6304">
        <f t="shared" ca="1" si="990"/>
        <v>6722192.375</v>
      </c>
      <c r="M6304">
        <f t="shared" ca="1" si="991"/>
        <v>53777539</v>
      </c>
    </row>
    <row r="6305" spans="1:13" x14ac:dyDescent="0.25">
      <c r="A6305">
        <v>10000006303</v>
      </c>
      <c r="B6305">
        <f t="shared" ca="1" si="982"/>
        <v>58360801</v>
      </c>
      <c r="C6305" t="str">
        <f t="shared" ca="1" si="983"/>
        <v>8/5/2002</v>
      </c>
      <c r="D6305" t="str">
        <f t="shared" ca="1" si="984"/>
        <v>NO</v>
      </c>
      <c r="E6305" t="s">
        <v>125</v>
      </c>
      <c r="F6305" t="s">
        <v>126</v>
      </c>
      <c r="G6305">
        <f t="shared" ca="1" si="985"/>
        <v>824</v>
      </c>
      <c r="H6305">
        <f t="shared" ca="1" si="986"/>
        <v>2793</v>
      </c>
      <c r="I6305">
        <f t="shared" ca="1" si="987"/>
        <v>36</v>
      </c>
      <c r="J6305">
        <f t="shared" ca="1" si="988"/>
        <v>4</v>
      </c>
      <c r="K6305" t="str">
        <f t="shared" ca="1" si="989"/>
        <v>15/1/2016</v>
      </c>
      <c r="L6305">
        <f t="shared" ca="1" si="990"/>
        <v>14590200.25</v>
      </c>
      <c r="M6305">
        <f t="shared" ca="1" si="991"/>
        <v>58360801</v>
      </c>
    </row>
    <row r="6306" spans="1:13" x14ac:dyDescent="0.25">
      <c r="A6306">
        <v>10000006304</v>
      </c>
      <c r="B6306">
        <f t="shared" ca="1" si="982"/>
        <v>49350769</v>
      </c>
      <c r="C6306" t="str">
        <f t="shared" ca="1" si="983"/>
        <v>25/10/2004</v>
      </c>
      <c r="D6306" t="str">
        <f t="shared" ca="1" si="984"/>
        <v>NO</v>
      </c>
      <c r="E6306" t="s">
        <v>125</v>
      </c>
      <c r="F6306" t="s">
        <v>126</v>
      </c>
      <c r="G6306">
        <f t="shared" ca="1" si="985"/>
        <v>472</v>
      </c>
      <c r="H6306">
        <f t="shared" ca="1" si="986"/>
        <v>3630</v>
      </c>
      <c r="I6306">
        <f t="shared" ca="1" si="987"/>
        <v>8</v>
      </c>
      <c r="J6306">
        <f t="shared" ca="1" si="988"/>
        <v>12</v>
      </c>
      <c r="K6306" t="str">
        <f t="shared" ca="1" si="989"/>
        <v>18/1/2016</v>
      </c>
      <c r="L6306">
        <f t="shared" ca="1" si="990"/>
        <v>4112564.0833333335</v>
      </c>
      <c r="M6306">
        <f t="shared" ca="1" si="991"/>
        <v>49350769</v>
      </c>
    </row>
    <row r="6307" spans="1:13" x14ac:dyDescent="0.25">
      <c r="A6307">
        <v>10000006305</v>
      </c>
      <c r="B6307">
        <f t="shared" ca="1" si="982"/>
        <v>77585624</v>
      </c>
      <c r="C6307" t="str">
        <f t="shared" ca="1" si="983"/>
        <v>23/1/2015</v>
      </c>
      <c r="D6307" t="str">
        <f t="shared" ca="1" si="984"/>
        <v>NO</v>
      </c>
      <c r="E6307" t="s">
        <v>125</v>
      </c>
      <c r="F6307" t="s">
        <v>126</v>
      </c>
      <c r="G6307">
        <f t="shared" ca="1" si="985"/>
        <v>284</v>
      </c>
      <c r="H6307">
        <f t="shared" ca="1" si="986"/>
        <v>2883</v>
      </c>
      <c r="I6307">
        <f t="shared" ca="1" si="987"/>
        <v>38</v>
      </c>
      <c r="J6307">
        <f t="shared" ca="1" si="988"/>
        <v>3</v>
      </c>
      <c r="K6307" t="str">
        <f t="shared" ca="1" si="989"/>
        <v>27/4/2017</v>
      </c>
      <c r="L6307">
        <f t="shared" ca="1" si="990"/>
        <v>25861874.666666668</v>
      </c>
      <c r="M6307">
        <f t="shared" ca="1" si="991"/>
        <v>77585624</v>
      </c>
    </row>
    <row r="6308" spans="1:13" x14ac:dyDescent="0.25">
      <c r="A6308">
        <v>10000006306</v>
      </c>
      <c r="B6308">
        <f t="shared" ca="1" si="982"/>
        <v>58398494</v>
      </c>
      <c r="C6308" t="str">
        <f t="shared" ca="1" si="983"/>
        <v>17/1/2000</v>
      </c>
      <c r="D6308" t="str">
        <f t="shared" ca="1" si="984"/>
        <v>SI</v>
      </c>
      <c r="E6308" t="s">
        <v>125</v>
      </c>
      <c r="F6308" t="s">
        <v>126</v>
      </c>
      <c r="G6308">
        <f t="shared" ca="1" si="985"/>
        <v>377</v>
      </c>
      <c r="H6308">
        <f t="shared" ca="1" si="986"/>
        <v>4485</v>
      </c>
      <c r="I6308">
        <f t="shared" ca="1" si="987"/>
        <v>33</v>
      </c>
      <c r="J6308">
        <f t="shared" ca="1" si="988"/>
        <v>1</v>
      </c>
      <c r="K6308" t="str">
        <f t="shared" ca="1" si="989"/>
        <v>30/8/2017</v>
      </c>
      <c r="L6308">
        <f t="shared" ca="1" si="990"/>
        <v>58398494</v>
      </c>
      <c r="M6308">
        <f t="shared" ca="1" si="991"/>
        <v>58398494</v>
      </c>
    </row>
    <row r="6309" spans="1:13" x14ac:dyDescent="0.25">
      <c r="A6309">
        <v>10000006307</v>
      </c>
      <c r="B6309">
        <f t="shared" ca="1" si="982"/>
        <v>32184179</v>
      </c>
      <c r="C6309" t="str">
        <f t="shared" ca="1" si="983"/>
        <v>13/3/2008</v>
      </c>
      <c r="D6309" t="str">
        <f t="shared" ca="1" si="984"/>
        <v>SI</v>
      </c>
      <c r="E6309" t="s">
        <v>125</v>
      </c>
      <c r="F6309" t="s">
        <v>126</v>
      </c>
      <c r="G6309">
        <f t="shared" ca="1" si="985"/>
        <v>565</v>
      </c>
      <c r="H6309">
        <f t="shared" ca="1" si="986"/>
        <v>1837</v>
      </c>
      <c r="I6309">
        <f t="shared" ca="1" si="987"/>
        <v>37</v>
      </c>
      <c r="J6309">
        <f t="shared" ca="1" si="988"/>
        <v>10</v>
      </c>
      <c r="K6309" t="str">
        <f t="shared" ca="1" si="989"/>
        <v>8/6/2017</v>
      </c>
      <c r="L6309">
        <f t="shared" ca="1" si="990"/>
        <v>3218417.9</v>
      </c>
      <c r="M6309">
        <f t="shared" ca="1" si="991"/>
        <v>32184179</v>
      </c>
    </row>
    <row r="6310" spans="1:13" x14ac:dyDescent="0.25">
      <c r="A6310">
        <v>10000006308</v>
      </c>
      <c r="B6310">
        <f t="shared" ca="1" si="982"/>
        <v>92584979</v>
      </c>
      <c r="C6310" t="str">
        <f t="shared" ca="1" si="983"/>
        <v>14/9/2006</v>
      </c>
      <c r="D6310" t="str">
        <f t="shared" ca="1" si="984"/>
        <v>SI</v>
      </c>
      <c r="E6310" t="s">
        <v>125</v>
      </c>
      <c r="F6310" t="s">
        <v>126</v>
      </c>
      <c r="G6310">
        <f t="shared" ca="1" si="985"/>
        <v>184</v>
      </c>
      <c r="H6310">
        <f t="shared" ca="1" si="986"/>
        <v>825</v>
      </c>
      <c r="I6310">
        <f t="shared" ca="1" si="987"/>
        <v>2</v>
      </c>
      <c r="J6310">
        <f t="shared" ca="1" si="988"/>
        <v>7</v>
      </c>
      <c r="K6310" t="str">
        <f t="shared" ca="1" si="989"/>
        <v>11/4/2016</v>
      </c>
      <c r="L6310">
        <f t="shared" ca="1" si="990"/>
        <v>13226425.571428571</v>
      </c>
      <c r="M6310">
        <f t="shared" ca="1" si="991"/>
        <v>92584979</v>
      </c>
    </row>
    <row r="6311" spans="1:13" x14ac:dyDescent="0.25">
      <c r="A6311">
        <v>10000006309</v>
      </c>
      <c r="B6311">
        <f t="shared" ca="1" si="982"/>
        <v>38757527</v>
      </c>
      <c r="C6311" t="str">
        <f t="shared" ca="1" si="983"/>
        <v>19/6/2000</v>
      </c>
      <c r="D6311" t="str">
        <f t="shared" ca="1" si="984"/>
        <v>SI</v>
      </c>
      <c r="E6311" t="s">
        <v>125</v>
      </c>
      <c r="F6311" t="s">
        <v>126</v>
      </c>
      <c r="G6311">
        <f t="shared" ca="1" si="985"/>
        <v>453</v>
      </c>
      <c r="H6311">
        <f t="shared" ca="1" si="986"/>
        <v>4172</v>
      </c>
      <c r="I6311">
        <f t="shared" ca="1" si="987"/>
        <v>7</v>
      </c>
      <c r="J6311">
        <f t="shared" ca="1" si="988"/>
        <v>10</v>
      </c>
      <c r="K6311" t="str">
        <f t="shared" ca="1" si="989"/>
        <v>26/8/2019</v>
      </c>
      <c r="L6311">
        <f t="shared" ca="1" si="990"/>
        <v>3875752.7</v>
      </c>
      <c r="M6311">
        <f t="shared" ca="1" si="991"/>
        <v>38757527</v>
      </c>
    </row>
    <row r="6312" spans="1:13" x14ac:dyDescent="0.25">
      <c r="A6312">
        <v>10000006310</v>
      </c>
      <c r="B6312">
        <f t="shared" ca="1" si="982"/>
        <v>89427179</v>
      </c>
      <c r="C6312" t="str">
        <f t="shared" ca="1" si="983"/>
        <v>21/2/2003</v>
      </c>
      <c r="D6312" t="str">
        <f t="shared" ca="1" si="984"/>
        <v>NO</v>
      </c>
      <c r="E6312" t="s">
        <v>125</v>
      </c>
      <c r="F6312" t="s">
        <v>126</v>
      </c>
      <c r="G6312">
        <f t="shared" ca="1" si="985"/>
        <v>651</v>
      </c>
      <c r="H6312">
        <f t="shared" ca="1" si="986"/>
        <v>744</v>
      </c>
      <c r="I6312">
        <f t="shared" ca="1" si="987"/>
        <v>5</v>
      </c>
      <c r="J6312">
        <f t="shared" ca="1" si="988"/>
        <v>9</v>
      </c>
      <c r="K6312" t="str">
        <f t="shared" ca="1" si="989"/>
        <v>6/2/2020</v>
      </c>
      <c r="L6312">
        <f t="shared" ca="1" si="990"/>
        <v>9936353.222222222</v>
      </c>
      <c r="M6312">
        <f t="shared" ca="1" si="991"/>
        <v>89427179</v>
      </c>
    </row>
    <row r="6313" spans="1:13" x14ac:dyDescent="0.25">
      <c r="A6313">
        <v>10000006311</v>
      </c>
      <c r="B6313">
        <f t="shared" ca="1" si="982"/>
        <v>65017231</v>
      </c>
      <c r="C6313" t="str">
        <f t="shared" ca="1" si="983"/>
        <v>12/5/2008</v>
      </c>
      <c r="D6313" t="str">
        <f t="shared" ca="1" si="984"/>
        <v>NO</v>
      </c>
      <c r="E6313" t="s">
        <v>125</v>
      </c>
      <c r="F6313" t="s">
        <v>126</v>
      </c>
      <c r="G6313">
        <f t="shared" ca="1" si="985"/>
        <v>69</v>
      </c>
      <c r="H6313">
        <f t="shared" ca="1" si="986"/>
        <v>3126</v>
      </c>
      <c r="I6313">
        <f t="shared" ca="1" si="987"/>
        <v>10</v>
      </c>
      <c r="J6313">
        <f t="shared" ca="1" si="988"/>
        <v>7</v>
      </c>
      <c r="K6313" t="str">
        <f t="shared" ca="1" si="989"/>
        <v>19/1/2016</v>
      </c>
      <c r="L6313">
        <f t="shared" ca="1" si="990"/>
        <v>9288175.8571428563</v>
      </c>
      <c r="M6313">
        <f t="shared" ca="1" si="991"/>
        <v>65017231</v>
      </c>
    </row>
    <row r="6314" spans="1:13" x14ac:dyDescent="0.25">
      <c r="A6314">
        <v>10000006312</v>
      </c>
      <c r="B6314">
        <f t="shared" ca="1" si="982"/>
        <v>17699149</v>
      </c>
      <c r="C6314" t="str">
        <f t="shared" ca="1" si="983"/>
        <v>17/10/2006</v>
      </c>
      <c r="D6314" t="str">
        <f t="shared" ca="1" si="984"/>
        <v>NO</v>
      </c>
      <c r="E6314" t="s">
        <v>125</v>
      </c>
      <c r="F6314" t="s">
        <v>126</v>
      </c>
      <c r="G6314">
        <f t="shared" ca="1" si="985"/>
        <v>862</v>
      </c>
      <c r="H6314">
        <f t="shared" ca="1" si="986"/>
        <v>3368</v>
      </c>
      <c r="I6314">
        <f t="shared" ca="1" si="987"/>
        <v>11</v>
      </c>
      <c r="J6314">
        <f t="shared" ca="1" si="988"/>
        <v>10</v>
      </c>
      <c r="K6314" t="str">
        <f t="shared" ca="1" si="989"/>
        <v>2/11/2017</v>
      </c>
      <c r="L6314">
        <f t="shared" ca="1" si="990"/>
        <v>1769914.9</v>
      </c>
      <c r="M6314">
        <f t="shared" ca="1" si="991"/>
        <v>17699149</v>
      </c>
    </row>
    <row r="6315" spans="1:13" x14ac:dyDescent="0.25">
      <c r="A6315">
        <v>10000006313</v>
      </c>
      <c r="B6315">
        <f t="shared" ca="1" si="982"/>
        <v>82464446</v>
      </c>
      <c r="C6315" t="str">
        <f t="shared" ca="1" si="983"/>
        <v>17/4/2011</v>
      </c>
      <c r="D6315" t="str">
        <f t="shared" ca="1" si="984"/>
        <v>NO</v>
      </c>
      <c r="E6315" t="s">
        <v>125</v>
      </c>
      <c r="F6315" t="s">
        <v>126</v>
      </c>
      <c r="G6315">
        <f t="shared" ca="1" si="985"/>
        <v>656</v>
      </c>
      <c r="H6315">
        <f t="shared" ca="1" si="986"/>
        <v>1740</v>
      </c>
      <c r="I6315">
        <f t="shared" ca="1" si="987"/>
        <v>3</v>
      </c>
      <c r="J6315">
        <f t="shared" ca="1" si="988"/>
        <v>10</v>
      </c>
      <c r="K6315" t="str">
        <f t="shared" ca="1" si="989"/>
        <v>21/10/2019</v>
      </c>
      <c r="L6315">
        <f t="shared" ca="1" si="990"/>
        <v>8246444.5999999996</v>
      </c>
      <c r="M6315">
        <f t="shared" ca="1" si="991"/>
        <v>82464446</v>
      </c>
    </row>
    <row r="6316" spans="1:13" x14ac:dyDescent="0.25">
      <c r="A6316">
        <v>10000006314</v>
      </c>
      <c r="B6316">
        <f t="shared" ca="1" si="982"/>
        <v>76366112</v>
      </c>
      <c r="C6316" t="str">
        <f t="shared" ca="1" si="983"/>
        <v>1/11/2003</v>
      </c>
      <c r="D6316" t="str">
        <f t="shared" ca="1" si="984"/>
        <v>NO</v>
      </c>
      <c r="E6316" t="s">
        <v>125</v>
      </c>
      <c r="F6316" t="s">
        <v>126</v>
      </c>
      <c r="G6316">
        <f t="shared" ca="1" si="985"/>
        <v>529</v>
      </c>
      <c r="H6316">
        <f t="shared" ca="1" si="986"/>
        <v>4113</v>
      </c>
      <c r="I6316">
        <f t="shared" ca="1" si="987"/>
        <v>1</v>
      </c>
      <c r="J6316">
        <f t="shared" ca="1" si="988"/>
        <v>12</v>
      </c>
      <c r="K6316" t="str">
        <f t="shared" ca="1" si="989"/>
        <v>11/5/2016</v>
      </c>
      <c r="L6316">
        <f t="shared" ca="1" si="990"/>
        <v>6363842.666666667</v>
      </c>
      <c r="M6316">
        <f t="shared" ca="1" si="991"/>
        <v>76366112</v>
      </c>
    </row>
    <row r="6317" spans="1:13" x14ac:dyDescent="0.25">
      <c r="A6317">
        <v>10000006315</v>
      </c>
      <c r="B6317">
        <f t="shared" ca="1" si="982"/>
        <v>27323403</v>
      </c>
      <c r="C6317" t="str">
        <f t="shared" ca="1" si="983"/>
        <v>21/2/2002</v>
      </c>
      <c r="D6317" t="str">
        <f t="shared" ca="1" si="984"/>
        <v>NO</v>
      </c>
      <c r="E6317" t="s">
        <v>125</v>
      </c>
      <c r="F6317" t="s">
        <v>126</v>
      </c>
      <c r="G6317">
        <f t="shared" ca="1" si="985"/>
        <v>69</v>
      </c>
      <c r="H6317">
        <f t="shared" ca="1" si="986"/>
        <v>1598</v>
      </c>
      <c r="I6317">
        <f t="shared" ca="1" si="987"/>
        <v>34</v>
      </c>
      <c r="J6317">
        <f t="shared" ca="1" si="988"/>
        <v>12</v>
      </c>
      <c r="K6317" t="str">
        <f t="shared" ca="1" si="989"/>
        <v>9/6/2016</v>
      </c>
      <c r="L6317">
        <f t="shared" ca="1" si="990"/>
        <v>2276950.25</v>
      </c>
      <c r="M6317">
        <f t="shared" ca="1" si="991"/>
        <v>27323403</v>
      </c>
    </row>
    <row r="6318" spans="1:13" x14ac:dyDescent="0.25">
      <c r="A6318">
        <v>10000006316</v>
      </c>
      <c r="B6318">
        <f t="shared" ca="1" si="982"/>
        <v>11056598</v>
      </c>
      <c r="C6318" t="str">
        <f t="shared" ca="1" si="983"/>
        <v>11/12/2000</v>
      </c>
      <c r="D6318" t="str">
        <f t="shared" ca="1" si="984"/>
        <v>NO</v>
      </c>
      <c r="E6318" t="s">
        <v>125</v>
      </c>
      <c r="F6318" t="s">
        <v>126</v>
      </c>
      <c r="G6318">
        <f t="shared" ca="1" si="985"/>
        <v>965</v>
      </c>
      <c r="H6318">
        <f t="shared" ca="1" si="986"/>
        <v>3112</v>
      </c>
      <c r="I6318">
        <f t="shared" ca="1" si="987"/>
        <v>43</v>
      </c>
      <c r="J6318">
        <f t="shared" ca="1" si="988"/>
        <v>6</v>
      </c>
      <c r="K6318" t="str">
        <f t="shared" ca="1" si="989"/>
        <v>25/9/2020</v>
      </c>
      <c r="L6318">
        <f t="shared" ca="1" si="990"/>
        <v>1842766.3333333333</v>
      </c>
      <c r="M6318">
        <f t="shared" ca="1" si="991"/>
        <v>11056598</v>
      </c>
    </row>
    <row r="6319" spans="1:13" x14ac:dyDescent="0.25">
      <c r="A6319">
        <v>10000006317</v>
      </c>
      <c r="B6319">
        <f t="shared" ca="1" si="982"/>
        <v>7223913</v>
      </c>
      <c r="C6319" t="str">
        <f t="shared" ca="1" si="983"/>
        <v>10/8/2010</v>
      </c>
      <c r="D6319" t="str">
        <f t="shared" ca="1" si="984"/>
        <v>SI</v>
      </c>
      <c r="E6319" t="s">
        <v>125</v>
      </c>
      <c r="F6319" t="s">
        <v>126</v>
      </c>
      <c r="G6319">
        <f t="shared" ca="1" si="985"/>
        <v>743</v>
      </c>
      <c r="H6319">
        <f t="shared" ca="1" si="986"/>
        <v>1078</v>
      </c>
      <c r="I6319">
        <f t="shared" ca="1" si="987"/>
        <v>29</v>
      </c>
      <c r="J6319">
        <f t="shared" ca="1" si="988"/>
        <v>9</v>
      </c>
      <c r="K6319" t="str">
        <f t="shared" ca="1" si="989"/>
        <v>26/5/2016</v>
      </c>
      <c r="L6319">
        <f t="shared" ca="1" si="990"/>
        <v>802657</v>
      </c>
      <c r="M6319">
        <f t="shared" ca="1" si="991"/>
        <v>7223913</v>
      </c>
    </row>
    <row r="6320" spans="1:13" x14ac:dyDescent="0.25">
      <c r="A6320">
        <v>10000006318</v>
      </c>
      <c r="B6320">
        <f t="shared" ca="1" si="982"/>
        <v>35275153</v>
      </c>
      <c r="C6320" t="str">
        <f t="shared" ca="1" si="983"/>
        <v>22/10/2012</v>
      </c>
      <c r="D6320" t="str">
        <f t="shared" ca="1" si="984"/>
        <v>NO</v>
      </c>
      <c r="E6320" t="s">
        <v>125</v>
      </c>
      <c r="F6320" t="s">
        <v>126</v>
      </c>
      <c r="G6320">
        <f t="shared" ca="1" si="985"/>
        <v>526</v>
      </c>
      <c r="H6320">
        <f t="shared" ca="1" si="986"/>
        <v>3936</v>
      </c>
      <c r="I6320">
        <f t="shared" ca="1" si="987"/>
        <v>41</v>
      </c>
      <c r="J6320">
        <f t="shared" ca="1" si="988"/>
        <v>2</v>
      </c>
      <c r="K6320" t="str">
        <f t="shared" ca="1" si="989"/>
        <v>10/2/2017</v>
      </c>
      <c r="L6320">
        <f t="shared" ca="1" si="990"/>
        <v>17637576.5</v>
      </c>
      <c r="M6320">
        <f t="shared" ca="1" si="991"/>
        <v>35275153</v>
      </c>
    </row>
    <row r="6321" spans="1:13" x14ac:dyDescent="0.25">
      <c r="A6321">
        <v>10000006319</v>
      </c>
      <c r="B6321">
        <f t="shared" ca="1" si="982"/>
        <v>50467969</v>
      </c>
      <c r="C6321" t="str">
        <f t="shared" ca="1" si="983"/>
        <v>6/7/2001</v>
      </c>
      <c r="D6321" t="str">
        <f t="shared" ca="1" si="984"/>
        <v>NO</v>
      </c>
      <c r="E6321" t="s">
        <v>125</v>
      </c>
      <c r="F6321" t="s">
        <v>126</v>
      </c>
      <c r="G6321">
        <f t="shared" ca="1" si="985"/>
        <v>131</v>
      </c>
      <c r="H6321">
        <f t="shared" ca="1" si="986"/>
        <v>3164</v>
      </c>
      <c r="I6321">
        <f t="shared" ca="1" si="987"/>
        <v>8</v>
      </c>
      <c r="J6321">
        <f t="shared" ca="1" si="988"/>
        <v>11</v>
      </c>
      <c r="K6321" t="str">
        <f t="shared" ca="1" si="989"/>
        <v>24/7/2020</v>
      </c>
      <c r="L6321">
        <f t="shared" ca="1" si="990"/>
        <v>4587997.1818181816</v>
      </c>
      <c r="M6321">
        <f t="shared" ca="1" si="991"/>
        <v>50467969</v>
      </c>
    </row>
    <row r="6322" spans="1:13" x14ac:dyDescent="0.25">
      <c r="A6322">
        <v>10000006320</v>
      </c>
      <c r="B6322">
        <f t="shared" ca="1" si="982"/>
        <v>85708822</v>
      </c>
      <c r="C6322" t="str">
        <f t="shared" ca="1" si="983"/>
        <v>18/4/2007</v>
      </c>
      <c r="D6322" t="str">
        <f t="shared" ca="1" si="984"/>
        <v>NO</v>
      </c>
      <c r="E6322" t="s">
        <v>125</v>
      </c>
      <c r="F6322" t="s">
        <v>126</v>
      </c>
      <c r="G6322">
        <f t="shared" ca="1" si="985"/>
        <v>124</v>
      </c>
      <c r="H6322">
        <f t="shared" ca="1" si="986"/>
        <v>4849</v>
      </c>
      <c r="I6322">
        <f t="shared" ca="1" si="987"/>
        <v>50</v>
      </c>
      <c r="J6322">
        <f t="shared" ca="1" si="988"/>
        <v>3</v>
      </c>
      <c r="K6322" t="str">
        <f t="shared" ca="1" si="989"/>
        <v>2/6/2019</v>
      </c>
      <c r="L6322">
        <f t="shared" ca="1" si="990"/>
        <v>28569607.333333332</v>
      </c>
      <c r="M6322">
        <f t="shared" ca="1" si="991"/>
        <v>85708822</v>
      </c>
    </row>
    <row r="6323" spans="1:13" x14ac:dyDescent="0.25">
      <c r="A6323">
        <v>10000006321</v>
      </c>
      <c r="B6323">
        <f t="shared" ca="1" si="982"/>
        <v>41521012</v>
      </c>
      <c r="C6323" t="str">
        <f t="shared" ca="1" si="983"/>
        <v>14/9/2013</v>
      </c>
      <c r="D6323" t="str">
        <f t="shared" ca="1" si="984"/>
        <v>SI</v>
      </c>
      <c r="E6323" t="s">
        <v>125</v>
      </c>
      <c r="F6323" t="s">
        <v>126</v>
      </c>
      <c r="G6323">
        <f t="shared" ca="1" si="985"/>
        <v>299</v>
      </c>
      <c r="H6323">
        <f t="shared" ca="1" si="986"/>
        <v>4029</v>
      </c>
      <c r="I6323">
        <f t="shared" ca="1" si="987"/>
        <v>6</v>
      </c>
      <c r="J6323">
        <f t="shared" ca="1" si="988"/>
        <v>10</v>
      </c>
      <c r="K6323" t="str">
        <f t="shared" ca="1" si="989"/>
        <v>4/7/2017</v>
      </c>
      <c r="L6323">
        <f t="shared" ca="1" si="990"/>
        <v>4152101.2</v>
      </c>
      <c r="M6323">
        <f t="shared" ca="1" si="991"/>
        <v>41521012</v>
      </c>
    </row>
    <row r="6324" spans="1:13" x14ac:dyDescent="0.25">
      <c r="A6324">
        <v>10000006322</v>
      </c>
      <c r="B6324">
        <f t="shared" ca="1" si="982"/>
        <v>16263601</v>
      </c>
      <c r="C6324" t="str">
        <f t="shared" ca="1" si="983"/>
        <v>30/7/2005</v>
      </c>
      <c r="D6324" t="str">
        <f t="shared" ca="1" si="984"/>
        <v>NO</v>
      </c>
      <c r="E6324" t="s">
        <v>125</v>
      </c>
      <c r="F6324" t="s">
        <v>126</v>
      </c>
      <c r="G6324">
        <f t="shared" ca="1" si="985"/>
        <v>358</v>
      </c>
      <c r="H6324">
        <f t="shared" ca="1" si="986"/>
        <v>4143</v>
      </c>
      <c r="I6324">
        <f t="shared" ca="1" si="987"/>
        <v>2</v>
      </c>
      <c r="J6324">
        <f t="shared" ca="1" si="988"/>
        <v>11</v>
      </c>
      <c r="K6324" t="str">
        <f t="shared" ca="1" si="989"/>
        <v>18/1/2020</v>
      </c>
      <c r="L6324">
        <f t="shared" ca="1" si="990"/>
        <v>1478509.1818181819</v>
      </c>
      <c r="M6324">
        <f t="shared" ca="1" si="991"/>
        <v>16263601</v>
      </c>
    </row>
    <row r="6325" spans="1:13" x14ac:dyDescent="0.25">
      <c r="A6325">
        <v>10000006323</v>
      </c>
      <c r="B6325">
        <f t="shared" ca="1" si="982"/>
        <v>46078165</v>
      </c>
      <c r="C6325" t="str">
        <f t="shared" ca="1" si="983"/>
        <v>24/8/2007</v>
      </c>
      <c r="D6325" t="str">
        <f t="shared" ca="1" si="984"/>
        <v>NO</v>
      </c>
      <c r="E6325" t="s">
        <v>125</v>
      </c>
      <c r="F6325" t="s">
        <v>126</v>
      </c>
      <c r="G6325">
        <f t="shared" ca="1" si="985"/>
        <v>926</v>
      </c>
      <c r="H6325">
        <f t="shared" ca="1" si="986"/>
        <v>849</v>
      </c>
      <c r="I6325">
        <f t="shared" ca="1" si="987"/>
        <v>14</v>
      </c>
      <c r="J6325">
        <f t="shared" ca="1" si="988"/>
        <v>3</v>
      </c>
      <c r="K6325" t="str">
        <f t="shared" ca="1" si="989"/>
        <v>8/6/2017</v>
      </c>
      <c r="L6325">
        <f t="shared" ca="1" si="990"/>
        <v>15359388.333333334</v>
      </c>
      <c r="M6325">
        <f t="shared" ca="1" si="991"/>
        <v>46078165</v>
      </c>
    </row>
    <row r="6326" spans="1:13" x14ac:dyDescent="0.25">
      <c r="A6326">
        <v>10000006324</v>
      </c>
      <c r="B6326">
        <f t="shared" ca="1" si="982"/>
        <v>53147003</v>
      </c>
      <c r="C6326" t="str">
        <f t="shared" ca="1" si="983"/>
        <v>12/2/2004</v>
      </c>
      <c r="D6326" t="str">
        <f t="shared" ca="1" si="984"/>
        <v>NO</v>
      </c>
      <c r="E6326" t="s">
        <v>125</v>
      </c>
      <c r="F6326" t="s">
        <v>126</v>
      </c>
      <c r="G6326">
        <f t="shared" ca="1" si="985"/>
        <v>381</v>
      </c>
      <c r="H6326">
        <f t="shared" ca="1" si="986"/>
        <v>723</v>
      </c>
      <c r="I6326">
        <f t="shared" ca="1" si="987"/>
        <v>3</v>
      </c>
      <c r="J6326">
        <f t="shared" ca="1" si="988"/>
        <v>1</v>
      </c>
      <c r="K6326" t="str">
        <f t="shared" ca="1" si="989"/>
        <v>1/2/2019</v>
      </c>
      <c r="L6326">
        <f t="shared" ca="1" si="990"/>
        <v>53147003</v>
      </c>
      <c r="M6326">
        <f t="shared" ca="1" si="991"/>
        <v>53147003</v>
      </c>
    </row>
    <row r="6327" spans="1:13" x14ac:dyDescent="0.25">
      <c r="A6327">
        <v>10000006325</v>
      </c>
      <c r="B6327">
        <f t="shared" ca="1" si="982"/>
        <v>35439471</v>
      </c>
      <c r="C6327" t="str">
        <f t="shared" ca="1" si="983"/>
        <v>5/4/2009</v>
      </c>
      <c r="D6327" t="str">
        <f t="shared" ca="1" si="984"/>
        <v>NO</v>
      </c>
      <c r="E6327" t="s">
        <v>125</v>
      </c>
      <c r="F6327" t="s">
        <v>126</v>
      </c>
      <c r="G6327">
        <f t="shared" ca="1" si="985"/>
        <v>587</v>
      </c>
      <c r="H6327">
        <f t="shared" ca="1" si="986"/>
        <v>2999</v>
      </c>
      <c r="I6327">
        <f t="shared" ca="1" si="987"/>
        <v>4</v>
      </c>
      <c r="J6327">
        <f t="shared" ca="1" si="988"/>
        <v>3</v>
      </c>
      <c r="K6327" t="str">
        <f t="shared" ca="1" si="989"/>
        <v>20/8/2019</v>
      </c>
      <c r="L6327">
        <f t="shared" ca="1" si="990"/>
        <v>11813157</v>
      </c>
      <c r="M6327">
        <f t="shared" ca="1" si="991"/>
        <v>35439471</v>
      </c>
    </row>
    <row r="6328" spans="1:13" x14ac:dyDescent="0.25">
      <c r="A6328">
        <v>10000006326</v>
      </c>
      <c r="B6328">
        <f t="shared" ca="1" si="982"/>
        <v>77699124</v>
      </c>
      <c r="C6328" t="str">
        <f t="shared" ca="1" si="983"/>
        <v>14/11/2011</v>
      </c>
      <c r="D6328" t="str">
        <f t="shared" ca="1" si="984"/>
        <v>NO</v>
      </c>
      <c r="E6328" t="s">
        <v>125</v>
      </c>
      <c r="F6328" t="s">
        <v>126</v>
      </c>
      <c r="G6328">
        <f t="shared" ca="1" si="985"/>
        <v>532</v>
      </c>
      <c r="H6328">
        <f t="shared" ca="1" si="986"/>
        <v>221</v>
      </c>
      <c r="I6328">
        <f t="shared" ca="1" si="987"/>
        <v>31</v>
      </c>
      <c r="J6328">
        <f t="shared" ca="1" si="988"/>
        <v>8</v>
      </c>
      <c r="K6328" t="str">
        <f t="shared" ca="1" si="989"/>
        <v>25/8/2019</v>
      </c>
      <c r="L6328">
        <f t="shared" ca="1" si="990"/>
        <v>9712390.5</v>
      </c>
      <c r="M6328">
        <f t="shared" ca="1" si="991"/>
        <v>77699124</v>
      </c>
    </row>
    <row r="6329" spans="1:13" x14ac:dyDescent="0.25">
      <c r="A6329">
        <v>10000006327</v>
      </c>
      <c r="B6329">
        <f t="shared" ca="1" si="982"/>
        <v>99145513</v>
      </c>
      <c r="C6329" t="str">
        <f t="shared" ca="1" si="983"/>
        <v>18/7/2002</v>
      </c>
      <c r="D6329" t="str">
        <f t="shared" ca="1" si="984"/>
        <v>SI</v>
      </c>
      <c r="E6329" t="s">
        <v>125</v>
      </c>
      <c r="F6329" t="s">
        <v>126</v>
      </c>
      <c r="G6329">
        <f t="shared" ca="1" si="985"/>
        <v>360</v>
      </c>
      <c r="H6329">
        <f t="shared" ca="1" si="986"/>
        <v>4136</v>
      </c>
      <c r="I6329">
        <f t="shared" ca="1" si="987"/>
        <v>14</v>
      </c>
      <c r="J6329">
        <f t="shared" ca="1" si="988"/>
        <v>6</v>
      </c>
      <c r="K6329" t="str">
        <f t="shared" ca="1" si="989"/>
        <v>3/11/2016</v>
      </c>
      <c r="L6329">
        <f t="shared" ca="1" si="990"/>
        <v>16524252.166666666</v>
      </c>
      <c r="M6329">
        <f t="shared" ca="1" si="991"/>
        <v>99145513</v>
      </c>
    </row>
    <row r="6330" spans="1:13" x14ac:dyDescent="0.25">
      <c r="A6330">
        <v>10000006328</v>
      </c>
      <c r="B6330">
        <f t="shared" ca="1" si="982"/>
        <v>30290338</v>
      </c>
      <c r="C6330" t="str">
        <f t="shared" ca="1" si="983"/>
        <v>4/11/2010</v>
      </c>
      <c r="D6330" t="str">
        <f t="shared" ca="1" si="984"/>
        <v>SI</v>
      </c>
      <c r="E6330" t="s">
        <v>125</v>
      </c>
      <c r="F6330" t="s">
        <v>126</v>
      </c>
      <c r="G6330">
        <f t="shared" ca="1" si="985"/>
        <v>578</v>
      </c>
      <c r="H6330">
        <f t="shared" ca="1" si="986"/>
        <v>4480</v>
      </c>
      <c r="I6330">
        <f t="shared" ca="1" si="987"/>
        <v>48</v>
      </c>
      <c r="J6330">
        <f t="shared" ca="1" si="988"/>
        <v>12</v>
      </c>
      <c r="K6330" t="str">
        <f t="shared" ca="1" si="989"/>
        <v>23/11/2017</v>
      </c>
      <c r="L6330">
        <f t="shared" ca="1" si="990"/>
        <v>2524194.8333333335</v>
      </c>
      <c r="M6330">
        <f t="shared" ca="1" si="991"/>
        <v>30290338</v>
      </c>
    </row>
    <row r="6331" spans="1:13" x14ac:dyDescent="0.25">
      <c r="A6331">
        <v>10000006329</v>
      </c>
      <c r="B6331">
        <f t="shared" ca="1" si="982"/>
        <v>43731548</v>
      </c>
      <c r="C6331" t="str">
        <f t="shared" ca="1" si="983"/>
        <v>5/9/2015</v>
      </c>
      <c r="D6331" t="str">
        <f t="shared" ca="1" si="984"/>
        <v>SI</v>
      </c>
      <c r="E6331" t="s">
        <v>125</v>
      </c>
      <c r="F6331" t="s">
        <v>126</v>
      </c>
      <c r="G6331">
        <f t="shared" ca="1" si="985"/>
        <v>88</v>
      </c>
      <c r="H6331">
        <f t="shared" ca="1" si="986"/>
        <v>3845</v>
      </c>
      <c r="I6331">
        <f t="shared" ca="1" si="987"/>
        <v>29</v>
      </c>
      <c r="J6331">
        <f t="shared" ca="1" si="988"/>
        <v>1</v>
      </c>
      <c r="K6331" t="str">
        <f t="shared" ca="1" si="989"/>
        <v>28/6/2020</v>
      </c>
      <c r="L6331">
        <f t="shared" ca="1" si="990"/>
        <v>43731548</v>
      </c>
      <c r="M6331">
        <f t="shared" ca="1" si="991"/>
        <v>43731548</v>
      </c>
    </row>
    <row r="6332" spans="1:13" x14ac:dyDescent="0.25">
      <c r="A6332">
        <v>10000006330</v>
      </c>
      <c r="B6332">
        <f t="shared" ca="1" si="982"/>
        <v>34953160</v>
      </c>
      <c r="C6332" t="str">
        <f t="shared" ca="1" si="983"/>
        <v>14/5/2003</v>
      </c>
      <c r="D6332" t="str">
        <f t="shared" ca="1" si="984"/>
        <v>NO</v>
      </c>
      <c r="E6332" t="s">
        <v>125</v>
      </c>
      <c r="F6332" t="s">
        <v>126</v>
      </c>
      <c r="G6332">
        <f t="shared" ca="1" si="985"/>
        <v>624</v>
      </c>
      <c r="H6332">
        <f t="shared" ca="1" si="986"/>
        <v>4837</v>
      </c>
      <c r="I6332">
        <f t="shared" ca="1" si="987"/>
        <v>40</v>
      </c>
      <c r="J6332">
        <f t="shared" ca="1" si="988"/>
        <v>4</v>
      </c>
      <c r="K6332" t="str">
        <f t="shared" ca="1" si="989"/>
        <v>18/8/2017</v>
      </c>
      <c r="L6332">
        <f t="shared" ca="1" si="990"/>
        <v>8738290</v>
      </c>
      <c r="M6332">
        <f t="shared" ca="1" si="991"/>
        <v>34953160</v>
      </c>
    </row>
    <row r="6333" spans="1:13" x14ac:dyDescent="0.25">
      <c r="A6333">
        <v>10000006331</v>
      </c>
      <c r="B6333">
        <f t="shared" ca="1" si="982"/>
        <v>61315867</v>
      </c>
      <c r="C6333" t="str">
        <f t="shared" ca="1" si="983"/>
        <v>29/7/2013</v>
      </c>
      <c r="D6333" t="str">
        <f t="shared" ca="1" si="984"/>
        <v>SI</v>
      </c>
      <c r="E6333" t="s">
        <v>125</v>
      </c>
      <c r="F6333" t="s">
        <v>126</v>
      </c>
      <c r="G6333">
        <f t="shared" ca="1" si="985"/>
        <v>953</v>
      </c>
      <c r="H6333">
        <f t="shared" ca="1" si="986"/>
        <v>406</v>
      </c>
      <c r="I6333">
        <f t="shared" ca="1" si="987"/>
        <v>27</v>
      </c>
      <c r="J6333">
        <f t="shared" ca="1" si="988"/>
        <v>9</v>
      </c>
      <c r="K6333" t="str">
        <f t="shared" ca="1" si="989"/>
        <v>15/7/2016</v>
      </c>
      <c r="L6333">
        <f t="shared" ca="1" si="990"/>
        <v>6812874.111111111</v>
      </c>
      <c r="M6333">
        <f t="shared" ca="1" si="991"/>
        <v>61315867</v>
      </c>
    </row>
    <row r="6334" spans="1:13" x14ac:dyDescent="0.25">
      <c r="A6334">
        <v>10000006332</v>
      </c>
      <c r="B6334">
        <f t="shared" ca="1" si="982"/>
        <v>58373624</v>
      </c>
      <c r="C6334" t="str">
        <f t="shared" ca="1" si="983"/>
        <v>25/4/2001</v>
      </c>
      <c r="D6334" t="str">
        <f t="shared" ca="1" si="984"/>
        <v>NO</v>
      </c>
      <c r="E6334" t="s">
        <v>125</v>
      </c>
      <c r="F6334" t="s">
        <v>126</v>
      </c>
      <c r="G6334">
        <f t="shared" ca="1" si="985"/>
        <v>881</v>
      </c>
      <c r="H6334">
        <f t="shared" ca="1" si="986"/>
        <v>3823</v>
      </c>
      <c r="I6334">
        <f t="shared" ca="1" si="987"/>
        <v>16</v>
      </c>
      <c r="J6334">
        <f t="shared" ca="1" si="988"/>
        <v>1</v>
      </c>
      <c r="K6334" t="str">
        <f t="shared" ca="1" si="989"/>
        <v>22/8/2017</v>
      </c>
      <c r="L6334">
        <f t="shared" ca="1" si="990"/>
        <v>58373624</v>
      </c>
      <c r="M6334">
        <f t="shared" ca="1" si="991"/>
        <v>58373624</v>
      </c>
    </row>
    <row r="6335" spans="1:13" x14ac:dyDescent="0.25">
      <c r="A6335">
        <v>10000006333</v>
      </c>
      <c r="B6335">
        <f t="shared" ca="1" si="982"/>
        <v>62478427</v>
      </c>
      <c r="C6335" t="str">
        <f t="shared" ca="1" si="983"/>
        <v>24/7/2012</v>
      </c>
      <c r="D6335" t="str">
        <f t="shared" ca="1" si="984"/>
        <v>NO</v>
      </c>
      <c r="E6335" t="s">
        <v>125</v>
      </c>
      <c r="F6335" t="s">
        <v>126</v>
      </c>
      <c r="G6335">
        <f t="shared" ca="1" si="985"/>
        <v>53</v>
      </c>
      <c r="H6335">
        <f t="shared" ca="1" si="986"/>
        <v>499</v>
      </c>
      <c r="I6335">
        <f t="shared" ca="1" si="987"/>
        <v>27</v>
      </c>
      <c r="J6335">
        <f t="shared" ca="1" si="988"/>
        <v>6</v>
      </c>
      <c r="K6335" t="str">
        <f t="shared" ca="1" si="989"/>
        <v>8/1/2016</v>
      </c>
      <c r="L6335">
        <f t="shared" ca="1" si="990"/>
        <v>10413071.166666666</v>
      </c>
      <c r="M6335">
        <f t="shared" ca="1" si="991"/>
        <v>62478427</v>
      </c>
    </row>
    <row r="6336" spans="1:13" x14ac:dyDescent="0.25">
      <c r="A6336">
        <v>10000006334</v>
      </c>
      <c r="B6336">
        <f t="shared" ca="1" si="982"/>
        <v>64165134</v>
      </c>
      <c r="C6336" t="str">
        <f t="shared" ca="1" si="983"/>
        <v>23/10/2000</v>
      </c>
      <c r="D6336" t="str">
        <f t="shared" ca="1" si="984"/>
        <v>SI</v>
      </c>
      <c r="E6336" t="s">
        <v>125</v>
      </c>
      <c r="F6336" t="s">
        <v>126</v>
      </c>
      <c r="G6336">
        <f t="shared" ca="1" si="985"/>
        <v>878</v>
      </c>
      <c r="H6336">
        <f t="shared" ca="1" si="986"/>
        <v>3996</v>
      </c>
      <c r="I6336">
        <f t="shared" ca="1" si="987"/>
        <v>16</v>
      </c>
      <c r="J6336">
        <f t="shared" ca="1" si="988"/>
        <v>6</v>
      </c>
      <c r="K6336" t="str">
        <f t="shared" ca="1" si="989"/>
        <v>16/3/2016</v>
      </c>
      <c r="L6336">
        <f t="shared" ca="1" si="990"/>
        <v>10694189</v>
      </c>
      <c r="M6336">
        <f t="shared" ca="1" si="991"/>
        <v>64165134</v>
      </c>
    </row>
    <row r="6337" spans="1:13" x14ac:dyDescent="0.25">
      <c r="A6337">
        <v>10000006335</v>
      </c>
      <c r="B6337">
        <f t="shared" ca="1" si="982"/>
        <v>94041263</v>
      </c>
      <c r="C6337" t="str">
        <f t="shared" ca="1" si="983"/>
        <v>8/8/2006</v>
      </c>
      <c r="D6337" t="str">
        <f t="shared" ca="1" si="984"/>
        <v>SI</v>
      </c>
      <c r="E6337" t="s">
        <v>125</v>
      </c>
      <c r="F6337" t="s">
        <v>126</v>
      </c>
      <c r="G6337">
        <f t="shared" ca="1" si="985"/>
        <v>316</v>
      </c>
      <c r="H6337">
        <f t="shared" ca="1" si="986"/>
        <v>2765</v>
      </c>
      <c r="I6337">
        <f t="shared" ca="1" si="987"/>
        <v>6</v>
      </c>
      <c r="J6337">
        <f t="shared" ca="1" si="988"/>
        <v>8</v>
      </c>
      <c r="K6337" t="str">
        <f t="shared" ca="1" si="989"/>
        <v>17/5/2020</v>
      </c>
      <c r="L6337">
        <f t="shared" ca="1" si="990"/>
        <v>11755157.875</v>
      </c>
      <c r="M6337">
        <f t="shared" ca="1" si="991"/>
        <v>94041263</v>
      </c>
    </row>
    <row r="6338" spans="1:13" x14ac:dyDescent="0.25">
      <c r="A6338">
        <v>10000006336</v>
      </c>
      <c r="B6338">
        <f t="shared" ca="1" si="982"/>
        <v>32283823</v>
      </c>
      <c r="C6338" t="str">
        <f t="shared" ca="1" si="983"/>
        <v>22/9/2007</v>
      </c>
      <c r="D6338" t="str">
        <f t="shared" ca="1" si="984"/>
        <v>SI</v>
      </c>
      <c r="E6338" t="s">
        <v>125</v>
      </c>
      <c r="F6338" t="s">
        <v>126</v>
      </c>
      <c r="G6338">
        <f t="shared" ca="1" si="985"/>
        <v>647</v>
      </c>
      <c r="H6338">
        <f t="shared" ca="1" si="986"/>
        <v>2344</v>
      </c>
      <c r="I6338">
        <f t="shared" ca="1" si="987"/>
        <v>35</v>
      </c>
      <c r="J6338">
        <f t="shared" ca="1" si="988"/>
        <v>12</v>
      </c>
      <c r="K6338" t="str">
        <f t="shared" ca="1" si="989"/>
        <v>17/5/2019</v>
      </c>
      <c r="L6338">
        <f t="shared" ca="1" si="990"/>
        <v>2690318.5833333335</v>
      </c>
      <c r="M6338">
        <f t="shared" ca="1" si="991"/>
        <v>32283823</v>
      </c>
    </row>
    <row r="6339" spans="1:13" x14ac:dyDescent="0.25">
      <c r="A6339">
        <v>10000006337</v>
      </c>
      <c r="B6339">
        <f t="shared" ca="1" si="982"/>
        <v>6979902</v>
      </c>
      <c r="C6339" t="str">
        <f t="shared" ca="1" si="983"/>
        <v>4/5/2009</v>
      </c>
      <c r="D6339" t="str">
        <f t="shared" ca="1" si="984"/>
        <v>NO</v>
      </c>
      <c r="E6339" t="s">
        <v>125</v>
      </c>
      <c r="F6339" t="s">
        <v>126</v>
      </c>
      <c r="G6339">
        <f t="shared" ca="1" si="985"/>
        <v>993</v>
      </c>
      <c r="H6339">
        <f t="shared" ca="1" si="986"/>
        <v>2057</v>
      </c>
      <c r="I6339">
        <f t="shared" ca="1" si="987"/>
        <v>20</v>
      </c>
      <c r="J6339">
        <f t="shared" ca="1" si="988"/>
        <v>11</v>
      </c>
      <c r="K6339" t="str">
        <f t="shared" ca="1" si="989"/>
        <v>18/5/2018</v>
      </c>
      <c r="L6339">
        <f t="shared" ca="1" si="990"/>
        <v>634536.54545454541</v>
      </c>
      <c r="M6339">
        <f t="shared" ca="1" si="991"/>
        <v>6979902</v>
      </c>
    </row>
    <row r="6340" spans="1:13" x14ac:dyDescent="0.25">
      <c r="A6340">
        <v>10000006338</v>
      </c>
      <c r="B6340">
        <f t="shared" ref="B6340:B6403" ca="1" si="992">RANDBETWEEN(1,100000000)</f>
        <v>45145906</v>
      </c>
      <c r="C6340" t="str">
        <f t="shared" ref="C6340:C6403" ca="1" si="993">RANDBETWEEN(1,30)&amp;"/"&amp;RANDBETWEEN(1,12)&amp;"/"&amp;RANDBETWEEN(2000,2015)</f>
        <v>18/11/2012</v>
      </c>
      <c r="D6340" t="str">
        <f t="shared" ref="D6340:D6403" ca="1" si="994">CHOOSE(RANDBETWEEN(1,2),"SI","NO")</f>
        <v>NO</v>
      </c>
      <c r="E6340" t="s">
        <v>125</v>
      </c>
      <c r="F6340" t="s">
        <v>126</v>
      </c>
      <c r="G6340">
        <f t="shared" ref="G6340:G6403" ca="1" si="995">RANDBETWEEN(1,1000)</f>
        <v>751</v>
      </c>
      <c r="H6340">
        <f t="shared" ref="H6340:H6403" ca="1" si="996">RANDBETWEEN(1,5000)</f>
        <v>1088</v>
      </c>
      <c r="I6340">
        <f t="shared" ref="I6340:I6403" ca="1" si="997">RANDBETWEEN(1,50)</f>
        <v>7</v>
      </c>
      <c r="J6340">
        <f t="shared" ref="J6340:J6403" ca="1" si="998">RANDBETWEEN(1,12)</f>
        <v>6</v>
      </c>
      <c r="K6340" t="str">
        <f t="shared" ref="K6340:K6403" ca="1" si="999">RANDBETWEEN(1,30)&amp;"/"&amp;RANDBETWEEN(1,12)&amp;"/"&amp;RANDBETWEEN(2016,2020)</f>
        <v>28/8/2019</v>
      </c>
      <c r="L6340">
        <f t="shared" ca="1" si="990"/>
        <v>7524317.666666667</v>
      </c>
      <c r="M6340">
        <f t="shared" ca="1" si="991"/>
        <v>45145906</v>
      </c>
    </row>
    <row r="6341" spans="1:13" x14ac:dyDescent="0.25">
      <c r="A6341">
        <v>10000006339</v>
      </c>
      <c r="B6341">
        <f t="shared" ca="1" si="992"/>
        <v>97264922</v>
      </c>
      <c r="C6341" t="str">
        <f t="shared" ca="1" si="993"/>
        <v>1/5/2010</v>
      </c>
      <c r="D6341" t="str">
        <f t="shared" ca="1" si="994"/>
        <v>SI</v>
      </c>
      <c r="E6341" t="s">
        <v>125</v>
      </c>
      <c r="F6341" t="s">
        <v>126</v>
      </c>
      <c r="G6341">
        <f t="shared" ca="1" si="995"/>
        <v>236</v>
      </c>
      <c r="H6341">
        <f t="shared" ca="1" si="996"/>
        <v>3267</v>
      </c>
      <c r="I6341">
        <f t="shared" ca="1" si="997"/>
        <v>29</v>
      </c>
      <c r="J6341">
        <f t="shared" ca="1" si="998"/>
        <v>10</v>
      </c>
      <c r="K6341" t="str">
        <f t="shared" ca="1" si="999"/>
        <v>6/3/2016</v>
      </c>
      <c r="L6341">
        <f t="shared" ca="1" si="990"/>
        <v>9726492.1999999993</v>
      </c>
      <c r="M6341">
        <f t="shared" ca="1" si="991"/>
        <v>97264922</v>
      </c>
    </row>
    <row r="6342" spans="1:13" x14ac:dyDescent="0.25">
      <c r="A6342">
        <v>10000006340</v>
      </c>
      <c r="B6342">
        <f t="shared" ca="1" si="992"/>
        <v>24881561</v>
      </c>
      <c r="C6342" t="str">
        <f t="shared" ca="1" si="993"/>
        <v>27/1/2006</v>
      </c>
      <c r="D6342" t="str">
        <f t="shared" ca="1" si="994"/>
        <v>SI</v>
      </c>
      <c r="E6342" t="s">
        <v>125</v>
      </c>
      <c r="F6342" t="s">
        <v>126</v>
      </c>
      <c r="G6342">
        <f t="shared" ca="1" si="995"/>
        <v>926</v>
      </c>
      <c r="H6342">
        <f t="shared" ca="1" si="996"/>
        <v>2664</v>
      </c>
      <c r="I6342">
        <f t="shared" ca="1" si="997"/>
        <v>9</v>
      </c>
      <c r="J6342">
        <f t="shared" ca="1" si="998"/>
        <v>11</v>
      </c>
      <c r="K6342" t="str">
        <f t="shared" ca="1" si="999"/>
        <v>13/9/2018</v>
      </c>
      <c r="L6342">
        <f t="shared" ca="1" si="990"/>
        <v>2261960.0909090908</v>
      </c>
      <c r="M6342">
        <f t="shared" ca="1" si="991"/>
        <v>24881561</v>
      </c>
    </row>
    <row r="6343" spans="1:13" x14ac:dyDescent="0.25">
      <c r="A6343">
        <v>10000006341</v>
      </c>
      <c r="B6343">
        <f t="shared" ca="1" si="992"/>
        <v>18064207</v>
      </c>
      <c r="C6343" t="str">
        <f t="shared" ca="1" si="993"/>
        <v>26/8/2010</v>
      </c>
      <c r="D6343" t="str">
        <f t="shared" ca="1" si="994"/>
        <v>SI</v>
      </c>
      <c r="E6343" t="s">
        <v>125</v>
      </c>
      <c r="F6343" t="s">
        <v>126</v>
      </c>
      <c r="G6343">
        <f t="shared" ca="1" si="995"/>
        <v>377</v>
      </c>
      <c r="H6343">
        <f t="shared" ca="1" si="996"/>
        <v>3187</v>
      </c>
      <c r="I6343">
        <f t="shared" ca="1" si="997"/>
        <v>48</v>
      </c>
      <c r="J6343">
        <f t="shared" ca="1" si="998"/>
        <v>7</v>
      </c>
      <c r="K6343" t="str">
        <f t="shared" ca="1" si="999"/>
        <v>11/10/2019</v>
      </c>
      <c r="L6343">
        <f t="shared" ca="1" si="990"/>
        <v>2580601</v>
      </c>
      <c r="M6343">
        <f t="shared" ca="1" si="991"/>
        <v>18064207</v>
      </c>
    </row>
    <row r="6344" spans="1:13" x14ac:dyDescent="0.25">
      <c r="A6344">
        <v>10000006342</v>
      </c>
      <c r="B6344">
        <f t="shared" ca="1" si="992"/>
        <v>82894492</v>
      </c>
      <c r="C6344" t="str">
        <f t="shared" ca="1" si="993"/>
        <v>26/12/2010</v>
      </c>
      <c r="D6344" t="str">
        <f t="shared" ca="1" si="994"/>
        <v>NO</v>
      </c>
      <c r="E6344" t="s">
        <v>125</v>
      </c>
      <c r="F6344" t="s">
        <v>126</v>
      </c>
      <c r="G6344">
        <f t="shared" ca="1" si="995"/>
        <v>316</v>
      </c>
      <c r="H6344">
        <f t="shared" ca="1" si="996"/>
        <v>2848</v>
      </c>
      <c r="I6344">
        <f t="shared" ca="1" si="997"/>
        <v>22</v>
      </c>
      <c r="J6344">
        <f t="shared" ca="1" si="998"/>
        <v>3</v>
      </c>
      <c r="K6344" t="str">
        <f t="shared" ca="1" si="999"/>
        <v>22/8/2020</v>
      </c>
      <c r="L6344">
        <f t="shared" ca="1" si="990"/>
        <v>27631497.333333332</v>
      </c>
      <c r="M6344">
        <f t="shared" ca="1" si="991"/>
        <v>82894492</v>
      </c>
    </row>
    <row r="6345" spans="1:13" x14ac:dyDescent="0.25">
      <c r="A6345">
        <v>10000006343</v>
      </c>
      <c r="B6345">
        <f t="shared" ca="1" si="992"/>
        <v>64738391</v>
      </c>
      <c r="C6345" t="str">
        <f t="shared" ca="1" si="993"/>
        <v>3/4/2008</v>
      </c>
      <c r="D6345" t="str">
        <f t="shared" ca="1" si="994"/>
        <v>SI</v>
      </c>
      <c r="E6345" t="s">
        <v>125</v>
      </c>
      <c r="F6345" t="s">
        <v>126</v>
      </c>
      <c r="G6345">
        <f t="shared" ca="1" si="995"/>
        <v>883</v>
      </c>
      <c r="H6345">
        <f t="shared" ca="1" si="996"/>
        <v>4283</v>
      </c>
      <c r="I6345">
        <f t="shared" ca="1" si="997"/>
        <v>29</v>
      </c>
      <c r="J6345">
        <f t="shared" ca="1" si="998"/>
        <v>4</v>
      </c>
      <c r="K6345" t="str">
        <f t="shared" ca="1" si="999"/>
        <v>14/2/2019</v>
      </c>
      <c r="L6345">
        <f t="shared" ca="1" si="990"/>
        <v>16184597.75</v>
      </c>
      <c r="M6345">
        <f t="shared" ca="1" si="991"/>
        <v>64738391</v>
      </c>
    </row>
    <row r="6346" spans="1:13" x14ac:dyDescent="0.25">
      <c r="A6346">
        <v>10000006344</v>
      </c>
      <c r="B6346">
        <f t="shared" ca="1" si="992"/>
        <v>9837359</v>
      </c>
      <c r="C6346" t="str">
        <f t="shared" ca="1" si="993"/>
        <v>27/6/2003</v>
      </c>
      <c r="D6346" t="str">
        <f t="shared" ca="1" si="994"/>
        <v>NO</v>
      </c>
      <c r="E6346" t="s">
        <v>125</v>
      </c>
      <c r="F6346" t="s">
        <v>126</v>
      </c>
      <c r="G6346">
        <f t="shared" ca="1" si="995"/>
        <v>381</v>
      </c>
      <c r="H6346">
        <f t="shared" ca="1" si="996"/>
        <v>33</v>
      </c>
      <c r="I6346">
        <f t="shared" ca="1" si="997"/>
        <v>46</v>
      </c>
      <c r="J6346">
        <f t="shared" ca="1" si="998"/>
        <v>7</v>
      </c>
      <c r="K6346" t="str">
        <f t="shared" ca="1" si="999"/>
        <v>5/11/2019</v>
      </c>
      <c r="L6346">
        <f t="shared" ca="1" si="990"/>
        <v>1405337</v>
      </c>
      <c r="M6346">
        <f t="shared" ca="1" si="991"/>
        <v>9837359</v>
      </c>
    </row>
    <row r="6347" spans="1:13" x14ac:dyDescent="0.25">
      <c r="A6347">
        <v>10000006345</v>
      </c>
      <c r="B6347">
        <f t="shared" ca="1" si="992"/>
        <v>73042650</v>
      </c>
      <c r="C6347" t="str">
        <f t="shared" ca="1" si="993"/>
        <v>27/1/2001</v>
      </c>
      <c r="D6347" t="str">
        <f t="shared" ca="1" si="994"/>
        <v>NO</v>
      </c>
      <c r="E6347" t="s">
        <v>125</v>
      </c>
      <c r="F6347" t="s">
        <v>126</v>
      </c>
      <c r="G6347">
        <f t="shared" ca="1" si="995"/>
        <v>273</v>
      </c>
      <c r="H6347">
        <f t="shared" ca="1" si="996"/>
        <v>2554</v>
      </c>
      <c r="I6347">
        <f t="shared" ca="1" si="997"/>
        <v>48</v>
      </c>
      <c r="J6347">
        <f t="shared" ca="1" si="998"/>
        <v>8</v>
      </c>
      <c r="K6347" t="str">
        <f t="shared" ca="1" si="999"/>
        <v>6/10/2020</v>
      </c>
      <c r="L6347">
        <f t="shared" ca="1" si="990"/>
        <v>9130331.25</v>
      </c>
      <c r="M6347">
        <f t="shared" ca="1" si="991"/>
        <v>73042650</v>
      </c>
    </row>
    <row r="6348" spans="1:13" x14ac:dyDescent="0.25">
      <c r="A6348">
        <v>10000006346</v>
      </c>
      <c r="B6348">
        <f t="shared" ca="1" si="992"/>
        <v>7229903</v>
      </c>
      <c r="C6348" t="str">
        <f t="shared" ca="1" si="993"/>
        <v>21/5/2015</v>
      </c>
      <c r="D6348" t="str">
        <f t="shared" ca="1" si="994"/>
        <v>SI</v>
      </c>
      <c r="E6348" t="s">
        <v>125</v>
      </c>
      <c r="F6348" t="s">
        <v>126</v>
      </c>
      <c r="G6348">
        <f t="shared" ca="1" si="995"/>
        <v>57</v>
      </c>
      <c r="H6348">
        <f t="shared" ca="1" si="996"/>
        <v>3543</v>
      </c>
      <c r="I6348">
        <f t="shared" ca="1" si="997"/>
        <v>34</v>
      </c>
      <c r="J6348">
        <f t="shared" ca="1" si="998"/>
        <v>8</v>
      </c>
      <c r="K6348" t="str">
        <f t="shared" ca="1" si="999"/>
        <v>19/7/2017</v>
      </c>
      <c r="L6348">
        <f t="shared" ca="1" si="990"/>
        <v>903737.875</v>
      </c>
      <c r="M6348">
        <f t="shared" ca="1" si="991"/>
        <v>7229903</v>
      </c>
    </row>
    <row r="6349" spans="1:13" x14ac:dyDescent="0.25">
      <c r="A6349">
        <v>10000006347</v>
      </c>
      <c r="B6349">
        <f t="shared" ca="1" si="992"/>
        <v>42550788</v>
      </c>
      <c r="C6349" t="str">
        <f t="shared" ca="1" si="993"/>
        <v>16/4/2009</v>
      </c>
      <c r="D6349" t="str">
        <f t="shared" ca="1" si="994"/>
        <v>SI</v>
      </c>
      <c r="E6349" t="s">
        <v>125</v>
      </c>
      <c r="F6349" t="s">
        <v>126</v>
      </c>
      <c r="G6349">
        <f t="shared" ca="1" si="995"/>
        <v>220</v>
      </c>
      <c r="H6349">
        <f t="shared" ca="1" si="996"/>
        <v>1054</v>
      </c>
      <c r="I6349">
        <f t="shared" ca="1" si="997"/>
        <v>29</v>
      </c>
      <c r="J6349">
        <f t="shared" ca="1" si="998"/>
        <v>12</v>
      </c>
      <c r="K6349" t="str">
        <f t="shared" ca="1" si="999"/>
        <v>24/3/2017</v>
      </c>
      <c r="L6349">
        <f t="shared" ca="1" si="990"/>
        <v>3545899</v>
      </c>
      <c r="M6349">
        <f t="shared" ca="1" si="991"/>
        <v>42550788</v>
      </c>
    </row>
    <row r="6350" spans="1:13" x14ac:dyDescent="0.25">
      <c r="A6350">
        <v>10000006348</v>
      </c>
      <c r="B6350">
        <f t="shared" ca="1" si="992"/>
        <v>91920897</v>
      </c>
      <c r="C6350" t="str">
        <f t="shared" ca="1" si="993"/>
        <v>7/3/2005</v>
      </c>
      <c r="D6350" t="str">
        <f t="shared" ca="1" si="994"/>
        <v>NO</v>
      </c>
      <c r="E6350" t="s">
        <v>125</v>
      </c>
      <c r="F6350" t="s">
        <v>126</v>
      </c>
      <c r="G6350">
        <f t="shared" ca="1" si="995"/>
        <v>56</v>
      </c>
      <c r="H6350">
        <f t="shared" ca="1" si="996"/>
        <v>4575</v>
      </c>
      <c r="I6350">
        <f t="shared" ca="1" si="997"/>
        <v>7</v>
      </c>
      <c r="J6350">
        <f t="shared" ca="1" si="998"/>
        <v>3</v>
      </c>
      <c r="K6350" t="str">
        <f t="shared" ca="1" si="999"/>
        <v>4/7/2020</v>
      </c>
      <c r="L6350">
        <f t="shared" ca="1" si="990"/>
        <v>30640299</v>
      </c>
      <c r="M6350">
        <f t="shared" ca="1" si="991"/>
        <v>91920897</v>
      </c>
    </row>
    <row r="6351" spans="1:13" x14ac:dyDescent="0.25">
      <c r="A6351">
        <v>10000006349</v>
      </c>
      <c r="B6351">
        <f t="shared" ca="1" si="992"/>
        <v>77591027</v>
      </c>
      <c r="C6351" t="str">
        <f t="shared" ca="1" si="993"/>
        <v>13/9/2007</v>
      </c>
      <c r="D6351" t="str">
        <f t="shared" ca="1" si="994"/>
        <v>SI</v>
      </c>
      <c r="E6351" t="s">
        <v>125</v>
      </c>
      <c r="F6351" t="s">
        <v>126</v>
      </c>
      <c r="G6351">
        <f t="shared" ca="1" si="995"/>
        <v>818</v>
      </c>
      <c r="H6351">
        <f t="shared" ca="1" si="996"/>
        <v>2566</v>
      </c>
      <c r="I6351">
        <f t="shared" ca="1" si="997"/>
        <v>22</v>
      </c>
      <c r="J6351">
        <f t="shared" ca="1" si="998"/>
        <v>7</v>
      </c>
      <c r="K6351" t="str">
        <f t="shared" ca="1" si="999"/>
        <v>23/1/2017</v>
      </c>
      <c r="L6351">
        <f t="shared" ca="1" si="990"/>
        <v>11084432.428571429</v>
      </c>
      <c r="M6351">
        <f t="shared" ca="1" si="991"/>
        <v>77591027</v>
      </c>
    </row>
    <row r="6352" spans="1:13" x14ac:dyDescent="0.25">
      <c r="A6352">
        <v>10000006350</v>
      </c>
      <c r="B6352">
        <f t="shared" ca="1" si="992"/>
        <v>85362124</v>
      </c>
      <c r="C6352" t="str">
        <f t="shared" ca="1" si="993"/>
        <v>3/10/2009</v>
      </c>
      <c r="D6352" t="str">
        <f t="shared" ca="1" si="994"/>
        <v>SI</v>
      </c>
      <c r="E6352" t="s">
        <v>125</v>
      </c>
      <c r="F6352" t="s">
        <v>126</v>
      </c>
      <c r="G6352">
        <f t="shared" ca="1" si="995"/>
        <v>356</v>
      </c>
      <c r="H6352">
        <f t="shared" ca="1" si="996"/>
        <v>949</v>
      </c>
      <c r="I6352">
        <f t="shared" ca="1" si="997"/>
        <v>45</v>
      </c>
      <c r="J6352">
        <f t="shared" ca="1" si="998"/>
        <v>10</v>
      </c>
      <c r="K6352" t="str">
        <f t="shared" ca="1" si="999"/>
        <v>6/4/2020</v>
      </c>
      <c r="L6352">
        <f t="shared" ca="1" si="990"/>
        <v>8536212.4000000004</v>
      </c>
      <c r="M6352">
        <f t="shared" ca="1" si="991"/>
        <v>85362124</v>
      </c>
    </row>
    <row r="6353" spans="1:13" x14ac:dyDescent="0.25">
      <c r="A6353">
        <v>10000006351</v>
      </c>
      <c r="B6353">
        <f t="shared" ca="1" si="992"/>
        <v>40243767</v>
      </c>
      <c r="C6353" t="str">
        <f t="shared" ca="1" si="993"/>
        <v>24/6/2008</v>
      </c>
      <c r="D6353" t="str">
        <f t="shared" ca="1" si="994"/>
        <v>NO</v>
      </c>
      <c r="E6353" t="s">
        <v>125</v>
      </c>
      <c r="F6353" t="s">
        <v>126</v>
      </c>
      <c r="G6353">
        <f t="shared" ca="1" si="995"/>
        <v>603</v>
      </c>
      <c r="H6353">
        <f t="shared" ca="1" si="996"/>
        <v>2767</v>
      </c>
      <c r="I6353">
        <f t="shared" ca="1" si="997"/>
        <v>21</v>
      </c>
      <c r="J6353">
        <f t="shared" ca="1" si="998"/>
        <v>10</v>
      </c>
      <c r="K6353" t="str">
        <f t="shared" ca="1" si="999"/>
        <v>11/7/2016</v>
      </c>
      <c r="L6353">
        <f t="shared" ca="1" si="990"/>
        <v>4024376.7</v>
      </c>
      <c r="M6353">
        <f t="shared" ca="1" si="991"/>
        <v>40243767</v>
      </c>
    </row>
    <row r="6354" spans="1:13" x14ac:dyDescent="0.25">
      <c r="A6354">
        <v>10000006352</v>
      </c>
      <c r="B6354">
        <f t="shared" ca="1" si="992"/>
        <v>9612488</v>
      </c>
      <c r="C6354" t="str">
        <f t="shared" ca="1" si="993"/>
        <v>29/7/2003</v>
      </c>
      <c r="D6354" t="str">
        <f t="shared" ca="1" si="994"/>
        <v>NO</v>
      </c>
      <c r="E6354" t="s">
        <v>125</v>
      </c>
      <c r="F6354" t="s">
        <v>126</v>
      </c>
      <c r="G6354">
        <f t="shared" ca="1" si="995"/>
        <v>115</v>
      </c>
      <c r="H6354">
        <f t="shared" ca="1" si="996"/>
        <v>970</v>
      </c>
      <c r="I6354">
        <f t="shared" ca="1" si="997"/>
        <v>4</v>
      </c>
      <c r="J6354">
        <f t="shared" ca="1" si="998"/>
        <v>7</v>
      </c>
      <c r="K6354" t="str">
        <f t="shared" ca="1" si="999"/>
        <v>3/8/2019</v>
      </c>
      <c r="L6354">
        <f t="shared" ref="L6354:L6417" ca="1" si="1000">B6354/J6354</f>
        <v>1373212.5714285714</v>
      </c>
      <c r="M6354">
        <f t="shared" ref="M6354:M6417" ca="1" si="1001">B6354</f>
        <v>9612488</v>
      </c>
    </row>
    <row r="6355" spans="1:13" x14ac:dyDescent="0.25">
      <c r="A6355">
        <v>10000006353</v>
      </c>
      <c r="B6355">
        <f t="shared" ca="1" si="992"/>
        <v>1340060</v>
      </c>
      <c r="C6355" t="str">
        <f t="shared" ca="1" si="993"/>
        <v>7/6/2015</v>
      </c>
      <c r="D6355" t="str">
        <f t="shared" ca="1" si="994"/>
        <v>NO</v>
      </c>
      <c r="E6355" t="s">
        <v>125</v>
      </c>
      <c r="F6355" t="s">
        <v>126</v>
      </c>
      <c r="G6355">
        <f t="shared" ca="1" si="995"/>
        <v>955</v>
      </c>
      <c r="H6355">
        <f t="shared" ca="1" si="996"/>
        <v>2972</v>
      </c>
      <c r="I6355">
        <f t="shared" ca="1" si="997"/>
        <v>29</v>
      </c>
      <c r="J6355">
        <f t="shared" ca="1" si="998"/>
        <v>8</v>
      </c>
      <c r="K6355" t="str">
        <f t="shared" ca="1" si="999"/>
        <v>1/5/2019</v>
      </c>
      <c r="L6355">
        <f t="shared" ca="1" si="1000"/>
        <v>167507.5</v>
      </c>
      <c r="M6355">
        <f t="shared" ca="1" si="1001"/>
        <v>1340060</v>
      </c>
    </row>
    <row r="6356" spans="1:13" x14ac:dyDescent="0.25">
      <c r="A6356">
        <v>10000006354</v>
      </c>
      <c r="B6356">
        <f t="shared" ca="1" si="992"/>
        <v>38366725</v>
      </c>
      <c r="C6356" t="str">
        <f t="shared" ca="1" si="993"/>
        <v>21/7/2001</v>
      </c>
      <c r="D6356" t="str">
        <f t="shared" ca="1" si="994"/>
        <v>SI</v>
      </c>
      <c r="E6356" t="s">
        <v>125</v>
      </c>
      <c r="F6356" t="s">
        <v>126</v>
      </c>
      <c r="G6356">
        <f t="shared" ca="1" si="995"/>
        <v>669</v>
      </c>
      <c r="H6356">
        <f t="shared" ca="1" si="996"/>
        <v>3299</v>
      </c>
      <c r="I6356">
        <f t="shared" ca="1" si="997"/>
        <v>49</v>
      </c>
      <c r="J6356">
        <f t="shared" ca="1" si="998"/>
        <v>7</v>
      </c>
      <c r="K6356" t="str">
        <f t="shared" ca="1" si="999"/>
        <v>23/5/2017</v>
      </c>
      <c r="L6356">
        <f t="shared" ca="1" si="1000"/>
        <v>5480960.7142857146</v>
      </c>
      <c r="M6356">
        <f t="shared" ca="1" si="1001"/>
        <v>38366725</v>
      </c>
    </row>
    <row r="6357" spans="1:13" x14ac:dyDescent="0.25">
      <c r="A6357">
        <v>10000006355</v>
      </c>
      <c r="B6357">
        <f t="shared" ca="1" si="992"/>
        <v>82036468</v>
      </c>
      <c r="C6357" t="str">
        <f t="shared" ca="1" si="993"/>
        <v>13/11/2004</v>
      </c>
      <c r="D6357" t="str">
        <f t="shared" ca="1" si="994"/>
        <v>SI</v>
      </c>
      <c r="E6357" t="s">
        <v>125</v>
      </c>
      <c r="F6357" t="s">
        <v>126</v>
      </c>
      <c r="G6357">
        <f t="shared" ca="1" si="995"/>
        <v>322</v>
      </c>
      <c r="H6357">
        <f t="shared" ca="1" si="996"/>
        <v>223</v>
      </c>
      <c r="I6357">
        <f t="shared" ca="1" si="997"/>
        <v>4</v>
      </c>
      <c r="J6357">
        <f t="shared" ca="1" si="998"/>
        <v>1</v>
      </c>
      <c r="K6357" t="str">
        <f t="shared" ca="1" si="999"/>
        <v>13/5/2017</v>
      </c>
      <c r="L6357">
        <f t="shared" ca="1" si="1000"/>
        <v>82036468</v>
      </c>
      <c r="M6357">
        <f t="shared" ca="1" si="1001"/>
        <v>82036468</v>
      </c>
    </row>
    <row r="6358" spans="1:13" x14ac:dyDescent="0.25">
      <c r="A6358">
        <v>10000006356</v>
      </c>
      <c r="B6358">
        <f t="shared" ca="1" si="992"/>
        <v>18235418</v>
      </c>
      <c r="C6358" t="str">
        <f t="shared" ca="1" si="993"/>
        <v>21/11/2003</v>
      </c>
      <c r="D6358" t="str">
        <f t="shared" ca="1" si="994"/>
        <v>NO</v>
      </c>
      <c r="E6358" t="s">
        <v>125</v>
      </c>
      <c r="F6358" t="s">
        <v>126</v>
      </c>
      <c r="G6358">
        <f t="shared" ca="1" si="995"/>
        <v>555</v>
      </c>
      <c r="H6358">
        <f t="shared" ca="1" si="996"/>
        <v>2156</v>
      </c>
      <c r="I6358">
        <f t="shared" ca="1" si="997"/>
        <v>39</v>
      </c>
      <c r="J6358">
        <f t="shared" ca="1" si="998"/>
        <v>6</v>
      </c>
      <c r="K6358" t="str">
        <f t="shared" ca="1" si="999"/>
        <v>23/2/2018</v>
      </c>
      <c r="L6358">
        <f t="shared" ca="1" si="1000"/>
        <v>3039236.3333333335</v>
      </c>
      <c r="M6358">
        <f t="shared" ca="1" si="1001"/>
        <v>18235418</v>
      </c>
    </row>
    <row r="6359" spans="1:13" x14ac:dyDescent="0.25">
      <c r="A6359">
        <v>10000006357</v>
      </c>
      <c r="B6359">
        <f t="shared" ca="1" si="992"/>
        <v>3556695</v>
      </c>
      <c r="C6359" t="str">
        <f t="shared" ca="1" si="993"/>
        <v>7/3/2009</v>
      </c>
      <c r="D6359" t="str">
        <f t="shared" ca="1" si="994"/>
        <v>SI</v>
      </c>
      <c r="E6359" t="s">
        <v>125</v>
      </c>
      <c r="F6359" t="s">
        <v>126</v>
      </c>
      <c r="G6359">
        <f t="shared" ca="1" si="995"/>
        <v>93</v>
      </c>
      <c r="H6359">
        <f t="shared" ca="1" si="996"/>
        <v>4495</v>
      </c>
      <c r="I6359">
        <f t="shared" ca="1" si="997"/>
        <v>8</v>
      </c>
      <c r="J6359">
        <f t="shared" ca="1" si="998"/>
        <v>3</v>
      </c>
      <c r="K6359" t="str">
        <f t="shared" ca="1" si="999"/>
        <v>22/12/2019</v>
      </c>
      <c r="L6359">
        <f t="shared" ca="1" si="1000"/>
        <v>1185565</v>
      </c>
      <c r="M6359">
        <f t="shared" ca="1" si="1001"/>
        <v>3556695</v>
      </c>
    </row>
    <row r="6360" spans="1:13" x14ac:dyDescent="0.25">
      <c r="A6360">
        <v>10000006358</v>
      </c>
      <c r="B6360">
        <f t="shared" ca="1" si="992"/>
        <v>32842735</v>
      </c>
      <c r="C6360" t="str">
        <f t="shared" ca="1" si="993"/>
        <v>27/6/2013</v>
      </c>
      <c r="D6360" t="str">
        <f t="shared" ca="1" si="994"/>
        <v>SI</v>
      </c>
      <c r="E6360" t="s">
        <v>125</v>
      </c>
      <c r="F6360" t="s">
        <v>126</v>
      </c>
      <c r="G6360">
        <f t="shared" ca="1" si="995"/>
        <v>920</v>
      </c>
      <c r="H6360">
        <f t="shared" ca="1" si="996"/>
        <v>1453</v>
      </c>
      <c r="I6360">
        <f t="shared" ca="1" si="997"/>
        <v>22</v>
      </c>
      <c r="J6360">
        <f t="shared" ca="1" si="998"/>
        <v>4</v>
      </c>
      <c r="K6360" t="str">
        <f t="shared" ca="1" si="999"/>
        <v>5/11/2019</v>
      </c>
      <c r="L6360">
        <f t="shared" ca="1" si="1000"/>
        <v>8210683.75</v>
      </c>
      <c r="M6360">
        <f t="shared" ca="1" si="1001"/>
        <v>32842735</v>
      </c>
    </row>
    <row r="6361" spans="1:13" x14ac:dyDescent="0.25">
      <c r="A6361">
        <v>10000006359</v>
      </c>
      <c r="B6361">
        <f t="shared" ca="1" si="992"/>
        <v>58089901</v>
      </c>
      <c r="C6361" t="str">
        <f t="shared" ca="1" si="993"/>
        <v>22/5/2009</v>
      </c>
      <c r="D6361" t="str">
        <f t="shared" ca="1" si="994"/>
        <v>SI</v>
      </c>
      <c r="E6361" t="s">
        <v>125</v>
      </c>
      <c r="F6361" t="s">
        <v>126</v>
      </c>
      <c r="G6361">
        <f t="shared" ca="1" si="995"/>
        <v>162</v>
      </c>
      <c r="H6361">
        <f t="shared" ca="1" si="996"/>
        <v>3396</v>
      </c>
      <c r="I6361">
        <f t="shared" ca="1" si="997"/>
        <v>11</v>
      </c>
      <c r="J6361">
        <f t="shared" ca="1" si="998"/>
        <v>8</v>
      </c>
      <c r="K6361" t="str">
        <f t="shared" ca="1" si="999"/>
        <v>6/8/2017</v>
      </c>
      <c r="L6361">
        <f t="shared" ca="1" si="1000"/>
        <v>7261237.625</v>
      </c>
      <c r="M6361">
        <f t="shared" ca="1" si="1001"/>
        <v>58089901</v>
      </c>
    </row>
    <row r="6362" spans="1:13" x14ac:dyDescent="0.25">
      <c r="A6362">
        <v>10000006360</v>
      </c>
      <c r="B6362">
        <f t="shared" ca="1" si="992"/>
        <v>87036731</v>
      </c>
      <c r="C6362" t="str">
        <f t="shared" ca="1" si="993"/>
        <v>29/6/2008</v>
      </c>
      <c r="D6362" t="str">
        <f t="shared" ca="1" si="994"/>
        <v>SI</v>
      </c>
      <c r="E6362" t="s">
        <v>125</v>
      </c>
      <c r="F6362" t="s">
        <v>126</v>
      </c>
      <c r="G6362">
        <f t="shared" ca="1" si="995"/>
        <v>416</v>
      </c>
      <c r="H6362">
        <f t="shared" ca="1" si="996"/>
        <v>3221</v>
      </c>
      <c r="I6362">
        <f t="shared" ca="1" si="997"/>
        <v>16</v>
      </c>
      <c r="J6362">
        <f t="shared" ca="1" si="998"/>
        <v>2</v>
      </c>
      <c r="K6362" t="str">
        <f t="shared" ca="1" si="999"/>
        <v>10/1/2019</v>
      </c>
      <c r="L6362">
        <f t="shared" ca="1" si="1000"/>
        <v>43518365.5</v>
      </c>
      <c r="M6362">
        <f t="shared" ca="1" si="1001"/>
        <v>87036731</v>
      </c>
    </row>
    <row r="6363" spans="1:13" x14ac:dyDescent="0.25">
      <c r="A6363">
        <v>10000006361</v>
      </c>
      <c r="B6363">
        <f t="shared" ca="1" si="992"/>
        <v>63903309</v>
      </c>
      <c r="C6363" t="str">
        <f t="shared" ca="1" si="993"/>
        <v>28/7/2012</v>
      </c>
      <c r="D6363" t="str">
        <f t="shared" ca="1" si="994"/>
        <v>NO</v>
      </c>
      <c r="E6363" t="s">
        <v>125</v>
      </c>
      <c r="F6363" t="s">
        <v>126</v>
      </c>
      <c r="G6363">
        <f t="shared" ca="1" si="995"/>
        <v>684</v>
      </c>
      <c r="H6363">
        <f t="shared" ca="1" si="996"/>
        <v>4532</v>
      </c>
      <c r="I6363">
        <f t="shared" ca="1" si="997"/>
        <v>3</v>
      </c>
      <c r="J6363">
        <f t="shared" ca="1" si="998"/>
        <v>5</v>
      </c>
      <c r="K6363" t="str">
        <f t="shared" ca="1" si="999"/>
        <v>23/4/2017</v>
      </c>
      <c r="L6363">
        <f t="shared" ca="1" si="1000"/>
        <v>12780661.800000001</v>
      </c>
      <c r="M6363">
        <f t="shared" ca="1" si="1001"/>
        <v>63903309</v>
      </c>
    </row>
    <row r="6364" spans="1:13" x14ac:dyDescent="0.25">
      <c r="A6364">
        <v>10000006362</v>
      </c>
      <c r="B6364">
        <f t="shared" ca="1" si="992"/>
        <v>73380749</v>
      </c>
      <c r="C6364" t="str">
        <f t="shared" ca="1" si="993"/>
        <v>9/1/2013</v>
      </c>
      <c r="D6364" t="str">
        <f t="shared" ca="1" si="994"/>
        <v>NO</v>
      </c>
      <c r="E6364" t="s">
        <v>125</v>
      </c>
      <c r="F6364" t="s">
        <v>126</v>
      </c>
      <c r="G6364">
        <f t="shared" ca="1" si="995"/>
        <v>614</v>
      </c>
      <c r="H6364">
        <f t="shared" ca="1" si="996"/>
        <v>2525</v>
      </c>
      <c r="I6364">
        <f t="shared" ca="1" si="997"/>
        <v>15</v>
      </c>
      <c r="J6364">
        <f t="shared" ca="1" si="998"/>
        <v>9</v>
      </c>
      <c r="K6364" t="str">
        <f t="shared" ca="1" si="999"/>
        <v>26/2/2017</v>
      </c>
      <c r="L6364">
        <f t="shared" ca="1" si="1000"/>
        <v>8153416.555555556</v>
      </c>
      <c r="M6364">
        <f t="shared" ca="1" si="1001"/>
        <v>73380749</v>
      </c>
    </row>
    <row r="6365" spans="1:13" x14ac:dyDescent="0.25">
      <c r="A6365">
        <v>10000006363</v>
      </c>
      <c r="B6365">
        <f t="shared" ca="1" si="992"/>
        <v>19749477</v>
      </c>
      <c r="C6365" t="str">
        <f t="shared" ca="1" si="993"/>
        <v>26/10/2012</v>
      </c>
      <c r="D6365" t="str">
        <f t="shared" ca="1" si="994"/>
        <v>SI</v>
      </c>
      <c r="E6365" t="s">
        <v>125</v>
      </c>
      <c r="F6365" t="s">
        <v>126</v>
      </c>
      <c r="G6365">
        <f t="shared" ca="1" si="995"/>
        <v>402</v>
      </c>
      <c r="H6365">
        <f t="shared" ca="1" si="996"/>
        <v>2134</v>
      </c>
      <c r="I6365">
        <f t="shared" ca="1" si="997"/>
        <v>4</v>
      </c>
      <c r="J6365">
        <f t="shared" ca="1" si="998"/>
        <v>2</v>
      </c>
      <c r="K6365" t="str">
        <f t="shared" ca="1" si="999"/>
        <v>13/4/2016</v>
      </c>
      <c r="L6365">
        <f t="shared" ca="1" si="1000"/>
        <v>9874738.5</v>
      </c>
      <c r="M6365">
        <f t="shared" ca="1" si="1001"/>
        <v>19749477</v>
      </c>
    </row>
    <row r="6366" spans="1:13" x14ac:dyDescent="0.25">
      <c r="A6366">
        <v>10000006364</v>
      </c>
      <c r="B6366">
        <f t="shared" ca="1" si="992"/>
        <v>40009890</v>
      </c>
      <c r="C6366" t="str">
        <f t="shared" ca="1" si="993"/>
        <v>30/7/2006</v>
      </c>
      <c r="D6366" t="str">
        <f t="shared" ca="1" si="994"/>
        <v>SI</v>
      </c>
      <c r="E6366" t="s">
        <v>125</v>
      </c>
      <c r="F6366" t="s">
        <v>126</v>
      </c>
      <c r="G6366">
        <f t="shared" ca="1" si="995"/>
        <v>30</v>
      </c>
      <c r="H6366">
        <f t="shared" ca="1" si="996"/>
        <v>1994</v>
      </c>
      <c r="I6366">
        <f t="shared" ca="1" si="997"/>
        <v>44</v>
      </c>
      <c r="J6366">
        <f t="shared" ca="1" si="998"/>
        <v>2</v>
      </c>
      <c r="K6366" t="str">
        <f t="shared" ca="1" si="999"/>
        <v>30/10/2019</v>
      </c>
      <c r="L6366">
        <f t="shared" ca="1" si="1000"/>
        <v>20004945</v>
      </c>
      <c r="M6366">
        <f t="shared" ca="1" si="1001"/>
        <v>40009890</v>
      </c>
    </row>
    <row r="6367" spans="1:13" x14ac:dyDescent="0.25">
      <c r="A6367">
        <v>10000006365</v>
      </c>
      <c r="B6367">
        <f t="shared" ca="1" si="992"/>
        <v>42650664</v>
      </c>
      <c r="C6367" t="str">
        <f t="shared" ca="1" si="993"/>
        <v>26/12/2015</v>
      </c>
      <c r="D6367" t="str">
        <f t="shared" ca="1" si="994"/>
        <v>NO</v>
      </c>
      <c r="E6367" t="s">
        <v>125</v>
      </c>
      <c r="F6367" t="s">
        <v>126</v>
      </c>
      <c r="G6367">
        <f t="shared" ca="1" si="995"/>
        <v>499</v>
      </c>
      <c r="H6367">
        <f t="shared" ca="1" si="996"/>
        <v>2196</v>
      </c>
      <c r="I6367">
        <f t="shared" ca="1" si="997"/>
        <v>13</v>
      </c>
      <c r="J6367">
        <f t="shared" ca="1" si="998"/>
        <v>5</v>
      </c>
      <c r="K6367" t="str">
        <f t="shared" ca="1" si="999"/>
        <v>18/3/2017</v>
      </c>
      <c r="L6367">
        <f t="shared" ca="1" si="1000"/>
        <v>8530132.8000000007</v>
      </c>
      <c r="M6367">
        <f t="shared" ca="1" si="1001"/>
        <v>42650664</v>
      </c>
    </row>
    <row r="6368" spans="1:13" x14ac:dyDescent="0.25">
      <c r="A6368">
        <v>10000006366</v>
      </c>
      <c r="B6368">
        <f t="shared" ca="1" si="992"/>
        <v>16594572</v>
      </c>
      <c r="C6368" t="str">
        <f t="shared" ca="1" si="993"/>
        <v>5/1/2005</v>
      </c>
      <c r="D6368" t="str">
        <f t="shared" ca="1" si="994"/>
        <v>SI</v>
      </c>
      <c r="E6368" t="s">
        <v>125</v>
      </c>
      <c r="F6368" t="s">
        <v>126</v>
      </c>
      <c r="G6368">
        <f t="shared" ca="1" si="995"/>
        <v>397</v>
      </c>
      <c r="H6368">
        <f t="shared" ca="1" si="996"/>
        <v>255</v>
      </c>
      <c r="I6368">
        <f t="shared" ca="1" si="997"/>
        <v>5</v>
      </c>
      <c r="J6368">
        <f t="shared" ca="1" si="998"/>
        <v>11</v>
      </c>
      <c r="K6368" t="str">
        <f t="shared" ca="1" si="999"/>
        <v>22/12/2016</v>
      </c>
      <c r="L6368">
        <f t="shared" ca="1" si="1000"/>
        <v>1508597.4545454546</v>
      </c>
      <c r="M6368">
        <f t="shared" ca="1" si="1001"/>
        <v>16594572</v>
      </c>
    </row>
    <row r="6369" spans="1:13" x14ac:dyDescent="0.25">
      <c r="A6369">
        <v>10000006367</v>
      </c>
      <c r="B6369">
        <f t="shared" ca="1" si="992"/>
        <v>24138118</v>
      </c>
      <c r="C6369" t="str">
        <f t="shared" ca="1" si="993"/>
        <v>29/5/2015</v>
      </c>
      <c r="D6369" t="str">
        <f t="shared" ca="1" si="994"/>
        <v>SI</v>
      </c>
      <c r="E6369" t="s">
        <v>125</v>
      </c>
      <c r="F6369" t="s">
        <v>126</v>
      </c>
      <c r="G6369">
        <f t="shared" ca="1" si="995"/>
        <v>459</v>
      </c>
      <c r="H6369">
        <f t="shared" ca="1" si="996"/>
        <v>602</v>
      </c>
      <c r="I6369">
        <f t="shared" ca="1" si="997"/>
        <v>15</v>
      </c>
      <c r="J6369">
        <f t="shared" ca="1" si="998"/>
        <v>6</v>
      </c>
      <c r="K6369" t="str">
        <f t="shared" ca="1" si="999"/>
        <v>14/12/2016</v>
      </c>
      <c r="L6369">
        <f t="shared" ca="1" si="1000"/>
        <v>4023019.6666666665</v>
      </c>
      <c r="M6369">
        <f t="shared" ca="1" si="1001"/>
        <v>24138118</v>
      </c>
    </row>
    <row r="6370" spans="1:13" x14ac:dyDescent="0.25">
      <c r="A6370">
        <v>10000006368</v>
      </c>
      <c r="B6370">
        <f t="shared" ca="1" si="992"/>
        <v>30236560</v>
      </c>
      <c r="C6370" t="str">
        <f t="shared" ca="1" si="993"/>
        <v>20/7/2013</v>
      </c>
      <c r="D6370" t="str">
        <f t="shared" ca="1" si="994"/>
        <v>NO</v>
      </c>
      <c r="E6370" t="s">
        <v>125</v>
      </c>
      <c r="F6370" t="s">
        <v>126</v>
      </c>
      <c r="G6370">
        <f t="shared" ca="1" si="995"/>
        <v>122</v>
      </c>
      <c r="H6370">
        <f t="shared" ca="1" si="996"/>
        <v>865</v>
      </c>
      <c r="I6370">
        <f t="shared" ca="1" si="997"/>
        <v>30</v>
      </c>
      <c r="J6370">
        <f t="shared" ca="1" si="998"/>
        <v>3</v>
      </c>
      <c r="K6370" t="str">
        <f t="shared" ca="1" si="999"/>
        <v>30/9/2020</v>
      </c>
      <c r="L6370">
        <f t="shared" ca="1" si="1000"/>
        <v>10078853.333333334</v>
      </c>
      <c r="M6370">
        <f t="shared" ca="1" si="1001"/>
        <v>30236560</v>
      </c>
    </row>
    <row r="6371" spans="1:13" x14ac:dyDescent="0.25">
      <c r="A6371">
        <v>10000006369</v>
      </c>
      <c r="B6371">
        <f t="shared" ca="1" si="992"/>
        <v>23987985</v>
      </c>
      <c r="C6371" t="str">
        <f t="shared" ca="1" si="993"/>
        <v>13/9/2012</v>
      </c>
      <c r="D6371" t="str">
        <f t="shared" ca="1" si="994"/>
        <v>NO</v>
      </c>
      <c r="E6371" t="s">
        <v>125</v>
      </c>
      <c r="F6371" t="s">
        <v>126</v>
      </c>
      <c r="G6371">
        <f t="shared" ca="1" si="995"/>
        <v>938</v>
      </c>
      <c r="H6371">
        <f t="shared" ca="1" si="996"/>
        <v>4884</v>
      </c>
      <c r="I6371">
        <f t="shared" ca="1" si="997"/>
        <v>13</v>
      </c>
      <c r="J6371">
        <f t="shared" ca="1" si="998"/>
        <v>10</v>
      </c>
      <c r="K6371" t="str">
        <f t="shared" ca="1" si="999"/>
        <v>24/2/2019</v>
      </c>
      <c r="L6371">
        <f t="shared" ca="1" si="1000"/>
        <v>2398798.5</v>
      </c>
      <c r="M6371">
        <f t="shared" ca="1" si="1001"/>
        <v>23987985</v>
      </c>
    </row>
    <row r="6372" spans="1:13" x14ac:dyDescent="0.25">
      <c r="A6372">
        <v>10000006370</v>
      </c>
      <c r="B6372">
        <f t="shared" ca="1" si="992"/>
        <v>63473620</v>
      </c>
      <c r="C6372" t="str">
        <f t="shared" ca="1" si="993"/>
        <v>10/7/2014</v>
      </c>
      <c r="D6372" t="str">
        <f t="shared" ca="1" si="994"/>
        <v>NO</v>
      </c>
      <c r="E6372" t="s">
        <v>125</v>
      </c>
      <c r="F6372" t="s">
        <v>126</v>
      </c>
      <c r="G6372">
        <f t="shared" ca="1" si="995"/>
        <v>532</v>
      </c>
      <c r="H6372">
        <f t="shared" ca="1" si="996"/>
        <v>2080</v>
      </c>
      <c r="I6372">
        <f t="shared" ca="1" si="997"/>
        <v>2</v>
      </c>
      <c r="J6372">
        <f t="shared" ca="1" si="998"/>
        <v>2</v>
      </c>
      <c r="K6372" t="str">
        <f t="shared" ca="1" si="999"/>
        <v>20/8/2018</v>
      </c>
      <c r="L6372">
        <f t="shared" ca="1" si="1000"/>
        <v>31736810</v>
      </c>
      <c r="M6372">
        <f t="shared" ca="1" si="1001"/>
        <v>63473620</v>
      </c>
    </row>
    <row r="6373" spans="1:13" x14ac:dyDescent="0.25">
      <c r="A6373">
        <v>10000006371</v>
      </c>
      <c r="B6373">
        <f t="shared" ca="1" si="992"/>
        <v>35274635</v>
      </c>
      <c r="C6373" t="str">
        <f t="shared" ca="1" si="993"/>
        <v>30/7/2008</v>
      </c>
      <c r="D6373" t="str">
        <f t="shared" ca="1" si="994"/>
        <v>SI</v>
      </c>
      <c r="E6373" t="s">
        <v>125</v>
      </c>
      <c r="F6373" t="s">
        <v>126</v>
      </c>
      <c r="G6373">
        <f t="shared" ca="1" si="995"/>
        <v>201</v>
      </c>
      <c r="H6373">
        <f t="shared" ca="1" si="996"/>
        <v>2872</v>
      </c>
      <c r="I6373">
        <f t="shared" ca="1" si="997"/>
        <v>21</v>
      </c>
      <c r="J6373">
        <f t="shared" ca="1" si="998"/>
        <v>4</v>
      </c>
      <c r="K6373" t="str">
        <f t="shared" ca="1" si="999"/>
        <v>3/10/2019</v>
      </c>
      <c r="L6373">
        <f t="shared" ca="1" si="1000"/>
        <v>8818658.75</v>
      </c>
      <c r="M6373">
        <f t="shared" ca="1" si="1001"/>
        <v>35274635</v>
      </c>
    </row>
    <row r="6374" spans="1:13" x14ac:dyDescent="0.25">
      <c r="A6374">
        <v>10000006372</v>
      </c>
      <c r="B6374">
        <f t="shared" ca="1" si="992"/>
        <v>40666517</v>
      </c>
      <c r="C6374" t="str">
        <f t="shared" ca="1" si="993"/>
        <v>28/7/2006</v>
      </c>
      <c r="D6374" t="str">
        <f t="shared" ca="1" si="994"/>
        <v>SI</v>
      </c>
      <c r="E6374" t="s">
        <v>125</v>
      </c>
      <c r="F6374" t="s">
        <v>126</v>
      </c>
      <c r="G6374">
        <f t="shared" ca="1" si="995"/>
        <v>249</v>
      </c>
      <c r="H6374">
        <f t="shared" ca="1" si="996"/>
        <v>3324</v>
      </c>
      <c r="I6374">
        <f t="shared" ca="1" si="997"/>
        <v>1</v>
      </c>
      <c r="J6374">
        <f t="shared" ca="1" si="998"/>
        <v>2</v>
      </c>
      <c r="K6374" t="str">
        <f t="shared" ca="1" si="999"/>
        <v>27/5/2019</v>
      </c>
      <c r="L6374">
        <f t="shared" ca="1" si="1000"/>
        <v>20333258.5</v>
      </c>
      <c r="M6374">
        <f t="shared" ca="1" si="1001"/>
        <v>40666517</v>
      </c>
    </row>
    <row r="6375" spans="1:13" x14ac:dyDescent="0.25">
      <c r="A6375">
        <v>10000006373</v>
      </c>
      <c r="B6375">
        <f t="shared" ca="1" si="992"/>
        <v>30047314</v>
      </c>
      <c r="C6375" t="str">
        <f t="shared" ca="1" si="993"/>
        <v>25/9/2006</v>
      </c>
      <c r="D6375" t="str">
        <f t="shared" ca="1" si="994"/>
        <v>NO</v>
      </c>
      <c r="E6375" t="s">
        <v>125</v>
      </c>
      <c r="F6375" t="s">
        <v>126</v>
      </c>
      <c r="G6375">
        <f t="shared" ca="1" si="995"/>
        <v>916</v>
      </c>
      <c r="H6375">
        <f t="shared" ca="1" si="996"/>
        <v>4180</v>
      </c>
      <c r="I6375">
        <f t="shared" ca="1" si="997"/>
        <v>19</v>
      </c>
      <c r="J6375">
        <f t="shared" ca="1" si="998"/>
        <v>9</v>
      </c>
      <c r="K6375" t="str">
        <f t="shared" ca="1" si="999"/>
        <v>20/8/2018</v>
      </c>
      <c r="L6375">
        <f t="shared" ca="1" si="1000"/>
        <v>3338590.4444444445</v>
      </c>
      <c r="M6375">
        <f t="shared" ca="1" si="1001"/>
        <v>30047314</v>
      </c>
    </row>
    <row r="6376" spans="1:13" x14ac:dyDescent="0.25">
      <c r="A6376">
        <v>10000006374</v>
      </c>
      <c r="B6376">
        <f t="shared" ca="1" si="992"/>
        <v>67654174</v>
      </c>
      <c r="C6376" t="str">
        <f t="shared" ca="1" si="993"/>
        <v>12/7/2015</v>
      </c>
      <c r="D6376" t="str">
        <f t="shared" ca="1" si="994"/>
        <v>NO</v>
      </c>
      <c r="E6376" t="s">
        <v>125</v>
      </c>
      <c r="F6376" t="s">
        <v>126</v>
      </c>
      <c r="G6376">
        <f t="shared" ca="1" si="995"/>
        <v>946</v>
      </c>
      <c r="H6376">
        <f t="shared" ca="1" si="996"/>
        <v>3957</v>
      </c>
      <c r="I6376">
        <f t="shared" ca="1" si="997"/>
        <v>26</v>
      </c>
      <c r="J6376">
        <f t="shared" ca="1" si="998"/>
        <v>3</v>
      </c>
      <c r="K6376" t="str">
        <f t="shared" ca="1" si="999"/>
        <v>14/3/2019</v>
      </c>
      <c r="L6376">
        <f t="shared" ca="1" si="1000"/>
        <v>22551391.333333332</v>
      </c>
      <c r="M6376">
        <f t="shared" ca="1" si="1001"/>
        <v>67654174</v>
      </c>
    </row>
    <row r="6377" spans="1:13" x14ac:dyDescent="0.25">
      <c r="A6377">
        <v>10000006375</v>
      </c>
      <c r="B6377">
        <f t="shared" ca="1" si="992"/>
        <v>83721296</v>
      </c>
      <c r="C6377" t="str">
        <f t="shared" ca="1" si="993"/>
        <v>21/6/2011</v>
      </c>
      <c r="D6377" t="str">
        <f t="shared" ca="1" si="994"/>
        <v>NO</v>
      </c>
      <c r="E6377" t="s">
        <v>125</v>
      </c>
      <c r="F6377" t="s">
        <v>126</v>
      </c>
      <c r="G6377">
        <f t="shared" ca="1" si="995"/>
        <v>26</v>
      </c>
      <c r="H6377">
        <f t="shared" ca="1" si="996"/>
        <v>2865</v>
      </c>
      <c r="I6377">
        <f t="shared" ca="1" si="997"/>
        <v>34</v>
      </c>
      <c r="J6377">
        <f t="shared" ca="1" si="998"/>
        <v>7</v>
      </c>
      <c r="K6377" t="str">
        <f t="shared" ca="1" si="999"/>
        <v>29/2/2020</v>
      </c>
      <c r="L6377">
        <f t="shared" ca="1" si="1000"/>
        <v>11960185.142857144</v>
      </c>
      <c r="M6377">
        <f t="shared" ca="1" si="1001"/>
        <v>83721296</v>
      </c>
    </row>
    <row r="6378" spans="1:13" x14ac:dyDescent="0.25">
      <c r="A6378">
        <v>10000006376</v>
      </c>
      <c r="B6378">
        <f t="shared" ca="1" si="992"/>
        <v>35298107</v>
      </c>
      <c r="C6378" t="str">
        <f t="shared" ca="1" si="993"/>
        <v>29/3/2003</v>
      </c>
      <c r="D6378" t="str">
        <f t="shared" ca="1" si="994"/>
        <v>NO</v>
      </c>
      <c r="E6378" t="s">
        <v>125</v>
      </c>
      <c r="F6378" t="s">
        <v>126</v>
      </c>
      <c r="G6378">
        <f t="shared" ca="1" si="995"/>
        <v>96</v>
      </c>
      <c r="H6378">
        <f t="shared" ca="1" si="996"/>
        <v>1453</v>
      </c>
      <c r="I6378">
        <f t="shared" ca="1" si="997"/>
        <v>19</v>
      </c>
      <c r="J6378">
        <f t="shared" ca="1" si="998"/>
        <v>2</v>
      </c>
      <c r="K6378" t="str">
        <f t="shared" ca="1" si="999"/>
        <v>24/4/2020</v>
      </c>
      <c r="L6378">
        <f t="shared" ca="1" si="1000"/>
        <v>17649053.5</v>
      </c>
      <c r="M6378">
        <f t="shared" ca="1" si="1001"/>
        <v>35298107</v>
      </c>
    </row>
    <row r="6379" spans="1:13" x14ac:dyDescent="0.25">
      <c r="A6379">
        <v>10000006377</v>
      </c>
      <c r="B6379">
        <f t="shared" ca="1" si="992"/>
        <v>18722930</v>
      </c>
      <c r="C6379" t="str">
        <f t="shared" ca="1" si="993"/>
        <v>14/2/2001</v>
      </c>
      <c r="D6379" t="str">
        <f t="shared" ca="1" si="994"/>
        <v>SI</v>
      </c>
      <c r="E6379" t="s">
        <v>125</v>
      </c>
      <c r="F6379" t="s">
        <v>126</v>
      </c>
      <c r="G6379">
        <f t="shared" ca="1" si="995"/>
        <v>33</v>
      </c>
      <c r="H6379">
        <f t="shared" ca="1" si="996"/>
        <v>704</v>
      </c>
      <c r="I6379">
        <f t="shared" ca="1" si="997"/>
        <v>4</v>
      </c>
      <c r="J6379">
        <f t="shared" ca="1" si="998"/>
        <v>2</v>
      </c>
      <c r="K6379" t="str">
        <f t="shared" ca="1" si="999"/>
        <v>9/10/2016</v>
      </c>
      <c r="L6379">
        <f t="shared" ca="1" si="1000"/>
        <v>9361465</v>
      </c>
      <c r="M6379">
        <f t="shared" ca="1" si="1001"/>
        <v>18722930</v>
      </c>
    </row>
    <row r="6380" spans="1:13" x14ac:dyDescent="0.25">
      <c r="A6380">
        <v>10000006378</v>
      </c>
      <c r="B6380">
        <f t="shared" ca="1" si="992"/>
        <v>88141004</v>
      </c>
      <c r="C6380" t="str">
        <f t="shared" ca="1" si="993"/>
        <v>3/12/2001</v>
      </c>
      <c r="D6380" t="str">
        <f t="shared" ca="1" si="994"/>
        <v>NO</v>
      </c>
      <c r="E6380" t="s">
        <v>125</v>
      </c>
      <c r="F6380" t="s">
        <v>126</v>
      </c>
      <c r="G6380">
        <f t="shared" ca="1" si="995"/>
        <v>536</v>
      </c>
      <c r="H6380">
        <f t="shared" ca="1" si="996"/>
        <v>3221</v>
      </c>
      <c r="I6380">
        <f t="shared" ca="1" si="997"/>
        <v>2</v>
      </c>
      <c r="J6380">
        <f t="shared" ca="1" si="998"/>
        <v>5</v>
      </c>
      <c r="K6380" t="str">
        <f t="shared" ca="1" si="999"/>
        <v>27/8/2016</v>
      </c>
      <c r="L6380">
        <f t="shared" ca="1" si="1000"/>
        <v>17628200.800000001</v>
      </c>
      <c r="M6380">
        <f t="shared" ca="1" si="1001"/>
        <v>88141004</v>
      </c>
    </row>
    <row r="6381" spans="1:13" x14ac:dyDescent="0.25">
      <c r="A6381">
        <v>10000006379</v>
      </c>
      <c r="B6381">
        <f t="shared" ca="1" si="992"/>
        <v>36011640</v>
      </c>
      <c r="C6381" t="str">
        <f t="shared" ca="1" si="993"/>
        <v>30/7/2011</v>
      </c>
      <c r="D6381" t="str">
        <f t="shared" ca="1" si="994"/>
        <v>NO</v>
      </c>
      <c r="E6381" t="s">
        <v>125</v>
      </c>
      <c r="F6381" t="s">
        <v>126</v>
      </c>
      <c r="G6381">
        <f t="shared" ca="1" si="995"/>
        <v>713</v>
      </c>
      <c r="H6381">
        <f t="shared" ca="1" si="996"/>
        <v>4798</v>
      </c>
      <c r="I6381">
        <f t="shared" ca="1" si="997"/>
        <v>35</v>
      </c>
      <c r="J6381">
        <f t="shared" ca="1" si="998"/>
        <v>12</v>
      </c>
      <c r="K6381" t="str">
        <f t="shared" ca="1" si="999"/>
        <v>15/10/2018</v>
      </c>
      <c r="L6381">
        <f t="shared" ca="1" si="1000"/>
        <v>3000970</v>
      </c>
      <c r="M6381">
        <f t="shared" ca="1" si="1001"/>
        <v>36011640</v>
      </c>
    </row>
    <row r="6382" spans="1:13" x14ac:dyDescent="0.25">
      <c r="A6382">
        <v>10000006380</v>
      </c>
      <c r="B6382">
        <f t="shared" ca="1" si="992"/>
        <v>94387828</v>
      </c>
      <c r="C6382" t="str">
        <f t="shared" ca="1" si="993"/>
        <v>24/4/2015</v>
      </c>
      <c r="D6382" t="str">
        <f t="shared" ca="1" si="994"/>
        <v>NO</v>
      </c>
      <c r="E6382" t="s">
        <v>125</v>
      </c>
      <c r="F6382" t="s">
        <v>126</v>
      </c>
      <c r="G6382">
        <f t="shared" ca="1" si="995"/>
        <v>218</v>
      </c>
      <c r="H6382">
        <f t="shared" ca="1" si="996"/>
        <v>4951</v>
      </c>
      <c r="I6382">
        <f t="shared" ca="1" si="997"/>
        <v>46</v>
      </c>
      <c r="J6382">
        <f t="shared" ca="1" si="998"/>
        <v>2</v>
      </c>
      <c r="K6382" t="str">
        <f t="shared" ca="1" si="999"/>
        <v>23/6/2019</v>
      </c>
      <c r="L6382">
        <f t="shared" ca="1" si="1000"/>
        <v>47193914</v>
      </c>
      <c r="M6382">
        <f t="shared" ca="1" si="1001"/>
        <v>94387828</v>
      </c>
    </row>
    <row r="6383" spans="1:13" x14ac:dyDescent="0.25">
      <c r="A6383">
        <v>10000006381</v>
      </c>
      <c r="B6383">
        <f t="shared" ca="1" si="992"/>
        <v>82540163</v>
      </c>
      <c r="C6383" t="str">
        <f t="shared" ca="1" si="993"/>
        <v>17/3/2013</v>
      </c>
      <c r="D6383" t="str">
        <f t="shared" ca="1" si="994"/>
        <v>NO</v>
      </c>
      <c r="E6383" t="s">
        <v>125</v>
      </c>
      <c r="F6383" t="s">
        <v>126</v>
      </c>
      <c r="G6383">
        <f t="shared" ca="1" si="995"/>
        <v>115</v>
      </c>
      <c r="H6383">
        <f t="shared" ca="1" si="996"/>
        <v>4216</v>
      </c>
      <c r="I6383">
        <f t="shared" ca="1" si="997"/>
        <v>18</v>
      </c>
      <c r="J6383">
        <f t="shared" ca="1" si="998"/>
        <v>6</v>
      </c>
      <c r="K6383" t="str">
        <f t="shared" ca="1" si="999"/>
        <v>14/1/2016</v>
      </c>
      <c r="L6383">
        <f t="shared" ca="1" si="1000"/>
        <v>13756693.833333334</v>
      </c>
      <c r="M6383">
        <f t="shared" ca="1" si="1001"/>
        <v>82540163</v>
      </c>
    </row>
    <row r="6384" spans="1:13" x14ac:dyDescent="0.25">
      <c r="A6384">
        <v>10000006382</v>
      </c>
      <c r="B6384">
        <f t="shared" ca="1" si="992"/>
        <v>73228464</v>
      </c>
      <c r="C6384" t="str">
        <f t="shared" ca="1" si="993"/>
        <v>28/2/2008</v>
      </c>
      <c r="D6384" t="str">
        <f t="shared" ca="1" si="994"/>
        <v>SI</v>
      </c>
      <c r="E6384" t="s">
        <v>125</v>
      </c>
      <c r="F6384" t="s">
        <v>126</v>
      </c>
      <c r="G6384">
        <f t="shared" ca="1" si="995"/>
        <v>181</v>
      </c>
      <c r="H6384">
        <f t="shared" ca="1" si="996"/>
        <v>4333</v>
      </c>
      <c r="I6384">
        <f t="shared" ca="1" si="997"/>
        <v>48</v>
      </c>
      <c r="J6384">
        <f t="shared" ca="1" si="998"/>
        <v>3</v>
      </c>
      <c r="K6384" t="str">
        <f t="shared" ca="1" si="999"/>
        <v>16/12/2016</v>
      </c>
      <c r="L6384">
        <f t="shared" ca="1" si="1000"/>
        <v>24409488</v>
      </c>
      <c r="M6384">
        <f t="shared" ca="1" si="1001"/>
        <v>73228464</v>
      </c>
    </row>
    <row r="6385" spans="1:13" x14ac:dyDescent="0.25">
      <c r="A6385">
        <v>10000006383</v>
      </c>
      <c r="B6385">
        <f t="shared" ca="1" si="992"/>
        <v>5688453</v>
      </c>
      <c r="C6385" t="str">
        <f t="shared" ca="1" si="993"/>
        <v>3/1/2005</v>
      </c>
      <c r="D6385" t="str">
        <f t="shared" ca="1" si="994"/>
        <v>NO</v>
      </c>
      <c r="E6385" t="s">
        <v>125</v>
      </c>
      <c r="F6385" t="s">
        <v>126</v>
      </c>
      <c r="G6385">
        <f t="shared" ca="1" si="995"/>
        <v>214</v>
      </c>
      <c r="H6385">
        <f t="shared" ca="1" si="996"/>
        <v>1816</v>
      </c>
      <c r="I6385">
        <f t="shared" ca="1" si="997"/>
        <v>17</v>
      </c>
      <c r="J6385">
        <f t="shared" ca="1" si="998"/>
        <v>4</v>
      </c>
      <c r="K6385" t="str">
        <f t="shared" ca="1" si="999"/>
        <v>25/9/2016</v>
      </c>
      <c r="L6385">
        <f t="shared" ca="1" si="1000"/>
        <v>1422113.25</v>
      </c>
      <c r="M6385">
        <f t="shared" ca="1" si="1001"/>
        <v>5688453</v>
      </c>
    </row>
    <row r="6386" spans="1:13" x14ac:dyDescent="0.25">
      <c r="A6386">
        <v>10000006384</v>
      </c>
      <c r="B6386">
        <f t="shared" ca="1" si="992"/>
        <v>65123833</v>
      </c>
      <c r="C6386" t="str">
        <f t="shared" ca="1" si="993"/>
        <v>22/3/2004</v>
      </c>
      <c r="D6386" t="str">
        <f t="shared" ca="1" si="994"/>
        <v>NO</v>
      </c>
      <c r="E6386" t="s">
        <v>125</v>
      </c>
      <c r="F6386" t="s">
        <v>126</v>
      </c>
      <c r="G6386">
        <f t="shared" ca="1" si="995"/>
        <v>131</v>
      </c>
      <c r="H6386">
        <f t="shared" ca="1" si="996"/>
        <v>935</v>
      </c>
      <c r="I6386">
        <f t="shared" ca="1" si="997"/>
        <v>18</v>
      </c>
      <c r="J6386">
        <f t="shared" ca="1" si="998"/>
        <v>2</v>
      </c>
      <c r="K6386" t="str">
        <f t="shared" ca="1" si="999"/>
        <v>14/11/2020</v>
      </c>
      <c r="L6386">
        <f t="shared" ca="1" si="1000"/>
        <v>32561916.5</v>
      </c>
      <c r="M6386">
        <f t="shared" ca="1" si="1001"/>
        <v>65123833</v>
      </c>
    </row>
    <row r="6387" spans="1:13" x14ac:dyDescent="0.25">
      <c r="A6387">
        <v>10000006385</v>
      </c>
      <c r="B6387">
        <f t="shared" ca="1" si="992"/>
        <v>47971008</v>
      </c>
      <c r="C6387" t="str">
        <f t="shared" ca="1" si="993"/>
        <v>22/4/2013</v>
      </c>
      <c r="D6387" t="str">
        <f t="shared" ca="1" si="994"/>
        <v>SI</v>
      </c>
      <c r="E6387" t="s">
        <v>125</v>
      </c>
      <c r="F6387" t="s">
        <v>126</v>
      </c>
      <c r="G6387">
        <f t="shared" ca="1" si="995"/>
        <v>178</v>
      </c>
      <c r="H6387">
        <f t="shared" ca="1" si="996"/>
        <v>1504</v>
      </c>
      <c r="I6387">
        <f t="shared" ca="1" si="997"/>
        <v>2</v>
      </c>
      <c r="J6387">
        <f t="shared" ca="1" si="998"/>
        <v>3</v>
      </c>
      <c r="K6387" t="str">
        <f t="shared" ca="1" si="999"/>
        <v>1/4/2019</v>
      </c>
      <c r="L6387">
        <f t="shared" ca="1" si="1000"/>
        <v>15990336</v>
      </c>
      <c r="M6387">
        <f t="shared" ca="1" si="1001"/>
        <v>47971008</v>
      </c>
    </row>
    <row r="6388" spans="1:13" x14ac:dyDescent="0.25">
      <c r="A6388">
        <v>10000006386</v>
      </c>
      <c r="B6388">
        <f t="shared" ca="1" si="992"/>
        <v>5309228</v>
      </c>
      <c r="C6388" t="str">
        <f t="shared" ca="1" si="993"/>
        <v>8/4/2010</v>
      </c>
      <c r="D6388" t="str">
        <f t="shared" ca="1" si="994"/>
        <v>NO</v>
      </c>
      <c r="E6388" t="s">
        <v>125</v>
      </c>
      <c r="F6388" t="s">
        <v>126</v>
      </c>
      <c r="G6388">
        <f t="shared" ca="1" si="995"/>
        <v>601</v>
      </c>
      <c r="H6388">
        <f t="shared" ca="1" si="996"/>
        <v>2763</v>
      </c>
      <c r="I6388">
        <f t="shared" ca="1" si="997"/>
        <v>30</v>
      </c>
      <c r="J6388">
        <f t="shared" ca="1" si="998"/>
        <v>8</v>
      </c>
      <c r="K6388" t="str">
        <f t="shared" ca="1" si="999"/>
        <v>25/9/2020</v>
      </c>
      <c r="L6388">
        <f t="shared" ca="1" si="1000"/>
        <v>663653.5</v>
      </c>
      <c r="M6388">
        <f t="shared" ca="1" si="1001"/>
        <v>5309228</v>
      </c>
    </row>
    <row r="6389" spans="1:13" x14ac:dyDescent="0.25">
      <c r="A6389">
        <v>10000006387</v>
      </c>
      <c r="B6389">
        <f t="shared" ca="1" si="992"/>
        <v>12617335</v>
      </c>
      <c r="C6389" t="str">
        <f t="shared" ca="1" si="993"/>
        <v>22/8/2009</v>
      </c>
      <c r="D6389" t="str">
        <f t="shared" ca="1" si="994"/>
        <v>NO</v>
      </c>
      <c r="E6389" t="s">
        <v>125</v>
      </c>
      <c r="F6389" t="s">
        <v>126</v>
      </c>
      <c r="G6389">
        <f t="shared" ca="1" si="995"/>
        <v>553</v>
      </c>
      <c r="H6389">
        <f t="shared" ca="1" si="996"/>
        <v>2050</v>
      </c>
      <c r="I6389">
        <f t="shared" ca="1" si="997"/>
        <v>42</v>
      </c>
      <c r="J6389">
        <f t="shared" ca="1" si="998"/>
        <v>6</v>
      </c>
      <c r="K6389" t="str">
        <f t="shared" ca="1" si="999"/>
        <v>4/11/2016</v>
      </c>
      <c r="L6389">
        <f t="shared" ca="1" si="1000"/>
        <v>2102889.1666666665</v>
      </c>
      <c r="M6389">
        <f t="shared" ca="1" si="1001"/>
        <v>12617335</v>
      </c>
    </row>
    <row r="6390" spans="1:13" x14ac:dyDescent="0.25">
      <c r="A6390">
        <v>10000006388</v>
      </c>
      <c r="B6390">
        <f t="shared" ca="1" si="992"/>
        <v>73364920</v>
      </c>
      <c r="C6390" t="str">
        <f t="shared" ca="1" si="993"/>
        <v>15/8/2011</v>
      </c>
      <c r="D6390" t="str">
        <f t="shared" ca="1" si="994"/>
        <v>NO</v>
      </c>
      <c r="E6390" t="s">
        <v>125</v>
      </c>
      <c r="F6390" t="s">
        <v>126</v>
      </c>
      <c r="G6390">
        <f t="shared" ca="1" si="995"/>
        <v>762</v>
      </c>
      <c r="H6390">
        <f t="shared" ca="1" si="996"/>
        <v>842</v>
      </c>
      <c r="I6390">
        <f t="shared" ca="1" si="997"/>
        <v>15</v>
      </c>
      <c r="J6390">
        <f t="shared" ca="1" si="998"/>
        <v>5</v>
      </c>
      <c r="K6390" t="str">
        <f t="shared" ca="1" si="999"/>
        <v>26/6/2017</v>
      </c>
      <c r="L6390">
        <f t="shared" ca="1" si="1000"/>
        <v>14672984</v>
      </c>
      <c r="M6390">
        <f t="shared" ca="1" si="1001"/>
        <v>73364920</v>
      </c>
    </row>
    <row r="6391" spans="1:13" x14ac:dyDescent="0.25">
      <c r="A6391">
        <v>10000006389</v>
      </c>
      <c r="B6391">
        <f t="shared" ca="1" si="992"/>
        <v>11434540</v>
      </c>
      <c r="C6391" t="str">
        <f t="shared" ca="1" si="993"/>
        <v>22/6/2012</v>
      </c>
      <c r="D6391" t="str">
        <f t="shared" ca="1" si="994"/>
        <v>SI</v>
      </c>
      <c r="E6391" t="s">
        <v>125</v>
      </c>
      <c r="F6391" t="s">
        <v>126</v>
      </c>
      <c r="G6391">
        <f t="shared" ca="1" si="995"/>
        <v>329</v>
      </c>
      <c r="H6391">
        <f t="shared" ca="1" si="996"/>
        <v>4613</v>
      </c>
      <c r="I6391">
        <f t="shared" ca="1" si="997"/>
        <v>2</v>
      </c>
      <c r="J6391">
        <f t="shared" ca="1" si="998"/>
        <v>8</v>
      </c>
      <c r="K6391" t="str">
        <f t="shared" ca="1" si="999"/>
        <v>25/7/2016</v>
      </c>
      <c r="L6391">
        <f t="shared" ca="1" si="1000"/>
        <v>1429317.5</v>
      </c>
      <c r="M6391">
        <f t="shared" ca="1" si="1001"/>
        <v>11434540</v>
      </c>
    </row>
    <row r="6392" spans="1:13" x14ac:dyDescent="0.25">
      <c r="A6392">
        <v>10000006390</v>
      </c>
      <c r="B6392">
        <f t="shared" ca="1" si="992"/>
        <v>88921492</v>
      </c>
      <c r="C6392" t="str">
        <f t="shared" ca="1" si="993"/>
        <v>22/8/2013</v>
      </c>
      <c r="D6392" t="str">
        <f t="shared" ca="1" si="994"/>
        <v>NO</v>
      </c>
      <c r="E6392" t="s">
        <v>125</v>
      </c>
      <c r="F6392" t="s">
        <v>126</v>
      </c>
      <c r="G6392">
        <f t="shared" ca="1" si="995"/>
        <v>468</v>
      </c>
      <c r="H6392">
        <f t="shared" ca="1" si="996"/>
        <v>227</v>
      </c>
      <c r="I6392">
        <f t="shared" ca="1" si="997"/>
        <v>39</v>
      </c>
      <c r="J6392">
        <f t="shared" ca="1" si="998"/>
        <v>11</v>
      </c>
      <c r="K6392" t="str">
        <f t="shared" ca="1" si="999"/>
        <v>21/12/2018</v>
      </c>
      <c r="L6392">
        <f t="shared" ca="1" si="1000"/>
        <v>8083772</v>
      </c>
      <c r="M6392">
        <f t="shared" ca="1" si="1001"/>
        <v>88921492</v>
      </c>
    </row>
    <row r="6393" spans="1:13" x14ac:dyDescent="0.25">
      <c r="A6393">
        <v>10000006391</v>
      </c>
      <c r="B6393">
        <f t="shared" ca="1" si="992"/>
        <v>91639446</v>
      </c>
      <c r="C6393" t="str">
        <f t="shared" ca="1" si="993"/>
        <v>26/12/2013</v>
      </c>
      <c r="D6393" t="str">
        <f t="shared" ca="1" si="994"/>
        <v>NO</v>
      </c>
      <c r="E6393" t="s">
        <v>125</v>
      </c>
      <c r="F6393" t="s">
        <v>126</v>
      </c>
      <c r="G6393">
        <f t="shared" ca="1" si="995"/>
        <v>445</v>
      </c>
      <c r="H6393">
        <f t="shared" ca="1" si="996"/>
        <v>381</v>
      </c>
      <c r="I6393">
        <f t="shared" ca="1" si="997"/>
        <v>9</v>
      </c>
      <c r="J6393">
        <f t="shared" ca="1" si="998"/>
        <v>3</v>
      </c>
      <c r="K6393" t="str">
        <f t="shared" ca="1" si="999"/>
        <v>1/10/2018</v>
      </c>
      <c r="L6393">
        <f t="shared" ca="1" si="1000"/>
        <v>30546482</v>
      </c>
      <c r="M6393">
        <f t="shared" ca="1" si="1001"/>
        <v>91639446</v>
      </c>
    </row>
    <row r="6394" spans="1:13" x14ac:dyDescent="0.25">
      <c r="A6394">
        <v>10000006392</v>
      </c>
      <c r="B6394">
        <f t="shared" ca="1" si="992"/>
        <v>73921112</v>
      </c>
      <c r="C6394" t="str">
        <f t="shared" ca="1" si="993"/>
        <v>21/9/2015</v>
      </c>
      <c r="D6394" t="str">
        <f t="shared" ca="1" si="994"/>
        <v>SI</v>
      </c>
      <c r="E6394" t="s">
        <v>125</v>
      </c>
      <c r="F6394" t="s">
        <v>126</v>
      </c>
      <c r="G6394">
        <f t="shared" ca="1" si="995"/>
        <v>1</v>
      </c>
      <c r="H6394">
        <f t="shared" ca="1" si="996"/>
        <v>4863</v>
      </c>
      <c r="I6394">
        <f t="shared" ca="1" si="997"/>
        <v>6</v>
      </c>
      <c r="J6394">
        <f t="shared" ca="1" si="998"/>
        <v>9</v>
      </c>
      <c r="K6394" t="str">
        <f t="shared" ca="1" si="999"/>
        <v>13/3/2016</v>
      </c>
      <c r="L6394">
        <f t="shared" ca="1" si="1000"/>
        <v>8213456.888888889</v>
      </c>
      <c r="M6394">
        <f t="shared" ca="1" si="1001"/>
        <v>73921112</v>
      </c>
    </row>
    <row r="6395" spans="1:13" x14ac:dyDescent="0.25">
      <c r="A6395">
        <v>10000006393</v>
      </c>
      <c r="B6395">
        <f t="shared" ca="1" si="992"/>
        <v>91584676</v>
      </c>
      <c r="C6395" t="str">
        <f t="shared" ca="1" si="993"/>
        <v>26/2/2000</v>
      </c>
      <c r="D6395" t="str">
        <f t="shared" ca="1" si="994"/>
        <v>NO</v>
      </c>
      <c r="E6395" t="s">
        <v>125</v>
      </c>
      <c r="F6395" t="s">
        <v>126</v>
      </c>
      <c r="G6395">
        <f t="shared" ca="1" si="995"/>
        <v>68</v>
      </c>
      <c r="H6395">
        <f t="shared" ca="1" si="996"/>
        <v>3911</v>
      </c>
      <c r="I6395">
        <f t="shared" ca="1" si="997"/>
        <v>49</v>
      </c>
      <c r="J6395">
        <f t="shared" ca="1" si="998"/>
        <v>4</v>
      </c>
      <c r="K6395" t="str">
        <f t="shared" ca="1" si="999"/>
        <v>28/11/2019</v>
      </c>
      <c r="L6395">
        <f t="shared" ca="1" si="1000"/>
        <v>22896169</v>
      </c>
      <c r="M6395">
        <f t="shared" ca="1" si="1001"/>
        <v>91584676</v>
      </c>
    </row>
    <row r="6396" spans="1:13" x14ac:dyDescent="0.25">
      <c r="A6396">
        <v>10000006394</v>
      </c>
      <c r="B6396">
        <f t="shared" ca="1" si="992"/>
        <v>5532398</v>
      </c>
      <c r="C6396" t="str">
        <f t="shared" ca="1" si="993"/>
        <v>15/6/2013</v>
      </c>
      <c r="D6396" t="str">
        <f t="shared" ca="1" si="994"/>
        <v>SI</v>
      </c>
      <c r="E6396" t="s">
        <v>125</v>
      </c>
      <c r="F6396" t="s">
        <v>126</v>
      </c>
      <c r="G6396">
        <f t="shared" ca="1" si="995"/>
        <v>190</v>
      </c>
      <c r="H6396">
        <f t="shared" ca="1" si="996"/>
        <v>21</v>
      </c>
      <c r="I6396">
        <f t="shared" ca="1" si="997"/>
        <v>33</v>
      </c>
      <c r="J6396">
        <f t="shared" ca="1" si="998"/>
        <v>6</v>
      </c>
      <c r="K6396" t="str">
        <f t="shared" ca="1" si="999"/>
        <v>19/2/2018</v>
      </c>
      <c r="L6396">
        <f t="shared" ca="1" si="1000"/>
        <v>922066.33333333337</v>
      </c>
      <c r="M6396">
        <f t="shared" ca="1" si="1001"/>
        <v>5532398</v>
      </c>
    </row>
    <row r="6397" spans="1:13" x14ac:dyDescent="0.25">
      <c r="A6397">
        <v>10000006395</v>
      </c>
      <c r="B6397">
        <f t="shared" ca="1" si="992"/>
        <v>67839052</v>
      </c>
      <c r="C6397" t="str">
        <f t="shared" ca="1" si="993"/>
        <v>5/10/2009</v>
      </c>
      <c r="D6397" t="str">
        <f t="shared" ca="1" si="994"/>
        <v>NO</v>
      </c>
      <c r="E6397" t="s">
        <v>125</v>
      </c>
      <c r="F6397" t="s">
        <v>126</v>
      </c>
      <c r="G6397">
        <f t="shared" ca="1" si="995"/>
        <v>510</v>
      </c>
      <c r="H6397">
        <f t="shared" ca="1" si="996"/>
        <v>3814</v>
      </c>
      <c r="I6397">
        <f t="shared" ca="1" si="997"/>
        <v>31</v>
      </c>
      <c r="J6397">
        <f t="shared" ca="1" si="998"/>
        <v>4</v>
      </c>
      <c r="K6397" t="str">
        <f t="shared" ca="1" si="999"/>
        <v>20/9/2018</v>
      </c>
      <c r="L6397">
        <f t="shared" ca="1" si="1000"/>
        <v>16959763</v>
      </c>
      <c r="M6397">
        <f t="shared" ca="1" si="1001"/>
        <v>67839052</v>
      </c>
    </row>
    <row r="6398" spans="1:13" x14ac:dyDescent="0.25">
      <c r="A6398">
        <v>10000006396</v>
      </c>
      <c r="B6398">
        <f t="shared" ca="1" si="992"/>
        <v>4073107</v>
      </c>
      <c r="C6398" t="str">
        <f t="shared" ca="1" si="993"/>
        <v>5/9/2010</v>
      </c>
      <c r="D6398" t="str">
        <f t="shared" ca="1" si="994"/>
        <v>SI</v>
      </c>
      <c r="E6398" t="s">
        <v>125</v>
      </c>
      <c r="F6398" t="s">
        <v>126</v>
      </c>
      <c r="G6398">
        <f t="shared" ca="1" si="995"/>
        <v>866</v>
      </c>
      <c r="H6398">
        <f t="shared" ca="1" si="996"/>
        <v>1367</v>
      </c>
      <c r="I6398">
        <f t="shared" ca="1" si="997"/>
        <v>45</v>
      </c>
      <c r="J6398">
        <f t="shared" ca="1" si="998"/>
        <v>10</v>
      </c>
      <c r="K6398" t="str">
        <f t="shared" ca="1" si="999"/>
        <v>30/10/2020</v>
      </c>
      <c r="L6398">
        <f t="shared" ca="1" si="1000"/>
        <v>407310.7</v>
      </c>
      <c r="M6398">
        <f t="shared" ca="1" si="1001"/>
        <v>4073107</v>
      </c>
    </row>
    <row r="6399" spans="1:13" x14ac:dyDescent="0.25">
      <c r="A6399">
        <v>10000006397</v>
      </c>
      <c r="B6399">
        <f t="shared" ca="1" si="992"/>
        <v>41795729</v>
      </c>
      <c r="C6399" t="str">
        <f t="shared" ca="1" si="993"/>
        <v>20/10/2004</v>
      </c>
      <c r="D6399" t="str">
        <f t="shared" ca="1" si="994"/>
        <v>SI</v>
      </c>
      <c r="E6399" t="s">
        <v>125</v>
      </c>
      <c r="F6399" t="s">
        <v>126</v>
      </c>
      <c r="G6399">
        <f t="shared" ca="1" si="995"/>
        <v>780</v>
      </c>
      <c r="H6399">
        <f t="shared" ca="1" si="996"/>
        <v>2808</v>
      </c>
      <c r="I6399">
        <f t="shared" ca="1" si="997"/>
        <v>17</v>
      </c>
      <c r="J6399">
        <f t="shared" ca="1" si="998"/>
        <v>10</v>
      </c>
      <c r="K6399" t="str">
        <f t="shared" ca="1" si="999"/>
        <v>17/10/2020</v>
      </c>
      <c r="L6399">
        <f t="shared" ca="1" si="1000"/>
        <v>4179572.9</v>
      </c>
      <c r="M6399">
        <f t="shared" ca="1" si="1001"/>
        <v>41795729</v>
      </c>
    </row>
    <row r="6400" spans="1:13" x14ac:dyDescent="0.25">
      <c r="A6400">
        <v>10000006398</v>
      </c>
      <c r="B6400">
        <f t="shared" ca="1" si="992"/>
        <v>53431290</v>
      </c>
      <c r="C6400" t="str">
        <f t="shared" ca="1" si="993"/>
        <v>19/3/2006</v>
      </c>
      <c r="D6400" t="str">
        <f t="shared" ca="1" si="994"/>
        <v>NO</v>
      </c>
      <c r="E6400" t="s">
        <v>125</v>
      </c>
      <c r="F6400" t="s">
        <v>126</v>
      </c>
      <c r="G6400">
        <f t="shared" ca="1" si="995"/>
        <v>484</v>
      </c>
      <c r="H6400">
        <f t="shared" ca="1" si="996"/>
        <v>2650</v>
      </c>
      <c r="I6400">
        <f t="shared" ca="1" si="997"/>
        <v>9</v>
      </c>
      <c r="J6400">
        <f t="shared" ca="1" si="998"/>
        <v>1</v>
      </c>
      <c r="K6400" t="str">
        <f t="shared" ca="1" si="999"/>
        <v>2/6/2016</v>
      </c>
      <c r="L6400">
        <f t="shared" ca="1" si="1000"/>
        <v>53431290</v>
      </c>
      <c r="M6400">
        <f t="shared" ca="1" si="1001"/>
        <v>53431290</v>
      </c>
    </row>
    <row r="6401" spans="1:13" x14ac:dyDescent="0.25">
      <c r="A6401">
        <v>10000006399</v>
      </c>
      <c r="B6401">
        <f t="shared" ca="1" si="992"/>
        <v>86701423</v>
      </c>
      <c r="C6401" t="str">
        <f t="shared" ca="1" si="993"/>
        <v>9/12/2015</v>
      </c>
      <c r="D6401" t="str">
        <f t="shared" ca="1" si="994"/>
        <v>NO</v>
      </c>
      <c r="E6401" t="s">
        <v>125</v>
      </c>
      <c r="F6401" t="s">
        <v>126</v>
      </c>
      <c r="G6401">
        <f t="shared" ca="1" si="995"/>
        <v>148</v>
      </c>
      <c r="H6401">
        <f t="shared" ca="1" si="996"/>
        <v>1809</v>
      </c>
      <c r="I6401">
        <f t="shared" ca="1" si="997"/>
        <v>10</v>
      </c>
      <c r="J6401">
        <f t="shared" ca="1" si="998"/>
        <v>10</v>
      </c>
      <c r="K6401" t="str">
        <f t="shared" ca="1" si="999"/>
        <v>30/9/2019</v>
      </c>
      <c r="L6401">
        <f t="shared" ca="1" si="1000"/>
        <v>8670142.3000000007</v>
      </c>
      <c r="M6401">
        <f t="shared" ca="1" si="1001"/>
        <v>86701423</v>
      </c>
    </row>
    <row r="6402" spans="1:13" x14ac:dyDescent="0.25">
      <c r="A6402">
        <v>10000006400</v>
      </c>
      <c r="B6402">
        <f t="shared" ca="1" si="992"/>
        <v>26505685</v>
      </c>
      <c r="C6402" t="str">
        <f t="shared" ca="1" si="993"/>
        <v>13/1/2015</v>
      </c>
      <c r="D6402" t="str">
        <f t="shared" ca="1" si="994"/>
        <v>SI</v>
      </c>
      <c r="E6402" t="s">
        <v>125</v>
      </c>
      <c r="F6402" t="s">
        <v>126</v>
      </c>
      <c r="G6402">
        <f t="shared" ca="1" si="995"/>
        <v>307</v>
      </c>
      <c r="H6402">
        <f t="shared" ca="1" si="996"/>
        <v>1249</v>
      </c>
      <c r="I6402">
        <f t="shared" ca="1" si="997"/>
        <v>50</v>
      </c>
      <c r="J6402">
        <f t="shared" ca="1" si="998"/>
        <v>6</v>
      </c>
      <c r="K6402" t="str">
        <f t="shared" ca="1" si="999"/>
        <v>23/10/2017</v>
      </c>
      <c r="L6402">
        <f t="shared" ca="1" si="1000"/>
        <v>4417614.166666667</v>
      </c>
      <c r="M6402">
        <f t="shared" ca="1" si="1001"/>
        <v>26505685</v>
      </c>
    </row>
    <row r="6403" spans="1:13" x14ac:dyDescent="0.25">
      <c r="A6403">
        <v>10000006401</v>
      </c>
      <c r="B6403">
        <f t="shared" ca="1" si="992"/>
        <v>20292193</v>
      </c>
      <c r="C6403" t="str">
        <f t="shared" ca="1" si="993"/>
        <v>27/5/2012</v>
      </c>
      <c r="D6403" t="str">
        <f t="shared" ca="1" si="994"/>
        <v>NO</v>
      </c>
      <c r="E6403" t="s">
        <v>125</v>
      </c>
      <c r="F6403" t="s">
        <v>126</v>
      </c>
      <c r="G6403">
        <f t="shared" ca="1" si="995"/>
        <v>569</v>
      </c>
      <c r="H6403">
        <f t="shared" ca="1" si="996"/>
        <v>4092</v>
      </c>
      <c r="I6403">
        <f t="shared" ca="1" si="997"/>
        <v>19</v>
      </c>
      <c r="J6403">
        <f t="shared" ca="1" si="998"/>
        <v>10</v>
      </c>
      <c r="K6403" t="str">
        <f t="shared" ca="1" si="999"/>
        <v>10/11/2019</v>
      </c>
      <c r="L6403">
        <f t="shared" ca="1" si="1000"/>
        <v>2029219.3</v>
      </c>
      <c r="M6403">
        <f t="shared" ca="1" si="1001"/>
        <v>20292193</v>
      </c>
    </row>
    <row r="6404" spans="1:13" x14ac:dyDescent="0.25">
      <c r="A6404">
        <v>10000006402</v>
      </c>
      <c r="B6404">
        <f t="shared" ref="B6404:B6467" ca="1" si="1002">RANDBETWEEN(1,100000000)</f>
        <v>84347560</v>
      </c>
      <c r="C6404" t="str">
        <f t="shared" ref="C6404:C6467" ca="1" si="1003">RANDBETWEEN(1,30)&amp;"/"&amp;RANDBETWEEN(1,12)&amp;"/"&amp;RANDBETWEEN(2000,2015)</f>
        <v>30/10/2003</v>
      </c>
      <c r="D6404" t="str">
        <f t="shared" ref="D6404:D6467" ca="1" si="1004">CHOOSE(RANDBETWEEN(1,2),"SI","NO")</f>
        <v>SI</v>
      </c>
      <c r="E6404" t="s">
        <v>125</v>
      </c>
      <c r="F6404" t="s">
        <v>126</v>
      </c>
      <c r="G6404">
        <f t="shared" ref="G6404:G6467" ca="1" si="1005">RANDBETWEEN(1,1000)</f>
        <v>871</v>
      </c>
      <c r="H6404">
        <f t="shared" ref="H6404:H6467" ca="1" si="1006">RANDBETWEEN(1,5000)</f>
        <v>3604</v>
      </c>
      <c r="I6404">
        <f t="shared" ref="I6404:I6467" ca="1" si="1007">RANDBETWEEN(1,50)</f>
        <v>25</v>
      </c>
      <c r="J6404">
        <f t="shared" ref="J6404:J6467" ca="1" si="1008">RANDBETWEEN(1,12)</f>
        <v>12</v>
      </c>
      <c r="K6404" t="str">
        <f t="shared" ref="K6404:K6467" ca="1" si="1009">RANDBETWEEN(1,30)&amp;"/"&amp;RANDBETWEEN(1,12)&amp;"/"&amp;RANDBETWEEN(2016,2020)</f>
        <v>15/1/2020</v>
      </c>
      <c r="L6404">
        <f t="shared" ca="1" si="1000"/>
        <v>7028963.333333333</v>
      </c>
      <c r="M6404">
        <f t="shared" ca="1" si="1001"/>
        <v>84347560</v>
      </c>
    </row>
    <row r="6405" spans="1:13" x14ac:dyDescent="0.25">
      <c r="A6405">
        <v>10000006403</v>
      </c>
      <c r="B6405">
        <f t="shared" ca="1" si="1002"/>
        <v>6847940</v>
      </c>
      <c r="C6405" t="str">
        <f t="shared" ca="1" si="1003"/>
        <v>6/3/2003</v>
      </c>
      <c r="D6405" t="str">
        <f t="shared" ca="1" si="1004"/>
        <v>NO</v>
      </c>
      <c r="E6405" t="s">
        <v>125</v>
      </c>
      <c r="F6405" t="s">
        <v>126</v>
      </c>
      <c r="G6405">
        <f t="shared" ca="1" si="1005"/>
        <v>389</v>
      </c>
      <c r="H6405">
        <f t="shared" ca="1" si="1006"/>
        <v>3927</v>
      </c>
      <c r="I6405">
        <f t="shared" ca="1" si="1007"/>
        <v>45</v>
      </c>
      <c r="J6405">
        <f t="shared" ca="1" si="1008"/>
        <v>6</v>
      </c>
      <c r="K6405" t="str">
        <f t="shared" ca="1" si="1009"/>
        <v>11/9/2016</v>
      </c>
      <c r="L6405">
        <f t="shared" ca="1" si="1000"/>
        <v>1141323.3333333333</v>
      </c>
      <c r="M6405">
        <f t="shared" ca="1" si="1001"/>
        <v>6847940</v>
      </c>
    </row>
    <row r="6406" spans="1:13" x14ac:dyDescent="0.25">
      <c r="A6406">
        <v>10000006404</v>
      </c>
      <c r="B6406">
        <f t="shared" ca="1" si="1002"/>
        <v>85970463</v>
      </c>
      <c r="C6406" t="str">
        <f t="shared" ca="1" si="1003"/>
        <v>3/9/2000</v>
      </c>
      <c r="D6406" t="str">
        <f t="shared" ca="1" si="1004"/>
        <v>NO</v>
      </c>
      <c r="E6406" t="s">
        <v>125</v>
      </c>
      <c r="F6406" t="s">
        <v>126</v>
      </c>
      <c r="G6406">
        <f t="shared" ca="1" si="1005"/>
        <v>595</v>
      </c>
      <c r="H6406">
        <f t="shared" ca="1" si="1006"/>
        <v>79</v>
      </c>
      <c r="I6406">
        <f t="shared" ca="1" si="1007"/>
        <v>5</v>
      </c>
      <c r="J6406">
        <f t="shared" ca="1" si="1008"/>
        <v>4</v>
      </c>
      <c r="K6406" t="str">
        <f t="shared" ca="1" si="1009"/>
        <v>10/10/2020</v>
      </c>
      <c r="L6406">
        <f t="shared" ca="1" si="1000"/>
        <v>21492615.75</v>
      </c>
      <c r="M6406">
        <f t="shared" ca="1" si="1001"/>
        <v>85970463</v>
      </c>
    </row>
    <row r="6407" spans="1:13" x14ac:dyDescent="0.25">
      <c r="A6407">
        <v>10000006405</v>
      </c>
      <c r="B6407">
        <f t="shared" ca="1" si="1002"/>
        <v>8700778</v>
      </c>
      <c r="C6407" t="str">
        <f t="shared" ca="1" si="1003"/>
        <v>14/11/2009</v>
      </c>
      <c r="D6407" t="str">
        <f t="shared" ca="1" si="1004"/>
        <v>SI</v>
      </c>
      <c r="E6407" t="s">
        <v>125</v>
      </c>
      <c r="F6407" t="s">
        <v>126</v>
      </c>
      <c r="G6407">
        <f t="shared" ca="1" si="1005"/>
        <v>224</v>
      </c>
      <c r="H6407">
        <f t="shared" ca="1" si="1006"/>
        <v>2435</v>
      </c>
      <c r="I6407">
        <f t="shared" ca="1" si="1007"/>
        <v>42</v>
      </c>
      <c r="J6407">
        <f t="shared" ca="1" si="1008"/>
        <v>2</v>
      </c>
      <c r="K6407" t="str">
        <f t="shared" ca="1" si="1009"/>
        <v>18/1/2018</v>
      </c>
      <c r="L6407">
        <f t="shared" ca="1" si="1000"/>
        <v>4350389</v>
      </c>
      <c r="M6407">
        <f t="shared" ca="1" si="1001"/>
        <v>8700778</v>
      </c>
    </row>
    <row r="6408" spans="1:13" x14ac:dyDescent="0.25">
      <c r="A6408">
        <v>10000006406</v>
      </c>
      <c r="B6408">
        <f t="shared" ca="1" si="1002"/>
        <v>64014317</v>
      </c>
      <c r="C6408" t="str">
        <f t="shared" ca="1" si="1003"/>
        <v>21/9/2010</v>
      </c>
      <c r="D6408" t="str">
        <f t="shared" ca="1" si="1004"/>
        <v>NO</v>
      </c>
      <c r="E6408" t="s">
        <v>125</v>
      </c>
      <c r="F6408" t="s">
        <v>126</v>
      </c>
      <c r="G6408">
        <f t="shared" ca="1" si="1005"/>
        <v>286</v>
      </c>
      <c r="H6408">
        <f t="shared" ca="1" si="1006"/>
        <v>3694</v>
      </c>
      <c r="I6408">
        <f t="shared" ca="1" si="1007"/>
        <v>29</v>
      </c>
      <c r="J6408">
        <f t="shared" ca="1" si="1008"/>
        <v>8</v>
      </c>
      <c r="K6408" t="str">
        <f t="shared" ca="1" si="1009"/>
        <v>3/12/2016</v>
      </c>
      <c r="L6408">
        <f t="shared" ca="1" si="1000"/>
        <v>8001789.625</v>
      </c>
      <c r="M6408">
        <f t="shared" ca="1" si="1001"/>
        <v>64014317</v>
      </c>
    </row>
    <row r="6409" spans="1:13" x14ac:dyDescent="0.25">
      <c r="A6409">
        <v>10000006407</v>
      </c>
      <c r="B6409">
        <f t="shared" ca="1" si="1002"/>
        <v>99924345</v>
      </c>
      <c r="C6409" t="str">
        <f t="shared" ca="1" si="1003"/>
        <v>18/11/2002</v>
      </c>
      <c r="D6409" t="str">
        <f t="shared" ca="1" si="1004"/>
        <v>NO</v>
      </c>
      <c r="E6409" t="s">
        <v>125</v>
      </c>
      <c r="F6409" t="s">
        <v>126</v>
      </c>
      <c r="G6409">
        <f t="shared" ca="1" si="1005"/>
        <v>91</v>
      </c>
      <c r="H6409">
        <f t="shared" ca="1" si="1006"/>
        <v>114</v>
      </c>
      <c r="I6409">
        <f t="shared" ca="1" si="1007"/>
        <v>9</v>
      </c>
      <c r="J6409">
        <f t="shared" ca="1" si="1008"/>
        <v>4</v>
      </c>
      <c r="K6409" t="str">
        <f t="shared" ca="1" si="1009"/>
        <v>4/10/2020</v>
      </c>
      <c r="L6409">
        <f t="shared" ca="1" si="1000"/>
        <v>24981086.25</v>
      </c>
      <c r="M6409">
        <f t="shared" ca="1" si="1001"/>
        <v>99924345</v>
      </c>
    </row>
    <row r="6410" spans="1:13" x14ac:dyDescent="0.25">
      <c r="A6410">
        <v>10000006408</v>
      </c>
      <c r="B6410">
        <f t="shared" ca="1" si="1002"/>
        <v>22126768</v>
      </c>
      <c r="C6410" t="str">
        <f t="shared" ca="1" si="1003"/>
        <v>8/5/2004</v>
      </c>
      <c r="D6410" t="str">
        <f t="shared" ca="1" si="1004"/>
        <v>SI</v>
      </c>
      <c r="E6410" t="s">
        <v>125</v>
      </c>
      <c r="F6410" t="s">
        <v>126</v>
      </c>
      <c r="G6410">
        <f t="shared" ca="1" si="1005"/>
        <v>612</v>
      </c>
      <c r="H6410">
        <f t="shared" ca="1" si="1006"/>
        <v>2534</v>
      </c>
      <c r="I6410">
        <f t="shared" ca="1" si="1007"/>
        <v>48</v>
      </c>
      <c r="J6410">
        <f t="shared" ca="1" si="1008"/>
        <v>2</v>
      </c>
      <c r="K6410" t="str">
        <f t="shared" ca="1" si="1009"/>
        <v>18/4/2019</v>
      </c>
      <c r="L6410">
        <f t="shared" ca="1" si="1000"/>
        <v>11063384</v>
      </c>
      <c r="M6410">
        <f t="shared" ca="1" si="1001"/>
        <v>22126768</v>
      </c>
    </row>
    <row r="6411" spans="1:13" x14ac:dyDescent="0.25">
      <c r="A6411">
        <v>10000006409</v>
      </c>
      <c r="B6411">
        <f t="shared" ca="1" si="1002"/>
        <v>96810510</v>
      </c>
      <c r="C6411" t="str">
        <f t="shared" ca="1" si="1003"/>
        <v>2/1/2012</v>
      </c>
      <c r="D6411" t="str">
        <f t="shared" ca="1" si="1004"/>
        <v>NO</v>
      </c>
      <c r="E6411" t="s">
        <v>125</v>
      </c>
      <c r="F6411" t="s">
        <v>126</v>
      </c>
      <c r="G6411">
        <f t="shared" ca="1" si="1005"/>
        <v>7</v>
      </c>
      <c r="H6411">
        <f t="shared" ca="1" si="1006"/>
        <v>2979</v>
      </c>
      <c r="I6411">
        <f t="shared" ca="1" si="1007"/>
        <v>24</v>
      </c>
      <c r="J6411">
        <f t="shared" ca="1" si="1008"/>
        <v>1</v>
      </c>
      <c r="K6411" t="str">
        <f t="shared" ca="1" si="1009"/>
        <v>7/9/2018</v>
      </c>
      <c r="L6411">
        <f t="shared" ca="1" si="1000"/>
        <v>96810510</v>
      </c>
      <c r="M6411">
        <f t="shared" ca="1" si="1001"/>
        <v>96810510</v>
      </c>
    </row>
    <row r="6412" spans="1:13" x14ac:dyDescent="0.25">
      <c r="A6412">
        <v>10000006410</v>
      </c>
      <c r="B6412">
        <f t="shared" ca="1" si="1002"/>
        <v>13758423</v>
      </c>
      <c r="C6412" t="str">
        <f t="shared" ca="1" si="1003"/>
        <v>17/2/2007</v>
      </c>
      <c r="D6412" t="str">
        <f t="shared" ca="1" si="1004"/>
        <v>NO</v>
      </c>
      <c r="E6412" t="s">
        <v>125</v>
      </c>
      <c r="F6412" t="s">
        <v>126</v>
      </c>
      <c r="G6412">
        <f t="shared" ca="1" si="1005"/>
        <v>89</v>
      </c>
      <c r="H6412">
        <f t="shared" ca="1" si="1006"/>
        <v>1879</v>
      </c>
      <c r="I6412">
        <f t="shared" ca="1" si="1007"/>
        <v>19</v>
      </c>
      <c r="J6412">
        <f t="shared" ca="1" si="1008"/>
        <v>2</v>
      </c>
      <c r="K6412" t="str">
        <f t="shared" ca="1" si="1009"/>
        <v>24/11/2020</v>
      </c>
      <c r="L6412">
        <f t="shared" ca="1" si="1000"/>
        <v>6879211.5</v>
      </c>
      <c r="M6412">
        <f t="shared" ca="1" si="1001"/>
        <v>13758423</v>
      </c>
    </row>
    <row r="6413" spans="1:13" x14ac:dyDescent="0.25">
      <c r="A6413">
        <v>10000006411</v>
      </c>
      <c r="B6413">
        <f t="shared" ca="1" si="1002"/>
        <v>56377791</v>
      </c>
      <c r="C6413" t="str">
        <f t="shared" ca="1" si="1003"/>
        <v>9/8/2009</v>
      </c>
      <c r="D6413" t="str">
        <f t="shared" ca="1" si="1004"/>
        <v>SI</v>
      </c>
      <c r="E6413" t="s">
        <v>125</v>
      </c>
      <c r="F6413" t="s">
        <v>126</v>
      </c>
      <c r="G6413">
        <f t="shared" ca="1" si="1005"/>
        <v>860</v>
      </c>
      <c r="H6413">
        <f t="shared" ca="1" si="1006"/>
        <v>460</v>
      </c>
      <c r="I6413">
        <f t="shared" ca="1" si="1007"/>
        <v>41</v>
      </c>
      <c r="J6413">
        <f t="shared" ca="1" si="1008"/>
        <v>4</v>
      </c>
      <c r="K6413" t="str">
        <f t="shared" ca="1" si="1009"/>
        <v>14/8/2016</v>
      </c>
      <c r="L6413">
        <f t="shared" ca="1" si="1000"/>
        <v>14094447.75</v>
      </c>
      <c r="M6413">
        <f t="shared" ca="1" si="1001"/>
        <v>56377791</v>
      </c>
    </row>
    <row r="6414" spans="1:13" x14ac:dyDescent="0.25">
      <c r="A6414">
        <v>10000006412</v>
      </c>
      <c r="B6414">
        <f t="shared" ca="1" si="1002"/>
        <v>82169132</v>
      </c>
      <c r="C6414" t="str">
        <f t="shared" ca="1" si="1003"/>
        <v>23/10/2015</v>
      </c>
      <c r="D6414" t="str">
        <f t="shared" ca="1" si="1004"/>
        <v>SI</v>
      </c>
      <c r="E6414" t="s">
        <v>125</v>
      </c>
      <c r="F6414" t="s">
        <v>126</v>
      </c>
      <c r="G6414">
        <f t="shared" ca="1" si="1005"/>
        <v>667</v>
      </c>
      <c r="H6414">
        <f t="shared" ca="1" si="1006"/>
        <v>618</v>
      </c>
      <c r="I6414">
        <f t="shared" ca="1" si="1007"/>
        <v>7</v>
      </c>
      <c r="J6414">
        <f t="shared" ca="1" si="1008"/>
        <v>7</v>
      </c>
      <c r="K6414" t="str">
        <f t="shared" ca="1" si="1009"/>
        <v>22/3/2018</v>
      </c>
      <c r="L6414">
        <f t="shared" ca="1" si="1000"/>
        <v>11738447.428571429</v>
      </c>
      <c r="M6414">
        <f t="shared" ca="1" si="1001"/>
        <v>82169132</v>
      </c>
    </row>
    <row r="6415" spans="1:13" x14ac:dyDescent="0.25">
      <c r="A6415">
        <v>10000006413</v>
      </c>
      <c r="B6415">
        <f t="shared" ca="1" si="1002"/>
        <v>64008604</v>
      </c>
      <c r="C6415" t="str">
        <f t="shared" ca="1" si="1003"/>
        <v>27/9/2011</v>
      </c>
      <c r="D6415" t="str">
        <f t="shared" ca="1" si="1004"/>
        <v>SI</v>
      </c>
      <c r="E6415" t="s">
        <v>125</v>
      </c>
      <c r="F6415" t="s">
        <v>126</v>
      </c>
      <c r="G6415">
        <f t="shared" ca="1" si="1005"/>
        <v>376</v>
      </c>
      <c r="H6415">
        <f t="shared" ca="1" si="1006"/>
        <v>4855</v>
      </c>
      <c r="I6415">
        <f t="shared" ca="1" si="1007"/>
        <v>21</v>
      </c>
      <c r="J6415">
        <f t="shared" ca="1" si="1008"/>
        <v>8</v>
      </c>
      <c r="K6415" t="str">
        <f t="shared" ca="1" si="1009"/>
        <v>27/3/2016</v>
      </c>
      <c r="L6415">
        <f t="shared" ca="1" si="1000"/>
        <v>8001075.5</v>
      </c>
      <c r="M6415">
        <f t="shared" ca="1" si="1001"/>
        <v>64008604</v>
      </c>
    </row>
    <row r="6416" spans="1:13" x14ac:dyDescent="0.25">
      <c r="A6416">
        <v>10000006414</v>
      </c>
      <c r="B6416">
        <f t="shared" ca="1" si="1002"/>
        <v>78063172</v>
      </c>
      <c r="C6416" t="str">
        <f t="shared" ca="1" si="1003"/>
        <v>6/3/2015</v>
      </c>
      <c r="D6416" t="str">
        <f t="shared" ca="1" si="1004"/>
        <v>SI</v>
      </c>
      <c r="E6416" t="s">
        <v>125</v>
      </c>
      <c r="F6416" t="s">
        <v>126</v>
      </c>
      <c r="G6416">
        <f t="shared" ca="1" si="1005"/>
        <v>589</v>
      </c>
      <c r="H6416">
        <f t="shared" ca="1" si="1006"/>
        <v>4269</v>
      </c>
      <c r="I6416">
        <f t="shared" ca="1" si="1007"/>
        <v>26</v>
      </c>
      <c r="J6416">
        <f t="shared" ca="1" si="1008"/>
        <v>3</v>
      </c>
      <c r="K6416" t="str">
        <f t="shared" ca="1" si="1009"/>
        <v>17/1/2019</v>
      </c>
      <c r="L6416">
        <f t="shared" ca="1" si="1000"/>
        <v>26021057.333333332</v>
      </c>
      <c r="M6416">
        <f t="shared" ca="1" si="1001"/>
        <v>78063172</v>
      </c>
    </row>
    <row r="6417" spans="1:13" x14ac:dyDescent="0.25">
      <c r="A6417">
        <v>10000006415</v>
      </c>
      <c r="B6417">
        <f t="shared" ca="1" si="1002"/>
        <v>2783851</v>
      </c>
      <c r="C6417" t="str">
        <f t="shared" ca="1" si="1003"/>
        <v>2/3/2004</v>
      </c>
      <c r="D6417" t="str">
        <f t="shared" ca="1" si="1004"/>
        <v>SI</v>
      </c>
      <c r="E6417" t="s">
        <v>125</v>
      </c>
      <c r="F6417" t="s">
        <v>126</v>
      </c>
      <c r="G6417">
        <f t="shared" ca="1" si="1005"/>
        <v>774</v>
      </c>
      <c r="H6417">
        <f t="shared" ca="1" si="1006"/>
        <v>1994</v>
      </c>
      <c r="I6417">
        <f t="shared" ca="1" si="1007"/>
        <v>29</v>
      </c>
      <c r="J6417">
        <f t="shared" ca="1" si="1008"/>
        <v>11</v>
      </c>
      <c r="K6417" t="str">
        <f t="shared" ca="1" si="1009"/>
        <v>6/6/2018</v>
      </c>
      <c r="L6417">
        <f t="shared" ca="1" si="1000"/>
        <v>253077.36363636365</v>
      </c>
      <c r="M6417">
        <f t="shared" ca="1" si="1001"/>
        <v>2783851</v>
      </c>
    </row>
    <row r="6418" spans="1:13" x14ac:dyDescent="0.25">
      <c r="A6418">
        <v>10000006416</v>
      </c>
      <c r="B6418">
        <f t="shared" ca="1" si="1002"/>
        <v>25623624</v>
      </c>
      <c r="C6418" t="str">
        <f t="shared" ca="1" si="1003"/>
        <v>4/4/2004</v>
      </c>
      <c r="D6418" t="str">
        <f t="shared" ca="1" si="1004"/>
        <v>NO</v>
      </c>
      <c r="E6418" t="s">
        <v>125</v>
      </c>
      <c r="F6418" t="s">
        <v>126</v>
      </c>
      <c r="G6418">
        <f t="shared" ca="1" si="1005"/>
        <v>998</v>
      </c>
      <c r="H6418">
        <f t="shared" ca="1" si="1006"/>
        <v>406</v>
      </c>
      <c r="I6418">
        <f t="shared" ca="1" si="1007"/>
        <v>28</v>
      </c>
      <c r="J6418">
        <f t="shared" ca="1" si="1008"/>
        <v>9</v>
      </c>
      <c r="K6418" t="str">
        <f t="shared" ca="1" si="1009"/>
        <v>27/1/2019</v>
      </c>
      <c r="L6418">
        <f t="shared" ref="L6418:L6481" ca="1" si="1010">B6418/J6418</f>
        <v>2847069.3333333335</v>
      </c>
      <c r="M6418">
        <f t="shared" ref="M6418:M6481" ca="1" si="1011">B6418</f>
        <v>25623624</v>
      </c>
    </row>
    <row r="6419" spans="1:13" x14ac:dyDescent="0.25">
      <c r="A6419">
        <v>10000006417</v>
      </c>
      <c r="B6419">
        <f t="shared" ca="1" si="1002"/>
        <v>32935917</v>
      </c>
      <c r="C6419" t="str">
        <f t="shared" ca="1" si="1003"/>
        <v>14/9/2005</v>
      </c>
      <c r="D6419" t="str">
        <f t="shared" ca="1" si="1004"/>
        <v>NO</v>
      </c>
      <c r="E6419" t="s">
        <v>125</v>
      </c>
      <c r="F6419" t="s">
        <v>126</v>
      </c>
      <c r="G6419">
        <f t="shared" ca="1" si="1005"/>
        <v>762</v>
      </c>
      <c r="H6419">
        <f t="shared" ca="1" si="1006"/>
        <v>3264</v>
      </c>
      <c r="I6419">
        <f t="shared" ca="1" si="1007"/>
        <v>24</v>
      </c>
      <c r="J6419">
        <f t="shared" ca="1" si="1008"/>
        <v>10</v>
      </c>
      <c r="K6419" t="str">
        <f t="shared" ca="1" si="1009"/>
        <v>1/8/2020</v>
      </c>
      <c r="L6419">
        <f t="shared" ca="1" si="1010"/>
        <v>3293591.7</v>
      </c>
      <c r="M6419">
        <f t="shared" ca="1" si="1011"/>
        <v>32935917</v>
      </c>
    </row>
    <row r="6420" spans="1:13" x14ac:dyDescent="0.25">
      <c r="A6420">
        <v>10000006418</v>
      </c>
      <c r="B6420">
        <f t="shared" ca="1" si="1002"/>
        <v>93823727</v>
      </c>
      <c r="C6420" t="str">
        <f t="shared" ca="1" si="1003"/>
        <v>9/9/2015</v>
      </c>
      <c r="D6420" t="str">
        <f t="shared" ca="1" si="1004"/>
        <v>SI</v>
      </c>
      <c r="E6420" t="s">
        <v>125</v>
      </c>
      <c r="F6420" t="s">
        <v>126</v>
      </c>
      <c r="G6420">
        <f t="shared" ca="1" si="1005"/>
        <v>141</v>
      </c>
      <c r="H6420">
        <f t="shared" ca="1" si="1006"/>
        <v>3698</v>
      </c>
      <c r="I6420">
        <f t="shared" ca="1" si="1007"/>
        <v>32</v>
      </c>
      <c r="J6420">
        <f t="shared" ca="1" si="1008"/>
        <v>4</v>
      </c>
      <c r="K6420" t="str">
        <f t="shared" ca="1" si="1009"/>
        <v>8/3/2020</v>
      </c>
      <c r="L6420">
        <f t="shared" ca="1" si="1010"/>
        <v>23455931.75</v>
      </c>
      <c r="M6420">
        <f t="shared" ca="1" si="1011"/>
        <v>93823727</v>
      </c>
    </row>
    <row r="6421" spans="1:13" x14ac:dyDescent="0.25">
      <c r="A6421">
        <v>10000006419</v>
      </c>
      <c r="B6421">
        <f t="shared" ca="1" si="1002"/>
        <v>59077305</v>
      </c>
      <c r="C6421" t="str">
        <f t="shared" ca="1" si="1003"/>
        <v>17/9/2013</v>
      </c>
      <c r="D6421" t="str">
        <f t="shared" ca="1" si="1004"/>
        <v>NO</v>
      </c>
      <c r="E6421" t="s">
        <v>125</v>
      </c>
      <c r="F6421" t="s">
        <v>126</v>
      </c>
      <c r="G6421">
        <f t="shared" ca="1" si="1005"/>
        <v>690</v>
      </c>
      <c r="H6421">
        <f t="shared" ca="1" si="1006"/>
        <v>1323</v>
      </c>
      <c r="I6421">
        <f t="shared" ca="1" si="1007"/>
        <v>27</v>
      </c>
      <c r="J6421">
        <f t="shared" ca="1" si="1008"/>
        <v>9</v>
      </c>
      <c r="K6421" t="str">
        <f t="shared" ca="1" si="1009"/>
        <v>23/9/2020</v>
      </c>
      <c r="L6421">
        <f t="shared" ca="1" si="1010"/>
        <v>6564145</v>
      </c>
      <c r="M6421">
        <f t="shared" ca="1" si="1011"/>
        <v>59077305</v>
      </c>
    </row>
    <row r="6422" spans="1:13" x14ac:dyDescent="0.25">
      <c r="A6422">
        <v>10000006420</v>
      </c>
      <c r="B6422">
        <f t="shared" ca="1" si="1002"/>
        <v>65038885</v>
      </c>
      <c r="C6422" t="str">
        <f t="shared" ca="1" si="1003"/>
        <v>8/3/2013</v>
      </c>
      <c r="D6422" t="str">
        <f t="shared" ca="1" si="1004"/>
        <v>SI</v>
      </c>
      <c r="E6422" t="s">
        <v>125</v>
      </c>
      <c r="F6422" t="s">
        <v>126</v>
      </c>
      <c r="G6422">
        <f t="shared" ca="1" si="1005"/>
        <v>61</v>
      </c>
      <c r="H6422">
        <f t="shared" ca="1" si="1006"/>
        <v>20</v>
      </c>
      <c r="I6422">
        <f t="shared" ca="1" si="1007"/>
        <v>30</v>
      </c>
      <c r="J6422">
        <f t="shared" ca="1" si="1008"/>
        <v>2</v>
      </c>
      <c r="K6422" t="str">
        <f t="shared" ca="1" si="1009"/>
        <v>19/11/2019</v>
      </c>
      <c r="L6422">
        <f t="shared" ca="1" si="1010"/>
        <v>32519442.5</v>
      </c>
      <c r="M6422">
        <f t="shared" ca="1" si="1011"/>
        <v>65038885</v>
      </c>
    </row>
    <row r="6423" spans="1:13" x14ac:dyDescent="0.25">
      <c r="A6423">
        <v>10000006421</v>
      </c>
      <c r="B6423">
        <f t="shared" ca="1" si="1002"/>
        <v>74925641</v>
      </c>
      <c r="C6423" t="str">
        <f t="shared" ca="1" si="1003"/>
        <v>17/12/2004</v>
      </c>
      <c r="D6423" t="str">
        <f t="shared" ca="1" si="1004"/>
        <v>SI</v>
      </c>
      <c r="E6423" t="s">
        <v>125</v>
      </c>
      <c r="F6423" t="s">
        <v>126</v>
      </c>
      <c r="G6423">
        <f t="shared" ca="1" si="1005"/>
        <v>998</v>
      </c>
      <c r="H6423">
        <f t="shared" ca="1" si="1006"/>
        <v>4126</v>
      </c>
      <c r="I6423">
        <f t="shared" ca="1" si="1007"/>
        <v>28</v>
      </c>
      <c r="J6423">
        <f t="shared" ca="1" si="1008"/>
        <v>2</v>
      </c>
      <c r="K6423" t="str">
        <f t="shared" ca="1" si="1009"/>
        <v>23/3/2019</v>
      </c>
      <c r="L6423">
        <f t="shared" ca="1" si="1010"/>
        <v>37462820.5</v>
      </c>
      <c r="M6423">
        <f t="shared" ca="1" si="1011"/>
        <v>74925641</v>
      </c>
    </row>
    <row r="6424" spans="1:13" x14ac:dyDescent="0.25">
      <c r="A6424">
        <v>10000006422</v>
      </c>
      <c r="B6424">
        <f t="shared" ca="1" si="1002"/>
        <v>74849680</v>
      </c>
      <c r="C6424" t="str">
        <f t="shared" ca="1" si="1003"/>
        <v>2/7/2003</v>
      </c>
      <c r="D6424" t="str">
        <f t="shared" ca="1" si="1004"/>
        <v>NO</v>
      </c>
      <c r="E6424" t="s">
        <v>125</v>
      </c>
      <c r="F6424" t="s">
        <v>126</v>
      </c>
      <c r="G6424">
        <f t="shared" ca="1" si="1005"/>
        <v>334</v>
      </c>
      <c r="H6424">
        <f t="shared" ca="1" si="1006"/>
        <v>2053</v>
      </c>
      <c r="I6424">
        <f t="shared" ca="1" si="1007"/>
        <v>24</v>
      </c>
      <c r="J6424">
        <f t="shared" ca="1" si="1008"/>
        <v>7</v>
      </c>
      <c r="K6424" t="str">
        <f t="shared" ca="1" si="1009"/>
        <v>28/2/2019</v>
      </c>
      <c r="L6424">
        <f t="shared" ca="1" si="1010"/>
        <v>10692811.428571429</v>
      </c>
      <c r="M6424">
        <f t="shared" ca="1" si="1011"/>
        <v>74849680</v>
      </c>
    </row>
    <row r="6425" spans="1:13" x14ac:dyDescent="0.25">
      <c r="A6425">
        <v>10000006423</v>
      </c>
      <c r="B6425">
        <f t="shared" ca="1" si="1002"/>
        <v>19843340</v>
      </c>
      <c r="C6425" t="str">
        <f t="shared" ca="1" si="1003"/>
        <v>2/11/2013</v>
      </c>
      <c r="D6425" t="str">
        <f t="shared" ca="1" si="1004"/>
        <v>NO</v>
      </c>
      <c r="E6425" t="s">
        <v>125</v>
      </c>
      <c r="F6425" t="s">
        <v>126</v>
      </c>
      <c r="G6425">
        <f t="shared" ca="1" si="1005"/>
        <v>18</v>
      </c>
      <c r="H6425">
        <f t="shared" ca="1" si="1006"/>
        <v>3082</v>
      </c>
      <c r="I6425">
        <f t="shared" ca="1" si="1007"/>
        <v>21</v>
      </c>
      <c r="J6425">
        <f t="shared" ca="1" si="1008"/>
        <v>11</v>
      </c>
      <c r="K6425" t="str">
        <f t="shared" ca="1" si="1009"/>
        <v>3/12/2019</v>
      </c>
      <c r="L6425">
        <f t="shared" ca="1" si="1010"/>
        <v>1803940</v>
      </c>
      <c r="M6425">
        <f t="shared" ca="1" si="1011"/>
        <v>19843340</v>
      </c>
    </row>
    <row r="6426" spans="1:13" x14ac:dyDescent="0.25">
      <c r="A6426">
        <v>10000006424</v>
      </c>
      <c r="B6426">
        <f t="shared" ca="1" si="1002"/>
        <v>24436029</v>
      </c>
      <c r="C6426" t="str">
        <f t="shared" ca="1" si="1003"/>
        <v>8/1/2000</v>
      </c>
      <c r="D6426" t="str">
        <f t="shared" ca="1" si="1004"/>
        <v>NO</v>
      </c>
      <c r="E6426" t="s">
        <v>125</v>
      </c>
      <c r="F6426" t="s">
        <v>126</v>
      </c>
      <c r="G6426">
        <f t="shared" ca="1" si="1005"/>
        <v>92</v>
      </c>
      <c r="H6426">
        <f t="shared" ca="1" si="1006"/>
        <v>3207</v>
      </c>
      <c r="I6426">
        <f t="shared" ca="1" si="1007"/>
        <v>8</v>
      </c>
      <c r="J6426">
        <f t="shared" ca="1" si="1008"/>
        <v>9</v>
      </c>
      <c r="K6426" t="str">
        <f t="shared" ca="1" si="1009"/>
        <v>18/1/2017</v>
      </c>
      <c r="L6426">
        <f t="shared" ca="1" si="1010"/>
        <v>2715114.3333333335</v>
      </c>
      <c r="M6426">
        <f t="shared" ca="1" si="1011"/>
        <v>24436029</v>
      </c>
    </row>
    <row r="6427" spans="1:13" x14ac:dyDescent="0.25">
      <c r="A6427">
        <v>10000006425</v>
      </c>
      <c r="B6427">
        <f t="shared" ca="1" si="1002"/>
        <v>73868150</v>
      </c>
      <c r="C6427" t="str">
        <f t="shared" ca="1" si="1003"/>
        <v>3/2/2003</v>
      </c>
      <c r="D6427" t="str">
        <f t="shared" ca="1" si="1004"/>
        <v>SI</v>
      </c>
      <c r="E6427" t="s">
        <v>125</v>
      </c>
      <c r="F6427" t="s">
        <v>126</v>
      </c>
      <c r="G6427">
        <f t="shared" ca="1" si="1005"/>
        <v>927</v>
      </c>
      <c r="H6427">
        <f t="shared" ca="1" si="1006"/>
        <v>2318</v>
      </c>
      <c r="I6427">
        <f t="shared" ca="1" si="1007"/>
        <v>42</v>
      </c>
      <c r="J6427">
        <f t="shared" ca="1" si="1008"/>
        <v>10</v>
      </c>
      <c r="K6427" t="str">
        <f t="shared" ca="1" si="1009"/>
        <v>10/7/2018</v>
      </c>
      <c r="L6427">
        <f t="shared" ca="1" si="1010"/>
        <v>7386815</v>
      </c>
      <c r="M6427">
        <f t="shared" ca="1" si="1011"/>
        <v>73868150</v>
      </c>
    </row>
    <row r="6428" spans="1:13" x14ac:dyDescent="0.25">
      <c r="A6428">
        <v>10000006426</v>
      </c>
      <c r="B6428">
        <f t="shared" ca="1" si="1002"/>
        <v>96510257</v>
      </c>
      <c r="C6428" t="str">
        <f t="shared" ca="1" si="1003"/>
        <v>25/8/2015</v>
      </c>
      <c r="D6428" t="str">
        <f t="shared" ca="1" si="1004"/>
        <v>NO</v>
      </c>
      <c r="E6428" t="s">
        <v>125</v>
      </c>
      <c r="F6428" t="s">
        <v>126</v>
      </c>
      <c r="G6428">
        <f t="shared" ca="1" si="1005"/>
        <v>591</v>
      </c>
      <c r="H6428">
        <f t="shared" ca="1" si="1006"/>
        <v>2976</v>
      </c>
      <c r="I6428">
        <f t="shared" ca="1" si="1007"/>
        <v>4</v>
      </c>
      <c r="J6428">
        <f t="shared" ca="1" si="1008"/>
        <v>7</v>
      </c>
      <c r="K6428" t="str">
        <f t="shared" ca="1" si="1009"/>
        <v>1/12/2019</v>
      </c>
      <c r="L6428">
        <f t="shared" ca="1" si="1010"/>
        <v>13787179.571428571</v>
      </c>
      <c r="M6428">
        <f t="shared" ca="1" si="1011"/>
        <v>96510257</v>
      </c>
    </row>
    <row r="6429" spans="1:13" x14ac:dyDescent="0.25">
      <c r="A6429">
        <v>10000006427</v>
      </c>
      <c r="B6429">
        <f t="shared" ca="1" si="1002"/>
        <v>95713042</v>
      </c>
      <c r="C6429" t="str">
        <f t="shared" ca="1" si="1003"/>
        <v>8/3/2015</v>
      </c>
      <c r="D6429" t="str">
        <f t="shared" ca="1" si="1004"/>
        <v>SI</v>
      </c>
      <c r="E6429" t="s">
        <v>125</v>
      </c>
      <c r="F6429" t="s">
        <v>126</v>
      </c>
      <c r="G6429">
        <f t="shared" ca="1" si="1005"/>
        <v>474</v>
      </c>
      <c r="H6429">
        <f t="shared" ca="1" si="1006"/>
        <v>915</v>
      </c>
      <c r="I6429">
        <f t="shared" ca="1" si="1007"/>
        <v>27</v>
      </c>
      <c r="J6429">
        <f t="shared" ca="1" si="1008"/>
        <v>12</v>
      </c>
      <c r="K6429" t="str">
        <f t="shared" ca="1" si="1009"/>
        <v>28/4/2017</v>
      </c>
      <c r="L6429">
        <f t="shared" ca="1" si="1010"/>
        <v>7976086.833333333</v>
      </c>
      <c r="M6429">
        <f t="shared" ca="1" si="1011"/>
        <v>95713042</v>
      </c>
    </row>
    <row r="6430" spans="1:13" x14ac:dyDescent="0.25">
      <c r="A6430">
        <v>10000006428</v>
      </c>
      <c r="B6430">
        <f t="shared" ca="1" si="1002"/>
        <v>14803299</v>
      </c>
      <c r="C6430" t="str">
        <f t="shared" ca="1" si="1003"/>
        <v>17/10/2009</v>
      </c>
      <c r="D6430" t="str">
        <f t="shared" ca="1" si="1004"/>
        <v>SI</v>
      </c>
      <c r="E6430" t="s">
        <v>125</v>
      </c>
      <c r="F6430" t="s">
        <v>126</v>
      </c>
      <c r="G6430">
        <f t="shared" ca="1" si="1005"/>
        <v>161</v>
      </c>
      <c r="H6430">
        <f t="shared" ca="1" si="1006"/>
        <v>247</v>
      </c>
      <c r="I6430">
        <f t="shared" ca="1" si="1007"/>
        <v>25</v>
      </c>
      <c r="J6430">
        <f t="shared" ca="1" si="1008"/>
        <v>12</v>
      </c>
      <c r="K6430" t="str">
        <f t="shared" ca="1" si="1009"/>
        <v>18/10/2020</v>
      </c>
      <c r="L6430">
        <f t="shared" ca="1" si="1010"/>
        <v>1233608.25</v>
      </c>
      <c r="M6430">
        <f t="shared" ca="1" si="1011"/>
        <v>14803299</v>
      </c>
    </row>
    <row r="6431" spans="1:13" x14ac:dyDescent="0.25">
      <c r="A6431">
        <v>10000006429</v>
      </c>
      <c r="B6431">
        <f t="shared" ca="1" si="1002"/>
        <v>5142265</v>
      </c>
      <c r="C6431" t="str">
        <f t="shared" ca="1" si="1003"/>
        <v>26/11/2005</v>
      </c>
      <c r="D6431" t="str">
        <f t="shared" ca="1" si="1004"/>
        <v>NO</v>
      </c>
      <c r="E6431" t="s">
        <v>125</v>
      </c>
      <c r="F6431" t="s">
        <v>126</v>
      </c>
      <c r="G6431">
        <f t="shared" ca="1" si="1005"/>
        <v>239</v>
      </c>
      <c r="H6431">
        <f t="shared" ca="1" si="1006"/>
        <v>1634</v>
      </c>
      <c r="I6431">
        <f t="shared" ca="1" si="1007"/>
        <v>26</v>
      </c>
      <c r="J6431">
        <f t="shared" ca="1" si="1008"/>
        <v>4</v>
      </c>
      <c r="K6431" t="str">
        <f t="shared" ca="1" si="1009"/>
        <v>2/11/2017</v>
      </c>
      <c r="L6431">
        <f t="shared" ca="1" si="1010"/>
        <v>1285566.25</v>
      </c>
      <c r="M6431">
        <f t="shared" ca="1" si="1011"/>
        <v>5142265</v>
      </c>
    </row>
    <row r="6432" spans="1:13" x14ac:dyDescent="0.25">
      <c r="A6432">
        <v>10000006430</v>
      </c>
      <c r="B6432">
        <f t="shared" ca="1" si="1002"/>
        <v>80736687</v>
      </c>
      <c r="C6432" t="str">
        <f t="shared" ca="1" si="1003"/>
        <v>14/12/2013</v>
      </c>
      <c r="D6432" t="str">
        <f t="shared" ca="1" si="1004"/>
        <v>NO</v>
      </c>
      <c r="E6432" t="s">
        <v>125</v>
      </c>
      <c r="F6432" t="s">
        <v>126</v>
      </c>
      <c r="G6432">
        <f t="shared" ca="1" si="1005"/>
        <v>834</v>
      </c>
      <c r="H6432">
        <f t="shared" ca="1" si="1006"/>
        <v>4259</v>
      </c>
      <c r="I6432">
        <f t="shared" ca="1" si="1007"/>
        <v>19</v>
      </c>
      <c r="J6432">
        <f t="shared" ca="1" si="1008"/>
        <v>7</v>
      </c>
      <c r="K6432" t="str">
        <f t="shared" ca="1" si="1009"/>
        <v>19/5/2019</v>
      </c>
      <c r="L6432">
        <f t="shared" ca="1" si="1010"/>
        <v>11533812.428571429</v>
      </c>
      <c r="M6432">
        <f t="shared" ca="1" si="1011"/>
        <v>80736687</v>
      </c>
    </row>
    <row r="6433" spans="1:13" x14ac:dyDescent="0.25">
      <c r="A6433">
        <v>10000006431</v>
      </c>
      <c r="B6433">
        <f t="shared" ca="1" si="1002"/>
        <v>37061382</v>
      </c>
      <c r="C6433" t="str">
        <f t="shared" ca="1" si="1003"/>
        <v>27/7/2008</v>
      </c>
      <c r="D6433" t="str">
        <f t="shared" ca="1" si="1004"/>
        <v>NO</v>
      </c>
      <c r="E6433" t="s">
        <v>125</v>
      </c>
      <c r="F6433" t="s">
        <v>126</v>
      </c>
      <c r="G6433">
        <f t="shared" ca="1" si="1005"/>
        <v>922</v>
      </c>
      <c r="H6433">
        <f t="shared" ca="1" si="1006"/>
        <v>2593</v>
      </c>
      <c r="I6433">
        <f t="shared" ca="1" si="1007"/>
        <v>40</v>
      </c>
      <c r="J6433">
        <f t="shared" ca="1" si="1008"/>
        <v>9</v>
      </c>
      <c r="K6433" t="str">
        <f t="shared" ca="1" si="1009"/>
        <v>14/10/2018</v>
      </c>
      <c r="L6433">
        <f t="shared" ca="1" si="1010"/>
        <v>4117931.3333333335</v>
      </c>
      <c r="M6433">
        <f t="shared" ca="1" si="1011"/>
        <v>37061382</v>
      </c>
    </row>
    <row r="6434" spans="1:13" x14ac:dyDescent="0.25">
      <c r="A6434">
        <v>10000006432</v>
      </c>
      <c r="B6434">
        <f t="shared" ca="1" si="1002"/>
        <v>755920</v>
      </c>
      <c r="C6434" t="str">
        <f t="shared" ca="1" si="1003"/>
        <v>16/6/2000</v>
      </c>
      <c r="D6434" t="str">
        <f t="shared" ca="1" si="1004"/>
        <v>SI</v>
      </c>
      <c r="E6434" t="s">
        <v>125</v>
      </c>
      <c r="F6434" t="s">
        <v>126</v>
      </c>
      <c r="G6434">
        <f t="shared" ca="1" si="1005"/>
        <v>360</v>
      </c>
      <c r="H6434">
        <f t="shared" ca="1" si="1006"/>
        <v>148</v>
      </c>
      <c r="I6434">
        <f t="shared" ca="1" si="1007"/>
        <v>23</v>
      </c>
      <c r="J6434">
        <f t="shared" ca="1" si="1008"/>
        <v>6</v>
      </c>
      <c r="K6434" t="str">
        <f t="shared" ca="1" si="1009"/>
        <v>14/9/2016</v>
      </c>
      <c r="L6434">
        <f t="shared" ca="1" si="1010"/>
        <v>125986.66666666667</v>
      </c>
      <c r="M6434">
        <f t="shared" ca="1" si="1011"/>
        <v>755920</v>
      </c>
    </row>
    <row r="6435" spans="1:13" x14ac:dyDescent="0.25">
      <c r="A6435">
        <v>10000006433</v>
      </c>
      <c r="B6435">
        <f t="shared" ca="1" si="1002"/>
        <v>23422910</v>
      </c>
      <c r="C6435" t="str">
        <f t="shared" ca="1" si="1003"/>
        <v>30/4/2010</v>
      </c>
      <c r="D6435" t="str">
        <f t="shared" ca="1" si="1004"/>
        <v>NO</v>
      </c>
      <c r="E6435" t="s">
        <v>125</v>
      </c>
      <c r="F6435" t="s">
        <v>126</v>
      </c>
      <c r="G6435">
        <f t="shared" ca="1" si="1005"/>
        <v>181</v>
      </c>
      <c r="H6435">
        <f t="shared" ca="1" si="1006"/>
        <v>1618</v>
      </c>
      <c r="I6435">
        <f t="shared" ca="1" si="1007"/>
        <v>6</v>
      </c>
      <c r="J6435">
        <f t="shared" ca="1" si="1008"/>
        <v>2</v>
      </c>
      <c r="K6435" t="str">
        <f t="shared" ca="1" si="1009"/>
        <v>19/3/2017</v>
      </c>
      <c r="L6435">
        <f t="shared" ca="1" si="1010"/>
        <v>11711455</v>
      </c>
      <c r="M6435">
        <f t="shared" ca="1" si="1011"/>
        <v>23422910</v>
      </c>
    </row>
    <row r="6436" spans="1:13" x14ac:dyDescent="0.25">
      <c r="A6436">
        <v>10000006434</v>
      </c>
      <c r="B6436">
        <f t="shared" ca="1" si="1002"/>
        <v>60152776</v>
      </c>
      <c r="C6436" t="str">
        <f t="shared" ca="1" si="1003"/>
        <v>11/4/2005</v>
      </c>
      <c r="D6436" t="str">
        <f t="shared" ca="1" si="1004"/>
        <v>SI</v>
      </c>
      <c r="E6436" t="s">
        <v>125</v>
      </c>
      <c r="F6436" t="s">
        <v>126</v>
      </c>
      <c r="G6436">
        <f t="shared" ca="1" si="1005"/>
        <v>742</v>
      </c>
      <c r="H6436">
        <f t="shared" ca="1" si="1006"/>
        <v>44</v>
      </c>
      <c r="I6436">
        <f t="shared" ca="1" si="1007"/>
        <v>36</v>
      </c>
      <c r="J6436">
        <f t="shared" ca="1" si="1008"/>
        <v>9</v>
      </c>
      <c r="K6436" t="str">
        <f t="shared" ca="1" si="1009"/>
        <v>17/9/2016</v>
      </c>
      <c r="L6436">
        <f t="shared" ca="1" si="1010"/>
        <v>6683641.777777778</v>
      </c>
      <c r="M6436">
        <f t="shared" ca="1" si="1011"/>
        <v>60152776</v>
      </c>
    </row>
    <row r="6437" spans="1:13" x14ac:dyDescent="0.25">
      <c r="A6437">
        <v>10000006435</v>
      </c>
      <c r="B6437">
        <f t="shared" ca="1" si="1002"/>
        <v>76223548</v>
      </c>
      <c r="C6437" t="str">
        <f t="shared" ca="1" si="1003"/>
        <v>17/8/2010</v>
      </c>
      <c r="D6437" t="str">
        <f t="shared" ca="1" si="1004"/>
        <v>NO</v>
      </c>
      <c r="E6437" t="s">
        <v>125</v>
      </c>
      <c r="F6437" t="s">
        <v>126</v>
      </c>
      <c r="G6437">
        <f t="shared" ca="1" si="1005"/>
        <v>88</v>
      </c>
      <c r="H6437">
        <f t="shared" ca="1" si="1006"/>
        <v>2961</v>
      </c>
      <c r="I6437">
        <f t="shared" ca="1" si="1007"/>
        <v>3</v>
      </c>
      <c r="J6437">
        <f t="shared" ca="1" si="1008"/>
        <v>11</v>
      </c>
      <c r="K6437" t="str">
        <f t="shared" ca="1" si="1009"/>
        <v>9/1/2019</v>
      </c>
      <c r="L6437">
        <f t="shared" ca="1" si="1010"/>
        <v>6929413.4545454541</v>
      </c>
      <c r="M6437">
        <f t="shared" ca="1" si="1011"/>
        <v>76223548</v>
      </c>
    </row>
    <row r="6438" spans="1:13" x14ac:dyDescent="0.25">
      <c r="A6438">
        <v>10000006436</v>
      </c>
      <c r="B6438">
        <f t="shared" ca="1" si="1002"/>
        <v>52581967</v>
      </c>
      <c r="C6438" t="str">
        <f t="shared" ca="1" si="1003"/>
        <v>24/5/2011</v>
      </c>
      <c r="D6438" t="str">
        <f t="shared" ca="1" si="1004"/>
        <v>SI</v>
      </c>
      <c r="E6438" t="s">
        <v>125</v>
      </c>
      <c r="F6438" t="s">
        <v>126</v>
      </c>
      <c r="G6438">
        <f t="shared" ca="1" si="1005"/>
        <v>525</v>
      </c>
      <c r="H6438">
        <f t="shared" ca="1" si="1006"/>
        <v>4055</v>
      </c>
      <c r="I6438">
        <f t="shared" ca="1" si="1007"/>
        <v>42</v>
      </c>
      <c r="J6438">
        <f t="shared" ca="1" si="1008"/>
        <v>4</v>
      </c>
      <c r="K6438" t="str">
        <f t="shared" ca="1" si="1009"/>
        <v>6/5/2020</v>
      </c>
      <c r="L6438">
        <f t="shared" ca="1" si="1010"/>
        <v>13145491.75</v>
      </c>
      <c r="M6438">
        <f t="shared" ca="1" si="1011"/>
        <v>52581967</v>
      </c>
    </row>
    <row r="6439" spans="1:13" x14ac:dyDescent="0.25">
      <c r="A6439">
        <v>10000006437</v>
      </c>
      <c r="B6439">
        <f t="shared" ca="1" si="1002"/>
        <v>76593545</v>
      </c>
      <c r="C6439" t="str">
        <f t="shared" ca="1" si="1003"/>
        <v>24/12/2013</v>
      </c>
      <c r="D6439" t="str">
        <f t="shared" ca="1" si="1004"/>
        <v>SI</v>
      </c>
      <c r="E6439" t="s">
        <v>125</v>
      </c>
      <c r="F6439" t="s">
        <v>126</v>
      </c>
      <c r="G6439">
        <f t="shared" ca="1" si="1005"/>
        <v>717</v>
      </c>
      <c r="H6439">
        <f t="shared" ca="1" si="1006"/>
        <v>3177</v>
      </c>
      <c r="I6439">
        <f t="shared" ca="1" si="1007"/>
        <v>42</v>
      </c>
      <c r="J6439">
        <f t="shared" ca="1" si="1008"/>
        <v>1</v>
      </c>
      <c r="K6439" t="str">
        <f t="shared" ca="1" si="1009"/>
        <v>12/7/2019</v>
      </c>
      <c r="L6439">
        <f t="shared" ca="1" si="1010"/>
        <v>76593545</v>
      </c>
      <c r="M6439">
        <f t="shared" ca="1" si="1011"/>
        <v>76593545</v>
      </c>
    </row>
    <row r="6440" spans="1:13" x14ac:dyDescent="0.25">
      <c r="A6440">
        <v>10000006438</v>
      </c>
      <c r="B6440">
        <f t="shared" ca="1" si="1002"/>
        <v>46172506</v>
      </c>
      <c r="C6440" t="str">
        <f t="shared" ca="1" si="1003"/>
        <v>22/8/2013</v>
      </c>
      <c r="D6440" t="str">
        <f t="shared" ca="1" si="1004"/>
        <v>NO</v>
      </c>
      <c r="E6440" t="s">
        <v>125</v>
      </c>
      <c r="F6440" t="s">
        <v>126</v>
      </c>
      <c r="G6440">
        <f t="shared" ca="1" si="1005"/>
        <v>655</v>
      </c>
      <c r="H6440">
        <f t="shared" ca="1" si="1006"/>
        <v>4713</v>
      </c>
      <c r="I6440">
        <f t="shared" ca="1" si="1007"/>
        <v>45</v>
      </c>
      <c r="J6440">
        <f t="shared" ca="1" si="1008"/>
        <v>2</v>
      </c>
      <c r="K6440" t="str">
        <f t="shared" ca="1" si="1009"/>
        <v>20/6/2017</v>
      </c>
      <c r="L6440">
        <f t="shared" ca="1" si="1010"/>
        <v>23086253</v>
      </c>
      <c r="M6440">
        <f t="shared" ca="1" si="1011"/>
        <v>46172506</v>
      </c>
    </row>
    <row r="6441" spans="1:13" x14ac:dyDescent="0.25">
      <c r="A6441">
        <v>10000006439</v>
      </c>
      <c r="B6441">
        <f t="shared" ca="1" si="1002"/>
        <v>57742410</v>
      </c>
      <c r="C6441" t="str">
        <f t="shared" ca="1" si="1003"/>
        <v>18/3/2005</v>
      </c>
      <c r="D6441" t="str">
        <f t="shared" ca="1" si="1004"/>
        <v>NO</v>
      </c>
      <c r="E6441" t="s">
        <v>125</v>
      </c>
      <c r="F6441" t="s">
        <v>126</v>
      </c>
      <c r="G6441">
        <f t="shared" ca="1" si="1005"/>
        <v>518</v>
      </c>
      <c r="H6441">
        <f t="shared" ca="1" si="1006"/>
        <v>1497</v>
      </c>
      <c r="I6441">
        <f t="shared" ca="1" si="1007"/>
        <v>24</v>
      </c>
      <c r="J6441">
        <f t="shared" ca="1" si="1008"/>
        <v>12</v>
      </c>
      <c r="K6441" t="str">
        <f t="shared" ca="1" si="1009"/>
        <v>19/3/2019</v>
      </c>
      <c r="L6441">
        <f t="shared" ca="1" si="1010"/>
        <v>4811867.5</v>
      </c>
      <c r="M6441">
        <f t="shared" ca="1" si="1011"/>
        <v>57742410</v>
      </c>
    </row>
    <row r="6442" spans="1:13" x14ac:dyDescent="0.25">
      <c r="A6442">
        <v>10000006440</v>
      </c>
      <c r="B6442">
        <f t="shared" ca="1" si="1002"/>
        <v>87476170</v>
      </c>
      <c r="C6442" t="str">
        <f t="shared" ca="1" si="1003"/>
        <v>14/2/2004</v>
      </c>
      <c r="D6442" t="str">
        <f t="shared" ca="1" si="1004"/>
        <v>SI</v>
      </c>
      <c r="E6442" t="s">
        <v>125</v>
      </c>
      <c r="F6442" t="s">
        <v>126</v>
      </c>
      <c r="G6442">
        <f t="shared" ca="1" si="1005"/>
        <v>4</v>
      </c>
      <c r="H6442">
        <f t="shared" ca="1" si="1006"/>
        <v>1519</v>
      </c>
      <c r="I6442">
        <f t="shared" ca="1" si="1007"/>
        <v>25</v>
      </c>
      <c r="J6442">
        <f t="shared" ca="1" si="1008"/>
        <v>9</v>
      </c>
      <c r="K6442" t="str">
        <f t="shared" ca="1" si="1009"/>
        <v>12/6/2020</v>
      </c>
      <c r="L6442">
        <f t="shared" ca="1" si="1010"/>
        <v>9719574.444444444</v>
      </c>
      <c r="M6442">
        <f t="shared" ca="1" si="1011"/>
        <v>87476170</v>
      </c>
    </row>
    <row r="6443" spans="1:13" x14ac:dyDescent="0.25">
      <c r="A6443">
        <v>10000006441</v>
      </c>
      <c r="B6443">
        <f t="shared" ca="1" si="1002"/>
        <v>47803910</v>
      </c>
      <c r="C6443" t="str">
        <f t="shared" ca="1" si="1003"/>
        <v>23/10/2000</v>
      </c>
      <c r="D6443" t="str">
        <f t="shared" ca="1" si="1004"/>
        <v>NO</v>
      </c>
      <c r="E6443" t="s">
        <v>125</v>
      </c>
      <c r="F6443" t="s">
        <v>126</v>
      </c>
      <c r="G6443">
        <f t="shared" ca="1" si="1005"/>
        <v>653</v>
      </c>
      <c r="H6443">
        <f t="shared" ca="1" si="1006"/>
        <v>3658</v>
      </c>
      <c r="I6443">
        <f t="shared" ca="1" si="1007"/>
        <v>45</v>
      </c>
      <c r="J6443">
        <f t="shared" ca="1" si="1008"/>
        <v>11</v>
      </c>
      <c r="K6443" t="str">
        <f t="shared" ca="1" si="1009"/>
        <v>22/6/2018</v>
      </c>
      <c r="L6443">
        <f t="shared" ca="1" si="1010"/>
        <v>4345810</v>
      </c>
      <c r="M6443">
        <f t="shared" ca="1" si="1011"/>
        <v>47803910</v>
      </c>
    </row>
    <row r="6444" spans="1:13" x14ac:dyDescent="0.25">
      <c r="A6444">
        <v>10000006442</v>
      </c>
      <c r="B6444">
        <f t="shared" ca="1" si="1002"/>
        <v>39721968</v>
      </c>
      <c r="C6444" t="str">
        <f t="shared" ca="1" si="1003"/>
        <v>8/4/2003</v>
      </c>
      <c r="D6444" t="str">
        <f t="shared" ca="1" si="1004"/>
        <v>SI</v>
      </c>
      <c r="E6444" t="s">
        <v>125</v>
      </c>
      <c r="F6444" t="s">
        <v>126</v>
      </c>
      <c r="G6444">
        <f t="shared" ca="1" si="1005"/>
        <v>36</v>
      </c>
      <c r="H6444">
        <f t="shared" ca="1" si="1006"/>
        <v>2145</v>
      </c>
      <c r="I6444">
        <f t="shared" ca="1" si="1007"/>
        <v>32</v>
      </c>
      <c r="J6444">
        <f t="shared" ca="1" si="1008"/>
        <v>12</v>
      </c>
      <c r="K6444" t="str">
        <f t="shared" ca="1" si="1009"/>
        <v>23/8/2020</v>
      </c>
      <c r="L6444">
        <f t="shared" ca="1" si="1010"/>
        <v>3310164</v>
      </c>
      <c r="M6444">
        <f t="shared" ca="1" si="1011"/>
        <v>39721968</v>
      </c>
    </row>
    <row r="6445" spans="1:13" x14ac:dyDescent="0.25">
      <c r="A6445">
        <v>10000006443</v>
      </c>
      <c r="B6445">
        <f t="shared" ca="1" si="1002"/>
        <v>71485091</v>
      </c>
      <c r="C6445" t="str">
        <f t="shared" ca="1" si="1003"/>
        <v>24/6/2009</v>
      </c>
      <c r="D6445" t="str">
        <f t="shared" ca="1" si="1004"/>
        <v>NO</v>
      </c>
      <c r="E6445" t="s">
        <v>125</v>
      </c>
      <c r="F6445" t="s">
        <v>126</v>
      </c>
      <c r="G6445">
        <f t="shared" ca="1" si="1005"/>
        <v>838</v>
      </c>
      <c r="H6445">
        <f t="shared" ca="1" si="1006"/>
        <v>2281</v>
      </c>
      <c r="I6445">
        <f t="shared" ca="1" si="1007"/>
        <v>28</v>
      </c>
      <c r="J6445">
        <f t="shared" ca="1" si="1008"/>
        <v>10</v>
      </c>
      <c r="K6445" t="str">
        <f t="shared" ca="1" si="1009"/>
        <v>10/9/2020</v>
      </c>
      <c r="L6445">
        <f t="shared" ca="1" si="1010"/>
        <v>7148509.0999999996</v>
      </c>
      <c r="M6445">
        <f t="shared" ca="1" si="1011"/>
        <v>71485091</v>
      </c>
    </row>
    <row r="6446" spans="1:13" x14ac:dyDescent="0.25">
      <c r="A6446">
        <v>10000006444</v>
      </c>
      <c r="B6446">
        <f t="shared" ca="1" si="1002"/>
        <v>63216683</v>
      </c>
      <c r="C6446" t="str">
        <f t="shared" ca="1" si="1003"/>
        <v>14/6/2007</v>
      </c>
      <c r="D6446" t="str">
        <f t="shared" ca="1" si="1004"/>
        <v>SI</v>
      </c>
      <c r="E6446" t="s">
        <v>125</v>
      </c>
      <c r="F6446" t="s">
        <v>126</v>
      </c>
      <c r="G6446">
        <f t="shared" ca="1" si="1005"/>
        <v>691</v>
      </c>
      <c r="H6446">
        <f t="shared" ca="1" si="1006"/>
        <v>2486</v>
      </c>
      <c r="I6446">
        <f t="shared" ca="1" si="1007"/>
        <v>17</v>
      </c>
      <c r="J6446">
        <f t="shared" ca="1" si="1008"/>
        <v>6</v>
      </c>
      <c r="K6446" t="str">
        <f t="shared" ca="1" si="1009"/>
        <v>8/7/2016</v>
      </c>
      <c r="L6446">
        <f t="shared" ca="1" si="1010"/>
        <v>10536113.833333334</v>
      </c>
      <c r="M6446">
        <f t="shared" ca="1" si="1011"/>
        <v>63216683</v>
      </c>
    </row>
    <row r="6447" spans="1:13" x14ac:dyDescent="0.25">
      <c r="A6447">
        <v>10000006445</v>
      </c>
      <c r="B6447">
        <f t="shared" ca="1" si="1002"/>
        <v>60853126</v>
      </c>
      <c r="C6447" t="str">
        <f t="shared" ca="1" si="1003"/>
        <v>3/3/2013</v>
      </c>
      <c r="D6447" t="str">
        <f t="shared" ca="1" si="1004"/>
        <v>SI</v>
      </c>
      <c r="E6447" t="s">
        <v>125</v>
      </c>
      <c r="F6447" t="s">
        <v>126</v>
      </c>
      <c r="G6447">
        <f t="shared" ca="1" si="1005"/>
        <v>333</v>
      </c>
      <c r="H6447">
        <f t="shared" ca="1" si="1006"/>
        <v>3382</v>
      </c>
      <c r="I6447">
        <f t="shared" ca="1" si="1007"/>
        <v>21</v>
      </c>
      <c r="J6447">
        <f t="shared" ca="1" si="1008"/>
        <v>10</v>
      </c>
      <c r="K6447" t="str">
        <f t="shared" ca="1" si="1009"/>
        <v>27/5/2016</v>
      </c>
      <c r="L6447">
        <f t="shared" ca="1" si="1010"/>
        <v>6085312.5999999996</v>
      </c>
      <c r="M6447">
        <f t="shared" ca="1" si="1011"/>
        <v>60853126</v>
      </c>
    </row>
    <row r="6448" spans="1:13" x14ac:dyDescent="0.25">
      <c r="A6448">
        <v>10000006446</v>
      </c>
      <c r="B6448">
        <f t="shared" ca="1" si="1002"/>
        <v>39171451</v>
      </c>
      <c r="C6448" t="str">
        <f t="shared" ca="1" si="1003"/>
        <v>2/7/2012</v>
      </c>
      <c r="D6448" t="str">
        <f t="shared" ca="1" si="1004"/>
        <v>NO</v>
      </c>
      <c r="E6448" t="s">
        <v>125</v>
      </c>
      <c r="F6448" t="s">
        <v>126</v>
      </c>
      <c r="G6448">
        <f t="shared" ca="1" si="1005"/>
        <v>917</v>
      </c>
      <c r="H6448">
        <f t="shared" ca="1" si="1006"/>
        <v>1961</v>
      </c>
      <c r="I6448">
        <f t="shared" ca="1" si="1007"/>
        <v>23</v>
      </c>
      <c r="J6448">
        <f t="shared" ca="1" si="1008"/>
        <v>5</v>
      </c>
      <c r="K6448" t="str">
        <f t="shared" ca="1" si="1009"/>
        <v>1/11/2020</v>
      </c>
      <c r="L6448">
        <f t="shared" ca="1" si="1010"/>
        <v>7834290.2000000002</v>
      </c>
      <c r="M6448">
        <f t="shared" ca="1" si="1011"/>
        <v>39171451</v>
      </c>
    </row>
    <row r="6449" spans="1:13" x14ac:dyDescent="0.25">
      <c r="A6449">
        <v>10000006447</v>
      </c>
      <c r="B6449">
        <f t="shared" ca="1" si="1002"/>
        <v>60470031</v>
      </c>
      <c r="C6449" t="str">
        <f t="shared" ca="1" si="1003"/>
        <v>16/9/2003</v>
      </c>
      <c r="D6449" t="str">
        <f t="shared" ca="1" si="1004"/>
        <v>SI</v>
      </c>
      <c r="E6449" t="s">
        <v>125</v>
      </c>
      <c r="F6449" t="s">
        <v>126</v>
      </c>
      <c r="G6449">
        <f t="shared" ca="1" si="1005"/>
        <v>604</v>
      </c>
      <c r="H6449">
        <f t="shared" ca="1" si="1006"/>
        <v>1919</v>
      </c>
      <c r="I6449">
        <f t="shared" ca="1" si="1007"/>
        <v>8</v>
      </c>
      <c r="J6449">
        <f t="shared" ca="1" si="1008"/>
        <v>1</v>
      </c>
      <c r="K6449" t="str">
        <f t="shared" ca="1" si="1009"/>
        <v>21/4/2018</v>
      </c>
      <c r="L6449">
        <f t="shared" ca="1" si="1010"/>
        <v>60470031</v>
      </c>
      <c r="M6449">
        <f t="shared" ca="1" si="1011"/>
        <v>60470031</v>
      </c>
    </row>
    <row r="6450" spans="1:13" x14ac:dyDescent="0.25">
      <c r="A6450">
        <v>10000006448</v>
      </c>
      <c r="B6450">
        <f t="shared" ca="1" si="1002"/>
        <v>49592703</v>
      </c>
      <c r="C6450" t="str">
        <f t="shared" ca="1" si="1003"/>
        <v>7/7/2014</v>
      </c>
      <c r="D6450" t="str">
        <f t="shared" ca="1" si="1004"/>
        <v>NO</v>
      </c>
      <c r="E6450" t="s">
        <v>125</v>
      </c>
      <c r="F6450" t="s">
        <v>126</v>
      </c>
      <c r="G6450">
        <f t="shared" ca="1" si="1005"/>
        <v>791</v>
      </c>
      <c r="H6450">
        <f t="shared" ca="1" si="1006"/>
        <v>4968</v>
      </c>
      <c r="I6450">
        <f t="shared" ca="1" si="1007"/>
        <v>14</v>
      </c>
      <c r="J6450">
        <f t="shared" ca="1" si="1008"/>
        <v>6</v>
      </c>
      <c r="K6450" t="str">
        <f t="shared" ca="1" si="1009"/>
        <v>24/7/2016</v>
      </c>
      <c r="L6450">
        <f t="shared" ca="1" si="1010"/>
        <v>8265450.5</v>
      </c>
      <c r="M6450">
        <f t="shared" ca="1" si="1011"/>
        <v>49592703</v>
      </c>
    </row>
    <row r="6451" spans="1:13" x14ac:dyDescent="0.25">
      <c r="A6451">
        <v>10000006449</v>
      </c>
      <c r="B6451">
        <f t="shared" ca="1" si="1002"/>
        <v>5138398</v>
      </c>
      <c r="C6451" t="str">
        <f t="shared" ca="1" si="1003"/>
        <v>18/4/2005</v>
      </c>
      <c r="D6451" t="str">
        <f t="shared" ca="1" si="1004"/>
        <v>SI</v>
      </c>
      <c r="E6451" t="s">
        <v>125</v>
      </c>
      <c r="F6451" t="s">
        <v>126</v>
      </c>
      <c r="G6451">
        <f t="shared" ca="1" si="1005"/>
        <v>517</v>
      </c>
      <c r="H6451">
        <f t="shared" ca="1" si="1006"/>
        <v>1019</v>
      </c>
      <c r="I6451">
        <f t="shared" ca="1" si="1007"/>
        <v>1</v>
      </c>
      <c r="J6451">
        <f t="shared" ca="1" si="1008"/>
        <v>2</v>
      </c>
      <c r="K6451" t="str">
        <f t="shared" ca="1" si="1009"/>
        <v>26/7/2017</v>
      </c>
      <c r="L6451">
        <f t="shared" ca="1" si="1010"/>
        <v>2569199</v>
      </c>
      <c r="M6451">
        <f t="shared" ca="1" si="1011"/>
        <v>5138398</v>
      </c>
    </row>
    <row r="6452" spans="1:13" x14ac:dyDescent="0.25">
      <c r="A6452">
        <v>10000006450</v>
      </c>
      <c r="B6452">
        <f t="shared" ca="1" si="1002"/>
        <v>9277579</v>
      </c>
      <c r="C6452" t="str">
        <f t="shared" ca="1" si="1003"/>
        <v>26/1/2003</v>
      </c>
      <c r="D6452" t="str">
        <f t="shared" ca="1" si="1004"/>
        <v>SI</v>
      </c>
      <c r="E6452" t="s">
        <v>125</v>
      </c>
      <c r="F6452" t="s">
        <v>126</v>
      </c>
      <c r="G6452">
        <f t="shared" ca="1" si="1005"/>
        <v>562</v>
      </c>
      <c r="H6452">
        <f t="shared" ca="1" si="1006"/>
        <v>3571</v>
      </c>
      <c r="I6452">
        <f t="shared" ca="1" si="1007"/>
        <v>45</v>
      </c>
      <c r="J6452">
        <f t="shared" ca="1" si="1008"/>
        <v>3</v>
      </c>
      <c r="K6452" t="str">
        <f t="shared" ca="1" si="1009"/>
        <v>28/3/2019</v>
      </c>
      <c r="L6452">
        <f t="shared" ca="1" si="1010"/>
        <v>3092526.3333333335</v>
      </c>
      <c r="M6452">
        <f t="shared" ca="1" si="1011"/>
        <v>9277579</v>
      </c>
    </row>
    <row r="6453" spans="1:13" x14ac:dyDescent="0.25">
      <c r="A6453">
        <v>10000006451</v>
      </c>
      <c r="B6453">
        <f t="shared" ca="1" si="1002"/>
        <v>68911666</v>
      </c>
      <c r="C6453" t="str">
        <f t="shared" ca="1" si="1003"/>
        <v>19/7/2013</v>
      </c>
      <c r="D6453" t="str">
        <f t="shared" ca="1" si="1004"/>
        <v>NO</v>
      </c>
      <c r="E6453" t="s">
        <v>125</v>
      </c>
      <c r="F6453" t="s">
        <v>126</v>
      </c>
      <c r="G6453">
        <f t="shared" ca="1" si="1005"/>
        <v>502</v>
      </c>
      <c r="H6453">
        <f t="shared" ca="1" si="1006"/>
        <v>1228</v>
      </c>
      <c r="I6453">
        <f t="shared" ca="1" si="1007"/>
        <v>39</v>
      </c>
      <c r="J6453">
        <f t="shared" ca="1" si="1008"/>
        <v>5</v>
      </c>
      <c r="K6453" t="str">
        <f t="shared" ca="1" si="1009"/>
        <v>21/9/2018</v>
      </c>
      <c r="L6453">
        <f t="shared" ca="1" si="1010"/>
        <v>13782333.199999999</v>
      </c>
      <c r="M6453">
        <f t="shared" ca="1" si="1011"/>
        <v>68911666</v>
      </c>
    </row>
    <row r="6454" spans="1:13" x14ac:dyDescent="0.25">
      <c r="A6454">
        <v>10000006452</v>
      </c>
      <c r="B6454">
        <f t="shared" ca="1" si="1002"/>
        <v>64968617</v>
      </c>
      <c r="C6454" t="str">
        <f t="shared" ca="1" si="1003"/>
        <v>14/2/2002</v>
      </c>
      <c r="D6454" t="str">
        <f t="shared" ca="1" si="1004"/>
        <v>SI</v>
      </c>
      <c r="E6454" t="s">
        <v>125</v>
      </c>
      <c r="F6454" t="s">
        <v>126</v>
      </c>
      <c r="G6454">
        <f t="shared" ca="1" si="1005"/>
        <v>172</v>
      </c>
      <c r="H6454">
        <f t="shared" ca="1" si="1006"/>
        <v>2316</v>
      </c>
      <c r="I6454">
        <f t="shared" ca="1" si="1007"/>
        <v>44</v>
      </c>
      <c r="J6454">
        <f t="shared" ca="1" si="1008"/>
        <v>2</v>
      </c>
      <c r="K6454" t="str">
        <f t="shared" ca="1" si="1009"/>
        <v>19/3/2017</v>
      </c>
      <c r="L6454">
        <f t="shared" ca="1" si="1010"/>
        <v>32484308.5</v>
      </c>
      <c r="M6454">
        <f t="shared" ca="1" si="1011"/>
        <v>64968617</v>
      </c>
    </row>
    <row r="6455" spans="1:13" x14ac:dyDescent="0.25">
      <c r="A6455">
        <v>10000006453</v>
      </c>
      <c r="B6455">
        <f t="shared" ca="1" si="1002"/>
        <v>66994368</v>
      </c>
      <c r="C6455" t="str">
        <f t="shared" ca="1" si="1003"/>
        <v>8/11/2001</v>
      </c>
      <c r="D6455" t="str">
        <f t="shared" ca="1" si="1004"/>
        <v>NO</v>
      </c>
      <c r="E6455" t="s">
        <v>125</v>
      </c>
      <c r="F6455" t="s">
        <v>126</v>
      </c>
      <c r="G6455">
        <f t="shared" ca="1" si="1005"/>
        <v>167</v>
      </c>
      <c r="H6455">
        <f t="shared" ca="1" si="1006"/>
        <v>2523</v>
      </c>
      <c r="I6455">
        <f t="shared" ca="1" si="1007"/>
        <v>22</v>
      </c>
      <c r="J6455">
        <f t="shared" ca="1" si="1008"/>
        <v>1</v>
      </c>
      <c r="K6455" t="str">
        <f t="shared" ca="1" si="1009"/>
        <v>14/9/2019</v>
      </c>
      <c r="L6455">
        <f t="shared" ca="1" si="1010"/>
        <v>66994368</v>
      </c>
      <c r="M6455">
        <f t="shared" ca="1" si="1011"/>
        <v>66994368</v>
      </c>
    </row>
    <row r="6456" spans="1:13" x14ac:dyDescent="0.25">
      <c r="A6456">
        <v>10000006454</v>
      </c>
      <c r="B6456">
        <f t="shared" ca="1" si="1002"/>
        <v>99312840</v>
      </c>
      <c r="C6456" t="str">
        <f t="shared" ca="1" si="1003"/>
        <v>24/10/2015</v>
      </c>
      <c r="D6456" t="str">
        <f t="shared" ca="1" si="1004"/>
        <v>SI</v>
      </c>
      <c r="E6456" t="s">
        <v>125</v>
      </c>
      <c r="F6456" t="s">
        <v>126</v>
      </c>
      <c r="G6456">
        <f t="shared" ca="1" si="1005"/>
        <v>690</v>
      </c>
      <c r="H6456">
        <f t="shared" ca="1" si="1006"/>
        <v>2245</v>
      </c>
      <c r="I6456">
        <f t="shared" ca="1" si="1007"/>
        <v>25</v>
      </c>
      <c r="J6456">
        <f t="shared" ca="1" si="1008"/>
        <v>4</v>
      </c>
      <c r="K6456" t="str">
        <f t="shared" ca="1" si="1009"/>
        <v>4/6/2019</v>
      </c>
      <c r="L6456">
        <f t="shared" ca="1" si="1010"/>
        <v>24828210</v>
      </c>
      <c r="M6456">
        <f t="shared" ca="1" si="1011"/>
        <v>99312840</v>
      </c>
    </row>
    <row r="6457" spans="1:13" x14ac:dyDescent="0.25">
      <c r="A6457">
        <v>10000006455</v>
      </c>
      <c r="B6457">
        <f t="shared" ca="1" si="1002"/>
        <v>98368761</v>
      </c>
      <c r="C6457" t="str">
        <f t="shared" ca="1" si="1003"/>
        <v>16/10/2004</v>
      </c>
      <c r="D6457" t="str">
        <f t="shared" ca="1" si="1004"/>
        <v>NO</v>
      </c>
      <c r="E6457" t="s">
        <v>125</v>
      </c>
      <c r="F6457" t="s">
        <v>126</v>
      </c>
      <c r="G6457">
        <f t="shared" ca="1" si="1005"/>
        <v>27</v>
      </c>
      <c r="H6457">
        <f t="shared" ca="1" si="1006"/>
        <v>2848</v>
      </c>
      <c r="I6457">
        <f t="shared" ca="1" si="1007"/>
        <v>35</v>
      </c>
      <c r="J6457">
        <f t="shared" ca="1" si="1008"/>
        <v>12</v>
      </c>
      <c r="K6457" t="str">
        <f t="shared" ca="1" si="1009"/>
        <v>13/1/2016</v>
      </c>
      <c r="L6457">
        <f t="shared" ca="1" si="1010"/>
        <v>8197396.75</v>
      </c>
      <c r="M6457">
        <f t="shared" ca="1" si="1011"/>
        <v>98368761</v>
      </c>
    </row>
    <row r="6458" spans="1:13" x14ac:dyDescent="0.25">
      <c r="A6458">
        <v>10000006456</v>
      </c>
      <c r="B6458">
        <f t="shared" ca="1" si="1002"/>
        <v>43764787</v>
      </c>
      <c r="C6458" t="str">
        <f t="shared" ca="1" si="1003"/>
        <v>11/1/2012</v>
      </c>
      <c r="D6458" t="str">
        <f t="shared" ca="1" si="1004"/>
        <v>NO</v>
      </c>
      <c r="E6458" t="s">
        <v>125</v>
      </c>
      <c r="F6458" t="s">
        <v>126</v>
      </c>
      <c r="G6458">
        <f t="shared" ca="1" si="1005"/>
        <v>66</v>
      </c>
      <c r="H6458">
        <f t="shared" ca="1" si="1006"/>
        <v>55</v>
      </c>
      <c r="I6458">
        <f t="shared" ca="1" si="1007"/>
        <v>25</v>
      </c>
      <c r="J6458">
        <f t="shared" ca="1" si="1008"/>
        <v>9</v>
      </c>
      <c r="K6458" t="str">
        <f t="shared" ca="1" si="1009"/>
        <v>8/7/2016</v>
      </c>
      <c r="L6458">
        <f t="shared" ca="1" si="1010"/>
        <v>4862754.111111111</v>
      </c>
      <c r="M6458">
        <f t="shared" ca="1" si="1011"/>
        <v>43764787</v>
      </c>
    </row>
    <row r="6459" spans="1:13" x14ac:dyDescent="0.25">
      <c r="A6459">
        <v>10000006457</v>
      </c>
      <c r="B6459">
        <f t="shared" ca="1" si="1002"/>
        <v>55512839</v>
      </c>
      <c r="C6459" t="str">
        <f t="shared" ca="1" si="1003"/>
        <v>7/9/2004</v>
      </c>
      <c r="D6459" t="str">
        <f t="shared" ca="1" si="1004"/>
        <v>SI</v>
      </c>
      <c r="E6459" t="s">
        <v>125</v>
      </c>
      <c r="F6459" t="s">
        <v>126</v>
      </c>
      <c r="G6459">
        <f t="shared" ca="1" si="1005"/>
        <v>599</v>
      </c>
      <c r="H6459">
        <f t="shared" ca="1" si="1006"/>
        <v>3481</v>
      </c>
      <c r="I6459">
        <f t="shared" ca="1" si="1007"/>
        <v>43</v>
      </c>
      <c r="J6459">
        <f t="shared" ca="1" si="1008"/>
        <v>1</v>
      </c>
      <c r="K6459" t="str">
        <f t="shared" ca="1" si="1009"/>
        <v>3/8/2017</v>
      </c>
      <c r="L6459">
        <f t="shared" ca="1" si="1010"/>
        <v>55512839</v>
      </c>
      <c r="M6459">
        <f t="shared" ca="1" si="1011"/>
        <v>55512839</v>
      </c>
    </row>
    <row r="6460" spans="1:13" x14ac:dyDescent="0.25">
      <c r="A6460">
        <v>10000006458</v>
      </c>
      <c r="B6460">
        <f t="shared" ca="1" si="1002"/>
        <v>62219802</v>
      </c>
      <c r="C6460" t="str">
        <f t="shared" ca="1" si="1003"/>
        <v>30/6/2007</v>
      </c>
      <c r="D6460" t="str">
        <f t="shared" ca="1" si="1004"/>
        <v>SI</v>
      </c>
      <c r="E6460" t="s">
        <v>125</v>
      </c>
      <c r="F6460" t="s">
        <v>126</v>
      </c>
      <c r="G6460">
        <f t="shared" ca="1" si="1005"/>
        <v>204</v>
      </c>
      <c r="H6460">
        <f t="shared" ca="1" si="1006"/>
        <v>808</v>
      </c>
      <c r="I6460">
        <f t="shared" ca="1" si="1007"/>
        <v>38</v>
      </c>
      <c r="J6460">
        <f t="shared" ca="1" si="1008"/>
        <v>12</v>
      </c>
      <c r="K6460" t="str">
        <f t="shared" ca="1" si="1009"/>
        <v>5/8/2019</v>
      </c>
      <c r="L6460">
        <f t="shared" ca="1" si="1010"/>
        <v>5184983.5</v>
      </c>
      <c r="M6460">
        <f t="shared" ca="1" si="1011"/>
        <v>62219802</v>
      </c>
    </row>
    <row r="6461" spans="1:13" x14ac:dyDescent="0.25">
      <c r="A6461">
        <v>10000006459</v>
      </c>
      <c r="B6461">
        <f t="shared" ca="1" si="1002"/>
        <v>9776643</v>
      </c>
      <c r="C6461" t="str">
        <f t="shared" ca="1" si="1003"/>
        <v>16/11/2003</v>
      </c>
      <c r="D6461" t="str">
        <f t="shared" ca="1" si="1004"/>
        <v>NO</v>
      </c>
      <c r="E6461" t="s">
        <v>125</v>
      </c>
      <c r="F6461" t="s">
        <v>126</v>
      </c>
      <c r="G6461">
        <f t="shared" ca="1" si="1005"/>
        <v>332</v>
      </c>
      <c r="H6461">
        <f t="shared" ca="1" si="1006"/>
        <v>1331</v>
      </c>
      <c r="I6461">
        <f t="shared" ca="1" si="1007"/>
        <v>10</v>
      </c>
      <c r="J6461">
        <f t="shared" ca="1" si="1008"/>
        <v>1</v>
      </c>
      <c r="K6461" t="str">
        <f t="shared" ca="1" si="1009"/>
        <v>9/3/2017</v>
      </c>
      <c r="L6461">
        <f t="shared" ca="1" si="1010"/>
        <v>9776643</v>
      </c>
      <c r="M6461">
        <f t="shared" ca="1" si="1011"/>
        <v>9776643</v>
      </c>
    </row>
    <row r="6462" spans="1:13" x14ac:dyDescent="0.25">
      <c r="A6462">
        <v>10000006460</v>
      </c>
      <c r="B6462">
        <f t="shared" ca="1" si="1002"/>
        <v>90702922</v>
      </c>
      <c r="C6462" t="str">
        <f t="shared" ca="1" si="1003"/>
        <v>7/2/2005</v>
      </c>
      <c r="D6462" t="str">
        <f t="shared" ca="1" si="1004"/>
        <v>NO</v>
      </c>
      <c r="E6462" t="s">
        <v>125</v>
      </c>
      <c r="F6462" t="s">
        <v>126</v>
      </c>
      <c r="G6462">
        <f t="shared" ca="1" si="1005"/>
        <v>654</v>
      </c>
      <c r="H6462">
        <f t="shared" ca="1" si="1006"/>
        <v>3004</v>
      </c>
      <c r="I6462">
        <f t="shared" ca="1" si="1007"/>
        <v>12</v>
      </c>
      <c r="J6462">
        <f t="shared" ca="1" si="1008"/>
        <v>6</v>
      </c>
      <c r="K6462" t="str">
        <f t="shared" ca="1" si="1009"/>
        <v>24/1/2016</v>
      </c>
      <c r="L6462">
        <f t="shared" ca="1" si="1010"/>
        <v>15117153.666666666</v>
      </c>
      <c r="M6462">
        <f t="shared" ca="1" si="1011"/>
        <v>90702922</v>
      </c>
    </row>
    <row r="6463" spans="1:13" x14ac:dyDescent="0.25">
      <c r="A6463">
        <v>10000006461</v>
      </c>
      <c r="B6463">
        <f t="shared" ca="1" si="1002"/>
        <v>92299556</v>
      </c>
      <c r="C6463" t="str">
        <f t="shared" ca="1" si="1003"/>
        <v>11/4/2009</v>
      </c>
      <c r="D6463" t="str">
        <f t="shared" ca="1" si="1004"/>
        <v>SI</v>
      </c>
      <c r="E6463" t="s">
        <v>125</v>
      </c>
      <c r="F6463" t="s">
        <v>126</v>
      </c>
      <c r="G6463">
        <f t="shared" ca="1" si="1005"/>
        <v>144</v>
      </c>
      <c r="H6463">
        <f t="shared" ca="1" si="1006"/>
        <v>2760</v>
      </c>
      <c r="I6463">
        <f t="shared" ca="1" si="1007"/>
        <v>44</v>
      </c>
      <c r="J6463">
        <f t="shared" ca="1" si="1008"/>
        <v>4</v>
      </c>
      <c r="K6463" t="str">
        <f t="shared" ca="1" si="1009"/>
        <v>11/5/2018</v>
      </c>
      <c r="L6463">
        <f t="shared" ca="1" si="1010"/>
        <v>23074889</v>
      </c>
      <c r="M6463">
        <f t="shared" ca="1" si="1011"/>
        <v>92299556</v>
      </c>
    </row>
    <row r="6464" spans="1:13" x14ac:dyDescent="0.25">
      <c r="A6464">
        <v>10000006462</v>
      </c>
      <c r="B6464">
        <f t="shared" ca="1" si="1002"/>
        <v>92652977</v>
      </c>
      <c r="C6464" t="str">
        <f t="shared" ca="1" si="1003"/>
        <v>8/2/2007</v>
      </c>
      <c r="D6464" t="str">
        <f t="shared" ca="1" si="1004"/>
        <v>SI</v>
      </c>
      <c r="E6464" t="s">
        <v>125</v>
      </c>
      <c r="F6464" t="s">
        <v>126</v>
      </c>
      <c r="G6464">
        <f t="shared" ca="1" si="1005"/>
        <v>795</v>
      </c>
      <c r="H6464">
        <f t="shared" ca="1" si="1006"/>
        <v>2925</v>
      </c>
      <c r="I6464">
        <f t="shared" ca="1" si="1007"/>
        <v>4</v>
      </c>
      <c r="J6464">
        <f t="shared" ca="1" si="1008"/>
        <v>12</v>
      </c>
      <c r="K6464" t="str">
        <f t="shared" ca="1" si="1009"/>
        <v>5/12/2019</v>
      </c>
      <c r="L6464">
        <f t="shared" ca="1" si="1010"/>
        <v>7721081.416666667</v>
      </c>
      <c r="M6464">
        <f t="shared" ca="1" si="1011"/>
        <v>92652977</v>
      </c>
    </row>
    <row r="6465" spans="1:13" x14ac:dyDescent="0.25">
      <c r="A6465">
        <v>10000006463</v>
      </c>
      <c r="B6465">
        <f t="shared" ca="1" si="1002"/>
        <v>51181868</v>
      </c>
      <c r="C6465" t="str">
        <f t="shared" ca="1" si="1003"/>
        <v>30/12/2013</v>
      </c>
      <c r="D6465" t="str">
        <f t="shared" ca="1" si="1004"/>
        <v>SI</v>
      </c>
      <c r="E6465" t="s">
        <v>125</v>
      </c>
      <c r="F6465" t="s">
        <v>126</v>
      </c>
      <c r="G6465">
        <f t="shared" ca="1" si="1005"/>
        <v>489</v>
      </c>
      <c r="H6465">
        <f t="shared" ca="1" si="1006"/>
        <v>915</v>
      </c>
      <c r="I6465">
        <f t="shared" ca="1" si="1007"/>
        <v>47</v>
      </c>
      <c r="J6465">
        <f t="shared" ca="1" si="1008"/>
        <v>9</v>
      </c>
      <c r="K6465" t="str">
        <f t="shared" ca="1" si="1009"/>
        <v>17/7/2018</v>
      </c>
      <c r="L6465">
        <f t="shared" ca="1" si="1010"/>
        <v>5686874.222222222</v>
      </c>
      <c r="M6465">
        <f t="shared" ca="1" si="1011"/>
        <v>51181868</v>
      </c>
    </row>
    <row r="6466" spans="1:13" x14ac:dyDescent="0.25">
      <c r="A6466">
        <v>10000006464</v>
      </c>
      <c r="B6466">
        <f t="shared" ca="1" si="1002"/>
        <v>22088978</v>
      </c>
      <c r="C6466" t="str">
        <f t="shared" ca="1" si="1003"/>
        <v>27/2/2011</v>
      </c>
      <c r="D6466" t="str">
        <f t="shared" ca="1" si="1004"/>
        <v>NO</v>
      </c>
      <c r="E6466" t="s">
        <v>125</v>
      </c>
      <c r="F6466" t="s">
        <v>126</v>
      </c>
      <c r="G6466">
        <f t="shared" ca="1" si="1005"/>
        <v>841</v>
      </c>
      <c r="H6466">
        <f t="shared" ca="1" si="1006"/>
        <v>458</v>
      </c>
      <c r="I6466">
        <f t="shared" ca="1" si="1007"/>
        <v>45</v>
      </c>
      <c r="J6466">
        <f t="shared" ca="1" si="1008"/>
        <v>3</v>
      </c>
      <c r="K6466" t="str">
        <f t="shared" ca="1" si="1009"/>
        <v>18/8/2017</v>
      </c>
      <c r="L6466">
        <f t="shared" ca="1" si="1010"/>
        <v>7362992.666666667</v>
      </c>
      <c r="M6466">
        <f t="shared" ca="1" si="1011"/>
        <v>22088978</v>
      </c>
    </row>
    <row r="6467" spans="1:13" x14ac:dyDescent="0.25">
      <c r="A6467">
        <v>10000006465</v>
      </c>
      <c r="B6467">
        <f t="shared" ca="1" si="1002"/>
        <v>83219783</v>
      </c>
      <c r="C6467" t="str">
        <f t="shared" ca="1" si="1003"/>
        <v>20/2/2012</v>
      </c>
      <c r="D6467" t="str">
        <f t="shared" ca="1" si="1004"/>
        <v>NO</v>
      </c>
      <c r="E6467" t="s">
        <v>125</v>
      </c>
      <c r="F6467" t="s">
        <v>126</v>
      </c>
      <c r="G6467">
        <f t="shared" ca="1" si="1005"/>
        <v>433</v>
      </c>
      <c r="H6467">
        <f t="shared" ca="1" si="1006"/>
        <v>2238</v>
      </c>
      <c r="I6467">
        <f t="shared" ca="1" si="1007"/>
        <v>20</v>
      </c>
      <c r="J6467">
        <f t="shared" ca="1" si="1008"/>
        <v>12</v>
      </c>
      <c r="K6467" t="str">
        <f t="shared" ca="1" si="1009"/>
        <v>23/10/2018</v>
      </c>
      <c r="L6467">
        <f t="shared" ca="1" si="1010"/>
        <v>6934981.916666667</v>
      </c>
      <c r="M6467">
        <f t="shared" ca="1" si="1011"/>
        <v>83219783</v>
      </c>
    </row>
    <row r="6468" spans="1:13" x14ac:dyDescent="0.25">
      <c r="A6468">
        <v>10000006466</v>
      </c>
      <c r="B6468">
        <f t="shared" ref="B6468:B6531" ca="1" si="1012">RANDBETWEEN(1,100000000)</f>
        <v>44775620</v>
      </c>
      <c r="C6468" t="str">
        <f t="shared" ref="C6468:C6531" ca="1" si="1013">RANDBETWEEN(1,30)&amp;"/"&amp;RANDBETWEEN(1,12)&amp;"/"&amp;RANDBETWEEN(2000,2015)</f>
        <v>26/5/2011</v>
      </c>
      <c r="D6468" t="str">
        <f t="shared" ref="D6468:D6531" ca="1" si="1014">CHOOSE(RANDBETWEEN(1,2),"SI","NO")</f>
        <v>SI</v>
      </c>
      <c r="E6468" t="s">
        <v>125</v>
      </c>
      <c r="F6468" t="s">
        <v>126</v>
      </c>
      <c r="G6468">
        <f t="shared" ref="G6468:G6531" ca="1" si="1015">RANDBETWEEN(1,1000)</f>
        <v>24</v>
      </c>
      <c r="H6468">
        <f t="shared" ref="H6468:H6531" ca="1" si="1016">RANDBETWEEN(1,5000)</f>
        <v>2330</v>
      </c>
      <c r="I6468">
        <f t="shared" ref="I6468:I6531" ca="1" si="1017">RANDBETWEEN(1,50)</f>
        <v>16</v>
      </c>
      <c r="J6468">
        <f t="shared" ref="J6468:J6531" ca="1" si="1018">RANDBETWEEN(1,12)</f>
        <v>1</v>
      </c>
      <c r="K6468" t="str">
        <f t="shared" ref="K6468:K6531" ca="1" si="1019">RANDBETWEEN(1,30)&amp;"/"&amp;RANDBETWEEN(1,12)&amp;"/"&amp;RANDBETWEEN(2016,2020)</f>
        <v>18/7/2019</v>
      </c>
      <c r="L6468">
        <f t="shared" ca="1" si="1010"/>
        <v>44775620</v>
      </c>
      <c r="M6468">
        <f t="shared" ca="1" si="1011"/>
        <v>44775620</v>
      </c>
    </row>
    <row r="6469" spans="1:13" x14ac:dyDescent="0.25">
      <c r="A6469">
        <v>10000006467</v>
      </c>
      <c r="B6469">
        <f t="shared" ca="1" si="1012"/>
        <v>17395514</v>
      </c>
      <c r="C6469" t="str">
        <f t="shared" ca="1" si="1013"/>
        <v>17/6/2011</v>
      </c>
      <c r="D6469" t="str">
        <f t="shared" ca="1" si="1014"/>
        <v>NO</v>
      </c>
      <c r="E6469" t="s">
        <v>125</v>
      </c>
      <c r="F6469" t="s">
        <v>126</v>
      </c>
      <c r="G6469">
        <f t="shared" ca="1" si="1015"/>
        <v>830</v>
      </c>
      <c r="H6469">
        <f t="shared" ca="1" si="1016"/>
        <v>1087</v>
      </c>
      <c r="I6469">
        <f t="shared" ca="1" si="1017"/>
        <v>40</v>
      </c>
      <c r="J6469">
        <f t="shared" ca="1" si="1018"/>
        <v>8</v>
      </c>
      <c r="K6469" t="str">
        <f t="shared" ca="1" si="1019"/>
        <v>7/4/2020</v>
      </c>
      <c r="L6469">
        <f t="shared" ca="1" si="1010"/>
        <v>2174439.25</v>
      </c>
      <c r="M6469">
        <f t="shared" ca="1" si="1011"/>
        <v>17395514</v>
      </c>
    </row>
    <row r="6470" spans="1:13" x14ac:dyDescent="0.25">
      <c r="A6470">
        <v>10000006468</v>
      </c>
      <c r="B6470">
        <f t="shared" ca="1" si="1012"/>
        <v>4185483</v>
      </c>
      <c r="C6470" t="str">
        <f t="shared" ca="1" si="1013"/>
        <v>1/6/2001</v>
      </c>
      <c r="D6470" t="str">
        <f t="shared" ca="1" si="1014"/>
        <v>SI</v>
      </c>
      <c r="E6470" t="s">
        <v>125</v>
      </c>
      <c r="F6470" t="s">
        <v>126</v>
      </c>
      <c r="G6470">
        <f t="shared" ca="1" si="1015"/>
        <v>825</v>
      </c>
      <c r="H6470">
        <f t="shared" ca="1" si="1016"/>
        <v>1630</v>
      </c>
      <c r="I6470">
        <f t="shared" ca="1" si="1017"/>
        <v>4</v>
      </c>
      <c r="J6470">
        <f t="shared" ca="1" si="1018"/>
        <v>6</v>
      </c>
      <c r="K6470" t="str">
        <f t="shared" ca="1" si="1019"/>
        <v>2/4/2020</v>
      </c>
      <c r="L6470">
        <f t="shared" ca="1" si="1010"/>
        <v>697580.5</v>
      </c>
      <c r="M6470">
        <f t="shared" ca="1" si="1011"/>
        <v>4185483</v>
      </c>
    </row>
    <row r="6471" spans="1:13" x14ac:dyDescent="0.25">
      <c r="A6471">
        <v>10000006469</v>
      </c>
      <c r="B6471">
        <f t="shared" ca="1" si="1012"/>
        <v>43882332</v>
      </c>
      <c r="C6471" t="str">
        <f t="shared" ca="1" si="1013"/>
        <v>12/10/2007</v>
      </c>
      <c r="D6471" t="str">
        <f t="shared" ca="1" si="1014"/>
        <v>NO</v>
      </c>
      <c r="E6471" t="s">
        <v>125</v>
      </c>
      <c r="F6471" t="s">
        <v>126</v>
      </c>
      <c r="G6471">
        <f t="shared" ca="1" si="1015"/>
        <v>551</v>
      </c>
      <c r="H6471">
        <f t="shared" ca="1" si="1016"/>
        <v>1359</v>
      </c>
      <c r="I6471">
        <f t="shared" ca="1" si="1017"/>
        <v>12</v>
      </c>
      <c r="J6471">
        <f t="shared" ca="1" si="1018"/>
        <v>10</v>
      </c>
      <c r="K6471" t="str">
        <f t="shared" ca="1" si="1019"/>
        <v>2/10/2019</v>
      </c>
      <c r="L6471">
        <f t="shared" ca="1" si="1010"/>
        <v>4388233.2</v>
      </c>
      <c r="M6471">
        <f t="shared" ca="1" si="1011"/>
        <v>43882332</v>
      </c>
    </row>
    <row r="6472" spans="1:13" x14ac:dyDescent="0.25">
      <c r="A6472">
        <v>10000006470</v>
      </c>
      <c r="B6472">
        <f t="shared" ca="1" si="1012"/>
        <v>75373</v>
      </c>
      <c r="C6472" t="str">
        <f t="shared" ca="1" si="1013"/>
        <v>10/7/2001</v>
      </c>
      <c r="D6472" t="str">
        <f t="shared" ca="1" si="1014"/>
        <v>NO</v>
      </c>
      <c r="E6472" t="s">
        <v>125</v>
      </c>
      <c r="F6472" t="s">
        <v>126</v>
      </c>
      <c r="G6472">
        <f t="shared" ca="1" si="1015"/>
        <v>416</v>
      </c>
      <c r="H6472">
        <f t="shared" ca="1" si="1016"/>
        <v>2431</v>
      </c>
      <c r="I6472">
        <f t="shared" ca="1" si="1017"/>
        <v>1</v>
      </c>
      <c r="J6472">
        <f t="shared" ca="1" si="1018"/>
        <v>2</v>
      </c>
      <c r="K6472" t="str">
        <f t="shared" ca="1" si="1019"/>
        <v>23/1/2020</v>
      </c>
      <c r="L6472">
        <f t="shared" ca="1" si="1010"/>
        <v>37686.5</v>
      </c>
      <c r="M6472">
        <f t="shared" ca="1" si="1011"/>
        <v>75373</v>
      </c>
    </row>
    <row r="6473" spans="1:13" x14ac:dyDescent="0.25">
      <c r="A6473">
        <v>10000006471</v>
      </c>
      <c r="B6473">
        <f t="shared" ca="1" si="1012"/>
        <v>70100108</v>
      </c>
      <c r="C6473" t="str">
        <f t="shared" ca="1" si="1013"/>
        <v>25/5/2008</v>
      </c>
      <c r="D6473" t="str">
        <f t="shared" ca="1" si="1014"/>
        <v>SI</v>
      </c>
      <c r="E6473" t="s">
        <v>125</v>
      </c>
      <c r="F6473" t="s">
        <v>126</v>
      </c>
      <c r="G6473">
        <f t="shared" ca="1" si="1015"/>
        <v>747</v>
      </c>
      <c r="H6473">
        <f t="shared" ca="1" si="1016"/>
        <v>3998</v>
      </c>
      <c r="I6473">
        <f t="shared" ca="1" si="1017"/>
        <v>44</v>
      </c>
      <c r="J6473">
        <f t="shared" ca="1" si="1018"/>
        <v>11</v>
      </c>
      <c r="K6473" t="str">
        <f t="shared" ca="1" si="1019"/>
        <v>20/9/2018</v>
      </c>
      <c r="L6473">
        <f t="shared" ca="1" si="1010"/>
        <v>6372737.0909090908</v>
      </c>
      <c r="M6473">
        <f t="shared" ca="1" si="1011"/>
        <v>70100108</v>
      </c>
    </row>
    <row r="6474" spans="1:13" x14ac:dyDescent="0.25">
      <c r="A6474">
        <v>10000006472</v>
      </c>
      <c r="B6474">
        <f t="shared" ca="1" si="1012"/>
        <v>35513330</v>
      </c>
      <c r="C6474" t="str">
        <f t="shared" ca="1" si="1013"/>
        <v>6/4/2008</v>
      </c>
      <c r="D6474" t="str">
        <f t="shared" ca="1" si="1014"/>
        <v>SI</v>
      </c>
      <c r="E6474" t="s">
        <v>125</v>
      </c>
      <c r="F6474" t="s">
        <v>126</v>
      </c>
      <c r="G6474">
        <f t="shared" ca="1" si="1015"/>
        <v>697</v>
      </c>
      <c r="H6474">
        <f t="shared" ca="1" si="1016"/>
        <v>2786</v>
      </c>
      <c r="I6474">
        <f t="shared" ca="1" si="1017"/>
        <v>41</v>
      </c>
      <c r="J6474">
        <f t="shared" ca="1" si="1018"/>
        <v>2</v>
      </c>
      <c r="K6474" t="str">
        <f t="shared" ca="1" si="1019"/>
        <v>11/8/2017</v>
      </c>
      <c r="L6474">
        <f t="shared" ca="1" si="1010"/>
        <v>17756665</v>
      </c>
      <c r="M6474">
        <f t="shared" ca="1" si="1011"/>
        <v>35513330</v>
      </c>
    </row>
    <row r="6475" spans="1:13" x14ac:dyDescent="0.25">
      <c r="A6475">
        <v>10000006473</v>
      </c>
      <c r="B6475">
        <f t="shared" ca="1" si="1012"/>
        <v>38439683</v>
      </c>
      <c r="C6475" t="str">
        <f t="shared" ca="1" si="1013"/>
        <v>8/1/2006</v>
      </c>
      <c r="D6475" t="str">
        <f t="shared" ca="1" si="1014"/>
        <v>SI</v>
      </c>
      <c r="E6475" t="s">
        <v>125</v>
      </c>
      <c r="F6475" t="s">
        <v>126</v>
      </c>
      <c r="G6475">
        <f t="shared" ca="1" si="1015"/>
        <v>111</v>
      </c>
      <c r="H6475">
        <f t="shared" ca="1" si="1016"/>
        <v>4771</v>
      </c>
      <c r="I6475">
        <f t="shared" ca="1" si="1017"/>
        <v>37</v>
      </c>
      <c r="J6475">
        <f t="shared" ca="1" si="1018"/>
        <v>7</v>
      </c>
      <c r="K6475" t="str">
        <f t="shared" ca="1" si="1019"/>
        <v>5/3/2018</v>
      </c>
      <c r="L6475">
        <f t="shared" ca="1" si="1010"/>
        <v>5491383.2857142854</v>
      </c>
      <c r="M6475">
        <f t="shared" ca="1" si="1011"/>
        <v>38439683</v>
      </c>
    </row>
    <row r="6476" spans="1:13" x14ac:dyDescent="0.25">
      <c r="A6476">
        <v>10000006474</v>
      </c>
      <c r="B6476">
        <f t="shared" ca="1" si="1012"/>
        <v>24387699</v>
      </c>
      <c r="C6476" t="str">
        <f t="shared" ca="1" si="1013"/>
        <v>30/4/2006</v>
      </c>
      <c r="D6476" t="str">
        <f t="shared" ca="1" si="1014"/>
        <v>NO</v>
      </c>
      <c r="E6476" t="s">
        <v>125</v>
      </c>
      <c r="F6476" t="s">
        <v>126</v>
      </c>
      <c r="G6476">
        <f t="shared" ca="1" si="1015"/>
        <v>101</v>
      </c>
      <c r="H6476">
        <f t="shared" ca="1" si="1016"/>
        <v>1883</v>
      </c>
      <c r="I6476">
        <f t="shared" ca="1" si="1017"/>
        <v>21</v>
      </c>
      <c r="J6476">
        <f t="shared" ca="1" si="1018"/>
        <v>7</v>
      </c>
      <c r="K6476" t="str">
        <f t="shared" ca="1" si="1019"/>
        <v>24/1/2020</v>
      </c>
      <c r="L6476">
        <f t="shared" ca="1" si="1010"/>
        <v>3483957</v>
      </c>
      <c r="M6476">
        <f t="shared" ca="1" si="1011"/>
        <v>24387699</v>
      </c>
    </row>
    <row r="6477" spans="1:13" x14ac:dyDescent="0.25">
      <c r="A6477">
        <v>10000006475</v>
      </c>
      <c r="B6477">
        <f t="shared" ca="1" si="1012"/>
        <v>97631381</v>
      </c>
      <c r="C6477" t="str">
        <f t="shared" ca="1" si="1013"/>
        <v>3/1/2010</v>
      </c>
      <c r="D6477" t="str">
        <f t="shared" ca="1" si="1014"/>
        <v>SI</v>
      </c>
      <c r="E6477" t="s">
        <v>125</v>
      </c>
      <c r="F6477" t="s">
        <v>126</v>
      </c>
      <c r="G6477">
        <f t="shared" ca="1" si="1015"/>
        <v>877</v>
      </c>
      <c r="H6477">
        <f t="shared" ca="1" si="1016"/>
        <v>2927</v>
      </c>
      <c r="I6477">
        <f t="shared" ca="1" si="1017"/>
        <v>45</v>
      </c>
      <c r="J6477">
        <f t="shared" ca="1" si="1018"/>
        <v>12</v>
      </c>
      <c r="K6477" t="str">
        <f t="shared" ca="1" si="1019"/>
        <v>25/12/2018</v>
      </c>
      <c r="L6477">
        <f t="shared" ca="1" si="1010"/>
        <v>8135948.416666667</v>
      </c>
      <c r="M6477">
        <f t="shared" ca="1" si="1011"/>
        <v>97631381</v>
      </c>
    </row>
    <row r="6478" spans="1:13" x14ac:dyDescent="0.25">
      <c r="A6478">
        <v>10000006476</v>
      </c>
      <c r="B6478">
        <f t="shared" ca="1" si="1012"/>
        <v>85401681</v>
      </c>
      <c r="C6478" t="str">
        <f t="shared" ca="1" si="1013"/>
        <v>26/5/2013</v>
      </c>
      <c r="D6478" t="str">
        <f t="shared" ca="1" si="1014"/>
        <v>NO</v>
      </c>
      <c r="E6478" t="s">
        <v>125</v>
      </c>
      <c r="F6478" t="s">
        <v>126</v>
      </c>
      <c r="G6478">
        <f t="shared" ca="1" si="1015"/>
        <v>76</v>
      </c>
      <c r="H6478">
        <f t="shared" ca="1" si="1016"/>
        <v>1170</v>
      </c>
      <c r="I6478">
        <f t="shared" ca="1" si="1017"/>
        <v>16</v>
      </c>
      <c r="J6478">
        <f t="shared" ca="1" si="1018"/>
        <v>8</v>
      </c>
      <c r="K6478" t="str">
        <f t="shared" ca="1" si="1019"/>
        <v>15/11/2016</v>
      </c>
      <c r="L6478">
        <f t="shared" ca="1" si="1010"/>
        <v>10675210.125</v>
      </c>
      <c r="M6478">
        <f t="shared" ca="1" si="1011"/>
        <v>85401681</v>
      </c>
    </row>
    <row r="6479" spans="1:13" x14ac:dyDescent="0.25">
      <c r="A6479">
        <v>10000006477</v>
      </c>
      <c r="B6479">
        <f t="shared" ca="1" si="1012"/>
        <v>56664457</v>
      </c>
      <c r="C6479" t="str">
        <f t="shared" ca="1" si="1013"/>
        <v>26/1/2009</v>
      </c>
      <c r="D6479" t="str">
        <f t="shared" ca="1" si="1014"/>
        <v>SI</v>
      </c>
      <c r="E6479" t="s">
        <v>125</v>
      </c>
      <c r="F6479" t="s">
        <v>126</v>
      </c>
      <c r="G6479">
        <f t="shared" ca="1" si="1015"/>
        <v>689</v>
      </c>
      <c r="H6479">
        <f t="shared" ca="1" si="1016"/>
        <v>577</v>
      </c>
      <c r="I6479">
        <f t="shared" ca="1" si="1017"/>
        <v>16</v>
      </c>
      <c r="J6479">
        <f t="shared" ca="1" si="1018"/>
        <v>9</v>
      </c>
      <c r="K6479" t="str">
        <f t="shared" ca="1" si="1019"/>
        <v>14/1/2018</v>
      </c>
      <c r="L6479">
        <f t="shared" ca="1" si="1010"/>
        <v>6296050.777777778</v>
      </c>
      <c r="M6479">
        <f t="shared" ca="1" si="1011"/>
        <v>56664457</v>
      </c>
    </row>
    <row r="6480" spans="1:13" x14ac:dyDescent="0.25">
      <c r="A6480">
        <v>10000006478</v>
      </c>
      <c r="B6480">
        <f t="shared" ca="1" si="1012"/>
        <v>3045436</v>
      </c>
      <c r="C6480" t="str">
        <f t="shared" ca="1" si="1013"/>
        <v>23/11/2014</v>
      </c>
      <c r="D6480" t="str">
        <f t="shared" ca="1" si="1014"/>
        <v>NO</v>
      </c>
      <c r="E6480" t="s">
        <v>125</v>
      </c>
      <c r="F6480" t="s">
        <v>126</v>
      </c>
      <c r="G6480">
        <f t="shared" ca="1" si="1015"/>
        <v>732</v>
      </c>
      <c r="H6480">
        <f t="shared" ca="1" si="1016"/>
        <v>1199</v>
      </c>
      <c r="I6480">
        <f t="shared" ca="1" si="1017"/>
        <v>31</v>
      </c>
      <c r="J6480">
        <f t="shared" ca="1" si="1018"/>
        <v>8</v>
      </c>
      <c r="K6480" t="str">
        <f t="shared" ca="1" si="1019"/>
        <v>18/8/2016</v>
      </c>
      <c r="L6480">
        <f t="shared" ca="1" si="1010"/>
        <v>380679.5</v>
      </c>
      <c r="M6480">
        <f t="shared" ca="1" si="1011"/>
        <v>3045436</v>
      </c>
    </row>
    <row r="6481" spans="1:13" x14ac:dyDescent="0.25">
      <c r="A6481">
        <v>10000006479</v>
      </c>
      <c r="B6481">
        <f t="shared" ca="1" si="1012"/>
        <v>86524444</v>
      </c>
      <c r="C6481" t="str">
        <f t="shared" ca="1" si="1013"/>
        <v>25/12/2007</v>
      </c>
      <c r="D6481" t="str">
        <f t="shared" ca="1" si="1014"/>
        <v>NO</v>
      </c>
      <c r="E6481" t="s">
        <v>125</v>
      </c>
      <c r="F6481" t="s">
        <v>126</v>
      </c>
      <c r="G6481">
        <f t="shared" ca="1" si="1015"/>
        <v>771</v>
      </c>
      <c r="H6481">
        <f t="shared" ca="1" si="1016"/>
        <v>1291</v>
      </c>
      <c r="I6481">
        <f t="shared" ca="1" si="1017"/>
        <v>30</v>
      </c>
      <c r="J6481">
        <f t="shared" ca="1" si="1018"/>
        <v>2</v>
      </c>
      <c r="K6481" t="str">
        <f t="shared" ca="1" si="1019"/>
        <v>28/12/2016</v>
      </c>
      <c r="L6481">
        <f t="shared" ca="1" si="1010"/>
        <v>43262222</v>
      </c>
      <c r="M6481">
        <f t="shared" ca="1" si="1011"/>
        <v>86524444</v>
      </c>
    </row>
    <row r="6482" spans="1:13" x14ac:dyDescent="0.25">
      <c r="A6482">
        <v>10000006480</v>
      </c>
      <c r="B6482">
        <f t="shared" ca="1" si="1012"/>
        <v>48898634</v>
      </c>
      <c r="C6482" t="str">
        <f t="shared" ca="1" si="1013"/>
        <v>5/2/2006</v>
      </c>
      <c r="D6482" t="str">
        <f t="shared" ca="1" si="1014"/>
        <v>SI</v>
      </c>
      <c r="E6482" t="s">
        <v>125</v>
      </c>
      <c r="F6482" t="s">
        <v>126</v>
      </c>
      <c r="G6482">
        <f t="shared" ca="1" si="1015"/>
        <v>257</v>
      </c>
      <c r="H6482">
        <f t="shared" ca="1" si="1016"/>
        <v>3588</v>
      </c>
      <c r="I6482">
        <f t="shared" ca="1" si="1017"/>
        <v>36</v>
      </c>
      <c r="J6482">
        <f t="shared" ca="1" si="1018"/>
        <v>9</v>
      </c>
      <c r="K6482" t="str">
        <f t="shared" ca="1" si="1019"/>
        <v>15/3/2018</v>
      </c>
      <c r="L6482">
        <f t="shared" ref="L6482:L6545" ca="1" si="1020">B6482/J6482</f>
        <v>5433181.555555556</v>
      </c>
      <c r="M6482">
        <f t="shared" ref="M6482:M6545" ca="1" si="1021">B6482</f>
        <v>48898634</v>
      </c>
    </row>
    <row r="6483" spans="1:13" x14ac:dyDescent="0.25">
      <c r="A6483">
        <v>10000006481</v>
      </c>
      <c r="B6483">
        <f t="shared" ca="1" si="1012"/>
        <v>20616045</v>
      </c>
      <c r="C6483" t="str">
        <f t="shared" ca="1" si="1013"/>
        <v>10/8/2015</v>
      </c>
      <c r="D6483" t="str">
        <f t="shared" ca="1" si="1014"/>
        <v>NO</v>
      </c>
      <c r="E6483" t="s">
        <v>125</v>
      </c>
      <c r="F6483" t="s">
        <v>126</v>
      </c>
      <c r="G6483">
        <f t="shared" ca="1" si="1015"/>
        <v>597</v>
      </c>
      <c r="H6483">
        <f t="shared" ca="1" si="1016"/>
        <v>629</v>
      </c>
      <c r="I6483">
        <f t="shared" ca="1" si="1017"/>
        <v>21</v>
      </c>
      <c r="J6483">
        <f t="shared" ca="1" si="1018"/>
        <v>5</v>
      </c>
      <c r="K6483" t="str">
        <f t="shared" ca="1" si="1019"/>
        <v>19/8/2017</v>
      </c>
      <c r="L6483">
        <f t="shared" ca="1" si="1020"/>
        <v>4123209</v>
      </c>
      <c r="M6483">
        <f t="shared" ca="1" si="1021"/>
        <v>20616045</v>
      </c>
    </row>
    <row r="6484" spans="1:13" x14ac:dyDescent="0.25">
      <c r="A6484">
        <v>10000006482</v>
      </c>
      <c r="B6484">
        <f t="shared" ca="1" si="1012"/>
        <v>64423251</v>
      </c>
      <c r="C6484" t="str">
        <f t="shared" ca="1" si="1013"/>
        <v>7/1/2013</v>
      </c>
      <c r="D6484" t="str">
        <f t="shared" ca="1" si="1014"/>
        <v>NO</v>
      </c>
      <c r="E6484" t="s">
        <v>125</v>
      </c>
      <c r="F6484" t="s">
        <v>126</v>
      </c>
      <c r="G6484">
        <f t="shared" ca="1" si="1015"/>
        <v>299</v>
      </c>
      <c r="H6484">
        <f t="shared" ca="1" si="1016"/>
        <v>2698</v>
      </c>
      <c r="I6484">
        <f t="shared" ca="1" si="1017"/>
        <v>10</v>
      </c>
      <c r="J6484">
        <f t="shared" ca="1" si="1018"/>
        <v>6</v>
      </c>
      <c r="K6484" t="str">
        <f t="shared" ca="1" si="1019"/>
        <v>15/2/2020</v>
      </c>
      <c r="L6484">
        <f t="shared" ca="1" si="1020"/>
        <v>10737208.5</v>
      </c>
      <c r="M6484">
        <f t="shared" ca="1" si="1021"/>
        <v>64423251</v>
      </c>
    </row>
    <row r="6485" spans="1:13" x14ac:dyDescent="0.25">
      <c r="A6485">
        <v>10000006483</v>
      </c>
      <c r="B6485">
        <f t="shared" ca="1" si="1012"/>
        <v>19361589</v>
      </c>
      <c r="C6485" t="str">
        <f t="shared" ca="1" si="1013"/>
        <v>3/3/2006</v>
      </c>
      <c r="D6485" t="str">
        <f t="shared" ca="1" si="1014"/>
        <v>SI</v>
      </c>
      <c r="E6485" t="s">
        <v>125</v>
      </c>
      <c r="F6485" t="s">
        <v>126</v>
      </c>
      <c r="G6485">
        <f t="shared" ca="1" si="1015"/>
        <v>49</v>
      </c>
      <c r="H6485">
        <f t="shared" ca="1" si="1016"/>
        <v>4605</v>
      </c>
      <c r="I6485">
        <f t="shared" ca="1" si="1017"/>
        <v>5</v>
      </c>
      <c r="J6485">
        <f t="shared" ca="1" si="1018"/>
        <v>6</v>
      </c>
      <c r="K6485" t="str">
        <f t="shared" ca="1" si="1019"/>
        <v>17/12/2020</v>
      </c>
      <c r="L6485">
        <f t="shared" ca="1" si="1020"/>
        <v>3226931.5</v>
      </c>
      <c r="M6485">
        <f t="shared" ca="1" si="1021"/>
        <v>19361589</v>
      </c>
    </row>
    <row r="6486" spans="1:13" x14ac:dyDescent="0.25">
      <c r="A6486">
        <v>10000006484</v>
      </c>
      <c r="B6486">
        <f t="shared" ca="1" si="1012"/>
        <v>79910083</v>
      </c>
      <c r="C6486" t="str">
        <f t="shared" ca="1" si="1013"/>
        <v>29/10/2000</v>
      </c>
      <c r="D6486" t="str">
        <f t="shared" ca="1" si="1014"/>
        <v>SI</v>
      </c>
      <c r="E6486" t="s">
        <v>125</v>
      </c>
      <c r="F6486" t="s">
        <v>126</v>
      </c>
      <c r="G6486">
        <f t="shared" ca="1" si="1015"/>
        <v>599</v>
      </c>
      <c r="H6486">
        <f t="shared" ca="1" si="1016"/>
        <v>2066</v>
      </c>
      <c r="I6486">
        <f t="shared" ca="1" si="1017"/>
        <v>13</v>
      </c>
      <c r="J6486">
        <f t="shared" ca="1" si="1018"/>
        <v>5</v>
      </c>
      <c r="K6486" t="str">
        <f t="shared" ca="1" si="1019"/>
        <v>18/4/2016</v>
      </c>
      <c r="L6486">
        <f t="shared" ca="1" si="1020"/>
        <v>15982016.6</v>
      </c>
      <c r="M6486">
        <f t="shared" ca="1" si="1021"/>
        <v>79910083</v>
      </c>
    </row>
    <row r="6487" spans="1:13" x14ac:dyDescent="0.25">
      <c r="A6487">
        <v>10000006485</v>
      </c>
      <c r="B6487">
        <f t="shared" ca="1" si="1012"/>
        <v>712924</v>
      </c>
      <c r="C6487" t="str">
        <f t="shared" ca="1" si="1013"/>
        <v>1/4/2000</v>
      </c>
      <c r="D6487" t="str">
        <f t="shared" ca="1" si="1014"/>
        <v>NO</v>
      </c>
      <c r="E6487" t="s">
        <v>125</v>
      </c>
      <c r="F6487" t="s">
        <v>126</v>
      </c>
      <c r="G6487">
        <f t="shared" ca="1" si="1015"/>
        <v>885</v>
      </c>
      <c r="H6487">
        <f t="shared" ca="1" si="1016"/>
        <v>1321</v>
      </c>
      <c r="I6487">
        <f t="shared" ca="1" si="1017"/>
        <v>12</v>
      </c>
      <c r="J6487">
        <f t="shared" ca="1" si="1018"/>
        <v>2</v>
      </c>
      <c r="K6487" t="str">
        <f t="shared" ca="1" si="1019"/>
        <v>7/11/2016</v>
      </c>
      <c r="L6487">
        <f t="shared" ca="1" si="1020"/>
        <v>356462</v>
      </c>
      <c r="M6487">
        <f t="shared" ca="1" si="1021"/>
        <v>712924</v>
      </c>
    </row>
    <row r="6488" spans="1:13" x14ac:dyDescent="0.25">
      <c r="A6488">
        <v>10000006486</v>
      </c>
      <c r="B6488">
        <f t="shared" ca="1" si="1012"/>
        <v>93651114</v>
      </c>
      <c r="C6488" t="str">
        <f t="shared" ca="1" si="1013"/>
        <v>29/1/2002</v>
      </c>
      <c r="D6488" t="str">
        <f t="shared" ca="1" si="1014"/>
        <v>NO</v>
      </c>
      <c r="E6488" t="s">
        <v>125</v>
      </c>
      <c r="F6488" t="s">
        <v>126</v>
      </c>
      <c r="G6488">
        <f t="shared" ca="1" si="1015"/>
        <v>181</v>
      </c>
      <c r="H6488">
        <f t="shared" ca="1" si="1016"/>
        <v>4084</v>
      </c>
      <c r="I6488">
        <f t="shared" ca="1" si="1017"/>
        <v>26</v>
      </c>
      <c r="J6488">
        <f t="shared" ca="1" si="1018"/>
        <v>1</v>
      </c>
      <c r="K6488" t="str">
        <f t="shared" ca="1" si="1019"/>
        <v>4/10/2019</v>
      </c>
      <c r="L6488">
        <f t="shared" ca="1" si="1020"/>
        <v>93651114</v>
      </c>
      <c r="M6488">
        <f t="shared" ca="1" si="1021"/>
        <v>93651114</v>
      </c>
    </row>
    <row r="6489" spans="1:13" x14ac:dyDescent="0.25">
      <c r="A6489">
        <v>10000006487</v>
      </c>
      <c r="B6489">
        <f t="shared" ca="1" si="1012"/>
        <v>47190296</v>
      </c>
      <c r="C6489" t="str">
        <f t="shared" ca="1" si="1013"/>
        <v>23/12/2000</v>
      </c>
      <c r="D6489" t="str">
        <f t="shared" ca="1" si="1014"/>
        <v>NO</v>
      </c>
      <c r="E6489" t="s">
        <v>125</v>
      </c>
      <c r="F6489" t="s">
        <v>126</v>
      </c>
      <c r="G6489">
        <f t="shared" ca="1" si="1015"/>
        <v>797</v>
      </c>
      <c r="H6489">
        <f t="shared" ca="1" si="1016"/>
        <v>2378</v>
      </c>
      <c r="I6489">
        <f t="shared" ca="1" si="1017"/>
        <v>43</v>
      </c>
      <c r="J6489">
        <f t="shared" ca="1" si="1018"/>
        <v>4</v>
      </c>
      <c r="K6489" t="str">
        <f t="shared" ca="1" si="1019"/>
        <v>30/6/2018</v>
      </c>
      <c r="L6489">
        <f t="shared" ca="1" si="1020"/>
        <v>11797574</v>
      </c>
      <c r="M6489">
        <f t="shared" ca="1" si="1021"/>
        <v>47190296</v>
      </c>
    </row>
    <row r="6490" spans="1:13" x14ac:dyDescent="0.25">
      <c r="A6490">
        <v>10000006488</v>
      </c>
      <c r="B6490">
        <f t="shared" ca="1" si="1012"/>
        <v>14949586</v>
      </c>
      <c r="C6490" t="str">
        <f t="shared" ca="1" si="1013"/>
        <v>14/8/2009</v>
      </c>
      <c r="D6490" t="str">
        <f t="shared" ca="1" si="1014"/>
        <v>NO</v>
      </c>
      <c r="E6490" t="s">
        <v>125</v>
      </c>
      <c r="F6490" t="s">
        <v>126</v>
      </c>
      <c r="G6490">
        <f t="shared" ca="1" si="1015"/>
        <v>668</v>
      </c>
      <c r="H6490">
        <f t="shared" ca="1" si="1016"/>
        <v>1172</v>
      </c>
      <c r="I6490">
        <f t="shared" ca="1" si="1017"/>
        <v>4</v>
      </c>
      <c r="J6490">
        <f t="shared" ca="1" si="1018"/>
        <v>1</v>
      </c>
      <c r="K6490" t="str">
        <f t="shared" ca="1" si="1019"/>
        <v>28/2/2019</v>
      </c>
      <c r="L6490">
        <f t="shared" ca="1" si="1020"/>
        <v>14949586</v>
      </c>
      <c r="M6490">
        <f t="shared" ca="1" si="1021"/>
        <v>14949586</v>
      </c>
    </row>
    <row r="6491" spans="1:13" x14ac:dyDescent="0.25">
      <c r="A6491">
        <v>10000006489</v>
      </c>
      <c r="B6491">
        <f t="shared" ca="1" si="1012"/>
        <v>46804569</v>
      </c>
      <c r="C6491" t="str">
        <f t="shared" ca="1" si="1013"/>
        <v>11/5/2014</v>
      </c>
      <c r="D6491" t="str">
        <f t="shared" ca="1" si="1014"/>
        <v>NO</v>
      </c>
      <c r="E6491" t="s">
        <v>125</v>
      </c>
      <c r="F6491" t="s">
        <v>126</v>
      </c>
      <c r="G6491">
        <f t="shared" ca="1" si="1015"/>
        <v>570</v>
      </c>
      <c r="H6491">
        <f t="shared" ca="1" si="1016"/>
        <v>2656</v>
      </c>
      <c r="I6491">
        <f t="shared" ca="1" si="1017"/>
        <v>42</v>
      </c>
      <c r="J6491">
        <f t="shared" ca="1" si="1018"/>
        <v>1</v>
      </c>
      <c r="K6491" t="str">
        <f t="shared" ca="1" si="1019"/>
        <v>14/5/2018</v>
      </c>
      <c r="L6491">
        <f t="shared" ca="1" si="1020"/>
        <v>46804569</v>
      </c>
      <c r="M6491">
        <f t="shared" ca="1" si="1021"/>
        <v>46804569</v>
      </c>
    </row>
    <row r="6492" spans="1:13" x14ac:dyDescent="0.25">
      <c r="A6492">
        <v>10000006490</v>
      </c>
      <c r="B6492">
        <f t="shared" ca="1" si="1012"/>
        <v>68306047</v>
      </c>
      <c r="C6492" t="str">
        <f t="shared" ca="1" si="1013"/>
        <v>22/6/2012</v>
      </c>
      <c r="D6492" t="str">
        <f t="shared" ca="1" si="1014"/>
        <v>NO</v>
      </c>
      <c r="E6492" t="s">
        <v>125</v>
      </c>
      <c r="F6492" t="s">
        <v>126</v>
      </c>
      <c r="G6492">
        <f t="shared" ca="1" si="1015"/>
        <v>409</v>
      </c>
      <c r="H6492">
        <f t="shared" ca="1" si="1016"/>
        <v>24</v>
      </c>
      <c r="I6492">
        <f t="shared" ca="1" si="1017"/>
        <v>36</v>
      </c>
      <c r="J6492">
        <f t="shared" ca="1" si="1018"/>
        <v>3</v>
      </c>
      <c r="K6492" t="str">
        <f t="shared" ca="1" si="1019"/>
        <v>8/11/2018</v>
      </c>
      <c r="L6492">
        <f t="shared" ca="1" si="1020"/>
        <v>22768682.333333332</v>
      </c>
      <c r="M6492">
        <f t="shared" ca="1" si="1021"/>
        <v>68306047</v>
      </c>
    </row>
    <row r="6493" spans="1:13" x14ac:dyDescent="0.25">
      <c r="A6493">
        <v>10000006491</v>
      </c>
      <c r="B6493">
        <f t="shared" ca="1" si="1012"/>
        <v>43235010</v>
      </c>
      <c r="C6493" t="str">
        <f t="shared" ca="1" si="1013"/>
        <v>1/10/2010</v>
      </c>
      <c r="D6493" t="str">
        <f t="shared" ca="1" si="1014"/>
        <v>SI</v>
      </c>
      <c r="E6493" t="s">
        <v>125</v>
      </c>
      <c r="F6493" t="s">
        <v>126</v>
      </c>
      <c r="G6493">
        <f t="shared" ca="1" si="1015"/>
        <v>971</v>
      </c>
      <c r="H6493">
        <f t="shared" ca="1" si="1016"/>
        <v>1307</v>
      </c>
      <c r="I6493">
        <f t="shared" ca="1" si="1017"/>
        <v>1</v>
      </c>
      <c r="J6493">
        <f t="shared" ca="1" si="1018"/>
        <v>10</v>
      </c>
      <c r="K6493" t="str">
        <f t="shared" ca="1" si="1019"/>
        <v>18/9/2016</v>
      </c>
      <c r="L6493">
        <f t="shared" ca="1" si="1020"/>
        <v>4323501</v>
      </c>
      <c r="M6493">
        <f t="shared" ca="1" si="1021"/>
        <v>43235010</v>
      </c>
    </row>
    <row r="6494" spans="1:13" x14ac:dyDescent="0.25">
      <c r="A6494">
        <v>10000006492</v>
      </c>
      <c r="B6494">
        <f t="shared" ca="1" si="1012"/>
        <v>38352346</v>
      </c>
      <c r="C6494" t="str">
        <f t="shared" ca="1" si="1013"/>
        <v>11/2/2012</v>
      </c>
      <c r="D6494" t="str">
        <f t="shared" ca="1" si="1014"/>
        <v>SI</v>
      </c>
      <c r="E6494" t="s">
        <v>125</v>
      </c>
      <c r="F6494" t="s">
        <v>126</v>
      </c>
      <c r="G6494">
        <f t="shared" ca="1" si="1015"/>
        <v>667</v>
      </c>
      <c r="H6494">
        <f t="shared" ca="1" si="1016"/>
        <v>1688</v>
      </c>
      <c r="I6494">
        <f t="shared" ca="1" si="1017"/>
        <v>31</v>
      </c>
      <c r="J6494">
        <f t="shared" ca="1" si="1018"/>
        <v>6</v>
      </c>
      <c r="K6494" t="str">
        <f t="shared" ca="1" si="1019"/>
        <v>30/4/2017</v>
      </c>
      <c r="L6494">
        <f t="shared" ca="1" si="1020"/>
        <v>6392057.666666667</v>
      </c>
      <c r="M6494">
        <f t="shared" ca="1" si="1021"/>
        <v>38352346</v>
      </c>
    </row>
    <row r="6495" spans="1:13" x14ac:dyDescent="0.25">
      <c r="A6495">
        <v>10000006493</v>
      </c>
      <c r="B6495">
        <f t="shared" ca="1" si="1012"/>
        <v>2833868</v>
      </c>
      <c r="C6495" t="str">
        <f t="shared" ca="1" si="1013"/>
        <v>27/11/2005</v>
      </c>
      <c r="D6495" t="str">
        <f t="shared" ca="1" si="1014"/>
        <v>NO</v>
      </c>
      <c r="E6495" t="s">
        <v>125</v>
      </c>
      <c r="F6495" t="s">
        <v>126</v>
      </c>
      <c r="G6495">
        <f t="shared" ca="1" si="1015"/>
        <v>63</v>
      </c>
      <c r="H6495">
        <f t="shared" ca="1" si="1016"/>
        <v>826</v>
      </c>
      <c r="I6495">
        <f t="shared" ca="1" si="1017"/>
        <v>33</v>
      </c>
      <c r="J6495">
        <f t="shared" ca="1" si="1018"/>
        <v>4</v>
      </c>
      <c r="K6495" t="str">
        <f t="shared" ca="1" si="1019"/>
        <v>14/9/2016</v>
      </c>
      <c r="L6495">
        <f t="shared" ca="1" si="1020"/>
        <v>708467</v>
      </c>
      <c r="M6495">
        <f t="shared" ca="1" si="1021"/>
        <v>2833868</v>
      </c>
    </row>
    <row r="6496" spans="1:13" x14ac:dyDescent="0.25">
      <c r="A6496">
        <v>10000006494</v>
      </c>
      <c r="B6496">
        <f t="shared" ca="1" si="1012"/>
        <v>62707582</v>
      </c>
      <c r="C6496" t="str">
        <f t="shared" ca="1" si="1013"/>
        <v>7/1/2010</v>
      </c>
      <c r="D6496" t="str">
        <f t="shared" ca="1" si="1014"/>
        <v>SI</v>
      </c>
      <c r="E6496" t="s">
        <v>125</v>
      </c>
      <c r="F6496" t="s">
        <v>126</v>
      </c>
      <c r="G6496">
        <f t="shared" ca="1" si="1015"/>
        <v>366</v>
      </c>
      <c r="H6496">
        <f t="shared" ca="1" si="1016"/>
        <v>1302</v>
      </c>
      <c r="I6496">
        <f t="shared" ca="1" si="1017"/>
        <v>28</v>
      </c>
      <c r="J6496">
        <f t="shared" ca="1" si="1018"/>
        <v>2</v>
      </c>
      <c r="K6496" t="str">
        <f t="shared" ca="1" si="1019"/>
        <v>10/8/2019</v>
      </c>
      <c r="L6496">
        <f t="shared" ca="1" si="1020"/>
        <v>31353791</v>
      </c>
      <c r="M6496">
        <f t="shared" ca="1" si="1021"/>
        <v>62707582</v>
      </c>
    </row>
    <row r="6497" spans="1:13" x14ac:dyDescent="0.25">
      <c r="A6497">
        <v>10000006495</v>
      </c>
      <c r="B6497">
        <f t="shared" ca="1" si="1012"/>
        <v>5259557</v>
      </c>
      <c r="C6497" t="str">
        <f t="shared" ca="1" si="1013"/>
        <v>13/10/2009</v>
      </c>
      <c r="D6497" t="str">
        <f t="shared" ca="1" si="1014"/>
        <v>NO</v>
      </c>
      <c r="E6497" t="s">
        <v>125</v>
      </c>
      <c r="F6497" t="s">
        <v>126</v>
      </c>
      <c r="G6497">
        <f t="shared" ca="1" si="1015"/>
        <v>415</v>
      </c>
      <c r="H6497">
        <f t="shared" ca="1" si="1016"/>
        <v>288</v>
      </c>
      <c r="I6497">
        <f t="shared" ca="1" si="1017"/>
        <v>21</v>
      </c>
      <c r="J6497">
        <f t="shared" ca="1" si="1018"/>
        <v>5</v>
      </c>
      <c r="K6497" t="str">
        <f t="shared" ca="1" si="1019"/>
        <v>27/1/2020</v>
      </c>
      <c r="L6497">
        <f t="shared" ca="1" si="1020"/>
        <v>1051911.3999999999</v>
      </c>
      <c r="M6497">
        <f t="shared" ca="1" si="1021"/>
        <v>5259557</v>
      </c>
    </row>
    <row r="6498" spans="1:13" x14ac:dyDescent="0.25">
      <c r="A6498">
        <v>10000006496</v>
      </c>
      <c r="B6498">
        <f t="shared" ca="1" si="1012"/>
        <v>8606317</v>
      </c>
      <c r="C6498" t="str">
        <f t="shared" ca="1" si="1013"/>
        <v>17/5/2003</v>
      </c>
      <c r="D6498" t="str">
        <f t="shared" ca="1" si="1014"/>
        <v>NO</v>
      </c>
      <c r="E6498" t="s">
        <v>125</v>
      </c>
      <c r="F6498" t="s">
        <v>126</v>
      </c>
      <c r="G6498">
        <f t="shared" ca="1" si="1015"/>
        <v>732</v>
      </c>
      <c r="H6498">
        <f t="shared" ca="1" si="1016"/>
        <v>843</v>
      </c>
      <c r="I6498">
        <f t="shared" ca="1" si="1017"/>
        <v>26</v>
      </c>
      <c r="J6498">
        <f t="shared" ca="1" si="1018"/>
        <v>4</v>
      </c>
      <c r="K6498" t="str">
        <f t="shared" ca="1" si="1019"/>
        <v>10/12/2016</v>
      </c>
      <c r="L6498">
        <f t="shared" ca="1" si="1020"/>
        <v>2151579.25</v>
      </c>
      <c r="M6498">
        <f t="shared" ca="1" si="1021"/>
        <v>8606317</v>
      </c>
    </row>
    <row r="6499" spans="1:13" x14ac:dyDescent="0.25">
      <c r="A6499">
        <v>10000006497</v>
      </c>
      <c r="B6499">
        <f t="shared" ca="1" si="1012"/>
        <v>58414621</v>
      </c>
      <c r="C6499" t="str">
        <f t="shared" ca="1" si="1013"/>
        <v>27/10/2008</v>
      </c>
      <c r="D6499" t="str">
        <f t="shared" ca="1" si="1014"/>
        <v>NO</v>
      </c>
      <c r="E6499" t="s">
        <v>125</v>
      </c>
      <c r="F6499" t="s">
        <v>126</v>
      </c>
      <c r="G6499">
        <f t="shared" ca="1" si="1015"/>
        <v>503</v>
      </c>
      <c r="H6499">
        <f t="shared" ca="1" si="1016"/>
        <v>1646</v>
      </c>
      <c r="I6499">
        <f t="shared" ca="1" si="1017"/>
        <v>40</v>
      </c>
      <c r="J6499">
        <f t="shared" ca="1" si="1018"/>
        <v>1</v>
      </c>
      <c r="K6499" t="str">
        <f t="shared" ca="1" si="1019"/>
        <v>20/10/2017</v>
      </c>
      <c r="L6499">
        <f t="shared" ca="1" si="1020"/>
        <v>58414621</v>
      </c>
      <c r="M6499">
        <f t="shared" ca="1" si="1021"/>
        <v>58414621</v>
      </c>
    </row>
    <row r="6500" spans="1:13" x14ac:dyDescent="0.25">
      <c r="A6500">
        <v>10000006498</v>
      </c>
      <c r="B6500">
        <f t="shared" ca="1" si="1012"/>
        <v>39496243</v>
      </c>
      <c r="C6500" t="str">
        <f t="shared" ca="1" si="1013"/>
        <v>1/9/2008</v>
      </c>
      <c r="D6500" t="str">
        <f t="shared" ca="1" si="1014"/>
        <v>SI</v>
      </c>
      <c r="E6500" t="s">
        <v>125</v>
      </c>
      <c r="F6500" t="s">
        <v>126</v>
      </c>
      <c r="G6500">
        <f t="shared" ca="1" si="1015"/>
        <v>340</v>
      </c>
      <c r="H6500">
        <f t="shared" ca="1" si="1016"/>
        <v>3909</v>
      </c>
      <c r="I6500">
        <f t="shared" ca="1" si="1017"/>
        <v>31</v>
      </c>
      <c r="J6500">
        <f t="shared" ca="1" si="1018"/>
        <v>10</v>
      </c>
      <c r="K6500" t="str">
        <f t="shared" ca="1" si="1019"/>
        <v>28/1/2017</v>
      </c>
      <c r="L6500">
        <f t="shared" ca="1" si="1020"/>
        <v>3949624.3</v>
      </c>
      <c r="M6500">
        <f t="shared" ca="1" si="1021"/>
        <v>39496243</v>
      </c>
    </row>
    <row r="6501" spans="1:13" x14ac:dyDescent="0.25">
      <c r="A6501">
        <v>10000006499</v>
      </c>
      <c r="B6501">
        <f t="shared" ca="1" si="1012"/>
        <v>91997281</v>
      </c>
      <c r="C6501" t="str">
        <f t="shared" ca="1" si="1013"/>
        <v>26/7/2003</v>
      </c>
      <c r="D6501" t="str">
        <f t="shared" ca="1" si="1014"/>
        <v>NO</v>
      </c>
      <c r="E6501" t="s">
        <v>125</v>
      </c>
      <c r="F6501" t="s">
        <v>126</v>
      </c>
      <c r="G6501">
        <f t="shared" ca="1" si="1015"/>
        <v>435</v>
      </c>
      <c r="H6501">
        <f t="shared" ca="1" si="1016"/>
        <v>4625</v>
      </c>
      <c r="I6501">
        <f t="shared" ca="1" si="1017"/>
        <v>41</v>
      </c>
      <c r="J6501">
        <f t="shared" ca="1" si="1018"/>
        <v>10</v>
      </c>
      <c r="K6501" t="str">
        <f t="shared" ca="1" si="1019"/>
        <v>22/2/2017</v>
      </c>
      <c r="L6501">
        <f t="shared" ca="1" si="1020"/>
        <v>9199728.0999999996</v>
      </c>
      <c r="M6501">
        <f t="shared" ca="1" si="1021"/>
        <v>91997281</v>
      </c>
    </row>
    <row r="6502" spans="1:13" x14ac:dyDescent="0.25">
      <c r="A6502">
        <v>10000006500</v>
      </c>
      <c r="B6502">
        <f t="shared" ca="1" si="1012"/>
        <v>81752120</v>
      </c>
      <c r="C6502" t="str">
        <f t="shared" ca="1" si="1013"/>
        <v>27/2/2014</v>
      </c>
      <c r="D6502" t="str">
        <f t="shared" ca="1" si="1014"/>
        <v>SI</v>
      </c>
      <c r="E6502" t="s">
        <v>125</v>
      </c>
      <c r="F6502" t="s">
        <v>126</v>
      </c>
      <c r="G6502">
        <f t="shared" ca="1" si="1015"/>
        <v>874</v>
      </c>
      <c r="H6502">
        <f t="shared" ca="1" si="1016"/>
        <v>1597</v>
      </c>
      <c r="I6502">
        <f t="shared" ca="1" si="1017"/>
        <v>12</v>
      </c>
      <c r="J6502">
        <f t="shared" ca="1" si="1018"/>
        <v>10</v>
      </c>
      <c r="K6502" t="str">
        <f t="shared" ca="1" si="1019"/>
        <v>14/10/2019</v>
      </c>
      <c r="L6502">
        <f t="shared" ca="1" si="1020"/>
        <v>8175212</v>
      </c>
      <c r="M6502">
        <f t="shared" ca="1" si="1021"/>
        <v>81752120</v>
      </c>
    </row>
    <row r="6503" spans="1:13" x14ac:dyDescent="0.25">
      <c r="A6503">
        <v>10000006501</v>
      </c>
      <c r="B6503">
        <f t="shared" ca="1" si="1012"/>
        <v>57070723</v>
      </c>
      <c r="C6503" t="str">
        <f t="shared" ca="1" si="1013"/>
        <v>3/3/2013</v>
      </c>
      <c r="D6503" t="str">
        <f t="shared" ca="1" si="1014"/>
        <v>NO</v>
      </c>
      <c r="E6503" t="s">
        <v>125</v>
      </c>
      <c r="F6503" t="s">
        <v>126</v>
      </c>
      <c r="G6503">
        <f t="shared" ca="1" si="1015"/>
        <v>786</v>
      </c>
      <c r="H6503">
        <f t="shared" ca="1" si="1016"/>
        <v>2288</v>
      </c>
      <c r="I6503">
        <f t="shared" ca="1" si="1017"/>
        <v>42</v>
      </c>
      <c r="J6503">
        <f t="shared" ca="1" si="1018"/>
        <v>6</v>
      </c>
      <c r="K6503" t="str">
        <f t="shared" ca="1" si="1019"/>
        <v>21/7/2019</v>
      </c>
      <c r="L6503">
        <f t="shared" ca="1" si="1020"/>
        <v>9511787.166666666</v>
      </c>
      <c r="M6503">
        <f t="shared" ca="1" si="1021"/>
        <v>57070723</v>
      </c>
    </row>
    <row r="6504" spans="1:13" x14ac:dyDescent="0.25">
      <c r="A6504">
        <v>10000006502</v>
      </c>
      <c r="B6504">
        <f t="shared" ca="1" si="1012"/>
        <v>6008268</v>
      </c>
      <c r="C6504" t="str">
        <f t="shared" ca="1" si="1013"/>
        <v>30/3/2010</v>
      </c>
      <c r="D6504" t="str">
        <f t="shared" ca="1" si="1014"/>
        <v>SI</v>
      </c>
      <c r="E6504" t="s">
        <v>125</v>
      </c>
      <c r="F6504" t="s">
        <v>126</v>
      </c>
      <c r="G6504">
        <f t="shared" ca="1" si="1015"/>
        <v>110</v>
      </c>
      <c r="H6504">
        <f t="shared" ca="1" si="1016"/>
        <v>120</v>
      </c>
      <c r="I6504">
        <f t="shared" ca="1" si="1017"/>
        <v>41</v>
      </c>
      <c r="J6504">
        <f t="shared" ca="1" si="1018"/>
        <v>6</v>
      </c>
      <c r="K6504" t="str">
        <f t="shared" ca="1" si="1019"/>
        <v>14/1/2020</v>
      </c>
      <c r="L6504">
        <f t="shared" ca="1" si="1020"/>
        <v>1001378</v>
      </c>
      <c r="M6504">
        <f t="shared" ca="1" si="1021"/>
        <v>6008268</v>
      </c>
    </row>
    <row r="6505" spans="1:13" x14ac:dyDescent="0.25">
      <c r="A6505">
        <v>10000006503</v>
      </c>
      <c r="B6505">
        <f t="shared" ca="1" si="1012"/>
        <v>67637216</v>
      </c>
      <c r="C6505" t="str">
        <f t="shared" ca="1" si="1013"/>
        <v>8/2/2008</v>
      </c>
      <c r="D6505" t="str">
        <f t="shared" ca="1" si="1014"/>
        <v>SI</v>
      </c>
      <c r="E6505" t="s">
        <v>125</v>
      </c>
      <c r="F6505" t="s">
        <v>126</v>
      </c>
      <c r="G6505">
        <f t="shared" ca="1" si="1015"/>
        <v>854</v>
      </c>
      <c r="H6505">
        <f t="shared" ca="1" si="1016"/>
        <v>10</v>
      </c>
      <c r="I6505">
        <f t="shared" ca="1" si="1017"/>
        <v>1</v>
      </c>
      <c r="J6505">
        <f t="shared" ca="1" si="1018"/>
        <v>12</v>
      </c>
      <c r="K6505" t="str">
        <f t="shared" ca="1" si="1019"/>
        <v>1/10/2017</v>
      </c>
      <c r="L6505">
        <f t="shared" ca="1" si="1020"/>
        <v>5636434.666666667</v>
      </c>
      <c r="M6505">
        <f t="shared" ca="1" si="1021"/>
        <v>67637216</v>
      </c>
    </row>
    <row r="6506" spans="1:13" x14ac:dyDescent="0.25">
      <c r="A6506">
        <v>10000006504</v>
      </c>
      <c r="B6506">
        <f t="shared" ca="1" si="1012"/>
        <v>29982626</v>
      </c>
      <c r="C6506" t="str">
        <f t="shared" ca="1" si="1013"/>
        <v>19/8/2007</v>
      </c>
      <c r="D6506" t="str">
        <f t="shared" ca="1" si="1014"/>
        <v>SI</v>
      </c>
      <c r="E6506" t="s">
        <v>125</v>
      </c>
      <c r="F6506" t="s">
        <v>126</v>
      </c>
      <c r="G6506">
        <f t="shared" ca="1" si="1015"/>
        <v>188</v>
      </c>
      <c r="H6506">
        <f t="shared" ca="1" si="1016"/>
        <v>39</v>
      </c>
      <c r="I6506">
        <f t="shared" ca="1" si="1017"/>
        <v>34</v>
      </c>
      <c r="J6506">
        <f t="shared" ca="1" si="1018"/>
        <v>11</v>
      </c>
      <c r="K6506" t="str">
        <f t="shared" ca="1" si="1019"/>
        <v>26/7/2018</v>
      </c>
      <c r="L6506">
        <f t="shared" ca="1" si="1020"/>
        <v>2725693.2727272729</v>
      </c>
      <c r="M6506">
        <f t="shared" ca="1" si="1021"/>
        <v>29982626</v>
      </c>
    </row>
    <row r="6507" spans="1:13" x14ac:dyDescent="0.25">
      <c r="A6507">
        <v>10000006505</v>
      </c>
      <c r="B6507">
        <f t="shared" ca="1" si="1012"/>
        <v>71578223</v>
      </c>
      <c r="C6507" t="str">
        <f t="shared" ca="1" si="1013"/>
        <v>21/7/2013</v>
      </c>
      <c r="D6507" t="str">
        <f t="shared" ca="1" si="1014"/>
        <v>SI</v>
      </c>
      <c r="E6507" t="s">
        <v>125</v>
      </c>
      <c r="F6507" t="s">
        <v>126</v>
      </c>
      <c r="G6507">
        <f t="shared" ca="1" si="1015"/>
        <v>339</v>
      </c>
      <c r="H6507">
        <f t="shared" ca="1" si="1016"/>
        <v>1731</v>
      </c>
      <c r="I6507">
        <f t="shared" ca="1" si="1017"/>
        <v>44</v>
      </c>
      <c r="J6507">
        <f t="shared" ca="1" si="1018"/>
        <v>5</v>
      </c>
      <c r="K6507" t="str">
        <f t="shared" ca="1" si="1019"/>
        <v>30/1/2019</v>
      </c>
      <c r="L6507">
        <f t="shared" ca="1" si="1020"/>
        <v>14315644.6</v>
      </c>
      <c r="M6507">
        <f t="shared" ca="1" si="1021"/>
        <v>71578223</v>
      </c>
    </row>
    <row r="6508" spans="1:13" x14ac:dyDescent="0.25">
      <c r="A6508">
        <v>10000006506</v>
      </c>
      <c r="B6508">
        <f t="shared" ca="1" si="1012"/>
        <v>80868050</v>
      </c>
      <c r="C6508" t="str">
        <f t="shared" ca="1" si="1013"/>
        <v>27/11/2012</v>
      </c>
      <c r="D6508" t="str">
        <f t="shared" ca="1" si="1014"/>
        <v>SI</v>
      </c>
      <c r="E6508" t="s">
        <v>125</v>
      </c>
      <c r="F6508" t="s">
        <v>126</v>
      </c>
      <c r="G6508">
        <f t="shared" ca="1" si="1015"/>
        <v>834</v>
      </c>
      <c r="H6508">
        <f t="shared" ca="1" si="1016"/>
        <v>1232</v>
      </c>
      <c r="I6508">
        <f t="shared" ca="1" si="1017"/>
        <v>12</v>
      </c>
      <c r="J6508">
        <f t="shared" ca="1" si="1018"/>
        <v>6</v>
      </c>
      <c r="K6508" t="str">
        <f t="shared" ca="1" si="1019"/>
        <v>23/2/2017</v>
      </c>
      <c r="L6508">
        <f t="shared" ca="1" si="1020"/>
        <v>13478008.333333334</v>
      </c>
      <c r="M6508">
        <f t="shared" ca="1" si="1021"/>
        <v>80868050</v>
      </c>
    </row>
    <row r="6509" spans="1:13" x14ac:dyDescent="0.25">
      <c r="A6509">
        <v>10000006507</v>
      </c>
      <c r="B6509">
        <f t="shared" ca="1" si="1012"/>
        <v>68911951</v>
      </c>
      <c r="C6509" t="str">
        <f t="shared" ca="1" si="1013"/>
        <v>28/2/2009</v>
      </c>
      <c r="D6509" t="str">
        <f t="shared" ca="1" si="1014"/>
        <v>SI</v>
      </c>
      <c r="E6509" t="s">
        <v>125</v>
      </c>
      <c r="F6509" t="s">
        <v>126</v>
      </c>
      <c r="G6509">
        <f t="shared" ca="1" si="1015"/>
        <v>229</v>
      </c>
      <c r="H6509">
        <f t="shared" ca="1" si="1016"/>
        <v>303</v>
      </c>
      <c r="I6509">
        <f t="shared" ca="1" si="1017"/>
        <v>31</v>
      </c>
      <c r="J6509">
        <f t="shared" ca="1" si="1018"/>
        <v>1</v>
      </c>
      <c r="K6509" t="str">
        <f t="shared" ca="1" si="1019"/>
        <v>16/9/2019</v>
      </c>
      <c r="L6509">
        <f t="shared" ca="1" si="1020"/>
        <v>68911951</v>
      </c>
      <c r="M6509">
        <f t="shared" ca="1" si="1021"/>
        <v>68911951</v>
      </c>
    </row>
    <row r="6510" spans="1:13" x14ac:dyDescent="0.25">
      <c r="A6510">
        <v>10000006508</v>
      </c>
      <c r="B6510">
        <f t="shared" ca="1" si="1012"/>
        <v>49179694</v>
      </c>
      <c r="C6510" t="str">
        <f t="shared" ca="1" si="1013"/>
        <v>29/4/2005</v>
      </c>
      <c r="D6510" t="str">
        <f t="shared" ca="1" si="1014"/>
        <v>SI</v>
      </c>
      <c r="E6510" t="s">
        <v>125</v>
      </c>
      <c r="F6510" t="s">
        <v>126</v>
      </c>
      <c r="G6510">
        <f t="shared" ca="1" si="1015"/>
        <v>785</v>
      </c>
      <c r="H6510">
        <f t="shared" ca="1" si="1016"/>
        <v>1291</v>
      </c>
      <c r="I6510">
        <f t="shared" ca="1" si="1017"/>
        <v>21</v>
      </c>
      <c r="J6510">
        <f t="shared" ca="1" si="1018"/>
        <v>9</v>
      </c>
      <c r="K6510" t="str">
        <f t="shared" ca="1" si="1019"/>
        <v>16/2/2017</v>
      </c>
      <c r="L6510">
        <f t="shared" ca="1" si="1020"/>
        <v>5464410.444444444</v>
      </c>
      <c r="M6510">
        <f t="shared" ca="1" si="1021"/>
        <v>49179694</v>
      </c>
    </row>
    <row r="6511" spans="1:13" x14ac:dyDescent="0.25">
      <c r="A6511">
        <v>10000006509</v>
      </c>
      <c r="B6511">
        <f t="shared" ca="1" si="1012"/>
        <v>15839979</v>
      </c>
      <c r="C6511" t="str">
        <f t="shared" ca="1" si="1013"/>
        <v>10/8/2007</v>
      </c>
      <c r="D6511" t="str">
        <f t="shared" ca="1" si="1014"/>
        <v>SI</v>
      </c>
      <c r="E6511" t="s">
        <v>125</v>
      </c>
      <c r="F6511" t="s">
        <v>126</v>
      </c>
      <c r="G6511">
        <f t="shared" ca="1" si="1015"/>
        <v>626</v>
      </c>
      <c r="H6511">
        <f t="shared" ca="1" si="1016"/>
        <v>3152</v>
      </c>
      <c r="I6511">
        <f t="shared" ca="1" si="1017"/>
        <v>4</v>
      </c>
      <c r="J6511">
        <f t="shared" ca="1" si="1018"/>
        <v>5</v>
      </c>
      <c r="K6511" t="str">
        <f t="shared" ca="1" si="1019"/>
        <v>13/7/2019</v>
      </c>
      <c r="L6511">
        <f t="shared" ca="1" si="1020"/>
        <v>3167995.8</v>
      </c>
      <c r="M6511">
        <f t="shared" ca="1" si="1021"/>
        <v>15839979</v>
      </c>
    </row>
    <row r="6512" spans="1:13" x14ac:dyDescent="0.25">
      <c r="A6512">
        <v>10000006510</v>
      </c>
      <c r="B6512">
        <f t="shared" ca="1" si="1012"/>
        <v>12531122</v>
      </c>
      <c r="C6512" t="str">
        <f t="shared" ca="1" si="1013"/>
        <v>25/11/2007</v>
      </c>
      <c r="D6512" t="str">
        <f t="shared" ca="1" si="1014"/>
        <v>SI</v>
      </c>
      <c r="E6512" t="s">
        <v>125</v>
      </c>
      <c r="F6512" t="s">
        <v>126</v>
      </c>
      <c r="G6512">
        <f t="shared" ca="1" si="1015"/>
        <v>379</v>
      </c>
      <c r="H6512">
        <f t="shared" ca="1" si="1016"/>
        <v>1139</v>
      </c>
      <c r="I6512">
        <f t="shared" ca="1" si="1017"/>
        <v>32</v>
      </c>
      <c r="J6512">
        <f t="shared" ca="1" si="1018"/>
        <v>5</v>
      </c>
      <c r="K6512" t="str">
        <f t="shared" ca="1" si="1019"/>
        <v>12/3/2018</v>
      </c>
      <c r="L6512">
        <f t="shared" ca="1" si="1020"/>
        <v>2506224.4</v>
      </c>
      <c r="M6512">
        <f t="shared" ca="1" si="1021"/>
        <v>12531122</v>
      </c>
    </row>
    <row r="6513" spans="1:13" x14ac:dyDescent="0.25">
      <c r="A6513">
        <v>10000006511</v>
      </c>
      <c r="B6513">
        <f t="shared" ca="1" si="1012"/>
        <v>174645</v>
      </c>
      <c r="C6513" t="str">
        <f t="shared" ca="1" si="1013"/>
        <v>23/2/2007</v>
      </c>
      <c r="D6513" t="str">
        <f t="shared" ca="1" si="1014"/>
        <v>NO</v>
      </c>
      <c r="E6513" t="s">
        <v>125</v>
      </c>
      <c r="F6513" t="s">
        <v>126</v>
      </c>
      <c r="G6513">
        <f t="shared" ca="1" si="1015"/>
        <v>466</v>
      </c>
      <c r="H6513">
        <f t="shared" ca="1" si="1016"/>
        <v>4485</v>
      </c>
      <c r="I6513">
        <f t="shared" ca="1" si="1017"/>
        <v>42</v>
      </c>
      <c r="J6513">
        <f t="shared" ca="1" si="1018"/>
        <v>2</v>
      </c>
      <c r="K6513" t="str">
        <f t="shared" ca="1" si="1019"/>
        <v>1/8/2019</v>
      </c>
      <c r="L6513">
        <f t="shared" ca="1" si="1020"/>
        <v>87322.5</v>
      </c>
      <c r="M6513">
        <f t="shared" ca="1" si="1021"/>
        <v>174645</v>
      </c>
    </row>
    <row r="6514" spans="1:13" x14ac:dyDescent="0.25">
      <c r="A6514">
        <v>10000006512</v>
      </c>
      <c r="B6514">
        <f t="shared" ca="1" si="1012"/>
        <v>27401905</v>
      </c>
      <c r="C6514" t="str">
        <f t="shared" ca="1" si="1013"/>
        <v>21/9/2005</v>
      </c>
      <c r="D6514" t="str">
        <f t="shared" ca="1" si="1014"/>
        <v>NO</v>
      </c>
      <c r="E6514" t="s">
        <v>125</v>
      </c>
      <c r="F6514" t="s">
        <v>126</v>
      </c>
      <c r="G6514">
        <f t="shared" ca="1" si="1015"/>
        <v>180</v>
      </c>
      <c r="H6514">
        <f t="shared" ca="1" si="1016"/>
        <v>3902</v>
      </c>
      <c r="I6514">
        <f t="shared" ca="1" si="1017"/>
        <v>26</v>
      </c>
      <c r="J6514">
        <f t="shared" ca="1" si="1018"/>
        <v>6</v>
      </c>
      <c r="K6514" t="str">
        <f t="shared" ca="1" si="1019"/>
        <v>18/12/2016</v>
      </c>
      <c r="L6514">
        <f t="shared" ca="1" si="1020"/>
        <v>4566984.166666667</v>
      </c>
      <c r="M6514">
        <f t="shared" ca="1" si="1021"/>
        <v>27401905</v>
      </c>
    </row>
    <row r="6515" spans="1:13" x14ac:dyDescent="0.25">
      <c r="A6515">
        <v>10000006513</v>
      </c>
      <c r="B6515">
        <f t="shared" ca="1" si="1012"/>
        <v>48801875</v>
      </c>
      <c r="C6515" t="str">
        <f t="shared" ca="1" si="1013"/>
        <v>3/5/2010</v>
      </c>
      <c r="D6515" t="str">
        <f t="shared" ca="1" si="1014"/>
        <v>NO</v>
      </c>
      <c r="E6515" t="s">
        <v>125</v>
      </c>
      <c r="F6515" t="s">
        <v>126</v>
      </c>
      <c r="G6515">
        <f t="shared" ca="1" si="1015"/>
        <v>795</v>
      </c>
      <c r="H6515">
        <f t="shared" ca="1" si="1016"/>
        <v>134</v>
      </c>
      <c r="I6515">
        <f t="shared" ca="1" si="1017"/>
        <v>13</v>
      </c>
      <c r="J6515">
        <f t="shared" ca="1" si="1018"/>
        <v>7</v>
      </c>
      <c r="K6515" t="str">
        <f t="shared" ca="1" si="1019"/>
        <v>27/1/2019</v>
      </c>
      <c r="L6515">
        <f t="shared" ca="1" si="1020"/>
        <v>6971696.4285714282</v>
      </c>
      <c r="M6515">
        <f t="shared" ca="1" si="1021"/>
        <v>48801875</v>
      </c>
    </row>
    <row r="6516" spans="1:13" x14ac:dyDescent="0.25">
      <c r="A6516">
        <v>10000006514</v>
      </c>
      <c r="B6516">
        <f t="shared" ca="1" si="1012"/>
        <v>82913764</v>
      </c>
      <c r="C6516" t="str">
        <f t="shared" ca="1" si="1013"/>
        <v>22/2/2006</v>
      </c>
      <c r="D6516" t="str">
        <f t="shared" ca="1" si="1014"/>
        <v>SI</v>
      </c>
      <c r="E6516" t="s">
        <v>125</v>
      </c>
      <c r="F6516" t="s">
        <v>126</v>
      </c>
      <c r="G6516">
        <f t="shared" ca="1" si="1015"/>
        <v>842</v>
      </c>
      <c r="H6516">
        <f t="shared" ca="1" si="1016"/>
        <v>3636</v>
      </c>
      <c r="I6516">
        <f t="shared" ca="1" si="1017"/>
        <v>9</v>
      </c>
      <c r="J6516">
        <f t="shared" ca="1" si="1018"/>
        <v>7</v>
      </c>
      <c r="K6516" t="str">
        <f t="shared" ca="1" si="1019"/>
        <v>18/12/2017</v>
      </c>
      <c r="L6516">
        <f t="shared" ca="1" si="1020"/>
        <v>11844823.428571429</v>
      </c>
      <c r="M6516">
        <f t="shared" ca="1" si="1021"/>
        <v>82913764</v>
      </c>
    </row>
    <row r="6517" spans="1:13" x14ac:dyDescent="0.25">
      <c r="A6517">
        <v>10000006515</v>
      </c>
      <c r="B6517">
        <f t="shared" ca="1" si="1012"/>
        <v>88886367</v>
      </c>
      <c r="C6517" t="str">
        <f t="shared" ca="1" si="1013"/>
        <v>28/12/2010</v>
      </c>
      <c r="D6517" t="str">
        <f t="shared" ca="1" si="1014"/>
        <v>SI</v>
      </c>
      <c r="E6517" t="s">
        <v>125</v>
      </c>
      <c r="F6517" t="s">
        <v>126</v>
      </c>
      <c r="G6517">
        <f t="shared" ca="1" si="1015"/>
        <v>595</v>
      </c>
      <c r="H6517">
        <f t="shared" ca="1" si="1016"/>
        <v>419</v>
      </c>
      <c r="I6517">
        <f t="shared" ca="1" si="1017"/>
        <v>50</v>
      </c>
      <c r="J6517">
        <f t="shared" ca="1" si="1018"/>
        <v>9</v>
      </c>
      <c r="K6517" t="str">
        <f t="shared" ca="1" si="1019"/>
        <v>19/1/2018</v>
      </c>
      <c r="L6517">
        <f t="shared" ca="1" si="1020"/>
        <v>9876263</v>
      </c>
      <c r="M6517">
        <f t="shared" ca="1" si="1021"/>
        <v>88886367</v>
      </c>
    </row>
    <row r="6518" spans="1:13" x14ac:dyDescent="0.25">
      <c r="A6518">
        <v>10000006516</v>
      </c>
      <c r="B6518">
        <f t="shared" ca="1" si="1012"/>
        <v>98080660</v>
      </c>
      <c r="C6518" t="str">
        <f t="shared" ca="1" si="1013"/>
        <v>10/7/2005</v>
      </c>
      <c r="D6518" t="str">
        <f t="shared" ca="1" si="1014"/>
        <v>SI</v>
      </c>
      <c r="E6518" t="s">
        <v>125</v>
      </c>
      <c r="F6518" t="s">
        <v>126</v>
      </c>
      <c r="G6518">
        <f t="shared" ca="1" si="1015"/>
        <v>136</v>
      </c>
      <c r="H6518">
        <f t="shared" ca="1" si="1016"/>
        <v>3870</v>
      </c>
      <c r="I6518">
        <f t="shared" ca="1" si="1017"/>
        <v>12</v>
      </c>
      <c r="J6518">
        <f t="shared" ca="1" si="1018"/>
        <v>11</v>
      </c>
      <c r="K6518" t="str">
        <f t="shared" ca="1" si="1019"/>
        <v>21/11/2019</v>
      </c>
      <c r="L6518">
        <f t="shared" ca="1" si="1020"/>
        <v>8916423.6363636367</v>
      </c>
      <c r="M6518">
        <f t="shared" ca="1" si="1021"/>
        <v>98080660</v>
      </c>
    </row>
    <row r="6519" spans="1:13" x14ac:dyDescent="0.25">
      <c r="A6519">
        <v>10000006517</v>
      </c>
      <c r="B6519">
        <f t="shared" ca="1" si="1012"/>
        <v>58401077</v>
      </c>
      <c r="C6519" t="str">
        <f t="shared" ca="1" si="1013"/>
        <v>7/6/2005</v>
      </c>
      <c r="D6519" t="str">
        <f t="shared" ca="1" si="1014"/>
        <v>SI</v>
      </c>
      <c r="E6519" t="s">
        <v>125</v>
      </c>
      <c r="F6519" t="s">
        <v>126</v>
      </c>
      <c r="G6519">
        <f t="shared" ca="1" si="1015"/>
        <v>543</v>
      </c>
      <c r="H6519">
        <f t="shared" ca="1" si="1016"/>
        <v>1670</v>
      </c>
      <c r="I6519">
        <f t="shared" ca="1" si="1017"/>
        <v>43</v>
      </c>
      <c r="J6519">
        <f t="shared" ca="1" si="1018"/>
        <v>4</v>
      </c>
      <c r="K6519" t="str">
        <f t="shared" ca="1" si="1019"/>
        <v>3/12/2019</v>
      </c>
      <c r="L6519">
        <f t="shared" ca="1" si="1020"/>
        <v>14600269.25</v>
      </c>
      <c r="M6519">
        <f t="shared" ca="1" si="1021"/>
        <v>58401077</v>
      </c>
    </row>
    <row r="6520" spans="1:13" x14ac:dyDescent="0.25">
      <c r="A6520">
        <v>10000006518</v>
      </c>
      <c r="B6520">
        <f t="shared" ca="1" si="1012"/>
        <v>10090540</v>
      </c>
      <c r="C6520" t="str">
        <f t="shared" ca="1" si="1013"/>
        <v>20/7/2012</v>
      </c>
      <c r="D6520" t="str">
        <f t="shared" ca="1" si="1014"/>
        <v>SI</v>
      </c>
      <c r="E6520" t="s">
        <v>125</v>
      </c>
      <c r="F6520" t="s">
        <v>126</v>
      </c>
      <c r="G6520">
        <f t="shared" ca="1" si="1015"/>
        <v>606</v>
      </c>
      <c r="H6520">
        <f t="shared" ca="1" si="1016"/>
        <v>2967</v>
      </c>
      <c r="I6520">
        <f t="shared" ca="1" si="1017"/>
        <v>50</v>
      </c>
      <c r="J6520">
        <f t="shared" ca="1" si="1018"/>
        <v>6</v>
      </c>
      <c r="K6520" t="str">
        <f t="shared" ca="1" si="1019"/>
        <v>28/12/2019</v>
      </c>
      <c r="L6520">
        <f t="shared" ca="1" si="1020"/>
        <v>1681756.6666666667</v>
      </c>
      <c r="M6520">
        <f t="shared" ca="1" si="1021"/>
        <v>10090540</v>
      </c>
    </row>
    <row r="6521" spans="1:13" x14ac:dyDescent="0.25">
      <c r="A6521">
        <v>10000006519</v>
      </c>
      <c r="B6521">
        <f t="shared" ca="1" si="1012"/>
        <v>24857389</v>
      </c>
      <c r="C6521" t="str">
        <f t="shared" ca="1" si="1013"/>
        <v>21/2/2004</v>
      </c>
      <c r="D6521" t="str">
        <f t="shared" ca="1" si="1014"/>
        <v>NO</v>
      </c>
      <c r="E6521" t="s">
        <v>125</v>
      </c>
      <c r="F6521" t="s">
        <v>126</v>
      </c>
      <c r="G6521">
        <f t="shared" ca="1" si="1015"/>
        <v>754</v>
      </c>
      <c r="H6521">
        <f t="shared" ca="1" si="1016"/>
        <v>868</v>
      </c>
      <c r="I6521">
        <f t="shared" ca="1" si="1017"/>
        <v>46</v>
      </c>
      <c r="J6521">
        <f t="shared" ca="1" si="1018"/>
        <v>11</v>
      </c>
      <c r="K6521" t="str">
        <f t="shared" ca="1" si="1019"/>
        <v>30/5/2019</v>
      </c>
      <c r="L6521">
        <f t="shared" ca="1" si="1020"/>
        <v>2259762.6363636362</v>
      </c>
      <c r="M6521">
        <f t="shared" ca="1" si="1021"/>
        <v>24857389</v>
      </c>
    </row>
    <row r="6522" spans="1:13" x14ac:dyDescent="0.25">
      <c r="A6522">
        <v>10000006520</v>
      </c>
      <c r="B6522">
        <f t="shared" ca="1" si="1012"/>
        <v>13690961</v>
      </c>
      <c r="C6522" t="str">
        <f t="shared" ca="1" si="1013"/>
        <v>30/2/2015</v>
      </c>
      <c r="D6522" t="str">
        <f t="shared" ca="1" si="1014"/>
        <v>NO</v>
      </c>
      <c r="E6522" t="s">
        <v>125</v>
      </c>
      <c r="F6522" t="s">
        <v>126</v>
      </c>
      <c r="G6522">
        <f t="shared" ca="1" si="1015"/>
        <v>256</v>
      </c>
      <c r="H6522">
        <f t="shared" ca="1" si="1016"/>
        <v>1756</v>
      </c>
      <c r="I6522">
        <f t="shared" ca="1" si="1017"/>
        <v>34</v>
      </c>
      <c r="J6522">
        <f t="shared" ca="1" si="1018"/>
        <v>9</v>
      </c>
      <c r="K6522" t="str">
        <f t="shared" ca="1" si="1019"/>
        <v>9/1/2016</v>
      </c>
      <c r="L6522">
        <f t="shared" ca="1" si="1020"/>
        <v>1521217.888888889</v>
      </c>
      <c r="M6522">
        <f t="shared" ca="1" si="1021"/>
        <v>13690961</v>
      </c>
    </row>
    <row r="6523" spans="1:13" x14ac:dyDescent="0.25">
      <c r="A6523">
        <v>10000006521</v>
      </c>
      <c r="B6523">
        <f t="shared" ca="1" si="1012"/>
        <v>16429138</v>
      </c>
      <c r="C6523" t="str">
        <f t="shared" ca="1" si="1013"/>
        <v>29/3/2005</v>
      </c>
      <c r="D6523" t="str">
        <f t="shared" ca="1" si="1014"/>
        <v>SI</v>
      </c>
      <c r="E6523" t="s">
        <v>125</v>
      </c>
      <c r="F6523" t="s">
        <v>126</v>
      </c>
      <c r="G6523">
        <f t="shared" ca="1" si="1015"/>
        <v>460</v>
      </c>
      <c r="H6523">
        <f t="shared" ca="1" si="1016"/>
        <v>1282</v>
      </c>
      <c r="I6523">
        <f t="shared" ca="1" si="1017"/>
        <v>36</v>
      </c>
      <c r="J6523">
        <f t="shared" ca="1" si="1018"/>
        <v>2</v>
      </c>
      <c r="K6523" t="str">
        <f t="shared" ca="1" si="1019"/>
        <v>22/12/2016</v>
      </c>
      <c r="L6523">
        <f t="shared" ca="1" si="1020"/>
        <v>8214569</v>
      </c>
      <c r="M6523">
        <f t="shared" ca="1" si="1021"/>
        <v>16429138</v>
      </c>
    </row>
    <row r="6524" spans="1:13" x14ac:dyDescent="0.25">
      <c r="A6524">
        <v>10000006522</v>
      </c>
      <c r="B6524">
        <f t="shared" ca="1" si="1012"/>
        <v>86847507</v>
      </c>
      <c r="C6524" t="str">
        <f t="shared" ca="1" si="1013"/>
        <v>26/7/2000</v>
      </c>
      <c r="D6524" t="str">
        <f t="shared" ca="1" si="1014"/>
        <v>SI</v>
      </c>
      <c r="E6524" t="s">
        <v>125</v>
      </c>
      <c r="F6524" t="s">
        <v>126</v>
      </c>
      <c r="G6524">
        <f t="shared" ca="1" si="1015"/>
        <v>382</v>
      </c>
      <c r="H6524">
        <f t="shared" ca="1" si="1016"/>
        <v>2364</v>
      </c>
      <c r="I6524">
        <f t="shared" ca="1" si="1017"/>
        <v>38</v>
      </c>
      <c r="J6524">
        <f t="shared" ca="1" si="1018"/>
        <v>7</v>
      </c>
      <c r="K6524" t="str">
        <f t="shared" ca="1" si="1019"/>
        <v>1/1/2018</v>
      </c>
      <c r="L6524">
        <f t="shared" ca="1" si="1020"/>
        <v>12406786.714285715</v>
      </c>
      <c r="M6524">
        <f t="shared" ca="1" si="1021"/>
        <v>86847507</v>
      </c>
    </row>
    <row r="6525" spans="1:13" x14ac:dyDescent="0.25">
      <c r="A6525">
        <v>10000006523</v>
      </c>
      <c r="B6525">
        <f t="shared" ca="1" si="1012"/>
        <v>55092500</v>
      </c>
      <c r="C6525" t="str">
        <f t="shared" ca="1" si="1013"/>
        <v>6/8/2004</v>
      </c>
      <c r="D6525" t="str">
        <f t="shared" ca="1" si="1014"/>
        <v>SI</v>
      </c>
      <c r="E6525" t="s">
        <v>125</v>
      </c>
      <c r="F6525" t="s">
        <v>126</v>
      </c>
      <c r="G6525">
        <f t="shared" ca="1" si="1015"/>
        <v>191</v>
      </c>
      <c r="H6525">
        <f t="shared" ca="1" si="1016"/>
        <v>3664</v>
      </c>
      <c r="I6525">
        <f t="shared" ca="1" si="1017"/>
        <v>21</v>
      </c>
      <c r="J6525">
        <f t="shared" ca="1" si="1018"/>
        <v>10</v>
      </c>
      <c r="K6525" t="str">
        <f t="shared" ca="1" si="1019"/>
        <v>8/5/2020</v>
      </c>
      <c r="L6525">
        <f t="shared" ca="1" si="1020"/>
        <v>5509250</v>
      </c>
      <c r="M6525">
        <f t="shared" ca="1" si="1021"/>
        <v>55092500</v>
      </c>
    </row>
    <row r="6526" spans="1:13" x14ac:dyDescent="0.25">
      <c r="A6526">
        <v>10000006524</v>
      </c>
      <c r="B6526">
        <f t="shared" ca="1" si="1012"/>
        <v>79935614</v>
      </c>
      <c r="C6526" t="str">
        <f t="shared" ca="1" si="1013"/>
        <v>16/12/2003</v>
      </c>
      <c r="D6526" t="str">
        <f t="shared" ca="1" si="1014"/>
        <v>NO</v>
      </c>
      <c r="E6526" t="s">
        <v>125</v>
      </c>
      <c r="F6526" t="s">
        <v>126</v>
      </c>
      <c r="G6526">
        <f t="shared" ca="1" si="1015"/>
        <v>275</v>
      </c>
      <c r="H6526">
        <f t="shared" ca="1" si="1016"/>
        <v>4388</v>
      </c>
      <c r="I6526">
        <f t="shared" ca="1" si="1017"/>
        <v>25</v>
      </c>
      <c r="J6526">
        <f t="shared" ca="1" si="1018"/>
        <v>10</v>
      </c>
      <c r="K6526" t="str">
        <f t="shared" ca="1" si="1019"/>
        <v>24/1/2017</v>
      </c>
      <c r="L6526">
        <f t="shared" ca="1" si="1020"/>
        <v>7993561.4000000004</v>
      </c>
      <c r="M6526">
        <f t="shared" ca="1" si="1021"/>
        <v>79935614</v>
      </c>
    </row>
    <row r="6527" spans="1:13" x14ac:dyDescent="0.25">
      <c r="A6527">
        <v>10000006525</v>
      </c>
      <c r="B6527">
        <f t="shared" ca="1" si="1012"/>
        <v>94494405</v>
      </c>
      <c r="C6527" t="str">
        <f t="shared" ca="1" si="1013"/>
        <v>4/6/2001</v>
      </c>
      <c r="D6527" t="str">
        <f t="shared" ca="1" si="1014"/>
        <v>SI</v>
      </c>
      <c r="E6527" t="s">
        <v>125</v>
      </c>
      <c r="F6527" t="s">
        <v>126</v>
      </c>
      <c r="G6527">
        <f t="shared" ca="1" si="1015"/>
        <v>822</v>
      </c>
      <c r="H6527">
        <f t="shared" ca="1" si="1016"/>
        <v>1078</v>
      </c>
      <c r="I6527">
        <f t="shared" ca="1" si="1017"/>
        <v>6</v>
      </c>
      <c r="J6527">
        <f t="shared" ca="1" si="1018"/>
        <v>6</v>
      </c>
      <c r="K6527" t="str">
        <f t="shared" ca="1" si="1019"/>
        <v>17/2/2018</v>
      </c>
      <c r="L6527">
        <f t="shared" ca="1" si="1020"/>
        <v>15749067.5</v>
      </c>
      <c r="M6527">
        <f t="shared" ca="1" si="1021"/>
        <v>94494405</v>
      </c>
    </row>
    <row r="6528" spans="1:13" x14ac:dyDescent="0.25">
      <c r="A6528">
        <v>10000006526</v>
      </c>
      <c r="B6528">
        <f t="shared" ca="1" si="1012"/>
        <v>40966114</v>
      </c>
      <c r="C6528" t="str">
        <f t="shared" ca="1" si="1013"/>
        <v>11/9/2011</v>
      </c>
      <c r="D6528" t="str">
        <f t="shared" ca="1" si="1014"/>
        <v>SI</v>
      </c>
      <c r="E6528" t="s">
        <v>125</v>
      </c>
      <c r="F6528" t="s">
        <v>126</v>
      </c>
      <c r="G6528">
        <f t="shared" ca="1" si="1015"/>
        <v>953</v>
      </c>
      <c r="H6528">
        <f t="shared" ca="1" si="1016"/>
        <v>2777</v>
      </c>
      <c r="I6528">
        <f t="shared" ca="1" si="1017"/>
        <v>43</v>
      </c>
      <c r="J6528">
        <f t="shared" ca="1" si="1018"/>
        <v>1</v>
      </c>
      <c r="K6528" t="str">
        <f t="shared" ca="1" si="1019"/>
        <v>5/11/2016</v>
      </c>
      <c r="L6528">
        <f t="shared" ca="1" si="1020"/>
        <v>40966114</v>
      </c>
      <c r="M6528">
        <f t="shared" ca="1" si="1021"/>
        <v>40966114</v>
      </c>
    </row>
    <row r="6529" spans="1:13" x14ac:dyDescent="0.25">
      <c r="A6529">
        <v>10000006527</v>
      </c>
      <c r="B6529">
        <f t="shared" ca="1" si="1012"/>
        <v>39238704</v>
      </c>
      <c r="C6529" t="str">
        <f t="shared" ca="1" si="1013"/>
        <v>14/11/2002</v>
      </c>
      <c r="D6529" t="str">
        <f t="shared" ca="1" si="1014"/>
        <v>SI</v>
      </c>
      <c r="E6529" t="s">
        <v>125</v>
      </c>
      <c r="F6529" t="s">
        <v>126</v>
      </c>
      <c r="G6529">
        <f t="shared" ca="1" si="1015"/>
        <v>282</v>
      </c>
      <c r="H6529">
        <f t="shared" ca="1" si="1016"/>
        <v>4663</v>
      </c>
      <c r="I6529">
        <f t="shared" ca="1" si="1017"/>
        <v>19</v>
      </c>
      <c r="J6529">
        <f t="shared" ca="1" si="1018"/>
        <v>2</v>
      </c>
      <c r="K6529" t="str">
        <f t="shared" ca="1" si="1019"/>
        <v>18/9/2017</v>
      </c>
      <c r="L6529">
        <f t="shared" ca="1" si="1020"/>
        <v>19619352</v>
      </c>
      <c r="M6529">
        <f t="shared" ca="1" si="1021"/>
        <v>39238704</v>
      </c>
    </row>
    <row r="6530" spans="1:13" x14ac:dyDescent="0.25">
      <c r="A6530">
        <v>10000006528</v>
      </c>
      <c r="B6530">
        <f t="shared" ca="1" si="1012"/>
        <v>45076419</v>
      </c>
      <c r="C6530" t="str">
        <f t="shared" ca="1" si="1013"/>
        <v>26/7/2011</v>
      </c>
      <c r="D6530" t="str">
        <f t="shared" ca="1" si="1014"/>
        <v>NO</v>
      </c>
      <c r="E6530" t="s">
        <v>125</v>
      </c>
      <c r="F6530" t="s">
        <v>126</v>
      </c>
      <c r="G6530">
        <f t="shared" ca="1" si="1015"/>
        <v>378</v>
      </c>
      <c r="H6530">
        <f t="shared" ca="1" si="1016"/>
        <v>428</v>
      </c>
      <c r="I6530">
        <f t="shared" ca="1" si="1017"/>
        <v>14</v>
      </c>
      <c r="J6530">
        <f t="shared" ca="1" si="1018"/>
        <v>7</v>
      </c>
      <c r="K6530" t="str">
        <f t="shared" ca="1" si="1019"/>
        <v>30/11/2020</v>
      </c>
      <c r="L6530">
        <f t="shared" ca="1" si="1020"/>
        <v>6439488.4285714282</v>
      </c>
      <c r="M6530">
        <f t="shared" ca="1" si="1021"/>
        <v>45076419</v>
      </c>
    </row>
    <row r="6531" spans="1:13" x14ac:dyDescent="0.25">
      <c r="A6531">
        <v>10000006529</v>
      </c>
      <c r="B6531">
        <f t="shared" ca="1" si="1012"/>
        <v>59470077</v>
      </c>
      <c r="C6531" t="str">
        <f t="shared" ca="1" si="1013"/>
        <v>8/6/2012</v>
      </c>
      <c r="D6531" t="str">
        <f t="shared" ca="1" si="1014"/>
        <v>NO</v>
      </c>
      <c r="E6531" t="s">
        <v>125</v>
      </c>
      <c r="F6531" t="s">
        <v>126</v>
      </c>
      <c r="G6531">
        <f t="shared" ca="1" si="1015"/>
        <v>702</v>
      </c>
      <c r="H6531">
        <f t="shared" ca="1" si="1016"/>
        <v>3063</v>
      </c>
      <c r="I6531">
        <f t="shared" ca="1" si="1017"/>
        <v>20</v>
      </c>
      <c r="J6531">
        <f t="shared" ca="1" si="1018"/>
        <v>3</v>
      </c>
      <c r="K6531" t="str">
        <f t="shared" ca="1" si="1019"/>
        <v>3/8/2016</v>
      </c>
      <c r="L6531">
        <f t="shared" ca="1" si="1020"/>
        <v>19823359</v>
      </c>
      <c r="M6531">
        <f t="shared" ca="1" si="1021"/>
        <v>59470077</v>
      </c>
    </row>
    <row r="6532" spans="1:13" x14ac:dyDescent="0.25">
      <c r="A6532">
        <v>10000006530</v>
      </c>
      <c r="B6532">
        <f t="shared" ref="B6532:B6595" ca="1" si="1022">RANDBETWEEN(1,100000000)</f>
        <v>89945243</v>
      </c>
      <c r="C6532" t="str">
        <f t="shared" ref="C6532:C6595" ca="1" si="1023">RANDBETWEEN(1,30)&amp;"/"&amp;RANDBETWEEN(1,12)&amp;"/"&amp;RANDBETWEEN(2000,2015)</f>
        <v>2/9/2010</v>
      </c>
      <c r="D6532" t="str">
        <f t="shared" ref="D6532:D6595" ca="1" si="1024">CHOOSE(RANDBETWEEN(1,2),"SI","NO")</f>
        <v>NO</v>
      </c>
      <c r="E6532" t="s">
        <v>125</v>
      </c>
      <c r="F6532" t="s">
        <v>126</v>
      </c>
      <c r="G6532">
        <f t="shared" ref="G6532:G6595" ca="1" si="1025">RANDBETWEEN(1,1000)</f>
        <v>446</v>
      </c>
      <c r="H6532">
        <f t="shared" ref="H6532:H6595" ca="1" si="1026">RANDBETWEEN(1,5000)</f>
        <v>1409</v>
      </c>
      <c r="I6532">
        <f t="shared" ref="I6532:I6595" ca="1" si="1027">RANDBETWEEN(1,50)</f>
        <v>12</v>
      </c>
      <c r="J6532">
        <f t="shared" ref="J6532:J6595" ca="1" si="1028">RANDBETWEEN(1,12)</f>
        <v>1</v>
      </c>
      <c r="K6532" t="str">
        <f t="shared" ref="K6532:K6595" ca="1" si="1029">RANDBETWEEN(1,30)&amp;"/"&amp;RANDBETWEEN(1,12)&amp;"/"&amp;RANDBETWEEN(2016,2020)</f>
        <v>24/2/2018</v>
      </c>
      <c r="L6532">
        <f t="shared" ca="1" si="1020"/>
        <v>89945243</v>
      </c>
      <c r="M6532">
        <f t="shared" ca="1" si="1021"/>
        <v>89945243</v>
      </c>
    </row>
    <row r="6533" spans="1:13" x14ac:dyDescent="0.25">
      <c r="A6533">
        <v>10000006531</v>
      </c>
      <c r="B6533">
        <f t="shared" ca="1" si="1022"/>
        <v>61769973</v>
      </c>
      <c r="C6533" t="str">
        <f t="shared" ca="1" si="1023"/>
        <v>28/12/2015</v>
      </c>
      <c r="D6533" t="str">
        <f t="shared" ca="1" si="1024"/>
        <v>SI</v>
      </c>
      <c r="E6533" t="s">
        <v>125</v>
      </c>
      <c r="F6533" t="s">
        <v>126</v>
      </c>
      <c r="G6533">
        <f t="shared" ca="1" si="1025"/>
        <v>258</v>
      </c>
      <c r="H6533">
        <f t="shared" ca="1" si="1026"/>
        <v>2698</v>
      </c>
      <c r="I6533">
        <f t="shared" ca="1" si="1027"/>
        <v>37</v>
      </c>
      <c r="J6533">
        <f t="shared" ca="1" si="1028"/>
        <v>1</v>
      </c>
      <c r="K6533" t="str">
        <f t="shared" ca="1" si="1029"/>
        <v>10/12/2019</v>
      </c>
      <c r="L6533">
        <f t="shared" ca="1" si="1020"/>
        <v>61769973</v>
      </c>
      <c r="M6533">
        <f t="shared" ca="1" si="1021"/>
        <v>61769973</v>
      </c>
    </row>
    <row r="6534" spans="1:13" x14ac:dyDescent="0.25">
      <c r="A6534">
        <v>10000006532</v>
      </c>
      <c r="B6534">
        <f t="shared" ca="1" si="1022"/>
        <v>57891309</v>
      </c>
      <c r="C6534" t="str">
        <f t="shared" ca="1" si="1023"/>
        <v>18/12/2002</v>
      </c>
      <c r="D6534" t="str">
        <f t="shared" ca="1" si="1024"/>
        <v>NO</v>
      </c>
      <c r="E6534" t="s">
        <v>125</v>
      </c>
      <c r="F6534" t="s">
        <v>126</v>
      </c>
      <c r="G6534">
        <f t="shared" ca="1" si="1025"/>
        <v>721</v>
      </c>
      <c r="H6534">
        <f t="shared" ca="1" si="1026"/>
        <v>643</v>
      </c>
      <c r="I6534">
        <f t="shared" ca="1" si="1027"/>
        <v>9</v>
      </c>
      <c r="J6534">
        <f t="shared" ca="1" si="1028"/>
        <v>9</v>
      </c>
      <c r="K6534" t="str">
        <f t="shared" ca="1" si="1029"/>
        <v>5/5/2020</v>
      </c>
      <c r="L6534">
        <f t="shared" ca="1" si="1020"/>
        <v>6432367.666666667</v>
      </c>
      <c r="M6534">
        <f t="shared" ca="1" si="1021"/>
        <v>57891309</v>
      </c>
    </row>
    <row r="6535" spans="1:13" x14ac:dyDescent="0.25">
      <c r="A6535">
        <v>10000006533</v>
      </c>
      <c r="B6535">
        <f t="shared" ca="1" si="1022"/>
        <v>8049741</v>
      </c>
      <c r="C6535" t="str">
        <f t="shared" ca="1" si="1023"/>
        <v>6/6/2002</v>
      </c>
      <c r="D6535" t="str">
        <f t="shared" ca="1" si="1024"/>
        <v>SI</v>
      </c>
      <c r="E6535" t="s">
        <v>125</v>
      </c>
      <c r="F6535" t="s">
        <v>126</v>
      </c>
      <c r="G6535">
        <f t="shared" ca="1" si="1025"/>
        <v>934</v>
      </c>
      <c r="H6535">
        <f t="shared" ca="1" si="1026"/>
        <v>4480</v>
      </c>
      <c r="I6535">
        <f t="shared" ca="1" si="1027"/>
        <v>22</v>
      </c>
      <c r="J6535">
        <f t="shared" ca="1" si="1028"/>
        <v>7</v>
      </c>
      <c r="K6535" t="str">
        <f t="shared" ca="1" si="1029"/>
        <v>16/7/2017</v>
      </c>
      <c r="L6535">
        <f t="shared" ca="1" si="1020"/>
        <v>1149963</v>
      </c>
      <c r="M6535">
        <f t="shared" ca="1" si="1021"/>
        <v>8049741</v>
      </c>
    </row>
    <row r="6536" spans="1:13" x14ac:dyDescent="0.25">
      <c r="A6536">
        <v>10000006534</v>
      </c>
      <c r="B6536">
        <f t="shared" ca="1" si="1022"/>
        <v>82893956</v>
      </c>
      <c r="C6536" t="str">
        <f t="shared" ca="1" si="1023"/>
        <v>23/6/2011</v>
      </c>
      <c r="D6536" t="str">
        <f t="shared" ca="1" si="1024"/>
        <v>SI</v>
      </c>
      <c r="E6536" t="s">
        <v>125</v>
      </c>
      <c r="F6536" t="s">
        <v>126</v>
      </c>
      <c r="G6536">
        <f t="shared" ca="1" si="1025"/>
        <v>854</v>
      </c>
      <c r="H6536">
        <f t="shared" ca="1" si="1026"/>
        <v>3241</v>
      </c>
      <c r="I6536">
        <f t="shared" ca="1" si="1027"/>
        <v>29</v>
      </c>
      <c r="J6536">
        <f t="shared" ca="1" si="1028"/>
        <v>6</v>
      </c>
      <c r="K6536" t="str">
        <f t="shared" ca="1" si="1029"/>
        <v>12/4/2016</v>
      </c>
      <c r="L6536">
        <f t="shared" ca="1" si="1020"/>
        <v>13815659.333333334</v>
      </c>
      <c r="M6536">
        <f t="shared" ca="1" si="1021"/>
        <v>82893956</v>
      </c>
    </row>
    <row r="6537" spans="1:13" x14ac:dyDescent="0.25">
      <c r="A6537">
        <v>10000006535</v>
      </c>
      <c r="B6537">
        <f t="shared" ca="1" si="1022"/>
        <v>15986343</v>
      </c>
      <c r="C6537" t="str">
        <f t="shared" ca="1" si="1023"/>
        <v>20/11/2009</v>
      </c>
      <c r="D6537" t="str">
        <f t="shared" ca="1" si="1024"/>
        <v>SI</v>
      </c>
      <c r="E6537" t="s">
        <v>125</v>
      </c>
      <c r="F6537" t="s">
        <v>126</v>
      </c>
      <c r="G6537">
        <f t="shared" ca="1" si="1025"/>
        <v>159</v>
      </c>
      <c r="H6537">
        <f t="shared" ca="1" si="1026"/>
        <v>4253</v>
      </c>
      <c r="I6537">
        <f t="shared" ca="1" si="1027"/>
        <v>9</v>
      </c>
      <c r="J6537">
        <f t="shared" ca="1" si="1028"/>
        <v>5</v>
      </c>
      <c r="K6537" t="str">
        <f t="shared" ca="1" si="1029"/>
        <v>19/10/2020</v>
      </c>
      <c r="L6537">
        <f t="shared" ca="1" si="1020"/>
        <v>3197268.6</v>
      </c>
      <c r="M6537">
        <f t="shared" ca="1" si="1021"/>
        <v>15986343</v>
      </c>
    </row>
    <row r="6538" spans="1:13" x14ac:dyDescent="0.25">
      <c r="A6538">
        <v>10000006536</v>
      </c>
      <c r="B6538">
        <f t="shared" ca="1" si="1022"/>
        <v>37400697</v>
      </c>
      <c r="C6538" t="str">
        <f t="shared" ca="1" si="1023"/>
        <v>21/12/2000</v>
      </c>
      <c r="D6538" t="str">
        <f t="shared" ca="1" si="1024"/>
        <v>NO</v>
      </c>
      <c r="E6538" t="s">
        <v>125</v>
      </c>
      <c r="F6538" t="s">
        <v>126</v>
      </c>
      <c r="G6538">
        <f t="shared" ca="1" si="1025"/>
        <v>611</v>
      </c>
      <c r="H6538">
        <f t="shared" ca="1" si="1026"/>
        <v>2116</v>
      </c>
      <c r="I6538">
        <f t="shared" ca="1" si="1027"/>
        <v>34</v>
      </c>
      <c r="J6538">
        <f t="shared" ca="1" si="1028"/>
        <v>9</v>
      </c>
      <c r="K6538" t="str">
        <f t="shared" ca="1" si="1029"/>
        <v>6/8/2019</v>
      </c>
      <c r="L6538">
        <f t="shared" ca="1" si="1020"/>
        <v>4155633</v>
      </c>
      <c r="M6538">
        <f t="shared" ca="1" si="1021"/>
        <v>37400697</v>
      </c>
    </row>
    <row r="6539" spans="1:13" x14ac:dyDescent="0.25">
      <c r="A6539">
        <v>10000006537</v>
      </c>
      <c r="B6539">
        <f t="shared" ca="1" si="1022"/>
        <v>6362219</v>
      </c>
      <c r="C6539" t="str">
        <f t="shared" ca="1" si="1023"/>
        <v>26/9/2007</v>
      </c>
      <c r="D6539" t="str">
        <f t="shared" ca="1" si="1024"/>
        <v>NO</v>
      </c>
      <c r="E6539" t="s">
        <v>125</v>
      </c>
      <c r="F6539" t="s">
        <v>126</v>
      </c>
      <c r="G6539">
        <f t="shared" ca="1" si="1025"/>
        <v>77</v>
      </c>
      <c r="H6539">
        <f t="shared" ca="1" si="1026"/>
        <v>3377</v>
      </c>
      <c r="I6539">
        <f t="shared" ca="1" si="1027"/>
        <v>50</v>
      </c>
      <c r="J6539">
        <f t="shared" ca="1" si="1028"/>
        <v>6</v>
      </c>
      <c r="K6539" t="str">
        <f t="shared" ca="1" si="1029"/>
        <v>7/7/2019</v>
      </c>
      <c r="L6539">
        <f t="shared" ca="1" si="1020"/>
        <v>1060369.8333333333</v>
      </c>
      <c r="M6539">
        <f t="shared" ca="1" si="1021"/>
        <v>6362219</v>
      </c>
    </row>
    <row r="6540" spans="1:13" x14ac:dyDescent="0.25">
      <c r="A6540">
        <v>10000006538</v>
      </c>
      <c r="B6540">
        <f t="shared" ca="1" si="1022"/>
        <v>96763082</v>
      </c>
      <c r="C6540" t="str">
        <f t="shared" ca="1" si="1023"/>
        <v>24/2/2012</v>
      </c>
      <c r="D6540" t="str">
        <f t="shared" ca="1" si="1024"/>
        <v>SI</v>
      </c>
      <c r="E6540" t="s">
        <v>125</v>
      </c>
      <c r="F6540" t="s">
        <v>126</v>
      </c>
      <c r="G6540">
        <f t="shared" ca="1" si="1025"/>
        <v>206</v>
      </c>
      <c r="H6540">
        <f t="shared" ca="1" si="1026"/>
        <v>2598</v>
      </c>
      <c r="I6540">
        <f t="shared" ca="1" si="1027"/>
        <v>43</v>
      </c>
      <c r="J6540">
        <f t="shared" ca="1" si="1028"/>
        <v>7</v>
      </c>
      <c r="K6540" t="str">
        <f t="shared" ca="1" si="1029"/>
        <v>10/1/2017</v>
      </c>
      <c r="L6540">
        <f t="shared" ca="1" si="1020"/>
        <v>13823297.428571429</v>
      </c>
      <c r="M6540">
        <f t="shared" ca="1" si="1021"/>
        <v>96763082</v>
      </c>
    </row>
    <row r="6541" spans="1:13" x14ac:dyDescent="0.25">
      <c r="A6541">
        <v>10000006539</v>
      </c>
      <c r="B6541">
        <f t="shared" ca="1" si="1022"/>
        <v>4593176</v>
      </c>
      <c r="C6541" t="str">
        <f t="shared" ca="1" si="1023"/>
        <v>20/12/2012</v>
      </c>
      <c r="D6541" t="str">
        <f t="shared" ca="1" si="1024"/>
        <v>NO</v>
      </c>
      <c r="E6541" t="s">
        <v>125</v>
      </c>
      <c r="F6541" t="s">
        <v>126</v>
      </c>
      <c r="G6541">
        <f t="shared" ca="1" si="1025"/>
        <v>38</v>
      </c>
      <c r="H6541">
        <f t="shared" ca="1" si="1026"/>
        <v>3599</v>
      </c>
      <c r="I6541">
        <f t="shared" ca="1" si="1027"/>
        <v>7</v>
      </c>
      <c r="J6541">
        <f t="shared" ca="1" si="1028"/>
        <v>1</v>
      </c>
      <c r="K6541" t="str">
        <f t="shared" ca="1" si="1029"/>
        <v>13/2/2020</v>
      </c>
      <c r="L6541">
        <f t="shared" ca="1" si="1020"/>
        <v>4593176</v>
      </c>
      <c r="M6541">
        <f t="shared" ca="1" si="1021"/>
        <v>4593176</v>
      </c>
    </row>
    <row r="6542" spans="1:13" x14ac:dyDescent="0.25">
      <c r="A6542">
        <v>10000006540</v>
      </c>
      <c r="B6542">
        <f t="shared" ca="1" si="1022"/>
        <v>65963715</v>
      </c>
      <c r="C6542" t="str">
        <f t="shared" ca="1" si="1023"/>
        <v>26/7/2010</v>
      </c>
      <c r="D6542" t="str">
        <f t="shared" ca="1" si="1024"/>
        <v>NO</v>
      </c>
      <c r="E6542" t="s">
        <v>125</v>
      </c>
      <c r="F6542" t="s">
        <v>126</v>
      </c>
      <c r="G6542">
        <f t="shared" ca="1" si="1025"/>
        <v>973</v>
      </c>
      <c r="H6542">
        <f t="shared" ca="1" si="1026"/>
        <v>2950</v>
      </c>
      <c r="I6542">
        <f t="shared" ca="1" si="1027"/>
        <v>28</v>
      </c>
      <c r="J6542">
        <f t="shared" ca="1" si="1028"/>
        <v>7</v>
      </c>
      <c r="K6542" t="str">
        <f t="shared" ca="1" si="1029"/>
        <v>19/11/2019</v>
      </c>
      <c r="L6542">
        <f t="shared" ca="1" si="1020"/>
        <v>9423387.8571428563</v>
      </c>
      <c r="M6542">
        <f t="shared" ca="1" si="1021"/>
        <v>65963715</v>
      </c>
    </row>
    <row r="6543" spans="1:13" x14ac:dyDescent="0.25">
      <c r="A6543">
        <v>10000006541</v>
      </c>
      <c r="B6543">
        <f t="shared" ca="1" si="1022"/>
        <v>24124170</v>
      </c>
      <c r="C6543" t="str">
        <f t="shared" ca="1" si="1023"/>
        <v>22/5/2014</v>
      </c>
      <c r="D6543" t="str">
        <f t="shared" ca="1" si="1024"/>
        <v>NO</v>
      </c>
      <c r="E6543" t="s">
        <v>125</v>
      </c>
      <c r="F6543" t="s">
        <v>126</v>
      </c>
      <c r="G6543">
        <f t="shared" ca="1" si="1025"/>
        <v>654</v>
      </c>
      <c r="H6543">
        <f t="shared" ca="1" si="1026"/>
        <v>1982</v>
      </c>
      <c r="I6543">
        <f t="shared" ca="1" si="1027"/>
        <v>9</v>
      </c>
      <c r="J6543">
        <f t="shared" ca="1" si="1028"/>
        <v>7</v>
      </c>
      <c r="K6543" t="str">
        <f t="shared" ca="1" si="1029"/>
        <v>20/1/2020</v>
      </c>
      <c r="L6543">
        <f t="shared" ca="1" si="1020"/>
        <v>3446310</v>
      </c>
      <c r="M6543">
        <f t="shared" ca="1" si="1021"/>
        <v>24124170</v>
      </c>
    </row>
    <row r="6544" spans="1:13" x14ac:dyDescent="0.25">
      <c r="A6544">
        <v>10000006542</v>
      </c>
      <c r="B6544">
        <f t="shared" ca="1" si="1022"/>
        <v>89780283</v>
      </c>
      <c r="C6544" t="str">
        <f t="shared" ca="1" si="1023"/>
        <v>9/7/2001</v>
      </c>
      <c r="D6544" t="str">
        <f t="shared" ca="1" si="1024"/>
        <v>SI</v>
      </c>
      <c r="E6544" t="s">
        <v>125</v>
      </c>
      <c r="F6544" t="s">
        <v>126</v>
      </c>
      <c r="G6544">
        <f t="shared" ca="1" si="1025"/>
        <v>652</v>
      </c>
      <c r="H6544">
        <f t="shared" ca="1" si="1026"/>
        <v>4156</v>
      </c>
      <c r="I6544">
        <f t="shared" ca="1" si="1027"/>
        <v>1</v>
      </c>
      <c r="J6544">
        <f t="shared" ca="1" si="1028"/>
        <v>12</v>
      </c>
      <c r="K6544" t="str">
        <f t="shared" ca="1" si="1029"/>
        <v>28/7/2018</v>
      </c>
      <c r="L6544">
        <f t="shared" ca="1" si="1020"/>
        <v>7481690.25</v>
      </c>
      <c r="M6544">
        <f t="shared" ca="1" si="1021"/>
        <v>89780283</v>
      </c>
    </row>
    <row r="6545" spans="1:13" x14ac:dyDescent="0.25">
      <c r="A6545">
        <v>10000006543</v>
      </c>
      <c r="B6545">
        <f t="shared" ca="1" si="1022"/>
        <v>70375925</v>
      </c>
      <c r="C6545" t="str">
        <f t="shared" ca="1" si="1023"/>
        <v>8/9/2002</v>
      </c>
      <c r="D6545" t="str">
        <f t="shared" ca="1" si="1024"/>
        <v>SI</v>
      </c>
      <c r="E6545" t="s">
        <v>125</v>
      </c>
      <c r="F6545" t="s">
        <v>126</v>
      </c>
      <c r="G6545">
        <f t="shared" ca="1" si="1025"/>
        <v>206</v>
      </c>
      <c r="H6545">
        <f t="shared" ca="1" si="1026"/>
        <v>4125</v>
      </c>
      <c r="I6545">
        <f t="shared" ca="1" si="1027"/>
        <v>36</v>
      </c>
      <c r="J6545">
        <f t="shared" ca="1" si="1028"/>
        <v>5</v>
      </c>
      <c r="K6545" t="str">
        <f t="shared" ca="1" si="1029"/>
        <v>16/1/2019</v>
      </c>
      <c r="L6545">
        <f t="shared" ca="1" si="1020"/>
        <v>14075185</v>
      </c>
      <c r="M6545">
        <f t="shared" ca="1" si="1021"/>
        <v>70375925</v>
      </c>
    </row>
    <row r="6546" spans="1:13" x14ac:dyDescent="0.25">
      <c r="A6546">
        <v>10000006544</v>
      </c>
      <c r="B6546">
        <f t="shared" ca="1" si="1022"/>
        <v>33608494</v>
      </c>
      <c r="C6546" t="str">
        <f t="shared" ca="1" si="1023"/>
        <v>7/3/2005</v>
      </c>
      <c r="D6546" t="str">
        <f t="shared" ca="1" si="1024"/>
        <v>NO</v>
      </c>
      <c r="E6546" t="s">
        <v>125</v>
      </c>
      <c r="F6546" t="s">
        <v>126</v>
      </c>
      <c r="G6546">
        <f t="shared" ca="1" si="1025"/>
        <v>809</v>
      </c>
      <c r="H6546">
        <f t="shared" ca="1" si="1026"/>
        <v>3332</v>
      </c>
      <c r="I6546">
        <f t="shared" ca="1" si="1027"/>
        <v>23</v>
      </c>
      <c r="J6546">
        <f t="shared" ca="1" si="1028"/>
        <v>9</v>
      </c>
      <c r="K6546" t="str">
        <f t="shared" ca="1" si="1029"/>
        <v>20/8/2020</v>
      </c>
      <c r="L6546">
        <f t="shared" ref="L6546:L6609" ca="1" si="1030">B6546/J6546</f>
        <v>3734277.111111111</v>
      </c>
      <c r="M6546">
        <f t="shared" ref="M6546:M6609" ca="1" si="1031">B6546</f>
        <v>33608494</v>
      </c>
    </row>
    <row r="6547" spans="1:13" x14ac:dyDescent="0.25">
      <c r="A6547">
        <v>10000006545</v>
      </c>
      <c r="B6547">
        <f t="shared" ca="1" si="1022"/>
        <v>98788063</v>
      </c>
      <c r="C6547" t="str">
        <f t="shared" ca="1" si="1023"/>
        <v>5/10/2012</v>
      </c>
      <c r="D6547" t="str">
        <f t="shared" ca="1" si="1024"/>
        <v>NO</v>
      </c>
      <c r="E6547" t="s">
        <v>125</v>
      </c>
      <c r="F6547" t="s">
        <v>126</v>
      </c>
      <c r="G6547">
        <f t="shared" ca="1" si="1025"/>
        <v>752</v>
      </c>
      <c r="H6547">
        <f t="shared" ca="1" si="1026"/>
        <v>1610</v>
      </c>
      <c r="I6547">
        <f t="shared" ca="1" si="1027"/>
        <v>46</v>
      </c>
      <c r="J6547">
        <f t="shared" ca="1" si="1028"/>
        <v>4</v>
      </c>
      <c r="K6547" t="str">
        <f t="shared" ca="1" si="1029"/>
        <v>11/9/2020</v>
      </c>
      <c r="L6547">
        <f t="shared" ca="1" si="1030"/>
        <v>24697015.75</v>
      </c>
      <c r="M6547">
        <f t="shared" ca="1" si="1031"/>
        <v>98788063</v>
      </c>
    </row>
    <row r="6548" spans="1:13" x14ac:dyDescent="0.25">
      <c r="A6548">
        <v>10000006546</v>
      </c>
      <c r="B6548">
        <f t="shared" ca="1" si="1022"/>
        <v>26026302</v>
      </c>
      <c r="C6548" t="str">
        <f t="shared" ca="1" si="1023"/>
        <v>21/4/2011</v>
      </c>
      <c r="D6548" t="str">
        <f t="shared" ca="1" si="1024"/>
        <v>NO</v>
      </c>
      <c r="E6548" t="s">
        <v>125</v>
      </c>
      <c r="F6548" t="s">
        <v>126</v>
      </c>
      <c r="G6548">
        <f t="shared" ca="1" si="1025"/>
        <v>911</v>
      </c>
      <c r="H6548">
        <f t="shared" ca="1" si="1026"/>
        <v>4020</v>
      </c>
      <c r="I6548">
        <f t="shared" ca="1" si="1027"/>
        <v>49</v>
      </c>
      <c r="J6548">
        <f t="shared" ca="1" si="1028"/>
        <v>12</v>
      </c>
      <c r="K6548" t="str">
        <f t="shared" ca="1" si="1029"/>
        <v>7/8/2020</v>
      </c>
      <c r="L6548">
        <f t="shared" ca="1" si="1030"/>
        <v>2168858.5</v>
      </c>
      <c r="M6548">
        <f t="shared" ca="1" si="1031"/>
        <v>26026302</v>
      </c>
    </row>
    <row r="6549" spans="1:13" x14ac:dyDescent="0.25">
      <c r="A6549">
        <v>10000006547</v>
      </c>
      <c r="B6549">
        <f t="shared" ca="1" si="1022"/>
        <v>4983317</v>
      </c>
      <c r="C6549" t="str">
        <f t="shared" ca="1" si="1023"/>
        <v>15/3/2010</v>
      </c>
      <c r="D6549" t="str">
        <f t="shared" ca="1" si="1024"/>
        <v>NO</v>
      </c>
      <c r="E6549" t="s">
        <v>125</v>
      </c>
      <c r="F6549" t="s">
        <v>126</v>
      </c>
      <c r="G6549">
        <f t="shared" ca="1" si="1025"/>
        <v>897</v>
      </c>
      <c r="H6549">
        <f t="shared" ca="1" si="1026"/>
        <v>4445</v>
      </c>
      <c r="I6549">
        <f t="shared" ca="1" si="1027"/>
        <v>27</v>
      </c>
      <c r="J6549">
        <f t="shared" ca="1" si="1028"/>
        <v>6</v>
      </c>
      <c r="K6549" t="str">
        <f t="shared" ca="1" si="1029"/>
        <v>14/5/2019</v>
      </c>
      <c r="L6549">
        <f t="shared" ca="1" si="1030"/>
        <v>830552.83333333337</v>
      </c>
      <c r="M6549">
        <f t="shared" ca="1" si="1031"/>
        <v>4983317</v>
      </c>
    </row>
    <row r="6550" spans="1:13" x14ac:dyDescent="0.25">
      <c r="A6550">
        <v>10000006548</v>
      </c>
      <c r="B6550">
        <f t="shared" ca="1" si="1022"/>
        <v>928870</v>
      </c>
      <c r="C6550" t="str">
        <f t="shared" ca="1" si="1023"/>
        <v>5/2/2014</v>
      </c>
      <c r="D6550" t="str">
        <f t="shared" ca="1" si="1024"/>
        <v>SI</v>
      </c>
      <c r="E6550" t="s">
        <v>125</v>
      </c>
      <c r="F6550" t="s">
        <v>126</v>
      </c>
      <c r="G6550">
        <f t="shared" ca="1" si="1025"/>
        <v>948</v>
      </c>
      <c r="H6550">
        <f t="shared" ca="1" si="1026"/>
        <v>776</v>
      </c>
      <c r="I6550">
        <f t="shared" ca="1" si="1027"/>
        <v>8</v>
      </c>
      <c r="J6550">
        <f t="shared" ca="1" si="1028"/>
        <v>4</v>
      </c>
      <c r="K6550" t="str">
        <f t="shared" ca="1" si="1029"/>
        <v>6/1/2017</v>
      </c>
      <c r="L6550">
        <f t="shared" ca="1" si="1030"/>
        <v>232217.5</v>
      </c>
      <c r="M6550">
        <f t="shared" ca="1" si="1031"/>
        <v>928870</v>
      </c>
    </row>
    <row r="6551" spans="1:13" x14ac:dyDescent="0.25">
      <c r="A6551">
        <v>10000006549</v>
      </c>
      <c r="B6551">
        <f t="shared" ca="1" si="1022"/>
        <v>40162623</v>
      </c>
      <c r="C6551" t="str">
        <f t="shared" ca="1" si="1023"/>
        <v>15/1/2008</v>
      </c>
      <c r="D6551" t="str">
        <f t="shared" ca="1" si="1024"/>
        <v>NO</v>
      </c>
      <c r="E6551" t="s">
        <v>125</v>
      </c>
      <c r="F6551" t="s">
        <v>126</v>
      </c>
      <c r="G6551">
        <f t="shared" ca="1" si="1025"/>
        <v>489</v>
      </c>
      <c r="H6551">
        <f t="shared" ca="1" si="1026"/>
        <v>1582</v>
      </c>
      <c r="I6551">
        <f t="shared" ca="1" si="1027"/>
        <v>9</v>
      </c>
      <c r="J6551">
        <f t="shared" ca="1" si="1028"/>
        <v>11</v>
      </c>
      <c r="K6551" t="str">
        <f t="shared" ca="1" si="1029"/>
        <v>1/4/2020</v>
      </c>
      <c r="L6551">
        <f t="shared" ca="1" si="1030"/>
        <v>3651147.5454545454</v>
      </c>
      <c r="M6551">
        <f t="shared" ca="1" si="1031"/>
        <v>40162623</v>
      </c>
    </row>
    <row r="6552" spans="1:13" x14ac:dyDescent="0.25">
      <c r="A6552">
        <v>10000006550</v>
      </c>
      <c r="B6552">
        <f t="shared" ca="1" si="1022"/>
        <v>58556092</v>
      </c>
      <c r="C6552" t="str">
        <f t="shared" ca="1" si="1023"/>
        <v>26/4/2006</v>
      </c>
      <c r="D6552" t="str">
        <f t="shared" ca="1" si="1024"/>
        <v>NO</v>
      </c>
      <c r="E6552" t="s">
        <v>125</v>
      </c>
      <c r="F6552" t="s">
        <v>126</v>
      </c>
      <c r="G6552">
        <f t="shared" ca="1" si="1025"/>
        <v>487</v>
      </c>
      <c r="H6552">
        <f t="shared" ca="1" si="1026"/>
        <v>3549</v>
      </c>
      <c r="I6552">
        <f t="shared" ca="1" si="1027"/>
        <v>45</v>
      </c>
      <c r="J6552">
        <f t="shared" ca="1" si="1028"/>
        <v>8</v>
      </c>
      <c r="K6552" t="str">
        <f t="shared" ca="1" si="1029"/>
        <v>24/5/2016</v>
      </c>
      <c r="L6552">
        <f t="shared" ca="1" si="1030"/>
        <v>7319511.5</v>
      </c>
      <c r="M6552">
        <f t="shared" ca="1" si="1031"/>
        <v>58556092</v>
      </c>
    </row>
    <row r="6553" spans="1:13" x14ac:dyDescent="0.25">
      <c r="A6553">
        <v>10000006551</v>
      </c>
      <c r="B6553">
        <f t="shared" ca="1" si="1022"/>
        <v>59138992</v>
      </c>
      <c r="C6553" t="str">
        <f t="shared" ca="1" si="1023"/>
        <v>17/9/2012</v>
      </c>
      <c r="D6553" t="str">
        <f t="shared" ca="1" si="1024"/>
        <v>NO</v>
      </c>
      <c r="E6553" t="s">
        <v>125</v>
      </c>
      <c r="F6553" t="s">
        <v>126</v>
      </c>
      <c r="G6553">
        <f t="shared" ca="1" si="1025"/>
        <v>378</v>
      </c>
      <c r="H6553">
        <f t="shared" ca="1" si="1026"/>
        <v>4256</v>
      </c>
      <c r="I6553">
        <f t="shared" ca="1" si="1027"/>
        <v>39</v>
      </c>
      <c r="J6553">
        <f t="shared" ca="1" si="1028"/>
        <v>2</v>
      </c>
      <c r="K6553" t="str">
        <f t="shared" ca="1" si="1029"/>
        <v>16/1/2018</v>
      </c>
      <c r="L6553">
        <f t="shared" ca="1" si="1030"/>
        <v>29569496</v>
      </c>
      <c r="M6553">
        <f t="shared" ca="1" si="1031"/>
        <v>59138992</v>
      </c>
    </row>
    <row r="6554" spans="1:13" x14ac:dyDescent="0.25">
      <c r="A6554">
        <v>10000006552</v>
      </c>
      <c r="B6554">
        <f t="shared" ca="1" si="1022"/>
        <v>6065839</v>
      </c>
      <c r="C6554" t="str">
        <f t="shared" ca="1" si="1023"/>
        <v>9/10/2006</v>
      </c>
      <c r="D6554" t="str">
        <f t="shared" ca="1" si="1024"/>
        <v>SI</v>
      </c>
      <c r="E6554" t="s">
        <v>125</v>
      </c>
      <c r="F6554" t="s">
        <v>126</v>
      </c>
      <c r="G6554">
        <f t="shared" ca="1" si="1025"/>
        <v>206</v>
      </c>
      <c r="H6554">
        <f t="shared" ca="1" si="1026"/>
        <v>1307</v>
      </c>
      <c r="I6554">
        <f t="shared" ca="1" si="1027"/>
        <v>30</v>
      </c>
      <c r="J6554">
        <f t="shared" ca="1" si="1028"/>
        <v>6</v>
      </c>
      <c r="K6554" t="str">
        <f t="shared" ca="1" si="1029"/>
        <v>9/8/2020</v>
      </c>
      <c r="L6554">
        <f t="shared" ca="1" si="1030"/>
        <v>1010973.1666666666</v>
      </c>
      <c r="M6554">
        <f t="shared" ca="1" si="1031"/>
        <v>6065839</v>
      </c>
    </row>
    <row r="6555" spans="1:13" x14ac:dyDescent="0.25">
      <c r="A6555">
        <v>10000006553</v>
      </c>
      <c r="B6555">
        <f t="shared" ca="1" si="1022"/>
        <v>49303275</v>
      </c>
      <c r="C6555" t="str">
        <f t="shared" ca="1" si="1023"/>
        <v>16/6/2001</v>
      </c>
      <c r="D6555" t="str">
        <f t="shared" ca="1" si="1024"/>
        <v>SI</v>
      </c>
      <c r="E6555" t="s">
        <v>125</v>
      </c>
      <c r="F6555" t="s">
        <v>126</v>
      </c>
      <c r="G6555">
        <f t="shared" ca="1" si="1025"/>
        <v>526</v>
      </c>
      <c r="H6555">
        <f t="shared" ca="1" si="1026"/>
        <v>173</v>
      </c>
      <c r="I6555">
        <f t="shared" ca="1" si="1027"/>
        <v>19</v>
      </c>
      <c r="J6555">
        <f t="shared" ca="1" si="1028"/>
        <v>4</v>
      </c>
      <c r="K6555" t="str">
        <f t="shared" ca="1" si="1029"/>
        <v>21/3/2016</v>
      </c>
      <c r="L6555">
        <f t="shared" ca="1" si="1030"/>
        <v>12325818.75</v>
      </c>
      <c r="M6555">
        <f t="shared" ca="1" si="1031"/>
        <v>49303275</v>
      </c>
    </row>
    <row r="6556" spans="1:13" x14ac:dyDescent="0.25">
      <c r="A6556">
        <v>10000006554</v>
      </c>
      <c r="B6556">
        <f t="shared" ca="1" si="1022"/>
        <v>82825745</v>
      </c>
      <c r="C6556" t="str">
        <f t="shared" ca="1" si="1023"/>
        <v>3/5/2007</v>
      </c>
      <c r="D6556" t="str">
        <f t="shared" ca="1" si="1024"/>
        <v>SI</v>
      </c>
      <c r="E6556" t="s">
        <v>125</v>
      </c>
      <c r="F6556" t="s">
        <v>126</v>
      </c>
      <c r="G6556">
        <f t="shared" ca="1" si="1025"/>
        <v>565</v>
      </c>
      <c r="H6556">
        <f t="shared" ca="1" si="1026"/>
        <v>2515</v>
      </c>
      <c r="I6556">
        <f t="shared" ca="1" si="1027"/>
        <v>7</v>
      </c>
      <c r="J6556">
        <f t="shared" ca="1" si="1028"/>
        <v>8</v>
      </c>
      <c r="K6556" t="str">
        <f t="shared" ca="1" si="1029"/>
        <v>8/10/2016</v>
      </c>
      <c r="L6556">
        <f t="shared" ca="1" si="1030"/>
        <v>10353218.125</v>
      </c>
      <c r="M6556">
        <f t="shared" ca="1" si="1031"/>
        <v>82825745</v>
      </c>
    </row>
    <row r="6557" spans="1:13" x14ac:dyDescent="0.25">
      <c r="A6557">
        <v>10000006555</v>
      </c>
      <c r="B6557">
        <f t="shared" ca="1" si="1022"/>
        <v>96258563</v>
      </c>
      <c r="C6557" t="str">
        <f t="shared" ca="1" si="1023"/>
        <v>28/5/2012</v>
      </c>
      <c r="D6557" t="str">
        <f t="shared" ca="1" si="1024"/>
        <v>SI</v>
      </c>
      <c r="E6557" t="s">
        <v>125</v>
      </c>
      <c r="F6557" t="s">
        <v>126</v>
      </c>
      <c r="G6557">
        <f t="shared" ca="1" si="1025"/>
        <v>942</v>
      </c>
      <c r="H6557">
        <f t="shared" ca="1" si="1026"/>
        <v>1034</v>
      </c>
      <c r="I6557">
        <f t="shared" ca="1" si="1027"/>
        <v>25</v>
      </c>
      <c r="J6557">
        <f t="shared" ca="1" si="1028"/>
        <v>3</v>
      </c>
      <c r="K6557" t="str">
        <f t="shared" ca="1" si="1029"/>
        <v>15/3/2020</v>
      </c>
      <c r="L6557">
        <f t="shared" ca="1" si="1030"/>
        <v>32086187.666666668</v>
      </c>
      <c r="M6557">
        <f t="shared" ca="1" si="1031"/>
        <v>96258563</v>
      </c>
    </row>
    <row r="6558" spans="1:13" x14ac:dyDescent="0.25">
      <c r="A6558">
        <v>10000006556</v>
      </c>
      <c r="B6558">
        <f t="shared" ca="1" si="1022"/>
        <v>34314921</v>
      </c>
      <c r="C6558" t="str">
        <f t="shared" ca="1" si="1023"/>
        <v>13/10/2011</v>
      </c>
      <c r="D6558" t="str">
        <f t="shared" ca="1" si="1024"/>
        <v>SI</v>
      </c>
      <c r="E6558" t="s">
        <v>125</v>
      </c>
      <c r="F6558" t="s">
        <v>126</v>
      </c>
      <c r="G6558">
        <f t="shared" ca="1" si="1025"/>
        <v>289</v>
      </c>
      <c r="H6558">
        <f t="shared" ca="1" si="1026"/>
        <v>753</v>
      </c>
      <c r="I6558">
        <f t="shared" ca="1" si="1027"/>
        <v>8</v>
      </c>
      <c r="J6558">
        <f t="shared" ca="1" si="1028"/>
        <v>12</v>
      </c>
      <c r="K6558" t="str">
        <f t="shared" ca="1" si="1029"/>
        <v>2/11/2016</v>
      </c>
      <c r="L6558">
        <f t="shared" ca="1" si="1030"/>
        <v>2859576.75</v>
      </c>
      <c r="M6558">
        <f t="shared" ca="1" si="1031"/>
        <v>34314921</v>
      </c>
    </row>
    <row r="6559" spans="1:13" x14ac:dyDescent="0.25">
      <c r="A6559">
        <v>10000006557</v>
      </c>
      <c r="B6559">
        <f t="shared" ca="1" si="1022"/>
        <v>98848387</v>
      </c>
      <c r="C6559" t="str">
        <f t="shared" ca="1" si="1023"/>
        <v>29/1/2010</v>
      </c>
      <c r="D6559" t="str">
        <f t="shared" ca="1" si="1024"/>
        <v>SI</v>
      </c>
      <c r="E6559" t="s">
        <v>125</v>
      </c>
      <c r="F6559" t="s">
        <v>126</v>
      </c>
      <c r="G6559">
        <f t="shared" ca="1" si="1025"/>
        <v>625</v>
      </c>
      <c r="H6559">
        <f t="shared" ca="1" si="1026"/>
        <v>799</v>
      </c>
      <c r="I6559">
        <f t="shared" ca="1" si="1027"/>
        <v>37</v>
      </c>
      <c r="J6559">
        <f t="shared" ca="1" si="1028"/>
        <v>11</v>
      </c>
      <c r="K6559" t="str">
        <f t="shared" ca="1" si="1029"/>
        <v>4/11/2020</v>
      </c>
      <c r="L6559">
        <f t="shared" ca="1" si="1030"/>
        <v>8986217</v>
      </c>
      <c r="M6559">
        <f t="shared" ca="1" si="1031"/>
        <v>98848387</v>
      </c>
    </row>
    <row r="6560" spans="1:13" x14ac:dyDescent="0.25">
      <c r="A6560">
        <v>10000006558</v>
      </c>
      <c r="B6560">
        <f t="shared" ca="1" si="1022"/>
        <v>25825927</v>
      </c>
      <c r="C6560" t="str">
        <f t="shared" ca="1" si="1023"/>
        <v>2/6/2004</v>
      </c>
      <c r="D6560" t="str">
        <f t="shared" ca="1" si="1024"/>
        <v>NO</v>
      </c>
      <c r="E6560" t="s">
        <v>125</v>
      </c>
      <c r="F6560" t="s">
        <v>126</v>
      </c>
      <c r="G6560">
        <f t="shared" ca="1" si="1025"/>
        <v>275</v>
      </c>
      <c r="H6560">
        <f t="shared" ca="1" si="1026"/>
        <v>3733</v>
      </c>
      <c r="I6560">
        <f t="shared" ca="1" si="1027"/>
        <v>45</v>
      </c>
      <c r="J6560">
        <f t="shared" ca="1" si="1028"/>
        <v>12</v>
      </c>
      <c r="K6560" t="str">
        <f t="shared" ca="1" si="1029"/>
        <v>23/9/2018</v>
      </c>
      <c r="L6560">
        <f t="shared" ca="1" si="1030"/>
        <v>2152160.5833333335</v>
      </c>
      <c r="M6560">
        <f t="shared" ca="1" si="1031"/>
        <v>25825927</v>
      </c>
    </row>
    <row r="6561" spans="1:13" x14ac:dyDescent="0.25">
      <c r="A6561">
        <v>10000006559</v>
      </c>
      <c r="B6561">
        <f t="shared" ca="1" si="1022"/>
        <v>40913427</v>
      </c>
      <c r="C6561" t="str">
        <f t="shared" ca="1" si="1023"/>
        <v>29/6/2006</v>
      </c>
      <c r="D6561" t="str">
        <f t="shared" ca="1" si="1024"/>
        <v>SI</v>
      </c>
      <c r="E6561" t="s">
        <v>125</v>
      </c>
      <c r="F6561" t="s">
        <v>126</v>
      </c>
      <c r="G6561">
        <f t="shared" ca="1" si="1025"/>
        <v>190</v>
      </c>
      <c r="H6561">
        <f t="shared" ca="1" si="1026"/>
        <v>1630</v>
      </c>
      <c r="I6561">
        <f t="shared" ca="1" si="1027"/>
        <v>20</v>
      </c>
      <c r="J6561">
        <f t="shared" ca="1" si="1028"/>
        <v>7</v>
      </c>
      <c r="K6561" t="str">
        <f t="shared" ca="1" si="1029"/>
        <v>29/5/2019</v>
      </c>
      <c r="L6561">
        <f t="shared" ca="1" si="1030"/>
        <v>5844775.2857142854</v>
      </c>
      <c r="M6561">
        <f t="shared" ca="1" si="1031"/>
        <v>40913427</v>
      </c>
    </row>
    <row r="6562" spans="1:13" x14ac:dyDescent="0.25">
      <c r="A6562">
        <v>10000006560</v>
      </c>
      <c r="B6562">
        <f t="shared" ca="1" si="1022"/>
        <v>95265992</v>
      </c>
      <c r="C6562" t="str">
        <f t="shared" ca="1" si="1023"/>
        <v>2/7/2015</v>
      </c>
      <c r="D6562" t="str">
        <f t="shared" ca="1" si="1024"/>
        <v>SI</v>
      </c>
      <c r="E6562" t="s">
        <v>125</v>
      </c>
      <c r="F6562" t="s">
        <v>126</v>
      </c>
      <c r="G6562">
        <f t="shared" ca="1" si="1025"/>
        <v>386</v>
      </c>
      <c r="H6562">
        <f t="shared" ca="1" si="1026"/>
        <v>3636</v>
      </c>
      <c r="I6562">
        <f t="shared" ca="1" si="1027"/>
        <v>22</v>
      </c>
      <c r="J6562">
        <f t="shared" ca="1" si="1028"/>
        <v>2</v>
      </c>
      <c r="K6562" t="str">
        <f t="shared" ca="1" si="1029"/>
        <v>27/3/2018</v>
      </c>
      <c r="L6562">
        <f t="shared" ca="1" si="1030"/>
        <v>47632996</v>
      </c>
      <c r="M6562">
        <f t="shared" ca="1" si="1031"/>
        <v>95265992</v>
      </c>
    </row>
    <row r="6563" spans="1:13" x14ac:dyDescent="0.25">
      <c r="A6563">
        <v>10000006561</v>
      </c>
      <c r="B6563">
        <f t="shared" ca="1" si="1022"/>
        <v>88749532</v>
      </c>
      <c r="C6563" t="str">
        <f t="shared" ca="1" si="1023"/>
        <v>12/9/2003</v>
      </c>
      <c r="D6563" t="str">
        <f t="shared" ca="1" si="1024"/>
        <v>NO</v>
      </c>
      <c r="E6563" t="s">
        <v>125</v>
      </c>
      <c r="F6563" t="s">
        <v>126</v>
      </c>
      <c r="G6563">
        <f t="shared" ca="1" si="1025"/>
        <v>750</v>
      </c>
      <c r="H6563">
        <f t="shared" ca="1" si="1026"/>
        <v>222</v>
      </c>
      <c r="I6563">
        <f t="shared" ca="1" si="1027"/>
        <v>1</v>
      </c>
      <c r="J6563">
        <f t="shared" ca="1" si="1028"/>
        <v>9</v>
      </c>
      <c r="K6563" t="str">
        <f t="shared" ca="1" si="1029"/>
        <v>10/7/2018</v>
      </c>
      <c r="L6563">
        <f t="shared" ca="1" si="1030"/>
        <v>9861059.1111111119</v>
      </c>
      <c r="M6563">
        <f t="shared" ca="1" si="1031"/>
        <v>88749532</v>
      </c>
    </row>
    <row r="6564" spans="1:13" x14ac:dyDescent="0.25">
      <c r="A6564">
        <v>10000006562</v>
      </c>
      <c r="B6564">
        <f t="shared" ca="1" si="1022"/>
        <v>95791850</v>
      </c>
      <c r="C6564" t="str">
        <f t="shared" ca="1" si="1023"/>
        <v>10/9/2015</v>
      </c>
      <c r="D6564" t="str">
        <f t="shared" ca="1" si="1024"/>
        <v>SI</v>
      </c>
      <c r="E6564" t="s">
        <v>125</v>
      </c>
      <c r="F6564" t="s">
        <v>126</v>
      </c>
      <c r="G6564">
        <f t="shared" ca="1" si="1025"/>
        <v>131</v>
      </c>
      <c r="H6564">
        <f t="shared" ca="1" si="1026"/>
        <v>2671</v>
      </c>
      <c r="I6564">
        <f t="shared" ca="1" si="1027"/>
        <v>50</v>
      </c>
      <c r="J6564">
        <f t="shared" ca="1" si="1028"/>
        <v>4</v>
      </c>
      <c r="K6564" t="str">
        <f t="shared" ca="1" si="1029"/>
        <v>23/2/2017</v>
      </c>
      <c r="L6564">
        <f t="shared" ca="1" si="1030"/>
        <v>23947962.5</v>
      </c>
      <c r="M6564">
        <f t="shared" ca="1" si="1031"/>
        <v>95791850</v>
      </c>
    </row>
    <row r="6565" spans="1:13" x14ac:dyDescent="0.25">
      <c r="A6565">
        <v>10000006563</v>
      </c>
      <c r="B6565">
        <f t="shared" ca="1" si="1022"/>
        <v>70519399</v>
      </c>
      <c r="C6565" t="str">
        <f t="shared" ca="1" si="1023"/>
        <v>16/6/2000</v>
      </c>
      <c r="D6565" t="str">
        <f t="shared" ca="1" si="1024"/>
        <v>SI</v>
      </c>
      <c r="E6565" t="s">
        <v>125</v>
      </c>
      <c r="F6565" t="s">
        <v>126</v>
      </c>
      <c r="G6565">
        <f t="shared" ca="1" si="1025"/>
        <v>137</v>
      </c>
      <c r="H6565">
        <f t="shared" ca="1" si="1026"/>
        <v>194</v>
      </c>
      <c r="I6565">
        <f t="shared" ca="1" si="1027"/>
        <v>3</v>
      </c>
      <c r="J6565">
        <f t="shared" ca="1" si="1028"/>
        <v>1</v>
      </c>
      <c r="K6565" t="str">
        <f t="shared" ca="1" si="1029"/>
        <v>15/10/2017</v>
      </c>
      <c r="L6565">
        <f t="shared" ca="1" si="1030"/>
        <v>70519399</v>
      </c>
      <c r="M6565">
        <f t="shared" ca="1" si="1031"/>
        <v>70519399</v>
      </c>
    </row>
    <row r="6566" spans="1:13" x14ac:dyDescent="0.25">
      <c r="A6566">
        <v>10000006564</v>
      </c>
      <c r="B6566">
        <f t="shared" ca="1" si="1022"/>
        <v>1387182</v>
      </c>
      <c r="C6566" t="str">
        <f t="shared" ca="1" si="1023"/>
        <v>11/5/2014</v>
      </c>
      <c r="D6566" t="str">
        <f t="shared" ca="1" si="1024"/>
        <v>NO</v>
      </c>
      <c r="E6566" t="s">
        <v>125</v>
      </c>
      <c r="F6566" t="s">
        <v>126</v>
      </c>
      <c r="G6566">
        <f t="shared" ca="1" si="1025"/>
        <v>911</v>
      </c>
      <c r="H6566">
        <f t="shared" ca="1" si="1026"/>
        <v>1960</v>
      </c>
      <c r="I6566">
        <f t="shared" ca="1" si="1027"/>
        <v>4</v>
      </c>
      <c r="J6566">
        <f t="shared" ca="1" si="1028"/>
        <v>3</v>
      </c>
      <c r="K6566" t="str">
        <f t="shared" ca="1" si="1029"/>
        <v>22/11/2017</v>
      </c>
      <c r="L6566">
        <f t="shared" ca="1" si="1030"/>
        <v>462394</v>
      </c>
      <c r="M6566">
        <f t="shared" ca="1" si="1031"/>
        <v>1387182</v>
      </c>
    </row>
    <row r="6567" spans="1:13" x14ac:dyDescent="0.25">
      <c r="A6567">
        <v>10000006565</v>
      </c>
      <c r="B6567">
        <f t="shared" ca="1" si="1022"/>
        <v>67556017</v>
      </c>
      <c r="C6567" t="str">
        <f t="shared" ca="1" si="1023"/>
        <v>10/9/2015</v>
      </c>
      <c r="D6567" t="str">
        <f t="shared" ca="1" si="1024"/>
        <v>SI</v>
      </c>
      <c r="E6567" t="s">
        <v>125</v>
      </c>
      <c r="F6567" t="s">
        <v>126</v>
      </c>
      <c r="G6567">
        <f t="shared" ca="1" si="1025"/>
        <v>833</v>
      </c>
      <c r="H6567">
        <f t="shared" ca="1" si="1026"/>
        <v>2272</v>
      </c>
      <c r="I6567">
        <f t="shared" ca="1" si="1027"/>
        <v>18</v>
      </c>
      <c r="J6567">
        <f t="shared" ca="1" si="1028"/>
        <v>6</v>
      </c>
      <c r="K6567" t="str">
        <f t="shared" ca="1" si="1029"/>
        <v>12/9/2020</v>
      </c>
      <c r="L6567">
        <f t="shared" ca="1" si="1030"/>
        <v>11259336.166666666</v>
      </c>
      <c r="M6567">
        <f t="shared" ca="1" si="1031"/>
        <v>67556017</v>
      </c>
    </row>
    <row r="6568" spans="1:13" x14ac:dyDescent="0.25">
      <c r="A6568">
        <v>10000006566</v>
      </c>
      <c r="B6568">
        <f t="shared" ca="1" si="1022"/>
        <v>36374098</v>
      </c>
      <c r="C6568" t="str">
        <f t="shared" ca="1" si="1023"/>
        <v>11/10/2015</v>
      </c>
      <c r="D6568" t="str">
        <f t="shared" ca="1" si="1024"/>
        <v>SI</v>
      </c>
      <c r="E6568" t="s">
        <v>125</v>
      </c>
      <c r="F6568" t="s">
        <v>126</v>
      </c>
      <c r="G6568">
        <f t="shared" ca="1" si="1025"/>
        <v>694</v>
      </c>
      <c r="H6568">
        <f t="shared" ca="1" si="1026"/>
        <v>2391</v>
      </c>
      <c r="I6568">
        <f t="shared" ca="1" si="1027"/>
        <v>44</v>
      </c>
      <c r="J6568">
        <f t="shared" ca="1" si="1028"/>
        <v>1</v>
      </c>
      <c r="K6568" t="str">
        <f t="shared" ca="1" si="1029"/>
        <v>24/3/2020</v>
      </c>
      <c r="L6568">
        <f t="shared" ca="1" si="1030"/>
        <v>36374098</v>
      </c>
      <c r="M6568">
        <f t="shared" ca="1" si="1031"/>
        <v>36374098</v>
      </c>
    </row>
    <row r="6569" spans="1:13" x14ac:dyDescent="0.25">
      <c r="A6569">
        <v>10000006567</v>
      </c>
      <c r="B6569">
        <f t="shared" ca="1" si="1022"/>
        <v>58970263</v>
      </c>
      <c r="C6569" t="str">
        <f t="shared" ca="1" si="1023"/>
        <v>12/10/2010</v>
      </c>
      <c r="D6569" t="str">
        <f t="shared" ca="1" si="1024"/>
        <v>SI</v>
      </c>
      <c r="E6569" t="s">
        <v>125</v>
      </c>
      <c r="F6569" t="s">
        <v>126</v>
      </c>
      <c r="G6569">
        <f t="shared" ca="1" si="1025"/>
        <v>243</v>
      </c>
      <c r="H6569">
        <f t="shared" ca="1" si="1026"/>
        <v>2005</v>
      </c>
      <c r="I6569">
        <f t="shared" ca="1" si="1027"/>
        <v>24</v>
      </c>
      <c r="J6569">
        <f t="shared" ca="1" si="1028"/>
        <v>9</v>
      </c>
      <c r="K6569" t="str">
        <f t="shared" ca="1" si="1029"/>
        <v>20/3/2017</v>
      </c>
      <c r="L6569">
        <f t="shared" ca="1" si="1030"/>
        <v>6552251.444444444</v>
      </c>
      <c r="M6569">
        <f t="shared" ca="1" si="1031"/>
        <v>58970263</v>
      </c>
    </row>
    <row r="6570" spans="1:13" x14ac:dyDescent="0.25">
      <c r="A6570">
        <v>10000006568</v>
      </c>
      <c r="B6570">
        <f t="shared" ca="1" si="1022"/>
        <v>88367127</v>
      </c>
      <c r="C6570" t="str">
        <f t="shared" ca="1" si="1023"/>
        <v>21/8/2012</v>
      </c>
      <c r="D6570" t="str">
        <f t="shared" ca="1" si="1024"/>
        <v>SI</v>
      </c>
      <c r="E6570" t="s">
        <v>125</v>
      </c>
      <c r="F6570" t="s">
        <v>126</v>
      </c>
      <c r="G6570">
        <f t="shared" ca="1" si="1025"/>
        <v>530</v>
      </c>
      <c r="H6570">
        <f t="shared" ca="1" si="1026"/>
        <v>290</v>
      </c>
      <c r="I6570">
        <f t="shared" ca="1" si="1027"/>
        <v>3</v>
      </c>
      <c r="J6570">
        <f t="shared" ca="1" si="1028"/>
        <v>2</v>
      </c>
      <c r="K6570" t="str">
        <f t="shared" ca="1" si="1029"/>
        <v>1/11/2017</v>
      </c>
      <c r="L6570">
        <f t="shared" ca="1" si="1030"/>
        <v>44183563.5</v>
      </c>
      <c r="M6570">
        <f t="shared" ca="1" si="1031"/>
        <v>88367127</v>
      </c>
    </row>
    <row r="6571" spans="1:13" x14ac:dyDescent="0.25">
      <c r="A6571">
        <v>10000006569</v>
      </c>
      <c r="B6571">
        <f t="shared" ca="1" si="1022"/>
        <v>81141196</v>
      </c>
      <c r="C6571" t="str">
        <f t="shared" ca="1" si="1023"/>
        <v>17/11/2011</v>
      </c>
      <c r="D6571" t="str">
        <f t="shared" ca="1" si="1024"/>
        <v>SI</v>
      </c>
      <c r="E6571" t="s">
        <v>125</v>
      </c>
      <c r="F6571" t="s">
        <v>126</v>
      </c>
      <c r="G6571">
        <f t="shared" ca="1" si="1025"/>
        <v>100</v>
      </c>
      <c r="H6571">
        <f t="shared" ca="1" si="1026"/>
        <v>2940</v>
      </c>
      <c r="I6571">
        <f t="shared" ca="1" si="1027"/>
        <v>36</v>
      </c>
      <c r="J6571">
        <f t="shared" ca="1" si="1028"/>
        <v>8</v>
      </c>
      <c r="K6571" t="str">
        <f t="shared" ca="1" si="1029"/>
        <v>12/5/2019</v>
      </c>
      <c r="L6571">
        <f t="shared" ca="1" si="1030"/>
        <v>10142649.5</v>
      </c>
      <c r="M6571">
        <f t="shared" ca="1" si="1031"/>
        <v>81141196</v>
      </c>
    </row>
    <row r="6572" spans="1:13" x14ac:dyDescent="0.25">
      <c r="A6572">
        <v>10000006570</v>
      </c>
      <c r="B6572">
        <f t="shared" ca="1" si="1022"/>
        <v>2632681</v>
      </c>
      <c r="C6572" t="str">
        <f t="shared" ca="1" si="1023"/>
        <v>24/9/2010</v>
      </c>
      <c r="D6572" t="str">
        <f t="shared" ca="1" si="1024"/>
        <v>SI</v>
      </c>
      <c r="E6572" t="s">
        <v>125</v>
      </c>
      <c r="F6572" t="s">
        <v>126</v>
      </c>
      <c r="G6572">
        <f t="shared" ca="1" si="1025"/>
        <v>323</v>
      </c>
      <c r="H6572">
        <f t="shared" ca="1" si="1026"/>
        <v>3344</v>
      </c>
      <c r="I6572">
        <f t="shared" ca="1" si="1027"/>
        <v>34</v>
      </c>
      <c r="J6572">
        <f t="shared" ca="1" si="1028"/>
        <v>10</v>
      </c>
      <c r="K6572" t="str">
        <f t="shared" ca="1" si="1029"/>
        <v>30/7/2016</v>
      </c>
      <c r="L6572">
        <f t="shared" ca="1" si="1030"/>
        <v>263268.09999999998</v>
      </c>
      <c r="M6572">
        <f t="shared" ca="1" si="1031"/>
        <v>2632681</v>
      </c>
    </row>
    <row r="6573" spans="1:13" x14ac:dyDescent="0.25">
      <c r="A6573">
        <v>10000006571</v>
      </c>
      <c r="B6573">
        <f t="shared" ca="1" si="1022"/>
        <v>21389862</v>
      </c>
      <c r="C6573" t="str">
        <f t="shared" ca="1" si="1023"/>
        <v>6/2/2005</v>
      </c>
      <c r="D6573" t="str">
        <f t="shared" ca="1" si="1024"/>
        <v>SI</v>
      </c>
      <c r="E6573" t="s">
        <v>125</v>
      </c>
      <c r="F6573" t="s">
        <v>126</v>
      </c>
      <c r="G6573">
        <f t="shared" ca="1" si="1025"/>
        <v>851</v>
      </c>
      <c r="H6573">
        <f t="shared" ca="1" si="1026"/>
        <v>3624</v>
      </c>
      <c r="I6573">
        <f t="shared" ca="1" si="1027"/>
        <v>13</v>
      </c>
      <c r="J6573">
        <f t="shared" ca="1" si="1028"/>
        <v>8</v>
      </c>
      <c r="K6573" t="str">
        <f t="shared" ca="1" si="1029"/>
        <v>3/6/2019</v>
      </c>
      <c r="L6573">
        <f t="shared" ca="1" si="1030"/>
        <v>2673732.75</v>
      </c>
      <c r="M6573">
        <f t="shared" ca="1" si="1031"/>
        <v>21389862</v>
      </c>
    </row>
    <row r="6574" spans="1:13" x14ac:dyDescent="0.25">
      <c r="A6574">
        <v>10000006572</v>
      </c>
      <c r="B6574">
        <f t="shared" ca="1" si="1022"/>
        <v>46390020</v>
      </c>
      <c r="C6574" t="str">
        <f t="shared" ca="1" si="1023"/>
        <v>29/12/2012</v>
      </c>
      <c r="D6574" t="str">
        <f t="shared" ca="1" si="1024"/>
        <v>NO</v>
      </c>
      <c r="E6574" t="s">
        <v>125</v>
      </c>
      <c r="F6574" t="s">
        <v>126</v>
      </c>
      <c r="G6574">
        <f t="shared" ca="1" si="1025"/>
        <v>389</v>
      </c>
      <c r="H6574">
        <f t="shared" ca="1" si="1026"/>
        <v>623</v>
      </c>
      <c r="I6574">
        <f t="shared" ca="1" si="1027"/>
        <v>17</v>
      </c>
      <c r="J6574">
        <f t="shared" ca="1" si="1028"/>
        <v>11</v>
      </c>
      <c r="K6574" t="str">
        <f t="shared" ca="1" si="1029"/>
        <v>22/10/2017</v>
      </c>
      <c r="L6574">
        <f t="shared" ca="1" si="1030"/>
        <v>4217274.5454545459</v>
      </c>
      <c r="M6574">
        <f t="shared" ca="1" si="1031"/>
        <v>46390020</v>
      </c>
    </row>
    <row r="6575" spans="1:13" x14ac:dyDescent="0.25">
      <c r="A6575">
        <v>10000006573</v>
      </c>
      <c r="B6575">
        <f t="shared" ca="1" si="1022"/>
        <v>10520489</v>
      </c>
      <c r="C6575" t="str">
        <f t="shared" ca="1" si="1023"/>
        <v>11/8/2006</v>
      </c>
      <c r="D6575" t="str">
        <f t="shared" ca="1" si="1024"/>
        <v>SI</v>
      </c>
      <c r="E6575" t="s">
        <v>125</v>
      </c>
      <c r="F6575" t="s">
        <v>126</v>
      </c>
      <c r="G6575">
        <f t="shared" ca="1" si="1025"/>
        <v>719</v>
      </c>
      <c r="H6575">
        <f t="shared" ca="1" si="1026"/>
        <v>199</v>
      </c>
      <c r="I6575">
        <f t="shared" ca="1" si="1027"/>
        <v>14</v>
      </c>
      <c r="J6575">
        <f t="shared" ca="1" si="1028"/>
        <v>1</v>
      </c>
      <c r="K6575" t="str">
        <f t="shared" ca="1" si="1029"/>
        <v>20/4/2016</v>
      </c>
      <c r="L6575">
        <f t="shared" ca="1" si="1030"/>
        <v>10520489</v>
      </c>
      <c r="M6575">
        <f t="shared" ca="1" si="1031"/>
        <v>10520489</v>
      </c>
    </row>
    <row r="6576" spans="1:13" x14ac:dyDescent="0.25">
      <c r="A6576">
        <v>10000006574</v>
      </c>
      <c r="B6576">
        <f t="shared" ca="1" si="1022"/>
        <v>81813869</v>
      </c>
      <c r="C6576" t="str">
        <f t="shared" ca="1" si="1023"/>
        <v>22/3/2009</v>
      </c>
      <c r="D6576" t="str">
        <f t="shared" ca="1" si="1024"/>
        <v>NO</v>
      </c>
      <c r="E6576" t="s">
        <v>125</v>
      </c>
      <c r="F6576" t="s">
        <v>126</v>
      </c>
      <c r="G6576">
        <f t="shared" ca="1" si="1025"/>
        <v>385</v>
      </c>
      <c r="H6576">
        <f t="shared" ca="1" si="1026"/>
        <v>2009</v>
      </c>
      <c r="I6576">
        <f t="shared" ca="1" si="1027"/>
        <v>11</v>
      </c>
      <c r="J6576">
        <f t="shared" ca="1" si="1028"/>
        <v>5</v>
      </c>
      <c r="K6576" t="str">
        <f t="shared" ca="1" si="1029"/>
        <v>28/11/2020</v>
      </c>
      <c r="L6576">
        <f t="shared" ca="1" si="1030"/>
        <v>16362773.800000001</v>
      </c>
      <c r="M6576">
        <f t="shared" ca="1" si="1031"/>
        <v>81813869</v>
      </c>
    </row>
    <row r="6577" spans="1:13" x14ac:dyDescent="0.25">
      <c r="A6577">
        <v>10000006575</v>
      </c>
      <c r="B6577">
        <f t="shared" ca="1" si="1022"/>
        <v>56093281</v>
      </c>
      <c r="C6577" t="str">
        <f t="shared" ca="1" si="1023"/>
        <v>28/7/2004</v>
      </c>
      <c r="D6577" t="str">
        <f t="shared" ca="1" si="1024"/>
        <v>NO</v>
      </c>
      <c r="E6577" t="s">
        <v>125</v>
      </c>
      <c r="F6577" t="s">
        <v>126</v>
      </c>
      <c r="G6577">
        <f t="shared" ca="1" si="1025"/>
        <v>173</v>
      </c>
      <c r="H6577">
        <f t="shared" ca="1" si="1026"/>
        <v>74</v>
      </c>
      <c r="I6577">
        <f t="shared" ca="1" si="1027"/>
        <v>39</v>
      </c>
      <c r="J6577">
        <f t="shared" ca="1" si="1028"/>
        <v>7</v>
      </c>
      <c r="K6577" t="str">
        <f t="shared" ca="1" si="1029"/>
        <v>28/7/2016</v>
      </c>
      <c r="L6577">
        <f t="shared" ca="1" si="1030"/>
        <v>8013325.8571428573</v>
      </c>
      <c r="M6577">
        <f t="shared" ca="1" si="1031"/>
        <v>56093281</v>
      </c>
    </row>
    <row r="6578" spans="1:13" x14ac:dyDescent="0.25">
      <c r="A6578">
        <v>10000006576</v>
      </c>
      <c r="B6578">
        <f t="shared" ca="1" si="1022"/>
        <v>85153740</v>
      </c>
      <c r="C6578" t="str">
        <f t="shared" ca="1" si="1023"/>
        <v>12/9/2000</v>
      </c>
      <c r="D6578" t="str">
        <f t="shared" ca="1" si="1024"/>
        <v>NO</v>
      </c>
      <c r="E6578" t="s">
        <v>125</v>
      </c>
      <c r="F6578" t="s">
        <v>126</v>
      </c>
      <c r="G6578">
        <f t="shared" ca="1" si="1025"/>
        <v>192</v>
      </c>
      <c r="H6578">
        <f t="shared" ca="1" si="1026"/>
        <v>1785</v>
      </c>
      <c r="I6578">
        <f t="shared" ca="1" si="1027"/>
        <v>10</v>
      </c>
      <c r="J6578">
        <f t="shared" ca="1" si="1028"/>
        <v>12</v>
      </c>
      <c r="K6578" t="str">
        <f t="shared" ca="1" si="1029"/>
        <v>1/10/2019</v>
      </c>
      <c r="L6578">
        <f t="shared" ca="1" si="1030"/>
        <v>7096145</v>
      </c>
      <c r="M6578">
        <f t="shared" ca="1" si="1031"/>
        <v>85153740</v>
      </c>
    </row>
    <row r="6579" spans="1:13" x14ac:dyDescent="0.25">
      <c r="A6579">
        <v>10000006577</v>
      </c>
      <c r="B6579">
        <f t="shared" ca="1" si="1022"/>
        <v>64935973</v>
      </c>
      <c r="C6579" t="str">
        <f t="shared" ca="1" si="1023"/>
        <v>13/2/2015</v>
      </c>
      <c r="D6579" t="str">
        <f t="shared" ca="1" si="1024"/>
        <v>SI</v>
      </c>
      <c r="E6579" t="s">
        <v>125</v>
      </c>
      <c r="F6579" t="s">
        <v>126</v>
      </c>
      <c r="G6579">
        <f t="shared" ca="1" si="1025"/>
        <v>476</v>
      </c>
      <c r="H6579">
        <f t="shared" ca="1" si="1026"/>
        <v>3109</v>
      </c>
      <c r="I6579">
        <f t="shared" ca="1" si="1027"/>
        <v>34</v>
      </c>
      <c r="J6579">
        <f t="shared" ca="1" si="1028"/>
        <v>11</v>
      </c>
      <c r="K6579" t="str">
        <f t="shared" ca="1" si="1029"/>
        <v>24/11/2020</v>
      </c>
      <c r="L6579">
        <f t="shared" ca="1" si="1030"/>
        <v>5903270.2727272725</v>
      </c>
      <c r="M6579">
        <f t="shared" ca="1" si="1031"/>
        <v>64935973</v>
      </c>
    </row>
    <row r="6580" spans="1:13" x14ac:dyDescent="0.25">
      <c r="A6580">
        <v>10000006578</v>
      </c>
      <c r="B6580">
        <f t="shared" ca="1" si="1022"/>
        <v>98010310</v>
      </c>
      <c r="C6580" t="str">
        <f t="shared" ca="1" si="1023"/>
        <v>13/4/2007</v>
      </c>
      <c r="D6580" t="str">
        <f t="shared" ca="1" si="1024"/>
        <v>NO</v>
      </c>
      <c r="E6580" t="s">
        <v>125</v>
      </c>
      <c r="F6580" t="s">
        <v>126</v>
      </c>
      <c r="G6580">
        <f t="shared" ca="1" si="1025"/>
        <v>868</v>
      </c>
      <c r="H6580">
        <f t="shared" ca="1" si="1026"/>
        <v>4772</v>
      </c>
      <c r="I6580">
        <f t="shared" ca="1" si="1027"/>
        <v>11</v>
      </c>
      <c r="J6580">
        <f t="shared" ca="1" si="1028"/>
        <v>10</v>
      </c>
      <c r="K6580" t="str">
        <f t="shared" ca="1" si="1029"/>
        <v>12/5/2017</v>
      </c>
      <c r="L6580">
        <f t="shared" ca="1" si="1030"/>
        <v>9801031</v>
      </c>
      <c r="M6580">
        <f t="shared" ca="1" si="1031"/>
        <v>98010310</v>
      </c>
    </row>
    <row r="6581" spans="1:13" x14ac:dyDescent="0.25">
      <c r="A6581">
        <v>10000006579</v>
      </c>
      <c r="B6581">
        <f t="shared" ca="1" si="1022"/>
        <v>8391194</v>
      </c>
      <c r="C6581" t="str">
        <f t="shared" ca="1" si="1023"/>
        <v>16/7/2015</v>
      </c>
      <c r="D6581" t="str">
        <f t="shared" ca="1" si="1024"/>
        <v>SI</v>
      </c>
      <c r="E6581" t="s">
        <v>125</v>
      </c>
      <c r="F6581" t="s">
        <v>126</v>
      </c>
      <c r="G6581">
        <f t="shared" ca="1" si="1025"/>
        <v>483</v>
      </c>
      <c r="H6581">
        <f t="shared" ca="1" si="1026"/>
        <v>276</v>
      </c>
      <c r="I6581">
        <f t="shared" ca="1" si="1027"/>
        <v>10</v>
      </c>
      <c r="J6581">
        <f t="shared" ca="1" si="1028"/>
        <v>7</v>
      </c>
      <c r="K6581" t="str">
        <f t="shared" ca="1" si="1029"/>
        <v>6/5/2016</v>
      </c>
      <c r="L6581">
        <f t="shared" ca="1" si="1030"/>
        <v>1198742</v>
      </c>
      <c r="M6581">
        <f t="shared" ca="1" si="1031"/>
        <v>8391194</v>
      </c>
    </row>
    <row r="6582" spans="1:13" x14ac:dyDescent="0.25">
      <c r="A6582">
        <v>10000006580</v>
      </c>
      <c r="B6582">
        <f t="shared" ca="1" si="1022"/>
        <v>11327791</v>
      </c>
      <c r="C6582" t="str">
        <f t="shared" ca="1" si="1023"/>
        <v>8/11/2007</v>
      </c>
      <c r="D6582" t="str">
        <f t="shared" ca="1" si="1024"/>
        <v>NO</v>
      </c>
      <c r="E6582" t="s">
        <v>125</v>
      </c>
      <c r="F6582" t="s">
        <v>126</v>
      </c>
      <c r="G6582">
        <f t="shared" ca="1" si="1025"/>
        <v>950</v>
      </c>
      <c r="H6582">
        <f t="shared" ca="1" si="1026"/>
        <v>385</v>
      </c>
      <c r="I6582">
        <f t="shared" ca="1" si="1027"/>
        <v>40</v>
      </c>
      <c r="J6582">
        <f t="shared" ca="1" si="1028"/>
        <v>7</v>
      </c>
      <c r="K6582" t="str">
        <f t="shared" ca="1" si="1029"/>
        <v>6/1/2017</v>
      </c>
      <c r="L6582">
        <f t="shared" ca="1" si="1030"/>
        <v>1618255.857142857</v>
      </c>
      <c r="M6582">
        <f t="shared" ca="1" si="1031"/>
        <v>11327791</v>
      </c>
    </row>
    <row r="6583" spans="1:13" x14ac:dyDescent="0.25">
      <c r="A6583">
        <v>10000006581</v>
      </c>
      <c r="B6583">
        <f t="shared" ca="1" si="1022"/>
        <v>16151007</v>
      </c>
      <c r="C6583" t="str">
        <f t="shared" ca="1" si="1023"/>
        <v>18/8/2001</v>
      </c>
      <c r="D6583" t="str">
        <f t="shared" ca="1" si="1024"/>
        <v>SI</v>
      </c>
      <c r="E6583" t="s">
        <v>125</v>
      </c>
      <c r="F6583" t="s">
        <v>126</v>
      </c>
      <c r="G6583">
        <f t="shared" ca="1" si="1025"/>
        <v>458</v>
      </c>
      <c r="H6583">
        <f t="shared" ca="1" si="1026"/>
        <v>553</v>
      </c>
      <c r="I6583">
        <f t="shared" ca="1" si="1027"/>
        <v>50</v>
      </c>
      <c r="J6583">
        <f t="shared" ca="1" si="1028"/>
        <v>5</v>
      </c>
      <c r="K6583" t="str">
        <f t="shared" ca="1" si="1029"/>
        <v>15/11/2017</v>
      </c>
      <c r="L6583">
        <f t="shared" ca="1" si="1030"/>
        <v>3230201.4</v>
      </c>
      <c r="M6583">
        <f t="shared" ca="1" si="1031"/>
        <v>16151007</v>
      </c>
    </row>
    <row r="6584" spans="1:13" x14ac:dyDescent="0.25">
      <c r="A6584">
        <v>10000006582</v>
      </c>
      <c r="B6584">
        <f t="shared" ca="1" si="1022"/>
        <v>40879997</v>
      </c>
      <c r="C6584" t="str">
        <f t="shared" ca="1" si="1023"/>
        <v>5/12/2000</v>
      </c>
      <c r="D6584" t="str">
        <f t="shared" ca="1" si="1024"/>
        <v>NO</v>
      </c>
      <c r="E6584" t="s">
        <v>125</v>
      </c>
      <c r="F6584" t="s">
        <v>126</v>
      </c>
      <c r="G6584">
        <f t="shared" ca="1" si="1025"/>
        <v>980</v>
      </c>
      <c r="H6584">
        <f t="shared" ca="1" si="1026"/>
        <v>653</v>
      </c>
      <c r="I6584">
        <f t="shared" ca="1" si="1027"/>
        <v>41</v>
      </c>
      <c r="J6584">
        <f t="shared" ca="1" si="1028"/>
        <v>12</v>
      </c>
      <c r="K6584" t="str">
        <f t="shared" ca="1" si="1029"/>
        <v>27/4/2018</v>
      </c>
      <c r="L6584">
        <f t="shared" ca="1" si="1030"/>
        <v>3406666.4166666665</v>
      </c>
      <c r="M6584">
        <f t="shared" ca="1" si="1031"/>
        <v>40879997</v>
      </c>
    </row>
    <row r="6585" spans="1:13" x14ac:dyDescent="0.25">
      <c r="A6585">
        <v>10000006583</v>
      </c>
      <c r="B6585">
        <f t="shared" ca="1" si="1022"/>
        <v>20758140</v>
      </c>
      <c r="C6585" t="str">
        <f t="shared" ca="1" si="1023"/>
        <v>15/3/2007</v>
      </c>
      <c r="D6585" t="str">
        <f t="shared" ca="1" si="1024"/>
        <v>NO</v>
      </c>
      <c r="E6585" t="s">
        <v>125</v>
      </c>
      <c r="F6585" t="s">
        <v>126</v>
      </c>
      <c r="G6585">
        <f t="shared" ca="1" si="1025"/>
        <v>746</v>
      </c>
      <c r="H6585">
        <f t="shared" ca="1" si="1026"/>
        <v>4758</v>
      </c>
      <c r="I6585">
        <f t="shared" ca="1" si="1027"/>
        <v>43</v>
      </c>
      <c r="J6585">
        <f t="shared" ca="1" si="1028"/>
        <v>6</v>
      </c>
      <c r="K6585" t="str">
        <f t="shared" ca="1" si="1029"/>
        <v>16/1/2020</v>
      </c>
      <c r="L6585">
        <f t="shared" ca="1" si="1030"/>
        <v>3459690</v>
      </c>
      <c r="M6585">
        <f t="shared" ca="1" si="1031"/>
        <v>20758140</v>
      </c>
    </row>
    <row r="6586" spans="1:13" x14ac:dyDescent="0.25">
      <c r="A6586">
        <v>10000006584</v>
      </c>
      <c r="B6586">
        <f t="shared" ca="1" si="1022"/>
        <v>61804095</v>
      </c>
      <c r="C6586" t="str">
        <f t="shared" ca="1" si="1023"/>
        <v>4/9/2011</v>
      </c>
      <c r="D6586" t="str">
        <f t="shared" ca="1" si="1024"/>
        <v>NO</v>
      </c>
      <c r="E6586" t="s">
        <v>125</v>
      </c>
      <c r="F6586" t="s">
        <v>126</v>
      </c>
      <c r="G6586">
        <f t="shared" ca="1" si="1025"/>
        <v>547</v>
      </c>
      <c r="H6586">
        <f t="shared" ca="1" si="1026"/>
        <v>1510</v>
      </c>
      <c r="I6586">
        <f t="shared" ca="1" si="1027"/>
        <v>45</v>
      </c>
      <c r="J6586">
        <f t="shared" ca="1" si="1028"/>
        <v>8</v>
      </c>
      <c r="K6586" t="str">
        <f t="shared" ca="1" si="1029"/>
        <v>2/6/2019</v>
      </c>
      <c r="L6586">
        <f t="shared" ca="1" si="1030"/>
        <v>7725511.875</v>
      </c>
      <c r="M6586">
        <f t="shared" ca="1" si="1031"/>
        <v>61804095</v>
      </c>
    </row>
    <row r="6587" spans="1:13" x14ac:dyDescent="0.25">
      <c r="A6587">
        <v>10000006585</v>
      </c>
      <c r="B6587">
        <f t="shared" ca="1" si="1022"/>
        <v>41719963</v>
      </c>
      <c r="C6587" t="str">
        <f t="shared" ca="1" si="1023"/>
        <v>9/11/2007</v>
      </c>
      <c r="D6587" t="str">
        <f t="shared" ca="1" si="1024"/>
        <v>SI</v>
      </c>
      <c r="E6587" t="s">
        <v>125</v>
      </c>
      <c r="F6587" t="s">
        <v>126</v>
      </c>
      <c r="G6587">
        <f t="shared" ca="1" si="1025"/>
        <v>533</v>
      </c>
      <c r="H6587">
        <f t="shared" ca="1" si="1026"/>
        <v>1688</v>
      </c>
      <c r="I6587">
        <f t="shared" ca="1" si="1027"/>
        <v>34</v>
      </c>
      <c r="J6587">
        <f t="shared" ca="1" si="1028"/>
        <v>4</v>
      </c>
      <c r="K6587" t="str">
        <f t="shared" ca="1" si="1029"/>
        <v>29/9/2016</v>
      </c>
      <c r="L6587">
        <f t="shared" ca="1" si="1030"/>
        <v>10429990.75</v>
      </c>
      <c r="M6587">
        <f t="shared" ca="1" si="1031"/>
        <v>41719963</v>
      </c>
    </row>
    <row r="6588" spans="1:13" x14ac:dyDescent="0.25">
      <c r="A6588">
        <v>10000006586</v>
      </c>
      <c r="B6588">
        <f t="shared" ca="1" si="1022"/>
        <v>45284228</v>
      </c>
      <c r="C6588" t="str">
        <f t="shared" ca="1" si="1023"/>
        <v>16/4/2006</v>
      </c>
      <c r="D6588" t="str">
        <f t="shared" ca="1" si="1024"/>
        <v>NO</v>
      </c>
      <c r="E6588" t="s">
        <v>125</v>
      </c>
      <c r="F6588" t="s">
        <v>126</v>
      </c>
      <c r="G6588">
        <f t="shared" ca="1" si="1025"/>
        <v>367</v>
      </c>
      <c r="H6588">
        <f t="shared" ca="1" si="1026"/>
        <v>1981</v>
      </c>
      <c r="I6588">
        <f t="shared" ca="1" si="1027"/>
        <v>3</v>
      </c>
      <c r="J6588">
        <f t="shared" ca="1" si="1028"/>
        <v>3</v>
      </c>
      <c r="K6588" t="str">
        <f t="shared" ca="1" si="1029"/>
        <v>13/7/2018</v>
      </c>
      <c r="L6588">
        <f t="shared" ca="1" si="1030"/>
        <v>15094742.666666666</v>
      </c>
      <c r="M6588">
        <f t="shared" ca="1" si="1031"/>
        <v>45284228</v>
      </c>
    </row>
    <row r="6589" spans="1:13" x14ac:dyDescent="0.25">
      <c r="A6589">
        <v>10000006587</v>
      </c>
      <c r="B6589">
        <f t="shared" ca="1" si="1022"/>
        <v>8696584</v>
      </c>
      <c r="C6589" t="str">
        <f t="shared" ca="1" si="1023"/>
        <v>24/5/2009</v>
      </c>
      <c r="D6589" t="str">
        <f t="shared" ca="1" si="1024"/>
        <v>SI</v>
      </c>
      <c r="E6589" t="s">
        <v>125</v>
      </c>
      <c r="F6589" t="s">
        <v>126</v>
      </c>
      <c r="G6589">
        <f t="shared" ca="1" si="1025"/>
        <v>462</v>
      </c>
      <c r="H6589">
        <f t="shared" ca="1" si="1026"/>
        <v>775</v>
      </c>
      <c r="I6589">
        <f t="shared" ca="1" si="1027"/>
        <v>36</v>
      </c>
      <c r="J6589">
        <f t="shared" ca="1" si="1028"/>
        <v>2</v>
      </c>
      <c r="K6589" t="str">
        <f t="shared" ca="1" si="1029"/>
        <v>24/5/2020</v>
      </c>
      <c r="L6589">
        <f t="shared" ca="1" si="1030"/>
        <v>4348292</v>
      </c>
      <c r="M6589">
        <f t="shared" ca="1" si="1031"/>
        <v>8696584</v>
      </c>
    </row>
    <row r="6590" spans="1:13" x14ac:dyDescent="0.25">
      <c r="A6590">
        <v>10000006588</v>
      </c>
      <c r="B6590">
        <f t="shared" ca="1" si="1022"/>
        <v>9151991</v>
      </c>
      <c r="C6590" t="str">
        <f t="shared" ca="1" si="1023"/>
        <v>29/1/2000</v>
      </c>
      <c r="D6590" t="str">
        <f t="shared" ca="1" si="1024"/>
        <v>NO</v>
      </c>
      <c r="E6590" t="s">
        <v>125</v>
      </c>
      <c r="F6590" t="s">
        <v>126</v>
      </c>
      <c r="G6590">
        <f t="shared" ca="1" si="1025"/>
        <v>747</v>
      </c>
      <c r="H6590">
        <f t="shared" ca="1" si="1026"/>
        <v>4891</v>
      </c>
      <c r="I6590">
        <f t="shared" ca="1" si="1027"/>
        <v>50</v>
      </c>
      <c r="J6590">
        <f t="shared" ca="1" si="1028"/>
        <v>8</v>
      </c>
      <c r="K6590" t="str">
        <f t="shared" ca="1" si="1029"/>
        <v>29/1/2017</v>
      </c>
      <c r="L6590">
        <f t="shared" ca="1" si="1030"/>
        <v>1143998.875</v>
      </c>
      <c r="M6590">
        <f t="shared" ca="1" si="1031"/>
        <v>9151991</v>
      </c>
    </row>
    <row r="6591" spans="1:13" x14ac:dyDescent="0.25">
      <c r="A6591">
        <v>10000006589</v>
      </c>
      <c r="B6591">
        <f t="shared" ca="1" si="1022"/>
        <v>94066028</v>
      </c>
      <c r="C6591" t="str">
        <f t="shared" ca="1" si="1023"/>
        <v>8/8/2012</v>
      </c>
      <c r="D6591" t="str">
        <f t="shared" ca="1" si="1024"/>
        <v>SI</v>
      </c>
      <c r="E6591" t="s">
        <v>125</v>
      </c>
      <c r="F6591" t="s">
        <v>126</v>
      </c>
      <c r="G6591">
        <f t="shared" ca="1" si="1025"/>
        <v>801</v>
      </c>
      <c r="H6591">
        <f t="shared" ca="1" si="1026"/>
        <v>1115</v>
      </c>
      <c r="I6591">
        <f t="shared" ca="1" si="1027"/>
        <v>31</v>
      </c>
      <c r="J6591">
        <f t="shared" ca="1" si="1028"/>
        <v>9</v>
      </c>
      <c r="K6591" t="str">
        <f t="shared" ca="1" si="1029"/>
        <v>26/4/2020</v>
      </c>
      <c r="L6591">
        <f t="shared" ca="1" si="1030"/>
        <v>10451780.888888888</v>
      </c>
      <c r="M6591">
        <f t="shared" ca="1" si="1031"/>
        <v>94066028</v>
      </c>
    </row>
    <row r="6592" spans="1:13" x14ac:dyDescent="0.25">
      <c r="A6592">
        <v>10000006590</v>
      </c>
      <c r="B6592">
        <f t="shared" ca="1" si="1022"/>
        <v>24172316</v>
      </c>
      <c r="C6592" t="str">
        <f t="shared" ca="1" si="1023"/>
        <v>22/11/2003</v>
      </c>
      <c r="D6592" t="str">
        <f t="shared" ca="1" si="1024"/>
        <v>NO</v>
      </c>
      <c r="E6592" t="s">
        <v>125</v>
      </c>
      <c r="F6592" t="s">
        <v>126</v>
      </c>
      <c r="G6592">
        <f t="shared" ca="1" si="1025"/>
        <v>108</v>
      </c>
      <c r="H6592">
        <f t="shared" ca="1" si="1026"/>
        <v>3941</v>
      </c>
      <c r="I6592">
        <f t="shared" ca="1" si="1027"/>
        <v>14</v>
      </c>
      <c r="J6592">
        <f t="shared" ca="1" si="1028"/>
        <v>5</v>
      </c>
      <c r="K6592" t="str">
        <f t="shared" ca="1" si="1029"/>
        <v>17/9/2017</v>
      </c>
      <c r="L6592">
        <f t="shared" ca="1" si="1030"/>
        <v>4834463.2</v>
      </c>
      <c r="M6592">
        <f t="shared" ca="1" si="1031"/>
        <v>24172316</v>
      </c>
    </row>
    <row r="6593" spans="1:13" x14ac:dyDescent="0.25">
      <c r="A6593">
        <v>10000006591</v>
      </c>
      <c r="B6593">
        <f t="shared" ca="1" si="1022"/>
        <v>80680255</v>
      </c>
      <c r="C6593" t="str">
        <f t="shared" ca="1" si="1023"/>
        <v>9/2/2010</v>
      </c>
      <c r="D6593" t="str">
        <f t="shared" ca="1" si="1024"/>
        <v>SI</v>
      </c>
      <c r="E6593" t="s">
        <v>125</v>
      </c>
      <c r="F6593" t="s">
        <v>126</v>
      </c>
      <c r="G6593">
        <f t="shared" ca="1" si="1025"/>
        <v>412</v>
      </c>
      <c r="H6593">
        <f t="shared" ca="1" si="1026"/>
        <v>3581</v>
      </c>
      <c r="I6593">
        <f t="shared" ca="1" si="1027"/>
        <v>12</v>
      </c>
      <c r="J6593">
        <f t="shared" ca="1" si="1028"/>
        <v>6</v>
      </c>
      <c r="K6593" t="str">
        <f t="shared" ca="1" si="1029"/>
        <v>5/6/2018</v>
      </c>
      <c r="L6593">
        <f t="shared" ca="1" si="1030"/>
        <v>13446709.166666666</v>
      </c>
      <c r="M6593">
        <f t="shared" ca="1" si="1031"/>
        <v>80680255</v>
      </c>
    </row>
    <row r="6594" spans="1:13" x14ac:dyDescent="0.25">
      <c r="A6594">
        <v>10000006592</v>
      </c>
      <c r="B6594">
        <f t="shared" ca="1" si="1022"/>
        <v>57066552</v>
      </c>
      <c r="C6594" t="str">
        <f t="shared" ca="1" si="1023"/>
        <v>28/7/2008</v>
      </c>
      <c r="D6594" t="str">
        <f t="shared" ca="1" si="1024"/>
        <v>SI</v>
      </c>
      <c r="E6594" t="s">
        <v>125</v>
      </c>
      <c r="F6594" t="s">
        <v>126</v>
      </c>
      <c r="G6594">
        <f t="shared" ca="1" si="1025"/>
        <v>796</v>
      </c>
      <c r="H6594">
        <f t="shared" ca="1" si="1026"/>
        <v>2250</v>
      </c>
      <c r="I6594">
        <f t="shared" ca="1" si="1027"/>
        <v>7</v>
      </c>
      <c r="J6594">
        <f t="shared" ca="1" si="1028"/>
        <v>6</v>
      </c>
      <c r="K6594" t="str">
        <f t="shared" ca="1" si="1029"/>
        <v>16/11/2017</v>
      </c>
      <c r="L6594">
        <f t="shared" ca="1" si="1030"/>
        <v>9511092</v>
      </c>
      <c r="M6594">
        <f t="shared" ca="1" si="1031"/>
        <v>57066552</v>
      </c>
    </row>
    <row r="6595" spans="1:13" x14ac:dyDescent="0.25">
      <c r="A6595">
        <v>10000006593</v>
      </c>
      <c r="B6595">
        <f t="shared" ca="1" si="1022"/>
        <v>34735039</v>
      </c>
      <c r="C6595" t="str">
        <f t="shared" ca="1" si="1023"/>
        <v>10/9/2000</v>
      </c>
      <c r="D6595" t="str">
        <f t="shared" ca="1" si="1024"/>
        <v>NO</v>
      </c>
      <c r="E6595" t="s">
        <v>125</v>
      </c>
      <c r="F6595" t="s">
        <v>126</v>
      </c>
      <c r="G6595">
        <f t="shared" ca="1" si="1025"/>
        <v>641</v>
      </c>
      <c r="H6595">
        <f t="shared" ca="1" si="1026"/>
        <v>3650</v>
      </c>
      <c r="I6595">
        <f t="shared" ca="1" si="1027"/>
        <v>49</v>
      </c>
      <c r="J6595">
        <f t="shared" ca="1" si="1028"/>
        <v>5</v>
      </c>
      <c r="K6595" t="str">
        <f t="shared" ca="1" si="1029"/>
        <v>3/11/2020</v>
      </c>
      <c r="L6595">
        <f t="shared" ca="1" si="1030"/>
        <v>6947007.7999999998</v>
      </c>
      <c r="M6595">
        <f t="shared" ca="1" si="1031"/>
        <v>34735039</v>
      </c>
    </row>
    <row r="6596" spans="1:13" x14ac:dyDescent="0.25">
      <c r="A6596">
        <v>10000006594</v>
      </c>
      <c r="B6596">
        <f t="shared" ref="B6596:B6659" ca="1" si="1032">RANDBETWEEN(1,100000000)</f>
        <v>22138478</v>
      </c>
      <c r="C6596" t="str">
        <f t="shared" ref="C6596:C6659" ca="1" si="1033">RANDBETWEEN(1,30)&amp;"/"&amp;RANDBETWEEN(1,12)&amp;"/"&amp;RANDBETWEEN(2000,2015)</f>
        <v>21/6/2012</v>
      </c>
      <c r="D6596" t="str">
        <f t="shared" ref="D6596:D6659" ca="1" si="1034">CHOOSE(RANDBETWEEN(1,2),"SI","NO")</f>
        <v>SI</v>
      </c>
      <c r="E6596" t="s">
        <v>125</v>
      </c>
      <c r="F6596" t="s">
        <v>126</v>
      </c>
      <c r="G6596">
        <f t="shared" ref="G6596:G6659" ca="1" si="1035">RANDBETWEEN(1,1000)</f>
        <v>804</v>
      </c>
      <c r="H6596">
        <f t="shared" ref="H6596:H6659" ca="1" si="1036">RANDBETWEEN(1,5000)</f>
        <v>4438</v>
      </c>
      <c r="I6596">
        <f t="shared" ref="I6596:I6659" ca="1" si="1037">RANDBETWEEN(1,50)</f>
        <v>46</v>
      </c>
      <c r="J6596">
        <f t="shared" ref="J6596:J6659" ca="1" si="1038">RANDBETWEEN(1,12)</f>
        <v>2</v>
      </c>
      <c r="K6596" t="str">
        <f t="shared" ref="K6596:K6659" ca="1" si="1039">RANDBETWEEN(1,30)&amp;"/"&amp;RANDBETWEEN(1,12)&amp;"/"&amp;RANDBETWEEN(2016,2020)</f>
        <v>3/4/2016</v>
      </c>
      <c r="L6596">
        <f t="shared" ca="1" si="1030"/>
        <v>11069239</v>
      </c>
      <c r="M6596">
        <f t="shared" ca="1" si="1031"/>
        <v>22138478</v>
      </c>
    </row>
    <row r="6597" spans="1:13" x14ac:dyDescent="0.25">
      <c r="A6597">
        <v>10000006595</v>
      </c>
      <c r="B6597">
        <f t="shared" ca="1" si="1032"/>
        <v>7425871</v>
      </c>
      <c r="C6597" t="str">
        <f t="shared" ca="1" si="1033"/>
        <v>6/10/2000</v>
      </c>
      <c r="D6597" t="str">
        <f t="shared" ca="1" si="1034"/>
        <v>NO</v>
      </c>
      <c r="E6597" t="s">
        <v>125</v>
      </c>
      <c r="F6597" t="s">
        <v>126</v>
      </c>
      <c r="G6597">
        <f t="shared" ca="1" si="1035"/>
        <v>250</v>
      </c>
      <c r="H6597">
        <f t="shared" ca="1" si="1036"/>
        <v>767</v>
      </c>
      <c r="I6597">
        <f t="shared" ca="1" si="1037"/>
        <v>4</v>
      </c>
      <c r="J6597">
        <f t="shared" ca="1" si="1038"/>
        <v>2</v>
      </c>
      <c r="K6597" t="str">
        <f t="shared" ca="1" si="1039"/>
        <v>20/7/2016</v>
      </c>
      <c r="L6597">
        <f t="shared" ca="1" si="1030"/>
        <v>3712935.5</v>
      </c>
      <c r="M6597">
        <f t="shared" ca="1" si="1031"/>
        <v>7425871</v>
      </c>
    </row>
    <row r="6598" spans="1:13" x14ac:dyDescent="0.25">
      <c r="A6598">
        <v>10000006596</v>
      </c>
      <c r="B6598">
        <f t="shared" ca="1" si="1032"/>
        <v>69648211</v>
      </c>
      <c r="C6598" t="str">
        <f t="shared" ca="1" si="1033"/>
        <v>11/10/2012</v>
      </c>
      <c r="D6598" t="str">
        <f t="shared" ca="1" si="1034"/>
        <v>NO</v>
      </c>
      <c r="E6598" t="s">
        <v>125</v>
      </c>
      <c r="F6598" t="s">
        <v>126</v>
      </c>
      <c r="G6598">
        <f t="shared" ca="1" si="1035"/>
        <v>616</v>
      </c>
      <c r="H6598">
        <f t="shared" ca="1" si="1036"/>
        <v>668</v>
      </c>
      <c r="I6598">
        <f t="shared" ca="1" si="1037"/>
        <v>49</v>
      </c>
      <c r="J6598">
        <f t="shared" ca="1" si="1038"/>
        <v>9</v>
      </c>
      <c r="K6598" t="str">
        <f t="shared" ca="1" si="1039"/>
        <v>2/9/2019</v>
      </c>
      <c r="L6598">
        <f t="shared" ca="1" si="1030"/>
        <v>7738690.111111111</v>
      </c>
      <c r="M6598">
        <f t="shared" ca="1" si="1031"/>
        <v>69648211</v>
      </c>
    </row>
    <row r="6599" spans="1:13" x14ac:dyDescent="0.25">
      <c r="A6599">
        <v>10000006597</v>
      </c>
      <c r="B6599">
        <f t="shared" ca="1" si="1032"/>
        <v>18050627</v>
      </c>
      <c r="C6599" t="str">
        <f t="shared" ca="1" si="1033"/>
        <v>28/12/2013</v>
      </c>
      <c r="D6599" t="str">
        <f t="shared" ca="1" si="1034"/>
        <v>NO</v>
      </c>
      <c r="E6599" t="s">
        <v>125</v>
      </c>
      <c r="F6599" t="s">
        <v>126</v>
      </c>
      <c r="G6599">
        <f t="shared" ca="1" si="1035"/>
        <v>818</v>
      </c>
      <c r="H6599">
        <f t="shared" ca="1" si="1036"/>
        <v>3010</v>
      </c>
      <c r="I6599">
        <f t="shared" ca="1" si="1037"/>
        <v>1</v>
      </c>
      <c r="J6599">
        <f t="shared" ca="1" si="1038"/>
        <v>2</v>
      </c>
      <c r="K6599" t="str">
        <f t="shared" ca="1" si="1039"/>
        <v>27/5/2018</v>
      </c>
      <c r="L6599">
        <f t="shared" ca="1" si="1030"/>
        <v>9025313.5</v>
      </c>
      <c r="M6599">
        <f t="shared" ca="1" si="1031"/>
        <v>18050627</v>
      </c>
    </row>
    <row r="6600" spans="1:13" x14ac:dyDescent="0.25">
      <c r="A6600">
        <v>10000006598</v>
      </c>
      <c r="B6600">
        <f t="shared" ca="1" si="1032"/>
        <v>57086691</v>
      </c>
      <c r="C6600" t="str">
        <f t="shared" ca="1" si="1033"/>
        <v>29/5/2013</v>
      </c>
      <c r="D6600" t="str">
        <f t="shared" ca="1" si="1034"/>
        <v>SI</v>
      </c>
      <c r="E6600" t="s">
        <v>125</v>
      </c>
      <c r="F6600" t="s">
        <v>126</v>
      </c>
      <c r="G6600">
        <f t="shared" ca="1" si="1035"/>
        <v>938</v>
      </c>
      <c r="H6600">
        <f t="shared" ca="1" si="1036"/>
        <v>4856</v>
      </c>
      <c r="I6600">
        <f t="shared" ca="1" si="1037"/>
        <v>50</v>
      </c>
      <c r="J6600">
        <f t="shared" ca="1" si="1038"/>
        <v>7</v>
      </c>
      <c r="K6600" t="str">
        <f t="shared" ca="1" si="1039"/>
        <v>21/7/2016</v>
      </c>
      <c r="L6600">
        <f t="shared" ca="1" si="1030"/>
        <v>8155241.5714285718</v>
      </c>
      <c r="M6600">
        <f t="shared" ca="1" si="1031"/>
        <v>57086691</v>
      </c>
    </row>
    <row r="6601" spans="1:13" x14ac:dyDescent="0.25">
      <c r="A6601">
        <v>10000006599</v>
      </c>
      <c r="B6601">
        <f t="shared" ca="1" si="1032"/>
        <v>45564716</v>
      </c>
      <c r="C6601" t="str">
        <f t="shared" ca="1" si="1033"/>
        <v>15/11/2000</v>
      </c>
      <c r="D6601" t="str">
        <f t="shared" ca="1" si="1034"/>
        <v>SI</v>
      </c>
      <c r="E6601" t="s">
        <v>125</v>
      </c>
      <c r="F6601" t="s">
        <v>126</v>
      </c>
      <c r="G6601">
        <f t="shared" ca="1" si="1035"/>
        <v>843</v>
      </c>
      <c r="H6601">
        <f t="shared" ca="1" si="1036"/>
        <v>2991</v>
      </c>
      <c r="I6601">
        <f t="shared" ca="1" si="1037"/>
        <v>44</v>
      </c>
      <c r="J6601">
        <f t="shared" ca="1" si="1038"/>
        <v>7</v>
      </c>
      <c r="K6601" t="str">
        <f t="shared" ca="1" si="1039"/>
        <v>26/2/2017</v>
      </c>
      <c r="L6601">
        <f t="shared" ca="1" si="1030"/>
        <v>6509245.1428571427</v>
      </c>
      <c r="M6601">
        <f t="shared" ca="1" si="1031"/>
        <v>45564716</v>
      </c>
    </row>
    <row r="6602" spans="1:13" x14ac:dyDescent="0.25">
      <c r="A6602">
        <v>10000006600</v>
      </c>
      <c r="B6602">
        <f t="shared" ca="1" si="1032"/>
        <v>37047343</v>
      </c>
      <c r="C6602" t="str">
        <f t="shared" ca="1" si="1033"/>
        <v>28/8/2014</v>
      </c>
      <c r="D6602" t="str">
        <f t="shared" ca="1" si="1034"/>
        <v>NO</v>
      </c>
      <c r="E6602" t="s">
        <v>125</v>
      </c>
      <c r="F6602" t="s">
        <v>126</v>
      </c>
      <c r="G6602">
        <f t="shared" ca="1" si="1035"/>
        <v>530</v>
      </c>
      <c r="H6602">
        <f t="shared" ca="1" si="1036"/>
        <v>3975</v>
      </c>
      <c r="I6602">
        <f t="shared" ca="1" si="1037"/>
        <v>42</v>
      </c>
      <c r="J6602">
        <f t="shared" ca="1" si="1038"/>
        <v>11</v>
      </c>
      <c r="K6602" t="str">
        <f t="shared" ca="1" si="1039"/>
        <v>19/3/2017</v>
      </c>
      <c r="L6602">
        <f t="shared" ca="1" si="1030"/>
        <v>3367940.2727272729</v>
      </c>
      <c r="M6602">
        <f t="shared" ca="1" si="1031"/>
        <v>37047343</v>
      </c>
    </row>
    <row r="6603" spans="1:13" x14ac:dyDescent="0.25">
      <c r="A6603">
        <v>10000006601</v>
      </c>
      <c r="B6603">
        <f t="shared" ca="1" si="1032"/>
        <v>37710167</v>
      </c>
      <c r="C6603" t="str">
        <f t="shared" ca="1" si="1033"/>
        <v>25/5/2005</v>
      </c>
      <c r="D6603" t="str">
        <f t="shared" ca="1" si="1034"/>
        <v>SI</v>
      </c>
      <c r="E6603" t="s">
        <v>125</v>
      </c>
      <c r="F6603" t="s">
        <v>126</v>
      </c>
      <c r="G6603">
        <f t="shared" ca="1" si="1035"/>
        <v>481</v>
      </c>
      <c r="H6603">
        <f t="shared" ca="1" si="1036"/>
        <v>2036</v>
      </c>
      <c r="I6603">
        <f t="shared" ca="1" si="1037"/>
        <v>16</v>
      </c>
      <c r="J6603">
        <f t="shared" ca="1" si="1038"/>
        <v>9</v>
      </c>
      <c r="K6603" t="str">
        <f t="shared" ca="1" si="1039"/>
        <v>15/12/2018</v>
      </c>
      <c r="L6603">
        <f t="shared" ca="1" si="1030"/>
        <v>4190018.5555555555</v>
      </c>
      <c r="M6603">
        <f t="shared" ca="1" si="1031"/>
        <v>37710167</v>
      </c>
    </row>
    <row r="6604" spans="1:13" x14ac:dyDescent="0.25">
      <c r="A6604">
        <v>10000006602</v>
      </c>
      <c r="B6604">
        <f t="shared" ca="1" si="1032"/>
        <v>79364027</v>
      </c>
      <c r="C6604" t="str">
        <f t="shared" ca="1" si="1033"/>
        <v>5/8/2009</v>
      </c>
      <c r="D6604" t="str">
        <f t="shared" ca="1" si="1034"/>
        <v>SI</v>
      </c>
      <c r="E6604" t="s">
        <v>125</v>
      </c>
      <c r="F6604" t="s">
        <v>126</v>
      </c>
      <c r="G6604">
        <f t="shared" ca="1" si="1035"/>
        <v>2</v>
      </c>
      <c r="H6604">
        <f t="shared" ca="1" si="1036"/>
        <v>854</v>
      </c>
      <c r="I6604">
        <f t="shared" ca="1" si="1037"/>
        <v>50</v>
      </c>
      <c r="J6604">
        <f t="shared" ca="1" si="1038"/>
        <v>5</v>
      </c>
      <c r="K6604" t="str">
        <f t="shared" ca="1" si="1039"/>
        <v>5/7/2016</v>
      </c>
      <c r="L6604">
        <f t="shared" ca="1" si="1030"/>
        <v>15872805.4</v>
      </c>
      <c r="M6604">
        <f t="shared" ca="1" si="1031"/>
        <v>79364027</v>
      </c>
    </row>
    <row r="6605" spans="1:13" x14ac:dyDescent="0.25">
      <c r="A6605">
        <v>10000006603</v>
      </c>
      <c r="B6605">
        <f t="shared" ca="1" si="1032"/>
        <v>31920588</v>
      </c>
      <c r="C6605" t="str">
        <f t="shared" ca="1" si="1033"/>
        <v>22/8/2003</v>
      </c>
      <c r="D6605" t="str">
        <f t="shared" ca="1" si="1034"/>
        <v>NO</v>
      </c>
      <c r="E6605" t="s">
        <v>125</v>
      </c>
      <c r="F6605" t="s">
        <v>126</v>
      </c>
      <c r="G6605">
        <f t="shared" ca="1" si="1035"/>
        <v>363</v>
      </c>
      <c r="H6605">
        <f t="shared" ca="1" si="1036"/>
        <v>4767</v>
      </c>
      <c r="I6605">
        <f t="shared" ca="1" si="1037"/>
        <v>22</v>
      </c>
      <c r="J6605">
        <f t="shared" ca="1" si="1038"/>
        <v>5</v>
      </c>
      <c r="K6605" t="str">
        <f t="shared" ca="1" si="1039"/>
        <v>16/12/2018</v>
      </c>
      <c r="L6605">
        <f t="shared" ca="1" si="1030"/>
        <v>6384117.5999999996</v>
      </c>
      <c r="M6605">
        <f t="shared" ca="1" si="1031"/>
        <v>31920588</v>
      </c>
    </row>
    <row r="6606" spans="1:13" x14ac:dyDescent="0.25">
      <c r="A6606">
        <v>10000006604</v>
      </c>
      <c r="B6606">
        <f t="shared" ca="1" si="1032"/>
        <v>84327226</v>
      </c>
      <c r="C6606" t="str">
        <f t="shared" ca="1" si="1033"/>
        <v>3/2/2006</v>
      </c>
      <c r="D6606" t="str">
        <f t="shared" ca="1" si="1034"/>
        <v>NO</v>
      </c>
      <c r="E6606" t="s">
        <v>125</v>
      </c>
      <c r="F6606" t="s">
        <v>126</v>
      </c>
      <c r="G6606">
        <f t="shared" ca="1" si="1035"/>
        <v>45</v>
      </c>
      <c r="H6606">
        <f t="shared" ca="1" si="1036"/>
        <v>3359</v>
      </c>
      <c r="I6606">
        <f t="shared" ca="1" si="1037"/>
        <v>9</v>
      </c>
      <c r="J6606">
        <f t="shared" ca="1" si="1038"/>
        <v>4</v>
      </c>
      <c r="K6606" t="str">
        <f t="shared" ca="1" si="1039"/>
        <v>8/6/2016</v>
      </c>
      <c r="L6606">
        <f t="shared" ca="1" si="1030"/>
        <v>21081806.5</v>
      </c>
      <c r="M6606">
        <f t="shared" ca="1" si="1031"/>
        <v>84327226</v>
      </c>
    </row>
    <row r="6607" spans="1:13" x14ac:dyDescent="0.25">
      <c r="A6607">
        <v>10000006605</v>
      </c>
      <c r="B6607">
        <f t="shared" ca="1" si="1032"/>
        <v>1753772</v>
      </c>
      <c r="C6607" t="str">
        <f t="shared" ca="1" si="1033"/>
        <v>5/9/2010</v>
      </c>
      <c r="D6607" t="str">
        <f t="shared" ca="1" si="1034"/>
        <v>NO</v>
      </c>
      <c r="E6607" t="s">
        <v>125</v>
      </c>
      <c r="F6607" t="s">
        <v>126</v>
      </c>
      <c r="G6607">
        <f t="shared" ca="1" si="1035"/>
        <v>260</v>
      </c>
      <c r="H6607">
        <f t="shared" ca="1" si="1036"/>
        <v>398</v>
      </c>
      <c r="I6607">
        <f t="shared" ca="1" si="1037"/>
        <v>17</v>
      </c>
      <c r="J6607">
        <f t="shared" ca="1" si="1038"/>
        <v>3</v>
      </c>
      <c r="K6607" t="str">
        <f t="shared" ca="1" si="1039"/>
        <v>5/4/2019</v>
      </c>
      <c r="L6607">
        <f t="shared" ca="1" si="1030"/>
        <v>584590.66666666663</v>
      </c>
      <c r="M6607">
        <f t="shared" ca="1" si="1031"/>
        <v>1753772</v>
      </c>
    </row>
    <row r="6608" spans="1:13" x14ac:dyDescent="0.25">
      <c r="A6608">
        <v>10000006606</v>
      </c>
      <c r="B6608">
        <f t="shared" ca="1" si="1032"/>
        <v>92318366</v>
      </c>
      <c r="C6608" t="str">
        <f t="shared" ca="1" si="1033"/>
        <v>29/7/2005</v>
      </c>
      <c r="D6608" t="str">
        <f t="shared" ca="1" si="1034"/>
        <v>SI</v>
      </c>
      <c r="E6608" t="s">
        <v>125</v>
      </c>
      <c r="F6608" t="s">
        <v>126</v>
      </c>
      <c r="G6608">
        <f t="shared" ca="1" si="1035"/>
        <v>346</v>
      </c>
      <c r="H6608">
        <f t="shared" ca="1" si="1036"/>
        <v>4865</v>
      </c>
      <c r="I6608">
        <f t="shared" ca="1" si="1037"/>
        <v>32</v>
      </c>
      <c r="J6608">
        <f t="shared" ca="1" si="1038"/>
        <v>6</v>
      </c>
      <c r="K6608" t="str">
        <f t="shared" ca="1" si="1039"/>
        <v>29/5/2019</v>
      </c>
      <c r="L6608">
        <f t="shared" ca="1" si="1030"/>
        <v>15386394.333333334</v>
      </c>
      <c r="M6608">
        <f t="shared" ca="1" si="1031"/>
        <v>92318366</v>
      </c>
    </row>
    <row r="6609" spans="1:13" x14ac:dyDescent="0.25">
      <c r="A6609">
        <v>10000006607</v>
      </c>
      <c r="B6609">
        <f t="shared" ca="1" si="1032"/>
        <v>59134236</v>
      </c>
      <c r="C6609" t="str">
        <f t="shared" ca="1" si="1033"/>
        <v>17/7/2012</v>
      </c>
      <c r="D6609" t="str">
        <f t="shared" ca="1" si="1034"/>
        <v>SI</v>
      </c>
      <c r="E6609" t="s">
        <v>125</v>
      </c>
      <c r="F6609" t="s">
        <v>126</v>
      </c>
      <c r="G6609">
        <f t="shared" ca="1" si="1035"/>
        <v>268</v>
      </c>
      <c r="H6609">
        <f t="shared" ca="1" si="1036"/>
        <v>1043</v>
      </c>
      <c r="I6609">
        <f t="shared" ca="1" si="1037"/>
        <v>26</v>
      </c>
      <c r="J6609">
        <f t="shared" ca="1" si="1038"/>
        <v>1</v>
      </c>
      <c r="K6609" t="str">
        <f t="shared" ca="1" si="1039"/>
        <v>30/9/2017</v>
      </c>
      <c r="L6609">
        <f t="shared" ca="1" si="1030"/>
        <v>59134236</v>
      </c>
      <c r="M6609">
        <f t="shared" ca="1" si="1031"/>
        <v>59134236</v>
      </c>
    </row>
    <row r="6610" spans="1:13" x14ac:dyDescent="0.25">
      <c r="A6610">
        <v>10000006608</v>
      </c>
      <c r="B6610">
        <f t="shared" ca="1" si="1032"/>
        <v>69911478</v>
      </c>
      <c r="C6610" t="str">
        <f t="shared" ca="1" si="1033"/>
        <v>11/9/2014</v>
      </c>
      <c r="D6610" t="str">
        <f t="shared" ca="1" si="1034"/>
        <v>SI</v>
      </c>
      <c r="E6610" t="s">
        <v>125</v>
      </c>
      <c r="F6610" t="s">
        <v>126</v>
      </c>
      <c r="G6610">
        <f t="shared" ca="1" si="1035"/>
        <v>467</v>
      </c>
      <c r="H6610">
        <f t="shared" ca="1" si="1036"/>
        <v>815</v>
      </c>
      <c r="I6610">
        <f t="shared" ca="1" si="1037"/>
        <v>46</v>
      </c>
      <c r="J6610">
        <f t="shared" ca="1" si="1038"/>
        <v>2</v>
      </c>
      <c r="K6610" t="str">
        <f t="shared" ca="1" si="1039"/>
        <v>15/5/2017</v>
      </c>
      <c r="L6610">
        <f t="shared" ref="L6610:L6673" ca="1" si="1040">B6610/J6610</f>
        <v>34955739</v>
      </c>
      <c r="M6610">
        <f t="shared" ref="M6610:M6673" ca="1" si="1041">B6610</f>
        <v>69911478</v>
      </c>
    </row>
    <row r="6611" spans="1:13" x14ac:dyDescent="0.25">
      <c r="A6611">
        <v>10000006609</v>
      </c>
      <c r="B6611">
        <f t="shared" ca="1" si="1032"/>
        <v>92149407</v>
      </c>
      <c r="C6611" t="str">
        <f t="shared" ca="1" si="1033"/>
        <v>2/11/2004</v>
      </c>
      <c r="D6611" t="str">
        <f t="shared" ca="1" si="1034"/>
        <v>SI</v>
      </c>
      <c r="E6611" t="s">
        <v>125</v>
      </c>
      <c r="F6611" t="s">
        <v>126</v>
      </c>
      <c r="G6611">
        <f t="shared" ca="1" si="1035"/>
        <v>258</v>
      </c>
      <c r="H6611">
        <f t="shared" ca="1" si="1036"/>
        <v>4596</v>
      </c>
      <c r="I6611">
        <f t="shared" ca="1" si="1037"/>
        <v>41</v>
      </c>
      <c r="J6611">
        <f t="shared" ca="1" si="1038"/>
        <v>6</v>
      </c>
      <c r="K6611" t="str">
        <f t="shared" ca="1" si="1039"/>
        <v>28/10/2019</v>
      </c>
      <c r="L6611">
        <f t="shared" ca="1" si="1040"/>
        <v>15358234.5</v>
      </c>
      <c r="M6611">
        <f t="shared" ca="1" si="1041"/>
        <v>92149407</v>
      </c>
    </row>
    <row r="6612" spans="1:13" x14ac:dyDescent="0.25">
      <c r="A6612">
        <v>10000006610</v>
      </c>
      <c r="B6612">
        <f t="shared" ca="1" si="1032"/>
        <v>97464574</v>
      </c>
      <c r="C6612" t="str">
        <f t="shared" ca="1" si="1033"/>
        <v>13/10/2014</v>
      </c>
      <c r="D6612" t="str">
        <f t="shared" ca="1" si="1034"/>
        <v>NO</v>
      </c>
      <c r="E6612" t="s">
        <v>125</v>
      </c>
      <c r="F6612" t="s">
        <v>126</v>
      </c>
      <c r="G6612">
        <f t="shared" ca="1" si="1035"/>
        <v>733</v>
      </c>
      <c r="H6612">
        <f t="shared" ca="1" si="1036"/>
        <v>339</v>
      </c>
      <c r="I6612">
        <f t="shared" ca="1" si="1037"/>
        <v>9</v>
      </c>
      <c r="J6612">
        <f t="shared" ca="1" si="1038"/>
        <v>1</v>
      </c>
      <c r="K6612" t="str">
        <f t="shared" ca="1" si="1039"/>
        <v>15/8/2020</v>
      </c>
      <c r="L6612">
        <f t="shared" ca="1" si="1040"/>
        <v>97464574</v>
      </c>
      <c r="M6612">
        <f t="shared" ca="1" si="1041"/>
        <v>97464574</v>
      </c>
    </row>
    <row r="6613" spans="1:13" x14ac:dyDescent="0.25">
      <c r="A6613">
        <v>10000006611</v>
      </c>
      <c r="B6613">
        <f t="shared" ca="1" si="1032"/>
        <v>56974183</v>
      </c>
      <c r="C6613" t="str">
        <f t="shared" ca="1" si="1033"/>
        <v>20/5/2004</v>
      </c>
      <c r="D6613" t="str">
        <f t="shared" ca="1" si="1034"/>
        <v>SI</v>
      </c>
      <c r="E6613" t="s">
        <v>125</v>
      </c>
      <c r="F6613" t="s">
        <v>126</v>
      </c>
      <c r="G6613">
        <f t="shared" ca="1" si="1035"/>
        <v>275</v>
      </c>
      <c r="H6613">
        <f t="shared" ca="1" si="1036"/>
        <v>3772</v>
      </c>
      <c r="I6613">
        <f t="shared" ca="1" si="1037"/>
        <v>41</v>
      </c>
      <c r="J6613">
        <f t="shared" ca="1" si="1038"/>
        <v>7</v>
      </c>
      <c r="K6613" t="str">
        <f t="shared" ca="1" si="1039"/>
        <v>28/4/2018</v>
      </c>
      <c r="L6613">
        <f t="shared" ca="1" si="1040"/>
        <v>8139169</v>
      </c>
      <c r="M6613">
        <f t="shared" ca="1" si="1041"/>
        <v>56974183</v>
      </c>
    </row>
    <row r="6614" spans="1:13" x14ac:dyDescent="0.25">
      <c r="A6614">
        <v>10000006612</v>
      </c>
      <c r="B6614">
        <f t="shared" ca="1" si="1032"/>
        <v>5640309</v>
      </c>
      <c r="C6614" t="str">
        <f t="shared" ca="1" si="1033"/>
        <v>13/2/2008</v>
      </c>
      <c r="D6614" t="str">
        <f t="shared" ca="1" si="1034"/>
        <v>SI</v>
      </c>
      <c r="E6614" t="s">
        <v>125</v>
      </c>
      <c r="F6614" t="s">
        <v>126</v>
      </c>
      <c r="G6614">
        <f t="shared" ca="1" si="1035"/>
        <v>616</v>
      </c>
      <c r="H6614">
        <f t="shared" ca="1" si="1036"/>
        <v>795</v>
      </c>
      <c r="I6614">
        <f t="shared" ca="1" si="1037"/>
        <v>30</v>
      </c>
      <c r="J6614">
        <f t="shared" ca="1" si="1038"/>
        <v>11</v>
      </c>
      <c r="K6614" t="str">
        <f t="shared" ca="1" si="1039"/>
        <v>11/3/2020</v>
      </c>
      <c r="L6614">
        <f t="shared" ca="1" si="1040"/>
        <v>512755.36363636365</v>
      </c>
      <c r="M6614">
        <f t="shared" ca="1" si="1041"/>
        <v>5640309</v>
      </c>
    </row>
    <row r="6615" spans="1:13" x14ac:dyDescent="0.25">
      <c r="A6615">
        <v>10000006613</v>
      </c>
      <c r="B6615">
        <f t="shared" ca="1" si="1032"/>
        <v>69111893</v>
      </c>
      <c r="C6615" t="str">
        <f t="shared" ca="1" si="1033"/>
        <v>10/5/2014</v>
      </c>
      <c r="D6615" t="str">
        <f t="shared" ca="1" si="1034"/>
        <v>NO</v>
      </c>
      <c r="E6615" t="s">
        <v>125</v>
      </c>
      <c r="F6615" t="s">
        <v>126</v>
      </c>
      <c r="G6615">
        <f t="shared" ca="1" si="1035"/>
        <v>72</v>
      </c>
      <c r="H6615">
        <f t="shared" ca="1" si="1036"/>
        <v>4435</v>
      </c>
      <c r="I6615">
        <f t="shared" ca="1" si="1037"/>
        <v>3</v>
      </c>
      <c r="J6615">
        <f t="shared" ca="1" si="1038"/>
        <v>3</v>
      </c>
      <c r="K6615" t="str">
        <f t="shared" ca="1" si="1039"/>
        <v>28/11/2018</v>
      </c>
      <c r="L6615">
        <f t="shared" ca="1" si="1040"/>
        <v>23037297.666666668</v>
      </c>
      <c r="M6615">
        <f t="shared" ca="1" si="1041"/>
        <v>69111893</v>
      </c>
    </row>
    <row r="6616" spans="1:13" x14ac:dyDescent="0.25">
      <c r="A6616">
        <v>10000006614</v>
      </c>
      <c r="B6616">
        <f t="shared" ca="1" si="1032"/>
        <v>38180310</v>
      </c>
      <c r="C6616" t="str">
        <f t="shared" ca="1" si="1033"/>
        <v>18/6/2003</v>
      </c>
      <c r="D6616" t="str">
        <f t="shared" ca="1" si="1034"/>
        <v>NO</v>
      </c>
      <c r="E6616" t="s">
        <v>125</v>
      </c>
      <c r="F6616" t="s">
        <v>126</v>
      </c>
      <c r="G6616">
        <f t="shared" ca="1" si="1035"/>
        <v>151</v>
      </c>
      <c r="H6616">
        <f t="shared" ca="1" si="1036"/>
        <v>740</v>
      </c>
      <c r="I6616">
        <f t="shared" ca="1" si="1037"/>
        <v>6</v>
      </c>
      <c r="J6616">
        <f t="shared" ca="1" si="1038"/>
        <v>11</v>
      </c>
      <c r="K6616" t="str">
        <f t="shared" ca="1" si="1039"/>
        <v>10/4/2019</v>
      </c>
      <c r="L6616">
        <f t="shared" ca="1" si="1040"/>
        <v>3470937.2727272729</v>
      </c>
      <c r="M6616">
        <f t="shared" ca="1" si="1041"/>
        <v>38180310</v>
      </c>
    </row>
    <row r="6617" spans="1:13" x14ac:dyDescent="0.25">
      <c r="A6617">
        <v>10000006615</v>
      </c>
      <c r="B6617">
        <f t="shared" ca="1" si="1032"/>
        <v>16278969</v>
      </c>
      <c r="C6617" t="str">
        <f t="shared" ca="1" si="1033"/>
        <v>15/8/2011</v>
      </c>
      <c r="D6617" t="str">
        <f t="shared" ca="1" si="1034"/>
        <v>NO</v>
      </c>
      <c r="E6617" t="s">
        <v>125</v>
      </c>
      <c r="F6617" t="s">
        <v>126</v>
      </c>
      <c r="G6617">
        <f t="shared" ca="1" si="1035"/>
        <v>491</v>
      </c>
      <c r="H6617">
        <f t="shared" ca="1" si="1036"/>
        <v>2723</v>
      </c>
      <c r="I6617">
        <f t="shared" ca="1" si="1037"/>
        <v>29</v>
      </c>
      <c r="J6617">
        <f t="shared" ca="1" si="1038"/>
        <v>9</v>
      </c>
      <c r="K6617" t="str">
        <f t="shared" ca="1" si="1039"/>
        <v>16/5/2019</v>
      </c>
      <c r="L6617">
        <f t="shared" ca="1" si="1040"/>
        <v>1808774.3333333333</v>
      </c>
      <c r="M6617">
        <f t="shared" ca="1" si="1041"/>
        <v>16278969</v>
      </c>
    </row>
    <row r="6618" spans="1:13" x14ac:dyDescent="0.25">
      <c r="A6618">
        <v>10000006616</v>
      </c>
      <c r="B6618">
        <f t="shared" ca="1" si="1032"/>
        <v>73632400</v>
      </c>
      <c r="C6618" t="str">
        <f t="shared" ca="1" si="1033"/>
        <v>7/2/2009</v>
      </c>
      <c r="D6618" t="str">
        <f t="shared" ca="1" si="1034"/>
        <v>NO</v>
      </c>
      <c r="E6618" t="s">
        <v>125</v>
      </c>
      <c r="F6618" t="s">
        <v>126</v>
      </c>
      <c r="G6618">
        <f t="shared" ca="1" si="1035"/>
        <v>427</v>
      </c>
      <c r="H6618">
        <f t="shared" ca="1" si="1036"/>
        <v>3339</v>
      </c>
      <c r="I6618">
        <f t="shared" ca="1" si="1037"/>
        <v>50</v>
      </c>
      <c r="J6618">
        <f t="shared" ca="1" si="1038"/>
        <v>4</v>
      </c>
      <c r="K6618" t="str">
        <f t="shared" ca="1" si="1039"/>
        <v>25/9/2019</v>
      </c>
      <c r="L6618">
        <f t="shared" ca="1" si="1040"/>
        <v>18408100</v>
      </c>
      <c r="M6618">
        <f t="shared" ca="1" si="1041"/>
        <v>73632400</v>
      </c>
    </row>
    <row r="6619" spans="1:13" x14ac:dyDescent="0.25">
      <c r="A6619">
        <v>10000006617</v>
      </c>
      <c r="B6619">
        <f t="shared" ca="1" si="1032"/>
        <v>10425508</v>
      </c>
      <c r="C6619" t="str">
        <f t="shared" ca="1" si="1033"/>
        <v>4/4/2000</v>
      </c>
      <c r="D6619" t="str">
        <f t="shared" ca="1" si="1034"/>
        <v>NO</v>
      </c>
      <c r="E6619" t="s">
        <v>125</v>
      </c>
      <c r="F6619" t="s">
        <v>126</v>
      </c>
      <c r="G6619">
        <f t="shared" ca="1" si="1035"/>
        <v>395</v>
      </c>
      <c r="H6619">
        <f t="shared" ca="1" si="1036"/>
        <v>3511</v>
      </c>
      <c r="I6619">
        <f t="shared" ca="1" si="1037"/>
        <v>21</v>
      </c>
      <c r="J6619">
        <f t="shared" ca="1" si="1038"/>
        <v>7</v>
      </c>
      <c r="K6619" t="str">
        <f t="shared" ca="1" si="1039"/>
        <v>17/3/2020</v>
      </c>
      <c r="L6619">
        <f t="shared" ca="1" si="1040"/>
        <v>1489358.2857142857</v>
      </c>
      <c r="M6619">
        <f t="shared" ca="1" si="1041"/>
        <v>10425508</v>
      </c>
    </row>
    <row r="6620" spans="1:13" x14ac:dyDescent="0.25">
      <c r="A6620">
        <v>10000006618</v>
      </c>
      <c r="B6620">
        <f t="shared" ca="1" si="1032"/>
        <v>80235787</v>
      </c>
      <c r="C6620" t="str">
        <f t="shared" ca="1" si="1033"/>
        <v>26/9/2013</v>
      </c>
      <c r="D6620" t="str">
        <f t="shared" ca="1" si="1034"/>
        <v>NO</v>
      </c>
      <c r="E6620" t="s">
        <v>125</v>
      </c>
      <c r="F6620" t="s">
        <v>126</v>
      </c>
      <c r="G6620">
        <f t="shared" ca="1" si="1035"/>
        <v>703</v>
      </c>
      <c r="H6620">
        <f t="shared" ca="1" si="1036"/>
        <v>317</v>
      </c>
      <c r="I6620">
        <f t="shared" ca="1" si="1037"/>
        <v>44</v>
      </c>
      <c r="J6620">
        <f t="shared" ca="1" si="1038"/>
        <v>10</v>
      </c>
      <c r="K6620" t="str">
        <f t="shared" ca="1" si="1039"/>
        <v>8/10/2019</v>
      </c>
      <c r="L6620">
        <f t="shared" ca="1" si="1040"/>
        <v>8023578.7000000002</v>
      </c>
      <c r="M6620">
        <f t="shared" ca="1" si="1041"/>
        <v>80235787</v>
      </c>
    </row>
    <row r="6621" spans="1:13" x14ac:dyDescent="0.25">
      <c r="A6621">
        <v>10000006619</v>
      </c>
      <c r="B6621">
        <f t="shared" ca="1" si="1032"/>
        <v>95732454</v>
      </c>
      <c r="C6621" t="str">
        <f t="shared" ca="1" si="1033"/>
        <v>23/6/2007</v>
      </c>
      <c r="D6621" t="str">
        <f t="shared" ca="1" si="1034"/>
        <v>SI</v>
      </c>
      <c r="E6621" t="s">
        <v>125</v>
      </c>
      <c r="F6621" t="s">
        <v>126</v>
      </c>
      <c r="G6621">
        <f t="shared" ca="1" si="1035"/>
        <v>983</v>
      </c>
      <c r="H6621">
        <f t="shared" ca="1" si="1036"/>
        <v>3273</v>
      </c>
      <c r="I6621">
        <f t="shared" ca="1" si="1037"/>
        <v>38</v>
      </c>
      <c r="J6621">
        <f t="shared" ca="1" si="1038"/>
        <v>10</v>
      </c>
      <c r="K6621" t="str">
        <f t="shared" ca="1" si="1039"/>
        <v>10/8/2019</v>
      </c>
      <c r="L6621">
        <f t="shared" ca="1" si="1040"/>
        <v>9573245.4000000004</v>
      </c>
      <c r="M6621">
        <f t="shared" ca="1" si="1041"/>
        <v>95732454</v>
      </c>
    </row>
    <row r="6622" spans="1:13" x14ac:dyDescent="0.25">
      <c r="A6622">
        <v>10000006620</v>
      </c>
      <c r="B6622">
        <f t="shared" ca="1" si="1032"/>
        <v>4585349</v>
      </c>
      <c r="C6622" t="str">
        <f t="shared" ca="1" si="1033"/>
        <v>2/9/2015</v>
      </c>
      <c r="D6622" t="str">
        <f t="shared" ca="1" si="1034"/>
        <v>NO</v>
      </c>
      <c r="E6622" t="s">
        <v>125</v>
      </c>
      <c r="F6622" t="s">
        <v>126</v>
      </c>
      <c r="G6622">
        <f t="shared" ca="1" si="1035"/>
        <v>970</v>
      </c>
      <c r="H6622">
        <f t="shared" ca="1" si="1036"/>
        <v>2300</v>
      </c>
      <c r="I6622">
        <f t="shared" ca="1" si="1037"/>
        <v>23</v>
      </c>
      <c r="J6622">
        <f t="shared" ca="1" si="1038"/>
        <v>9</v>
      </c>
      <c r="K6622" t="str">
        <f t="shared" ca="1" si="1039"/>
        <v>14/5/2016</v>
      </c>
      <c r="L6622">
        <f t="shared" ca="1" si="1040"/>
        <v>509483.22222222225</v>
      </c>
      <c r="M6622">
        <f t="shared" ca="1" si="1041"/>
        <v>4585349</v>
      </c>
    </row>
    <row r="6623" spans="1:13" x14ac:dyDescent="0.25">
      <c r="A6623">
        <v>10000006621</v>
      </c>
      <c r="B6623">
        <f t="shared" ca="1" si="1032"/>
        <v>22846476</v>
      </c>
      <c r="C6623" t="str">
        <f t="shared" ca="1" si="1033"/>
        <v>16/10/2012</v>
      </c>
      <c r="D6623" t="str">
        <f t="shared" ca="1" si="1034"/>
        <v>NO</v>
      </c>
      <c r="E6623" t="s">
        <v>125</v>
      </c>
      <c r="F6623" t="s">
        <v>126</v>
      </c>
      <c r="G6623">
        <f t="shared" ca="1" si="1035"/>
        <v>400</v>
      </c>
      <c r="H6623">
        <f t="shared" ca="1" si="1036"/>
        <v>185</v>
      </c>
      <c r="I6623">
        <f t="shared" ca="1" si="1037"/>
        <v>17</v>
      </c>
      <c r="J6623">
        <f t="shared" ca="1" si="1038"/>
        <v>8</v>
      </c>
      <c r="K6623" t="str">
        <f t="shared" ca="1" si="1039"/>
        <v>12/1/2016</v>
      </c>
      <c r="L6623">
        <f t="shared" ca="1" si="1040"/>
        <v>2855809.5</v>
      </c>
      <c r="M6623">
        <f t="shared" ca="1" si="1041"/>
        <v>22846476</v>
      </c>
    </row>
    <row r="6624" spans="1:13" x14ac:dyDescent="0.25">
      <c r="A6624">
        <v>10000006622</v>
      </c>
      <c r="B6624">
        <f t="shared" ca="1" si="1032"/>
        <v>61144639</v>
      </c>
      <c r="C6624" t="str">
        <f t="shared" ca="1" si="1033"/>
        <v>12/8/2010</v>
      </c>
      <c r="D6624" t="str">
        <f t="shared" ca="1" si="1034"/>
        <v>NO</v>
      </c>
      <c r="E6624" t="s">
        <v>125</v>
      </c>
      <c r="F6624" t="s">
        <v>126</v>
      </c>
      <c r="G6624">
        <f t="shared" ca="1" si="1035"/>
        <v>501</v>
      </c>
      <c r="H6624">
        <f t="shared" ca="1" si="1036"/>
        <v>4201</v>
      </c>
      <c r="I6624">
        <f t="shared" ca="1" si="1037"/>
        <v>16</v>
      </c>
      <c r="J6624">
        <f t="shared" ca="1" si="1038"/>
        <v>1</v>
      </c>
      <c r="K6624" t="str">
        <f t="shared" ca="1" si="1039"/>
        <v>23/7/2018</v>
      </c>
      <c r="L6624">
        <f t="shared" ca="1" si="1040"/>
        <v>61144639</v>
      </c>
      <c r="M6624">
        <f t="shared" ca="1" si="1041"/>
        <v>61144639</v>
      </c>
    </row>
    <row r="6625" spans="1:13" x14ac:dyDescent="0.25">
      <c r="A6625">
        <v>10000006623</v>
      </c>
      <c r="B6625">
        <f t="shared" ca="1" si="1032"/>
        <v>76598822</v>
      </c>
      <c r="C6625" t="str">
        <f t="shared" ca="1" si="1033"/>
        <v>10/12/2011</v>
      </c>
      <c r="D6625" t="str">
        <f t="shared" ca="1" si="1034"/>
        <v>SI</v>
      </c>
      <c r="E6625" t="s">
        <v>125</v>
      </c>
      <c r="F6625" t="s">
        <v>126</v>
      </c>
      <c r="G6625">
        <f t="shared" ca="1" si="1035"/>
        <v>431</v>
      </c>
      <c r="H6625">
        <f t="shared" ca="1" si="1036"/>
        <v>3898</v>
      </c>
      <c r="I6625">
        <f t="shared" ca="1" si="1037"/>
        <v>23</v>
      </c>
      <c r="J6625">
        <f t="shared" ca="1" si="1038"/>
        <v>3</v>
      </c>
      <c r="K6625" t="str">
        <f t="shared" ca="1" si="1039"/>
        <v>10/7/2020</v>
      </c>
      <c r="L6625">
        <f t="shared" ca="1" si="1040"/>
        <v>25532940.666666668</v>
      </c>
      <c r="M6625">
        <f t="shared" ca="1" si="1041"/>
        <v>76598822</v>
      </c>
    </row>
    <row r="6626" spans="1:13" x14ac:dyDescent="0.25">
      <c r="A6626">
        <v>10000006624</v>
      </c>
      <c r="B6626">
        <f t="shared" ca="1" si="1032"/>
        <v>66559075</v>
      </c>
      <c r="C6626" t="str">
        <f t="shared" ca="1" si="1033"/>
        <v>8/5/2009</v>
      </c>
      <c r="D6626" t="str">
        <f t="shared" ca="1" si="1034"/>
        <v>SI</v>
      </c>
      <c r="E6626" t="s">
        <v>125</v>
      </c>
      <c r="F6626" t="s">
        <v>126</v>
      </c>
      <c r="G6626">
        <f t="shared" ca="1" si="1035"/>
        <v>930</v>
      </c>
      <c r="H6626">
        <f t="shared" ca="1" si="1036"/>
        <v>2029</v>
      </c>
      <c r="I6626">
        <f t="shared" ca="1" si="1037"/>
        <v>44</v>
      </c>
      <c r="J6626">
        <f t="shared" ca="1" si="1038"/>
        <v>7</v>
      </c>
      <c r="K6626" t="str">
        <f t="shared" ca="1" si="1039"/>
        <v>23/9/2017</v>
      </c>
      <c r="L6626">
        <f t="shared" ca="1" si="1040"/>
        <v>9508439.2857142854</v>
      </c>
      <c r="M6626">
        <f t="shared" ca="1" si="1041"/>
        <v>66559075</v>
      </c>
    </row>
    <row r="6627" spans="1:13" x14ac:dyDescent="0.25">
      <c r="A6627">
        <v>10000006625</v>
      </c>
      <c r="B6627">
        <f t="shared" ca="1" si="1032"/>
        <v>90375629</v>
      </c>
      <c r="C6627" t="str">
        <f t="shared" ca="1" si="1033"/>
        <v>21/1/2014</v>
      </c>
      <c r="D6627" t="str">
        <f t="shared" ca="1" si="1034"/>
        <v>NO</v>
      </c>
      <c r="E6627" t="s">
        <v>125</v>
      </c>
      <c r="F6627" t="s">
        <v>126</v>
      </c>
      <c r="G6627">
        <f t="shared" ca="1" si="1035"/>
        <v>630</v>
      </c>
      <c r="H6627">
        <f t="shared" ca="1" si="1036"/>
        <v>1415</v>
      </c>
      <c r="I6627">
        <f t="shared" ca="1" si="1037"/>
        <v>18</v>
      </c>
      <c r="J6627">
        <f t="shared" ca="1" si="1038"/>
        <v>7</v>
      </c>
      <c r="K6627" t="str">
        <f t="shared" ca="1" si="1039"/>
        <v>7/5/2019</v>
      </c>
      <c r="L6627">
        <f t="shared" ca="1" si="1040"/>
        <v>12910804.142857144</v>
      </c>
      <c r="M6627">
        <f t="shared" ca="1" si="1041"/>
        <v>90375629</v>
      </c>
    </row>
    <row r="6628" spans="1:13" x14ac:dyDescent="0.25">
      <c r="A6628">
        <v>10000006626</v>
      </c>
      <c r="B6628">
        <f t="shared" ca="1" si="1032"/>
        <v>86409475</v>
      </c>
      <c r="C6628" t="str">
        <f t="shared" ca="1" si="1033"/>
        <v>16/9/2008</v>
      </c>
      <c r="D6628" t="str">
        <f t="shared" ca="1" si="1034"/>
        <v>SI</v>
      </c>
      <c r="E6628" t="s">
        <v>125</v>
      </c>
      <c r="F6628" t="s">
        <v>126</v>
      </c>
      <c r="G6628">
        <f t="shared" ca="1" si="1035"/>
        <v>671</v>
      </c>
      <c r="H6628">
        <f t="shared" ca="1" si="1036"/>
        <v>924</v>
      </c>
      <c r="I6628">
        <f t="shared" ca="1" si="1037"/>
        <v>12</v>
      </c>
      <c r="J6628">
        <f t="shared" ca="1" si="1038"/>
        <v>4</v>
      </c>
      <c r="K6628" t="str">
        <f t="shared" ca="1" si="1039"/>
        <v>8/1/2018</v>
      </c>
      <c r="L6628">
        <f t="shared" ca="1" si="1040"/>
        <v>21602368.75</v>
      </c>
      <c r="M6628">
        <f t="shared" ca="1" si="1041"/>
        <v>86409475</v>
      </c>
    </row>
    <row r="6629" spans="1:13" x14ac:dyDescent="0.25">
      <c r="A6629">
        <v>10000006627</v>
      </c>
      <c r="B6629">
        <f t="shared" ca="1" si="1032"/>
        <v>7681273</v>
      </c>
      <c r="C6629" t="str">
        <f t="shared" ca="1" si="1033"/>
        <v>22/1/2015</v>
      </c>
      <c r="D6629" t="str">
        <f t="shared" ca="1" si="1034"/>
        <v>SI</v>
      </c>
      <c r="E6629" t="s">
        <v>125</v>
      </c>
      <c r="F6629" t="s">
        <v>126</v>
      </c>
      <c r="G6629">
        <f t="shared" ca="1" si="1035"/>
        <v>679</v>
      </c>
      <c r="H6629">
        <f t="shared" ca="1" si="1036"/>
        <v>1022</v>
      </c>
      <c r="I6629">
        <f t="shared" ca="1" si="1037"/>
        <v>13</v>
      </c>
      <c r="J6629">
        <f t="shared" ca="1" si="1038"/>
        <v>4</v>
      </c>
      <c r="K6629" t="str">
        <f t="shared" ca="1" si="1039"/>
        <v>7/7/2020</v>
      </c>
      <c r="L6629">
        <f t="shared" ca="1" si="1040"/>
        <v>1920318.25</v>
      </c>
      <c r="M6629">
        <f t="shared" ca="1" si="1041"/>
        <v>7681273</v>
      </c>
    </row>
    <row r="6630" spans="1:13" x14ac:dyDescent="0.25">
      <c r="A6630">
        <v>10000006628</v>
      </c>
      <c r="B6630">
        <f t="shared" ca="1" si="1032"/>
        <v>5303156</v>
      </c>
      <c r="C6630" t="str">
        <f t="shared" ca="1" si="1033"/>
        <v>4/8/2011</v>
      </c>
      <c r="D6630" t="str">
        <f t="shared" ca="1" si="1034"/>
        <v>SI</v>
      </c>
      <c r="E6630" t="s">
        <v>125</v>
      </c>
      <c r="F6630" t="s">
        <v>126</v>
      </c>
      <c r="G6630">
        <f t="shared" ca="1" si="1035"/>
        <v>684</v>
      </c>
      <c r="H6630">
        <f t="shared" ca="1" si="1036"/>
        <v>850</v>
      </c>
      <c r="I6630">
        <f t="shared" ca="1" si="1037"/>
        <v>39</v>
      </c>
      <c r="J6630">
        <f t="shared" ca="1" si="1038"/>
        <v>6</v>
      </c>
      <c r="K6630" t="str">
        <f t="shared" ca="1" si="1039"/>
        <v>28/10/2018</v>
      </c>
      <c r="L6630">
        <f t="shared" ca="1" si="1040"/>
        <v>883859.33333333337</v>
      </c>
      <c r="M6630">
        <f t="shared" ca="1" si="1041"/>
        <v>5303156</v>
      </c>
    </row>
    <row r="6631" spans="1:13" x14ac:dyDescent="0.25">
      <c r="A6631">
        <v>10000006629</v>
      </c>
      <c r="B6631">
        <f t="shared" ca="1" si="1032"/>
        <v>29840797</v>
      </c>
      <c r="C6631" t="str">
        <f t="shared" ca="1" si="1033"/>
        <v>2/9/2009</v>
      </c>
      <c r="D6631" t="str">
        <f t="shared" ca="1" si="1034"/>
        <v>SI</v>
      </c>
      <c r="E6631" t="s">
        <v>125</v>
      </c>
      <c r="F6631" t="s">
        <v>126</v>
      </c>
      <c r="G6631">
        <f t="shared" ca="1" si="1035"/>
        <v>181</v>
      </c>
      <c r="H6631">
        <f t="shared" ca="1" si="1036"/>
        <v>4550</v>
      </c>
      <c r="I6631">
        <f t="shared" ca="1" si="1037"/>
        <v>35</v>
      </c>
      <c r="J6631">
        <f t="shared" ca="1" si="1038"/>
        <v>2</v>
      </c>
      <c r="K6631" t="str">
        <f t="shared" ca="1" si="1039"/>
        <v>2/1/2019</v>
      </c>
      <c r="L6631">
        <f t="shared" ca="1" si="1040"/>
        <v>14920398.5</v>
      </c>
      <c r="M6631">
        <f t="shared" ca="1" si="1041"/>
        <v>29840797</v>
      </c>
    </row>
    <row r="6632" spans="1:13" x14ac:dyDescent="0.25">
      <c r="A6632">
        <v>10000006630</v>
      </c>
      <c r="B6632">
        <f t="shared" ca="1" si="1032"/>
        <v>32739347</v>
      </c>
      <c r="C6632" t="str">
        <f t="shared" ca="1" si="1033"/>
        <v>28/3/2001</v>
      </c>
      <c r="D6632" t="str">
        <f t="shared" ca="1" si="1034"/>
        <v>SI</v>
      </c>
      <c r="E6632" t="s">
        <v>125</v>
      </c>
      <c r="F6632" t="s">
        <v>126</v>
      </c>
      <c r="G6632">
        <f t="shared" ca="1" si="1035"/>
        <v>42</v>
      </c>
      <c r="H6632">
        <f t="shared" ca="1" si="1036"/>
        <v>4280</v>
      </c>
      <c r="I6632">
        <f t="shared" ca="1" si="1037"/>
        <v>49</v>
      </c>
      <c r="J6632">
        <f t="shared" ca="1" si="1038"/>
        <v>10</v>
      </c>
      <c r="K6632" t="str">
        <f t="shared" ca="1" si="1039"/>
        <v>11/2/2020</v>
      </c>
      <c r="L6632">
        <f t="shared" ca="1" si="1040"/>
        <v>3273934.7</v>
      </c>
      <c r="M6632">
        <f t="shared" ca="1" si="1041"/>
        <v>32739347</v>
      </c>
    </row>
    <row r="6633" spans="1:13" x14ac:dyDescent="0.25">
      <c r="A6633">
        <v>10000006631</v>
      </c>
      <c r="B6633">
        <f t="shared" ca="1" si="1032"/>
        <v>3518378</v>
      </c>
      <c r="C6633" t="str">
        <f t="shared" ca="1" si="1033"/>
        <v>11/1/2009</v>
      </c>
      <c r="D6633" t="str">
        <f t="shared" ca="1" si="1034"/>
        <v>SI</v>
      </c>
      <c r="E6633" t="s">
        <v>125</v>
      </c>
      <c r="F6633" t="s">
        <v>126</v>
      </c>
      <c r="G6633">
        <f t="shared" ca="1" si="1035"/>
        <v>542</v>
      </c>
      <c r="H6633">
        <f t="shared" ca="1" si="1036"/>
        <v>2132</v>
      </c>
      <c r="I6633">
        <f t="shared" ca="1" si="1037"/>
        <v>42</v>
      </c>
      <c r="J6633">
        <f t="shared" ca="1" si="1038"/>
        <v>2</v>
      </c>
      <c r="K6633" t="str">
        <f t="shared" ca="1" si="1039"/>
        <v>13/8/2018</v>
      </c>
      <c r="L6633">
        <f t="shared" ca="1" si="1040"/>
        <v>1759189</v>
      </c>
      <c r="M6633">
        <f t="shared" ca="1" si="1041"/>
        <v>3518378</v>
      </c>
    </row>
    <row r="6634" spans="1:13" x14ac:dyDescent="0.25">
      <c r="A6634">
        <v>10000006632</v>
      </c>
      <c r="B6634">
        <f t="shared" ca="1" si="1032"/>
        <v>27587523</v>
      </c>
      <c r="C6634" t="str">
        <f t="shared" ca="1" si="1033"/>
        <v>28/4/2000</v>
      </c>
      <c r="D6634" t="str">
        <f t="shared" ca="1" si="1034"/>
        <v>SI</v>
      </c>
      <c r="E6634" t="s">
        <v>125</v>
      </c>
      <c r="F6634" t="s">
        <v>126</v>
      </c>
      <c r="G6634">
        <f t="shared" ca="1" si="1035"/>
        <v>806</v>
      </c>
      <c r="H6634">
        <f t="shared" ca="1" si="1036"/>
        <v>2937</v>
      </c>
      <c r="I6634">
        <f t="shared" ca="1" si="1037"/>
        <v>44</v>
      </c>
      <c r="J6634">
        <f t="shared" ca="1" si="1038"/>
        <v>11</v>
      </c>
      <c r="K6634" t="str">
        <f t="shared" ca="1" si="1039"/>
        <v>16/9/2018</v>
      </c>
      <c r="L6634">
        <f t="shared" ca="1" si="1040"/>
        <v>2507956.6363636362</v>
      </c>
      <c r="M6634">
        <f t="shared" ca="1" si="1041"/>
        <v>27587523</v>
      </c>
    </row>
    <row r="6635" spans="1:13" x14ac:dyDescent="0.25">
      <c r="A6635">
        <v>10000006633</v>
      </c>
      <c r="B6635">
        <f t="shared" ca="1" si="1032"/>
        <v>67685495</v>
      </c>
      <c r="C6635" t="str">
        <f t="shared" ca="1" si="1033"/>
        <v>24/9/2014</v>
      </c>
      <c r="D6635" t="str">
        <f t="shared" ca="1" si="1034"/>
        <v>NO</v>
      </c>
      <c r="E6635" t="s">
        <v>125</v>
      </c>
      <c r="F6635" t="s">
        <v>126</v>
      </c>
      <c r="G6635">
        <f t="shared" ca="1" si="1035"/>
        <v>316</v>
      </c>
      <c r="H6635">
        <f t="shared" ca="1" si="1036"/>
        <v>4194</v>
      </c>
      <c r="I6635">
        <f t="shared" ca="1" si="1037"/>
        <v>50</v>
      </c>
      <c r="J6635">
        <f t="shared" ca="1" si="1038"/>
        <v>4</v>
      </c>
      <c r="K6635" t="str">
        <f t="shared" ca="1" si="1039"/>
        <v>8/9/2019</v>
      </c>
      <c r="L6635">
        <f t="shared" ca="1" si="1040"/>
        <v>16921373.75</v>
      </c>
      <c r="M6635">
        <f t="shared" ca="1" si="1041"/>
        <v>67685495</v>
      </c>
    </row>
    <row r="6636" spans="1:13" x14ac:dyDescent="0.25">
      <c r="A6636">
        <v>10000006634</v>
      </c>
      <c r="B6636">
        <f t="shared" ca="1" si="1032"/>
        <v>95073843</v>
      </c>
      <c r="C6636" t="str">
        <f t="shared" ca="1" si="1033"/>
        <v>30/1/2013</v>
      </c>
      <c r="D6636" t="str">
        <f t="shared" ca="1" si="1034"/>
        <v>NO</v>
      </c>
      <c r="E6636" t="s">
        <v>125</v>
      </c>
      <c r="F6636" t="s">
        <v>126</v>
      </c>
      <c r="G6636">
        <f t="shared" ca="1" si="1035"/>
        <v>795</v>
      </c>
      <c r="H6636">
        <f t="shared" ca="1" si="1036"/>
        <v>2877</v>
      </c>
      <c r="I6636">
        <f t="shared" ca="1" si="1037"/>
        <v>12</v>
      </c>
      <c r="J6636">
        <f t="shared" ca="1" si="1038"/>
        <v>3</v>
      </c>
      <c r="K6636" t="str">
        <f t="shared" ca="1" si="1039"/>
        <v>23/12/2016</v>
      </c>
      <c r="L6636">
        <f t="shared" ca="1" si="1040"/>
        <v>31691281</v>
      </c>
      <c r="M6636">
        <f t="shared" ca="1" si="1041"/>
        <v>95073843</v>
      </c>
    </row>
    <row r="6637" spans="1:13" x14ac:dyDescent="0.25">
      <c r="A6637">
        <v>10000006635</v>
      </c>
      <c r="B6637">
        <f t="shared" ca="1" si="1032"/>
        <v>41383211</v>
      </c>
      <c r="C6637" t="str">
        <f t="shared" ca="1" si="1033"/>
        <v>9/6/2002</v>
      </c>
      <c r="D6637" t="str">
        <f t="shared" ca="1" si="1034"/>
        <v>NO</v>
      </c>
      <c r="E6637" t="s">
        <v>125</v>
      </c>
      <c r="F6637" t="s">
        <v>126</v>
      </c>
      <c r="G6637">
        <f t="shared" ca="1" si="1035"/>
        <v>975</v>
      </c>
      <c r="H6637">
        <f t="shared" ca="1" si="1036"/>
        <v>1968</v>
      </c>
      <c r="I6637">
        <f t="shared" ca="1" si="1037"/>
        <v>8</v>
      </c>
      <c r="J6637">
        <f t="shared" ca="1" si="1038"/>
        <v>9</v>
      </c>
      <c r="K6637" t="str">
        <f t="shared" ca="1" si="1039"/>
        <v>11/5/2018</v>
      </c>
      <c r="L6637">
        <f t="shared" ca="1" si="1040"/>
        <v>4598134.555555556</v>
      </c>
      <c r="M6637">
        <f t="shared" ca="1" si="1041"/>
        <v>41383211</v>
      </c>
    </row>
    <row r="6638" spans="1:13" x14ac:dyDescent="0.25">
      <c r="A6638">
        <v>10000006636</v>
      </c>
      <c r="B6638">
        <f t="shared" ca="1" si="1032"/>
        <v>4143065</v>
      </c>
      <c r="C6638" t="str">
        <f t="shared" ca="1" si="1033"/>
        <v>27/4/2015</v>
      </c>
      <c r="D6638" t="str">
        <f t="shared" ca="1" si="1034"/>
        <v>NO</v>
      </c>
      <c r="E6638" t="s">
        <v>125</v>
      </c>
      <c r="F6638" t="s">
        <v>126</v>
      </c>
      <c r="G6638">
        <f t="shared" ca="1" si="1035"/>
        <v>44</v>
      </c>
      <c r="H6638">
        <f t="shared" ca="1" si="1036"/>
        <v>10</v>
      </c>
      <c r="I6638">
        <f t="shared" ca="1" si="1037"/>
        <v>48</v>
      </c>
      <c r="J6638">
        <f t="shared" ca="1" si="1038"/>
        <v>9</v>
      </c>
      <c r="K6638" t="str">
        <f t="shared" ca="1" si="1039"/>
        <v>9/8/2020</v>
      </c>
      <c r="L6638">
        <f t="shared" ca="1" si="1040"/>
        <v>460340.55555555556</v>
      </c>
      <c r="M6638">
        <f t="shared" ca="1" si="1041"/>
        <v>4143065</v>
      </c>
    </row>
    <row r="6639" spans="1:13" x14ac:dyDescent="0.25">
      <c r="A6639">
        <v>10000006637</v>
      </c>
      <c r="B6639">
        <f t="shared" ca="1" si="1032"/>
        <v>18835811</v>
      </c>
      <c r="C6639" t="str">
        <f t="shared" ca="1" si="1033"/>
        <v>7/3/2015</v>
      </c>
      <c r="D6639" t="str">
        <f t="shared" ca="1" si="1034"/>
        <v>SI</v>
      </c>
      <c r="E6639" t="s">
        <v>125</v>
      </c>
      <c r="F6639" t="s">
        <v>126</v>
      </c>
      <c r="G6639">
        <f t="shared" ca="1" si="1035"/>
        <v>767</v>
      </c>
      <c r="H6639">
        <f t="shared" ca="1" si="1036"/>
        <v>220</v>
      </c>
      <c r="I6639">
        <f t="shared" ca="1" si="1037"/>
        <v>11</v>
      </c>
      <c r="J6639">
        <f t="shared" ca="1" si="1038"/>
        <v>12</v>
      </c>
      <c r="K6639" t="str">
        <f t="shared" ca="1" si="1039"/>
        <v>4/3/2018</v>
      </c>
      <c r="L6639">
        <f t="shared" ca="1" si="1040"/>
        <v>1569650.9166666667</v>
      </c>
      <c r="M6639">
        <f t="shared" ca="1" si="1041"/>
        <v>18835811</v>
      </c>
    </row>
    <row r="6640" spans="1:13" x14ac:dyDescent="0.25">
      <c r="A6640">
        <v>10000006638</v>
      </c>
      <c r="B6640">
        <f t="shared" ca="1" si="1032"/>
        <v>34730687</v>
      </c>
      <c r="C6640" t="str">
        <f t="shared" ca="1" si="1033"/>
        <v>21/1/2007</v>
      </c>
      <c r="D6640" t="str">
        <f t="shared" ca="1" si="1034"/>
        <v>NO</v>
      </c>
      <c r="E6640" t="s">
        <v>125</v>
      </c>
      <c r="F6640" t="s">
        <v>126</v>
      </c>
      <c r="G6640">
        <f t="shared" ca="1" si="1035"/>
        <v>419</v>
      </c>
      <c r="H6640">
        <f t="shared" ca="1" si="1036"/>
        <v>4034</v>
      </c>
      <c r="I6640">
        <f t="shared" ca="1" si="1037"/>
        <v>6</v>
      </c>
      <c r="J6640">
        <f t="shared" ca="1" si="1038"/>
        <v>7</v>
      </c>
      <c r="K6640" t="str">
        <f t="shared" ca="1" si="1039"/>
        <v>30/2/2018</v>
      </c>
      <c r="L6640">
        <f t="shared" ca="1" si="1040"/>
        <v>4961526.7142857146</v>
      </c>
      <c r="M6640">
        <f t="shared" ca="1" si="1041"/>
        <v>34730687</v>
      </c>
    </row>
    <row r="6641" spans="1:13" x14ac:dyDescent="0.25">
      <c r="A6641">
        <v>10000006639</v>
      </c>
      <c r="B6641">
        <f t="shared" ca="1" si="1032"/>
        <v>53839643</v>
      </c>
      <c r="C6641" t="str">
        <f t="shared" ca="1" si="1033"/>
        <v>13/1/2002</v>
      </c>
      <c r="D6641" t="str">
        <f t="shared" ca="1" si="1034"/>
        <v>SI</v>
      </c>
      <c r="E6641" t="s">
        <v>125</v>
      </c>
      <c r="F6641" t="s">
        <v>126</v>
      </c>
      <c r="G6641">
        <f t="shared" ca="1" si="1035"/>
        <v>575</v>
      </c>
      <c r="H6641">
        <f t="shared" ca="1" si="1036"/>
        <v>1364</v>
      </c>
      <c r="I6641">
        <f t="shared" ca="1" si="1037"/>
        <v>42</v>
      </c>
      <c r="J6641">
        <f t="shared" ca="1" si="1038"/>
        <v>1</v>
      </c>
      <c r="K6641" t="str">
        <f t="shared" ca="1" si="1039"/>
        <v>17/12/2016</v>
      </c>
      <c r="L6641">
        <f t="shared" ca="1" si="1040"/>
        <v>53839643</v>
      </c>
      <c r="M6641">
        <f t="shared" ca="1" si="1041"/>
        <v>53839643</v>
      </c>
    </row>
    <row r="6642" spans="1:13" x14ac:dyDescent="0.25">
      <c r="A6642">
        <v>10000006640</v>
      </c>
      <c r="B6642">
        <f t="shared" ca="1" si="1032"/>
        <v>32798759</v>
      </c>
      <c r="C6642" t="str">
        <f t="shared" ca="1" si="1033"/>
        <v>12/11/2003</v>
      </c>
      <c r="D6642" t="str">
        <f t="shared" ca="1" si="1034"/>
        <v>NO</v>
      </c>
      <c r="E6642" t="s">
        <v>125</v>
      </c>
      <c r="F6642" t="s">
        <v>126</v>
      </c>
      <c r="G6642">
        <f t="shared" ca="1" si="1035"/>
        <v>877</v>
      </c>
      <c r="H6642">
        <f t="shared" ca="1" si="1036"/>
        <v>4307</v>
      </c>
      <c r="I6642">
        <f t="shared" ca="1" si="1037"/>
        <v>14</v>
      </c>
      <c r="J6642">
        <f t="shared" ca="1" si="1038"/>
        <v>5</v>
      </c>
      <c r="K6642" t="str">
        <f t="shared" ca="1" si="1039"/>
        <v>4/12/2020</v>
      </c>
      <c r="L6642">
        <f t="shared" ca="1" si="1040"/>
        <v>6559751.7999999998</v>
      </c>
      <c r="M6642">
        <f t="shared" ca="1" si="1041"/>
        <v>32798759</v>
      </c>
    </row>
    <row r="6643" spans="1:13" x14ac:dyDescent="0.25">
      <c r="A6643">
        <v>10000006641</v>
      </c>
      <c r="B6643">
        <f t="shared" ca="1" si="1032"/>
        <v>90349888</v>
      </c>
      <c r="C6643" t="str">
        <f t="shared" ca="1" si="1033"/>
        <v>2/7/2015</v>
      </c>
      <c r="D6643" t="str">
        <f t="shared" ca="1" si="1034"/>
        <v>NO</v>
      </c>
      <c r="E6643" t="s">
        <v>125</v>
      </c>
      <c r="F6643" t="s">
        <v>126</v>
      </c>
      <c r="G6643">
        <f t="shared" ca="1" si="1035"/>
        <v>450</v>
      </c>
      <c r="H6643">
        <f t="shared" ca="1" si="1036"/>
        <v>1211</v>
      </c>
      <c r="I6643">
        <f t="shared" ca="1" si="1037"/>
        <v>29</v>
      </c>
      <c r="J6643">
        <f t="shared" ca="1" si="1038"/>
        <v>3</v>
      </c>
      <c r="K6643" t="str">
        <f t="shared" ca="1" si="1039"/>
        <v>4/4/2019</v>
      </c>
      <c r="L6643">
        <f t="shared" ca="1" si="1040"/>
        <v>30116629.333333332</v>
      </c>
      <c r="M6643">
        <f t="shared" ca="1" si="1041"/>
        <v>90349888</v>
      </c>
    </row>
    <row r="6644" spans="1:13" x14ac:dyDescent="0.25">
      <c r="A6644">
        <v>10000006642</v>
      </c>
      <c r="B6644">
        <f t="shared" ca="1" si="1032"/>
        <v>75252931</v>
      </c>
      <c r="C6644" t="str">
        <f t="shared" ca="1" si="1033"/>
        <v>13/2/2013</v>
      </c>
      <c r="D6644" t="str">
        <f t="shared" ca="1" si="1034"/>
        <v>NO</v>
      </c>
      <c r="E6644" t="s">
        <v>125</v>
      </c>
      <c r="F6644" t="s">
        <v>126</v>
      </c>
      <c r="G6644">
        <f t="shared" ca="1" si="1035"/>
        <v>202</v>
      </c>
      <c r="H6644">
        <f t="shared" ca="1" si="1036"/>
        <v>1742</v>
      </c>
      <c r="I6644">
        <f t="shared" ca="1" si="1037"/>
        <v>32</v>
      </c>
      <c r="J6644">
        <f t="shared" ca="1" si="1038"/>
        <v>7</v>
      </c>
      <c r="K6644" t="str">
        <f t="shared" ca="1" si="1039"/>
        <v>17/6/2017</v>
      </c>
      <c r="L6644">
        <f t="shared" ca="1" si="1040"/>
        <v>10750418.714285715</v>
      </c>
      <c r="M6644">
        <f t="shared" ca="1" si="1041"/>
        <v>75252931</v>
      </c>
    </row>
    <row r="6645" spans="1:13" x14ac:dyDescent="0.25">
      <c r="A6645">
        <v>10000006643</v>
      </c>
      <c r="B6645">
        <f t="shared" ca="1" si="1032"/>
        <v>50222706</v>
      </c>
      <c r="C6645" t="str">
        <f t="shared" ca="1" si="1033"/>
        <v>15/4/2012</v>
      </c>
      <c r="D6645" t="str">
        <f t="shared" ca="1" si="1034"/>
        <v>NO</v>
      </c>
      <c r="E6645" t="s">
        <v>125</v>
      </c>
      <c r="F6645" t="s">
        <v>126</v>
      </c>
      <c r="G6645">
        <f t="shared" ca="1" si="1035"/>
        <v>644</v>
      </c>
      <c r="H6645">
        <f t="shared" ca="1" si="1036"/>
        <v>4057</v>
      </c>
      <c r="I6645">
        <f t="shared" ca="1" si="1037"/>
        <v>46</v>
      </c>
      <c r="J6645">
        <f t="shared" ca="1" si="1038"/>
        <v>3</v>
      </c>
      <c r="K6645" t="str">
        <f t="shared" ca="1" si="1039"/>
        <v>13/3/2017</v>
      </c>
      <c r="L6645">
        <f t="shared" ca="1" si="1040"/>
        <v>16740902</v>
      </c>
      <c r="M6645">
        <f t="shared" ca="1" si="1041"/>
        <v>50222706</v>
      </c>
    </row>
    <row r="6646" spans="1:13" x14ac:dyDescent="0.25">
      <c r="A6646">
        <v>10000006644</v>
      </c>
      <c r="B6646">
        <f t="shared" ca="1" si="1032"/>
        <v>14851315</v>
      </c>
      <c r="C6646" t="str">
        <f t="shared" ca="1" si="1033"/>
        <v>14/11/2005</v>
      </c>
      <c r="D6646" t="str">
        <f t="shared" ca="1" si="1034"/>
        <v>SI</v>
      </c>
      <c r="E6646" t="s">
        <v>125</v>
      </c>
      <c r="F6646" t="s">
        <v>126</v>
      </c>
      <c r="G6646">
        <f t="shared" ca="1" si="1035"/>
        <v>592</v>
      </c>
      <c r="H6646">
        <f t="shared" ca="1" si="1036"/>
        <v>2330</v>
      </c>
      <c r="I6646">
        <f t="shared" ca="1" si="1037"/>
        <v>22</v>
      </c>
      <c r="J6646">
        <f t="shared" ca="1" si="1038"/>
        <v>3</v>
      </c>
      <c r="K6646" t="str">
        <f t="shared" ca="1" si="1039"/>
        <v>21/5/2019</v>
      </c>
      <c r="L6646">
        <f t="shared" ca="1" si="1040"/>
        <v>4950438.333333333</v>
      </c>
      <c r="M6646">
        <f t="shared" ca="1" si="1041"/>
        <v>14851315</v>
      </c>
    </row>
    <row r="6647" spans="1:13" x14ac:dyDescent="0.25">
      <c r="A6647">
        <v>10000006645</v>
      </c>
      <c r="B6647">
        <f t="shared" ca="1" si="1032"/>
        <v>84706502</v>
      </c>
      <c r="C6647" t="str">
        <f t="shared" ca="1" si="1033"/>
        <v>29/11/2001</v>
      </c>
      <c r="D6647" t="str">
        <f t="shared" ca="1" si="1034"/>
        <v>NO</v>
      </c>
      <c r="E6647" t="s">
        <v>125</v>
      </c>
      <c r="F6647" t="s">
        <v>126</v>
      </c>
      <c r="G6647">
        <f t="shared" ca="1" si="1035"/>
        <v>208</v>
      </c>
      <c r="H6647">
        <f t="shared" ca="1" si="1036"/>
        <v>1324</v>
      </c>
      <c r="I6647">
        <f t="shared" ca="1" si="1037"/>
        <v>7</v>
      </c>
      <c r="J6647">
        <f t="shared" ca="1" si="1038"/>
        <v>9</v>
      </c>
      <c r="K6647" t="str">
        <f t="shared" ca="1" si="1039"/>
        <v>6/12/2020</v>
      </c>
      <c r="L6647">
        <f t="shared" ca="1" si="1040"/>
        <v>9411833.555555556</v>
      </c>
      <c r="M6647">
        <f t="shared" ca="1" si="1041"/>
        <v>84706502</v>
      </c>
    </row>
    <row r="6648" spans="1:13" x14ac:dyDescent="0.25">
      <c r="A6648">
        <v>10000006646</v>
      </c>
      <c r="B6648">
        <f t="shared" ca="1" si="1032"/>
        <v>75741924</v>
      </c>
      <c r="C6648" t="str">
        <f t="shared" ca="1" si="1033"/>
        <v>13/10/2008</v>
      </c>
      <c r="D6648" t="str">
        <f t="shared" ca="1" si="1034"/>
        <v>SI</v>
      </c>
      <c r="E6648" t="s">
        <v>125</v>
      </c>
      <c r="F6648" t="s">
        <v>126</v>
      </c>
      <c r="G6648">
        <f t="shared" ca="1" si="1035"/>
        <v>895</v>
      </c>
      <c r="H6648">
        <f t="shared" ca="1" si="1036"/>
        <v>739</v>
      </c>
      <c r="I6648">
        <f t="shared" ca="1" si="1037"/>
        <v>28</v>
      </c>
      <c r="J6648">
        <f t="shared" ca="1" si="1038"/>
        <v>5</v>
      </c>
      <c r="K6648" t="str">
        <f t="shared" ca="1" si="1039"/>
        <v>9/8/2020</v>
      </c>
      <c r="L6648">
        <f t="shared" ca="1" si="1040"/>
        <v>15148384.800000001</v>
      </c>
      <c r="M6648">
        <f t="shared" ca="1" si="1041"/>
        <v>75741924</v>
      </c>
    </row>
    <row r="6649" spans="1:13" x14ac:dyDescent="0.25">
      <c r="A6649">
        <v>10000006647</v>
      </c>
      <c r="B6649">
        <f t="shared" ca="1" si="1032"/>
        <v>4554034</v>
      </c>
      <c r="C6649" t="str">
        <f t="shared" ca="1" si="1033"/>
        <v>4/11/2009</v>
      </c>
      <c r="D6649" t="str">
        <f t="shared" ca="1" si="1034"/>
        <v>NO</v>
      </c>
      <c r="E6649" t="s">
        <v>125</v>
      </c>
      <c r="F6649" t="s">
        <v>126</v>
      </c>
      <c r="G6649">
        <f t="shared" ca="1" si="1035"/>
        <v>807</v>
      </c>
      <c r="H6649">
        <f t="shared" ca="1" si="1036"/>
        <v>936</v>
      </c>
      <c r="I6649">
        <f t="shared" ca="1" si="1037"/>
        <v>4</v>
      </c>
      <c r="J6649">
        <f t="shared" ca="1" si="1038"/>
        <v>5</v>
      </c>
      <c r="K6649" t="str">
        <f t="shared" ca="1" si="1039"/>
        <v>8/8/2020</v>
      </c>
      <c r="L6649">
        <f t="shared" ca="1" si="1040"/>
        <v>910806.8</v>
      </c>
      <c r="M6649">
        <f t="shared" ca="1" si="1041"/>
        <v>4554034</v>
      </c>
    </row>
    <row r="6650" spans="1:13" x14ac:dyDescent="0.25">
      <c r="A6650">
        <v>10000006648</v>
      </c>
      <c r="B6650">
        <f t="shared" ca="1" si="1032"/>
        <v>92200955</v>
      </c>
      <c r="C6650" t="str">
        <f t="shared" ca="1" si="1033"/>
        <v>12/7/2005</v>
      </c>
      <c r="D6650" t="str">
        <f t="shared" ca="1" si="1034"/>
        <v>NO</v>
      </c>
      <c r="E6650" t="s">
        <v>125</v>
      </c>
      <c r="F6650" t="s">
        <v>126</v>
      </c>
      <c r="G6650">
        <f t="shared" ca="1" si="1035"/>
        <v>103</v>
      </c>
      <c r="H6650">
        <f t="shared" ca="1" si="1036"/>
        <v>4038</v>
      </c>
      <c r="I6650">
        <f t="shared" ca="1" si="1037"/>
        <v>46</v>
      </c>
      <c r="J6650">
        <f t="shared" ca="1" si="1038"/>
        <v>10</v>
      </c>
      <c r="K6650" t="str">
        <f t="shared" ca="1" si="1039"/>
        <v>7/12/2016</v>
      </c>
      <c r="L6650">
        <f t="shared" ca="1" si="1040"/>
        <v>9220095.5</v>
      </c>
      <c r="M6650">
        <f t="shared" ca="1" si="1041"/>
        <v>92200955</v>
      </c>
    </row>
    <row r="6651" spans="1:13" x14ac:dyDescent="0.25">
      <c r="A6651">
        <v>10000006649</v>
      </c>
      <c r="B6651">
        <f t="shared" ca="1" si="1032"/>
        <v>59986381</v>
      </c>
      <c r="C6651" t="str">
        <f t="shared" ca="1" si="1033"/>
        <v>16/9/2009</v>
      </c>
      <c r="D6651" t="str">
        <f t="shared" ca="1" si="1034"/>
        <v>NO</v>
      </c>
      <c r="E6651" t="s">
        <v>125</v>
      </c>
      <c r="F6651" t="s">
        <v>126</v>
      </c>
      <c r="G6651">
        <f t="shared" ca="1" si="1035"/>
        <v>442</v>
      </c>
      <c r="H6651">
        <f t="shared" ca="1" si="1036"/>
        <v>3142</v>
      </c>
      <c r="I6651">
        <f t="shared" ca="1" si="1037"/>
        <v>3</v>
      </c>
      <c r="J6651">
        <f t="shared" ca="1" si="1038"/>
        <v>5</v>
      </c>
      <c r="K6651" t="str">
        <f t="shared" ca="1" si="1039"/>
        <v>9/8/2016</v>
      </c>
      <c r="L6651">
        <f t="shared" ca="1" si="1040"/>
        <v>11997276.199999999</v>
      </c>
      <c r="M6651">
        <f t="shared" ca="1" si="1041"/>
        <v>59986381</v>
      </c>
    </row>
    <row r="6652" spans="1:13" x14ac:dyDescent="0.25">
      <c r="A6652">
        <v>10000006650</v>
      </c>
      <c r="B6652">
        <f t="shared" ca="1" si="1032"/>
        <v>75116749</v>
      </c>
      <c r="C6652" t="str">
        <f t="shared" ca="1" si="1033"/>
        <v>1/1/2014</v>
      </c>
      <c r="D6652" t="str">
        <f t="shared" ca="1" si="1034"/>
        <v>NO</v>
      </c>
      <c r="E6652" t="s">
        <v>125</v>
      </c>
      <c r="F6652" t="s">
        <v>126</v>
      </c>
      <c r="G6652">
        <f t="shared" ca="1" si="1035"/>
        <v>294</v>
      </c>
      <c r="H6652">
        <f t="shared" ca="1" si="1036"/>
        <v>3966</v>
      </c>
      <c r="I6652">
        <f t="shared" ca="1" si="1037"/>
        <v>6</v>
      </c>
      <c r="J6652">
        <f t="shared" ca="1" si="1038"/>
        <v>2</v>
      </c>
      <c r="K6652" t="str">
        <f t="shared" ca="1" si="1039"/>
        <v>22/8/2019</v>
      </c>
      <c r="L6652">
        <f t="shared" ca="1" si="1040"/>
        <v>37558374.5</v>
      </c>
      <c r="M6652">
        <f t="shared" ca="1" si="1041"/>
        <v>75116749</v>
      </c>
    </row>
    <row r="6653" spans="1:13" x14ac:dyDescent="0.25">
      <c r="A6653">
        <v>10000006651</v>
      </c>
      <c r="B6653">
        <f t="shared" ca="1" si="1032"/>
        <v>95874068</v>
      </c>
      <c r="C6653" t="str">
        <f t="shared" ca="1" si="1033"/>
        <v>25/8/2010</v>
      </c>
      <c r="D6653" t="str">
        <f t="shared" ca="1" si="1034"/>
        <v>NO</v>
      </c>
      <c r="E6653" t="s">
        <v>125</v>
      </c>
      <c r="F6653" t="s">
        <v>126</v>
      </c>
      <c r="G6653">
        <f t="shared" ca="1" si="1035"/>
        <v>295</v>
      </c>
      <c r="H6653">
        <f t="shared" ca="1" si="1036"/>
        <v>652</v>
      </c>
      <c r="I6653">
        <f t="shared" ca="1" si="1037"/>
        <v>27</v>
      </c>
      <c r="J6653">
        <f t="shared" ca="1" si="1038"/>
        <v>1</v>
      </c>
      <c r="K6653" t="str">
        <f t="shared" ca="1" si="1039"/>
        <v>3/7/2020</v>
      </c>
      <c r="L6653">
        <f t="shared" ca="1" si="1040"/>
        <v>95874068</v>
      </c>
      <c r="M6653">
        <f t="shared" ca="1" si="1041"/>
        <v>95874068</v>
      </c>
    </row>
    <row r="6654" spans="1:13" x14ac:dyDescent="0.25">
      <c r="A6654">
        <v>10000006652</v>
      </c>
      <c r="B6654">
        <f t="shared" ca="1" si="1032"/>
        <v>90032231</v>
      </c>
      <c r="C6654" t="str">
        <f t="shared" ca="1" si="1033"/>
        <v>13/12/2010</v>
      </c>
      <c r="D6654" t="str">
        <f t="shared" ca="1" si="1034"/>
        <v>NO</v>
      </c>
      <c r="E6654" t="s">
        <v>125</v>
      </c>
      <c r="F6654" t="s">
        <v>126</v>
      </c>
      <c r="G6654">
        <f t="shared" ca="1" si="1035"/>
        <v>734</v>
      </c>
      <c r="H6654">
        <f t="shared" ca="1" si="1036"/>
        <v>924</v>
      </c>
      <c r="I6654">
        <f t="shared" ca="1" si="1037"/>
        <v>43</v>
      </c>
      <c r="J6654">
        <f t="shared" ca="1" si="1038"/>
        <v>5</v>
      </c>
      <c r="K6654" t="str">
        <f t="shared" ca="1" si="1039"/>
        <v>14/3/2020</v>
      </c>
      <c r="L6654">
        <f t="shared" ca="1" si="1040"/>
        <v>18006446.199999999</v>
      </c>
      <c r="M6654">
        <f t="shared" ca="1" si="1041"/>
        <v>90032231</v>
      </c>
    </row>
    <row r="6655" spans="1:13" x14ac:dyDescent="0.25">
      <c r="A6655">
        <v>10000006653</v>
      </c>
      <c r="B6655">
        <f t="shared" ca="1" si="1032"/>
        <v>10209483</v>
      </c>
      <c r="C6655" t="str">
        <f t="shared" ca="1" si="1033"/>
        <v>9/1/2003</v>
      </c>
      <c r="D6655" t="str">
        <f t="shared" ca="1" si="1034"/>
        <v>NO</v>
      </c>
      <c r="E6655" t="s">
        <v>125</v>
      </c>
      <c r="F6655" t="s">
        <v>126</v>
      </c>
      <c r="G6655">
        <f t="shared" ca="1" si="1035"/>
        <v>508</v>
      </c>
      <c r="H6655">
        <f t="shared" ca="1" si="1036"/>
        <v>3976</v>
      </c>
      <c r="I6655">
        <f t="shared" ca="1" si="1037"/>
        <v>43</v>
      </c>
      <c r="J6655">
        <f t="shared" ca="1" si="1038"/>
        <v>3</v>
      </c>
      <c r="K6655" t="str">
        <f t="shared" ca="1" si="1039"/>
        <v>20/11/2016</v>
      </c>
      <c r="L6655">
        <f t="shared" ca="1" si="1040"/>
        <v>3403161</v>
      </c>
      <c r="M6655">
        <f t="shared" ca="1" si="1041"/>
        <v>10209483</v>
      </c>
    </row>
    <row r="6656" spans="1:13" x14ac:dyDescent="0.25">
      <c r="A6656">
        <v>10000006654</v>
      </c>
      <c r="B6656">
        <f t="shared" ca="1" si="1032"/>
        <v>50749845</v>
      </c>
      <c r="C6656" t="str">
        <f t="shared" ca="1" si="1033"/>
        <v>28/11/2000</v>
      </c>
      <c r="D6656" t="str">
        <f t="shared" ca="1" si="1034"/>
        <v>NO</v>
      </c>
      <c r="E6656" t="s">
        <v>125</v>
      </c>
      <c r="F6656" t="s">
        <v>126</v>
      </c>
      <c r="G6656">
        <f t="shared" ca="1" si="1035"/>
        <v>868</v>
      </c>
      <c r="H6656">
        <f t="shared" ca="1" si="1036"/>
        <v>421</v>
      </c>
      <c r="I6656">
        <f t="shared" ca="1" si="1037"/>
        <v>6</v>
      </c>
      <c r="J6656">
        <f t="shared" ca="1" si="1038"/>
        <v>10</v>
      </c>
      <c r="K6656" t="str">
        <f t="shared" ca="1" si="1039"/>
        <v>13/6/2017</v>
      </c>
      <c r="L6656">
        <f t="shared" ca="1" si="1040"/>
        <v>5074984.5</v>
      </c>
      <c r="M6656">
        <f t="shared" ca="1" si="1041"/>
        <v>50749845</v>
      </c>
    </row>
    <row r="6657" spans="1:13" x14ac:dyDescent="0.25">
      <c r="A6657">
        <v>10000006655</v>
      </c>
      <c r="B6657">
        <f t="shared" ca="1" si="1032"/>
        <v>77478646</v>
      </c>
      <c r="C6657" t="str">
        <f t="shared" ca="1" si="1033"/>
        <v>22/9/2006</v>
      </c>
      <c r="D6657" t="str">
        <f t="shared" ca="1" si="1034"/>
        <v>SI</v>
      </c>
      <c r="E6657" t="s">
        <v>125</v>
      </c>
      <c r="F6657" t="s">
        <v>126</v>
      </c>
      <c r="G6657">
        <f t="shared" ca="1" si="1035"/>
        <v>823</v>
      </c>
      <c r="H6657">
        <f t="shared" ca="1" si="1036"/>
        <v>3246</v>
      </c>
      <c r="I6657">
        <f t="shared" ca="1" si="1037"/>
        <v>25</v>
      </c>
      <c r="J6657">
        <f t="shared" ca="1" si="1038"/>
        <v>6</v>
      </c>
      <c r="K6657" t="str">
        <f t="shared" ca="1" si="1039"/>
        <v>13/7/2016</v>
      </c>
      <c r="L6657">
        <f t="shared" ca="1" si="1040"/>
        <v>12913107.666666666</v>
      </c>
      <c r="M6657">
        <f t="shared" ca="1" si="1041"/>
        <v>77478646</v>
      </c>
    </row>
    <row r="6658" spans="1:13" x14ac:dyDescent="0.25">
      <c r="A6658">
        <v>10000006656</v>
      </c>
      <c r="B6658">
        <f t="shared" ca="1" si="1032"/>
        <v>77111595</v>
      </c>
      <c r="C6658" t="str">
        <f t="shared" ca="1" si="1033"/>
        <v>24/5/2013</v>
      </c>
      <c r="D6658" t="str">
        <f t="shared" ca="1" si="1034"/>
        <v>SI</v>
      </c>
      <c r="E6658" t="s">
        <v>125</v>
      </c>
      <c r="F6658" t="s">
        <v>126</v>
      </c>
      <c r="G6658">
        <f t="shared" ca="1" si="1035"/>
        <v>833</v>
      </c>
      <c r="H6658">
        <f t="shared" ca="1" si="1036"/>
        <v>1935</v>
      </c>
      <c r="I6658">
        <f t="shared" ca="1" si="1037"/>
        <v>4</v>
      </c>
      <c r="J6658">
        <f t="shared" ca="1" si="1038"/>
        <v>3</v>
      </c>
      <c r="K6658" t="str">
        <f t="shared" ca="1" si="1039"/>
        <v>16/8/2019</v>
      </c>
      <c r="L6658">
        <f t="shared" ca="1" si="1040"/>
        <v>25703865</v>
      </c>
      <c r="M6658">
        <f t="shared" ca="1" si="1041"/>
        <v>77111595</v>
      </c>
    </row>
    <row r="6659" spans="1:13" x14ac:dyDescent="0.25">
      <c r="A6659">
        <v>10000006657</v>
      </c>
      <c r="B6659">
        <f t="shared" ca="1" si="1032"/>
        <v>1581944</v>
      </c>
      <c r="C6659" t="str">
        <f t="shared" ca="1" si="1033"/>
        <v>16/1/2002</v>
      </c>
      <c r="D6659" t="str">
        <f t="shared" ca="1" si="1034"/>
        <v>SI</v>
      </c>
      <c r="E6659" t="s">
        <v>125</v>
      </c>
      <c r="F6659" t="s">
        <v>126</v>
      </c>
      <c r="G6659">
        <f t="shared" ca="1" si="1035"/>
        <v>862</v>
      </c>
      <c r="H6659">
        <f t="shared" ca="1" si="1036"/>
        <v>3918</v>
      </c>
      <c r="I6659">
        <f t="shared" ca="1" si="1037"/>
        <v>14</v>
      </c>
      <c r="J6659">
        <f t="shared" ca="1" si="1038"/>
        <v>10</v>
      </c>
      <c r="K6659" t="str">
        <f t="shared" ca="1" si="1039"/>
        <v>24/3/2017</v>
      </c>
      <c r="L6659">
        <f t="shared" ca="1" si="1040"/>
        <v>158194.4</v>
      </c>
      <c r="M6659">
        <f t="shared" ca="1" si="1041"/>
        <v>1581944</v>
      </c>
    </row>
    <row r="6660" spans="1:13" x14ac:dyDescent="0.25">
      <c r="A6660">
        <v>10000006658</v>
      </c>
      <c r="B6660">
        <f t="shared" ref="B6660:B6723" ca="1" si="1042">RANDBETWEEN(1,100000000)</f>
        <v>37088700</v>
      </c>
      <c r="C6660" t="str">
        <f t="shared" ref="C6660:C6723" ca="1" si="1043">RANDBETWEEN(1,30)&amp;"/"&amp;RANDBETWEEN(1,12)&amp;"/"&amp;RANDBETWEEN(2000,2015)</f>
        <v>10/9/2003</v>
      </c>
      <c r="D6660" t="str">
        <f t="shared" ref="D6660:D6723" ca="1" si="1044">CHOOSE(RANDBETWEEN(1,2),"SI","NO")</f>
        <v>SI</v>
      </c>
      <c r="E6660" t="s">
        <v>125</v>
      </c>
      <c r="F6660" t="s">
        <v>126</v>
      </c>
      <c r="G6660">
        <f t="shared" ref="G6660:G6723" ca="1" si="1045">RANDBETWEEN(1,1000)</f>
        <v>910</v>
      </c>
      <c r="H6660">
        <f t="shared" ref="H6660:H6723" ca="1" si="1046">RANDBETWEEN(1,5000)</f>
        <v>3521</v>
      </c>
      <c r="I6660">
        <f t="shared" ref="I6660:I6723" ca="1" si="1047">RANDBETWEEN(1,50)</f>
        <v>24</v>
      </c>
      <c r="J6660">
        <f t="shared" ref="J6660:J6723" ca="1" si="1048">RANDBETWEEN(1,12)</f>
        <v>12</v>
      </c>
      <c r="K6660" t="str">
        <f t="shared" ref="K6660:K6723" ca="1" si="1049">RANDBETWEEN(1,30)&amp;"/"&amp;RANDBETWEEN(1,12)&amp;"/"&amp;RANDBETWEEN(2016,2020)</f>
        <v>17/6/2019</v>
      </c>
      <c r="L6660">
        <f t="shared" ca="1" si="1040"/>
        <v>3090725</v>
      </c>
      <c r="M6660">
        <f t="shared" ca="1" si="1041"/>
        <v>37088700</v>
      </c>
    </row>
    <row r="6661" spans="1:13" x14ac:dyDescent="0.25">
      <c r="A6661">
        <v>10000006659</v>
      </c>
      <c r="B6661">
        <f t="shared" ca="1" si="1042"/>
        <v>42646307</v>
      </c>
      <c r="C6661" t="str">
        <f t="shared" ca="1" si="1043"/>
        <v>28/11/2011</v>
      </c>
      <c r="D6661" t="str">
        <f t="shared" ca="1" si="1044"/>
        <v>NO</v>
      </c>
      <c r="E6661" t="s">
        <v>125</v>
      </c>
      <c r="F6661" t="s">
        <v>126</v>
      </c>
      <c r="G6661">
        <f t="shared" ca="1" si="1045"/>
        <v>650</v>
      </c>
      <c r="H6661">
        <f t="shared" ca="1" si="1046"/>
        <v>1412</v>
      </c>
      <c r="I6661">
        <f t="shared" ca="1" si="1047"/>
        <v>25</v>
      </c>
      <c r="J6661">
        <f t="shared" ca="1" si="1048"/>
        <v>5</v>
      </c>
      <c r="K6661" t="str">
        <f t="shared" ca="1" si="1049"/>
        <v>20/9/2020</v>
      </c>
      <c r="L6661">
        <f t="shared" ca="1" si="1040"/>
        <v>8529261.4000000004</v>
      </c>
      <c r="M6661">
        <f t="shared" ca="1" si="1041"/>
        <v>42646307</v>
      </c>
    </row>
    <row r="6662" spans="1:13" x14ac:dyDescent="0.25">
      <c r="A6662">
        <v>10000006660</v>
      </c>
      <c r="B6662">
        <f t="shared" ca="1" si="1042"/>
        <v>7600977</v>
      </c>
      <c r="C6662" t="str">
        <f t="shared" ca="1" si="1043"/>
        <v>2/5/2005</v>
      </c>
      <c r="D6662" t="str">
        <f t="shared" ca="1" si="1044"/>
        <v>NO</v>
      </c>
      <c r="E6662" t="s">
        <v>125</v>
      </c>
      <c r="F6662" t="s">
        <v>126</v>
      </c>
      <c r="G6662">
        <f t="shared" ca="1" si="1045"/>
        <v>432</v>
      </c>
      <c r="H6662">
        <f t="shared" ca="1" si="1046"/>
        <v>1663</v>
      </c>
      <c r="I6662">
        <f t="shared" ca="1" si="1047"/>
        <v>40</v>
      </c>
      <c r="J6662">
        <f t="shared" ca="1" si="1048"/>
        <v>10</v>
      </c>
      <c r="K6662" t="str">
        <f t="shared" ca="1" si="1049"/>
        <v>23/11/2018</v>
      </c>
      <c r="L6662">
        <f t="shared" ca="1" si="1040"/>
        <v>760097.7</v>
      </c>
      <c r="M6662">
        <f t="shared" ca="1" si="1041"/>
        <v>7600977</v>
      </c>
    </row>
    <row r="6663" spans="1:13" x14ac:dyDescent="0.25">
      <c r="A6663">
        <v>10000006661</v>
      </c>
      <c r="B6663">
        <f t="shared" ca="1" si="1042"/>
        <v>42628386</v>
      </c>
      <c r="C6663" t="str">
        <f t="shared" ca="1" si="1043"/>
        <v>5/10/2007</v>
      </c>
      <c r="D6663" t="str">
        <f t="shared" ca="1" si="1044"/>
        <v>NO</v>
      </c>
      <c r="E6663" t="s">
        <v>125</v>
      </c>
      <c r="F6663" t="s">
        <v>126</v>
      </c>
      <c r="G6663">
        <f t="shared" ca="1" si="1045"/>
        <v>46</v>
      </c>
      <c r="H6663">
        <f t="shared" ca="1" si="1046"/>
        <v>3551</v>
      </c>
      <c r="I6663">
        <f t="shared" ca="1" si="1047"/>
        <v>25</v>
      </c>
      <c r="J6663">
        <f t="shared" ca="1" si="1048"/>
        <v>1</v>
      </c>
      <c r="K6663" t="str">
        <f t="shared" ca="1" si="1049"/>
        <v>1/6/2020</v>
      </c>
      <c r="L6663">
        <f t="shared" ca="1" si="1040"/>
        <v>42628386</v>
      </c>
      <c r="M6663">
        <f t="shared" ca="1" si="1041"/>
        <v>42628386</v>
      </c>
    </row>
    <row r="6664" spans="1:13" x14ac:dyDescent="0.25">
      <c r="A6664">
        <v>10000006662</v>
      </c>
      <c r="B6664">
        <f t="shared" ca="1" si="1042"/>
        <v>372523</v>
      </c>
      <c r="C6664" t="str">
        <f t="shared" ca="1" si="1043"/>
        <v>11/9/2011</v>
      </c>
      <c r="D6664" t="str">
        <f t="shared" ca="1" si="1044"/>
        <v>NO</v>
      </c>
      <c r="E6664" t="s">
        <v>125</v>
      </c>
      <c r="F6664" t="s">
        <v>126</v>
      </c>
      <c r="G6664">
        <f t="shared" ca="1" si="1045"/>
        <v>599</v>
      </c>
      <c r="H6664">
        <f t="shared" ca="1" si="1046"/>
        <v>3506</v>
      </c>
      <c r="I6664">
        <f t="shared" ca="1" si="1047"/>
        <v>4</v>
      </c>
      <c r="J6664">
        <f t="shared" ca="1" si="1048"/>
        <v>12</v>
      </c>
      <c r="K6664" t="str">
        <f t="shared" ca="1" si="1049"/>
        <v>11/11/2018</v>
      </c>
      <c r="L6664">
        <f t="shared" ca="1" si="1040"/>
        <v>31043.583333333332</v>
      </c>
      <c r="M6664">
        <f t="shared" ca="1" si="1041"/>
        <v>372523</v>
      </c>
    </row>
    <row r="6665" spans="1:13" x14ac:dyDescent="0.25">
      <c r="A6665">
        <v>10000006663</v>
      </c>
      <c r="B6665">
        <f t="shared" ca="1" si="1042"/>
        <v>90767309</v>
      </c>
      <c r="C6665" t="str">
        <f t="shared" ca="1" si="1043"/>
        <v>6/2/2007</v>
      </c>
      <c r="D6665" t="str">
        <f t="shared" ca="1" si="1044"/>
        <v>SI</v>
      </c>
      <c r="E6665" t="s">
        <v>125</v>
      </c>
      <c r="F6665" t="s">
        <v>126</v>
      </c>
      <c r="G6665">
        <f t="shared" ca="1" si="1045"/>
        <v>371</v>
      </c>
      <c r="H6665">
        <f t="shared" ca="1" si="1046"/>
        <v>3891</v>
      </c>
      <c r="I6665">
        <f t="shared" ca="1" si="1047"/>
        <v>1</v>
      </c>
      <c r="J6665">
        <f t="shared" ca="1" si="1048"/>
        <v>5</v>
      </c>
      <c r="K6665" t="str">
        <f t="shared" ca="1" si="1049"/>
        <v>8/6/2020</v>
      </c>
      <c r="L6665">
        <f t="shared" ca="1" si="1040"/>
        <v>18153461.800000001</v>
      </c>
      <c r="M6665">
        <f t="shared" ca="1" si="1041"/>
        <v>90767309</v>
      </c>
    </row>
    <row r="6666" spans="1:13" x14ac:dyDescent="0.25">
      <c r="A6666">
        <v>10000006664</v>
      </c>
      <c r="B6666">
        <f t="shared" ca="1" si="1042"/>
        <v>14560368</v>
      </c>
      <c r="C6666" t="str">
        <f t="shared" ca="1" si="1043"/>
        <v>23/8/2013</v>
      </c>
      <c r="D6666" t="str">
        <f t="shared" ca="1" si="1044"/>
        <v>SI</v>
      </c>
      <c r="E6666" t="s">
        <v>125</v>
      </c>
      <c r="F6666" t="s">
        <v>126</v>
      </c>
      <c r="G6666">
        <f t="shared" ca="1" si="1045"/>
        <v>730</v>
      </c>
      <c r="H6666">
        <f t="shared" ca="1" si="1046"/>
        <v>3595</v>
      </c>
      <c r="I6666">
        <f t="shared" ca="1" si="1047"/>
        <v>30</v>
      </c>
      <c r="J6666">
        <f t="shared" ca="1" si="1048"/>
        <v>6</v>
      </c>
      <c r="K6666" t="str">
        <f t="shared" ca="1" si="1049"/>
        <v>16/6/2017</v>
      </c>
      <c r="L6666">
        <f t="shared" ca="1" si="1040"/>
        <v>2426728</v>
      </c>
      <c r="M6666">
        <f t="shared" ca="1" si="1041"/>
        <v>14560368</v>
      </c>
    </row>
    <row r="6667" spans="1:13" x14ac:dyDescent="0.25">
      <c r="A6667">
        <v>10000006665</v>
      </c>
      <c r="B6667">
        <f t="shared" ca="1" si="1042"/>
        <v>18544829</v>
      </c>
      <c r="C6667" t="str">
        <f t="shared" ca="1" si="1043"/>
        <v>17/2/2011</v>
      </c>
      <c r="D6667" t="str">
        <f t="shared" ca="1" si="1044"/>
        <v>SI</v>
      </c>
      <c r="E6667" t="s">
        <v>125</v>
      </c>
      <c r="F6667" t="s">
        <v>126</v>
      </c>
      <c r="G6667">
        <f t="shared" ca="1" si="1045"/>
        <v>762</v>
      </c>
      <c r="H6667">
        <f t="shared" ca="1" si="1046"/>
        <v>4217</v>
      </c>
      <c r="I6667">
        <f t="shared" ca="1" si="1047"/>
        <v>9</v>
      </c>
      <c r="J6667">
        <f t="shared" ca="1" si="1048"/>
        <v>4</v>
      </c>
      <c r="K6667" t="str">
        <f t="shared" ca="1" si="1049"/>
        <v>6/10/2020</v>
      </c>
      <c r="L6667">
        <f t="shared" ca="1" si="1040"/>
        <v>4636207.25</v>
      </c>
      <c r="M6667">
        <f t="shared" ca="1" si="1041"/>
        <v>18544829</v>
      </c>
    </row>
    <row r="6668" spans="1:13" x14ac:dyDescent="0.25">
      <c r="A6668">
        <v>10000006666</v>
      </c>
      <c r="B6668">
        <f t="shared" ca="1" si="1042"/>
        <v>57341245</v>
      </c>
      <c r="C6668" t="str">
        <f t="shared" ca="1" si="1043"/>
        <v>13/11/2007</v>
      </c>
      <c r="D6668" t="str">
        <f t="shared" ca="1" si="1044"/>
        <v>NO</v>
      </c>
      <c r="E6668" t="s">
        <v>125</v>
      </c>
      <c r="F6668" t="s">
        <v>126</v>
      </c>
      <c r="G6668">
        <f t="shared" ca="1" si="1045"/>
        <v>797</v>
      </c>
      <c r="H6668">
        <f t="shared" ca="1" si="1046"/>
        <v>3725</v>
      </c>
      <c r="I6668">
        <f t="shared" ca="1" si="1047"/>
        <v>35</v>
      </c>
      <c r="J6668">
        <f t="shared" ca="1" si="1048"/>
        <v>7</v>
      </c>
      <c r="K6668" t="str">
        <f t="shared" ca="1" si="1049"/>
        <v>10/8/2017</v>
      </c>
      <c r="L6668">
        <f t="shared" ca="1" si="1040"/>
        <v>8191606.4285714282</v>
      </c>
      <c r="M6668">
        <f t="shared" ca="1" si="1041"/>
        <v>57341245</v>
      </c>
    </row>
    <row r="6669" spans="1:13" x14ac:dyDescent="0.25">
      <c r="A6669">
        <v>10000006667</v>
      </c>
      <c r="B6669">
        <f t="shared" ca="1" si="1042"/>
        <v>60651890</v>
      </c>
      <c r="C6669" t="str">
        <f t="shared" ca="1" si="1043"/>
        <v>9/6/2011</v>
      </c>
      <c r="D6669" t="str">
        <f t="shared" ca="1" si="1044"/>
        <v>SI</v>
      </c>
      <c r="E6669" t="s">
        <v>125</v>
      </c>
      <c r="F6669" t="s">
        <v>126</v>
      </c>
      <c r="G6669">
        <f t="shared" ca="1" si="1045"/>
        <v>199</v>
      </c>
      <c r="H6669">
        <f t="shared" ca="1" si="1046"/>
        <v>1984</v>
      </c>
      <c r="I6669">
        <f t="shared" ca="1" si="1047"/>
        <v>26</v>
      </c>
      <c r="J6669">
        <f t="shared" ca="1" si="1048"/>
        <v>4</v>
      </c>
      <c r="K6669" t="str">
        <f t="shared" ca="1" si="1049"/>
        <v>14/4/2017</v>
      </c>
      <c r="L6669">
        <f t="shared" ca="1" si="1040"/>
        <v>15162972.5</v>
      </c>
      <c r="M6669">
        <f t="shared" ca="1" si="1041"/>
        <v>60651890</v>
      </c>
    </row>
    <row r="6670" spans="1:13" x14ac:dyDescent="0.25">
      <c r="A6670">
        <v>10000006668</v>
      </c>
      <c r="B6670">
        <f t="shared" ca="1" si="1042"/>
        <v>55518477</v>
      </c>
      <c r="C6670" t="str">
        <f t="shared" ca="1" si="1043"/>
        <v>3/7/2009</v>
      </c>
      <c r="D6670" t="str">
        <f t="shared" ca="1" si="1044"/>
        <v>NO</v>
      </c>
      <c r="E6670" t="s">
        <v>125</v>
      </c>
      <c r="F6670" t="s">
        <v>126</v>
      </c>
      <c r="G6670">
        <f t="shared" ca="1" si="1045"/>
        <v>348</v>
      </c>
      <c r="H6670">
        <f t="shared" ca="1" si="1046"/>
        <v>4802</v>
      </c>
      <c r="I6670">
        <f t="shared" ca="1" si="1047"/>
        <v>48</v>
      </c>
      <c r="J6670">
        <f t="shared" ca="1" si="1048"/>
        <v>7</v>
      </c>
      <c r="K6670" t="str">
        <f t="shared" ca="1" si="1049"/>
        <v>13/2/2017</v>
      </c>
      <c r="L6670">
        <f t="shared" ca="1" si="1040"/>
        <v>7931211</v>
      </c>
      <c r="M6670">
        <f t="shared" ca="1" si="1041"/>
        <v>55518477</v>
      </c>
    </row>
    <row r="6671" spans="1:13" x14ac:dyDescent="0.25">
      <c r="A6671">
        <v>10000006669</v>
      </c>
      <c r="B6671">
        <f t="shared" ca="1" si="1042"/>
        <v>54671087</v>
      </c>
      <c r="C6671" t="str">
        <f t="shared" ca="1" si="1043"/>
        <v>6/4/2007</v>
      </c>
      <c r="D6671" t="str">
        <f t="shared" ca="1" si="1044"/>
        <v>NO</v>
      </c>
      <c r="E6671" t="s">
        <v>125</v>
      </c>
      <c r="F6671" t="s">
        <v>126</v>
      </c>
      <c r="G6671">
        <f t="shared" ca="1" si="1045"/>
        <v>239</v>
      </c>
      <c r="H6671">
        <f t="shared" ca="1" si="1046"/>
        <v>4388</v>
      </c>
      <c r="I6671">
        <f t="shared" ca="1" si="1047"/>
        <v>42</v>
      </c>
      <c r="J6671">
        <f t="shared" ca="1" si="1048"/>
        <v>3</v>
      </c>
      <c r="K6671" t="str">
        <f t="shared" ca="1" si="1049"/>
        <v>30/9/2019</v>
      </c>
      <c r="L6671">
        <f t="shared" ca="1" si="1040"/>
        <v>18223695.666666668</v>
      </c>
      <c r="M6671">
        <f t="shared" ca="1" si="1041"/>
        <v>54671087</v>
      </c>
    </row>
    <row r="6672" spans="1:13" x14ac:dyDescent="0.25">
      <c r="A6672">
        <v>10000006670</v>
      </c>
      <c r="B6672">
        <f t="shared" ca="1" si="1042"/>
        <v>89419512</v>
      </c>
      <c r="C6672" t="str">
        <f t="shared" ca="1" si="1043"/>
        <v>6/5/2000</v>
      </c>
      <c r="D6672" t="str">
        <f t="shared" ca="1" si="1044"/>
        <v>SI</v>
      </c>
      <c r="E6672" t="s">
        <v>125</v>
      </c>
      <c r="F6672" t="s">
        <v>126</v>
      </c>
      <c r="G6672">
        <f t="shared" ca="1" si="1045"/>
        <v>188</v>
      </c>
      <c r="H6672">
        <f t="shared" ca="1" si="1046"/>
        <v>2887</v>
      </c>
      <c r="I6672">
        <f t="shared" ca="1" si="1047"/>
        <v>38</v>
      </c>
      <c r="J6672">
        <f t="shared" ca="1" si="1048"/>
        <v>2</v>
      </c>
      <c r="K6672" t="str">
        <f t="shared" ca="1" si="1049"/>
        <v>4/3/2018</v>
      </c>
      <c r="L6672">
        <f t="shared" ca="1" si="1040"/>
        <v>44709756</v>
      </c>
      <c r="M6672">
        <f t="shared" ca="1" si="1041"/>
        <v>89419512</v>
      </c>
    </row>
    <row r="6673" spans="1:13" x14ac:dyDescent="0.25">
      <c r="A6673">
        <v>10000006671</v>
      </c>
      <c r="B6673">
        <f t="shared" ca="1" si="1042"/>
        <v>51889048</v>
      </c>
      <c r="C6673" t="str">
        <f t="shared" ca="1" si="1043"/>
        <v>23/10/2011</v>
      </c>
      <c r="D6673" t="str">
        <f t="shared" ca="1" si="1044"/>
        <v>NO</v>
      </c>
      <c r="E6673" t="s">
        <v>125</v>
      </c>
      <c r="F6673" t="s">
        <v>126</v>
      </c>
      <c r="G6673">
        <f t="shared" ca="1" si="1045"/>
        <v>451</v>
      </c>
      <c r="H6673">
        <f t="shared" ca="1" si="1046"/>
        <v>1315</v>
      </c>
      <c r="I6673">
        <f t="shared" ca="1" si="1047"/>
        <v>16</v>
      </c>
      <c r="J6673">
        <f t="shared" ca="1" si="1048"/>
        <v>7</v>
      </c>
      <c r="K6673" t="str">
        <f t="shared" ca="1" si="1049"/>
        <v>15/12/2018</v>
      </c>
      <c r="L6673">
        <f t="shared" ca="1" si="1040"/>
        <v>7412721.1428571427</v>
      </c>
      <c r="M6673">
        <f t="shared" ca="1" si="1041"/>
        <v>51889048</v>
      </c>
    </row>
    <row r="6674" spans="1:13" x14ac:dyDescent="0.25">
      <c r="A6674">
        <v>10000006672</v>
      </c>
      <c r="B6674">
        <f t="shared" ca="1" si="1042"/>
        <v>26757456</v>
      </c>
      <c r="C6674" t="str">
        <f t="shared" ca="1" si="1043"/>
        <v>12/11/2014</v>
      </c>
      <c r="D6674" t="str">
        <f t="shared" ca="1" si="1044"/>
        <v>NO</v>
      </c>
      <c r="E6674" t="s">
        <v>125</v>
      </c>
      <c r="F6674" t="s">
        <v>126</v>
      </c>
      <c r="G6674">
        <f t="shared" ca="1" si="1045"/>
        <v>320</v>
      </c>
      <c r="H6674">
        <f t="shared" ca="1" si="1046"/>
        <v>708</v>
      </c>
      <c r="I6674">
        <f t="shared" ca="1" si="1047"/>
        <v>33</v>
      </c>
      <c r="J6674">
        <f t="shared" ca="1" si="1048"/>
        <v>12</v>
      </c>
      <c r="K6674" t="str">
        <f t="shared" ca="1" si="1049"/>
        <v>17/10/2016</v>
      </c>
      <c r="L6674">
        <f t="shared" ref="L6674:L6737" ca="1" si="1050">B6674/J6674</f>
        <v>2229788</v>
      </c>
      <c r="M6674">
        <f t="shared" ref="M6674:M6737" ca="1" si="1051">B6674</f>
        <v>26757456</v>
      </c>
    </row>
    <row r="6675" spans="1:13" x14ac:dyDescent="0.25">
      <c r="A6675">
        <v>10000006673</v>
      </c>
      <c r="B6675">
        <f t="shared" ca="1" si="1042"/>
        <v>60267343</v>
      </c>
      <c r="C6675" t="str">
        <f t="shared" ca="1" si="1043"/>
        <v>7/2/2011</v>
      </c>
      <c r="D6675" t="str">
        <f t="shared" ca="1" si="1044"/>
        <v>SI</v>
      </c>
      <c r="E6675" t="s">
        <v>125</v>
      </c>
      <c r="F6675" t="s">
        <v>126</v>
      </c>
      <c r="G6675">
        <f t="shared" ca="1" si="1045"/>
        <v>949</v>
      </c>
      <c r="H6675">
        <f t="shared" ca="1" si="1046"/>
        <v>1438</v>
      </c>
      <c r="I6675">
        <f t="shared" ca="1" si="1047"/>
        <v>17</v>
      </c>
      <c r="J6675">
        <f t="shared" ca="1" si="1048"/>
        <v>7</v>
      </c>
      <c r="K6675" t="str">
        <f t="shared" ca="1" si="1049"/>
        <v>18/3/2020</v>
      </c>
      <c r="L6675">
        <f t="shared" ca="1" si="1050"/>
        <v>8609620.4285714291</v>
      </c>
      <c r="M6675">
        <f t="shared" ca="1" si="1051"/>
        <v>60267343</v>
      </c>
    </row>
    <row r="6676" spans="1:13" x14ac:dyDescent="0.25">
      <c r="A6676">
        <v>10000006674</v>
      </c>
      <c r="B6676">
        <f t="shared" ca="1" si="1042"/>
        <v>35874739</v>
      </c>
      <c r="C6676" t="str">
        <f t="shared" ca="1" si="1043"/>
        <v>8/12/2012</v>
      </c>
      <c r="D6676" t="str">
        <f t="shared" ca="1" si="1044"/>
        <v>SI</v>
      </c>
      <c r="E6676" t="s">
        <v>125</v>
      </c>
      <c r="F6676" t="s">
        <v>126</v>
      </c>
      <c r="G6676">
        <f t="shared" ca="1" si="1045"/>
        <v>164</v>
      </c>
      <c r="H6676">
        <f t="shared" ca="1" si="1046"/>
        <v>685</v>
      </c>
      <c r="I6676">
        <f t="shared" ca="1" si="1047"/>
        <v>2</v>
      </c>
      <c r="J6676">
        <f t="shared" ca="1" si="1048"/>
        <v>3</v>
      </c>
      <c r="K6676" t="str">
        <f t="shared" ca="1" si="1049"/>
        <v>12/2/2018</v>
      </c>
      <c r="L6676">
        <f t="shared" ca="1" si="1050"/>
        <v>11958246.333333334</v>
      </c>
      <c r="M6676">
        <f t="shared" ca="1" si="1051"/>
        <v>35874739</v>
      </c>
    </row>
    <row r="6677" spans="1:13" x14ac:dyDescent="0.25">
      <c r="A6677">
        <v>10000006675</v>
      </c>
      <c r="B6677">
        <f t="shared" ca="1" si="1042"/>
        <v>88358579</v>
      </c>
      <c r="C6677" t="str">
        <f t="shared" ca="1" si="1043"/>
        <v>10/12/2000</v>
      </c>
      <c r="D6677" t="str">
        <f t="shared" ca="1" si="1044"/>
        <v>SI</v>
      </c>
      <c r="E6677" t="s">
        <v>125</v>
      </c>
      <c r="F6677" t="s">
        <v>126</v>
      </c>
      <c r="G6677">
        <f t="shared" ca="1" si="1045"/>
        <v>531</v>
      </c>
      <c r="H6677">
        <f t="shared" ca="1" si="1046"/>
        <v>3857</v>
      </c>
      <c r="I6677">
        <f t="shared" ca="1" si="1047"/>
        <v>7</v>
      </c>
      <c r="J6677">
        <f t="shared" ca="1" si="1048"/>
        <v>1</v>
      </c>
      <c r="K6677" t="str">
        <f t="shared" ca="1" si="1049"/>
        <v>30/3/2018</v>
      </c>
      <c r="L6677">
        <f t="shared" ca="1" si="1050"/>
        <v>88358579</v>
      </c>
      <c r="M6677">
        <f t="shared" ca="1" si="1051"/>
        <v>88358579</v>
      </c>
    </row>
    <row r="6678" spans="1:13" x14ac:dyDescent="0.25">
      <c r="A6678">
        <v>10000006676</v>
      </c>
      <c r="B6678">
        <f t="shared" ca="1" si="1042"/>
        <v>97581536</v>
      </c>
      <c r="C6678" t="str">
        <f t="shared" ca="1" si="1043"/>
        <v>4/6/2005</v>
      </c>
      <c r="D6678" t="str">
        <f t="shared" ca="1" si="1044"/>
        <v>NO</v>
      </c>
      <c r="E6678" t="s">
        <v>125</v>
      </c>
      <c r="F6678" t="s">
        <v>126</v>
      </c>
      <c r="G6678">
        <f t="shared" ca="1" si="1045"/>
        <v>526</v>
      </c>
      <c r="H6678">
        <f t="shared" ca="1" si="1046"/>
        <v>3277</v>
      </c>
      <c r="I6678">
        <f t="shared" ca="1" si="1047"/>
        <v>49</v>
      </c>
      <c r="J6678">
        <f t="shared" ca="1" si="1048"/>
        <v>8</v>
      </c>
      <c r="K6678" t="str">
        <f t="shared" ca="1" si="1049"/>
        <v>18/2/2019</v>
      </c>
      <c r="L6678">
        <f t="shared" ca="1" si="1050"/>
        <v>12197692</v>
      </c>
      <c r="M6678">
        <f t="shared" ca="1" si="1051"/>
        <v>97581536</v>
      </c>
    </row>
    <row r="6679" spans="1:13" x14ac:dyDescent="0.25">
      <c r="A6679">
        <v>10000006677</v>
      </c>
      <c r="B6679">
        <f t="shared" ca="1" si="1042"/>
        <v>80325542</v>
      </c>
      <c r="C6679" t="str">
        <f t="shared" ca="1" si="1043"/>
        <v>25/3/2013</v>
      </c>
      <c r="D6679" t="str">
        <f t="shared" ca="1" si="1044"/>
        <v>NO</v>
      </c>
      <c r="E6679" t="s">
        <v>125</v>
      </c>
      <c r="F6679" t="s">
        <v>126</v>
      </c>
      <c r="G6679">
        <f t="shared" ca="1" si="1045"/>
        <v>627</v>
      </c>
      <c r="H6679">
        <f t="shared" ca="1" si="1046"/>
        <v>3272</v>
      </c>
      <c r="I6679">
        <f t="shared" ca="1" si="1047"/>
        <v>39</v>
      </c>
      <c r="J6679">
        <f t="shared" ca="1" si="1048"/>
        <v>10</v>
      </c>
      <c r="K6679" t="str">
        <f t="shared" ca="1" si="1049"/>
        <v>19/4/2019</v>
      </c>
      <c r="L6679">
        <f t="shared" ca="1" si="1050"/>
        <v>8032554.2000000002</v>
      </c>
      <c r="M6679">
        <f t="shared" ca="1" si="1051"/>
        <v>80325542</v>
      </c>
    </row>
    <row r="6680" spans="1:13" x14ac:dyDescent="0.25">
      <c r="A6680">
        <v>10000006678</v>
      </c>
      <c r="B6680">
        <f t="shared" ca="1" si="1042"/>
        <v>85921446</v>
      </c>
      <c r="C6680" t="str">
        <f t="shared" ca="1" si="1043"/>
        <v>25/11/2002</v>
      </c>
      <c r="D6680" t="str">
        <f t="shared" ca="1" si="1044"/>
        <v>NO</v>
      </c>
      <c r="E6680" t="s">
        <v>125</v>
      </c>
      <c r="F6680" t="s">
        <v>126</v>
      </c>
      <c r="G6680">
        <f t="shared" ca="1" si="1045"/>
        <v>826</v>
      </c>
      <c r="H6680">
        <f t="shared" ca="1" si="1046"/>
        <v>2911</v>
      </c>
      <c r="I6680">
        <f t="shared" ca="1" si="1047"/>
        <v>21</v>
      </c>
      <c r="J6680">
        <f t="shared" ca="1" si="1048"/>
        <v>3</v>
      </c>
      <c r="K6680" t="str">
        <f t="shared" ca="1" si="1049"/>
        <v>18/12/2019</v>
      </c>
      <c r="L6680">
        <f t="shared" ca="1" si="1050"/>
        <v>28640482</v>
      </c>
      <c r="M6680">
        <f t="shared" ca="1" si="1051"/>
        <v>85921446</v>
      </c>
    </row>
    <row r="6681" spans="1:13" x14ac:dyDescent="0.25">
      <c r="A6681">
        <v>10000006679</v>
      </c>
      <c r="B6681">
        <f t="shared" ca="1" si="1042"/>
        <v>40557182</v>
      </c>
      <c r="C6681" t="str">
        <f t="shared" ca="1" si="1043"/>
        <v>2/6/2014</v>
      </c>
      <c r="D6681" t="str">
        <f t="shared" ca="1" si="1044"/>
        <v>NO</v>
      </c>
      <c r="E6681" t="s">
        <v>125</v>
      </c>
      <c r="F6681" t="s">
        <v>126</v>
      </c>
      <c r="G6681">
        <f t="shared" ca="1" si="1045"/>
        <v>679</v>
      </c>
      <c r="H6681">
        <f t="shared" ca="1" si="1046"/>
        <v>2493</v>
      </c>
      <c r="I6681">
        <f t="shared" ca="1" si="1047"/>
        <v>32</v>
      </c>
      <c r="J6681">
        <f t="shared" ca="1" si="1048"/>
        <v>5</v>
      </c>
      <c r="K6681" t="str">
        <f t="shared" ca="1" si="1049"/>
        <v>24/10/2017</v>
      </c>
      <c r="L6681">
        <f t="shared" ca="1" si="1050"/>
        <v>8111436.4000000004</v>
      </c>
      <c r="M6681">
        <f t="shared" ca="1" si="1051"/>
        <v>40557182</v>
      </c>
    </row>
    <row r="6682" spans="1:13" x14ac:dyDescent="0.25">
      <c r="A6682">
        <v>10000006680</v>
      </c>
      <c r="B6682">
        <f t="shared" ca="1" si="1042"/>
        <v>80705511</v>
      </c>
      <c r="C6682" t="str">
        <f t="shared" ca="1" si="1043"/>
        <v>29/1/2000</v>
      </c>
      <c r="D6682" t="str">
        <f t="shared" ca="1" si="1044"/>
        <v>SI</v>
      </c>
      <c r="E6682" t="s">
        <v>125</v>
      </c>
      <c r="F6682" t="s">
        <v>126</v>
      </c>
      <c r="G6682">
        <f t="shared" ca="1" si="1045"/>
        <v>470</v>
      </c>
      <c r="H6682">
        <f t="shared" ca="1" si="1046"/>
        <v>3148</v>
      </c>
      <c r="I6682">
        <f t="shared" ca="1" si="1047"/>
        <v>33</v>
      </c>
      <c r="J6682">
        <f t="shared" ca="1" si="1048"/>
        <v>4</v>
      </c>
      <c r="K6682" t="str">
        <f t="shared" ca="1" si="1049"/>
        <v>17/2/2020</v>
      </c>
      <c r="L6682">
        <f t="shared" ca="1" si="1050"/>
        <v>20176377.75</v>
      </c>
      <c r="M6682">
        <f t="shared" ca="1" si="1051"/>
        <v>80705511</v>
      </c>
    </row>
    <row r="6683" spans="1:13" x14ac:dyDescent="0.25">
      <c r="A6683">
        <v>10000006681</v>
      </c>
      <c r="B6683">
        <f t="shared" ca="1" si="1042"/>
        <v>92154155</v>
      </c>
      <c r="C6683" t="str">
        <f t="shared" ca="1" si="1043"/>
        <v>7/4/2002</v>
      </c>
      <c r="D6683" t="str">
        <f t="shared" ca="1" si="1044"/>
        <v>SI</v>
      </c>
      <c r="E6683" t="s">
        <v>125</v>
      </c>
      <c r="F6683" t="s">
        <v>126</v>
      </c>
      <c r="G6683">
        <f t="shared" ca="1" si="1045"/>
        <v>780</v>
      </c>
      <c r="H6683">
        <f t="shared" ca="1" si="1046"/>
        <v>1696</v>
      </c>
      <c r="I6683">
        <f t="shared" ca="1" si="1047"/>
        <v>34</v>
      </c>
      <c r="J6683">
        <f t="shared" ca="1" si="1048"/>
        <v>11</v>
      </c>
      <c r="K6683" t="str">
        <f t="shared" ca="1" si="1049"/>
        <v>15/7/2020</v>
      </c>
      <c r="L6683">
        <f t="shared" ca="1" si="1050"/>
        <v>8377650.4545454541</v>
      </c>
      <c r="M6683">
        <f t="shared" ca="1" si="1051"/>
        <v>92154155</v>
      </c>
    </row>
    <row r="6684" spans="1:13" x14ac:dyDescent="0.25">
      <c r="A6684">
        <v>10000006682</v>
      </c>
      <c r="B6684">
        <f t="shared" ca="1" si="1042"/>
        <v>93571230</v>
      </c>
      <c r="C6684" t="str">
        <f t="shared" ca="1" si="1043"/>
        <v>24/6/2014</v>
      </c>
      <c r="D6684" t="str">
        <f t="shared" ca="1" si="1044"/>
        <v>NO</v>
      </c>
      <c r="E6684" t="s">
        <v>125</v>
      </c>
      <c r="F6684" t="s">
        <v>126</v>
      </c>
      <c r="G6684">
        <f t="shared" ca="1" si="1045"/>
        <v>516</v>
      </c>
      <c r="H6684">
        <f t="shared" ca="1" si="1046"/>
        <v>4313</v>
      </c>
      <c r="I6684">
        <f t="shared" ca="1" si="1047"/>
        <v>50</v>
      </c>
      <c r="J6684">
        <f t="shared" ca="1" si="1048"/>
        <v>3</v>
      </c>
      <c r="K6684" t="str">
        <f t="shared" ca="1" si="1049"/>
        <v>18/6/2020</v>
      </c>
      <c r="L6684">
        <f t="shared" ca="1" si="1050"/>
        <v>31190410</v>
      </c>
      <c r="M6684">
        <f t="shared" ca="1" si="1051"/>
        <v>93571230</v>
      </c>
    </row>
    <row r="6685" spans="1:13" x14ac:dyDescent="0.25">
      <c r="A6685">
        <v>10000006683</v>
      </c>
      <c r="B6685">
        <f t="shared" ca="1" si="1042"/>
        <v>12464849</v>
      </c>
      <c r="C6685" t="str">
        <f t="shared" ca="1" si="1043"/>
        <v>17/8/2000</v>
      </c>
      <c r="D6685" t="str">
        <f t="shared" ca="1" si="1044"/>
        <v>NO</v>
      </c>
      <c r="E6685" t="s">
        <v>125</v>
      </c>
      <c r="F6685" t="s">
        <v>126</v>
      </c>
      <c r="G6685">
        <f t="shared" ca="1" si="1045"/>
        <v>956</v>
      </c>
      <c r="H6685">
        <f t="shared" ca="1" si="1046"/>
        <v>1362</v>
      </c>
      <c r="I6685">
        <f t="shared" ca="1" si="1047"/>
        <v>6</v>
      </c>
      <c r="J6685">
        <f t="shared" ca="1" si="1048"/>
        <v>12</v>
      </c>
      <c r="K6685" t="str">
        <f t="shared" ca="1" si="1049"/>
        <v>26/10/2017</v>
      </c>
      <c r="L6685">
        <f t="shared" ca="1" si="1050"/>
        <v>1038737.4166666666</v>
      </c>
      <c r="M6685">
        <f t="shared" ca="1" si="1051"/>
        <v>12464849</v>
      </c>
    </row>
    <row r="6686" spans="1:13" x14ac:dyDescent="0.25">
      <c r="A6686">
        <v>10000006684</v>
      </c>
      <c r="B6686">
        <f t="shared" ca="1" si="1042"/>
        <v>8640098</v>
      </c>
      <c r="C6686" t="str">
        <f t="shared" ca="1" si="1043"/>
        <v>18/8/2005</v>
      </c>
      <c r="D6686" t="str">
        <f t="shared" ca="1" si="1044"/>
        <v>SI</v>
      </c>
      <c r="E6686" t="s">
        <v>125</v>
      </c>
      <c r="F6686" t="s">
        <v>126</v>
      </c>
      <c r="G6686">
        <f t="shared" ca="1" si="1045"/>
        <v>688</v>
      </c>
      <c r="H6686">
        <f t="shared" ca="1" si="1046"/>
        <v>3143</v>
      </c>
      <c r="I6686">
        <f t="shared" ca="1" si="1047"/>
        <v>12</v>
      </c>
      <c r="J6686">
        <f t="shared" ca="1" si="1048"/>
        <v>9</v>
      </c>
      <c r="K6686" t="str">
        <f t="shared" ca="1" si="1049"/>
        <v>28/8/2017</v>
      </c>
      <c r="L6686">
        <f t="shared" ca="1" si="1050"/>
        <v>960010.88888888888</v>
      </c>
      <c r="M6686">
        <f t="shared" ca="1" si="1051"/>
        <v>8640098</v>
      </c>
    </row>
    <row r="6687" spans="1:13" x14ac:dyDescent="0.25">
      <c r="A6687">
        <v>10000006685</v>
      </c>
      <c r="B6687">
        <f t="shared" ca="1" si="1042"/>
        <v>38220301</v>
      </c>
      <c r="C6687" t="str">
        <f t="shared" ca="1" si="1043"/>
        <v>24/3/2000</v>
      </c>
      <c r="D6687" t="str">
        <f t="shared" ca="1" si="1044"/>
        <v>SI</v>
      </c>
      <c r="E6687" t="s">
        <v>125</v>
      </c>
      <c r="F6687" t="s">
        <v>126</v>
      </c>
      <c r="G6687">
        <f t="shared" ca="1" si="1045"/>
        <v>180</v>
      </c>
      <c r="H6687">
        <f t="shared" ca="1" si="1046"/>
        <v>4753</v>
      </c>
      <c r="I6687">
        <f t="shared" ca="1" si="1047"/>
        <v>21</v>
      </c>
      <c r="J6687">
        <f t="shared" ca="1" si="1048"/>
        <v>9</v>
      </c>
      <c r="K6687" t="str">
        <f t="shared" ca="1" si="1049"/>
        <v>14/3/2017</v>
      </c>
      <c r="L6687">
        <f t="shared" ca="1" si="1050"/>
        <v>4246700.111111111</v>
      </c>
      <c r="M6687">
        <f t="shared" ca="1" si="1051"/>
        <v>38220301</v>
      </c>
    </row>
    <row r="6688" spans="1:13" x14ac:dyDescent="0.25">
      <c r="A6688">
        <v>10000006686</v>
      </c>
      <c r="B6688">
        <f t="shared" ca="1" si="1042"/>
        <v>52479002</v>
      </c>
      <c r="C6688" t="str">
        <f t="shared" ca="1" si="1043"/>
        <v>30/1/2014</v>
      </c>
      <c r="D6688" t="str">
        <f t="shared" ca="1" si="1044"/>
        <v>NO</v>
      </c>
      <c r="E6688" t="s">
        <v>125</v>
      </c>
      <c r="F6688" t="s">
        <v>126</v>
      </c>
      <c r="G6688">
        <f t="shared" ca="1" si="1045"/>
        <v>485</v>
      </c>
      <c r="H6688">
        <f t="shared" ca="1" si="1046"/>
        <v>1986</v>
      </c>
      <c r="I6688">
        <f t="shared" ca="1" si="1047"/>
        <v>10</v>
      </c>
      <c r="J6688">
        <f t="shared" ca="1" si="1048"/>
        <v>1</v>
      </c>
      <c r="K6688" t="str">
        <f t="shared" ca="1" si="1049"/>
        <v>15/8/2016</v>
      </c>
      <c r="L6688">
        <f t="shared" ca="1" si="1050"/>
        <v>52479002</v>
      </c>
      <c r="M6688">
        <f t="shared" ca="1" si="1051"/>
        <v>52479002</v>
      </c>
    </row>
    <row r="6689" spans="1:13" x14ac:dyDescent="0.25">
      <c r="A6689">
        <v>10000006687</v>
      </c>
      <c r="B6689">
        <f t="shared" ca="1" si="1042"/>
        <v>72176698</v>
      </c>
      <c r="C6689" t="str">
        <f t="shared" ca="1" si="1043"/>
        <v>7/4/2009</v>
      </c>
      <c r="D6689" t="str">
        <f t="shared" ca="1" si="1044"/>
        <v>NO</v>
      </c>
      <c r="E6689" t="s">
        <v>125</v>
      </c>
      <c r="F6689" t="s">
        <v>126</v>
      </c>
      <c r="G6689">
        <f t="shared" ca="1" si="1045"/>
        <v>17</v>
      </c>
      <c r="H6689">
        <f t="shared" ca="1" si="1046"/>
        <v>1589</v>
      </c>
      <c r="I6689">
        <f t="shared" ca="1" si="1047"/>
        <v>28</v>
      </c>
      <c r="J6689">
        <f t="shared" ca="1" si="1048"/>
        <v>1</v>
      </c>
      <c r="K6689" t="str">
        <f t="shared" ca="1" si="1049"/>
        <v>10/7/2018</v>
      </c>
      <c r="L6689">
        <f t="shared" ca="1" si="1050"/>
        <v>72176698</v>
      </c>
      <c r="M6689">
        <f t="shared" ca="1" si="1051"/>
        <v>72176698</v>
      </c>
    </row>
    <row r="6690" spans="1:13" x14ac:dyDescent="0.25">
      <c r="A6690">
        <v>10000006688</v>
      </c>
      <c r="B6690">
        <f t="shared" ca="1" si="1042"/>
        <v>13398410</v>
      </c>
      <c r="C6690" t="str">
        <f t="shared" ca="1" si="1043"/>
        <v>18/4/2015</v>
      </c>
      <c r="D6690" t="str">
        <f t="shared" ca="1" si="1044"/>
        <v>NO</v>
      </c>
      <c r="E6690" t="s">
        <v>125</v>
      </c>
      <c r="F6690" t="s">
        <v>126</v>
      </c>
      <c r="G6690">
        <f t="shared" ca="1" si="1045"/>
        <v>578</v>
      </c>
      <c r="H6690">
        <f t="shared" ca="1" si="1046"/>
        <v>724</v>
      </c>
      <c r="I6690">
        <f t="shared" ca="1" si="1047"/>
        <v>38</v>
      </c>
      <c r="J6690">
        <f t="shared" ca="1" si="1048"/>
        <v>8</v>
      </c>
      <c r="K6690" t="str">
        <f t="shared" ca="1" si="1049"/>
        <v>10/10/2019</v>
      </c>
      <c r="L6690">
        <f t="shared" ca="1" si="1050"/>
        <v>1674801.25</v>
      </c>
      <c r="M6690">
        <f t="shared" ca="1" si="1051"/>
        <v>13398410</v>
      </c>
    </row>
    <row r="6691" spans="1:13" x14ac:dyDescent="0.25">
      <c r="A6691">
        <v>10000006689</v>
      </c>
      <c r="B6691">
        <f t="shared" ca="1" si="1042"/>
        <v>20470345</v>
      </c>
      <c r="C6691" t="str">
        <f t="shared" ca="1" si="1043"/>
        <v>14/2/2014</v>
      </c>
      <c r="D6691" t="str">
        <f t="shared" ca="1" si="1044"/>
        <v>SI</v>
      </c>
      <c r="E6691" t="s">
        <v>125</v>
      </c>
      <c r="F6691" t="s">
        <v>126</v>
      </c>
      <c r="G6691">
        <f t="shared" ca="1" si="1045"/>
        <v>30</v>
      </c>
      <c r="H6691">
        <f t="shared" ca="1" si="1046"/>
        <v>11</v>
      </c>
      <c r="I6691">
        <f t="shared" ca="1" si="1047"/>
        <v>20</v>
      </c>
      <c r="J6691">
        <f t="shared" ca="1" si="1048"/>
        <v>6</v>
      </c>
      <c r="K6691" t="str">
        <f t="shared" ca="1" si="1049"/>
        <v>22/8/2019</v>
      </c>
      <c r="L6691">
        <f t="shared" ca="1" si="1050"/>
        <v>3411724.1666666665</v>
      </c>
      <c r="M6691">
        <f t="shared" ca="1" si="1051"/>
        <v>20470345</v>
      </c>
    </row>
    <row r="6692" spans="1:13" x14ac:dyDescent="0.25">
      <c r="A6692">
        <v>10000006690</v>
      </c>
      <c r="B6692">
        <f t="shared" ca="1" si="1042"/>
        <v>56651977</v>
      </c>
      <c r="C6692" t="str">
        <f t="shared" ca="1" si="1043"/>
        <v>20/5/2014</v>
      </c>
      <c r="D6692" t="str">
        <f t="shared" ca="1" si="1044"/>
        <v>NO</v>
      </c>
      <c r="E6692" t="s">
        <v>125</v>
      </c>
      <c r="F6692" t="s">
        <v>126</v>
      </c>
      <c r="G6692">
        <f t="shared" ca="1" si="1045"/>
        <v>84</v>
      </c>
      <c r="H6692">
        <f t="shared" ca="1" si="1046"/>
        <v>2069</v>
      </c>
      <c r="I6692">
        <f t="shared" ca="1" si="1047"/>
        <v>40</v>
      </c>
      <c r="J6692">
        <f t="shared" ca="1" si="1048"/>
        <v>2</v>
      </c>
      <c r="K6692" t="str">
        <f t="shared" ca="1" si="1049"/>
        <v>20/4/2017</v>
      </c>
      <c r="L6692">
        <f t="shared" ca="1" si="1050"/>
        <v>28325988.5</v>
      </c>
      <c r="M6692">
        <f t="shared" ca="1" si="1051"/>
        <v>56651977</v>
      </c>
    </row>
    <row r="6693" spans="1:13" x14ac:dyDescent="0.25">
      <c r="A6693">
        <v>10000006691</v>
      </c>
      <c r="B6693">
        <f t="shared" ca="1" si="1042"/>
        <v>68261027</v>
      </c>
      <c r="C6693" t="str">
        <f t="shared" ca="1" si="1043"/>
        <v>15/8/2009</v>
      </c>
      <c r="D6693" t="str">
        <f t="shared" ca="1" si="1044"/>
        <v>SI</v>
      </c>
      <c r="E6693" t="s">
        <v>125</v>
      </c>
      <c r="F6693" t="s">
        <v>126</v>
      </c>
      <c r="G6693">
        <f t="shared" ca="1" si="1045"/>
        <v>352</v>
      </c>
      <c r="H6693">
        <f t="shared" ca="1" si="1046"/>
        <v>2151</v>
      </c>
      <c r="I6693">
        <f t="shared" ca="1" si="1047"/>
        <v>7</v>
      </c>
      <c r="J6693">
        <f t="shared" ca="1" si="1048"/>
        <v>2</v>
      </c>
      <c r="K6693" t="str">
        <f t="shared" ca="1" si="1049"/>
        <v>6/11/2020</v>
      </c>
      <c r="L6693">
        <f t="shared" ca="1" si="1050"/>
        <v>34130513.5</v>
      </c>
      <c r="M6693">
        <f t="shared" ca="1" si="1051"/>
        <v>68261027</v>
      </c>
    </row>
    <row r="6694" spans="1:13" x14ac:dyDescent="0.25">
      <c r="A6694">
        <v>10000006692</v>
      </c>
      <c r="B6694">
        <f t="shared" ca="1" si="1042"/>
        <v>82395916</v>
      </c>
      <c r="C6694" t="str">
        <f t="shared" ca="1" si="1043"/>
        <v>2/5/2009</v>
      </c>
      <c r="D6694" t="str">
        <f t="shared" ca="1" si="1044"/>
        <v>NO</v>
      </c>
      <c r="E6694" t="s">
        <v>125</v>
      </c>
      <c r="F6694" t="s">
        <v>126</v>
      </c>
      <c r="G6694">
        <f t="shared" ca="1" si="1045"/>
        <v>586</v>
      </c>
      <c r="H6694">
        <f t="shared" ca="1" si="1046"/>
        <v>4801</v>
      </c>
      <c r="I6694">
        <f t="shared" ca="1" si="1047"/>
        <v>45</v>
      </c>
      <c r="J6694">
        <f t="shared" ca="1" si="1048"/>
        <v>12</v>
      </c>
      <c r="K6694" t="str">
        <f t="shared" ca="1" si="1049"/>
        <v>22/6/2019</v>
      </c>
      <c r="L6694">
        <f t="shared" ca="1" si="1050"/>
        <v>6866326.333333333</v>
      </c>
      <c r="M6694">
        <f t="shared" ca="1" si="1051"/>
        <v>82395916</v>
      </c>
    </row>
    <row r="6695" spans="1:13" x14ac:dyDescent="0.25">
      <c r="A6695">
        <v>10000006693</v>
      </c>
      <c r="B6695">
        <f t="shared" ca="1" si="1042"/>
        <v>40068720</v>
      </c>
      <c r="C6695" t="str">
        <f t="shared" ca="1" si="1043"/>
        <v>20/3/2003</v>
      </c>
      <c r="D6695" t="str">
        <f t="shared" ca="1" si="1044"/>
        <v>NO</v>
      </c>
      <c r="E6695" t="s">
        <v>125</v>
      </c>
      <c r="F6695" t="s">
        <v>126</v>
      </c>
      <c r="G6695">
        <f t="shared" ca="1" si="1045"/>
        <v>790</v>
      </c>
      <c r="H6695">
        <f t="shared" ca="1" si="1046"/>
        <v>1990</v>
      </c>
      <c r="I6695">
        <f t="shared" ca="1" si="1047"/>
        <v>20</v>
      </c>
      <c r="J6695">
        <f t="shared" ca="1" si="1048"/>
        <v>6</v>
      </c>
      <c r="K6695" t="str">
        <f t="shared" ca="1" si="1049"/>
        <v>19/8/2017</v>
      </c>
      <c r="L6695">
        <f t="shared" ca="1" si="1050"/>
        <v>6678120</v>
      </c>
      <c r="M6695">
        <f t="shared" ca="1" si="1051"/>
        <v>40068720</v>
      </c>
    </row>
    <row r="6696" spans="1:13" x14ac:dyDescent="0.25">
      <c r="A6696">
        <v>10000006694</v>
      </c>
      <c r="B6696">
        <f t="shared" ca="1" si="1042"/>
        <v>74439123</v>
      </c>
      <c r="C6696" t="str">
        <f t="shared" ca="1" si="1043"/>
        <v>22/5/2005</v>
      </c>
      <c r="D6696" t="str">
        <f t="shared" ca="1" si="1044"/>
        <v>NO</v>
      </c>
      <c r="E6696" t="s">
        <v>125</v>
      </c>
      <c r="F6696" t="s">
        <v>126</v>
      </c>
      <c r="G6696">
        <f t="shared" ca="1" si="1045"/>
        <v>921</v>
      </c>
      <c r="H6696">
        <f t="shared" ca="1" si="1046"/>
        <v>4197</v>
      </c>
      <c r="I6696">
        <f t="shared" ca="1" si="1047"/>
        <v>14</v>
      </c>
      <c r="J6696">
        <f t="shared" ca="1" si="1048"/>
        <v>6</v>
      </c>
      <c r="K6696" t="str">
        <f t="shared" ca="1" si="1049"/>
        <v>24/9/2019</v>
      </c>
      <c r="L6696">
        <f t="shared" ca="1" si="1050"/>
        <v>12406520.5</v>
      </c>
      <c r="M6696">
        <f t="shared" ca="1" si="1051"/>
        <v>74439123</v>
      </c>
    </row>
    <row r="6697" spans="1:13" x14ac:dyDescent="0.25">
      <c r="A6697">
        <v>10000006695</v>
      </c>
      <c r="B6697">
        <f t="shared" ca="1" si="1042"/>
        <v>54177357</v>
      </c>
      <c r="C6697" t="str">
        <f t="shared" ca="1" si="1043"/>
        <v>12/9/2006</v>
      </c>
      <c r="D6697" t="str">
        <f t="shared" ca="1" si="1044"/>
        <v>SI</v>
      </c>
      <c r="E6697" t="s">
        <v>125</v>
      </c>
      <c r="F6697" t="s">
        <v>126</v>
      </c>
      <c r="G6697">
        <f t="shared" ca="1" si="1045"/>
        <v>953</v>
      </c>
      <c r="H6697">
        <f t="shared" ca="1" si="1046"/>
        <v>1720</v>
      </c>
      <c r="I6697">
        <f t="shared" ca="1" si="1047"/>
        <v>50</v>
      </c>
      <c r="J6697">
        <f t="shared" ca="1" si="1048"/>
        <v>6</v>
      </c>
      <c r="K6697" t="str">
        <f t="shared" ca="1" si="1049"/>
        <v>17/9/2017</v>
      </c>
      <c r="L6697">
        <f t="shared" ca="1" si="1050"/>
        <v>9029559.5</v>
      </c>
      <c r="M6697">
        <f t="shared" ca="1" si="1051"/>
        <v>54177357</v>
      </c>
    </row>
    <row r="6698" spans="1:13" x14ac:dyDescent="0.25">
      <c r="A6698">
        <v>10000006696</v>
      </c>
      <c r="B6698">
        <f t="shared" ca="1" si="1042"/>
        <v>17916303</v>
      </c>
      <c r="C6698" t="str">
        <f t="shared" ca="1" si="1043"/>
        <v>19/9/2001</v>
      </c>
      <c r="D6698" t="str">
        <f t="shared" ca="1" si="1044"/>
        <v>NO</v>
      </c>
      <c r="E6698" t="s">
        <v>125</v>
      </c>
      <c r="F6698" t="s">
        <v>126</v>
      </c>
      <c r="G6698">
        <f t="shared" ca="1" si="1045"/>
        <v>252</v>
      </c>
      <c r="H6698">
        <f t="shared" ca="1" si="1046"/>
        <v>1816</v>
      </c>
      <c r="I6698">
        <f t="shared" ca="1" si="1047"/>
        <v>48</v>
      </c>
      <c r="J6698">
        <f t="shared" ca="1" si="1048"/>
        <v>6</v>
      </c>
      <c r="K6698" t="str">
        <f t="shared" ca="1" si="1049"/>
        <v>2/6/2020</v>
      </c>
      <c r="L6698">
        <f t="shared" ca="1" si="1050"/>
        <v>2986050.5</v>
      </c>
      <c r="M6698">
        <f t="shared" ca="1" si="1051"/>
        <v>17916303</v>
      </c>
    </row>
    <row r="6699" spans="1:13" x14ac:dyDescent="0.25">
      <c r="A6699">
        <v>10000006697</v>
      </c>
      <c r="B6699">
        <f t="shared" ca="1" si="1042"/>
        <v>10002560</v>
      </c>
      <c r="C6699" t="str">
        <f t="shared" ca="1" si="1043"/>
        <v>18/12/2011</v>
      </c>
      <c r="D6699" t="str">
        <f t="shared" ca="1" si="1044"/>
        <v>SI</v>
      </c>
      <c r="E6699" t="s">
        <v>125</v>
      </c>
      <c r="F6699" t="s">
        <v>126</v>
      </c>
      <c r="G6699">
        <f t="shared" ca="1" si="1045"/>
        <v>22</v>
      </c>
      <c r="H6699">
        <f t="shared" ca="1" si="1046"/>
        <v>1753</v>
      </c>
      <c r="I6699">
        <f t="shared" ca="1" si="1047"/>
        <v>40</v>
      </c>
      <c r="J6699">
        <f t="shared" ca="1" si="1048"/>
        <v>4</v>
      </c>
      <c r="K6699" t="str">
        <f t="shared" ca="1" si="1049"/>
        <v>4/3/2019</v>
      </c>
      <c r="L6699">
        <f t="shared" ca="1" si="1050"/>
        <v>2500640</v>
      </c>
      <c r="M6699">
        <f t="shared" ca="1" si="1051"/>
        <v>10002560</v>
      </c>
    </row>
    <row r="6700" spans="1:13" x14ac:dyDescent="0.25">
      <c r="A6700">
        <v>10000006698</v>
      </c>
      <c r="B6700">
        <f t="shared" ca="1" si="1042"/>
        <v>14408233</v>
      </c>
      <c r="C6700" t="str">
        <f t="shared" ca="1" si="1043"/>
        <v>1/9/2003</v>
      </c>
      <c r="D6700" t="str">
        <f t="shared" ca="1" si="1044"/>
        <v>SI</v>
      </c>
      <c r="E6700" t="s">
        <v>125</v>
      </c>
      <c r="F6700" t="s">
        <v>126</v>
      </c>
      <c r="G6700">
        <f t="shared" ca="1" si="1045"/>
        <v>191</v>
      </c>
      <c r="H6700">
        <f t="shared" ca="1" si="1046"/>
        <v>3693</v>
      </c>
      <c r="I6700">
        <f t="shared" ca="1" si="1047"/>
        <v>7</v>
      </c>
      <c r="J6700">
        <f t="shared" ca="1" si="1048"/>
        <v>7</v>
      </c>
      <c r="K6700" t="str">
        <f t="shared" ca="1" si="1049"/>
        <v>17/4/2020</v>
      </c>
      <c r="L6700">
        <f t="shared" ca="1" si="1050"/>
        <v>2058319</v>
      </c>
      <c r="M6700">
        <f t="shared" ca="1" si="1051"/>
        <v>14408233</v>
      </c>
    </row>
    <row r="6701" spans="1:13" x14ac:dyDescent="0.25">
      <c r="A6701">
        <v>10000006699</v>
      </c>
      <c r="B6701">
        <f t="shared" ca="1" si="1042"/>
        <v>51812978</v>
      </c>
      <c r="C6701" t="str">
        <f t="shared" ca="1" si="1043"/>
        <v>20/2/2009</v>
      </c>
      <c r="D6701" t="str">
        <f t="shared" ca="1" si="1044"/>
        <v>SI</v>
      </c>
      <c r="E6701" t="s">
        <v>125</v>
      </c>
      <c r="F6701" t="s">
        <v>126</v>
      </c>
      <c r="G6701">
        <f t="shared" ca="1" si="1045"/>
        <v>767</v>
      </c>
      <c r="H6701">
        <f t="shared" ca="1" si="1046"/>
        <v>3205</v>
      </c>
      <c r="I6701">
        <f t="shared" ca="1" si="1047"/>
        <v>18</v>
      </c>
      <c r="J6701">
        <f t="shared" ca="1" si="1048"/>
        <v>5</v>
      </c>
      <c r="K6701" t="str">
        <f t="shared" ca="1" si="1049"/>
        <v>10/3/2019</v>
      </c>
      <c r="L6701">
        <f t="shared" ca="1" si="1050"/>
        <v>10362595.6</v>
      </c>
      <c r="M6701">
        <f t="shared" ca="1" si="1051"/>
        <v>51812978</v>
      </c>
    </row>
    <row r="6702" spans="1:13" x14ac:dyDescent="0.25">
      <c r="A6702">
        <v>10000006700</v>
      </c>
      <c r="B6702">
        <f t="shared" ca="1" si="1042"/>
        <v>77511252</v>
      </c>
      <c r="C6702" t="str">
        <f t="shared" ca="1" si="1043"/>
        <v>21/5/2007</v>
      </c>
      <c r="D6702" t="str">
        <f t="shared" ca="1" si="1044"/>
        <v>SI</v>
      </c>
      <c r="E6702" t="s">
        <v>125</v>
      </c>
      <c r="F6702" t="s">
        <v>126</v>
      </c>
      <c r="G6702">
        <f t="shared" ca="1" si="1045"/>
        <v>539</v>
      </c>
      <c r="H6702">
        <f t="shared" ca="1" si="1046"/>
        <v>587</v>
      </c>
      <c r="I6702">
        <f t="shared" ca="1" si="1047"/>
        <v>36</v>
      </c>
      <c r="J6702">
        <f t="shared" ca="1" si="1048"/>
        <v>2</v>
      </c>
      <c r="K6702" t="str">
        <f t="shared" ca="1" si="1049"/>
        <v>20/11/2020</v>
      </c>
      <c r="L6702">
        <f t="shared" ca="1" si="1050"/>
        <v>38755626</v>
      </c>
      <c r="M6702">
        <f t="shared" ca="1" si="1051"/>
        <v>77511252</v>
      </c>
    </row>
    <row r="6703" spans="1:13" x14ac:dyDescent="0.25">
      <c r="A6703">
        <v>10000006701</v>
      </c>
      <c r="B6703">
        <f t="shared" ca="1" si="1042"/>
        <v>64839302</v>
      </c>
      <c r="C6703" t="str">
        <f t="shared" ca="1" si="1043"/>
        <v>10/5/2013</v>
      </c>
      <c r="D6703" t="str">
        <f t="shared" ca="1" si="1044"/>
        <v>SI</v>
      </c>
      <c r="E6703" t="s">
        <v>125</v>
      </c>
      <c r="F6703" t="s">
        <v>126</v>
      </c>
      <c r="G6703">
        <f t="shared" ca="1" si="1045"/>
        <v>698</v>
      </c>
      <c r="H6703">
        <f t="shared" ca="1" si="1046"/>
        <v>557</v>
      </c>
      <c r="I6703">
        <f t="shared" ca="1" si="1047"/>
        <v>39</v>
      </c>
      <c r="J6703">
        <f t="shared" ca="1" si="1048"/>
        <v>12</v>
      </c>
      <c r="K6703" t="str">
        <f t="shared" ca="1" si="1049"/>
        <v>10/1/2019</v>
      </c>
      <c r="L6703">
        <f t="shared" ca="1" si="1050"/>
        <v>5403275.166666667</v>
      </c>
      <c r="M6703">
        <f t="shared" ca="1" si="1051"/>
        <v>64839302</v>
      </c>
    </row>
    <row r="6704" spans="1:13" x14ac:dyDescent="0.25">
      <c r="A6704">
        <v>10000006702</v>
      </c>
      <c r="B6704">
        <f t="shared" ca="1" si="1042"/>
        <v>97918510</v>
      </c>
      <c r="C6704" t="str">
        <f t="shared" ca="1" si="1043"/>
        <v>1/4/2003</v>
      </c>
      <c r="D6704" t="str">
        <f t="shared" ca="1" si="1044"/>
        <v>SI</v>
      </c>
      <c r="E6704" t="s">
        <v>125</v>
      </c>
      <c r="F6704" t="s">
        <v>126</v>
      </c>
      <c r="G6704">
        <f t="shared" ca="1" si="1045"/>
        <v>623</v>
      </c>
      <c r="H6704">
        <f t="shared" ca="1" si="1046"/>
        <v>2903</v>
      </c>
      <c r="I6704">
        <f t="shared" ca="1" si="1047"/>
        <v>23</v>
      </c>
      <c r="J6704">
        <f t="shared" ca="1" si="1048"/>
        <v>2</v>
      </c>
      <c r="K6704" t="str">
        <f t="shared" ca="1" si="1049"/>
        <v>24/5/2016</v>
      </c>
      <c r="L6704">
        <f t="shared" ca="1" si="1050"/>
        <v>48959255</v>
      </c>
      <c r="M6704">
        <f t="shared" ca="1" si="1051"/>
        <v>97918510</v>
      </c>
    </row>
    <row r="6705" spans="1:13" x14ac:dyDescent="0.25">
      <c r="A6705">
        <v>10000006703</v>
      </c>
      <c r="B6705">
        <f t="shared" ca="1" si="1042"/>
        <v>74699868</v>
      </c>
      <c r="C6705" t="str">
        <f t="shared" ca="1" si="1043"/>
        <v>25/10/2008</v>
      </c>
      <c r="D6705" t="str">
        <f t="shared" ca="1" si="1044"/>
        <v>NO</v>
      </c>
      <c r="E6705" t="s">
        <v>125</v>
      </c>
      <c r="F6705" t="s">
        <v>126</v>
      </c>
      <c r="G6705">
        <f t="shared" ca="1" si="1045"/>
        <v>182</v>
      </c>
      <c r="H6705">
        <f t="shared" ca="1" si="1046"/>
        <v>396</v>
      </c>
      <c r="I6705">
        <f t="shared" ca="1" si="1047"/>
        <v>29</v>
      </c>
      <c r="J6705">
        <f t="shared" ca="1" si="1048"/>
        <v>3</v>
      </c>
      <c r="K6705" t="str">
        <f t="shared" ca="1" si="1049"/>
        <v>10/11/2020</v>
      </c>
      <c r="L6705">
        <f t="shared" ca="1" si="1050"/>
        <v>24899956</v>
      </c>
      <c r="M6705">
        <f t="shared" ca="1" si="1051"/>
        <v>74699868</v>
      </c>
    </row>
    <row r="6706" spans="1:13" x14ac:dyDescent="0.25">
      <c r="A6706">
        <v>10000006704</v>
      </c>
      <c r="B6706">
        <f t="shared" ca="1" si="1042"/>
        <v>66544923</v>
      </c>
      <c r="C6706" t="str">
        <f t="shared" ca="1" si="1043"/>
        <v>4/8/2002</v>
      </c>
      <c r="D6706" t="str">
        <f t="shared" ca="1" si="1044"/>
        <v>SI</v>
      </c>
      <c r="E6706" t="s">
        <v>125</v>
      </c>
      <c r="F6706" t="s">
        <v>126</v>
      </c>
      <c r="G6706">
        <f t="shared" ca="1" si="1045"/>
        <v>361</v>
      </c>
      <c r="H6706">
        <f t="shared" ca="1" si="1046"/>
        <v>108</v>
      </c>
      <c r="I6706">
        <f t="shared" ca="1" si="1047"/>
        <v>6</v>
      </c>
      <c r="J6706">
        <f t="shared" ca="1" si="1048"/>
        <v>9</v>
      </c>
      <c r="K6706" t="str">
        <f t="shared" ca="1" si="1049"/>
        <v>27/8/2016</v>
      </c>
      <c r="L6706">
        <f t="shared" ca="1" si="1050"/>
        <v>7393880.333333333</v>
      </c>
      <c r="M6706">
        <f t="shared" ca="1" si="1051"/>
        <v>66544923</v>
      </c>
    </row>
    <row r="6707" spans="1:13" x14ac:dyDescent="0.25">
      <c r="A6707">
        <v>10000006705</v>
      </c>
      <c r="B6707">
        <f t="shared" ca="1" si="1042"/>
        <v>67644936</v>
      </c>
      <c r="C6707" t="str">
        <f t="shared" ca="1" si="1043"/>
        <v>28/3/2011</v>
      </c>
      <c r="D6707" t="str">
        <f t="shared" ca="1" si="1044"/>
        <v>SI</v>
      </c>
      <c r="E6707" t="s">
        <v>125</v>
      </c>
      <c r="F6707" t="s">
        <v>126</v>
      </c>
      <c r="G6707">
        <f t="shared" ca="1" si="1045"/>
        <v>644</v>
      </c>
      <c r="H6707">
        <f t="shared" ca="1" si="1046"/>
        <v>4058</v>
      </c>
      <c r="I6707">
        <f t="shared" ca="1" si="1047"/>
        <v>12</v>
      </c>
      <c r="J6707">
        <f t="shared" ca="1" si="1048"/>
        <v>3</v>
      </c>
      <c r="K6707" t="str">
        <f t="shared" ca="1" si="1049"/>
        <v>15/7/2016</v>
      </c>
      <c r="L6707">
        <f t="shared" ca="1" si="1050"/>
        <v>22548312</v>
      </c>
      <c r="M6707">
        <f t="shared" ca="1" si="1051"/>
        <v>67644936</v>
      </c>
    </row>
    <row r="6708" spans="1:13" x14ac:dyDescent="0.25">
      <c r="A6708">
        <v>10000006706</v>
      </c>
      <c r="B6708">
        <f t="shared" ca="1" si="1042"/>
        <v>4911849</v>
      </c>
      <c r="C6708" t="str">
        <f t="shared" ca="1" si="1043"/>
        <v>21/12/2010</v>
      </c>
      <c r="D6708" t="str">
        <f t="shared" ca="1" si="1044"/>
        <v>SI</v>
      </c>
      <c r="E6708" t="s">
        <v>125</v>
      </c>
      <c r="F6708" t="s">
        <v>126</v>
      </c>
      <c r="G6708">
        <f t="shared" ca="1" si="1045"/>
        <v>237</v>
      </c>
      <c r="H6708">
        <f t="shared" ca="1" si="1046"/>
        <v>3940</v>
      </c>
      <c r="I6708">
        <f t="shared" ca="1" si="1047"/>
        <v>36</v>
      </c>
      <c r="J6708">
        <f t="shared" ca="1" si="1048"/>
        <v>5</v>
      </c>
      <c r="K6708" t="str">
        <f t="shared" ca="1" si="1049"/>
        <v>1/7/2016</v>
      </c>
      <c r="L6708">
        <f t="shared" ca="1" si="1050"/>
        <v>982369.8</v>
      </c>
      <c r="M6708">
        <f t="shared" ca="1" si="1051"/>
        <v>4911849</v>
      </c>
    </row>
    <row r="6709" spans="1:13" x14ac:dyDescent="0.25">
      <c r="A6709">
        <v>10000006707</v>
      </c>
      <c r="B6709">
        <f t="shared" ca="1" si="1042"/>
        <v>66446951</v>
      </c>
      <c r="C6709" t="str">
        <f t="shared" ca="1" si="1043"/>
        <v>1/7/2006</v>
      </c>
      <c r="D6709" t="str">
        <f t="shared" ca="1" si="1044"/>
        <v>NO</v>
      </c>
      <c r="E6709" t="s">
        <v>125</v>
      </c>
      <c r="F6709" t="s">
        <v>126</v>
      </c>
      <c r="G6709">
        <f t="shared" ca="1" si="1045"/>
        <v>382</v>
      </c>
      <c r="H6709">
        <f t="shared" ca="1" si="1046"/>
        <v>567</v>
      </c>
      <c r="I6709">
        <f t="shared" ca="1" si="1047"/>
        <v>41</v>
      </c>
      <c r="J6709">
        <f t="shared" ca="1" si="1048"/>
        <v>8</v>
      </c>
      <c r="K6709" t="str">
        <f t="shared" ca="1" si="1049"/>
        <v>20/3/2018</v>
      </c>
      <c r="L6709">
        <f t="shared" ca="1" si="1050"/>
        <v>8305868.875</v>
      </c>
      <c r="M6709">
        <f t="shared" ca="1" si="1051"/>
        <v>66446951</v>
      </c>
    </row>
    <row r="6710" spans="1:13" x14ac:dyDescent="0.25">
      <c r="A6710">
        <v>10000006708</v>
      </c>
      <c r="B6710">
        <f t="shared" ca="1" si="1042"/>
        <v>9543969</v>
      </c>
      <c r="C6710" t="str">
        <f t="shared" ca="1" si="1043"/>
        <v>19/12/2003</v>
      </c>
      <c r="D6710" t="str">
        <f t="shared" ca="1" si="1044"/>
        <v>SI</v>
      </c>
      <c r="E6710" t="s">
        <v>125</v>
      </c>
      <c r="F6710" t="s">
        <v>126</v>
      </c>
      <c r="G6710">
        <f t="shared" ca="1" si="1045"/>
        <v>152</v>
      </c>
      <c r="H6710">
        <f t="shared" ca="1" si="1046"/>
        <v>4807</v>
      </c>
      <c r="I6710">
        <f t="shared" ca="1" si="1047"/>
        <v>38</v>
      </c>
      <c r="J6710">
        <f t="shared" ca="1" si="1048"/>
        <v>2</v>
      </c>
      <c r="K6710" t="str">
        <f t="shared" ca="1" si="1049"/>
        <v>3/1/2020</v>
      </c>
      <c r="L6710">
        <f t="shared" ca="1" si="1050"/>
        <v>4771984.5</v>
      </c>
      <c r="M6710">
        <f t="shared" ca="1" si="1051"/>
        <v>9543969</v>
      </c>
    </row>
    <row r="6711" spans="1:13" x14ac:dyDescent="0.25">
      <c r="A6711">
        <v>10000006709</v>
      </c>
      <c r="B6711">
        <f t="shared" ca="1" si="1042"/>
        <v>2883673</v>
      </c>
      <c r="C6711" t="str">
        <f t="shared" ca="1" si="1043"/>
        <v>25/5/2011</v>
      </c>
      <c r="D6711" t="str">
        <f t="shared" ca="1" si="1044"/>
        <v>NO</v>
      </c>
      <c r="E6711" t="s">
        <v>125</v>
      </c>
      <c r="F6711" t="s">
        <v>126</v>
      </c>
      <c r="G6711">
        <f t="shared" ca="1" si="1045"/>
        <v>992</v>
      </c>
      <c r="H6711">
        <f t="shared" ca="1" si="1046"/>
        <v>1539</v>
      </c>
      <c r="I6711">
        <f t="shared" ca="1" si="1047"/>
        <v>44</v>
      </c>
      <c r="J6711">
        <f t="shared" ca="1" si="1048"/>
        <v>4</v>
      </c>
      <c r="K6711" t="str">
        <f t="shared" ca="1" si="1049"/>
        <v>12/10/2018</v>
      </c>
      <c r="L6711">
        <f t="shared" ca="1" si="1050"/>
        <v>720918.25</v>
      </c>
      <c r="M6711">
        <f t="shared" ca="1" si="1051"/>
        <v>2883673</v>
      </c>
    </row>
    <row r="6712" spans="1:13" x14ac:dyDescent="0.25">
      <c r="A6712">
        <v>10000006710</v>
      </c>
      <c r="B6712">
        <f t="shared" ca="1" si="1042"/>
        <v>38142163</v>
      </c>
      <c r="C6712" t="str">
        <f t="shared" ca="1" si="1043"/>
        <v>26/5/2001</v>
      </c>
      <c r="D6712" t="str">
        <f t="shared" ca="1" si="1044"/>
        <v>NO</v>
      </c>
      <c r="E6712" t="s">
        <v>125</v>
      </c>
      <c r="F6712" t="s">
        <v>126</v>
      </c>
      <c r="G6712">
        <f t="shared" ca="1" si="1045"/>
        <v>486</v>
      </c>
      <c r="H6712">
        <f t="shared" ca="1" si="1046"/>
        <v>694</v>
      </c>
      <c r="I6712">
        <f t="shared" ca="1" si="1047"/>
        <v>32</v>
      </c>
      <c r="J6712">
        <f t="shared" ca="1" si="1048"/>
        <v>7</v>
      </c>
      <c r="K6712" t="str">
        <f t="shared" ca="1" si="1049"/>
        <v>19/3/2019</v>
      </c>
      <c r="L6712">
        <f t="shared" ca="1" si="1050"/>
        <v>5448880.4285714282</v>
      </c>
      <c r="M6712">
        <f t="shared" ca="1" si="1051"/>
        <v>38142163</v>
      </c>
    </row>
    <row r="6713" spans="1:13" x14ac:dyDescent="0.25">
      <c r="A6713">
        <v>10000006711</v>
      </c>
      <c r="B6713">
        <f t="shared" ca="1" si="1042"/>
        <v>84763620</v>
      </c>
      <c r="C6713" t="str">
        <f t="shared" ca="1" si="1043"/>
        <v>3/7/2014</v>
      </c>
      <c r="D6713" t="str">
        <f t="shared" ca="1" si="1044"/>
        <v>NO</v>
      </c>
      <c r="E6713" t="s">
        <v>125</v>
      </c>
      <c r="F6713" t="s">
        <v>126</v>
      </c>
      <c r="G6713">
        <f t="shared" ca="1" si="1045"/>
        <v>670</v>
      </c>
      <c r="H6713">
        <f t="shared" ca="1" si="1046"/>
        <v>2913</v>
      </c>
      <c r="I6713">
        <f t="shared" ca="1" si="1047"/>
        <v>49</v>
      </c>
      <c r="J6713">
        <f t="shared" ca="1" si="1048"/>
        <v>10</v>
      </c>
      <c r="K6713" t="str">
        <f t="shared" ca="1" si="1049"/>
        <v>5/3/2018</v>
      </c>
      <c r="L6713">
        <f t="shared" ca="1" si="1050"/>
        <v>8476362</v>
      </c>
      <c r="M6713">
        <f t="shared" ca="1" si="1051"/>
        <v>84763620</v>
      </c>
    </row>
    <row r="6714" spans="1:13" x14ac:dyDescent="0.25">
      <c r="A6714">
        <v>10000006712</v>
      </c>
      <c r="B6714">
        <f t="shared" ca="1" si="1042"/>
        <v>37012755</v>
      </c>
      <c r="C6714" t="str">
        <f t="shared" ca="1" si="1043"/>
        <v>25/10/2013</v>
      </c>
      <c r="D6714" t="str">
        <f t="shared" ca="1" si="1044"/>
        <v>NO</v>
      </c>
      <c r="E6714" t="s">
        <v>125</v>
      </c>
      <c r="F6714" t="s">
        <v>126</v>
      </c>
      <c r="G6714">
        <f t="shared" ca="1" si="1045"/>
        <v>142</v>
      </c>
      <c r="H6714">
        <f t="shared" ca="1" si="1046"/>
        <v>2416</v>
      </c>
      <c r="I6714">
        <f t="shared" ca="1" si="1047"/>
        <v>21</v>
      </c>
      <c r="J6714">
        <f t="shared" ca="1" si="1048"/>
        <v>12</v>
      </c>
      <c r="K6714" t="str">
        <f t="shared" ca="1" si="1049"/>
        <v>29/3/2018</v>
      </c>
      <c r="L6714">
        <f t="shared" ca="1" si="1050"/>
        <v>3084396.25</v>
      </c>
      <c r="M6714">
        <f t="shared" ca="1" si="1051"/>
        <v>37012755</v>
      </c>
    </row>
    <row r="6715" spans="1:13" x14ac:dyDescent="0.25">
      <c r="A6715">
        <v>10000006713</v>
      </c>
      <c r="B6715">
        <f t="shared" ca="1" si="1042"/>
        <v>72509953</v>
      </c>
      <c r="C6715" t="str">
        <f t="shared" ca="1" si="1043"/>
        <v>19/10/2008</v>
      </c>
      <c r="D6715" t="str">
        <f t="shared" ca="1" si="1044"/>
        <v>SI</v>
      </c>
      <c r="E6715" t="s">
        <v>125</v>
      </c>
      <c r="F6715" t="s">
        <v>126</v>
      </c>
      <c r="G6715">
        <f t="shared" ca="1" si="1045"/>
        <v>210</v>
      </c>
      <c r="H6715">
        <f t="shared" ca="1" si="1046"/>
        <v>3092</v>
      </c>
      <c r="I6715">
        <f t="shared" ca="1" si="1047"/>
        <v>42</v>
      </c>
      <c r="J6715">
        <f t="shared" ca="1" si="1048"/>
        <v>6</v>
      </c>
      <c r="K6715" t="str">
        <f t="shared" ca="1" si="1049"/>
        <v>9/1/2019</v>
      </c>
      <c r="L6715">
        <f t="shared" ca="1" si="1050"/>
        <v>12084992.166666666</v>
      </c>
      <c r="M6715">
        <f t="shared" ca="1" si="1051"/>
        <v>72509953</v>
      </c>
    </row>
    <row r="6716" spans="1:13" x14ac:dyDescent="0.25">
      <c r="A6716">
        <v>10000006714</v>
      </c>
      <c r="B6716">
        <f t="shared" ca="1" si="1042"/>
        <v>58430574</v>
      </c>
      <c r="C6716" t="str">
        <f t="shared" ca="1" si="1043"/>
        <v>29/7/2005</v>
      </c>
      <c r="D6716" t="str">
        <f t="shared" ca="1" si="1044"/>
        <v>SI</v>
      </c>
      <c r="E6716" t="s">
        <v>125</v>
      </c>
      <c r="F6716" t="s">
        <v>126</v>
      </c>
      <c r="G6716">
        <f t="shared" ca="1" si="1045"/>
        <v>762</v>
      </c>
      <c r="H6716">
        <f t="shared" ca="1" si="1046"/>
        <v>3023</v>
      </c>
      <c r="I6716">
        <f t="shared" ca="1" si="1047"/>
        <v>42</v>
      </c>
      <c r="J6716">
        <f t="shared" ca="1" si="1048"/>
        <v>5</v>
      </c>
      <c r="K6716" t="str">
        <f t="shared" ca="1" si="1049"/>
        <v>20/4/2017</v>
      </c>
      <c r="L6716">
        <f t="shared" ca="1" si="1050"/>
        <v>11686114.800000001</v>
      </c>
      <c r="M6716">
        <f t="shared" ca="1" si="1051"/>
        <v>58430574</v>
      </c>
    </row>
    <row r="6717" spans="1:13" x14ac:dyDescent="0.25">
      <c r="A6717">
        <v>10000006715</v>
      </c>
      <c r="B6717">
        <f t="shared" ca="1" si="1042"/>
        <v>99544805</v>
      </c>
      <c r="C6717" t="str">
        <f t="shared" ca="1" si="1043"/>
        <v>20/1/2002</v>
      </c>
      <c r="D6717" t="str">
        <f t="shared" ca="1" si="1044"/>
        <v>SI</v>
      </c>
      <c r="E6717" t="s">
        <v>125</v>
      </c>
      <c r="F6717" t="s">
        <v>126</v>
      </c>
      <c r="G6717">
        <f t="shared" ca="1" si="1045"/>
        <v>791</v>
      </c>
      <c r="H6717">
        <f t="shared" ca="1" si="1046"/>
        <v>231</v>
      </c>
      <c r="I6717">
        <f t="shared" ca="1" si="1047"/>
        <v>5</v>
      </c>
      <c r="J6717">
        <f t="shared" ca="1" si="1048"/>
        <v>5</v>
      </c>
      <c r="K6717" t="str">
        <f t="shared" ca="1" si="1049"/>
        <v>7/7/2016</v>
      </c>
      <c r="L6717">
        <f t="shared" ca="1" si="1050"/>
        <v>19908961</v>
      </c>
      <c r="M6717">
        <f t="shared" ca="1" si="1051"/>
        <v>99544805</v>
      </c>
    </row>
    <row r="6718" spans="1:13" x14ac:dyDescent="0.25">
      <c r="A6718">
        <v>10000006716</v>
      </c>
      <c r="B6718">
        <f t="shared" ca="1" si="1042"/>
        <v>95097473</v>
      </c>
      <c r="C6718" t="str">
        <f t="shared" ca="1" si="1043"/>
        <v>1/6/2010</v>
      </c>
      <c r="D6718" t="str">
        <f t="shared" ca="1" si="1044"/>
        <v>SI</v>
      </c>
      <c r="E6718" t="s">
        <v>125</v>
      </c>
      <c r="F6718" t="s">
        <v>126</v>
      </c>
      <c r="G6718">
        <f t="shared" ca="1" si="1045"/>
        <v>485</v>
      </c>
      <c r="H6718">
        <f t="shared" ca="1" si="1046"/>
        <v>878</v>
      </c>
      <c r="I6718">
        <f t="shared" ca="1" si="1047"/>
        <v>25</v>
      </c>
      <c r="J6718">
        <f t="shared" ca="1" si="1048"/>
        <v>4</v>
      </c>
      <c r="K6718" t="str">
        <f t="shared" ca="1" si="1049"/>
        <v>19/4/2019</v>
      </c>
      <c r="L6718">
        <f t="shared" ca="1" si="1050"/>
        <v>23774368.25</v>
      </c>
      <c r="M6718">
        <f t="shared" ca="1" si="1051"/>
        <v>95097473</v>
      </c>
    </row>
    <row r="6719" spans="1:13" x14ac:dyDescent="0.25">
      <c r="A6719">
        <v>10000006717</v>
      </c>
      <c r="B6719">
        <f t="shared" ca="1" si="1042"/>
        <v>39056701</v>
      </c>
      <c r="C6719" t="str">
        <f t="shared" ca="1" si="1043"/>
        <v>24/7/2004</v>
      </c>
      <c r="D6719" t="str">
        <f t="shared" ca="1" si="1044"/>
        <v>NO</v>
      </c>
      <c r="E6719" t="s">
        <v>125</v>
      </c>
      <c r="F6719" t="s">
        <v>126</v>
      </c>
      <c r="G6719">
        <f t="shared" ca="1" si="1045"/>
        <v>877</v>
      </c>
      <c r="H6719">
        <f t="shared" ca="1" si="1046"/>
        <v>888</v>
      </c>
      <c r="I6719">
        <f t="shared" ca="1" si="1047"/>
        <v>5</v>
      </c>
      <c r="J6719">
        <f t="shared" ca="1" si="1048"/>
        <v>2</v>
      </c>
      <c r="K6719" t="str">
        <f t="shared" ca="1" si="1049"/>
        <v>2/3/2018</v>
      </c>
      <c r="L6719">
        <f t="shared" ca="1" si="1050"/>
        <v>19528350.5</v>
      </c>
      <c r="M6719">
        <f t="shared" ca="1" si="1051"/>
        <v>39056701</v>
      </c>
    </row>
    <row r="6720" spans="1:13" x14ac:dyDescent="0.25">
      <c r="A6720">
        <v>10000006718</v>
      </c>
      <c r="B6720">
        <f t="shared" ca="1" si="1042"/>
        <v>60421707</v>
      </c>
      <c r="C6720" t="str">
        <f t="shared" ca="1" si="1043"/>
        <v>6/8/2002</v>
      </c>
      <c r="D6720" t="str">
        <f t="shared" ca="1" si="1044"/>
        <v>NO</v>
      </c>
      <c r="E6720" t="s">
        <v>125</v>
      </c>
      <c r="F6720" t="s">
        <v>126</v>
      </c>
      <c r="G6720">
        <f t="shared" ca="1" si="1045"/>
        <v>259</v>
      </c>
      <c r="H6720">
        <f t="shared" ca="1" si="1046"/>
        <v>425</v>
      </c>
      <c r="I6720">
        <f t="shared" ca="1" si="1047"/>
        <v>24</v>
      </c>
      <c r="J6720">
        <f t="shared" ca="1" si="1048"/>
        <v>9</v>
      </c>
      <c r="K6720" t="str">
        <f t="shared" ca="1" si="1049"/>
        <v>20/10/2018</v>
      </c>
      <c r="L6720">
        <f t="shared" ca="1" si="1050"/>
        <v>6713523</v>
      </c>
      <c r="M6720">
        <f t="shared" ca="1" si="1051"/>
        <v>60421707</v>
      </c>
    </row>
    <row r="6721" spans="1:13" x14ac:dyDescent="0.25">
      <c r="A6721">
        <v>10000006719</v>
      </c>
      <c r="B6721">
        <f t="shared" ca="1" si="1042"/>
        <v>10253220</v>
      </c>
      <c r="C6721" t="str">
        <f t="shared" ca="1" si="1043"/>
        <v>2/9/2008</v>
      </c>
      <c r="D6721" t="str">
        <f t="shared" ca="1" si="1044"/>
        <v>NO</v>
      </c>
      <c r="E6721" t="s">
        <v>125</v>
      </c>
      <c r="F6721" t="s">
        <v>126</v>
      </c>
      <c r="G6721">
        <f t="shared" ca="1" si="1045"/>
        <v>699</v>
      </c>
      <c r="H6721">
        <f t="shared" ca="1" si="1046"/>
        <v>237</v>
      </c>
      <c r="I6721">
        <f t="shared" ca="1" si="1047"/>
        <v>40</v>
      </c>
      <c r="J6721">
        <f t="shared" ca="1" si="1048"/>
        <v>12</v>
      </c>
      <c r="K6721" t="str">
        <f t="shared" ca="1" si="1049"/>
        <v>27/3/2016</v>
      </c>
      <c r="L6721">
        <f t="shared" ca="1" si="1050"/>
        <v>854435</v>
      </c>
      <c r="M6721">
        <f t="shared" ca="1" si="1051"/>
        <v>10253220</v>
      </c>
    </row>
    <row r="6722" spans="1:13" x14ac:dyDescent="0.25">
      <c r="A6722">
        <v>10000006720</v>
      </c>
      <c r="B6722">
        <f t="shared" ca="1" si="1042"/>
        <v>77556195</v>
      </c>
      <c r="C6722" t="str">
        <f t="shared" ca="1" si="1043"/>
        <v>8/8/2014</v>
      </c>
      <c r="D6722" t="str">
        <f t="shared" ca="1" si="1044"/>
        <v>NO</v>
      </c>
      <c r="E6722" t="s">
        <v>125</v>
      </c>
      <c r="F6722" t="s">
        <v>126</v>
      </c>
      <c r="G6722">
        <f t="shared" ca="1" si="1045"/>
        <v>57</v>
      </c>
      <c r="H6722">
        <f t="shared" ca="1" si="1046"/>
        <v>1188</v>
      </c>
      <c r="I6722">
        <f t="shared" ca="1" si="1047"/>
        <v>2</v>
      </c>
      <c r="J6722">
        <f t="shared" ca="1" si="1048"/>
        <v>6</v>
      </c>
      <c r="K6722" t="str">
        <f t="shared" ca="1" si="1049"/>
        <v>17/12/2016</v>
      </c>
      <c r="L6722">
        <f t="shared" ca="1" si="1050"/>
        <v>12926032.5</v>
      </c>
      <c r="M6722">
        <f t="shared" ca="1" si="1051"/>
        <v>77556195</v>
      </c>
    </row>
    <row r="6723" spans="1:13" x14ac:dyDescent="0.25">
      <c r="A6723">
        <v>10000006721</v>
      </c>
      <c r="B6723">
        <f t="shared" ca="1" si="1042"/>
        <v>85857049</v>
      </c>
      <c r="C6723" t="str">
        <f t="shared" ca="1" si="1043"/>
        <v>4/2/2003</v>
      </c>
      <c r="D6723" t="str">
        <f t="shared" ca="1" si="1044"/>
        <v>NO</v>
      </c>
      <c r="E6723" t="s">
        <v>125</v>
      </c>
      <c r="F6723" t="s">
        <v>126</v>
      </c>
      <c r="G6723">
        <f t="shared" ca="1" si="1045"/>
        <v>177</v>
      </c>
      <c r="H6723">
        <f t="shared" ca="1" si="1046"/>
        <v>2981</v>
      </c>
      <c r="I6723">
        <f t="shared" ca="1" si="1047"/>
        <v>39</v>
      </c>
      <c r="J6723">
        <f t="shared" ca="1" si="1048"/>
        <v>12</v>
      </c>
      <c r="K6723" t="str">
        <f t="shared" ca="1" si="1049"/>
        <v>21/12/2020</v>
      </c>
      <c r="L6723">
        <f t="shared" ca="1" si="1050"/>
        <v>7154754.083333333</v>
      </c>
      <c r="M6723">
        <f t="shared" ca="1" si="1051"/>
        <v>85857049</v>
      </c>
    </row>
    <row r="6724" spans="1:13" x14ac:dyDescent="0.25">
      <c r="A6724">
        <v>10000006722</v>
      </c>
      <c r="B6724">
        <f t="shared" ref="B6724:B6787" ca="1" si="1052">RANDBETWEEN(1,100000000)</f>
        <v>47331452</v>
      </c>
      <c r="C6724" t="str">
        <f t="shared" ref="C6724:C6787" ca="1" si="1053">RANDBETWEEN(1,30)&amp;"/"&amp;RANDBETWEEN(1,12)&amp;"/"&amp;RANDBETWEEN(2000,2015)</f>
        <v>27/5/2004</v>
      </c>
      <c r="D6724" t="str">
        <f t="shared" ref="D6724:D6787" ca="1" si="1054">CHOOSE(RANDBETWEEN(1,2),"SI","NO")</f>
        <v>NO</v>
      </c>
      <c r="E6724" t="s">
        <v>125</v>
      </c>
      <c r="F6724" t="s">
        <v>126</v>
      </c>
      <c r="G6724">
        <f t="shared" ref="G6724:G6787" ca="1" si="1055">RANDBETWEEN(1,1000)</f>
        <v>615</v>
      </c>
      <c r="H6724">
        <f t="shared" ref="H6724:H6787" ca="1" si="1056">RANDBETWEEN(1,5000)</f>
        <v>1684</v>
      </c>
      <c r="I6724">
        <f t="shared" ref="I6724:I6787" ca="1" si="1057">RANDBETWEEN(1,50)</f>
        <v>25</v>
      </c>
      <c r="J6724">
        <f t="shared" ref="J6724:J6787" ca="1" si="1058">RANDBETWEEN(1,12)</f>
        <v>8</v>
      </c>
      <c r="K6724" t="str">
        <f t="shared" ref="K6724:K6787" ca="1" si="1059">RANDBETWEEN(1,30)&amp;"/"&amp;RANDBETWEEN(1,12)&amp;"/"&amp;RANDBETWEEN(2016,2020)</f>
        <v>30/3/2020</v>
      </c>
      <c r="L6724">
        <f t="shared" ca="1" si="1050"/>
        <v>5916431.5</v>
      </c>
      <c r="M6724">
        <f t="shared" ca="1" si="1051"/>
        <v>47331452</v>
      </c>
    </row>
    <row r="6725" spans="1:13" x14ac:dyDescent="0.25">
      <c r="A6725">
        <v>10000006723</v>
      </c>
      <c r="B6725">
        <f t="shared" ca="1" si="1052"/>
        <v>24117059</v>
      </c>
      <c r="C6725" t="str">
        <f t="shared" ca="1" si="1053"/>
        <v>15/6/2013</v>
      </c>
      <c r="D6725" t="str">
        <f t="shared" ca="1" si="1054"/>
        <v>SI</v>
      </c>
      <c r="E6725" t="s">
        <v>125</v>
      </c>
      <c r="F6725" t="s">
        <v>126</v>
      </c>
      <c r="G6725">
        <f t="shared" ca="1" si="1055"/>
        <v>923</v>
      </c>
      <c r="H6725">
        <f t="shared" ca="1" si="1056"/>
        <v>890</v>
      </c>
      <c r="I6725">
        <f t="shared" ca="1" si="1057"/>
        <v>35</v>
      </c>
      <c r="J6725">
        <f t="shared" ca="1" si="1058"/>
        <v>6</v>
      </c>
      <c r="K6725" t="str">
        <f t="shared" ca="1" si="1059"/>
        <v>18/7/2016</v>
      </c>
      <c r="L6725">
        <f t="shared" ca="1" si="1050"/>
        <v>4019509.8333333335</v>
      </c>
      <c r="M6725">
        <f t="shared" ca="1" si="1051"/>
        <v>24117059</v>
      </c>
    </row>
    <row r="6726" spans="1:13" x14ac:dyDescent="0.25">
      <c r="A6726">
        <v>10000006724</v>
      </c>
      <c r="B6726">
        <f t="shared" ca="1" si="1052"/>
        <v>34629458</v>
      </c>
      <c r="C6726" t="str">
        <f t="shared" ca="1" si="1053"/>
        <v>20/6/2004</v>
      </c>
      <c r="D6726" t="str">
        <f t="shared" ca="1" si="1054"/>
        <v>NO</v>
      </c>
      <c r="E6726" t="s">
        <v>125</v>
      </c>
      <c r="F6726" t="s">
        <v>126</v>
      </c>
      <c r="G6726">
        <f t="shared" ca="1" si="1055"/>
        <v>68</v>
      </c>
      <c r="H6726">
        <f t="shared" ca="1" si="1056"/>
        <v>3142</v>
      </c>
      <c r="I6726">
        <f t="shared" ca="1" si="1057"/>
        <v>5</v>
      </c>
      <c r="J6726">
        <f t="shared" ca="1" si="1058"/>
        <v>6</v>
      </c>
      <c r="K6726" t="str">
        <f t="shared" ca="1" si="1059"/>
        <v>25/3/2019</v>
      </c>
      <c r="L6726">
        <f t="shared" ca="1" si="1050"/>
        <v>5771576.333333333</v>
      </c>
      <c r="M6726">
        <f t="shared" ca="1" si="1051"/>
        <v>34629458</v>
      </c>
    </row>
    <row r="6727" spans="1:13" x14ac:dyDescent="0.25">
      <c r="A6727">
        <v>10000006725</v>
      </c>
      <c r="B6727">
        <f t="shared" ca="1" si="1052"/>
        <v>14804822</v>
      </c>
      <c r="C6727" t="str">
        <f t="shared" ca="1" si="1053"/>
        <v>25/9/2010</v>
      </c>
      <c r="D6727" t="str">
        <f t="shared" ca="1" si="1054"/>
        <v>SI</v>
      </c>
      <c r="E6727" t="s">
        <v>125</v>
      </c>
      <c r="F6727" t="s">
        <v>126</v>
      </c>
      <c r="G6727">
        <f t="shared" ca="1" si="1055"/>
        <v>234</v>
      </c>
      <c r="H6727">
        <f t="shared" ca="1" si="1056"/>
        <v>135</v>
      </c>
      <c r="I6727">
        <f t="shared" ca="1" si="1057"/>
        <v>18</v>
      </c>
      <c r="J6727">
        <f t="shared" ca="1" si="1058"/>
        <v>1</v>
      </c>
      <c r="K6727" t="str">
        <f t="shared" ca="1" si="1059"/>
        <v>29/9/2016</v>
      </c>
      <c r="L6727">
        <f t="shared" ca="1" si="1050"/>
        <v>14804822</v>
      </c>
      <c r="M6727">
        <f t="shared" ca="1" si="1051"/>
        <v>14804822</v>
      </c>
    </row>
    <row r="6728" spans="1:13" x14ac:dyDescent="0.25">
      <c r="A6728">
        <v>10000006726</v>
      </c>
      <c r="B6728">
        <f t="shared" ca="1" si="1052"/>
        <v>52040169</v>
      </c>
      <c r="C6728" t="str">
        <f t="shared" ca="1" si="1053"/>
        <v>12/11/2006</v>
      </c>
      <c r="D6728" t="str">
        <f t="shared" ca="1" si="1054"/>
        <v>SI</v>
      </c>
      <c r="E6728" t="s">
        <v>125</v>
      </c>
      <c r="F6728" t="s">
        <v>126</v>
      </c>
      <c r="G6728">
        <f t="shared" ca="1" si="1055"/>
        <v>445</v>
      </c>
      <c r="H6728">
        <f t="shared" ca="1" si="1056"/>
        <v>2364</v>
      </c>
      <c r="I6728">
        <f t="shared" ca="1" si="1057"/>
        <v>1</v>
      </c>
      <c r="J6728">
        <f t="shared" ca="1" si="1058"/>
        <v>5</v>
      </c>
      <c r="K6728" t="str">
        <f t="shared" ca="1" si="1059"/>
        <v>23/8/2020</v>
      </c>
      <c r="L6728">
        <f t="shared" ca="1" si="1050"/>
        <v>10408033.800000001</v>
      </c>
      <c r="M6728">
        <f t="shared" ca="1" si="1051"/>
        <v>52040169</v>
      </c>
    </row>
    <row r="6729" spans="1:13" x14ac:dyDescent="0.25">
      <c r="A6729">
        <v>10000006727</v>
      </c>
      <c r="B6729">
        <f t="shared" ca="1" si="1052"/>
        <v>68265402</v>
      </c>
      <c r="C6729" t="str">
        <f t="shared" ca="1" si="1053"/>
        <v>27/7/2008</v>
      </c>
      <c r="D6729" t="str">
        <f t="shared" ca="1" si="1054"/>
        <v>NO</v>
      </c>
      <c r="E6729" t="s">
        <v>125</v>
      </c>
      <c r="F6729" t="s">
        <v>126</v>
      </c>
      <c r="G6729">
        <f t="shared" ca="1" si="1055"/>
        <v>279</v>
      </c>
      <c r="H6729">
        <f t="shared" ca="1" si="1056"/>
        <v>3964</v>
      </c>
      <c r="I6729">
        <f t="shared" ca="1" si="1057"/>
        <v>20</v>
      </c>
      <c r="J6729">
        <f t="shared" ca="1" si="1058"/>
        <v>7</v>
      </c>
      <c r="K6729" t="str">
        <f t="shared" ca="1" si="1059"/>
        <v>4/12/2018</v>
      </c>
      <c r="L6729">
        <f t="shared" ca="1" si="1050"/>
        <v>9752200.2857142854</v>
      </c>
      <c r="M6729">
        <f t="shared" ca="1" si="1051"/>
        <v>68265402</v>
      </c>
    </row>
    <row r="6730" spans="1:13" x14ac:dyDescent="0.25">
      <c r="A6730">
        <v>10000006728</v>
      </c>
      <c r="B6730">
        <f t="shared" ca="1" si="1052"/>
        <v>68251167</v>
      </c>
      <c r="C6730" t="str">
        <f t="shared" ca="1" si="1053"/>
        <v>2/8/2000</v>
      </c>
      <c r="D6730" t="str">
        <f t="shared" ca="1" si="1054"/>
        <v>SI</v>
      </c>
      <c r="E6730" t="s">
        <v>125</v>
      </c>
      <c r="F6730" t="s">
        <v>126</v>
      </c>
      <c r="G6730">
        <f t="shared" ca="1" si="1055"/>
        <v>664</v>
      </c>
      <c r="H6730">
        <f t="shared" ca="1" si="1056"/>
        <v>4255</v>
      </c>
      <c r="I6730">
        <f t="shared" ca="1" si="1057"/>
        <v>17</v>
      </c>
      <c r="J6730">
        <f t="shared" ca="1" si="1058"/>
        <v>12</v>
      </c>
      <c r="K6730" t="str">
        <f t="shared" ca="1" si="1059"/>
        <v>2/8/2020</v>
      </c>
      <c r="L6730">
        <f t="shared" ca="1" si="1050"/>
        <v>5687597.25</v>
      </c>
      <c r="M6730">
        <f t="shared" ca="1" si="1051"/>
        <v>68251167</v>
      </c>
    </row>
    <row r="6731" spans="1:13" x14ac:dyDescent="0.25">
      <c r="A6731">
        <v>10000006729</v>
      </c>
      <c r="B6731">
        <f t="shared" ca="1" si="1052"/>
        <v>34352091</v>
      </c>
      <c r="C6731" t="str">
        <f t="shared" ca="1" si="1053"/>
        <v>16/7/2015</v>
      </c>
      <c r="D6731" t="str">
        <f t="shared" ca="1" si="1054"/>
        <v>SI</v>
      </c>
      <c r="E6731" t="s">
        <v>125</v>
      </c>
      <c r="F6731" t="s">
        <v>126</v>
      </c>
      <c r="G6731">
        <f t="shared" ca="1" si="1055"/>
        <v>252</v>
      </c>
      <c r="H6731">
        <f t="shared" ca="1" si="1056"/>
        <v>69</v>
      </c>
      <c r="I6731">
        <f t="shared" ca="1" si="1057"/>
        <v>29</v>
      </c>
      <c r="J6731">
        <f t="shared" ca="1" si="1058"/>
        <v>6</v>
      </c>
      <c r="K6731" t="str">
        <f t="shared" ca="1" si="1059"/>
        <v>30/6/2017</v>
      </c>
      <c r="L6731">
        <f t="shared" ca="1" si="1050"/>
        <v>5725348.5</v>
      </c>
      <c r="M6731">
        <f t="shared" ca="1" si="1051"/>
        <v>34352091</v>
      </c>
    </row>
    <row r="6732" spans="1:13" x14ac:dyDescent="0.25">
      <c r="A6732">
        <v>10000006730</v>
      </c>
      <c r="B6732">
        <f t="shared" ca="1" si="1052"/>
        <v>65008001</v>
      </c>
      <c r="C6732" t="str">
        <f t="shared" ca="1" si="1053"/>
        <v>14/1/2014</v>
      </c>
      <c r="D6732" t="str">
        <f t="shared" ca="1" si="1054"/>
        <v>NO</v>
      </c>
      <c r="E6732" t="s">
        <v>125</v>
      </c>
      <c r="F6732" t="s">
        <v>126</v>
      </c>
      <c r="G6732">
        <f t="shared" ca="1" si="1055"/>
        <v>585</v>
      </c>
      <c r="H6732">
        <f t="shared" ca="1" si="1056"/>
        <v>4669</v>
      </c>
      <c r="I6732">
        <f t="shared" ca="1" si="1057"/>
        <v>35</v>
      </c>
      <c r="J6732">
        <f t="shared" ca="1" si="1058"/>
        <v>4</v>
      </c>
      <c r="K6732" t="str">
        <f t="shared" ca="1" si="1059"/>
        <v>15/2/2017</v>
      </c>
      <c r="L6732">
        <f t="shared" ca="1" si="1050"/>
        <v>16252000.25</v>
      </c>
      <c r="M6732">
        <f t="shared" ca="1" si="1051"/>
        <v>65008001</v>
      </c>
    </row>
    <row r="6733" spans="1:13" x14ac:dyDescent="0.25">
      <c r="A6733">
        <v>10000006731</v>
      </c>
      <c r="B6733">
        <f t="shared" ca="1" si="1052"/>
        <v>8558416</v>
      </c>
      <c r="C6733" t="str">
        <f t="shared" ca="1" si="1053"/>
        <v>1/10/2008</v>
      </c>
      <c r="D6733" t="str">
        <f t="shared" ca="1" si="1054"/>
        <v>SI</v>
      </c>
      <c r="E6733" t="s">
        <v>125</v>
      </c>
      <c r="F6733" t="s">
        <v>126</v>
      </c>
      <c r="G6733">
        <f t="shared" ca="1" si="1055"/>
        <v>637</v>
      </c>
      <c r="H6733">
        <f t="shared" ca="1" si="1056"/>
        <v>4641</v>
      </c>
      <c r="I6733">
        <f t="shared" ca="1" si="1057"/>
        <v>41</v>
      </c>
      <c r="J6733">
        <f t="shared" ca="1" si="1058"/>
        <v>9</v>
      </c>
      <c r="K6733" t="str">
        <f t="shared" ca="1" si="1059"/>
        <v>2/9/2019</v>
      </c>
      <c r="L6733">
        <f t="shared" ca="1" si="1050"/>
        <v>950935.11111111112</v>
      </c>
      <c r="M6733">
        <f t="shared" ca="1" si="1051"/>
        <v>8558416</v>
      </c>
    </row>
    <row r="6734" spans="1:13" x14ac:dyDescent="0.25">
      <c r="A6734">
        <v>10000006732</v>
      </c>
      <c r="B6734">
        <f t="shared" ca="1" si="1052"/>
        <v>73769209</v>
      </c>
      <c r="C6734" t="str">
        <f t="shared" ca="1" si="1053"/>
        <v>4/8/2006</v>
      </c>
      <c r="D6734" t="str">
        <f t="shared" ca="1" si="1054"/>
        <v>SI</v>
      </c>
      <c r="E6734" t="s">
        <v>125</v>
      </c>
      <c r="F6734" t="s">
        <v>126</v>
      </c>
      <c r="G6734">
        <f t="shared" ca="1" si="1055"/>
        <v>590</v>
      </c>
      <c r="H6734">
        <f t="shared" ca="1" si="1056"/>
        <v>2436</v>
      </c>
      <c r="I6734">
        <f t="shared" ca="1" si="1057"/>
        <v>6</v>
      </c>
      <c r="J6734">
        <f t="shared" ca="1" si="1058"/>
        <v>6</v>
      </c>
      <c r="K6734" t="str">
        <f t="shared" ca="1" si="1059"/>
        <v>4/4/2020</v>
      </c>
      <c r="L6734">
        <f t="shared" ca="1" si="1050"/>
        <v>12294868.166666666</v>
      </c>
      <c r="M6734">
        <f t="shared" ca="1" si="1051"/>
        <v>73769209</v>
      </c>
    </row>
    <row r="6735" spans="1:13" x14ac:dyDescent="0.25">
      <c r="A6735">
        <v>10000006733</v>
      </c>
      <c r="B6735">
        <f t="shared" ca="1" si="1052"/>
        <v>50599334</v>
      </c>
      <c r="C6735" t="str">
        <f t="shared" ca="1" si="1053"/>
        <v>24/12/2000</v>
      </c>
      <c r="D6735" t="str">
        <f t="shared" ca="1" si="1054"/>
        <v>SI</v>
      </c>
      <c r="E6735" t="s">
        <v>125</v>
      </c>
      <c r="F6735" t="s">
        <v>126</v>
      </c>
      <c r="G6735">
        <f t="shared" ca="1" si="1055"/>
        <v>861</v>
      </c>
      <c r="H6735">
        <f t="shared" ca="1" si="1056"/>
        <v>391</v>
      </c>
      <c r="I6735">
        <f t="shared" ca="1" si="1057"/>
        <v>30</v>
      </c>
      <c r="J6735">
        <f t="shared" ca="1" si="1058"/>
        <v>11</v>
      </c>
      <c r="K6735" t="str">
        <f t="shared" ca="1" si="1059"/>
        <v>14/4/2016</v>
      </c>
      <c r="L6735">
        <f t="shared" ca="1" si="1050"/>
        <v>4599939.4545454541</v>
      </c>
      <c r="M6735">
        <f t="shared" ca="1" si="1051"/>
        <v>50599334</v>
      </c>
    </row>
    <row r="6736" spans="1:13" x14ac:dyDescent="0.25">
      <c r="A6736">
        <v>10000006734</v>
      </c>
      <c r="B6736">
        <f t="shared" ca="1" si="1052"/>
        <v>80197522</v>
      </c>
      <c r="C6736" t="str">
        <f t="shared" ca="1" si="1053"/>
        <v>25/1/2003</v>
      </c>
      <c r="D6736" t="str">
        <f t="shared" ca="1" si="1054"/>
        <v>SI</v>
      </c>
      <c r="E6736" t="s">
        <v>125</v>
      </c>
      <c r="F6736" t="s">
        <v>126</v>
      </c>
      <c r="G6736">
        <f t="shared" ca="1" si="1055"/>
        <v>218</v>
      </c>
      <c r="H6736">
        <f t="shared" ca="1" si="1056"/>
        <v>1433</v>
      </c>
      <c r="I6736">
        <f t="shared" ca="1" si="1057"/>
        <v>5</v>
      </c>
      <c r="J6736">
        <f t="shared" ca="1" si="1058"/>
        <v>7</v>
      </c>
      <c r="K6736" t="str">
        <f t="shared" ca="1" si="1059"/>
        <v>18/4/2016</v>
      </c>
      <c r="L6736">
        <f t="shared" ca="1" si="1050"/>
        <v>11456788.857142856</v>
      </c>
      <c r="M6736">
        <f t="shared" ca="1" si="1051"/>
        <v>80197522</v>
      </c>
    </row>
    <row r="6737" spans="1:13" x14ac:dyDescent="0.25">
      <c r="A6737">
        <v>10000006735</v>
      </c>
      <c r="B6737">
        <f t="shared" ca="1" si="1052"/>
        <v>21550469</v>
      </c>
      <c r="C6737" t="str">
        <f t="shared" ca="1" si="1053"/>
        <v>10/8/2014</v>
      </c>
      <c r="D6737" t="str">
        <f t="shared" ca="1" si="1054"/>
        <v>SI</v>
      </c>
      <c r="E6737" t="s">
        <v>125</v>
      </c>
      <c r="F6737" t="s">
        <v>126</v>
      </c>
      <c r="G6737">
        <f t="shared" ca="1" si="1055"/>
        <v>562</v>
      </c>
      <c r="H6737">
        <f t="shared" ca="1" si="1056"/>
        <v>3985</v>
      </c>
      <c r="I6737">
        <f t="shared" ca="1" si="1057"/>
        <v>23</v>
      </c>
      <c r="J6737">
        <f t="shared" ca="1" si="1058"/>
        <v>2</v>
      </c>
      <c r="K6737" t="str">
        <f t="shared" ca="1" si="1059"/>
        <v>12/10/2016</v>
      </c>
      <c r="L6737">
        <f t="shared" ca="1" si="1050"/>
        <v>10775234.5</v>
      </c>
      <c r="M6737">
        <f t="shared" ca="1" si="1051"/>
        <v>21550469</v>
      </c>
    </row>
    <row r="6738" spans="1:13" x14ac:dyDescent="0.25">
      <c r="A6738">
        <v>10000006736</v>
      </c>
      <c r="B6738">
        <f t="shared" ca="1" si="1052"/>
        <v>45370023</v>
      </c>
      <c r="C6738" t="str">
        <f t="shared" ca="1" si="1053"/>
        <v>24/1/2003</v>
      </c>
      <c r="D6738" t="str">
        <f t="shared" ca="1" si="1054"/>
        <v>NO</v>
      </c>
      <c r="E6738" t="s">
        <v>125</v>
      </c>
      <c r="F6738" t="s">
        <v>126</v>
      </c>
      <c r="G6738">
        <f t="shared" ca="1" si="1055"/>
        <v>594</v>
      </c>
      <c r="H6738">
        <f t="shared" ca="1" si="1056"/>
        <v>1601</v>
      </c>
      <c r="I6738">
        <f t="shared" ca="1" si="1057"/>
        <v>1</v>
      </c>
      <c r="J6738">
        <f t="shared" ca="1" si="1058"/>
        <v>9</v>
      </c>
      <c r="K6738" t="str">
        <f t="shared" ca="1" si="1059"/>
        <v>29/5/2020</v>
      </c>
      <c r="L6738">
        <f t="shared" ref="L6738:L6801" ca="1" si="1060">B6738/J6738</f>
        <v>5041113.666666667</v>
      </c>
      <c r="M6738">
        <f t="shared" ref="M6738:M6801" ca="1" si="1061">B6738</f>
        <v>45370023</v>
      </c>
    </row>
    <row r="6739" spans="1:13" x14ac:dyDescent="0.25">
      <c r="A6739">
        <v>10000006737</v>
      </c>
      <c r="B6739">
        <f t="shared" ca="1" si="1052"/>
        <v>99230370</v>
      </c>
      <c r="C6739" t="str">
        <f t="shared" ca="1" si="1053"/>
        <v>13/3/2006</v>
      </c>
      <c r="D6739" t="str">
        <f t="shared" ca="1" si="1054"/>
        <v>NO</v>
      </c>
      <c r="E6739" t="s">
        <v>125</v>
      </c>
      <c r="F6739" t="s">
        <v>126</v>
      </c>
      <c r="G6739">
        <f t="shared" ca="1" si="1055"/>
        <v>279</v>
      </c>
      <c r="H6739">
        <f t="shared" ca="1" si="1056"/>
        <v>2579</v>
      </c>
      <c r="I6739">
        <f t="shared" ca="1" si="1057"/>
        <v>11</v>
      </c>
      <c r="J6739">
        <f t="shared" ca="1" si="1058"/>
        <v>9</v>
      </c>
      <c r="K6739" t="str">
        <f t="shared" ca="1" si="1059"/>
        <v>26/4/2018</v>
      </c>
      <c r="L6739">
        <f t="shared" ca="1" si="1060"/>
        <v>11025596.666666666</v>
      </c>
      <c r="M6739">
        <f t="shared" ca="1" si="1061"/>
        <v>99230370</v>
      </c>
    </row>
    <row r="6740" spans="1:13" x14ac:dyDescent="0.25">
      <c r="A6740">
        <v>10000006738</v>
      </c>
      <c r="B6740">
        <f t="shared" ca="1" si="1052"/>
        <v>93631024</v>
      </c>
      <c r="C6740" t="str">
        <f t="shared" ca="1" si="1053"/>
        <v>6/6/2014</v>
      </c>
      <c r="D6740" t="str">
        <f t="shared" ca="1" si="1054"/>
        <v>NO</v>
      </c>
      <c r="E6740" t="s">
        <v>125</v>
      </c>
      <c r="F6740" t="s">
        <v>126</v>
      </c>
      <c r="G6740">
        <f t="shared" ca="1" si="1055"/>
        <v>153</v>
      </c>
      <c r="H6740">
        <f t="shared" ca="1" si="1056"/>
        <v>4887</v>
      </c>
      <c r="I6740">
        <f t="shared" ca="1" si="1057"/>
        <v>17</v>
      </c>
      <c r="J6740">
        <f t="shared" ca="1" si="1058"/>
        <v>4</v>
      </c>
      <c r="K6740" t="str">
        <f t="shared" ca="1" si="1059"/>
        <v>9/3/2017</v>
      </c>
      <c r="L6740">
        <f t="shared" ca="1" si="1060"/>
        <v>23407756</v>
      </c>
      <c r="M6740">
        <f t="shared" ca="1" si="1061"/>
        <v>93631024</v>
      </c>
    </row>
    <row r="6741" spans="1:13" x14ac:dyDescent="0.25">
      <c r="A6741">
        <v>10000006739</v>
      </c>
      <c r="B6741">
        <f t="shared" ca="1" si="1052"/>
        <v>13754840</v>
      </c>
      <c r="C6741" t="str">
        <f t="shared" ca="1" si="1053"/>
        <v>18/2/2009</v>
      </c>
      <c r="D6741" t="str">
        <f t="shared" ca="1" si="1054"/>
        <v>SI</v>
      </c>
      <c r="E6741" t="s">
        <v>125</v>
      </c>
      <c r="F6741" t="s">
        <v>126</v>
      </c>
      <c r="G6741">
        <f t="shared" ca="1" si="1055"/>
        <v>507</v>
      </c>
      <c r="H6741">
        <f t="shared" ca="1" si="1056"/>
        <v>2625</v>
      </c>
      <c r="I6741">
        <f t="shared" ca="1" si="1057"/>
        <v>1</v>
      </c>
      <c r="J6741">
        <f t="shared" ca="1" si="1058"/>
        <v>7</v>
      </c>
      <c r="K6741" t="str">
        <f t="shared" ca="1" si="1059"/>
        <v>16/4/2019</v>
      </c>
      <c r="L6741">
        <f t="shared" ca="1" si="1060"/>
        <v>1964977.142857143</v>
      </c>
      <c r="M6741">
        <f t="shared" ca="1" si="1061"/>
        <v>13754840</v>
      </c>
    </row>
    <row r="6742" spans="1:13" x14ac:dyDescent="0.25">
      <c r="A6742">
        <v>10000006740</v>
      </c>
      <c r="B6742">
        <f t="shared" ca="1" si="1052"/>
        <v>35107986</v>
      </c>
      <c r="C6742" t="str">
        <f t="shared" ca="1" si="1053"/>
        <v>9/8/2009</v>
      </c>
      <c r="D6742" t="str">
        <f t="shared" ca="1" si="1054"/>
        <v>SI</v>
      </c>
      <c r="E6742" t="s">
        <v>125</v>
      </c>
      <c r="F6742" t="s">
        <v>126</v>
      </c>
      <c r="G6742">
        <f t="shared" ca="1" si="1055"/>
        <v>377</v>
      </c>
      <c r="H6742">
        <f t="shared" ca="1" si="1056"/>
        <v>255</v>
      </c>
      <c r="I6742">
        <f t="shared" ca="1" si="1057"/>
        <v>30</v>
      </c>
      <c r="J6742">
        <f t="shared" ca="1" si="1058"/>
        <v>5</v>
      </c>
      <c r="K6742" t="str">
        <f t="shared" ca="1" si="1059"/>
        <v>6/6/2018</v>
      </c>
      <c r="L6742">
        <f t="shared" ca="1" si="1060"/>
        <v>7021597.2000000002</v>
      </c>
      <c r="M6742">
        <f t="shared" ca="1" si="1061"/>
        <v>35107986</v>
      </c>
    </row>
    <row r="6743" spans="1:13" x14ac:dyDescent="0.25">
      <c r="A6743">
        <v>10000006741</v>
      </c>
      <c r="B6743">
        <f t="shared" ca="1" si="1052"/>
        <v>25030084</v>
      </c>
      <c r="C6743" t="str">
        <f t="shared" ca="1" si="1053"/>
        <v>16/6/2004</v>
      </c>
      <c r="D6743" t="str">
        <f t="shared" ca="1" si="1054"/>
        <v>NO</v>
      </c>
      <c r="E6743" t="s">
        <v>125</v>
      </c>
      <c r="F6743" t="s">
        <v>126</v>
      </c>
      <c r="G6743">
        <f t="shared" ca="1" si="1055"/>
        <v>770</v>
      </c>
      <c r="H6743">
        <f t="shared" ca="1" si="1056"/>
        <v>4832</v>
      </c>
      <c r="I6743">
        <f t="shared" ca="1" si="1057"/>
        <v>15</v>
      </c>
      <c r="J6743">
        <f t="shared" ca="1" si="1058"/>
        <v>3</v>
      </c>
      <c r="K6743" t="str">
        <f t="shared" ca="1" si="1059"/>
        <v>18/10/2019</v>
      </c>
      <c r="L6743">
        <f t="shared" ca="1" si="1060"/>
        <v>8343361.333333333</v>
      </c>
      <c r="M6743">
        <f t="shared" ca="1" si="1061"/>
        <v>25030084</v>
      </c>
    </row>
    <row r="6744" spans="1:13" x14ac:dyDescent="0.25">
      <c r="A6744">
        <v>10000006742</v>
      </c>
      <c r="B6744">
        <f t="shared" ca="1" si="1052"/>
        <v>38077033</v>
      </c>
      <c r="C6744" t="str">
        <f t="shared" ca="1" si="1053"/>
        <v>20/9/2003</v>
      </c>
      <c r="D6744" t="str">
        <f t="shared" ca="1" si="1054"/>
        <v>NO</v>
      </c>
      <c r="E6744" t="s">
        <v>125</v>
      </c>
      <c r="F6744" t="s">
        <v>126</v>
      </c>
      <c r="G6744">
        <f t="shared" ca="1" si="1055"/>
        <v>214</v>
      </c>
      <c r="H6744">
        <f t="shared" ca="1" si="1056"/>
        <v>3912</v>
      </c>
      <c r="I6744">
        <f t="shared" ca="1" si="1057"/>
        <v>24</v>
      </c>
      <c r="J6744">
        <f t="shared" ca="1" si="1058"/>
        <v>5</v>
      </c>
      <c r="K6744" t="str">
        <f t="shared" ca="1" si="1059"/>
        <v>10/5/2020</v>
      </c>
      <c r="L6744">
        <f t="shared" ca="1" si="1060"/>
        <v>7615406.5999999996</v>
      </c>
      <c r="M6744">
        <f t="shared" ca="1" si="1061"/>
        <v>38077033</v>
      </c>
    </row>
    <row r="6745" spans="1:13" x14ac:dyDescent="0.25">
      <c r="A6745">
        <v>10000006743</v>
      </c>
      <c r="B6745">
        <f t="shared" ca="1" si="1052"/>
        <v>40955051</v>
      </c>
      <c r="C6745" t="str">
        <f t="shared" ca="1" si="1053"/>
        <v>28/3/2005</v>
      </c>
      <c r="D6745" t="str">
        <f t="shared" ca="1" si="1054"/>
        <v>SI</v>
      </c>
      <c r="E6745" t="s">
        <v>125</v>
      </c>
      <c r="F6745" t="s">
        <v>126</v>
      </c>
      <c r="G6745">
        <f t="shared" ca="1" si="1055"/>
        <v>511</v>
      </c>
      <c r="H6745">
        <f t="shared" ca="1" si="1056"/>
        <v>3677</v>
      </c>
      <c r="I6745">
        <f t="shared" ca="1" si="1057"/>
        <v>33</v>
      </c>
      <c r="J6745">
        <f t="shared" ca="1" si="1058"/>
        <v>8</v>
      </c>
      <c r="K6745" t="str">
        <f t="shared" ca="1" si="1059"/>
        <v>10/6/2019</v>
      </c>
      <c r="L6745">
        <f t="shared" ca="1" si="1060"/>
        <v>5119381.375</v>
      </c>
      <c r="M6745">
        <f t="shared" ca="1" si="1061"/>
        <v>40955051</v>
      </c>
    </row>
    <row r="6746" spans="1:13" x14ac:dyDescent="0.25">
      <c r="A6746">
        <v>10000006744</v>
      </c>
      <c r="B6746">
        <f t="shared" ca="1" si="1052"/>
        <v>50194992</v>
      </c>
      <c r="C6746" t="str">
        <f t="shared" ca="1" si="1053"/>
        <v>11/8/2004</v>
      </c>
      <c r="D6746" t="str">
        <f t="shared" ca="1" si="1054"/>
        <v>NO</v>
      </c>
      <c r="E6746" t="s">
        <v>125</v>
      </c>
      <c r="F6746" t="s">
        <v>126</v>
      </c>
      <c r="G6746">
        <f t="shared" ca="1" si="1055"/>
        <v>718</v>
      </c>
      <c r="H6746">
        <f t="shared" ca="1" si="1056"/>
        <v>3294</v>
      </c>
      <c r="I6746">
        <f t="shared" ca="1" si="1057"/>
        <v>43</v>
      </c>
      <c r="J6746">
        <f t="shared" ca="1" si="1058"/>
        <v>1</v>
      </c>
      <c r="K6746" t="str">
        <f t="shared" ca="1" si="1059"/>
        <v>21/12/2018</v>
      </c>
      <c r="L6746">
        <f t="shared" ca="1" si="1060"/>
        <v>50194992</v>
      </c>
      <c r="M6746">
        <f t="shared" ca="1" si="1061"/>
        <v>50194992</v>
      </c>
    </row>
    <row r="6747" spans="1:13" x14ac:dyDescent="0.25">
      <c r="A6747">
        <v>10000006745</v>
      </c>
      <c r="B6747">
        <f t="shared" ca="1" si="1052"/>
        <v>88372304</v>
      </c>
      <c r="C6747" t="str">
        <f t="shared" ca="1" si="1053"/>
        <v>2/11/2014</v>
      </c>
      <c r="D6747" t="str">
        <f t="shared" ca="1" si="1054"/>
        <v>SI</v>
      </c>
      <c r="E6747" t="s">
        <v>125</v>
      </c>
      <c r="F6747" t="s">
        <v>126</v>
      </c>
      <c r="G6747">
        <f t="shared" ca="1" si="1055"/>
        <v>9</v>
      </c>
      <c r="H6747">
        <f t="shared" ca="1" si="1056"/>
        <v>1053</v>
      </c>
      <c r="I6747">
        <f t="shared" ca="1" si="1057"/>
        <v>15</v>
      </c>
      <c r="J6747">
        <f t="shared" ca="1" si="1058"/>
        <v>6</v>
      </c>
      <c r="K6747" t="str">
        <f t="shared" ca="1" si="1059"/>
        <v>24/2/2016</v>
      </c>
      <c r="L6747">
        <f t="shared" ca="1" si="1060"/>
        <v>14728717.333333334</v>
      </c>
      <c r="M6747">
        <f t="shared" ca="1" si="1061"/>
        <v>88372304</v>
      </c>
    </row>
    <row r="6748" spans="1:13" x14ac:dyDescent="0.25">
      <c r="A6748">
        <v>10000006746</v>
      </c>
      <c r="B6748">
        <f t="shared" ca="1" si="1052"/>
        <v>30060516</v>
      </c>
      <c r="C6748" t="str">
        <f t="shared" ca="1" si="1053"/>
        <v>26/9/2015</v>
      </c>
      <c r="D6748" t="str">
        <f t="shared" ca="1" si="1054"/>
        <v>SI</v>
      </c>
      <c r="E6748" t="s">
        <v>125</v>
      </c>
      <c r="F6748" t="s">
        <v>126</v>
      </c>
      <c r="G6748">
        <f t="shared" ca="1" si="1055"/>
        <v>193</v>
      </c>
      <c r="H6748">
        <f t="shared" ca="1" si="1056"/>
        <v>2855</v>
      </c>
      <c r="I6748">
        <f t="shared" ca="1" si="1057"/>
        <v>9</v>
      </c>
      <c r="J6748">
        <f t="shared" ca="1" si="1058"/>
        <v>4</v>
      </c>
      <c r="K6748" t="str">
        <f t="shared" ca="1" si="1059"/>
        <v>7/11/2020</v>
      </c>
      <c r="L6748">
        <f t="shared" ca="1" si="1060"/>
        <v>7515129</v>
      </c>
      <c r="M6748">
        <f t="shared" ca="1" si="1061"/>
        <v>30060516</v>
      </c>
    </row>
    <row r="6749" spans="1:13" x14ac:dyDescent="0.25">
      <c r="A6749">
        <v>10000006747</v>
      </c>
      <c r="B6749">
        <f t="shared" ca="1" si="1052"/>
        <v>35554162</v>
      </c>
      <c r="C6749" t="str">
        <f t="shared" ca="1" si="1053"/>
        <v>26/5/2006</v>
      </c>
      <c r="D6749" t="str">
        <f t="shared" ca="1" si="1054"/>
        <v>NO</v>
      </c>
      <c r="E6749" t="s">
        <v>125</v>
      </c>
      <c r="F6749" t="s">
        <v>126</v>
      </c>
      <c r="G6749">
        <f t="shared" ca="1" si="1055"/>
        <v>949</v>
      </c>
      <c r="H6749">
        <f t="shared" ca="1" si="1056"/>
        <v>2385</v>
      </c>
      <c r="I6749">
        <f t="shared" ca="1" si="1057"/>
        <v>12</v>
      </c>
      <c r="J6749">
        <f t="shared" ca="1" si="1058"/>
        <v>6</v>
      </c>
      <c r="K6749" t="str">
        <f t="shared" ca="1" si="1059"/>
        <v>15/3/2018</v>
      </c>
      <c r="L6749">
        <f t="shared" ca="1" si="1060"/>
        <v>5925693.666666667</v>
      </c>
      <c r="M6749">
        <f t="shared" ca="1" si="1061"/>
        <v>35554162</v>
      </c>
    </row>
    <row r="6750" spans="1:13" x14ac:dyDescent="0.25">
      <c r="A6750">
        <v>10000006748</v>
      </c>
      <c r="B6750">
        <f t="shared" ca="1" si="1052"/>
        <v>79722208</v>
      </c>
      <c r="C6750" t="str">
        <f t="shared" ca="1" si="1053"/>
        <v>17/9/2001</v>
      </c>
      <c r="D6750" t="str">
        <f t="shared" ca="1" si="1054"/>
        <v>SI</v>
      </c>
      <c r="E6750" t="s">
        <v>125</v>
      </c>
      <c r="F6750" t="s">
        <v>126</v>
      </c>
      <c r="G6750">
        <f t="shared" ca="1" si="1055"/>
        <v>626</v>
      </c>
      <c r="H6750">
        <f t="shared" ca="1" si="1056"/>
        <v>73</v>
      </c>
      <c r="I6750">
        <f t="shared" ca="1" si="1057"/>
        <v>21</v>
      </c>
      <c r="J6750">
        <f t="shared" ca="1" si="1058"/>
        <v>9</v>
      </c>
      <c r="K6750" t="str">
        <f t="shared" ca="1" si="1059"/>
        <v>20/6/2019</v>
      </c>
      <c r="L6750">
        <f t="shared" ca="1" si="1060"/>
        <v>8858023.1111111119</v>
      </c>
      <c r="M6750">
        <f t="shared" ca="1" si="1061"/>
        <v>79722208</v>
      </c>
    </row>
    <row r="6751" spans="1:13" x14ac:dyDescent="0.25">
      <c r="A6751">
        <v>10000006749</v>
      </c>
      <c r="B6751">
        <f t="shared" ca="1" si="1052"/>
        <v>60743300</v>
      </c>
      <c r="C6751" t="str">
        <f t="shared" ca="1" si="1053"/>
        <v>14/8/2007</v>
      </c>
      <c r="D6751" t="str">
        <f t="shared" ca="1" si="1054"/>
        <v>SI</v>
      </c>
      <c r="E6751" t="s">
        <v>125</v>
      </c>
      <c r="F6751" t="s">
        <v>126</v>
      </c>
      <c r="G6751">
        <f t="shared" ca="1" si="1055"/>
        <v>348</v>
      </c>
      <c r="H6751">
        <f t="shared" ca="1" si="1056"/>
        <v>4914</v>
      </c>
      <c r="I6751">
        <f t="shared" ca="1" si="1057"/>
        <v>10</v>
      </c>
      <c r="J6751">
        <f t="shared" ca="1" si="1058"/>
        <v>8</v>
      </c>
      <c r="K6751" t="str">
        <f t="shared" ca="1" si="1059"/>
        <v>21/2/2018</v>
      </c>
      <c r="L6751">
        <f t="shared" ca="1" si="1060"/>
        <v>7592912.5</v>
      </c>
      <c r="M6751">
        <f t="shared" ca="1" si="1061"/>
        <v>60743300</v>
      </c>
    </row>
    <row r="6752" spans="1:13" x14ac:dyDescent="0.25">
      <c r="A6752">
        <v>10000006750</v>
      </c>
      <c r="B6752">
        <f t="shared" ca="1" si="1052"/>
        <v>48678527</v>
      </c>
      <c r="C6752" t="str">
        <f t="shared" ca="1" si="1053"/>
        <v>14/5/2005</v>
      </c>
      <c r="D6752" t="str">
        <f t="shared" ca="1" si="1054"/>
        <v>SI</v>
      </c>
      <c r="E6752" t="s">
        <v>125</v>
      </c>
      <c r="F6752" t="s">
        <v>126</v>
      </c>
      <c r="G6752">
        <f t="shared" ca="1" si="1055"/>
        <v>132</v>
      </c>
      <c r="H6752">
        <f t="shared" ca="1" si="1056"/>
        <v>3404</v>
      </c>
      <c r="I6752">
        <f t="shared" ca="1" si="1057"/>
        <v>35</v>
      </c>
      <c r="J6752">
        <f t="shared" ca="1" si="1058"/>
        <v>8</v>
      </c>
      <c r="K6752" t="str">
        <f t="shared" ca="1" si="1059"/>
        <v>6/1/2017</v>
      </c>
      <c r="L6752">
        <f t="shared" ca="1" si="1060"/>
        <v>6084815.875</v>
      </c>
      <c r="M6752">
        <f t="shared" ca="1" si="1061"/>
        <v>48678527</v>
      </c>
    </row>
    <row r="6753" spans="1:13" x14ac:dyDescent="0.25">
      <c r="A6753">
        <v>10000006751</v>
      </c>
      <c r="B6753">
        <f t="shared" ca="1" si="1052"/>
        <v>64844090</v>
      </c>
      <c r="C6753" t="str">
        <f t="shared" ca="1" si="1053"/>
        <v>14/6/2003</v>
      </c>
      <c r="D6753" t="str">
        <f t="shared" ca="1" si="1054"/>
        <v>NO</v>
      </c>
      <c r="E6753" t="s">
        <v>125</v>
      </c>
      <c r="F6753" t="s">
        <v>126</v>
      </c>
      <c r="G6753">
        <f t="shared" ca="1" si="1055"/>
        <v>593</v>
      </c>
      <c r="H6753">
        <f t="shared" ca="1" si="1056"/>
        <v>1633</v>
      </c>
      <c r="I6753">
        <f t="shared" ca="1" si="1057"/>
        <v>1</v>
      </c>
      <c r="J6753">
        <f t="shared" ca="1" si="1058"/>
        <v>7</v>
      </c>
      <c r="K6753" t="str">
        <f t="shared" ca="1" si="1059"/>
        <v>27/1/2016</v>
      </c>
      <c r="L6753">
        <f t="shared" ca="1" si="1060"/>
        <v>9263441.4285714291</v>
      </c>
      <c r="M6753">
        <f t="shared" ca="1" si="1061"/>
        <v>64844090</v>
      </c>
    </row>
    <row r="6754" spans="1:13" x14ac:dyDescent="0.25">
      <c r="A6754">
        <v>10000006752</v>
      </c>
      <c r="B6754">
        <f t="shared" ca="1" si="1052"/>
        <v>93386564</v>
      </c>
      <c r="C6754" t="str">
        <f t="shared" ca="1" si="1053"/>
        <v>10/12/2003</v>
      </c>
      <c r="D6754" t="str">
        <f t="shared" ca="1" si="1054"/>
        <v>NO</v>
      </c>
      <c r="E6754" t="s">
        <v>125</v>
      </c>
      <c r="F6754" t="s">
        <v>126</v>
      </c>
      <c r="G6754">
        <f t="shared" ca="1" si="1055"/>
        <v>947</v>
      </c>
      <c r="H6754">
        <f t="shared" ca="1" si="1056"/>
        <v>2358</v>
      </c>
      <c r="I6754">
        <f t="shared" ca="1" si="1057"/>
        <v>3</v>
      </c>
      <c r="J6754">
        <f t="shared" ca="1" si="1058"/>
        <v>9</v>
      </c>
      <c r="K6754" t="str">
        <f t="shared" ca="1" si="1059"/>
        <v>4/7/2019</v>
      </c>
      <c r="L6754">
        <f t="shared" ca="1" si="1060"/>
        <v>10376284.888888888</v>
      </c>
      <c r="M6754">
        <f t="shared" ca="1" si="1061"/>
        <v>93386564</v>
      </c>
    </row>
    <row r="6755" spans="1:13" x14ac:dyDescent="0.25">
      <c r="A6755">
        <v>10000006753</v>
      </c>
      <c r="B6755">
        <f t="shared" ca="1" si="1052"/>
        <v>73836244</v>
      </c>
      <c r="C6755" t="str">
        <f t="shared" ca="1" si="1053"/>
        <v>3/1/2013</v>
      </c>
      <c r="D6755" t="str">
        <f t="shared" ca="1" si="1054"/>
        <v>NO</v>
      </c>
      <c r="E6755" t="s">
        <v>125</v>
      </c>
      <c r="F6755" t="s">
        <v>126</v>
      </c>
      <c r="G6755">
        <f t="shared" ca="1" si="1055"/>
        <v>181</v>
      </c>
      <c r="H6755">
        <f t="shared" ca="1" si="1056"/>
        <v>1288</v>
      </c>
      <c r="I6755">
        <f t="shared" ca="1" si="1057"/>
        <v>13</v>
      </c>
      <c r="J6755">
        <f t="shared" ca="1" si="1058"/>
        <v>2</v>
      </c>
      <c r="K6755" t="str">
        <f t="shared" ca="1" si="1059"/>
        <v>30/2/2017</v>
      </c>
      <c r="L6755">
        <f t="shared" ca="1" si="1060"/>
        <v>36918122</v>
      </c>
      <c r="M6755">
        <f t="shared" ca="1" si="1061"/>
        <v>73836244</v>
      </c>
    </row>
    <row r="6756" spans="1:13" x14ac:dyDescent="0.25">
      <c r="A6756">
        <v>10000006754</v>
      </c>
      <c r="B6756">
        <f t="shared" ca="1" si="1052"/>
        <v>31108730</v>
      </c>
      <c r="C6756" t="str">
        <f t="shared" ca="1" si="1053"/>
        <v>4/9/2010</v>
      </c>
      <c r="D6756" t="str">
        <f t="shared" ca="1" si="1054"/>
        <v>SI</v>
      </c>
      <c r="E6756" t="s">
        <v>125</v>
      </c>
      <c r="F6756" t="s">
        <v>126</v>
      </c>
      <c r="G6756">
        <f t="shared" ca="1" si="1055"/>
        <v>565</v>
      </c>
      <c r="H6756">
        <f t="shared" ca="1" si="1056"/>
        <v>4379</v>
      </c>
      <c r="I6756">
        <f t="shared" ca="1" si="1057"/>
        <v>35</v>
      </c>
      <c r="J6756">
        <f t="shared" ca="1" si="1058"/>
        <v>8</v>
      </c>
      <c r="K6756" t="str">
        <f t="shared" ca="1" si="1059"/>
        <v>22/8/2019</v>
      </c>
      <c r="L6756">
        <f t="shared" ca="1" si="1060"/>
        <v>3888591.25</v>
      </c>
      <c r="M6756">
        <f t="shared" ca="1" si="1061"/>
        <v>31108730</v>
      </c>
    </row>
    <row r="6757" spans="1:13" x14ac:dyDescent="0.25">
      <c r="A6757">
        <v>10000006755</v>
      </c>
      <c r="B6757">
        <f t="shared" ca="1" si="1052"/>
        <v>18272356</v>
      </c>
      <c r="C6757" t="str">
        <f t="shared" ca="1" si="1053"/>
        <v>27/7/2010</v>
      </c>
      <c r="D6757" t="str">
        <f t="shared" ca="1" si="1054"/>
        <v>SI</v>
      </c>
      <c r="E6757" t="s">
        <v>125</v>
      </c>
      <c r="F6757" t="s">
        <v>126</v>
      </c>
      <c r="G6757">
        <f t="shared" ca="1" si="1055"/>
        <v>710</v>
      </c>
      <c r="H6757">
        <f t="shared" ca="1" si="1056"/>
        <v>4239</v>
      </c>
      <c r="I6757">
        <f t="shared" ca="1" si="1057"/>
        <v>32</v>
      </c>
      <c r="J6757">
        <f t="shared" ca="1" si="1058"/>
        <v>3</v>
      </c>
      <c r="K6757" t="str">
        <f t="shared" ca="1" si="1059"/>
        <v>4/4/2019</v>
      </c>
      <c r="L6757">
        <f t="shared" ca="1" si="1060"/>
        <v>6090785.333333333</v>
      </c>
      <c r="M6757">
        <f t="shared" ca="1" si="1061"/>
        <v>18272356</v>
      </c>
    </row>
    <row r="6758" spans="1:13" x14ac:dyDescent="0.25">
      <c r="A6758">
        <v>10000006756</v>
      </c>
      <c r="B6758">
        <f t="shared" ca="1" si="1052"/>
        <v>29030168</v>
      </c>
      <c r="C6758" t="str">
        <f t="shared" ca="1" si="1053"/>
        <v>22/2/2003</v>
      </c>
      <c r="D6758" t="str">
        <f t="shared" ca="1" si="1054"/>
        <v>SI</v>
      </c>
      <c r="E6758" t="s">
        <v>125</v>
      </c>
      <c r="F6758" t="s">
        <v>126</v>
      </c>
      <c r="G6758">
        <f t="shared" ca="1" si="1055"/>
        <v>115</v>
      </c>
      <c r="H6758">
        <f t="shared" ca="1" si="1056"/>
        <v>3432</v>
      </c>
      <c r="I6758">
        <f t="shared" ca="1" si="1057"/>
        <v>33</v>
      </c>
      <c r="J6758">
        <f t="shared" ca="1" si="1058"/>
        <v>10</v>
      </c>
      <c r="K6758" t="str">
        <f t="shared" ca="1" si="1059"/>
        <v>30/11/2017</v>
      </c>
      <c r="L6758">
        <f t="shared" ca="1" si="1060"/>
        <v>2903016.8</v>
      </c>
      <c r="M6758">
        <f t="shared" ca="1" si="1061"/>
        <v>29030168</v>
      </c>
    </row>
    <row r="6759" spans="1:13" x14ac:dyDescent="0.25">
      <c r="A6759">
        <v>10000006757</v>
      </c>
      <c r="B6759">
        <f t="shared" ca="1" si="1052"/>
        <v>6142032</v>
      </c>
      <c r="C6759" t="str">
        <f t="shared" ca="1" si="1053"/>
        <v>19/4/2006</v>
      </c>
      <c r="D6759" t="str">
        <f t="shared" ca="1" si="1054"/>
        <v>SI</v>
      </c>
      <c r="E6759" t="s">
        <v>125</v>
      </c>
      <c r="F6759" t="s">
        <v>126</v>
      </c>
      <c r="G6759">
        <f t="shared" ca="1" si="1055"/>
        <v>743</v>
      </c>
      <c r="H6759">
        <f t="shared" ca="1" si="1056"/>
        <v>1181</v>
      </c>
      <c r="I6759">
        <f t="shared" ca="1" si="1057"/>
        <v>29</v>
      </c>
      <c r="J6759">
        <f t="shared" ca="1" si="1058"/>
        <v>3</v>
      </c>
      <c r="K6759" t="str">
        <f t="shared" ca="1" si="1059"/>
        <v>5/11/2017</v>
      </c>
      <c r="L6759">
        <f t="shared" ca="1" si="1060"/>
        <v>2047344</v>
      </c>
      <c r="M6759">
        <f t="shared" ca="1" si="1061"/>
        <v>6142032</v>
      </c>
    </row>
    <row r="6760" spans="1:13" x14ac:dyDescent="0.25">
      <c r="A6760">
        <v>10000006758</v>
      </c>
      <c r="B6760">
        <f t="shared" ca="1" si="1052"/>
        <v>75236188</v>
      </c>
      <c r="C6760" t="str">
        <f t="shared" ca="1" si="1053"/>
        <v>1/7/2012</v>
      </c>
      <c r="D6760" t="str">
        <f t="shared" ca="1" si="1054"/>
        <v>NO</v>
      </c>
      <c r="E6760" t="s">
        <v>125</v>
      </c>
      <c r="F6760" t="s">
        <v>126</v>
      </c>
      <c r="G6760">
        <f t="shared" ca="1" si="1055"/>
        <v>112</v>
      </c>
      <c r="H6760">
        <f t="shared" ca="1" si="1056"/>
        <v>55</v>
      </c>
      <c r="I6760">
        <f t="shared" ca="1" si="1057"/>
        <v>33</v>
      </c>
      <c r="J6760">
        <f t="shared" ca="1" si="1058"/>
        <v>11</v>
      </c>
      <c r="K6760" t="str">
        <f t="shared" ca="1" si="1059"/>
        <v>4/3/2016</v>
      </c>
      <c r="L6760">
        <f t="shared" ca="1" si="1060"/>
        <v>6839653.4545454541</v>
      </c>
      <c r="M6760">
        <f t="shared" ca="1" si="1061"/>
        <v>75236188</v>
      </c>
    </row>
    <row r="6761" spans="1:13" x14ac:dyDescent="0.25">
      <c r="A6761">
        <v>10000006759</v>
      </c>
      <c r="B6761">
        <f t="shared" ca="1" si="1052"/>
        <v>77322133</v>
      </c>
      <c r="C6761" t="str">
        <f t="shared" ca="1" si="1053"/>
        <v>21/7/2004</v>
      </c>
      <c r="D6761" t="str">
        <f t="shared" ca="1" si="1054"/>
        <v>SI</v>
      </c>
      <c r="E6761" t="s">
        <v>125</v>
      </c>
      <c r="F6761" t="s">
        <v>126</v>
      </c>
      <c r="G6761">
        <f t="shared" ca="1" si="1055"/>
        <v>744</v>
      </c>
      <c r="H6761">
        <f t="shared" ca="1" si="1056"/>
        <v>3865</v>
      </c>
      <c r="I6761">
        <f t="shared" ca="1" si="1057"/>
        <v>49</v>
      </c>
      <c r="J6761">
        <f t="shared" ca="1" si="1058"/>
        <v>9</v>
      </c>
      <c r="K6761" t="str">
        <f t="shared" ca="1" si="1059"/>
        <v>9/5/2017</v>
      </c>
      <c r="L6761">
        <f t="shared" ca="1" si="1060"/>
        <v>8591348.1111111119</v>
      </c>
      <c r="M6761">
        <f t="shared" ca="1" si="1061"/>
        <v>77322133</v>
      </c>
    </row>
    <row r="6762" spans="1:13" x14ac:dyDescent="0.25">
      <c r="A6762">
        <v>10000006760</v>
      </c>
      <c r="B6762">
        <f t="shared" ca="1" si="1052"/>
        <v>31714122</v>
      </c>
      <c r="C6762" t="str">
        <f t="shared" ca="1" si="1053"/>
        <v>16/10/2005</v>
      </c>
      <c r="D6762" t="str">
        <f t="shared" ca="1" si="1054"/>
        <v>SI</v>
      </c>
      <c r="E6762" t="s">
        <v>125</v>
      </c>
      <c r="F6762" t="s">
        <v>126</v>
      </c>
      <c r="G6762">
        <f t="shared" ca="1" si="1055"/>
        <v>551</v>
      </c>
      <c r="H6762">
        <f t="shared" ca="1" si="1056"/>
        <v>500</v>
      </c>
      <c r="I6762">
        <f t="shared" ca="1" si="1057"/>
        <v>13</v>
      </c>
      <c r="J6762">
        <f t="shared" ca="1" si="1058"/>
        <v>6</v>
      </c>
      <c r="K6762" t="str">
        <f t="shared" ca="1" si="1059"/>
        <v>19/4/2016</v>
      </c>
      <c r="L6762">
        <f t="shared" ca="1" si="1060"/>
        <v>5285687</v>
      </c>
      <c r="M6762">
        <f t="shared" ca="1" si="1061"/>
        <v>31714122</v>
      </c>
    </row>
    <row r="6763" spans="1:13" x14ac:dyDescent="0.25">
      <c r="A6763">
        <v>10000006761</v>
      </c>
      <c r="B6763">
        <f t="shared" ca="1" si="1052"/>
        <v>95415370</v>
      </c>
      <c r="C6763" t="str">
        <f t="shared" ca="1" si="1053"/>
        <v>29/2/2003</v>
      </c>
      <c r="D6763" t="str">
        <f t="shared" ca="1" si="1054"/>
        <v>SI</v>
      </c>
      <c r="E6763" t="s">
        <v>125</v>
      </c>
      <c r="F6763" t="s">
        <v>126</v>
      </c>
      <c r="G6763">
        <f t="shared" ca="1" si="1055"/>
        <v>249</v>
      </c>
      <c r="H6763">
        <f t="shared" ca="1" si="1056"/>
        <v>3198</v>
      </c>
      <c r="I6763">
        <f t="shared" ca="1" si="1057"/>
        <v>38</v>
      </c>
      <c r="J6763">
        <f t="shared" ca="1" si="1058"/>
        <v>7</v>
      </c>
      <c r="K6763" t="str">
        <f t="shared" ca="1" si="1059"/>
        <v>4/4/2019</v>
      </c>
      <c r="L6763">
        <f t="shared" ca="1" si="1060"/>
        <v>13630767.142857144</v>
      </c>
      <c r="M6763">
        <f t="shared" ca="1" si="1061"/>
        <v>95415370</v>
      </c>
    </row>
    <row r="6764" spans="1:13" x14ac:dyDescent="0.25">
      <c r="A6764">
        <v>10000006762</v>
      </c>
      <c r="B6764">
        <f t="shared" ca="1" si="1052"/>
        <v>95155156</v>
      </c>
      <c r="C6764" t="str">
        <f t="shared" ca="1" si="1053"/>
        <v>29/11/2014</v>
      </c>
      <c r="D6764" t="str">
        <f t="shared" ca="1" si="1054"/>
        <v>SI</v>
      </c>
      <c r="E6764" t="s">
        <v>125</v>
      </c>
      <c r="F6764" t="s">
        <v>126</v>
      </c>
      <c r="G6764">
        <f t="shared" ca="1" si="1055"/>
        <v>83</v>
      </c>
      <c r="H6764">
        <f t="shared" ca="1" si="1056"/>
        <v>4704</v>
      </c>
      <c r="I6764">
        <f t="shared" ca="1" si="1057"/>
        <v>14</v>
      </c>
      <c r="J6764">
        <f t="shared" ca="1" si="1058"/>
        <v>4</v>
      </c>
      <c r="K6764" t="str">
        <f t="shared" ca="1" si="1059"/>
        <v>11/5/2016</v>
      </c>
      <c r="L6764">
        <f t="shared" ca="1" si="1060"/>
        <v>23788789</v>
      </c>
      <c r="M6764">
        <f t="shared" ca="1" si="1061"/>
        <v>95155156</v>
      </c>
    </row>
    <row r="6765" spans="1:13" x14ac:dyDescent="0.25">
      <c r="A6765">
        <v>10000006763</v>
      </c>
      <c r="B6765">
        <f t="shared" ca="1" si="1052"/>
        <v>66239307</v>
      </c>
      <c r="C6765" t="str">
        <f t="shared" ca="1" si="1053"/>
        <v>3/2/2001</v>
      </c>
      <c r="D6765" t="str">
        <f t="shared" ca="1" si="1054"/>
        <v>NO</v>
      </c>
      <c r="E6765" t="s">
        <v>125</v>
      </c>
      <c r="F6765" t="s">
        <v>126</v>
      </c>
      <c r="G6765">
        <f t="shared" ca="1" si="1055"/>
        <v>456</v>
      </c>
      <c r="H6765">
        <f t="shared" ca="1" si="1056"/>
        <v>3749</v>
      </c>
      <c r="I6765">
        <f t="shared" ca="1" si="1057"/>
        <v>1</v>
      </c>
      <c r="J6765">
        <f t="shared" ca="1" si="1058"/>
        <v>10</v>
      </c>
      <c r="K6765" t="str">
        <f t="shared" ca="1" si="1059"/>
        <v>8/6/2020</v>
      </c>
      <c r="L6765">
        <f t="shared" ca="1" si="1060"/>
        <v>6623930.7000000002</v>
      </c>
      <c r="M6765">
        <f t="shared" ca="1" si="1061"/>
        <v>66239307</v>
      </c>
    </row>
    <row r="6766" spans="1:13" x14ac:dyDescent="0.25">
      <c r="A6766">
        <v>10000006764</v>
      </c>
      <c r="B6766">
        <f t="shared" ca="1" si="1052"/>
        <v>49393615</v>
      </c>
      <c r="C6766" t="str">
        <f t="shared" ca="1" si="1053"/>
        <v>27/8/2002</v>
      </c>
      <c r="D6766" t="str">
        <f t="shared" ca="1" si="1054"/>
        <v>SI</v>
      </c>
      <c r="E6766" t="s">
        <v>125</v>
      </c>
      <c r="F6766" t="s">
        <v>126</v>
      </c>
      <c r="G6766">
        <f t="shared" ca="1" si="1055"/>
        <v>901</v>
      </c>
      <c r="H6766">
        <f t="shared" ca="1" si="1056"/>
        <v>1425</v>
      </c>
      <c r="I6766">
        <f t="shared" ca="1" si="1057"/>
        <v>15</v>
      </c>
      <c r="J6766">
        <f t="shared" ca="1" si="1058"/>
        <v>9</v>
      </c>
      <c r="K6766" t="str">
        <f t="shared" ca="1" si="1059"/>
        <v>10/9/2020</v>
      </c>
      <c r="L6766">
        <f t="shared" ca="1" si="1060"/>
        <v>5488179.444444444</v>
      </c>
      <c r="M6766">
        <f t="shared" ca="1" si="1061"/>
        <v>49393615</v>
      </c>
    </row>
    <row r="6767" spans="1:13" x14ac:dyDescent="0.25">
      <c r="A6767">
        <v>10000006765</v>
      </c>
      <c r="B6767">
        <f t="shared" ca="1" si="1052"/>
        <v>16487150</v>
      </c>
      <c r="C6767" t="str">
        <f t="shared" ca="1" si="1053"/>
        <v>29/4/2000</v>
      </c>
      <c r="D6767" t="str">
        <f t="shared" ca="1" si="1054"/>
        <v>NO</v>
      </c>
      <c r="E6767" t="s">
        <v>125</v>
      </c>
      <c r="F6767" t="s">
        <v>126</v>
      </c>
      <c r="G6767">
        <f t="shared" ca="1" si="1055"/>
        <v>705</v>
      </c>
      <c r="H6767">
        <f t="shared" ca="1" si="1056"/>
        <v>4213</v>
      </c>
      <c r="I6767">
        <f t="shared" ca="1" si="1057"/>
        <v>27</v>
      </c>
      <c r="J6767">
        <f t="shared" ca="1" si="1058"/>
        <v>2</v>
      </c>
      <c r="K6767" t="str">
        <f t="shared" ca="1" si="1059"/>
        <v>25/8/2019</v>
      </c>
      <c r="L6767">
        <f t="shared" ca="1" si="1060"/>
        <v>8243575</v>
      </c>
      <c r="M6767">
        <f t="shared" ca="1" si="1061"/>
        <v>16487150</v>
      </c>
    </row>
    <row r="6768" spans="1:13" x14ac:dyDescent="0.25">
      <c r="A6768">
        <v>10000006766</v>
      </c>
      <c r="B6768">
        <f t="shared" ca="1" si="1052"/>
        <v>22890617</v>
      </c>
      <c r="C6768" t="str">
        <f t="shared" ca="1" si="1053"/>
        <v>4/2/2000</v>
      </c>
      <c r="D6768" t="str">
        <f t="shared" ca="1" si="1054"/>
        <v>NO</v>
      </c>
      <c r="E6768" t="s">
        <v>125</v>
      </c>
      <c r="F6768" t="s">
        <v>126</v>
      </c>
      <c r="G6768">
        <f t="shared" ca="1" si="1055"/>
        <v>389</v>
      </c>
      <c r="H6768">
        <f t="shared" ca="1" si="1056"/>
        <v>4689</v>
      </c>
      <c r="I6768">
        <f t="shared" ca="1" si="1057"/>
        <v>36</v>
      </c>
      <c r="J6768">
        <f t="shared" ca="1" si="1058"/>
        <v>6</v>
      </c>
      <c r="K6768" t="str">
        <f t="shared" ca="1" si="1059"/>
        <v>1/9/2019</v>
      </c>
      <c r="L6768">
        <f t="shared" ca="1" si="1060"/>
        <v>3815102.8333333335</v>
      </c>
      <c r="M6768">
        <f t="shared" ca="1" si="1061"/>
        <v>22890617</v>
      </c>
    </row>
    <row r="6769" spans="1:13" x14ac:dyDescent="0.25">
      <c r="A6769">
        <v>10000006767</v>
      </c>
      <c r="B6769">
        <f t="shared" ca="1" si="1052"/>
        <v>77795668</v>
      </c>
      <c r="C6769" t="str">
        <f t="shared" ca="1" si="1053"/>
        <v>1/12/2006</v>
      </c>
      <c r="D6769" t="str">
        <f t="shared" ca="1" si="1054"/>
        <v>NO</v>
      </c>
      <c r="E6769" t="s">
        <v>125</v>
      </c>
      <c r="F6769" t="s">
        <v>126</v>
      </c>
      <c r="G6769">
        <f t="shared" ca="1" si="1055"/>
        <v>677</v>
      </c>
      <c r="H6769">
        <f t="shared" ca="1" si="1056"/>
        <v>2814</v>
      </c>
      <c r="I6769">
        <f t="shared" ca="1" si="1057"/>
        <v>17</v>
      </c>
      <c r="J6769">
        <f t="shared" ca="1" si="1058"/>
        <v>12</v>
      </c>
      <c r="K6769" t="str">
        <f t="shared" ca="1" si="1059"/>
        <v>2/5/2016</v>
      </c>
      <c r="L6769">
        <f t="shared" ca="1" si="1060"/>
        <v>6482972.333333333</v>
      </c>
      <c r="M6769">
        <f t="shared" ca="1" si="1061"/>
        <v>77795668</v>
      </c>
    </row>
    <row r="6770" spans="1:13" x14ac:dyDescent="0.25">
      <c r="A6770">
        <v>10000006768</v>
      </c>
      <c r="B6770">
        <f t="shared" ca="1" si="1052"/>
        <v>88115465</v>
      </c>
      <c r="C6770" t="str">
        <f t="shared" ca="1" si="1053"/>
        <v>4/11/2005</v>
      </c>
      <c r="D6770" t="str">
        <f t="shared" ca="1" si="1054"/>
        <v>NO</v>
      </c>
      <c r="E6770" t="s">
        <v>125</v>
      </c>
      <c r="F6770" t="s">
        <v>126</v>
      </c>
      <c r="G6770">
        <f t="shared" ca="1" si="1055"/>
        <v>484</v>
      </c>
      <c r="H6770">
        <f t="shared" ca="1" si="1056"/>
        <v>3022</v>
      </c>
      <c r="I6770">
        <f t="shared" ca="1" si="1057"/>
        <v>42</v>
      </c>
      <c r="J6770">
        <f t="shared" ca="1" si="1058"/>
        <v>7</v>
      </c>
      <c r="K6770" t="str">
        <f t="shared" ca="1" si="1059"/>
        <v>16/12/2020</v>
      </c>
      <c r="L6770">
        <f t="shared" ca="1" si="1060"/>
        <v>12587923.571428571</v>
      </c>
      <c r="M6770">
        <f t="shared" ca="1" si="1061"/>
        <v>88115465</v>
      </c>
    </row>
    <row r="6771" spans="1:13" x14ac:dyDescent="0.25">
      <c r="A6771">
        <v>10000006769</v>
      </c>
      <c r="B6771">
        <f t="shared" ca="1" si="1052"/>
        <v>18692410</v>
      </c>
      <c r="C6771" t="str">
        <f t="shared" ca="1" si="1053"/>
        <v>11/5/2010</v>
      </c>
      <c r="D6771" t="str">
        <f t="shared" ca="1" si="1054"/>
        <v>SI</v>
      </c>
      <c r="E6771" t="s">
        <v>125</v>
      </c>
      <c r="F6771" t="s">
        <v>126</v>
      </c>
      <c r="G6771">
        <f t="shared" ca="1" si="1055"/>
        <v>941</v>
      </c>
      <c r="H6771">
        <f t="shared" ca="1" si="1056"/>
        <v>2600</v>
      </c>
      <c r="I6771">
        <f t="shared" ca="1" si="1057"/>
        <v>25</v>
      </c>
      <c r="J6771">
        <f t="shared" ca="1" si="1058"/>
        <v>10</v>
      </c>
      <c r="K6771" t="str">
        <f t="shared" ca="1" si="1059"/>
        <v>5/9/2018</v>
      </c>
      <c r="L6771">
        <f t="shared" ca="1" si="1060"/>
        <v>1869241</v>
      </c>
      <c r="M6771">
        <f t="shared" ca="1" si="1061"/>
        <v>18692410</v>
      </c>
    </row>
    <row r="6772" spans="1:13" x14ac:dyDescent="0.25">
      <c r="A6772">
        <v>10000006770</v>
      </c>
      <c r="B6772">
        <f t="shared" ca="1" si="1052"/>
        <v>6642763</v>
      </c>
      <c r="C6772" t="str">
        <f t="shared" ca="1" si="1053"/>
        <v>16/7/2007</v>
      </c>
      <c r="D6772" t="str">
        <f t="shared" ca="1" si="1054"/>
        <v>SI</v>
      </c>
      <c r="E6772" t="s">
        <v>125</v>
      </c>
      <c r="F6772" t="s">
        <v>126</v>
      </c>
      <c r="G6772">
        <f t="shared" ca="1" si="1055"/>
        <v>617</v>
      </c>
      <c r="H6772">
        <f t="shared" ca="1" si="1056"/>
        <v>1815</v>
      </c>
      <c r="I6772">
        <f t="shared" ca="1" si="1057"/>
        <v>44</v>
      </c>
      <c r="J6772">
        <f t="shared" ca="1" si="1058"/>
        <v>4</v>
      </c>
      <c r="K6772" t="str">
        <f t="shared" ca="1" si="1059"/>
        <v>10/11/2018</v>
      </c>
      <c r="L6772">
        <f t="shared" ca="1" si="1060"/>
        <v>1660690.75</v>
      </c>
      <c r="M6772">
        <f t="shared" ca="1" si="1061"/>
        <v>6642763</v>
      </c>
    </row>
    <row r="6773" spans="1:13" x14ac:dyDescent="0.25">
      <c r="A6773">
        <v>10000006771</v>
      </c>
      <c r="B6773">
        <f t="shared" ca="1" si="1052"/>
        <v>2813777</v>
      </c>
      <c r="C6773" t="str">
        <f t="shared" ca="1" si="1053"/>
        <v>30/5/2001</v>
      </c>
      <c r="D6773" t="str">
        <f t="shared" ca="1" si="1054"/>
        <v>SI</v>
      </c>
      <c r="E6773" t="s">
        <v>125</v>
      </c>
      <c r="F6773" t="s">
        <v>126</v>
      </c>
      <c r="G6773">
        <f t="shared" ca="1" si="1055"/>
        <v>123</v>
      </c>
      <c r="H6773">
        <f t="shared" ca="1" si="1056"/>
        <v>4976</v>
      </c>
      <c r="I6773">
        <f t="shared" ca="1" si="1057"/>
        <v>21</v>
      </c>
      <c r="J6773">
        <f t="shared" ca="1" si="1058"/>
        <v>5</v>
      </c>
      <c r="K6773" t="str">
        <f t="shared" ca="1" si="1059"/>
        <v>26/10/2018</v>
      </c>
      <c r="L6773">
        <f t="shared" ca="1" si="1060"/>
        <v>562755.4</v>
      </c>
      <c r="M6773">
        <f t="shared" ca="1" si="1061"/>
        <v>2813777</v>
      </c>
    </row>
    <row r="6774" spans="1:13" x14ac:dyDescent="0.25">
      <c r="A6774">
        <v>10000006772</v>
      </c>
      <c r="B6774">
        <f t="shared" ca="1" si="1052"/>
        <v>80962624</v>
      </c>
      <c r="C6774" t="str">
        <f t="shared" ca="1" si="1053"/>
        <v>29/6/2010</v>
      </c>
      <c r="D6774" t="str">
        <f t="shared" ca="1" si="1054"/>
        <v>NO</v>
      </c>
      <c r="E6774" t="s">
        <v>125</v>
      </c>
      <c r="F6774" t="s">
        <v>126</v>
      </c>
      <c r="G6774">
        <f t="shared" ca="1" si="1055"/>
        <v>19</v>
      </c>
      <c r="H6774">
        <f t="shared" ca="1" si="1056"/>
        <v>3734</v>
      </c>
      <c r="I6774">
        <f t="shared" ca="1" si="1057"/>
        <v>21</v>
      </c>
      <c r="J6774">
        <f t="shared" ca="1" si="1058"/>
        <v>4</v>
      </c>
      <c r="K6774" t="str">
        <f t="shared" ca="1" si="1059"/>
        <v>15/4/2020</v>
      </c>
      <c r="L6774">
        <f t="shared" ca="1" si="1060"/>
        <v>20240656</v>
      </c>
      <c r="M6774">
        <f t="shared" ca="1" si="1061"/>
        <v>80962624</v>
      </c>
    </row>
    <row r="6775" spans="1:13" x14ac:dyDescent="0.25">
      <c r="A6775">
        <v>10000006773</v>
      </c>
      <c r="B6775">
        <f t="shared" ca="1" si="1052"/>
        <v>70817216</v>
      </c>
      <c r="C6775" t="str">
        <f t="shared" ca="1" si="1053"/>
        <v>2/7/2004</v>
      </c>
      <c r="D6775" t="str">
        <f t="shared" ca="1" si="1054"/>
        <v>NO</v>
      </c>
      <c r="E6775" t="s">
        <v>125</v>
      </c>
      <c r="F6775" t="s">
        <v>126</v>
      </c>
      <c r="G6775">
        <f t="shared" ca="1" si="1055"/>
        <v>947</v>
      </c>
      <c r="H6775">
        <f t="shared" ca="1" si="1056"/>
        <v>3629</v>
      </c>
      <c r="I6775">
        <f t="shared" ca="1" si="1057"/>
        <v>31</v>
      </c>
      <c r="J6775">
        <f t="shared" ca="1" si="1058"/>
        <v>12</v>
      </c>
      <c r="K6775" t="str">
        <f t="shared" ca="1" si="1059"/>
        <v>15/8/2019</v>
      </c>
      <c r="L6775">
        <f t="shared" ca="1" si="1060"/>
        <v>5901434.666666667</v>
      </c>
      <c r="M6775">
        <f t="shared" ca="1" si="1061"/>
        <v>70817216</v>
      </c>
    </row>
    <row r="6776" spans="1:13" x14ac:dyDescent="0.25">
      <c r="A6776">
        <v>10000006774</v>
      </c>
      <c r="B6776">
        <f t="shared" ca="1" si="1052"/>
        <v>70920144</v>
      </c>
      <c r="C6776" t="str">
        <f t="shared" ca="1" si="1053"/>
        <v>15/6/2014</v>
      </c>
      <c r="D6776" t="str">
        <f t="shared" ca="1" si="1054"/>
        <v>SI</v>
      </c>
      <c r="E6776" t="s">
        <v>125</v>
      </c>
      <c r="F6776" t="s">
        <v>126</v>
      </c>
      <c r="G6776">
        <f t="shared" ca="1" si="1055"/>
        <v>208</v>
      </c>
      <c r="H6776">
        <f t="shared" ca="1" si="1056"/>
        <v>3017</v>
      </c>
      <c r="I6776">
        <f t="shared" ca="1" si="1057"/>
        <v>6</v>
      </c>
      <c r="J6776">
        <f t="shared" ca="1" si="1058"/>
        <v>6</v>
      </c>
      <c r="K6776" t="str">
        <f t="shared" ca="1" si="1059"/>
        <v>22/2/2019</v>
      </c>
      <c r="L6776">
        <f t="shared" ca="1" si="1060"/>
        <v>11820024</v>
      </c>
      <c r="M6776">
        <f t="shared" ca="1" si="1061"/>
        <v>70920144</v>
      </c>
    </row>
    <row r="6777" spans="1:13" x14ac:dyDescent="0.25">
      <c r="A6777">
        <v>10000006775</v>
      </c>
      <c r="B6777">
        <f t="shared" ca="1" si="1052"/>
        <v>67047165</v>
      </c>
      <c r="C6777" t="str">
        <f t="shared" ca="1" si="1053"/>
        <v>17/2/2005</v>
      </c>
      <c r="D6777" t="str">
        <f t="shared" ca="1" si="1054"/>
        <v>NO</v>
      </c>
      <c r="E6777" t="s">
        <v>125</v>
      </c>
      <c r="F6777" t="s">
        <v>126</v>
      </c>
      <c r="G6777">
        <f t="shared" ca="1" si="1055"/>
        <v>94</v>
      </c>
      <c r="H6777">
        <f t="shared" ca="1" si="1056"/>
        <v>2138</v>
      </c>
      <c r="I6777">
        <f t="shared" ca="1" si="1057"/>
        <v>1</v>
      </c>
      <c r="J6777">
        <f t="shared" ca="1" si="1058"/>
        <v>5</v>
      </c>
      <c r="K6777" t="str">
        <f t="shared" ca="1" si="1059"/>
        <v>14/10/2017</v>
      </c>
      <c r="L6777">
        <f t="shared" ca="1" si="1060"/>
        <v>13409433</v>
      </c>
      <c r="M6777">
        <f t="shared" ca="1" si="1061"/>
        <v>67047165</v>
      </c>
    </row>
    <row r="6778" spans="1:13" x14ac:dyDescent="0.25">
      <c r="A6778">
        <v>10000006776</v>
      </c>
      <c r="B6778">
        <f t="shared" ca="1" si="1052"/>
        <v>17499845</v>
      </c>
      <c r="C6778" t="str">
        <f t="shared" ca="1" si="1053"/>
        <v>13/5/2004</v>
      </c>
      <c r="D6778" t="str">
        <f t="shared" ca="1" si="1054"/>
        <v>NO</v>
      </c>
      <c r="E6778" t="s">
        <v>125</v>
      </c>
      <c r="F6778" t="s">
        <v>126</v>
      </c>
      <c r="G6778">
        <f t="shared" ca="1" si="1055"/>
        <v>998</v>
      </c>
      <c r="H6778">
        <f t="shared" ca="1" si="1056"/>
        <v>922</v>
      </c>
      <c r="I6778">
        <f t="shared" ca="1" si="1057"/>
        <v>30</v>
      </c>
      <c r="J6778">
        <f t="shared" ca="1" si="1058"/>
        <v>5</v>
      </c>
      <c r="K6778" t="str">
        <f t="shared" ca="1" si="1059"/>
        <v>3/11/2018</v>
      </c>
      <c r="L6778">
        <f t="shared" ca="1" si="1060"/>
        <v>3499969</v>
      </c>
      <c r="M6778">
        <f t="shared" ca="1" si="1061"/>
        <v>17499845</v>
      </c>
    </row>
    <row r="6779" spans="1:13" x14ac:dyDescent="0.25">
      <c r="A6779">
        <v>10000006777</v>
      </c>
      <c r="B6779">
        <f t="shared" ca="1" si="1052"/>
        <v>67279868</v>
      </c>
      <c r="C6779" t="str">
        <f t="shared" ca="1" si="1053"/>
        <v>22/9/2012</v>
      </c>
      <c r="D6779" t="str">
        <f t="shared" ca="1" si="1054"/>
        <v>SI</v>
      </c>
      <c r="E6779" t="s">
        <v>125</v>
      </c>
      <c r="F6779" t="s">
        <v>126</v>
      </c>
      <c r="G6779">
        <f t="shared" ca="1" si="1055"/>
        <v>867</v>
      </c>
      <c r="H6779">
        <f t="shared" ca="1" si="1056"/>
        <v>3810</v>
      </c>
      <c r="I6779">
        <f t="shared" ca="1" si="1057"/>
        <v>39</v>
      </c>
      <c r="J6779">
        <f t="shared" ca="1" si="1058"/>
        <v>6</v>
      </c>
      <c r="K6779" t="str">
        <f t="shared" ca="1" si="1059"/>
        <v>8/1/2017</v>
      </c>
      <c r="L6779">
        <f t="shared" ca="1" si="1060"/>
        <v>11213311.333333334</v>
      </c>
      <c r="M6779">
        <f t="shared" ca="1" si="1061"/>
        <v>67279868</v>
      </c>
    </row>
    <row r="6780" spans="1:13" x14ac:dyDescent="0.25">
      <c r="A6780">
        <v>10000006778</v>
      </c>
      <c r="B6780">
        <f t="shared" ca="1" si="1052"/>
        <v>36571727</v>
      </c>
      <c r="C6780" t="str">
        <f t="shared" ca="1" si="1053"/>
        <v>22/10/2005</v>
      </c>
      <c r="D6780" t="str">
        <f t="shared" ca="1" si="1054"/>
        <v>NO</v>
      </c>
      <c r="E6780" t="s">
        <v>125</v>
      </c>
      <c r="F6780" t="s">
        <v>126</v>
      </c>
      <c r="G6780">
        <f t="shared" ca="1" si="1055"/>
        <v>834</v>
      </c>
      <c r="H6780">
        <f t="shared" ca="1" si="1056"/>
        <v>782</v>
      </c>
      <c r="I6780">
        <f t="shared" ca="1" si="1057"/>
        <v>38</v>
      </c>
      <c r="J6780">
        <f t="shared" ca="1" si="1058"/>
        <v>1</v>
      </c>
      <c r="K6780" t="str">
        <f t="shared" ca="1" si="1059"/>
        <v>25/9/2020</v>
      </c>
      <c r="L6780">
        <f t="shared" ca="1" si="1060"/>
        <v>36571727</v>
      </c>
      <c r="M6780">
        <f t="shared" ca="1" si="1061"/>
        <v>36571727</v>
      </c>
    </row>
    <row r="6781" spans="1:13" x14ac:dyDescent="0.25">
      <c r="A6781">
        <v>10000006779</v>
      </c>
      <c r="B6781">
        <f t="shared" ca="1" si="1052"/>
        <v>99441209</v>
      </c>
      <c r="C6781" t="str">
        <f t="shared" ca="1" si="1053"/>
        <v>8/3/2014</v>
      </c>
      <c r="D6781" t="str">
        <f t="shared" ca="1" si="1054"/>
        <v>SI</v>
      </c>
      <c r="E6781" t="s">
        <v>125</v>
      </c>
      <c r="F6781" t="s">
        <v>126</v>
      </c>
      <c r="G6781">
        <f t="shared" ca="1" si="1055"/>
        <v>672</v>
      </c>
      <c r="H6781">
        <f t="shared" ca="1" si="1056"/>
        <v>1882</v>
      </c>
      <c r="I6781">
        <f t="shared" ca="1" si="1057"/>
        <v>28</v>
      </c>
      <c r="J6781">
        <f t="shared" ca="1" si="1058"/>
        <v>2</v>
      </c>
      <c r="K6781" t="str">
        <f t="shared" ca="1" si="1059"/>
        <v>21/7/2020</v>
      </c>
      <c r="L6781">
        <f t="shared" ca="1" si="1060"/>
        <v>49720604.5</v>
      </c>
      <c r="M6781">
        <f t="shared" ca="1" si="1061"/>
        <v>99441209</v>
      </c>
    </row>
    <row r="6782" spans="1:13" x14ac:dyDescent="0.25">
      <c r="A6782">
        <v>10000006780</v>
      </c>
      <c r="B6782">
        <f t="shared" ca="1" si="1052"/>
        <v>11504451</v>
      </c>
      <c r="C6782" t="str">
        <f t="shared" ca="1" si="1053"/>
        <v>12/12/2004</v>
      </c>
      <c r="D6782" t="str">
        <f t="shared" ca="1" si="1054"/>
        <v>SI</v>
      </c>
      <c r="E6782" t="s">
        <v>125</v>
      </c>
      <c r="F6782" t="s">
        <v>126</v>
      </c>
      <c r="G6782">
        <f t="shared" ca="1" si="1055"/>
        <v>957</v>
      </c>
      <c r="H6782">
        <f t="shared" ca="1" si="1056"/>
        <v>1304</v>
      </c>
      <c r="I6782">
        <f t="shared" ca="1" si="1057"/>
        <v>10</v>
      </c>
      <c r="J6782">
        <f t="shared" ca="1" si="1058"/>
        <v>8</v>
      </c>
      <c r="K6782" t="str">
        <f t="shared" ca="1" si="1059"/>
        <v>16/8/2019</v>
      </c>
      <c r="L6782">
        <f t="shared" ca="1" si="1060"/>
        <v>1438056.375</v>
      </c>
      <c r="M6782">
        <f t="shared" ca="1" si="1061"/>
        <v>11504451</v>
      </c>
    </row>
    <row r="6783" spans="1:13" x14ac:dyDescent="0.25">
      <c r="A6783">
        <v>10000006781</v>
      </c>
      <c r="B6783">
        <f t="shared" ca="1" si="1052"/>
        <v>17502423</v>
      </c>
      <c r="C6783" t="str">
        <f t="shared" ca="1" si="1053"/>
        <v>9/3/2006</v>
      </c>
      <c r="D6783" t="str">
        <f t="shared" ca="1" si="1054"/>
        <v>SI</v>
      </c>
      <c r="E6783" t="s">
        <v>125</v>
      </c>
      <c r="F6783" t="s">
        <v>126</v>
      </c>
      <c r="G6783">
        <f t="shared" ca="1" si="1055"/>
        <v>850</v>
      </c>
      <c r="H6783">
        <f t="shared" ca="1" si="1056"/>
        <v>6</v>
      </c>
      <c r="I6783">
        <f t="shared" ca="1" si="1057"/>
        <v>5</v>
      </c>
      <c r="J6783">
        <f t="shared" ca="1" si="1058"/>
        <v>5</v>
      </c>
      <c r="K6783" t="str">
        <f t="shared" ca="1" si="1059"/>
        <v>8/6/2016</v>
      </c>
      <c r="L6783">
        <f t="shared" ca="1" si="1060"/>
        <v>3500484.6</v>
      </c>
      <c r="M6783">
        <f t="shared" ca="1" si="1061"/>
        <v>17502423</v>
      </c>
    </row>
    <row r="6784" spans="1:13" x14ac:dyDescent="0.25">
      <c r="A6784">
        <v>10000006782</v>
      </c>
      <c r="B6784">
        <f t="shared" ca="1" si="1052"/>
        <v>2249822</v>
      </c>
      <c r="C6784" t="str">
        <f t="shared" ca="1" si="1053"/>
        <v>12/6/2010</v>
      </c>
      <c r="D6784" t="str">
        <f t="shared" ca="1" si="1054"/>
        <v>NO</v>
      </c>
      <c r="E6784" t="s">
        <v>125</v>
      </c>
      <c r="F6784" t="s">
        <v>126</v>
      </c>
      <c r="G6784">
        <f t="shared" ca="1" si="1055"/>
        <v>13</v>
      </c>
      <c r="H6784">
        <f t="shared" ca="1" si="1056"/>
        <v>4335</v>
      </c>
      <c r="I6784">
        <f t="shared" ca="1" si="1057"/>
        <v>19</v>
      </c>
      <c r="J6784">
        <f t="shared" ca="1" si="1058"/>
        <v>8</v>
      </c>
      <c r="K6784" t="str">
        <f t="shared" ca="1" si="1059"/>
        <v>15/9/2019</v>
      </c>
      <c r="L6784">
        <f t="shared" ca="1" si="1060"/>
        <v>281227.75</v>
      </c>
      <c r="M6784">
        <f t="shared" ca="1" si="1061"/>
        <v>2249822</v>
      </c>
    </row>
    <row r="6785" spans="1:13" x14ac:dyDescent="0.25">
      <c r="A6785">
        <v>10000006783</v>
      </c>
      <c r="B6785">
        <f t="shared" ca="1" si="1052"/>
        <v>40379140</v>
      </c>
      <c r="C6785" t="str">
        <f t="shared" ca="1" si="1053"/>
        <v>16/12/2014</v>
      </c>
      <c r="D6785" t="str">
        <f t="shared" ca="1" si="1054"/>
        <v>SI</v>
      </c>
      <c r="E6785" t="s">
        <v>125</v>
      </c>
      <c r="F6785" t="s">
        <v>126</v>
      </c>
      <c r="G6785">
        <f t="shared" ca="1" si="1055"/>
        <v>552</v>
      </c>
      <c r="H6785">
        <f t="shared" ca="1" si="1056"/>
        <v>2680</v>
      </c>
      <c r="I6785">
        <f t="shared" ca="1" si="1057"/>
        <v>44</v>
      </c>
      <c r="J6785">
        <f t="shared" ca="1" si="1058"/>
        <v>6</v>
      </c>
      <c r="K6785" t="str">
        <f t="shared" ca="1" si="1059"/>
        <v>18/8/2019</v>
      </c>
      <c r="L6785">
        <f t="shared" ca="1" si="1060"/>
        <v>6729856.666666667</v>
      </c>
      <c r="M6785">
        <f t="shared" ca="1" si="1061"/>
        <v>40379140</v>
      </c>
    </row>
    <row r="6786" spans="1:13" x14ac:dyDescent="0.25">
      <c r="A6786">
        <v>10000006784</v>
      </c>
      <c r="B6786">
        <f t="shared" ca="1" si="1052"/>
        <v>22542385</v>
      </c>
      <c r="C6786" t="str">
        <f t="shared" ca="1" si="1053"/>
        <v>29/1/2012</v>
      </c>
      <c r="D6786" t="str">
        <f t="shared" ca="1" si="1054"/>
        <v>SI</v>
      </c>
      <c r="E6786" t="s">
        <v>125</v>
      </c>
      <c r="F6786" t="s">
        <v>126</v>
      </c>
      <c r="G6786">
        <f t="shared" ca="1" si="1055"/>
        <v>707</v>
      </c>
      <c r="H6786">
        <f t="shared" ca="1" si="1056"/>
        <v>4174</v>
      </c>
      <c r="I6786">
        <f t="shared" ca="1" si="1057"/>
        <v>47</v>
      </c>
      <c r="J6786">
        <f t="shared" ca="1" si="1058"/>
        <v>3</v>
      </c>
      <c r="K6786" t="str">
        <f t="shared" ca="1" si="1059"/>
        <v>22/10/2016</v>
      </c>
      <c r="L6786">
        <f t="shared" ca="1" si="1060"/>
        <v>7514128.333333333</v>
      </c>
      <c r="M6786">
        <f t="shared" ca="1" si="1061"/>
        <v>22542385</v>
      </c>
    </row>
    <row r="6787" spans="1:13" x14ac:dyDescent="0.25">
      <c r="A6787">
        <v>10000006785</v>
      </c>
      <c r="B6787">
        <f t="shared" ca="1" si="1052"/>
        <v>84153924</v>
      </c>
      <c r="C6787" t="str">
        <f t="shared" ca="1" si="1053"/>
        <v>19/2/2010</v>
      </c>
      <c r="D6787" t="str">
        <f t="shared" ca="1" si="1054"/>
        <v>NO</v>
      </c>
      <c r="E6787" t="s">
        <v>125</v>
      </c>
      <c r="F6787" t="s">
        <v>126</v>
      </c>
      <c r="G6787">
        <f t="shared" ca="1" si="1055"/>
        <v>226</v>
      </c>
      <c r="H6787">
        <f t="shared" ca="1" si="1056"/>
        <v>3585</v>
      </c>
      <c r="I6787">
        <f t="shared" ca="1" si="1057"/>
        <v>4</v>
      </c>
      <c r="J6787">
        <f t="shared" ca="1" si="1058"/>
        <v>10</v>
      </c>
      <c r="K6787" t="str">
        <f t="shared" ca="1" si="1059"/>
        <v>2/12/2016</v>
      </c>
      <c r="L6787">
        <f t="shared" ca="1" si="1060"/>
        <v>8415392.4000000004</v>
      </c>
      <c r="M6787">
        <f t="shared" ca="1" si="1061"/>
        <v>84153924</v>
      </c>
    </row>
    <row r="6788" spans="1:13" x14ac:dyDescent="0.25">
      <c r="A6788">
        <v>10000006786</v>
      </c>
      <c r="B6788">
        <f t="shared" ref="B6788:B6851" ca="1" si="1062">RANDBETWEEN(1,100000000)</f>
        <v>93255527</v>
      </c>
      <c r="C6788" t="str">
        <f t="shared" ref="C6788:C6851" ca="1" si="1063">RANDBETWEEN(1,30)&amp;"/"&amp;RANDBETWEEN(1,12)&amp;"/"&amp;RANDBETWEEN(2000,2015)</f>
        <v>18/8/2003</v>
      </c>
      <c r="D6788" t="str">
        <f t="shared" ref="D6788:D6851" ca="1" si="1064">CHOOSE(RANDBETWEEN(1,2),"SI","NO")</f>
        <v>SI</v>
      </c>
      <c r="E6788" t="s">
        <v>125</v>
      </c>
      <c r="F6788" t="s">
        <v>126</v>
      </c>
      <c r="G6788">
        <f t="shared" ref="G6788:G6851" ca="1" si="1065">RANDBETWEEN(1,1000)</f>
        <v>272</v>
      </c>
      <c r="H6788">
        <f t="shared" ref="H6788:H6851" ca="1" si="1066">RANDBETWEEN(1,5000)</f>
        <v>2936</v>
      </c>
      <c r="I6788">
        <f t="shared" ref="I6788:I6851" ca="1" si="1067">RANDBETWEEN(1,50)</f>
        <v>17</v>
      </c>
      <c r="J6788">
        <f t="shared" ref="J6788:J6851" ca="1" si="1068">RANDBETWEEN(1,12)</f>
        <v>1</v>
      </c>
      <c r="K6788" t="str">
        <f t="shared" ref="K6788:K6851" ca="1" si="1069">RANDBETWEEN(1,30)&amp;"/"&amp;RANDBETWEEN(1,12)&amp;"/"&amp;RANDBETWEEN(2016,2020)</f>
        <v>14/4/2020</v>
      </c>
      <c r="L6788">
        <f t="shared" ca="1" si="1060"/>
        <v>93255527</v>
      </c>
      <c r="M6788">
        <f t="shared" ca="1" si="1061"/>
        <v>93255527</v>
      </c>
    </row>
    <row r="6789" spans="1:13" x14ac:dyDescent="0.25">
      <c r="A6789">
        <v>10000006787</v>
      </c>
      <c r="B6789">
        <f t="shared" ca="1" si="1062"/>
        <v>91201847</v>
      </c>
      <c r="C6789" t="str">
        <f t="shared" ca="1" si="1063"/>
        <v>1/12/2007</v>
      </c>
      <c r="D6789" t="str">
        <f t="shared" ca="1" si="1064"/>
        <v>NO</v>
      </c>
      <c r="E6789" t="s">
        <v>125</v>
      </c>
      <c r="F6789" t="s">
        <v>126</v>
      </c>
      <c r="G6789">
        <f t="shared" ca="1" si="1065"/>
        <v>725</v>
      </c>
      <c r="H6789">
        <f t="shared" ca="1" si="1066"/>
        <v>1752</v>
      </c>
      <c r="I6789">
        <f t="shared" ca="1" si="1067"/>
        <v>45</v>
      </c>
      <c r="J6789">
        <f t="shared" ca="1" si="1068"/>
        <v>11</v>
      </c>
      <c r="K6789" t="str">
        <f t="shared" ca="1" si="1069"/>
        <v>17/8/2016</v>
      </c>
      <c r="L6789">
        <f t="shared" ca="1" si="1060"/>
        <v>8291077</v>
      </c>
      <c r="M6789">
        <f t="shared" ca="1" si="1061"/>
        <v>91201847</v>
      </c>
    </row>
    <row r="6790" spans="1:13" x14ac:dyDescent="0.25">
      <c r="A6790">
        <v>10000006788</v>
      </c>
      <c r="B6790">
        <f t="shared" ca="1" si="1062"/>
        <v>36984084</v>
      </c>
      <c r="C6790" t="str">
        <f t="shared" ca="1" si="1063"/>
        <v>6/12/2000</v>
      </c>
      <c r="D6790" t="str">
        <f t="shared" ca="1" si="1064"/>
        <v>NO</v>
      </c>
      <c r="E6790" t="s">
        <v>125</v>
      </c>
      <c r="F6790" t="s">
        <v>126</v>
      </c>
      <c r="G6790">
        <f t="shared" ca="1" si="1065"/>
        <v>246</v>
      </c>
      <c r="H6790">
        <f t="shared" ca="1" si="1066"/>
        <v>3782</v>
      </c>
      <c r="I6790">
        <f t="shared" ca="1" si="1067"/>
        <v>15</v>
      </c>
      <c r="J6790">
        <f t="shared" ca="1" si="1068"/>
        <v>11</v>
      </c>
      <c r="K6790" t="str">
        <f t="shared" ca="1" si="1069"/>
        <v>7/5/2016</v>
      </c>
      <c r="L6790">
        <f t="shared" ca="1" si="1060"/>
        <v>3362189.4545454546</v>
      </c>
      <c r="M6790">
        <f t="shared" ca="1" si="1061"/>
        <v>36984084</v>
      </c>
    </row>
    <row r="6791" spans="1:13" x14ac:dyDescent="0.25">
      <c r="A6791">
        <v>10000006789</v>
      </c>
      <c r="B6791">
        <f t="shared" ca="1" si="1062"/>
        <v>42978675</v>
      </c>
      <c r="C6791" t="str">
        <f t="shared" ca="1" si="1063"/>
        <v>27/7/2000</v>
      </c>
      <c r="D6791" t="str">
        <f t="shared" ca="1" si="1064"/>
        <v>SI</v>
      </c>
      <c r="E6791" t="s">
        <v>125</v>
      </c>
      <c r="F6791" t="s">
        <v>126</v>
      </c>
      <c r="G6791">
        <f t="shared" ca="1" si="1065"/>
        <v>767</v>
      </c>
      <c r="H6791">
        <f t="shared" ca="1" si="1066"/>
        <v>2019</v>
      </c>
      <c r="I6791">
        <f t="shared" ca="1" si="1067"/>
        <v>47</v>
      </c>
      <c r="J6791">
        <f t="shared" ca="1" si="1068"/>
        <v>5</v>
      </c>
      <c r="K6791" t="str">
        <f t="shared" ca="1" si="1069"/>
        <v>10/11/2019</v>
      </c>
      <c r="L6791">
        <f t="shared" ca="1" si="1060"/>
        <v>8595735</v>
      </c>
      <c r="M6791">
        <f t="shared" ca="1" si="1061"/>
        <v>42978675</v>
      </c>
    </row>
    <row r="6792" spans="1:13" x14ac:dyDescent="0.25">
      <c r="A6792">
        <v>10000006790</v>
      </c>
      <c r="B6792">
        <f t="shared" ca="1" si="1062"/>
        <v>19237067</v>
      </c>
      <c r="C6792" t="str">
        <f t="shared" ca="1" si="1063"/>
        <v>25/4/2007</v>
      </c>
      <c r="D6792" t="str">
        <f t="shared" ca="1" si="1064"/>
        <v>SI</v>
      </c>
      <c r="E6792" t="s">
        <v>125</v>
      </c>
      <c r="F6792" t="s">
        <v>126</v>
      </c>
      <c r="G6792">
        <f t="shared" ca="1" si="1065"/>
        <v>923</v>
      </c>
      <c r="H6792">
        <f t="shared" ca="1" si="1066"/>
        <v>4960</v>
      </c>
      <c r="I6792">
        <f t="shared" ca="1" si="1067"/>
        <v>42</v>
      </c>
      <c r="J6792">
        <f t="shared" ca="1" si="1068"/>
        <v>6</v>
      </c>
      <c r="K6792" t="str">
        <f t="shared" ca="1" si="1069"/>
        <v>20/6/2016</v>
      </c>
      <c r="L6792">
        <f t="shared" ca="1" si="1060"/>
        <v>3206177.8333333335</v>
      </c>
      <c r="M6792">
        <f t="shared" ca="1" si="1061"/>
        <v>19237067</v>
      </c>
    </row>
    <row r="6793" spans="1:13" x14ac:dyDescent="0.25">
      <c r="A6793">
        <v>10000006791</v>
      </c>
      <c r="B6793">
        <f t="shared" ca="1" si="1062"/>
        <v>64670186</v>
      </c>
      <c r="C6793" t="str">
        <f t="shared" ca="1" si="1063"/>
        <v>26/8/2009</v>
      </c>
      <c r="D6793" t="str">
        <f t="shared" ca="1" si="1064"/>
        <v>SI</v>
      </c>
      <c r="E6793" t="s">
        <v>125</v>
      </c>
      <c r="F6793" t="s">
        <v>126</v>
      </c>
      <c r="G6793">
        <f t="shared" ca="1" si="1065"/>
        <v>78</v>
      </c>
      <c r="H6793">
        <f t="shared" ca="1" si="1066"/>
        <v>1076</v>
      </c>
      <c r="I6793">
        <f t="shared" ca="1" si="1067"/>
        <v>12</v>
      </c>
      <c r="J6793">
        <f t="shared" ca="1" si="1068"/>
        <v>5</v>
      </c>
      <c r="K6793" t="str">
        <f t="shared" ca="1" si="1069"/>
        <v>29/7/2018</v>
      </c>
      <c r="L6793">
        <f t="shared" ca="1" si="1060"/>
        <v>12934037.199999999</v>
      </c>
      <c r="M6793">
        <f t="shared" ca="1" si="1061"/>
        <v>64670186</v>
      </c>
    </row>
    <row r="6794" spans="1:13" x14ac:dyDescent="0.25">
      <c r="A6794">
        <v>10000006792</v>
      </c>
      <c r="B6794">
        <f t="shared" ca="1" si="1062"/>
        <v>64095149</v>
      </c>
      <c r="C6794" t="str">
        <f t="shared" ca="1" si="1063"/>
        <v>24/1/2007</v>
      </c>
      <c r="D6794" t="str">
        <f t="shared" ca="1" si="1064"/>
        <v>NO</v>
      </c>
      <c r="E6794" t="s">
        <v>125</v>
      </c>
      <c r="F6794" t="s">
        <v>126</v>
      </c>
      <c r="G6794">
        <f t="shared" ca="1" si="1065"/>
        <v>519</v>
      </c>
      <c r="H6794">
        <f t="shared" ca="1" si="1066"/>
        <v>4147</v>
      </c>
      <c r="I6794">
        <f t="shared" ca="1" si="1067"/>
        <v>42</v>
      </c>
      <c r="J6794">
        <f t="shared" ca="1" si="1068"/>
        <v>3</v>
      </c>
      <c r="K6794" t="str">
        <f t="shared" ca="1" si="1069"/>
        <v>24/5/2017</v>
      </c>
      <c r="L6794">
        <f t="shared" ca="1" si="1060"/>
        <v>21365049.666666668</v>
      </c>
      <c r="M6794">
        <f t="shared" ca="1" si="1061"/>
        <v>64095149</v>
      </c>
    </row>
    <row r="6795" spans="1:13" x14ac:dyDescent="0.25">
      <c r="A6795">
        <v>10000006793</v>
      </c>
      <c r="B6795">
        <f t="shared" ca="1" si="1062"/>
        <v>88474830</v>
      </c>
      <c r="C6795" t="str">
        <f t="shared" ca="1" si="1063"/>
        <v>6/2/2013</v>
      </c>
      <c r="D6795" t="str">
        <f t="shared" ca="1" si="1064"/>
        <v>SI</v>
      </c>
      <c r="E6795" t="s">
        <v>125</v>
      </c>
      <c r="F6795" t="s">
        <v>126</v>
      </c>
      <c r="G6795">
        <f t="shared" ca="1" si="1065"/>
        <v>127</v>
      </c>
      <c r="H6795">
        <f t="shared" ca="1" si="1066"/>
        <v>4523</v>
      </c>
      <c r="I6795">
        <f t="shared" ca="1" si="1067"/>
        <v>40</v>
      </c>
      <c r="J6795">
        <f t="shared" ca="1" si="1068"/>
        <v>10</v>
      </c>
      <c r="K6795" t="str">
        <f t="shared" ca="1" si="1069"/>
        <v>24/1/2018</v>
      </c>
      <c r="L6795">
        <f t="shared" ca="1" si="1060"/>
        <v>8847483</v>
      </c>
      <c r="M6795">
        <f t="shared" ca="1" si="1061"/>
        <v>88474830</v>
      </c>
    </row>
    <row r="6796" spans="1:13" x14ac:dyDescent="0.25">
      <c r="A6796">
        <v>10000006794</v>
      </c>
      <c r="B6796">
        <f t="shared" ca="1" si="1062"/>
        <v>72887583</v>
      </c>
      <c r="C6796" t="str">
        <f t="shared" ca="1" si="1063"/>
        <v>29/1/2005</v>
      </c>
      <c r="D6796" t="str">
        <f t="shared" ca="1" si="1064"/>
        <v>SI</v>
      </c>
      <c r="E6796" t="s">
        <v>125</v>
      </c>
      <c r="F6796" t="s">
        <v>126</v>
      </c>
      <c r="G6796">
        <f t="shared" ca="1" si="1065"/>
        <v>362</v>
      </c>
      <c r="H6796">
        <f t="shared" ca="1" si="1066"/>
        <v>129</v>
      </c>
      <c r="I6796">
        <f t="shared" ca="1" si="1067"/>
        <v>7</v>
      </c>
      <c r="J6796">
        <f t="shared" ca="1" si="1068"/>
        <v>7</v>
      </c>
      <c r="K6796" t="str">
        <f t="shared" ca="1" si="1069"/>
        <v>28/9/2019</v>
      </c>
      <c r="L6796">
        <f t="shared" ca="1" si="1060"/>
        <v>10412511.857142856</v>
      </c>
      <c r="M6796">
        <f t="shared" ca="1" si="1061"/>
        <v>72887583</v>
      </c>
    </row>
    <row r="6797" spans="1:13" x14ac:dyDescent="0.25">
      <c r="A6797">
        <v>10000006795</v>
      </c>
      <c r="B6797">
        <f t="shared" ca="1" si="1062"/>
        <v>704557</v>
      </c>
      <c r="C6797" t="str">
        <f t="shared" ca="1" si="1063"/>
        <v>27/7/2002</v>
      </c>
      <c r="D6797" t="str">
        <f t="shared" ca="1" si="1064"/>
        <v>SI</v>
      </c>
      <c r="E6797" t="s">
        <v>125</v>
      </c>
      <c r="F6797" t="s">
        <v>126</v>
      </c>
      <c r="G6797">
        <f t="shared" ca="1" si="1065"/>
        <v>142</v>
      </c>
      <c r="H6797">
        <f t="shared" ca="1" si="1066"/>
        <v>3092</v>
      </c>
      <c r="I6797">
        <f t="shared" ca="1" si="1067"/>
        <v>43</v>
      </c>
      <c r="J6797">
        <f t="shared" ca="1" si="1068"/>
        <v>12</v>
      </c>
      <c r="K6797" t="str">
        <f t="shared" ca="1" si="1069"/>
        <v>15/1/2018</v>
      </c>
      <c r="L6797">
        <f t="shared" ca="1" si="1060"/>
        <v>58713.083333333336</v>
      </c>
      <c r="M6797">
        <f t="shared" ca="1" si="1061"/>
        <v>704557</v>
      </c>
    </row>
    <row r="6798" spans="1:13" x14ac:dyDescent="0.25">
      <c r="A6798">
        <v>10000006796</v>
      </c>
      <c r="B6798">
        <f t="shared" ca="1" si="1062"/>
        <v>79819645</v>
      </c>
      <c r="C6798" t="str">
        <f t="shared" ca="1" si="1063"/>
        <v>4/8/2008</v>
      </c>
      <c r="D6798" t="str">
        <f t="shared" ca="1" si="1064"/>
        <v>NO</v>
      </c>
      <c r="E6798" t="s">
        <v>125</v>
      </c>
      <c r="F6798" t="s">
        <v>126</v>
      </c>
      <c r="G6798">
        <f t="shared" ca="1" si="1065"/>
        <v>379</v>
      </c>
      <c r="H6798">
        <f t="shared" ca="1" si="1066"/>
        <v>1885</v>
      </c>
      <c r="I6798">
        <f t="shared" ca="1" si="1067"/>
        <v>29</v>
      </c>
      <c r="J6798">
        <f t="shared" ca="1" si="1068"/>
        <v>5</v>
      </c>
      <c r="K6798" t="str">
        <f t="shared" ca="1" si="1069"/>
        <v>4/4/2019</v>
      </c>
      <c r="L6798">
        <f t="shared" ca="1" si="1060"/>
        <v>15963929</v>
      </c>
      <c r="M6798">
        <f t="shared" ca="1" si="1061"/>
        <v>79819645</v>
      </c>
    </row>
    <row r="6799" spans="1:13" x14ac:dyDescent="0.25">
      <c r="A6799">
        <v>10000006797</v>
      </c>
      <c r="B6799">
        <f t="shared" ca="1" si="1062"/>
        <v>43112039</v>
      </c>
      <c r="C6799" t="str">
        <f t="shared" ca="1" si="1063"/>
        <v>11/5/2005</v>
      </c>
      <c r="D6799" t="str">
        <f t="shared" ca="1" si="1064"/>
        <v>NO</v>
      </c>
      <c r="E6799" t="s">
        <v>125</v>
      </c>
      <c r="F6799" t="s">
        <v>126</v>
      </c>
      <c r="G6799">
        <f t="shared" ca="1" si="1065"/>
        <v>23</v>
      </c>
      <c r="H6799">
        <f t="shared" ca="1" si="1066"/>
        <v>4249</v>
      </c>
      <c r="I6799">
        <f t="shared" ca="1" si="1067"/>
        <v>23</v>
      </c>
      <c r="J6799">
        <f t="shared" ca="1" si="1068"/>
        <v>11</v>
      </c>
      <c r="K6799" t="str">
        <f t="shared" ca="1" si="1069"/>
        <v>24/3/2020</v>
      </c>
      <c r="L6799">
        <f t="shared" ca="1" si="1060"/>
        <v>3919276.2727272729</v>
      </c>
      <c r="M6799">
        <f t="shared" ca="1" si="1061"/>
        <v>43112039</v>
      </c>
    </row>
    <row r="6800" spans="1:13" x14ac:dyDescent="0.25">
      <c r="A6800">
        <v>10000006798</v>
      </c>
      <c r="B6800">
        <f t="shared" ca="1" si="1062"/>
        <v>86438508</v>
      </c>
      <c r="C6800" t="str">
        <f t="shared" ca="1" si="1063"/>
        <v>28/2/2009</v>
      </c>
      <c r="D6800" t="str">
        <f t="shared" ca="1" si="1064"/>
        <v>SI</v>
      </c>
      <c r="E6800" t="s">
        <v>125</v>
      </c>
      <c r="F6800" t="s">
        <v>126</v>
      </c>
      <c r="G6800">
        <f t="shared" ca="1" si="1065"/>
        <v>390</v>
      </c>
      <c r="H6800">
        <f t="shared" ca="1" si="1066"/>
        <v>1007</v>
      </c>
      <c r="I6800">
        <f t="shared" ca="1" si="1067"/>
        <v>18</v>
      </c>
      <c r="J6800">
        <f t="shared" ca="1" si="1068"/>
        <v>9</v>
      </c>
      <c r="K6800" t="str">
        <f t="shared" ca="1" si="1069"/>
        <v>18/7/2020</v>
      </c>
      <c r="L6800">
        <f t="shared" ca="1" si="1060"/>
        <v>9604278.666666666</v>
      </c>
      <c r="M6800">
        <f t="shared" ca="1" si="1061"/>
        <v>86438508</v>
      </c>
    </row>
    <row r="6801" spans="1:13" x14ac:dyDescent="0.25">
      <c r="A6801">
        <v>10000006799</v>
      </c>
      <c r="B6801">
        <f t="shared" ca="1" si="1062"/>
        <v>99053294</v>
      </c>
      <c r="C6801" t="str">
        <f t="shared" ca="1" si="1063"/>
        <v>22/12/2014</v>
      </c>
      <c r="D6801" t="str">
        <f t="shared" ca="1" si="1064"/>
        <v>NO</v>
      </c>
      <c r="E6801" t="s">
        <v>125</v>
      </c>
      <c r="F6801" t="s">
        <v>126</v>
      </c>
      <c r="G6801">
        <f t="shared" ca="1" si="1065"/>
        <v>328</v>
      </c>
      <c r="H6801">
        <f t="shared" ca="1" si="1066"/>
        <v>273</v>
      </c>
      <c r="I6801">
        <f t="shared" ca="1" si="1067"/>
        <v>44</v>
      </c>
      <c r="J6801">
        <f t="shared" ca="1" si="1068"/>
        <v>2</v>
      </c>
      <c r="K6801" t="str">
        <f t="shared" ca="1" si="1069"/>
        <v>19/1/2017</v>
      </c>
      <c r="L6801">
        <f t="shared" ca="1" si="1060"/>
        <v>49526647</v>
      </c>
      <c r="M6801">
        <f t="shared" ca="1" si="1061"/>
        <v>99053294</v>
      </c>
    </row>
    <row r="6802" spans="1:13" x14ac:dyDescent="0.25">
      <c r="A6802">
        <v>10000006800</v>
      </c>
      <c r="B6802">
        <f t="shared" ca="1" si="1062"/>
        <v>22536445</v>
      </c>
      <c r="C6802" t="str">
        <f t="shared" ca="1" si="1063"/>
        <v>19/3/2001</v>
      </c>
      <c r="D6802" t="str">
        <f t="shared" ca="1" si="1064"/>
        <v>NO</v>
      </c>
      <c r="E6802" t="s">
        <v>125</v>
      </c>
      <c r="F6802" t="s">
        <v>126</v>
      </c>
      <c r="G6802">
        <f t="shared" ca="1" si="1065"/>
        <v>571</v>
      </c>
      <c r="H6802">
        <f t="shared" ca="1" si="1066"/>
        <v>142</v>
      </c>
      <c r="I6802">
        <f t="shared" ca="1" si="1067"/>
        <v>11</v>
      </c>
      <c r="J6802">
        <f t="shared" ca="1" si="1068"/>
        <v>8</v>
      </c>
      <c r="K6802" t="str">
        <f t="shared" ca="1" si="1069"/>
        <v>30/9/2017</v>
      </c>
      <c r="L6802">
        <f t="shared" ref="L6802:L6865" ca="1" si="1070">B6802/J6802</f>
        <v>2817055.625</v>
      </c>
      <c r="M6802">
        <f t="shared" ref="M6802:M6865" ca="1" si="1071">B6802</f>
        <v>22536445</v>
      </c>
    </row>
    <row r="6803" spans="1:13" x14ac:dyDescent="0.25">
      <c r="A6803">
        <v>10000006801</v>
      </c>
      <c r="B6803">
        <f t="shared" ca="1" si="1062"/>
        <v>92551678</v>
      </c>
      <c r="C6803" t="str">
        <f t="shared" ca="1" si="1063"/>
        <v>7/4/2004</v>
      </c>
      <c r="D6803" t="str">
        <f t="shared" ca="1" si="1064"/>
        <v>NO</v>
      </c>
      <c r="E6803" t="s">
        <v>125</v>
      </c>
      <c r="F6803" t="s">
        <v>126</v>
      </c>
      <c r="G6803">
        <f t="shared" ca="1" si="1065"/>
        <v>608</v>
      </c>
      <c r="H6803">
        <f t="shared" ca="1" si="1066"/>
        <v>1398</v>
      </c>
      <c r="I6803">
        <f t="shared" ca="1" si="1067"/>
        <v>2</v>
      </c>
      <c r="J6803">
        <f t="shared" ca="1" si="1068"/>
        <v>4</v>
      </c>
      <c r="K6803" t="str">
        <f t="shared" ca="1" si="1069"/>
        <v>29/1/2020</v>
      </c>
      <c r="L6803">
        <f t="shared" ca="1" si="1070"/>
        <v>23137919.5</v>
      </c>
      <c r="M6803">
        <f t="shared" ca="1" si="1071"/>
        <v>92551678</v>
      </c>
    </row>
    <row r="6804" spans="1:13" x14ac:dyDescent="0.25">
      <c r="A6804">
        <v>10000006802</v>
      </c>
      <c r="B6804">
        <f t="shared" ca="1" si="1062"/>
        <v>93476614</v>
      </c>
      <c r="C6804" t="str">
        <f t="shared" ca="1" si="1063"/>
        <v>17/1/2005</v>
      </c>
      <c r="D6804" t="str">
        <f t="shared" ca="1" si="1064"/>
        <v>SI</v>
      </c>
      <c r="E6804" t="s">
        <v>125</v>
      </c>
      <c r="F6804" t="s">
        <v>126</v>
      </c>
      <c r="G6804">
        <f t="shared" ca="1" si="1065"/>
        <v>717</v>
      </c>
      <c r="H6804">
        <f t="shared" ca="1" si="1066"/>
        <v>2380</v>
      </c>
      <c r="I6804">
        <f t="shared" ca="1" si="1067"/>
        <v>44</v>
      </c>
      <c r="J6804">
        <f t="shared" ca="1" si="1068"/>
        <v>8</v>
      </c>
      <c r="K6804" t="str">
        <f t="shared" ca="1" si="1069"/>
        <v>28/12/2020</v>
      </c>
      <c r="L6804">
        <f t="shared" ca="1" si="1070"/>
        <v>11684576.75</v>
      </c>
      <c r="M6804">
        <f t="shared" ca="1" si="1071"/>
        <v>93476614</v>
      </c>
    </row>
    <row r="6805" spans="1:13" x14ac:dyDescent="0.25">
      <c r="A6805">
        <v>10000006803</v>
      </c>
      <c r="B6805">
        <f t="shared" ca="1" si="1062"/>
        <v>73733329</v>
      </c>
      <c r="C6805" t="str">
        <f t="shared" ca="1" si="1063"/>
        <v>13/1/2003</v>
      </c>
      <c r="D6805" t="str">
        <f t="shared" ca="1" si="1064"/>
        <v>SI</v>
      </c>
      <c r="E6805" t="s">
        <v>125</v>
      </c>
      <c r="F6805" t="s">
        <v>126</v>
      </c>
      <c r="G6805">
        <f t="shared" ca="1" si="1065"/>
        <v>736</v>
      </c>
      <c r="H6805">
        <f t="shared" ca="1" si="1066"/>
        <v>2623</v>
      </c>
      <c r="I6805">
        <f t="shared" ca="1" si="1067"/>
        <v>3</v>
      </c>
      <c r="J6805">
        <f t="shared" ca="1" si="1068"/>
        <v>12</v>
      </c>
      <c r="K6805" t="str">
        <f t="shared" ca="1" si="1069"/>
        <v>22/10/2018</v>
      </c>
      <c r="L6805">
        <f t="shared" ca="1" si="1070"/>
        <v>6144444.083333333</v>
      </c>
      <c r="M6805">
        <f t="shared" ca="1" si="1071"/>
        <v>73733329</v>
      </c>
    </row>
    <row r="6806" spans="1:13" x14ac:dyDescent="0.25">
      <c r="A6806">
        <v>10000006804</v>
      </c>
      <c r="B6806">
        <f t="shared" ca="1" si="1062"/>
        <v>22180465</v>
      </c>
      <c r="C6806" t="str">
        <f t="shared" ca="1" si="1063"/>
        <v>19/2/2002</v>
      </c>
      <c r="D6806" t="str">
        <f t="shared" ca="1" si="1064"/>
        <v>SI</v>
      </c>
      <c r="E6806" t="s">
        <v>125</v>
      </c>
      <c r="F6806" t="s">
        <v>126</v>
      </c>
      <c r="G6806">
        <f t="shared" ca="1" si="1065"/>
        <v>232</v>
      </c>
      <c r="H6806">
        <f t="shared" ca="1" si="1066"/>
        <v>4961</v>
      </c>
      <c r="I6806">
        <f t="shared" ca="1" si="1067"/>
        <v>44</v>
      </c>
      <c r="J6806">
        <f t="shared" ca="1" si="1068"/>
        <v>10</v>
      </c>
      <c r="K6806" t="str">
        <f t="shared" ca="1" si="1069"/>
        <v>25/7/2019</v>
      </c>
      <c r="L6806">
        <f t="shared" ca="1" si="1070"/>
        <v>2218046.5</v>
      </c>
      <c r="M6806">
        <f t="shared" ca="1" si="1071"/>
        <v>22180465</v>
      </c>
    </row>
    <row r="6807" spans="1:13" x14ac:dyDescent="0.25">
      <c r="A6807">
        <v>10000006805</v>
      </c>
      <c r="B6807">
        <f t="shared" ca="1" si="1062"/>
        <v>19567720</v>
      </c>
      <c r="C6807" t="str">
        <f t="shared" ca="1" si="1063"/>
        <v>5/11/2003</v>
      </c>
      <c r="D6807" t="str">
        <f t="shared" ca="1" si="1064"/>
        <v>SI</v>
      </c>
      <c r="E6807" t="s">
        <v>125</v>
      </c>
      <c r="F6807" t="s">
        <v>126</v>
      </c>
      <c r="G6807">
        <f t="shared" ca="1" si="1065"/>
        <v>960</v>
      </c>
      <c r="H6807">
        <f t="shared" ca="1" si="1066"/>
        <v>4799</v>
      </c>
      <c r="I6807">
        <f t="shared" ca="1" si="1067"/>
        <v>7</v>
      </c>
      <c r="J6807">
        <f t="shared" ca="1" si="1068"/>
        <v>8</v>
      </c>
      <c r="K6807" t="str">
        <f t="shared" ca="1" si="1069"/>
        <v>4/3/2020</v>
      </c>
      <c r="L6807">
        <f t="shared" ca="1" si="1070"/>
        <v>2445965</v>
      </c>
      <c r="M6807">
        <f t="shared" ca="1" si="1071"/>
        <v>19567720</v>
      </c>
    </row>
    <row r="6808" spans="1:13" x14ac:dyDescent="0.25">
      <c r="A6808">
        <v>10000006806</v>
      </c>
      <c r="B6808">
        <f t="shared" ca="1" si="1062"/>
        <v>64004990</v>
      </c>
      <c r="C6808" t="str">
        <f t="shared" ca="1" si="1063"/>
        <v>27/9/2013</v>
      </c>
      <c r="D6808" t="str">
        <f t="shared" ca="1" si="1064"/>
        <v>NO</v>
      </c>
      <c r="E6808" t="s">
        <v>125</v>
      </c>
      <c r="F6808" t="s">
        <v>126</v>
      </c>
      <c r="G6808">
        <f t="shared" ca="1" si="1065"/>
        <v>683</v>
      </c>
      <c r="H6808">
        <f t="shared" ca="1" si="1066"/>
        <v>834</v>
      </c>
      <c r="I6808">
        <f t="shared" ca="1" si="1067"/>
        <v>27</v>
      </c>
      <c r="J6808">
        <f t="shared" ca="1" si="1068"/>
        <v>6</v>
      </c>
      <c r="K6808" t="str">
        <f t="shared" ca="1" si="1069"/>
        <v>28/1/2019</v>
      </c>
      <c r="L6808">
        <f t="shared" ca="1" si="1070"/>
        <v>10667498.333333334</v>
      </c>
      <c r="M6808">
        <f t="shared" ca="1" si="1071"/>
        <v>64004990</v>
      </c>
    </row>
    <row r="6809" spans="1:13" x14ac:dyDescent="0.25">
      <c r="A6809">
        <v>10000006807</v>
      </c>
      <c r="B6809">
        <f t="shared" ca="1" si="1062"/>
        <v>14449255</v>
      </c>
      <c r="C6809" t="str">
        <f t="shared" ca="1" si="1063"/>
        <v>6/3/2000</v>
      </c>
      <c r="D6809" t="str">
        <f t="shared" ca="1" si="1064"/>
        <v>SI</v>
      </c>
      <c r="E6809" t="s">
        <v>125</v>
      </c>
      <c r="F6809" t="s">
        <v>126</v>
      </c>
      <c r="G6809">
        <f t="shared" ca="1" si="1065"/>
        <v>784</v>
      </c>
      <c r="H6809">
        <f t="shared" ca="1" si="1066"/>
        <v>2742</v>
      </c>
      <c r="I6809">
        <f t="shared" ca="1" si="1067"/>
        <v>22</v>
      </c>
      <c r="J6809">
        <f t="shared" ca="1" si="1068"/>
        <v>5</v>
      </c>
      <c r="K6809" t="str">
        <f t="shared" ca="1" si="1069"/>
        <v>10/9/2019</v>
      </c>
      <c r="L6809">
        <f t="shared" ca="1" si="1070"/>
        <v>2889851</v>
      </c>
      <c r="M6809">
        <f t="shared" ca="1" si="1071"/>
        <v>14449255</v>
      </c>
    </row>
    <row r="6810" spans="1:13" x14ac:dyDescent="0.25">
      <c r="A6810">
        <v>10000006808</v>
      </c>
      <c r="B6810">
        <f t="shared" ca="1" si="1062"/>
        <v>53104917</v>
      </c>
      <c r="C6810" t="str">
        <f t="shared" ca="1" si="1063"/>
        <v>2/8/2005</v>
      </c>
      <c r="D6810" t="str">
        <f t="shared" ca="1" si="1064"/>
        <v>SI</v>
      </c>
      <c r="E6810" t="s">
        <v>125</v>
      </c>
      <c r="F6810" t="s">
        <v>126</v>
      </c>
      <c r="G6810">
        <f t="shared" ca="1" si="1065"/>
        <v>688</v>
      </c>
      <c r="H6810">
        <f t="shared" ca="1" si="1066"/>
        <v>3933</v>
      </c>
      <c r="I6810">
        <f t="shared" ca="1" si="1067"/>
        <v>31</v>
      </c>
      <c r="J6810">
        <f t="shared" ca="1" si="1068"/>
        <v>2</v>
      </c>
      <c r="K6810" t="str">
        <f t="shared" ca="1" si="1069"/>
        <v>7/4/2016</v>
      </c>
      <c r="L6810">
        <f t="shared" ca="1" si="1070"/>
        <v>26552458.5</v>
      </c>
      <c r="M6810">
        <f t="shared" ca="1" si="1071"/>
        <v>53104917</v>
      </c>
    </row>
    <row r="6811" spans="1:13" x14ac:dyDescent="0.25">
      <c r="A6811">
        <v>10000006809</v>
      </c>
      <c r="B6811">
        <f t="shared" ca="1" si="1062"/>
        <v>56194813</v>
      </c>
      <c r="C6811" t="str">
        <f t="shared" ca="1" si="1063"/>
        <v>21/11/2012</v>
      </c>
      <c r="D6811" t="str">
        <f t="shared" ca="1" si="1064"/>
        <v>SI</v>
      </c>
      <c r="E6811" t="s">
        <v>125</v>
      </c>
      <c r="F6811" t="s">
        <v>126</v>
      </c>
      <c r="G6811">
        <f t="shared" ca="1" si="1065"/>
        <v>40</v>
      </c>
      <c r="H6811">
        <f t="shared" ca="1" si="1066"/>
        <v>390</v>
      </c>
      <c r="I6811">
        <f t="shared" ca="1" si="1067"/>
        <v>4</v>
      </c>
      <c r="J6811">
        <f t="shared" ca="1" si="1068"/>
        <v>3</v>
      </c>
      <c r="K6811" t="str">
        <f t="shared" ca="1" si="1069"/>
        <v>18/6/2019</v>
      </c>
      <c r="L6811">
        <f t="shared" ca="1" si="1070"/>
        <v>18731604.333333332</v>
      </c>
      <c r="M6811">
        <f t="shared" ca="1" si="1071"/>
        <v>56194813</v>
      </c>
    </row>
    <row r="6812" spans="1:13" x14ac:dyDescent="0.25">
      <c r="A6812">
        <v>10000006810</v>
      </c>
      <c r="B6812">
        <f t="shared" ca="1" si="1062"/>
        <v>46503779</v>
      </c>
      <c r="C6812" t="str">
        <f t="shared" ca="1" si="1063"/>
        <v>3/2/2007</v>
      </c>
      <c r="D6812" t="str">
        <f t="shared" ca="1" si="1064"/>
        <v>SI</v>
      </c>
      <c r="E6812" t="s">
        <v>125</v>
      </c>
      <c r="F6812" t="s">
        <v>126</v>
      </c>
      <c r="G6812">
        <f t="shared" ca="1" si="1065"/>
        <v>590</v>
      </c>
      <c r="H6812">
        <f t="shared" ca="1" si="1066"/>
        <v>2422</v>
      </c>
      <c r="I6812">
        <f t="shared" ca="1" si="1067"/>
        <v>1</v>
      </c>
      <c r="J6812">
        <f t="shared" ca="1" si="1068"/>
        <v>8</v>
      </c>
      <c r="K6812" t="str">
        <f t="shared" ca="1" si="1069"/>
        <v>14/12/2020</v>
      </c>
      <c r="L6812">
        <f t="shared" ca="1" si="1070"/>
        <v>5812972.375</v>
      </c>
      <c r="M6812">
        <f t="shared" ca="1" si="1071"/>
        <v>46503779</v>
      </c>
    </row>
    <row r="6813" spans="1:13" x14ac:dyDescent="0.25">
      <c r="A6813">
        <v>10000006811</v>
      </c>
      <c r="B6813">
        <f t="shared" ca="1" si="1062"/>
        <v>47463824</v>
      </c>
      <c r="C6813" t="str">
        <f t="shared" ca="1" si="1063"/>
        <v>2/9/2004</v>
      </c>
      <c r="D6813" t="str">
        <f t="shared" ca="1" si="1064"/>
        <v>NO</v>
      </c>
      <c r="E6813" t="s">
        <v>125</v>
      </c>
      <c r="F6813" t="s">
        <v>126</v>
      </c>
      <c r="G6813">
        <f t="shared" ca="1" si="1065"/>
        <v>986</v>
      </c>
      <c r="H6813">
        <f t="shared" ca="1" si="1066"/>
        <v>1446</v>
      </c>
      <c r="I6813">
        <f t="shared" ca="1" si="1067"/>
        <v>44</v>
      </c>
      <c r="J6813">
        <f t="shared" ca="1" si="1068"/>
        <v>10</v>
      </c>
      <c r="K6813" t="str">
        <f t="shared" ca="1" si="1069"/>
        <v>16/7/2020</v>
      </c>
      <c r="L6813">
        <f t="shared" ca="1" si="1070"/>
        <v>4746382.4000000004</v>
      </c>
      <c r="M6813">
        <f t="shared" ca="1" si="1071"/>
        <v>47463824</v>
      </c>
    </row>
    <row r="6814" spans="1:13" x14ac:dyDescent="0.25">
      <c r="A6814">
        <v>10000006812</v>
      </c>
      <c r="B6814">
        <f t="shared" ca="1" si="1062"/>
        <v>26873159</v>
      </c>
      <c r="C6814" t="str">
        <f t="shared" ca="1" si="1063"/>
        <v>1/8/2013</v>
      </c>
      <c r="D6814" t="str">
        <f t="shared" ca="1" si="1064"/>
        <v>SI</v>
      </c>
      <c r="E6814" t="s">
        <v>125</v>
      </c>
      <c r="F6814" t="s">
        <v>126</v>
      </c>
      <c r="G6814">
        <f t="shared" ca="1" si="1065"/>
        <v>614</v>
      </c>
      <c r="H6814">
        <f t="shared" ca="1" si="1066"/>
        <v>3609</v>
      </c>
      <c r="I6814">
        <f t="shared" ca="1" si="1067"/>
        <v>48</v>
      </c>
      <c r="J6814">
        <f t="shared" ca="1" si="1068"/>
        <v>2</v>
      </c>
      <c r="K6814" t="str">
        <f t="shared" ca="1" si="1069"/>
        <v>26/3/2020</v>
      </c>
      <c r="L6814">
        <f t="shared" ca="1" si="1070"/>
        <v>13436579.5</v>
      </c>
      <c r="M6814">
        <f t="shared" ca="1" si="1071"/>
        <v>26873159</v>
      </c>
    </row>
    <row r="6815" spans="1:13" x14ac:dyDescent="0.25">
      <c r="A6815">
        <v>10000006813</v>
      </c>
      <c r="B6815">
        <f t="shared" ca="1" si="1062"/>
        <v>82579088</v>
      </c>
      <c r="C6815" t="str">
        <f t="shared" ca="1" si="1063"/>
        <v>19/10/2005</v>
      </c>
      <c r="D6815" t="str">
        <f t="shared" ca="1" si="1064"/>
        <v>SI</v>
      </c>
      <c r="E6815" t="s">
        <v>125</v>
      </c>
      <c r="F6815" t="s">
        <v>126</v>
      </c>
      <c r="G6815">
        <f t="shared" ca="1" si="1065"/>
        <v>539</v>
      </c>
      <c r="H6815">
        <f t="shared" ca="1" si="1066"/>
        <v>16</v>
      </c>
      <c r="I6815">
        <f t="shared" ca="1" si="1067"/>
        <v>23</v>
      </c>
      <c r="J6815">
        <f t="shared" ca="1" si="1068"/>
        <v>11</v>
      </c>
      <c r="K6815" t="str">
        <f t="shared" ca="1" si="1069"/>
        <v>18/4/2019</v>
      </c>
      <c r="L6815">
        <f t="shared" ca="1" si="1070"/>
        <v>7507189.8181818184</v>
      </c>
      <c r="M6815">
        <f t="shared" ca="1" si="1071"/>
        <v>82579088</v>
      </c>
    </row>
    <row r="6816" spans="1:13" x14ac:dyDescent="0.25">
      <c r="A6816">
        <v>10000006814</v>
      </c>
      <c r="B6816">
        <f t="shared" ca="1" si="1062"/>
        <v>28637763</v>
      </c>
      <c r="C6816" t="str">
        <f t="shared" ca="1" si="1063"/>
        <v>10/7/2010</v>
      </c>
      <c r="D6816" t="str">
        <f t="shared" ca="1" si="1064"/>
        <v>SI</v>
      </c>
      <c r="E6816" t="s">
        <v>125</v>
      </c>
      <c r="F6816" t="s">
        <v>126</v>
      </c>
      <c r="G6816">
        <f t="shared" ca="1" si="1065"/>
        <v>46</v>
      </c>
      <c r="H6816">
        <f t="shared" ca="1" si="1066"/>
        <v>1786</v>
      </c>
      <c r="I6816">
        <f t="shared" ca="1" si="1067"/>
        <v>7</v>
      </c>
      <c r="J6816">
        <f t="shared" ca="1" si="1068"/>
        <v>7</v>
      </c>
      <c r="K6816" t="str">
        <f t="shared" ca="1" si="1069"/>
        <v>9/7/2018</v>
      </c>
      <c r="L6816">
        <f t="shared" ca="1" si="1070"/>
        <v>4091109</v>
      </c>
      <c r="M6816">
        <f t="shared" ca="1" si="1071"/>
        <v>28637763</v>
      </c>
    </row>
    <row r="6817" spans="1:13" x14ac:dyDescent="0.25">
      <c r="A6817">
        <v>10000006815</v>
      </c>
      <c r="B6817">
        <f t="shared" ca="1" si="1062"/>
        <v>57203434</v>
      </c>
      <c r="C6817" t="str">
        <f t="shared" ca="1" si="1063"/>
        <v>16/1/2000</v>
      </c>
      <c r="D6817" t="str">
        <f t="shared" ca="1" si="1064"/>
        <v>SI</v>
      </c>
      <c r="E6817" t="s">
        <v>125</v>
      </c>
      <c r="F6817" t="s">
        <v>126</v>
      </c>
      <c r="G6817">
        <f t="shared" ca="1" si="1065"/>
        <v>435</v>
      </c>
      <c r="H6817">
        <f t="shared" ca="1" si="1066"/>
        <v>2306</v>
      </c>
      <c r="I6817">
        <f t="shared" ca="1" si="1067"/>
        <v>21</v>
      </c>
      <c r="J6817">
        <f t="shared" ca="1" si="1068"/>
        <v>11</v>
      </c>
      <c r="K6817" t="str">
        <f t="shared" ca="1" si="1069"/>
        <v>13/3/2018</v>
      </c>
      <c r="L6817">
        <f t="shared" ca="1" si="1070"/>
        <v>5200312.1818181816</v>
      </c>
      <c r="M6817">
        <f t="shared" ca="1" si="1071"/>
        <v>57203434</v>
      </c>
    </row>
    <row r="6818" spans="1:13" x14ac:dyDescent="0.25">
      <c r="A6818">
        <v>10000006816</v>
      </c>
      <c r="B6818">
        <f t="shared" ca="1" si="1062"/>
        <v>79202820</v>
      </c>
      <c r="C6818" t="str">
        <f t="shared" ca="1" si="1063"/>
        <v>7/4/2010</v>
      </c>
      <c r="D6818" t="str">
        <f t="shared" ca="1" si="1064"/>
        <v>NO</v>
      </c>
      <c r="E6818" t="s">
        <v>125</v>
      </c>
      <c r="F6818" t="s">
        <v>126</v>
      </c>
      <c r="G6818">
        <f t="shared" ca="1" si="1065"/>
        <v>742</v>
      </c>
      <c r="H6818">
        <f t="shared" ca="1" si="1066"/>
        <v>3408</v>
      </c>
      <c r="I6818">
        <f t="shared" ca="1" si="1067"/>
        <v>27</v>
      </c>
      <c r="J6818">
        <f t="shared" ca="1" si="1068"/>
        <v>10</v>
      </c>
      <c r="K6818" t="str">
        <f t="shared" ca="1" si="1069"/>
        <v>19/2/2018</v>
      </c>
      <c r="L6818">
        <f t="shared" ca="1" si="1070"/>
        <v>7920282</v>
      </c>
      <c r="M6818">
        <f t="shared" ca="1" si="1071"/>
        <v>79202820</v>
      </c>
    </row>
    <row r="6819" spans="1:13" x14ac:dyDescent="0.25">
      <c r="A6819">
        <v>10000006817</v>
      </c>
      <c r="B6819">
        <f t="shared" ca="1" si="1062"/>
        <v>7180533</v>
      </c>
      <c r="C6819" t="str">
        <f t="shared" ca="1" si="1063"/>
        <v>20/11/2014</v>
      </c>
      <c r="D6819" t="str">
        <f t="shared" ca="1" si="1064"/>
        <v>NO</v>
      </c>
      <c r="E6819" t="s">
        <v>125</v>
      </c>
      <c r="F6819" t="s">
        <v>126</v>
      </c>
      <c r="G6819">
        <f t="shared" ca="1" si="1065"/>
        <v>114</v>
      </c>
      <c r="H6819">
        <f t="shared" ca="1" si="1066"/>
        <v>2832</v>
      </c>
      <c r="I6819">
        <f t="shared" ca="1" si="1067"/>
        <v>22</v>
      </c>
      <c r="J6819">
        <f t="shared" ca="1" si="1068"/>
        <v>11</v>
      </c>
      <c r="K6819" t="str">
        <f t="shared" ca="1" si="1069"/>
        <v>30/10/2018</v>
      </c>
      <c r="L6819">
        <f t="shared" ca="1" si="1070"/>
        <v>652775.72727272729</v>
      </c>
      <c r="M6819">
        <f t="shared" ca="1" si="1071"/>
        <v>7180533</v>
      </c>
    </row>
    <row r="6820" spans="1:13" x14ac:dyDescent="0.25">
      <c r="A6820">
        <v>10000006818</v>
      </c>
      <c r="B6820">
        <f t="shared" ca="1" si="1062"/>
        <v>17636774</v>
      </c>
      <c r="C6820" t="str">
        <f t="shared" ca="1" si="1063"/>
        <v>24/1/2001</v>
      </c>
      <c r="D6820" t="str">
        <f t="shared" ca="1" si="1064"/>
        <v>NO</v>
      </c>
      <c r="E6820" t="s">
        <v>125</v>
      </c>
      <c r="F6820" t="s">
        <v>126</v>
      </c>
      <c r="G6820">
        <f t="shared" ca="1" si="1065"/>
        <v>942</v>
      </c>
      <c r="H6820">
        <f t="shared" ca="1" si="1066"/>
        <v>193</v>
      </c>
      <c r="I6820">
        <f t="shared" ca="1" si="1067"/>
        <v>6</v>
      </c>
      <c r="J6820">
        <f t="shared" ca="1" si="1068"/>
        <v>6</v>
      </c>
      <c r="K6820" t="str">
        <f t="shared" ca="1" si="1069"/>
        <v>12/10/2020</v>
      </c>
      <c r="L6820">
        <f t="shared" ca="1" si="1070"/>
        <v>2939462.3333333335</v>
      </c>
      <c r="M6820">
        <f t="shared" ca="1" si="1071"/>
        <v>17636774</v>
      </c>
    </row>
    <row r="6821" spans="1:13" x14ac:dyDescent="0.25">
      <c r="A6821">
        <v>10000006819</v>
      </c>
      <c r="B6821">
        <f t="shared" ca="1" si="1062"/>
        <v>84483654</v>
      </c>
      <c r="C6821" t="str">
        <f t="shared" ca="1" si="1063"/>
        <v>20/6/2003</v>
      </c>
      <c r="D6821" t="str">
        <f t="shared" ca="1" si="1064"/>
        <v>NO</v>
      </c>
      <c r="E6821" t="s">
        <v>125</v>
      </c>
      <c r="F6821" t="s">
        <v>126</v>
      </c>
      <c r="G6821">
        <f t="shared" ca="1" si="1065"/>
        <v>111</v>
      </c>
      <c r="H6821">
        <f t="shared" ca="1" si="1066"/>
        <v>1680</v>
      </c>
      <c r="I6821">
        <f t="shared" ca="1" si="1067"/>
        <v>8</v>
      </c>
      <c r="J6821">
        <f t="shared" ca="1" si="1068"/>
        <v>5</v>
      </c>
      <c r="K6821" t="str">
        <f t="shared" ca="1" si="1069"/>
        <v>11/9/2018</v>
      </c>
      <c r="L6821">
        <f t="shared" ca="1" si="1070"/>
        <v>16896730.800000001</v>
      </c>
      <c r="M6821">
        <f t="shared" ca="1" si="1071"/>
        <v>84483654</v>
      </c>
    </row>
    <row r="6822" spans="1:13" x14ac:dyDescent="0.25">
      <c r="A6822">
        <v>10000006820</v>
      </c>
      <c r="B6822">
        <f t="shared" ca="1" si="1062"/>
        <v>15366752</v>
      </c>
      <c r="C6822" t="str">
        <f t="shared" ca="1" si="1063"/>
        <v>11/3/2008</v>
      </c>
      <c r="D6822" t="str">
        <f t="shared" ca="1" si="1064"/>
        <v>SI</v>
      </c>
      <c r="E6822" t="s">
        <v>125</v>
      </c>
      <c r="F6822" t="s">
        <v>126</v>
      </c>
      <c r="G6822">
        <f t="shared" ca="1" si="1065"/>
        <v>839</v>
      </c>
      <c r="H6822">
        <f t="shared" ca="1" si="1066"/>
        <v>3966</v>
      </c>
      <c r="I6822">
        <f t="shared" ca="1" si="1067"/>
        <v>34</v>
      </c>
      <c r="J6822">
        <f t="shared" ca="1" si="1068"/>
        <v>6</v>
      </c>
      <c r="K6822" t="str">
        <f t="shared" ca="1" si="1069"/>
        <v>30/3/2020</v>
      </c>
      <c r="L6822">
        <f t="shared" ca="1" si="1070"/>
        <v>2561125.3333333335</v>
      </c>
      <c r="M6822">
        <f t="shared" ca="1" si="1071"/>
        <v>15366752</v>
      </c>
    </row>
    <row r="6823" spans="1:13" x14ac:dyDescent="0.25">
      <c r="A6823">
        <v>10000006821</v>
      </c>
      <c r="B6823">
        <f t="shared" ca="1" si="1062"/>
        <v>19249245</v>
      </c>
      <c r="C6823" t="str">
        <f t="shared" ca="1" si="1063"/>
        <v>16/2/2015</v>
      </c>
      <c r="D6823" t="str">
        <f t="shared" ca="1" si="1064"/>
        <v>NO</v>
      </c>
      <c r="E6823" t="s">
        <v>125</v>
      </c>
      <c r="F6823" t="s">
        <v>126</v>
      </c>
      <c r="G6823">
        <f t="shared" ca="1" si="1065"/>
        <v>685</v>
      </c>
      <c r="H6823">
        <f t="shared" ca="1" si="1066"/>
        <v>3022</v>
      </c>
      <c r="I6823">
        <f t="shared" ca="1" si="1067"/>
        <v>44</v>
      </c>
      <c r="J6823">
        <f t="shared" ca="1" si="1068"/>
        <v>7</v>
      </c>
      <c r="K6823" t="str">
        <f t="shared" ca="1" si="1069"/>
        <v>14/3/2020</v>
      </c>
      <c r="L6823">
        <f t="shared" ca="1" si="1070"/>
        <v>2749892.1428571427</v>
      </c>
      <c r="M6823">
        <f t="shared" ca="1" si="1071"/>
        <v>19249245</v>
      </c>
    </row>
    <row r="6824" spans="1:13" x14ac:dyDescent="0.25">
      <c r="A6824">
        <v>10000006822</v>
      </c>
      <c r="B6824">
        <f t="shared" ca="1" si="1062"/>
        <v>60616601</v>
      </c>
      <c r="C6824" t="str">
        <f t="shared" ca="1" si="1063"/>
        <v>2/9/2014</v>
      </c>
      <c r="D6824" t="str">
        <f t="shared" ca="1" si="1064"/>
        <v>NO</v>
      </c>
      <c r="E6824" t="s">
        <v>125</v>
      </c>
      <c r="F6824" t="s">
        <v>126</v>
      </c>
      <c r="G6824">
        <f t="shared" ca="1" si="1065"/>
        <v>690</v>
      </c>
      <c r="H6824">
        <f t="shared" ca="1" si="1066"/>
        <v>2576</v>
      </c>
      <c r="I6824">
        <f t="shared" ca="1" si="1067"/>
        <v>5</v>
      </c>
      <c r="J6824">
        <f t="shared" ca="1" si="1068"/>
        <v>12</v>
      </c>
      <c r="K6824" t="str">
        <f t="shared" ca="1" si="1069"/>
        <v>23/4/2016</v>
      </c>
      <c r="L6824">
        <f t="shared" ca="1" si="1070"/>
        <v>5051383.416666667</v>
      </c>
      <c r="M6824">
        <f t="shared" ca="1" si="1071"/>
        <v>60616601</v>
      </c>
    </row>
    <row r="6825" spans="1:13" x14ac:dyDescent="0.25">
      <c r="A6825">
        <v>10000006823</v>
      </c>
      <c r="B6825">
        <f t="shared" ca="1" si="1062"/>
        <v>67800921</v>
      </c>
      <c r="C6825" t="str">
        <f t="shared" ca="1" si="1063"/>
        <v>27/5/2005</v>
      </c>
      <c r="D6825" t="str">
        <f t="shared" ca="1" si="1064"/>
        <v>NO</v>
      </c>
      <c r="E6825" t="s">
        <v>125</v>
      </c>
      <c r="F6825" t="s">
        <v>126</v>
      </c>
      <c r="G6825">
        <f t="shared" ca="1" si="1065"/>
        <v>156</v>
      </c>
      <c r="H6825">
        <f t="shared" ca="1" si="1066"/>
        <v>1818</v>
      </c>
      <c r="I6825">
        <f t="shared" ca="1" si="1067"/>
        <v>39</v>
      </c>
      <c r="J6825">
        <f t="shared" ca="1" si="1068"/>
        <v>8</v>
      </c>
      <c r="K6825" t="str">
        <f t="shared" ca="1" si="1069"/>
        <v>7/3/2017</v>
      </c>
      <c r="L6825">
        <f t="shared" ca="1" si="1070"/>
        <v>8475115.125</v>
      </c>
      <c r="M6825">
        <f t="shared" ca="1" si="1071"/>
        <v>67800921</v>
      </c>
    </row>
    <row r="6826" spans="1:13" x14ac:dyDescent="0.25">
      <c r="A6826">
        <v>10000006824</v>
      </c>
      <c r="B6826">
        <f t="shared" ca="1" si="1062"/>
        <v>4370769</v>
      </c>
      <c r="C6826" t="str">
        <f t="shared" ca="1" si="1063"/>
        <v>12/10/2001</v>
      </c>
      <c r="D6826" t="str">
        <f t="shared" ca="1" si="1064"/>
        <v>NO</v>
      </c>
      <c r="E6826" t="s">
        <v>125</v>
      </c>
      <c r="F6826" t="s">
        <v>126</v>
      </c>
      <c r="G6826">
        <f t="shared" ca="1" si="1065"/>
        <v>151</v>
      </c>
      <c r="H6826">
        <f t="shared" ca="1" si="1066"/>
        <v>1441</v>
      </c>
      <c r="I6826">
        <f t="shared" ca="1" si="1067"/>
        <v>12</v>
      </c>
      <c r="J6826">
        <f t="shared" ca="1" si="1068"/>
        <v>11</v>
      </c>
      <c r="K6826" t="str">
        <f t="shared" ca="1" si="1069"/>
        <v>20/2/2016</v>
      </c>
      <c r="L6826">
        <f t="shared" ca="1" si="1070"/>
        <v>397342.63636363635</v>
      </c>
      <c r="M6826">
        <f t="shared" ca="1" si="1071"/>
        <v>4370769</v>
      </c>
    </row>
    <row r="6827" spans="1:13" x14ac:dyDescent="0.25">
      <c r="A6827">
        <v>10000006825</v>
      </c>
      <c r="B6827">
        <f t="shared" ca="1" si="1062"/>
        <v>16218172</v>
      </c>
      <c r="C6827" t="str">
        <f t="shared" ca="1" si="1063"/>
        <v>22/7/2006</v>
      </c>
      <c r="D6827" t="str">
        <f t="shared" ca="1" si="1064"/>
        <v>SI</v>
      </c>
      <c r="E6827" t="s">
        <v>125</v>
      </c>
      <c r="F6827" t="s">
        <v>126</v>
      </c>
      <c r="G6827">
        <f t="shared" ca="1" si="1065"/>
        <v>581</v>
      </c>
      <c r="H6827">
        <f t="shared" ca="1" si="1066"/>
        <v>4604</v>
      </c>
      <c r="I6827">
        <f t="shared" ca="1" si="1067"/>
        <v>33</v>
      </c>
      <c r="J6827">
        <f t="shared" ca="1" si="1068"/>
        <v>10</v>
      </c>
      <c r="K6827" t="str">
        <f t="shared" ca="1" si="1069"/>
        <v>9/2/2019</v>
      </c>
      <c r="L6827">
        <f t="shared" ca="1" si="1070"/>
        <v>1621817.2</v>
      </c>
      <c r="M6827">
        <f t="shared" ca="1" si="1071"/>
        <v>16218172</v>
      </c>
    </row>
    <row r="6828" spans="1:13" x14ac:dyDescent="0.25">
      <c r="A6828">
        <v>10000006826</v>
      </c>
      <c r="B6828">
        <f t="shared" ca="1" si="1062"/>
        <v>19393171</v>
      </c>
      <c r="C6828" t="str">
        <f t="shared" ca="1" si="1063"/>
        <v>22/2/2014</v>
      </c>
      <c r="D6828" t="str">
        <f t="shared" ca="1" si="1064"/>
        <v>SI</v>
      </c>
      <c r="E6828" t="s">
        <v>125</v>
      </c>
      <c r="F6828" t="s">
        <v>126</v>
      </c>
      <c r="G6828">
        <f t="shared" ca="1" si="1065"/>
        <v>998</v>
      </c>
      <c r="H6828">
        <f t="shared" ca="1" si="1066"/>
        <v>3206</v>
      </c>
      <c r="I6828">
        <f t="shared" ca="1" si="1067"/>
        <v>27</v>
      </c>
      <c r="J6828">
        <f t="shared" ca="1" si="1068"/>
        <v>6</v>
      </c>
      <c r="K6828" t="str">
        <f t="shared" ca="1" si="1069"/>
        <v>16/3/2016</v>
      </c>
      <c r="L6828">
        <f t="shared" ca="1" si="1070"/>
        <v>3232195.1666666665</v>
      </c>
      <c r="M6828">
        <f t="shared" ca="1" si="1071"/>
        <v>19393171</v>
      </c>
    </row>
    <row r="6829" spans="1:13" x14ac:dyDescent="0.25">
      <c r="A6829">
        <v>10000006827</v>
      </c>
      <c r="B6829">
        <f t="shared" ca="1" si="1062"/>
        <v>68785212</v>
      </c>
      <c r="C6829" t="str">
        <f t="shared" ca="1" si="1063"/>
        <v>16/6/2013</v>
      </c>
      <c r="D6829" t="str">
        <f t="shared" ca="1" si="1064"/>
        <v>SI</v>
      </c>
      <c r="E6829" t="s">
        <v>125</v>
      </c>
      <c r="F6829" t="s">
        <v>126</v>
      </c>
      <c r="G6829">
        <f t="shared" ca="1" si="1065"/>
        <v>207</v>
      </c>
      <c r="H6829">
        <f t="shared" ca="1" si="1066"/>
        <v>3983</v>
      </c>
      <c r="I6829">
        <f t="shared" ca="1" si="1067"/>
        <v>11</v>
      </c>
      <c r="J6829">
        <f t="shared" ca="1" si="1068"/>
        <v>12</v>
      </c>
      <c r="K6829" t="str">
        <f t="shared" ca="1" si="1069"/>
        <v>22/6/2018</v>
      </c>
      <c r="L6829">
        <f t="shared" ca="1" si="1070"/>
        <v>5732101</v>
      </c>
      <c r="M6829">
        <f t="shared" ca="1" si="1071"/>
        <v>68785212</v>
      </c>
    </row>
    <row r="6830" spans="1:13" x14ac:dyDescent="0.25">
      <c r="A6830">
        <v>10000006828</v>
      </c>
      <c r="B6830">
        <f t="shared" ca="1" si="1062"/>
        <v>42042271</v>
      </c>
      <c r="C6830" t="str">
        <f t="shared" ca="1" si="1063"/>
        <v>2/7/2007</v>
      </c>
      <c r="D6830" t="str">
        <f t="shared" ca="1" si="1064"/>
        <v>NO</v>
      </c>
      <c r="E6830" t="s">
        <v>125</v>
      </c>
      <c r="F6830" t="s">
        <v>126</v>
      </c>
      <c r="G6830">
        <f t="shared" ca="1" si="1065"/>
        <v>459</v>
      </c>
      <c r="H6830">
        <f t="shared" ca="1" si="1066"/>
        <v>3405</v>
      </c>
      <c r="I6830">
        <f t="shared" ca="1" si="1067"/>
        <v>43</v>
      </c>
      <c r="J6830">
        <f t="shared" ca="1" si="1068"/>
        <v>11</v>
      </c>
      <c r="K6830" t="str">
        <f t="shared" ca="1" si="1069"/>
        <v>14/10/2018</v>
      </c>
      <c r="L6830">
        <f t="shared" ca="1" si="1070"/>
        <v>3822024.6363636362</v>
      </c>
      <c r="M6830">
        <f t="shared" ca="1" si="1071"/>
        <v>42042271</v>
      </c>
    </row>
    <row r="6831" spans="1:13" x14ac:dyDescent="0.25">
      <c r="A6831">
        <v>10000006829</v>
      </c>
      <c r="B6831">
        <f t="shared" ca="1" si="1062"/>
        <v>64024312</v>
      </c>
      <c r="C6831" t="str">
        <f t="shared" ca="1" si="1063"/>
        <v>28/11/2011</v>
      </c>
      <c r="D6831" t="str">
        <f t="shared" ca="1" si="1064"/>
        <v>SI</v>
      </c>
      <c r="E6831" t="s">
        <v>125</v>
      </c>
      <c r="F6831" t="s">
        <v>126</v>
      </c>
      <c r="G6831">
        <f t="shared" ca="1" si="1065"/>
        <v>488</v>
      </c>
      <c r="H6831">
        <f t="shared" ca="1" si="1066"/>
        <v>1378</v>
      </c>
      <c r="I6831">
        <f t="shared" ca="1" si="1067"/>
        <v>47</v>
      </c>
      <c r="J6831">
        <f t="shared" ca="1" si="1068"/>
        <v>2</v>
      </c>
      <c r="K6831" t="str">
        <f t="shared" ca="1" si="1069"/>
        <v>4/7/2017</v>
      </c>
      <c r="L6831">
        <f t="shared" ca="1" si="1070"/>
        <v>32012156</v>
      </c>
      <c r="M6831">
        <f t="shared" ca="1" si="1071"/>
        <v>64024312</v>
      </c>
    </row>
    <row r="6832" spans="1:13" x14ac:dyDescent="0.25">
      <c r="A6832">
        <v>10000006830</v>
      </c>
      <c r="B6832">
        <f t="shared" ca="1" si="1062"/>
        <v>73003335</v>
      </c>
      <c r="C6832" t="str">
        <f t="shared" ca="1" si="1063"/>
        <v>3/12/2009</v>
      </c>
      <c r="D6832" t="str">
        <f t="shared" ca="1" si="1064"/>
        <v>NO</v>
      </c>
      <c r="E6832" t="s">
        <v>125</v>
      </c>
      <c r="F6832" t="s">
        <v>126</v>
      </c>
      <c r="G6832">
        <f t="shared" ca="1" si="1065"/>
        <v>8</v>
      </c>
      <c r="H6832">
        <f t="shared" ca="1" si="1066"/>
        <v>2798</v>
      </c>
      <c r="I6832">
        <f t="shared" ca="1" si="1067"/>
        <v>12</v>
      </c>
      <c r="J6832">
        <f t="shared" ca="1" si="1068"/>
        <v>3</v>
      </c>
      <c r="K6832" t="str">
        <f t="shared" ca="1" si="1069"/>
        <v>15/9/2020</v>
      </c>
      <c r="L6832">
        <f t="shared" ca="1" si="1070"/>
        <v>24334445</v>
      </c>
      <c r="M6832">
        <f t="shared" ca="1" si="1071"/>
        <v>73003335</v>
      </c>
    </row>
    <row r="6833" spans="1:13" x14ac:dyDescent="0.25">
      <c r="A6833">
        <v>10000006831</v>
      </c>
      <c r="B6833">
        <f t="shared" ca="1" si="1062"/>
        <v>32114860</v>
      </c>
      <c r="C6833" t="str">
        <f t="shared" ca="1" si="1063"/>
        <v>17/8/2003</v>
      </c>
      <c r="D6833" t="str">
        <f t="shared" ca="1" si="1064"/>
        <v>NO</v>
      </c>
      <c r="E6833" t="s">
        <v>125</v>
      </c>
      <c r="F6833" t="s">
        <v>126</v>
      </c>
      <c r="G6833">
        <f t="shared" ca="1" si="1065"/>
        <v>821</v>
      </c>
      <c r="H6833">
        <f t="shared" ca="1" si="1066"/>
        <v>1590</v>
      </c>
      <c r="I6833">
        <f t="shared" ca="1" si="1067"/>
        <v>42</v>
      </c>
      <c r="J6833">
        <f t="shared" ca="1" si="1068"/>
        <v>6</v>
      </c>
      <c r="K6833" t="str">
        <f t="shared" ca="1" si="1069"/>
        <v>7/1/2019</v>
      </c>
      <c r="L6833">
        <f t="shared" ca="1" si="1070"/>
        <v>5352476.666666667</v>
      </c>
      <c r="M6833">
        <f t="shared" ca="1" si="1071"/>
        <v>32114860</v>
      </c>
    </row>
    <row r="6834" spans="1:13" x14ac:dyDescent="0.25">
      <c r="A6834">
        <v>10000006832</v>
      </c>
      <c r="B6834">
        <f t="shared" ca="1" si="1062"/>
        <v>61054434</v>
      </c>
      <c r="C6834" t="str">
        <f t="shared" ca="1" si="1063"/>
        <v>14/6/2007</v>
      </c>
      <c r="D6834" t="str">
        <f t="shared" ca="1" si="1064"/>
        <v>SI</v>
      </c>
      <c r="E6834" t="s">
        <v>125</v>
      </c>
      <c r="F6834" t="s">
        <v>126</v>
      </c>
      <c r="G6834">
        <f t="shared" ca="1" si="1065"/>
        <v>166</v>
      </c>
      <c r="H6834">
        <f t="shared" ca="1" si="1066"/>
        <v>1679</v>
      </c>
      <c r="I6834">
        <f t="shared" ca="1" si="1067"/>
        <v>34</v>
      </c>
      <c r="J6834">
        <f t="shared" ca="1" si="1068"/>
        <v>5</v>
      </c>
      <c r="K6834" t="str">
        <f t="shared" ca="1" si="1069"/>
        <v>18/10/2018</v>
      </c>
      <c r="L6834">
        <f t="shared" ca="1" si="1070"/>
        <v>12210886.800000001</v>
      </c>
      <c r="M6834">
        <f t="shared" ca="1" si="1071"/>
        <v>61054434</v>
      </c>
    </row>
    <row r="6835" spans="1:13" x14ac:dyDescent="0.25">
      <c r="A6835">
        <v>10000006833</v>
      </c>
      <c r="B6835">
        <f t="shared" ca="1" si="1062"/>
        <v>25227632</v>
      </c>
      <c r="C6835" t="str">
        <f t="shared" ca="1" si="1063"/>
        <v>3/7/2004</v>
      </c>
      <c r="D6835" t="str">
        <f t="shared" ca="1" si="1064"/>
        <v>NO</v>
      </c>
      <c r="E6835" t="s">
        <v>125</v>
      </c>
      <c r="F6835" t="s">
        <v>126</v>
      </c>
      <c r="G6835">
        <f t="shared" ca="1" si="1065"/>
        <v>636</v>
      </c>
      <c r="H6835">
        <f t="shared" ca="1" si="1066"/>
        <v>1896</v>
      </c>
      <c r="I6835">
        <f t="shared" ca="1" si="1067"/>
        <v>45</v>
      </c>
      <c r="J6835">
        <f t="shared" ca="1" si="1068"/>
        <v>12</v>
      </c>
      <c r="K6835" t="str">
        <f t="shared" ca="1" si="1069"/>
        <v>13/1/2017</v>
      </c>
      <c r="L6835">
        <f t="shared" ca="1" si="1070"/>
        <v>2102302.6666666665</v>
      </c>
      <c r="M6835">
        <f t="shared" ca="1" si="1071"/>
        <v>25227632</v>
      </c>
    </row>
    <row r="6836" spans="1:13" x14ac:dyDescent="0.25">
      <c r="A6836">
        <v>10000006834</v>
      </c>
      <c r="B6836">
        <f t="shared" ca="1" si="1062"/>
        <v>20495341</v>
      </c>
      <c r="C6836" t="str">
        <f t="shared" ca="1" si="1063"/>
        <v>12/11/2014</v>
      </c>
      <c r="D6836" t="str">
        <f t="shared" ca="1" si="1064"/>
        <v>NO</v>
      </c>
      <c r="E6836" t="s">
        <v>125</v>
      </c>
      <c r="F6836" t="s">
        <v>126</v>
      </c>
      <c r="G6836">
        <f t="shared" ca="1" si="1065"/>
        <v>675</v>
      </c>
      <c r="H6836">
        <f t="shared" ca="1" si="1066"/>
        <v>4207</v>
      </c>
      <c r="I6836">
        <f t="shared" ca="1" si="1067"/>
        <v>17</v>
      </c>
      <c r="J6836">
        <f t="shared" ca="1" si="1068"/>
        <v>7</v>
      </c>
      <c r="K6836" t="str">
        <f t="shared" ca="1" si="1069"/>
        <v>5/8/2016</v>
      </c>
      <c r="L6836">
        <f t="shared" ca="1" si="1070"/>
        <v>2927905.8571428573</v>
      </c>
      <c r="M6836">
        <f t="shared" ca="1" si="1071"/>
        <v>20495341</v>
      </c>
    </row>
    <row r="6837" spans="1:13" x14ac:dyDescent="0.25">
      <c r="A6837">
        <v>10000006835</v>
      </c>
      <c r="B6837">
        <f t="shared" ca="1" si="1062"/>
        <v>14600423</v>
      </c>
      <c r="C6837" t="str">
        <f t="shared" ca="1" si="1063"/>
        <v>10/2/2000</v>
      </c>
      <c r="D6837" t="str">
        <f t="shared" ca="1" si="1064"/>
        <v>SI</v>
      </c>
      <c r="E6837" t="s">
        <v>125</v>
      </c>
      <c r="F6837" t="s">
        <v>126</v>
      </c>
      <c r="G6837">
        <f t="shared" ca="1" si="1065"/>
        <v>881</v>
      </c>
      <c r="H6837">
        <f t="shared" ca="1" si="1066"/>
        <v>1812</v>
      </c>
      <c r="I6837">
        <f t="shared" ca="1" si="1067"/>
        <v>5</v>
      </c>
      <c r="J6837">
        <f t="shared" ca="1" si="1068"/>
        <v>6</v>
      </c>
      <c r="K6837" t="str">
        <f t="shared" ca="1" si="1069"/>
        <v>8/6/2018</v>
      </c>
      <c r="L6837">
        <f t="shared" ca="1" si="1070"/>
        <v>2433403.8333333335</v>
      </c>
      <c r="M6837">
        <f t="shared" ca="1" si="1071"/>
        <v>14600423</v>
      </c>
    </row>
    <row r="6838" spans="1:13" x14ac:dyDescent="0.25">
      <c r="A6838">
        <v>10000006836</v>
      </c>
      <c r="B6838">
        <f t="shared" ca="1" si="1062"/>
        <v>1578577</v>
      </c>
      <c r="C6838" t="str">
        <f t="shared" ca="1" si="1063"/>
        <v>18/5/2013</v>
      </c>
      <c r="D6838" t="str">
        <f t="shared" ca="1" si="1064"/>
        <v>NO</v>
      </c>
      <c r="E6838" t="s">
        <v>125</v>
      </c>
      <c r="F6838" t="s">
        <v>126</v>
      </c>
      <c r="G6838">
        <f t="shared" ca="1" si="1065"/>
        <v>437</v>
      </c>
      <c r="H6838">
        <f t="shared" ca="1" si="1066"/>
        <v>4947</v>
      </c>
      <c r="I6838">
        <f t="shared" ca="1" si="1067"/>
        <v>49</v>
      </c>
      <c r="J6838">
        <f t="shared" ca="1" si="1068"/>
        <v>3</v>
      </c>
      <c r="K6838" t="str">
        <f t="shared" ca="1" si="1069"/>
        <v>19/3/2020</v>
      </c>
      <c r="L6838">
        <f t="shared" ca="1" si="1070"/>
        <v>526192.33333333337</v>
      </c>
      <c r="M6838">
        <f t="shared" ca="1" si="1071"/>
        <v>1578577</v>
      </c>
    </row>
    <row r="6839" spans="1:13" x14ac:dyDescent="0.25">
      <c r="A6839">
        <v>10000006837</v>
      </c>
      <c r="B6839">
        <f t="shared" ca="1" si="1062"/>
        <v>31866853</v>
      </c>
      <c r="C6839" t="str">
        <f t="shared" ca="1" si="1063"/>
        <v>11/9/2008</v>
      </c>
      <c r="D6839" t="str">
        <f t="shared" ca="1" si="1064"/>
        <v>SI</v>
      </c>
      <c r="E6839" t="s">
        <v>125</v>
      </c>
      <c r="F6839" t="s">
        <v>126</v>
      </c>
      <c r="G6839">
        <f t="shared" ca="1" si="1065"/>
        <v>958</v>
      </c>
      <c r="H6839">
        <f t="shared" ca="1" si="1066"/>
        <v>3886</v>
      </c>
      <c r="I6839">
        <f t="shared" ca="1" si="1067"/>
        <v>4</v>
      </c>
      <c r="J6839">
        <f t="shared" ca="1" si="1068"/>
        <v>10</v>
      </c>
      <c r="K6839" t="str">
        <f t="shared" ca="1" si="1069"/>
        <v>4/2/2018</v>
      </c>
      <c r="L6839">
        <f t="shared" ca="1" si="1070"/>
        <v>3186685.3</v>
      </c>
      <c r="M6839">
        <f t="shared" ca="1" si="1071"/>
        <v>31866853</v>
      </c>
    </row>
    <row r="6840" spans="1:13" x14ac:dyDescent="0.25">
      <c r="A6840">
        <v>10000006838</v>
      </c>
      <c r="B6840">
        <f t="shared" ca="1" si="1062"/>
        <v>90383360</v>
      </c>
      <c r="C6840" t="str">
        <f t="shared" ca="1" si="1063"/>
        <v>7/1/2015</v>
      </c>
      <c r="D6840" t="str">
        <f t="shared" ca="1" si="1064"/>
        <v>NO</v>
      </c>
      <c r="E6840" t="s">
        <v>125</v>
      </c>
      <c r="F6840" t="s">
        <v>126</v>
      </c>
      <c r="G6840">
        <f t="shared" ca="1" si="1065"/>
        <v>399</v>
      </c>
      <c r="H6840">
        <f t="shared" ca="1" si="1066"/>
        <v>4380</v>
      </c>
      <c r="I6840">
        <f t="shared" ca="1" si="1067"/>
        <v>1</v>
      </c>
      <c r="J6840">
        <f t="shared" ca="1" si="1068"/>
        <v>10</v>
      </c>
      <c r="K6840" t="str">
        <f t="shared" ca="1" si="1069"/>
        <v>22/5/2016</v>
      </c>
      <c r="L6840">
        <f t="shared" ca="1" si="1070"/>
        <v>9038336</v>
      </c>
      <c r="M6840">
        <f t="shared" ca="1" si="1071"/>
        <v>90383360</v>
      </c>
    </row>
    <row r="6841" spans="1:13" x14ac:dyDescent="0.25">
      <c r="A6841">
        <v>10000006839</v>
      </c>
      <c r="B6841">
        <f t="shared" ca="1" si="1062"/>
        <v>58889713</v>
      </c>
      <c r="C6841" t="str">
        <f t="shared" ca="1" si="1063"/>
        <v>22/4/2006</v>
      </c>
      <c r="D6841" t="str">
        <f t="shared" ca="1" si="1064"/>
        <v>NO</v>
      </c>
      <c r="E6841" t="s">
        <v>125</v>
      </c>
      <c r="F6841" t="s">
        <v>126</v>
      </c>
      <c r="G6841">
        <f t="shared" ca="1" si="1065"/>
        <v>855</v>
      </c>
      <c r="H6841">
        <f t="shared" ca="1" si="1066"/>
        <v>3102</v>
      </c>
      <c r="I6841">
        <f t="shared" ca="1" si="1067"/>
        <v>5</v>
      </c>
      <c r="J6841">
        <f t="shared" ca="1" si="1068"/>
        <v>1</v>
      </c>
      <c r="K6841" t="str">
        <f t="shared" ca="1" si="1069"/>
        <v>9/5/2017</v>
      </c>
      <c r="L6841">
        <f t="shared" ca="1" si="1070"/>
        <v>58889713</v>
      </c>
      <c r="M6841">
        <f t="shared" ca="1" si="1071"/>
        <v>58889713</v>
      </c>
    </row>
    <row r="6842" spans="1:13" x14ac:dyDescent="0.25">
      <c r="A6842">
        <v>10000006840</v>
      </c>
      <c r="B6842">
        <f t="shared" ca="1" si="1062"/>
        <v>60482337</v>
      </c>
      <c r="C6842" t="str">
        <f t="shared" ca="1" si="1063"/>
        <v>2/11/2001</v>
      </c>
      <c r="D6842" t="str">
        <f t="shared" ca="1" si="1064"/>
        <v>SI</v>
      </c>
      <c r="E6842" t="s">
        <v>125</v>
      </c>
      <c r="F6842" t="s">
        <v>126</v>
      </c>
      <c r="G6842">
        <f t="shared" ca="1" si="1065"/>
        <v>163</v>
      </c>
      <c r="H6842">
        <f t="shared" ca="1" si="1066"/>
        <v>1061</v>
      </c>
      <c r="I6842">
        <f t="shared" ca="1" si="1067"/>
        <v>12</v>
      </c>
      <c r="J6842">
        <f t="shared" ca="1" si="1068"/>
        <v>5</v>
      </c>
      <c r="K6842" t="str">
        <f t="shared" ca="1" si="1069"/>
        <v>8/4/2018</v>
      </c>
      <c r="L6842">
        <f t="shared" ca="1" si="1070"/>
        <v>12096467.4</v>
      </c>
      <c r="M6842">
        <f t="shared" ca="1" si="1071"/>
        <v>60482337</v>
      </c>
    </row>
    <row r="6843" spans="1:13" x14ac:dyDescent="0.25">
      <c r="A6843">
        <v>10000006841</v>
      </c>
      <c r="B6843">
        <f t="shared" ca="1" si="1062"/>
        <v>86698627</v>
      </c>
      <c r="C6843" t="str">
        <f t="shared" ca="1" si="1063"/>
        <v>19/1/2010</v>
      </c>
      <c r="D6843" t="str">
        <f t="shared" ca="1" si="1064"/>
        <v>NO</v>
      </c>
      <c r="E6843" t="s">
        <v>125</v>
      </c>
      <c r="F6843" t="s">
        <v>126</v>
      </c>
      <c r="G6843">
        <f t="shared" ca="1" si="1065"/>
        <v>146</v>
      </c>
      <c r="H6843">
        <f t="shared" ca="1" si="1066"/>
        <v>2291</v>
      </c>
      <c r="I6843">
        <f t="shared" ca="1" si="1067"/>
        <v>19</v>
      </c>
      <c r="J6843">
        <f t="shared" ca="1" si="1068"/>
        <v>6</v>
      </c>
      <c r="K6843" t="str">
        <f t="shared" ca="1" si="1069"/>
        <v>4/2/2019</v>
      </c>
      <c r="L6843">
        <f t="shared" ca="1" si="1070"/>
        <v>14449771.166666666</v>
      </c>
      <c r="M6843">
        <f t="shared" ca="1" si="1071"/>
        <v>86698627</v>
      </c>
    </row>
    <row r="6844" spans="1:13" x14ac:dyDescent="0.25">
      <c r="A6844">
        <v>10000006842</v>
      </c>
      <c r="B6844">
        <f t="shared" ca="1" si="1062"/>
        <v>71978177</v>
      </c>
      <c r="C6844" t="str">
        <f t="shared" ca="1" si="1063"/>
        <v>13/11/2007</v>
      </c>
      <c r="D6844" t="str">
        <f t="shared" ca="1" si="1064"/>
        <v>NO</v>
      </c>
      <c r="E6844" t="s">
        <v>125</v>
      </c>
      <c r="F6844" t="s">
        <v>126</v>
      </c>
      <c r="G6844">
        <f t="shared" ca="1" si="1065"/>
        <v>786</v>
      </c>
      <c r="H6844">
        <f t="shared" ca="1" si="1066"/>
        <v>3137</v>
      </c>
      <c r="I6844">
        <f t="shared" ca="1" si="1067"/>
        <v>40</v>
      </c>
      <c r="J6844">
        <f t="shared" ca="1" si="1068"/>
        <v>1</v>
      </c>
      <c r="K6844" t="str">
        <f t="shared" ca="1" si="1069"/>
        <v>22/3/2020</v>
      </c>
      <c r="L6844">
        <f t="shared" ca="1" si="1070"/>
        <v>71978177</v>
      </c>
      <c r="M6844">
        <f t="shared" ca="1" si="1071"/>
        <v>71978177</v>
      </c>
    </row>
    <row r="6845" spans="1:13" x14ac:dyDescent="0.25">
      <c r="A6845">
        <v>10000006843</v>
      </c>
      <c r="B6845">
        <f t="shared" ca="1" si="1062"/>
        <v>57055909</v>
      </c>
      <c r="C6845" t="str">
        <f t="shared" ca="1" si="1063"/>
        <v>19/11/2003</v>
      </c>
      <c r="D6845" t="str">
        <f t="shared" ca="1" si="1064"/>
        <v>NO</v>
      </c>
      <c r="E6845" t="s">
        <v>125</v>
      </c>
      <c r="F6845" t="s">
        <v>126</v>
      </c>
      <c r="G6845">
        <f t="shared" ca="1" si="1065"/>
        <v>186</v>
      </c>
      <c r="H6845">
        <f t="shared" ca="1" si="1066"/>
        <v>2664</v>
      </c>
      <c r="I6845">
        <f t="shared" ca="1" si="1067"/>
        <v>27</v>
      </c>
      <c r="J6845">
        <f t="shared" ca="1" si="1068"/>
        <v>3</v>
      </c>
      <c r="K6845" t="str">
        <f t="shared" ca="1" si="1069"/>
        <v>23/12/2018</v>
      </c>
      <c r="L6845">
        <f t="shared" ca="1" si="1070"/>
        <v>19018636.333333332</v>
      </c>
      <c r="M6845">
        <f t="shared" ca="1" si="1071"/>
        <v>57055909</v>
      </c>
    </row>
    <row r="6846" spans="1:13" x14ac:dyDescent="0.25">
      <c r="A6846">
        <v>10000006844</v>
      </c>
      <c r="B6846">
        <f t="shared" ca="1" si="1062"/>
        <v>18028741</v>
      </c>
      <c r="C6846" t="str">
        <f t="shared" ca="1" si="1063"/>
        <v>16/1/2004</v>
      </c>
      <c r="D6846" t="str">
        <f t="shared" ca="1" si="1064"/>
        <v>SI</v>
      </c>
      <c r="E6846" t="s">
        <v>125</v>
      </c>
      <c r="F6846" t="s">
        <v>126</v>
      </c>
      <c r="G6846">
        <f t="shared" ca="1" si="1065"/>
        <v>925</v>
      </c>
      <c r="H6846">
        <f t="shared" ca="1" si="1066"/>
        <v>2937</v>
      </c>
      <c r="I6846">
        <f t="shared" ca="1" si="1067"/>
        <v>23</v>
      </c>
      <c r="J6846">
        <f t="shared" ca="1" si="1068"/>
        <v>1</v>
      </c>
      <c r="K6846" t="str">
        <f t="shared" ca="1" si="1069"/>
        <v>12/11/2018</v>
      </c>
      <c r="L6846">
        <f t="shared" ca="1" si="1070"/>
        <v>18028741</v>
      </c>
      <c r="M6846">
        <f t="shared" ca="1" si="1071"/>
        <v>18028741</v>
      </c>
    </row>
    <row r="6847" spans="1:13" x14ac:dyDescent="0.25">
      <c r="A6847">
        <v>10000006845</v>
      </c>
      <c r="B6847">
        <f t="shared" ca="1" si="1062"/>
        <v>66541421</v>
      </c>
      <c r="C6847" t="str">
        <f t="shared" ca="1" si="1063"/>
        <v>18/4/2015</v>
      </c>
      <c r="D6847" t="str">
        <f t="shared" ca="1" si="1064"/>
        <v>SI</v>
      </c>
      <c r="E6847" t="s">
        <v>125</v>
      </c>
      <c r="F6847" t="s">
        <v>126</v>
      </c>
      <c r="G6847">
        <f t="shared" ca="1" si="1065"/>
        <v>705</v>
      </c>
      <c r="H6847">
        <f t="shared" ca="1" si="1066"/>
        <v>881</v>
      </c>
      <c r="I6847">
        <f t="shared" ca="1" si="1067"/>
        <v>36</v>
      </c>
      <c r="J6847">
        <f t="shared" ca="1" si="1068"/>
        <v>4</v>
      </c>
      <c r="K6847" t="str">
        <f t="shared" ca="1" si="1069"/>
        <v>29/3/2020</v>
      </c>
      <c r="L6847">
        <f t="shared" ca="1" si="1070"/>
        <v>16635355.25</v>
      </c>
      <c r="M6847">
        <f t="shared" ca="1" si="1071"/>
        <v>66541421</v>
      </c>
    </row>
    <row r="6848" spans="1:13" x14ac:dyDescent="0.25">
      <c r="A6848">
        <v>10000006846</v>
      </c>
      <c r="B6848">
        <f t="shared" ca="1" si="1062"/>
        <v>52959879</v>
      </c>
      <c r="C6848" t="str">
        <f t="shared" ca="1" si="1063"/>
        <v>29/10/2001</v>
      </c>
      <c r="D6848" t="str">
        <f t="shared" ca="1" si="1064"/>
        <v>NO</v>
      </c>
      <c r="E6848" t="s">
        <v>125</v>
      </c>
      <c r="F6848" t="s">
        <v>126</v>
      </c>
      <c r="G6848">
        <f t="shared" ca="1" si="1065"/>
        <v>301</v>
      </c>
      <c r="H6848">
        <f t="shared" ca="1" si="1066"/>
        <v>4472</v>
      </c>
      <c r="I6848">
        <f t="shared" ca="1" si="1067"/>
        <v>3</v>
      </c>
      <c r="J6848">
        <f t="shared" ca="1" si="1068"/>
        <v>3</v>
      </c>
      <c r="K6848" t="str">
        <f t="shared" ca="1" si="1069"/>
        <v>27/10/2020</v>
      </c>
      <c r="L6848">
        <f t="shared" ca="1" si="1070"/>
        <v>17653293</v>
      </c>
      <c r="M6848">
        <f t="shared" ca="1" si="1071"/>
        <v>52959879</v>
      </c>
    </row>
    <row r="6849" spans="1:13" x14ac:dyDescent="0.25">
      <c r="A6849">
        <v>10000006847</v>
      </c>
      <c r="B6849">
        <f t="shared" ca="1" si="1062"/>
        <v>43891880</v>
      </c>
      <c r="C6849" t="str">
        <f t="shared" ca="1" si="1063"/>
        <v>24/10/2014</v>
      </c>
      <c r="D6849" t="str">
        <f t="shared" ca="1" si="1064"/>
        <v>SI</v>
      </c>
      <c r="E6849" t="s">
        <v>125</v>
      </c>
      <c r="F6849" t="s">
        <v>126</v>
      </c>
      <c r="G6849">
        <f t="shared" ca="1" si="1065"/>
        <v>521</v>
      </c>
      <c r="H6849">
        <f t="shared" ca="1" si="1066"/>
        <v>4104</v>
      </c>
      <c r="I6849">
        <f t="shared" ca="1" si="1067"/>
        <v>19</v>
      </c>
      <c r="J6849">
        <f t="shared" ca="1" si="1068"/>
        <v>7</v>
      </c>
      <c r="K6849" t="str">
        <f t="shared" ca="1" si="1069"/>
        <v>13/10/2017</v>
      </c>
      <c r="L6849">
        <f t="shared" ca="1" si="1070"/>
        <v>6270268.5714285718</v>
      </c>
      <c r="M6849">
        <f t="shared" ca="1" si="1071"/>
        <v>43891880</v>
      </c>
    </row>
    <row r="6850" spans="1:13" x14ac:dyDescent="0.25">
      <c r="A6850">
        <v>10000006848</v>
      </c>
      <c r="B6850">
        <f t="shared" ca="1" si="1062"/>
        <v>43528841</v>
      </c>
      <c r="C6850" t="str">
        <f t="shared" ca="1" si="1063"/>
        <v>28/5/2003</v>
      </c>
      <c r="D6850" t="str">
        <f t="shared" ca="1" si="1064"/>
        <v>NO</v>
      </c>
      <c r="E6850" t="s">
        <v>125</v>
      </c>
      <c r="F6850" t="s">
        <v>126</v>
      </c>
      <c r="G6850">
        <f t="shared" ca="1" si="1065"/>
        <v>428</v>
      </c>
      <c r="H6850">
        <f t="shared" ca="1" si="1066"/>
        <v>4240</v>
      </c>
      <c r="I6850">
        <f t="shared" ca="1" si="1067"/>
        <v>25</v>
      </c>
      <c r="J6850">
        <f t="shared" ca="1" si="1068"/>
        <v>11</v>
      </c>
      <c r="K6850" t="str">
        <f t="shared" ca="1" si="1069"/>
        <v>28/4/2018</v>
      </c>
      <c r="L6850">
        <f t="shared" ca="1" si="1070"/>
        <v>3957167.3636363638</v>
      </c>
      <c r="M6850">
        <f t="shared" ca="1" si="1071"/>
        <v>43528841</v>
      </c>
    </row>
    <row r="6851" spans="1:13" x14ac:dyDescent="0.25">
      <c r="A6851">
        <v>10000006849</v>
      </c>
      <c r="B6851">
        <f t="shared" ca="1" si="1062"/>
        <v>4293519</v>
      </c>
      <c r="C6851" t="str">
        <f t="shared" ca="1" si="1063"/>
        <v>27/8/2015</v>
      </c>
      <c r="D6851" t="str">
        <f t="shared" ca="1" si="1064"/>
        <v>SI</v>
      </c>
      <c r="E6851" t="s">
        <v>125</v>
      </c>
      <c r="F6851" t="s">
        <v>126</v>
      </c>
      <c r="G6851">
        <f t="shared" ca="1" si="1065"/>
        <v>725</v>
      </c>
      <c r="H6851">
        <f t="shared" ca="1" si="1066"/>
        <v>4228</v>
      </c>
      <c r="I6851">
        <f t="shared" ca="1" si="1067"/>
        <v>31</v>
      </c>
      <c r="J6851">
        <f t="shared" ca="1" si="1068"/>
        <v>4</v>
      </c>
      <c r="K6851" t="str">
        <f t="shared" ca="1" si="1069"/>
        <v>10/10/2016</v>
      </c>
      <c r="L6851">
        <f t="shared" ca="1" si="1070"/>
        <v>1073379.75</v>
      </c>
      <c r="M6851">
        <f t="shared" ca="1" si="1071"/>
        <v>4293519</v>
      </c>
    </row>
    <row r="6852" spans="1:13" x14ac:dyDescent="0.25">
      <c r="A6852">
        <v>10000006850</v>
      </c>
      <c r="B6852">
        <f t="shared" ref="B6852:B6915" ca="1" si="1072">RANDBETWEEN(1,100000000)</f>
        <v>64130749</v>
      </c>
      <c r="C6852" t="str">
        <f t="shared" ref="C6852:C6915" ca="1" si="1073">RANDBETWEEN(1,30)&amp;"/"&amp;RANDBETWEEN(1,12)&amp;"/"&amp;RANDBETWEEN(2000,2015)</f>
        <v>29/9/2014</v>
      </c>
      <c r="D6852" t="str">
        <f t="shared" ref="D6852:D6915" ca="1" si="1074">CHOOSE(RANDBETWEEN(1,2),"SI","NO")</f>
        <v>NO</v>
      </c>
      <c r="E6852" t="s">
        <v>125</v>
      </c>
      <c r="F6852" t="s">
        <v>126</v>
      </c>
      <c r="G6852">
        <f t="shared" ref="G6852:G6915" ca="1" si="1075">RANDBETWEEN(1,1000)</f>
        <v>382</v>
      </c>
      <c r="H6852">
        <f t="shared" ref="H6852:H6915" ca="1" si="1076">RANDBETWEEN(1,5000)</f>
        <v>4388</v>
      </c>
      <c r="I6852">
        <f t="shared" ref="I6852:I6915" ca="1" si="1077">RANDBETWEEN(1,50)</f>
        <v>47</v>
      </c>
      <c r="J6852">
        <f t="shared" ref="J6852:J6915" ca="1" si="1078">RANDBETWEEN(1,12)</f>
        <v>9</v>
      </c>
      <c r="K6852" t="str">
        <f t="shared" ref="K6852:K6915" ca="1" si="1079">RANDBETWEEN(1,30)&amp;"/"&amp;RANDBETWEEN(1,12)&amp;"/"&amp;RANDBETWEEN(2016,2020)</f>
        <v>10/8/2016</v>
      </c>
      <c r="L6852">
        <f t="shared" ca="1" si="1070"/>
        <v>7125638.777777778</v>
      </c>
      <c r="M6852">
        <f t="shared" ca="1" si="1071"/>
        <v>64130749</v>
      </c>
    </row>
    <row r="6853" spans="1:13" x14ac:dyDescent="0.25">
      <c r="A6853">
        <v>10000006851</v>
      </c>
      <c r="B6853">
        <f t="shared" ca="1" si="1072"/>
        <v>93497077</v>
      </c>
      <c r="C6853" t="str">
        <f t="shared" ca="1" si="1073"/>
        <v>24/2/2011</v>
      </c>
      <c r="D6853" t="str">
        <f t="shared" ca="1" si="1074"/>
        <v>SI</v>
      </c>
      <c r="E6853" t="s">
        <v>125</v>
      </c>
      <c r="F6853" t="s">
        <v>126</v>
      </c>
      <c r="G6853">
        <f t="shared" ca="1" si="1075"/>
        <v>678</v>
      </c>
      <c r="H6853">
        <f t="shared" ca="1" si="1076"/>
        <v>4561</v>
      </c>
      <c r="I6853">
        <f t="shared" ca="1" si="1077"/>
        <v>3</v>
      </c>
      <c r="J6853">
        <f t="shared" ca="1" si="1078"/>
        <v>2</v>
      </c>
      <c r="K6853" t="str">
        <f t="shared" ca="1" si="1079"/>
        <v>21/2/2018</v>
      </c>
      <c r="L6853">
        <f t="shared" ca="1" si="1070"/>
        <v>46748538.5</v>
      </c>
      <c r="M6853">
        <f t="shared" ca="1" si="1071"/>
        <v>93497077</v>
      </c>
    </row>
    <row r="6854" spans="1:13" x14ac:dyDescent="0.25">
      <c r="A6854">
        <v>10000006852</v>
      </c>
      <c r="B6854">
        <f t="shared" ca="1" si="1072"/>
        <v>53777223</v>
      </c>
      <c r="C6854" t="str">
        <f t="shared" ca="1" si="1073"/>
        <v>21/10/2003</v>
      </c>
      <c r="D6854" t="str">
        <f t="shared" ca="1" si="1074"/>
        <v>NO</v>
      </c>
      <c r="E6854" t="s">
        <v>125</v>
      </c>
      <c r="F6854" t="s">
        <v>126</v>
      </c>
      <c r="G6854">
        <f t="shared" ca="1" si="1075"/>
        <v>942</v>
      </c>
      <c r="H6854">
        <f t="shared" ca="1" si="1076"/>
        <v>3161</v>
      </c>
      <c r="I6854">
        <f t="shared" ca="1" si="1077"/>
        <v>42</v>
      </c>
      <c r="J6854">
        <f t="shared" ca="1" si="1078"/>
        <v>7</v>
      </c>
      <c r="K6854" t="str">
        <f t="shared" ca="1" si="1079"/>
        <v>5/10/2017</v>
      </c>
      <c r="L6854">
        <f t="shared" ca="1" si="1070"/>
        <v>7682460.4285714282</v>
      </c>
      <c r="M6854">
        <f t="shared" ca="1" si="1071"/>
        <v>53777223</v>
      </c>
    </row>
    <row r="6855" spans="1:13" x14ac:dyDescent="0.25">
      <c r="A6855">
        <v>10000006853</v>
      </c>
      <c r="B6855">
        <f t="shared" ca="1" si="1072"/>
        <v>57802770</v>
      </c>
      <c r="C6855" t="str">
        <f t="shared" ca="1" si="1073"/>
        <v>10/10/2000</v>
      </c>
      <c r="D6855" t="str">
        <f t="shared" ca="1" si="1074"/>
        <v>NO</v>
      </c>
      <c r="E6855" t="s">
        <v>125</v>
      </c>
      <c r="F6855" t="s">
        <v>126</v>
      </c>
      <c r="G6855">
        <f t="shared" ca="1" si="1075"/>
        <v>918</v>
      </c>
      <c r="H6855">
        <f t="shared" ca="1" si="1076"/>
        <v>4696</v>
      </c>
      <c r="I6855">
        <f t="shared" ca="1" si="1077"/>
        <v>47</v>
      </c>
      <c r="J6855">
        <f t="shared" ca="1" si="1078"/>
        <v>4</v>
      </c>
      <c r="K6855" t="str">
        <f t="shared" ca="1" si="1079"/>
        <v>27/9/2016</v>
      </c>
      <c r="L6855">
        <f t="shared" ca="1" si="1070"/>
        <v>14450692.5</v>
      </c>
      <c r="M6855">
        <f t="shared" ca="1" si="1071"/>
        <v>57802770</v>
      </c>
    </row>
    <row r="6856" spans="1:13" x14ac:dyDescent="0.25">
      <c r="A6856">
        <v>10000006854</v>
      </c>
      <c r="B6856">
        <f t="shared" ca="1" si="1072"/>
        <v>59357537</v>
      </c>
      <c r="C6856" t="str">
        <f t="shared" ca="1" si="1073"/>
        <v>28/8/2002</v>
      </c>
      <c r="D6856" t="str">
        <f t="shared" ca="1" si="1074"/>
        <v>SI</v>
      </c>
      <c r="E6856" t="s">
        <v>125</v>
      </c>
      <c r="F6856" t="s">
        <v>126</v>
      </c>
      <c r="G6856">
        <f t="shared" ca="1" si="1075"/>
        <v>449</v>
      </c>
      <c r="H6856">
        <f t="shared" ca="1" si="1076"/>
        <v>2862</v>
      </c>
      <c r="I6856">
        <f t="shared" ca="1" si="1077"/>
        <v>40</v>
      </c>
      <c r="J6856">
        <f t="shared" ca="1" si="1078"/>
        <v>9</v>
      </c>
      <c r="K6856" t="str">
        <f t="shared" ca="1" si="1079"/>
        <v>22/7/2016</v>
      </c>
      <c r="L6856">
        <f t="shared" ca="1" si="1070"/>
        <v>6595281.888888889</v>
      </c>
      <c r="M6856">
        <f t="shared" ca="1" si="1071"/>
        <v>59357537</v>
      </c>
    </row>
    <row r="6857" spans="1:13" x14ac:dyDescent="0.25">
      <c r="A6857">
        <v>10000006855</v>
      </c>
      <c r="B6857">
        <f t="shared" ca="1" si="1072"/>
        <v>7400310</v>
      </c>
      <c r="C6857" t="str">
        <f t="shared" ca="1" si="1073"/>
        <v>30/4/2006</v>
      </c>
      <c r="D6857" t="str">
        <f t="shared" ca="1" si="1074"/>
        <v>NO</v>
      </c>
      <c r="E6857" t="s">
        <v>125</v>
      </c>
      <c r="F6857" t="s">
        <v>126</v>
      </c>
      <c r="G6857">
        <f t="shared" ca="1" si="1075"/>
        <v>89</v>
      </c>
      <c r="H6857">
        <f t="shared" ca="1" si="1076"/>
        <v>2193</v>
      </c>
      <c r="I6857">
        <f t="shared" ca="1" si="1077"/>
        <v>40</v>
      </c>
      <c r="J6857">
        <f t="shared" ca="1" si="1078"/>
        <v>11</v>
      </c>
      <c r="K6857" t="str">
        <f t="shared" ca="1" si="1079"/>
        <v>10/12/2019</v>
      </c>
      <c r="L6857">
        <f t="shared" ca="1" si="1070"/>
        <v>672755.45454545459</v>
      </c>
      <c r="M6857">
        <f t="shared" ca="1" si="1071"/>
        <v>7400310</v>
      </c>
    </row>
    <row r="6858" spans="1:13" x14ac:dyDescent="0.25">
      <c r="A6858">
        <v>10000006856</v>
      </c>
      <c r="B6858">
        <f t="shared" ca="1" si="1072"/>
        <v>31647486</v>
      </c>
      <c r="C6858" t="str">
        <f t="shared" ca="1" si="1073"/>
        <v>25/11/2014</v>
      </c>
      <c r="D6858" t="str">
        <f t="shared" ca="1" si="1074"/>
        <v>NO</v>
      </c>
      <c r="E6858" t="s">
        <v>125</v>
      </c>
      <c r="F6858" t="s">
        <v>126</v>
      </c>
      <c r="G6858">
        <f t="shared" ca="1" si="1075"/>
        <v>557</v>
      </c>
      <c r="H6858">
        <f t="shared" ca="1" si="1076"/>
        <v>1322</v>
      </c>
      <c r="I6858">
        <f t="shared" ca="1" si="1077"/>
        <v>44</v>
      </c>
      <c r="J6858">
        <f t="shared" ca="1" si="1078"/>
        <v>11</v>
      </c>
      <c r="K6858" t="str">
        <f t="shared" ca="1" si="1079"/>
        <v>9/8/2016</v>
      </c>
      <c r="L6858">
        <f t="shared" ca="1" si="1070"/>
        <v>2877044.1818181816</v>
      </c>
      <c r="M6858">
        <f t="shared" ca="1" si="1071"/>
        <v>31647486</v>
      </c>
    </row>
    <row r="6859" spans="1:13" x14ac:dyDescent="0.25">
      <c r="A6859">
        <v>10000006857</v>
      </c>
      <c r="B6859">
        <f t="shared" ca="1" si="1072"/>
        <v>76597088</v>
      </c>
      <c r="C6859" t="str">
        <f t="shared" ca="1" si="1073"/>
        <v>14/12/2004</v>
      </c>
      <c r="D6859" t="str">
        <f t="shared" ca="1" si="1074"/>
        <v>NO</v>
      </c>
      <c r="E6859" t="s">
        <v>125</v>
      </c>
      <c r="F6859" t="s">
        <v>126</v>
      </c>
      <c r="G6859">
        <f t="shared" ca="1" si="1075"/>
        <v>27</v>
      </c>
      <c r="H6859">
        <f t="shared" ca="1" si="1076"/>
        <v>1136</v>
      </c>
      <c r="I6859">
        <f t="shared" ca="1" si="1077"/>
        <v>26</v>
      </c>
      <c r="J6859">
        <f t="shared" ca="1" si="1078"/>
        <v>2</v>
      </c>
      <c r="K6859" t="str">
        <f t="shared" ca="1" si="1079"/>
        <v>16/6/2019</v>
      </c>
      <c r="L6859">
        <f t="shared" ca="1" si="1070"/>
        <v>38298544</v>
      </c>
      <c r="M6859">
        <f t="shared" ca="1" si="1071"/>
        <v>76597088</v>
      </c>
    </row>
    <row r="6860" spans="1:13" x14ac:dyDescent="0.25">
      <c r="A6860">
        <v>10000006858</v>
      </c>
      <c r="B6860">
        <f t="shared" ca="1" si="1072"/>
        <v>7080517</v>
      </c>
      <c r="C6860" t="str">
        <f t="shared" ca="1" si="1073"/>
        <v>12/9/2000</v>
      </c>
      <c r="D6860" t="str">
        <f t="shared" ca="1" si="1074"/>
        <v>NO</v>
      </c>
      <c r="E6860" t="s">
        <v>125</v>
      </c>
      <c r="F6860" t="s">
        <v>126</v>
      </c>
      <c r="G6860">
        <f t="shared" ca="1" si="1075"/>
        <v>123</v>
      </c>
      <c r="H6860">
        <f t="shared" ca="1" si="1076"/>
        <v>3617</v>
      </c>
      <c r="I6860">
        <f t="shared" ca="1" si="1077"/>
        <v>28</v>
      </c>
      <c r="J6860">
        <f t="shared" ca="1" si="1078"/>
        <v>8</v>
      </c>
      <c r="K6860" t="str">
        <f t="shared" ca="1" si="1079"/>
        <v>17/6/2016</v>
      </c>
      <c r="L6860">
        <f t="shared" ca="1" si="1070"/>
        <v>885064.625</v>
      </c>
      <c r="M6860">
        <f t="shared" ca="1" si="1071"/>
        <v>7080517</v>
      </c>
    </row>
    <row r="6861" spans="1:13" x14ac:dyDescent="0.25">
      <c r="A6861">
        <v>10000006859</v>
      </c>
      <c r="B6861">
        <f t="shared" ca="1" si="1072"/>
        <v>51926296</v>
      </c>
      <c r="C6861" t="str">
        <f t="shared" ca="1" si="1073"/>
        <v>21/2/2000</v>
      </c>
      <c r="D6861" t="str">
        <f t="shared" ca="1" si="1074"/>
        <v>NO</v>
      </c>
      <c r="E6861" t="s">
        <v>125</v>
      </c>
      <c r="F6861" t="s">
        <v>126</v>
      </c>
      <c r="G6861">
        <f t="shared" ca="1" si="1075"/>
        <v>449</v>
      </c>
      <c r="H6861">
        <f t="shared" ca="1" si="1076"/>
        <v>3989</v>
      </c>
      <c r="I6861">
        <f t="shared" ca="1" si="1077"/>
        <v>9</v>
      </c>
      <c r="J6861">
        <f t="shared" ca="1" si="1078"/>
        <v>7</v>
      </c>
      <c r="K6861" t="str">
        <f t="shared" ca="1" si="1079"/>
        <v>18/4/2020</v>
      </c>
      <c r="L6861">
        <f t="shared" ca="1" si="1070"/>
        <v>7418042.2857142854</v>
      </c>
      <c r="M6861">
        <f t="shared" ca="1" si="1071"/>
        <v>51926296</v>
      </c>
    </row>
    <row r="6862" spans="1:13" x14ac:dyDescent="0.25">
      <c r="A6862">
        <v>10000006860</v>
      </c>
      <c r="B6862">
        <f t="shared" ca="1" si="1072"/>
        <v>69808602</v>
      </c>
      <c r="C6862" t="str">
        <f t="shared" ca="1" si="1073"/>
        <v>29/9/2002</v>
      </c>
      <c r="D6862" t="str">
        <f t="shared" ca="1" si="1074"/>
        <v>SI</v>
      </c>
      <c r="E6862" t="s">
        <v>125</v>
      </c>
      <c r="F6862" t="s">
        <v>126</v>
      </c>
      <c r="G6862">
        <f t="shared" ca="1" si="1075"/>
        <v>66</v>
      </c>
      <c r="H6862">
        <f t="shared" ca="1" si="1076"/>
        <v>2763</v>
      </c>
      <c r="I6862">
        <f t="shared" ca="1" si="1077"/>
        <v>19</v>
      </c>
      <c r="J6862">
        <f t="shared" ca="1" si="1078"/>
        <v>4</v>
      </c>
      <c r="K6862" t="str">
        <f t="shared" ca="1" si="1079"/>
        <v>15/9/2019</v>
      </c>
      <c r="L6862">
        <f t="shared" ca="1" si="1070"/>
        <v>17452150.5</v>
      </c>
      <c r="M6862">
        <f t="shared" ca="1" si="1071"/>
        <v>69808602</v>
      </c>
    </row>
    <row r="6863" spans="1:13" x14ac:dyDescent="0.25">
      <c r="A6863">
        <v>10000006861</v>
      </c>
      <c r="B6863">
        <f t="shared" ca="1" si="1072"/>
        <v>69954236</v>
      </c>
      <c r="C6863" t="str">
        <f t="shared" ca="1" si="1073"/>
        <v>7/4/2011</v>
      </c>
      <c r="D6863" t="str">
        <f t="shared" ca="1" si="1074"/>
        <v>NO</v>
      </c>
      <c r="E6863" t="s">
        <v>125</v>
      </c>
      <c r="F6863" t="s">
        <v>126</v>
      </c>
      <c r="G6863">
        <f t="shared" ca="1" si="1075"/>
        <v>632</v>
      </c>
      <c r="H6863">
        <f t="shared" ca="1" si="1076"/>
        <v>3182</v>
      </c>
      <c r="I6863">
        <f t="shared" ca="1" si="1077"/>
        <v>36</v>
      </c>
      <c r="J6863">
        <f t="shared" ca="1" si="1078"/>
        <v>3</v>
      </c>
      <c r="K6863" t="str">
        <f t="shared" ca="1" si="1079"/>
        <v>29/9/2020</v>
      </c>
      <c r="L6863">
        <f t="shared" ca="1" si="1070"/>
        <v>23318078.666666668</v>
      </c>
      <c r="M6863">
        <f t="shared" ca="1" si="1071"/>
        <v>69954236</v>
      </c>
    </row>
    <row r="6864" spans="1:13" x14ac:dyDescent="0.25">
      <c r="A6864">
        <v>10000006862</v>
      </c>
      <c r="B6864">
        <f t="shared" ca="1" si="1072"/>
        <v>42902530</v>
      </c>
      <c r="C6864" t="str">
        <f t="shared" ca="1" si="1073"/>
        <v>11/3/2009</v>
      </c>
      <c r="D6864" t="str">
        <f t="shared" ca="1" si="1074"/>
        <v>NO</v>
      </c>
      <c r="E6864" t="s">
        <v>125</v>
      </c>
      <c r="F6864" t="s">
        <v>126</v>
      </c>
      <c r="G6864">
        <f t="shared" ca="1" si="1075"/>
        <v>190</v>
      </c>
      <c r="H6864">
        <f t="shared" ca="1" si="1076"/>
        <v>2785</v>
      </c>
      <c r="I6864">
        <f t="shared" ca="1" si="1077"/>
        <v>47</v>
      </c>
      <c r="J6864">
        <f t="shared" ca="1" si="1078"/>
        <v>1</v>
      </c>
      <c r="K6864" t="str">
        <f t="shared" ca="1" si="1079"/>
        <v>1/10/2019</v>
      </c>
      <c r="L6864">
        <f t="shared" ca="1" si="1070"/>
        <v>42902530</v>
      </c>
      <c r="M6864">
        <f t="shared" ca="1" si="1071"/>
        <v>42902530</v>
      </c>
    </row>
    <row r="6865" spans="1:13" x14ac:dyDescent="0.25">
      <c r="A6865">
        <v>10000006863</v>
      </c>
      <c r="B6865">
        <f t="shared" ca="1" si="1072"/>
        <v>66391272</v>
      </c>
      <c r="C6865" t="str">
        <f t="shared" ca="1" si="1073"/>
        <v>2/11/2000</v>
      </c>
      <c r="D6865" t="str">
        <f t="shared" ca="1" si="1074"/>
        <v>NO</v>
      </c>
      <c r="E6865" t="s">
        <v>125</v>
      </c>
      <c r="F6865" t="s">
        <v>126</v>
      </c>
      <c r="G6865">
        <f t="shared" ca="1" si="1075"/>
        <v>157</v>
      </c>
      <c r="H6865">
        <f t="shared" ca="1" si="1076"/>
        <v>114</v>
      </c>
      <c r="I6865">
        <f t="shared" ca="1" si="1077"/>
        <v>7</v>
      </c>
      <c r="J6865">
        <f t="shared" ca="1" si="1078"/>
        <v>7</v>
      </c>
      <c r="K6865" t="str">
        <f t="shared" ca="1" si="1079"/>
        <v>22/12/2017</v>
      </c>
      <c r="L6865">
        <f t="shared" ca="1" si="1070"/>
        <v>9484467.4285714291</v>
      </c>
      <c r="M6865">
        <f t="shared" ca="1" si="1071"/>
        <v>66391272</v>
      </c>
    </row>
    <row r="6866" spans="1:13" x14ac:dyDescent="0.25">
      <c r="A6866">
        <v>10000006864</v>
      </c>
      <c r="B6866">
        <f t="shared" ca="1" si="1072"/>
        <v>52869746</v>
      </c>
      <c r="C6866" t="str">
        <f t="shared" ca="1" si="1073"/>
        <v>29/5/2002</v>
      </c>
      <c r="D6866" t="str">
        <f t="shared" ca="1" si="1074"/>
        <v>NO</v>
      </c>
      <c r="E6866" t="s">
        <v>125</v>
      </c>
      <c r="F6866" t="s">
        <v>126</v>
      </c>
      <c r="G6866">
        <f t="shared" ca="1" si="1075"/>
        <v>269</v>
      </c>
      <c r="H6866">
        <f t="shared" ca="1" si="1076"/>
        <v>567</v>
      </c>
      <c r="I6866">
        <f t="shared" ca="1" si="1077"/>
        <v>33</v>
      </c>
      <c r="J6866">
        <f t="shared" ca="1" si="1078"/>
        <v>4</v>
      </c>
      <c r="K6866" t="str">
        <f t="shared" ca="1" si="1079"/>
        <v>16/6/2019</v>
      </c>
      <c r="L6866">
        <f t="shared" ref="L6866:L6929" ca="1" si="1080">B6866/J6866</f>
        <v>13217436.5</v>
      </c>
      <c r="M6866">
        <f t="shared" ref="M6866:M6929" ca="1" si="1081">B6866</f>
        <v>52869746</v>
      </c>
    </row>
    <row r="6867" spans="1:13" x14ac:dyDescent="0.25">
      <c r="A6867">
        <v>10000006865</v>
      </c>
      <c r="B6867">
        <f t="shared" ca="1" si="1072"/>
        <v>57000330</v>
      </c>
      <c r="C6867" t="str">
        <f t="shared" ca="1" si="1073"/>
        <v>4/2/2015</v>
      </c>
      <c r="D6867" t="str">
        <f t="shared" ca="1" si="1074"/>
        <v>NO</v>
      </c>
      <c r="E6867" t="s">
        <v>125</v>
      </c>
      <c r="F6867" t="s">
        <v>126</v>
      </c>
      <c r="G6867">
        <f t="shared" ca="1" si="1075"/>
        <v>196</v>
      </c>
      <c r="H6867">
        <f t="shared" ca="1" si="1076"/>
        <v>3131</v>
      </c>
      <c r="I6867">
        <f t="shared" ca="1" si="1077"/>
        <v>8</v>
      </c>
      <c r="J6867">
        <f t="shared" ca="1" si="1078"/>
        <v>10</v>
      </c>
      <c r="K6867" t="str">
        <f t="shared" ca="1" si="1079"/>
        <v>23/5/2016</v>
      </c>
      <c r="L6867">
        <f t="shared" ca="1" si="1080"/>
        <v>5700033</v>
      </c>
      <c r="M6867">
        <f t="shared" ca="1" si="1081"/>
        <v>57000330</v>
      </c>
    </row>
    <row r="6868" spans="1:13" x14ac:dyDescent="0.25">
      <c r="A6868">
        <v>10000006866</v>
      </c>
      <c r="B6868">
        <f t="shared" ca="1" si="1072"/>
        <v>93127991</v>
      </c>
      <c r="C6868" t="str">
        <f t="shared" ca="1" si="1073"/>
        <v>29/7/2004</v>
      </c>
      <c r="D6868" t="str">
        <f t="shared" ca="1" si="1074"/>
        <v>SI</v>
      </c>
      <c r="E6868" t="s">
        <v>125</v>
      </c>
      <c r="F6868" t="s">
        <v>126</v>
      </c>
      <c r="G6868">
        <f t="shared" ca="1" si="1075"/>
        <v>336</v>
      </c>
      <c r="H6868">
        <f t="shared" ca="1" si="1076"/>
        <v>2361</v>
      </c>
      <c r="I6868">
        <f t="shared" ca="1" si="1077"/>
        <v>34</v>
      </c>
      <c r="J6868">
        <f t="shared" ca="1" si="1078"/>
        <v>8</v>
      </c>
      <c r="K6868" t="str">
        <f t="shared" ca="1" si="1079"/>
        <v>6/10/2018</v>
      </c>
      <c r="L6868">
        <f t="shared" ca="1" si="1080"/>
        <v>11640998.875</v>
      </c>
      <c r="M6868">
        <f t="shared" ca="1" si="1081"/>
        <v>93127991</v>
      </c>
    </row>
    <row r="6869" spans="1:13" x14ac:dyDescent="0.25">
      <c r="A6869">
        <v>10000006867</v>
      </c>
      <c r="B6869">
        <f t="shared" ca="1" si="1072"/>
        <v>90993026</v>
      </c>
      <c r="C6869" t="str">
        <f t="shared" ca="1" si="1073"/>
        <v>5/3/2007</v>
      </c>
      <c r="D6869" t="str">
        <f t="shared" ca="1" si="1074"/>
        <v>SI</v>
      </c>
      <c r="E6869" t="s">
        <v>125</v>
      </c>
      <c r="F6869" t="s">
        <v>126</v>
      </c>
      <c r="G6869">
        <f t="shared" ca="1" si="1075"/>
        <v>743</v>
      </c>
      <c r="H6869">
        <f t="shared" ca="1" si="1076"/>
        <v>903</v>
      </c>
      <c r="I6869">
        <f t="shared" ca="1" si="1077"/>
        <v>30</v>
      </c>
      <c r="J6869">
        <f t="shared" ca="1" si="1078"/>
        <v>1</v>
      </c>
      <c r="K6869" t="str">
        <f t="shared" ca="1" si="1079"/>
        <v>7/7/2016</v>
      </c>
      <c r="L6869">
        <f t="shared" ca="1" si="1080"/>
        <v>90993026</v>
      </c>
      <c r="M6869">
        <f t="shared" ca="1" si="1081"/>
        <v>90993026</v>
      </c>
    </row>
    <row r="6870" spans="1:13" x14ac:dyDescent="0.25">
      <c r="A6870">
        <v>10000006868</v>
      </c>
      <c r="B6870">
        <f t="shared" ca="1" si="1072"/>
        <v>65597499</v>
      </c>
      <c r="C6870" t="str">
        <f t="shared" ca="1" si="1073"/>
        <v>30/12/2011</v>
      </c>
      <c r="D6870" t="str">
        <f t="shared" ca="1" si="1074"/>
        <v>SI</v>
      </c>
      <c r="E6870" t="s">
        <v>125</v>
      </c>
      <c r="F6870" t="s">
        <v>126</v>
      </c>
      <c r="G6870">
        <f t="shared" ca="1" si="1075"/>
        <v>177</v>
      </c>
      <c r="H6870">
        <f t="shared" ca="1" si="1076"/>
        <v>3713</v>
      </c>
      <c r="I6870">
        <f t="shared" ca="1" si="1077"/>
        <v>44</v>
      </c>
      <c r="J6870">
        <f t="shared" ca="1" si="1078"/>
        <v>6</v>
      </c>
      <c r="K6870" t="str">
        <f t="shared" ca="1" si="1079"/>
        <v>30/3/2016</v>
      </c>
      <c r="L6870">
        <f t="shared" ca="1" si="1080"/>
        <v>10932916.5</v>
      </c>
      <c r="M6870">
        <f t="shared" ca="1" si="1081"/>
        <v>65597499</v>
      </c>
    </row>
    <row r="6871" spans="1:13" x14ac:dyDescent="0.25">
      <c r="A6871">
        <v>10000006869</v>
      </c>
      <c r="B6871">
        <f t="shared" ca="1" si="1072"/>
        <v>37474954</v>
      </c>
      <c r="C6871" t="str">
        <f t="shared" ca="1" si="1073"/>
        <v>10/9/2013</v>
      </c>
      <c r="D6871" t="str">
        <f t="shared" ca="1" si="1074"/>
        <v>SI</v>
      </c>
      <c r="E6871" t="s">
        <v>125</v>
      </c>
      <c r="F6871" t="s">
        <v>126</v>
      </c>
      <c r="G6871">
        <f t="shared" ca="1" si="1075"/>
        <v>731</v>
      </c>
      <c r="H6871">
        <f t="shared" ca="1" si="1076"/>
        <v>3610</v>
      </c>
      <c r="I6871">
        <f t="shared" ca="1" si="1077"/>
        <v>1</v>
      </c>
      <c r="J6871">
        <f t="shared" ca="1" si="1078"/>
        <v>9</v>
      </c>
      <c r="K6871" t="str">
        <f t="shared" ca="1" si="1079"/>
        <v>14/5/2019</v>
      </c>
      <c r="L6871">
        <f t="shared" ca="1" si="1080"/>
        <v>4163883.777777778</v>
      </c>
      <c r="M6871">
        <f t="shared" ca="1" si="1081"/>
        <v>37474954</v>
      </c>
    </row>
    <row r="6872" spans="1:13" x14ac:dyDescent="0.25">
      <c r="A6872">
        <v>10000006870</v>
      </c>
      <c r="B6872">
        <f t="shared" ca="1" si="1072"/>
        <v>57495041</v>
      </c>
      <c r="C6872" t="str">
        <f t="shared" ca="1" si="1073"/>
        <v>7/1/2011</v>
      </c>
      <c r="D6872" t="str">
        <f t="shared" ca="1" si="1074"/>
        <v>NO</v>
      </c>
      <c r="E6872" t="s">
        <v>125</v>
      </c>
      <c r="F6872" t="s">
        <v>126</v>
      </c>
      <c r="G6872">
        <f t="shared" ca="1" si="1075"/>
        <v>304</v>
      </c>
      <c r="H6872">
        <f t="shared" ca="1" si="1076"/>
        <v>4712</v>
      </c>
      <c r="I6872">
        <f t="shared" ca="1" si="1077"/>
        <v>11</v>
      </c>
      <c r="J6872">
        <f t="shared" ca="1" si="1078"/>
        <v>3</v>
      </c>
      <c r="K6872" t="str">
        <f t="shared" ca="1" si="1079"/>
        <v>3/9/2017</v>
      </c>
      <c r="L6872">
        <f t="shared" ca="1" si="1080"/>
        <v>19165013.666666668</v>
      </c>
      <c r="M6872">
        <f t="shared" ca="1" si="1081"/>
        <v>57495041</v>
      </c>
    </row>
    <row r="6873" spans="1:13" x14ac:dyDescent="0.25">
      <c r="A6873">
        <v>10000006871</v>
      </c>
      <c r="B6873">
        <f t="shared" ca="1" si="1072"/>
        <v>77135095</v>
      </c>
      <c r="C6873" t="str">
        <f t="shared" ca="1" si="1073"/>
        <v>26/12/2003</v>
      </c>
      <c r="D6873" t="str">
        <f t="shared" ca="1" si="1074"/>
        <v>SI</v>
      </c>
      <c r="E6873" t="s">
        <v>125</v>
      </c>
      <c r="F6873" t="s">
        <v>126</v>
      </c>
      <c r="G6873">
        <f t="shared" ca="1" si="1075"/>
        <v>349</v>
      </c>
      <c r="H6873">
        <f t="shared" ca="1" si="1076"/>
        <v>2975</v>
      </c>
      <c r="I6873">
        <f t="shared" ca="1" si="1077"/>
        <v>47</v>
      </c>
      <c r="J6873">
        <f t="shared" ca="1" si="1078"/>
        <v>8</v>
      </c>
      <c r="K6873" t="str">
        <f t="shared" ca="1" si="1079"/>
        <v>10/2/2018</v>
      </c>
      <c r="L6873">
        <f t="shared" ca="1" si="1080"/>
        <v>9641886.875</v>
      </c>
      <c r="M6873">
        <f t="shared" ca="1" si="1081"/>
        <v>77135095</v>
      </c>
    </row>
    <row r="6874" spans="1:13" x14ac:dyDescent="0.25">
      <c r="A6874">
        <v>10000006872</v>
      </c>
      <c r="B6874">
        <f t="shared" ca="1" si="1072"/>
        <v>29840291</v>
      </c>
      <c r="C6874" t="str">
        <f t="shared" ca="1" si="1073"/>
        <v>13/6/2009</v>
      </c>
      <c r="D6874" t="str">
        <f t="shared" ca="1" si="1074"/>
        <v>NO</v>
      </c>
      <c r="E6874" t="s">
        <v>125</v>
      </c>
      <c r="F6874" t="s">
        <v>126</v>
      </c>
      <c r="G6874">
        <f t="shared" ca="1" si="1075"/>
        <v>488</v>
      </c>
      <c r="H6874">
        <f t="shared" ca="1" si="1076"/>
        <v>1009</v>
      </c>
      <c r="I6874">
        <f t="shared" ca="1" si="1077"/>
        <v>35</v>
      </c>
      <c r="J6874">
        <f t="shared" ca="1" si="1078"/>
        <v>12</v>
      </c>
      <c r="K6874" t="str">
        <f t="shared" ca="1" si="1079"/>
        <v>9/8/2020</v>
      </c>
      <c r="L6874">
        <f t="shared" ca="1" si="1080"/>
        <v>2486690.9166666665</v>
      </c>
      <c r="M6874">
        <f t="shared" ca="1" si="1081"/>
        <v>29840291</v>
      </c>
    </row>
    <row r="6875" spans="1:13" x14ac:dyDescent="0.25">
      <c r="A6875">
        <v>10000006873</v>
      </c>
      <c r="B6875">
        <f t="shared" ca="1" si="1072"/>
        <v>98162903</v>
      </c>
      <c r="C6875" t="str">
        <f t="shared" ca="1" si="1073"/>
        <v>22/12/2008</v>
      </c>
      <c r="D6875" t="str">
        <f t="shared" ca="1" si="1074"/>
        <v>NO</v>
      </c>
      <c r="E6875" t="s">
        <v>125</v>
      </c>
      <c r="F6875" t="s">
        <v>126</v>
      </c>
      <c r="G6875">
        <f t="shared" ca="1" si="1075"/>
        <v>472</v>
      </c>
      <c r="H6875">
        <f t="shared" ca="1" si="1076"/>
        <v>2628</v>
      </c>
      <c r="I6875">
        <f t="shared" ca="1" si="1077"/>
        <v>5</v>
      </c>
      <c r="J6875">
        <f t="shared" ca="1" si="1078"/>
        <v>9</v>
      </c>
      <c r="K6875" t="str">
        <f t="shared" ca="1" si="1079"/>
        <v>15/3/2018</v>
      </c>
      <c r="L6875">
        <f t="shared" ca="1" si="1080"/>
        <v>10906989.222222222</v>
      </c>
      <c r="M6875">
        <f t="shared" ca="1" si="1081"/>
        <v>98162903</v>
      </c>
    </row>
    <row r="6876" spans="1:13" x14ac:dyDescent="0.25">
      <c r="A6876">
        <v>10000006874</v>
      </c>
      <c r="B6876">
        <f t="shared" ca="1" si="1072"/>
        <v>83498581</v>
      </c>
      <c r="C6876" t="str">
        <f t="shared" ca="1" si="1073"/>
        <v>10/5/2002</v>
      </c>
      <c r="D6876" t="str">
        <f t="shared" ca="1" si="1074"/>
        <v>SI</v>
      </c>
      <c r="E6876" t="s">
        <v>125</v>
      </c>
      <c r="F6876" t="s">
        <v>126</v>
      </c>
      <c r="G6876">
        <f t="shared" ca="1" si="1075"/>
        <v>333</v>
      </c>
      <c r="H6876">
        <f t="shared" ca="1" si="1076"/>
        <v>2204</v>
      </c>
      <c r="I6876">
        <f t="shared" ca="1" si="1077"/>
        <v>26</v>
      </c>
      <c r="J6876">
        <f t="shared" ca="1" si="1078"/>
        <v>4</v>
      </c>
      <c r="K6876" t="str">
        <f t="shared" ca="1" si="1079"/>
        <v>5/3/2020</v>
      </c>
      <c r="L6876">
        <f t="shared" ca="1" si="1080"/>
        <v>20874645.25</v>
      </c>
      <c r="M6876">
        <f t="shared" ca="1" si="1081"/>
        <v>83498581</v>
      </c>
    </row>
    <row r="6877" spans="1:13" x14ac:dyDescent="0.25">
      <c r="A6877">
        <v>10000006875</v>
      </c>
      <c r="B6877">
        <f t="shared" ca="1" si="1072"/>
        <v>97048637</v>
      </c>
      <c r="C6877" t="str">
        <f t="shared" ca="1" si="1073"/>
        <v>7/5/2007</v>
      </c>
      <c r="D6877" t="str">
        <f t="shared" ca="1" si="1074"/>
        <v>SI</v>
      </c>
      <c r="E6877" t="s">
        <v>125</v>
      </c>
      <c r="F6877" t="s">
        <v>126</v>
      </c>
      <c r="G6877">
        <f t="shared" ca="1" si="1075"/>
        <v>262</v>
      </c>
      <c r="H6877">
        <f t="shared" ca="1" si="1076"/>
        <v>2761</v>
      </c>
      <c r="I6877">
        <f t="shared" ca="1" si="1077"/>
        <v>6</v>
      </c>
      <c r="J6877">
        <f t="shared" ca="1" si="1078"/>
        <v>11</v>
      </c>
      <c r="K6877" t="str">
        <f t="shared" ca="1" si="1079"/>
        <v>30/4/2020</v>
      </c>
      <c r="L6877">
        <f t="shared" ca="1" si="1080"/>
        <v>8822603.3636363633</v>
      </c>
      <c r="M6877">
        <f t="shared" ca="1" si="1081"/>
        <v>97048637</v>
      </c>
    </row>
    <row r="6878" spans="1:13" x14ac:dyDescent="0.25">
      <c r="A6878">
        <v>10000006876</v>
      </c>
      <c r="B6878">
        <f t="shared" ca="1" si="1072"/>
        <v>73547869</v>
      </c>
      <c r="C6878" t="str">
        <f t="shared" ca="1" si="1073"/>
        <v>9/8/2000</v>
      </c>
      <c r="D6878" t="str">
        <f t="shared" ca="1" si="1074"/>
        <v>SI</v>
      </c>
      <c r="E6878" t="s">
        <v>125</v>
      </c>
      <c r="F6878" t="s">
        <v>126</v>
      </c>
      <c r="G6878">
        <f t="shared" ca="1" si="1075"/>
        <v>474</v>
      </c>
      <c r="H6878">
        <f t="shared" ca="1" si="1076"/>
        <v>2103</v>
      </c>
      <c r="I6878">
        <f t="shared" ca="1" si="1077"/>
        <v>33</v>
      </c>
      <c r="J6878">
        <f t="shared" ca="1" si="1078"/>
        <v>1</v>
      </c>
      <c r="K6878" t="str">
        <f t="shared" ca="1" si="1079"/>
        <v>17/11/2017</v>
      </c>
      <c r="L6878">
        <f t="shared" ca="1" si="1080"/>
        <v>73547869</v>
      </c>
      <c r="M6878">
        <f t="shared" ca="1" si="1081"/>
        <v>73547869</v>
      </c>
    </row>
    <row r="6879" spans="1:13" x14ac:dyDescent="0.25">
      <c r="A6879">
        <v>10000006877</v>
      </c>
      <c r="B6879">
        <f t="shared" ca="1" si="1072"/>
        <v>58309117</v>
      </c>
      <c r="C6879" t="str">
        <f t="shared" ca="1" si="1073"/>
        <v>6/3/2002</v>
      </c>
      <c r="D6879" t="str">
        <f t="shared" ca="1" si="1074"/>
        <v>NO</v>
      </c>
      <c r="E6879" t="s">
        <v>125</v>
      </c>
      <c r="F6879" t="s">
        <v>126</v>
      </c>
      <c r="G6879">
        <f t="shared" ca="1" si="1075"/>
        <v>403</v>
      </c>
      <c r="H6879">
        <f t="shared" ca="1" si="1076"/>
        <v>1136</v>
      </c>
      <c r="I6879">
        <f t="shared" ca="1" si="1077"/>
        <v>26</v>
      </c>
      <c r="J6879">
        <f t="shared" ca="1" si="1078"/>
        <v>1</v>
      </c>
      <c r="K6879" t="str">
        <f t="shared" ca="1" si="1079"/>
        <v>28/1/2016</v>
      </c>
      <c r="L6879">
        <f t="shared" ca="1" si="1080"/>
        <v>58309117</v>
      </c>
      <c r="M6879">
        <f t="shared" ca="1" si="1081"/>
        <v>58309117</v>
      </c>
    </row>
    <row r="6880" spans="1:13" x14ac:dyDescent="0.25">
      <c r="A6880">
        <v>10000006878</v>
      </c>
      <c r="B6880">
        <f t="shared" ca="1" si="1072"/>
        <v>88207788</v>
      </c>
      <c r="C6880" t="str">
        <f t="shared" ca="1" si="1073"/>
        <v>13/6/2002</v>
      </c>
      <c r="D6880" t="str">
        <f t="shared" ca="1" si="1074"/>
        <v>SI</v>
      </c>
      <c r="E6880" t="s">
        <v>125</v>
      </c>
      <c r="F6880" t="s">
        <v>126</v>
      </c>
      <c r="G6880">
        <f t="shared" ca="1" si="1075"/>
        <v>601</v>
      </c>
      <c r="H6880">
        <f t="shared" ca="1" si="1076"/>
        <v>3746</v>
      </c>
      <c r="I6880">
        <f t="shared" ca="1" si="1077"/>
        <v>14</v>
      </c>
      <c r="J6880">
        <f t="shared" ca="1" si="1078"/>
        <v>1</v>
      </c>
      <c r="K6880" t="str">
        <f t="shared" ca="1" si="1079"/>
        <v>19/2/2019</v>
      </c>
      <c r="L6880">
        <f t="shared" ca="1" si="1080"/>
        <v>88207788</v>
      </c>
      <c r="M6880">
        <f t="shared" ca="1" si="1081"/>
        <v>88207788</v>
      </c>
    </row>
    <row r="6881" spans="1:13" x14ac:dyDescent="0.25">
      <c r="A6881">
        <v>10000006879</v>
      </c>
      <c r="B6881">
        <f t="shared" ca="1" si="1072"/>
        <v>44420263</v>
      </c>
      <c r="C6881" t="str">
        <f t="shared" ca="1" si="1073"/>
        <v>11/11/2000</v>
      </c>
      <c r="D6881" t="str">
        <f t="shared" ca="1" si="1074"/>
        <v>NO</v>
      </c>
      <c r="E6881" t="s">
        <v>125</v>
      </c>
      <c r="F6881" t="s">
        <v>126</v>
      </c>
      <c r="G6881">
        <f t="shared" ca="1" si="1075"/>
        <v>400</v>
      </c>
      <c r="H6881">
        <f t="shared" ca="1" si="1076"/>
        <v>236</v>
      </c>
      <c r="I6881">
        <f t="shared" ca="1" si="1077"/>
        <v>8</v>
      </c>
      <c r="J6881">
        <f t="shared" ca="1" si="1078"/>
        <v>9</v>
      </c>
      <c r="K6881" t="str">
        <f t="shared" ca="1" si="1079"/>
        <v>12/3/2019</v>
      </c>
      <c r="L6881">
        <f t="shared" ca="1" si="1080"/>
        <v>4935584.777777778</v>
      </c>
      <c r="M6881">
        <f t="shared" ca="1" si="1081"/>
        <v>44420263</v>
      </c>
    </row>
    <row r="6882" spans="1:13" x14ac:dyDescent="0.25">
      <c r="A6882">
        <v>10000006880</v>
      </c>
      <c r="B6882">
        <f t="shared" ca="1" si="1072"/>
        <v>83787526</v>
      </c>
      <c r="C6882" t="str">
        <f t="shared" ca="1" si="1073"/>
        <v>7/10/2006</v>
      </c>
      <c r="D6882" t="str">
        <f t="shared" ca="1" si="1074"/>
        <v>SI</v>
      </c>
      <c r="E6882" t="s">
        <v>125</v>
      </c>
      <c r="F6882" t="s">
        <v>126</v>
      </c>
      <c r="G6882">
        <f t="shared" ca="1" si="1075"/>
        <v>8</v>
      </c>
      <c r="H6882">
        <f t="shared" ca="1" si="1076"/>
        <v>4776</v>
      </c>
      <c r="I6882">
        <f t="shared" ca="1" si="1077"/>
        <v>26</v>
      </c>
      <c r="J6882">
        <f t="shared" ca="1" si="1078"/>
        <v>2</v>
      </c>
      <c r="K6882" t="str">
        <f t="shared" ca="1" si="1079"/>
        <v>9/11/2020</v>
      </c>
      <c r="L6882">
        <f t="shared" ca="1" si="1080"/>
        <v>41893763</v>
      </c>
      <c r="M6882">
        <f t="shared" ca="1" si="1081"/>
        <v>83787526</v>
      </c>
    </row>
    <row r="6883" spans="1:13" x14ac:dyDescent="0.25">
      <c r="A6883">
        <v>10000006881</v>
      </c>
      <c r="B6883">
        <f t="shared" ca="1" si="1072"/>
        <v>55642349</v>
      </c>
      <c r="C6883" t="str">
        <f t="shared" ca="1" si="1073"/>
        <v>10/9/2006</v>
      </c>
      <c r="D6883" t="str">
        <f t="shared" ca="1" si="1074"/>
        <v>NO</v>
      </c>
      <c r="E6883" t="s">
        <v>125</v>
      </c>
      <c r="F6883" t="s">
        <v>126</v>
      </c>
      <c r="G6883">
        <f t="shared" ca="1" si="1075"/>
        <v>79</v>
      </c>
      <c r="H6883">
        <f t="shared" ca="1" si="1076"/>
        <v>3962</v>
      </c>
      <c r="I6883">
        <f t="shared" ca="1" si="1077"/>
        <v>3</v>
      </c>
      <c r="J6883">
        <f t="shared" ca="1" si="1078"/>
        <v>1</v>
      </c>
      <c r="K6883" t="str">
        <f t="shared" ca="1" si="1079"/>
        <v>15/5/2016</v>
      </c>
      <c r="L6883">
        <f t="shared" ca="1" si="1080"/>
        <v>55642349</v>
      </c>
      <c r="M6883">
        <f t="shared" ca="1" si="1081"/>
        <v>55642349</v>
      </c>
    </row>
    <row r="6884" spans="1:13" x14ac:dyDescent="0.25">
      <c r="A6884">
        <v>10000006882</v>
      </c>
      <c r="B6884">
        <f t="shared" ca="1" si="1072"/>
        <v>21913208</v>
      </c>
      <c r="C6884" t="str">
        <f t="shared" ca="1" si="1073"/>
        <v>26/7/2007</v>
      </c>
      <c r="D6884" t="str">
        <f t="shared" ca="1" si="1074"/>
        <v>SI</v>
      </c>
      <c r="E6884" t="s">
        <v>125</v>
      </c>
      <c r="F6884" t="s">
        <v>126</v>
      </c>
      <c r="G6884">
        <f t="shared" ca="1" si="1075"/>
        <v>496</v>
      </c>
      <c r="H6884">
        <f t="shared" ca="1" si="1076"/>
        <v>4128</v>
      </c>
      <c r="I6884">
        <f t="shared" ca="1" si="1077"/>
        <v>37</v>
      </c>
      <c r="J6884">
        <f t="shared" ca="1" si="1078"/>
        <v>1</v>
      </c>
      <c r="K6884" t="str">
        <f t="shared" ca="1" si="1079"/>
        <v>25/11/2019</v>
      </c>
      <c r="L6884">
        <f t="shared" ca="1" si="1080"/>
        <v>21913208</v>
      </c>
      <c r="M6884">
        <f t="shared" ca="1" si="1081"/>
        <v>21913208</v>
      </c>
    </row>
    <row r="6885" spans="1:13" x14ac:dyDescent="0.25">
      <c r="A6885">
        <v>10000006883</v>
      </c>
      <c r="B6885">
        <f t="shared" ca="1" si="1072"/>
        <v>32232586</v>
      </c>
      <c r="C6885" t="str">
        <f t="shared" ca="1" si="1073"/>
        <v>16/12/2012</v>
      </c>
      <c r="D6885" t="str">
        <f t="shared" ca="1" si="1074"/>
        <v>NO</v>
      </c>
      <c r="E6885" t="s">
        <v>125</v>
      </c>
      <c r="F6885" t="s">
        <v>126</v>
      </c>
      <c r="G6885">
        <f t="shared" ca="1" si="1075"/>
        <v>321</v>
      </c>
      <c r="H6885">
        <f t="shared" ca="1" si="1076"/>
        <v>4502</v>
      </c>
      <c r="I6885">
        <f t="shared" ca="1" si="1077"/>
        <v>33</v>
      </c>
      <c r="J6885">
        <f t="shared" ca="1" si="1078"/>
        <v>3</v>
      </c>
      <c r="K6885" t="str">
        <f t="shared" ca="1" si="1079"/>
        <v>4/5/2017</v>
      </c>
      <c r="L6885">
        <f t="shared" ca="1" si="1080"/>
        <v>10744195.333333334</v>
      </c>
      <c r="M6885">
        <f t="shared" ca="1" si="1081"/>
        <v>32232586</v>
      </c>
    </row>
    <row r="6886" spans="1:13" x14ac:dyDescent="0.25">
      <c r="A6886">
        <v>10000006884</v>
      </c>
      <c r="B6886">
        <f t="shared" ca="1" si="1072"/>
        <v>99078888</v>
      </c>
      <c r="C6886" t="str">
        <f t="shared" ca="1" si="1073"/>
        <v>26/8/2007</v>
      </c>
      <c r="D6886" t="str">
        <f t="shared" ca="1" si="1074"/>
        <v>SI</v>
      </c>
      <c r="E6886" t="s">
        <v>125</v>
      </c>
      <c r="F6886" t="s">
        <v>126</v>
      </c>
      <c r="G6886">
        <f t="shared" ca="1" si="1075"/>
        <v>608</v>
      </c>
      <c r="H6886">
        <f t="shared" ca="1" si="1076"/>
        <v>2121</v>
      </c>
      <c r="I6886">
        <f t="shared" ca="1" si="1077"/>
        <v>17</v>
      </c>
      <c r="J6886">
        <f t="shared" ca="1" si="1078"/>
        <v>5</v>
      </c>
      <c r="K6886" t="str">
        <f t="shared" ca="1" si="1079"/>
        <v>21/10/2020</v>
      </c>
      <c r="L6886">
        <f t="shared" ca="1" si="1080"/>
        <v>19815777.600000001</v>
      </c>
      <c r="M6886">
        <f t="shared" ca="1" si="1081"/>
        <v>99078888</v>
      </c>
    </row>
    <row r="6887" spans="1:13" x14ac:dyDescent="0.25">
      <c r="A6887">
        <v>10000006885</v>
      </c>
      <c r="B6887">
        <f t="shared" ca="1" si="1072"/>
        <v>10212305</v>
      </c>
      <c r="C6887" t="str">
        <f t="shared" ca="1" si="1073"/>
        <v>9/10/2000</v>
      </c>
      <c r="D6887" t="str">
        <f t="shared" ca="1" si="1074"/>
        <v>SI</v>
      </c>
      <c r="E6887" t="s">
        <v>125</v>
      </c>
      <c r="F6887" t="s">
        <v>126</v>
      </c>
      <c r="G6887">
        <f t="shared" ca="1" si="1075"/>
        <v>21</v>
      </c>
      <c r="H6887">
        <f t="shared" ca="1" si="1076"/>
        <v>3918</v>
      </c>
      <c r="I6887">
        <f t="shared" ca="1" si="1077"/>
        <v>42</v>
      </c>
      <c r="J6887">
        <f t="shared" ca="1" si="1078"/>
        <v>2</v>
      </c>
      <c r="K6887" t="str">
        <f t="shared" ca="1" si="1079"/>
        <v>5/11/2020</v>
      </c>
      <c r="L6887">
        <f t="shared" ca="1" si="1080"/>
        <v>5106152.5</v>
      </c>
      <c r="M6887">
        <f t="shared" ca="1" si="1081"/>
        <v>10212305</v>
      </c>
    </row>
    <row r="6888" spans="1:13" x14ac:dyDescent="0.25">
      <c r="A6888">
        <v>10000006886</v>
      </c>
      <c r="B6888">
        <f t="shared" ca="1" si="1072"/>
        <v>84040765</v>
      </c>
      <c r="C6888" t="str">
        <f t="shared" ca="1" si="1073"/>
        <v>26/8/2010</v>
      </c>
      <c r="D6888" t="str">
        <f t="shared" ca="1" si="1074"/>
        <v>NO</v>
      </c>
      <c r="E6888" t="s">
        <v>125</v>
      </c>
      <c r="F6888" t="s">
        <v>126</v>
      </c>
      <c r="G6888">
        <f t="shared" ca="1" si="1075"/>
        <v>158</v>
      </c>
      <c r="H6888">
        <f t="shared" ca="1" si="1076"/>
        <v>3591</v>
      </c>
      <c r="I6888">
        <f t="shared" ca="1" si="1077"/>
        <v>44</v>
      </c>
      <c r="J6888">
        <f t="shared" ca="1" si="1078"/>
        <v>3</v>
      </c>
      <c r="K6888" t="str">
        <f t="shared" ca="1" si="1079"/>
        <v>7/6/2018</v>
      </c>
      <c r="L6888">
        <f t="shared" ca="1" si="1080"/>
        <v>28013588.333333332</v>
      </c>
      <c r="M6888">
        <f t="shared" ca="1" si="1081"/>
        <v>84040765</v>
      </c>
    </row>
    <row r="6889" spans="1:13" x14ac:dyDescent="0.25">
      <c r="A6889">
        <v>10000006887</v>
      </c>
      <c r="B6889">
        <f t="shared" ca="1" si="1072"/>
        <v>61056001</v>
      </c>
      <c r="C6889" t="str">
        <f t="shared" ca="1" si="1073"/>
        <v>24/1/2004</v>
      </c>
      <c r="D6889" t="str">
        <f t="shared" ca="1" si="1074"/>
        <v>NO</v>
      </c>
      <c r="E6889" t="s">
        <v>125</v>
      </c>
      <c r="F6889" t="s">
        <v>126</v>
      </c>
      <c r="G6889">
        <f t="shared" ca="1" si="1075"/>
        <v>10</v>
      </c>
      <c r="H6889">
        <f t="shared" ca="1" si="1076"/>
        <v>2925</v>
      </c>
      <c r="I6889">
        <f t="shared" ca="1" si="1077"/>
        <v>27</v>
      </c>
      <c r="J6889">
        <f t="shared" ca="1" si="1078"/>
        <v>2</v>
      </c>
      <c r="K6889" t="str">
        <f t="shared" ca="1" si="1079"/>
        <v>28/11/2017</v>
      </c>
      <c r="L6889">
        <f t="shared" ca="1" si="1080"/>
        <v>30528000.5</v>
      </c>
      <c r="M6889">
        <f t="shared" ca="1" si="1081"/>
        <v>61056001</v>
      </c>
    </row>
    <row r="6890" spans="1:13" x14ac:dyDescent="0.25">
      <c r="A6890">
        <v>10000006888</v>
      </c>
      <c r="B6890">
        <f t="shared" ca="1" si="1072"/>
        <v>93939534</v>
      </c>
      <c r="C6890" t="str">
        <f t="shared" ca="1" si="1073"/>
        <v>30/7/2009</v>
      </c>
      <c r="D6890" t="str">
        <f t="shared" ca="1" si="1074"/>
        <v>SI</v>
      </c>
      <c r="E6890" t="s">
        <v>125</v>
      </c>
      <c r="F6890" t="s">
        <v>126</v>
      </c>
      <c r="G6890">
        <f t="shared" ca="1" si="1075"/>
        <v>723</v>
      </c>
      <c r="H6890">
        <f t="shared" ca="1" si="1076"/>
        <v>2218</v>
      </c>
      <c r="I6890">
        <f t="shared" ca="1" si="1077"/>
        <v>45</v>
      </c>
      <c r="J6890">
        <f t="shared" ca="1" si="1078"/>
        <v>4</v>
      </c>
      <c r="K6890" t="str">
        <f t="shared" ca="1" si="1079"/>
        <v>12/5/2018</v>
      </c>
      <c r="L6890">
        <f t="shared" ca="1" si="1080"/>
        <v>23484883.5</v>
      </c>
      <c r="M6890">
        <f t="shared" ca="1" si="1081"/>
        <v>93939534</v>
      </c>
    </row>
    <row r="6891" spans="1:13" x14ac:dyDescent="0.25">
      <c r="A6891">
        <v>10000006889</v>
      </c>
      <c r="B6891">
        <f t="shared" ca="1" si="1072"/>
        <v>50011513</v>
      </c>
      <c r="C6891" t="str">
        <f t="shared" ca="1" si="1073"/>
        <v>16/2/2004</v>
      </c>
      <c r="D6891" t="str">
        <f t="shared" ca="1" si="1074"/>
        <v>NO</v>
      </c>
      <c r="E6891" t="s">
        <v>125</v>
      </c>
      <c r="F6891" t="s">
        <v>126</v>
      </c>
      <c r="G6891">
        <f t="shared" ca="1" si="1075"/>
        <v>963</v>
      </c>
      <c r="H6891">
        <f t="shared" ca="1" si="1076"/>
        <v>3528</v>
      </c>
      <c r="I6891">
        <f t="shared" ca="1" si="1077"/>
        <v>35</v>
      </c>
      <c r="J6891">
        <f t="shared" ca="1" si="1078"/>
        <v>2</v>
      </c>
      <c r="K6891" t="str">
        <f t="shared" ca="1" si="1079"/>
        <v>28/2/2018</v>
      </c>
      <c r="L6891">
        <f t="shared" ca="1" si="1080"/>
        <v>25005756.5</v>
      </c>
      <c r="M6891">
        <f t="shared" ca="1" si="1081"/>
        <v>50011513</v>
      </c>
    </row>
    <row r="6892" spans="1:13" x14ac:dyDescent="0.25">
      <c r="A6892">
        <v>10000006890</v>
      </c>
      <c r="B6892">
        <f t="shared" ca="1" si="1072"/>
        <v>31130057</v>
      </c>
      <c r="C6892" t="str">
        <f t="shared" ca="1" si="1073"/>
        <v>27/11/2013</v>
      </c>
      <c r="D6892" t="str">
        <f t="shared" ca="1" si="1074"/>
        <v>NO</v>
      </c>
      <c r="E6892" t="s">
        <v>125</v>
      </c>
      <c r="F6892" t="s">
        <v>126</v>
      </c>
      <c r="G6892">
        <f t="shared" ca="1" si="1075"/>
        <v>953</v>
      </c>
      <c r="H6892">
        <f t="shared" ca="1" si="1076"/>
        <v>354</v>
      </c>
      <c r="I6892">
        <f t="shared" ca="1" si="1077"/>
        <v>16</v>
      </c>
      <c r="J6892">
        <f t="shared" ca="1" si="1078"/>
        <v>7</v>
      </c>
      <c r="K6892" t="str">
        <f t="shared" ca="1" si="1079"/>
        <v>14/1/2019</v>
      </c>
      <c r="L6892">
        <f t="shared" ca="1" si="1080"/>
        <v>4447151</v>
      </c>
      <c r="M6892">
        <f t="shared" ca="1" si="1081"/>
        <v>31130057</v>
      </c>
    </row>
    <row r="6893" spans="1:13" x14ac:dyDescent="0.25">
      <c r="A6893">
        <v>10000006891</v>
      </c>
      <c r="B6893">
        <f t="shared" ca="1" si="1072"/>
        <v>73093078</v>
      </c>
      <c r="C6893" t="str">
        <f t="shared" ca="1" si="1073"/>
        <v>5/8/2010</v>
      </c>
      <c r="D6893" t="str">
        <f t="shared" ca="1" si="1074"/>
        <v>SI</v>
      </c>
      <c r="E6893" t="s">
        <v>125</v>
      </c>
      <c r="F6893" t="s">
        <v>126</v>
      </c>
      <c r="G6893">
        <f t="shared" ca="1" si="1075"/>
        <v>193</v>
      </c>
      <c r="H6893">
        <f t="shared" ca="1" si="1076"/>
        <v>3424</v>
      </c>
      <c r="I6893">
        <f t="shared" ca="1" si="1077"/>
        <v>24</v>
      </c>
      <c r="J6893">
        <f t="shared" ca="1" si="1078"/>
        <v>11</v>
      </c>
      <c r="K6893" t="str">
        <f t="shared" ca="1" si="1079"/>
        <v>8/11/2017</v>
      </c>
      <c r="L6893">
        <f t="shared" ca="1" si="1080"/>
        <v>6644825.2727272725</v>
      </c>
      <c r="M6893">
        <f t="shared" ca="1" si="1081"/>
        <v>73093078</v>
      </c>
    </row>
    <row r="6894" spans="1:13" x14ac:dyDescent="0.25">
      <c r="A6894">
        <v>10000006892</v>
      </c>
      <c r="B6894">
        <f t="shared" ca="1" si="1072"/>
        <v>58508716</v>
      </c>
      <c r="C6894" t="str">
        <f t="shared" ca="1" si="1073"/>
        <v>3/9/2008</v>
      </c>
      <c r="D6894" t="str">
        <f t="shared" ca="1" si="1074"/>
        <v>NO</v>
      </c>
      <c r="E6894" t="s">
        <v>125</v>
      </c>
      <c r="F6894" t="s">
        <v>126</v>
      </c>
      <c r="G6894">
        <f t="shared" ca="1" si="1075"/>
        <v>73</v>
      </c>
      <c r="H6894">
        <f t="shared" ca="1" si="1076"/>
        <v>494</v>
      </c>
      <c r="I6894">
        <f t="shared" ca="1" si="1077"/>
        <v>48</v>
      </c>
      <c r="J6894">
        <f t="shared" ca="1" si="1078"/>
        <v>2</v>
      </c>
      <c r="K6894" t="str">
        <f t="shared" ca="1" si="1079"/>
        <v>22/12/2020</v>
      </c>
      <c r="L6894">
        <f t="shared" ca="1" si="1080"/>
        <v>29254358</v>
      </c>
      <c r="M6894">
        <f t="shared" ca="1" si="1081"/>
        <v>58508716</v>
      </c>
    </row>
    <row r="6895" spans="1:13" x14ac:dyDescent="0.25">
      <c r="A6895">
        <v>10000006893</v>
      </c>
      <c r="B6895">
        <f t="shared" ca="1" si="1072"/>
        <v>41858806</v>
      </c>
      <c r="C6895" t="str">
        <f t="shared" ca="1" si="1073"/>
        <v>9/12/2009</v>
      </c>
      <c r="D6895" t="str">
        <f t="shared" ca="1" si="1074"/>
        <v>NO</v>
      </c>
      <c r="E6895" t="s">
        <v>125</v>
      </c>
      <c r="F6895" t="s">
        <v>126</v>
      </c>
      <c r="G6895">
        <f t="shared" ca="1" si="1075"/>
        <v>756</v>
      </c>
      <c r="H6895">
        <f t="shared" ca="1" si="1076"/>
        <v>2728</v>
      </c>
      <c r="I6895">
        <f t="shared" ca="1" si="1077"/>
        <v>19</v>
      </c>
      <c r="J6895">
        <f t="shared" ca="1" si="1078"/>
        <v>3</v>
      </c>
      <c r="K6895" t="str">
        <f t="shared" ca="1" si="1079"/>
        <v>25/5/2019</v>
      </c>
      <c r="L6895">
        <f t="shared" ca="1" si="1080"/>
        <v>13952935.333333334</v>
      </c>
      <c r="M6895">
        <f t="shared" ca="1" si="1081"/>
        <v>41858806</v>
      </c>
    </row>
    <row r="6896" spans="1:13" x14ac:dyDescent="0.25">
      <c r="A6896">
        <v>10000006894</v>
      </c>
      <c r="B6896">
        <f t="shared" ca="1" si="1072"/>
        <v>65262165</v>
      </c>
      <c r="C6896" t="str">
        <f t="shared" ca="1" si="1073"/>
        <v>3/2/2003</v>
      </c>
      <c r="D6896" t="str">
        <f t="shared" ca="1" si="1074"/>
        <v>SI</v>
      </c>
      <c r="E6896" t="s">
        <v>125</v>
      </c>
      <c r="F6896" t="s">
        <v>126</v>
      </c>
      <c r="G6896">
        <f t="shared" ca="1" si="1075"/>
        <v>132</v>
      </c>
      <c r="H6896">
        <f t="shared" ca="1" si="1076"/>
        <v>1238</v>
      </c>
      <c r="I6896">
        <f t="shared" ca="1" si="1077"/>
        <v>23</v>
      </c>
      <c r="J6896">
        <f t="shared" ca="1" si="1078"/>
        <v>6</v>
      </c>
      <c r="K6896" t="str">
        <f t="shared" ca="1" si="1079"/>
        <v>2/3/2018</v>
      </c>
      <c r="L6896">
        <f t="shared" ca="1" si="1080"/>
        <v>10877027.5</v>
      </c>
      <c r="M6896">
        <f t="shared" ca="1" si="1081"/>
        <v>65262165</v>
      </c>
    </row>
    <row r="6897" spans="1:13" x14ac:dyDescent="0.25">
      <c r="A6897">
        <v>10000006895</v>
      </c>
      <c r="B6897">
        <f t="shared" ca="1" si="1072"/>
        <v>3821130</v>
      </c>
      <c r="C6897" t="str">
        <f t="shared" ca="1" si="1073"/>
        <v>8/2/2004</v>
      </c>
      <c r="D6897" t="str">
        <f t="shared" ca="1" si="1074"/>
        <v>NO</v>
      </c>
      <c r="E6897" t="s">
        <v>125</v>
      </c>
      <c r="F6897" t="s">
        <v>126</v>
      </c>
      <c r="G6897">
        <f t="shared" ca="1" si="1075"/>
        <v>957</v>
      </c>
      <c r="H6897">
        <f t="shared" ca="1" si="1076"/>
        <v>1484</v>
      </c>
      <c r="I6897">
        <f t="shared" ca="1" si="1077"/>
        <v>43</v>
      </c>
      <c r="J6897">
        <f t="shared" ca="1" si="1078"/>
        <v>3</v>
      </c>
      <c r="K6897" t="str">
        <f t="shared" ca="1" si="1079"/>
        <v>12/11/2018</v>
      </c>
      <c r="L6897">
        <f t="shared" ca="1" si="1080"/>
        <v>1273710</v>
      </c>
      <c r="M6897">
        <f t="shared" ca="1" si="1081"/>
        <v>3821130</v>
      </c>
    </row>
    <row r="6898" spans="1:13" x14ac:dyDescent="0.25">
      <c r="A6898">
        <v>10000006896</v>
      </c>
      <c r="B6898">
        <f t="shared" ca="1" si="1072"/>
        <v>73407156</v>
      </c>
      <c r="C6898" t="str">
        <f t="shared" ca="1" si="1073"/>
        <v>11/10/2006</v>
      </c>
      <c r="D6898" t="str">
        <f t="shared" ca="1" si="1074"/>
        <v>SI</v>
      </c>
      <c r="E6898" t="s">
        <v>125</v>
      </c>
      <c r="F6898" t="s">
        <v>126</v>
      </c>
      <c r="G6898">
        <f t="shared" ca="1" si="1075"/>
        <v>883</v>
      </c>
      <c r="H6898">
        <f t="shared" ca="1" si="1076"/>
        <v>2702</v>
      </c>
      <c r="I6898">
        <f t="shared" ca="1" si="1077"/>
        <v>24</v>
      </c>
      <c r="J6898">
        <f t="shared" ca="1" si="1078"/>
        <v>3</v>
      </c>
      <c r="K6898" t="str">
        <f t="shared" ca="1" si="1079"/>
        <v>17/6/2017</v>
      </c>
      <c r="L6898">
        <f t="shared" ca="1" si="1080"/>
        <v>24469052</v>
      </c>
      <c r="M6898">
        <f t="shared" ca="1" si="1081"/>
        <v>73407156</v>
      </c>
    </row>
    <row r="6899" spans="1:13" x14ac:dyDescent="0.25">
      <c r="A6899">
        <v>10000006897</v>
      </c>
      <c r="B6899">
        <f t="shared" ca="1" si="1072"/>
        <v>95366404</v>
      </c>
      <c r="C6899" t="str">
        <f t="shared" ca="1" si="1073"/>
        <v>25/6/2004</v>
      </c>
      <c r="D6899" t="str">
        <f t="shared" ca="1" si="1074"/>
        <v>SI</v>
      </c>
      <c r="E6899" t="s">
        <v>125</v>
      </c>
      <c r="F6899" t="s">
        <v>126</v>
      </c>
      <c r="G6899">
        <f t="shared" ca="1" si="1075"/>
        <v>278</v>
      </c>
      <c r="H6899">
        <f t="shared" ca="1" si="1076"/>
        <v>4465</v>
      </c>
      <c r="I6899">
        <f t="shared" ca="1" si="1077"/>
        <v>46</v>
      </c>
      <c r="J6899">
        <f t="shared" ca="1" si="1078"/>
        <v>2</v>
      </c>
      <c r="K6899" t="str">
        <f t="shared" ca="1" si="1079"/>
        <v>17/1/2018</v>
      </c>
      <c r="L6899">
        <f t="shared" ca="1" si="1080"/>
        <v>47683202</v>
      </c>
      <c r="M6899">
        <f t="shared" ca="1" si="1081"/>
        <v>95366404</v>
      </c>
    </row>
    <row r="6900" spans="1:13" x14ac:dyDescent="0.25">
      <c r="A6900">
        <v>10000006898</v>
      </c>
      <c r="B6900">
        <f t="shared" ca="1" si="1072"/>
        <v>21786188</v>
      </c>
      <c r="C6900" t="str">
        <f t="shared" ca="1" si="1073"/>
        <v>22/3/2007</v>
      </c>
      <c r="D6900" t="str">
        <f t="shared" ca="1" si="1074"/>
        <v>NO</v>
      </c>
      <c r="E6900" t="s">
        <v>125</v>
      </c>
      <c r="F6900" t="s">
        <v>126</v>
      </c>
      <c r="G6900">
        <f t="shared" ca="1" si="1075"/>
        <v>41</v>
      </c>
      <c r="H6900">
        <f t="shared" ca="1" si="1076"/>
        <v>3002</v>
      </c>
      <c r="I6900">
        <f t="shared" ca="1" si="1077"/>
        <v>28</v>
      </c>
      <c r="J6900">
        <f t="shared" ca="1" si="1078"/>
        <v>4</v>
      </c>
      <c r="K6900" t="str">
        <f t="shared" ca="1" si="1079"/>
        <v>22/10/2017</v>
      </c>
      <c r="L6900">
        <f t="shared" ca="1" si="1080"/>
        <v>5446547</v>
      </c>
      <c r="M6900">
        <f t="shared" ca="1" si="1081"/>
        <v>21786188</v>
      </c>
    </row>
    <row r="6901" spans="1:13" x14ac:dyDescent="0.25">
      <c r="A6901">
        <v>10000006899</v>
      </c>
      <c r="B6901">
        <f t="shared" ca="1" si="1072"/>
        <v>28224028</v>
      </c>
      <c r="C6901" t="str">
        <f t="shared" ca="1" si="1073"/>
        <v>21/5/2014</v>
      </c>
      <c r="D6901" t="str">
        <f t="shared" ca="1" si="1074"/>
        <v>NO</v>
      </c>
      <c r="E6901" t="s">
        <v>125</v>
      </c>
      <c r="F6901" t="s">
        <v>126</v>
      </c>
      <c r="G6901">
        <f t="shared" ca="1" si="1075"/>
        <v>325</v>
      </c>
      <c r="H6901">
        <f t="shared" ca="1" si="1076"/>
        <v>4828</v>
      </c>
      <c r="I6901">
        <f t="shared" ca="1" si="1077"/>
        <v>49</v>
      </c>
      <c r="J6901">
        <f t="shared" ca="1" si="1078"/>
        <v>7</v>
      </c>
      <c r="K6901" t="str">
        <f t="shared" ca="1" si="1079"/>
        <v>20/8/2018</v>
      </c>
      <c r="L6901">
        <f t="shared" ca="1" si="1080"/>
        <v>4032004</v>
      </c>
      <c r="M6901">
        <f t="shared" ca="1" si="1081"/>
        <v>28224028</v>
      </c>
    </row>
    <row r="6902" spans="1:13" x14ac:dyDescent="0.25">
      <c r="A6902">
        <v>10000006900</v>
      </c>
      <c r="B6902">
        <f t="shared" ca="1" si="1072"/>
        <v>71617259</v>
      </c>
      <c r="C6902" t="str">
        <f t="shared" ca="1" si="1073"/>
        <v>14/1/2007</v>
      </c>
      <c r="D6902" t="str">
        <f t="shared" ca="1" si="1074"/>
        <v>NO</v>
      </c>
      <c r="E6902" t="s">
        <v>125</v>
      </c>
      <c r="F6902" t="s">
        <v>126</v>
      </c>
      <c r="G6902">
        <f t="shared" ca="1" si="1075"/>
        <v>407</v>
      </c>
      <c r="H6902">
        <f t="shared" ca="1" si="1076"/>
        <v>648</v>
      </c>
      <c r="I6902">
        <f t="shared" ca="1" si="1077"/>
        <v>37</v>
      </c>
      <c r="J6902">
        <f t="shared" ca="1" si="1078"/>
        <v>6</v>
      </c>
      <c r="K6902" t="str">
        <f t="shared" ca="1" si="1079"/>
        <v>25/8/2016</v>
      </c>
      <c r="L6902">
        <f t="shared" ca="1" si="1080"/>
        <v>11936209.833333334</v>
      </c>
      <c r="M6902">
        <f t="shared" ca="1" si="1081"/>
        <v>71617259</v>
      </c>
    </row>
    <row r="6903" spans="1:13" x14ac:dyDescent="0.25">
      <c r="A6903">
        <v>10000006901</v>
      </c>
      <c r="B6903">
        <f t="shared" ca="1" si="1072"/>
        <v>2372831</v>
      </c>
      <c r="C6903" t="str">
        <f t="shared" ca="1" si="1073"/>
        <v>29/6/2011</v>
      </c>
      <c r="D6903" t="str">
        <f t="shared" ca="1" si="1074"/>
        <v>NO</v>
      </c>
      <c r="E6903" t="s">
        <v>125</v>
      </c>
      <c r="F6903" t="s">
        <v>126</v>
      </c>
      <c r="G6903">
        <f t="shared" ca="1" si="1075"/>
        <v>878</v>
      </c>
      <c r="H6903">
        <f t="shared" ca="1" si="1076"/>
        <v>1220</v>
      </c>
      <c r="I6903">
        <f t="shared" ca="1" si="1077"/>
        <v>21</v>
      </c>
      <c r="J6903">
        <f t="shared" ca="1" si="1078"/>
        <v>3</v>
      </c>
      <c r="K6903" t="str">
        <f t="shared" ca="1" si="1079"/>
        <v>2/6/2019</v>
      </c>
      <c r="L6903">
        <f t="shared" ca="1" si="1080"/>
        <v>790943.66666666663</v>
      </c>
      <c r="M6903">
        <f t="shared" ca="1" si="1081"/>
        <v>2372831</v>
      </c>
    </row>
    <row r="6904" spans="1:13" x14ac:dyDescent="0.25">
      <c r="A6904">
        <v>10000006902</v>
      </c>
      <c r="B6904">
        <f t="shared" ca="1" si="1072"/>
        <v>2811530</v>
      </c>
      <c r="C6904" t="str">
        <f t="shared" ca="1" si="1073"/>
        <v>15/9/2008</v>
      </c>
      <c r="D6904" t="str">
        <f t="shared" ca="1" si="1074"/>
        <v>NO</v>
      </c>
      <c r="E6904" t="s">
        <v>125</v>
      </c>
      <c r="F6904" t="s">
        <v>126</v>
      </c>
      <c r="G6904">
        <f t="shared" ca="1" si="1075"/>
        <v>704</v>
      </c>
      <c r="H6904">
        <f t="shared" ca="1" si="1076"/>
        <v>2412</v>
      </c>
      <c r="I6904">
        <f t="shared" ca="1" si="1077"/>
        <v>28</v>
      </c>
      <c r="J6904">
        <f t="shared" ca="1" si="1078"/>
        <v>5</v>
      </c>
      <c r="K6904" t="str">
        <f t="shared" ca="1" si="1079"/>
        <v>26/2/2020</v>
      </c>
      <c r="L6904">
        <f t="shared" ca="1" si="1080"/>
        <v>562306</v>
      </c>
      <c r="M6904">
        <f t="shared" ca="1" si="1081"/>
        <v>2811530</v>
      </c>
    </row>
    <row r="6905" spans="1:13" x14ac:dyDescent="0.25">
      <c r="A6905">
        <v>10000006903</v>
      </c>
      <c r="B6905">
        <f t="shared" ca="1" si="1072"/>
        <v>49361205</v>
      </c>
      <c r="C6905" t="str">
        <f t="shared" ca="1" si="1073"/>
        <v>28/11/2009</v>
      </c>
      <c r="D6905" t="str">
        <f t="shared" ca="1" si="1074"/>
        <v>SI</v>
      </c>
      <c r="E6905" t="s">
        <v>125</v>
      </c>
      <c r="F6905" t="s">
        <v>126</v>
      </c>
      <c r="G6905">
        <f t="shared" ca="1" si="1075"/>
        <v>328</v>
      </c>
      <c r="H6905">
        <f t="shared" ca="1" si="1076"/>
        <v>2545</v>
      </c>
      <c r="I6905">
        <f t="shared" ca="1" si="1077"/>
        <v>48</v>
      </c>
      <c r="J6905">
        <f t="shared" ca="1" si="1078"/>
        <v>8</v>
      </c>
      <c r="K6905" t="str">
        <f t="shared" ca="1" si="1079"/>
        <v>4/9/2020</v>
      </c>
      <c r="L6905">
        <f t="shared" ca="1" si="1080"/>
        <v>6170150.625</v>
      </c>
      <c r="M6905">
        <f t="shared" ca="1" si="1081"/>
        <v>49361205</v>
      </c>
    </row>
    <row r="6906" spans="1:13" x14ac:dyDescent="0.25">
      <c r="A6906">
        <v>10000006904</v>
      </c>
      <c r="B6906">
        <f t="shared" ca="1" si="1072"/>
        <v>83466783</v>
      </c>
      <c r="C6906" t="str">
        <f t="shared" ca="1" si="1073"/>
        <v>11/7/2010</v>
      </c>
      <c r="D6906" t="str">
        <f t="shared" ca="1" si="1074"/>
        <v>SI</v>
      </c>
      <c r="E6906" t="s">
        <v>125</v>
      </c>
      <c r="F6906" t="s">
        <v>126</v>
      </c>
      <c r="G6906">
        <f t="shared" ca="1" si="1075"/>
        <v>866</v>
      </c>
      <c r="H6906">
        <f t="shared" ca="1" si="1076"/>
        <v>16</v>
      </c>
      <c r="I6906">
        <f t="shared" ca="1" si="1077"/>
        <v>6</v>
      </c>
      <c r="J6906">
        <f t="shared" ca="1" si="1078"/>
        <v>9</v>
      </c>
      <c r="K6906" t="str">
        <f t="shared" ca="1" si="1079"/>
        <v>1/4/2018</v>
      </c>
      <c r="L6906">
        <f t="shared" ca="1" si="1080"/>
        <v>9274087</v>
      </c>
      <c r="M6906">
        <f t="shared" ca="1" si="1081"/>
        <v>83466783</v>
      </c>
    </row>
    <row r="6907" spans="1:13" x14ac:dyDescent="0.25">
      <c r="A6907">
        <v>10000006905</v>
      </c>
      <c r="B6907">
        <f t="shared" ca="1" si="1072"/>
        <v>14623493</v>
      </c>
      <c r="C6907" t="str">
        <f t="shared" ca="1" si="1073"/>
        <v>8/10/2013</v>
      </c>
      <c r="D6907" t="str">
        <f t="shared" ca="1" si="1074"/>
        <v>SI</v>
      </c>
      <c r="E6907" t="s">
        <v>125</v>
      </c>
      <c r="F6907" t="s">
        <v>126</v>
      </c>
      <c r="G6907">
        <f t="shared" ca="1" si="1075"/>
        <v>488</v>
      </c>
      <c r="H6907">
        <f t="shared" ca="1" si="1076"/>
        <v>1231</v>
      </c>
      <c r="I6907">
        <f t="shared" ca="1" si="1077"/>
        <v>2</v>
      </c>
      <c r="J6907">
        <f t="shared" ca="1" si="1078"/>
        <v>7</v>
      </c>
      <c r="K6907" t="str">
        <f t="shared" ca="1" si="1079"/>
        <v>29/6/2017</v>
      </c>
      <c r="L6907">
        <f t="shared" ca="1" si="1080"/>
        <v>2089070.4285714286</v>
      </c>
      <c r="M6907">
        <f t="shared" ca="1" si="1081"/>
        <v>14623493</v>
      </c>
    </row>
    <row r="6908" spans="1:13" x14ac:dyDescent="0.25">
      <c r="A6908">
        <v>10000006906</v>
      </c>
      <c r="B6908">
        <f t="shared" ca="1" si="1072"/>
        <v>99189374</v>
      </c>
      <c r="C6908" t="str">
        <f t="shared" ca="1" si="1073"/>
        <v>22/11/2008</v>
      </c>
      <c r="D6908" t="str">
        <f t="shared" ca="1" si="1074"/>
        <v>NO</v>
      </c>
      <c r="E6908" t="s">
        <v>125</v>
      </c>
      <c r="F6908" t="s">
        <v>126</v>
      </c>
      <c r="G6908">
        <f t="shared" ca="1" si="1075"/>
        <v>669</v>
      </c>
      <c r="H6908">
        <f t="shared" ca="1" si="1076"/>
        <v>3579</v>
      </c>
      <c r="I6908">
        <f t="shared" ca="1" si="1077"/>
        <v>3</v>
      </c>
      <c r="J6908">
        <f t="shared" ca="1" si="1078"/>
        <v>3</v>
      </c>
      <c r="K6908" t="str">
        <f t="shared" ca="1" si="1079"/>
        <v>6/12/2018</v>
      </c>
      <c r="L6908">
        <f t="shared" ca="1" si="1080"/>
        <v>33063124.666666668</v>
      </c>
      <c r="M6908">
        <f t="shared" ca="1" si="1081"/>
        <v>99189374</v>
      </c>
    </row>
    <row r="6909" spans="1:13" x14ac:dyDescent="0.25">
      <c r="A6909">
        <v>10000006907</v>
      </c>
      <c r="B6909">
        <f t="shared" ca="1" si="1072"/>
        <v>71763864</v>
      </c>
      <c r="C6909" t="str">
        <f t="shared" ca="1" si="1073"/>
        <v>28/4/2005</v>
      </c>
      <c r="D6909" t="str">
        <f t="shared" ca="1" si="1074"/>
        <v>NO</v>
      </c>
      <c r="E6909" t="s">
        <v>125</v>
      </c>
      <c r="F6909" t="s">
        <v>126</v>
      </c>
      <c r="G6909">
        <f t="shared" ca="1" si="1075"/>
        <v>105</v>
      </c>
      <c r="H6909">
        <f t="shared" ca="1" si="1076"/>
        <v>469</v>
      </c>
      <c r="I6909">
        <f t="shared" ca="1" si="1077"/>
        <v>4</v>
      </c>
      <c r="J6909">
        <f t="shared" ca="1" si="1078"/>
        <v>2</v>
      </c>
      <c r="K6909" t="str">
        <f t="shared" ca="1" si="1079"/>
        <v>26/7/2020</v>
      </c>
      <c r="L6909">
        <f t="shared" ca="1" si="1080"/>
        <v>35881932</v>
      </c>
      <c r="M6909">
        <f t="shared" ca="1" si="1081"/>
        <v>71763864</v>
      </c>
    </row>
    <row r="6910" spans="1:13" x14ac:dyDescent="0.25">
      <c r="A6910">
        <v>10000006908</v>
      </c>
      <c r="B6910">
        <f t="shared" ca="1" si="1072"/>
        <v>49576533</v>
      </c>
      <c r="C6910" t="str">
        <f t="shared" ca="1" si="1073"/>
        <v>14/12/2001</v>
      </c>
      <c r="D6910" t="str">
        <f t="shared" ca="1" si="1074"/>
        <v>SI</v>
      </c>
      <c r="E6910" t="s">
        <v>125</v>
      </c>
      <c r="F6910" t="s">
        <v>126</v>
      </c>
      <c r="G6910">
        <f t="shared" ca="1" si="1075"/>
        <v>824</v>
      </c>
      <c r="H6910">
        <f t="shared" ca="1" si="1076"/>
        <v>4153</v>
      </c>
      <c r="I6910">
        <f t="shared" ca="1" si="1077"/>
        <v>12</v>
      </c>
      <c r="J6910">
        <f t="shared" ca="1" si="1078"/>
        <v>8</v>
      </c>
      <c r="K6910" t="str">
        <f t="shared" ca="1" si="1079"/>
        <v>14/6/2017</v>
      </c>
      <c r="L6910">
        <f t="shared" ca="1" si="1080"/>
        <v>6197066.625</v>
      </c>
      <c r="M6910">
        <f t="shared" ca="1" si="1081"/>
        <v>49576533</v>
      </c>
    </row>
    <row r="6911" spans="1:13" x14ac:dyDescent="0.25">
      <c r="A6911">
        <v>10000006909</v>
      </c>
      <c r="B6911">
        <f t="shared" ca="1" si="1072"/>
        <v>47548882</v>
      </c>
      <c r="C6911" t="str">
        <f t="shared" ca="1" si="1073"/>
        <v>18/8/2005</v>
      </c>
      <c r="D6911" t="str">
        <f t="shared" ca="1" si="1074"/>
        <v>SI</v>
      </c>
      <c r="E6911" t="s">
        <v>125</v>
      </c>
      <c r="F6911" t="s">
        <v>126</v>
      </c>
      <c r="G6911">
        <f t="shared" ca="1" si="1075"/>
        <v>437</v>
      </c>
      <c r="H6911">
        <f t="shared" ca="1" si="1076"/>
        <v>1606</v>
      </c>
      <c r="I6911">
        <f t="shared" ca="1" si="1077"/>
        <v>34</v>
      </c>
      <c r="J6911">
        <f t="shared" ca="1" si="1078"/>
        <v>3</v>
      </c>
      <c r="K6911" t="str">
        <f t="shared" ca="1" si="1079"/>
        <v>5/12/2020</v>
      </c>
      <c r="L6911">
        <f t="shared" ca="1" si="1080"/>
        <v>15849627.333333334</v>
      </c>
      <c r="M6911">
        <f t="shared" ca="1" si="1081"/>
        <v>47548882</v>
      </c>
    </row>
    <row r="6912" spans="1:13" x14ac:dyDescent="0.25">
      <c r="A6912">
        <v>10000006910</v>
      </c>
      <c r="B6912">
        <f t="shared" ca="1" si="1072"/>
        <v>99059708</v>
      </c>
      <c r="C6912" t="str">
        <f t="shared" ca="1" si="1073"/>
        <v>28/7/2012</v>
      </c>
      <c r="D6912" t="str">
        <f t="shared" ca="1" si="1074"/>
        <v>SI</v>
      </c>
      <c r="E6912" t="s">
        <v>125</v>
      </c>
      <c r="F6912" t="s">
        <v>126</v>
      </c>
      <c r="G6912">
        <f t="shared" ca="1" si="1075"/>
        <v>188</v>
      </c>
      <c r="H6912">
        <f t="shared" ca="1" si="1076"/>
        <v>4379</v>
      </c>
      <c r="I6912">
        <f t="shared" ca="1" si="1077"/>
        <v>10</v>
      </c>
      <c r="J6912">
        <f t="shared" ca="1" si="1078"/>
        <v>2</v>
      </c>
      <c r="K6912" t="str">
        <f t="shared" ca="1" si="1079"/>
        <v>4/3/2016</v>
      </c>
      <c r="L6912">
        <f t="shared" ca="1" si="1080"/>
        <v>49529854</v>
      </c>
      <c r="M6912">
        <f t="shared" ca="1" si="1081"/>
        <v>99059708</v>
      </c>
    </row>
    <row r="6913" spans="1:13" x14ac:dyDescent="0.25">
      <c r="A6913">
        <v>10000006911</v>
      </c>
      <c r="B6913">
        <f t="shared" ca="1" si="1072"/>
        <v>48059304</v>
      </c>
      <c r="C6913" t="str">
        <f t="shared" ca="1" si="1073"/>
        <v>15/8/2008</v>
      </c>
      <c r="D6913" t="str">
        <f t="shared" ca="1" si="1074"/>
        <v>SI</v>
      </c>
      <c r="E6913" t="s">
        <v>125</v>
      </c>
      <c r="F6913" t="s">
        <v>126</v>
      </c>
      <c r="G6913">
        <f t="shared" ca="1" si="1075"/>
        <v>583</v>
      </c>
      <c r="H6913">
        <f t="shared" ca="1" si="1076"/>
        <v>4320</v>
      </c>
      <c r="I6913">
        <f t="shared" ca="1" si="1077"/>
        <v>35</v>
      </c>
      <c r="J6913">
        <f t="shared" ca="1" si="1078"/>
        <v>9</v>
      </c>
      <c r="K6913" t="str">
        <f t="shared" ca="1" si="1079"/>
        <v>23/6/2019</v>
      </c>
      <c r="L6913">
        <f t="shared" ca="1" si="1080"/>
        <v>5339922.666666667</v>
      </c>
      <c r="M6913">
        <f t="shared" ca="1" si="1081"/>
        <v>48059304</v>
      </c>
    </row>
    <row r="6914" spans="1:13" x14ac:dyDescent="0.25">
      <c r="A6914">
        <v>10000006912</v>
      </c>
      <c r="B6914">
        <f t="shared" ca="1" si="1072"/>
        <v>89669475</v>
      </c>
      <c r="C6914" t="str">
        <f t="shared" ca="1" si="1073"/>
        <v>18/5/2009</v>
      </c>
      <c r="D6914" t="str">
        <f t="shared" ca="1" si="1074"/>
        <v>NO</v>
      </c>
      <c r="E6914" t="s">
        <v>125</v>
      </c>
      <c r="F6914" t="s">
        <v>126</v>
      </c>
      <c r="G6914">
        <f t="shared" ca="1" si="1075"/>
        <v>930</v>
      </c>
      <c r="H6914">
        <f t="shared" ca="1" si="1076"/>
        <v>4980</v>
      </c>
      <c r="I6914">
        <f t="shared" ca="1" si="1077"/>
        <v>48</v>
      </c>
      <c r="J6914">
        <f t="shared" ca="1" si="1078"/>
        <v>11</v>
      </c>
      <c r="K6914" t="str">
        <f t="shared" ca="1" si="1079"/>
        <v>30/8/2017</v>
      </c>
      <c r="L6914">
        <f t="shared" ca="1" si="1080"/>
        <v>8151770.4545454541</v>
      </c>
      <c r="M6914">
        <f t="shared" ca="1" si="1081"/>
        <v>89669475</v>
      </c>
    </row>
    <row r="6915" spans="1:13" x14ac:dyDescent="0.25">
      <c r="A6915">
        <v>10000006913</v>
      </c>
      <c r="B6915">
        <f t="shared" ca="1" si="1072"/>
        <v>18210859</v>
      </c>
      <c r="C6915" t="str">
        <f t="shared" ca="1" si="1073"/>
        <v>9/7/2015</v>
      </c>
      <c r="D6915" t="str">
        <f t="shared" ca="1" si="1074"/>
        <v>SI</v>
      </c>
      <c r="E6915" t="s">
        <v>125</v>
      </c>
      <c r="F6915" t="s">
        <v>126</v>
      </c>
      <c r="G6915">
        <f t="shared" ca="1" si="1075"/>
        <v>909</v>
      </c>
      <c r="H6915">
        <f t="shared" ca="1" si="1076"/>
        <v>3984</v>
      </c>
      <c r="I6915">
        <f t="shared" ca="1" si="1077"/>
        <v>16</v>
      </c>
      <c r="J6915">
        <f t="shared" ca="1" si="1078"/>
        <v>4</v>
      </c>
      <c r="K6915" t="str">
        <f t="shared" ca="1" si="1079"/>
        <v>21/2/2016</v>
      </c>
      <c r="L6915">
        <f t="shared" ca="1" si="1080"/>
        <v>4552714.75</v>
      </c>
      <c r="M6915">
        <f t="shared" ca="1" si="1081"/>
        <v>18210859</v>
      </c>
    </row>
    <row r="6916" spans="1:13" x14ac:dyDescent="0.25">
      <c r="A6916">
        <v>10000006914</v>
      </c>
      <c r="B6916">
        <f t="shared" ref="B6916:B6979" ca="1" si="1082">RANDBETWEEN(1,100000000)</f>
        <v>64735706</v>
      </c>
      <c r="C6916" t="str">
        <f t="shared" ref="C6916:C6979" ca="1" si="1083">RANDBETWEEN(1,30)&amp;"/"&amp;RANDBETWEEN(1,12)&amp;"/"&amp;RANDBETWEEN(2000,2015)</f>
        <v>23/9/2009</v>
      </c>
      <c r="D6916" t="str">
        <f t="shared" ref="D6916:D6979" ca="1" si="1084">CHOOSE(RANDBETWEEN(1,2),"SI","NO")</f>
        <v>NO</v>
      </c>
      <c r="E6916" t="s">
        <v>125</v>
      </c>
      <c r="F6916" t="s">
        <v>126</v>
      </c>
      <c r="G6916">
        <f t="shared" ref="G6916:G6979" ca="1" si="1085">RANDBETWEEN(1,1000)</f>
        <v>568</v>
      </c>
      <c r="H6916">
        <f t="shared" ref="H6916:H6979" ca="1" si="1086">RANDBETWEEN(1,5000)</f>
        <v>4821</v>
      </c>
      <c r="I6916">
        <f t="shared" ref="I6916:I6979" ca="1" si="1087">RANDBETWEEN(1,50)</f>
        <v>23</v>
      </c>
      <c r="J6916">
        <f t="shared" ref="J6916:J6979" ca="1" si="1088">RANDBETWEEN(1,12)</f>
        <v>4</v>
      </c>
      <c r="K6916" t="str">
        <f t="shared" ref="K6916:K6979" ca="1" si="1089">RANDBETWEEN(1,30)&amp;"/"&amp;RANDBETWEEN(1,12)&amp;"/"&amp;RANDBETWEEN(2016,2020)</f>
        <v>30/10/2016</v>
      </c>
      <c r="L6916">
        <f t="shared" ca="1" si="1080"/>
        <v>16183926.5</v>
      </c>
      <c r="M6916">
        <f t="shared" ca="1" si="1081"/>
        <v>64735706</v>
      </c>
    </row>
    <row r="6917" spans="1:13" x14ac:dyDescent="0.25">
      <c r="A6917">
        <v>10000006915</v>
      </c>
      <c r="B6917">
        <f t="shared" ca="1" si="1082"/>
        <v>27222772</v>
      </c>
      <c r="C6917" t="str">
        <f t="shared" ca="1" si="1083"/>
        <v>1/2/2003</v>
      </c>
      <c r="D6917" t="str">
        <f t="shared" ca="1" si="1084"/>
        <v>NO</v>
      </c>
      <c r="E6917" t="s">
        <v>125</v>
      </c>
      <c r="F6917" t="s">
        <v>126</v>
      </c>
      <c r="G6917">
        <f t="shared" ca="1" si="1085"/>
        <v>36</v>
      </c>
      <c r="H6917">
        <f t="shared" ca="1" si="1086"/>
        <v>2951</v>
      </c>
      <c r="I6917">
        <f t="shared" ca="1" si="1087"/>
        <v>19</v>
      </c>
      <c r="J6917">
        <f t="shared" ca="1" si="1088"/>
        <v>2</v>
      </c>
      <c r="K6917" t="str">
        <f t="shared" ca="1" si="1089"/>
        <v>23/12/2019</v>
      </c>
      <c r="L6917">
        <f t="shared" ca="1" si="1080"/>
        <v>13611386</v>
      </c>
      <c r="M6917">
        <f t="shared" ca="1" si="1081"/>
        <v>27222772</v>
      </c>
    </row>
    <row r="6918" spans="1:13" x14ac:dyDescent="0.25">
      <c r="A6918">
        <v>10000006916</v>
      </c>
      <c r="B6918">
        <f t="shared" ca="1" si="1082"/>
        <v>47635959</v>
      </c>
      <c r="C6918" t="str">
        <f t="shared" ca="1" si="1083"/>
        <v>2/3/2004</v>
      </c>
      <c r="D6918" t="str">
        <f t="shared" ca="1" si="1084"/>
        <v>SI</v>
      </c>
      <c r="E6918" t="s">
        <v>125</v>
      </c>
      <c r="F6918" t="s">
        <v>126</v>
      </c>
      <c r="G6918">
        <f t="shared" ca="1" si="1085"/>
        <v>618</v>
      </c>
      <c r="H6918">
        <f t="shared" ca="1" si="1086"/>
        <v>1897</v>
      </c>
      <c r="I6918">
        <f t="shared" ca="1" si="1087"/>
        <v>2</v>
      </c>
      <c r="J6918">
        <f t="shared" ca="1" si="1088"/>
        <v>11</v>
      </c>
      <c r="K6918" t="str">
        <f t="shared" ca="1" si="1089"/>
        <v>18/4/2018</v>
      </c>
      <c r="L6918">
        <f t="shared" ca="1" si="1080"/>
        <v>4330541.7272727275</v>
      </c>
      <c r="M6918">
        <f t="shared" ca="1" si="1081"/>
        <v>47635959</v>
      </c>
    </row>
    <row r="6919" spans="1:13" x14ac:dyDescent="0.25">
      <c r="A6919">
        <v>10000006917</v>
      </c>
      <c r="B6919">
        <f t="shared" ca="1" si="1082"/>
        <v>21239850</v>
      </c>
      <c r="C6919" t="str">
        <f t="shared" ca="1" si="1083"/>
        <v>16/12/2008</v>
      </c>
      <c r="D6919" t="str">
        <f t="shared" ca="1" si="1084"/>
        <v>SI</v>
      </c>
      <c r="E6919" t="s">
        <v>125</v>
      </c>
      <c r="F6919" t="s">
        <v>126</v>
      </c>
      <c r="G6919">
        <f t="shared" ca="1" si="1085"/>
        <v>908</v>
      </c>
      <c r="H6919">
        <f t="shared" ca="1" si="1086"/>
        <v>762</v>
      </c>
      <c r="I6919">
        <f t="shared" ca="1" si="1087"/>
        <v>34</v>
      </c>
      <c r="J6919">
        <f t="shared" ca="1" si="1088"/>
        <v>7</v>
      </c>
      <c r="K6919" t="str">
        <f t="shared" ca="1" si="1089"/>
        <v>17/5/2018</v>
      </c>
      <c r="L6919">
        <f t="shared" ca="1" si="1080"/>
        <v>3034264.2857142859</v>
      </c>
      <c r="M6919">
        <f t="shared" ca="1" si="1081"/>
        <v>21239850</v>
      </c>
    </row>
    <row r="6920" spans="1:13" x14ac:dyDescent="0.25">
      <c r="A6920">
        <v>10000006918</v>
      </c>
      <c r="B6920">
        <f t="shared" ca="1" si="1082"/>
        <v>17012209</v>
      </c>
      <c r="C6920" t="str">
        <f t="shared" ca="1" si="1083"/>
        <v>16/10/2005</v>
      </c>
      <c r="D6920" t="str">
        <f t="shared" ca="1" si="1084"/>
        <v>NO</v>
      </c>
      <c r="E6920" t="s">
        <v>125</v>
      </c>
      <c r="F6920" t="s">
        <v>126</v>
      </c>
      <c r="G6920">
        <f t="shared" ca="1" si="1085"/>
        <v>490</v>
      </c>
      <c r="H6920">
        <f t="shared" ca="1" si="1086"/>
        <v>312</v>
      </c>
      <c r="I6920">
        <f t="shared" ca="1" si="1087"/>
        <v>44</v>
      </c>
      <c r="J6920">
        <f t="shared" ca="1" si="1088"/>
        <v>4</v>
      </c>
      <c r="K6920" t="str">
        <f t="shared" ca="1" si="1089"/>
        <v>23/10/2020</v>
      </c>
      <c r="L6920">
        <f t="shared" ca="1" si="1080"/>
        <v>4253052.25</v>
      </c>
      <c r="M6920">
        <f t="shared" ca="1" si="1081"/>
        <v>17012209</v>
      </c>
    </row>
    <row r="6921" spans="1:13" x14ac:dyDescent="0.25">
      <c r="A6921">
        <v>10000006919</v>
      </c>
      <c r="B6921">
        <f t="shared" ca="1" si="1082"/>
        <v>82329825</v>
      </c>
      <c r="C6921" t="str">
        <f t="shared" ca="1" si="1083"/>
        <v>30/8/2000</v>
      </c>
      <c r="D6921" t="str">
        <f t="shared" ca="1" si="1084"/>
        <v>SI</v>
      </c>
      <c r="E6921" t="s">
        <v>125</v>
      </c>
      <c r="F6921" t="s">
        <v>126</v>
      </c>
      <c r="G6921">
        <f t="shared" ca="1" si="1085"/>
        <v>287</v>
      </c>
      <c r="H6921">
        <f t="shared" ca="1" si="1086"/>
        <v>3885</v>
      </c>
      <c r="I6921">
        <f t="shared" ca="1" si="1087"/>
        <v>26</v>
      </c>
      <c r="J6921">
        <f t="shared" ca="1" si="1088"/>
        <v>7</v>
      </c>
      <c r="K6921" t="str">
        <f t="shared" ca="1" si="1089"/>
        <v>18/1/2018</v>
      </c>
      <c r="L6921">
        <f t="shared" ca="1" si="1080"/>
        <v>11761403.571428571</v>
      </c>
      <c r="M6921">
        <f t="shared" ca="1" si="1081"/>
        <v>82329825</v>
      </c>
    </row>
    <row r="6922" spans="1:13" x14ac:dyDescent="0.25">
      <c r="A6922">
        <v>10000006920</v>
      </c>
      <c r="B6922">
        <f t="shared" ca="1" si="1082"/>
        <v>2630820</v>
      </c>
      <c r="C6922" t="str">
        <f t="shared" ca="1" si="1083"/>
        <v>7/1/2005</v>
      </c>
      <c r="D6922" t="str">
        <f t="shared" ca="1" si="1084"/>
        <v>SI</v>
      </c>
      <c r="E6922" t="s">
        <v>125</v>
      </c>
      <c r="F6922" t="s">
        <v>126</v>
      </c>
      <c r="G6922">
        <f t="shared" ca="1" si="1085"/>
        <v>100</v>
      </c>
      <c r="H6922">
        <f t="shared" ca="1" si="1086"/>
        <v>3845</v>
      </c>
      <c r="I6922">
        <f t="shared" ca="1" si="1087"/>
        <v>15</v>
      </c>
      <c r="J6922">
        <f t="shared" ca="1" si="1088"/>
        <v>12</v>
      </c>
      <c r="K6922" t="str">
        <f t="shared" ca="1" si="1089"/>
        <v>8/2/2018</v>
      </c>
      <c r="L6922">
        <f t="shared" ca="1" si="1080"/>
        <v>219235</v>
      </c>
      <c r="M6922">
        <f t="shared" ca="1" si="1081"/>
        <v>2630820</v>
      </c>
    </row>
    <row r="6923" spans="1:13" x14ac:dyDescent="0.25">
      <c r="A6923">
        <v>10000006921</v>
      </c>
      <c r="B6923">
        <f t="shared" ca="1" si="1082"/>
        <v>81477074</v>
      </c>
      <c r="C6923" t="str">
        <f t="shared" ca="1" si="1083"/>
        <v>22/9/2005</v>
      </c>
      <c r="D6923" t="str">
        <f t="shared" ca="1" si="1084"/>
        <v>NO</v>
      </c>
      <c r="E6923" t="s">
        <v>125</v>
      </c>
      <c r="F6923" t="s">
        <v>126</v>
      </c>
      <c r="G6923">
        <f t="shared" ca="1" si="1085"/>
        <v>171</v>
      </c>
      <c r="H6923">
        <f t="shared" ca="1" si="1086"/>
        <v>4413</v>
      </c>
      <c r="I6923">
        <f t="shared" ca="1" si="1087"/>
        <v>20</v>
      </c>
      <c r="J6923">
        <f t="shared" ca="1" si="1088"/>
        <v>11</v>
      </c>
      <c r="K6923" t="str">
        <f t="shared" ca="1" si="1089"/>
        <v>29/1/2020</v>
      </c>
      <c r="L6923">
        <f t="shared" ca="1" si="1080"/>
        <v>7407006.7272727275</v>
      </c>
      <c r="M6923">
        <f t="shared" ca="1" si="1081"/>
        <v>81477074</v>
      </c>
    </row>
    <row r="6924" spans="1:13" x14ac:dyDescent="0.25">
      <c r="A6924">
        <v>10000006922</v>
      </c>
      <c r="B6924">
        <f t="shared" ca="1" si="1082"/>
        <v>79567861</v>
      </c>
      <c r="C6924" t="str">
        <f t="shared" ca="1" si="1083"/>
        <v>29/2/2002</v>
      </c>
      <c r="D6924" t="str">
        <f t="shared" ca="1" si="1084"/>
        <v>NO</v>
      </c>
      <c r="E6924" t="s">
        <v>125</v>
      </c>
      <c r="F6924" t="s">
        <v>126</v>
      </c>
      <c r="G6924">
        <f t="shared" ca="1" si="1085"/>
        <v>627</v>
      </c>
      <c r="H6924">
        <f t="shared" ca="1" si="1086"/>
        <v>2671</v>
      </c>
      <c r="I6924">
        <f t="shared" ca="1" si="1087"/>
        <v>16</v>
      </c>
      <c r="J6924">
        <f t="shared" ca="1" si="1088"/>
        <v>7</v>
      </c>
      <c r="K6924" t="str">
        <f t="shared" ca="1" si="1089"/>
        <v>2/12/2020</v>
      </c>
      <c r="L6924">
        <f t="shared" ca="1" si="1080"/>
        <v>11366837.285714285</v>
      </c>
      <c r="M6924">
        <f t="shared" ca="1" si="1081"/>
        <v>79567861</v>
      </c>
    </row>
    <row r="6925" spans="1:13" x14ac:dyDescent="0.25">
      <c r="A6925">
        <v>10000006923</v>
      </c>
      <c r="B6925">
        <f t="shared" ca="1" si="1082"/>
        <v>96262678</v>
      </c>
      <c r="C6925" t="str">
        <f t="shared" ca="1" si="1083"/>
        <v>29/7/2004</v>
      </c>
      <c r="D6925" t="str">
        <f t="shared" ca="1" si="1084"/>
        <v>SI</v>
      </c>
      <c r="E6925" t="s">
        <v>125</v>
      </c>
      <c r="F6925" t="s">
        <v>126</v>
      </c>
      <c r="G6925">
        <f t="shared" ca="1" si="1085"/>
        <v>243</v>
      </c>
      <c r="H6925">
        <f t="shared" ca="1" si="1086"/>
        <v>2874</v>
      </c>
      <c r="I6925">
        <f t="shared" ca="1" si="1087"/>
        <v>24</v>
      </c>
      <c r="J6925">
        <f t="shared" ca="1" si="1088"/>
        <v>5</v>
      </c>
      <c r="K6925" t="str">
        <f t="shared" ca="1" si="1089"/>
        <v>3/1/2020</v>
      </c>
      <c r="L6925">
        <f t="shared" ca="1" si="1080"/>
        <v>19252535.600000001</v>
      </c>
      <c r="M6925">
        <f t="shared" ca="1" si="1081"/>
        <v>96262678</v>
      </c>
    </row>
    <row r="6926" spans="1:13" x14ac:dyDescent="0.25">
      <c r="A6926">
        <v>10000006924</v>
      </c>
      <c r="B6926">
        <f t="shared" ca="1" si="1082"/>
        <v>11558635</v>
      </c>
      <c r="C6926" t="str">
        <f t="shared" ca="1" si="1083"/>
        <v>17/9/2006</v>
      </c>
      <c r="D6926" t="str">
        <f t="shared" ca="1" si="1084"/>
        <v>NO</v>
      </c>
      <c r="E6926" t="s">
        <v>125</v>
      </c>
      <c r="F6926" t="s">
        <v>126</v>
      </c>
      <c r="G6926">
        <f t="shared" ca="1" si="1085"/>
        <v>809</v>
      </c>
      <c r="H6926">
        <f t="shared" ca="1" si="1086"/>
        <v>4965</v>
      </c>
      <c r="I6926">
        <f t="shared" ca="1" si="1087"/>
        <v>32</v>
      </c>
      <c r="J6926">
        <f t="shared" ca="1" si="1088"/>
        <v>11</v>
      </c>
      <c r="K6926" t="str">
        <f t="shared" ca="1" si="1089"/>
        <v>12/4/2016</v>
      </c>
      <c r="L6926">
        <f t="shared" ca="1" si="1080"/>
        <v>1050785</v>
      </c>
      <c r="M6926">
        <f t="shared" ca="1" si="1081"/>
        <v>11558635</v>
      </c>
    </row>
    <row r="6927" spans="1:13" x14ac:dyDescent="0.25">
      <c r="A6927">
        <v>10000006925</v>
      </c>
      <c r="B6927">
        <f t="shared" ca="1" si="1082"/>
        <v>62871686</v>
      </c>
      <c r="C6927" t="str">
        <f t="shared" ca="1" si="1083"/>
        <v>3/1/2015</v>
      </c>
      <c r="D6927" t="str">
        <f t="shared" ca="1" si="1084"/>
        <v>NO</v>
      </c>
      <c r="E6927" t="s">
        <v>125</v>
      </c>
      <c r="F6927" t="s">
        <v>126</v>
      </c>
      <c r="G6927">
        <f t="shared" ca="1" si="1085"/>
        <v>799</v>
      </c>
      <c r="H6927">
        <f t="shared" ca="1" si="1086"/>
        <v>4487</v>
      </c>
      <c r="I6927">
        <f t="shared" ca="1" si="1087"/>
        <v>31</v>
      </c>
      <c r="J6927">
        <f t="shared" ca="1" si="1088"/>
        <v>6</v>
      </c>
      <c r="K6927" t="str">
        <f t="shared" ca="1" si="1089"/>
        <v>6/1/2017</v>
      </c>
      <c r="L6927">
        <f t="shared" ca="1" si="1080"/>
        <v>10478614.333333334</v>
      </c>
      <c r="M6927">
        <f t="shared" ca="1" si="1081"/>
        <v>62871686</v>
      </c>
    </row>
    <row r="6928" spans="1:13" x14ac:dyDescent="0.25">
      <c r="A6928">
        <v>10000006926</v>
      </c>
      <c r="B6928">
        <f t="shared" ca="1" si="1082"/>
        <v>10341865</v>
      </c>
      <c r="C6928" t="str">
        <f t="shared" ca="1" si="1083"/>
        <v>21/8/2006</v>
      </c>
      <c r="D6928" t="str">
        <f t="shared" ca="1" si="1084"/>
        <v>SI</v>
      </c>
      <c r="E6928" t="s">
        <v>125</v>
      </c>
      <c r="F6928" t="s">
        <v>126</v>
      </c>
      <c r="G6928">
        <f t="shared" ca="1" si="1085"/>
        <v>406</v>
      </c>
      <c r="H6928">
        <f t="shared" ca="1" si="1086"/>
        <v>1139</v>
      </c>
      <c r="I6928">
        <f t="shared" ca="1" si="1087"/>
        <v>3</v>
      </c>
      <c r="J6928">
        <f t="shared" ca="1" si="1088"/>
        <v>10</v>
      </c>
      <c r="K6928" t="str">
        <f t="shared" ca="1" si="1089"/>
        <v>8/6/2020</v>
      </c>
      <c r="L6928">
        <f t="shared" ca="1" si="1080"/>
        <v>1034186.5</v>
      </c>
      <c r="M6928">
        <f t="shared" ca="1" si="1081"/>
        <v>10341865</v>
      </c>
    </row>
    <row r="6929" spans="1:13" x14ac:dyDescent="0.25">
      <c r="A6929">
        <v>10000006927</v>
      </c>
      <c r="B6929">
        <f t="shared" ca="1" si="1082"/>
        <v>6746226</v>
      </c>
      <c r="C6929" t="str">
        <f t="shared" ca="1" si="1083"/>
        <v>11/9/2008</v>
      </c>
      <c r="D6929" t="str">
        <f t="shared" ca="1" si="1084"/>
        <v>NO</v>
      </c>
      <c r="E6929" t="s">
        <v>125</v>
      </c>
      <c r="F6929" t="s">
        <v>126</v>
      </c>
      <c r="G6929">
        <f t="shared" ca="1" si="1085"/>
        <v>102</v>
      </c>
      <c r="H6929">
        <f t="shared" ca="1" si="1086"/>
        <v>4999</v>
      </c>
      <c r="I6929">
        <f t="shared" ca="1" si="1087"/>
        <v>45</v>
      </c>
      <c r="J6929">
        <f t="shared" ca="1" si="1088"/>
        <v>7</v>
      </c>
      <c r="K6929" t="str">
        <f t="shared" ca="1" si="1089"/>
        <v>9/8/2017</v>
      </c>
      <c r="L6929">
        <f t="shared" ca="1" si="1080"/>
        <v>963746.57142857148</v>
      </c>
      <c r="M6929">
        <f t="shared" ca="1" si="1081"/>
        <v>6746226</v>
      </c>
    </row>
    <row r="6930" spans="1:13" x14ac:dyDescent="0.25">
      <c r="A6930">
        <v>10000006928</v>
      </c>
      <c r="B6930">
        <f t="shared" ca="1" si="1082"/>
        <v>82698170</v>
      </c>
      <c r="C6930" t="str">
        <f t="shared" ca="1" si="1083"/>
        <v>11/7/2015</v>
      </c>
      <c r="D6930" t="str">
        <f t="shared" ca="1" si="1084"/>
        <v>SI</v>
      </c>
      <c r="E6930" t="s">
        <v>125</v>
      </c>
      <c r="F6930" t="s">
        <v>126</v>
      </c>
      <c r="G6930">
        <f t="shared" ca="1" si="1085"/>
        <v>66</v>
      </c>
      <c r="H6930">
        <f t="shared" ca="1" si="1086"/>
        <v>3286</v>
      </c>
      <c r="I6930">
        <f t="shared" ca="1" si="1087"/>
        <v>46</v>
      </c>
      <c r="J6930">
        <f t="shared" ca="1" si="1088"/>
        <v>7</v>
      </c>
      <c r="K6930" t="str">
        <f t="shared" ca="1" si="1089"/>
        <v>20/11/2017</v>
      </c>
      <c r="L6930">
        <f t="shared" ref="L6930:L6993" ca="1" si="1090">B6930/J6930</f>
        <v>11814024.285714285</v>
      </c>
      <c r="M6930">
        <f t="shared" ref="M6930:M6993" ca="1" si="1091">B6930</f>
        <v>82698170</v>
      </c>
    </row>
    <row r="6931" spans="1:13" x14ac:dyDescent="0.25">
      <c r="A6931">
        <v>10000006929</v>
      </c>
      <c r="B6931">
        <f t="shared" ca="1" si="1082"/>
        <v>17502526</v>
      </c>
      <c r="C6931" t="str">
        <f t="shared" ca="1" si="1083"/>
        <v>5/6/2010</v>
      </c>
      <c r="D6931" t="str">
        <f t="shared" ca="1" si="1084"/>
        <v>SI</v>
      </c>
      <c r="E6931" t="s">
        <v>125</v>
      </c>
      <c r="F6931" t="s">
        <v>126</v>
      </c>
      <c r="G6931">
        <f t="shared" ca="1" si="1085"/>
        <v>145</v>
      </c>
      <c r="H6931">
        <f t="shared" ca="1" si="1086"/>
        <v>2222</v>
      </c>
      <c r="I6931">
        <f t="shared" ca="1" si="1087"/>
        <v>47</v>
      </c>
      <c r="J6931">
        <f t="shared" ca="1" si="1088"/>
        <v>11</v>
      </c>
      <c r="K6931" t="str">
        <f t="shared" ca="1" si="1089"/>
        <v>12/11/2019</v>
      </c>
      <c r="L6931">
        <f t="shared" ca="1" si="1090"/>
        <v>1591138.7272727273</v>
      </c>
      <c r="M6931">
        <f t="shared" ca="1" si="1091"/>
        <v>17502526</v>
      </c>
    </row>
    <row r="6932" spans="1:13" x14ac:dyDescent="0.25">
      <c r="A6932">
        <v>10000006930</v>
      </c>
      <c r="B6932">
        <f t="shared" ca="1" si="1082"/>
        <v>55909166</v>
      </c>
      <c r="C6932" t="str">
        <f t="shared" ca="1" si="1083"/>
        <v>8/10/2009</v>
      </c>
      <c r="D6932" t="str">
        <f t="shared" ca="1" si="1084"/>
        <v>SI</v>
      </c>
      <c r="E6932" t="s">
        <v>125</v>
      </c>
      <c r="F6932" t="s">
        <v>126</v>
      </c>
      <c r="G6932">
        <f t="shared" ca="1" si="1085"/>
        <v>459</v>
      </c>
      <c r="H6932">
        <f t="shared" ca="1" si="1086"/>
        <v>3909</v>
      </c>
      <c r="I6932">
        <f t="shared" ca="1" si="1087"/>
        <v>45</v>
      </c>
      <c r="J6932">
        <f t="shared" ca="1" si="1088"/>
        <v>3</v>
      </c>
      <c r="K6932" t="str">
        <f t="shared" ca="1" si="1089"/>
        <v>19/7/2017</v>
      </c>
      <c r="L6932">
        <f t="shared" ca="1" si="1090"/>
        <v>18636388.666666668</v>
      </c>
      <c r="M6932">
        <f t="shared" ca="1" si="1091"/>
        <v>55909166</v>
      </c>
    </row>
    <row r="6933" spans="1:13" x14ac:dyDescent="0.25">
      <c r="A6933">
        <v>10000006931</v>
      </c>
      <c r="B6933">
        <f t="shared" ca="1" si="1082"/>
        <v>70258933</v>
      </c>
      <c r="C6933" t="str">
        <f t="shared" ca="1" si="1083"/>
        <v>22/6/2006</v>
      </c>
      <c r="D6933" t="str">
        <f t="shared" ca="1" si="1084"/>
        <v>SI</v>
      </c>
      <c r="E6933" t="s">
        <v>125</v>
      </c>
      <c r="F6933" t="s">
        <v>126</v>
      </c>
      <c r="G6933">
        <f t="shared" ca="1" si="1085"/>
        <v>271</v>
      </c>
      <c r="H6933">
        <f t="shared" ca="1" si="1086"/>
        <v>2103</v>
      </c>
      <c r="I6933">
        <f t="shared" ca="1" si="1087"/>
        <v>33</v>
      </c>
      <c r="J6933">
        <f t="shared" ca="1" si="1088"/>
        <v>1</v>
      </c>
      <c r="K6933" t="str">
        <f t="shared" ca="1" si="1089"/>
        <v>24/8/2019</v>
      </c>
      <c r="L6933">
        <f t="shared" ca="1" si="1090"/>
        <v>70258933</v>
      </c>
      <c r="M6933">
        <f t="shared" ca="1" si="1091"/>
        <v>70258933</v>
      </c>
    </row>
    <row r="6934" spans="1:13" x14ac:dyDescent="0.25">
      <c r="A6934">
        <v>10000006932</v>
      </c>
      <c r="B6934">
        <f t="shared" ca="1" si="1082"/>
        <v>79353558</v>
      </c>
      <c r="C6934" t="str">
        <f t="shared" ca="1" si="1083"/>
        <v>8/8/2012</v>
      </c>
      <c r="D6934" t="str">
        <f t="shared" ca="1" si="1084"/>
        <v>SI</v>
      </c>
      <c r="E6934" t="s">
        <v>125</v>
      </c>
      <c r="F6934" t="s">
        <v>126</v>
      </c>
      <c r="G6934">
        <f t="shared" ca="1" si="1085"/>
        <v>491</v>
      </c>
      <c r="H6934">
        <f t="shared" ca="1" si="1086"/>
        <v>567</v>
      </c>
      <c r="I6934">
        <f t="shared" ca="1" si="1087"/>
        <v>23</v>
      </c>
      <c r="J6934">
        <f t="shared" ca="1" si="1088"/>
        <v>9</v>
      </c>
      <c r="K6934" t="str">
        <f t="shared" ca="1" si="1089"/>
        <v>13/10/2019</v>
      </c>
      <c r="L6934">
        <f t="shared" ca="1" si="1090"/>
        <v>8817062</v>
      </c>
      <c r="M6934">
        <f t="shared" ca="1" si="1091"/>
        <v>79353558</v>
      </c>
    </row>
    <row r="6935" spans="1:13" x14ac:dyDescent="0.25">
      <c r="A6935">
        <v>10000006933</v>
      </c>
      <c r="B6935">
        <f t="shared" ca="1" si="1082"/>
        <v>54949076</v>
      </c>
      <c r="C6935" t="str">
        <f t="shared" ca="1" si="1083"/>
        <v>20/3/2012</v>
      </c>
      <c r="D6935" t="str">
        <f t="shared" ca="1" si="1084"/>
        <v>NO</v>
      </c>
      <c r="E6935" t="s">
        <v>125</v>
      </c>
      <c r="F6935" t="s">
        <v>126</v>
      </c>
      <c r="G6935">
        <f t="shared" ca="1" si="1085"/>
        <v>375</v>
      </c>
      <c r="H6935">
        <f t="shared" ca="1" si="1086"/>
        <v>2481</v>
      </c>
      <c r="I6935">
        <f t="shared" ca="1" si="1087"/>
        <v>24</v>
      </c>
      <c r="J6935">
        <f t="shared" ca="1" si="1088"/>
        <v>3</v>
      </c>
      <c r="K6935" t="str">
        <f t="shared" ca="1" si="1089"/>
        <v>9/7/2018</v>
      </c>
      <c r="L6935">
        <f t="shared" ca="1" si="1090"/>
        <v>18316358.666666668</v>
      </c>
      <c r="M6935">
        <f t="shared" ca="1" si="1091"/>
        <v>54949076</v>
      </c>
    </row>
    <row r="6936" spans="1:13" x14ac:dyDescent="0.25">
      <c r="A6936">
        <v>10000006934</v>
      </c>
      <c r="B6936">
        <f t="shared" ca="1" si="1082"/>
        <v>18862054</v>
      </c>
      <c r="C6936" t="str">
        <f t="shared" ca="1" si="1083"/>
        <v>27/4/2012</v>
      </c>
      <c r="D6936" t="str">
        <f t="shared" ca="1" si="1084"/>
        <v>SI</v>
      </c>
      <c r="E6936" t="s">
        <v>125</v>
      </c>
      <c r="F6936" t="s">
        <v>126</v>
      </c>
      <c r="G6936">
        <f t="shared" ca="1" si="1085"/>
        <v>145</v>
      </c>
      <c r="H6936">
        <f t="shared" ca="1" si="1086"/>
        <v>512</v>
      </c>
      <c r="I6936">
        <f t="shared" ca="1" si="1087"/>
        <v>50</v>
      </c>
      <c r="J6936">
        <f t="shared" ca="1" si="1088"/>
        <v>11</v>
      </c>
      <c r="K6936" t="str">
        <f t="shared" ca="1" si="1089"/>
        <v>22/9/2020</v>
      </c>
      <c r="L6936">
        <f t="shared" ca="1" si="1090"/>
        <v>1714732.1818181819</v>
      </c>
      <c r="M6936">
        <f t="shared" ca="1" si="1091"/>
        <v>18862054</v>
      </c>
    </row>
    <row r="6937" spans="1:13" x14ac:dyDescent="0.25">
      <c r="A6937">
        <v>10000006935</v>
      </c>
      <c r="B6937">
        <f t="shared" ca="1" si="1082"/>
        <v>60757895</v>
      </c>
      <c r="C6937" t="str">
        <f t="shared" ca="1" si="1083"/>
        <v>28/1/2014</v>
      </c>
      <c r="D6937" t="str">
        <f t="shared" ca="1" si="1084"/>
        <v>NO</v>
      </c>
      <c r="E6937" t="s">
        <v>125</v>
      </c>
      <c r="F6937" t="s">
        <v>126</v>
      </c>
      <c r="G6937">
        <f t="shared" ca="1" si="1085"/>
        <v>225</v>
      </c>
      <c r="H6937">
        <f t="shared" ca="1" si="1086"/>
        <v>1420</v>
      </c>
      <c r="I6937">
        <f t="shared" ca="1" si="1087"/>
        <v>29</v>
      </c>
      <c r="J6937">
        <f t="shared" ca="1" si="1088"/>
        <v>1</v>
      </c>
      <c r="K6937" t="str">
        <f t="shared" ca="1" si="1089"/>
        <v>28/7/2017</v>
      </c>
      <c r="L6937">
        <f t="shared" ca="1" si="1090"/>
        <v>60757895</v>
      </c>
      <c r="M6937">
        <f t="shared" ca="1" si="1091"/>
        <v>60757895</v>
      </c>
    </row>
    <row r="6938" spans="1:13" x14ac:dyDescent="0.25">
      <c r="A6938">
        <v>10000006936</v>
      </c>
      <c r="B6938">
        <f t="shared" ca="1" si="1082"/>
        <v>55509127</v>
      </c>
      <c r="C6938" t="str">
        <f t="shared" ca="1" si="1083"/>
        <v>21/6/2003</v>
      </c>
      <c r="D6938" t="str">
        <f t="shared" ca="1" si="1084"/>
        <v>SI</v>
      </c>
      <c r="E6938" t="s">
        <v>125</v>
      </c>
      <c r="F6938" t="s">
        <v>126</v>
      </c>
      <c r="G6938">
        <f t="shared" ca="1" si="1085"/>
        <v>223</v>
      </c>
      <c r="H6938">
        <f t="shared" ca="1" si="1086"/>
        <v>1020</v>
      </c>
      <c r="I6938">
        <f t="shared" ca="1" si="1087"/>
        <v>30</v>
      </c>
      <c r="J6938">
        <f t="shared" ca="1" si="1088"/>
        <v>8</v>
      </c>
      <c r="K6938" t="str">
        <f t="shared" ca="1" si="1089"/>
        <v>4/5/2016</v>
      </c>
      <c r="L6938">
        <f t="shared" ca="1" si="1090"/>
        <v>6938640.875</v>
      </c>
      <c r="M6938">
        <f t="shared" ca="1" si="1091"/>
        <v>55509127</v>
      </c>
    </row>
    <row r="6939" spans="1:13" x14ac:dyDescent="0.25">
      <c r="A6939">
        <v>10000006937</v>
      </c>
      <c r="B6939">
        <f t="shared" ca="1" si="1082"/>
        <v>73232062</v>
      </c>
      <c r="C6939" t="str">
        <f t="shared" ca="1" si="1083"/>
        <v>19/4/2012</v>
      </c>
      <c r="D6939" t="str">
        <f t="shared" ca="1" si="1084"/>
        <v>SI</v>
      </c>
      <c r="E6939" t="s">
        <v>125</v>
      </c>
      <c r="F6939" t="s">
        <v>126</v>
      </c>
      <c r="G6939">
        <f t="shared" ca="1" si="1085"/>
        <v>872</v>
      </c>
      <c r="H6939">
        <f t="shared" ca="1" si="1086"/>
        <v>3858</v>
      </c>
      <c r="I6939">
        <f t="shared" ca="1" si="1087"/>
        <v>1</v>
      </c>
      <c r="J6939">
        <f t="shared" ca="1" si="1088"/>
        <v>2</v>
      </c>
      <c r="K6939" t="str">
        <f t="shared" ca="1" si="1089"/>
        <v>29/11/2018</v>
      </c>
      <c r="L6939">
        <f t="shared" ca="1" si="1090"/>
        <v>36616031</v>
      </c>
      <c r="M6939">
        <f t="shared" ca="1" si="1091"/>
        <v>73232062</v>
      </c>
    </row>
    <row r="6940" spans="1:13" x14ac:dyDescent="0.25">
      <c r="A6940">
        <v>10000006938</v>
      </c>
      <c r="B6940">
        <f t="shared" ca="1" si="1082"/>
        <v>48657971</v>
      </c>
      <c r="C6940" t="str">
        <f t="shared" ca="1" si="1083"/>
        <v>27/6/2000</v>
      </c>
      <c r="D6940" t="str">
        <f t="shared" ca="1" si="1084"/>
        <v>NO</v>
      </c>
      <c r="E6940" t="s">
        <v>125</v>
      </c>
      <c r="F6940" t="s">
        <v>126</v>
      </c>
      <c r="G6940">
        <f t="shared" ca="1" si="1085"/>
        <v>709</v>
      </c>
      <c r="H6940">
        <f t="shared" ca="1" si="1086"/>
        <v>3097</v>
      </c>
      <c r="I6940">
        <f t="shared" ca="1" si="1087"/>
        <v>14</v>
      </c>
      <c r="J6940">
        <f t="shared" ca="1" si="1088"/>
        <v>8</v>
      </c>
      <c r="K6940" t="str">
        <f t="shared" ca="1" si="1089"/>
        <v>2/9/2020</v>
      </c>
      <c r="L6940">
        <f t="shared" ca="1" si="1090"/>
        <v>6082246.375</v>
      </c>
      <c r="M6940">
        <f t="shared" ca="1" si="1091"/>
        <v>48657971</v>
      </c>
    </row>
    <row r="6941" spans="1:13" x14ac:dyDescent="0.25">
      <c r="A6941">
        <v>10000006939</v>
      </c>
      <c r="B6941">
        <f t="shared" ca="1" si="1082"/>
        <v>8499757</v>
      </c>
      <c r="C6941" t="str">
        <f t="shared" ca="1" si="1083"/>
        <v>28/3/2009</v>
      </c>
      <c r="D6941" t="str">
        <f t="shared" ca="1" si="1084"/>
        <v>NO</v>
      </c>
      <c r="E6941" t="s">
        <v>125</v>
      </c>
      <c r="F6941" t="s">
        <v>126</v>
      </c>
      <c r="G6941">
        <f t="shared" ca="1" si="1085"/>
        <v>103</v>
      </c>
      <c r="H6941">
        <f t="shared" ca="1" si="1086"/>
        <v>1562</v>
      </c>
      <c r="I6941">
        <f t="shared" ca="1" si="1087"/>
        <v>29</v>
      </c>
      <c r="J6941">
        <f t="shared" ca="1" si="1088"/>
        <v>8</v>
      </c>
      <c r="K6941" t="str">
        <f t="shared" ca="1" si="1089"/>
        <v>13/10/2020</v>
      </c>
      <c r="L6941">
        <f t="shared" ca="1" si="1090"/>
        <v>1062469.625</v>
      </c>
      <c r="M6941">
        <f t="shared" ca="1" si="1091"/>
        <v>8499757</v>
      </c>
    </row>
    <row r="6942" spans="1:13" x14ac:dyDescent="0.25">
      <c r="A6942">
        <v>10000006940</v>
      </c>
      <c r="B6942">
        <f t="shared" ca="1" si="1082"/>
        <v>22964097</v>
      </c>
      <c r="C6942" t="str">
        <f t="shared" ca="1" si="1083"/>
        <v>14/3/2001</v>
      </c>
      <c r="D6942" t="str">
        <f t="shared" ca="1" si="1084"/>
        <v>NO</v>
      </c>
      <c r="E6942" t="s">
        <v>125</v>
      </c>
      <c r="F6942" t="s">
        <v>126</v>
      </c>
      <c r="G6942">
        <f t="shared" ca="1" si="1085"/>
        <v>828</v>
      </c>
      <c r="H6942">
        <f t="shared" ca="1" si="1086"/>
        <v>866</v>
      </c>
      <c r="I6942">
        <f t="shared" ca="1" si="1087"/>
        <v>6</v>
      </c>
      <c r="J6942">
        <f t="shared" ca="1" si="1088"/>
        <v>9</v>
      </c>
      <c r="K6942" t="str">
        <f t="shared" ca="1" si="1089"/>
        <v>15/10/2018</v>
      </c>
      <c r="L6942">
        <f t="shared" ca="1" si="1090"/>
        <v>2551566.3333333335</v>
      </c>
      <c r="M6942">
        <f t="shared" ca="1" si="1091"/>
        <v>22964097</v>
      </c>
    </row>
    <row r="6943" spans="1:13" x14ac:dyDescent="0.25">
      <c r="A6943">
        <v>10000006941</v>
      </c>
      <c r="B6943">
        <f t="shared" ca="1" si="1082"/>
        <v>23882089</v>
      </c>
      <c r="C6943" t="str">
        <f t="shared" ca="1" si="1083"/>
        <v>24/6/2003</v>
      </c>
      <c r="D6943" t="str">
        <f t="shared" ca="1" si="1084"/>
        <v>NO</v>
      </c>
      <c r="E6943" t="s">
        <v>125</v>
      </c>
      <c r="F6943" t="s">
        <v>126</v>
      </c>
      <c r="G6943">
        <f t="shared" ca="1" si="1085"/>
        <v>865</v>
      </c>
      <c r="H6943">
        <f t="shared" ca="1" si="1086"/>
        <v>1904</v>
      </c>
      <c r="I6943">
        <f t="shared" ca="1" si="1087"/>
        <v>37</v>
      </c>
      <c r="J6943">
        <f t="shared" ca="1" si="1088"/>
        <v>2</v>
      </c>
      <c r="K6943" t="str">
        <f t="shared" ca="1" si="1089"/>
        <v>10/5/2019</v>
      </c>
      <c r="L6943">
        <f t="shared" ca="1" si="1090"/>
        <v>11941044.5</v>
      </c>
      <c r="M6943">
        <f t="shared" ca="1" si="1091"/>
        <v>23882089</v>
      </c>
    </row>
    <row r="6944" spans="1:13" x14ac:dyDescent="0.25">
      <c r="A6944">
        <v>10000006942</v>
      </c>
      <c r="B6944">
        <f t="shared" ca="1" si="1082"/>
        <v>32419359</v>
      </c>
      <c r="C6944" t="str">
        <f t="shared" ca="1" si="1083"/>
        <v>2/10/2015</v>
      </c>
      <c r="D6944" t="str">
        <f t="shared" ca="1" si="1084"/>
        <v>SI</v>
      </c>
      <c r="E6944" t="s">
        <v>125</v>
      </c>
      <c r="F6944" t="s">
        <v>126</v>
      </c>
      <c r="G6944">
        <f t="shared" ca="1" si="1085"/>
        <v>915</v>
      </c>
      <c r="H6944">
        <f t="shared" ca="1" si="1086"/>
        <v>3466</v>
      </c>
      <c r="I6944">
        <f t="shared" ca="1" si="1087"/>
        <v>8</v>
      </c>
      <c r="J6944">
        <f t="shared" ca="1" si="1088"/>
        <v>12</v>
      </c>
      <c r="K6944" t="str">
        <f t="shared" ca="1" si="1089"/>
        <v>4/8/2020</v>
      </c>
      <c r="L6944">
        <f t="shared" ca="1" si="1090"/>
        <v>2701613.25</v>
      </c>
      <c r="M6944">
        <f t="shared" ca="1" si="1091"/>
        <v>32419359</v>
      </c>
    </row>
    <row r="6945" spans="1:13" x14ac:dyDescent="0.25">
      <c r="A6945">
        <v>10000006943</v>
      </c>
      <c r="B6945">
        <f t="shared" ca="1" si="1082"/>
        <v>38711504</v>
      </c>
      <c r="C6945" t="str">
        <f t="shared" ca="1" si="1083"/>
        <v>17/10/2015</v>
      </c>
      <c r="D6945" t="str">
        <f t="shared" ca="1" si="1084"/>
        <v>SI</v>
      </c>
      <c r="E6945" t="s">
        <v>125</v>
      </c>
      <c r="F6945" t="s">
        <v>126</v>
      </c>
      <c r="G6945">
        <f t="shared" ca="1" si="1085"/>
        <v>124</v>
      </c>
      <c r="H6945">
        <f t="shared" ca="1" si="1086"/>
        <v>141</v>
      </c>
      <c r="I6945">
        <f t="shared" ca="1" si="1087"/>
        <v>26</v>
      </c>
      <c r="J6945">
        <f t="shared" ca="1" si="1088"/>
        <v>8</v>
      </c>
      <c r="K6945" t="str">
        <f t="shared" ca="1" si="1089"/>
        <v>18/2/2017</v>
      </c>
      <c r="L6945">
        <f t="shared" ca="1" si="1090"/>
        <v>4838938</v>
      </c>
      <c r="M6945">
        <f t="shared" ca="1" si="1091"/>
        <v>38711504</v>
      </c>
    </row>
    <row r="6946" spans="1:13" x14ac:dyDescent="0.25">
      <c r="A6946">
        <v>10000006944</v>
      </c>
      <c r="B6946">
        <f t="shared" ca="1" si="1082"/>
        <v>43770421</v>
      </c>
      <c r="C6946" t="str">
        <f t="shared" ca="1" si="1083"/>
        <v>23/4/2006</v>
      </c>
      <c r="D6946" t="str">
        <f t="shared" ca="1" si="1084"/>
        <v>NO</v>
      </c>
      <c r="E6946" t="s">
        <v>125</v>
      </c>
      <c r="F6946" t="s">
        <v>126</v>
      </c>
      <c r="G6946">
        <f t="shared" ca="1" si="1085"/>
        <v>538</v>
      </c>
      <c r="H6946">
        <f t="shared" ca="1" si="1086"/>
        <v>3541</v>
      </c>
      <c r="I6946">
        <f t="shared" ca="1" si="1087"/>
        <v>4</v>
      </c>
      <c r="J6946">
        <f t="shared" ca="1" si="1088"/>
        <v>4</v>
      </c>
      <c r="K6946" t="str">
        <f t="shared" ca="1" si="1089"/>
        <v>12/2/2017</v>
      </c>
      <c r="L6946">
        <f t="shared" ca="1" si="1090"/>
        <v>10942605.25</v>
      </c>
      <c r="M6946">
        <f t="shared" ca="1" si="1091"/>
        <v>43770421</v>
      </c>
    </row>
    <row r="6947" spans="1:13" x14ac:dyDescent="0.25">
      <c r="A6947">
        <v>10000006945</v>
      </c>
      <c r="B6947">
        <f t="shared" ca="1" si="1082"/>
        <v>85076866</v>
      </c>
      <c r="C6947" t="str">
        <f t="shared" ca="1" si="1083"/>
        <v>23/7/2015</v>
      </c>
      <c r="D6947" t="str">
        <f t="shared" ca="1" si="1084"/>
        <v>SI</v>
      </c>
      <c r="E6947" t="s">
        <v>125</v>
      </c>
      <c r="F6947" t="s">
        <v>126</v>
      </c>
      <c r="G6947">
        <f t="shared" ca="1" si="1085"/>
        <v>855</v>
      </c>
      <c r="H6947">
        <f t="shared" ca="1" si="1086"/>
        <v>2492</v>
      </c>
      <c r="I6947">
        <f t="shared" ca="1" si="1087"/>
        <v>20</v>
      </c>
      <c r="J6947">
        <f t="shared" ca="1" si="1088"/>
        <v>11</v>
      </c>
      <c r="K6947" t="str">
        <f t="shared" ca="1" si="1089"/>
        <v>11/3/2020</v>
      </c>
      <c r="L6947">
        <f t="shared" ca="1" si="1090"/>
        <v>7734260.5454545459</v>
      </c>
      <c r="M6947">
        <f t="shared" ca="1" si="1091"/>
        <v>85076866</v>
      </c>
    </row>
    <row r="6948" spans="1:13" x14ac:dyDescent="0.25">
      <c r="A6948">
        <v>10000006946</v>
      </c>
      <c r="B6948">
        <f t="shared" ca="1" si="1082"/>
        <v>30682765</v>
      </c>
      <c r="C6948" t="str">
        <f t="shared" ca="1" si="1083"/>
        <v>2/11/2015</v>
      </c>
      <c r="D6948" t="str">
        <f t="shared" ca="1" si="1084"/>
        <v>SI</v>
      </c>
      <c r="E6948" t="s">
        <v>125</v>
      </c>
      <c r="F6948" t="s">
        <v>126</v>
      </c>
      <c r="G6948">
        <f t="shared" ca="1" si="1085"/>
        <v>624</v>
      </c>
      <c r="H6948">
        <f t="shared" ca="1" si="1086"/>
        <v>2673</v>
      </c>
      <c r="I6948">
        <f t="shared" ca="1" si="1087"/>
        <v>48</v>
      </c>
      <c r="J6948">
        <f t="shared" ca="1" si="1088"/>
        <v>3</v>
      </c>
      <c r="K6948" t="str">
        <f t="shared" ca="1" si="1089"/>
        <v>20/6/2020</v>
      </c>
      <c r="L6948">
        <f t="shared" ca="1" si="1090"/>
        <v>10227588.333333334</v>
      </c>
      <c r="M6948">
        <f t="shared" ca="1" si="1091"/>
        <v>30682765</v>
      </c>
    </row>
    <row r="6949" spans="1:13" x14ac:dyDescent="0.25">
      <c r="A6949">
        <v>10000006947</v>
      </c>
      <c r="B6949">
        <f t="shared" ca="1" si="1082"/>
        <v>56849524</v>
      </c>
      <c r="C6949" t="str">
        <f t="shared" ca="1" si="1083"/>
        <v>18/4/2003</v>
      </c>
      <c r="D6949" t="str">
        <f t="shared" ca="1" si="1084"/>
        <v>NO</v>
      </c>
      <c r="E6949" t="s">
        <v>125</v>
      </c>
      <c r="F6949" t="s">
        <v>126</v>
      </c>
      <c r="G6949">
        <f t="shared" ca="1" si="1085"/>
        <v>989</v>
      </c>
      <c r="H6949">
        <f t="shared" ca="1" si="1086"/>
        <v>78</v>
      </c>
      <c r="I6949">
        <f t="shared" ca="1" si="1087"/>
        <v>49</v>
      </c>
      <c r="J6949">
        <f t="shared" ca="1" si="1088"/>
        <v>12</v>
      </c>
      <c r="K6949" t="str">
        <f t="shared" ca="1" si="1089"/>
        <v>15/6/2018</v>
      </c>
      <c r="L6949">
        <f t="shared" ca="1" si="1090"/>
        <v>4737460.333333333</v>
      </c>
      <c r="M6949">
        <f t="shared" ca="1" si="1091"/>
        <v>56849524</v>
      </c>
    </row>
    <row r="6950" spans="1:13" x14ac:dyDescent="0.25">
      <c r="A6950">
        <v>10000006948</v>
      </c>
      <c r="B6950">
        <f t="shared" ca="1" si="1082"/>
        <v>8051531</v>
      </c>
      <c r="C6950" t="str">
        <f t="shared" ca="1" si="1083"/>
        <v>3/4/2002</v>
      </c>
      <c r="D6950" t="str">
        <f t="shared" ca="1" si="1084"/>
        <v>SI</v>
      </c>
      <c r="E6950" t="s">
        <v>125</v>
      </c>
      <c r="F6950" t="s">
        <v>126</v>
      </c>
      <c r="G6950">
        <f t="shared" ca="1" si="1085"/>
        <v>195</v>
      </c>
      <c r="H6950">
        <f t="shared" ca="1" si="1086"/>
        <v>1240</v>
      </c>
      <c r="I6950">
        <f t="shared" ca="1" si="1087"/>
        <v>32</v>
      </c>
      <c r="J6950">
        <f t="shared" ca="1" si="1088"/>
        <v>1</v>
      </c>
      <c r="K6950" t="str">
        <f t="shared" ca="1" si="1089"/>
        <v>23/3/2017</v>
      </c>
      <c r="L6950">
        <f t="shared" ca="1" si="1090"/>
        <v>8051531</v>
      </c>
      <c r="M6950">
        <f t="shared" ca="1" si="1091"/>
        <v>8051531</v>
      </c>
    </row>
    <row r="6951" spans="1:13" x14ac:dyDescent="0.25">
      <c r="A6951">
        <v>10000006949</v>
      </c>
      <c r="B6951">
        <f t="shared" ca="1" si="1082"/>
        <v>15066611</v>
      </c>
      <c r="C6951" t="str">
        <f t="shared" ca="1" si="1083"/>
        <v>19/10/2014</v>
      </c>
      <c r="D6951" t="str">
        <f t="shared" ca="1" si="1084"/>
        <v>SI</v>
      </c>
      <c r="E6951" t="s">
        <v>125</v>
      </c>
      <c r="F6951" t="s">
        <v>126</v>
      </c>
      <c r="G6951">
        <f t="shared" ca="1" si="1085"/>
        <v>519</v>
      </c>
      <c r="H6951">
        <f t="shared" ca="1" si="1086"/>
        <v>743</v>
      </c>
      <c r="I6951">
        <f t="shared" ca="1" si="1087"/>
        <v>17</v>
      </c>
      <c r="J6951">
        <f t="shared" ca="1" si="1088"/>
        <v>8</v>
      </c>
      <c r="K6951" t="str">
        <f t="shared" ca="1" si="1089"/>
        <v>1/12/2016</v>
      </c>
      <c r="L6951">
        <f t="shared" ca="1" si="1090"/>
        <v>1883326.375</v>
      </c>
      <c r="M6951">
        <f t="shared" ca="1" si="1091"/>
        <v>15066611</v>
      </c>
    </row>
    <row r="6952" spans="1:13" x14ac:dyDescent="0.25">
      <c r="A6952">
        <v>10000006950</v>
      </c>
      <c r="B6952">
        <f t="shared" ca="1" si="1082"/>
        <v>48435473</v>
      </c>
      <c r="C6952" t="str">
        <f t="shared" ca="1" si="1083"/>
        <v>5/8/2005</v>
      </c>
      <c r="D6952" t="str">
        <f t="shared" ca="1" si="1084"/>
        <v>SI</v>
      </c>
      <c r="E6952" t="s">
        <v>125</v>
      </c>
      <c r="F6952" t="s">
        <v>126</v>
      </c>
      <c r="G6952">
        <f t="shared" ca="1" si="1085"/>
        <v>347</v>
      </c>
      <c r="H6952">
        <f t="shared" ca="1" si="1086"/>
        <v>2611</v>
      </c>
      <c r="I6952">
        <f t="shared" ca="1" si="1087"/>
        <v>33</v>
      </c>
      <c r="J6952">
        <f t="shared" ca="1" si="1088"/>
        <v>7</v>
      </c>
      <c r="K6952" t="str">
        <f t="shared" ca="1" si="1089"/>
        <v>6/5/2017</v>
      </c>
      <c r="L6952">
        <f t="shared" ca="1" si="1090"/>
        <v>6919353.2857142854</v>
      </c>
      <c r="M6952">
        <f t="shared" ca="1" si="1091"/>
        <v>48435473</v>
      </c>
    </row>
    <row r="6953" spans="1:13" x14ac:dyDescent="0.25">
      <c r="A6953">
        <v>10000006951</v>
      </c>
      <c r="B6953">
        <f t="shared" ca="1" si="1082"/>
        <v>38537724</v>
      </c>
      <c r="C6953" t="str">
        <f t="shared" ca="1" si="1083"/>
        <v>2/12/2004</v>
      </c>
      <c r="D6953" t="str">
        <f t="shared" ca="1" si="1084"/>
        <v>NO</v>
      </c>
      <c r="E6953" t="s">
        <v>125</v>
      </c>
      <c r="F6953" t="s">
        <v>126</v>
      </c>
      <c r="G6953">
        <f t="shared" ca="1" si="1085"/>
        <v>386</v>
      </c>
      <c r="H6953">
        <f t="shared" ca="1" si="1086"/>
        <v>3087</v>
      </c>
      <c r="I6953">
        <f t="shared" ca="1" si="1087"/>
        <v>49</v>
      </c>
      <c r="J6953">
        <f t="shared" ca="1" si="1088"/>
        <v>11</v>
      </c>
      <c r="K6953" t="str">
        <f t="shared" ca="1" si="1089"/>
        <v>15/1/2018</v>
      </c>
      <c r="L6953">
        <f t="shared" ca="1" si="1090"/>
        <v>3503429.4545454546</v>
      </c>
      <c r="M6953">
        <f t="shared" ca="1" si="1091"/>
        <v>38537724</v>
      </c>
    </row>
    <row r="6954" spans="1:13" x14ac:dyDescent="0.25">
      <c r="A6954">
        <v>10000006952</v>
      </c>
      <c r="B6954">
        <f t="shared" ca="1" si="1082"/>
        <v>92269686</v>
      </c>
      <c r="C6954" t="str">
        <f t="shared" ca="1" si="1083"/>
        <v>11/5/2009</v>
      </c>
      <c r="D6954" t="str">
        <f t="shared" ca="1" si="1084"/>
        <v>NO</v>
      </c>
      <c r="E6954" t="s">
        <v>125</v>
      </c>
      <c r="F6954" t="s">
        <v>126</v>
      </c>
      <c r="G6954">
        <f t="shared" ca="1" si="1085"/>
        <v>455</v>
      </c>
      <c r="H6954">
        <f t="shared" ca="1" si="1086"/>
        <v>4446</v>
      </c>
      <c r="I6954">
        <f t="shared" ca="1" si="1087"/>
        <v>22</v>
      </c>
      <c r="J6954">
        <f t="shared" ca="1" si="1088"/>
        <v>6</v>
      </c>
      <c r="K6954" t="str">
        <f t="shared" ca="1" si="1089"/>
        <v>20/2/2018</v>
      </c>
      <c r="L6954">
        <f t="shared" ca="1" si="1090"/>
        <v>15378281</v>
      </c>
      <c r="M6954">
        <f t="shared" ca="1" si="1091"/>
        <v>92269686</v>
      </c>
    </row>
    <row r="6955" spans="1:13" x14ac:dyDescent="0.25">
      <c r="A6955">
        <v>10000006953</v>
      </c>
      <c r="B6955">
        <f t="shared" ca="1" si="1082"/>
        <v>56255349</v>
      </c>
      <c r="C6955" t="str">
        <f t="shared" ca="1" si="1083"/>
        <v>13/3/2011</v>
      </c>
      <c r="D6955" t="str">
        <f t="shared" ca="1" si="1084"/>
        <v>SI</v>
      </c>
      <c r="E6955" t="s">
        <v>125</v>
      </c>
      <c r="F6955" t="s">
        <v>126</v>
      </c>
      <c r="G6955">
        <f t="shared" ca="1" si="1085"/>
        <v>571</v>
      </c>
      <c r="H6955">
        <f t="shared" ca="1" si="1086"/>
        <v>2002</v>
      </c>
      <c r="I6955">
        <f t="shared" ca="1" si="1087"/>
        <v>40</v>
      </c>
      <c r="J6955">
        <f t="shared" ca="1" si="1088"/>
        <v>5</v>
      </c>
      <c r="K6955" t="str">
        <f t="shared" ca="1" si="1089"/>
        <v>27/3/2018</v>
      </c>
      <c r="L6955">
        <f t="shared" ca="1" si="1090"/>
        <v>11251069.800000001</v>
      </c>
      <c r="M6955">
        <f t="shared" ca="1" si="1091"/>
        <v>56255349</v>
      </c>
    </row>
    <row r="6956" spans="1:13" x14ac:dyDescent="0.25">
      <c r="A6956">
        <v>10000006954</v>
      </c>
      <c r="B6956">
        <f t="shared" ca="1" si="1082"/>
        <v>7827522</v>
      </c>
      <c r="C6956" t="str">
        <f t="shared" ca="1" si="1083"/>
        <v>1/4/2001</v>
      </c>
      <c r="D6956" t="str">
        <f t="shared" ca="1" si="1084"/>
        <v>NO</v>
      </c>
      <c r="E6956" t="s">
        <v>125</v>
      </c>
      <c r="F6956" t="s">
        <v>126</v>
      </c>
      <c r="G6956">
        <f t="shared" ca="1" si="1085"/>
        <v>23</v>
      </c>
      <c r="H6956">
        <f t="shared" ca="1" si="1086"/>
        <v>965</v>
      </c>
      <c r="I6956">
        <f t="shared" ca="1" si="1087"/>
        <v>43</v>
      </c>
      <c r="J6956">
        <f t="shared" ca="1" si="1088"/>
        <v>2</v>
      </c>
      <c r="K6956" t="str">
        <f t="shared" ca="1" si="1089"/>
        <v>7/12/2018</v>
      </c>
      <c r="L6956">
        <f t="shared" ca="1" si="1090"/>
        <v>3913761</v>
      </c>
      <c r="M6956">
        <f t="shared" ca="1" si="1091"/>
        <v>7827522</v>
      </c>
    </row>
    <row r="6957" spans="1:13" x14ac:dyDescent="0.25">
      <c r="A6957">
        <v>10000006955</v>
      </c>
      <c r="B6957">
        <f t="shared" ca="1" si="1082"/>
        <v>88075922</v>
      </c>
      <c r="C6957" t="str">
        <f t="shared" ca="1" si="1083"/>
        <v>13/12/2007</v>
      </c>
      <c r="D6957" t="str">
        <f t="shared" ca="1" si="1084"/>
        <v>SI</v>
      </c>
      <c r="E6957" t="s">
        <v>125</v>
      </c>
      <c r="F6957" t="s">
        <v>126</v>
      </c>
      <c r="G6957">
        <f t="shared" ca="1" si="1085"/>
        <v>817</v>
      </c>
      <c r="H6957">
        <f t="shared" ca="1" si="1086"/>
        <v>1805</v>
      </c>
      <c r="I6957">
        <f t="shared" ca="1" si="1087"/>
        <v>41</v>
      </c>
      <c r="J6957">
        <f t="shared" ca="1" si="1088"/>
        <v>8</v>
      </c>
      <c r="K6957" t="str">
        <f t="shared" ca="1" si="1089"/>
        <v>22/12/2020</v>
      </c>
      <c r="L6957">
        <f t="shared" ca="1" si="1090"/>
        <v>11009490.25</v>
      </c>
      <c r="M6957">
        <f t="shared" ca="1" si="1091"/>
        <v>88075922</v>
      </c>
    </row>
    <row r="6958" spans="1:13" x14ac:dyDescent="0.25">
      <c r="A6958">
        <v>10000006956</v>
      </c>
      <c r="B6958">
        <f t="shared" ca="1" si="1082"/>
        <v>66093786</v>
      </c>
      <c r="C6958" t="str">
        <f t="shared" ca="1" si="1083"/>
        <v>1/3/2006</v>
      </c>
      <c r="D6958" t="str">
        <f t="shared" ca="1" si="1084"/>
        <v>SI</v>
      </c>
      <c r="E6958" t="s">
        <v>125</v>
      </c>
      <c r="F6958" t="s">
        <v>126</v>
      </c>
      <c r="G6958">
        <f t="shared" ca="1" si="1085"/>
        <v>873</v>
      </c>
      <c r="H6958">
        <f t="shared" ca="1" si="1086"/>
        <v>1032</v>
      </c>
      <c r="I6958">
        <f t="shared" ca="1" si="1087"/>
        <v>3</v>
      </c>
      <c r="J6958">
        <f t="shared" ca="1" si="1088"/>
        <v>9</v>
      </c>
      <c r="K6958" t="str">
        <f t="shared" ca="1" si="1089"/>
        <v>21/3/2020</v>
      </c>
      <c r="L6958">
        <f t="shared" ca="1" si="1090"/>
        <v>7343754</v>
      </c>
      <c r="M6958">
        <f t="shared" ca="1" si="1091"/>
        <v>66093786</v>
      </c>
    </row>
    <row r="6959" spans="1:13" x14ac:dyDescent="0.25">
      <c r="A6959">
        <v>10000006957</v>
      </c>
      <c r="B6959">
        <f t="shared" ca="1" si="1082"/>
        <v>45134703</v>
      </c>
      <c r="C6959" t="str">
        <f t="shared" ca="1" si="1083"/>
        <v>15/8/2011</v>
      </c>
      <c r="D6959" t="str">
        <f t="shared" ca="1" si="1084"/>
        <v>NO</v>
      </c>
      <c r="E6959" t="s">
        <v>125</v>
      </c>
      <c r="F6959" t="s">
        <v>126</v>
      </c>
      <c r="G6959">
        <f t="shared" ca="1" si="1085"/>
        <v>588</v>
      </c>
      <c r="H6959">
        <f t="shared" ca="1" si="1086"/>
        <v>4663</v>
      </c>
      <c r="I6959">
        <f t="shared" ca="1" si="1087"/>
        <v>48</v>
      </c>
      <c r="J6959">
        <f t="shared" ca="1" si="1088"/>
        <v>10</v>
      </c>
      <c r="K6959" t="str">
        <f t="shared" ca="1" si="1089"/>
        <v>3/8/2019</v>
      </c>
      <c r="L6959">
        <f t="shared" ca="1" si="1090"/>
        <v>4513470.3</v>
      </c>
      <c r="M6959">
        <f t="shared" ca="1" si="1091"/>
        <v>45134703</v>
      </c>
    </row>
    <row r="6960" spans="1:13" x14ac:dyDescent="0.25">
      <c r="A6960">
        <v>10000006958</v>
      </c>
      <c r="B6960">
        <f t="shared" ca="1" si="1082"/>
        <v>83736837</v>
      </c>
      <c r="C6960" t="str">
        <f t="shared" ca="1" si="1083"/>
        <v>27/8/2009</v>
      </c>
      <c r="D6960" t="str">
        <f t="shared" ca="1" si="1084"/>
        <v>SI</v>
      </c>
      <c r="E6960" t="s">
        <v>125</v>
      </c>
      <c r="F6960" t="s">
        <v>126</v>
      </c>
      <c r="G6960">
        <f t="shared" ca="1" si="1085"/>
        <v>676</v>
      </c>
      <c r="H6960">
        <f t="shared" ca="1" si="1086"/>
        <v>2758</v>
      </c>
      <c r="I6960">
        <f t="shared" ca="1" si="1087"/>
        <v>46</v>
      </c>
      <c r="J6960">
        <f t="shared" ca="1" si="1088"/>
        <v>6</v>
      </c>
      <c r="K6960" t="str">
        <f t="shared" ca="1" si="1089"/>
        <v>30/2/2018</v>
      </c>
      <c r="L6960">
        <f t="shared" ca="1" si="1090"/>
        <v>13956139.5</v>
      </c>
      <c r="M6960">
        <f t="shared" ca="1" si="1091"/>
        <v>83736837</v>
      </c>
    </row>
    <row r="6961" spans="1:13" x14ac:dyDescent="0.25">
      <c r="A6961">
        <v>10000006959</v>
      </c>
      <c r="B6961">
        <f t="shared" ca="1" si="1082"/>
        <v>43192606</v>
      </c>
      <c r="C6961" t="str">
        <f t="shared" ca="1" si="1083"/>
        <v>16/5/2007</v>
      </c>
      <c r="D6961" t="str">
        <f t="shared" ca="1" si="1084"/>
        <v>NO</v>
      </c>
      <c r="E6961" t="s">
        <v>125</v>
      </c>
      <c r="F6961" t="s">
        <v>126</v>
      </c>
      <c r="G6961">
        <f t="shared" ca="1" si="1085"/>
        <v>169</v>
      </c>
      <c r="H6961">
        <f t="shared" ca="1" si="1086"/>
        <v>3142</v>
      </c>
      <c r="I6961">
        <f t="shared" ca="1" si="1087"/>
        <v>3</v>
      </c>
      <c r="J6961">
        <f t="shared" ca="1" si="1088"/>
        <v>4</v>
      </c>
      <c r="K6961" t="str">
        <f t="shared" ca="1" si="1089"/>
        <v>9/2/2020</v>
      </c>
      <c r="L6961">
        <f t="shared" ca="1" si="1090"/>
        <v>10798151.5</v>
      </c>
      <c r="M6961">
        <f t="shared" ca="1" si="1091"/>
        <v>43192606</v>
      </c>
    </row>
    <row r="6962" spans="1:13" x14ac:dyDescent="0.25">
      <c r="A6962">
        <v>10000006960</v>
      </c>
      <c r="B6962">
        <f t="shared" ca="1" si="1082"/>
        <v>88361555</v>
      </c>
      <c r="C6962" t="str">
        <f t="shared" ca="1" si="1083"/>
        <v>2/2/2014</v>
      </c>
      <c r="D6962" t="str">
        <f t="shared" ca="1" si="1084"/>
        <v>NO</v>
      </c>
      <c r="E6962" t="s">
        <v>125</v>
      </c>
      <c r="F6962" t="s">
        <v>126</v>
      </c>
      <c r="G6962">
        <f t="shared" ca="1" si="1085"/>
        <v>402</v>
      </c>
      <c r="H6962">
        <f t="shared" ca="1" si="1086"/>
        <v>1939</v>
      </c>
      <c r="I6962">
        <f t="shared" ca="1" si="1087"/>
        <v>2</v>
      </c>
      <c r="J6962">
        <f t="shared" ca="1" si="1088"/>
        <v>5</v>
      </c>
      <c r="K6962" t="str">
        <f t="shared" ca="1" si="1089"/>
        <v>8/2/2018</v>
      </c>
      <c r="L6962">
        <f t="shared" ca="1" si="1090"/>
        <v>17672311</v>
      </c>
      <c r="M6962">
        <f t="shared" ca="1" si="1091"/>
        <v>88361555</v>
      </c>
    </row>
    <row r="6963" spans="1:13" x14ac:dyDescent="0.25">
      <c r="A6963">
        <v>10000006961</v>
      </c>
      <c r="B6963">
        <f t="shared" ca="1" si="1082"/>
        <v>46117583</v>
      </c>
      <c r="C6963" t="str">
        <f t="shared" ca="1" si="1083"/>
        <v>4/7/2004</v>
      </c>
      <c r="D6963" t="str">
        <f t="shared" ca="1" si="1084"/>
        <v>NO</v>
      </c>
      <c r="E6963" t="s">
        <v>125</v>
      </c>
      <c r="F6963" t="s">
        <v>126</v>
      </c>
      <c r="G6963">
        <f t="shared" ca="1" si="1085"/>
        <v>958</v>
      </c>
      <c r="H6963">
        <f t="shared" ca="1" si="1086"/>
        <v>1519</v>
      </c>
      <c r="I6963">
        <f t="shared" ca="1" si="1087"/>
        <v>32</v>
      </c>
      <c r="J6963">
        <f t="shared" ca="1" si="1088"/>
        <v>2</v>
      </c>
      <c r="K6963" t="str">
        <f t="shared" ca="1" si="1089"/>
        <v>11/6/2019</v>
      </c>
      <c r="L6963">
        <f t="shared" ca="1" si="1090"/>
        <v>23058791.5</v>
      </c>
      <c r="M6963">
        <f t="shared" ca="1" si="1091"/>
        <v>46117583</v>
      </c>
    </row>
    <row r="6964" spans="1:13" x14ac:dyDescent="0.25">
      <c r="A6964">
        <v>10000006962</v>
      </c>
      <c r="B6964">
        <f t="shared" ca="1" si="1082"/>
        <v>81573243</v>
      </c>
      <c r="C6964" t="str">
        <f t="shared" ca="1" si="1083"/>
        <v>17/12/2015</v>
      </c>
      <c r="D6964" t="str">
        <f t="shared" ca="1" si="1084"/>
        <v>SI</v>
      </c>
      <c r="E6964" t="s">
        <v>125</v>
      </c>
      <c r="F6964" t="s">
        <v>126</v>
      </c>
      <c r="G6964">
        <f t="shared" ca="1" si="1085"/>
        <v>930</v>
      </c>
      <c r="H6964">
        <f t="shared" ca="1" si="1086"/>
        <v>788</v>
      </c>
      <c r="I6964">
        <f t="shared" ca="1" si="1087"/>
        <v>16</v>
      </c>
      <c r="J6964">
        <f t="shared" ca="1" si="1088"/>
        <v>7</v>
      </c>
      <c r="K6964" t="str">
        <f t="shared" ca="1" si="1089"/>
        <v>19/3/2016</v>
      </c>
      <c r="L6964">
        <f t="shared" ca="1" si="1090"/>
        <v>11653320.428571429</v>
      </c>
      <c r="M6964">
        <f t="shared" ca="1" si="1091"/>
        <v>81573243</v>
      </c>
    </row>
    <row r="6965" spans="1:13" x14ac:dyDescent="0.25">
      <c r="A6965">
        <v>10000006963</v>
      </c>
      <c r="B6965">
        <f t="shared" ca="1" si="1082"/>
        <v>77183651</v>
      </c>
      <c r="C6965" t="str">
        <f t="shared" ca="1" si="1083"/>
        <v>3/10/2008</v>
      </c>
      <c r="D6965" t="str">
        <f t="shared" ca="1" si="1084"/>
        <v>NO</v>
      </c>
      <c r="E6965" t="s">
        <v>125</v>
      </c>
      <c r="F6965" t="s">
        <v>126</v>
      </c>
      <c r="G6965">
        <f t="shared" ca="1" si="1085"/>
        <v>856</v>
      </c>
      <c r="H6965">
        <f t="shared" ca="1" si="1086"/>
        <v>1440</v>
      </c>
      <c r="I6965">
        <f t="shared" ca="1" si="1087"/>
        <v>8</v>
      </c>
      <c r="J6965">
        <f t="shared" ca="1" si="1088"/>
        <v>9</v>
      </c>
      <c r="K6965" t="str">
        <f t="shared" ca="1" si="1089"/>
        <v>24/11/2019</v>
      </c>
      <c r="L6965">
        <f t="shared" ca="1" si="1090"/>
        <v>8575961.222222222</v>
      </c>
      <c r="M6965">
        <f t="shared" ca="1" si="1091"/>
        <v>77183651</v>
      </c>
    </row>
    <row r="6966" spans="1:13" x14ac:dyDescent="0.25">
      <c r="A6966">
        <v>10000006964</v>
      </c>
      <c r="B6966">
        <f t="shared" ca="1" si="1082"/>
        <v>23004439</v>
      </c>
      <c r="C6966" t="str">
        <f t="shared" ca="1" si="1083"/>
        <v>6/6/2015</v>
      </c>
      <c r="D6966" t="str">
        <f t="shared" ca="1" si="1084"/>
        <v>SI</v>
      </c>
      <c r="E6966" t="s">
        <v>125</v>
      </c>
      <c r="F6966" t="s">
        <v>126</v>
      </c>
      <c r="G6966">
        <f t="shared" ca="1" si="1085"/>
        <v>235</v>
      </c>
      <c r="H6966">
        <f t="shared" ca="1" si="1086"/>
        <v>2693</v>
      </c>
      <c r="I6966">
        <f t="shared" ca="1" si="1087"/>
        <v>6</v>
      </c>
      <c r="J6966">
        <f t="shared" ca="1" si="1088"/>
        <v>6</v>
      </c>
      <c r="K6966" t="str">
        <f t="shared" ca="1" si="1089"/>
        <v>9/7/2019</v>
      </c>
      <c r="L6966">
        <f t="shared" ca="1" si="1090"/>
        <v>3834073.1666666665</v>
      </c>
      <c r="M6966">
        <f t="shared" ca="1" si="1091"/>
        <v>23004439</v>
      </c>
    </row>
    <row r="6967" spans="1:13" x14ac:dyDescent="0.25">
      <c r="A6967">
        <v>10000006965</v>
      </c>
      <c r="B6967">
        <f t="shared" ca="1" si="1082"/>
        <v>40231418</v>
      </c>
      <c r="C6967" t="str">
        <f t="shared" ca="1" si="1083"/>
        <v>14/7/2012</v>
      </c>
      <c r="D6967" t="str">
        <f t="shared" ca="1" si="1084"/>
        <v>SI</v>
      </c>
      <c r="E6967" t="s">
        <v>125</v>
      </c>
      <c r="F6967" t="s">
        <v>126</v>
      </c>
      <c r="G6967">
        <f t="shared" ca="1" si="1085"/>
        <v>817</v>
      </c>
      <c r="H6967">
        <f t="shared" ca="1" si="1086"/>
        <v>2916</v>
      </c>
      <c r="I6967">
        <f t="shared" ca="1" si="1087"/>
        <v>39</v>
      </c>
      <c r="J6967">
        <f t="shared" ca="1" si="1088"/>
        <v>10</v>
      </c>
      <c r="K6967" t="str">
        <f t="shared" ca="1" si="1089"/>
        <v>7/8/2017</v>
      </c>
      <c r="L6967">
        <f t="shared" ca="1" si="1090"/>
        <v>4023141.8</v>
      </c>
      <c r="M6967">
        <f t="shared" ca="1" si="1091"/>
        <v>40231418</v>
      </c>
    </row>
    <row r="6968" spans="1:13" x14ac:dyDescent="0.25">
      <c r="A6968">
        <v>10000006966</v>
      </c>
      <c r="B6968">
        <f t="shared" ca="1" si="1082"/>
        <v>43897787</v>
      </c>
      <c r="C6968" t="str">
        <f t="shared" ca="1" si="1083"/>
        <v>20/1/2004</v>
      </c>
      <c r="D6968" t="str">
        <f t="shared" ca="1" si="1084"/>
        <v>SI</v>
      </c>
      <c r="E6968" t="s">
        <v>125</v>
      </c>
      <c r="F6968" t="s">
        <v>126</v>
      </c>
      <c r="G6968">
        <f t="shared" ca="1" si="1085"/>
        <v>816</v>
      </c>
      <c r="H6968">
        <f t="shared" ca="1" si="1086"/>
        <v>338</v>
      </c>
      <c r="I6968">
        <f t="shared" ca="1" si="1087"/>
        <v>46</v>
      </c>
      <c r="J6968">
        <f t="shared" ca="1" si="1088"/>
        <v>1</v>
      </c>
      <c r="K6968" t="str">
        <f t="shared" ca="1" si="1089"/>
        <v>26/1/2016</v>
      </c>
      <c r="L6968">
        <f t="shared" ca="1" si="1090"/>
        <v>43897787</v>
      </c>
      <c r="M6968">
        <f t="shared" ca="1" si="1091"/>
        <v>43897787</v>
      </c>
    </row>
    <row r="6969" spans="1:13" x14ac:dyDescent="0.25">
      <c r="A6969">
        <v>10000006967</v>
      </c>
      <c r="B6969">
        <f t="shared" ca="1" si="1082"/>
        <v>6074773</v>
      </c>
      <c r="C6969" t="str">
        <f t="shared" ca="1" si="1083"/>
        <v>26/1/2006</v>
      </c>
      <c r="D6969" t="str">
        <f t="shared" ca="1" si="1084"/>
        <v>NO</v>
      </c>
      <c r="E6969" t="s">
        <v>125</v>
      </c>
      <c r="F6969" t="s">
        <v>126</v>
      </c>
      <c r="G6969">
        <f t="shared" ca="1" si="1085"/>
        <v>217</v>
      </c>
      <c r="H6969">
        <f t="shared" ca="1" si="1086"/>
        <v>2986</v>
      </c>
      <c r="I6969">
        <f t="shared" ca="1" si="1087"/>
        <v>48</v>
      </c>
      <c r="J6969">
        <f t="shared" ca="1" si="1088"/>
        <v>11</v>
      </c>
      <c r="K6969" t="str">
        <f t="shared" ca="1" si="1089"/>
        <v>2/6/2019</v>
      </c>
      <c r="L6969">
        <f t="shared" ca="1" si="1090"/>
        <v>552252.09090909094</v>
      </c>
      <c r="M6969">
        <f t="shared" ca="1" si="1091"/>
        <v>6074773</v>
      </c>
    </row>
    <row r="6970" spans="1:13" x14ac:dyDescent="0.25">
      <c r="A6970">
        <v>10000006968</v>
      </c>
      <c r="B6970">
        <f t="shared" ca="1" si="1082"/>
        <v>42021431</v>
      </c>
      <c r="C6970" t="str">
        <f t="shared" ca="1" si="1083"/>
        <v>2/11/2005</v>
      </c>
      <c r="D6970" t="str">
        <f t="shared" ca="1" si="1084"/>
        <v>SI</v>
      </c>
      <c r="E6970" t="s">
        <v>125</v>
      </c>
      <c r="F6970" t="s">
        <v>126</v>
      </c>
      <c r="G6970">
        <f t="shared" ca="1" si="1085"/>
        <v>505</v>
      </c>
      <c r="H6970">
        <f t="shared" ca="1" si="1086"/>
        <v>1290</v>
      </c>
      <c r="I6970">
        <f t="shared" ca="1" si="1087"/>
        <v>23</v>
      </c>
      <c r="J6970">
        <f t="shared" ca="1" si="1088"/>
        <v>8</v>
      </c>
      <c r="K6970" t="str">
        <f t="shared" ca="1" si="1089"/>
        <v>24/5/2020</v>
      </c>
      <c r="L6970">
        <f t="shared" ca="1" si="1090"/>
        <v>5252678.875</v>
      </c>
      <c r="M6970">
        <f t="shared" ca="1" si="1091"/>
        <v>42021431</v>
      </c>
    </row>
    <row r="6971" spans="1:13" x14ac:dyDescent="0.25">
      <c r="A6971">
        <v>10000006969</v>
      </c>
      <c r="B6971">
        <f t="shared" ca="1" si="1082"/>
        <v>59128417</v>
      </c>
      <c r="C6971" t="str">
        <f t="shared" ca="1" si="1083"/>
        <v>20/5/2012</v>
      </c>
      <c r="D6971" t="str">
        <f t="shared" ca="1" si="1084"/>
        <v>NO</v>
      </c>
      <c r="E6971" t="s">
        <v>125</v>
      </c>
      <c r="F6971" t="s">
        <v>126</v>
      </c>
      <c r="G6971">
        <f t="shared" ca="1" si="1085"/>
        <v>931</v>
      </c>
      <c r="H6971">
        <f t="shared" ca="1" si="1086"/>
        <v>2106</v>
      </c>
      <c r="I6971">
        <f t="shared" ca="1" si="1087"/>
        <v>2</v>
      </c>
      <c r="J6971">
        <f t="shared" ca="1" si="1088"/>
        <v>1</v>
      </c>
      <c r="K6971" t="str">
        <f t="shared" ca="1" si="1089"/>
        <v>25/11/2016</v>
      </c>
      <c r="L6971">
        <f t="shared" ca="1" si="1090"/>
        <v>59128417</v>
      </c>
      <c r="M6971">
        <f t="shared" ca="1" si="1091"/>
        <v>59128417</v>
      </c>
    </row>
    <row r="6972" spans="1:13" x14ac:dyDescent="0.25">
      <c r="A6972">
        <v>10000006970</v>
      </c>
      <c r="B6972">
        <f t="shared" ca="1" si="1082"/>
        <v>95788518</v>
      </c>
      <c r="C6972" t="str">
        <f t="shared" ca="1" si="1083"/>
        <v>19/11/2014</v>
      </c>
      <c r="D6972" t="str">
        <f t="shared" ca="1" si="1084"/>
        <v>NO</v>
      </c>
      <c r="E6972" t="s">
        <v>125</v>
      </c>
      <c r="F6972" t="s">
        <v>126</v>
      </c>
      <c r="G6972">
        <f t="shared" ca="1" si="1085"/>
        <v>836</v>
      </c>
      <c r="H6972">
        <f t="shared" ca="1" si="1086"/>
        <v>4388</v>
      </c>
      <c r="I6972">
        <f t="shared" ca="1" si="1087"/>
        <v>46</v>
      </c>
      <c r="J6972">
        <f t="shared" ca="1" si="1088"/>
        <v>9</v>
      </c>
      <c r="K6972" t="str">
        <f t="shared" ca="1" si="1089"/>
        <v>1/1/2016</v>
      </c>
      <c r="L6972">
        <f t="shared" ca="1" si="1090"/>
        <v>10643168.666666666</v>
      </c>
      <c r="M6972">
        <f t="shared" ca="1" si="1091"/>
        <v>95788518</v>
      </c>
    </row>
    <row r="6973" spans="1:13" x14ac:dyDescent="0.25">
      <c r="A6973">
        <v>10000006971</v>
      </c>
      <c r="B6973">
        <f t="shared" ca="1" si="1082"/>
        <v>81542011</v>
      </c>
      <c r="C6973" t="str">
        <f t="shared" ca="1" si="1083"/>
        <v>17/11/2012</v>
      </c>
      <c r="D6973" t="str">
        <f t="shared" ca="1" si="1084"/>
        <v>SI</v>
      </c>
      <c r="E6973" t="s">
        <v>125</v>
      </c>
      <c r="F6973" t="s">
        <v>126</v>
      </c>
      <c r="G6973">
        <f t="shared" ca="1" si="1085"/>
        <v>265</v>
      </c>
      <c r="H6973">
        <f t="shared" ca="1" si="1086"/>
        <v>2034</v>
      </c>
      <c r="I6973">
        <f t="shared" ca="1" si="1087"/>
        <v>23</v>
      </c>
      <c r="J6973">
        <f t="shared" ca="1" si="1088"/>
        <v>4</v>
      </c>
      <c r="K6973" t="str">
        <f t="shared" ca="1" si="1089"/>
        <v>23/11/2019</v>
      </c>
      <c r="L6973">
        <f t="shared" ca="1" si="1090"/>
        <v>20385502.75</v>
      </c>
      <c r="M6973">
        <f t="shared" ca="1" si="1091"/>
        <v>81542011</v>
      </c>
    </row>
    <row r="6974" spans="1:13" x14ac:dyDescent="0.25">
      <c r="A6974">
        <v>10000006972</v>
      </c>
      <c r="B6974">
        <f t="shared" ca="1" si="1082"/>
        <v>87280892</v>
      </c>
      <c r="C6974" t="str">
        <f t="shared" ca="1" si="1083"/>
        <v>13/2/2005</v>
      </c>
      <c r="D6974" t="str">
        <f t="shared" ca="1" si="1084"/>
        <v>SI</v>
      </c>
      <c r="E6974" t="s">
        <v>125</v>
      </c>
      <c r="F6974" t="s">
        <v>126</v>
      </c>
      <c r="G6974">
        <f t="shared" ca="1" si="1085"/>
        <v>675</v>
      </c>
      <c r="H6974">
        <f t="shared" ca="1" si="1086"/>
        <v>3731</v>
      </c>
      <c r="I6974">
        <f t="shared" ca="1" si="1087"/>
        <v>12</v>
      </c>
      <c r="J6974">
        <f t="shared" ca="1" si="1088"/>
        <v>4</v>
      </c>
      <c r="K6974" t="str">
        <f t="shared" ca="1" si="1089"/>
        <v>15/7/2018</v>
      </c>
      <c r="L6974">
        <f t="shared" ca="1" si="1090"/>
        <v>21820223</v>
      </c>
      <c r="M6974">
        <f t="shared" ca="1" si="1091"/>
        <v>87280892</v>
      </c>
    </row>
    <row r="6975" spans="1:13" x14ac:dyDescent="0.25">
      <c r="A6975">
        <v>10000006973</v>
      </c>
      <c r="B6975">
        <f t="shared" ca="1" si="1082"/>
        <v>93548791</v>
      </c>
      <c r="C6975" t="str">
        <f t="shared" ca="1" si="1083"/>
        <v>2/1/2015</v>
      </c>
      <c r="D6975" t="str">
        <f t="shared" ca="1" si="1084"/>
        <v>NO</v>
      </c>
      <c r="E6975" t="s">
        <v>125</v>
      </c>
      <c r="F6975" t="s">
        <v>126</v>
      </c>
      <c r="G6975">
        <f t="shared" ca="1" si="1085"/>
        <v>828</v>
      </c>
      <c r="H6975">
        <f t="shared" ca="1" si="1086"/>
        <v>4662</v>
      </c>
      <c r="I6975">
        <f t="shared" ca="1" si="1087"/>
        <v>13</v>
      </c>
      <c r="J6975">
        <f t="shared" ca="1" si="1088"/>
        <v>8</v>
      </c>
      <c r="K6975" t="str">
        <f t="shared" ca="1" si="1089"/>
        <v>30/11/2016</v>
      </c>
      <c r="L6975">
        <f t="shared" ca="1" si="1090"/>
        <v>11693598.875</v>
      </c>
      <c r="M6975">
        <f t="shared" ca="1" si="1091"/>
        <v>93548791</v>
      </c>
    </row>
    <row r="6976" spans="1:13" x14ac:dyDescent="0.25">
      <c r="A6976">
        <v>10000006974</v>
      </c>
      <c r="B6976">
        <f t="shared" ca="1" si="1082"/>
        <v>87543585</v>
      </c>
      <c r="C6976" t="str">
        <f t="shared" ca="1" si="1083"/>
        <v>6/5/2006</v>
      </c>
      <c r="D6976" t="str">
        <f t="shared" ca="1" si="1084"/>
        <v>SI</v>
      </c>
      <c r="E6976" t="s">
        <v>125</v>
      </c>
      <c r="F6976" t="s">
        <v>126</v>
      </c>
      <c r="G6976">
        <f t="shared" ca="1" si="1085"/>
        <v>732</v>
      </c>
      <c r="H6976">
        <f t="shared" ca="1" si="1086"/>
        <v>4144</v>
      </c>
      <c r="I6976">
        <f t="shared" ca="1" si="1087"/>
        <v>13</v>
      </c>
      <c r="J6976">
        <f t="shared" ca="1" si="1088"/>
        <v>11</v>
      </c>
      <c r="K6976" t="str">
        <f t="shared" ca="1" si="1089"/>
        <v>15/6/2019</v>
      </c>
      <c r="L6976">
        <f t="shared" ca="1" si="1090"/>
        <v>7958507.7272727275</v>
      </c>
      <c r="M6976">
        <f t="shared" ca="1" si="1091"/>
        <v>87543585</v>
      </c>
    </row>
    <row r="6977" spans="1:13" x14ac:dyDescent="0.25">
      <c r="A6977">
        <v>10000006975</v>
      </c>
      <c r="B6977">
        <f t="shared" ca="1" si="1082"/>
        <v>58971201</v>
      </c>
      <c r="C6977" t="str">
        <f t="shared" ca="1" si="1083"/>
        <v>12/1/2002</v>
      </c>
      <c r="D6977" t="str">
        <f t="shared" ca="1" si="1084"/>
        <v>SI</v>
      </c>
      <c r="E6977" t="s">
        <v>125</v>
      </c>
      <c r="F6977" t="s">
        <v>126</v>
      </c>
      <c r="G6977">
        <f t="shared" ca="1" si="1085"/>
        <v>169</v>
      </c>
      <c r="H6977">
        <f t="shared" ca="1" si="1086"/>
        <v>613</v>
      </c>
      <c r="I6977">
        <f t="shared" ca="1" si="1087"/>
        <v>26</v>
      </c>
      <c r="J6977">
        <f t="shared" ca="1" si="1088"/>
        <v>10</v>
      </c>
      <c r="K6977" t="str">
        <f t="shared" ca="1" si="1089"/>
        <v>29/11/2017</v>
      </c>
      <c r="L6977">
        <f t="shared" ca="1" si="1090"/>
        <v>5897120.0999999996</v>
      </c>
      <c r="M6977">
        <f t="shared" ca="1" si="1091"/>
        <v>58971201</v>
      </c>
    </row>
    <row r="6978" spans="1:13" x14ac:dyDescent="0.25">
      <c r="A6978">
        <v>10000006976</v>
      </c>
      <c r="B6978">
        <f t="shared" ca="1" si="1082"/>
        <v>15701680</v>
      </c>
      <c r="C6978" t="str">
        <f t="shared" ca="1" si="1083"/>
        <v>30/10/2013</v>
      </c>
      <c r="D6978" t="str">
        <f t="shared" ca="1" si="1084"/>
        <v>NO</v>
      </c>
      <c r="E6978" t="s">
        <v>125</v>
      </c>
      <c r="F6978" t="s">
        <v>126</v>
      </c>
      <c r="G6978">
        <f t="shared" ca="1" si="1085"/>
        <v>373</v>
      </c>
      <c r="H6978">
        <f t="shared" ca="1" si="1086"/>
        <v>4090</v>
      </c>
      <c r="I6978">
        <f t="shared" ca="1" si="1087"/>
        <v>1</v>
      </c>
      <c r="J6978">
        <f t="shared" ca="1" si="1088"/>
        <v>8</v>
      </c>
      <c r="K6978" t="str">
        <f t="shared" ca="1" si="1089"/>
        <v>12/3/2017</v>
      </c>
      <c r="L6978">
        <f t="shared" ca="1" si="1090"/>
        <v>1962710</v>
      </c>
      <c r="M6978">
        <f t="shared" ca="1" si="1091"/>
        <v>15701680</v>
      </c>
    </row>
    <row r="6979" spans="1:13" x14ac:dyDescent="0.25">
      <c r="A6979">
        <v>10000006977</v>
      </c>
      <c r="B6979">
        <f t="shared" ca="1" si="1082"/>
        <v>68356224</v>
      </c>
      <c r="C6979" t="str">
        <f t="shared" ca="1" si="1083"/>
        <v>28/12/2007</v>
      </c>
      <c r="D6979" t="str">
        <f t="shared" ca="1" si="1084"/>
        <v>NO</v>
      </c>
      <c r="E6979" t="s">
        <v>125</v>
      </c>
      <c r="F6979" t="s">
        <v>126</v>
      </c>
      <c r="G6979">
        <f t="shared" ca="1" si="1085"/>
        <v>618</v>
      </c>
      <c r="H6979">
        <f t="shared" ca="1" si="1086"/>
        <v>4051</v>
      </c>
      <c r="I6979">
        <f t="shared" ca="1" si="1087"/>
        <v>37</v>
      </c>
      <c r="J6979">
        <f t="shared" ca="1" si="1088"/>
        <v>5</v>
      </c>
      <c r="K6979" t="str">
        <f t="shared" ca="1" si="1089"/>
        <v>27/2/2017</v>
      </c>
      <c r="L6979">
        <f t="shared" ca="1" si="1090"/>
        <v>13671244.800000001</v>
      </c>
      <c r="M6979">
        <f t="shared" ca="1" si="1091"/>
        <v>68356224</v>
      </c>
    </row>
    <row r="6980" spans="1:13" x14ac:dyDescent="0.25">
      <c r="A6980">
        <v>10000006978</v>
      </c>
      <c r="B6980">
        <f t="shared" ref="B6980:B7043" ca="1" si="1092">RANDBETWEEN(1,100000000)</f>
        <v>87736291</v>
      </c>
      <c r="C6980" t="str">
        <f t="shared" ref="C6980:C7043" ca="1" si="1093">RANDBETWEEN(1,30)&amp;"/"&amp;RANDBETWEEN(1,12)&amp;"/"&amp;RANDBETWEEN(2000,2015)</f>
        <v>23/4/2013</v>
      </c>
      <c r="D6980" t="str">
        <f t="shared" ref="D6980:D7043" ca="1" si="1094">CHOOSE(RANDBETWEEN(1,2),"SI","NO")</f>
        <v>SI</v>
      </c>
      <c r="E6980" t="s">
        <v>125</v>
      </c>
      <c r="F6980" t="s">
        <v>126</v>
      </c>
      <c r="G6980">
        <f t="shared" ref="G6980:G7043" ca="1" si="1095">RANDBETWEEN(1,1000)</f>
        <v>227</v>
      </c>
      <c r="H6980">
        <f t="shared" ref="H6980:H7043" ca="1" si="1096">RANDBETWEEN(1,5000)</f>
        <v>2349</v>
      </c>
      <c r="I6980">
        <f t="shared" ref="I6980:I7043" ca="1" si="1097">RANDBETWEEN(1,50)</f>
        <v>27</v>
      </c>
      <c r="J6980">
        <f t="shared" ref="J6980:J7043" ca="1" si="1098">RANDBETWEEN(1,12)</f>
        <v>7</v>
      </c>
      <c r="K6980" t="str">
        <f t="shared" ref="K6980:K7043" ca="1" si="1099">RANDBETWEEN(1,30)&amp;"/"&amp;RANDBETWEEN(1,12)&amp;"/"&amp;RANDBETWEEN(2016,2020)</f>
        <v>20/11/2018</v>
      </c>
      <c r="L6980">
        <f t="shared" ca="1" si="1090"/>
        <v>12533755.857142856</v>
      </c>
      <c r="M6980">
        <f t="shared" ca="1" si="1091"/>
        <v>87736291</v>
      </c>
    </row>
    <row r="6981" spans="1:13" x14ac:dyDescent="0.25">
      <c r="A6981">
        <v>10000006979</v>
      </c>
      <c r="B6981">
        <f t="shared" ca="1" si="1092"/>
        <v>68629394</v>
      </c>
      <c r="C6981" t="str">
        <f t="shared" ca="1" si="1093"/>
        <v>3/11/2005</v>
      </c>
      <c r="D6981" t="str">
        <f t="shared" ca="1" si="1094"/>
        <v>SI</v>
      </c>
      <c r="E6981" t="s">
        <v>125</v>
      </c>
      <c r="F6981" t="s">
        <v>126</v>
      </c>
      <c r="G6981">
        <f t="shared" ca="1" si="1095"/>
        <v>880</v>
      </c>
      <c r="H6981">
        <f t="shared" ca="1" si="1096"/>
        <v>1142</v>
      </c>
      <c r="I6981">
        <f t="shared" ca="1" si="1097"/>
        <v>20</v>
      </c>
      <c r="J6981">
        <f t="shared" ca="1" si="1098"/>
        <v>5</v>
      </c>
      <c r="K6981" t="str">
        <f t="shared" ca="1" si="1099"/>
        <v>9/10/2019</v>
      </c>
      <c r="L6981">
        <f t="shared" ca="1" si="1090"/>
        <v>13725878.800000001</v>
      </c>
      <c r="M6981">
        <f t="shared" ca="1" si="1091"/>
        <v>68629394</v>
      </c>
    </row>
    <row r="6982" spans="1:13" x14ac:dyDescent="0.25">
      <c r="A6982">
        <v>10000006980</v>
      </c>
      <c r="B6982">
        <f t="shared" ca="1" si="1092"/>
        <v>56048039</v>
      </c>
      <c r="C6982" t="str">
        <f t="shared" ca="1" si="1093"/>
        <v>11/12/2014</v>
      </c>
      <c r="D6982" t="str">
        <f t="shared" ca="1" si="1094"/>
        <v>NO</v>
      </c>
      <c r="E6982" t="s">
        <v>125</v>
      </c>
      <c r="F6982" t="s">
        <v>126</v>
      </c>
      <c r="G6982">
        <f t="shared" ca="1" si="1095"/>
        <v>960</v>
      </c>
      <c r="H6982">
        <f t="shared" ca="1" si="1096"/>
        <v>1992</v>
      </c>
      <c r="I6982">
        <f t="shared" ca="1" si="1097"/>
        <v>24</v>
      </c>
      <c r="J6982">
        <f t="shared" ca="1" si="1098"/>
        <v>9</v>
      </c>
      <c r="K6982" t="str">
        <f t="shared" ca="1" si="1099"/>
        <v>9/1/2017</v>
      </c>
      <c r="L6982">
        <f t="shared" ca="1" si="1090"/>
        <v>6227559.888888889</v>
      </c>
      <c r="M6982">
        <f t="shared" ca="1" si="1091"/>
        <v>56048039</v>
      </c>
    </row>
    <row r="6983" spans="1:13" x14ac:dyDescent="0.25">
      <c r="A6983">
        <v>10000006981</v>
      </c>
      <c r="B6983">
        <f t="shared" ca="1" si="1092"/>
        <v>62605363</v>
      </c>
      <c r="C6983" t="str">
        <f t="shared" ca="1" si="1093"/>
        <v>24/12/2001</v>
      </c>
      <c r="D6983" t="str">
        <f t="shared" ca="1" si="1094"/>
        <v>NO</v>
      </c>
      <c r="E6983" t="s">
        <v>125</v>
      </c>
      <c r="F6983" t="s">
        <v>126</v>
      </c>
      <c r="G6983">
        <f t="shared" ca="1" si="1095"/>
        <v>28</v>
      </c>
      <c r="H6983">
        <f t="shared" ca="1" si="1096"/>
        <v>1574</v>
      </c>
      <c r="I6983">
        <f t="shared" ca="1" si="1097"/>
        <v>7</v>
      </c>
      <c r="J6983">
        <f t="shared" ca="1" si="1098"/>
        <v>12</v>
      </c>
      <c r="K6983" t="str">
        <f t="shared" ca="1" si="1099"/>
        <v>3/8/2020</v>
      </c>
      <c r="L6983">
        <f t="shared" ca="1" si="1090"/>
        <v>5217113.583333333</v>
      </c>
      <c r="M6983">
        <f t="shared" ca="1" si="1091"/>
        <v>62605363</v>
      </c>
    </row>
    <row r="6984" spans="1:13" x14ac:dyDescent="0.25">
      <c r="A6984">
        <v>10000006982</v>
      </c>
      <c r="B6984">
        <f t="shared" ca="1" si="1092"/>
        <v>10835619</v>
      </c>
      <c r="C6984" t="str">
        <f t="shared" ca="1" si="1093"/>
        <v>22/6/2008</v>
      </c>
      <c r="D6984" t="str">
        <f t="shared" ca="1" si="1094"/>
        <v>SI</v>
      </c>
      <c r="E6984" t="s">
        <v>125</v>
      </c>
      <c r="F6984" t="s">
        <v>126</v>
      </c>
      <c r="G6984">
        <f t="shared" ca="1" si="1095"/>
        <v>927</v>
      </c>
      <c r="H6984">
        <f t="shared" ca="1" si="1096"/>
        <v>1934</v>
      </c>
      <c r="I6984">
        <f t="shared" ca="1" si="1097"/>
        <v>30</v>
      </c>
      <c r="J6984">
        <f t="shared" ca="1" si="1098"/>
        <v>8</v>
      </c>
      <c r="K6984" t="str">
        <f t="shared" ca="1" si="1099"/>
        <v>8/3/2018</v>
      </c>
      <c r="L6984">
        <f t="shared" ca="1" si="1090"/>
        <v>1354452.375</v>
      </c>
      <c r="M6984">
        <f t="shared" ca="1" si="1091"/>
        <v>10835619</v>
      </c>
    </row>
    <row r="6985" spans="1:13" x14ac:dyDescent="0.25">
      <c r="A6985">
        <v>10000006983</v>
      </c>
      <c r="B6985">
        <f t="shared" ca="1" si="1092"/>
        <v>96223075</v>
      </c>
      <c r="C6985" t="str">
        <f t="shared" ca="1" si="1093"/>
        <v>11/8/2015</v>
      </c>
      <c r="D6985" t="str">
        <f t="shared" ca="1" si="1094"/>
        <v>SI</v>
      </c>
      <c r="E6985" t="s">
        <v>125</v>
      </c>
      <c r="F6985" t="s">
        <v>126</v>
      </c>
      <c r="G6985">
        <f t="shared" ca="1" si="1095"/>
        <v>709</v>
      </c>
      <c r="H6985">
        <f t="shared" ca="1" si="1096"/>
        <v>4079</v>
      </c>
      <c r="I6985">
        <f t="shared" ca="1" si="1097"/>
        <v>20</v>
      </c>
      <c r="J6985">
        <f t="shared" ca="1" si="1098"/>
        <v>9</v>
      </c>
      <c r="K6985" t="str">
        <f t="shared" ca="1" si="1099"/>
        <v>16/4/2018</v>
      </c>
      <c r="L6985">
        <f t="shared" ca="1" si="1090"/>
        <v>10691452.777777778</v>
      </c>
      <c r="M6985">
        <f t="shared" ca="1" si="1091"/>
        <v>96223075</v>
      </c>
    </row>
    <row r="6986" spans="1:13" x14ac:dyDescent="0.25">
      <c r="A6986">
        <v>10000006984</v>
      </c>
      <c r="B6986">
        <f t="shared" ca="1" si="1092"/>
        <v>87923171</v>
      </c>
      <c r="C6986" t="str">
        <f t="shared" ca="1" si="1093"/>
        <v>4/2/2000</v>
      </c>
      <c r="D6986" t="str">
        <f t="shared" ca="1" si="1094"/>
        <v>NO</v>
      </c>
      <c r="E6986" t="s">
        <v>125</v>
      </c>
      <c r="F6986" t="s">
        <v>126</v>
      </c>
      <c r="G6986">
        <f t="shared" ca="1" si="1095"/>
        <v>785</v>
      </c>
      <c r="H6986">
        <f t="shared" ca="1" si="1096"/>
        <v>2394</v>
      </c>
      <c r="I6986">
        <f t="shared" ca="1" si="1097"/>
        <v>34</v>
      </c>
      <c r="J6986">
        <f t="shared" ca="1" si="1098"/>
        <v>4</v>
      </c>
      <c r="K6986" t="str">
        <f t="shared" ca="1" si="1099"/>
        <v>12/10/2020</v>
      </c>
      <c r="L6986">
        <f t="shared" ca="1" si="1090"/>
        <v>21980792.75</v>
      </c>
      <c r="M6986">
        <f t="shared" ca="1" si="1091"/>
        <v>87923171</v>
      </c>
    </row>
    <row r="6987" spans="1:13" x14ac:dyDescent="0.25">
      <c r="A6987">
        <v>10000006985</v>
      </c>
      <c r="B6987">
        <f t="shared" ca="1" si="1092"/>
        <v>38409810</v>
      </c>
      <c r="C6987" t="str">
        <f t="shared" ca="1" si="1093"/>
        <v>7/12/2003</v>
      </c>
      <c r="D6987" t="str">
        <f t="shared" ca="1" si="1094"/>
        <v>SI</v>
      </c>
      <c r="E6987" t="s">
        <v>125</v>
      </c>
      <c r="F6987" t="s">
        <v>126</v>
      </c>
      <c r="G6987">
        <f t="shared" ca="1" si="1095"/>
        <v>460</v>
      </c>
      <c r="H6987">
        <f t="shared" ca="1" si="1096"/>
        <v>1904</v>
      </c>
      <c r="I6987">
        <f t="shared" ca="1" si="1097"/>
        <v>21</v>
      </c>
      <c r="J6987">
        <f t="shared" ca="1" si="1098"/>
        <v>9</v>
      </c>
      <c r="K6987" t="str">
        <f t="shared" ca="1" si="1099"/>
        <v>17/8/2019</v>
      </c>
      <c r="L6987">
        <f t="shared" ca="1" si="1090"/>
        <v>4267756.666666667</v>
      </c>
      <c r="M6987">
        <f t="shared" ca="1" si="1091"/>
        <v>38409810</v>
      </c>
    </row>
    <row r="6988" spans="1:13" x14ac:dyDescent="0.25">
      <c r="A6988">
        <v>10000006986</v>
      </c>
      <c r="B6988">
        <f t="shared" ca="1" si="1092"/>
        <v>9605872</v>
      </c>
      <c r="C6988" t="str">
        <f t="shared" ca="1" si="1093"/>
        <v>27/3/2010</v>
      </c>
      <c r="D6988" t="str">
        <f t="shared" ca="1" si="1094"/>
        <v>SI</v>
      </c>
      <c r="E6988" t="s">
        <v>125</v>
      </c>
      <c r="F6988" t="s">
        <v>126</v>
      </c>
      <c r="G6988">
        <f t="shared" ca="1" si="1095"/>
        <v>308</v>
      </c>
      <c r="H6988">
        <f t="shared" ca="1" si="1096"/>
        <v>34</v>
      </c>
      <c r="I6988">
        <f t="shared" ca="1" si="1097"/>
        <v>26</v>
      </c>
      <c r="J6988">
        <f t="shared" ca="1" si="1098"/>
        <v>4</v>
      </c>
      <c r="K6988" t="str">
        <f t="shared" ca="1" si="1099"/>
        <v>6/3/2019</v>
      </c>
      <c r="L6988">
        <f t="shared" ca="1" si="1090"/>
        <v>2401468</v>
      </c>
      <c r="M6988">
        <f t="shared" ca="1" si="1091"/>
        <v>9605872</v>
      </c>
    </row>
    <row r="6989" spans="1:13" x14ac:dyDescent="0.25">
      <c r="A6989">
        <v>10000006987</v>
      </c>
      <c r="B6989">
        <f t="shared" ca="1" si="1092"/>
        <v>1781709</v>
      </c>
      <c r="C6989" t="str">
        <f t="shared" ca="1" si="1093"/>
        <v>27/4/2014</v>
      </c>
      <c r="D6989" t="str">
        <f t="shared" ca="1" si="1094"/>
        <v>SI</v>
      </c>
      <c r="E6989" t="s">
        <v>125</v>
      </c>
      <c r="F6989" t="s">
        <v>126</v>
      </c>
      <c r="G6989">
        <f t="shared" ca="1" si="1095"/>
        <v>487</v>
      </c>
      <c r="H6989">
        <f t="shared" ca="1" si="1096"/>
        <v>4505</v>
      </c>
      <c r="I6989">
        <f t="shared" ca="1" si="1097"/>
        <v>11</v>
      </c>
      <c r="J6989">
        <f t="shared" ca="1" si="1098"/>
        <v>10</v>
      </c>
      <c r="K6989" t="str">
        <f t="shared" ca="1" si="1099"/>
        <v>24/5/2020</v>
      </c>
      <c r="L6989">
        <f t="shared" ca="1" si="1090"/>
        <v>178170.9</v>
      </c>
      <c r="M6989">
        <f t="shared" ca="1" si="1091"/>
        <v>1781709</v>
      </c>
    </row>
    <row r="6990" spans="1:13" x14ac:dyDescent="0.25">
      <c r="A6990">
        <v>10000006988</v>
      </c>
      <c r="B6990">
        <f t="shared" ca="1" si="1092"/>
        <v>44236110</v>
      </c>
      <c r="C6990" t="str">
        <f t="shared" ca="1" si="1093"/>
        <v>18/3/2005</v>
      </c>
      <c r="D6990" t="str">
        <f t="shared" ca="1" si="1094"/>
        <v>SI</v>
      </c>
      <c r="E6990" t="s">
        <v>125</v>
      </c>
      <c r="F6990" t="s">
        <v>126</v>
      </c>
      <c r="G6990">
        <f t="shared" ca="1" si="1095"/>
        <v>87</v>
      </c>
      <c r="H6990">
        <f t="shared" ca="1" si="1096"/>
        <v>2867</v>
      </c>
      <c r="I6990">
        <f t="shared" ca="1" si="1097"/>
        <v>20</v>
      </c>
      <c r="J6990">
        <f t="shared" ca="1" si="1098"/>
        <v>4</v>
      </c>
      <c r="K6990" t="str">
        <f t="shared" ca="1" si="1099"/>
        <v>28/4/2020</v>
      </c>
      <c r="L6990">
        <f t="shared" ca="1" si="1090"/>
        <v>11059027.5</v>
      </c>
      <c r="M6990">
        <f t="shared" ca="1" si="1091"/>
        <v>44236110</v>
      </c>
    </row>
    <row r="6991" spans="1:13" x14ac:dyDescent="0.25">
      <c r="A6991">
        <v>10000006989</v>
      </c>
      <c r="B6991">
        <f t="shared" ca="1" si="1092"/>
        <v>241457</v>
      </c>
      <c r="C6991" t="str">
        <f t="shared" ca="1" si="1093"/>
        <v>17/12/2006</v>
      </c>
      <c r="D6991" t="str">
        <f t="shared" ca="1" si="1094"/>
        <v>SI</v>
      </c>
      <c r="E6991" t="s">
        <v>125</v>
      </c>
      <c r="F6991" t="s">
        <v>126</v>
      </c>
      <c r="G6991">
        <f t="shared" ca="1" si="1095"/>
        <v>398</v>
      </c>
      <c r="H6991">
        <f t="shared" ca="1" si="1096"/>
        <v>163</v>
      </c>
      <c r="I6991">
        <f t="shared" ca="1" si="1097"/>
        <v>36</v>
      </c>
      <c r="J6991">
        <f t="shared" ca="1" si="1098"/>
        <v>1</v>
      </c>
      <c r="K6991" t="str">
        <f t="shared" ca="1" si="1099"/>
        <v>2/10/2018</v>
      </c>
      <c r="L6991">
        <f t="shared" ca="1" si="1090"/>
        <v>241457</v>
      </c>
      <c r="M6991">
        <f t="shared" ca="1" si="1091"/>
        <v>241457</v>
      </c>
    </row>
    <row r="6992" spans="1:13" x14ac:dyDescent="0.25">
      <c r="A6992">
        <v>10000006990</v>
      </c>
      <c r="B6992">
        <f t="shared" ca="1" si="1092"/>
        <v>91245918</v>
      </c>
      <c r="C6992" t="str">
        <f t="shared" ca="1" si="1093"/>
        <v>17/5/2014</v>
      </c>
      <c r="D6992" t="str">
        <f t="shared" ca="1" si="1094"/>
        <v>NO</v>
      </c>
      <c r="E6992" t="s">
        <v>125</v>
      </c>
      <c r="F6992" t="s">
        <v>126</v>
      </c>
      <c r="G6992">
        <f t="shared" ca="1" si="1095"/>
        <v>61</v>
      </c>
      <c r="H6992">
        <f t="shared" ca="1" si="1096"/>
        <v>4908</v>
      </c>
      <c r="I6992">
        <f t="shared" ca="1" si="1097"/>
        <v>36</v>
      </c>
      <c r="J6992">
        <f t="shared" ca="1" si="1098"/>
        <v>10</v>
      </c>
      <c r="K6992" t="str">
        <f t="shared" ca="1" si="1099"/>
        <v>11/9/2016</v>
      </c>
      <c r="L6992">
        <f t="shared" ca="1" si="1090"/>
        <v>9124591.8000000007</v>
      </c>
      <c r="M6992">
        <f t="shared" ca="1" si="1091"/>
        <v>91245918</v>
      </c>
    </row>
    <row r="6993" spans="1:13" x14ac:dyDescent="0.25">
      <c r="A6993">
        <v>10000006991</v>
      </c>
      <c r="B6993">
        <f t="shared" ca="1" si="1092"/>
        <v>54527956</v>
      </c>
      <c r="C6993" t="str">
        <f t="shared" ca="1" si="1093"/>
        <v>25/12/2000</v>
      </c>
      <c r="D6993" t="str">
        <f t="shared" ca="1" si="1094"/>
        <v>NO</v>
      </c>
      <c r="E6993" t="s">
        <v>125</v>
      </c>
      <c r="F6993" t="s">
        <v>126</v>
      </c>
      <c r="G6993">
        <f t="shared" ca="1" si="1095"/>
        <v>175</v>
      </c>
      <c r="H6993">
        <f t="shared" ca="1" si="1096"/>
        <v>1237</v>
      </c>
      <c r="I6993">
        <f t="shared" ca="1" si="1097"/>
        <v>9</v>
      </c>
      <c r="J6993">
        <f t="shared" ca="1" si="1098"/>
        <v>3</v>
      </c>
      <c r="K6993" t="str">
        <f t="shared" ca="1" si="1099"/>
        <v>1/11/2019</v>
      </c>
      <c r="L6993">
        <f t="shared" ca="1" si="1090"/>
        <v>18175985.333333332</v>
      </c>
      <c r="M6993">
        <f t="shared" ca="1" si="1091"/>
        <v>54527956</v>
      </c>
    </row>
    <row r="6994" spans="1:13" x14ac:dyDescent="0.25">
      <c r="A6994">
        <v>10000006992</v>
      </c>
      <c r="B6994">
        <f t="shared" ca="1" si="1092"/>
        <v>79689270</v>
      </c>
      <c r="C6994" t="str">
        <f t="shared" ca="1" si="1093"/>
        <v>18/3/2007</v>
      </c>
      <c r="D6994" t="str">
        <f t="shared" ca="1" si="1094"/>
        <v>NO</v>
      </c>
      <c r="E6994" t="s">
        <v>125</v>
      </c>
      <c r="F6994" t="s">
        <v>126</v>
      </c>
      <c r="G6994">
        <f t="shared" ca="1" si="1095"/>
        <v>181</v>
      </c>
      <c r="H6994">
        <f t="shared" ca="1" si="1096"/>
        <v>4255</v>
      </c>
      <c r="I6994">
        <f t="shared" ca="1" si="1097"/>
        <v>14</v>
      </c>
      <c r="J6994">
        <f t="shared" ca="1" si="1098"/>
        <v>1</v>
      </c>
      <c r="K6994" t="str">
        <f t="shared" ca="1" si="1099"/>
        <v>4/11/2016</v>
      </c>
      <c r="L6994">
        <f t="shared" ref="L6994:L7057" ca="1" si="1100">B6994/J6994</f>
        <v>79689270</v>
      </c>
      <c r="M6994">
        <f t="shared" ref="M6994:M7057" ca="1" si="1101">B6994</f>
        <v>79689270</v>
      </c>
    </row>
    <row r="6995" spans="1:13" x14ac:dyDescent="0.25">
      <c r="A6995">
        <v>10000006993</v>
      </c>
      <c r="B6995">
        <f t="shared" ca="1" si="1092"/>
        <v>39587132</v>
      </c>
      <c r="C6995" t="str">
        <f t="shared" ca="1" si="1093"/>
        <v>16/1/2001</v>
      </c>
      <c r="D6995" t="str">
        <f t="shared" ca="1" si="1094"/>
        <v>SI</v>
      </c>
      <c r="E6995" t="s">
        <v>125</v>
      </c>
      <c r="F6995" t="s">
        <v>126</v>
      </c>
      <c r="G6995">
        <f t="shared" ca="1" si="1095"/>
        <v>649</v>
      </c>
      <c r="H6995">
        <f t="shared" ca="1" si="1096"/>
        <v>1249</v>
      </c>
      <c r="I6995">
        <f t="shared" ca="1" si="1097"/>
        <v>12</v>
      </c>
      <c r="J6995">
        <f t="shared" ca="1" si="1098"/>
        <v>9</v>
      </c>
      <c r="K6995" t="str">
        <f t="shared" ca="1" si="1099"/>
        <v>10/3/2019</v>
      </c>
      <c r="L6995">
        <f t="shared" ca="1" si="1100"/>
        <v>4398570.222222222</v>
      </c>
      <c r="M6995">
        <f t="shared" ca="1" si="1101"/>
        <v>39587132</v>
      </c>
    </row>
    <row r="6996" spans="1:13" x14ac:dyDescent="0.25">
      <c r="A6996">
        <v>10000006994</v>
      </c>
      <c r="B6996">
        <f t="shared" ca="1" si="1092"/>
        <v>8758109</v>
      </c>
      <c r="C6996" t="str">
        <f t="shared" ca="1" si="1093"/>
        <v>23/2/2012</v>
      </c>
      <c r="D6996" t="str">
        <f t="shared" ca="1" si="1094"/>
        <v>SI</v>
      </c>
      <c r="E6996" t="s">
        <v>125</v>
      </c>
      <c r="F6996" t="s">
        <v>126</v>
      </c>
      <c r="G6996">
        <f t="shared" ca="1" si="1095"/>
        <v>165</v>
      </c>
      <c r="H6996">
        <f t="shared" ca="1" si="1096"/>
        <v>9</v>
      </c>
      <c r="I6996">
        <f t="shared" ca="1" si="1097"/>
        <v>4</v>
      </c>
      <c r="J6996">
        <f t="shared" ca="1" si="1098"/>
        <v>6</v>
      </c>
      <c r="K6996" t="str">
        <f t="shared" ca="1" si="1099"/>
        <v>29/2/2018</v>
      </c>
      <c r="L6996">
        <f t="shared" ca="1" si="1100"/>
        <v>1459684.8333333333</v>
      </c>
      <c r="M6996">
        <f t="shared" ca="1" si="1101"/>
        <v>8758109</v>
      </c>
    </row>
    <row r="6997" spans="1:13" x14ac:dyDescent="0.25">
      <c r="A6997">
        <v>10000006995</v>
      </c>
      <c r="B6997">
        <f t="shared" ca="1" si="1092"/>
        <v>19308540</v>
      </c>
      <c r="C6997" t="str">
        <f t="shared" ca="1" si="1093"/>
        <v>28/1/2002</v>
      </c>
      <c r="D6997" t="str">
        <f t="shared" ca="1" si="1094"/>
        <v>SI</v>
      </c>
      <c r="E6997" t="s">
        <v>125</v>
      </c>
      <c r="F6997" t="s">
        <v>126</v>
      </c>
      <c r="G6997">
        <f t="shared" ca="1" si="1095"/>
        <v>735</v>
      </c>
      <c r="H6997">
        <f t="shared" ca="1" si="1096"/>
        <v>725</v>
      </c>
      <c r="I6997">
        <f t="shared" ca="1" si="1097"/>
        <v>27</v>
      </c>
      <c r="J6997">
        <f t="shared" ca="1" si="1098"/>
        <v>5</v>
      </c>
      <c r="K6997" t="str">
        <f t="shared" ca="1" si="1099"/>
        <v>26/6/2017</v>
      </c>
      <c r="L6997">
        <f t="shared" ca="1" si="1100"/>
        <v>3861708</v>
      </c>
      <c r="M6997">
        <f t="shared" ca="1" si="1101"/>
        <v>19308540</v>
      </c>
    </row>
    <row r="6998" spans="1:13" x14ac:dyDescent="0.25">
      <c r="A6998">
        <v>10000006996</v>
      </c>
      <c r="B6998">
        <f t="shared" ca="1" si="1092"/>
        <v>46756731</v>
      </c>
      <c r="C6998" t="str">
        <f t="shared" ca="1" si="1093"/>
        <v>9/1/2003</v>
      </c>
      <c r="D6998" t="str">
        <f t="shared" ca="1" si="1094"/>
        <v>SI</v>
      </c>
      <c r="E6998" t="s">
        <v>125</v>
      </c>
      <c r="F6998" t="s">
        <v>126</v>
      </c>
      <c r="G6998">
        <f t="shared" ca="1" si="1095"/>
        <v>978</v>
      </c>
      <c r="H6998">
        <f t="shared" ca="1" si="1096"/>
        <v>1089</v>
      </c>
      <c r="I6998">
        <f t="shared" ca="1" si="1097"/>
        <v>22</v>
      </c>
      <c r="J6998">
        <f t="shared" ca="1" si="1098"/>
        <v>12</v>
      </c>
      <c r="K6998" t="str">
        <f t="shared" ca="1" si="1099"/>
        <v>11/5/2020</v>
      </c>
      <c r="L6998">
        <f t="shared" ca="1" si="1100"/>
        <v>3896394.25</v>
      </c>
      <c r="M6998">
        <f t="shared" ca="1" si="1101"/>
        <v>46756731</v>
      </c>
    </row>
    <row r="6999" spans="1:13" x14ac:dyDescent="0.25">
      <c r="A6999">
        <v>10000006997</v>
      </c>
      <c r="B6999">
        <f t="shared" ca="1" si="1092"/>
        <v>15074840</v>
      </c>
      <c r="C6999" t="str">
        <f t="shared" ca="1" si="1093"/>
        <v>7/3/2005</v>
      </c>
      <c r="D6999" t="str">
        <f t="shared" ca="1" si="1094"/>
        <v>SI</v>
      </c>
      <c r="E6999" t="s">
        <v>125</v>
      </c>
      <c r="F6999" t="s">
        <v>126</v>
      </c>
      <c r="G6999">
        <f t="shared" ca="1" si="1095"/>
        <v>88</v>
      </c>
      <c r="H6999">
        <f t="shared" ca="1" si="1096"/>
        <v>1078</v>
      </c>
      <c r="I6999">
        <f t="shared" ca="1" si="1097"/>
        <v>6</v>
      </c>
      <c r="J6999">
        <f t="shared" ca="1" si="1098"/>
        <v>1</v>
      </c>
      <c r="K6999" t="str">
        <f t="shared" ca="1" si="1099"/>
        <v>17/10/2017</v>
      </c>
      <c r="L6999">
        <f t="shared" ca="1" si="1100"/>
        <v>15074840</v>
      </c>
      <c r="M6999">
        <f t="shared" ca="1" si="1101"/>
        <v>15074840</v>
      </c>
    </row>
    <row r="7000" spans="1:13" x14ac:dyDescent="0.25">
      <c r="A7000">
        <v>10000006998</v>
      </c>
      <c r="B7000">
        <f t="shared" ca="1" si="1092"/>
        <v>64745775</v>
      </c>
      <c r="C7000" t="str">
        <f t="shared" ca="1" si="1093"/>
        <v>22/6/2015</v>
      </c>
      <c r="D7000" t="str">
        <f t="shared" ca="1" si="1094"/>
        <v>NO</v>
      </c>
      <c r="E7000" t="s">
        <v>125</v>
      </c>
      <c r="F7000" t="s">
        <v>126</v>
      </c>
      <c r="G7000">
        <f t="shared" ca="1" si="1095"/>
        <v>448</v>
      </c>
      <c r="H7000">
        <f t="shared" ca="1" si="1096"/>
        <v>2808</v>
      </c>
      <c r="I7000">
        <f t="shared" ca="1" si="1097"/>
        <v>25</v>
      </c>
      <c r="J7000">
        <f t="shared" ca="1" si="1098"/>
        <v>8</v>
      </c>
      <c r="K7000" t="str">
        <f t="shared" ca="1" si="1099"/>
        <v>20/12/2018</v>
      </c>
      <c r="L7000">
        <f t="shared" ca="1" si="1100"/>
        <v>8093221.875</v>
      </c>
      <c r="M7000">
        <f t="shared" ca="1" si="1101"/>
        <v>64745775</v>
      </c>
    </row>
    <row r="7001" spans="1:13" x14ac:dyDescent="0.25">
      <c r="A7001">
        <v>10000006999</v>
      </c>
      <c r="B7001">
        <f t="shared" ca="1" si="1092"/>
        <v>45985414</v>
      </c>
      <c r="C7001" t="str">
        <f t="shared" ca="1" si="1093"/>
        <v>24/11/2003</v>
      </c>
      <c r="D7001" t="str">
        <f t="shared" ca="1" si="1094"/>
        <v>NO</v>
      </c>
      <c r="E7001" t="s">
        <v>125</v>
      </c>
      <c r="F7001" t="s">
        <v>126</v>
      </c>
      <c r="G7001">
        <f t="shared" ca="1" si="1095"/>
        <v>588</v>
      </c>
      <c r="H7001">
        <f t="shared" ca="1" si="1096"/>
        <v>2634</v>
      </c>
      <c r="I7001">
        <f t="shared" ca="1" si="1097"/>
        <v>26</v>
      </c>
      <c r="J7001">
        <f t="shared" ca="1" si="1098"/>
        <v>6</v>
      </c>
      <c r="K7001" t="str">
        <f t="shared" ca="1" si="1099"/>
        <v>12/2/2018</v>
      </c>
      <c r="L7001">
        <f t="shared" ca="1" si="1100"/>
        <v>7664235.666666667</v>
      </c>
      <c r="M7001">
        <f t="shared" ca="1" si="1101"/>
        <v>45985414</v>
      </c>
    </row>
    <row r="7002" spans="1:13" x14ac:dyDescent="0.25">
      <c r="A7002">
        <v>10000007000</v>
      </c>
      <c r="B7002">
        <f t="shared" ca="1" si="1092"/>
        <v>77847481</v>
      </c>
      <c r="C7002" t="str">
        <f t="shared" ca="1" si="1093"/>
        <v>14/1/2012</v>
      </c>
      <c r="D7002" t="str">
        <f t="shared" ca="1" si="1094"/>
        <v>SI</v>
      </c>
      <c r="E7002" t="s">
        <v>125</v>
      </c>
      <c r="F7002" t="s">
        <v>126</v>
      </c>
      <c r="G7002">
        <f t="shared" ca="1" si="1095"/>
        <v>942</v>
      </c>
      <c r="H7002">
        <f t="shared" ca="1" si="1096"/>
        <v>3684</v>
      </c>
      <c r="I7002">
        <f t="shared" ca="1" si="1097"/>
        <v>12</v>
      </c>
      <c r="J7002">
        <f t="shared" ca="1" si="1098"/>
        <v>7</v>
      </c>
      <c r="K7002" t="str">
        <f t="shared" ca="1" si="1099"/>
        <v>2/5/2019</v>
      </c>
      <c r="L7002">
        <f t="shared" ca="1" si="1100"/>
        <v>11121068.714285715</v>
      </c>
      <c r="M7002">
        <f t="shared" ca="1" si="1101"/>
        <v>77847481</v>
      </c>
    </row>
    <row r="7003" spans="1:13" x14ac:dyDescent="0.25">
      <c r="A7003">
        <v>10000007001</v>
      </c>
      <c r="B7003">
        <f t="shared" ca="1" si="1092"/>
        <v>83733103</v>
      </c>
      <c r="C7003" t="str">
        <f t="shared" ca="1" si="1093"/>
        <v>11/9/2015</v>
      </c>
      <c r="D7003" t="str">
        <f t="shared" ca="1" si="1094"/>
        <v>NO</v>
      </c>
      <c r="E7003" t="s">
        <v>125</v>
      </c>
      <c r="F7003" t="s">
        <v>126</v>
      </c>
      <c r="G7003">
        <f t="shared" ca="1" si="1095"/>
        <v>937</v>
      </c>
      <c r="H7003">
        <f t="shared" ca="1" si="1096"/>
        <v>2798</v>
      </c>
      <c r="I7003">
        <f t="shared" ca="1" si="1097"/>
        <v>9</v>
      </c>
      <c r="J7003">
        <f t="shared" ca="1" si="1098"/>
        <v>4</v>
      </c>
      <c r="K7003" t="str">
        <f t="shared" ca="1" si="1099"/>
        <v>3/12/2016</v>
      </c>
      <c r="L7003">
        <f t="shared" ca="1" si="1100"/>
        <v>20933275.75</v>
      </c>
      <c r="M7003">
        <f t="shared" ca="1" si="1101"/>
        <v>83733103</v>
      </c>
    </row>
    <row r="7004" spans="1:13" x14ac:dyDescent="0.25">
      <c r="A7004">
        <v>10000007002</v>
      </c>
      <c r="B7004">
        <f t="shared" ca="1" si="1092"/>
        <v>31848090</v>
      </c>
      <c r="C7004" t="str">
        <f t="shared" ca="1" si="1093"/>
        <v>1/10/2002</v>
      </c>
      <c r="D7004" t="str">
        <f t="shared" ca="1" si="1094"/>
        <v>SI</v>
      </c>
      <c r="E7004" t="s">
        <v>125</v>
      </c>
      <c r="F7004" t="s">
        <v>126</v>
      </c>
      <c r="G7004">
        <f t="shared" ca="1" si="1095"/>
        <v>455</v>
      </c>
      <c r="H7004">
        <f t="shared" ca="1" si="1096"/>
        <v>3470</v>
      </c>
      <c r="I7004">
        <f t="shared" ca="1" si="1097"/>
        <v>23</v>
      </c>
      <c r="J7004">
        <f t="shared" ca="1" si="1098"/>
        <v>11</v>
      </c>
      <c r="K7004" t="str">
        <f t="shared" ca="1" si="1099"/>
        <v>13/2/2017</v>
      </c>
      <c r="L7004">
        <f t="shared" ca="1" si="1100"/>
        <v>2895280.9090909092</v>
      </c>
      <c r="M7004">
        <f t="shared" ca="1" si="1101"/>
        <v>31848090</v>
      </c>
    </row>
    <row r="7005" spans="1:13" x14ac:dyDescent="0.25">
      <c r="A7005">
        <v>10000007003</v>
      </c>
      <c r="B7005">
        <f t="shared" ca="1" si="1092"/>
        <v>66239252</v>
      </c>
      <c r="C7005" t="str">
        <f t="shared" ca="1" si="1093"/>
        <v>29/12/2012</v>
      </c>
      <c r="D7005" t="str">
        <f t="shared" ca="1" si="1094"/>
        <v>NO</v>
      </c>
      <c r="E7005" t="s">
        <v>125</v>
      </c>
      <c r="F7005" t="s">
        <v>126</v>
      </c>
      <c r="G7005">
        <f t="shared" ca="1" si="1095"/>
        <v>906</v>
      </c>
      <c r="H7005">
        <f t="shared" ca="1" si="1096"/>
        <v>3718</v>
      </c>
      <c r="I7005">
        <f t="shared" ca="1" si="1097"/>
        <v>13</v>
      </c>
      <c r="J7005">
        <f t="shared" ca="1" si="1098"/>
        <v>3</v>
      </c>
      <c r="K7005" t="str">
        <f t="shared" ca="1" si="1099"/>
        <v>20/12/2020</v>
      </c>
      <c r="L7005">
        <f t="shared" ca="1" si="1100"/>
        <v>22079750.666666668</v>
      </c>
      <c r="M7005">
        <f t="shared" ca="1" si="1101"/>
        <v>66239252</v>
      </c>
    </row>
    <row r="7006" spans="1:13" x14ac:dyDescent="0.25">
      <c r="A7006">
        <v>10000007004</v>
      </c>
      <c r="B7006">
        <f t="shared" ca="1" si="1092"/>
        <v>95343942</v>
      </c>
      <c r="C7006" t="str">
        <f t="shared" ca="1" si="1093"/>
        <v>8/2/2010</v>
      </c>
      <c r="D7006" t="str">
        <f t="shared" ca="1" si="1094"/>
        <v>SI</v>
      </c>
      <c r="E7006" t="s">
        <v>125</v>
      </c>
      <c r="F7006" t="s">
        <v>126</v>
      </c>
      <c r="G7006">
        <f t="shared" ca="1" si="1095"/>
        <v>933</v>
      </c>
      <c r="H7006">
        <f t="shared" ca="1" si="1096"/>
        <v>683</v>
      </c>
      <c r="I7006">
        <f t="shared" ca="1" si="1097"/>
        <v>33</v>
      </c>
      <c r="J7006">
        <f t="shared" ca="1" si="1098"/>
        <v>9</v>
      </c>
      <c r="K7006" t="str">
        <f t="shared" ca="1" si="1099"/>
        <v>22/3/2020</v>
      </c>
      <c r="L7006">
        <f t="shared" ca="1" si="1100"/>
        <v>10593771.333333334</v>
      </c>
      <c r="M7006">
        <f t="shared" ca="1" si="1101"/>
        <v>95343942</v>
      </c>
    </row>
    <row r="7007" spans="1:13" x14ac:dyDescent="0.25">
      <c r="A7007">
        <v>10000007005</v>
      </c>
      <c r="B7007">
        <f t="shared" ca="1" si="1092"/>
        <v>2571308</v>
      </c>
      <c r="C7007" t="str">
        <f t="shared" ca="1" si="1093"/>
        <v>17/10/2009</v>
      </c>
      <c r="D7007" t="str">
        <f t="shared" ca="1" si="1094"/>
        <v>SI</v>
      </c>
      <c r="E7007" t="s">
        <v>125</v>
      </c>
      <c r="F7007" t="s">
        <v>126</v>
      </c>
      <c r="G7007">
        <f t="shared" ca="1" si="1095"/>
        <v>538</v>
      </c>
      <c r="H7007">
        <f t="shared" ca="1" si="1096"/>
        <v>2307</v>
      </c>
      <c r="I7007">
        <f t="shared" ca="1" si="1097"/>
        <v>3</v>
      </c>
      <c r="J7007">
        <f t="shared" ca="1" si="1098"/>
        <v>1</v>
      </c>
      <c r="K7007" t="str">
        <f t="shared" ca="1" si="1099"/>
        <v>15/1/2020</v>
      </c>
      <c r="L7007">
        <f t="shared" ca="1" si="1100"/>
        <v>2571308</v>
      </c>
      <c r="M7007">
        <f t="shared" ca="1" si="1101"/>
        <v>2571308</v>
      </c>
    </row>
    <row r="7008" spans="1:13" x14ac:dyDescent="0.25">
      <c r="A7008">
        <v>10000007006</v>
      </c>
      <c r="B7008">
        <f t="shared" ca="1" si="1092"/>
        <v>84372170</v>
      </c>
      <c r="C7008" t="str">
        <f t="shared" ca="1" si="1093"/>
        <v>28/10/2007</v>
      </c>
      <c r="D7008" t="str">
        <f t="shared" ca="1" si="1094"/>
        <v>SI</v>
      </c>
      <c r="E7008" t="s">
        <v>125</v>
      </c>
      <c r="F7008" t="s">
        <v>126</v>
      </c>
      <c r="G7008">
        <f t="shared" ca="1" si="1095"/>
        <v>556</v>
      </c>
      <c r="H7008">
        <f t="shared" ca="1" si="1096"/>
        <v>3284</v>
      </c>
      <c r="I7008">
        <f t="shared" ca="1" si="1097"/>
        <v>32</v>
      </c>
      <c r="J7008">
        <f t="shared" ca="1" si="1098"/>
        <v>2</v>
      </c>
      <c r="K7008" t="str">
        <f t="shared" ca="1" si="1099"/>
        <v>28/1/2020</v>
      </c>
      <c r="L7008">
        <f t="shared" ca="1" si="1100"/>
        <v>42186085</v>
      </c>
      <c r="M7008">
        <f t="shared" ca="1" si="1101"/>
        <v>84372170</v>
      </c>
    </row>
    <row r="7009" spans="1:13" x14ac:dyDescent="0.25">
      <c r="A7009">
        <v>10000007007</v>
      </c>
      <c r="B7009">
        <f t="shared" ca="1" si="1092"/>
        <v>32377557</v>
      </c>
      <c r="C7009" t="str">
        <f t="shared" ca="1" si="1093"/>
        <v>8/4/2012</v>
      </c>
      <c r="D7009" t="str">
        <f t="shared" ca="1" si="1094"/>
        <v>SI</v>
      </c>
      <c r="E7009" t="s">
        <v>125</v>
      </c>
      <c r="F7009" t="s">
        <v>126</v>
      </c>
      <c r="G7009">
        <f t="shared" ca="1" si="1095"/>
        <v>991</v>
      </c>
      <c r="H7009">
        <f t="shared" ca="1" si="1096"/>
        <v>3290</v>
      </c>
      <c r="I7009">
        <f t="shared" ca="1" si="1097"/>
        <v>11</v>
      </c>
      <c r="J7009">
        <f t="shared" ca="1" si="1098"/>
        <v>10</v>
      </c>
      <c r="K7009" t="str">
        <f t="shared" ca="1" si="1099"/>
        <v>28/4/2020</v>
      </c>
      <c r="L7009">
        <f t="shared" ca="1" si="1100"/>
        <v>3237755.7</v>
      </c>
      <c r="M7009">
        <f t="shared" ca="1" si="1101"/>
        <v>32377557</v>
      </c>
    </row>
    <row r="7010" spans="1:13" x14ac:dyDescent="0.25">
      <c r="A7010">
        <v>10000007008</v>
      </c>
      <c r="B7010">
        <f t="shared" ca="1" si="1092"/>
        <v>70989650</v>
      </c>
      <c r="C7010" t="str">
        <f t="shared" ca="1" si="1093"/>
        <v>6/2/2001</v>
      </c>
      <c r="D7010" t="str">
        <f t="shared" ca="1" si="1094"/>
        <v>NO</v>
      </c>
      <c r="E7010" t="s">
        <v>125</v>
      </c>
      <c r="F7010" t="s">
        <v>126</v>
      </c>
      <c r="G7010">
        <f t="shared" ca="1" si="1095"/>
        <v>139</v>
      </c>
      <c r="H7010">
        <f t="shared" ca="1" si="1096"/>
        <v>3680</v>
      </c>
      <c r="I7010">
        <f t="shared" ca="1" si="1097"/>
        <v>31</v>
      </c>
      <c r="J7010">
        <f t="shared" ca="1" si="1098"/>
        <v>3</v>
      </c>
      <c r="K7010" t="str">
        <f t="shared" ca="1" si="1099"/>
        <v>17/4/2016</v>
      </c>
      <c r="L7010">
        <f t="shared" ca="1" si="1100"/>
        <v>23663216.666666668</v>
      </c>
      <c r="M7010">
        <f t="shared" ca="1" si="1101"/>
        <v>70989650</v>
      </c>
    </row>
    <row r="7011" spans="1:13" x14ac:dyDescent="0.25">
      <c r="A7011">
        <v>10000007009</v>
      </c>
      <c r="B7011">
        <f t="shared" ca="1" si="1092"/>
        <v>6712255</v>
      </c>
      <c r="C7011" t="str">
        <f t="shared" ca="1" si="1093"/>
        <v>29/7/2010</v>
      </c>
      <c r="D7011" t="str">
        <f t="shared" ca="1" si="1094"/>
        <v>NO</v>
      </c>
      <c r="E7011" t="s">
        <v>125</v>
      </c>
      <c r="F7011" t="s">
        <v>126</v>
      </c>
      <c r="G7011">
        <f t="shared" ca="1" si="1095"/>
        <v>298</v>
      </c>
      <c r="H7011">
        <f t="shared" ca="1" si="1096"/>
        <v>1791</v>
      </c>
      <c r="I7011">
        <f t="shared" ca="1" si="1097"/>
        <v>30</v>
      </c>
      <c r="J7011">
        <f t="shared" ca="1" si="1098"/>
        <v>4</v>
      </c>
      <c r="K7011" t="str">
        <f t="shared" ca="1" si="1099"/>
        <v>20/2/2017</v>
      </c>
      <c r="L7011">
        <f t="shared" ca="1" si="1100"/>
        <v>1678063.75</v>
      </c>
      <c r="M7011">
        <f t="shared" ca="1" si="1101"/>
        <v>6712255</v>
      </c>
    </row>
    <row r="7012" spans="1:13" x14ac:dyDescent="0.25">
      <c r="A7012">
        <v>10000007010</v>
      </c>
      <c r="B7012">
        <f t="shared" ca="1" si="1092"/>
        <v>72650344</v>
      </c>
      <c r="C7012" t="str">
        <f t="shared" ca="1" si="1093"/>
        <v>25/8/2007</v>
      </c>
      <c r="D7012" t="str">
        <f t="shared" ca="1" si="1094"/>
        <v>SI</v>
      </c>
      <c r="E7012" t="s">
        <v>125</v>
      </c>
      <c r="F7012" t="s">
        <v>126</v>
      </c>
      <c r="G7012">
        <f t="shared" ca="1" si="1095"/>
        <v>882</v>
      </c>
      <c r="H7012">
        <f t="shared" ca="1" si="1096"/>
        <v>443</v>
      </c>
      <c r="I7012">
        <f t="shared" ca="1" si="1097"/>
        <v>39</v>
      </c>
      <c r="J7012">
        <f t="shared" ca="1" si="1098"/>
        <v>5</v>
      </c>
      <c r="K7012" t="str">
        <f t="shared" ca="1" si="1099"/>
        <v>2/11/2020</v>
      </c>
      <c r="L7012">
        <f t="shared" ca="1" si="1100"/>
        <v>14530068.800000001</v>
      </c>
      <c r="M7012">
        <f t="shared" ca="1" si="1101"/>
        <v>72650344</v>
      </c>
    </row>
    <row r="7013" spans="1:13" x14ac:dyDescent="0.25">
      <c r="A7013">
        <v>10000007011</v>
      </c>
      <c r="B7013">
        <f t="shared" ca="1" si="1092"/>
        <v>65202297</v>
      </c>
      <c r="C7013" t="str">
        <f t="shared" ca="1" si="1093"/>
        <v>24/6/2013</v>
      </c>
      <c r="D7013" t="str">
        <f t="shared" ca="1" si="1094"/>
        <v>NO</v>
      </c>
      <c r="E7013" t="s">
        <v>125</v>
      </c>
      <c r="F7013" t="s">
        <v>126</v>
      </c>
      <c r="G7013">
        <f t="shared" ca="1" si="1095"/>
        <v>619</v>
      </c>
      <c r="H7013">
        <f t="shared" ca="1" si="1096"/>
        <v>680</v>
      </c>
      <c r="I7013">
        <f t="shared" ca="1" si="1097"/>
        <v>20</v>
      </c>
      <c r="J7013">
        <f t="shared" ca="1" si="1098"/>
        <v>6</v>
      </c>
      <c r="K7013" t="str">
        <f t="shared" ca="1" si="1099"/>
        <v>6/7/2020</v>
      </c>
      <c r="L7013">
        <f t="shared" ca="1" si="1100"/>
        <v>10867049.5</v>
      </c>
      <c r="M7013">
        <f t="shared" ca="1" si="1101"/>
        <v>65202297</v>
      </c>
    </row>
    <row r="7014" spans="1:13" x14ac:dyDescent="0.25">
      <c r="A7014">
        <v>10000007012</v>
      </c>
      <c r="B7014">
        <f t="shared" ca="1" si="1092"/>
        <v>97747182</v>
      </c>
      <c r="C7014" t="str">
        <f t="shared" ca="1" si="1093"/>
        <v>10/3/2003</v>
      </c>
      <c r="D7014" t="str">
        <f t="shared" ca="1" si="1094"/>
        <v>SI</v>
      </c>
      <c r="E7014" t="s">
        <v>125</v>
      </c>
      <c r="F7014" t="s">
        <v>126</v>
      </c>
      <c r="G7014">
        <f t="shared" ca="1" si="1095"/>
        <v>398</v>
      </c>
      <c r="H7014">
        <f t="shared" ca="1" si="1096"/>
        <v>3761</v>
      </c>
      <c r="I7014">
        <f t="shared" ca="1" si="1097"/>
        <v>49</v>
      </c>
      <c r="J7014">
        <f t="shared" ca="1" si="1098"/>
        <v>4</v>
      </c>
      <c r="K7014" t="str">
        <f t="shared" ca="1" si="1099"/>
        <v>17/6/2018</v>
      </c>
      <c r="L7014">
        <f t="shared" ca="1" si="1100"/>
        <v>24436795.5</v>
      </c>
      <c r="M7014">
        <f t="shared" ca="1" si="1101"/>
        <v>97747182</v>
      </c>
    </row>
    <row r="7015" spans="1:13" x14ac:dyDescent="0.25">
      <c r="A7015">
        <v>10000007013</v>
      </c>
      <c r="B7015">
        <f t="shared" ca="1" si="1092"/>
        <v>21380855</v>
      </c>
      <c r="C7015" t="str">
        <f t="shared" ca="1" si="1093"/>
        <v>16/10/2013</v>
      </c>
      <c r="D7015" t="str">
        <f t="shared" ca="1" si="1094"/>
        <v>NO</v>
      </c>
      <c r="E7015" t="s">
        <v>125</v>
      </c>
      <c r="F7015" t="s">
        <v>126</v>
      </c>
      <c r="G7015">
        <f t="shared" ca="1" si="1095"/>
        <v>564</v>
      </c>
      <c r="H7015">
        <f t="shared" ca="1" si="1096"/>
        <v>3715</v>
      </c>
      <c r="I7015">
        <f t="shared" ca="1" si="1097"/>
        <v>50</v>
      </c>
      <c r="J7015">
        <f t="shared" ca="1" si="1098"/>
        <v>12</v>
      </c>
      <c r="K7015" t="str">
        <f t="shared" ca="1" si="1099"/>
        <v>23/12/2017</v>
      </c>
      <c r="L7015">
        <f t="shared" ca="1" si="1100"/>
        <v>1781737.9166666667</v>
      </c>
      <c r="M7015">
        <f t="shared" ca="1" si="1101"/>
        <v>21380855</v>
      </c>
    </row>
    <row r="7016" spans="1:13" x14ac:dyDescent="0.25">
      <c r="A7016">
        <v>10000007014</v>
      </c>
      <c r="B7016">
        <f t="shared" ca="1" si="1092"/>
        <v>15113925</v>
      </c>
      <c r="C7016" t="str">
        <f t="shared" ca="1" si="1093"/>
        <v>8/9/2012</v>
      </c>
      <c r="D7016" t="str">
        <f t="shared" ca="1" si="1094"/>
        <v>NO</v>
      </c>
      <c r="E7016" t="s">
        <v>125</v>
      </c>
      <c r="F7016" t="s">
        <v>126</v>
      </c>
      <c r="G7016">
        <f t="shared" ca="1" si="1095"/>
        <v>924</v>
      </c>
      <c r="H7016">
        <f t="shared" ca="1" si="1096"/>
        <v>1359</v>
      </c>
      <c r="I7016">
        <f t="shared" ca="1" si="1097"/>
        <v>6</v>
      </c>
      <c r="J7016">
        <f t="shared" ca="1" si="1098"/>
        <v>5</v>
      </c>
      <c r="K7016" t="str">
        <f t="shared" ca="1" si="1099"/>
        <v>29/10/2016</v>
      </c>
      <c r="L7016">
        <f t="shared" ca="1" si="1100"/>
        <v>3022785</v>
      </c>
      <c r="M7016">
        <f t="shared" ca="1" si="1101"/>
        <v>15113925</v>
      </c>
    </row>
    <row r="7017" spans="1:13" x14ac:dyDescent="0.25">
      <c r="A7017">
        <v>10000007015</v>
      </c>
      <c r="B7017">
        <f t="shared" ca="1" si="1092"/>
        <v>96023253</v>
      </c>
      <c r="C7017" t="str">
        <f t="shared" ca="1" si="1093"/>
        <v>25/12/2012</v>
      </c>
      <c r="D7017" t="str">
        <f t="shared" ca="1" si="1094"/>
        <v>NO</v>
      </c>
      <c r="E7017" t="s">
        <v>125</v>
      </c>
      <c r="F7017" t="s">
        <v>126</v>
      </c>
      <c r="G7017">
        <f t="shared" ca="1" si="1095"/>
        <v>566</v>
      </c>
      <c r="H7017">
        <f t="shared" ca="1" si="1096"/>
        <v>948</v>
      </c>
      <c r="I7017">
        <f t="shared" ca="1" si="1097"/>
        <v>40</v>
      </c>
      <c r="J7017">
        <f t="shared" ca="1" si="1098"/>
        <v>7</v>
      </c>
      <c r="K7017" t="str">
        <f t="shared" ca="1" si="1099"/>
        <v>7/11/2019</v>
      </c>
      <c r="L7017">
        <f t="shared" ca="1" si="1100"/>
        <v>13717607.571428571</v>
      </c>
      <c r="M7017">
        <f t="shared" ca="1" si="1101"/>
        <v>96023253</v>
      </c>
    </row>
    <row r="7018" spans="1:13" x14ac:dyDescent="0.25">
      <c r="A7018">
        <v>10000007016</v>
      </c>
      <c r="B7018">
        <f t="shared" ca="1" si="1092"/>
        <v>90390021</v>
      </c>
      <c r="C7018" t="str">
        <f t="shared" ca="1" si="1093"/>
        <v>5/6/2011</v>
      </c>
      <c r="D7018" t="str">
        <f t="shared" ca="1" si="1094"/>
        <v>SI</v>
      </c>
      <c r="E7018" t="s">
        <v>125</v>
      </c>
      <c r="F7018" t="s">
        <v>126</v>
      </c>
      <c r="G7018">
        <f t="shared" ca="1" si="1095"/>
        <v>429</v>
      </c>
      <c r="H7018">
        <f t="shared" ca="1" si="1096"/>
        <v>4738</v>
      </c>
      <c r="I7018">
        <f t="shared" ca="1" si="1097"/>
        <v>46</v>
      </c>
      <c r="J7018">
        <f t="shared" ca="1" si="1098"/>
        <v>10</v>
      </c>
      <c r="K7018" t="str">
        <f t="shared" ca="1" si="1099"/>
        <v>29/7/2017</v>
      </c>
      <c r="L7018">
        <f t="shared" ca="1" si="1100"/>
        <v>9039002.0999999996</v>
      </c>
      <c r="M7018">
        <f t="shared" ca="1" si="1101"/>
        <v>90390021</v>
      </c>
    </row>
    <row r="7019" spans="1:13" x14ac:dyDescent="0.25">
      <c r="A7019">
        <v>10000007017</v>
      </c>
      <c r="B7019">
        <f t="shared" ca="1" si="1092"/>
        <v>58347616</v>
      </c>
      <c r="C7019" t="str">
        <f t="shared" ca="1" si="1093"/>
        <v>15/8/2002</v>
      </c>
      <c r="D7019" t="str">
        <f t="shared" ca="1" si="1094"/>
        <v>NO</v>
      </c>
      <c r="E7019" t="s">
        <v>125</v>
      </c>
      <c r="F7019" t="s">
        <v>126</v>
      </c>
      <c r="G7019">
        <f t="shared" ca="1" si="1095"/>
        <v>951</v>
      </c>
      <c r="H7019">
        <f t="shared" ca="1" si="1096"/>
        <v>2788</v>
      </c>
      <c r="I7019">
        <f t="shared" ca="1" si="1097"/>
        <v>3</v>
      </c>
      <c r="J7019">
        <f t="shared" ca="1" si="1098"/>
        <v>2</v>
      </c>
      <c r="K7019" t="str">
        <f t="shared" ca="1" si="1099"/>
        <v>22/10/2017</v>
      </c>
      <c r="L7019">
        <f t="shared" ca="1" si="1100"/>
        <v>29173808</v>
      </c>
      <c r="M7019">
        <f t="shared" ca="1" si="1101"/>
        <v>58347616</v>
      </c>
    </row>
    <row r="7020" spans="1:13" x14ac:dyDescent="0.25">
      <c r="A7020">
        <v>10000007018</v>
      </c>
      <c r="B7020">
        <f t="shared" ca="1" si="1092"/>
        <v>21473268</v>
      </c>
      <c r="C7020" t="str">
        <f t="shared" ca="1" si="1093"/>
        <v>18/6/2008</v>
      </c>
      <c r="D7020" t="str">
        <f t="shared" ca="1" si="1094"/>
        <v>NO</v>
      </c>
      <c r="E7020" t="s">
        <v>125</v>
      </c>
      <c r="F7020" t="s">
        <v>126</v>
      </c>
      <c r="G7020">
        <f t="shared" ca="1" si="1095"/>
        <v>624</v>
      </c>
      <c r="H7020">
        <f t="shared" ca="1" si="1096"/>
        <v>1062</v>
      </c>
      <c r="I7020">
        <f t="shared" ca="1" si="1097"/>
        <v>29</v>
      </c>
      <c r="J7020">
        <f t="shared" ca="1" si="1098"/>
        <v>11</v>
      </c>
      <c r="K7020" t="str">
        <f t="shared" ca="1" si="1099"/>
        <v>10/5/2016</v>
      </c>
      <c r="L7020">
        <f t="shared" ca="1" si="1100"/>
        <v>1952115.2727272727</v>
      </c>
      <c r="M7020">
        <f t="shared" ca="1" si="1101"/>
        <v>21473268</v>
      </c>
    </row>
    <row r="7021" spans="1:13" x14ac:dyDescent="0.25">
      <c r="A7021">
        <v>10000007019</v>
      </c>
      <c r="B7021">
        <f t="shared" ca="1" si="1092"/>
        <v>96060874</v>
      </c>
      <c r="C7021" t="str">
        <f t="shared" ca="1" si="1093"/>
        <v>28/4/2006</v>
      </c>
      <c r="D7021" t="str">
        <f t="shared" ca="1" si="1094"/>
        <v>NO</v>
      </c>
      <c r="E7021" t="s">
        <v>125</v>
      </c>
      <c r="F7021" t="s">
        <v>126</v>
      </c>
      <c r="G7021">
        <f t="shared" ca="1" si="1095"/>
        <v>466</v>
      </c>
      <c r="H7021">
        <f t="shared" ca="1" si="1096"/>
        <v>2601</v>
      </c>
      <c r="I7021">
        <f t="shared" ca="1" si="1097"/>
        <v>36</v>
      </c>
      <c r="J7021">
        <f t="shared" ca="1" si="1098"/>
        <v>12</v>
      </c>
      <c r="K7021" t="str">
        <f t="shared" ca="1" si="1099"/>
        <v>4/8/2020</v>
      </c>
      <c r="L7021">
        <f t="shared" ca="1" si="1100"/>
        <v>8005072.833333333</v>
      </c>
      <c r="M7021">
        <f t="shared" ca="1" si="1101"/>
        <v>96060874</v>
      </c>
    </row>
    <row r="7022" spans="1:13" x14ac:dyDescent="0.25">
      <c r="A7022">
        <v>10000007020</v>
      </c>
      <c r="B7022">
        <f t="shared" ca="1" si="1092"/>
        <v>98695084</v>
      </c>
      <c r="C7022" t="str">
        <f t="shared" ca="1" si="1093"/>
        <v>15/2/2004</v>
      </c>
      <c r="D7022" t="str">
        <f t="shared" ca="1" si="1094"/>
        <v>SI</v>
      </c>
      <c r="E7022" t="s">
        <v>125</v>
      </c>
      <c r="F7022" t="s">
        <v>126</v>
      </c>
      <c r="G7022">
        <f t="shared" ca="1" si="1095"/>
        <v>902</v>
      </c>
      <c r="H7022">
        <f t="shared" ca="1" si="1096"/>
        <v>1234</v>
      </c>
      <c r="I7022">
        <f t="shared" ca="1" si="1097"/>
        <v>8</v>
      </c>
      <c r="J7022">
        <f t="shared" ca="1" si="1098"/>
        <v>8</v>
      </c>
      <c r="K7022" t="str">
        <f t="shared" ca="1" si="1099"/>
        <v>1/1/2018</v>
      </c>
      <c r="L7022">
        <f t="shared" ca="1" si="1100"/>
        <v>12336885.5</v>
      </c>
      <c r="M7022">
        <f t="shared" ca="1" si="1101"/>
        <v>98695084</v>
      </c>
    </row>
    <row r="7023" spans="1:13" x14ac:dyDescent="0.25">
      <c r="A7023">
        <v>10000007021</v>
      </c>
      <c r="B7023">
        <f t="shared" ca="1" si="1092"/>
        <v>73015407</v>
      </c>
      <c r="C7023" t="str">
        <f t="shared" ca="1" si="1093"/>
        <v>9/4/2004</v>
      </c>
      <c r="D7023" t="str">
        <f t="shared" ca="1" si="1094"/>
        <v>NO</v>
      </c>
      <c r="E7023" t="s">
        <v>125</v>
      </c>
      <c r="F7023" t="s">
        <v>126</v>
      </c>
      <c r="G7023">
        <f t="shared" ca="1" si="1095"/>
        <v>714</v>
      </c>
      <c r="H7023">
        <f t="shared" ca="1" si="1096"/>
        <v>3390</v>
      </c>
      <c r="I7023">
        <f t="shared" ca="1" si="1097"/>
        <v>30</v>
      </c>
      <c r="J7023">
        <f t="shared" ca="1" si="1098"/>
        <v>4</v>
      </c>
      <c r="K7023" t="str">
        <f t="shared" ca="1" si="1099"/>
        <v>20/9/2019</v>
      </c>
      <c r="L7023">
        <f t="shared" ca="1" si="1100"/>
        <v>18253851.75</v>
      </c>
      <c r="M7023">
        <f t="shared" ca="1" si="1101"/>
        <v>73015407</v>
      </c>
    </row>
    <row r="7024" spans="1:13" x14ac:dyDescent="0.25">
      <c r="A7024">
        <v>10000007022</v>
      </c>
      <c r="B7024">
        <f t="shared" ca="1" si="1092"/>
        <v>65809971</v>
      </c>
      <c r="C7024" t="str">
        <f t="shared" ca="1" si="1093"/>
        <v>19/2/2007</v>
      </c>
      <c r="D7024" t="str">
        <f t="shared" ca="1" si="1094"/>
        <v>SI</v>
      </c>
      <c r="E7024" t="s">
        <v>125</v>
      </c>
      <c r="F7024" t="s">
        <v>126</v>
      </c>
      <c r="G7024">
        <f t="shared" ca="1" si="1095"/>
        <v>634</v>
      </c>
      <c r="H7024">
        <f t="shared" ca="1" si="1096"/>
        <v>752</v>
      </c>
      <c r="I7024">
        <f t="shared" ca="1" si="1097"/>
        <v>26</v>
      </c>
      <c r="J7024">
        <f t="shared" ca="1" si="1098"/>
        <v>2</v>
      </c>
      <c r="K7024" t="str">
        <f t="shared" ca="1" si="1099"/>
        <v>26/4/2017</v>
      </c>
      <c r="L7024">
        <f t="shared" ca="1" si="1100"/>
        <v>32904985.5</v>
      </c>
      <c r="M7024">
        <f t="shared" ca="1" si="1101"/>
        <v>65809971</v>
      </c>
    </row>
    <row r="7025" spans="1:13" x14ac:dyDescent="0.25">
      <c r="A7025">
        <v>10000007023</v>
      </c>
      <c r="B7025">
        <f t="shared" ca="1" si="1092"/>
        <v>43911555</v>
      </c>
      <c r="C7025" t="str">
        <f t="shared" ca="1" si="1093"/>
        <v>18/5/2007</v>
      </c>
      <c r="D7025" t="str">
        <f t="shared" ca="1" si="1094"/>
        <v>NO</v>
      </c>
      <c r="E7025" t="s">
        <v>125</v>
      </c>
      <c r="F7025" t="s">
        <v>126</v>
      </c>
      <c r="G7025">
        <f t="shared" ca="1" si="1095"/>
        <v>612</v>
      </c>
      <c r="H7025">
        <f t="shared" ca="1" si="1096"/>
        <v>2057</v>
      </c>
      <c r="I7025">
        <f t="shared" ca="1" si="1097"/>
        <v>33</v>
      </c>
      <c r="J7025">
        <f t="shared" ca="1" si="1098"/>
        <v>8</v>
      </c>
      <c r="K7025" t="str">
        <f t="shared" ca="1" si="1099"/>
        <v>29/5/2019</v>
      </c>
      <c r="L7025">
        <f t="shared" ca="1" si="1100"/>
        <v>5488944.375</v>
      </c>
      <c r="M7025">
        <f t="shared" ca="1" si="1101"/>
        <v>43911555</v>
      </c>
    </row>
    <row r="7026" spans="1:13" x14ac:dyDescent="0.25">
      <c r="A7026">
        <v>10000007024</v>
      </c>
      <c r="B7026">
        <f t="shared" ca="1" si="1092"/>
        <v>7813569</v>
      </c>
      <c r="C7026" t="str">
        <f t="shared" ca="1" si="1093"/>
        <v>30/4/2013</v>
      </c>
      <c r="D7026" t="str">
        <f t="shared" ca="1" si="1094"/>
        <v>NO</v>
      </c>
      <c r="E7026" t="s">
        <v>125</v>
      </c>
      <c r="F7026" t="s">
        <v>126</v>
      </c>
      <c r="G7026">
        <f t="shared" ca="1" si="1095"/>
        <v>566</v>
      </c>
      <c r="H7026">
        <f t="shared" ca="1" si="1096"/>
        <v>4208</v>
      </c>
      <c r="I7026">
        <f t="shared" ca="1" si="1097"/>
        <v>8</v>
      </c>
      <c r="J7026">
        <f t="shared" ca="1" si="1098"/>
        <v>3</v>
      </c>
      <c r="K7026" t="str">
        <f t="shared" ca="1" si="1099"/>
        <v>15/6/2016</v>
      </c>
      <c r="L7026">
        <f t="shared" ca="1" si="1100"/>
        <v>2604523</v>
      </c>
      <c r="M7026">
        <f t="shared" ca="1" si="1101"/>
        <v>7813569</v>
      </c>
    </row>
    <row r="7027" spans="1:13" x14ac:dyDescent="0.25">
      <c r="A7027">
        <v>10000007025</v>
      </c>
      <c r="B7027">
        <f t="shared" ca="1" si="1092"/>
        <v>17464814</v>
      </c>
      <c r="C7027" t="str">
        <f t="shared" ca="1" si="1093"/>
        <v>26/5/2005</v>
      </c>
      <c r="D7027" t="str">
        <f t="shared" ca="1" si="1094"/>
        <v>NO</v>
      </c>
      <c r="E7027" t="s">
        <v>125</v>
      </c>
      <c r="F7027" t="s">
        <v>126</v>
      </c>
      <c r="G7027">
        <f t="shared" ca="1" si="1095"/>
        <v>383</v>
      </c>
      <c r="H7027">
        <f t="shared" ca="1" si="1096"/>
        <v>524</v>
      </c>
      <c r="I7027">
        <f t="shared" ca="1" si="1097"/>
        <v>15</v>
      </c>
      <c r="J7027">
        <f t="shared" ca="1" si="1098"/>
        <v>6</v>
      </c>
      <c r="K7027" t="str">
        <f t="shared" ca="1" si="1099"/>
        <v>15/2/2020</v>
      </c>
      <c r="L7027">
        <f t="shared" ca="1" si="1100"/>
        <v>2910802.3333333335</v>
      </c>
      <c r="M7027">
        <f t="shared" ca="1" si="1101"/>
        <v>17464814</v>
      </c>
    </row>
    <row r="7028" spans="1:13" x14ac:dyDescent="0.25">
      <c r="A7028">
        <v>10000007026</v>
      </c>
      <c r="B7028">
        <f t="shared" ca="1" si="1092"/>
        <v>57740511</v>
      </c>
      <c r="C7028" t="str">
        <f t="shared" ca="1" si="1093"/>
        <v>2/5/2014</v>
      </c>
      <c r="D7028" t="str">
        <f t="shared" ca="1" si="1094"/>
        <v>NO</v>
      </c>
      <c r="E7028" t="s">
        <v>125</v>
      </c>
      <c r="F7028" t="s">
        <v>126</v>
      </c>
      <c r="G7028">
        <f t="shared" ca="1" si="1095"/>
        <v>780</v>
      </c>
      <c r="H7028">
        <f t="shared" ca="1" si="1096"/>
        <v>341</v>
      </c>
      <c r="I7028">
        <f t="shared" ca="1" si="1097"/>
        <v>24</v>
      </c>
      <c r="J7028">
        <f t="shared" ca="1" si="1098"/>
        <v>6</v>
      </c>
      <c r="K7028" t="str">
        <f t="shared" ca="1" si="1099"/>
        <v>8/10/2020</v>
      </c>
      <c r="L7028">
        <f t="shared" ca="1" si="1100"/>
        <v>9623418.5</v>
      </c>
      <c r="M7028">
        <f t="shared" ca="1" si="1101"/>
        <v>57740511</v>
      </c>
    </row>
    <row r="7029" spans="1:13" x14ac:dyDescent="0.25">
      <c r="A7029">
        <v>10000007027</v>
      </c>
      <c r="B7029">
        <f t="shared" ca="1" si="1092"/>
        <v>18067958</v>
      </c>
      <c r="C7029" t="str">
        <f t="shared" ca="1" si="1093"/>
        <v>13/4/2007</v>
      </c>
      <c r="D7029" t="str">
        <f t="shared" ca="1" si="1094"/>
        <v>NO</v>
      </c>
      <c r="E7029" t="s">
        <v>125</v>
      </c>
      <c r="F7029" t="s">
        <v>126</v>
      </c>
      <c r="G7029">
        <f t="shared" ca="1" si="1095"/>
        <v>421</v>
      </c>
      <c r="H7029">
        <f t="shared" ca="1" si="1096"/>
        <v>2147</v>
      </c>
      <c r="I7029">
        <f t="shared" ca="1" si="1097"/>
        <v>44</v>
      </c>
      <c r="J7029">
        <f t="shared" ca="1" si="1098"/>
        <v>7</v>
      </c>
      <c r="K7029" t="str">
        <f t="shared" ca="1" si="1099"/>
        <v>16/9/2016</v>
      </c>
      <c r="L7029">
        <f t="shared" ca="1" si="1100"/>
        <v>2581136.8571428573</v>
      </c>
      <c r="M7029">
        <f t="shared" ca="1" si="1101"/>
        <v>18067958</v>
      </c>
    </row>
    <row r="7030" spans="1:13" x14ac:dyDescent="0.25">
      <c r="A7030">
        <v>10000007028</v>
      </c>
      <c r="B7030">
        <f t="shared" ca="1" si="1092"/>
        <v>81431071</v>
      </c>
      <c r="C7030" t="str">
        <f t="shared" ca="1" si="1093"/>
        <v>19/1/2000</v>
      </c>
      <c r="D7030" t="str">
        <f t="shared" ca="1" si="1094"/>
        <v>SI</v>
      </c>
      <c r="E7030" t="s">
        <v>125</v>
      </c>
      <c r="F7030" t="s">
        <v>126</v>
      </c>
      <c r="G7030">
        <f t="shared" ca="1" si="1095"/>
        <v>262</v>
      </c>
      <c r="H7030">
        <f t="shared" ca="1" si="1096"/>
        <v>3869</v>
      </c>
      <c r="I7030">
        <f t="shared" ca="1" si="1097"/>
        <v>19</v>
      </c>
      <c r="J7030">
        <f t="shared" ca="1" si="1098"/>
        <v>12</v>
      </c>
      <c r="K7030" t="str">
        <f t="shared" ca="1" si="1099"/>
        <v>27/8/2017</v>
      </c>
      <c r="L7030">
        <f t="shared" ca="1" si="1100"/>
        <v>6785922.583333333</v>
      </c>
      <c r="M7030">
        <f t="shared" ca="1" si="1101"/>
        <v>81431071</v>
      </c>
    </row>
    <row r="7031" spans="1:13" x14ac:dyDescent="0.25">
      <c r="A7031">
        <v>10000007029</v>
      </c>
      <c r="B7031">
        <f t="shared" ca="1" si="1092"/>
        <v>48534049</v>
      </c>
      <c r="C7031" t="str">
        <f t="shared" ca="1" si="1093"/>
        <v>27/3/2005</v>
      </c>
      <c r="D7031" t="str">
        <f t="shared" ca="1" si="1094"/>
        <v>NO</v>
      </c>
      <c r="E7031" t="s">
        <v>125</v>
      </c>
      <c r="F7031" t="s">
        <v>126</v>
      </c>
      <c r="G7031">
        <f t="shared" ca="1" si="1095"/>
        <v>344</v>
      </c>
      <c r="H7031">
        <f t="shared" ca="1" si="1096"/>
        <v>3010</v>
      </c>
      <c r="I7031">
        <f t="shared" ca="1" si="1097"/>
        <v>9</v>
      </c>
      <c r="J7031">
        <f t="shared" ca="1" si="1098"/>
        <v>2</v>
      </c>
      <c r="K7031" t="str">
        <f t="shared" ca="1" si="1099"/>
        <v>29/12/2020</v>
      </c>
      <c r="L7031">
        <f t="shared" ca="1" si="1100"/>
        <v>24267024.5</v>
      </c>
      <c r="M7031">
        <f t="shared" ca="1" si="1101"/>
        <v>48534049</v>
      </c>
    </row>
    <row r="7032" spans="1:13" x14ac:dyDescent="0.25">
      <c r="A7032">
        <v>10000007030</v>
      </c>
      <c r="B7032">
        <f t="shared" ca="1" si="1092"/>
        <v>52439839</v>
      </c>
      <c r="C7032" t="str">
        <f t="shared" ca="1" si="1093"/>
        <v>11/1/2004</v>
      </c>
      <c r="D7032" t="str">
        <f t="shared" ca="1" si="1094"/>
        <v>NO</v>
      </c>
      <c r="E7032" t="s">
        <v>125</v>
      </c>
      <c r="F7032" t="s">
        <v>126</v>
      </c>
      <c r="G7032">
        <f t="shared" ca="1" si="1095"/>
        <v>503</v>
      </c>
      <c r="H7032">
        <f t="shared" ca="1" si="1096"/>
        <v>487</v>
      </c>
      <c r="I7032">
        <f t="shared" ca="1" si="1097"/>
        <v>12</v>
      </c>
      <c r="J7032">
        <f t="shared" ca="1" si="1098"/>
        <v>8</v>
      </c>
      <c r="K7032" t="str">
        <f t="shared" ca="1" si="1099"/>
        <v>21/3/2018</v>
      </c>
      <c r="L7032">
        <f t="shared" ca="1" si="1100"/>
        <v>6554979.875</v>
      </c>
      <c r="M7032">
        <f t="shared" ca="1" si="1101"/>
        <v>52439839</v>
      </c>
    </row>
    <row r="7033" spans="1:13" x14ac:dyDescent="0.25">
      <c r="A7033">
        <v>10000007031</v>
      </c>
      <c r="B7033">
        <f t="shared" ca="1" si="1092"/>
        <v>67362655</v>
      </c>
      <c r="C7033" t="str">
        <f t="shared" ca="1" si="1093"/>
        <v>27/3/2008</v>
      </c>
      <c r="D7033" t="str">
        <f t="shared" ca="1" si="1094"/>
        <v>NO</v>
      </c>
      <c r="E7033" t="s">
        <v>125</v>
      </c>
      <c r="F7033" t="s">
        <v>126</v>
      </c>
      <c r="G7033">
        <f t="shared" ca="1" si="1095"/>
        <v>821</v>
      </c>
      <c r="H7033">
        <f t="shared" ca="1" si="1096"/>
        <v>1784</v>
      </c>
      <c r="I7033">
        <f t="shared" ca="1" si="1097"/>
        <v>32</v>
      </c>
      <c r="J7033">
        <f t="shared" ca="1" si="1098"/>
        <v>6</v>
      </c>
      <c r="K7033" t="str">
        <f t="shared" ca="1" si="1099"/>
        <v>16/11/2018</v>
      </c>
      <c r="L7033">
        <f t="shared" ca="1" si="1100"/>
        <v>11227109.166666666</v>
      </c>
      <c r="M7033">
        <f t="shared" ca="1" si="1101"/>
        <v>67362655</v>
      </c>
    </row>
    <row r="7034" spans="1:13" x14ac:dyDescent="0.25">
      <c r="A7034">
        <v>10000007032</v>
      </c>
      <c r="B7034">
        <f t="shared" ca="1" si="1092"/>
        <v>54555709</v>
      </c>
      <c r="C7034" t="str">
        <f t="shared" ca="1" si="1093"/>
        <v>5/3/2010</v>
      </c>
      <c r="D7034" t="str">
        <f t="shared" ca="1" si="1094"/>
        <v>SI</v>
      </c>
      <c r="E7034" t="s">
        <v>125</v>
      </c>
      <c r="F7034" t="s">
        <v>126</v>
      </c>
      <c r="G7034">
        <f t="shared" ca="1" si="1095"/>
        <v>291</v>
      </c>
      <c r="H7034">
        <f t="shared" ca="1" si="1096"/>
        <v>1296</v>
      </c>
      <c r="I7034">
        <f t="shared" ca="1" si="1097"/>
        <v>25</v>
      </c>
      <c r="J7034">
        <f t="shared" ca="1" si="1098"/>
        <v>5</v>
      </c>
      <c r="K7034" t="str">
        <f t="shared" ca="1" si="1099"/>
        <v>19/6/2016</v>
      </c>
      <c r="L7034">
        <f t="shared" ca="1" si="1100"/>
        <v>10911141.800000001</v>
      </c>
      <c r="M7034">
        <f t="shared" ca="1" si="1101"/>
        <v>54555709</v>
      </c>
    </row>
    <row r="7035" spans="1:13" x14ac:dyDescent="0.25">
      <c r="A7035">
        <v>10000007033</v>
      </c>
      <c r="B7035">
        <f t="shared" ca="1" si="1092"/>
        <v>55053004</v>
      </c>
      <c r="C7035" t="str">
        <f t="shared" ca="1" si="1093"/>
        <v>2/8/2013</v>
      </c>
      <c r="D7035" t="str">
        <f t="shared" ca="1" si="1094"/>
        <v>SI</v>
      </c>
      <c r="E7035" t="s">
        <v>125</v>
      </c>
      <c r="F7035" t="s">
        <v>126</v>
      </c>
      <c r="G7035">
        <f t="shared" ca="1" si="1095"/>
        <v>297</v>
      </c>
      <c r="H7035">
        <f t="shared" ca="1" si="1096"/>
        <v>1517</v>
      </c>
      <c r="I7035">
        <f t="shared" ca="1" si="1097"/>
        <v>33</v>
      </c>
      <c r="J7035">
        <f t="shared" ca="1" si="1098"/>
        <v>4</v>
      </c>
      <c r="K7035" t="str">
        <f t="shared" ca="1" si="1099"/>
        <v>2/9/2020</v>
      </c>
      <c r="L7035">
        <f t="shared" ca="1" si="1100"/>
        <v>13763251</v>
      </c>
      <c r="M7035">
        <f t="shared" ca="1" si="1101"/>
        <v>55053004</v>
      </c>
    </row>
    <row r="7036" spans="1:13" x14ac:dyDescent="0.25">
      <c r="A7036">
        <v>10000007034</v>
      </c>
      <c r="B7036">
        <f t="shared" ca="1" si="1092"/>
        <v>20517374</v>
      </c>
      <c r="C7036" t="str">
        <f t="shared" ca="1" si="1093"/>
        <v>23/6/2004</v>
      </c>
      <c r="D7036" t="str">
        <f t="shared" ca="1" si="1094"/>
        <v>NO</v>
      </c>
      <c r="E7036" t="s">
        <v>125</v>
      </c>
      <c r="F7036" t="s">
        <v>126</v>
      </c>
      <c r="G7036">
        <f t="shared" ca="1" si="1095"/>
        <v>673</v>
      </c>
      <c r="H7036">
        <f t="shared" ca="1" si="1096"/>
        <v>3495</v>
      </c>
      <c r="I7036">
        <f t="shared" ca="1" si="1097"/>
        <v>6</v>
      </c>
      <c r="J7036">
        <f t="shared" ca="1" si="1098"/>
        <v>8</v>
      </c>
      <c r="K7036" t="str">
        <f t="shared" ca="1" si="1099"/>
        <v>2/2/2019</v>
      </c>
      <c r="L7036">
        <f t="shared" ca="1" si="1100"/>
        <v>2564671.75</v>
      </c>
      <c r="M7036">
        <f t="shared" ca="1" si="1101"/>
        <v>20517374</v>
      </c>
    </row>
    <row r="7037" spans="1:13" x14ac:dyDescent="0.25">
      <c r="A7037">
        <v>10000007035</v>
      </c>
      <c r="B7037">
        <f t="shared" ca="1" si="1092"/>
        <v>552089</v>
      </c>
      <c r="C7037" t="str">
        <f t="shared" ca="1" si="1093"/>
        <v>19/9/2015</v>
      </c>
      <c r="D7037" t="str">
        <f t="shared" ca="1" si="1094"/>
        <v>NO</v>
      </c>
      <c r="E7037" t="s">
        <v>125</v>
      </c>
      <c r="F7037" t="s">
        <v>126</v>
      </c>
      <c r="G7037">
        <f t="shared" ca="1" si="1095"/>
        <v>732</v>
      </c>
      <c r="H7037">
        <f t="shared" ca="1" si="1096"/>
        <v>3424</v>
      </c>
      <c r="I7037">
        <f t="shared" ca="1" si="1097"/>
        <v>31</v>
      </c>
      <c r="J7037">
        <f t="shared" ca="1" si="1098"/>
        <v>9</v>
      </c>
      <c r="K7037" t="str">
        <f t="shared" ca="1" si="1099"/>
        <v>11/12/2019</v>
      </c>
      <c r="L7037">
        <f t="shared" ca="1" si="1100"/>
        <v>61343.222222222219</v>
      </c>
      <c r="M7037">
        <f t="shared" ca="1" si="1101"/>
        <v>552089</v>
      </c>
    </row>
    <row r="7038" spans="1:13" x14ac:dyDescent="0.25">
      <c r="A7038">
        <v>10000007036</v>
      </c>
      <c r="B7038">
        <f t="shared" ca="1" si="1092"/>
        <v>40445197</v>
      </c>
      <c r="C7038" t="str">
        <f t="shared" ca="1" si="1093"/>
        <v>21/10/2013</v>
      </c>
      <c r="D7038" t="str">
        <f t="shared" ca="1" si="1094"/>
        <v>SI</v>
      </c>
      <c r="E7038" t="s">
        <v>125</v>
      </c>
      <c r="F7038" t="s">
        <v>126</v>
      </c>
      <c r="G7038">
        <f t="shared" ca="1" si="1095"/>
        <v>622</v>
      </c>
      <c r="H7038">
        <f t="shared" ca="1" si="1096"/>
        <v>1875</v>
      </c>
      <c r="I7038">
        <f t="shared" ca="1" si="1097"/>
        <v>32</v>
      </c>
      <c r="J7038">
        <f t="shared" ca="1" si="1098"/>
        <v>9</v>
      </c>
      <c r="K7038" t="str">
        <f t="shared" ca="1" si="1099"/>
        <v>27/12/2017</v>
      </c>
      <c r="L7038">
        <f t="shared" ca="1" si="1100"/>
        <v>4493910.777777778</v>
      </c>
      <c r="M7038">
        <f t="shared" ca="1" si="1101"/>
        <v>40445197</v>
      </c>
    </row>
    <row r="7039" spans="1:13" x14ac:dyDescent="0.25">
      <c r="A7039">
        <v>10000007037</v>
      </c>
      <c r="B7039">
        <f t="shared" ca="1" si="1092"/>
        <v>74047673</v>
      </c>
      <c r="C7039" t="str">
        <f t="shared" ca="1" si="1093"/>
        <v>22/5/2003</v>
      </c>
      <c r="D7039" t="str">
        <f t="shared" ca="1" si="1094"/>
        <v>SI</v>
      </c>
      <c r="E7039" t="s">
        <v>125</v>
      </c>
      <c r="F7039" t="s">
        <v>126</v>
      </c>
      <c r="G7039">
        <f t="shared" ca="1" si="1095"/>
        <v>623</v>
      </c>
      <c r="H7039">
        <f t="shared" ca="1" si="1096"/>
        <v>3608</v>
      </c>
      <c r="I7039">
        <f t="shared" ca="1" si="1097"/>
        <v>26</v>
      </c>
      <c r="J7039">
        <f t="shared" ca="1" si="1098"/>
        <v>6</v>
      </c>
      <c r="K7039" t="str">
        <f t="shared" ca="1" si="1099"/>
        <v>10/7/2018</v>
      </c>
      <c r="L7039">
        <f t="shared" ca="1" si="1100"/>
        <v>12341278.833333334</v>
      </c>
      <c r="M7039">
        <f t="shared" ca="1" si="1101"/>
        <v>74047673</v>
      </c>
    </row>
    <row r="7040" spans="1:13" x14ac:dyDescent="0.25">
      <c r="A7040">
        <v>10000007038</v>
      </c>
      <c r="B7040">
        <f t="shared" ca="1" si="1092"/>
        <v>40520069</v>
      </c>
      <c r="C7040" t="str">
        <f t="shared" ca="1" si="1093"/>
        <v>27/12/2013</v>
      </c>
      <c r="D7040" t="str">
        <f t="shared" ca="1" si="1094"/>
        <v>NO</v>
      </c>
      <c r="E7040" t="s">
        <v>125</v>
      </c>
      <c r="F7040" t="s">
        <v>126</v>
      </c>
      <c r="G7040">
        <f t="shared" ca="1" si="1095"/>
        <v>402</v>
      </c>
      <c r="H7040">
        <f t="shared" ca="1" si="1096"/>
        <v>3613</v>
      </c>
      <c r="I7040">
        <f t="shared" ca="1" si="1097"/>
        <v>30</v>
      </c>
      <c r="J7040">
        <f t="shared" ca="1" si="1098"/>
        <v>8</v>
      </c>
      <c r="K7040" t="str">
        <f t="shared" ca="1" si="1099"/>
        <v>22/8/2018</v>
      </c>
      <c r="L7040">
        <f t="shared" ca="1" si="1100"/>
        <v>5065008.625</v>
      </c>
      <c r="M7040">
        <f t="shared" ca="1" si="1101"/>
        <v>40520069</v>
      </c>
    </row>
    <row r="7041" spans="1:13" x14ac:dyDescent="0.25">
      <c r="A7041">
        <v>10000007039</v>
      </c>
      <c r="B7041">
        <f t="shared" ca="1" si="1092"/>
        <v>32063744</v>
      </c>
      <c r="C7041" t="str">
        <f t="shared" ca="1" si="1093"/>
        <v>28/11/2013</v>
      </c>
      <c r="D7041" t="str">
        <f t="shared" ca="1" si="1094"/>
        <v>SI</v>
      </c>
      <c r="E7041" t="s">
        <v>125</v>
      </c>
      <c r="F7041" t="s">
        <v>126</v>
      </c>
      <c r="G7041">
        <f t="shared" ca="1" si="1095"/>
        <v>367</v>
      </c>
      <c r="H7041">
        <f t="shared" ca="1" si="1096"/>
        <v>1894</v>
      </c>
      <c r="I7041">
        <f t="shared" ca="1" si="1097"/>
        <v>35</v>
      </c>
      <c r="J7041">
        <f t="shared" ca="1" si="1098"/>
        <v>6</v>
      </c>
      <c r="K7041" t="str">
        <f t="shared" ca="1" si="1099"/>
        <v>23/10/2017</v>
      </c>
      <c r="L7041">
        <f t="shared" ca="1" si="1100"/>
        <v>5343957.333333333</v>
      </c>
      <c r="M7041">
        <f t="shared" ca="1" si="1101"/>
        <v>32063744</v>
      </c>
    </row>
    <row r="7042" spans="1:13" x14ac:dyDescent="0.25">
      <c r="A7042">
        <v>10000007040</v>
      </c>
      <c r="B7042">
        <f t="shared" ca="1" si="1092"/>
        <v>88000103</v>
      </c>
      <c r="C7042" t="str">
        <f t="shared" ca="1" si="1093"/>
        <v>14/6/2006</v>
      </c>
      <c r="D7042" t="str">
        <f t="shared" ca="1" si="1094"/>
        <v>SI</v>
      </c>
      <c r="E7042" t="s">
        <v>125</v>
      </c>
      <c r="F7042" t="s">
        <v>126</v>
      </c>
      <c r="G7042">
        <f t="shared" ca="1" si="1095"/>
        <v>746</v>
      </c>
      <c r="H7042">
        <f t="shared" ca="1" si="1096"/>
        <v>684</v>
      </c>
      <c r="I7042">
        <f t="shared" ca="1" si="1097"/>
        <v>10</v>
      </c>
      <c r="J7042">
        <f t="shared" ca="1" si="1098"/>
        <v>11</v>
      </c>
      <c r="K7042" t="str">
        <f t="shared" ca="1" si="1099"/>
        <v>27/9/2016</v>
      </c>
      <c r="L7042">
        <f t="shared" ca="1" si="1100"/>
        <v>8000009.3636363633</v>
      </c>
      <c r="M7042">
        <f t="shared" ca="1" si="1101"/>
        <v>88000103</v>
      </c>
    </row>
    <row r="7043" spans="1:13" x14ac:dyDescent="0.25">
      <c r="A7043">
        <v>10000007041</v>
      </c>
      <c r="B7043">
        <f t="shared" ca="1" si="1092"/>
        <v>11587445</v>
      </c>
      <c r="C7043" t="str">
        <f t="shared" ca="1" si="1093"/>
        <v>9/4/2009</v>
      </c>
      <c r="D7043" t="str">
        <f t="shared" ca="1" si="1094"/>
        <v>NO</v>
      </c>
      <c r="E7043" t="s">
        <v>125</v>
      </c>
      <c r="F7043" t="s">
        <v>126</v>
      </c>
      <c r="G7043">
        <f t="shared" ca="1" si="1095"/>
        <v>798</v>
      </c>
      <c r="H7043">
        <f t="shared" ca="1" si="1096"/>
        <v>116</v>
      </c>
      <c r="I7043">
        <f t="shared" ca="1" si="1097"/>
        <v>36</v>
      </c>
      <c r="J7043">
        <f t="shared" ca="1" si="1098"/>
        <v>11</v>
      </c>
      <c r="K7043" t="str">
        <f t="shared" ca="1" si="1099"/>
        <v>26/10/2019</v>
      </c>
      <c r="L7043">
        <f t="shared" ca="1" si="1100"/>
        <v>1053404.0909090908</v>
      </c>
      <c r="M7043">
        <f t="shared" ca="1" si="1101"/>
        <v>11587445</v>
      </c>
    </row>
    <row r="7044" spans="1:13" x14ac:dyDescent="0.25">
      <c r="A7044">
        <v>10000007042</v>
      </c>
      <c r="B7044">
        <f t="shared" ref="B7044:B7107" ca="1" si="1102">RANDBETWEEN(1,100000000)</f>
        <v>47520346</v>
      </c>
      <c r="C7044" t="str">
        <f t="shared" ref="C7044:C7107" ca="1" si="1103">RANDBETWEEN(1,30)&amp;"/"&amp;RANDBETWEEN(1,12)&amp;"/"&amp;RANDBETWEEN(2000,2015)</f>
        <v>16/7/2004</v>
      </c>
      <c r="D7044" t="str">
        <f t="shared" ref="D7044:D7107" ca="1" si="1104">CHOOSE(RANDBETWEEN(1,2),"SI","NO")</f>
        <v>NO</v>
      </c>
      <c r="E7044" t="s">
        <v>125</v>
      </c>
      <c r="F7044" t="s">
        <v>126</v>
      </c>
      <c r="G7044">
        <f t="shared" ref="G7044:G7107" ca="1" si="1105">RANDBETWEEN(1,1000)</f>
        <v>882</v>
      </c>
      <c r="H7044">
        <f t="shared" ref="H7044:H7107" ca="1" si="1106">RANDBETWEEN(1,5000)</f>
        <v>1012</v>
      </c>
      <c r="I7044">
        <f t="shared" ref="I7044:I7107" ca="1" si="1107">RANDBETWEEN(1,50)</f>
        <v>31</v>
      </c>
      <c r="J7044">
        <f t="shared" ref="J7044:J7107" ca="1" si="1108">RANDBETWEEN(1,12)</f>
        <v>2</v>
      </c>
      <c r="K7044" t="str">
        <f t="shared" ref="K7044:K7107" ca="1" si="1109">RANDBETWEEN(1,30)&amp;"/"&amp;RANDBETWEEN(1,12)&amp;"/"&amp;RANDBETWEEN(2016,2020)</f>
        <v>30/7/2020</v>
      </c>
      <c r="L7044">
        <f t="shared" ca="1" si="1100"/>
        <v>23760173</v>
      </c>
      <c r="M7044">
        <f t="shared" ca="1" si="1101"/>
        <v>47520346</v>
      </c>
    </row>
    <row r="7045" spans="1:13" x14ac:dyDescent="0.25">
      <c r="A7045">
        <v>10000007043</v>
      </c>
      <c r="B7045">
        <f t="shared" ca="1" si="1102"/>
        <v>80714913</v>
      </c>
      <c r="C7045" t="str">
        <f t="shared" ca="1" si="1103"/>
        <v>5/9/2000</v>
      </c>
      <c r="D7045" t="str">
        <f t="shared" ca="1" si="1104"/>
        <v>NO</v>
      </c>
      <c r="E7045" t="s">
        <v>125</v>
      </c>
      <c r="F7045" t="s">
        <v>126</v>
      </c>
      <c r="G7045">
        <f t="shared" ca="1" si="1105"/>
        <v>720</v>
      </c>
      <c r="H7045">
        <f t="shared" ca="1" si="1106"/>
        <v>2480</v>
      </c>
      <c r="I7045">
        <f t="shared" ca="1" si="1107"/>
        <v>46</v>
      </c>
      <c r="J7045">
        <f t="shared" ca="1" si="1108"/>
        <v>4</v>
      </c>
      <c r="K7045" t="str">
        <f t="shared" ca="1" si="1109"/>
        <v>4/5/2019</v>
      </c>
      <c r="L7045">
        <f t="shared" ca="1" si="1100"/>
        <v>20178728.25</v>
      </c>
      <c r="M7045">
        <f t="shared" ca="1" si="1101"/>
        <v>80714913</v>
      </c>
    </row>
    <row r="7046" spans="1:13" x14ac:dyDescent="0.25">
      <c r="A7046">
        <v>10000007044</v>
      </c>
      <c r="B7046">
        <f t="shared" ca="1" si="1102"/>
        <v>72678375</v>
      </c>
      <c r="C7046" t="str">
        <f t="shared" ca="1" si="1103"/>
        <v>23/7/2010</v>
      </c>
      <c r="D7046" t="str">
        <f t="shared" ca="1" si="1104"/>
        <v>SI</v>
      </c>
      <c r="E7046" t="s">
        <v>125</v>
      </c>
      <c r="F7046" t="s">
        <v>126</v>
      </c>
      <c r="G7046">
        <f t="shared" ca="1" si="1105"/>
        <v>494</v>
      </c>
      <c r="H7046">
        <f t="shared" ca="1" si="1106"/>
        <v>4068</v>
      </c>
      <c r="I7046">
        <f t="shared" ca="1" si="1107"/>
        <v>41</v>
      </c>
      <c r="J7046">
        <f t="shared" ca="1" si="1108"/>
        <v>10</v>
      </c>
      <c r="K7046" t="str">
        <f t="shared" ca="1" si="1109"/>
        <v>22/4/2019</v>
      </c>
      <c r="L7046">
        <f t="shared" ca="1" si="1100"/>
        <v>7267837.5</v>
      </c>
      <c r="M7046">
        <f t="shared" ca="1" si="1101"/>
        <v>72678375</v>
      </c>
    </row>
    <row r="7047" spans="1:13" x14ac:dyDescent="0.25">
      <c r="A7047">
        <v>10000007045</v>
      </c>
      <c r="B7047">
        <f t="shared" ca="1" si="1102"/>
        <v>53453292</v>
      </c>
      <c r="C7047" t="str">
        <f t="shared" ca="1" si="1103"/>
        <v>29/1/2001</v>
      </c>
      <c r="D7047" t="str">
        <f t="shared" ca="1" si="1104"/>
        <v>NO</v>
      </c>
      <c r="E7047" t="s">
        <v>125</v>
      </c>
      <c r="F7047" t="s">
        <v>126</v>
      </c>
      <c r="G7047">
        <f t="shared" ca="1" si="1105"/>
        <v>556</v>
      </c>
      <c r="H7047">
        <f t="shared" ca="1" si="1106"/>
        <v>941</v>
      </c>
      <c r="I7047">
        <f t="shared" ca="1" si="1107"/>
        <v>38</v>
      </c>
      <c r="J7047">
        <f t="shared" ca="1" si="1108"/>
        <v>5</v>
      </c>
      <c r="K7047" t="str">
        <f t="shared" ca="1" si="1109"/>
        <v>29/1/2019</v>
      </c>
      <c r="L7047">
        <f t="shared" ca="1" si="1100"/>
        <v>10690658.4</v>
      </c>
      <c r="M7047">
        <f t="shared" ca="1" si="1101"/>
        <v>53453292</v>
      </c>
    </row>
    <row r="7048" spans="1:13" x14ac:dyDescent="0.25">
      <c r="A7048">
        <v>10000007046</v>
      </c>
      <c r="B7048">
        <f t="shared" ca="1" si="1102"/>
        <v>51171891</v>
      </c>
      <c r="C7048" t="str">
        <f t="shared" ca="1" si="1103"/>
        <v>26/4/2011</v>
      </c>
      <c r="D7048" t="str">
        <f t="shared" ca="1" si="1104"/>
        <v>NO</v>
      </c>
      <c r="E7048" t="s">
        <v>125</v>
      </c>
      <c r="F7048" t="s">
        <v>126</v>
      </c>
      <c r="G7048">
        <f t="shared" ca="1" si="1105"/>
        <v>89</v>
      </c>
      <c r="H7048">
        <f t="shared" ca="1" si="1106"/>
        <v>2860</v>
      </c>
      <c r="I7048">
        <f t="shared" ca="1" si="1107"/>
        <v>8</v>
      </c>
      <c r="J7048">
        <f t="shared" ca="1" si="1108"/>
        <v>11</v>
      </c>
      <c r="K7048" t="str">
        <f t="shared" ca="1" si="1109"/>
        <v>26/5/2018</v>
      </c>
      <c r="L7048">
        <f t="shared" ca="1" si="1100"/>
        <v>4651990.0909090908</v>
      </c>
      <c r="M7048">
        <f t="shared" ca="1" si="1101"/>
        <v>51171891</v>
      </c>
    </row>
    <row r="7049" spans="1:13" x14ac:dyDescent="0.25">
      <c r="A7049">
        <v>10000007047</v>
      </c>
      <c r="B7049">
        <f t="shared" ca="1" si="1102"/>
        <v>30084589</v>
      </c>
      <c r="C7049" t="str">
        <f t="shared" ca="1" si="1103"/>
        <v>19/11/2011</v>
      </c>
      <c r="D7049" t="str">
        <f t="shared" ca="1" si="1104"/>
        <v>SI</v>
      </c>
      <c r="E7049" t="s">
        <v>125</v>
      </c>
      <c r="F7049" t="s">
        <v>126</v>
      </c>
      <c r="G7049">
        <f t="shared" ca="1" si="1105"/>
        <v>651</v>
      </c>
      <c r="H7049">
        <f t="shared" ca="1" si="1106"/>
        <v>2795</v>
      </c>
      <c r="I7049">
        <f t="shared" ca="1" si="1107"/>
        <v>43</v>
      </c>
      <c r="J7049">
        <f t="shared" ca="1" si="1108"/>
        <v>6</v>
      </c>
      <c r="K7049" t="str">
        <f t="shared" ca="1" si="1109"/>
        <v>6/8/2016</v>
      </c>
      <c r="L7049">
        <f t="shared" ca="1" si="1100"/>
        <v>5014098.166666667</v>
      </c>
      <c r="M7049">
        <f t="shared" ca="1" si="1101"/>
        <v>30084589</v>
      </c>
    </row>
    <row r="7050" spans="1:13" x14ac:dyDescent="0.25">
      <c r="A7050">
        <v>10000007048</v>
      </c>
      <c r="B7050">
        <f t="shared" ca="1" si="1102"/>
        <v>83941991</v>
      </c>
      <c r="C7050" t="str">
        <f t="shared" ca="1" si="1103"/>
        <v>1/2/2001</v>
      </c>
      <c r="D7050" t="str">
        <f t="shared" ca="1" si="1104"/>
        <v>NO</v>
      </c>
      <c r="E7050" t="s">
        <v>125</v>
      </c>
      <c r="F7050" t="s">
        <v>126</v>
      </c>
      <c r="G7050">
        <f t="shared" ca="1" si="1105"/>
        <v>692</v>
      </c>
      <c r="H7050">
        <f t="shared" ca="1" si="1106"/>
        <v>640</v>
      </c>
      <c r="I7050">
        <f t="shared" ca="1" si="1107"/>
        <v>32</v>
      </c>
      <c r="J7050">
        <f t="shared" ca="1" si="1108"/>
        <v>8</v>
      </c>
      <c r="K7050" t="str">
        <f t="shared" ca="1" si="1109"/>
        <v>2/3/2016</v>
      </c>
      <c r="L7050">
        <f t="shared" ca="1" si="1100"/>
        <v>10492748.875</v>
      </c>
      <c r="M7050">
        <f t="shared" ca="1" si="1101"/>
        <v>83941991</v>
      </c>
    </row>
    <row r="7051" spans="1:13" x14ac:dyDescent="0.25">
      <c r="A7051">
        <v>10000007049</v>
      </c>
      <c r="B7051">
        <f t="shared" ca="1" si="1102"/>
        <v>53739596</v>
      </c>
      <c r="C7051" t="str">
        <f t="shared" ca="1" si="1103"/>
        <v>10/5/2012</v>
      </c>
      <c r="D7051" t="str">
        <f t="shared" ca="1" si="1104"/>
        <v>SI</v>
      </c>
      <c r="E7051" t="s">
        <v>125</v>
      </c>
      <c r="F7051" t="s">
        <v>126</v>
      </c>
      <c r="G7051">
        <f t="shared" ca="1" si="1105"/>
        <v>930</v>
      </c>
      <c r="H7051">
        <f t="shared" ca="1" si="1106"/>
        <v>559</v>
      </c>
      <c r="I7051">
        <f t="shared" ca="1" si="1107"/>
        <v>7</v>
      </c>
      <c r="J7051">
        <f t="shared" ca="1" si="1108"/>
        <v>1</v>
      </c>
      <c r="K7051" t="str">
        <f t="shared" ca="1" si="1109"/>
        <v>9/1/2017</v>
      </c>
      <c r="L7051">
        <f t="shared" ca="1" si="1100"/>
        <v>53739596</v>
      </c>
      <c r="M7051">
        <f t="shared" ca="1" si="1101"/>
        <v>53739596</v>
      </c>
    </row>
    <row r="7052" spans="1:13" x14ac:dyDescent="0.25">
      <c r="A7052">
        <v>10000007050</v>
      </c>
      <c r="B7052">
        <f t="shared" ca="1" si="1102"/>
        <v>18047389</v>
      </c>
      <c r="C7052" t="str">
        <f t="shared" ca="1" si="1103"/>
        <v>11/8/2011</v>
      </c>
      <c r="D7052" t="str">
        <f t="shared" ca="1" si="1104"/>
        <v>NO</v>
      </c>
      <c r="E7052" t="s">
        <v>125</v>
      </c>
      <c r="F7052" t="s">
        <v>126</v>
      </c>
      <c r="G7052">
        <f t="shared" ca="1" si="1105"/>
        <v>427</v>
      </c>
      <c r="H7052">
        <f t="shared" ca="1" si="1106"/>
        <v>3830</v>
      </c>
      <c r="I7052">
        <f t="shared" ca="1" si="1107"/>
        <v>34</v>
      </c>
      <c r="J7052">
        <f t="shared" ca="1" si="1108"/>
        <v>5</v>
      </c>
      <c r="K7052" t="str">
        <f t="shared" ca="1" si="1109"/>
        <v>28/5/2019</v>
      </c>
      <c r="L7052">
        <f t="shared" ca="1" si="1100"/>
        <v>3609477.8</v>
      </c>
      <c r="M7052">
        <f t="shared" ca="1" si="1101"/>
        <v>18047389</v>
      </c>
    </row>
    <row r="7053" spans="1:13" x14ac:dyDescent="0.25">
      <c r="A7053">
        <v>10000007051</v>
      </c>
      <c r="B7053">
        <f t="shared" ca="1" si="1102"/>
        <v>40809144</v>
      </c>
      <c r="C7053" t="str">
        <f t="shared" ca="1" si="1103"/>
        <v>8/2/2010</v>
      </c>
      <c r="D7053" t="str">
        <f t="shared" ca="1" si="1104"/>
        <v>SI</v>
      </c>
      <c r="E7053" t="s">
        <v>125</v>
      </c>
      <c r="F7053" t="s">
        <v>126</v>
      </c>
      <c r="G7053">
        <f t="shared" ca="1" si="1105"/>
        <v>826</v>
      </c>
      <c r="H7053">
        <f t="shared" ca="1" si="1106"/>
        <v>3283</v>
      </c>
      <c r="I7053">
        <f t="shared" ca="1" si="1107"/>
        <v>34</v>
      </c>
      <c r="J7053">
        <f t="shared" ca="1" si="1108"/>
        <v>7</v>
      </c>
      <c r="K7053" t="str">
        <f t="shared" ca="1" si="1109"/>
        <v>2/4/2020</v>
      </c>
      <c r="L7053">
        <f t="shared" ca="1" si="1100"/>
        <v>5829877.7142857146</v>
      </c>
      <c r="M7053">
        <f t="shared" ca="1" si="1101"/>
        <v>40809144</v>
      </c>
    </row>
    <row r="7054" spans="1:13" x14ac:dyDescent="0.25">
      <c r="A7054">
        <v>10000007052</v>
      </c>
      <c r="B7054">
        <f t="shared" ca="1" si="1102"/>
        <v>34558109</v>
      </c>
      <c r="C7054" t="str">
        <f t="shared" ca="1" si="1103"/>
        <v>21/2/2004</v>
      </c>
      <c r="D7054" t="str">
        <f t="shared" ca="1" si="1104"/>
        <v>NO</v>
      </c>
      <c r="E7054" t="s">
        <v>125</v>
      </c>
      <c r="F7054" t="s">
        <v>126</v>
      </c>
      <c r="G7054">
        <f t="shared" ca="1" si="1105"/>
        <v>803</v>
      </c>
      <c r="H7054">
        <f t="shared" ca="1" si="1106"/>
        <v>4025</v>
      </c>
      <c r="I7054">
        <f t="shared" ca="1" si="1107"/>
        <v>9</v>
      </c>
      <c r="J7054">
        <f t="shared" ca="1" si="1108"/>
        <v>10</v>
      </c>
      <c r="K7054" t="str">
        <f t="shared" ca="1" si="1109"/>
        <v>24/3/2019</v>
      </c>
      <c r="L7054">
        <f t="shared" ca="1" si="1100"/>
        <v>3455810.9</v>
      </c>
      <c r="M7054">
        <f t="shared" ca="1" si="1101"/>
        <v>34558109</v>
      </c>
    </row>
    <row r="7055" spans="1:13" x14ac:dyDescent="0.25">
      <c r="A7055">
        <v>10000007053</v>
      </c>
      <c r="B7055">
        <f t="shared" ca="1" si="1102"/>
        <v>29333511</v>
      </c>
      <c r="C7055" t="str">
        <f t="shared" ca="1" si="1103"/>
        <v>1/1/2004</v>
      </c>
      <c r="D7055" t="str">
        <f t="shared" ca="1" si="1104"/>
        <v>NO</v>
      </c>
      <c r="E7055" t="s">
        <v>125</v>
      </c>
      <c r="F7055" t="s">
        <v>126</v>
      </c>
      <c r="G7055">
        <f t="shared" ca="1" si="1105"/>
        <v>258</v>
      </c>
      <c r="H7055">
        <f t="shared" ca="1" si="1106"/>
        <v>2930</v>
      </c>
      <c r="I7055">
        <f t="shared" ca="1" si="1107"/>
        <v>19</v>
      </c>
      <c r="J7055">
        <f t="shared" ca="1" si="1108"/>
        <v>10</v>
      </c>
      <c r="K7055" t="str">
        <f t="shared" ca="1" si="1109"/>
        <v>19/1/2017</v>
      </c>
      <c r="L7055">
        <f t="shared" ca="1" si="1100"/>
        <v>2933351.1</v>
      </c>
      <c r="M7055">
        <f t="shared" ca="1" si="1101"/>
        <v>29333511</v>
      </c>
    </row>
    <row r="7056" spans="1:13" x14ac:dyDescent="0.25">
      <c r="A7056">
        <v>10000007054</v>
      </c>
      <c r="B7056">
        <f t="shared" ca="1" si="1102"/>
        <v>55913381</v>
      </c>
      <c r="C7056" t="str">
        <f t="shared" ca="1" si="1103"/>
        <v>18/5/2010</v>
      </c>
      <c r="D7056" t="str">
        <f t="shared" ca="1" si="1104"/>
        <v>NO</v>
      </c>
      <c r="E7056" t="s">
        <v>125</v>
      </c>
      <c r="F7056" t="s">
        <v>126</v>
      </c>
      <c r="G7056">
        <f t="shared" ca="1" si="1105"/>
        <v>430</v>
      </c>
      <c r="H7056">
        <f t="shared" ca="1" si="1106"/>
        <v>3613</v>
      </c>
      <c r="I7056">
        <f t="shared" ca="1" si="1107"/>
        <v>25</v>
      </c>
      <c r="J7056">
        <f t="shared" ca="1" si="1108"/>
        <v>11</v>
      </c>
      <c r="K7056" t="str">
        <f t="shared" ca="1" si="1109"/>
        <v>17/3/2016</v>
      </c>
      <c r="L7056">
        <f t="shared" ca="1" si="1100"/>
        <v>5083034.6363636367</v>
      </c>
      <c r="M7056">
        <f t="shared" ca="1" si="1101"/>
        <v>55913381</v>
      </c>
    </row>
    <row r="7057" spans="1:13" x14ac:dyDescent="0.25">
      <c r="A7057">
        <v>10000007055</v>
      </c>
      <c r="B7057">
        <f t="shared" ca="1" si="1102"/>
        <v>2149184</v>
      </c>
      <c r="C7057" t="str">
        <f t="shared" ca="1" si="1103"/>
        <v>21/12/2014</v>
      </c>
      <c r="D7057" t="str">
        <f t="shared" ca="1" si="1104"/>
        <v>NO</v>
      </c>
      <c r="E7057" t="s">
        <v>125</v>
      </c>
      <c r="F7057" t="s">
        <v>126</v>
      </c>
      <c r="G7057">
        <f t="shared" ca="1" si="1105"/>
        <v>570</v>
      </c>
      <c r="H7057">
        <f t="shared" ca="1" si="1106"/>
        <v>2143</v>
      </c>
      <c r="I7057">
        <f t="shared" ca="1" si="1107"/>
        <v>25</v>
      </c>
      <c r="J7057">
        <f t="shared" ca="1" si="1108"/>
        <v>9</v>
      </c>
      <c r="K7057" t="str">
        <f t="shared" ca="1" si="1109"/>
        <v>2/2/2019</v>
      </c>
      <c r="L7057">
        <f t="shared" ca="1" si="1100"/>
        <v>238798.22222222222</v>
      </c>
      <c r="M7057">
        <f t="shared" ca="1" si="1101"/>
        <v>2149184</v>
      </c>
    </row>
    <row r="7058" spans="1:13" x14ac:dyDescent="0.25">
      <c r="A7058">
        <v>10000007056</v>
      </c>
      <c r="B7058">
        <f t="shared" ca="1" si="1102"/>
        <v>30470668</v>
      </c>
      <c r="C7058" t="str">
        <f t="shared" ca="1" si="1103"/>
        <v>26/3/2009</v>
      </c>
      <c r="D7058" t="str">
        <f t="shared" ca="1" si="1104"/>
        <v>SI</v>
      </c>
      <c r="E7058" t="s">
        <v>125</v>
      </c>
      <c r="F7058" t="s">
        <v>126</v>
      </c>
      <c r="G7058">
        <f t="shared" ca="1" si="1105"/>
        <v>775</v>
      </c>
      <c r="H7058">
        <f t="shared" ca="1" si="1106"/>
        <v>3520</v>
      </c>
      <c r="I7058">
        <f t="shared" ca="1" si="1107"/>
        <v>13</v>
      </c>
      <c r="J7058">
        <f t="shared" ca="1" si="1108"/>
        <v>4</v>
      </c>
      <c r="K7058" t="str">
        <f t="shared" ca="1" si="1109"/>
        <v>5/7/2019</v>
      </c>
      <c r="L7058">
        <f t="shared" ref="L7058:L7121" ca="1" si="1110">B7058/J7058</f>
        <v>7617667</v>
      </c>
      <c r="M7058">
        <f t="shared" ref="M7058:M7121" ca="1" si="1111">B7058</f>
        <v>30470668</v>
      </c>
    </row>
    <row r="7059" spans="1:13" x14ac:dyDescent="0.25">
      <c r="A7059">
        <v>10000007057</v>
      </c>
      <c r="B7059">
        <f t="shared" ca="1" si="1102"/>
        <v>91802871</v>
      </c>
      <c r="C7059" t="str">
        <f t="shared" ca="1" si="1103"/>
        <v>15/1/2008</v>
      </c>
      <c r="D7059" t="str">
        <f t="shared" ca="1" si="1104"/>
        <v>NO</v>
      </c>
      <c r="E7059" t="s">
        <v>125</v>
      </c>
      <c r="F7059" t="s">
        <v>126</v>
      </c>
      <c r="G7059">
        <f t="shared" ca="1" si="1105"/>
        <v>812</v>
      </c>
      <c r="H7059">
        <f t="shared" ca="1" si="1106"/>
        <v>2330</v>
      </c>
      <c r="I7059">
        <f t="shared" ca="1" si="1107"/>
        <v>16</v>
      </c>
      <c r="J7059">
        <f t="shared" ca="1" si="1108"/>
        <v>1</v>
      </c>
      <c r="K7059" t="str">
        <f t="shared" ca="1" si="1109"/>
        <v>10/11/2016</v>
      </c>
      <c r="L7059">
        <f t="shared" ca="1" si="1110"/>
        <v>91802871</v>
      </c>
      <c r="M7059">
        <f t="shared" ca="1" si="1111"/>
        <v>91802871</v>
      </c>
    </row>
    <row r="7060" spans="1:13" x14ac:dyDescent="0.25">
      <c r="A7060">
        <v>10000007058</v>
      </c>
      <c r="B7060">
        <f t="shared" ca="1" si="1102"/>
        <v>54603273</v>
      </c>
      <c r="C7060" t="str">
        <f t="shared" ca="1" si="1103"/>
        <v>10/4/2002</v>
      </c>
      <c r="D7060" t="str">
        <f t="shared" ca="1" si="1104"/>
        <v>NO</v>
      </c>
      <c r="E7060" t="s">
        <v>125</v>
      </c>
      <c r="F7060" t="s">
        <v>126</v>
      </c>
      <c r="G7060">
        <f t="shared" ca="1" si="1105"/>
        <v>492</v>
      </c>
      <c r="H7060">
        <f t="shared" ca="1" si="1106"/>
        <v>484</v>
      </c>
      <c r="I7060">
        <f t="shared" ca="1" si="1107"/>
        <v>24</v>
      </c>
      <c r="J7060">
        <f t="shared" ca="1" si="1108"/>
        <v>3</v>
      </c>
      <c r="K7060" t="str">
        <f t="shared" ca="1" si="1109"/>
        <v>26/12/2018</v>
      </c>
      <c r="L7060">
        <f t="shared" ca="1" si="1110"/>
        <v>18201091</v>
      </c>
      <c r="M7060">
        <f t="shared" ca="1" si="1111"/>
        <v>54603273</v>
      </c>
    </row>
    <row r="7061" spans="1:13" x14ac:dyDescent="0.25">
      <c r="A7061">
        <v>10000007059</v>
      </c>
      <c r="B7061">
        <f t="shared" ca="1" si="1102"/>
        <v>94658362</v>
      </c>
      <c r="C7061" t="str">
        <f t="shared" ca="1" si="1103"/>
        <v>1/4/2002</v>
      </c>
      <c r="D7061" t="str">
        <f t="shared" ca="1" si="1104"/>
        <v>SI</v>
      </c>
      <c r="E7061" t="s">
        <v>125</v>
      </c>
      <c r="F7061" t="s">
        <v>126</v>
      </c>
      <c r="G7061">
        <f t="shared" ca="1" si="1105"/>
        <v>143</v>
      </c>
      <c r="H7061">
        <f t="shared" ca="1" si="1106"/>
        <v>2254</v>
      </c>
      <c r="I7061">
        <f t="shared" ca="1" si="1107"/>
        <v>47</v>
      </c>
      <c r="J7061">
        <f t="shared" ca="1" si="1108"/>
        <v>1</v>
      </c>
      <c r="K7061" t="str">
        <f t="shared" ca="1" si="1109"/>
        <v>2/12/2017</v>
      </c>
      <c r="L7061">
        <f t="shared" ca="1" si="1110"/>
        <v>94658362</v>
      </c>
      <c r="M7061">
        <f t="shared" ca="1" si="1111"/>
        <v>94658362</v>
      </c>
    </row>
    <row r="7062" spans="1:13" x14ac:dyDescent="0.25">
      <c r="A7062">
        <v>10000007060</v>
      </c>
      <c r="B7062">
        <f t="shared" ca="1" si="1102"/>
        <v>61135596</v>
      </c>
      <c r="C7062" t="str">
        <f t="shared" ca="1" si="1103"/>
        <v>28/5/2000</v>
      </c>
      <c r="D7062" t="str">
        <f t="shared" ca="1" si="1104"/>
        <v>SI</v>
      </c>
      <c r="E7062" t="s">
        <v>125</v>
      </c>
      <c r="F7062" t="s">
        <v>126</v>
      </c>
      <c r="G7062">
        <f t="shared" ca="1" si="1105"/>
        <v>306</v>
      </c>
      <c r="H7062">
        <f t="shared" ca="1" si="1106"/>
        <v>4138</v>
      </c>
      <c r="I7062">
        <f t="shared" ca="1" si="1107"/>
        <v>31</v>
      </c>
      <c r="J7062">
        <f t="shared" ca="1" si="1108"/>
        <v>3</v>
      </c>
      <c r="K7062" t="str">
        <f t="shared" ca="1" si="1109"/>
        <v>23/7/2016</v>
      </c>
      <c r="L7062">
        <f t="shared" ca="1" si="1110"/>
        <v>20378532</v>
      </c>
      <c r="M7062">
        <f t="shared" ca="1" si="1111"/>
        <v>61135596</v>
      </c>
    </row>
    <row r="7063" spans="1:13" x14ac:dyDescent="0.25">
      <c r="A7063">
        <v>10000007061</v>
      </c>
      <c r="B7063">
        <f t="shared" ca="1" si="1102"/>
        <v>87393112</v>
      </c>
      <c r="C7063" t="str">
        <f t="shared" ca="1" si="1103"/>
        <v>8/8/2003</v>
      </c>
      <c r="D7063" t="str">
        <f t="shared" ca="1" si="1104"/>
        <v>NO</v>
      </c>
      <c r="E7063" t="s">
        <v>125</v>
      </c>
      <c r="F7063" t="s">
        <v>126</v>
      </c>
      <c r="G7063">
        <f t="shared" ca="1" si="1105"/>
        <v>212</v>
      </c>
      <c r="H7063">
        <f t="shared" ca="1" si="1106"/>
        <v>6</v>
      </c>
      <c r="I7063">
        <f t="shared" ca="1" si="1107"/>
        <v>1</v>
      </c>
      <c r="J7063">
        <f t="shared" ca="1" si="1108"/>
        <v>7</v>
      </c>
      <c r="K7063" t="str">
        <f t="shared" ca="1" si="1109"/>
        <v>21/8/2019</v>
      </c>
      <c r="L7063">
        <f t="shared" ca="1" si="1110"/>
        <v>12484730.285714285</v>
      </c>
      <c r="M7063">
        <f t="shared" ca="1" si="1111"/>
        <v>87393112</v>
      </c>
    </row>
    <row r="7064" spans="1:13" x14ac:dyDescent="0.25">
      <c r="A7064">
        <v>10000007062</v>
      </c>
      <c r="B7064">
        <f t="shared" ca="1" si="1102"/>
        <v>21657445</v>
      </c>
      <c r="C7064" t="str">
        <f t="shared" ca="1" si="1103"/>
        <v>16/8/2014</v>
      </c>
      <c r="D7064" t="str">
        <f t="shared" ca="1" si="1104"/>
        <v>NO</v>
      </c>
      <c r="E7064" t="s">
        <v>125</v>
      </c>
      <c r="F7064" t="s">
        <v>126</v>
      </c>
      <c r="G7064">
        <f t="shared" ca="1" si="1105"/>
        <v>436</v>
      </c>
      <c r="H7064">
        <f t="shared" ca="1" si="1106"/>
        <v>2660</v>
      </c>
      <c r="I7064">
        <f t="shared" ca="1" si="1107"/>
        <v>8</v>
      </c>
      <c r="J7064">
        <f t="shared" ca="1" si="1108"/>
        <v>12</v>
      </c>
      <c r="K7064" t="str">
        <f t="shared" ca="1" si="1109"/>
        <v>28/9/2017</v>
      </c>
      <c r="L7064">
        <f t="shared" ca="1" si="1110"/>
        <v>1804787.0833333333</v>
      </c>
      <c r="M7064">
        <f t="shared" ca="1" si="1111"/>
        <v>21657445</v>
      </c>
    </row>
    <row r="7065" spans="1:13" x14ac:dyDescent="0.25">
      <c r="A7065">
        <v>10000007063</v>
      </c>
      <c r="B7065">
        <f t="shared" ca="1" si="1102"/>
        <v>77110251</v>
      </c>
      <c r="C7065" t="str">
        <f t="shared" ca="1" si="1103"/>
        <v>11/10/2000</v>
      </c>
      <c r="D7065" t="str">
        <f t="shared" ca="1" si="1104"/>
        <v>NO</v>
      </c>
      <c r="E7065" t="s">
        <v>125</v>
      </c>
      <c r="F7065" t="s">
        <v>126</v>
      </c>
      <c r="G7065">
        <f t="shared" ca="1" si="1105"/>
        <v>150</v>
      </c>
      <c r="H7065">
        <f t="shared" ca="1" si="1106"/>
        <v>2352</v>
      </c>
      <c r="I7065">
        <f t="shared" ca="1" si="1107"/>
        <v>40</v>
      </c>
      <c r="J7065">
        <f t="shared" ca="1" si="1108"/>
        <v>8</v>
      </c>
      <c r="K7065" t="str">
        <f t="shared" ca="1" si="1109"/>
        <v>1/8/2019</v>
      </c>
      <c r="L7065">
        <f t="shared" ca="1" si="1110"/>
        <v>9638781.375</v>
      </c>
      <c r="M7065">
        <f t="shared" ca="1" si="1111"/>
        <v>77110251</v>
      </c>
    </row>
    <row r="7066" spans="1:13" x14ac:dyDescent="0.25">
      <c r="A7066">
        <v>10000007064</v>
      </c>
      <c r="B7066">
        <f t="shared" ca="1" si="1102"/>
        <v>39008330</v>
      </c>
      <c r="C7066" t="str">
        <f t="shared" ca="1" si="1103"/>
        <v>30/12/2001</v>
      </c>
      <c r="D7066" t="str">
        <f t="shared" ca="1" si="1104"/>
        <v>NO</v>
      </c>
      <c r="E7066" t="s">
        <v>125</v>
      </c>
      <c r="F7066" t="s">
        <v>126</v>
      </c>
      <c r="G7066">
        <f t="shared" ca="1" si="1105"/>
        <v>578</v>
      </c>
      <c r="H7066">
        <f t="shared" ca="1" si="1106"/>
        <v>3061</v>
      </c>
      <c r="I7066">
        <f t="shared" ca="1" si="1107"/>
        <v>34</v>
      </c>
      <c r="J7066">
        <f t="shared" ca="1" si="1108"/>
        <v>5</v>
      </c>
      <c r="K7066" t="str">
        <f t="shared" ca="1" si="1109"/>
        <v>2/2/2016</v>
      </c>
      <c r="L7066">
        <f t="shared" ca="1" si="1110"/>
        <v>7801666</v>
      </c>
      <c r="M7066">
        <f t="shared" ca="1" si="1111"/>
        <v>39008330</v>
      </c>
    </row>
    <row r="7067" spans="1:13" x14ac:dyDescent="0.25">
      <c r="A7067">
        <v>10000007065</v>
      </c>
      <c r="B7067">
        <f t="shared" ca="1" si="1102"/>
        <v>30164912</v>
      </c>
      <c r="C7067" t="str">
        <f t="shared" ca="1" si="1103"/>
        <v>22/5/2011</v>
      </c>
      <c r="D7067" t="str">
        <f t="shared" ca="1" si="1104"/>
        <v>SI</v>
      </c>
      <c r="E7067" t="s">
        <v>125</v>
      </c>
      <c r="F7067" t="s">
        <v>126</v>
      </c>
      <c r="G7067">
        <f t="shared" ca="1" si="1105"/>
        <v>473</v>
      </c>
      <c r="H7067">
        <f t="shared" ca="1" si="1106"/>
        <v>4342</v>
      </c>
      <c r="I7067">
        <f t="shared" ca="1" si="1107"/>
        <v>21</v>
      </c>
      <c r="J7067">
        <f t="shared" ca="1" si="1108"/>
        <v>1</v>
      </c>
      <c r="K7067" t="str">
        <f t="shared" ca="1" si="1109"/>
        <v>1/2/2018</v>
      </c>
      <c r="L7067">
        <f t="shared" ca="1" si="1110"/>
        <v>30164912</v>
      </c>
      <c r="M7067">
        <f t="shared" ca="1" si="1111"/>
        <v>30164912</v>
      </c>
    </row>
    <row r="7068" spans="1:13" x14ac:dyDescent="0.25">
      <c r="A7068">
        <v>10000007066</v>
      </c>
      <c r="B7068">
        <f t="shared" ca="1" si="1102"/>
        <v>62035176</v>
      </c>
      <c r="C7068" t="str">
        <f t="shared" ca="1" si="1103"/>
        <v>29/12/2013</v>
      </c>
      <c r="D7068" t="str">
        <f t="shared" ca="1" si="1104"/>
        <v>SI</v>
      </c>
      <c r="E7068" t="s">
        <v>125</v>
      </c>
      <c r="F7068" t="s">
        <v>126</v>
      </c>
      <c r="G7068">
        <f t="shared" ca="1" si="1105"/>
        <v>453</v>
      </c>
      <c r="H7068">
        <f t="shared" ca="1" si="1106"/>
        <v>708</v>
      </c>
      <c r="I7068">
        <f t="shared" ca="1" si="1107"/>
        <v>20</v>
      </c>
      <c r="J7068">
        <f t="shared" ca="1" si="1108"/>
        <v>10</v>
      </c>
      <c r="K7068" t="str">
        <f t="shared" ca="1" si="1109"/>
        <v>23/1/2016</v>
      </c>
      <c r="L7068">
        <f t="shared" ca="1" si="1110"/>
        <v>6203517.5999999996</v>
      </c>
      <c r="M7068">
        <f t="shared" ca="1" si="1111"/>
        <v>62035176</v>
      </c>
    </row>
    <row r="7069" spans="1:13" x14ac:dyDescent="0.25">
      <c r="A7069">
        <v>10000007067</v>
      </c>
      <c r="B7069">
        <f t="shared" ca="1" si="1102"/>
        <v>64755113</v>
      </c>
      <c r="C7069" t="str">
        <f t="shared" ca="1" si="1103"/>
        <v>20/8/2002</v>
      </c>
      <c r="D7069" t="str">
        <f t="shared" ca="1" si="1104"/>
        <v>NO</v>
      </c>
      <c r="E7069" t="s">
        <v>125</v>
      </c>
      <c r="F7069" t="s">
        <v>126</v>
      </c>
      <c r="G7069">
        <f t="shared" ca="1" si="1105"/>
        <v>555</v>
      </c>
      <c r="H7069">
        <f t="shared" ca="1" si="1106"/>
        <v>4837</v>
      </c>
      <c r="I7069">
        <f t="shared" ca="1" si="1107"/>
        <v>33</v>
      </c>
      <c r="J7069">
        <f t="shared" ca="1" si="1108"/>
        <v>6</v>
      </c>
      <c r="K7069" t="str">
        <f t="shared" ca="1" si="1109"/>
        <v>12/11/2018</v>
      </c>
      <c r="L7069">
        <f t="shared" ca="1" si="1110"/>
        <v>10792518.833333334</v>
      </c>
      <c r="M7069">
        <f t="shared" ca="1" si="1111"/>
        <v>64755113</v>
      </c>
    </row>
    <row r="7070" spans="1:13" x14ac:dyDescent="0.25">
      <c r="A7070">
        <v>10000007068</v>
      </c>
      <c r="B7070">
        <f t="shared" ca="1" si="1102"/>
        <v>86106743</v>
      </c>
      <c r="C7070" t="str">
        <f t="shared" ca="1" si="1103"/>
        <v>15/10/2009</v>
      </c>
      <c r="D7070" t="str">
        <f t="shared" ca="1" si="1104"/>
        <v>NO</v>
      </c>
      <c r="E7070" t="s">
        <v>125</v>
      </c>
      <c r="F7070" t="s">
        <v>126</v>
      </c>
      <c r="G7070">
        <f t="shared" ca="1" si="1105"/>
        <v>584</v>
      </c>
      <c r="H7070">
        <f t="shared" ca="1" si="1106"/>
        <v>1963</v>
      </c>
      <c r="I7070">
        <f t="shared" ca="1" si="1107"/>
        <v>5</v>
      </c>
      <c r="J7070">
        <f t="shared" ca="1" si="1108"/>
        <v>5</v>
      </c>
      <c r="K7070" t="str">
        <f t="shared" ca="1" si="1109"/>
        <v>20/7/2018</v>
      </c>
      <c r="L7070">
        <f t="shared" ca="1" si="1110"/>
        <v>17221348.600000001</v>
      </c>
      <c r="M7070">
        <f t="shared" ca="1" si="1111"/>
        <v>86106743</v>
      </c>
    </row>
    <row r="7071" spans="1:13" x14ac:dyDescent="0.25">
      <c r="A7071">
        <v>10000007069</v>
      </c>
      <c r="B7071">
        <f t="shared" ca="1" si="1102"/>
        <v>1483896</v>
      </c>
      <c r="C7071" t="str">
        <f t="shared" ca="1" si="1103"/>
        <v>16/9/2015</v>
      </c>
      <c r="D7071" t="str">
        <f t="shared" ca="1" si="1104"/>
        <v>SI</v>
      </c>
      <c r="E7071" t="s">
        <v>125</v>
      </c>
      <c r="F7071" t="s">
        <v>126</v>
      </c>
      <c r="G7071">
        <f t="shared" ca="1" si="1105"/>
        <v>529</v>
      </c>
      <c r="H7071">
        <f t="shared" ca="1" si="1106"/>
        <v>111</v>
      </c>
      <c r="I7071">
        <f t="shared" ca="1" si="1107"/>
        <v>7</v>
      </c>
      <c r="J7071">
        <f t="shared" ca="1" si="1108"/>
        <v>11</v>
      </c>
      <c r="K7071" t="str">
        <f t="shared" ca="1" si="1109"/>
        <v>12/8/2017</v>
      </c>
      <c r="L7071">
        <f t="shared" ca="1" si="1110"/>
        <v>134899.63636363635</v>
      </c>
      <c r="M7071">
        <f t="shared" ca="1" si="1111"/>
        <v>1483896</v>
      </c>
    </row>
    <row r="7072" spans="1:13" x14ac:dyDescent="0.25">
      <c r="A7072">
        <v>10000007070</v>
      </c>
      <c r="B7072">
        <f t="shared" ca="1" si="1102"/>
        <v>16475907</v>
      </c>
      <c r="C7072" t="str">
        <f t="shared" ca="1" si="1103"/>
        <v>22/6/2009</v>
      </c>
      <c r="D7072" t="str">
        <f t="shared" ca="1" si="1104"/>
        <v>NO</v>
      </c>
      <c r="E7072" t="s">
        <v>125</v>
      </c>
      <c r="F7072" t="s">
        <v>126</v>
      </c>
      <c r="G7072">
        <f t="shared" ca="1" si="1105"/>
        <v>896</v>
      </c>
      <c r="H7072">
        <f t="shared" ca="1" si="1106"/>
        <v>1213</v>
      </c>
      <c r="I7072">
        <f t="shared" ca="1" si="1107"/>
        <v>30</v>
      </c>
      <c r="J7072">
        <f t="shared" ca="1" si="1108"/>
        <v>3</v>
      </c>
      <c r="K7072" t="str">
        <f t="shared" ca="1" si="1109"/>
        <v>13/4/2018</v>
      </c>
      <c r="L7072">
        <f t="shared" ca="1" si="1110"/>
        <v>5491969</v>
      </c>
      <c r="M7072">
        <f t="shared" ca="1" si="1111"/>
        <v>16475907</v>
      </c>
    </row>
    <row r="7073" spans="1:13" x14ac:dyDescent="0.25">
      <c r="A7073">
        <v>10000007071</v>
      </c>
      <c r="B7073">
        <f t="shared" ca="1" si="1102"/>
        <v>80933227</v>
      </c>
      <c r="C7073" t="str">
        <f t="shared" ca="1" si="1103"/>
        <v>25/10/2007</v>
      </c>
      <c r="D7073" t="str">
        <f t="shared" ca="1" si="1104"/>
        <v>SI</v>
      </c>
      <c r="E7073" t="s">
        <v>125</v>
      </c>
      <c r="F7073" t="s">
        <v>126</v>
      </c>
      <c r="G7073">
        <f t="shared" ca="1" si="1105"/>
        <v>283</v>
      </c>
      <c r="H7073">
        <f t="shared" ca="1" si="1106"/>
        <v>2214</v>
      </c>
      <c r="I7073">
        <f t="shared" ca="1" si="1107"/>
        <v>7</v>
      </c>
      <c r="J7073">
        <f t="shared" ca="1" si="1108"/>
        <v>2</v>
      </c>
      <c r="K7073" t="str">
        <f t="shared" ca="1" si="1109"/>
        <v>27/4/2020</v>
      </c>
      <c r="L7073">
        <f t="shared" ca="1" si="1110"/>
        <v>40466613.5</v>
      </c>
      <c r="M7073">
        <f t="shared" ca="1" si="1111"/>
        <v>80933227</v>
      </c>
    </row>
    <row r="7074" spans="1:13" x14ac:dyDescent="0.25">
      <c r="A7074">
        <v>10000007072</v>
      </c>
      <c r="B7074">
        <f t="shared" ca="1" si="1102"/>
        <v>50870167</v>
      </c>
      <c r="C7074" t="str">
        <f t="shared" ca="1" si="1103"/>
        <v>8/9/2004</v>
      </c>
      <c r="D7074" t="str">
        <f t="shared" ca="1" si="1104"/>
        <v>SI</v>
      </c>
      <c r="E7074" t="s">
        <v>125</v>
      </c>
      <c r="F7074" t="s">
        <v>126</v>
      </c>
      <c r="G7074">
        <f t="shared" ca="1" si="1105"/>
        <v>497</v>
      </c>
      <c r="H7074">
        <f t="shared" ca="1" si="1106"/>
        <v>996</v>
      </c>
      <c r="I7074">
        <f t="shared" ca="1" si="1107"/>
        <v>45</v>
      </c>
      <c r="J7074">
        <f t="shared" ca="1" si="1108"/>
        <v>1</v>
      </c>
      <c r="K7074" t="str">
        <f t="shared" ca="1" si="1109"/>
        <v>24/8/2016</v>
      </c>
      <c r="L7074">
        <f t="shared" ca="1" si="1110"/>
        <v>50870167</v>
      </c>
      <c r="M7074">
        <f t="shared" ca="1" si="1111"/>
        <v>50870167</v>
      </c>
    </row>
    <row r="7075" spans="1:13" x14ac:dyDescent="0.25">
      <c r="A7075">
        <v>10000007073</v>
      </c>
      <c r="B7075">
        <f t="shared" ca="1" si="1102"/>
        <v>45980267</v>
      </c>
      <c r="C7075" t="str">
        <f t="shared" ca="1" si="1103"/>
        <v>20/7/2013</v>
      </c>
      <c r="D7075" t="str">
        <f t="shared" ca="1" si="1104"/>
        <v>NO</v>
      </c>
      <c r="E7075" t="s">
        <v>125</v>
      </c>
      <c r="F7075" t="s">
        <v>126</v>
      </c>
      <c r="G7075">
        <f t="shared" ca="1" si="1105"/>
        <v>227</v>
      </c>
      <c r="H7075">
        <f t="shared" ca="1" si="1106"/>
        <v>4307</v>
      </c>
      <c r="I7075">
        <f t="shared" ca="1" si="1107"/>
        <v>19</v>
      </c>
      <c r="J7075">
        <f t="shared" ca="1" si="1108"/>
        <v>10</v>
      </c>
      <c r="K7075" t="str">
        <f t="shared" ca="1" si="1109"/>
        <v>18/11/2019</v>
      </c>
      <c r="L7075">
        <f t="shared" ca="1" si="1110"/>
        <v>4598026.7</v>
      </c>
      <c r="M7075">
        <f t="shared" ca="1" si="1111"/>
        <v>45980267</v>
      </c>
    </row>
    <row r="7076" spans="1:13" x14ac:dyDescent="0.25">
      <c r="A7076">
        <v>10000007074</v>
      </c>
      <c r="B7076">
        <f t="shared" ca="1" si="1102"/>
        <v>55506491</v>
      </c>
      <c r="C7076" t="str">
        <f t="shared" ca="1" si="1103"/>
        <v>15/3/2012</v>
      </c>
      <c r="D7076" t="str">
        <f t="shared" ca="1" si="1104"/>
        <v>SI</v>
      </c>
      <c r="E7076" t="s">
        <v>125</v>
      </c>
      <c r="F7076" t="s">
        <v>126</v>
      </c>
      <c r="G7076">
        <f t="shared" ca="1" si="1105"/>
        <v>873</v>
      </c>
      <c r="H7076">
        <f t="shared" ca="1" si="1106"/>
        <v>379</v>
      </c>
      <c r="I7076">
        <f t="shared" ca="1" si="1107"/>
        <v>23</v>
      </c>
      <c r="J7076">
        <f t="shared" ca="1" si="1108"/>
        <v>1</v>
      </c>
      <c r="K7076" t="str">
        <f t="shared" ca="1" si="1109"/>
        <v>18/6/2020</v>
      </c>
      <c r="L7076">
        <f t="shared" ca="1" si="1110"/>
        <v>55506491</v>
      </c>
      <c r="M7076">
        <f t="shared" ca="1" si="1111"/>
        <v>55506491</v>
      </c>
    </row>
    <row r="7077" spans="1:13" x14ac:dyDescent="0.25">
      <c r="A7077">
        <v>10000007075</v>
      </c>
      <c r="B7077">
        <f t="shared" ca="1" si="1102"/>
        <v>79322248</v>
      </c>
      <c r="C7077" t="str">
        <f t="shared" ca="1" si="1103"/>
        <v>2/8/2003</v>
      </c>
      <c r="D7077" t="str">
        <f t="shared" ca="1" si="1104"/>
        <v>NO</v>
      </c>
      <c r="E7077" t="s">
        <v>125</v>
      </c>
      <c r="F7077" t="s">
        <v>126</v>
      </c>
      <c r="G7077">
        <f t="shared" ca="1" si="1105"/>
        <v>516</v>
      </c>
      <c r="H7077">
        <f t="shared" ca="1" si="1106"/>
        <v>1020</v>
      </c>
      <c r="I7077">
        <f t="shared" ca="1" si="1107"/>
        <v>16</v>
      </c>
      <c r="J7077">
        <f t="shared" ca="1" si="1108"/>
        <v>7</v>
      </c>
      <c r="K7077" t="str">
        <f t="shared" ca="1" si="1109"/>
        <v>9/5/2018</v>
      </c>
      <c r="L7077">
        <f t="shared" ca="1" si="1110"/>
        <v>11331749.714285715</v>
      </c>
      <c r="M7077">
        <f t="shared" ca="1" si="1111"/>
        <v>79322248</v>
      </c>
    </row>
    <row r="7078" spans="1:13" x14ac:dyDescent="0.25">
      <c r="A7078">
        <v>10000007076</v>
      </c>
      <c r="B7078">
        <f t="shared" ca="1" si="1102"/>
        <v>56649288</v>
      </c>
      <c r="C7078" t="str">
        <f t="shared" ca="1" si="1103"/>
        <v>10/9/2004</v>
      </c>
      <c r="D7078" t="str">
        <f t="shared" ca="1" si="1104"/>
        <v>NO</v>
      </c>
      <c r="E7078" t="s">
        <v>125</v>
      </c>
      <c r="F7078" t="s">
        <v>126</v>
      </c>
      <c r="G7078">
        <f t="shared" ca="1" si="1105"/>
        <v>338</v>
      </c>
      <c r="H7078">
        <f t="shared" ca="1" si="1106"/>
        <v>4650</v>
      </c>
      <c r="I7078">
        <f t="shared" ca="1" si="1107"/>
        <v>25</v>
      </c>
      <c r="J7078">
        <f t="shared" ca="1" si="1108"/>
        <v>12</v>
      </c>
      <c r="K7078" t="str">
        <f t="shared" ca="1" si="1109"/>
        <v>18/12/2018</v>
      </c>
      <c r="L7078">
        <f t="shared" ca="1" si="1110"/>
        <v>4720774</v>
      </c>
      <c r="M7078">
        <f t="shared" ca="1" si="1111"/>
        <v>56649288</v>
      </c>
    </row>
    <row r="7079" spans="1:13" x14ac:dyDescent="0.25">
      <c r="A7079">
        <v>10000007077</v>
      </c>
      <c r="B7079">
        <f t="shared" ca="1" si="1102"/>
        <v>6870282</v>
      </c>
      <c r="C7079" t="str">
        <f t="shared" ca="1" si="1103"/>
        <v>1/5/2002</v>
      </c>
      <c r="D7079" t="str">
        <f t="shared" ca="1" si="1104"/>
        <v>NO</v>
      </c>
      <c r="E7079" t="s">
        <v>125</v>
      </c>
      <c r="F7079" t="s">
        <v>126</v>
      </c>
      <c r="G7079">
        <f t="shared" ca="1" si="1105"/>
        <v>14</v>
      </c>
      <c r="H7079">
        <f t="shared" ca="1" si="1106"/>
        <v>4211</v>
      </c>
      <c r="I7079">
        <f t="shared" ca="1" si="1107"/>
        <v>26</v>
      </c>
      <c r="J7079">
        <f t="shared" ca="1" si="1108"/>
        <v>10</v>
      </c>
      <c r="K7079" t="str">
        <f t="shared" ca="1" si="1109"/>
        <v>7/7/2016</v>
      </c>
      <c r="L7079">
        <f t="shared" ca="1" si="1110"/>
        <v>687028.2</v>
      </c>
      <c r="M7079">
        <f t="shared" ca="1" si="1111"/>
        <v>6870282</v>
      </c>
    </row>
    <row r="7080" spans="1:13" x14ac:dyDescent="0.25">
      <c r="A7080">
        <v>10000007078</v>
      </c>
      <c r="B7080">
        <f t="shared" ca="1" si="1102"/>
        <v>95910162</v>
      </c>
      <c r="C7080" t="str">
        <f t="shared" ca="1" si="1103"/>
        <v>30/11/2015</v>
      </c>
      <c r="D7080" t="str">
        <f t="shared" ca="1" si="1104"/>
        <v>SI</v>
      </c>
      <c r="E7080" t="s">
        <v>125</v>
      </c>
      <c r="F7080" t="s">
        <v>126</v>
      </c>
      <c r="G7080">
        <f t="shared" ca="1" si="1105"/>
        <v>216</v>
      </c>
      <c r="H7080">
        <f t="shared" ca="1" si="1106"/>
        <v>460</v>
      </c>
      <c r="I7080">
        <f t="shared" ca="1" si="1107"/>
        <v>13</v>
      </c>
      <c r="J7080">
        <f t="shared" ca="1" si="1108"/>
        <v>8</v>
      </c>
      <c r="K7080" t="str">
        <f t="shared" ca="1" si="1109"/>
        <v>20/1/2020</v>
      </c>
      <c r="L7080">
        <f t="shared" ca="1" si="1110"/>
        <v>11988770.25</v>
      </c>
      <c r="M7080">
        <f t="shared" ca="1" si="1111"/>
        <v>95910162</v>
      </c>
    </row>
    <row r="7081" spans="1:13" x14ac:dyDescent="0.25">
      <c r="A7081">
        <v>10000007079</v>
      </c>
      <c r="B7081">
        <f t="shared" ca="1" si="1102"/>
        <v>81351026</v>
      </c>
      <c r="C7081" t="str">
        <f t="shared" ca="1" si="1103"/>
        <v>16/11/2011</v>
      </c>
      <c r="D7081" t="str">
        <f t="shared" ca="1" si="1104"/>
        <v>SI</v>
      </c>
      <c r="E7081" t="s">
        <v>125</v>
      </c>
      <c r="F7081" t="s">
        <v>126</v>
      </c>
      <c r="G7081">
        <f t="shared" ca="1" si="1105"/>
        <v>608</v>
      </c>
      <c r="H7081">
        <f t="shared" ca="1" si="1106"/>
        <v>231</v>
      </c>
      <c r="I7081">
        <f t="shared" ca="1" si="1107"/>
        <v>17</v>
      </c>
      <c r="J7081">
        <f t="shared" ca="1" si="1108"/>
        <v>2</v>
      </c>
      <c r="K7081" t="str">
        <f t="shared" ca="1" si="1109"/>
        <v>30/10/2020</v>
      </c>
      <c r="L7081">
        <f t="shared" ca="1" si="1110"/>
        <v>40675513</v>
      </c>
      <c r="M7081">
        <f t="shared" ca="1" si="1111"/>
        <v>81351026</v>
      </c>
    </row>
    <row r="7082" spans="1:13" x14ac:dyDescent="0.25">
      <c r="A7082">
        <v>10000007080</v>
      </c>
      <c r="B7082">
        <f t="shared" ca="1" si="1102"/>
        <v>73972066</v>
      </c>
      <c r="C7082" t="str">
        <f t="shared" ca="1" si="1103"/>
        <v>14/4/2009</v>
      </c>
      <c r="D7082" t="str">
        <f t="shared" ca="1" si="1104"/>
        <v>SI</v>
      </c>
      <c r="E7082" t="s">
        <v>125</v>
      </c>
      <c r="F7082" t="s">
        <v>126</v>
      </c>
      <c r="G7082">
        <f t="shared" ca="1" si="1105"/>
        <v>586</v>
      </c>
      <c r="H7082">
        <f t="shared" ca="1" si="1106"/>
        <v>4362</v>
      </c>
      <c r="I7082">
        <f t="shared" ca="1" si="1107"/>
        <v>46</v>
      </c>
      <c r="J7082">
        <f t="shared" ca="1" si="1108"/>
        <v>11</v>
      </c>
      <c r="K7082" t="str">
        <f t="shared" ca="1" si="1109"/>
        <v>23/10/2016</v>
      </c>
      <c r="L7082">
        <f t="shared" ca="1" si="1110"/>
        <v>6724733.2727272725</v>
      </c>
      <c r="M7082">
        <f t="shared" ca="1" si="1111"/>
        <v>73972066</v>
      </c>
    </row>
    <row r="7083" spans="1:13" x14ac:dyDescent="0.25">
      <c r="A7083">
        <v>10000007081</v>
      </c>
      <c r="B7083">
        <f t="shared" ca="1" si="1102"/>
        <v>5540494</v>
      </c>
      <c r="C7083" t="str">
        <f t="shared" ca="1" si="1103"/>
        <v>29/9/2009</v>
      </c>
      <c r="D7083" t="str">
        <f t="shared" ca="1" si="1104"/>
        <v>SI</v>
      </c>
      <c r="E7083" t="s">
        <v>125</v>
      </c>
      <c r="F7083" t="s">
        <v>126</v>
      </c>
      <c r="G7083">
        <f t="shared" ca="1" si="1105"/>
        <v>334</v>
      </c>
      <c r="H7083">
        <f t="shared" ca="1" si="1106"/>
        <v>1407</v>
      </c>
      <c r="I7083">
        <f t="shared" ca="1" si="1107"/>
        <v>2</v>
      </c>
      <c r="J7083">
        <f t="shared" ca="1" si="1108"/>
        <v>1</v>
      </c>
      <c r="K7083" t="str">
        <f t="shared" ca="1" si="1109"/>
        <v>15/6/2017</v>
      </c>
      <c r="L7083">
        <f t="shared" ca="1" si="1110"/>
        <v>5540494</v>
      </c>
      <c r="M7083">
        <f t="shared" ca="1" si="1111"/>
        <v>5540494</v>
      </c>
    </row>
    <row r="7084" spans="1:13" x14ac:dyDescent="0.25">
      <c r="A7084">
        <v>10000007082</v>
      </c>
      <c r="B7084">
        <f t="shared" ca="1" si="1102"/>
        <v>8536441</v>
      </c>
      <c r="C7084" t="str">
        <f t="shared" ca="1" si="1103"/>
        <v>16/11/2011</v>
      </c>
      <c r="D7084" t="str">
        <f t="shared" ca="1" si="1104"/>
        <v>NO</v>
      </c>
      <c r="E7084" t="s">
        <v>125</v>
      </c>
      <c r="F7084" t="s">
        <v>126</v>
      </c>
      <c r="G7084">
        <f t="shared" ca="1" si="1105"/>
        <v>692</v>
      </c>
      <c r="H7084">
        <f t="shared" ca="1" si="1106"/>
        <v>60</v>
      </c>
      <c r="I7084">
        <f t="shared" ca="1" si="1107"/>
        <v>36</v>
      </c>
      <c r="J7084">
        <f t="shared" ca="1" si="1108"/>
        <v>6</v>
      </c>
      <c r="K7084" t="str">
        <f t="shared" ca="1" si="1109"/>
        <v>8/12/2017</v>
      </c>
      <c r="L7084">
        <f t="shared" ca="1" si="1110"/>
        <v>1422740.1666666667</v>
      </c>
      <c r="M7084">
        <f t="shared" ca="1" si="1111"/>
        <v>8536441</v>
      </c>
    </row>
    <row r="7085" spans="1:13" x14ac:dyDescent="0.25">
      <c r="A7085">
        <v>10000007083</v>
      </c>
      <c r="B7085">
        <f t="shared" ca="1" si="1102"/>
        <v>2324835</v>
      </c>
      <c r="C7085" t="str">
        <f t="shared" ca="1" si="1103"/>
        <v>19/7/2015</v>
      </c>
      <c r="D7085" t="str">
        <f t="shared" ca="1" si="1104"/>
        <v>NO</v>
      </c>
      <c r="E7085" t="s">
        <v>125</v>
      </c>
      <c r="F7085" t="s">
        <v>126</v>
      </c>
      <c r="G7085">
        <f t="shared" ca="1" si="1105"/>
        <v>733</v>
      </c>
      <c r="H7085">
        <f t="shared" ca="1" si="1106"/>
        <v>2289</v>
      </c>
      <c r="I7085">
        <f t="shared" ca="1" si="1107"/>
        <v>36</v>
      </c>
      <c r="J7085">
        <f t="shared" ca="1" si="1108"/>
        <v>8</v>
      </c>
      <c r="K7085" t="str">
        <f t="shared" ca="1" si="1109"/>
        <v>13/2/2019</v>
      </c>
      <c r="L7085">
        <f t="shared" ca="1" si="1110"/>
        <v>290604.375</v>
      </c>
      <c r="M7085">
        <f t="shared" ca="1" si="1111"/>
        <v>2324835</v>
      </c>
    </row>
    <row r="7086" spans="1:13" x14ac:dyDescent="0.25">
      <c r="A7086">
        <v>10000007084</v>
      </c>
      <c r="B7086">
        <f t="shared" ca="1" si="1102"/>
        <v>24621154</v>
      </c>
      <c r="C7086" t="str">
        <f t="shared" ca="1" si="1103"/>
        <v>10/10/2005</v>
      </c>
      <c r="D7086" t="str">
        <f t="shared" ca="1" si="1104"/>
        <v>SI</v>
      </c>
      <c r="E7086" t="s">
        <v>125</v>
      </c>
      <c r="F7086" t="s">
        <v>126</v>
      </c>
      <c r="G7086">
        <f t="shared" ca="1" si="1105"/>
        <v>690</v>
      </c>
      <c r="H7086">
        <f t="shared" ca="1" si="1106"/>
        <v>2821</v>
      </c>
      <c r="I7086">
        <f t="shared" ca="1" si="1107"/>
        <v>22</v>
      </c>
      <c r="J7086">
        <f t="shared" ca="1" si="1108"/>
        <v>8</v>
      </c>
      <c r="K7086" t="str">
        <f t="shared" ca="1" si="1109"/>
        <v>10/6/2016</v>
      </c>
      <c r="L7086">
        <f t="shared" ca="1" si="1110"/>
        <v>3077644.25</v>
      </c>
      <c r="M7086">
        <f t="shared" ca="1" si="1111"/>
        <v>24621154</v>
      </c>
    </row>
    <row r="7087" spans="1:13" x14ac:dyDescent="0.25">
      <c r="A7087">
        <v>10000007085</v>
      </c>
      <c r="B7087">
        <f t="shared" ca="1" si="1102"/>
        <v>39332366</v>
      </c>
      <c r="C7087" t="str">
        <f t="shared" ca="1" si="1103"/>
        <v>11/3/2007</v>
      </c>
      <c r="D7087" t="str">
        <f t="shared" ca="1" si="1104"/>
        <v>SI</v>
      </c>
      <c r="E7087" t="s">
        <v>125</v>
      </c>
      <c r="F7087" t="s">
        <v>126</v>
      </c>
      <c r="G7087">
        <f t="shared" ca="1" si="1105"/>
        <v>843</v>
      </c>
      <c r="H7087">
        <f t="shared" ca="1" si="1106"/>
        <v>1975</v>
      </c>
      <c r="I7087">
        <f t="shared" ca="1" si="1107"/>
        <v>30</v>
      </c>
      <c r="J7087">
        <f t="shared" ca="1" si="1108"/>
        <v>9</v>
      </c>
      <c r="K7087" t="str">
        <f t="shared" ca="1" si="1109"/>
        <v>15/7/2020</v>
      </c>
      <c r="L7087">
        <f t="shared" ca="1" si="1110"/>
        <v>4370262.888888889</v>
      </c>
      <c r="M7087">
        <f t="shared" ca="1" si="1111"/>
        <v>39332366</v>
      </c>
    </row>
    <row r="7088" spans="1:13" x14ac:dyDescent="0.25">
      <c r="A7088">
        <v>10000007086</v>
      </c>
      <c r="B7088">
        <f t="shared" ca="1" si="1102"/>
        <v>545548</v>
      </c>
      <c r="C7088" t="str">
        <f t="shared" ca="1" si="1103"/>
        <v>20/1/2001</v>
      </c>
      <c r="D7088" t="str">
        <f t="shared" ca="1" si="1104"/>
        <v>SI</v>
      </c>
      <c r="E7088" t="s">
        <v>125</v>
      </c>
      <c r="F7088" t="s">
        <v>126</v>
      </c>
      <c r="G7088">
        <f t="shared" ca="1" si="1105"/>
        <v>739</v>
      </c>
      <c r="H7088">
        <f t="shared" ca="1" si="1106"/>
        <v>1445</v>
      </c>
      <c r="I7088">
        <f t="shared" ca="1" si="1107"/>
        <v>49</v>
      </c>
      <c r="J7088">
        <f t="shared" ca="1" si="1108"/>
        <v>3</v>
      </c>
      <c r="K7088" t="str">
        <f t="shared" ca="1" si="1109"/>
        <v>26/4/2018</v>
      </c>
      <c r="L7088">
        <f t="shared" ca="1" si="1110"/>
        <v>181849.33333333334</v>
      </c>
      <c r="M7088">
        <f t="shared" ca="1" si="1111"/>
        <v>545548</v>
      </c>
    </row>
    <row r="7089" spans="1:13" x14ac:dyDescent="0.25">
      <c r="A7089">
        <v>10000007087</v>
      </c>
      <c r="B7089">
        <f t="shared" ca="1" si="1102"/>
        <v>80631059</v>
      </c>
      <c r="C7089" t="str">
        <f t="shared" ca="1" si="1103"/>
        <v>12/10/2014</v>
      </c>
      <c r="D7089" t="str">
        <f t="shared" ca="1" si="1104"/>
        <v>SI</v>
      </c>
      <c r="E7089" t="s">
        <v>125</v>
      </c>
      <c r="F7089" t="s">
        <v>126</v>
      </c>
      <c r="G7089">
        <f t="shared" ca="1" si="1105"/>
        <v>380</v>
      </c>
      <c r="H7089">
        <f t="shared" ca="1" si="1106"/>
        <v>1363</v>
      </c>
      <c r="I7089">
        <f t="shared" ca="1" si="1107"/>
        <v>45</v>
      </c>
      <c r="J7089">
        <f t="shared" ca="1" si="1108"/>
        <v>10</v>
      </c>
      <c r="K7089" t="str">
        <f t="shared" ca="1" si="1109"/>
        <v>3/6/2019</v>
      </c>
      <c r="L7089">
        <f t="shared" ca="1" si="1110"/>
        <v>8063105.9000000004</v>
      </c>
      <c r="M7089">
        <f t="shared" ca="1" si="1111"/>
        <v>80631059</v>
      </c>
    </row>
    <row r="7090" spans="1:13" x14ac:dyDescent="0.25">
      <c r="A7090">
        <v>10000007088</v>
      </c>
      <c r="B7090">
        <f t="shared" ca="1" si="1102"/>
        <v>81922506</v>
      </c>
      <c r="C7090" t="str">
        <f t="shared" ca="1" si="1103"/>
        <v>24/2/2009</v>
      </c>
      <c r="D7090" t="str">
        <f t="shared" ca="1" si="1104"/>
        <v>SI</v>
      </c>
      <c r="E7090" t="s">
        <v>125</v>
      </c>
      <c r="F7090" t="s">
        <v>126</v>
      </c>
      <c r="G7090">
        <f t="shared" ca="1" si="1105"/>
        <v>831</v>
      </c>
      <c r="H7090">
        <f t="shared" ca="1" si="1106"/>
        <v>4302</v>
      </c>
      <c r="I7090">
        <f t="shared" ca="1" si="1107"/>
        <v>9</v>
      </c>
      <c r="J7090">
        <f t="shared" ca="1" si="1108"/>
        <v>10</v>
      </c>
      <c r="K7090" t="str">
        <f t="shared" ca="1" si="1109"/>
        <v>18/3/2018</v>
      </c>
      <c r="L7090">
        <f t="shared" ca="1" si="1110"/>
        <v>8192250.5999999996</v>
      </c>
      <c r="M7090">
        <f t="shared" ca="1" si="1111"/>
        <v>81922506</v>
      </c>
    </row>
    <row r="7091" spans="1:13" x14ac:dyDescent="0.25">
      <c r="A7091">
        <v>10000007089</v>
      </c>
      <c r="B7091">
        <f t="shared" ca="1" si="1102"/>
        <v>60555746</v>
      </c>
      <c r="C7091" t="str">
        <f t="shared" ca="1" si="1103"/>
        <v>23/12/2005</v>
      </c>
      <c r="D7091" t="str">
        <f t="shared" ca="1" si="1104"/>
        <v>NO</v>
      </c>
      <c r="E7091" t="s">
        <v>125</v>
      </c>
      <c r="F7091" t="s">
        <v>126</v>
      </c>
      <c r="G7091">
        <f t="shared" ca="1" si="1105"/>
        <v>356</v>
      </c>
      <c r="H7091">
        <f t="shared" ca="1" si="1106"/>
        <v>4771</v>
      </c>
      <c r="I7091">
        <f t="shared" ca="1" si="1107"/>
        <v>38</v>
      </c>
      <c r="J7091">
        <f t="shared" ca="1" si="1108"/>
        <v>7</v>
      </c>
      <c r="K7091" t="str">
        <f t="shared" ca="1" si="1109"/>
        <v>21/11/2019</v>
      </c>
      <c r="L7091">
        <f t="shared" ca="1" si="1110"/>
        <v>8650820.8571428563</v>
      </c>
      <c r="M7091">
        <f t="shared" ca="1" si="1111"/>
        <v>60555746</v>
      </c>
    </row>
    <row r="7092" spans="1:13" x14ac:dyDescent="0.25">
      <c r="A7092">
        <v>10000007090</v>
      </c>
      <c r="B7092">
        <f t="shared" ca="1" si="1102"/>
        <v>22800796</v>
      </c>
      <c r="C7092" t="str">
        <f t="shared" ca="1" si="1103"/>
        <v>19/11/2011</v>
      </c>
      <c r="D7092" t="str">
        <f t="shared" ca="1" si="1104"/>
        <v>NO</v>
      </c>
      <c r="E7092" t="s">
        <v>125</v>
      </c>
      <c r="F7092" t="s">
        <v>126</v>
      </c>
      <c r="G7092">
        <f t="shared" ca="1" si="1105"/>
        <v>899</v>
      </c>
      <c r="H7092">
        <f t="shared" ca="1" si="1106"/>
        <v>4436</v>
      </c>
      <c r="I7092">
        <f t="shared" ca="1" si="1107"/>
        <v>23</v>
      </c>
      <c r="J7092">
        <f t="shared" ca="1" si="1108"/>
        <v>5</v>
      </c>
      <c r="K7092" t="str">
        <f t="shared" ca="1" si="1109"/>
        <v>30/5/2018</v>
      </c>
      <c r="L7092">
        <f t="shared" ca="1" si="1110"/>
        <v>4560159.2</v>
      </c>
      <c r="M7092">
        <f t="shared" ca="1" si="1111"/>
        <v>22800796</v>
      </c>
    </row>
    <row r="7093" spans="1:13" x14ac:dyDescent="0.25">
      <c r="A7093">
        <v>10000007091</v>
      </c>
      <c r="B7093">
        <f t="shared" ca="1" si="1102"/>
        <v>81487780</v>
      </c>
      <c r="C7093" t="str">
        <f t="shared" ca="1" si="1103"/>
        <v>14/12/2010</v>
      </c>
      <c r="D7093" t="str">
        <f t="shared" ca="1" si="1104"/>
        <v>SI</v>
      </c>
      <c r="E7093" t="s">
        <v>125</v>
      </c>
      <c r="F7093" t="s">
        <v>126</v>
      </c>
      <c r="G7093">
        <f t="shared" ca="1" si="1105"/>
        <v>580</v>
      </c>
      <c r="H7093">
        <f t="shared" ca="1" si="1106"/>
        <v>2153</v>
      </c>
      <c r="I7093">
        <f t="shared" ca="1" si="1107"/>
        <v>31</v>
      </c>
      <c r="J7093">
        <f t="shared" ca="1" si="1108"/>
        <v>6</v>
      </c>
      <c r="K7093" t="str">
        <f t="shared" ca="1" si="1109"/>
        <v>20/5/2019</v>
      </c>
      <c r="L7093">
        <f t="shared" ca="1" si="1110"/>
        <v>13581296.666666666</v>
      </c>
      <c r="M7093">
        <f t="shared" ca="1" si="1111"/>
        <v>81487780</v>
      </c>
    </row>
    <row r="7094" spans="1:13" x14ac:dyDescent="0.25">
      <c r="A7094">
        <v>10000007092</v>
      </c>
      <c r="B7094">
        <f t="shared" ca="1" si="1102"/>
        <v>40393238</v>
      </c>
      <c r="C7094" t="str">
        <f t="shared" ca="1" si="1103"/>
        <v>13/7/2003</v>
      </c>
      <c r="D7094" t="str">
        <f t="shared" ca="1" si="1104"/>
        <v>SI</v>
      </c>
      <c r="E7094" t="s">
        <v>125</v>
      </c>
      <c r="F7094" t="s">
        <v>126</v>
      </c>
      <c r="G7094">
        <f t="shared" ca="1" si="1105"/>
        <v>195</v>
      </c>
      <c r="H7094">
        <f t="shared" ca="1" si="1106"/>
        <v>1394</v>
      </c>
      <c r="I7094">
        <f t="shared" ca="1" si="1107"/>
        <v>29</v>
      </c>
      <c r="J7094">
        <f t="shared" ca="1" si="1108"/>
        <v>8</v>
      </c>
      <c r="K7094" t="str">
        <f t="shared" ca="1" si="1109"/>
        <v>20/1/2016</v>
      </c>
      <c r="L7094">
        <f t="shared" ca="1" si="1110"/>
        <v>5049154.75</v>
      </c>
      <c r="M7094">
        <f t="shared" ca="1" si="1111"/>
        <v>40393238</v>
      </c>
    </row>
    <row r="7095" spans="1:13" x14ac:dyDescent="0.25">
      <c r="A7095">
        <v>10000007093</v>
      </c>
      <c r="B7095">
        <f t="shared" ca="1" si="1102"/>
        <v>37622498</v>
      </c>
      <c r="C7095" t="str">
        <f t="shared" ca="1" si="1103"/>
        <v>9/12/2014</v>
      </c>
      <c r="D7095" t="str">
        <f t="shared" ca="1" si="1104"/>
        <v>SI</v>
      </c>
      <c r="E7095" t="s">
        <v>125</v>
      </c>
      <c r="F7095" t="s">
        <v>126</v>
      </c>
      <c r="G7095">
        <f t="shared" ca="1" si="1105"/>
        <v>189</v>
      </c>
      <c r="H7095">
        <f t="shared" ca="1" si="1106"/>
        <v>2025</v>
      </c>
      <c r="I7095">
        <f t="shared" ca="1" si="1107"/>
        <v>26</v>
      </c>
      <c r="J7095">
        <f t="shared" ca="1" si="1108"/>
        <v>3</v>
      </c>
      <c r="K7095" t="str">
        <f t="shared" ca="1" si="1109"/>
        <v>13/1/2017</v>
      </c>
      <c r="L7095">
        <f t="shared" ca="1" si="1110"/>
        <v>12540832.666666666</v>
      </c>
      <c r="M7095">
        <f t="shared" ca="1" si="1111"/>
        <v>37622498</v>
      </c>
    </row>
    <row r="7096" spans="1:13" x14ac:dyDescent="0.25">
      <c r="A7096">
        <v>10000007094</v>
      </c>
      <c r="B7096">
        <f t="shared" ca="1" si="1102"/>
        <v>66489117</v>
      </c>
      <c r="C7096" t="str">
        <f t="shared" ca="1" si="1103"/>
        <v>13/5/2000</v>
      </c>
      <c r="D7096" t="str">
        <f t="shared" ca="1" si="1104"/>
        <v>NO</v>
      </c>
      <c r="E7096" t="s">
        <v>125</v>
      </c>
      <c r="F7096" t="s">
        <v>126</v>
      </c>
      <c r="G7096">
        <f t="shared" ca="1" si="1105"/>
        <v>680</v>
      </c>
      <c r="H7096">
        <f t="shared" ca="1" si="1106"/>
        <v>1813</v>
      </c>
      <c r="I7096">
        <f t="shared" ca="1" si="1107"/>
        <v>42</v>
      </c>
      <c r="J7096">
        <f t="shared" ca="1" si="1108"/>
        <v>11</v>
      </c>
      <c r="K7096" t="str">
        <f t="shared" ca="1" si="1109"/>
        <v>26/5/2020</v>
      </c>
      <c r="L7096">
        <f t="shared" ca="1" si="1110"/>
        <v>6044465.1818181816</v>
      </c>
      <c r="M7096">
        <f t="shared" ca="1" si="1111"/>
        <v>66489117</v>
      </c>
    </row>
    <row r="7097" spans="1:13" x14ac:dyDescent="0.25">
      <c r="A7097">
        <v>10000007095</v>
      </c>
      <c r="B7097">
        <f t="shared" ca="1" si="1102"/>
        <v>84559404</v>
      </c>
      <c r="C7097" t="str">
        <f t="shared" ca="1" si="1103"/>
        <v>13/8/2009</v>
      </c>
      <c r="D7097" t="str">
        <f t="shared" ca="1" si="1104"/>
        <v>NO</v>
      </c>
      <c r="E7097" t="s">
        <v>125</v>
      </c>
      <c r="F7097" t="s">
        <v>126</v>
      </c>
      <c r="G7097">
        <f t="shared" ca="1" si="1105"/>
        <v>998</v>
      </c>
      <c r="H7097">
        <f t="shared" ca="1" si="1106"/>
        <v>598</v>
      </c>
      <c r="I7097">
        <f t="shared" ca="1" si="1107"/>
        <v>44</v>
      </c>
      <c r="J7097">
        <f t="shared" ca="1" si="1108"/>
        <v>10</v>
      </c>
      <c r="K7097" t="str">
        <f t="shared" ca="1" si="1109"/>
        <v>19/12/2020</v>
      </c>
      <c r="L7097">
        <f t="shared" ca="1" si="1110"/>
        <v>8455940.4000000004</v>
      </c>
      <c r="M7097">
        <f t="shared" ca="1" si="1111"/>
        <v>84559404</v>
      </c>
    </row>
    <row r="7098" spans="1:13" x14ac:dyDescent="0.25">
      <c r="A7098">
        <v>10000007096</v>
      </c>
      <c r="B7098">
        <f t="shared" ca="1" si="1102"/>
        <v>59009191</v>
      </c>
      <c r="C7098" t="str">
        <f t="shared" ca="1" si="1103"/>
        <v>27/8/2007</v>
      </c>
      <c r="D7098" t="str">
        <f t="shared" ca="1" si="1104"/>
        <v>NO</v>
      </c>
      <c r="E7098" t="s">
        <v>125</v>
      </c>
      <c r="F7098" t="s">
        <v>126</v>
      </c>
      <c r="G7098">
        <f t="shared" ca="1" si="1105"/>
        <v>929</v>
      </c>
      <c r="H7098">
        <f t="shared" ca="1" si="1106"/>
        <v>707</v>
      </c>
      <c r="I7098">
        <f t="shared" ca="1" si="1107"/>
        <v>2</v>
      </c>
      <c r="J7098">
        <f t="shared" ca="1" si="1108"/>
        <v>11</v>
      </c>
      <c r="K7098" t="str">
        <f t="shared" ca="1" si="1109"/>
        <v>14/12/2018</v>
      </c>
      <c r="L7098">
        <f t="shared" ca="1" si="1110"/>
        <v>5364471.9090909092</v>
      </c>
      <c r="M7098">
        <f t="shared" ca="1" si="1111"/>
        <v>59009191</v>
      </c>
    </row>
    <row r="7099" spans="1:13" x14ac:dyDescent="0.25">
      <c r="A7099">
        <v>10000007097</v>
      </c>
      <c r="B7099">
        <f t="shared" ca="1" si="1102"/>
        <v>90469875</v>
      </c>
      <c r="C7099" t="str">
        <f t="shared" ca="1" si="1103"/>
        <v>10/9/2010</v>
      </c>
      <c r="D7099" t="str">
        <f t="shared" ca="1" si="1104"/>
        <v>NO</v>
      </c>
      <c r="E7099" t="s">
        <v>125</v>
      </c>
      <c r="F7099" t="s">
        <v>126</v>
      </c>
      <c r="G7099">
        <f t="shared" ca="1" si="1105"/>
        <v>846</v>
      </c>
      <c r="H7099">
        <f t="shared" ca="1" si="1106"/>
        <v>1001</v>
      </c>
      <c r="I7099">
        <f t="shared" ca="1" si="1107"/>
        <v>12</v>
      </c>
      <c r="J7099">
        <f t="shared" ca="1" si="1108"/>
        <v>2</v>
      </c>
      <c r="K7099" t="str">
        <f t="shared" ca="1" si="1109"/>
        <v>9/5/2019</v>
      </c>
      <c r="L7099">
        <f t="shared" ca="1" si="1110"/>
        <v>45234937.5</v>
      </c>
      <c r="M7099">
        <f t="shared" ca="1" si="1111"/>
        <v>90469875</v>
      </c>
    </row>
    <row r="7100" spans="1:13" x14ac:dyDescent="0.25">
      <c r="A7100">
        <v>10000007098</v>
      </c>
      <c r="B7100">
        <f t="shared" ca="1" si="1102"/>
        <v>15370959</v>
      </c>
      <c r="C7100" t="str">
        <f t="shared" ca="1" si="1103"/>
        <v>27/12/2005</v>
      </c>
      <c r="D7100" t="str">
        <f t="shared" ca="1" si="1104"/>
        <v>SI</v>
      </c>
      <c r="E7100" t="s">
        <v>125</v>
      </c>
      <c r="F7100" t="s">
        <v>126</v>
      </c>
      <c r="G7100">
        <f t="shared" ca="1" si="1105"/>
        <v>3</v>
      </c>
      <c r="H7100">
        <f t="shared" ca="1" si="1106"/>
        <v>3852</v>
      </c>
      <c r="I7100">
        <f t="shared" ca="1" si="1107"/>
        <v>30</v>
      </c>
      <c r="J7100">
        <f t="shared" ca="1" si="1108"/>
        <v>1</v>
      </c>
      <c r="K7100" t="str">
        <f t="shared" ca="1" si="1109"/>
        <v>12/5/2016</v>
      </c>
      <c r="L7100">
        <f t="shared" ca="1" si="1110"/>
        <v>15370959</v>
      </c>
      <c r="M7100">
        <f t="shared" ca="1" si="1111"/>
        <v>15370959</v>
      </c>
    </row>
    <row r="7101" spans="1:13" x14ac:dyDescent="0.25">
      <c r="A7101">
        <v>10000007099</v>
      </c>
      <c r="B7101">
        <f t="shared" ca="1" si="1102"/>
        <v>82550098</v>
      </c>
      <c r="C7101" t="str">
        <f t="shared" ca="1" si="1103"/>
        <v>28/10/2008</v>
      </c>
      <c r="D7101" t="str">
        <f t="shared" ca="1" si="1104"/>
        <v>SI</v>
      </c>
      <c r="E7101" t="s">
        <v>125</v>
      </c>
      <c r="F7101" t="s">
        <v>126</v>
      </c>
      <c r="G7101">
        <f t="shared" ca="1" si="1105"/>
        <v>816</v>
      </c>
      <c r="H7101">
        <f t="shared" ca="1" si="1106"/>
        <v>3070</v>
      </c>
      <c r="I7101">
        <f t="shared" ca="1" si="1107"/>
        <v>32</v>
      </c>
      <c r="J7101">
        <f t="shared" ca="1" si="1108"/>
        <v>4</v>
      </c>
      <c r="K7101" t="str">
        <f t="shared" ca="1" si="1109"/>
        <v>16/11/2016</v>
      </c>
      <c r="L7101">
        <f t="shared" ca="1" si="1110"/>
        <v>20637524.5</v>
      </c>
      <c r="M7101">
        <f t="shared" ca="1" si="1111"/>
        <v>82550098</v>
      </c>
    </row>
    <row r="7102" spans="1:13" x14ac:dyDescent="0.25">
      <c r="A7102">
        <v>10000007100</v>
      </c>
      <c r="B7102">
        <f t="shared" ca="1" si="1102"/>
        <v>71326509</v>
      </c>
      <c r="C7102" t="str">
        <f t="shared" ca="1" si="1103"/>
        <v>27/2/2010</v>
      </c>
      <c r="D7102" t="str">
        <f t="shared" ca="1" si="1104"/>
        <v>SI</v>
      </c>
      <c r="E7102" t="s">
        <v>125</v>
      </c>
      <c r="F7102" t="s">
        <v>126</v>
      </c>
      <c r="G7102">
        <f t="shared" ca="1" si="1105"/>
        <v>749</v>
      </c>
      <c r="H7102">
        <f t="shared" ca="1" si="1106"/>
        <v>1940</v>
      </c>
      <c r="I7102">
        <f t="shared" ca="1" si="1107"/>
        <v>13</v>
      </c>
      <c r="J7102">
        <f t="shared" ca="1" si="1108"/>
        <v>1</v>
      </c>
      <c r="K7102" t="str">
        <f t="shared" ca="1" si="1109"/>
        <v>21/6/2020</v>
      </c>
      <c r="L7102">
        <f t="shared" ca="1" si="1110"/>
        <v>71326509</v>
      </c>
      <c r="M7102">
        <f t="shared" ca="1" si="1111"/>
        <v>71326509</v>
      </c>
    </row>
    <row r="7103" spans="1:13" x14ac:dyDescent="0.25">
      <c r="A7103">
        <v>10000007101</v>
      </c>
      <c r="B7103">
        <f t="shared" ca="1" si="1102"/>
        <v>60953503</v>
      </c>
      <c r="C7103" t="str">
        <f t="shared" ca="1" si="1103"/>
        <v>11/8/2013</v>
      </c>
      <c r="D7103" t="str">
        <f t="shared" ca="1" si="1104"/>
        <v>NO</v>
      </c>
      <c r="E7103" t="s">
        <v>125</v>
      </c>
      <c r="F7103" t="s">
        <v>126</v>
      </c>
      <c r="G7103">
        <f t="shared" ca="1" si="1105"/>
        <v>258</v>
      </c>
      <c r="H7103">
        <f t="shared" ca="1" si="1106"/>
        <v>1197</v>
      </c>
      <c r="I7103">
        <f t="shared" ca="1" si="1107"/>
        <v>15</v>
      </c>
      <c r="J7103">
        <f t="shared" ca="1" si="1108"/>
        <v>9</v>
      </c>
      <c r="K7103" t="str">
        <f t="shared" ca="1" si="1109"/>
        <v>15/9/2020</v>
      </c>
      <c r="L7103">
        <f t="shared" ca="1" si="1110"/>
        <v>6772611.444444444</v>
      </c>
      <c r="M7103">
        <f t="shared" ca="1" si="1111"/>
        <v>60953503</v>
      </c>
    </row>
    <row r="7104" spans="1:13" x14ac:dyDescent="0.25">
      <c r="A7104">
        <v>10000007102</v>
      </c>
      <c r="B7104">
        <f t="shared" ca="1" si="1102"/>
        <v>77334197</v>
      </c>
      <c r="C7104" t="str">
        <f t="shared" ca="1" si="1103"/>
        <v>8/9/2004</v>
      </c>
      <c r="D7104" t="str">
        <f t="shared" ca="1" si="1104"/>
        <v>NO</v>
      </c>
      <c r="E7104" t="s">
        <v>125</v>
      </c>
      <c r="F7104" t="s">
        <v>126</v>
      </c>
      <c r="G7104">
        <f t="shared" ca="1" si="1105"/>
        <v>33</v>
      </c>
      <c r="H7104">
        <f t="shared" ca="1" si="1106"/>
        <v>1776</v>
      </c>
      <c r="I7104">
        <f t="shared" ca="1" si="1107"/>
        <v>13</v>
      </c>
      <c r="J7104">
        <f t="shared" ca="1" si="1108"/>
        <v>9</v>
      </c>
      <c r="K7104" t="str">
        <f t="shared" ca="1" si="1109"/>
        <v>3/3/2018</v>
      </c>
      <c r="L7104">
        <f t="shared" ca="1" si="1110"/>
        <v>8592688.555555556</v>
      </c>
      <c r="M7104">
        <f t="shared" ca="1" si="1111"/>
        <v>77334197</v>
      </c>
    </row>
    <row r="7105" spans="1:13" x14ac:dyDescent="0.25">
      <c r="A7105">
        <v>10000007103</v>
      </c>
      <c r="B7105">
        <f t="shared" ca="1" si="1102"/>
        <v>96607005</v>
      </c>
      <c r="C7105" t="str">
        <f t="shared" ca="1" si="1103"/>
        <v>30/12/2002</v>
      </c>
      <c r="D7105" t="str">
        <f t="shared" ca="1" si="1104"/>
        <v>NO</v>
      </c>
      <c r="E7105" t="s">
        <v>125</v>
      </c>
      <c r="F7105" t="s">
        <v>126</v>
      </c>
      <c r="G7105">
        <f t="shared" ca="1" si="1105"/>
        <v>460</v>
      </c>
      <c r="H7105">
        <f t="shared" ca="1" si="1106"/>
        <v>4212</v>
      </c>
      <c r="I7105">
        <f t="shared" ca="1" si="1107"/>
        <v>31</v>
      </c>
      <c r="J7105">
        <f t="shared" ca="1" si="1108"/>
        <v>11</v>
      </c>
      <c r="K7105" t="str">
        <f t="shared" ca="1" si="1109"/>
        <v>23/10/2018</v>
      </c>
      <c r="L7105">
        <f t="shared" ca="1" si="1110"/>
        <v>8782455</v>
      </c>
      <c r="M7105">
        <f t="shared" ca="1" si="1111"/>
        <v>96607005</v>
      </c>
    </row>
    <row r="7106" spans="1:13" x14ac:dyDescent="0.25">
      <c r="A7106">
        <v>10000007104</v>
      </c>
      <c r="B7106">
        <f t="shared" ca="1" si="1102"/>
        <v>13881431</v>
      </c>
      <c r="C7106" t="str">
        <f t="shared" ca="1" si="1103"/>
        <v>26/8/2014</v>
      </c>
      <c r="D7106" t="str">
        <f t="shared" ca="1" si="1104"/>
        <v>NO</v>
      </c>
      <c r="E7106" t="s">
        <v>125</v>
      </c>
      <c r="F7106" t="s">
        <v>126</v>
      </c>
      <c r="G7106">
        <f t="shared" ca="1" si="1105"/>
        <v>898</v>
      </c>
      <c r="H7106">
        <f t="shared" ca="1" si="1106"/>
        <v>1580</v>
      </c>
      <c r="I7106">
        <f t="shared" ca="1" si="1107"/>
        <v>36</v>
      </c>
      <c r="J7106">
        <f t="shared" ca="1" si="1108"/>
        <v>4</v>
      </c>
      <c r="K7106" t="str">
        <f t="shared" ca="1" si="1109"/>
        <v>8/2/2020</v>
      </c>
      <c r="L7106">
        <f t="shared" ca="1" si="1110"/>
        <v>3470357.75</v>
      </c>
      <c r="M7106">
        <f t="shared" ca="1" si="1111"/>
        <v>13881431</v>
      </c>
    </row>
    <row r="7107" spans="1:13" x14ac:dyDescent="0.25">
      <c r="A7107">
        <v>10000007105</v>
      </c>
      <c r="B7107">
        <f t="shared" ca="1" si="1102"/>
        <v>4442236</v>
      </c>
      <c r="C7107" t="str">
        <f t="shared" ca="1" si="1103"/>
        <v>12/3/2012</v>
      </c>
      <c r="D7107" t="str">
        <f t="shared" ca="1" si="1104"/>
        <v>NO</v>
      </c>
      <c r="E7107" t="s">
        <v>125</v>
      </c>
      <c r="F7107" t="s">
        <v>126</v>
      </c>
      <c r="G7107">
        <f t="shared" ca="1" si="1105"/>
        <v>138</v>
      </c>
      <c r="H7107">
        <f t="shared" ca="1" si="1106"/>
        <v>1297</v>
      </c>
      <c r="I7107">
        <f t="shared" ca="1" si="1107"/>
        <v>24</v>
      </c>
      <c r="J7107">
        <f t="shared" ca="1" si="1108"/>
        <v>2</v>
      </c>
      <c r="K7107" t="str">
        <f t="shared" ca="1" si="1109"/>
        <v>1/9/2018</v>
      </c>
      <c r="L7107">
        <f t="shared" ca="1" si="1110"/>
        <v>2221118</v>
      </c>
      <c r="M7107">
        <f t="shared" ca="1" si="1111"/>
        <v>4442236</v>
      </c>
    </row>
    <row r="7108" spans="1:13" x14ac:dyDescent="0.25">
      <c r="A7108">
        <v>10000007106</v>
      </c>
      <c r="B7108">
        <f t="shared" ref="B7108:B7171" ca="1" si="1112">RANDBETWEEN(1,100000000)</f>
        <v>23694441</v>
      </c>
      <c r="C7108" t="str">
        <f t="shared" ref="C7108:C7171" ca="1" si="1113">RANDBETWEEN(1,30)&amp;"/"&amp;RANDBETWEEN(1,12)&amp;"/"&amp;RANDBETWEEN(2000,2015)</f>
        <v>9/9/2009</v>
      </c>
      <c r="D7108" t="str">
        <f t="shared" ref="D7108:D7171" ca="1" si="1114">CHOOSE(RANDBETWEEN(1,2),"SI","NO")</f>
        <v>SI</v>
      </c>
      <c r="E7108" t="s">
        <v>125</v>
      </c>
      <c r="F7108" t="s">
        <v>126</v>
      </c>
      <c r="G7108">
        <f t="shared" ref="G7108:G7171" ca="1" si="1115">RANDBETWEEN(1,1000)</f>
        <v>224</v>
      </c>
      <c r="H7108">
        <f t="shared" ref="H7108:H7171" ca="1" si="1116">RANDBETWEEN(1,5000)</f>
        <v>584</v>
      </c>
      <c r="I7108">
        <f t="shared" ref="I7108:I7171" ca="1" si="1117">RANDBETWEEN(1,50)</f>
        <v>12</v>
      </c>
      <c r="J7108">
        <f t="shared" ref="J7108:J7171" ca="1" si="1118">RANDBETWEEN(1,12)</f>
        <v>6</v>
      </c>
      <c r="K7108" t="str">
        <f t="shared" ref="K7108:K7171" ca="1" si="1119">RANDBETWEEN(1,30)&amp;"/"&amp;RANDBETWEEN(1,12)&amp;"/"&amp;RANDBETWEEN(2016,2020)</f>
        <v>10/9/2019</v>
      </c>
      <c r="L7108">
        <f t="shared" ca="1" si="1110"/>
        <v>3949073.5</v>
      </c>
      <c r="M7108">
        <f t="shared" ca="1" si="1111"/>
        <v>23694441</v>
      </c>
    </row>
    <row r="7109" spans="1:13" x14ac:dyDescent="0.25">
      <c r="A7109">
        <v>10000007107</v>
      </c>
      <c r="B7109">
        <f t="shared" ca="1" si="1112"/>
        <v>81772681</v>
      </c>
      <c r="C7109" t="str">
        <f t="shared" ca="1" si="1113"/>
        <v>17/9/2007</v>
      </c>
      <c r="D7109" t="str">
        <f t="shared" ca="1" si="1114"/>
        <v>SI</v>
      </c>
      <c r="E7109" t="s">
        <v>125</v>
      </c>
      <c r="F7109" t="s">
        <v>126</v>
      </c>
      <c r="G7109">
        <f t="shared" ca="1" si="1115"/>
        <v>701</v>
      </c>
      <c r="H7109">
        <f t="shared" ca="1" si="1116"/>
        <v>597</v>
      </c>
      <c r="I7109">
        <f t="shared" ca="1" si="1117"/>
        <v>44</v>
      </c>
      <c r="J7109">
        <f t="shared" ca="1" si="1118"/>
        <v>4</v>
      </c>
      <c r="K7109" t="str">
        <f t="shared" ca="1" si="1119"/>
        <v>26/4/2019</v>
      </c>
      <c r="L7109">
        <f t="shared" ca="1" si="1110"/>
        <v>20443170.25</v>
      </c>
      <c r="M7109">
        <f t="shared" ca="1" si="1111"/>
        <v>81772681</v>
      </c>
    </row>
    <row r="7110" spans="1:13" x14ac:dyDescent="0.25">
      <c r="A7110">
        <v>10000007108</v>
      </c>
      <c r="B7110">
        <f t="shared" ca="1" si="1112"/>
        <v>39283287</v>
      </c>
      <c r="C7110" t="str">
        <f t="shared" ca="1" si="1113"/>
        <v>19/10/2008</v>
      </c>
      <c r="D7110" t="str">
        <f t="shared" ca="1" si="1114"/>
        <v>NO</v>
      </c>
      <c r="E7110" t="s">
        <v>125</v>
      </c>
      <c r="F7110" t="s">
        <v>126</v>
      </c>
      <c r="G7110">
        <f t="shared" ca="1" si="1115"/>
        <v>594</v>
      </c>
      <c r="H7110">
        <f t="shared" ca="1" si="1116"/>
        <v>3306</v>
      </c>
      <c r="I7110">
        <f t="shared" ca="1" si="1117"/>
        <v>43</v>
      </c>
      <c r="J7110">
        <f t="shared" ca="1" si="1118"/>
        <v>6</v>
      </c>
      <c r="K7110" t="str">
        <f t="shared" ca="1" si="1119"/>
        <v>21/11/2018</v>
      </c>
      <c r="L7110">
        <f t="shared" ca="1" si="1110"/>
        <v>6547214.5</v>
      </c>
      <c r="M7110">
        <f t="shared" ca="1" si="1111"/>
        <v>39283287</v>
      </c>
    </row>
    <row r="7111" spans="1:13" x14ac:dyDescent="0.25">
      <c r="A7111">
        <v>10000007109</v>
      </c>
      <c r="B7111">
        <f t="shared" ca="1" si="1112"/>
        <v>11191918</v>
      </c>
      <c r="C7111" t="str">
        <f t="shared" ca="1" si="1113"/>
        <v>25/9/2008</v>
      </c>
      <c r="D7111" t="str">
        <f t="shared" ca="1" si="1114"/>
        <v>SI</v>
      </c>
      <c r="E7111" t="s">
        <v>125</v>
      </c>
      <c r="F7111" t="s">
        <v>126</v>
      </c>
      <c r="G7111">
        <f t="shared" ca="1" si="1115"/>
        <v>852</v>
      </c>
      <c r="H7111">
        <f t="shared" ca="1" si="1116"/>
        <v>3031</v>
      </c>
      <c r="I7111">
        <f t="shared" ca="1" si="1117"/>
        <v>45</v>
      </c>
      <c r="J7111">
        <f t="shared" ca="1" si="1118"/>
        <v>9</v>
      </c>
      <c r="K7111" t="str">
        <f t="shared" ca="1" si="1119"/>
        <v>7/4/2019</v>
      </c>
      <c r="L7111">
        <f t="shared" ca="1" si="1110"/>
        <v>1243546.4444444445</v>
      </c>
      <c r="M7111">
        <f t="shared" ca="1" si="1111"/>
        <v>11191918</v>
      </c>
    </row>
    <row r="7112" spans="1:13" x14ac:dyDescent="0.25">
      <c r="A7112">
        <v>10000007110</v>
      </c>
      <c r="B7112">
        <f t="shared" ca="1" si="1112"/>
        <v>18895410</v>
      </c>
      <c r="C7112" t="str">
        <f t="shared" ca="1" si="1113"/>
        <v>21/11/2007</v>
      </c>
      <c r="D7112" t="str">
        <f t="shared" ca="1" si="1114"/>
        <v>NO</v>
      </c>
      <c r="E7112" t="s">
        <v>125</v>
      </c>
      <c r="F7112" t="s">
        <v>126</v>
      </c>
      <c r="G7112">
        <f t="shared" ca="1" si="1115"/>
        <v>426</v>
      </c>
      <c r="H7112">
        <f t="shared" ca="1" si="1116"/>
        <v>2217</v>
      </c>
      <c r="I7112">
        <f t="shared" ca="1" si="1117"/>
        <v>43</v>
      </c>
      <c r="J7112">
        <f t="shared" ca="1" si="1118"/>
        <v>9</v>
      </c>
      <c r="K7112" t="str">
        <f t="shared" ca="1" si="1119"/>
        <v>12/5/2018</v>
      </c>
      <c r="L7112">
        <f t="shared" ca="1" si="1110"/>
        <v>2099490</v>
      </c>
      <c r="M7112">
        <f t="shared" ca="1" si="1111"/>
        <v>18895410</v>
      </c>
    </row>
    <row r="7113" spans="1:13" x14ac:dyDescent="0.25">
      <c r="A7113">
        <v>10000007111</v>
      </c>
      <c r="B7113">
        <f t="shared" ca="1" si="1112"/>
        <v>18716355</v>
      </c>
      <c r="C7113" t="str">
        <f t="shared" ca="1" si="1113"/>
        <v>12/1/2008</v>
      </c>
      <c r="D7113" t="str">
        <f t="shared" ca="1" si="1114"/>
        <v>SI</v>
      </c>
      <c r="E7113" t="s">
        <v>125</v>
      </c>
      <c r="F7113" t="s">
        <v>126</v>
      </c>
      <c r="G7113">
        <f t="shared" ca="1" si="1115"/>
        <v>655</v>
      </c>
      <c r="H7113">
        <f t="shared" ca="1" si="1116"/>
        <v>4268</v>
      </c>
      <c r="I7113">
        <f t="shared" ca="1" si="1117"/>
        <v>43</v>
      </c>
      <c r="J7113">
        <f t="shared" ca="1" si="1118"/>
        <v>10</v>
      </c>
      <c r="K7113" t="str">
        <f t="shared" ca="1" si="1119"/>
        <v>7/7/2016</v>
      </c>
      <c r="L7113">
        <f t="shared" ca="1" si="1110"/>
        <v>1871635.5</v>
      </c>
      <c r="M7113">
        <f t="shared" ca="1" si="1111"/>
        <v>18716355</v>
      </c>
    </row>
    <row r="7114" spans="1:13" x14ac:dyDescent="0.25">
      <c r="A7114">
        <v>10000007112</v>
      </c>
      <c r="B7114">
        <f t="shared" ca="1" si="1112"/>
        <v>55770122</v>
      </c>
      <c r="C7114" t="str">
        <f t="shared" ca="1" si="1113"/>
        <v>21/4/2007</v>
      </c>
      <c r="D7114" t="str">
        <f t="shared" ca="1" si="1114"/>
        <v>SI</v>
      </c>
      <c r="E7114" t="s">
        <v>125</v>
      </c>
      <c r="F7114" t="s">
        <v>126</v>
      </c>
      <c r="G7114">
        <f t="shared" ca="1" si="1115"/>
        <v>792</v>
      </c>
      <c r="H7114">
        <f t="shared" ca="1" si="1116"/>
        <v>1979</v>
      </c>
      <c r="I7114">
        <f t="shared" ca="1" si="1117"/>
        <v>24</v>
      </c>
      <c r="J7114">
        <f t="shared" ca="1" si="1118"/>
        <v>9</v>
      </c>
      <c r="K7114" t="str">
        <f t="shared" ca="1" si="1119"/>
        <v>19/3/2017</v>
      </c>
      <c r="L7114">
        <f t="shared" ca="1" si="1110"/>
        <v>6196680.222222222</v>
      </c>
      <c r="M7114">
        <f t="shared" ca="1" si="1111"/>
        <v>55770122</v>
      </c>
    </row>
    <row r="7115" spans="1:13" x14ac:dyDescent="0.25">
      <c r="A7115">
        <v>10000007113</v>
      </c>
      <c r="B7115">
        <f t="shared" ca="1" si="1112"/>
        <v>76555440</v>
      </c>
      <c r="C7115" t="str">
        <f t="shared" ca="1" si="1113"/>
        <v>10/5/2005</v>
      </c>
      <c r="D7115" t="str">
        <f t="shared" ca="1" si="1114"/>
        <v>SI</v>
      </c>
      <c r="E7115" t="s">
        <v>125</v>
      </c>
      <c r="F7115" t="s">
        <v>126</v>
      </c>
      <c r="G7115">
        <f t="shared" ca="1" si="1115"/>
        <v>431</v>
      </c>
      <c r="H7115">
        <f t="shared" ca="1" si="1116"/>
        <v>1951</v>
      </c>
      <c r="I7115">
        <f t="shared" ca="1" si="1117"/>
        <v>18</v>
      </c>
      <c r="J7115">
        <f t="shared" ca="1" si="1118"/>
        <v>12</v>
      </c>
      <c r="K7115" t="str">
        <f t="shared" ca="1" si="1119"/>
        <v>1/7/2020</v>
      </c>
      <c r="L7115">
        <f t="shared" ca="1" si="1110"/>
        <v>6379620</v>
      </c>
      <c r="M7115">
        <f t="shared" ca="1" si="1111"/>
        <v>76555440</v>
      </c>
    </row>
    <row r="7116" spans="1:13" x14ac:dyDescent="0.25">
      <c r="A7116">
        <v>10000007114</v>
      </c>
      <c r="B7116">
        <f t="shared" ca="1" si="1112"/>
        <v>73469819</v>
      </c>
      <c r="C7116" t="str">
        <f t="shared" ca="1" si="1113"/>
        <v>14/1/2009</v>
      </c>
      <c r="D7116" t="str">
        <f t="shared" ca="1" si="1114"/>
        <v>SI</v>
      </c>
      <c r="E7116" t="s">
        <v>125</v>
      </c>
      <c r="F7116" t="s">
        <v>126</v>
      </c>
      <c r="G7116">
        <f t="shared" ca="1" si="1115"/>
        <v>317</v>
      </c>
      <c r="H7116">
        <f t="shared" ca="1" si="1116"/>
        <v>144</v>
      </c>
      <c r="I7116">
        <f t="shared" ca="1" si="1117"/>
        <v>45</v>
      </c>
      <c r="J7116">
        <f t="shared" ca="1" si="1118"/>
        <v>12</v>
      </c>
      <c r="K7116" t="str">
        <f t="shared" ca="1" si="1119"/>
        <v>10/12/2018</v>
      </c>
      <c r="L7116">
        <f t="shared" ca="1" si="1110"/>
        <v>6122484.916666667</v>
      </c>
      <c r="M7116">
        <f t="shared" ca="1" si="1111"/>
        <v>73469819</v>
      </c>
    </row>
    <row r="7117" spans="1:13" x14ac:dyDescent="0.25">
      <c r="A7117">
        <v>10000007115</v>
      </c>
      <c r="B7117">
        <f t="shared" ca="1" si="1112"/>
        <v>45726331</v>
      </c>
      <c r="C7117" t="str">
        <f t="shared" ca="1" si="1113"/>
        <v>4/1/2001</v>
      </c>
      <c r="D7117" t="str">
        <f t="shared" ca="1" si="1114"/>
        <v>SI</v>
      </c>
      <c r="E7117" t="s">
        <v>125</v>
      </c>
      <c r="F7117" t="s">
        <v>126</v>
      </c>
      <c r="G7117">
        <f t="shared" ca="1" si="1115"/>
        <v>264</v>
      </c>
      <c r="H7117">
        <f t="shared" ca="1" si="1116"/>
        <v>3953</v>
      </c>
      <c r="I7117">
        <f t="shared" ca="1" si="1117"/>
        <v>22</v>
      </c>
      <c r="J7117">
        <f t="shared" ca="1" si="1118"/>
        <v>8</v>
      </c>
      <c r="K7117" t="str">
        <f t="shared" ca="1" si="1119"/>
        <v>16/9/2019</v>
      </c>
      <c r="L7117">
        <f t="shared" ca="1" si="1110"/>
        <v>5715791.375</v>
      </c>
      <c r="M7117">
        <f t="shared" ca="1" si="1111"/>
        <v>45726331</v>
      </c>
    </row>
    <row r="7118" spans="1:13" x14ac:dyDescent="0.25">
      <c r="A7118">
        <v>10000007116</v>
      </c>
      <c r="B7118">
        <f t="shared" ca="1" si="1112"/>
        <v>37610864</v>
      </c>
      <c r="C7118" t="str">
        <f t="shared" ca="1" si="1113"/>
        <v>18/4/2003</v>
      </c>
      <c r="D7118" t="str">
        <f t="shared" ca="1" si="1114"/>
        <v>SI</v>
      </c>
      <c r="E7118" t="s">
        <v>125</v>
      </c>
      <c r="F7118" t="s">
        <v>126</v>
      </c>
      <c r="G7118">
        <f t="shared" ca="1" si="1115"/>
        <v>991</v>
      </c>
      <c r="H7118">
        <f t="shared" ca="1" si="1116"/>
        <v>3250</v>
      </c>
      <c r="I7118">
        <f t="shared" ca="1" si="1117"/>
        <v>1</v>
      </c>
      <c r="J7118">
        <f t="shared" ca="1" si="1118"/>
        <v>10</v>
      </c>
      <c r="K7118" t="str">
        <f t="shared" ca="1" si="1119"/>
        <v>19/2/2017</v>
      </c>
      <c r="L7118">
        <f t="shared" ca="1" si="1110"/>
        <v>3761086.4</v>
      </c>
      <c r="M7118">
        <f t="shared" ca="1" si="1111"/>
        <v>37610864</v>
      </c>
    </row>
    <row r="7119" spans="1:13" x14ac:dyDescent="0.25">
      <c r="A7119">
        <v>10000007117</v>
      </c>
      <c r="B7119">
        <f t="shared" ca="1" si="1112"/>
        <v>43366793</v>
      </c>
      <c r="C7119" t="str">
        <f t="shared" ca="1" si="1113"/>
        <v>7/4/2005</v>
      </c>
      <c r="D7119" t="str">
        <f t="shared" ca="1" si="1114"/>
        <v>NO</v>
      </c>
      <c r="E7119" t="s">
        <v>125</v>
      </c>
      <c r="F7119" t="s">
        <v>126</v>
      </c>
      <c r="G7119">
        <f t="shared" ca="1" si="1115"/>
        <v>225</v>
      </c>
      <c r="H7119">
        <f t="shared" ca="1" si="1116"/>
        <v>3521</v>
      </c>
      <c r="I7119">
        <f t="shared" ca="1" si="1117"/>
        <v>49</v>
      </c>
      <c r="J7119">
        <f t="shared" ca="1" si="1118"/>
        <v>7</v>
      </c>
      <c r="K7119" t="str">
        <f t="shared" ca="1" si="1119"/>
        <v>5/7/2020</v>
      </c>
      <c r="L7119">
        <f t="shared" ca="1" si="1110"/>
        <v>6195256.1428571427</v>
      </c>
      <c r="M7119">
        <f t="shared" ca="1" si="1111"/>
        <v>43366793</v>
      </c>
    </row>
    <row r="7120" spans="1:13" x14ac:dyDescent="0.25">
      <c r="A7120">
        <v>10000007118</v>
      </c>
      <c r="B7120">
        <f t="shared" ca="1" si="1112"/>
        <v>64237070</v>
      </c>
      <c r="C7120" t="str">
        <f t="shared" ca="1" si="1113"/>
        <v>16/4/2015</v>
      </c>
      <c r="D7120" t="str">
        <f t="shared" ca="1" si="1114"/>
        <v>SI</v>
      </c>
      <c r="E7120" t="s">
        <v>125</v>
      </c>
      <c r="F7120" t="s">
        <v>126</v>
      </c>
      <c r="G7120">
        <f t="shared" ca="1" si="1115"/>
        <v>858</v>
      </c>
      <c r="H7120">
        <f t="shared" ca="1" si="1116"/>
        <v>3167</v>
      </c>
      <c r="I7120">
        <f t="shared" ca="1" si="1117"/>
        <v>6</v>
      </c>
      <c r="J7120">
        <f t="shared" ca="1" si="1118"/>
        <v>5</v>
      </c>
      <c r="K7120" t="str">
        <f t="shared" ca="1" si="1119"/>
        <v>29/4/2016</v>
      </c>
      <c r="L7120">
        <f t="shared" ca="1" si="1110"/>
        <v>12847414</v>
      </c>
      <c r="M7120">
        <f t="shared" ca="1" si="1111"/>
        <v>64237070</v>
      </c>
    </row>
    <row r="7121" spans="1:13" x14ac:dyDescent="0.25">
      <c r="A7121">
        <v>10000007119</v>
      </c>
      <c r="B7121">
        <f t="shared" ca="1" si="1112"/>
        <v>89074755</v>
      </c>
      <c r="C7121" t="str">
        <f t="shared" ca="1" si="1113"/>
        <v>11/1/2005</v>
      </c>
      <c r="D7121" t="str">
        <f t="shared" ca="1" si="1114"/>
        <v>NO</v>
      </c>
      <c r="E7121" t="s">
        <v>125</v>
      </c>
      <c r="F7121" t="s">
        <v>126</v>
      </c>
      <c r="G7121">
        <f t="shared" ca="1" si="1115"/>
        <v>877</v>
      </c>
      <c r="H7121">
        <f t="shared" ca="1" si="1116"/>
        <v>4099</v>
      </c>
      <c r="I7121">
        <f t="shared" ca="1" si="1117"/>
        <v>46</v>
      </c>
      <c r="J7121">
        <f t="shared" ca="1" si="1118"/>
        <v>4</v>
      </c>
      <c r="K7121" t="str">
        <f t="shared" ca="1" si="1119"/>
        <v>24/5/2016</v>
      </c>
      <c r="L7121">
        <f t="shared" ca="1" si="1110"/>
        <v>22268688.75</v>
      </c>
      <c r="M7121">
        <f t="shared" ca="1" si="1111"/>
        <v>89074755</v>
      </c>
    </row>
    <row r="7122" spans="1:13" x14ac:dyDescent="0.25">
      <c r="A7122">
        <v>10000007120</v>
      </c>
      <c r="B7122">
        <f t="shared" ca="1" si="1112"/>
        <v>45325813</v>
      </c>
      <c r="C7122" t="str">
        <f t="shared" ca="1" si="1113"/>
        <v>16/2/2003</v>
      </c>
      <c r="D7122" t="str">
        <f t="shared" ca="1" si="1114"/>
        <v>NO</v>
      </c>
      <c r="E7122" t="s">
        <v>125</v>
      </c>
      <c r="F7122" t="s">
        <v>126</v>
      </c>
      <c r="G7122">
        <f t="shared" ca="1" si="1115"/>
        <v>86</v>
      </c>
      <c r="H7122">
        <f t="shared" ca="1" si="1116"/>
        <v>32</v>
      </c>
      <c r="I7122">
        <f t="shared" ca="1" si="1117"/>
        <v>4</v>
      </c>
      <c r="J7122">
        <f t="shared" ca="1" si="1118"/>
        <v>10</v>
      </c>
      <c r="K7122" t="str">
        <f t="shared" ca="1" si="1119"/>
        <v>2/4/2020</v>
      </c>
      <c r="L7122">
        <f t="shared" ref="L7122:L7185" ca="1" si="1120">B7122/J7122</f>
        <v>4532581.3</v>
      </c>
      <c r="M7122">
        <f t="shared" ref="M7122:M7185" ca="1" si="1121">B7122</f>
        <v>45325813</v>
      </c>
    </row>
    <row r="7123" spans="1:13" x14ac:dyDescent="0.25">
      <c r="A7123">
        <v>10000007121</v>
      </c>
      <c r="B7123">
        <f t="shared" ca="1" si="1112"/>
        <v>60386794</v>
      </c>
      <c r="C7123" t="str">
        <f t="shared" ca="1" si="1113"/>
        <v>16/6/2006</v>
      </c>
      <c r="D7123" t="str">
        <f t="shared" ca="1" si="1114"/>
        <v>SI</v>
      </c>
      <c r="E7123" t="s">
        <v>125</v>
      </c>
      <c r="F7123" t="s">
        <v>126</v>
      </c>
      <c r="G7123">
        <f t="shared" ca="1" si="1115"/>
        <v>956</v>
      </c>
      <c r="H7123">
        <f t="shared" ca="1" si="1116"/>
        <v>1058</v>
      </c>
      <c r="I7123">
        <f t="shared" ca="1" si="1117"/>
        <v>36</v>
      </c>
      <c r="J7123">
        <f t="shared" ca="1" si="1118"/>
        <v>4</v>
      </c>
      <c r="K7123" t="str">
        <f t="shared" ca="1" si="1119"/>
        <v>5/3/2019</v>
      </c>
      <c r="L7123">
        <f t="shared" ca="1" si="1120"/>
        <v>15096698.5</v>
      </c>
      <c r="M7123">
        <f t="shared" ca="1" si="1121"/>
        <v>60386794</v>
      </c>
    </row>
    <row r="7124" spans="1:13" x14ac:dyDescent="0.25">
      <c r="A7124">
        <v>10000007122</v>
      </c>
      <c r="B7124">
        <f t="shared" ca="1" si="1112"/>
        <v>95225390</v>
      </c>
      <c r="C7124" t="str">
        <f t="shared" ca="1" si="1113"/>
        <v>4/8/2002</v>
      </c>
      <c r="D7124" t="str">
        <f t="shared" ca="1" si="1114"/>
        <v>SI</v>
      </c>
      <c r="E7124" t="s">
        <v>125</v>
      </c>
      <c r="F7124" t="s">
        <v>126</v>
      </c>
      <c r="G7124">
        <f t="shared" ca="1" si="1115"/>
        <v>814</v>
      </c>
      <c r="H7124">
        <f t="shared" ca="1" si="1116"/>
        <v>1359</v>
      </c>
      <c r="I7124">
        <f t="shared" ca="1" si="1117"/>
        <v>37</v>
      </c>
      <c r="J7124">
        <f t="shared" ca="1" si="1118"/>
        <v>8</v>
      </c>
      <c r="K7124" t="str">
        <f t="shared" ca="1" si="1119"/>
        <v>14/1/2017</v>
      </c>
      <c r="L7124">
        <f t="shared" ca="1" si="1120"/>
        <v>11903173.75</v>
      </c>
      <c r="M7124">
        <f t="shared" ca="1" si="1121"/>
        <v>95225390</v>
      </c>
    </row>
    <row r="7125" spans="1:13" x14ac:dyDescent="0.25">
      <c r="A7125">
        <v>10000007123</v>
      </c>
      <c r="B7125">
        <f t="shared" ca="1" si="1112"/>
        <v>55753337</v>
      </c>
      <c r="C7125" t="str">
        <f t="shared" ca="1" si="1113"/>
        <v>8/6/2008</v>
      </c>
      <c r="D7125" t="str">
        <f t="shared" ca="1" si="1114"/>
        <v>SI</v>
      </c>
      <c r="E7125" t="s">
        <v>125</v>
      </c>
      <c r="F7125" t="s">
        <v>126</v>
      </c>
      <c r="G7125">
        <f t="shared" ca="1" si="1115"/>
        <v>325</v>
      </c>
      <c r="H7125">
        <f t="shared" ca="1" si="1116"/>
        <v>2796</v>
      </c>
      <c r="I7125">
        <f t="shared" ca="1" si="1117"/>
        <v>43</v>
      </c>
      <c r="J7125">
        <f t="shared" ca="1" si="1118"/>
        <v>2</v>
      </c>
      <c r="K7125" t="str">
        <f t="shared" ca="1" si="1119"/>
        <v>3/12/2017</v>
      </c>
      <c r="L7125">
        <f t="shared" ca="1" si="1120"/>
        <v>27876668.5</v>
      </c>
      <c r="M7125">
        <f t="shared" ca="1" si="1121"/>
        <v>55753337</v>
      </c>
    </row>
    <row r="7126" spans="1:13" x14ac:dyDescent="0.25">
      <c r="A7126">
        <v>10000007124</v>
      </c>
      <c r="B7126">
        <f t="shared" ca="1" si="1112"/>
        <v>53729833</v>
      </c>
      <c r="C7126" t="str">
        <f t="shared" ca="1" si="1113"/>
        <v>9/2/2010</v>
      </c>
      <c r="D7126" t="str">
        <f t="shared" ca="1" si="1114"/>
        <v>NO</v>
      </c>
      <c r="E7126" t="s">
        <v>125</v>
      </c>
      <c r="F7126" t="s">
        <v>126</v>
      </c>
      <c r="G7126">
        <f t="shared" ca="1" si="1115"/>
        <v>363</v>
      </c>
      <c r="H7126">
        <f t="shared" ca="1" si="1116"/>
        <v>1476</v>
      </c>
      <c r="I7126">
        <f t="shared" ca="1" si="1117"/>
        <v>21</v>
      </c>
      <c r="J7126">
        <f t="shared" ca="1" si="1118"/>
        <v>11</v>
      </c>
      <c r="K7126" t="str">
        <f t="shared" ca="1" si="1119"/>
        <v>23/1/2020</v>
      </c>
      <c r="L7126">
        <f t="shared" ca="1" si="1120"/>
        <v>4884530.2727272725</v>
      </c>
      <c r="M7126">
        <f t="shared" ca="1" si="1121"/>
        <v>53729833</v>
      </c>
    </row>
    <row r="7127" spans="1:13" x14ac:dyDescent="0.25">
      <c r="A7127">
        <v>10000007125</v>
      </c>
      <c r="B7127">
        <f t="shared" ca="1" si="1112"/>
        <v>93640321</v>
      </c>
      <c r="C7127" t="str">
        <f t="shared" ca="1" si="1113"/>
        <v>30/8/2002</v>
      </c>
      <c r="D7127" t="str">
        <f t="shared" ca="1" si="1114"/>
        <v>SI</v>
      </c>
      <c r="E7127" t="s">
        <v>125</v>
      </c>
      <c r="F7127" t="s">
        <v>126</v>
      </c>
      <c r="G7127">
        <f t="shared" ca="1" si="1115"/>
        <v>475</v>
      </c>
      <c r="H7127">
        <f t="shared" ca="1" si="1116"/>
        <v>3582</v>
      </c>
      <c r="I7127">
        <f t="shared" ca="1" si="1117"/>
        <v>6</v>
      </c>
      <c r="J7127">
        <f t="shared" ca="1" si="1118"/>
        <v>4</v>
      </c>
      <c r="K7127" t="str">
        <f t="shared" ca="1" si="1119"/>
        <v>12/7/2018</v>
      </c>
      <c r="L7127">
        <f t="shared" ca="1" si="1120"/>
        <v>23410080.25</v>
      </c>
      <c r="M7127">
        <f t="shared" ca="1" si="1121"/>
        <v>93640321</v>
      </c>
    </row>
    <row r="7128" spans="1:13" x14ac:dyDescent="0.25">
      <c r="A7128">
        <v>10000007126</v>
      </c>
      <c r="B7128">
        <f t="shared" ca="1" si="1112"/>
        <v>35609226</v>
      </c>
      <c r="C7128" t="str">
        <f t="shared" ca="1" si="1113"/>
        <v>11/12/2000</v>
      </c>
      <c r="D7128" t="str">
        <f t="shared" ca="1" si="1114"/>
        <v>NO</v>
      </c>
      <c r="E7128" t="s">
        <v>125</v>
      </c>
      <c r="F7128" t="s">
        <v>126</v>
      </c>
      <c r="G7128">
        <f t="shared" ca="1" si="1115"/>
        <v>506</v>
      </c>
      <c r="H7128">
        <f t="shared" ca="1" si="1116"/>
        <v>136</v>
      </c>
      <c r="I7128">
        <f t="shared" ca="1" si="1117"/>
        <v>36</v>
      </c>
      <c r="J7128">
        <f t="shared" ca="1" si="1118"/>
        <v>4</v>
      </c>
      <c r="K7128" t="str">
        <f t="shared" ca="1" si="1119"/>
        <v>12/7/2016</v>
      </c>
      <c r="L7128">
        <f t="shared" ca="1" si="1120"/>
        <v>8902306.5</v>
      </c>
      <c r="M7128">
        <f t="shared" ca="1" si="1121"/>
        <v>35609226</v>
      </c>
    </row>
    <row r="7129" spans="1:13" x14ac:dyDescent="0.25">
      <c r="A7129">
        <v>10000007127</v>
      </c>
      <c r="B7129">
        <f t="shared" ca="1" si="1112"/>
        <v>17356977</v>
      </c>
      <c r="C7129" t="str">
        <f t="shared" ca="1" si="1113"/>
        <v>17/6/2006</v>
      </c>
      <c r="D7129" t="str">
        <f t="shared" ca="1" si="1114"/>
        <v>SI</v>
      </c>
      <c r="E7129" t="s">
        <v>125</v>
      </c>
      <c r="F7129" t="s">
        <v>126</v>
      </c>
      <c r="G7129">
        <f t="shared" ca="1" si="1115"/>
        <v>202</v>
      </c>
      <c r="H7129">
        <f t="shared" ca="1" si="1116"/>
        <v>1598</v>
      </c>
      <c r="I7129">
        <f t="shared" ca="1" si="1117"/>
        <v>13</v>
      </c>
      <c r="J7129">
        <f t="shared" ca="1" si="1118"/>
        <v>4</v>
      </c>
      <c r="K7129" t="str">
        <f t="shared" ca="1" si="1119"/>
        <v>10/6/2016</v>
      </c>
      <c r="L7129">
        <f t="shared" ca="1" si="1120"/>
        <v>4339244.25</v>
      </c>
      <c r="M7129">
        <f t="shared" ca="1" si="1121"/>
        <v>17356977</v>
      </c>
    </row>
    <row r="7130" spans="1:13" x14ac:dyDescent="0.25">
      <c r="A7130">
        <v>10000007128</v>
      </c>
      <c r="B7130">
        <f t="shared" ca="1" si="1112"/>
        <v>9608201</v>
      </c>
      <c r="C7130" t="str">
        <f t="shared" ca="1" si="1113"/>
        <v>2/11/2009</v>
      </c>
      <c r="D7130" t="str">
        <f t="shared" ca="1" si="1114"/>
        <v>NO</v>
      </c>
      <c r="E7130" t="s">
        <v>125</v>
      </c>
      <c r="F7130" t="s">
        <v>126</v>
      </c>
      <c r="G7130">
        <f t="shared" ca="1" si="1115"/>
        <v>966</v>
      </c>
      <c r="H7130">
        <f t="shared" ca="1" si="1116"/>
        <v>580</v>
      </c>
      <c r="I7130">
        <f t="shared" ca="1" si="1117"/>
        <v>11</v>
      </c>
      <c r="J7130">
        <f t="shared" ca="1" si="1118"/>
        <v>4</v>
      </c>
      <c r="K7130" t="str">
        <f t="shared" ca="1" si="1119"/>
        <v>8/6/2018</v>
      </c>
      <c r="L7130">
        <f t="shared" ca="1" si="1120"/>
        <v>2402050.25</v>
      </c>
      <c r="M7130">
        <f t="shared" ca="1" si="1121"/>
        <v>9608201</v>
      </c>
    </row>
    <row r="7131" spans="1:13" x14ac:dyDescent="0.25">
      <c r="A7131">
        <v>10000007129</v>
      </c>
      <c r="B7131">
        <f t="shared" ca="1" si="1112"/>
        <v>97959571</v>
      </c>
      <c r="C7131" t="str">
        <f t="shared" ca="1" si="1113"/>
        <v>10/2/2005</v>
      </c>
      <c r="D7131" t="str">
        <f t="shared" ca="1" si="1114"/>
        <v>NO</v>
      </c>
      <c r="E7131" t="s">
        <v>125</v>
      </c>
      <c r="F7131" t="s">
        <v>126</v>
      </c>
      <c r="G7131">
        <f t="shared" ca="1" si="1115"/>
        <v>289</v>
      </c>
      <c r="H7131">
        <f t="shared" ca="1" si="1116"/>
        <v>2541</v>
      </c>
      <c r="I7131">
        <f t="shared" ca="1" si="1117"/>
        <v>2</v>
      </c>
      <c r="J7131">
        <f t="shared" ca="1" si="1118"/>
        <v>7</v>
      </c>
      <c r="K7131" t="str">
        <f t="shared" ca="1" si="1119"/>
        <v>21/8/2017</v>
      </c>
      <c r="L7131">
        <f t="shared" ca="1" si="1120"/>
        <v>13994224.428571429</v>
      </c>
      <c r="M7131">
        <f t="shared" ca="1" si="1121"/>
        <v>97959571</v>
      </c>
    </row>
    <row r="7132" spans="1:13" x14ac:dyDescent="0.25">
      <c r="A7132">
        <v>10000007130</v>
      </c>
      <c r="B7132">
        <f t="shared" ca="1" si="1112"/>
        <v>14482643</v>
      </c>
      <c r="C7132" t="str">
        <f t="shared" ca="1" si="1113"/>
        <v>5/10/2009</v>
      </c>
      <c r="D7132" t="str">
        <f t="shared" ca="1" si="1114"/>
        <v>NO</v>
      </c>
      <c r="E7132" t="s">
        <v>125</v>
      </c>
      <c r="F7132" t="s">
        <v>126</v>
      </c>
      <c r="G7132">
        <f t="shared" ca="1" si="1115"/>
        <v>686</v>
      </c>
      <c r="H7132">
        <f t="shared" ca="1" si="1116"/>
        <v>2057</v>
      </c>
      <c r="I7132">
        <f t="shared" ca="1" si="1117"/>
        <v>48</v>
      </c>
      <c r="J7132">
        <f t="shared" ca="1" si="1118"/>
        <v>3</v>
      </c>
      <c r="K7132" t="str">
        <f t="shared" ca="1" si="1119"/>
        <v>13/2/2020</v>
      </c>
      <c r="L7132">
        <f t="shared" ca="1" si="1120"/>
        <v>4827547.666666667</v>
      </c>
      <c r="M7132">
        <f t="shared" ca="1" si="1121"/>
        <v>14482643</v>
      </c>
    </row>
    <row r="7133" spans="1:13" x14ac:dyDescent="0.25">
      <c r="A7133">
        <v>10000007131</v>
      </c>
      <c r="B7133">
        <f t="shared" ca="1" si="1112"/>
        <v>713426</v>
      </c>
      <c r="C7133" t="str">
        <f t="shared" ca="1" si="1113"/>
        <v>2/9/2012</v>
      </c>
      <c r="D7133" t="str">
        <f t="shared" ca="1" si="1114"/>
        <v>SI</v>
      </c>
      <c r="E7133" t="s">
        <v>125</v>
      </c>
      <c r="F7133" t="s">
        <v>126</v>
      </c>
      <c r="G7133">
        <f t="shared" ca="1" si="1115"/>
        <v>525</v>
      </c>
      <c r="H7133">
        <f t="shared" ca="1" si="1116"/>
        <v>2745</v>
      </c>
      <c r="I7133">
        <f t="shared" ca="1" si="1117"/>
        <v>23</v>
      </c>
      <c r="J7133">
        <f t="shared" ca="1" si="1118"/>
        <v>8</v>
      </c>
      <c r="K7133" t="str">
        <f t="shared" ca="1" si="1119"/>
        <v>6/6/2017</v>
      </c>
      <c r="L7133">
        <f t="shared" ca="1" si="1120"/>
        <v>89178.25</v>
      </c>
      <c r="M7133">
        <f t="shared" ca="1" si="1121"/>
        <v>713426</v>
      </c>
    </row>
    <row r="7134" spans="1:13" x14ac:dyDescent="0.25">
      <c r="A7134">
        <v>10000007132</v>
      </c>
      <c r="B7134">
        <f t="shared" ca="1" si="1112"/>
        <v>30485211</v>
      </c>
      <c r="C7134" t="str">
        <f t="shared" ca="1" si="1113"/>
        <v>15/5/2009</v>
      </c>
      <c r="D7134" t="str">
        <f t="shared" ca="1" si="1114"/>
        <v>SI</v>
      </c>
      <c r="E7134" t="s">
        <v>125</v>
      </c>
      <c r="F7134" t="s">
        <v>126</v>
      </c>
      <c r="G7134">
        <f t="shared" ca="1" si="1115"/>
        <v>25</v>
      </c>
      <c r="H7134">
        <f t="shared" ca="1" si="1116"/>
        <v>1960</v>
      </c>
      <c r="I7134">
        <f t="shared" ca="1" si="1117"/>
        <v>14</v>
      </c>
      <c r="J7134">
        <f t="shared" ca="1" si="1118"/>
        <v>12</v>
      </c>
      <c r="K7134" t="str">
        <f t="shared" ca="1" si="1119"/>
        <v>28/1/2017</v>
      </c>
      <c r="L7134">
        <f t="shared" ca="1" si="1120"/>
        <v>2540434.25</v>
      </c>
      <c r="M7134">
        <f t="shared" ca="1" si="1121"/>
        <v>30485211</v>
      </c>
    </row>
    <row r="7135" spans="1:13" x14ac:dyDescent="0.25">
      <c r="A7135">
        <v>10000007133</v>
      </c>
      <c r="B7135">
        <f t="shared" ca="1" si="1112"/>
        <v>1389582</v>
      </c>
      <c r="C7135" t="str">
        <f t="shared" ca="1" si="1113"/>
        <v>14/7/2013</v>
      </c>
      <c r="D7135" t="str">
        <f t="shared" ca="1" si="1114"/>
        <v>SI</v>
      </c>
      <c r="E7135" t="s">
        <v>125</v>
      </c>
      <c r="F7135" t="s">
        <v>126</v>
      </c>
      <c r="G7135">
        <f t="shared" ca="1" si="1115"/>
        <v>914</v>
      </c>
      <c r="H7135">
        <f t="shared" ca="1" si="1116"/>
        <v>1599</v>
      </c>
      <c r="I7135">
        <f t="shared" ca="1" si="1117"/>
        <v>39</v>
      </c>
      <c r="J7135">
        <f t="shared" ca="1" si="1118"/>
        <v>7</v>
      </c>
      <c r="K7135" t="str">
        <f t="shared" ca="1" si="1119"/>
        <v>11/9/2018</v>
      </c>
      <c r="L7135">
        <f t="shared" ca="1" si="1120"/>
        <v>198511.71428571429</v>
      </c>
      <c r="M7135">
        <f t="shared" ca="1" si="1121"/>
        <v>1389582</v>
      </c>
    </row>
    <row r="7136" spans="1:13" x14ac:dyDescent="0.25">
      <c r="A7136">
        <v>10000007134</v>
      </c>
      <c r="B7136">
        <f t="shared" ca="1" si="1112"/>
        <v>32618275</v>
      </c>
      <c r="C7136" t="str">
        <f t="shared" ca="1" si="1113"/>
        <v>27/3/2010</v>
      </c>
      <c r="D7136" t="str">
        <f t="shared" ca="1" si="1114"/>
        <v>SI</v>
      </c>
      <c r="E7136" t="s">
        <v>125</v>
      </c>
      <c r="F7136" t="s">
        <v>126</v>
      </c>
      <c r="G7136">
        <f t="shared" ca="1" si="1115"/>
        <v>850</v>
      </c>
      <c r="H7136">
        <f t="shared" ca="1" si="1116"/>
        <v>4773</v>
      </c>
      <c r="I7136">
        <f t="shared" ca="1" si="1117"/>
        <v>7</v>
      </c>
      <c r="J7136">
        <f t="shared" ca="1" si="1118"/>
        <v>3</v>
      </c>
      <c r="K7136" t="str">
        <f t="shared" ca="1" si="1119"/>
        <v>29/1/2018</v>
      </c>
      <c r="L7136">
        <f t="shared" ca="1" si="1120"/>
        <v>10872758.333333334</v>
      </c>
      <c r="M7136">
        <f t="shared" ca="1" si="1121"/>
        <v>32618275</v>
      </c>
    </row>
    <row r="7137" spans="1:13" x14ac:dyDescent="0.25">
      <c r="A7137">
        <v>10000007135</v>
      </c>
      <c r="B7137">
        <f t="shared" ca="1" si="1112"/>
        <v>40505116</v>
      </c>
      <c r="C7137" t="str">
        <f t="shared" ca="1" si="1113"/>
        <v>27/2/2006</v>
      </c>
      <c r="D7137" t="str">
        <f t="shared" ca="1" si="1114"/>
        <v>NO</v>
      </c>
      <c r="E7137" t="s">
        <v>125</v>
      </c>
      <c r="F7137" t="s">
        <v>126</v>
      </c>
      <c r="G7137">
        <f t="shared" ca="1" si="1115"/>
        <v>267</v>
      </c>
      <c r="H7137">
        <f t="shared" ca="1" si="1116"/>
        <v>928</v>
      </c>
      <c r="I7137">
        <f t="shared" ca="1" si="1117"/>
        <v>48</v>
      </c>
      <c r="J7137">
        <f t="shared" ca="1" si="1118"/>
        <v>4</v>
      </c>
      <c r="K7137" t="str">
        <f t="shared" ca="1" si="1119"/>
        <v>16/1/2016</v>
      </c>
      <c r="L7137">
        <f t="shared" ca="1" si="1120"/>
        <v>10126279</v>
      </c>
      <c r="M7137">
        <f t="shared" ca="1" si="1121"/>
        <v>40505116</v>
      </c>
    </row>
    <row r="7138" spans="1:13" x14ac:dyDescent="0.25">
      <c r="A7138">
        <v>10000007136</v>
      </c>
      <c r="B7138">
        <f t="shared" ca="1" si="1112"/>
        <v>12667749</v>
      </c>
      <c r="C7138" t="str">
        <f t="shared" ca="1" si="1113"/>
        <v>1/12/2015</v>
      </c>
      <c r="D7138" t="str">
        <f t="shared" ca="1" si="1114"/>
        <v>SI</v>
      </c>
      <c r="E7138" t="s">
        <v>125</v>
      </c>
      <c r="F7138" t="s">
        <v>126</v>
      </c>
      <c r="G7138">
        <f t="shared" ca="1" si="1115"/>
        <v>652</v>
      </c>
      <c r="H7138">
        <f t="shared" ca="1" si="1116"/>
        <v>3430</v>
      </c>
      <c r="I7138">
        <f t="shared" ca="1" si="1117"/>
        <v>3</v>
      </c>
      <c r="J7138">
        <f t="shared" ca="1" si="1118"/>
        <v>9</v>
      </c>
      <c r="K7138" t="str">
        <f t="shared" ca="1" si="1119"/>
        <v>8/4/2019</v>
      </c>
      <c r="L7138">
        <f t="shared" ca="1" si="1120"/>
        <v>1407527.6666666667</v>
      </c>
      <c r="M7138">
        <f t="shared" ca="1" si="1121"/>
        <v>12667749</v>
      </c>
    </row>
    <row r="7139" spans="1:13" x14ac:dyDescent="0.25">
      <c r="A7139">
        <v>10000007137</v>
      </c>
      <c r="B7139">
        <f t="shared" ca="1" si="1112"/>
        <v>55498718</v>
      </c>
      <c r="C7139" t="str">
        <f t="shared" ca="1" si="1113"/>
        <v>27/9/2010</v>
      </c>
      <c r="D7139" t="str">
        <f t="shared" ca="1" si="1114"/>
        <v>NO</v>
      </c>
      <c r="E7139" t="s">
        <v>125</v>
      </c>
      <c r="F7139" t="s">
        <v>126</v>
      </c>
      <c r="G7139">
        <f t="shared" ca="1" si="1115"/>
        <v>795</v>
      </c>
      <c r="H7139">
        <f t="shared" ca="1" si="1116"/>
        <v>806</v>
      </c>
      <c r="I7139">
        <f t="shared" ca="1" si="1117"/>
        <v>29</v>
      </c>
      <c r="J7139">
        <f t="shared" ca="1" si="1118"/>
        <v>8</v>
      </c>
      <c r="K7139" t="str">
        <f t="shared" ca="1" si="1119"/>
        <v>18/11/2018</v>
      </c>
      <c r="L7139">
        <f t="shared" ca="1" si="1120"/>
        <v>6937339.75</v>
      </c>
      <c r="M7139">
        <f t="shared" ca="1" si="1121"/>
        <v>55498718</v>
      </c>
    </row>
    <row r="7140" spans="1:13" x14ac:dyDescent="0.25">
      <c r="A7140">
        <v>10000007138</v>
      </c>
      <c r="B7140">
        <f t="shared" ca="1" si="1112"/>
        <v>78516525</v>
      </c>
      <c r="C7140" t="str">
        <f t="shared" ca="1" si="1113"/>
        <v>24/4/2000</v>
      </c>
      <c r="D7140" t="str">
        <f t="shared" ca="1" si="1114"/>
        <v>NO</v>
      </c>
      <c r="E7140" t="s">
        <v>125</v>
      </c>
      <c r="F7140" t="s">
        <v>126</v>
      </c>
      <c r="G7140">
        <f t="shared" ca="1" si="1115"/>
        <v>26</v>
      </c>
      <c r="H7140">
        <f t="shared" ca="1" si="1116"/>
        <v>1359</v>
      </c>
      <c r="I7140">
        <f t="shared" ca="1" si="1117"/>
        <v>4</v>
      </c>
      <c r="J7140">
        <f t="shared" ca="1" si="1118"/>
        <v>2</v>
      </c>
      <c r="K7140" t="str">
        <f t="shared" ca="1" si="1119"/>
        <v>14/11/2019</v>
      </c>
      <c r="L7140">
        <f t="shared" ca="1" si="1120"/>
        <v>39258262.5</v>
      </c>
      <c r="M7140">
        <f t="shared" ca="1" si="1121"/>
        <v>78516525</v>
      </c>
    </row>
    <row r="7141" spans="1:13" x14ac:dyDescent="0.25">
      <c r="A7141">
        <v>10000007139</v>
      </c>
      <c r="B7141">
        <f t="shared" ca="1" si="1112"/>
        <v>77619771</v>
      </c>
      <c r="C7141" t="str">
        <f t="shared" ca="1" si="1113"/>
        <v>21/1/2014</v>
      </c>
      <c r="D7141" t="str">
        <f t="shared" ca="1" si="1114"/>
        <v>SI</v>
      </c>
      <c r="E7141" t="s">
        <v>125</v>
      </c>
      <c r="F7141" t="s">
        <v>126</v>
      </c>
      <c r="G7141">
        <f t="shared" ca="1" si="1115"/>
        <v>722</v>
      </c>
      <c r="H7141">
        <f t="shared" ca="1" si="1116"/>
        <v>1095</v>
      </c>
      <c r="I7141">
        <f t="shared" ca="1" si="1117"/>
        <v>50</v>
      </c>
      <c r="J7141">
        <f t="shared" ca="1" si="1118"/>
        <v>11</v>
      </c>
      <c r="K7141" t="str">
        <f t="shared" ca="1" si="1119"/>
        <v>5/10/2018</v>
      </c>
      <c r="L7141">
        <f t="shared" ca="1" si="1120"/>
        <v>7056342.8181818184</v>
      </c>
      <c r="M7141">
        <f t="shared" ca="1" si="1121"/>
        <v>77619771</v>
      </c>
    </row>
    <row r="7142" spans="1:13" x14ac:dyDescent="0.25">
      <c r="A7142">
        <v>10000007140</v>
      </c>
      <c r="B7142">
        <f t="shared" ca="1" si="1112"/>
        <v>3260461</v>
      </c>
      <c r="C7142" t="str">
        <f t="shared" ca="1" si="1113"/>
        <v>22/9/2000</v>
      </c>
      <c r="D7142" t="str">
        <f t="shared" ca="1" si="1114"/>
        <v>SI</v>
      </c>
      <c r="E7142" t="s">
        <v>125</v>
      </c>
      <c r="F7142" t="s">
        <v>126</v>
      </c>
      <c r="G7142">
        <f t="shared" ca="1" si="1115"/>
        <v>558</v>
      </c>
      <c r="H7142">
        <f t="shared" ca="1" si="1116"/>
        <v>4395</v>
      </c>
      <c r="I7142">
        <f t="shared" ca="1" si="1117"/>
        <v>29</v>
      </c>
      <c r="J7142">
        <f t="shared" ca="1" si="1118"/>
        <v>3</v>
      </c>
      <c r="K7142" t="str">
        <f t="shared" ca="1" si="1119"/>
        <v>4/1/2018</v>
      </c>
      <c r="L7142">
        <f t="shared" ca="1" si="1120"/>
        <v>1086820.3333333333</v>
      </c>
      <c r="M7142">
        <f t="shared" ca="1" si="1121"/>
        <v>3260461</v>
      </c>
    </row>
    <row r="7143" spans="1:13" x14ac:dyDescent="0.25">
      <c r="A7143">
        <v>10000007141</v>
      </c>
      <c r="B7143">
        <f t="shared" ca="1" si="1112"/>
        <v>81478082</v>
      </c>
      <c r="C7143" t="str">
        <f t="shared" ca="1" si="1113"/>
        <v>9/2/2004</v>
      </c>
      <c r="D7143" t="str">
        <f t="shared" ca="1" si="1114"/>
        <v>NO</v>
      </c>
      <c r="E7143" t="s">
        <v>125</v>
      </c>
      <c r="F7143" t="s">
        <v>126</v>
      </c>
      <c r="G7143">
        <f t="shared" ca="1" si="1115"/>
        <v>436</v>
      </c>
      <c r="H7143">
        <f t="shared" ca="1" si="1116"/>
        <v>56</v>
      </c>
      <c r="I7143">
        <f t="shared" ca="1" si="1117"/>
        <v>31</v>
      </c>
      <c r="J7143">
        <f t="shared" ca="1" si="1118"/>
        <v>7</v>
      </c>
      <c r="K7143" t="str">
        <f t="shared" ca="1" si="1119"/>
        <v>14/10/2017</v>
      </c>
      <c r="L7143">
        <f t="shared" ca="1" si="1120"/>
        <v>11639726</v>
      </c>
      <c r="M7143">
        <f t="shared" ca="1" si="1121"/>
        <v>81478082</v>
      </c>
    </row>
    <row r="7144" spans="1:13" x14ac:dyDescent="0.25">
      <c r="A7144">
        <v>10000007142</v>
      </c>
      <c r="B7144">
        <f t="shared" ca="1" si="1112"/>
        <v>51978289</v>
      </c>
      <c r="C7144" t="str">
        <f t="shared" ca="1" si="1113"/>
        <v>29/5/2001</v>
      </c>
      <c r="D7144" t="str">
        <f t="shared" ca="1" si="1114"/>
        <v>SI</v>
      </c>
      <c r="E7144" t="s">
        <v>125</v>
      </c>
      <c r="F7144" t="s">
        <v>126</v>
      </c>
      <c r="G7144">
        <f t="shared" ca="1" si="1115"/>
        <v>367</v>
      </c>
      <c r="H7144">
        <f t="shared" ca="1" si="1116"/>
        <v>4605</v>
      </c>
      <c r="I7144">
        <f t="shared" ca="1" si="1117"/>
        <v>34</v>
      </c>
      <c r="J7144">
        <f t="shared" ca="1" si="1118"/>
        <v>5</v>
      </c>
      <c r="K7144" t="str">
        <f t="shared" ca="1" si="1119"/>
        <v>22/11/2018</v>
      </c>
      <c r="L7144">
        <f t="shared" ca="1" si="1120"/>
        <v>10395657.800000001</v>
      </c>
      <c r="M7144">
        <f t="shared" ca="1" si="1121"/>
        <v>51978289</v>
      </c>
    </row>
    <row r="7145" spans="1:13" x14ac:dyDescent="0.25">
      <c r="A7145">
        <v>10000007143</v>
      </c>
      <c r="B7145">
        <f t="shared" ca="1" si="1112"/>
        <v>43633974</v>
      </c>
      <c r="C7145" t="str">
        <f t="shared" ca="1" si="1113"/>
        <v>29/8/2004</v>
      </c>
      <c r="D7145" t="str">
        <f t="shared" ca="1" si="1114"/>
        <v>SI</v>
      </c>
      <c r="E7145" t="s">
        <v>125</v>
      </c>
      <c r="F7145" t="s">
        <v>126</v>
      </c>
      <c r="G7145">
        <f t="shared" ca="1" si="1115"/>
        <v>778</v>
      </c>
      <c r="H7145">
        <f t="shared" ca="1" si="1116"/>
        <v>2556</v>
      </c>
      <c r="I7145">
        <f t="shared" ca="1" si="1117"/>
        <v>23</v>
      </c>
      <c r="J7145">
        <f t="shared" ca="1" si="1118"/>
        <v>12</v>
      </c>
      <c r="K7145" t="str">
        <f t="shared" ca="1" si="1119"/>
        <v>5/10/2019</v>
      </c>
      <c r="L7145">
        <f t="shared" ca="1" si="1120"/>
        <v>3636164.5</v>
      </c>
      <c r="M7145">
        <f t="shared" ca="1" si="1121"/>
        <v>43633974</v>
      </c>
    </row>
    <row r="7146" spans="1:13" x14ac:dyDescent="0.25">
      <c r="A7146">
        <v>10000007144</v>
      </c>
      <c r="B7146">
        <f t="shared" ca="1" si="1112"/>
        <v>34520922</v>
      </c>
      <c r="C7146" t="str">
        <f t="shared" ca="1" si="1113"/>
        <v>1/6/2010</v>
      </c>
      <c r="D7146" t="str">
        <f t="shared" ca="1" si="1114"/>
        <v>NO</v>
      </c>
      <c r="E7146" t="s">
        <v>125</v>
      </c>
      <c r="F7146" t="s">
        <v>126</v>
      </c>
      <c r="G7146">
        <f t="shared" ca="1" si="1115"/>
        <v>528</v>
      </c>
      <c r="H7146">
        <f t="shared" ca="1" si="1116"/>
        <v>3107</v>
      </c>
      <c r="I7146">
        <f t="shared" ca="1" si="1117"/>
        <v>23</v>
      </c>
      <c r="J7146">
        <f t="shared" ca="1" si="1118"/>
        <v>3</v>
      </c>
      <c r="K7146" t="str">
        <f t="shared" ca="1" si="1119"/>
        <v>11/12/2019</v>
      </c>
      <c r="L7146">
        <f t="shared" ca="1" si="1120"/>
        <v>11506974</v>
      </c>
      <c r="M7146">
        <f t="shared" ca="1" si="1121"/>
        <v>34520922</v>
      </c>
    </row>
    <row r="7147" spans="1:13" x14ac:dyDescent="0.25">
      <c r="A7147">
        <v>10000007145</v>
      </c>
      <c r="B7147">
        <f t="shared" ca="1" si="1112"/>
        <v>98154378</v>
      </c>
      <c r="C7147" t="str">
        <f t="shared" ca="1" si="1113"/>
        <v>20/3/2001</v>
      </c>
      <c r="D7147" t="str">
        <f t="shared" ca="1" si="1114"/>
        <v>NO</v>
      </c>
      <c r="E7147" t="s">
        <v>125</v>
      </c>
      <c r="F7147" t="s">
        <v>126</v>
      </c>
      <c r="G7147">
        <f t="shared" ca="1" si="1115"/>
        <v>484</v>
      </c>
      <c r="H7147">
        <f t="shared" ca="1" si="1116"/>
        <v>3170</v>
      </c>
      <c r="I7147">
        <f t="shared" ca="1" si="1117"/>
        <v>18</v>
      </c>
      <c r="J7147">
        <f t="shared" ca="1" si="1118"/>
        <v>5</v>
      </c>
      <c r="K7147" t="str">
        <f t="shared" ca="1" si="1119"/>
        <v>30/9/2016</v>
      </c>
      <c r="L7147">
        <f t="shared" ca="1" si="1120"/>
        <v>19630875.600000001</v>
      </c>
      <c r="M7147">
        <f t="shared" ca="1" si="1121"/>
        <v>98154378</v>
      </c>
    </row>
    <row r="7148" spans="1:13" x14ac:dyDescent="0.25">
      <c r="A7148">
        <v>10000007146</v>
      </c>
      <c r="B7148">
        <f t="shared" ca="1" si="1112"/>
        <v>64420833</v>
      </c>
      <c r="C7148" t="str">
        <f t="shared" ca="1" si="1113"/>
        <v>4/10/2010</v>
      </c>
      <c r="D7148" t="str">
        <f t="shared" ca="1" si="1114"/>
        <v>SI</v>
      </c>
      <c r="E7148" t="s">
        <v>125</v>
      </c>
      <c r="F7148" t="s">
        <v>126</v>
      </c>
      <c r="G7148">
        <f t="shared" ca="1" si="1115"/>
        <v>539</v>
      </c>
      <c r="H7148">
        <f t="shared" ca="1" si="1116"/>
        <v>4083</v>
      </c>
      <c r="I7148">
        <f t="shared" ca="1" si="1117"/>
        <v>28</v>
      </c>
      <c r="J7148">
        <f t="shared" ca="1" si="1118"/>
        <v>1</v>
      </c>
      <c r="K7148" t="str">
        <f t="shared" ca="1" si="1119"/>
        <v>8/7/2016</v>
      </c>
      <c r="L7148">
        <f t="shared" ca="1" si="1120"/>
        <v>64420833</v>
      </c>
      <c r="M7148">
        <f t="shared" ca="1" si="1121"/>
        <v>64420833</v>
      </c>
    </row>
    <row r="7149" spans="1:13" x14ac:dyDescent="0.25">
      <c r="A7149">
        <v>10000007147</v>
      </c>
      <c r="B7149">
        <f t="shared" ca="1" si="1112"/>
        <v>11056998</v>
      </c>
      <c r="C7149" t="str">
        <f t="shared" ca="1" si="1113"/>
        <v>12/1/2011</v>
      </c>
      <c r="D7149" t="str">
        <f t="shared" ca="1" si="1114"/>
        <v>NO</v>
      </c>
      <c r="E7149" t="s">
        <v>125</v>
      </c>
      <c r="F7149" t="s">
        <v>126</v>
      </c>
      <c r="G7149">
        <f t="shared" ca="1" si="1115"/>
        <v>945</v>
      </c>
      <c r="H7149">
        <f t="shared" ca="1" si="1116"/>
        <v>4380</v>
      </c>
      <c r="I7149">
        <f t="shared" ca="1" si="1117"/>
        <v>24</v>
      </c>
      <c r="J7149">
        <f t="shared" ca="1" si="1118"/>
        <v>12</v>
      </c>
      <c r="K7149" t="str">
        <f t="shared" ca="1" si="1119"/>
        <v>22/5/2016</v>
      </c>
      <c r="L7149">
        <f t="shared" ca="1" si="1120"/>
        <v>921416.5</v>
      </c>
      <c r="M7149">
        <f t="shared" ca="1" si="1121"/>
        <v>11056998</v>
      </c>
    </row>
    <row r="7150" spans="1:13" x14ac:dyDescent="0.25">
      <c r="A7150">
        <v>10000007148</v>
      </c>
      <c r="B7150">
        <f t="shared" ca="1" si="1112"/>
        <v>10448425</v>
      </c>
      <c r="C7150" t="str">
        <f t="shared" ca="1" si="1113"/>
        <v>18/7/2001</v>
      </c>
      <c r="D7150" t="str">
        <f t="shared" ca="1" si="1114"/>
        <v>NO</v>
      </c>
      <c r="E7150" t="s">
        <v>125</v>
      </c>
      <c r="F7150" t="s">
        <v>126</v>
      </c>
      <c r="G7150">
        <f t="shared" ca="1" si="1115"/>
        <v>895</v>
      </c>
      <c r="H7150">
        <f t="shared" ca="1" si="1116"/>
        <v>3138</v>
      </c>
      <c r="I7150">
        <f t="shared" ca="1" si="1117"/>
        <v>24</v>
      </c>
      <c r="J7150">
        <f t="shared" ca="1" si="1118"/>
        <v>8</v>
      </c>
      <c r="K7150" t="str">
        <f t="shared" ca="1" si="1119"/>
        <v>6/9/2020</v>
      </c>
      <c r="L7150">
        <f t="shared" ca="1" si="1120"/>
        <v>1306053.125</v>
      </c>
      <c r="M7150">
        <f t="shared" ca="1" si="1121"/>
        <v>10448425</v>
      </c>
    </row>
    <row r="7151" spans="1:13" x14ac:dyDescent="0.25">
      <c r="A7151">
        <v>10000007149</v>
      </c>
      <c r="B7151">
        <f t="shared" ca="1" si="1112"/>
        <v>66517415</v>
      </c>
      <c r="C7151" t="str">
        <f t="shared" ca="1" si="1113"/>
        <v>18/10/2015</v>
      </c>
      <c r="D7151" t="str">
        <f t="shared" ca="1" si="1114"/>
        <v>SI</v>
      </c>
      <c r="E7151" t="s">
        <v>125</v>
      </c>
      <c r="F7151" t="s">
        <v>126</v>
      </c>
      <c r="G7151">
        <f t="shared" ca="1" si="1115"/>
        <v>407</v>
      </c>
      <c r="H7151">
        <f t="shared" ca="1" si="1116"/>
        <v>2608</v>
      </c>
      <c r="I7151">
        <f t="shared" ca="1" si="1117"/>
        <v>25</v>
      </c>
      <c r="J7151">
        <f t="shared" ca="1" si="1118"/>
        <v>7</v>
      </c>
      <c r="K7151" t="str">
        <f t="shared" ca="1" si="1119"/>
        <v>15/2/2018</v>
      </c>
      <c r="L7151">
        <f t="shared" ca="1" si="1120"/>
        <v>9502487.8571428563</v>
      </c>
      <c r="M7151">
        <f t="shared" ca="1" si="1121"/>
        <v>66517415</v>
      </c>
    </row>
    <row r="7152" spans="1:13" x14ac:dyDescent="0.25">
      <c r="A7152">
        <v>10000007150</v>
      </c>
      <c r="B7152">
        <f t="shared" ca="1" si="1112"/>
        <v>14185613</v>
      </c>
      <c r="C7152" t="str">
        <f t="shared" ca="1" si="1113"/>
        <v>10/8/2013</v>
      </c>
      <c r="D7152" t="str">
        <f t="shared" ca="1" si="1114"/>
        <v>NO</v>
      </c>
      <c r="E7152" t="s">
        <v>125</v>
      </c>
      <c r="F7152" t="s">
        <v>126</v>
      </c>
      <c r="G7152">
        <f t="shared" ca="1" si="1115"/>
        <v>125</v>
      </c>
      <c r="H7152">
        <f t="shared" ca="1" si="1116"/>
        <v>2536</v>
      </c>
      <c r="I7152">
        <f t="shared" ca="1" si="1117"/>
        <v>19</v>
      </c>
      <c r="J7152">
        <f t="shared" ca="1" si="1118"/>
        <v>11</v>
      </c>
      <c r="K7152" t="str">
        <f t="shared" ca="1" si="1119"/>
        <v>19/2/2016</v>
      </c>
      <c r="L7152">
        <f t="shared" ca="1" si="1120"/>
        <v>1289601.1818181819</v>
      </c>
      <c r="M7152">
        <f t="shared" ca="1" si="1121"/>
        <v>14185613</v>
      </c>
    </row>
    <row r="7153" spans="1:13" x14ac:dyDescent="0.25">
      <c r="A7153">
        <v>10000007151</v>
      </c>
      <c r="B7153">
        <f t="shared" ca="1" si="1112"/>
        <v>84642321</v>
      </c>
      <c r="C7153" t="str">
        <f t="shared" ca="1" si="1113"/>
        <v>1/12/2014</v>
      </c>
      <c r="D7153" t="str">
        <f t="shared" ca="1" si="1114"/>
        <v>SI</v>
      </c>
      <c r="E7153" t="s">
        <v>125</v>
      </c>
      <c r="F7153" t="s">
        <v>126</v>
      </c>
      <c r="G7153">
        <f t="shared" ca="1" si="1115"/>
        <v>945</v>
      </c>
      <c r="H7153">
        <f t="shared" ca="1" si="1116"/>
        <v>3680</v>
      </c>
      <c r="I7153">
        <f t="shared" ca="1" si="1117"/>
        <v>42</v>
      </c>
      <c r="J7153">
        <f t="shared" ca="1" si="1118"/>
        <v>10</v>
      </c>
      <c r="K7153" t="str">
        <f t="shared" ca="1" si="1119"/>
        <v>6/7/2020</v>
      </c>
      <c r="L7153">
        <f t="shared" ca="1" si="1120"/>
        <v>8464232.0999999996</v>
      </c>
      <c r="M7153">
        <f t="shared" ca="1" si="1121"/>
        <v>84642321</v>
      </c>
    </row>
    <row r="7154" spans="1:13" x14ac:dyDescent="0.25">
      <c r="A7154">
        <v>10000007152</v>
      </c>
      <c r="B7154">
        <f t="shared" ca="1" si="1112"/>
        <v>53837767</v>
      </c>
      <c r="C7154" t="str">
        <f t="shared" ca="1" si="1113"/>
        <v>13/12/2000</v>
      </c>
      <c r="D7154" t="str">
        <f t="shared" ca="1" si="1114"/>
        <v>SI</v>
      </c>
      <c r="E7154" t="s">
        <v>125</v>
      </c>
      <c r="F7154" t="s">
        <v>126</v>
      </c>
      <c r="G7154">
        <f t="shared" ca="1" si="1115"/>
        <v>415</v>
      </c>
      <c r="H7154">
        <f t="shared" ca="1" si="1116"/>
        <v>1618</v>
      </c>
      <c r="I7154">
        <f t="shared" ca="1" si="1117"/>
        <v>48</v>
      </c>
      <c r="J7154">
        <f t="shared" ca="1" si="1118"/>
        <v>11</v>
      </c>
      <c r="K7154" t="str">
        <f t="shared" ca="1" si="1119"/>
        <v>21/12/2016</v>
      </c>
      <c r="L7154">
        <f t="shared" ca="1" si="1120"/>
        <v>4894342.4545454541</v>
      </c>
      <c r="M7154">
        <f t="shared" ca="1" si="1121"/>
        <v>53837767</v>
      </c>
    </row>
    <row r="7155" spans="1:13" x14ac:dyDescent="0.25">
      <c r="A7155">
        <v>10000007153</v>
      </c>
      <c r="B7155">
        <f t="shared" ca="1" si="1112"/>
        <v>47169853</v>
      </c>
      <c r="C7155" t="str">
        <f t="shared" ca="1" si="1113"/>
        <v>30/4/2002</v>
      </c>
      <c r="D7155" t="str">
        <f t="shared" ca="1" si="1114"/>
        <v>NO</v>
      </c>
      <c r="E7155" t="s">
        <v>125</v>
      </c>
      <c r="F7155" t="s">
        <v>126</v>
      </c>
      <c r="G7155">
        <f t="shared" ca="1" si="1115"/>
        <v>359</v>
      </c>
      <c r="H7155">
        <f t="shared" ca="1" si="1116"/>
        <v>4452</v>
      </c>
      <c r="I7155">
        <f t="shared" ca="1" si="1117"/>
        <v>29</v>
      </c>
      <c r="J7155">
        <f t="shared" ca="1" si="1118"/>
        <v>11</v>
      </c>
      <c r="K7155" t="str">
        <f t="shared" ca="1" si="1119"/>
        <v>14/12/2018</v>
      </c>
      <c r="L7155">
        <f t="shared" ca="1" si="1120"/>
        <v>4288168.4545454541</v>
      </c>
      <c r="M7155">
        <f t="shared" ca="1" si="1121"/>
        <v>47169853</v>
      </c>
    </row>
    <row r="7156" spans="1:13" x14ac:dyDescent="0.25">
      <c r="A7156">
        <v>10000007154</v>
      </c>
      <c r="B7156">
        <f t="shared" ca="1" si="1112"/>
        <v>25264351</v>
      </c>
      <c r="C7156" t="str">
        <f t="shared" ca="1" si="1113"/>
        <v>1/8/2004</v>
      </c>
      <c r="D7156" t="str">
        <f t="shared" ca="1" si="1114"/>
        <v>NO</v>
      </c>
      <c r="E7156" t="s">
        <v>125</v>
      </c>
      <c r="F7156" t="s">
        <v>126</v>
      </c>
      <c r="G7156">
        <f t="shared" ca="1" si="1115"/>
        <v>372</v>
      </c>
      <c r="H7156">
        <f t="shared" ca="1" si="1116"/>
        <v>4156</v>
      </c>
      <c r="I7156">
        <f t="shared" ca="1" si="1117"/>
        <v>49</v>
      </c>
      <c r="J7156">
        <f t="shared" ca="1" si="1118"/>
        <v>11</v>
      </c>
      <c r="K7156" t="str">
        <f t="shared" ca="1" si="1119"/>
        <v>26/1/2020</v>
      </c>
      <c r="L7156">
        <f t="shared" ca="1" si="1120"/>
        <v>2296759.1818181816</v>
      </c>
      <c r="M7156">
        <f t="shared" ca="1" si="1121"/>
        <v>25264351</v>
      </c>
    </row>
    <row r="7157" spans="1:13" x14ac:dyDescent="0.25">
      <c r="A7157">
        <v>10000007155</v>
      </c>
      <c r="B7157">
        <f t="shared" ca="1" si="1112"/>
        <v>88136931</v>
      </c>
      <c r="C7157" t="str">
        <f t="shared" ca="1" si="1113"/>
        <v>7/10/2004</v>
      </c>
      <c r="D7157" t="str">
        <f t="shared" ca="1" si="1114"/>
        <v>NO</v>
      </c>
      <c r="E7157" t="s">
        <v>125</v>
      </c>
      <c r="F7157" t="s">
        <v>126</v>
      </c>
      <c r="G7157">
        <f t="shared" ca="1" si="1115"/>
        <v>455</v>
      </c>
      <c r="H7157">
        <f t="shared" ca="1" si="1116"/>
        <v>3529</v>
      </c>
      <c r="I7157">
        <f t="shared" ca="1" si="1117"/>
        <v>35</v>
      </c>
      <c r="J7157">
        <f t="shared" ca="1" si="1118"/>
        <v>12</v>
      </c>
      <c r="K7157" t="str">
        <f t="shared" ca="1" si="1119"/>
        <v>14/12/2016</v>
      </c>
      <c r="L7157">
        <f t="shared" ca="1" si="1120"/>
        <v>7344744.25</v>
      </c>
      <c r="M7157">
        <f t="shared" ca="1" si="1121"/>
        <v>88136931</v>
      </c>
    </row>
    <row r="7158" spans="1:13" x14ac:dyDescent="0.25">
      <c r="A7158">
        <v>10000007156</v>
      </c>
      <c r="B7158">
        <f t="shared" ca="1" si="1112"/>
        <v>97726737</v>
      </c>
      <c r="C7158" t="str">
        <f t="shared" ca="1" si="1113"/>
        <v>26/5/2005</v>
      </c>
      <c r="D7158" t="str">
        <f t="shared" ca="1" si="1114"/>
        <v>NO</v>
      </c>
      <c r="E7158" t="s">
        <v>125</v>
      </c>
      <c r="F7158" t="s">
        <v>126</v>
      </c>
      <c r="G7158">
        <f t="shared" ca="1" si="1115"/>
        <v>433</v>
      </c>
      <c r="H7158">
        <f t="shared" ca="1" si="1116"/>
        <v>3476</v>
      </c>
      <c r="I7158">
        <f t="shared" ca="1" si="1117"/>
        <v>21</v>
      </c>
      <c r="J7158">
        <f t="shared" ca="1" si="1118"/>
        <v>1</v>
      </c>
      <c r="K7158" t="str">
        <f t="shared" ca="1" si="1119"/>
        <v>18/8/2018</v>
      </c>
      <c r="L7158">
        <f t="shared" ca="1" si="1120"/>
        <v>97726737</v>
      </c>
      <c r="M7158">
        <f t="shared" ca="1" si="1121"/>
        <v>97726737</v>
      </c>
    </row>
    <row r="7159" spans="1:13" x14ac:dyDescent="0.25">
      <c r="A7159">
        <v>10000007157</v>
      </c>
      <c r="B7159">
        <f t="shared" ca="1" si="1112"/>
        <v>48679469</v>
      </c>
      <c r="C7159" t="str">
        <f t="shared" ca="1" si="1113"/>
        <v>18/12/2010</v>
      </c>
      <c r="D7159" t="str">
        <f t="shared" ca="1" si="1114"/>
        <v>NO</v>
      </c>
      <c r="E7159" t="s">
        <v>125</v>
      </c>
      <c r="F7159" t="s">
        <v>126</v>
      </c>
      <c r="G7159">
        <f t="shared" ca="1" si="1115"/>
        <v>962</v>
      </c>
      <c r="H7159">
        <f t="shared" ca="1" si="1116"/>
        <v>160</v>
      </c>
      <c r="I7159">
        <f t="shared" ca="1" si="1117"/>
        <v>26</v>
      </c>
      <c r="J7159">
        <f t="shared" ca="1" si="1118"/>
        <v>5</v>
      </c>
      <c r="K7159" t="str">
        <f t="shared" ca="1" si="1119"/>
        <v>2/6/2020</v>
      </c>
      <c r="L7159">
        <f t="shared" ca="1" si="1120"/>
        <v>9735893.8000000007</v>
      </c>
      <c r="M7159">
        <f t="shared" ca="1" si="1121"/>
        <v>48679469</v>
      </c>
    </row>
    <row r="7160" spans="1:13" x14ac:dyDescent="0.25">
      <c r="A7160">
        <v>10000007158</v>
      </c>
      <c r="B7160">
        <f t="shared" ca="1" si="1112"/>
        <v>13877903</v>
      </c>
      <c r="C7160" t="str">
        <f t="shared" ca="1" si="1113"/>
        <v>10/5/2003</v>
      </c>
      <c r="D7160" t="str">
        <f t="shared" ca="1" si="1114"/>
        <v>NO</v>
      </c>
      <c r="E7160" t="s">
        <v>125</v>
      </c>
      <c r="F7160" t="s">
        <v>126</v>
      </c>
      <c r="G7160">
        <f t="shared" ca="1" si="1115"/>
        <v>265</v>
      </c>
      <c r="H7160">
        <f t="shared" ca="1" si="1116"/>
        <v>2723</v>
      </c>
      <c r="I7160">
        <f t="shared" ca="1" si="1117"/>
        <v>21</v>
      </c>
      <c r="J7160">
        <f t="shared" ca="1" si="1118"/>
        <v>9</v>
      </c>
      <c r="K7160" t="str">
        <f t="shared" ca="1" si="1119"/>
        <v>22/8/2016</v>
      </c>
      <c r="L7160">
        <f t="shared" ca="1" si="1120"/>
        <v>1541989.2222222222</v>
      </c>
      <c r="M7160">
        <f t="shared" ca="1" si="1121"/>
        <v>13877903</v>
      </c>
    </row>
    <row r="7161" spans="1:13" x14ac:dyDescent="0.25">
      <c r="A7161">
        <v>10000007159</v>
      </c>
      <c r="B7161">
        <f t="shared" ca="1" si="1112"/>
        <v>79792609</v>
      </c>
      <c r="C7161" t="str">
        <f t="shared" ca="1" si="1113"/>
        <v>23/12/2011</v>
      </c>
      <c r="D7161" t="str">
        <f t="shared" ca="1" si="1114"/>
        <v>SI</v>
      </c>
      <c r="E7161" t="s">
        <v>125</v>
      </c>
      <c r="F7161" t="s">
        <v>126</v>
      </c>
      <c r="G7161">
        <f t="shared" ca="1" si="1115"/>
        <v>220</v>
      </c>
      <c r="H7161">
        <f t="shared" ca="1" si="1116"/>
        <v>1386</v>
      </c>
      <c r="I7161">
        <f t="shared" ca="1" si="1117"/>
        <v>27</v>
      </c>
      <c r="J7161">
        <f t="shared" ca="1" si="1118"/>
        <v>8</v>
      </c>
      <c r="K7161" t="str">
        <f t="shared" ca="1" si="1119"/>
        <v>15/5/2018</v>
      </c>
      <c r="L7161">
        <f t="shared" ca="1" si="1120"/>
        <v>9974076.125</v>
      </c>
      <c r="M7161">
        <f t="shared" ca="1" si="1121"/>
        <v>79792609</v>
      </c>
    </row>
    <row r="7162" spans="1:13" x14ac:dyDescent="0.25">
      <c r="A7162">
        <v>10000007160</v>
      </c>
      <c r="B7162">
        <f t="shared" ca="1" si="1112"/>
        <v>60425493</v>
      </c>
      <c r="C7162" t="str">
        <f t="shared" ca="1" si="1113"/>
        <v>6/8/2010</v>
      </c>
      <c r="D7162" t="str">
        <f t="shared" ca="1" si="1114"/>
        <v>NO</v>
      </c>
      <c r="E7162" t="s">
        <v>125</v>
      </c>
      <c r="F7162" t="s">
        <v>126</v>
      </c>
      <c r="G7162">
        <f t="shared" ca="1" si="1115"/>
        <v>370</v>
      </c>
      <c r="H7162">
        <f t="shared" ca="1" si="1116"/>
        <v>3171</v>
      </c>
      <c r="I7162">
        <f t="shared" ca="1" si="1117"/>
        <v>37</v>
      </c>
      <c r="J7162">
        <f t="shared" ca="1" si="1118"/>
        <v>9</v>
      </c>
      <c r="K7162" t="str">
        <f t="shared" ca="1" si="1119"/>
        <v>2/5/2018</v>
      </c>
      <c r="L7162">
        <f t="shared" ca="1" si="1120"/>
        <v>6713943.666666667</v>
      </c>
      <c r="M7162">
        <f t="shared" ca="1" si="1121"/>
        <v>60425493</v>
      </c>
    </row>
    <row r="7163" spans="1:13" x14ac:dyDescent="0.25">
      <c r="A7163">
        <v>10000007161</v>
      </c>
      <c r="B7163">
        <f t="shared" ca="1" si="1112"/>
        <v>26281160</v>
      </c>
      <c r="C7163" t="str">
        <f t="shared" ca="1" si="1113"/>
        <v>21/1/2006</v>
      </c>
      <c r="D7163" t="str">
        <f t="shared" ca="1" si="1114"/>
        <v>NO</v>
      </c>
      <c r="E7163" t="s">
        <v>125</v>
      </c>
      <c r="F7163" t="s">
        <v>126</v>
      </c>
      <c r="G7163">
        <f t="shared" ca="1" si="1115"/>
        <v>742</v>
      </c>
      <c r="H7163">
        <f t="shared" ca="1" si="1116"/>
        <v>316</v>
      </c>
      <c r="I7163">
        <f t="shared" ca="1" si="1117"/>
        <v>36</v>
      </c>
      <c r="J7163">
        <f t="shared" ca="1" si="1118"/>
        <v>1</v>
      </c>
      <c r="K7163" t="str">
        <f t="shared" ca="1" si="1119"/>
        <v>14/7/2017</v>
      </c>
      <c r="L7163">
        <f t="shared" ca="1" si="1120"/>
        <v>26281160</v>
      </c>
      <c r="M7163">
        <f t="shared" ca="1" si="1121"/>
        <v>26281160</v>
      </c>
    </row>
    <row r="7164" spans="1:13" x14ac:dyDescent="0.25">
      <c r="A7164">
        <v>10000007162</v>
      </c>
      <c r="B7164">
        <f t="shared" ca="1" si="1112"/>
        <v>44680435</v>
      </c>
      <c r="C7164" t="str">
        <f t="shared" ca="1" si="1113"/>
        <v>21/2/2013</v>
      </c>
      <c r="D7164" t="str">
        <f t="shared" ca="1" si="1114"/>
        <v>NO</v>
      </c>
      <c r="E7164" t="s">
        <v>125</v>
      </c>
      <c r="F7164" t="s">
        <v>126</v>
      </c>
      <c r="G7164">
        <f t="shared" ca="1" si="1115"/>
        <v>54</v>
      </c>
      <c r="H7164">
        <f t="shared" ca="1" si="1116"/>
        <v>1500</v>
      </c>
      <c r="I7164">
        <f t="shared" ca="1" si="1117"/>
        <v>42</v>
      </c>
      <c r="J7164">
        <f t="shared" ca="1" si="1118"/>
        <v>7</v>
      </c>
      <c r="K7164" t="str">
        <f t="shared" ca="1" si="1119"/>
        <v>22/11/2016</v>
      </c>
      <c r="L7164">
        <f t="shared" ca="1" si="1120"/>
        <v>6382919.2857142854</v>
      </c>
      <c r="M7164">
        <f t="shared" ca="1" si="1121"/>
        <v>44680435</v>
      </c>
    </row>
    <row r="7165" spans="1:13" x14ac:dyDescent="0.25">
      <c r="A7165">
        <v>10000007163</v>
      </c>
      <c r="B7165">
        <f t="shared" ca="1" si="1112"/>
        <v>52078833</v>
      </c>
      <c r="C7165" t="str">
        <f t="shared" ca="1" si="1113"/>
        <v>11/4/2004</v>
      </c>
      <c r="D7165" t="str">
        <f t="shared" ca="1" si="1114"/>
        <v>NO</v>
      </c>
      <c r="E7165" t="s">
        <v>125</v>
      </c>
      <c r="F7165" t="s">
        <v>126</v>
      </c>
      <c r="G7165">
        <f t="shared" ca="1" si="1115"/>
        <v>979</v>
      </c>
      <c r="H7165">
        <f t="shared" ca="1" si="1116"/>
        <v>1358</v>
      </c>
      <c r="I7165">
        <f t="shared" ca="1" si="1117"/>
        <v>10</v>
      </c>
      <c r="J7165">
        <f t="shared" ca="1" si="1118"/>
        <v>5</v>
      </c>
      <c r="K7165" t="str">
        <f t="shared" ca="1" si="1119"/>
        <v>25/5/2020</v>
      </c>
      <c r="L7165">
        <f t="shared" ca="1" si="1120"/>
        <v>10415766.6</v>
      </c>
      <c r="M7165">
        <f t="shared" ca="1" si="1121"/>
        <v>52078833</v>
      </c>
    </row>
    <row r="7166" spans="1:13" x14ac:dyDescent="0.25">
      <c r="A7166">
        <v>10000007164</v>
      </c>
      <c r="B7166">
        <f t="shared" ca="1" si="1112"/>
        <v>7631342</v>
      </c>
      <c r="C7166" t="str">
        <f t="shared" ca="1" si="1113"/>
        <v>14/10/2008</v>
      </c>
      <c r="D7166" t="str">
        <f t="shared" ca="1" si="1114"/>
        <v>SI</v>
      </c>
      <c r="E7166" t="s">
        <v>125</v>
      </c>
      <c r="F7166" t="s">
        <v>126</v>
      </c>
      <c r="G7166">
        <f t="shared" ca="1" si="1115"/>
        <v>133</v>
      </c>
      <c r="H7166">
        <f t="shared" ca="1" si="1116"/>
        <v>1586</v>
      </c>
      <c r="I7166">
        <f t="shared" ca="1" si="1117"/>
        <v>1</v>
      </c>
      <c r="J7166">
        <f t="shared" ca="1" si="1118"/>
        <v>6</v>
      </c>
      <c r="K7166" t="str">
        <f t="shared" ca="1" si="1119"/>
        <v>5/12/2018</v>
      </c>
      <c r="L7166">
        <f t="shared" ca="1" si="1120"/>
        <v>1271890.3333333333</v>
      </c>
      <c r="M7166">
        <f t="shared" ca="1" si="1121"/>
        <v>7631342</v>
      </c>
    </row>
    <row r="7167" spans="1:13" x14ac:dyDescent="0.25">
      <c r="A7167">
        <v>10000007165</v>
      </c>
      <c r="B7167">
        <f t="shared" ca="1" si="1112"/>
        <v>38375617</v>
      </c>
      <c r="C7167" t="str">
        <f t="shared" ca="1" si="1113"/>
        <v>22/11/2002</v>
      </c>
      <c r="D7167" t="str">
        <f t="shared" ca="1" si="1114"/>
        <v>SI</v>
      </c>
      <c r="E7167" t="s">
        <v>125</v>
      </c>
      <c r="F7167" t="s">
        <v>126</v>
      </c>
      <c r="G7167">
        <f t="shared" ca="1" si="1115"/>
        <v>380</v>
      </c>
      <c r="H7167">
        <f t="shared" ca="1" si="1116"/>
        <v>105</v>
      </c>
      <c r="I7167">
        <f t="shared" ca="1" si="1117"/>
        <v>2</v>
      </c>
      <c r="J7167">
        <f t="shared" ca="1" si="1118"/>
        <v>2</v>
      </c>
      <c r="K7167" t="str">
        <f t="shared" ca="1" si="1119"/>
        <v>25/10/2016</v>
      </c>
      <c r="L7167">
        <f t="shared" ca="1" si="1120"/>
        <v>19187808.5</v>
      </c>
      <c r="M7167">
        <f t="shared" ca="1" si="1121"/>
        <v>38375617</v>
      </c>
    </row>
    <row r="7168" spans="1:13" x14ac:dyDescent="0.25">
      <c r="A7168">
        <v>10000007166</v>
      </c>
      <c r="B7168">
        <f t="shared" ca="1" si="1112"/>
        <v>75459784</v>
      </c>
      <c r="C7168" t="str">
        <f t="shared" ca="1" si="1113"/>
        <v>20/10/2011</v>
      </c>
      <c r="D7168" t="str">
        <f t="shared" ca="1" si="1114"/>
        <v>SI</v>
      </c>
      <c r="E7168" t="s">
        <v>125</v>
      </c>
      <c r="F7168" t="s">
        <v>126</v>
      </c>
      <c r="G7168">
        <f t="shared" ca="1" si="1115"/>
        <v>949</v>
      </c>
      <c r="H7168">
        <f t="shared" ca="1" si="1116"/>
        <v>1175</v>
      </c>
      <c r="I7168">
        <f t="shared" ca="1" si="1117"/>
        <v>1</v>
      </c>
      <c r="J7168">
        <f t="shared" ca="1" si="1118"/>
        <v>1</v>
      </c>
      <c r="K7168" t="str">
        <f t="shared" ca="1" si="1119"/>
        <v>22/8/2017</v>
      </c>
      <c r="L7168">
        <f t="shared" ca="1" si="1120"/>
        <v>75459784</v>
      </c>
      <c r="M7168">
        <f t="shared" ca="1" si="1121"/>
        <v>75459784</v>
      </c>
    </row>
    <row r="7169" spans="1:13" x14ac:dyDescent="0.25">
      <c r="A7169">
        <v>10000007167</v>
      </c>
      <c r="B7169">
        <f t="shared" ca="1" si="1112"/>
        <v>18036287</v>
      </c>
      <c r="C7169" t="str">
        <f t="shared" ca="1" si="1113"/>
        <v>18/2/2013</v>
      </c>
      <c r="D7169" t="str">
        <f t="shared" ca="1" si="1114"/>
        <v>NO</v>
      </c>
      <c r="E7169" t="s">
        <v>125</v>
      </c>
      <c r="F7169" t="s">
        <v>126</v>
      </c>
      <c r="G7169">
        <f t="shared" ca="1" si="1115"/>
        <v>723</v>
      </c>
      <c r="H7169">
        <f t="shared" ca="1" si="1116"/>
        <v>3738</v>
      </c>
      <c r="I7169">
        <f t="shared" ca="1" si="1117"/>
        <v>7</v>
      </c>
      <c r="J7169">
        <f t="shared" ca="1" si="1118"/>
        <v>10</v>
      </c>
      <c r="K7169" t="str">
        <f t="shared" ca="1" si="1119"/>
        <v>4/2/2020</v>
      </c>
      <c r="L7169">
        <f t="shared" ca="1" si="1120"/>
        <v>1803628.7</v>
      </c>
      <c r="M7169">
        <f t="shared" ca="1" si="1121"/>
        <v>18036287</v>
      </c>
    </row>
    <row r="7170" spans="1:13" x14ac:dyDescent="0.25">
      <c r="A7170">
        <v>10000007168</v>
      </c>
      <c r="B7170">
        <f t="shared" ca="1" si="1112"/>
        <v>50544032</v>
      </c>
      <c r="C7170" t="str">
        <f t="shared" ca="1" si="1113"/>
        <v>14/11/2013</v>
      </c>
      <c r="D7170" t="str">
        <f t="shared" ca="1" si="1114"/>
        <v>SI</v>
      </c>
      <c r="E7170" t="s">
        <v>125</v>
      </c>
      <c r="F7170" t="s">
        <v>126</v>
      </c>
      <c r="G7170">
        <f t="shared" ca="1" si="1115"/>
        <v>908</v>
      </c>
      <c r="H7170">
        <f t="shared" ca="1" si="1116"/>
        <v>2780</v>
      </c>
      <c r="I7170">
        <f t="shared" ca="1" si="1117"/>
        <v>11</v>
      </c>
      <c r="J7170">
        <f t="shared" ca="1" si="1118"/>
        <v>8</v>
      </c>
      <c r="K7170" t="str">
        <f t="shared" ca="1" si="1119"/>
        <v>5/7/2016</v>
      </c>
      <c r="L7170">
        <f t="shared" ca="1" si="1120"/>
        <v>6318004</v>
      </c>
      <c r="M7170">
        <f t="shared" ca="1" si="1121"/>
        <v>50544032</v>
      </c>
    </row>
    <row r="7171" spans="1:13" x14ac:dyDescent="0.25">
      <c r="A7171">
        <v>10000007169</v>
      </c>
      <c r="B7171">
        <f t="shared" ca="1" si="1112"/>
        <v>38807782</v>
      </c>
      <c r="C7171" t="str">
        <f t="shared" ca="1" si="1113"/>
        <v>21/9/2006</v>
      </c>
      <c r="D7171" t="str">
        <f t="shared" ca="1" si="1114"/>
        <v>SI</v>
      </c>
      <c r="E7171" t="s">
        <v>125</v>
      </c>
      <c r="F7171" t="s">
        <v>126</v>
      </c>
      <c r="G7171">
        <f t="shared" ca="1" si="1115"/>
        <v>902</v>
      </c>
      <c r="H7171">
        <f t="shared" ca="1" si="1116"/>
        <v>3830</v>
      </c>
      <c r="I7171">
        <f t="shared" ca="1" si="1117"/>
        <v>35</v>
      </c>
      <c r="J7171">
        <f t="shared" ca="1" si="1118"/>
        <v>3</v>
      </c>
      <c r="K7171" t="str">
        <f t="shared" ca="1" si="1119"/>
        <v>2/9/2017</v>
      </c>
      <c r="L7171">
        <f t="shared" ca="1" si="1120"/>
        <v>12935927.333333334</v>
      </c>
      <c r="M7171">
        <f t="shared" ca="1" si="1121"/>
        <v>38807782</v>
      </c>
    </row>
    <row r="7172" spans="1:13" x14ac:dyDescent="0.25">
      <c r="A7172">
        <v>10000007170</v>
      </c>
      <c r="B7172">
        <f t="shared" ref="B7172:B7235" ca="1" si="1122">RANDBETWEEN(1,100000000)</f>
        <v>94620166</v>
      </c>
      <c r="C7172" t="str">
        <f t="shared" ref="C7172:C7235" ca="1" si="1123">RANDBETWEEN(1,30)&amp;"/"&amp;RANDBETWEEN(1,12)&amp;"/"&amp;RANDBETWEEN(2000,2015)</f>
        <v>8/11/2012</v>
      </c>
      <c r="D7172" t="str">
        <f t="shared" ref="D7172:D7235" ca="1" si="1124">CHOOSE(RANDBETWEEN(1,2),"SI","NO")</f>
        <v>SI</v>
      </c>
      <c r="E7172" t="s">
        <v>125</v>
      </c>
      <c r="F7172" t="s">
        <v>126</v>
      </c>
      <c r="G7172">
        <f t="shared" ref="G7172:G7235" ca="1" si="1125">RANDBETWEEN(1,1000)</f>
        <v>130</v>
      </c>
      <c r="H7172">
        <f t="shared" ref="H7172:H7235" ca="1" si="1126">RANDBETWEEN(1,5000)</f>
        <v>1339</v>
      </c>
      <c r="I7172">
        <f t="shared" ref="I7172:I7235" ca="1" si="1127">RANDBETWEEN(1,50)</f>
        <v>32</v>
      </c>
      <c r="J7172">
        <f t="shared" ref="J7172:J7235" ca="1" si="1128">RANDBETWEEN(1,12)</f>
        <v>3</v>
      </c>
      <c r="K7172" t="str">
        <f t="shared" ref="K7172:K7235" ca="1" si="1129">RANDBETWEEN(1,30)&amp;"/"&amp;RANDBETWEEN(1,12)&amp;"/"&amp;RANDBETWEEN(2016,2020)</f>
        <v>13/4/2017</v>
      </c>
      <c r="L7172">
        <f t="shared" ca="1" si="1120"/>
        <v>31540055.333333332</v>
      </c>
      <c r="M7172">
        <f t="shared" ca="1" si="1121"/>
        <v>94620166</v>
      </c>
    </row>
    <row r="7173" spans="1:13" x14ac:dyDescent="0.25">
      <c r="A7173">
        <v>10000007171</v>
      </c>
      <c r="B7173">
        <f t="shared" ca="1" si="1122"/>
        <v>82229956</v>
      </c>
      <c r="C7173" t="str">
        <f t="shared" ca="1" si="1123"/>
        <v>16/6/2007</v>
      </c>
      <c r="D7173" t="str">
        <f t="shared" ca="1" si="1124"/>
        <v>NO</v>
      </c>
      <c r="E7173" t="s">
        <v>125</v>
      </c>
      <c r="F7173" t="s">
        <v>126</v>
      </c>
      <c r="G7173">
        <f t="shared" ca="1" si="1125"/>
        <v>501</v>
      </c>
      <c r="H7173">
        <f t="shared" ca="1" si="1126"/>
        <v>3963</v>
      </c>
      <c r="I7173">
        <f t="shared" ca="1" si="1127"/>
        <v>50</v>
      </c>
      <c r="J7173">
        <f t="shared" ca="1" si="1128"/>
        <v>8</v>
      </c>
      <c r="K7173" t="str">
        <f t="shared" ca="1" si="1129"/>
        <v>14/3/2016</v>
      </c>
      <c r="L7173">
        <f t="shared" ca="1" si="1120"/>
        <v>10278744.5</v>
      </c>
      <c r="M7173">
        <f t="shared" ca="1" si="1121"/>
        <v>82229956</v>
      </c>
    </row>
    <row r="7174" spans="1:13" x14ac:dyDescent="0.25">
      <c r="A7174">
        <v>10000007172</v>
      </c>
      <c r="B7174">
        <f t="shared" ca="1" si="1122"/>
        <v>37166279</v>
      </c>
      <c r="C7174" t="str">
        <f t="shared" ca="1" si="1123"/>
        <v>17/3/2012</v>
      </c>
      <c r="D7174" t="str">
        <f t="shared" ca="1" si="1124"/>
        <v>SI</v>
      </c>
      <c r="E7174" t="s">
        <v>125</v>
      </c>
      <c r="F7174" t="s">
        <v>126</v>
      </c>
      <c r="G7174">
        <f t="shared" ca="1" si="1125"/>
        <v>562</v>
      </c>
      <c r="H7174">
        <f t="shared" ca="1" si="1126"/>
        <v>1453</v>
      </c>
      <c r="I7174">
        <f t="shared" ca="1" si="1127"/>
        <v>45</v>
      </c>
      <c r="J7174">
        <f t="shared" ca="1" si="1128"/>
        <v>3</v>
      </c>
      <c r="K7174" t="str">
        <f t="shared" ca="1" si="1129"/>
        <v>30/9/2018</v>
      </c>
      <c r="L7174">
        <f t="shared" ca="1" si="1120"/>
        <v>12388759.666666666</v>
      </c>
      <c r="M7174">
        <f t="shared" ca="1" si="1121"/>
        <v>37166279</v>
      </c>
    </row>
    <row r="7175" spans="1:13" x14ac:dyDescent="0.25">
      <c r="A7175">
        <v>10000007173</v>
      </c>
      <c r="B7175">
        <f t="shared" ca="1" si="1122"/>
        <v>90135342</v>
      </c>
      <c r="C7175" t="str">
        <f t="shared" ca="1" si="1123"/>
        <v>23/9/2010</v>
      </c>
      <c r="D7175" t="str">
        <f t="shared" ca="1" si="1124"/>
        <v>NO</v>
      </c>
      <c r="E7175" t="s">
        <v>125</v>
      </c>
      <c r="F7175" t="s">
        <v>126</v>
      </c>
      <c r="G7175">
        <f t="shared" ca="1" si="1125"/>
        <v>271</v>
      </c>
      <c r="H7175">
        <f t="shared" ca="1" si="1126"/>
        <v>4084</v>
      </c>
      <c r="I7175">
        <f t="shared" ca="1" si="1127"/>
        <v>25</v>
      </c>
      <c r="J7175">
        <f t="shared" ca="1" si="1128"/>
        <v>10</v>
      </c>
      <c r="K7175" t="str">
        <f t="shared" ca="1" si="1129"/>
        <v>4/8/2018</v>
      </c>
      <c r="L7175">
        <f t="shared" ca="1" si="1120"/>
        <v>9013534.1999999993</v>
      </c>
      <c r="M7175">
        <f t="shared" ca="1" si="1121"/>
        <v>90135342</v>
      </c>
    </row>
    <row r="7176" spans="1:13" x14ac:dyDescent="0.25">
      <c r="A7176">
        <v>10000007174</v>
      </c>
      <c r="B7176">
        <f t="shared" ca="1" si="1122"/>
        <v>89199779</v>
      </c>
      <c r="C7176" t="str">
        <f t="shared" ca="1" si="1123"/>
        <v>26/11/2003</v>
      </c>
      <c r="D7176" t="str">
        <f t="shared" ca="1" si="1124"/>
        <v>SI</v>
      </c>
      <c r="E7176" t="s">
        <v>125</v>
      </c>
      <c r="F7176" t="s">
        <v>126</v>
      </c>
      <c r="G7176">
        <f t="shared" ca="1" si="1125"/>
        <v>456</v>
      </c>
      <c r="H7176">
        <f t="shared" ca="1" si="1126"/>
        <v>3647</v>
      </c>
      <c r="I7176">
        <f t="shared" ca="1" si="1127"/>
        <v>49</v>
      </c>
      <c r="J7176">
        <f t="shared" ca="1" si="1128"/>
        <v>6</v>
      </c>
      <c r="K7176" t="str">
        <f t="shared" ca="1" si="1129"/>
        <v>11/8/2020</v>
      </c>
      <c r="L7176">
        <f t="shared" ca="1" si="1120"/>
        <v>14866629.833333334</v>
      </c>
      <c r="M7176">
        <f t="shared" ca="1" si="1121"/>
        <v>89199779</v>
      </c>
    </row>
    <row r="7177" spans="1:13" x14ac:dyDescent="0.25">
      <c r="A7177">
        <v>10000007175</v>
      </c>
      <c r="B7177">
        <f t="shared" ca="1" si="1122"/>
        <v>97577773</v>
      </c>
      <c r="C7177" t="str">
        <f t="shared" ca="1" si="1123"/>
        <v>5/1/2013</v>
      </c>
      <c r="D7177" t="str">
        <f t="shared" ca="1" si="1124"/>
        <v>NO</v>
      </c>
      <c r="E7177" t="s">
        <v>125</v>
      </c>
      <c r="F7177" t="s">
        <v>126</v>
      </c>
      <c r="G7177">
        <f t="shared" ca="1" si="1125"/>
        <v>265</v>
      </c>
      <c r="H7177">
        <f t="shared" ca="1" si="1126"/>
        <v>1374</v>
      </c>
      <c r="I7177">
        <f t="shared" ca="1" si="1127"/>
        <v>29</v>
      </c>
      <c r="J7177">
        <f t="shared" ca="1" si="1128"/>
        <v>9</v>
      </c>
      <c r="K7177" t="str">
        <f t="shared" ca="1" si="1129"/>
        <v>29/10/2019</v>
      </c>
      <c r="L7177">
        <f t="shared" ca="1" si="1120"/>
        <v>10841974.777777778</v>
      </c>
      <c r="M7177">
        <f t="shared" ca="1" si="1121"/>
        <v>97577773</v>
      </c>
    </row>
    <row r="7178" spans="1:13" x14ac:dyDescent="0.25">
      <c r="A7178">
        <v>10000007176</v>
      </c>
      <c r="B7178">
        <f t="shared" ca="1" si="1122"/>
        <v>56283291</v>
      </c>
      <c r="C7178" t="str">
        <f t="shared" ca="1" si="1123"/>
        <v>14/5/2010</v>
      </c>
      <c r="D7178" t="str">
        <f t="shared" ca="1" si="1124"/>
        <v>NO</v>
      </c>
      <c r="E7178" t="s">
        <v>125</v>
      </c>
      <c r="F7178" t="s">
        <v>126</v>
      </c>
      <c r="G7178">
        <f t="shared" ca="1" si="1125"/>
        <v>321</v>
      </c>
      <c r="H7178">
        <f t="shared" ca="1" si="1126"/>
        <v>4374</v>
      </c>
      <c r="I7178">
        <f t="shared" ca="1" si="1127"/>
        <v>40</v>
      </c>
      <c r="J7178">
        <f t="shared" ca="1" si="1128"/>
        <v>10</v>
      </c>
      <c r="K7178" t="str">
        <f t="shared" ca="1" si="1129"/>
        <v>14/7/2016</v>
      </c>
      <c r="L7178">
        <f t="shared" ca="1" si="1120"/>
        <v>5628329.0999999996</v>
      </c>
      <c r="M7178">
        <f t="shared" ca="1" si="1121"/>
        <v>56283291</v>
      </c>
    </row>
    <row r="7179" spans="1:13" x14ac:dyDescent="0.25">
      <c r="A7179">
        <v>10000007177</v>
      </c>
      <c r="B7179">
        <f t="shared" ca="1" si="1122"/>
        <v>70665998</v>
      </c>
      <c r="C7179" t="str">
        <f t="shared" ca="1" si="1123"/>
        <v>29/1/2002</v>
      </c>
      <c r="D7179" t="str">
        <f t="shared" ca="1" si="1124"/>
        <v>NO</v>
      </c>
      <c r="E7179" t="s">
        <v>125</v>
      </c>
      <c r="F7179" t="s">
        <v>126</v>
      </c>
      <c r="G7179">
        <f t="shared" ca="1" si="1125"/>
        <v>547</v>
      </c>
      <c r="H7179">
        <f t="shared" ca="1" si="1126"/>
        <v>422</v>
      </c>
      <c r="I7179">
        <f t="shared" ca="1" si="1127"/>
        <v>7</v>
      </c>
      <c r="J7179">
        <f t="shared" ca="1" si="1128"/>
        <v>5</v>
      </c>
      <c r="K7179" t="str">
        <f t="shared" ca="1" si="1129"/>
        <v>1/4/2017</v>
      </c>
      <c r="L7179">
        <f t="shared" ca="1" si="1120"/>
        <v>14133199.6</v>
      </c>
      <c r="M7179">
        <f t="shared" ca="1" si="1121"/>
        <v>70665998</v>
      </c>
    </row>
    <row r="7180" spans="1:13" x14ac:dyDescent="0.25">
      <c r="A7180">
        <v>10000007178</v>
      </c>
      <c r="B7180">
        <f t="shared" ca="1" si="1122"/>
        <v>23649849</v>
      </c>
      <c r="C7180" t="str">
        <f t="shared" ca="1" si="1123"/>
        <v>14/10/2010</v>
      </c>
      <c r="D7180" t="str">
        <f t="shared" ca="1" si="1124"/>
        <v>NO</v>
      </c>
      <c r="E7180" t="s">
        <v>125</v>
      </c>
      <c r="F7180" t="s">
        <v>126</v>
      </c>
      <c r="G7180">
        <f t="shared" ca="1" si="1125"/>
        <v>769</v>
      </c>
      <c r="H7180">
        <f t="shared" ca="1" si="1126"/>
        <v>460</v>
      </c>
      <c r="I7180">
        <f t="shared" ca="1" si="1127"/>
        <v>3</v>
      </c>
      <c r="J7180">
        <f t="shared" ca="1" si="1128"/>
        <v>2</v>
      </c>
      <c r="K7180" t="str">
        <f t="shared" ca="1" si="1129"/>
        <v>22/9/2020</v>
      </c>
      <c r="L7180">
        <f t="shared" ca="1" si="1120"/>
        <v>11824924.5</v>
      </c>
      <c r="M7180">
        <f t="shared" ca="1" si="1121"/>
        <v>23649849</v>
      </c>
    </row>
    <row r="7181" spans="1:13" x14ac:dyDescent="0.25">
      <c r="A7181">
        <v>10000007179</v>
      </c>
      <c r="B7181">
        <f t="shared" ca="1" si="1122"/>
        <v>26579664</v>
      </c>
      <c r="C7181" t="str">
        <f t="shared" ca="1" si="1123"/>
        <v>30/12/2002</v>
      </c>
      <c r="D7181" t="str">
        <f t="shared" ca="1" si="1124"/>
        <v>SI</v>
      </c>
      <c r="E7181" t="s">
        <v>125</v>
      </c>
      <c r="F7181" t="s">
        <v>126</v>
      </c>
      <c r="G7181">
        <f t="shared" ca="1" si="1125"/>
        <v>796</v>
      </c>
      <c r="H7181">
        <f t="shared" ca="1" si="1126"/>
        <v>4852</v>
      </c>
      <c r="I7181">
        <f t="shared" ca="1" si="1127"/>
        <v>37</v>
      </c>
      <c r="J7181">
        <f t="shared" ca="1" si="1128"/>
        <v>11</v>
      </c>
      <c r="K7181" t="str">
        <f t="shared" ca="1" si="1129"/>
        <v>2/2/2016</v>
      </c>
      <c r="L7181">
        <f t="shared" ca="1" si="1120"/>
        <v>2416333.0909090908</v>
      </c>
      <c r="M7181">
        <f t="shared" ca="1" si="1121"/>
        <v>26579664</v>
      </c>
    </row>
    <row r="7182" spans="1:13" x14ac:dyDescent="0.25">
      <c r="A7182">
        <v>10000007180</v>
      </c>
      <c r="B7182">
        <f t="shared" ca="1" si="1122"/>
        <v>18651329</v>
      </c>
      <c r="C7182" t="str">
        <f t="shared" ca="1" si="1123"/>
        <v>22/6/2006</v>
      </c>
      <c r="D7182" t="str">
        <f t="shared" ca="1" si="1124"/>
        <v>SI</v>
      </c>
      <c r="E7182" t="s">
        <v>125</v>
      </c>
      <c r="F7182" t="s">
        <v>126</v>
      </c>
      <c r="G7182">
        <f t="shared" ca="1" si="1125"/>
        <v>629</v>
      </c>
      <c r="H7182">
        <f t="shared" ca="1" si="1126"/>
        <v>1997</v>
      </c>
      <c r="I7182">
        <f t="shared" ca="1" si="1127"/>
        <v>35</v>
      </c>
      <c r="J7182">
        <f t="shared" ca="1" si="1128"/>
        <v>6</v>
      </c>
      <c r="K7182" t="str">
        <f t="shared" ca="1" si="1129"/>
        <v>21/10/2018</v>
      </c>
      <c r="L7182">
        <f t="shared" ca="1" si="1120"/>
        <v>3108554.8333333335</v>
      </c>
      <c r="M7182">
        <f t="shared" ca="1" si="1121"/>
        <v>18651329</v>
      </c>
    </row>
    <row r="7183" spans="1:13" x14ac:dyDescent="0.25">
      <c r="A7183">
        <v>10000007181</v>
      </c>
      <c r="B7183">
        <f t="shared" ca="1" si="1122"/>
        <v>61724225</v>
      </c>
      <c r="C7183" t="str">
        <f t="shared" ca="1" si="1123"/>
        <v>28/2/2004</v>
      </c>
      <c r="D7183" t="str">
        <f t="shared" ca="1" si="1124"/>
        <v>SI</v>
      </c>
      <c r="E7183" t="s">
        <v>125</v>
      </c>
      <c r="F7183" t="s">
        <v>126</v>
      </c>
      <c r="G7183">
        <f t="shared" ca="1" si="1125"/>
        <v>343</v>
      </c>
      <c r="H7183">
        <f t="shared" ca="1" si="1126"/>
        <v>4847</v>
      </c>
      <c r="I7183">
        <f t="shared" ca="1" si="1127"/>
        <v>21</v>
      </c>
      <c r="J7183">
        <f t="shared" ca="1" si="1128"/>
        <v>7</v>
      </c>
      <c r="K7183" t="str">
        <f t="shared" ca="1" si="1129"/>
        <v>9/2/2019</v>
      </c>
      <c r="L7183">
        <f t="shared" ca="1" si="1120"/>
        <v>8817746.4285714291</v>
      </c>
      <c r="M7183">
        <f t="shared" ca="1" si="1121"/>
        <v>61724225</v>
      </c>
    </row>
    <row r="7184" spans="1:13" x14ac:dyDescent="0.25">
      <c r="A7184">
        <v>10000007182</v>
      </c>
      <c r="B7184">
        <f t="shared" ca="1" si="1122"/>
        <v>16186298</v>
      </c>
      <c r="C7184" t="str">
        <f t="shared" ca="1" si="1123"/>
        <v>4/12/2006</v>
      </c>
      <c r="D7184" t="str">
        <f t="shared" ca="1" si="1124"/>
        <v>SI</v>
      </c>
      <c r="E7184" t="s">
        <v>125</v>
      </c>
      <c r="F7184" t="s">
        <v>126</v>
      </c>
      <c r="G7184">
        <f t="shared" ca="1" si="1125"/>
        <v>921</v>
      </c>
      <c r="H7184">
        <f t="shared" ca="1" si="1126"/>
        <v>2761</v>
      </c>
      <c r="I7184">
        <f t="shared" ca="1" si="1127"/>
        <v>42</v>
      </c>
      <c r="J7184">
        <f t="shared" ca="1" si="1128"/>
        <v>12</v>
      </c>
      <c r="K7184" t="str">
        <f t="shared" ca="1" si="1129"/>
        <v>20/12/2020</v>
      </c>
      <c r="L7184">
        <f t="shared" ca="1" si="1120"/>
        <v>1348858.1666666667</v>
      </c>
      <c r="M7184">
        <f t="shared" ca="1" si="1121"/>
        <v>16186298</v>
      </c>
    </row>
    <row r="7185" spans="1:13" x14ac:dyDescent="0.25">
      <c r="A7185">
        <v>10000007183</v>
      </c>
      <c r="B7185">
        <f t="shared" ca="1" si="1122"/>
        <v>71707622</v>
      </c>
      <c r="C7185" t="str">
        <f t="shared" ca="1" si="1123"/>
        <v>12/2/2005</v>
      </c>
      <c r="D7185" t="str">
        <f t="shared" ca="1" si="1124"/>
        <v>SI</v>
      </c>
      <c r="E7185" t="s">
        <v>125</v>
      </c>
      <c r="F7185" t="s">
        <v>126</v>
      </c>
      <c r="G7185">
        <f t="shared" ca="1" si="1125"/>
        <v>628</v>
      </c>
      <c r="H7185">
        <f t="shared" ca="1" si="1126"/>
        <v>690</v>
      </c>
      <c r="I7185">
        <f t="shared" ca="1" si="1127"/>
        <v>2</v>
      </c>
      <c r="J7185">
        <f t="shared" ca="1" si="1128"/>
        <v>4</v>
      </c>
      <c r="K7185" t="str">
        <f t="shared" ca="1" si="1129"/>
        <v>28/10/2019</v>
      </c>
      <c r="L7185">
        <f t="shared" ca="1" si="1120"/>
        <v>17926905.5</v>
      </c>
      <c r="M7185">
        <f t="shared" ca="1" si="1121"/>
        <v>71707622</v>
      </c>
    </row>
    <row r="7186" spans="1:13" x14ac:dyDescent="0.25">
      <c r="A7186">
        <v>10000007184</v>
      </c>
      <c r="B7186">
        <f t="shared" ca="1" si="1122"/>
        <v>69976031</v>
      </c>
      <c r="C7186" t="str">
        <f t="shared" ca="1" si="1123"/>
        <v>27/10/2014</v>
      </c>
      <c r="D7186" t="str">
        <f t="shared" ca="1" si="1124"/>
        <v>SI</v>
      </c>
      <c r="E7186" t="s">
        <v>125</v>
      </c>
      <c r="F7186" t="s">
        <v>126</v>
      </c>
      <c r="G7186">
        <f t="shared" ca="1" si="1125"/>
        <v>678</v>
      </c>
      <c r="H7186">
        <f t="shared" ca="1" si="1126"/>
        <v>190</v>
      </c>
      <c r="I7186">
        <f t="shared" ca="1" si="1127"/>
        <v>22</v>
      </c>
      <c r="J7186">
        <f t="shared" ca="1" si="1128"/>
        <v>2</v>
      </c>
      <c r="K7186" t="str">
        <f t="shared" ca="1" si="1129"/>
        <v>8/2/2018</v>
      </c>
      <c r="L7186">
        <f t="shared" ref="L7186:L7249" ca="1" si="1130">B7186/J7186</f>
        <v>34988015.5</v>
      </c>
      <c r="M7186">
        <f t="shared" ref="M7186:M7249" ca="1" si="1131">B7186</f>
        <v>69976031</v>
      </c>
    </row>
    <row r="7187" spans="1:13" x14ac:dyDescent="0.25">
      <c r="A7187">
        <v>10000007185</v>
      </c>
      <c r="B7187">
        <f t="shared" ca="1" si="1122"/>
        <v>65163105</v>
      </c>
      <c r="C7187" t="str">
        <f t="shared" ca="1" si="1123"/>
        <v>4/11/2010</v>
      </c>
      <c r="D7187" t="str">
        <f t="shared" ca="1" si="1124"/>
        <v>SI</v>
      </c>
      <c r="E7187" t="s">
        <v>125</v>
      </c>
      <c r="F7187" t="s">
        <v>126</v>
      </c>
      <c r="G7187">
        <f t="shared" ca="1" si="1125"/>
        <v>777</v>
      </c>
      <c r="H7187">
        <f t="shared" ca="1" si="1126"/>
        <v>3390</v>
      </c>
      <c r="I7187">
        <f t="shared" ca="1" si="1127"/>
        <v>47</v>
      </c>
      <c r="J7187">
        <f t="shared" ca="1" si="1128"/>
        <v>4</v>
      </c>
      <c r="K7187" t="str">
        <f t="shared" ca="1" si="1129"/>
        <v>14/3/2019</v>
      </c>
      <c r="L7187">
        <f t="shared" ca="1" si="1130"/>
        <v>16290776.25</v>
      </c>
      <c r="M7187">
        <f t="shared" ca="1" si="1131"/>
        <v>65163105</v>
      </c>
    </row>
    <row r="7188" spans="1:13" x14ac:dyDescent="0.25">
      <c r="A7188">
        <v>10000007186</v>
      </c>
      <c r="B7188">
        <f t="shared" ca="1" si="1122"/>
        <v>72592033</v>
      </c>
      <c r="C7188" t="str">
        <f t="shared" ca="1" si="1123"/>
        <v>28/1/2003</v>
      </c>
      <c r="D7188" t="str">
        <f t="shared" ca="1" si="1124"/>
        <v>NO</v>
      </c>
      <c r="E7188" t="s">
        <v>125</v>
      </c>
      <c r="F7188" t="s">
        <v>126</v>
      </c>
      <c r="G7188">
        <f t="shared" ca="1" si="1125"/>
        <v>715</v>
      </c>
      <c r="H7188">
        <f t="shared" ca="1" si="1126"/>
        <v>1883</v>
      </c>
      <c r="I7188">
        <f t="shared" ca="1" si="1127"/>
        <v>47</v>
      </c>
      <c r="J7188">
        <f t="shared" ca="1" si="1128"/>
        <v>6</v>
      </c>
      <c r="K7188" t="str">
        <f t="shared" ca="1" si="1129"/>
        <v>19/4/2020</v>
      </c>
      <c r="L7188">
        <f t="shared" ca="1" si="1130"/>
        <v>12098672.166666666</v>
      </c>
      <c r="M7188">
        <f t="shared" ca="1" si="1131"/>
        <v>72592033</v>
      </c>
    </row>
    <row r="7189" spans="1:13" x14ac:dyDescent="0.25">
      <c r="A7189">
        <v>10000007187</v>
      </c>
      <c r="B7189">
        <f t="shared" ca="1" si="1122"/>
        <v>15352742</v>
      </c>
      <c r="C7189" t="str">
        <f t="shared" ca="1" si="1123"/>
        <v>14/1/2000</v>
      </c>
      <c r="D7189" t="str">
        <f t="shared" ca="1" si="1124"/>
        <v>SI</v>
      </c>
      <c r="E7189" t="s">
        <v>125</v>
      </c>
      <c r="F7189" t="s">
        <v>126</v>
      </c>
      <c r="G7189">
        <f t="shared" ca="1" si="1125"/>
        <v>296</v>
      </c>
      <c r="H7189">
        <f t="shared" ca="1" si="1126"/>
        <v>1594</v>
      </c>
      <c r="I7189">
        <f t="shared" ca="1" si="1127"/>
        <v>32</v>
      </c>
      <c r="J7189">
        <f t="shared" ca="1" si="1128"/>
        <v>9</v>
      </c>
      <c r="K7189" t="str">
        <f t="shared" ca="1" si="1129"/>
        <v>10/3/2016</v>
      </c>
      <c r="L7189">
        <f t="shared" ca="1" si="1130"/>
        <v>1705860.2222222222</v>
      </c>
      <c r="M7189">
        <f t="shared" ca="1" si="1131"/>
        <v>15352742</v>
      </c>
    </row>
    <row r="7190" spans="1:13" x14ac:dyDescent="0.25">
      <c r="A7190">
        <v>10000007188</v>
      </c>
      <c r="B7190">
        <f t="shared" ca="1" si="1122"/>
        <v>71604284</v>
      </c>
      <c r="C7190" t="str">
        <f t="shared" ca="1" si="1123"/>
        <v>14/7/2014</v>
      </c>
      <c r="D7190" t="str">
        <f t="shared" ca="1" si="1124"/>
        <v>SI</v>
      </c>
      <c r="E7190" t="s">
        <v>125</v>
      </c>
      <c r="F7190" t="s">
        <v>126</v>
      </c>
      <c r="G7190">
        <f t="shared" ca="1" si="1125"/>
        <v>356</v>
      </c>
      <c r="H7190">
        <f t="shared" ca="1" si="1126"/>
        <v>1951</v>
      </c>
      <c r="I7190">
        <f t="shared" ca="1" si="1127"/>
        <v>34</v>
      </c>
      <c r="J7190">
        <f t="shared" ca="1" si="1128"/>
        <v>6</v>
      </c>
      <c r="K7190" t="str">
        <f t="shared" ca="1" si="1129"/>
        <v>18/5/2018</v>
      </c>
      <c r="L7190">
        <f t="shared" ca="1" si="1130"/>
        <v>11934047.333333334</v>
      </c>
      <c r="M7190">
        <f t="shared" ca="1" si="1131"/>
        <v>71604284</v>
      </c>
    </row>
    <row r="7191" spans="1:13" x14ac:dyDescent="0.25">
      <c r="A7191">
        <v>10000007189</v>
      </c>
      <c r="B7191">
        <f t="shared" ca="1" si="1122"/>
        <v>41893775</v>
      </c>
      <c r="C7191" t="str">
        <f t="shared" ca="1" si="1123"/>
        <v>9/6/2007</v>
      </c>
      <c r="D7191" t="str">
        <f t="shared" ca="1" si="1124"/>
        <v>NO</v>
      </c>
      <c r="E7191" t="s">
        <v>125</v>
      </c>
      <c r="F7191" t="s">
        <v>126</v>
      </c>
      <c r="G7191">
        <f t="shared" ca="1" si="1125"/>
        <v>846</v>
      </c>
      <c r="H7191">
        <f t="shared" ca="1" si="1126"/>
        <v>3156</v>
      </c>
      <c r="I7191">
        <f t="shared" ca="1" si="1127"/>
        <v>15</v>
      </c>
      <c r="J7191">
        <f t="shared" ca="1" si="1128"/>
        <v>6</v>
      </c>
      <c r="K7191" t="str">
        <f t="shared" ca="1" si="1129"/>
        <v>29/10/2020</v>
      </c>
      <c r="L7191">
        <f t="shared" ca="1" si="1130"/>
        <v>6982295.833333333</v>
      </c>
      <c r="M7191">
        <f t="shared" ca="1" si="1131"/>
        <v>41893775</v>
      </c>
    </row>
    <row r="7192" spans="1:13" x14ac:dyDescent="0.25">
      <c r="A7192">
        <v>10000007190</v>
      </c>
      <c r="B7192">
        <f t="shared" ca="1" si="1122"/>
        <v>73358840</v>
      </c>
      <c r="C7192" t="str">
        <f t="shared" ca="1" si="1123"/>
        <v>29/10/2000</v>
      </c>
      <c r="D7192" t="str">
        <f t="shared" ca="1" si="1124"/>
        <v>NO</v>
      </c>
      <c r="E7192" t="s">
        <v>125</v>
      </c>
      <c r="F7192" t="s">
        <v>126</v>
      </c>
      <c r="G7192">
        <f t="shared" ca="1" si="1125"/>
        <v>553</v>
      </c>
      <c r="H7192">
        <f t="shared" ca="1" si="1126"/>
        <v>1897</v>
      </c>
      <c r="I7192">
        <f t="shared" ca="1" si="1127"/>
        <v>49</v>
      </c>
      <c r="J7192">
        <f t="shared" ca="1" si="1128"/>
        <v>2</v>
      </c>
      <c r="K7192" t="str">
        <f t="shared" ca="1" si="1129"/>
        <v>15/11/2016</v>
      </c>
      <c r="L7192">
        <f t="shared" ca="1" si="1130"/>
        <v>36679420</v>
      </c>
      <c r="M7192">
        <f t="shared" ca="1" si="1131"/>
        <v>73358840</v>
      </c>
    </row>
    <row r="7193" spans="1:13" x14ac:dyDescent="0.25">
      <c r="A7193">
        <v>10000007191</v>
      </c>
      <c r="B7193">
        <f t="shared" ca="1" si="1122"/>
        <v>26067099</v>
      </c>
      <c r="C7193" t="str">
        <f t="shared" ca="1" si="1123"/>
        <v>27/6/2014</v>
      </c>
      <c r="D7193" t="str">
        <f t="shared" ca="1" si="1124"/>
        <v>SI</v>
      </c>
      <c r="E7193" t="s">
        <v>125</v>
      </c>
      <c r="F7193" t="s">
        <v>126</v>
      </c>
      <c r="G7193">
        <f t="shared" ca="1" si="1125"/>
        <v>723</v>
      </c>
      <c r="H7193">
        <f t="shared" ca="1" si="1126"/>
        <v>1567</v>
      </c>
      <c r="I7193">
        <f t="shared" ca="1" si="1127"/>
        <v>28</v>
      </c>
      <c r="J7193">
        <f t="shared" ca="1" si="1128"/>
        <v>8</v>
      </c>
      <c r="K7193" t="str">
        <f t="shared" ca="1" si="1129"/>
        <v>2/5/2019</v>
      </c>
      <c r="L7193">
        <f t="shared" ca="1" si="1130"/>
        <v>3258387.375</v>
      </c>
      <c r="M7193">
        <f t="shared" ca="1" si="1131"/>
        <v>26067099</v>
      </c>
    </row>
    <row r="7194" spans="1:13" x14ac:dyDescent="0.25">
      <c r="A7194">
        <v>10000007192</v>
      </c>
      <c r="B7194">
        <f t="shared" ca="1" si="1122"/>
        <v>97902367</v>
      </c>
      <c r="C7194" t="str">
        <f t="shared" ca="1" si="1123"/>
        <v>14/10/2005</v>
      </c>
      <c r="D7194" t="str">
        <f t="shared" ca="1" si="1124"/>
        <v>SI</v>
      </c>
      <c r="E7194" t="s">
        <v>125</v>
      </c>
      <c r="F7194" t="s">
        <v>126</v>
      </c>
      <c r="G7194">
        <f t="shared" ca="1" si="1125"/>
        <v>469</v>
      </c>
      <c r="H7194">
        <f t="shared" ca="1" si="1126"/>
        <v>3682</v>
      </c>
      <c r="I7194">
        <f t="shared" ca="1" si="1127"/>
        <v>40</v>
      </c>
      <c r="J7194">
        <f t="shared" ca="1" si="1128"/>
        <v>11</v>
      </c>
      <c r="K7194" t="str">
        <f t="shared" ca="1" si="1129"/>
        <v>9/8/2019</v>
      </c>
      <c r="L7194">
        <f t="shared" ca="1" si="1130"/>
        <v>8900215.1818181816</v>
      </c>
      <c r="M7194">
        <f t="shared" ca="1" si="1131"/>
        <v>97902367</v>
      </c>
    </row>
    <row r="7195" spans="1:13" x14ac:dyDescent="0.25">
      <c r="A7195">
        <v>10000007193</v>
      </c>
      <c r="B7195">
        <f t="shared" ca="1" si="1122"/>
        <v>3643822</v>
      </c>
      <c r="C7195" t="str">
        <f t="shared" ca="1" si="1123"/>
        <v>18/9/2007</v>
      </c>
      <c r="D7195" t="str">
        <f t="shared" ca="1" si="1124"/>
        <v>SI</v>
      </c>
      <c r="E7195" t="s">
        <v>125</v>
      </c>
      <c r="F7195" t="s">
        <v>126</v>
      </c>
      <c r="G7195">
        <f t="shared" ca="1" si="1125"/>
        <v>600</v>
      </c>
      <c r="H7195">
        <f t="shared" ca="1" si="1126"/>
        <v>1926</v>
      </c>
      <c r="I7195">
        <f t="shared" ca="1" si="1127"/>
        <v>11</v>
      </c>
      <c r="J7195">
        <f t="shared" ca="1" si="1128"/>
        <v>9</v>
      </c>
      <c r="K7195" t="str">
        <f t="shared" ca="1" si="1129"/>
        <v>10/5/2016</v>
      </c>
      <c r="L7195">
        <f t="shared" ca="1" si="1130"/>
        <v>404869.11111111112</v>
      </c>
      <c r="M7195">
        <f t="shared" ca="1" si="1131"/>
        <v>3643822</v>
      </c>
    </row>
    <row r="7196" spans="1:13" x14ac:dyDescent="0.25">
      <c r="A7196">
        <v>10000007194</v>
      </c>
      <c r="B7196">
        <f t="shared" ca="1" si="1122"/>
        <v>17172772</v>
      </c>
      <c r="C7196" t="str">
        <f t="shared" ca="1" si="1123"/>
        <v>2/1/2006</v>
      </c>
      <c r="D7196" t="str">
        <f t="shared" ca="1" si="1124"/>
        <v>SI</v>
      </c>
      <c r="E7196" t="s">
        <v>125</v>
      </c>
      <c r="F7196" t="s">
        <v>126</v>
      </c>
      <c r="G7196">
        <f t="shared" ca="1" si="1125"/>
        <v>283</v>
      </c>
      <c r="H7196">
        <f t="shared" ca="1" si="1126"/>
        <v>3458</v>
      </c>
      <c r="I7196">
        <f t="shared" ca="1" si="1127"/>
        <v>21</v>
      </c>
      <c r="J7196">
        <f t="shared" ca="1" si="1128"/>
        <v>12</v>
      </c>
      <c r="K7196" t="str">
        <f t="shared" ca="1" si="1129"/>
        <v>4/6/2018</v>
      </c>
      <c r="L7196">
        <f t="shared" ca="1" si="1130"/>
        <v>1431064.3333333333</v>
      </c>
      <c r="M7196">
        <f t="shared" ca="1" si="1131"/>
        <v>17172772</v>
      </c>
    </row>
    <row r="7197" spans="1:13" x14ac:dyDescent="0.25">
      <c r="A7197">
        <v>10000007195</v>
      </c>
      <c r="B7197">
        <f t="shared" ca="1" si="1122"/>
        <v>93176983</v>
      </c>
      <c r="C7197" t="str">
        <f t="shared" ca="1" si="1123"/>
        <v>29/10/2013</v>
      </c>
      <c r="D7197" t="str">
        <f t="shared" ca="1" si="1124"/>
        <v>NO</v>
      </c>
      <c r="E7197" t="s">
        <v>125</v>
      </c>
      <c r="F7197" t="s">
        <v>126</v>
      </c>
      <c r="G7197">
        <f t="shared" ca="1" si="1125"/>
        <v>864</v>
      </c>
      <c r="H7197">
        <f t="shared" ca="1" si="1126"/>
        <v>4331</v>
      </c>
      <c r="I7197">
        <f t="shared" ca="1" si="1127"/>
        <v>42</v>
      </c>
      <c r="J7197">
        <f t="shared" ca="1" si="1128"/>
        <v>3</v>
      </c>
      <c r="K7197" t="str">
        <f t="shared" ca="1" si="1129"/>
        <v>25/2/2018</v>
      </c>
      <c r="L7197">
        <f t="shared" ca="1" si="1130"/>
        <v>31058994.333333332</v>
      </c>
      <c r="M7197">
        <f t="shared" ca="1" si="1131"/>
        <v>93176983</v>
      </c>
    </row>
    <row r="7198" spans="1:13" x14ac:dyDescent="0.25">
      <c r="A7198">
        <v>10000007196</v>
      </c>
      <c r="B7198">
        <f t="shared" ca="1" si="1122"/>
        <v>54244427</v>
      </c>
      <c r="C7198" t="str">
        <f t="shared" ca="1" si="1123"/>
        <v>27/11/2004</v>
      </c>
      <c r="D7198" t="str">
        <f t="shared" ca="1" si="1124"/>
        <v>SI</v>
      </c>
      <c r="E7198" t="s">
        <v>125</v>
      </c>
      <c r="F7198" t="s">
        <v>126</v>
      </c>
      <c r="G7198">
        <f t="shared" ca="1" si="1125"/>
        <v>551</v>
      </c>
      <c r="H7198">
        <f t="shared" ca="1" si="1126"/>
        <v>2314</v>
      </c>
      <c r="I7198">
        <f t="shared" ca="1" si="1127"/>
        <v>8</v>
      </c>
      <c r="J7198">
        <f t="shared" ca="1" si="1128"/>
        <v>9</v>
      </c>
      <c r="K7198" t="str">
        <f t="shared" ca="1" si="1129"/>
        <v>19/4/2016</v>
      </c>
      <c r="L7198">
        <f t="shared" ca="1" si="1130"/>
        <v>6027158.555555556</v>
      </c>
      <c r="M7198">
        <f t="shared" ca="1" si="1131"/>
        <v>54244427</v>
      </c>
    </row>
    <row r="7199" spans="1:13" x14ac:dyDescent="0.25">
      <c r="A7199">
        <v>10000007197</v>
      </c>
      <c r="B7199">
        <f t="shared" ca="1" si="1122"/>
        <v>98424944</v>
      </c>
      <c r="C7199" t="str">
        <f t="shared" ca="1" si="1123"/>
        <v>21/9/2015</v>
      </c>
      <c r="D7199" t="str">
        <f t="shared" ca="1" si="1124"/>
        <v>SI</v>
      </c>
      <c r="E7199" t="s">
        <v>125</v>
      </c>
      <c r="F7199" t="s">
        <v>126</v>
      </c>
      <c r="G7199">
        <f t="shared" ca="1" si="1125"/>
        <v>431</v>
      </c>
      <c r="H7199">
        <f t="shared" ca="1" si="1126"/>
        <v>906</v>
      </c>
      <c r="I7199">
        <f t="shared" ca="1" si="1127"/>
        <v>23</v>
      </c>
      <c r="J7199">
        <f t="shared" ca="1" si="1128"/>
        <v>1</v>
      </c>
      <c r="K7199" t="str">
        <f t="shared" ca="1" si="1129"/>
        <v>28/7/2017</v>
      </c>
      <c r="L7199">
        <f t="shared" ca="1" si="1130"/>
        <v>98424944</v>
      </c>
      <c r="M7199">
        <f t="shared" ca="1" si="1131"/>
        <v>98424944</v>
      </c>
    </row>
    <row r="7200" spans="1:13" x14ac:dyDescent="0.25">
      <c r="A7200">
        <v>10000007198</v>
      </c>
      <c r="B7200">
        <f t="shared" ca="1" si="1122"/>
        <v>96051533</v>
      </c>
      <c r="C7200" t="str">
        <f t="shared" ca="1" si="1123"/>
        <v>7/8/2011</v>
      </c>
      <c r="D7200" t="str">
        <f t="shared" ca="1" si="1124"/>
        <v>SI</v>
      </c>
      <c r="E7200" t="s">
        <v>125</v>
      </c>
      <c r="F7200" t="s">
        <v>126</v>
      </c>
      <c r="G7200">
        <f t="shared" ca="1" si="1125"/>
        <v>245</v>
      </c>
      <c r="H7200">
        <f t="shared" ca="1" si="1126"/>
        <v>4293</v>
      </c>
      <c r="I7200">
        <f t="shared" ca="1" si="1127"/>
        <v>43</v>
      </c>
      <c r="J7200">
        <f t="shared" ca="1" si="1128"/>
        <v>10</v>
      </c>
      <c r="K7200" t="str">
        <f t="shared" ca="1" si="1129"/>
        <v>10/4/2019</v>
      </c>
      <c r="L7200">
        <f t="shared" ca="1" si="1130"/>
        <v>9605153.3000000007</v>
      </c>
      <c r="M7200">
        <f t="shared" ca="1" si="1131"/>
        <v>96051533</v>
      </c>
    </row>
    <row r="7201" spans="1:13" x14ac:dyDescent="0.25">
      <c r="A7201">
        <v>10000007199</v>
      </c>
      <c r="B7201">
        <f t="shared" ca="1" si="1122"/>
        <v>2724582</v>
      </c>
      <c r="C7201" t="str">
        <f t="shared" ca="1" si="1123"/>
        <v>30/6/2008</v>
      </c>
      <c r="D7201" t="str">
        <f t="shared" ca="1" si="1124"/>
        <v>SI</v>
      </c>
      <c r="E7201" t="s">
        <v>125</v>
      </c>
      <c r="F7201" t="s">
        <v>126</v>
      </c>
      <c r="G7201">
        <f t="shared" ca="1" si="1125"/>
        <v>16</v>
      </c>
      <c r="H7201">
        <f t="shared" ca="1" si="1126"/>
        <v>4650</v>
      </c>
      <c r="I7201">
        <f t="shared" ca="1" si="1127"/>
        <v>10</v>
      </c>
      <c r="J7201">
        <f t="shared" ca="1" si="1128"/>
        <v>9</v>
      </c>
      <c r="K7201" t="str">
        <f t="shared" ca="1" si="1129"/>
        <v>8/6/2016</v>
      </c>
      <c r="L7201">
        <f t="shared" ca="1" si="1130"/>
        <v>302731.33333333331</v>
      </c>
      <c r="M7201">
        <f t="shared" ca="1" si="1131"/>
        <v>2724582</v>
      </c>
    </row>
    <row r="7202" spans="1:13" x14ac:dyDescent="0.25">
      <c r="A7202">
        <v>10000007200</v>
      </c>
      <c r="B7202">
        <f t="shared" ca="1" si="1122"/>
        <v>71639272</v>
      </c>
      <c r="C7202" t="str">
        <f t="shared" ca="1" si="1123"/>
        <v>16/5/2005</v>
      </c>
      <c r="D7202" t="str">
        <f t="shared" ca="1" si="1124"/>
        <v>NO</v>
      </c>
      <c r="E7202" t="s">
        <v>125</v>
      </c>
      <c r="F7202" t="s">
        <v>126</v>
      </c>
      <c r="G7202">
        <f t="shared" ca="1" si="1125"/>
        <v>81</v>
      </c>
      <c r="H7202">
        <f t="shared" ca="1" si="1126"/>
        <v>4614</v>
      </c>
      <c r="I7202">
        <f t="shared" ca="1" si="1127"/>
        <v>2</v>
      </c>
      <c r="J7202">
        <f t="shared" ca="1" si="1128"/>
        <v>9</v>
      </c>
      <c r="K7202" t="str">
        <f t="shared" ca="1" si="1129"/>
        <v>29/8/2017</v>
      </c>
      <c r="L7202">
        <f t="shared" ca="1" si="1130"/>
        <v>7959919.111111111</v>
      </c>
      <c r="M7202">
        <f t="shared" ca="1" si="1131"/>
        <v>71639272</v>
      </c>
    </row>
    <row r="7203" spans="1:13" x14ac:dyDescent="0.25">
      <c r="A7203">
        <v>10000007201</v>
      </c>
      <c r="B7203">
        <f t="shared" ca="1" si="1122"/>
        <v>49761076</v>
      </c>
      <c r="C7203" t="str">
        <f t="shared" ca="1" si="1123"/>
        <v>16/5/2010</v>
      </c>
      <c r="D7203" t="str">
        <f t="shared" ca="1" si="1124"/>
        <v>SI</v>
      </c>
      <c r="E7203" t="s">
        <v>125</v>
      </c>
      <c r="F7203" t="s">
        <v>126</v>
      </c>
      <c r="G7203">
        <f t="shared" ca="1" si="1125"/>
        <v>217</v>
      </c>
      <c r="H7203">
        <f t="shared" ca="1" si="1126"/>
        <v>2087</v>
      </c>
      <c r="I7203">
        <f t="shared" ca="1" si="1127"/>
        <v>12</v>
      </c>
      <c r="J7203">
        <f t="shared" ca="1" si="1128"/>
        <v>10</v>
      </c>
      <c r="K7203" t="str">
        <f t="shared" ca="1" si="1129"/>
        <v>4/4/2018</v>
      </c>
      <c r="L7203">
        <f t="shared" ca="1" si="1130"/>
        <v>4976107.5999999996</v>
      </c>
      <c r="M7203">
        <f t="shared" ca="1" si="1131"/>
        <v>49761076</v>
      </c>
    </row>
    <row r="7204" spans="1:13" x14ac:dyDescent="0.25">
      <c r="A7204">
        <v>10000007202</v>
      </c>
      <c r="B7204">
        <f t="shared" ca="1" si="1122"/>
        <v>86657997</v>
      </c>
      <c r="C7204" t="str">
        <f t="shared" ca="1" si="1123"/>
        <v>8/1/2001</v>
      </c>
      <c r="D7204" t="str">
        <f t="shared" ca="1" si="1124"/>
        <v>NO</v>
      </c>
      <c r="E7204" t="s">
        <v>125</v>
      </c>
      <c r="F7204" t="s">
        <v>126</v>
      </c>
      <c r="G7204">
        <f t="shared" ca="1" si="1125"/>
        <v>238</v>
      </c>
      <c r="H7204">
        <f t="shared" ca="1" si="1126"/>
        <v>1081</v>
      </c>
      <c r="I7204">
        <f t="shared" ca="1" si="1127"/>
        <v>29</v>
      </c>
      <c r="J7204">
        <f t="shared" ca="1" si="1128"/>
        <v>3</v>
      </c>
      <c r="K7204" t="str">
        <f t="shared" ca="1" si="1129"/>
        <v>4/8/2019</v>
      </c>
      <c r="L7204">
        <f t="shared" ca="1" si="1130"/>
        <v>28885999</v>
      </c>
      <c r="M7204">
        <f t="shared" ca="1" si="1131"/>
        <v>86657997</v>
      </c>
    </row>
    <row r="7205" spans="1:13" x14ac:dyDescent="0.25">
      <c r="A7205">
        <v>10000007203</v>
      </c>
      <c r="B7205">
        <f t="shared" ca="1" si="1122"/>
        <v>88774486</v>
      </c>
      <c r="C7205" t="str">
        <f t="shared" ca="1" si="1123"/>
        <v>20/4/2004</v>
      </c>
      <c r="D7205" t="str">
        <f t="shared" ca="1" si="1124"/>
        <v>SI</v>
      </c>
      <c r="E7205" t="s">
        <v>125</v>
      </c>
      <c r="F7205" t="s">
        <v>126</v>
      </c>
      <c r="G7205">
        <f t="shared" ca="1" si="1125"/>
        <v>883</v>
      </c>
      <c r="H7205">
        <f t="shared" ca="1" si="1126"/>
        <v>3880</v>
      </c>
      <c r="I7205">
        <f t="shared" ca="1" si="1127"/>
        <v>39</v>
      </c>
      <c r="J7205">
        <f t="shared" ca="1" si="1128"/>
        <v>8</v>
      </c>
      <c r="K7205" t="str">
        <f t="shared" ca="1" si="1129"/>
        <v>10/12/2020</v>
      </c>
      <c r="L7205">
        <f t="shared" ca="1" si="1130"/>
        <v>11096810.75</v>
      </c>
      <c r="M7205">
        <f t="shared" ca="1" si="1131"/>
        <v>88774486</v>
      </c>
    </row>
    <row r="7206" spans="1:13" x14ac:dyDescent="0.25">
      <c r="A7206">
        <v>10000007204</v>
      </c>
      <c r="B7206">
        <f t="shared" ca="1" si="1122"/>
        <v>47335317</v>
      </c>
      <c r="C7206" t="str">
        <f t="shared" ca="1" si="1123"/>
        <v>21/12/2008</v>
      </c>
      <c r="D7206" t="str">
        <f t="shared" ca="1" si="1124"/>
        <v>SI</v>
      </c>
      <c r="E7206" t="s">
        <v>125</v>
      </c>
      <c r="F7206" t="s">
        <v>126</v>
      </c>
      <c r="G7206">
        <f t="shared" ca="1" si="1125"/>
        <v>773</v>
      </c>
      <c r="H7206">
        <f t="shared" ca="1" si="1126"/>
        <v>2869</v>
      </c>
      <c r="I7206">
        <f t="shared" ca="1" si="1127"/>
        <v>23</v>
      </c>
      <c r="J7206">
        <f t="shared" ca="1" si="1128"/>
        <v>8</v>
      </c>
      <c r="K7206" t="str">
        <f t="shared" ca="1" si="1129"/>
        <v>29/3/2016</v>
      </c>
      <c r="L7206">
        <f t="shared" ca="1" si="1130"/>
        <v>5916914.625</v>
      </c>
      <c r="M7206">
        <f t="shared" ca="1" si="1131"/>
        <v>47335317</v>
      </c>
    </row>
    <row r="7207" spans="1:13" x14ac:dyDescent="0.25">
      <c r="A7207">
        <v>10000007205</v>
      </c>
      <c r="B7207">
        <f t="shared" ca="1" si="1122"/>
        <v>41916302</v>
      </c>
      <c r="C7207" t="str">
        <f t="shared" ca="1" si="1123"/>
        <v>13/1/2014</v>
      </c>
      <c r="D7207" t="str">
        <f t="shared" ca="1" si="1124"/>
        <v>SI</v>
      </c>
      <c r="E7207" t="s">
        <v>125</v>
      </c>
      <c r="F7207" t="s">
        <v>126</v>
      </c>
      <c r="G7207">
        <f t="shared" ca="1" si="1125"/>
        <v>101</v>
      </c>
      <c r="H7207">
        <f t="shared" ca="1" si="1126"/>
        <v>3312</v>
      </c>
      <c r="I7207">
        <f t="shared" ca="1" si="1127"/>
        <v>24</v>
      </c>
      <c r="J7207">
        <f t="shared" ca="1" si="1128"/>
        <v>8</v>
      </c>
      <c r="K7207" t="str">
        <f t="shared" ca="1" si="1129"/>
        <v>14/10/2016</v>
      </c>
      <c r="L7207">
        <f t="shared" ca="1" si="1130"/>
        <v>5239537.75</v>
      </c>
      <c r="M7207">
        <f t="shared" ca="1" si="1131"/>
        <v>41916302</v>
      </c>
    </row>
    <row r="7208" spans="1:13" x14ac:dyDescent="0.25">
      <c r="A7208">
        <v>10000007206</v>
      </c>
      <c r="B7208">
        <f t="shared" ca="1" si="1122"/>
        <v>24390370</v>
      </c>
      <c r="C7208" t="str">
        <f t="shared" ca="1" si="1123"/>
        <v>27/2/2010</v>
      </c>
      <c r="D7208" t="str">
        <f t="shared" ca="1" si="1124"/>
        <v>SI</v>
      </c>
      <c r="E7208" t="s">
        <v>125</v>
      </c>
      <c r="F7208" t="s">
        <v>126</v>
      </c>
      <c r="G7208">
        <f t="shared" ca="1" si="1125"/>
        <v>675</v>
      </c>
      <c r="H7208">
        <f t="shared" ca="1" si="1126"/>
        <v>4188</v>
      </c>
      <c r="I7208">
        <f t="shared" ca="1" si="1127"/>
        <v>25</v>
      </c>
      <c r="J7208">
        <f t="shared" ca="1" si="1128"/>
        <v>5</v>
      </c>
      <c r="K7208" t="str">
        <f t="shared" ca="1" si="1129"/>
        <v>17/9/2016</v>
      </c>
      <c r="L7208">
        <f t="shared" ca="1" si="1130"/>
        <v>4878074</v>
      </c>
      <c r="M7208">
        <f t="shared" ca="1" si="1131"/>
        <v>24390370</v>
      </c>
    </row>
    <row r="7209" spans="1:13" x14ac:dyDescent="0.25">
      <c r="A7209">
        <v>10000007207</v>
      </c>
      <c r="B7209">
        <f t="shared" ca="1" si="1122"/>
        <v>3236945</v>
      </c>
      <c r="C7209" t="str">
        <f t="shared" ca="1" si="1123"/>
        <v>25/2/2001</v>
      </c>
      <c r="D7209" t="str">
        <f t="shared" ca="1" si="1124"/>
        <v>SI</v>
      </c>
      <c r="E7209" t="s">
        <v>125</v>
      </c>
      <c r="F7209" t="s">
        <v>126</v>
      </c>
      <c r="G7209">
        <f t="shared" ca="1" si="1125"/>
        <v>169</v>
      </c>
      <c r="H7209">
        <f t="shared" ca="1" si="1126"/>
        <v>164</v>
      </c>
      <c r="I7209">
        <f t="shared" ca="1" si="1127"/>
        <v>49</v>
      </c>
      <c r="J7209">
        <f t="shared" ca="1" si="1128"/>
        <v>8</v>
      </c>
      <c r="K7209" t="str">
        <f t="shared" ca="1" si="1129"/>
        <v>2/5/2018</v>
      </c>
      <c r="L7209">
        <f t="shared" ca="1" si="1130"/>
        <v>404618.125</v>
      </c>
      <c r="M7209">
        <f t="shared" ca="1" si="1131"/>
        <v>3236945</v>
      </c>
    </row>
    <row r="7210" spans="1:13" x14ac:dyDescent="0.25">
      <c r="A7210">
        <v>10000007208</v>
      </c>
      <c r="B7210">
        <f t="shared" ca="1" si="1122"/>
        <v>12909230</v>
      </c>
      <c r="C7210" t="str">
        <f t="shared" ca="1" si="1123"/>
        <v>3/4/2004</v>
      </c>
      <c r="D7210" t="str">
        <f t="shared" ca="1" si="1124"/>
        <v>SI</v>
      </c>
      <c r="E7210" t="s">
        <v>125</v>
      </c>
      <c r="F7210" t="s">
        <v>126</v>
      </c>
      <c r="G7210">
        <f t="shared" ca="1" si="1125"/>
        <v>339</v>
      </c>
      <c r="H7210">
        <f t="shared" ca="1" si="1126"/>
        <v>3182</v>
      </c>
      <c r="I7210">
        <f t="shared" ca="1" si="1127"/>
        <v>13</v>
      </c>
      <c r="J7210">
        <f t="shared" ca="1" si="1128"/>
        <v>5</v>
      </c>
      <c r="K7210" t="str">
        <f t="shared" ca="1" si="1129"/>
        <v>4/8/2019</v>
      </c>
      <c r="L7210">
        <f t="shared" ca="1" si="1130"/>
        <v>2581846</v>
      </c>
      <c r="M7210">
        <f t="shared" ca="1" si="1131"/>
        <v>12909230</v>
      </c>
    </row>
    <row r="7211" spans="1:13" x14ac:dyDescent="0.25">
      <c r="A7211">
        <v>10000007209</v>
      </c>
      <c r="B7211">
        <f t="shared" ca="1" si="1122"/>
        <v>37719352</v>
      </c>
      <c r="C7211" t="str">
        <f t="shared" ca="1" si="1123"/>
        <v>17/12/2010</v>
      </c>
      <c r="D7211" t="str">
        <f t="shared" ca="1" si="1124"/>
        <v>NO</v>
      </c>
      <c r="E7211" t="s">
        <v>125</v>
      </c>
      <c r="F7211" t="s">
        <v>126</v>
      </c>
      <c r="G7211">
        <f t="shared" ca="1" si="1125"/>
        <v>838</v>
      </c>
      <c r="H7211">
        <f t="shared" ca="1" si="1126"/>
        <v>2348</v>
      </c>
      <c r="I7211">
        <f t="shared" ca="1" si="1127"/>
        <v>32</v>
      </c>
      <c r="J7211">
        <f t="shared" ca="1" si="1128"/>
        <v>4</v>
      </c>
      <c r="K7211" t="str">
        <f t="shared" ca="1" si="1129"/>
        <v>22/12/2016</v>
      </c>
      <c r="L7211">
        <f t="shared" ca="1" si="1130"/>
        <v>9429838</v>
      </c>
      <c r="M7211">
        <f t="shared" ca="1" si="1131"/>
        <v>37719352</v>
      </c>
    </row>
    <row r="7212" spans="1:13" x14ac:dyDescent="0.25">
      <c r="A7212">
        <v>10000007210</v>
      </c>
      <c r="B7212">
        <f t="shared" ca="1" si="1122"/>
        <v>53091819</v>
      </c>
      <c r="C7212" t="str">
        <f t="shared" ca="1" si="1123"/>
        <v>17/5/2000</v>
      </c>
      <c r="D7212" t="str">
        <f t="shared" ca="1" si="1124"/>
        <v>NO</v>
      </c>
      <c r="E7212" t="s">
        <v>125</v>
      </c>
      <c r="F7212" t="s">
        <v>126</v>
      </c>
      <c r="G7212">
        <f t="shared" ca="1" si="1125"/>
        <v>254</v>
      </c>
      <c r="H7212">
        <f t="shared" ca="1" si="1126"/>
        <v>1527</v>
      </c>
      <c r="I7212">
        <f t="shared" ca="1" si="1127"/>
        <v>23</v>
      </c>
      <c r="J7212">
        <f t="shared" ca="1" si="1128"/>
        <v>11</v>
      </c>
      <c r="K7212" t="str">
        <f t="shared" ca="1" si="1129"/>
        <v>12/5/2018</v>
      </c>
      <c r="L7212">
        <f t="shared" ca="1" si="1130"/>
        <v>4826529</v>
      </c>
      <c r="M7212">
        <f t="shared" ca="1" si="1131"/>
        <v>53091819</v>
      </c>
    </row>
    <row r="7213" spans="1:13" x14ac:dyDescent="0.25">
      <c r="A7213">
        <v>10000007211</v>
      </c>
      <c r="B7213">
        <f t="shared" ca="1" si="1122"/>
        <v>43832315</v>
      </c>
      <c r="C7213" t="str">
        <f t="shared" ca="1" si="1123"/>
        <v>28/7/2000</v>
      </c>
      <c r="D7213" t="str">
        <f t="shared" ca="1" si="1124"/>
        <v>NO</v>
      </c>
      <c r="E7213" t="s">
        <v>125</v>
      </c>
      <c r="F7213" t="s">
        <v>126</v>
      </c>
      <c r="G7213">
        <f t="shared" ca="1" si="1125"/>
        <v>473</v>
      </c>
      <c r="H7213">
        <f t="shared" ca="1" si="1126"/>
        <v>347</v>
      </c>
      <c r="I7213">
        <f t="shared" ca="1" si="1127"/>
        <v>12</v>
      </c>
      <c r="J7213">
        <f t="shared" ca="1" si="1128"/>
        <v>6</v>
      </c>
      <c r="K7213" t="str">
        <f t="shared" ca="1" si="1129"/>
        <v>11/7/2020</v>
      </c>
      <c r="L7213">
        <f t="shared" ca="1" si="1130"/>
        <v>7305385.833333333</v>
      </c>
      <c r="M7213">
        <f t="shared" ca="1" si="1131"/>
        <v>43832315</v>
      </c>
    </row>
    <row r="7214" spans="1:13" x14ac:dyDescent="0.25">
      <c r="A7214">
        <v>10000007212</v>
      </c>
      <c r="B7214">
        <f t="shared" ca="1" si="1122"/>
        <v>46852117</v>
      </c>
      <c r="C7214" t="str">
        <f t="shared" ca="1" si="1123"/>
        <v>5/6/2011</v>
      </c>
      <c r="D7214" t="str">
        <f t="shared" ca="1" si="1124"/>
        <v>NO</v>
      </c>
      <c r="E7214" t="s">
        <v>125</v>
      </c>
      <c r="F7214" t="s">
        <v>126</v>
      </c>
      <c r="G7214">
        <f t="shared" ca="1" si="1125"/>
        <v>955</v>
      </c>
      <c r="H7214">
        <f t="shared" ca="1" si="1126"/>
        <v>2525</v>
      </c>
      <c r="I7214">
        <f t="shared" ca="1" si="1127"/>
        <v>34</v>
      </c>
      <c r="J7214">
        <f t="shared" ca="1" si="1128"/>
        <v>3</v>
      </c>
      <c r="K7214" t="str">
        <f t="shared" ca="1" si="1129"/>
        <v>5/5/2017</v>
      </c>
      <c r="L7214">
        <f t="shared" ca="1" si="1130"/>
        <v>15617372.333333334</v>
      </c>
      <c r="M7214">
        <f t="shared" ca="1" si="1131"/>
        <v>46852117</v>
      </c>
    </row>
    <row r="7215" spans="1:13" x14ac:dyDescent="0.25">
      <c r="A7215">
        <v>10000007213</v>
      </c>
      <c r="B7215">
        <f t="shared" ca="1" si="1122"/>
        <v>29600557</v>
      </c>
      <c r="C7215" t="str">
        <f t="shared" ca="1" si="1123"/>
        <v>26/8/2013</v>
      </c>
      <c r="D7215" t="str">
        <f t="shared" ca="1" si="1124"/>
        <v>NO</v>
      </c>
      <c r="E7215" t="s">
        <v>125</v>
      </c>
      <c r="F7215" t="s">
        <v>126</v>
      </c>
      <c r="G7215">
        <f t="shared" ca="1" si="1125"/>
        <v>549</v>
      </c>
      <c r="H7215">
        <f t="shared" ca="1" si="1126"/>
        <v>1404</v>
      </c>
      <c r="I7215">
        <f t="shared" ca="1" si="1127"/>
        <v>26</v>
      </c>
      <c r="J7215">
        <f t="shared" ca="1" si="1128"/>
        <v>10</v>
      </c>
      <c r="K7215" t="str">
        <f t="shared" ca="1" si="1129"/>
        <v>16/9/2018</v>
      </c>
      <c r="L7215">
        <f t="shared" ca="1" si="1130"/>
        <v>2960055.7</v>
      </c>
      <c r="M7215">
        <f t="shared" ca="1" si="1131"/>
        <v>29600557</v>
      </c>
    </row>
    <row r="7216" spans="1:13" x14ac:dyDescent="0.25">
      <c r="A7216">
        <v>10000007214</v>
      </c>
      <c r="B7216">
        <f t="shared" ca="1" si="1122"/>
        <v>19269808</v>
      </c>
      <c r="C7216" t="str">
        <f t="shared" ca="1" si="1123"/>
        <v>30/1/2000</v>
      </c>
      <c r="D7216" t="str">
        <f t="shared" ca="1" si="1124"/>
        <v>NO</v>
      </c>
      <c r="E7216" t="s">
        <v>125</v>
      </c>
      <c r="F7216" t="s">
        <v>126</v>
      </c>
      <c r="G7216">
        <f t="shared" ca="1" si="1125"/>
        <v>7</v>
      </c>
      <c r="H7216">
        <f t="shared" ca="1" si="1126"/>
        <v>2644</v>
      </c>
      <c r="I7216">
        <f t="shared" ca="1" si="1127"/>
        <v>6</v>
      </c>
      <c r="J7216">
        <f t="shared" ca="1" si="1128"/>
        <v>5</v>
      </c>
      <c r="K7216" t="str">
        <f t="shared" ca="1" si="1129"/>
        <v>19/3/2019</v>
      </c>
      <c r="L7216">
        <f t="shared" ca="1" si="1130"/>
        <v>3853961.6</v>
      </c>
      <c r="M7216">
        <f t="shared" ca="1" si="1131"/>
        <v>19269808</v>
      </c>
    </row>
    <row r="7217" spans="1:13" x14ac:dyDescent="0.25">
      <c r="A7217">
        <v>10000007215</v>
      </c>
      <c r="B7217">
        <f t="shared" ca="1" si="1122"/>
        <v>73175715</v>
      </c>
      <c r="C7217" t="str">
        <f t="shared" ca="1" si="1123"/>
        <v>7/11/2014</v>
      </c>
      <c r="D7217" t="str">
        <f t="shared" ca="1" si="1124"/>
        <v>SI</v>
      </c>
      <c r="E7217" t="s">
        <v>125</v>
      </c>
      <c r="F7217" t="s">
        <v>126</v>
      </c>
      <c r="G7217">
        <f t="shared" ca="1" si="1125"/>
        <v>555</v>
      </c>
      <c r="H7217">
        <f t="shared" ca="1" si="1126"/>
        <v>1214</v>
      </c>
      <c r="I7217">
        <f t="shared" ca="1" si="1127"/>
        <v>50</v>
      </c>
      <c r="J7217">
        <f t="shared" ca="1" si="1128"/>
        <v>8</v>
      </c>
      <c r="K7217" t="str">
        <f t="shared" ca="1" si="1129"/>
        <v>14/9/2018</v>
      </c>
      <c r="L7217">
        <f t="shared" ca="1" si="1130"/>
        <v>9146964.375</v>
      </c>
      <c r="M7217">
        <f t="shared" ca="1" si="1131"/>
        <v>73175715</v>
      </c>
    </row>
    <row r="7218" spans="1:13" x14ac:dyDescent="0.25">
      <c r="A7218">
        <v>10000007216</v>
      </c>
      <c r="B7218">
        <f t="shared" ca="1" si="1122"/>
        <v>81690291</v>
      </c>
      <c r="C7218" t="str">
        <f t="shared" ca="1" si="1123"/>
        <v>1/9/2013</v>
      </c>
      <c r="D7218" t="str">
        <f t="shared" ca="1" si="1124"/>
        <v>NO</v>
      </c>
      <c r="E7218" t="s">
        <v>125</v>
      </c>
      <c r="F7218" t="s">
        <v>126</v>
      </c>
      <c r="G7218">
        <f t="shared" ca="1" si="1125"/>
        <v>668</v>
      </c>
      <c r="H7218">
        <f t="shared" ca="1" si="1126"/>
        <v>1514</v>
      </c>
      <c r="I7218">
        <f t="shared" ca="1" si="1127"/>
        <v>12</v>
      </c>
      <c r="J7218">
        <f t="shared" ca="1" si="1128"/>
        <v>6</v>
      </c>
      <c r="K7218" t="str">
        <f t="shared" ca="1" si="1129"/>
        <v>19/8/2018</v>
      </c>
      <c r="L7218">
        <f t="shared" ca="1" si="1130"/>
        <v>13615048.5</v>
      </c>
      <c r="M7218">
        <f t="shared" ca="1" si="1131"/>
        <v>81690291</v>
      </c>
    </row>
    <row r="7219" spans="1:13" x14ac:dyDescent="0.25">
      <c r="A7219">
        <v>10000007217</v>
      </c>
      <c r="B7219">
        <f t="shared" ca="1" si="1122"/>
        <v>90133340</v>
      </c>
      <c r="C7219" t="str">
        <f t="shared" ca="1" si="1123"/>
        <v>19/5/2000</v>
      </c>
      <c r="D7219" t="str">
        <f t="shared" ca="1" si="1124"/>
        <v>NO</v>
      </c>
      <c r="E7219" t="s">
        <v>125</v>
      </c>
      <c r="F7219" t="s">
        <v>126</v>
      </c>
      <c r="G7219">
        <f t="shared" ca="1" si="1125"/>
        <v>733</v>
      </c>
      <c r="H7219">
        <f t="shared" ca="1" si="1126"/>
        <v>446</v>
      </c>
      <c r="I7219">
        <f t="shared" ca="1" si="1127"/>
        <v>26</v>
      </c>
      <c r="J7219">
        <f t="shared" ca="1" si="1128"/>
        <v>7</v>
      </c>
      <c r="K7219" t="str">
        <f t="shared" ca="1" si="1129"/>
        <v>20/1/2016</v>
      </c>
      <c r="L7219">
        <f t="shared" ca="1" si="1130"/>
        <v>12876191.428571429</v>
      </c>
      <c r="M7219">
        <f t="shared" ca="1" si="1131"/>
        <v>90133340</v>
      </c>
    </row>
    <row r="7220" spans="1:13" x14ac:dyDescent="0.25">
      <c r="A7220">
        <v>10000007218</v>
      </c>
      <c r="B7220">
        <f t="shared" ca="1" si="1122"/>
        <v>60190458</v>
      </c>
      <c r="C7220" t="str">
        <f t="shared" ca="1" si="1123"/>
        <v>28/12/2014</v>
      </c>
      <c r="D7220" t="str">
        <f t="shared" ca="1" si="1124"/>
        <v>SI</v>
      </c>
      <c r="E7220" t="s">
        <v>125</v>
      </c>
      <c r="F7220" t="s">
        <v>126</v>
      </c>
      <c r="G7220">
        <f t="shared" ca="1" si="1125"/>
        <v>152</v>
      </c>
      <c r="H7220">
        <f t="shared" ca="1" si="1126"/>
        <v>3811</v>
      </c>
      <c r="I7220">
        <f t="shared" ca="1" si="1127"/>
        <v>33</v>
      </c>
      <c r="J7220">
        <f t="shared" ca="1" si="1128"/>
        <v>4</v>
      </c>
      <c r="K7220" t="str">
        <f t="shared" ca="1" si="1129"/>
        <v>6/12/2017</v>
      </c>
      <c r="L7220">
        <f t="shared" ca="1" si="1130"/>
        <v>15047614.5</v>
      </c>
      <c r="M7220">
        <f t="shared" ca="1" si="1131"/>
        <v>60190458</v>
      </c>
    </row>
    <row r="7221" spans="1:13" x14ac:dyDescent="0.25">
      <c r="A7221">
        <v>10000007219</v>
      </c>
      <c r="B7221">
        <f t="shared" ca="1" si="1122"/>
        <v>83831662</v>
      </c>
      <c r="C7221" t="str">
        <f t="shared" ca="1" si="1123"/>
        <v>14/12/2001</v>
      </c>
      <c r="D7221" t="str">
        <f t="shared" ca="1" si="1124"/>
        <v>SI</v>
      </c>
      <c r="E7221" t="s">
        <v>125</v>
      </c>
      <c r="F7221" t="s">
        <v>126</v>
      </c>
      <c r="G7221">
        <f t="shared" ca="1" si="1125"/>
        <v>90</v>
      </c>
      <c r="H7221">
        <f t="shared" ca="1" si="1126"/>
        <v>2829</v>
      </c>
      <c r="I7221">
        <f t="shared" ca="1" si="1127"/>
        <v>15</v>
      </c>
      <c r="J7221">
        <f t="shared" ca="1" si="1128"/>
        <v>4</v>
      </c>
      <c r="K7221" t="str">
        <f t="shared" ca="1" si="1129"/>
        <v>24/10/2018</v>
      </c>
      <c r="L7221">
        <f t="shared" ca="1" si="1130"/>
        <v>20957915.5</v>
      </c>
      <c r="M7221">
        <f t="shared" ca="1" si="1131"/>
        <v>83831662</v>
      </c>
    </row>
    <row r="7222" spans="1:13" x14ac:dyDescent="0.25">
      <c r="A7222">
        <v>10000007220</v>
      </c>
      <c r="B7222">
        <f t="shared" ca="1" si="1122"/>
        <v>69890416</v>
      </c>
      <c r="C7222" t="str">
        <f t="shared" ca="1" si="1123"/>
        <v>18/7/2008</v>
      </c>
      <c r="D7222" t="str">
        <f t="shared" ca="1" si="1124"/>
        <v>NO</v>
      </c>
      <c r="E7222" t="s">
        <v>125</v>
      </c>
      <c r="F7222" t="s">
        <v>126</v>
      </c>
      <c r="G7222">
        <f t="shared" ca="1" si="1125"/>
        <v>594</v>
      </c>
      <c r="H7222">
        <f t="shared" ca="1" si="1126"/>
        <v>4162</v>
      </c>
      <c r="I7222">
        <f t="shared" ca="1" si="1127"/>
        <v>44</v>
      </c>
      <c r="J7222">
        <f t="shared" ca="1" si="1128"/>
        <v>8</v>
      </c>
      <c r="K7222" t="str">
        <f t="shared" ca="1" si="1129"/>
        <v>21/10/2019</v>
      </c>
      <c r="L7222">
        <f t="shared" ca="1" si="1130"/>
        <v>8736302</v>
      </c>
      <c r="M7222">
        <f t="shared" ca="1" si="1131"/>
        <v>69890416</v>
      </c>
    </row>
    <row r="7223" spans="1:13" x14ac:dyDescent="0.25">
      <c r="A7223">
        <v>10000007221</v>
      </c>
      <c r="B7223">
        <f t="shared" ca="1" si="1122"/>
        <v>61858635</v>
      </c>
      <c r="C7223" t="str">
        <f t="shared" ca="1" si="1123"/>
        <v>4/1/2011</v>
      </c>
      <c r="D7223" t="str">
        <f t="shared" ca="1" si="1124"/>
        <v>NO</v>
      </c>
      <c r="E7223" t="s">
        <v>125</v>
      </c>
      <c r="F7223" t="s">
        <v>126</v>
      </c>
      <c r="G7223">
        <f t="shared" ca="1" si="1125"/>
        <v>281</v>
      </c>
      <c r="H7223">
        <f t="shared" ca="1" si="1126"/>
        <v>2251</v>
      </c>
      <c r="I7223">
        <f t="shared" ca="1" si="1127"/>
        <v>17</v>
      </c>
      <c r="J7223">
        <f t="shared" ca="1" si="1128"/>
        <v>4</v>
      </c>
      <c r="K7223" t="str">
        <f t="shared" ca="1" si="1129"/>
        <v>29/5/2017</v>
      </c>
      <c r="L7223">
        <f t="shared" ca="1" si="1130"/>
        <v>15464658.75</v>
      </c>
      <c r="M7223">
        <f t="shared" ca="1" si="1131"/>
        <v>61858635</v>
      </c>
    </row>
    <row r="7224" spans="1:13" x14ac:dyDescent="0.25">
      <c r="A7224">
        <v>10000007222</v>
      </c>
      <c r="B7224">
        <f t="shared" ca="1" si="1122"/>
        <v>11050772</v>
      </c>
      <c r="C7224" t="str">
        <f t="shared" ca="1" si="1123"/>
        <v>2/2/2002</v>
      </c>
      <c r="D7224" t="str">
        <f t="shared" ca="1" si="1124"/>
        <v>NO</v>
      </c>
      <c r="E7224" t="s">
        <v>125</v>
      </c>
      <c r="F7224" t="s">
        <v>126</v>
      </c>
      <c r="G7224">
        <f t="shared" ca="1" si="1125"/>
        <v>398</v>
      </c>
      <c r="H7224">
        <f t="shared" ca="1" si="1126"/>
        <v>797</v>
      </c>
      <c r="I7224">
        <f t="shared" ca="1" si="1127"/>
        <v>11</v>
      </c>
      <c r="J7224">
        <f t="shared" ca="1" si="1128"/>
        <v>1</v>
      </c>
      <c r="K7224" t="str">
        <f t="shared" ca="1" si="1129"/>
        <v>7/2/2019</v>
      </c>
      <c r="L7224">
        <f t="shared" ca="1" si="1130"/>
        <v>11050772</v>
      </c>
      <c r="M7224">
        <f t="shared" ca="1" si="1131"/>
        <v>11050772</v>
      </c>
    </row>
    <row r="7225" spans="1:13" x14ac:dyDescent="0.25">
      <c r="A7225">
        <v>10000007223</v>
      </c>
      <c r="B7225">
        <f t="shared" ca="1" si="1122"/>
        <v>37905610</v>
      </c>
      <c r="C7225" t="str">
        <f t="shared" ca="1" si="1123"/>
        <v>2/2/2006</v>
      </c>
      <c r="D7225" t="str">
        <f t="shared" ca="1" si="1124"/>
        <v>NO</v>
      </c>
      <c r="E7225" t="s">
        <v>125</v>
      </c>
      <c r="F7225" t="s">
        <v>126</v>
      </c>
      <c r="G7225">
        <f t="shared" ca="1" si="1125"/>
        <v>105</v>
      </c>
      <c r="H7225">
        <f t="shared" ca="1" si="1126"/>
        <v>4720</v>
      </c>
      <c r="I7225">
        <f t="shared" ca="1" si="1127"/>
        <v>49</v>
      </c>
      <c r="J7225">
        <f t="shared" ca="1" si="1128"/>
        <v>9</v>
      </c>
      <c r="K7225" t="str">
        <f t="shared" ca="1" si="1129"/>
        <v>15/8/2019</v>
      </c>
      <c r="L7225">
        <f t="shared" ca="1" si="1130"/>
        <v>4211734.444444444</v>
      </c>
      <c r="M7225">
        <f t="shared" ca="1" si="1131"/>
        <v>37905610</v>
      </c>
    </row>
    <row r="7226" spans="1:13" x14ac:dyDescent="0.25">
      <c r="A7226">
        <v>10000007224</v>
      </c>
      <c r="B7226">
        <f t="shared" ca="1" si="1122"/>
        <v>88455217</v>
      </c>
      <c r="C7226" t="str">
        <f t="shared" ca="1" si="1123"/>
        <v>11/4/2006</v>
      </c>
      <c r="D7226" t="str">
        <f t="shared" ca="1" si="1124"/>
        <v>NO</v>
      </c>
      <c r="E7226" t="s">
        <v>125</v>
      </c>
      <c r="F7226" t="s">
        <v>126</v>
      </c>
      <c r="G7226">
        <f t="shared" ca="1" si="1125"/>
        <v>37</v>
      </c>
      <c r="H7226">
        <f t="shared" ca="1" si="1126"/>
        <v>1297</v>
      </c>
      <c r="I7226">
        <f t="shared" ca="1" si="1127"/>
        <v>40</v>
      </c>
      <c r="J7226">
        <f t="shared" ca="1" si="1128"/>
        <v>10</v>
      </c>
      <c r="K7226" t="str">
        <f t="shared" ca="1" si="1129"/>
        <v>5/11/2020</v>
      </c>
      <c r="L7226">
        <f t="shared" ca="1" si="1130"/>
        <v>8845521.6999999993</v>
      </c>
      <c r="M7226">
        <f t="shared" ca="1" si="1131"/>
        <v>88455217</v>
      </c>
    </row>
    <row r="7227" spans="1:13" x14ac:dyDescent="0.25">
      <c r="A7227">
        <v>10000007225</v>
      </c>
      <c r="B7227">
        <f t="shared" ca="1" si="1122"/>
        <v>31797010</v>
      </c>
      <c r="C7227" t="str">
        <f t="shared" ca="1" si="1123"/>
        <v>17/6/2001</v>
      </c>
      <c r="D7227" t="str">
        <f t="shared" ca="1" si="1124"/>
        <v>SI</v>
      </c>
      <c r="E7227" t="s">
        <v>125</v>
      </c>
      <c r="F7227" t="s">
        <v>126</v>
      </c>
      <c r="G7227">
        <f t="shared" ca="1" si="1125"/>
        <v>600</v>
      </c>
      <c r="H7227">
        <f t="shared" ca="1" si="1126"/>
        <v>2153</v>
      </c>
      <c r="I7227">
        <f t="shared" ca="1" si="1127"/>
        <v>20</v>
      </c>
      <c r="J7227">
        <f t="shared" ca="1" si="1128"/>
        <v>5</v>
      </c>
      <c r="K7227" t="str">
        <f t="shared" ca="1" si="1129"/>
        <v>5/11/2016</v>
      </c>
      <c r="L7227">
        <f t="shared" ca="1" si="1130"/>
        <v>6359402</v>
      </c>
      <c r="M7227">
        <f t="shared" ca="1" si="1131"/>
        <v>31797010</v>
      </c>
    </row>
    <row r="7228" spans="1:13" x14ac:dyDescent="0.25">
      <c r="A7228">
        <v>10000007226</v>
      </c>
      <c r="B7228">
        <f t="shared" ca="1" si="1122"/>
        <v>85876306</v>
      </c>
      <c r="C7228" t="str">
        <f t="shared" ca="1" si="1123"/>
        <v>22/12/2010</v>
      </c>
      <c r="D7228" t="str">
        <f t="shared" ca="1" si="1124"/>
        <v>SI</v>
      </c>
      <c r="E7228" t="s">
        <v>125</v>
      </c>
      <c r="F7228" t="s">
        <v>126</v>
      </c>
      <c r="G7228">
        <f t="shared" ca="1" si="1125"/>
        <v>647</v>
      </c>
      <c r="H7228">
        <f t="shared" ca="1" si="1126"/>
        <v>3395</v>
      </c>
      <c r="I7228">
        <f t="shared" ca="1" si="1127"/>
        <v>9</v>
      </c>
      <c r="J7228">
        <f t="shared" ca="1" si="1128"/>
        <v>5</v>
      </c>
      <c r="K7228" t="str">
        <f t="shared" ca="1" si="1129"/>
        <v>3/1/2019</v>
      </c>
      <c r="L7228">
        <f t="shared" ca="1" si="1130"/>
        <v>17175261.199999999</v>
      </c>
      <c r="M7228">
        <f t="shared" ca="1" si="1131"/>
        <v>85876306</v>
      </c>
    </row>
    <row r="7229" spans="1:13" x14ac:dyDescent="0.25">
      <c r="A7229">
        <v>10000007227</v>
      </c>
      <c r="B7229">
        <f t="shared" ca="1" si="1122"/>
        <v>88039503</v>
      </c>
      <c r="C7229" t="str">
        <f t="shared" ca="1" si="1123"/>
        <v>15/9/2015</v>
      </c>
      <c r="D7229" t="str">
        <f t="shared" ca="1" si="1124"/>
        <v>NO</v>
      </c>
      <c r="E7229" t="s">
        <v>125</v>
      </c>
      <c r="F7229" t="s">
        <v>126</v>
      </c>
      <c r="G7229">
        <f t="shared" ca="1" si="1125"/>
        <v>472</v>
      </c>
      <c r="H7229">
        <f t="shared" ca="1" si="1126"/>
        <v>3888</v>
      </c>
      <c r="I7229">
        <f t="shared" ca="1" si="1127"/>
        <v>7</v>
      </c>
      <c r="J7229">
        <f t="shared" ca="1" si="1128"/>
        <v>12</v>
      </c>
      <c r="K7229" t="str">
        <f t="shared" ca="1" si="1129"/>
        <v>3/8/2018</v>
      </c>
      <c r="L7229">
        <f t="shared" ca="1" si="1130"/>
        <v>7336625.25</v>
      </c>
      <c r="M7229">
        <f t="shared" ca="1" si="1131"/>
        <v>88039503</v>
      </c>
    </row>
    <row r="7230" spans="1:13" x14ac:dyDescent="0.25">
      <c r="A7230">
        <v>10000007228</v>
      </c>
      <c r="B7230">
        <f t="shared" ca="1" si="1122"/>
        <v>52466321</v>
      </c>
      <c r="C7230" t="str">
        <f t="shared" ca="1" si="1123"/>
        <v>20/5/2007</v>
      </c>
      <c r="D7230" t="str">
        <f t="shared" ca="1" si="1124"/>
        <v>SI</v>
      </c>
      <c r="E7230" t="s">
        <v>125</v>
      </c>
      <c r="F7230" t="s">
        <v>126</v>
      </c>
      <c r="G7230">
        <f t="shared" ca="1" si="1125"/>
        <v>455</v>
      </c>
      <c r="H7230">
        <f t="shared" ca="1" si="1126"/>
        <v>958</v>
      </c>
      <c r="I7230">
        <f t="shared" ca="1" si="1127"/>
        <v>50</v>
      </c>
      <c r="J7230">
        <f t="shared" ca="1" si="1128"/>
        <v>7</v>
      </c>
      <c r="K7230" t="str">
        <f t="shared" ca="1" si="1129"/>
        <v>4/9/2020</v>
      </c>
      <c r="L7230">
        <f t="shared" ca="1" si="1130"/>
        <v>7495188.7142857146</v>
      </c>
      <c r="M7230">
        <f t="shared" ca="1" si="1131"/>
        <v>52466321</v>
      </c>
    </row>
    <row r="7231" spans="1:13" x14ac:dyDescent="0.25">
      <c r="A7231">
        <v>10000007229</v>
      </c>
      <c r="B7231">
        <f t="shared" ca="1" si="1122"/>
        <v>87979768</v>
      </c>
      <c r="C7231" t="str">
        <f t="shared" ca="1" si="1123"/>
        <v>17/6/2012</v>
      </c>
      <c r="D7231" t="str">
        <f t="shared" ca="1" si="1124"/>
        <v>NO</v>
      </c>
      <c r="E7231" t="s">
        <v>125</v>
      </c>
      <c r="F7231" t="s">
        <v>126</v>
      </c>
      <c r="G7231">
        <f t="shared" ca="1" si="1125"/>
        <v>793</v>
      </c>
      <c r="H7231">
        <f t="shared" ca="1" si="1126"/>
        <v>1674</v>
      </c>
      <c r="I7231">
        <f t="shared" ca="1" si="1127"/>
        <v>5</v>
      </c>
      <c r="J7231">
        <f t="shared" ca="1" si="1128"/>
        <v>3</v>
      </c>
      <c r="K7231" t="str">
        <f t="shared" ca="1" si="1129"/>
        <v>7/4/2017</v>
      </c>
      <c r="L7231">
        <f t="shared" ca="1" si="1130"/>
        <v>29326589.333333332</v>
      </c>
      <c r="M7231">
        <f t="shared" ca="1" si="1131"/>
        <v>87979768</v>
      </c>
    </row>
    <row r="7232" spans="1:13" x14ac:dyDescent="0.25">
      <c r="A7232">
        <v>10000007230</v>
      </c>
      <c r="B7232">
        <f t="shared" ca="1" si="1122"/>
        <v>39073147</v>
      </c>
      <c r="C7232" t="str">
        <f t="shared" ca="1" si="1123"/>
        <v>9/5/2012</v>
      </c>
      <c r="D7232" t="str">
        <f t="shared" ca="1" si="1124"/>
        <v>NO</v>
      </c>
      <c r="E7232" t="s">
        <v>125</v>
      </c>
      <c r="F7232" t="s">
        <v>126</v>
      </c>
      <c r="G7232">
        <f t="shared" ca="1" si="1125"/>
        <v>561</v>
      </c>
      <c r="H7232">
        <f t="shared" ca="1" si="1126"/>
        <v>2401</v>
      </c>
      <c r="I7232">
        <f t="shared" ca="1" si="1127"/>
        <v>32</v>
      </c>
      <c r="J7232">
        <f t="shared" ca="1" si="1128"/>
        <v>2</v>
      </c>
      <c r="K7232" t="str">
        <f t="shared" ca="1" si="1129"/>
        <v>3/7/2018</v>
      </c>
      <c r="L7232">
        <f t="shared" ca="1" si="1130"/>
        <v>19536573.5</v>
      </c>
      <c r="M7232">
        <f t="shared" ca="1" si="1131"/>
        <v>39073147</v>
      </c>
    </row>
    <row r="7233" spans="1:13" x14ac:dyDescent="0.25">
      <c r="A7233">
        <v>10000007231</v>
      </c>
      <c r="B7233">
        <f t="shared" ca="1" si="1122"/>
        <v>39375805</v>
      </c>
      <c r="C7233" t="str">
        <f t="shared" ca="1" si="1123"/>
        <v>7/6/2007</v>
      </c>
      <c r="D7233" t="str">
        <f t="shared" ca="1" si="1124"/>
        <v>SI</v>
      </c>
      <c r="E7233" t="s">
        <v>125</v>
      </c>
      <c r="F7233" t="s">
        <v>126</v>
      </c>
      <c r="G7233">
        <f t="shared" ca="1" si="1125"/>
        <v>132</v>
      </c>
      <c r="H7233">
        <f t="shared" ca="1" si="1126"/>
        <v>2988</v>
      </c>
      <c r="I7233">
        <f t="shared" ca="1" si="1127"/>
        <v>14</v>
      </c>
      <c r="J7233">
        <f t="shared" ca="1" si="1128"/>
        <v>1</v>
      </c>
      <c r="K7233" t="str">
        <f t="shared" ca="1" si="1129"/>
        <v>12/9/2018</v>
      </c>
      <c r="L7233">
        <f t="shared" ca="1" si="1130"/>
        <v>39375805</v>
      </c>
      <c r="M7233">
        <f t="shared" ca="1" si="1131"/>
        <v>39375805</v>
      </c>
    </row>
    <row r="7234" spans="1:13" x14ac:dyDescent="0.25">
      <c r="A7234">
        <v>10000007232</v>
      </c>
      <c r="B7234">
        <f t="shared" ca="1" si="1122"/>
        <v>18738305</v>
      </c>
      <c r="C7234" t="str">
        <f t="shared" ca="1" si="1123"/>
        <v>19/6/2013</v>
      </c>
      <c r="D7234" t="str">
        <f t="shared" ca="1" si="1124"/>
        <v>SI</v>
      </c>
      <c r="E7234" t="s">
        <v>125</v>
      </c>
      <c r="F7234" t="s">
        <v>126</v>
      </c>
      <c r="G7234">
        <f t="shared" ca="1" si="1125"/>
        <v>41</v>
      </c>
      <c r="H7234">
        <f t="shared" ca="1" si="1126"/>
        <v>3262</v>
      </c>
      <c r="I7234">
        <f t="shared" ca="1" si="1127"/>
        <v>12</v>
      </c>
      <c r="J7234">
        <f t="shared" ca="1" si="1128"/>
        <v>10</v>
      </c>
      <c r="K7234" t="str">
        <f t="shared" ca="1" si="1129"/>
        <v>7/2/2017</v>
      </c>
      <c r="L7234">
        <f t="shared" ca="1" si="1130"/>
        <v>1873830.5</v>
      </c>
      <c r="M7234">
        <f t="shared" ca="1" si="1131"/>
        <v>18738305</v>
      </c>
    </row>
    <row r="7235" spans="1:13" x14ac:dyDescent="0.25">
      <c r="A7235">
        <v>10000007233</v>
      </c>
      <c r="B7235">
        <f t="shared" ca="1" si="1122"/>
        <v>80589065</v>
      </c>
      <c r="C7235" t="str">
        <f t="shared" ca="1" si="1123"/>
        <v>26/11/2015</v>
      </c>
      <c r="D7235" t="str">
        <f t="shared" ca="1" si="1124"/>
        <v>NO</v>
      </c>
      <c r="E7235" t="s">
        <v>125</v>
      </c>
      <c r="F7235" t="s">
        <v>126</v>
      </c>
      <c r="G7235">
        <f t="shared" ca="1" si="1125"/>
        <v>365</v>
      </c>
      <c r="H7235">
        <f t="shared" ca="1" si="1126"/>
        <v>4558</v>
      </c>
      <c r="I7235">
        <f t="shared" ca="1" si="1127"/>
        <v>25</v>
      </c>
      <c r="J7235">
        <f t="shared" ca="1" si="1128"/>
        <v>5</v>
      </c>
      <c r="K7235" t="str">
        <f t="shared" ca="1" si="1129"/>
        <v>23/9/2019</v>
      </c>
      <c r="L7235">
        <f t="shared" ca="1" si="1130"/>
        <v>16117813</v>
      </c>
      <c r="M7235">
        <f t="shared" ca="1" si="1131"/>
        <v>80589065</v>
      </c>
    </row>
    <row r="7236" spans="1:13" x14ac:dyDescent="0.25">
      <c r="A7236">
        <v>10000007234</v>
      </c>
      <c r="B7236">
        <f t="shared" ref="B7236:B7299" ca="1" si="1132">RANDBETWEEN(1,100000000)</f>
        <v>1686329</v>
      </c>
      <c r="C7236" t="str">
        <f t="shared" ref="C7236:C7299" ca="1" si="1133">RANDBETWEEN(1,30)&amp;"/"&amp;RANDBETWEEN(1,12)&amp;"/"&amp;RANDBETWEEN(2000,2015)</f>
        <v>29/12/2009</v>
      </c>
      <c r="D7236" t="str">
        <f t="shared" ref="D7236:D7299" ca="1" si="1134">CHOOSE(RANDBETWEEN(1,2),"SI","NO")</f>
        <v>SI</v>
      </c>
      <c r="E7236" t="s">
        <v>125</v>
      </c>
      <c r="F7236" t="s">
        <v>126</v>
      </c>
      <c r="G7236">
        <f t="shared" ref="G7236:G7299" ca="1" si="1135">RANDBETWEEN(1,1000)</f>
        <v>166</v>
      </c>
      <c r="H7236">
        <f t="shared" ref="H7236:H7299" ca="1" si="1136">RANDBETWEEN(1,5000)</f>
        <v>2532</v>
      </c>
      <c r="I7236">
        <f t="shared" ref="I7236:I7299" ca="1" si="1137">RANDBETWEEN(1,50)</f>
        <v>39</v>
      </c>
      <c r="J7236">
        <f t="shared" ref="J7236:J7299" ca="1" si="1138">RANDBETWEEN(1,12)</f>
        <v>1</v>
      </c>
      <c r="K7236" t="str">
        <f t="shared" ref="K7236:K7299" ca="1" si="1139">RANDBETWEEN(1,30)&amp;"/"&amp;RANDBETWEEN(1,12)&amp;"/"&amp;RANDBETWEEN(2016,2020)</f>
        <v>7/7/2016</v>
      </c>
      <c r="L7236">
        <f t="shared" ca="1" si="1130"/>
        <v>1686329</v>
      </c>
      <c r="M7236">
        <f t="shared" ca="1" si="1131"/>
        <v>1686329</v>
      </c>
    </row>
    <row r="7237" spans="1:13" x14ac:dyDescent="0.25">
      <c r="A7237">
        <v>10000007235</v>
      </c>
      <c r="B7237">
        <f t="shared" ca="1" si="1132"/>
        <v>25872315</v>
      </c>
      <c r="C7237" t="str">
        <f t="shared" ca="1" si="1133"/>
        <v>9/8/2010</v>
      </c>
      <c r="D7237" t="str">
        <f t="shared" ca="1" si="1134"/>
        <v>NO</v>
      </c>
      <c r="E7237" t="s">
        <v>125</v>
      </c>
      <c r="F7237" t="s">
        <v>126</v>
      </c>
      <c r="G7237">
        <f t="shared" ca="1" si="1135"/>
        <v>992</v>
      </c>
      <c r="H7237">
        <f t="shared" ca="1" si="1136"/>
        <v>1025</v>
      </c>
      <c r="I7237">
        <f t="shared" ca="1" si="1137"/>
        <v>26</v>
      </c>
      <c r="J7237">
        <f t="shared" ca="1" si="1138"/>
        <v>10</v>
      </c>
      <c r="K7237" t="str">
        <f t="shared" ca="1" si="1139"/>
        <v>25/4/2016</v>
      </c>
      <c r="L7237">
        <f t="shared" ca="1" si="1130"/>
        <v>2587231.5</v>
      </c>
      <c r="M7237">
        <f t="shared" ca="1" si="1131"/>
        <v>25872315</v>
      </c>
    </row>
    <row r="7238" spans="1:13" x14ac:dyDescent="0.25">
      <c r="A7238">
        <v>10000007236</v>
      </c>
      <c r="B7238">
        <f t="shared" ca="1" si="1132"/>
        <v>26763580</v>
      </c>
      <c r="C7238" t="str">
        <f t="shared" ca="1" si="1133"/>
        <v>18/8/2010</v>
      </c>
      <c r="D7238" t="str">
        <f t="shared" ca="1" si="1134"/>
        <v>NO</v>
      </c>
      <c r="E7238" t="s">
        <v>125</v>
      </c>
      <c r="F7238" t="s">
        <v>126</v>
      </c>
      <c r="G7238">
        <f t="shared" ca="1" si="1135"/>
        <v>400</v>
      </c>
      <c r="H7238">
        <f t="shared" ca="1" si="1136"/>
        <v>2356</v>
      </c>
      <c r="I7238">
        <f t="shared" ca="1" si="1137"/>
        <v>10</v>
      </c>
      <c r="J7238">
        <f t="shared" ca="1" si="1138"/>
        <v>2</v>
      </c>
      <c r="K7238" t="str">
        <f t="shared" ca="1" si="1139"/>
        <v>24/12/2017</v>
      </c>
      <c r="L7238">
        <f t="shared" ca="1" si="1130"/>
        <v>13381790</v>
      </c>
      <c r="M7238">
        <f t="shared" ca="1" si="1131"/>
        <v>26763580</v>
      </c>
    </row>
    <row r="7239" spans="1:13" x14ac:dyDescent="0.25">
      <c r="A7239">
        <v>10000007237</v>
      </c>
      <c r="B7239">
        <f t="shared" ca="1" si="1132"/>
        <v>10933112</v>
      </c>
      <c r="C7239" t="str">
        <f t="shared" ca="1" si="1133"/>
        <v>29/11/2003</v>
      </c>
      <c r="D7239" t="str">
        <f t="shared" ca="1" si="1134"/>
        <v>SI</v>
      </c>
      <c r="E7239" t="s">
        <v>125</v>
      </c>
      <c r="F7239" t="s">
        <v>126</v>
      </c>
      <c r="G7239">
        <f t="shared" ca="1" si="1135"/>
        <v>277</v>
      </c>
      <c r="H7239">
        <f t="shared" ca="1" si="1136"/>
        <v>2231</v>
      </c>
      <c r="I7239">
        <f t="shared" ca="1" si="1137"/>
        <v>42</v>
      </c>
      <c r="J7239">
        <f t="shared" ca="1" si="1138"/>
        <v>10</v>
      </c>
      <c r="K7239" t="str">
        <f t="shared" ca="1" si="1139"/>
        <v>13/8/2018</v>
      </c>
      <c r="L7239">
        <f t="shared" ca="1" si="1130"/>
        <v>1093311.2</v>
      </c>
      <c r="M7239">
        <f t="shared" ca="1" si="1131"/>
        <v>10933112</v>
      </c>
    </row>
    <row r="7240" spans="1:13" x14ac:dyDescent="0.25">
      <c r="A7240">
        <v>10000007238</v>
      </c>
      <c r="B7240">
        <f t="shared" ca="1" si="1132"/>
        <v>52841911</v>
      </c>
      <c r="C7240" t="str">
        <f t="shared" ca="1" si="1133"/>
        <v>28/2/2013</v>
      </c>
      <c r="D7240" t="str">
        <f t="shared" ca="1" si="1134"/>
        <v>SI</v>
      </c>
      <c r="E7240" t="s">
        <v>125</v>
      </c>
      <c r="F7240" t="s">
        <v>126</v>
      </c>
      <c r="G7240">
        <f t="shared" ca="1" si="1135"/>
        <v>328</v>
      </c>
      <c r="H7240">
        <f t="shared" ca="1" si="1136"/>
        <v>3958</v>
      </c>
      <c r="I7240">
        <f t="shared" ca="1" si="1137"/>
        <v>6</v>
      </c>
      <c r="J7240">
        <f t="shared" ca="1" si="1138"/>
        <v>8</v>
      </c>
      <c r="K7240" t="str">
        <f t="shared" ca="1" si="1139"/>
        <v>25/1/2020</v>
      </c>
      <c r="L7240">
        <f t="shared" ca="1" si="1130"/>
        <v>6605238.875</v>
      </c>
      <c r="M7240">
        <f t="shared" ca="1" si="1131"/>
        <v>52841911</v>
      </c>
    </row>
    <row r="7241" spans="1:13" x14ac:dyDescent="0.25">
      <c r="A7241">
        <v>10000007239</v>
      </c>
      <c r="B7241">
        <f t="shared" ca="1" si="1132"/>
        <v>11839646</v>
      </c>
      <c r="C7241" t="str">
        <f t="shared" ca="1" si="1133"/>
        <v>17/5/2000</v>
      </c>
      <c r="D7241" t="str">
        <f t="shared" ca="1" si="1134"/>
        <v>SI</v>
      </c>
      <c r="E7241" t="s">
        <v>125</v>
      </c>
      <c r="F7241" t="s">
        <v>126</v>
      </c>
      <c r="G7241">
        <f t="shared" ca="1" si="1135"/>
        <v>84</v>
      </c>
      <c r="H7241">
        <f t="shared" ca="1" si="1136"/>
        <v>4481</v>
      </c>
      <c r="I7241">
        <f t="shared" ca="1" si="1137"/>
        <v>12</v>
      </c>
      <c r="J7241">
        <f t="shared" ca="1" si="1138"/>
        <v>3</v>
      </c>
      <c r="K7241" t="str">
        <f t="shared" ca="1" si="1139"/>
        <v>29/12/2016</v>
      </c>
      <c r="L7241">
        <f t="shared" ca="1" si="1130"/>
        <v>3946548.6666666665</v>
      </c>
      <c r="M7241">
        <f t="shared" ca="1" si="1131"/>
        <v>11839646</v>
      </c>
    </row>
    <row r="7242" spans="1:13" x14ac:dyDescent="0.25">
      <c r="A7242">
        <v>10000007240</v>
      </c>
      <c r="B7242">
        <f t="shared" ca="1" si="1132"/>
        <v>9800918</v>
      </c>
      <c r="C7242" t="str">
        <f t="shared" ca="1" si="1133"/>
        <v>16/7/2000</v>
      </c>
      <c r="D7242" t="str">
        <f t="shared" ca="1" si="1134"/>
        <v>NO</v>
      </c>
      <c r="E7242" t="s">
        <v>125</v>
      </c>
      <c r="F7242" t="s">
        <v>126</v>
      </c>
      <c r="G7242">
        <f t="shared" ca="1" si="1135"/>
        <v>424</v>
      </c>
      <c r="H7242">
        <f t="shared" ca="1" si="1136"/>
        <v>4826</v>
      </c>
      <c r="I7242">
        <f t="shared" ca="1" si="1137"/>
        <v>40</v>
      </c>
      <c r="J7242">
        <f t="shared" ca="1" si="1138"/>
        <v>6</v>
      </c>
      <c r="K7242" t="str">
        <f t="shared" ca="1" si="1139"/>
        <v>14/5/2018</v>
      </c>
      <c r="L7242">
        <f t="shared" ca="1" si="1130"/>
        <v>1633486.3333333333</v>
      </c>
      <c r="M7242">
        <f t="shared" ca="1" si="1131"/>
        <v>9800918</v>
      </c>
    </row>
    <row r="7243" spans="1:13" x14ac:dyDescent="0.25">
      <c r="A7243">
        <v>10000007241</v>
      </c>
      <c r="B7243">
        <f t="shared" ca="1" si="1132"/>
        <v>70803771</v>
      </c>
      <c r="C7243" t="str">
        <f t="shared" ca="1" si="1133"/>
        <v>5/5/2000</v>
      </c>
      <c r="D7243" t="str">
        <f t="shared" ca="1" si="1134"/>
        <v>NO</v>
      </c>
      <c r="E7243" t="s">
        <v>125</v>
      </c>
      <c r="F7243" t="s">
        <v>126</v>
      </c>
      <c r="G7243">
        <f t="shared" ca="1" si="1135"/>
        <v>295</v>
      </c>
      <c r="H7243">
        <f t="shared" ca="1" si="1136"/>
        <v>4222</v>
      </c>
      <c r="I7243">
        <f t="shared" ca="1" si="1137"/>
        <v>49</v>
      </c>
      <c r="J7243">
        <f t="shared" ca="1" si="1138"/>
        <v>11</v>
      </c>
      <c r="K7243" t="str">
        <f t="shared" ca="1" si="1139"/>
        <v>9/8/2018</v>
      </c>
      <c r="L7243">
        <f t="shared" ca="1" si="1130"/>
        <v>6436706.4545454541</v>
      </c>
      <c r="M7243">
        <f t="shared" ca="1" si="1131"/>
        <v>70803771</v>
      </c>
    </row>
    <row r="7244" spans="1:13" x14ac:dyDescent="0.25">
      <c r="A7244">
        <v>10000007242</v>
      </c>
      <c r="B7244">
        <f t="shared" ca="1" si="1132"/>
        <v>11781398</v>
      </c>
      <c r="C7244" t="str">
        <f t="shared" ca="1" si="1133"/>
        <v>4/4/2015</v>
      </c>
      <c r="D7244" t="str">
        <f t="shared" ca="1" si="1134"/>
        <v>NO</v>
      </c>
      <c r="E7244" t="s">
        <v>125</v>
      </c>
      <c r="F7244" t="s">
        <v>126</v>
      </c>
      <c r="G7244">
        <f t="shared" ca="1" si="1135"/>
        <v>979</v>
      </c>
      <c r="H7244">
        <f t="shared" ca="1" si="1136"/>
        <v>2130</v>
      </c>
      <c r="I7244">
        <f t="shared" ca="1" si="1137"/>
        <v>7</v>
      </c>
      <c r="J7244">
        <f t="shared" ca="1" si="1138"/>
        <v>9</v>
      </c>
      <c r="K7244" t="str">
        <f t="shared" ca="1" si="1139"/>
        <v>10/6/2019</v>
      </c>
      <c r="L7244">
        <f t="shared" ca="1" si="1130"/>
        <v>1309044.2222222222</v>
      </c>
      <c r="M7244">
        <f t="shared" ca="1" si="1131"/>
        <v>11781398</v>
      </c>
    </row>
    <row r="7245" spans="1:13" x14ac:dyDescent="0.25">
      <c r="A7245">
        <v>10000007243</v>
      </c>
      <c r="B7245">
        <f t="shared" ca="1" si="1132"/>
        <v>46425642</v>
      </c>
      <c r="C7245" t="str">
        <f t="shared" ca="1" si="1133"/>
        <v>29/10/2000</v>
      </c>
      <c r="D7245" t="str">
        <f t="shared" ca="1" si="1134"/>
        <v>NO</v>
      </c>
      <c r="E7245" t="s">
        <v>125</v>
      </c>
      <c r="F7245" t="s">
        <v>126</v>
      </c>
      <c r="G7245">
        <f t="shared" ca="1" si="1135"/>
        <v>176</v>
      </c>
      <c r="H7245">
        <f t="shared" ca="1" si="1136"/>
        <v>262</v>
      </c>
      <c r="I7245">
        <f t="shared" ca="1" si="1137"/>
        <v>47</v>
      </c>
      <c r="J7245">
        <f t="shared" ca="1" si="1138"/>
        <v>4</v>
      </c>
      <c r="K7245" t="str">
        <f t="shared" ca="1" si="1139"/>
        <v>28/4/2017</v>
      </c>
      <c r="L7245">
        <f t="shared" ca="1" si="1130"/>
        <v>11606410.5</v>
      </c>
      <c r="M7245">
        <f t="shared" ca="1" si="1131"/>
        <v>46425642</v>
      </c>
    </row>
    <row r="7246" spans="1:13" x14ac:dyDescent="0.25">
      <c r="A7246">
        <v>10000007244</v>
      </c>
      <c r="B7246">
        <f t="shared" ca="1" si="1132"/>
        <v>70208000</v>
      </c>
      <c r="C7246" t="str">
        <f t="shared" ca="1" si="1133"/>
        <v>25/11/2008</v>
      </c>
      <c r="D7246" t="str">
        <f t="shared" ca="1" si="1134"/>
        <v>NO</v>
      </c>
      <c r="E7246" t="s">
        <v>125</v>
      </c>
      <c r="F7246" t="s">
        <v>126</v>
      </c>
      <c r="G7246">
        <f t="shared" ca="1" si="1135"/>
        <v>278</v>
      </c>
      <c r="H7246">
        <f t="shared" ca="1" si="1136"/>
        <v>3744</v>
      </c>
      <c r="I7246">
        <f t="shared" ca="1" si="1137"/>
        <v>6</v>
      </c>
      <c r="J7246">
        <f t="shared" ca="1" si="1138"/>
        <v>10</v>
      </c>
      <c r="K7246" t="str">
        <f t="shared" ca="1" si="1139"/>
        <v>1/11/2019</v>
      </c>
      <c r="L7246">
        <f t="shared" ca="1" si="1130"/>
        <v>7020800</v>
      </c>
      <c r="M7246">
        <f t="shared" ca="1" si="1131"/>
        <v>70208000</v>
      </c>
    </row>
    <row r="7247" spans="1:13" x14ac:dyDescent="0.25">
      <c r="A7247">
        <v>10000007245</v>
      </c>
      <c r="B7247">
        <f t="shared" ca="1" si="1132"/>
        <v>69051206</v>
      </c>
      <c r="C7247" t="str">
        <f t="shared" ca="1" si="1133"/>
        <v>11/12/2013</v>
      </c>
      <c r="D7247" t="str">
        <f t="shared" ca="1" si="1134"/>
        <v>SI</v>
      </c>
      <c r="E7247" t="s">
        <v>125</v>
      </c>
      <c r="F7247" t="s">
        <v>126</v>
      </c>
      <c r="G7247">
        <f t="shared" ca="1" si="1135"/>
        <v>466</v>
      </c>
      <c r="H7247">
        <f t="shared" ca="1" si="1136"/>
        <v>3662</v>
      </c>
      <c r="I7247">
        <f t="shared" ca="1" si="1137"/>
        <v>15</v>
      </c>
      <c r="J7247">
        <f t="shared" ca="1" si="1138"/>
        <v>7</v>
      </c>
      <c r="K7247" t="str">
        <f t="shared" ca="1" si="1139"/>
        <v>23/12/2018</v>
      </c>
      <c r="L7247">
        <f t="shared" ca="1" si="1130"/>
        <v>9864458</v>
      </c>
      <c r="M7247">
        <f t="shared" ca="1" si="1131"/>
        <v>69051206</v>
      </c>
    </row>
    <row r="7248" spans="1:13" x14ac:dyDescent="0.25">
      <c r="A7248">
        <v>10000007246</v>
      </c>
      <c r="B7248">
        <f t="shared" ca="1" si="1132"/>
        <v>19055529</v>
      </c>
      <c r="C7248" t="str">
        <f t="shared" ca="1" si="1133"/>
        <v>23/10/2002</v>
      </c>
      <c r="D7248" t="str">
        <f t="shared" ca="1" si="1134"/>
        <v>NO</v>
      </c>
      <c r="E7248" t="s">
        <v>125</v>
      </c>
      <c r="F7248" t="s">
        <v>126</v>
      </c>
      <c r="G7248">
        <f t="shared" ca="1" si="1135"/>
        <v>339</v>
      </c>
      <c r="H7248">
        <f t="shared" ca="1" si="1136"/>
        <v>2963</v>
      </c>
      <c r="I7248">
        <f t="shared" ca="1" si="1137"/>
        <v>28</v>
      </c>
      <c r="J7248">
        <f t="shared" ca="1" si="1138"/>
        <v>5</v>
      </c>
      <c r="K7248" t="str">
        <f t="shared" ca="1" si="1139"/>
        <v>2/6/2017</v>
      </c>
      <c r="L7248">
        <f t="shared" ca="1" si="1130"/>
        <v>3811105.8</v>
      </c>
      <c r="M7248">
        <f t="shared" ca="1" si="1131"/>
        <v>19055529</v>
      </c>
    </row>
    <row r="7249" spans="1:13" x14ac:dyDescent="0.25">
      <c r="A7249">
        <v>10000007247</v>
      </c>
      <c r="B7249">
        <f t="shared" ca="1" si="1132"/>
        <v>22898347</v>
      </c>
      <c r="C7249" t="str">
        <f t="shared" ca="1" si="1133"/>
        <v>8/8/2013</v>
      </c>
      <c r="D7249" t="str">
        <f t="shared" ca="1" si="1134"/>
        <v>NO</v>
      </c>
      <c r="E7249" t="s">
        <v>125</v>
      </c>
      <c r="F7249" t="s">
        <v>126</v>
      </c>
      <c r="G7249">
        <f t="shared" ca="1" si="1135"/>
        <v>955</v>
      </c>
      <c r="H7249">
        <f t="shared" ca="1" si="1136"/>
        <v>978</v>
      </c>
      <c r="I7249">
        <f t="shared" ca="1" si="1137"/>
        <v>25</v>
      </c>
      <c r="J7249">
        <f t="shared" ca="1" si="1138"/>
        <v>5</v>
      </c>
      <c r="K7249" t="str">
        <f t="shared" ca="1" si="1139"/>
        <v>6/10/2016</v>
      </c>
      <c r="L7249">
        <f t="shared" ca="1" si="1130"/>
        <v>4579669.4000000004</v>
      </c>
      <c r="M7249">
        <f t="shared" ca="1" si="1131"/>
        <v>22898347</v>
      </c>
    </row>
    <row r="7250" spans="1:13" x14ac:dyDescent="0.25">
      <c r="A7250">
        <v>10000007248</v>
      </c>
      <c r="B7250">
        <f t="shared" ca="1" si="1132"/>
        <v>80947808</v>
      </c>
      <c r="C7250" t="str">
        <f t="shared" ca="1" si="1133"/>
        <v>8/9/2003</v>
      </c>
      <c r="D7250" t="str">
        <f t="shared" ca="1" si="1134"/>
        <v>SI</v>
      </c>
      <c r="E7250" t="s">
        <v>125</v>
      </c>
      <c r="F7250" t="s">
        <v>126</v>
      </c>
      <c r="G7250">
        <f t="shared" ca="1" si="1135"/>
        <v>533</v>
      </c>
      <c r="H7250">
        <f t="shared" ca="1" si="1136"/>
        <v>1102</v>
      </c>
      <c r="I7250">
        <f t="shared" ca="1" si="1137"/>
        <v>5</v>
      </c>
      <c r="J7250">
        <f t="shared" ca="1" si="1138"/>
        <v>6</v>
      </c>
      <c r="K7250" t="str">
        <f t="shared" ca="1" si="1139"/>
        <v>27/7/2017</v>
      </c>
      <c r="L7250">
        <f t="shared" ref="L7250:L7313" ca="1" si="1140">B7250/J7250</f>
        <v>13491301.333333334</v>
      </c>
      <c r="M7250">
        <f t="shared" ref="M7250:M7313" ca="1" si="1141">B7250</f>
        <v>80947808</v>
      </c>
    </row>
    <row r="7251" spans="1:13" x14ac:dyDescent="0.25">
      <c r="A7251">
        <v>10000007249</v>
      </c>
      <c r="B7251">
        <f t="shared" ca="1" si="1132"/>
        <v>75526013</v>
      </c>
      <c r="C7251" t="str">
        <f t="shared" ca="1" si="1133"/>
        <v>14/2/2003</v>
      </c>
      <c r="D7251" t="str">
        <f t="shared" ca="1" si="1134"/>
        <v>NO</v>
      </c>
      <c r="E7251" t="s">
        <v>125</v>
      </c>
      <c r="F7251" t="s">
        <v>126</v>
      </c>
      <c r="G7251">
        <f t="shared" ca="1" si="1135"/>
        <v>361</v>
      </c>
      <c r="H7251">
        <f t="shared" ca="1" si="1136"/>
        <v>3580</v>
      </c>
      <c r="I7251">
        <f t="shared" ca="1" si="1137"/>
        <v>20</v>
      </c>
      <c r="J7251">
        <f t="shared" ca="1" si="1138"/>
        <v>10</v>
      </c>
      <c r="K7251" t="str">
        <f t="shared" ca="1" si="1139"/>
        <v>27/6/2016</v>
      </c>
      <c r="L7251">
        <f t="shared" ca="1" si="1140"/>
        <v>7552601.2999999998</v>
      </c>
      <c r="M7251">
        <f t="shared" ca="1" si="1141"/>
        <v>75526013</v>
      </c>
    </row>
    <row r="7252" spans="1:13" x14ac:dyDescent="0.25">
      <c r="A7252">
        <v>10000007250</v>
      </c>
      <c r="B7252">
        <f t="shared" ca="1" si="1132"/>
        <v>75310256</v>
      </c>
      <c r="C7252" t="str">
        <f t="shared" ca="1" si="1133"/>
        <v>14/5/2002</v>
      </c>
      <c r="D7252" t="str">
        <f t="shared" ca="1" si="1134"/>
        <v>NO</v>
      </c>
      <c r="E7252" t="s">
        <v>125</v>
      </c>
      <c r="F7252" t="s">
        <v>126</v>
      </c>
      <c r="G7252">
        <f t="shared" ca="1" si="1135"/>
        <v>512</v>
      </c>
      <c r="H7252">
        <f t="shared" ca="1" si="1136"/>
        <v>4245</v>
      </c>
      <c r="I7252">
        <f t="shared" ca="1" si="1137"/>
        <v>20</v>
      </c>
      <c r="J7252">
        <f t="shared" ca="1" si="1138"/>
        <v>3</v>
      </c>
      <c r="K7252" t="str">
        <f t="shared" ca="1" si="1139"/>
        <v>4/1/2016</v>
      </c>
      <c r="L7252">
        <f t="shared" ca="1" si="1140"/>
        <v>25103418.666666668</v>
      </c>
      <c r="M7252">
        <f t="shared" ca="1" si="1141"/>
        <v>75310256</v>
      </c>
    </row>
    <row r="7253" spans="1:13" x14ac:dyDescent="0.25">
      <c r="A7253">
        <v>10000007251</v>
      </c>
      <c r="B7253">
        <f t="shared" ca="1" si="1132"/>
        <v>2593364</v>
      </c>
      <c r="C7253" t="str">
        <f t="shared" ca="1" si="1133"/>
        <v>28/6/2010</v>
      </c>
      <c r="D7253" t="str">
        <f t="shared" ca="1" si="1134"/>
        <v>NO</v>
      </c>
      <c r="E7253" t="s">
        <v>125</v>
      </c>
      <c r="F7253" t="s">
        <v>126</v>
      </c>
      <c r="G7253">
        <f t="shared" ca="1" si="1135"/>
        <v>430</v>
      </c>
      <c r="H7253">
        <f t="shared" ca="1" si="1136"/>
        <v>4996</v>
      </c>
      <c r="I7253">
        <f t="shared" ca="1" si="1137"/>
        <v>13</v>
      </c>
      <c r="J7253">
        <f t="shared" ca="1" si="1138"/>
        <v>11</v>
      </c>
      <c r="K7253" t="str">
        <f t="shared" ca="1" si="1139"/>
        <v>23/2/2020</v>
      </c>
      <c r="L7253">
        <f t="shared" ca="1" si="1140"/>
        <v>235760.36363636365</v>
      </c>
      <c r="M7253">
        <f t="shared" ca="1" si="1141"/>
        <v>2593364</v>
      </c>
    </row>
    <row r="7254" spans="1:13" x14ac:dyDescent="0.25">
      <c r="A7254">
        <v>10000007252</v>
      </c>
      <c r="B7254">
        <f t="shared" ca="1" si="1132"/>
        <v>93050083</v>
      </c>
      <c r="C7254" t="str">
        <f t="shared" ca="1" si="1133"/>
        <v>3/9/2003</v>
      </c>
      <c r="D7254" t="str">
        <f t="shared" ca="1" si="1134"/>
        <v>NO</v>
      </c>
      <c r="E7254" t="s">
        <v>125</v>
      </c>
      <c r="F7254" t="s">
        <v>126</v>
      </c>
      <c r="G7254">
        <f t="shared" ca="1" si="1135"/>
        <v>402</v>
      </c>
      <c r="H7254">
        <f t="shared" ca="1" si="1136"/>
        <v>1883</v>
      </c>
      <c r="I7254">
        <f t="shared" ca="1" si="1137"/>
        <v>22</v>
      </c>
      <c r="J7254">
        <f t="shared" ca="1" si="1138"/>
        <v>6</v>
      </c>
      <c r="K7254" t="str">
        <f t="shared" ca="1" si="1139"/>
        <v>19/8/2016</v>
      </c>
      <c r="L7254">
        <f t="shared" ca="1" si="1140"/>
        <v>15508347.166666666</v>
      </c>
      <c r="M7254">
        <f t="shared" ca="1" si="1141"/>
        <v>93050083</v>
      </c>
    </row>
    <row r="7255" spans="1:13" x14ac:dyDescent="0.25">
      <c r="A7255">
        <v>10000007253</v>
      </c>
      <c r="B7255">
        <f t="shared" ca="1" si="1132"/>
        <v>65291432</v>
      </c>
      <c r="C7255" t="str">
        <f t="shared" ca="1" si="1133"/>
        <v>14/5/2015</v>
      </c>
      <c r="D7255" t="str">
        <f t="shared" ca="1" si="1134"/>
        <v>NO</v>
      </c>
      <c r="E7255" t="s">
        <v>125</v>
      </c>
      <c r="F7255" t="s">
        <v>126</v>
      </c>
      <c r="G7255">
        <f t="shared" ca="1" si="1135"/>
        <v>841</v>
      </c>
      <c r="H7255">
        <f t="shared" ca="1" si="1136"/>
        <v>3447</v>
      </c>
      <c r="I7255">
        <f t="shared" ca="1" si="1137"/>
        <v>36</v>
      </c>
      <c r="J7255">
        <f t="shared" ca="1" si="1138"/>
        <v>5</v>
      </c>
      <c r="K7255" t="str">
        <f t="shared" ca="1" si="1139"/>
        <v>18/3/2019</v>
      </c>
      <c r="L7255">
        <f t="shared" ca="1" si="1140"/>
        <v>13058286.4</v>
      </c>
      <c r="M7255">
        <f t="shared" ca="1" si="1141"/>
        <v>65291432</v>
      </c>
    </row>
    <row r="7256" spans="1:13" x14ac:dyDescent="0.25">
      <c r="A7256">
        <v>10000007254</v>
      </c>
      <c r="B7256">
        <f t="shared" ca="1" si="1132"/>
        <v>95619539</v>
      </c>
      <c r="C7256" t="str">
        <f t="shared" ca="1" si="1133"/>
        <v>14/6/2004</v>
      </c>
      <c r="D7256" t="str">
        <f t="shared" ca="1" si="1134"/>
        <v>NO</v>
      </c>
      <c r="E7256" t="s">
        <v>125</v>
      </c>
      <c r="F7256" t="s">
        <v>126</v>
      </c>
      <c r="G7256">
        <f t="shared" ca="1" si="1135"/>
        <v>96</v>
      </c>
      <c r="H7256">
        <f t="shared" ca="1" si="1136"/>
        <v>3394</v>
      </c>
      <c r="I7256">
        <f t="shared" ca="1" si="1137"/>
        <v>14</v>
      </c>
      <c r="J7256">
        <f t="shared" ca="1" si="1138"/>
        <v>11</v>
      </c>
      <c r="K7256" t="str">
        <f t="shared" ca="1" si="1139"/>
        <v>18/6/2017</v>
      </c>
      <c r="L7256">
        <f t="shared" ca="1" si="1140"/>
        <v>8692685.3636363633</v>
      </c>
      <c r="M7256">
        <f t="shared" ca="1" si="1141"/>
        <v>95619539</v>
      </c>
    </row>
    <row r="7257" spans="1:13" x14ac:dyDescent="0.25">
      <c r="A7257">
        <v>10000007255</v>
      </c>
      <c r="B7257">
        <f t="shared" ca="1" si="1132"/>
        <v>85696280</v>
      </c>
      <c r="C7257" t="str">
        <f t="shared" ca="1" si="1133"/>
        <v>14/7/2001</v>
      </c>
      <c r="D7257" t="str">
        <f t="shared" ca="1" si="1134"/>
        <v>NO</v>
      </c>
      <c r="E7257" t="s">
        <v>125</v>
      </c>
      <c r="F7257" t="s">
        <v>126</v>
      </c>
      <c r="G7257">
        <f t="shared" ca="1" si="1135"/>
        <v>753</v>
      </c>
      <c r="H7257">
        <f t="shared" ca="1" si="1136"/>
        <v>3565</v>
      </c>
      <c r="I7257">
        <f t="shared" ca="1" si="1137"/>
        <v>25</v>
      </c>
      <c r="J7257">
        <f t="shared" ca="1" si="1138"/>
        <v>8</v>
      </c>
      <c r="K7257" t="str">
        <f t="shared" ca="1" si="1139"/>
        <v>28/11/2016</v>
      </c>
      <c r="L7257">
        <f t="shared" ca="1" si="1140"/>
        <v>10712035</v>
      </c>
      <c r="M7257">
        <f t="shared" ca="1" si="1141"/>
        <v>85696280</v>
      </c>
    </row>
    <row r="7258" spans="1:13" x14ac:dyDescent="0.25">
      <c r="A7258">
        <v>10000007256</v>
      </c>
      <c r="B7258">
        <f t="shared" ca="1" si="1132"/>
        <v>55922729</v>
      </c>
      <c r="C7258" t="str">
        <f t="shared" ca="1" si="1133"/>
        <v>23/3/2012</v>
      </c>
      <c r="D7258" t="str">
        <f t="shared" ca="1" si="1134"/>
        <v>SI</v>
      </c>
      <c r="E7258" t="s">
        <v>125</v>
      </c>
      <c r="F7258" t="s">
        <v>126</v>
      </c>
      <c r="G7258">
        <f t="shared" ca="1" si="1135"/>
        <v>698</v>
      </c>
      <c r="H7258">
        <f t="shared" ca="1" si="1136"/>
        <v>1645</v>
      </c>
      <c r="I7258">
        <f t="shared" ca="1" si="1137"/>
        <v>35</v>
      </c>
      <c r="J7258">
        <f t="shared" ca="1" si="1138"/>
        <v>8</v>
      </c>
      <c r="K7258" t="str">
        <f t="shared" ca="1" si="1139"/>
        <v>20/9/2016</v>
      </c>
      <c r="L7258">
        <f t="shared" ca="1" si="1140"/>
        <v>6990341.125</v>
      </c>
      <c r="M7258">
        <f t="shared" ca="1" si="1141"/>
        <v>55922729</v>
      </c>
    </row>
    <row r="7259" spans="1:13" x14ac:dyDescent="0.25">
      <c r="A7259">
        <v>10000007257</v>
      </c>
      <c r="B7259">
        <f t="shared" ca="1" si="1132"/>
        <v>86582317</v>
      </c>
      <c r="C7259" t="str">
        <f t="shared" ca="1" si="1133"/>
        <v>13/12/2000</v>
      </c>
      <c r="D7259" t="str">
        <f t="shared" ca="1" si="1134"/>
        <v>SI</v>
      </c>
      <c r="E7259" t="s">
        <v>125</v>
      </c>
      <c r="F7259" t="s">
        <v>126</v>
      </c>
      <c r="G7259">
        <f t="shared" ca="1" si="1135"/>
        <v>934</v>
      </c>
      <c r="H7259">
        <f t="shared" ca="1" si="1136"/>
        <v>4452</v>
      </c>
      <c r="I7259">
        <f t="shared" ca="1" si="1137"/>
        <v>47</v>
      </c>
      <c r="J7259">
        <f t="shared" ca="1" si="1138"/>
        <v>1</v>
      </c>
      <c r="K7259" t="str">
        <f t="shared" ca="1" si="1139"/>
        <v>20/8/2020</v>
      </c>
      <c r="L7259">
        <f t="shared" ca="1" si="1140"/>
        <v>86582317</v>
      </c>
      <c r="M7259">
        <f t="shared" ca="1" si="1141"/>
        <v>86582317</v>
      </c>
    </row>
    <row r="7260" spans="1:13" x14ac:dyDescent="0.25">
      <c r="A7260">
        <v>10000007258</v>
      </c>
      <c r="B7260">
        <f t="shared" ca="1" si="1132"/>
        <v>93009366</v>
      </c>
      <c r="C7260" t="str">
        <f t="shared" ca="1" si="1133"/>
        <v>18/6/2013</v>
      </c>
      <c r="D7260" t="str">
        <f t="shared" ca="1" si="1134"/>
        <v>NO</v>
      </c>
      <c r="E7260" t="s">
        <v>125</v>
      </c>
      <c r="F7260" t="s">
        <v>126</v>
      </c>
      <c r="G7260">
        <f t="shared" ca="1" si="1135"/>
        <v>727</v>
      </c>
      <c r="H7260">
        <f t="shared" ca="1" si="1136"/>
        <v>1693</v>
      </c>
      <c r="I7260">
        <f t="shared" ca="1" si="1137"/>
        <v>48</v>
      </c>
      <c r="J7260">
        <f t="shared" ca="1" si="1138"/>
        <v>3</v>
      </c>
      <c r="K7260" t="str">
        <f t="shared" ca="1" si="1139"/>
        <v>23/5/2020</v>
      </c>
      <c r="L7260">
        <f t="shared" ca="1" si="1140"/>
        <v>31003122</v>
      </c>
      <c r="M7260">
        <f t="shared" ca="1" si="1141"/>
        <v>93009366</v>
      </c>
    </row>
    <row r="7261" spans="1:13" x14ac:dyDescent="0.25">
      <c r="A7261">
        <v>10000007259</v>
      </c>
      <c r="B7261">
        <f t="shared" ca="1" si="1132"/>
        <v>9033344</v>
      </c>
      <c r="C7261" t="str">
        <f t="shared" ca="1" si="1133"/>
        <v>12/10/2011</v>
      </c>
      <c r="D7261" t="str">
        <f t="shared" ca="1" si="1134"/>
        <v>NO</v>
      </c>
      <c r="E7261" t="s">
        <v>125</v>
      </c>
      <c r="F7261" t="s">
        <v>126</v>
      </c>
      <c r="G7261">
        <f t="shared" ca="1" si="1135"/>
        <v>937</v>
      </c>
      <c r="H7261">
        <f t="shared" ca="1" si="1136"/>
        <v>4907</v>
      </c>
      <c r="I7261">
        <f t="shared" ca="1" si="1137"/>
        <v>34</v>
      </c>
      <c r="J7261">
        <f t="shared" ca="1" si="1138"/>
        <v>9</v>
      </c>
      <c r="K7261" t="str">
        <f t="shared" ca="1" si="1139"/>
        <v>30/11/2019</v>
      </c>
      <c r="L7261">
        <f t="shared" ca="1" si="1140"/>
        <v>1003704.8888888889</v>
      </c>
      <c r="M7261">
        <f t="shared" ca="1" si="1141"/>
        <v>9033344</v>
      </c>
    </row>
    <row r="7262" spans="1:13" x14ac:dyDescent="0.25">
      <c r="A7262">
        <v>10000007260</v>
      </c>
      <c r="B7262">
        <f t="shared" ca="1" si="1132"/>
        <v>1193292</v>
      </c>
      <c r="C7262" t="str">
        <f t="shared" ca="1" si="1133"/>
        <v>6/12/2008</v>
      </c>
      <c r="D7262" t="str">
        <f t="shared" ca="1" si="1134"/>
        <v>NO</v>
      </c>
      <c r="E7262" t="s">
        <v>125</v>
      </c>
      <c r="F7262" t="s">
        <v>126</v>
      </c>
      <c r="G7262">
        <f t="shared" ca="1" si="1135"/>
        <v>494</v>
      </c>
      <c r="H7262">
        <f t="shared" ca="1" si="1136"/>
        <v>2986</v>
      </c>
      <c r="I7262">
        <f t="shared" ca="1" si="1137"/>
        <v>44</v>
      </c>
      <c r="J7262">
        <f t="shared" ca="1" si="1138"/>
        <v>12</v>
      </c>
      <c r="K7262" t="str">
        <f t="shared" ca="1" si="1139"/>
        <v>24/3/2017</v>
      </c>
      <c r="L7262">
        <f t="shared" ca="1" si="1140"/>
        <v>99441</v>
      </c>
      <c r="M7262">
        <f t="shared" ca="1" si="1141"/>
        <v>1193292</v>
      </c>
    </row>
    <row r="7263" spans="1:13" x14ac:dyDescent="0.25">
      <c r="A7263">
        <v>10000007261</v>
      </c>
      <c r="B7263">
        <f t="shared" ca="1" si="1132"/>
        <v>6909053</v>
      </c>
      <c r="C7263" t="str">
        <f t="shared" ca="1" si="1133"/>
        <v>6/3/2013</v>
      </c>
      <c r="D7263" t="str">
        <f t="shared" ca="1" si="1134"/>
        <v>NO</v>
      </c>
      <c r="E7263" t="s">
        <v>125</v>
      </c>
      <c r="F7263" t="s">
        <v>126</v>
      </c>
      <c r="G7263">
        <f t="shared" ca="1" si="1135"/>
        <v>614</v>
      </c>
      <c r="H7263">
        <f t="shared" ca="1" si="1136"/>
        <v>428</v>
      </c>
      <c r="I7263">
        <f t="shared" ca="1" si="1137"/>
        <v>44</v>
      </c>
      <c r="J7263">
        <f t="shared" ca="1" si="1138"/>
        <v>5</v>
      </c>
      <c r="K7263" t="str">
        <f t="shared" ca="1" si="1139"/>
        <v>11/6/2019</v>
      </c>
      <c r="L7263">
        <f t="shared" ca="1" si="1140"/>
        <v>1381810.6</v>
      </c>
      <c r="M7263">
        <f t="shared" ca="1" si="1141"/>
        <v>6909053</v>
      </c>
    </row>
    <row r="7264" spans="1:13" x14ac:dyDescent="0.25">
      <c r="A7264">
        <v>10000007262</v>
      </c>
      <c r="B7264">
        <f t="shared" ca="1" si="1132"/>
        <v>86613902</v>
      </c>
      <c r="C7264" t="str">
        <f t="shared" ca="1" si="1133"/>
        <v>1/11/2013</v>
      </c>
      <c r="D7264" t="str">
        <f t="shared" ca="1" si="1134"/>
        <v>SI</v>
      </c>
      <c r="E7264" t="s">
        <v>125</v>
      </c>
      <c r="F7264" t="s">
        <v>126</v>
      </c>
      <c r="G7264">
        <f t="shared" ca="1" si="1135"/>
        <v>464</v>
      </c>
      <c r="H7264">
        <f t="shared" ca="1" si="1136"/>
        <v>3669</v>
      </c>
      <c r="I7264">
        <f t="shared" ca="1" si="1137"/>
        <v>15</v>
      </c>
      <c r="J7264">
        <f t="shared" ca="1" si="1138"/>
        <v>3</v>
      </c>
      <c r="K7264" t="str">
        <f t="shared" ca="1" si="1139"/>
        <v>15/5/2020</v>
      </c>
      <c r="L7264">
        <f t="shared" ca="1" si="1140"/>
        <v>28871300.666666668</v>
      </c>
      <c r="M7264">
        <f t="shared" ca="1" si="1141"/>
        <v>86613902</v>
      </c>
    </row>
    <row r="7265" spans="1:13" x14ac:dyDescent="0.25">
      <c r="A7265">
        <v>10000007263</v>
      </c>
      <c r="B7265">
        <f t="shared" ca="1" si="1132"/>
        <v>33276497</v>
      </c>
      <c r="C7265" t="str">
        <f t="shared" ca="1" si="1133"/>
        <v>19/8/2014</v>
      </c>
      <c r="D7265" t="str">
        <f t="shared" ca="1" si="1134"/>
        <v>NO</v>
      </c>
      <c r="E7265" t="s">
        <v>125</v>
      </c>
      <c r="F7265" t="s">
        <v>126</v>
      </c>
      <c r="G7265">
        <f t="shared" ca="1" si="1135"/>
        <v>358</v>
      </c>
      <c r="H7265">
        <f t="shared" ca="1" si="1136"/>
        <v>3802</v>
      </c>
      <c r="I7265">
        <f t="shared" ca="1" si="1137"/>
        <v>38</v>
      </c>
      <c r="J7265">
        <f t="shared" ca="1" si="1138"/>
        <v>4</v>
      </c>
      <c r="K7265" t="str">
        <f t="shared" ca="1" si="1139"/>
        <v>23/10/2018</v>
      </c>
      <c r="L7265">
        <f t="shared" ca="1" si="1140"/>
        <v>8319124.25</v>
      </c>
      <c r="M7265">
        <f t="shared" ca="1" si="1141"/>
        <v>33276497</v>
      </c>
    </row>
    <row r="7266" spans="1:13" x14ac:dyDescent="0.25">
      <c r="A7266">
        <v>10000007264</v>
      </c>
      <c r="B7266">
        <f t="shared" ca="1" si="1132"/>
        <v>28730866</v>
      </c>
      <c r="C7266" t="str">
        <f t="shared" ca="1" si="1133"/>
        <v>12/5/2015</v>
      </c>
      <c r="D7266" t="str">
        <f t="shared" ca="1" si="1134"/>
        <v>SI</v>
      </c>
      <c r="E7266" t="s">
        <v>125</v>
      </c>
      <c r="F7266" t="s">
        <v>126</v>
      </c>
      <c r="G7266">
        <f t="shared" ca="1" si="1135"/>
        <v>676</v>
      </c>
      <c r="H7266">
        <f t="shared" ca="1" si="1136"/>
        <v>839</v>
      </c>
      <c r="I7266">
        <f t="shared" ca="1" si="1137"/>
        <v>44</v>
      </c>
      <c r="J7266">
        <f t="shared" ca="1" si="1138"/>
        <v>9</v>
      </c>
      <c r="K7266" t="str">
        <f t="shared" ca="1" si="1139"/>
        <v>23/3/2018</v>
      </c>
      <c r="L7266">
        <f t="shared" ca="1" si="1140"/>
        <v>3192318.4444444445</v>
      </c>
      <c r="M7266">
        <f t="shared" ca="1" si="1141"/>
        <v>28730866</v>
      </c>
    </row>
    <row r="7267" spans="1:13" x14ac:dyDescent="0.25">
      <c r="A7267">
        <v>10000007265</v>
      </c>
      <c r="B7267">
        <f t="shared" ca="1" si="1132"/>
        <v>25550076</v>
      </c>
      <c r="C7267" t="str">
        <f t="shared" ca="1" si="1133"/>
        <v>28/8/2006</v>
      </c>
      <c r="D7267" t="str">
        <f t="shared" ca="1" si="1134"/>
        <v>NO</v>
      </c>
      <c r="E7267" t="s">
        <v>125</v>
      </c>
      <c r="F7267" t="s">
        <v>126</v>
      </c>
      <c r="G7267">
        <f t="shared" ca="1" si="1135"/>
        <v>777</v>
      </c>
      <c r="H7267">
        <f t="shared" ca="1" si="1136"/>
        <v>891</v>
      </c>
      <c r="I7267">
        <f t="shared" ca="1" si="1137"/>
        <v>14</v>
      </c>
      <c r="J7267">
        <f t="shared" ca="1" si="1138"/>
        <v>5</v>
      </c>
      <c r="K7267" t="str">
        <f t="shared" ca="1" si="1139"/>
        <v>29/2/2018</v>
      </c>
      <c r="L7267">
        <f t="shared" ca="1" si="1140"/>
        <v>5110015.2</v>
      </c>
      <c r="M7267">
        <f t="shared" ca="1" si="1141"/>
        <v>25550076</v>
      </c>
    </row>
    <row r="7268" spans="1:13" x14ac:dyDescent="0.25">
      <c r="A7268">
        <v>10000007266</v>
      </c>
      <c r="B7268">
        <f t="shared" ca="1" si="1132"/>
        <v>90372899</v>
      </c>
      <c r="C7268" t="str">
        <f t="shared" ca="1" si="1133"/>
        <v>25/11/2011</v>
      </c>
      <c r="D7268" t="str">
        <f t="shared" ca="1" si="1134"/>
        <v>NO</v>
      </c>
      <c r="E7268" t="s">
        <v>125</v>
      </c>
      <c r="F7268" t="s">
        <v>126</v>
      </c>
      <c r="G7268">
        <f t="shared" ca="1" si="1135"/>
        <v>142</v>
      </c>
      <c r="H7268">
        <f t="shared" ca="1" si="1136"/>
        <v>1124</v>
      </c>
      <c r="I7268">
        <f t="shared" ca="1" si="1137"/>
        <v>8</v>
      </c>
      <c r="J7268">
        <f t="shared" ca="1" si="1138"/>
        <v>5</v>
      </c>
      <c r="K7268" t="str">
        <f t="shared" ca="1" si="1139"/>
        <v>28/5/2018</v>
      </c>
      <c r="L7268">
        <f t="shared" ca="1" si="1140"/>
        <v>18074579.800000001</v>
      </c>
      <c r="M7268">
        <f t="shared" ca="1" si="1141"/>
        <v>90372899</v>
      </c>
    </row>
    <row r="7269" spans="1:13" x14ac:dyDescent="0.25">
      <c r="A7269">
        <v>10000007267</v>
      </c>
      <c r="B7269">
        <f t="shared" ca="1" si="1132"/>
        <v>10391255</v>
      </c>
      <c r="C7269" t="str">
        <f t="shared" ca="1" si="1133"/>
        <v>1/7/2010</v>
      </c>
      <c r="D7269" t="str">
        <f t="shared" ca="1" si="1134"/>
        <v>NO</v>
      </c>
      <c r="E7269" t="s">
        <v>125</v>
      </c>
      <c r="F7269" t="s">
        <v>126</v>
      </c>
      <c r="G7269">
        <f t="shared" ca="1" si="1135"/>
        <v>468</v>
      </c>
      <c r="H7269">
        <f t="shared" ca="1" si="1136"/>
        <v>704</v>
      </c>
      <c r="I7269">
        <f t="shared" ca="1" si="1137"/>
        <v>25</v>
      </c>
      <c r="J7269">
        <f t="shared" ca="1" si="1138"/>
        <v>2</v>
      </c>
      <c r="K7269" t="str">
        <f t="shared" ca="1" si="1139"/>
        <v>27/4/2019</v>
      </c>
      <c r="L7269">
        <f t="shared" ca="1" si="1140"/>
        <v>5195627.5</v>
      </c>
      <c r="M7269">
        <f t="shared" ca="1" si="1141"/>
        <v>10391255</v>
      </c>
    </row>
    <row r="7270" spans="1:13" x14ac:dyDescent="0.25">
      <c r="A7270">
        <v>10000007268</v>
      </c>
      <c r="B7270">
        <f t="shared" ca="1" si="1132"/>
        <v>39946963</v>
      </c>
      <c r="C7270" t="str">
        <f t="shared" ca="1" si="1133"/>
        <v>11/12/2010</v>
      </c>
      <c r="D7270" t="str">
        <f t="shared" ca="1" si="1134"/>
        <v>SI</v>
      </c>
      <c r="E7270" t="s">
        <v>125</v>
      </c>
      <c r="F7270" t="s">
        <v>126</v>
      </c>
      <c r="G7270">
        <f t="shared" ca="1" si="1135"/>
        <v>87</v>
      </c>
      <c r="H7270">
        <f t="shared" ca="1" si="1136"/>
        <v>3316</v>
      </c>
      <c r="I7270">
        <f t="shared" ca="1" si="1137"/>
        <v>22</v>
      </c>
      <c r="J7270">
        <f t="shared" ca="1" si="1138"/>
        <v>12</v>
      </c>
      <c r="K7270" t="str">
        <f t="shared" ca="1" si="1139"/>
        <v>8/9/2016</v>
      </c>
      <c r="L7270">
        <f t="shared" ca="1" si="1140"/>
        <v>3328913.5833333335</v>
      </c>
      <c r="M7270">
        <f t="shared" ca="1" si="1141"/>
        <v>39946963</v>
      </c>
    </row>
    <row r="7271" spans="1:13" x14ac:dyDescent="0.25">
      <c r="A7271">
        <v>10000007269</v>
      </c>
      <c r="B7271">
        <f t="shared" ca="1" si="1132"/>
        <v>88337515</v>
      </c>
      <c r="C7271" t="str">
        <f t="shared" ca="1" si="1133"/>
        <v>20/1/2012</v>
      </c>
      <c r="D7271" t="str">
        <f t="shared" ca="1" si="1134"/>
        <v>NO</v>
      </c>
      <c r="E7271" t="s">
        <v>125</v>
      </c>
      <c r="F7271" t="s">
        <v>126</v>
      </c>
      <c r="G7271">
        <f t="shared" ca="1" si="1135"/>
        <v>235</v>
      </c>
      <c r="H7271">
        <f t="shared" ca="1" si="1136"/>
        <v>4216</v>
      </c>
      <c r="I7271">
        <f t="shared" ca="1" si="1137"/>
        <v>48</v>
      </c>
      <c r="J7271">
        <f t="shared" ca="1" si="1138"/>
        <v>5</v>
      </c>
      <c r="K7271" t="str">
        <f t="shared" ca="1" si="1139"/>
        <v>30/1/2020</v>
      </c>
      <c r="L7271">
        <f t="shared" ca="1" si="1140"/>
        <v>17667503</v>
      </c>
      <c r="M7271">
        <f t="shared" ca="1" si="1141"/>
        <v>88337515</v>
      </c>
    </row>
    <row r="7272" spans="1:13" x14ac:dyDescent="0.25">
      <c r="A7272">
        <v>10000007270</v>
      </c>
      <c r="B7272">
        <f t="shared" ca="1" si="1132"/>
        <v>73830527</v>
      </c>
      <c r="C7272" t="str">
        <f t="shared" ca="1" si="1133"/>
        <v>20/3/2007</v>
      </c>
      <c r="D7272" t="str">
        <f t="shared" ca="1" si="1134"/>
        <v>NO</v>
      </c>
      <c r="E7272" t="s">
        <v>125</v>
      </c>
      <c r="F7272" t="s">
        <v>126</v>
      </c>
      <c r="G7272">
        <f t="shared" ca="1" si="1135"/>
        <v>130</v>
      </c>
      <c r="H7272">
        <f t="shared" ca="1" si="1136"/>
        <v>2921</v>
      </c>
      <c r="I7272">
        <f t="shared" ca="1" si="1137"/>
        <v>5</v>
      </c>
      <c r="J7272">
        <f t="shared" ca="1" si="1138"/>
        <v>11</v>
      </c>
      <c r="K7272" t="str">
        <f t="shared" ca="1" si="1139"/>
        <v>25/9/2018</v>
      </c>
      <c r="L7272">
        <f t="shared" ca="1" si="1140"/>
        <v>6711866.0909090908</v>
      </c>
      <c r="M7272">
        <f t="shared" ca="1" si="1141"/>
        <v>73830527</v>
      </c>
    </row>
    <row r="7273" spans="1:13" x14ac:dyDescent="0.25">
      <c r="A7273">
        <v>10000007271</v>
      </c>
      <c r="B7273">
        <f t="shared" ca="1" si="1132"/>
        <v>2913026</v>
      </c>
      <c r="C7273" t="str">
        <f t="shared" ca="1" si="1133"/>
        <v>19/6/2011</v>
      </c>
      <c r="D7273" t="str">
        <f t="shared" ca="1" si="1134"/>
        <v>NO</v>
      </c>
      <c r="E7273" t="s">
        <v>125</v>
      </c>
      <c r="F7273" t="s">
        <v>126</v>
      </c>
      <c r="G7273">
        <f t="shared" ca="1" si="1135"/>
        <v>101</v>
      </c>
      <c r="H7273">
        <f t="shared" ca="1" si="1136"/>
        <v>991</v>
      </c>
      <c r="I7273">
        <f t="shared" ca="1" si="1137"/>
        <v>18</v>
      </c>
      <c r="J7273">
        <f t="shared" ca="1" si="1138"/>
        <v>6</v>
      </c>
      <c r="K7273" t="str">
        <f t="shared" ca="1" si="1139"/>
        <v>11/4/2017</v>
      </c>
      <c r="L7273">
        <f t="shared" ca="1" si="1140"/>
        <v>485504.33333333331</v>
      </c>
      <c r="M7273">
        <f t="shared" ca="1" si="1141"/>
        <v>2913026</v>
      </c>
    </row>
    <row r="7274" spans="1:13" x14ac:dyDescent="0.25">
      <c r="A7274">
        <v>10000007272</v>
      </c>
      <c r="B7274">
        <f t="shared" ca="1" si="1132"/>
        <v>82972243</v>
      </c>
      <c r="C7274" t="str">
        <f t="shared" ca="1" si="1133"/>
        <v>11/10/2001</v>
      </c>
      <c r="D7274" t="str">
        <f t="shared" ca="1" si="1134"/>
        <v>NO</v>
      </c>
      <c r="E7274" t="s">
        <v>125</v>
      </c>
      <c r="F7274" t="s">
        <v>126</v>
      </c>
      <c r="G7274">
        <f t="shared" ca="1" si="1135"/>
        <v>34</v>
      </c>
      <c r="H7274">
        <f t="shared" ca="1" si="1136"/>
        <v>1321</v>
      </c>
      <c r="I7274">
        <f t="shared" ca="1" si="1137"/>
        <v>3</v>
      </c>
      <c r="J7274">
        <f t="shared" ca="1" si="1138"/>
        <v>7</v>
      </c>
      <c r="K7274" t="str">
        <f t="shared" ca="1" si="1139"/>
        <v>16/10/2020</v>
      </c>
      <c r="L7274">
        <f t="shared" ca="1" si="1140"/>
        <v>11853177.571428571</v>
      </c>
      <c r="M7274">
        <f t="shared" ca="1" si="1141"/>
        <v>82972243</v>
      </c>
    </row>
    <row r="7275" spans="1:13" x14ac:dyDescent="0.25">
      <c r="A7275">
        <v>10000007273</v>
      </c>
      <c r="B7275">
        <f t="shared" ca="1" si="1132"/>
        <v>72636138</v>
      </c>
      <c r="C7275" t="str">
        <f t="shared" ca="1" si="1133"/>
        <v>11/10/2000</v>
      </c>
      <c r="D7275" t="str">
        <f t="shared" ca="1" si="1134"/>
        <v>SI</v>
      </c>
      <c r="E7275" t="s">
        <v>125</v>
      </c>
      <c r="F7275" t="s">
        <v>126</v>
      </c>
      <c r="G7275">
        <f t="shared" ca="1" si="1135"/>
        <v>44</v>
      </c>
      <c r="H7275">
        <f t="shared" ca="1" si="1136"/>
        <v>4193</v>
      </c>
      <c r="I7275">
        <f t="shared" ca="1" si="1137"/>
        <v>16</v>
      </c>
      <c r="J7275">
        <f t="shared" ca="1" si="1138"/>
        <v>1</v>
      </c>
      <c r="K7275" t="str">
        <f t="shared" ca="1" si="1139"/>
        <v>25/6/2020</v>
      </c>
      <c r="L7275">
        <f t="shared" ca="1" si="1140"/>
        <v>72636138</v>
      </c>
      <c r="M7275">
        <f t="shared" ca="1" si="1141"/>
        <v>72636138</v>
      </c>
    </row>
    <row r="7276" spans="1:13" x14ac:dyDescent="0.25">
      <c r="A7276">
        <v>10000007274</v>
      </c>
      <c r="B7276">
        <f t="shared" ca="1" si="1132"/>
        <v>66200833</v>
      </c>
      <c r="C7276" t="str">
        <f t="shared" ca="1" si="1133"/>
        <v>11/12/2000</v>
      </c>
      <c r="D7276" t="str">
        <f t="shared" ca="1" si="1134"/>
        <v>NO</v>
      </c>
      <c r="E7276" t="s">
        <v>125</v>
      </c>
      <c r="F7276" t="s">
        <v>126</v>
      </c>
      <c r="G7276">
        <f t="shared" ca="1" si="1135"/>
        <v>961</v>
      </c>
      <c r="H7276">
        <f t="shared" ca="1" si="1136"/>
        <v>1988</v>
      </c>
      <c r="I7276">
        <f t="shared" ca="1" si="1137"/>
        <v>25</v>
      </c>
      <c r="J7276">
        <f t="shared" ca="1" si="1138"/>
        <v>7</v>
      </c>
      <c r="K7276" t="str">
        <f t="shared" ca="1" si="1139"/>
        <v>2/4/2016</v>
      </c>
      <c r="L7276">
        <f t="shared" ca="1" si="1140"/>
        <v>9457261.8571428563</v>
      </c>
      <c r="M7276">
        <f t="shared" ca="1" si="1141"/>
        <v>66200833</v>
      </c>
    </row>
    <row r="7277" spans="1:13" x14ac:dyDescent="0.25">
      <c r="A7277">
        <v>10000007275</v>
      </c>
      <c r="B7277">
        <f t="shared" ca="1" si="1132"/>
        <v>30409892</v>
      </c>
      <c r="C7277" t="str">
        <f t="shared" ca="1" si="1133"/>
        <v>19/2/2002</v>
      </c>
      <c r="D7277" t="str">
        <f t="shared" ca="1" si="1134"/>
        <v>NO</v>
      </c>
      <c r="E7277" t="s">
        <v>125</v>
      </c>
      <c r="F7277" t="s">
        <v>126</v>
      </c>
      <c r="G7277">
        <f t="shared" ca="1" si="1135"/>
        <v>829</v>
      </c>
      <c r="H7277">
        <f t="shared" ca="1" si="1136"/>
        <v>939</v>
      </c>
      <c r="I7277">
        <f t="shared" ca="1" si="1137"/>
        <v>22</v>
      </c>
      <c r="J7277">
        <f t="shared" ca="1" si="1138"/>
        <v>7</v>
      </c>
      <c r="K7277" t="str">
        <f t="shared" ca="1" si="1139"/>
        <v>22/6/2017</v>
      </c>
      <c r="L7277">
        <f t="shared" ca="1" si="1140"/>
        <v>4344270.2857142854</v>
      </c>
      <c r="M7277">
        <f t="shared" ca="1" si="1141"/>
        <v>30409892</v>
      </c>
    </row>
    <row r="7278" spans="1:13" x14ac:dyDescent="0.25">
      <c r="A7278">
        <v>10000007276</v>
      </c>
      <c r="B7278">
        <f t="shared" ca="1" si="1132"/>
        <v>84153892</v>
      </c>
      <c r="C7278" t="str">
        <f t="shared" ca="1" si="1133"/>
        <v>21/8/2014</v>
      </c>
      <c r="D7278" t="str">
        <f t="shared" ca="1" si="1134"/>
        <v>NO</v>
      </c>
      <c r="E7278" t="s">
        <v>125</v>
      </c>
      <c r="F7278" t="s">
        <v>126</v>
      </c>
      <c r="G7278">
        <f t="shared" ca="1" si="1135"/>
        <v>223</v>
      </c>
      <c r="H7278">
        <f t="shared" ca="1" si="1136"/>
        <v>2426</v>
      </c>
      <c r="I7278">
        <f t="shared" ca="1" si="1137"/>
        <v>49</v>
      </c>
      <c r="J7278">
        <f t="shared" ca="1" si="1138"/>
        <v>10</v>
      </c>
      <c r="K7278" t="str">
        <f t="shared" ca="1" si="1139"/>
        <v>23/3/2016</v>
      </c>
      <c r="L7278">
        <f t="shared" ca="1" si="1140"/>
        <v>8415389.1999999993</v>
      </c>
      <c r="M7278">
        <f t="shared" ca="1" si="1141"/>
        <v>84153892</v>
      </c>
    </row>
    <row r="7279" spans="1:13" x14ac:dyDescent="0.25">
      <c r="A7279">
        <v>10000007277</v>
      </c>
      <c r="B7279">
        <f t="shared" ca="1" si="1132"/>
        <v>21951052</v>
      </c>
      <c r="C7279" t="str">
        <f t="shared" ca="1" si="1133"/>
        <v>7/6/2001</v>
      </c>
      <c r="D7279" t="str">
        <f t="shared" ca="1" si="1134"/>
        <v>NO</v>
      </c>
      <c r="E7279" t="s">
        <v>125</v>
      </c>
      <c r="F7279" t="s">
        <v>126</v>
      </c>
      <c r="G7279">
        <f t="shared" ca="1" si="1135"/>
        <v>783</v>
      </c>
      <c r="H7279">
        <f t="shared" ca="1" si="1136"/>
        <v>2165</v>
      </c>
      <c r="I7279">
        <f t="shared" ca="1" si="1137"/>
        <v>2</v>
      </c>
      <c r="J7279">
        <f t="shared" ca="1" si="1138"/>
        <v>4</v>
      </c>
      <c r="K7279" t="str">
        <f t="shared" ca="1" si="1139"/>
        <v>6/5/2019</v>
      </c>
      <c r="L7279">
        <f t="shared" ca="1" si="1140"/>
        <v>5487763</v>
      </c>
      <c r="M7279">
        <f t="shared" ca="1" si="1141"/>
        <v>21951052</v>
      </c>
    </row>
    <row r="7280" spans="1:13" x14ac:dyDescent="0.25">
      <c r="A7280">
        <v>10000007278</v>
      </c>
      <c r="B7280">
        <f t="shared" ca="1" si="1132"/>
        <v>1723942</v>
      </c>
      <c r="C7280" t="str">
        <f t="shared" ca="1" si="1133"/>
        <v>23/9/2012</v>
      </c>
      <c r="D7280" t="str">
        <f t="shared" ca="1" si="1134"/>
        <v>NO</v>
      </c>
      <c r="E7280" t="s">
        <v>125</v>
      </c>
      <c r="F7280" t="s">
        <v>126</v>
      </c>
      <c r="G7280">
        <f t="shared" ca="1" si="1135"/>
        <v>172</v>
      </c>
      <c r="H7280">
        <f t="shared" ca="1" si="1136"/>
        <v>4781</v>
      </c>
      <c r="I7280">
        <f t="shared" ca="1" si="1137"/>
        <v>13</v>
      </c>
      <c r="J7280">
        <f t="shared" ca="1" si="1138"/>
        <v>2</v>
      </c>
      <c r="K7280" t="str">
        <f t="shared" ca="1" si="1139"/>
        <v>21/4/2020</v>
      </c>
      <c r="L7280">
        <f t="shared" ca="1" si="1140"/>
        <v>861971</v>
      </c>
      <c r="M7280">
        <f t="shared" ca="1" si="1141"/>
        <v>1723942</v>
      </c>
    </row>
    <row r="7281" spans="1:13" x14ac:dyDescent="0.25">
      <c r="A7281">
        <v>10000007279</v>
      </c>
      <c r="B7281">
        <f t="shared" ca="1" si="1132"/>
        <v>13199668</v>
      </c>
      <c r="C7281" t="str">
        <f t="shared" ca="1" si="1133"/>
        <v>5/11/2001</v>
      </c>
      <c r="D7281" t="str">
        <f t="shared" ca="1" si="1134"/>
        <v>SI</v>
      </c>
      <c r="E7281" t="s">
        <v>125</v>
      </c>
      <c r="F7281" t="s">
        <v>126</v>
      </c>
      <c r="G7281">
        <f t="shared" ca="1" si="1135"/>
        <v>645</v>
      </c>
      <c r="H7281">
        <f t="shared" ca="1" si="1136"/>
        <v>4854</v>
      </c>
      <c r="I7281">
        <f t="shared" ca="1" si="1137"/>
        <v>7</v>
      </c>
      <c r="J7281">
        <f t="shared" ca="1" si="1138"/>
        <v>9</v>
      </c>
      <c r="K7281" t="str">
        <f t="shared" ca="1" si="1139"/>
        <v>15/12/2017</v>
      </c>
      <c r="L7281">
        <f t="shared" ca="1" si="1140"/>
        <v>1466629.7777777778</v>
      </c>
      <c r="M7281">
        <f t="shared" ca="1" si="1141"/>
        <v>13199668</v>
      </c>
    </row>
    <row r="7282" spans="1:13" x14ac:dyDescent="0.25">
      <c r="A7282">
        <v>10000007280</v>
      </c>
      <c r="B7282">
        <f t="shared" ca="1" si="1132"/>
        <v>16219686</v>
      </c>
      <c r="C7282" t="str">
        <f t="shared" ca="1" si="1133"/>
        <v>21/2/2005</v>
      </c>
      <c r="D7282" t="str">
        <f t="shared" ca="1" si="1134"/>
        <v>SI</v>
      </c>
      <c r="E7282" t="s">
        <v>125</v>
      </c>
      <c r="F7282" t="s">
        <v>126</v>
      </c>
      <c r="G7282">
        <f t="shared" ca="1" si="1135"/>
        <v>265</v>
      </c>
      <c r="H7282">
        <f t="shared" ca="1" si="1136"/>
        <v>2591</v>
      </c>
      <c r="I7282">
        <f t="shared" ca="1" si="1137"/>
        <v>49</v>
      </c>
      <c r="J7282">
        <f t="shared" ca="1" si="1138"/>
        <v>5</v>
      </c>
      <c r="K7282" t="str">
        <f t="shared" ca="1" si="1139"/>
        <v>10/3/2020</v>
      </c>
      <c r="L7282">
        <f t="shared" ca="1" si="1140"/>
        <v>3243937.2</v>
      </c>
      <c r="M7282">
        <f t="shared" ca="1" si="1141"/>
        <v>16219686</v>
      </c>
    </row>
    <row r="7283" spans="1:13" x14ac:dyDescent="0.25">
      <c r="A7283">
        <v>10000007281</v>
      </c>
      <c r="B7283">
        <f t="shared" ca="1" si="1132"/>
        <v>86047245</v>
      </c>
      <c r="C7283" t="str">
        <f t="shared" ca="1" si="1133"/>
        <v>24/6/2001</v>
      </c>
      <c r="D7283" t="str">
        <f t="shared" ca="1" si="1134"/>
        <v>SI</v>
      </c>
      <c r="E7283" t="s">
        <v>125</v>
      </c>
      <c r="F7283" t="s">
        <v>126</v>
      </c>
      <c r="G7283">
        <f t="shared" ca="1" si="1135"/>
        <v>547</v>
      </c>
      <c r="H7283">
        <f t="shared" ca="1" si="1136"/>
        <v>1923</v>
      </c>
      <c r="I7283">
        <f t="shared" ca="1" si="1137"/>
        <v>8</v>
      </c>
      <c r="J7283">
        <f t="shared" ca="1" si="1138"/>
        <v>8</v>
      </c>
      <c r="K7283" t="str">
        <f t="shared" ca="1" si="1139"/>
        <v>7/5/2020</v>
      </c>
      <c r="L7283">
        <f t="shared" ca="1" si="1140"/>
        <v>10755905.625</v>
      </c>
      <c r="M7283">
        <f t="shared" ca="1" si="1141"/>
        <v>86047245</v>
      </c>
    </row>
    <row r="7284" spans="1:13" x14ac:dyDescent="0.25">
      <c r="A7284">
        <v>10000007282</v>
      </c>
      <c r="B7284">
        <f t="shared" ca="1" si="1132"/>
        <v>55221112</v>
      </c>
      <c r="C7284" t="str">
        <f t="shared" ca="1" si="1133"/>
        <v>17/6/2012</v>
      </c>
      <c r="D7284" t="str">
        <f t="shared" ca="1" si="1134"/>
        <v>SI</v>
      </c>
      <c r="E7284" t="s">
        <v>125</v>
      </c>
      <c r="F7284" t="s">
        <v>126</v>
      </c>
      <c r="G7284">
        <f t="shared" ca="1" si="1135"/>
        <v>194</v>
      </c>
      <c r="H7284">
        <f t="shared" ca="1" si="1136"/>
        <v>1073</v>
      </c>
      <c r="I7284">
        <f t="shared" ca="1" si="1137"/>
        <v>28</v>
      </c>
      <c r="J7284">
        <f t="shared" ca="1" si="1138"/>
        <v>11</v>
      </c>
      <c r="K7284" t="str">
        <f t="shared" ca="1" si="1139"/>
        <v>17/7/2018</v>
      </c>
      <c r="L7284">
        <f t="shared" ca="1" si="1140"/>
        <v>5020101.0909090908</v>
      </c>
      <c r="M7284">
        <f t="shared" ca="1" si="1141"/>
        <v>55221112</v>
      </c>
    </row>
    <row r="7285" spans="1:13" x14ac:dyDescent="0.25">
      <c r="A7285">
        <v>10000007283</v>
      </c>
      <c r="B7285">
        <f t="shared" ca="1" si="1132"/>
        <v>11012500</v>
      </c>
      <c r="C7285" t="str">
        <f t="shared" ca="1" si="1133"/>
        <v>10/3/2012</v>
      </c>
      <c r="D7285" t="str">
        <f t="shared" ca="1" si="1134"/>
        <v>NO</v>
      </c>
      <c r="E7285" t="s">
        <v>125</v>
      </c>
      <c r="F7285" t="s">
        <v>126</v>
      </c>
      <c r="G7285">
        <f t="shared" ca="1" si="1135"/>
        <v>340</v>
      </c>
      <c r="H7285">
        <f t="shared" ca="1" si="1136"/>
        <v>4087</v>
      </c>
      <c r="I7285">
        <f t="shared" ca="1" si="1137"/>
        <v>15</v>
      </c>
      <c r="J7285">
        <f t="shared" ca="1" si="1138"/>
        <v>11</v>
      </c>
      <c r="K7285" t="str">
        <f t="shared" ca="1" si="1139"/>
        <v>3/7/2019</v>
      </c>
      <c r="L7285">
        <f t="shared" ca="1" si="1140"/>
        <v>1001136.3636363636</v>
      </c>
      <c r="M7285">
        <f t="shared" ca="1" si="1141"/>
        <v>11012500</v>
      </c>
    </row>
    <row r="7286" spans="1:13" x14ac:dyDescent="0.25">
      <c r="A7286">
        <v>10000007284</v>
      </c>
      <c r="B7286">
        <f t="shared" ca="1" si="1132"/>
        <v>90100119</v>
      </c>
      <c r="C7286" t="str">
        <f t="shared" ca="1" si="1133"/>
        <v>12/6/2009</v>
      </c>
      <c r="D7286" t="str">
        <f t="shared" ca="1" si="1134"/>
        <v>NO</v>
      </c>
      <c r="E7286" t="s">
        <v>125</v>
      </c>
      <c r="F7286" t="s">
        <v>126</v>
      </c>
      <c r="G7286">
        <f t="shared" ca="1" si="1135"/>
        <v>141</v>
      </c>
      <c r="H7286">
        <f t="shared" ca="1" si="1136"/>
        <v>1020</v>
      </c>
      <c r="I7286">
        <f t="shared" ca="1" si="1137"/>
        <v>46</v>
      </c>
      <c r="J7286">
        <f t="shared" ca="1" si="1138"/>
        <v>5</v>
      </c>
      <c r="K7286" t="str">
        <f t="shared" ca="1" si="1139"/>
        <v>25/11/2018</v>
      </c>
      <c r="L7286">
        <f t="shared" ca="1" si="1140"/>
        <v>18020023.800000001</v>
      </c>
      <c r="M7286">
        <f t="shared" ca="1" si="1141"/>
        <v>90100119</v>
      </c>
    </row>
    <row r="7287" spans="1:13" x14ac:dyDescent="0.25">
      <c r="A7287">
        <v>10000007285</v>
      </c>
      <c r="B7287">
        <f t="shared" ca="1" si="1132"/>
        <v>63122404</v>
      </c>
      <c r="C7287" t="str">
        <f t="shared" ca="1" si="1133"/>
        <v>12/12/2005</v>
      </c>
      <c r="D7287" t="str">
        <f t="shared" ca="1" si="1134"/>
        <v>NO</v>
      </c>
      <c r="E7287" t="s">
        <v>125</v>
      </c>
      <c r="F7287" t="s">
        <v>126</v>
      </c>
      <c r="G7287">
        <f t="shared" ca="1" si="1135"/>
        <v>889</v>
      </c>
      <c r="H7287">
        <f t="shared" ca="1" si="1136"/>
        <v>2678</v>
      </c>
      <c r="I7287">
        <f t="shared" ca="1" si="1137"/>
        <v>20</v>
      </c>
      <c r="J7287">
        <f t="shared" ca="1" si="1138"/>
        <v>1</v>
      </c>
      <c r="K7287" t="str">
        <f t="shared" ca="1" si="1139"/>
        <v>8/6/2019</v>
      </c>
      <c r="L7287">
        <f t="shared" ca="1" si="1140"/>
        <v>63122404</v>
      </c>
      <c r="M7287">
        <f t="shared" ca="1" si="1141"/>
        <v>63122404</v>
      </c>
    </row>
    <row r="7288" spans="1:13" x14ac:dyDescent="0.25">
      <c r="A7288">
        <v>10000007286</v>
      </c>
      <c r="B7288">
        <f t="shared" ca="1" si="1132"/>
        <v>10419883</v>
      </c>
      <c r="C7288" t="str">
        <f t="shared" ca="1" si="1133"/>
        <v>25/9/2007</v>
      </c>
      <c r="D7288" t="str">
        <f t="shared" ca="1" si="1134"/>
        <v>NO</v>
      </c>
      <c r="E7288" t="s">
        <v>125</v>
      </c>
      <c r="F7288" t="s">
        <v>126</v>
      </c>
      <c r="G7288">
        <f t="shared" ca="1" si="1135"/>
        <v>568</v>
      </c>
      <c r="H7288">
        <f t="shared" ca="1" si="1136"/>
        <v>334</v>
      </c>
      <c r="I7288">
        <f t="shared" ca="1" si="1137"/>
        <v>38</v>
      </c>
      <c r="J7288">
        <f t="shared" ca="1" si="1138"/>
        <v>10</v>
      </c>
      <c r="K7288" t="str">
        <f t="shared" ca="1" si="1139"/>
        <v>15/6/2017</v>
      </c>
      <c r="L7288">
        <f t="shared" ca="1" si="1140"/>
        <v>1041988.3</v>
      </c>
      <c r="M7288">
        <f t="shared" ca="1" si="1141"/>
        <v>10419883</v>
      </c>
    </row>
    <row r="7289" spans="1:13" x14ac:dyDescent="0.25">
      <c r="A7289">
        <v>10000007287</v>
      </c>
      <c r="B7289">
        <f t="shared" ca="1" si="1132"/>
        <v>77514104</v>
      </c>
      <c r="C7289" t="str">
        <f t="shared" ca="1" si="1133"/>
        <v>2/7/2003</v>
      </c>
      <c r="D7289" t="str">
        <f t="shared" ca="1" si="1134"/>
        <v>NO</v>
      </c>
      <c r="E7289" t="s">
        <v>125</v>
      </c>
      <c r="F7289" t="s">
        <v>126</v>
      </c>
      <c r="G7289">
        <f t="shared" ca="1" si="1135"/>
        <v>366</v>
      </c>
      <c r="H7289">
        <f t="shared" ca="1" si="1136"/>
        <v>167</v>
      </c>
      <c r="I7289">
        <f t="shared" ca="1" si="1137"/>
        <v>27</v>
      </c>
      <c r="J7289">
        <f t="shared" ca="1" si="1138"/>
        <v>9</v>
      </c>
      <c r="K7289" t="str">
        <f t="shared" ca="1" si="1139"/>
        <v>6/5/2018</v>
      </c>
      <c r="L7289">
        <f t="shared" ca="1" si="1140"/>
        <v>8612678.222222222</v>
      </c>
      <c r="M7289">
        <f t="shared" ca="1" si="1141"/>
        <v>77514104</v>
      </c>
    </row>
    <row r="7290" spans="1:13" x14ac:dyDescent="0.25">
      <c r="A7290">
        <v>10000007288</v>
      </c>
      <c r="B7290">
        <f t="shared" ca="1" si="1132"/>
        <v>54605037</v>
      </c>
      <c r="C7290" t="str">
        <f t="shared" ca="1" si="1133"/>
        <v>23/4/2012</v>
      </c>
      <c r="D7290" t="str">
        <f t="shared" ca="1" si="1134"/>
        <v>NO</v>
      </c>
      <c r="E7290" t="s">
        <v>125</v>
      </c>
      <c r="F7290" t="s">
        <v>126</v>
      </c>
      <c r="G7290">
        <f t="shared" ca="1" si="1135"/>
        <v>91</v>
      </c>
      <c r="H7290">
        <f t="shared" ca="1" si="1136"/>
        <v>4965</v>
      </c>
      <c r="I7290">
        <f t="shared" ca="1" si="1137"/>
        <v>24</v>
      </c>
      <c r="J7290">
        <f t="shared" ca="1" si="1138"/>
        <v>12</v>
      </c>
      <c r="K7290" t="str">
        <f t="shared" ca="1" si="1139"/>
        <v>29/8/2020</v>
      </c>
      <c r="L7290">
        <f t="shared" ca="1" si="1140"/>
        <v>4550419.75</v>
      </c>
      <c r="M7290">
        <f t="shared" ca="1" si="1141"/>
        <v>54605037</v>
      </c>
    </row>
    <row r="7291" spans="1:13" x14ac:dyDescent="0.25">
      <c r="A7291">
        <v>10000007289</v>
      </c>
      <c r="B7291">
        <f t="shared" ca="1" si="1132"/>
        <v>11281368</v>
      </c>
      <c r="C7291" t="str">
        <f t="shared" ca="1" si="1133"/>
        <v>5/5/2008</v>
      </c>
      <c r="D7291" t="str">
        <f t="shared" ca="1" si="1134"/>
        <v>NO</v>
      </c>
      <c r="E7291" t="s">
        <v>125</v>
      </c>
      <c r="F7291" t="s">
        <v>126</v>
      </c>
      <c r="G7291">
        <f t="shared" ca="1" si="1135"/>
        <v>30</v>
      </c>
      <c r="H7291">
        <f t="shared" ca="1" si="1136"/>
        <v>2303</v>
      </c>
      <c r="I7291">
        <f t="shared" ca="1" si="1137"/>
        <v>6</v>
      </c>
      <c r="J7291">
        <f t="shared" ca="1" si="1138"/>
        <v>1</v>
      </c>
      <c r="K7291" t="str">
        <f t="shared" ca="1" si="1139"/>
        <v>3/2/2018</v>
      </c>
      <c r="L7291">
        <f t="shared" ca="1" si="1140"/>
        <v>11281368</v>
      </c>
      <c r="M7291">
        <f t="shared" ca="1" si="1141"/>
        <v>11281368</v>
      </c>
    </row>
    <row r="7292" spans="1:13" x14ac:dyDescent="0.25">
      <c r="A7292">
        <v>10000007290</v>
      </c>
      <c r="B7292">
        <f t="shared" ca="1" si="1132"/>
        <v>27427767</v>
      </c>
      <c r="C7292" t="str">
        <f t="shared" ca="1" si="1133"/>
        <v>1/3/2000</v>
      </c>
      <c r="D7292" t="str">
        <f t="shared" ca="1" si="1134"/>
        <v>NO</v>
      </c>
      <c r="E7292" t="s">
        <v>125</v>
      </c>
      <c r="F7292" t="s">
        <v>126</v>
      </c>
      <c r="G7292">
        <f t="shared" ca="1" si="1135"/>
        <v>884</v>
      </c>
      <c r="H7292">
        <f t="shared" ca="1" si="1136"/>
        <v>1432</v>
      </c>
      <c r="I7292">
        <f t="shared" ca="1" si="1137"/>
        <v>42</v>
      </c>
      <c r="J7292">
        <f t="shared" ca="1" si="1138"/>
        <v>12</v>
      </c>
      <c r="K7292" t="str">
        <f t="shared" ca="1" si="1139"/>
        <v>19/6/2019</v>
      </c>
      <c r="L7292">
        <f t="shared" ca="1" si="1140"/>
        <v>2285647.25</v>
      </c>
      <c r="M7292">
        <f t="shared" ca="1" si="1141"/>
        <v>27427767</v>
      </c>
    </row>
    <row r="7293" spans="1:13" x14ac:dyDescent="0.25">
      <c r="A7293">
        <v>10000007291</v>
      </c>
      <c r="B7293">
        <f t="shared" ca="1" si="1132"/>
        <v>78597556</v>
      </c>
      <c r="C7293" t="str">
        <f t="shared" ca="1" si="1133"/>
        <v>20/9/2004</v>
      </c>
      <c r="D7293" t="str">
        <f t="shared" ca="1" si="1134"/>
        <v>NO</v>
      </c>
      <c r="E7293" t="s">
        <v>125</v>
      </c>
      <c r="F7293" t="s">
        <v>126</v>
      </c>
      <c r="G7293">
        <f t="shared" ca="1" si="1135"/>
        <v>385</v>
      </c>
      <c r="H7293">
        <f t="shared" ca="1" si="1136"/>
        <v>3112</v>
      </c>
      <c r="I7293">
        <f t="shared" ca="1" si="1137"/>
        <v>30</v>
      </c>
      <c r="J7293">
        <f t="shared" ca="1" si="1138"/>
        <v>3</v>
      </c>
      <c r="K7293" t="str">
        <f t="shared" ca="1" si="1139"/>
        <v>20/3/2019</v>
      </c>
      <c r="L7293">
        <f t="shared" ca="1" si="1140"/>
        <v>26199185.333333332</v>
      </c>
      <c r="M7293">
        <f t="shared" ca="1" si="1141"/>
        <v>78597556</v>
      </c>
    </row>
    <row r="7294" spans="1:13" x14ac:dyDescent="0.25">
      <c r="A7294">
        <v>10000007292</v>
      </c>
      <c r="B7294">
        <f t="shared" ca="1" si="1132"/>
        <v>70702276</v>
      </c>
      <c r="C7294" t="str">
        <f t="shared" ca="1" si="1133"/>
        <v>2/12/2014</v>
      </c>
      <c r="D7294" t="str">
        <f t="shared" ca="1" si="1134"/>
        <v>SI</v>
      </c>
      <c r="E7294" t="s">
        <v>125</v>
      </c>
      <c r="F7294" t="s">
        <v>126</v>
      </c>
      <c r="G7294">
        <f t="shared" ca="1" si="1135"/>
        <v>449</v>
      </c>
      <c r="H7294">
        <f t="shared" ca="1" si="1136"/>
        <v>640</v>
      </c>
      <c r="I7294">
        <f t="shared" ca="1" si="1137"/>
        <v>14</v>
      </c>
      <c r="J7294">
        <f t="shared" ca="1" si="1138"/>
        <v>1</v>
      </c>
      <c r="K7294" t="str">
        <f t="shared" ca="1" si="1139"/>
        <v>28/3/2020</v>
      </c>
      <c r="L7294">
        <f t="shared" ca="1" si="1140"/>
        <v>70702276</v>
      </c>
      <c r="M7294">
        <f t="shared" ca="1" si="1141"/>
        <v>70702276</v>
      </c>
    </row>
    <row r="7295" spans="1:13" x14ac:dyDescent="0.25">
      <c r="A7295">
        <v>10000007293</v>
      </c>
      <c r="B7295">
        <f t="shared" ca="1" si="1132"/>
        <v>17540638</v>
      </c>
      <c r="C7295" t="str">
        <f t="shared" ca="1" si="1133"/>
        <v>29/9/2002</v>
      </c>
      <c r="D7295" t="str">
        <f t="shared" ca="1" si="1134"/>
        <v>NO</v>
      </c>
      <c r="E7295" t="s">
        <v>125</v>
      </c>
      <c r="F7295" t="s">
        <v>126</v>
      </c>
      <c r="G7295">
        <f t="shared" ca="1" si="1135"/>
        <v>153</v>
      </c>
      <c r="H7295">
        <f t="shared" ca="1" si="1136"/>
        <v>2677</v>
      </c>
      <c r="I7295">
        <f t="shared" ca="1" si="1137"/>
        <v>39</v>
      </c>
      <c r="J7295">
        <f t="shared" ca="1" si="1138"/>
        <v>11</v>
      </c>
      <c r="K7295" t="str">
        <f t="shared" ca="1" si="1139"/>
        <v>9/9/2017</v>
      </c>
      <c r="L7295">
        <f t="shared" ca="1" si="1140"/>
        <v>1594603.4545454546</v>
      </c>
      <c r="M7295">
        <f t="shared" ca="1" si="1141"/>
        <v>17540638</v>
      </c>
    </row>
    <row r="7296" spans="1:13" x14ac:dyDescent="0.25">
      <c r="A7296">
        <v>10000007294</v>
      </c>
      <c r="B7296">
        <f t="shared" ca="1" si="1132"/>
        <v>734010</v>
      </c>
      <c r="C7296" t="str">
        <f t="shared" ca="1" si="1133"/>
        <v>4/4/2003</v>
      </c>
      <c r="D7296" t="str">
        <f t="shared" ca="1" si="1134"/>
        <v>SI</v>
      </c>
      <c r="E7296" t="s">
        <v>125</v>
      </c>
      <c r="F7296" t="s">
        <v>126</v>
      </c>
      <c r="G7296">
        <f t="shared" ca="1" si="1135"/>
        <v>972</v>
      </c>
      <c r="H7296">
        <f t="shared" ca="1" si="1136"/>
        <v>1911</v>
      </c>
      <c r="I7296">
        <f t="shared" ca="1" si="1137"/>
        <v>28</v>
      </c>
      <c r="J7296">
        <f t="shared" ca="1" si="1138"/>
        <v>5</v>
      </c>
      <c r="K7296" t="str">
        <f t="shared" ca="1" si="1139"/>
        <v>1/4/2019</v>
      </c>
      <c r="L7296">
        <f t="shared" ca="1" si="1140"/>
        <v>146802</v>
      </c>
      <c r="M7296">
        <f t="shared" ca="1" si="1141"/>
        <v>734010</v>
      </c>
    </row>
    <row r="7297" spans="1:13" x14ac:dyDescent="0.25">
      <c r="A7297">
        <v>10000007295</v>
      </c>
      <c r="B7297">
        <f t="shared" ca="1" si="1132"/>
        <v>30183064</v>
      </c>
      <c r="C7297" t="str">
        <f t="shared" ca="1" si="1133"/>
        <v>23/12/2000</v>
      </c>
      <c r="D7297" t="str">
        <f t="shared" ca="1" si="1134"/>
        <v>SI</v>
      </c>
      <c r="E7297" t="s">
        <v>125</v>
      </c>
      <c r="F7297" t="s">
        <v>126</v>
      </c>
      <c r="G7297">
        <f t="shared" ca="1" si="1135"/>
        <v>151</v>
      </c>
      <c r="H7297">
        <f t="shared" ca="1" si="1136"/>
        <v>3785</v>
      </c>
      <c r="I7297">
        <f t="shared" ca="1" si="1137"/>
        <v>44</v>
      </c>
      <c r="J7297">
        <f t="shared" ca="1" si="1138"/>
        <v>9</v>
      </c>
      <c r="K7297" t="str">
        <f t="shared" ca="1" si="1139"/>
        <v>9/11/2017</v>
      </c>
      <c r="L7297">
        <f t="shared" ca="1" si="1140"/>
        <v>3353673.777777778</v>
      </c>
      <c r="M7297">
        <f t="shared" ca="1" si="1141"/>
        <v>30183064</v>
      </c>
    </row>
    <row r="7298" spans="1:13" x14ac:dyDescent="0.25">
      <c r="A7298">
        <v>10000007296</v>
      </c>
      <c r="B7298">
        <f t="shared" ca="1" si="1132"/>
        <v>65497978</v>
      </c>
      <c r="C7298" t="str">
        <f t="shared" ca="1" si="1133"/>
        <v>27/3/2007</v>
      </c>
      <c r="D7298" t="str">
        <f t="shared" ca="1" si="1134"/>
        <v>SI</v>
      </c>
      <c r="E7298" t="s">
        <v>125</v>
      </c>
      <c r="F7298" t="s">
        <v>126</v>
      </c>
      <c r="G7298">
        <f t="shared" ca="1" si="1135"/>
        <v>231</v>
      </c>
      <c r="H7298">
        <f t="shared" ca="1" si="1136"/>
        <v>3800</v>
      </c>
      <c r="I7298">
        <f t="shared" ca="1" si="1137"/>
        <v>11</v>
      </c>
      <c r="J7298">
        <f t="shared" ca="1" si="1138"/>
        <v>4</v>
      </c>
      <c r="K7298" t="str">
        <f t="shared" ca="1" si="1139"/>
        <v>13/5/2016</v>
      </c>
      <c r="L7298">
        <f t="shared" ca="1" si="1140"/>
        <v>16374494.5</v>
      </c>
      <c r="M7298">
        <f t="shared" ca="1" si="1141"/>
        <v>65497978</v>
      </c>
    </row>
    <row r="7299" spans="1:13" x14ac:dyDescent="0.25">
      <c r="A7299">
        <v>10000007297</v>
      </c>
      <c r="B7299">
        <f t="shared" ca="1" si="1132"/>
        <v>2148269</v>
      </c>
      <c r="C7299" t="str">
        <f t="shared" ca="1" si="1133"/>
        <v>15/11/2002</v>
      </c>
      <c r="D7299" t="str">
        <f t="shared" ca="1" si="1134"/>
        <v>NO</v>
      </c>
      <c r="E7299" t="s">
        <v>125</v>
      </c>
      <c r="F7299" t="s">
        <v>126</v>
      </c>
      <c r="G7299">
        <f t="shared" ca="1" si="1135"/>
        <v>341</v>
      </c>
      <c r="H7299">
        <f t="shared" ca="1" si="1136"/>
        <v>1644</v>
      </c>
      <c r="I7299">
        <f t="shared" ca="1" si="1137"/>
        <v>42</v>
      </c>
      <c r="J7299">
        <f t="shared" ca="1" si="1138"/>
        <v>1</v>
      </c>
      <c r="K7299" t="str">
        <f t="shared" ca="1" si="1139"/>
        <v>20/4/2017</v>
      </c>
      <c r="L7299">
        <f t="shared" ca="1" si="1140"/>
        <v>2148269</v>
      </c>
      <c r="M7299">
        <f t="shared" ca="1" si="1141"/>
        <v>2148269</v>
      </c>
    </row>
    <row r="7300" spans="1:13" x14ac:dyDescent="0.25">
      <c r="A7300">
        <v>10000007298</v>
      </c>
      <c r="B7300">
        <f t="shared" ref="B7300:B7363" ca="1" si="1142">RANDBETWEEN(1,100000000)</f>
        <v>17380824</v>
      </c>
      <c r="C7300" t="str">
        <f t="shared" ref="C7300:C7363" ca="1" si="1143">RANDBETWEEN(1,30)&amp;"/"&amp;RANDBETWEEN(1,12)&amp;"/"&amp;RANDBETWEEN(2000,2015)</f>
        <v>26/9/2000</v>
      </c>
      <c r="D7300" t="str">
        <f t="shared" ref="D7300:D7363" ca="1" si="1144">CHOOSE(RANDBETWEEN(1,2),"SI","NO")</f>
        <v>NO</v>
      </c>
      <c r="E7300" t="s">
        <v>125</v>
      </c>
      <c r="F7300" t="s">
        <v>126</v>
      </c>
      <c r="G7300">
        <f t="shared" ref="G7300:G7363" ca="1" si="1145">RANDBETWEEN(1,1000)</f>
        <v>775</v>
      </c>
      <c r="H7300">
        <f t="shared" ref="H7300:H7363" ca="1" si="1146">RANDBETWEEN(1,5000)</f>
        <v>1262</v>
      </c>
      <c r="I7300">
        <f t="shared" ref="I7300:I7363" ca="1" si="1147">RANDBETWEEN(1,50)</f>
        <v>43</v>
      </c>
      <c r="J7300">
        <f t="shared" ref="J7300:J7363" ca="1" si="1148">RANDBETWEEN(1,12)</f>
        <v>5</v>
      </c>
      <c r="K7300" t="str">
        <f t="shared" ref="K7300:K7363" ca="1" si="1149">RANDBETWEEN(1,30)&amp;"/"&amp;RANDBETWEEN(1,12)&amp;"/"&amp;RANDBETWEEN(2016,2020)</f>
        <v>22/10/2017</v>
      </c>
      <c r="L7300">
        <f t="shared" ca="1" si="1140"/>
        <v>3476164.8</v>
      </c>
      <c r="M7300">
        <f t="shared" ca="1" si="1141"/>
        <v>17380824</v>
      </c>
    </row>
    <row r="7301" spans="1:13" x14ac:dyDescent="0.25">
      <c r="A7301">
        <v>10000007299</v>
      </c>
      <c r="B7301">
        <f t="shared" ca="1" si="1142"/>
        <v>52736084</v>
      </c>
      <c r="C7301" t="str">
        <f t="shared" ca="1" si="1143"/>
        <v>21/11/2007</v>
      </c>
      <c r="D7301" t="str">
        <f t="shared" ca="1" si="1144"/>
        <v>SI</v>
      </c>
      <c r="E7301" t="s">
        <v>125</v>
      </c>
      <c r="F7301" t="s">
        <v>126</v>
      </c>
      <c r="G7301">
        <f t="shared" ca="1" si="1145"/>
        <v>379</v>
      </c>
      <c r="H7301">
        <f t="shared" ca="1" si="1146"/>
        <v>2384</v>
      </c>
      <c r="I7301">
        <f t="shared" ca="1" si="1147"/>
        <v>9</v>
      </c>
      <c r="J7301">
        <f t="shared" ca="1" si="1148"/>
        <v>10</v>
      </c>
      <c r="K7301" t="str">
        <f t="shared" ca="1" si="1149"/>
        <v>8/8/2016</v>
      </c>
      <c r="L7301">
        <f t="shared" ca="1" si="1140"/>
        <v>5273608.4000000004</v>
      </c>
      <c r="M7301">
        <f t="shared" ca="1" si="1141"/>
        <v>52736084</v>
      </c>
    </row>
    <row r="7302" spans="1:13" x14ac:dyDescent="0.25">
      <c r="A7302">
        <v>10000007300</v>
      </c>
      <c r="B7302">
        <f t="shared" ca="1" si="1142"/>
        <v>48800936</v>
      </c>
      <c r="C7302" t="str">
        <f t="shared" ca="1" si="1143"/>
        <v>30/11/2003</v>
      </c>
      <c r="D7302" t="str">
        <f t="shared" ca="1" si="1144"/>
        <v>NO</v>
      </c>
      <c r="E7302" t="s">
        <v>125</v>
      </c>
      <c r="F7302" t="s">
        <v>126</v>
      </c>
      <c r="G7302">
        <f t="shared" ca="1" si="1145"/>
        <v>291</v>
      </c>
      <c r="H7302">
        <f t="shared" ca="1" si="1146"/>
        <v>722</v>
      </c>
      <c r="I7302">
        <f t="shared" ca="1" si="1147"/>
        <v>31</v>
      </c>
      <c r="J7302">
        <f t="shared" ca="1" si="1148"/>
        <v>12</v>
      </c>
      <c r="K7302" t="str">
        <f t="shared" ca="1" si="1149"/>
        <v>18/8/2018</v>
      </c>
      <c r="L7302">
        <f t="shared" ca="1" si="1140"/>
        <v>4066744.6666666665</v>
      </c>
      <c r="M7302">
        <f t="shared" ca="1" si="1141"/>
        <v>48800936</v>
      </c>
    </row>
    <row r="7303" spans="1:13" x14ac:dyDescent="0.25">
      <c r="A7303">
        <v>10000007301</v>
      </c>
      <c r="B7303">
        <f t="shared" ca="1" si="1142"/>
        <v>71597154</v>
      </c>
      <c r="C7303" t="str">
        <f t="shared" ca="1" si="1143"/>
        <v>11/12/2010</v>
      </c>
      <c r="D7303" t="str">
        <f t="shared" ca="1" si="1144"/>
        <v>NO</v>
      </c>
      <c r="E7303" t="s">
        <v>125</v>
      </c>
      <c r="F7303" t="s">
        <v>126</v>
      </c>
      <c r="G7303">
        <f t="shared" ca="1" si="1145"/>
        <v>794</v>
      </c>
      <c r="H7303">
        <f t="shared" ca="1" si="1146"/>
        <v>1690</v>
      </c>
      <c r="I7303">
        <f t="shared" ca="1" si="1147"/>
        <v>29</v>
      </c>
      <c r="J7303">
        <f t="shared" ca="1" si="1148"/>
        <v>1</v>
      </c>
      <c r="K7303" t="str">
        <f t="shared" ca="1" si="1149"/>
        <v>3/2/2017</v>
      </c>
      <c r="L7303">
        <f t="shared" ca="1" si="1140"/>
        <v>71597154</v>
      </c>
      <c r="M7303">
        <f t="shared" ca="1" si="1141"/>
        <v>71597154</v>
      </c>
    </row>
    <row r="7304" spans="1:13" x14ac:dyDescent="0.25">
      <c r="A7304">
        <v>10000007302</v>
      </c>
      <c r="B7304">
        <f t="shared" ca="1" si="1142"/>
        <v>91590967</v>
      </c>
      <c r="C7304" t="str">
        <f t="shared" ca="1" si="1143"/>
        <v>9/4/2007</v>
      </c>
      <c r="D7304" t="str">
        <f t="shared" ca="1" si="1144"/>
        <v>NO</v>
      </c>
      <c r="E7304" t="s">
        <v>125</v>
      </c>
      <c r="F7304" t="s">
        <v>126</v>
      </c>
      <c r="G7304">
        <f t="shared" ca="1" si="1145"/>
        <v>129</v>
      </c>
      <c r="H7304">
        <f t="shared" ca="1" si="1146"/>
        <v>4144</v>
      </c>
      <c r="I7304">
        <f t="shared" ca="1" si="1147"/>
        <v>41</v>
      </c>
      <c r="J7304">
        <f t="shared" ca="1" si="1148"/>
        <v>2</v>
      </c>
      <c r="K7304" t="str">
        <f t="shared" ca="1" si="1149"/>
        <v>23/1/2018</v>
      </c>
      <c r="L7304">
        <f t="shared" ca="1" si="1140"/>
        <v>45795483.5</v>
      </c>
      <c r="M7304">
        <f t="shared" ca="1" si="1141"/>
        <v>91590967</v>
      </c>
    </row>
    <row r="7305" spans="1:13" x14ac:dyDescent="0.25">
      <c r="A7305">
        <v>10000007303</v>
      </c>
      <c r="B7305">
        <f t="shared" ca="1" si="1142"/>
        <v>77320026</v>
      </c>
      <c r="C7305" t="str">
        <f t="shared" ca="1" si="1143"/>
        <v>26/3/2011</v>
      </c>
      <c r="D7305" t="str">
        <f t="shared" ca="1" si="1144"/>
        <v>SI</v>
      </c>
      <c r="E7305" t="s">
        <v>125</v>
      </c>
      <c r="F7305" t="s">
        <v>126</v>
      </c>
      <c r="G7305">
        <f t="shared" ca="1" si="1145"/>
        <v>80</v>
      </c>
      <c r="H7305">
        <f t="shared" ca="1" si="1146"/>
        <v>180</v>
      </c>
      <c r="I7305">
        <f t="shared" ca="1" si="1147"/>
        <v>40</v>
      </c>
      <c r="J7305">
        <f t="shared" ca="1" si="1148"/>
        <v>12</v>
      </c>
      <c r="K7305" t="str">
        <f t="shared" ca="1" si="1149"/>
        <v>1/6/2020</v>
      </c>
      <c r="L7305">
        <f t="shared" ca="1" si="1140"/>
        <v>6443335.5</v>
      </c>
      <c r="M7305">
        <f t="shared" ca="1" si="1141"/>
        <v>77320026</v>
      </c>
    </row>
    <row r="7306" spans="1:13" x14ac:dyDescent="0.25">
      <c r="A7306">
        <v>10000007304</v>
      </c>
      <c r="B7306">
        <f t="shared" ca="1" si="1142"/>
        <v>67938000</v>
      </c>
      <c r="C7306" t="str">
        <f t="shared" ca="1" si="1143"/>
        <v>23/2/2007</v>
      </c>
      <c r="D7306" t="str">
        <f t="shared" ca="1" si="1144"/>
        <v>SI</v>
      </c>
      <c r="E7306" t="s">
        <v>125</v>
      </c>
      <c r="F7306" t="s">
        <v>126</v>
      </c>
      <c r="G7306">
        <f t="shared" ca="1" si="1145"/>
        <v>21</v>
      </c>
      <c r="H7306">
        <f t="shared" ca="1" si="1146"/>
        <v>4930</v>
      </c>
      <c r="I7306">
        <f t="shared" ca="1" si="1147"/>
        <v>39</v>
      </c>
      <c r="J7306">
        <f t="shared" ca="1" si="1148"/>
        <v>11</v>
      </c>
      <c r="K7306" t="str">
        <f t="shared" ca="1" si="1149"/>
        <v>7/7/2016</v>
      </c>
      <c r="L7306">
        <f t="shared" ca="1" si="1140"/>
        <v>6176181.8181818184</v>
      </c>
      <c r="M7306">
        <f t="shared" ca="1" si="1141"/>
        <v>67938000</v>
      </c>
    </row>
    <row r="7307" spans="1:13" x14ac:dyDescent="0.25">
      <c r="A7307">
        <v>10000007305</v>
      </c>
      <c r="B7307">
        <f t="shared" ca="1" si="1142"/>
        <v>68915911</v>
      </c>
      <c r="C7307" t="str">
        <f t="shared" ca="1" si="1143"/>
        <v>23/7/2006</v>
      </c>
      <c r="D7307" t="str">
        <f t="shared" ca="1" si="1144"/>
        <v>NO</v>
      </c>
      <c r="E7307" t="s">
        <v>125</v>
      </c>
      <c r="F7307" t="s">
        <v>126</v>
      </c>
      <c r="G7307">
        <f t="shared" ca="1" si="1145"/>
        <v>299</v>
      </c>
      <c r="H7307">
        <f t="shared" ca="1" si="1146"/>
        <v>1225</v>
      </c>
      <c r="I7307">
        <f t="shared" ca="1" si="1147"/>
        <v>36</v>
      </c>
      <c r="J7307">
        <f t="shared" ca="1" si="1148"/>
        <v>3</v>
      </c>
      <c r="K7307" t="str">
        <f t="shared" ca="1" si="1149"/>
        <v>18/1/2018</v>
      </c>
      <c r="L7307">
        <f t="shared" ca="1" si="1140"/>
        <v>22971970.333333332</v>
      </c>
      <c r="M7307">
        <f t="shared" ca="1" si="1141"/>
        <v>68915911</v>
      </c>
    </row>
    <row r="7308" spans="1:13" x14ac:dyDescent="0.25">
      <c r="A7308">
        <v>10000007306</v>
      </c>
      <c r="B7308">
        <f t="shared" ca="1" si="1142"/>
        <v>97793070</v>
      </c>
      <c r="C7308" t="str">
        <f t="shared" ca="1" si="1143"/>
        <v>13/10/2011</v>
      </c>
      <c r="D7308" t="str">
        <f t="shared" ca="1" si="1144"/>
        <v>SI</v>
      </c>
      <c r="E7308" t="s">
        <v>125</v>
      </c>
      <c r="F7308" t="s">
        <v>126</v>
      </c>
      <c r="G7308">
        <f t="shared" ca="1" si="1145"/>
        <v>557</v>
      </c>
      <c r="H7308">
        <f t="shared" ca="1" si="1146"/>
        <v>4036</v>
      </c>
      <c r="I7308">
        <f t="shared" ca="1" si="1147"/>
        <v>45</v>
      </c>
      <c r="J7308">
        <f t="shared" ca="1" si="1148"/>
        <v>8</v>
      </c>
      <c r="K7308" t="str">
        <f t="shared" ca="1" si="1149"/>
        <v>1/11/2019</v>
      </c>
      <c r="L7308">
        <f t="shared" ca="1" si="1140"/>
        <v>12224133.75</v>
      </c>
      <c r="M7308">
        <f t="shared" ca="1" si="1141"/>
        <v>97793070</v>
      </c>
    </row>
    <row r="7309" spans="1:13" x14ac:dyDescent="0.25">
      <c r="A7309">
        <v>10000007307</v>
      </c>
      <c r="B7309">
        <f t="shared" ca="1" si="1142"/>
        <v>79083932</v>
      </c>
      <c r="C7309" t="str">
        <f t="shared" ca="1" si="1143"/>
        <v>2/8/2002</v>
      </c>
      <c r="D7309" t="str">
        <f t="shared" ca="1" si="1144"/>
        <v>NO</v>
      </c>
      <c r="E7309" t="s">
        <v>125</v>
      </c>
      <c r="F7309" t="s">
        <v>126</v>
      </c>
      <c r="G7309">
        <f t="shared" ca="1" si="1145"/>
        <v>538</v>
      </c>
      <c r="H7309">
        <f t="shared" ca="1" si="1146"/>
        <v>4576</v>
      </c>
      <c r="I7309">
        <f t="shared" ca="1" si="1147"/>
        <v>46</v>
      </c>
      <c r="J7309">
        <f t="shared" ca="1" si="1148"/>
        <v>2</v>
      </c>
      <c r="K7309" t="str">
        <f t="shared" ca="1" si="1149"/>
        <v>16/10/2020</v>
      </c>
      <c r="L7309">
        <f t="shared" ca="1" si="1140"/>
        <v>39541966</v>
      </c>
      <c r="M7309">
        <f t="shared" ca="1" si="1141"/>
        <v>79083932</v>
      </c>
    </row>
    <row r="7310" spans="1:13" x14ac:dyDescent="0.25">
      <c r="A7310">
        <v>10000007308</v>
      </c>
      <c r="B7310">
        <f t="shared" ca="1" si="1142"/>
        <v>33104800</v>
      </c>
      <c r="C7310" t="str">
        <f t="shared" ca="1" si="1143"/>
        <v>6/8/2004</v>
      </c>
      <c r="D7310" t="str">
        <f t="shared" ca="1" si="1144"/>
        <v>SI</v>
      </c>
      <c r="E7310" t="s">
        <v>125</v>
      </c>
      <c r="F7310" t="s">
        <v>126</v>
      </c>
      <c r="G7310">
        <f t="shared" ca="1" si="1145"/>
        <v>394</v>
      </c>
      <c r="H7310">
        <f t="shared" ca="1" si="1146"/>
        <v>4708</v>
      </c>
      <c r="I7310">
        <f t="shared" ca="1" si="1147"/>
        <v>37</v>
      </c>
      <c r="J7310">
        <f t="shared" ca="1" si="1148"/>
        <v>8</v>
      </c>
      <c r="K7310" t="str">
        <f t="shared" ca="1" si="1149"/>
        <v>25/2/2017</v>
      </c>
      <c r="L7310">
        <f t="shared" ca="1" si="1140"/>
        <v>4138100</v>
      </c>
      <c r="M7310">
        <f t="shared" ca="1" si="1141"/>
        <v>33104800</v>
      </c>
    </row>
    <row r="7311" spans="1:13" x14ac:dyDescent="0.25">
      <c r="A7311">
        <v>10000007309</v>
      </c>
      <c r="B7311">
        <f t="shared" ca="1" si="1142"/>
        <v>76935490</v>
      </c>
      <c r="C7311" t="str">
        <f t="shared" ca="1" si="1143"/>
        <v>20/8/2007</v>
      </c>
      <c r="D7311" t="str">
        <f t="shared" ca="1" si="1144"/>
        <v>NO</v>
      </c>
      <c r="E7311" t="s">
        <v>125</v>
      </c>
      <c r="F7311" t="s">
        <v>126</v>
      </c>
      <c r="G7311">
        <f t="shared" ca="1" si="1145"/>
        <v>146</v>
      </c>
      <c r="H7311">
        <f t="shared" ca="1" si="1146"/>
        <v>825</v>
      </c>
      <c r="I7311">
        <f t="shared" ca="1" si="1147"/>
        <v>2</v>
      </c>
      <c r="J7311">
        <f t="shared" ca="1" si="1148"/>
        <v>9</v>
      </c>
      <c r="K7311" t="str">
        <f t="shared" ca="1" si="1149"/>
        <v>27/4/2017</v>
      </c>
      <c r="L7311">
        <f t="shared" ca="1" si="1140"/>
        <v>8548387.777777778</v>
      </c>
      <c r="M7311">
        <f t="shared" ca="1" si="1141"/>
        <v>76935490</v>
      </c>
    </row>
    <row r="7312" spans="1:13" x14ac:dyDescent="0.25">
      <c r="A7312">
        <v>10000007310</v>
      </c>
      <c r="B7312">
        <f t="shared" ca="1" si="1142"/>
        <v>12618187</v>
      </c>
      <c r="C7312" t="str">
        <f t="shared" ca="1" si="1143"/>
        <v>3/12/2006</v>
      </c>
      <c r="D7312" t="str">
        <f t="shared" ca="1" si="1144"/>
        <v>NO</v>
      </c>
      <c r="E7312" t="s">
        <v>125</v>
      </c>
      <c r="F7312" t="s">
        <v>126</v>
      </c>
      <c r="G7312">
        <f t="shared" ca="1" si="1145"/>
        <v>130</v>
      </c>
      <c r="H7312">
        <f t="shared" ca="1" si="1146"/>
        <v>2364</v>
      </c>
      <c r="I7312">
        <f t="shared" ca="1" si="1147"/>
        <v>16</v>
      </c>
      <c r="J7312">
        <f t="shared" ca="1" si="1148"/>
        <v>10</v>
      </c>
      <c r="K7312" t="str">
        <f t="shared" ca="1" si="1149"/>
        <v>17/9/2016</v>
      </c>
      <c r="L7312">
        <f t="shared" ca="1" si="1140"/>
        <v>1261818.7</v>
      </c>
      <c r="M7312">
        <f t="shared" ca="1" si="1141"/>
        <v>12618187</v>
      </c>
    </row>
    <row r="7313" spans="1:13" x14ac:dyDescent="0.25">
      <c r="A7313">
        <v>10000007311</v>
      </c>
      <c r="B7313">
        <f t="shared" ca="1" si="1142"/>
        <v>5314912</v>
      </c>
      <c r="C7313" t="str">
        <f t="shared" ca="1" si="1143"/>
        <v>13/8/2012</v>
      </c>
      <c r="D7313" t="str">
        <f t="shared" ca="1" si="1144"/>
        <v>NO</v>
      </c>
      <c r="E7313" t="s">
        <v>125</v>
      </c>
      <c r="F7313" t="s">
        <v>126</v>
      </c>
      <c r="G7313">
        <f t="shared" ca="1" si="1145"/>
        <v>991</v>
      </c>
      <c r="H7313">
        <f t="shared" ca="1" si="1146"/>
        <v>1761</v>
      </c>
      <c r="I7313">
        <f t="shared" ca="1" si="1147"/>
        <v>15</v>
      </c>
      <c r="J7313">
        <f t="shared" ca="1" si="1148"/>
        <v>4</v>
      </c>
      <c r="K7313" t="str">
        <f t="shared" ca="1" si="1149"/>
        <v>5/10/2017</v>
      </c>
      <c r="L7313">
        <f t="shared" ca="1" si="1140"/>
        <v>1328728</v>
      </c>
      <c r="M7313">
        <f t="shared" ca="1" si="1141"/>
        <v>5314912</v>
      </c>
    </row>
    <row r="7314" spans="1:13" x14ac:dyDescent="0.25">
      <c r="A7314">
        <v>10000007312</v>
      </c>
      <c r="B7314">
        <f t="shared" ca="1" si="1142"/>
        <v>89971037</v>
      </c>
      <c r="C7314" t="str">
        <f t="shared" ca="1" si="1143"/>
        <v>12/6/2003</v>
      </c>
      <c r="D7314" t="str">
        <f t="shared" ca="1" si="1144"/>
        <v>NO</v>
      </c>
      <c r="E7314" t="s">
        <v>125</v>
      </c>
      <c r="F7314" t="s">
        <v>126</v>
      </c>
      <c r="G7314">
        <f t="shared" ca="1" si="1145"/>
        <v>442</v>
      </c>
      <c r="H7314">
        <f t="shared" ca="1" si="1146"/>
        <v>4021</v>
      </c>
      <c r="I7314">
        <f t="shared" ca="1" si="1147"/>
        <v>33</v>
      </c>
      <c r="J7314">
        <f t="shared" ca="1" si="1148"/>
        <v>8</v>
      </c>
      <c r="K7314" t="str">
        <f t="shared" ca="1" si="1149"/>
        <v>12/9/2019</v>
      </c>
      <c r="L7314">
        <f t="shared" ref="L7314:L7377" ca="1" si="1150">B7314/J7314</f>
        <v>11246379.625</v>
      </c>
      <c r="M7314">
        <f t="shared" ref="M7314:M7377" ca="1" si="1151">B7314</f>
        <v>89971037</v>
      </c>
    </row>
    <row r="7315" spans="1:13" x14ac:dyDescent="0.25">
      <c r="A7315">
        <v>10000007313</v>
      </c>
      <c r="B7315">
        <f t="shared" ca="1" si="1142"/>
        <v>56726980</v>
      </c>
      <c r="C7315" t="str">
        <f t="shared" ca="1" si="1143"/>
        <v>6/4/2011</v>
      </c>
      <c r="D7315" t="str">
        <f t="shared" ca="1" si="1144"/>
        <v>NO</v>
      </c>
      <c r="E7315" t="s">
        <v>125</v>
      </c>
      <c r="F7315" t="s">
        <v>126</v>
      </c>
      <c r="G7315">
        <f t="shared" ca="1" si="1145"/>
        <v>356</v>
      </c>
      <c r="H7315">
        <f t="shared" ca="1" si="1146"/>
        <v>3183</v>
      </c>
      <c r="I7315">
        <f t="shared" ca="1" si="1147"/>
        <v>3</v>
      </c>
      <c r="J7315">
        <f t="shared" ca="1" si="1148"/>
        <v>3</v>
      </c>
      <c r="K7315" t="str">
        <f t="shared" ca="1" si="1149"/>
        <v>25/6/2017</v>
      </c>
      <c r="L7315">
        <f t="shared" ca="1" si="1150"/>
        <v>18908993.333333332</v>
      </c>
      <c r="M7315">
        <f t="shared" ca="1" si="1151"/>
        <v>56726980</v>
      </c>
    </row>
    <row r="7316" spans="1:13" x14ac:dyDescent="0.25">
      <c r="A7316">
        <v>10000007314</v>
      </c>
      <c r="B7316">
        <f t="shared" ca="1" si="1142"/>
        <v>62123473</v>
      </c>
      <c r="C7316" t="str">
        <f t="shared" ca="1" si="1143"/>
        <v>10/8/2004</v>
      </c>
      <c r="D7316" t="str">
        <f t="shared" ca="1" si="1144"/>
        <v>SI</v>
      </c>
      <c r="E7316" t="s">
        <v>125</v>
      </c>
      <c r="F7316" t="s">
        <v>126</v>
      </c>
      <c r="G7316">
        <f t="shared" ca="1" si="1145"/>
        <v>167</v>
      </c>
      <c r="H7316">
        <f t="shared" ca="1" si="1146"/>
        <v>127</v>
      </c>
      <c r="I7316">
        <f t="shared" ca="1" si="1147"/>
        <v>20</v>
      </c>
      <c r="J7316">
        <f t="shared" ca="1" si="1148"/>
        <v>2</v>
      </c>
      <c r="K7316" t="str">
        <f t="shared" ca="1" si="1149"/>
        <v>5/1/2017</v>
      </c>
      <c r="L7316">
        <f t="shared" ca="1" si="1150"/>
        <v>31061736.5</v>
      </c>
      <c r="M7316">
        <f t="shared" ca="1" si="1151"/>
        <v>62123473</v>
      </c>
    </row>
    <row r="7317" spans="1:13" x14ac:dyDescent="0.25">
      <c r="A7317">
        <v>10000007315</v>
      </c>
      <c r="B7317">
        <f t="shared" ca="1" si="1142"/>
        <v>6902870</v>
      </c>
      <c r="C7317" t="str">
        <f t="shared" ca="1" si="1143"/>
        <v>25/8/2003</v>
      </c>
      <c r="D7317" t="str">
        <f t="shared" ca="1" si="1144"/>
        <v>NO</v>
      </c>
      <c r="E7317" t="s">
        <v>125</v>
      </c>
      <c r="F7317" t="s">
        <v>126</v>
      </c>
      <c r="G7317">
        <f t="shared" ca="1" si="1145"/>
        <v>93</v>
      </c>
      <c r="H7317">
        <f t="shared" ca="1" si="1146"/>
        <v>3095</v>
      </c>
      <c r="I7317">
        <f t="shared" ca="1" si="1147"/>
        <v>20</v>
      </c>
      <c r="J7317">
        <f t="shared" ca="1" si="1148"/>
        <v>5</v>
      </c>
      <c r="K7317" t="str">
        <f t="shared" ca="1" si="1149"/>
        <v>17/8/2018</v>
      </c>
      <c r="L7317">
        <f t="shared" ca="1" si="1150"/>
        <v>1380574</v>
      </c>
      <c r="M7317">
        <f t="shared" ca="1" si="1151"/>
        <v>6902870</v>
      </c>
    </row>
    <row r="7318" spans="1:13" x14ac:dyDescent="0.25">
      <c r="A7318">
        <v>10000007316</v>
      </c>
      <c r="B7318">
        <f t="shared" ca="1" si="1142"/>
        <v>99107947</v>
      </c>
      <c r="C7318" t="str">
        <f t="shared" ca="1" si="1143"/>
        <v>22/2/2015</v>
      </c>
      <c r="D7318" t="str">
        <f t="shared" ca="1" si="1144"/>
        <v>SI</v>
      </c>
      <c r="E7318" t="s">
        <v>125</v>
      </c>
      <c r="F7318" t="s">
        <v>126</v>
      </c>
      <c r="G7318">
        <f t="shared" ca="1" si="1145"/>
        <v>855</v>
      </c>
      <c r="H7318">
        <f t="shared" ca="1" si="1146"/>
        <v>4303</v>
      </c>
      <c r="I7318">
        <f t="shared" ca="1" si="1147"/>
        <v>2</v>
      </c>
      <c r="J7318">
        <f t="shared" ca="1" si="1148"/>
        <v>7</v>
      </c>
      <c r="K7318" t="str">
        <f t="shared" ca="1" si="1149"/>
        <v>3/5/2018</v>
      </c>
      <c r="L7318">
        <f t="shared" ca="1" si="1150"/>
        <v>14158278.142857144</v>
      </c>
      <c r="M7318">
        <f t="shared" ca="1" si="1151"/>
        <v>99107947</v>
      </c>
    </row>
    <row r="7319" spans="1:13" x14ac:dyDescent="0.25">
      <c r="A7319">
        <v>10000007317</v>
      </c>
      <c r="B7319">
        <f t="shared" ca="1" si="1142"/>
        <v>80556599</v>
      </c>
      <c r="C7319" t="str">
        <f t="shared" ca="1" si="1143"/>
        <v>14/1/2005</v>
      </c>
      <c r="D7319" t="str">
        <f t="shared" ca="1" si="1144"/>
        <v>SI</v>
      </c>
      <c r="E7319" t="s">
        <v>125</v>
      </c>
      <c r="F7319" t="s">
        <v>126</v>
      </c>
      <c r="G7319">
        <f t="shared" ca="1" si="1145"/>
        <v>344</v>
      </c>
      <c r="H7319">
        <f t="shared" ca="1" si="1146"/>
        <v>2365</v>
      </c>
      <c r="I7319">
        <f t="shared" ca="1" si="1147"/>
        <v>13</v>
      </c>
      <c r="J7319">
        <f t="shared" ca="1" si="1148"/>
        <v>10</v>
      </c>
      <c r="K7319" t="str">
        <f t="shared" ca="1" si="1149"/>
        <v>8/3/2016</v>
      </c>
      <c r="L7319">
        <f t="shared" ca="1" si="1150"/>
        <v>8055659.9000000004</v>
      </c>
      <c r="M7319">
        <f t="shared" ca="1" si="1151"/>
        <v>80556599</v>
      </c>
    </row>
    <row r="7320" spans="1:13" x14ac:dyDescent="0.25">
      <c r="A7320">
        <v>10000007318</v>
      </c>
      <c r="B7320">
        <f t="shared" ca="1" si="1142"/>
        <v>14939680</v>
      </c>
      <c r="C7320" t="str">
        <f t="shared" ca="1" si="1143"/>
        <v>22/2/2004</v>
      </c>
      <c r="D7320" t="str">
        <f t="shared" ca="1" si="1144"/>
        <v>SI</v>
      </c>
      <c r="E7320" t="s">
        <v>125</v>
      </c>
      <c r="F7320" t="s">
        <v>126</v>
      </c>
      <c r="G7320">
        <f t="shared" ca="1" si="1145"/>
        <v>39</v>
      </c>
      <c r="H7320">
        <f t="shared" ca="1" si="1146"/>
        <v>4657</v>
      </c>
      <c r="I7320">
        <f t="shared" ca="1" si="1147"/>
        <v>25</v>
      </c>
      <c r="J7320">
        <f t="shared" ca="1" si="1148"/>
        <v>12</v>
      </c>
      <c r="K7320" t="str">
        <f t="shared" ca="1" si="1149"/>
        <v>19/7/2019</v>
      </c>
      <c r="L7320">
        <f t="shared" ca="1" si="1150"/>
        <v>1244973.3333333333</v>
      </c>
      <c r="M7320">
        <f t="shared" ca="1" si="1151"/>
        <v>14939680</v>
      </c>
    </row>
    <row r="7321" spans="1:13" x14ac:dyDescent="0.25">
      <c r="A7321">
        <v>10000007319</v>
      </c>
      <c r="B7321">
        <f t="shared" ca="1" si="1142"/>
        <v>18001534</v>
      </c>
      <c r="C7321" t="str">
        <f t="shared" ca="1" si="1143"/>
        <v>11/2/2013</v>
      </c>
      <c r="D7321" t="str">
        <f t="shared" ca="1" si="1144"/>
        <v>SI</v>
      </c>
      <c r="E7321" t="s">
        <v>125</v>
      </c>
      <c r="F7321" t="s">
        <v>126</v>
      </c>
      <c r="G7321">
        <f t="shared" ca="1" si="1145"/>
        <v>42</v>
      </c>
      <c r="H7321">
        <f t="shared" ca="1" si="1146"/>
        <v>4269</v>
      </c>
      <c r="I7321">
        <f t="shared" ca="1" si="1147"/>
        <v>6</v>
      </c>
      <c r="J7321">
        <f t="shared" ca="1" si="1148"/>
        <v>5</v>
      </c>
      <c r="K7321" t="str">
        <f t="shared" ca="1" si="1149"/>
        <v>9/9/2017</v>
      </c>
      <c r="L7321">
        <f t="shared" ca="1" si="1150"/>
        <v>3600306.8</v>
      </c>
      <c r="M7321">
        <f t="shared" ca="1" si="1151"/>
        <v>18001534</v>
      </c>
    </row>
    <row r="7322" spans="1:13" x14ac:dyDescent="0.25">
      <c r="A7322">
        <v>10000007320</v>
      </c>
      <c r="B7322">
        <f t="shared" ca="1" si="1142"/>
        <v>43469480</v>
      </c>
      <c r="C7322" t="str">
        <f t="shared" ca="1" si="1143"/>
        <v>27/9/2007</v>
      </c>
      <c r="D7322" t="str">
        <f t="shared" ca="1" si="1144"/>
        <v>SI</v>
      </c>
      <c r="E7322" t="s">
        <v>125</v>
      </c>
      <c r="F7322" t="s">
        <v>126</v>
      </c>
      <c r="G7322">
        <f t="shared" ca="1" si="1145"/>
        <v>880</v>
      </c>
      <c r="H7322">
        <f t="shared" ca="1" si="1146"/>
        <v>1499</v>
      </c>
      <c r="I7322">
        <f t="shared" ca="1" si="1147"/>
        <v>13</v>
      </c>
      <c r="J7322">
        <f t="shared" ca="1" si="1148"/>
        <v>8</v>
      </c>
      <c r="K7322" t="str">
        <f t="shared" ca="1" si="1149"/>
        <v>16/9/2017</v>
      </c>
      <c r="L7322">
        <f t="shared" ca="1" si="1150"/>
        <v>5433685</v>
      </c>
      <c r="M7322">
        <f t="shared" ca="1" si="1151"/>
        <v>43469480</v>
      </c>
    </row>
    <row r="7323" spans="1:13" x14ac:dyDescent="0.25">
      <c r="A7323">
        <v>10000007321</v>
      </c>
      <c r="B7323">
        <f t="shared" ca="1" si="1142"/>
        <v>96160153</v>
      </c>
      <c r="C7323" t="str">
        <f t="shared" ca="1" si="1143"/>
        <v>17/10/2008</v>
      </c>
      <c r="D7323" t="str">
        <f t="shared" ca="1" si="1144"/>
        <v>SI</v>
      </c>
      <c r="E7323" t="s">
        <v>125</v>
      </c>
      <c r="F7323" t="s">
        <v>126</v>
      </c>
      <c r="G7323">
        <f t="shared" ca="1" si="1145"/>
        <v>860</v>
      </c>
      <c r="H7323">
        <f t="shared" ca="1" si="1146"/>
        <v>4015</v>
      </c>
      <c r="I7323">
        <f t="shared" ca="1" si="1147"/>
        <v>8</v>
      </c>
      <c r="J7323">
        <f t="shared" ca="1" si="1148"/>
        <v>8</v>
      </c>
      <c r="K7323" t="str">
        <f t="shared" ca="1" si="1149"/>
        <v>4/10/2019</v>
      </c>
      <c r="L7323">
        <f t="shared" ca="1" si="1150"/>
        <v>12020019.125</v>
      </c>
      <c r="M7323">
        <f t="shared" ca="1" si="1151"/>
        <v>96160153</v>
      </c>
    </row>
    <row r="7324" spans="1:13" x14ac:dyDescent="0.25">
      <c r="A7324">
        <v>10000007322</v>
      </c>
      <c r="B7324">
        <f t="shared" ca="1" si="1142"/>
        <v>70703173</v>
      </c>
      <c r="C7324" t="str">
        <f t="shared" ca="1" si="1143"/>
        <v>25/2/2013</v>
      </c>
      <c r="D7324" t="str">
        <f t="shared" ca="1" si="1144"/>
        <v>SI</v>
      </c>
      <c r="E7324" t="s">
        <v>125</v>
      </c>
      <c r="F7324" t="s">
        <v>126</v>
      </c>
      <c r="G7324">
        <f t="shared" ca="1" si="1145"/>
        <v>342</v>
      </c>
      <c r="H7324">
        <f t="shared" ca="1" si="1146"/>
        <v>4532</v>
      </c>
      <c r="I7324">
        <f t="shared" ca="1" si="1147"/>
        <v>43</v>
      </c>
      <c r="J7324">
        <f t="shared" ca="1" si="1148"/>
        <v>7</v>
      </c>
      <c r="K7324" t="str">
        <f t="shared" ca="1" si="1149"/>
        <v>16/4/2018</v>
      </c>
      <c r="L7324">
        <f t="shared" ca="1" si="1150"/>
        <v>10100453.285714285</v>
      </c>
      <c r="M7324">
        <f t="shared" ca="1" si="1151"/>
        <v>70703173</v>
      </c>
    </row>
    <row r="7325" spans="1:13" x14ac:dyDescent="0.25">
      <c r="A7325">
        <v>10000007323</v>
      </c>
      <c r="B7325">
        <f t="shared" ca="1" si="1142"/>
        <v>64415100</v>
      </c>
      <c r="C7325" t="str">
        <f t="shared" ca="1" si="1143"/>
        <v>29/4/2005</v>
      </c>
      <c r="D7325" t="str">
        <f t="shared" ca="1" si="1144"/>
        <v>NO</v>
      </c>
      <c r="E7325" t="s">
        <v>125</v>
      </c>
      <c r="F7325" t="s">
        <v>126</v>
      </c>
      <c r="G7325">
        <f t="shared" ca="1" si="1145"/>
        <v>463</v>
      </c>
      <c r="H7325">
        <f t="shared" ca="1" si="1146"/>
        <v>1917</v>
      </c>
      <c r="I7325">
        <f t="shared" ca="1" si="1147"/>
        <v>32</v>
      </c>
      <c r="J7325">
        <f t="shared" ca="1" si="1148"/>
        <v>12</v>
      </c>
      <c r="K7325" t="str">
        <f t="shared" ca="1" si="1149"/>
        <v>17/6/2016</v>
      </c>
      <c r="L7325">
        <f t="shared" ca="1" si="1150"/>
        <v>5367925</v>
      </c>
      <c r="M7325">
        <f t="shared" ca="1" si="1151"/>
        <v>64415100</v>
      </c>
    </row>
    <row r="7326" spans="1:13" x14ac:dyDescent="0.25">
      <c r="A7326">
        <v>10000007324</v>
      </c>
      <c r="B7326">
        <f t="shared" ca="1" si="1142"/>
        <v>79998933</v>
      </c>
      <c r="C7326" t="str">
        <f t="shared" ca="1" si="1143"/>
        <v>8/12/2011</v>
      </c>
      <c r="D7326" t="str">
        <f t="shared" ca="1" si="1144"/>
        <v>SI</v>
      </c>
      <c r="E7326" t="s">
        <v>125</v>
      </c>
      <c r="F7326" t="s">
        <v>126</v>
      </c>
      <c r="G7326">
        <f t="shared" ca="1" si="1145"/>
        <v>122</v>
      </c>
      <c r="H7326">
        <f t="shared" ca="1" si="1146"/>
        <v>655</v>
      </c>
      <c r="I7326">
        <f t="shared" ca="1" si="1147"/>
        <v>2</v>
      </c>
      <c r="J7326">
        <f t="shared" ca="1" si="1148"/>
        <v>10</v>
      </c>
      <c r="K7326" t="str">
        <f t="shared" ca="1" si="1149"/>
        <v>3/10/2017</v>
      </c>
      <c r="L7326">
        <f t="shared" ca="1" si="1150"/>
        <v>7999893.2999999998</v>
      </c>
      <c r="M7326">
        <f t="shared" ca="1" si="1151"/>
        <v>79998933</v>
      </c>
    </row>
    <row r="7327" spans="1:13" x14ac:dyDescent="0.25">
      <c r="A7327">
        <v>10000007325</v>
      </c>
      <c r="B7327">
        <f t="shared" ca="1" si="1142"/>
        <v>92532206</v>
      </c>
      <c r="C7327" t="str">
        <f t="shared" ca="1" si="1143"/>
        <v>6/5/2014</v>
      </c>
      <c r="D7327" t="str">
        <f t="shared" ca="1" si="1144"/>
        <v>NO</v>
      </c>
      <c r="E7327" t="s">
        <v>125</v>
      </c>
      <c r="F7327" t="s">
        <v>126</v>
      </c>
      <c r="G7327">
        <f t="shared" ca="1" si="1145"/>
        <v>73</v>
      </c>
      <c r="H7327">
        <f t="shared" ca="1" si="1146"/>
        <v>2186</v>
      </c>
      <c r="I7327">
        <f t="shared" ca="1" si="1147"/>
        <v>19</v>
      </c>
      <c r="J7327">
        <f t="shared" ca="1" si="1148"/>
        <v>5</v>
      </c>
      <c r="K7327" t="str">
        <f t="shared" ca="1" si="1149"/>
        <v>14/6/2018</v>
      </c>
      <c r="L7327">
        <f t="shared" ca="1" si="1150"/>
        <v>18506441.199999999</v>
      </c>
      <c r="M7327">
        <f t="shared" ca="1" si="1151"/>
        <v>92532206</v>
      </c>
    </row>
    <row r="7328" spans="1:13" x14ac:dyDescent="0.25">
      <c r="A7328">
        <v>10000007326</v>
      </c>
      <c r="B7328">
        <f t="shared" ca="1" si="1142"/>
        <v>86269336</v>
      </c>
      <c r="C7328" t="str">
        <f t="shared" ca="1" si="1143"/>
        <v>30/12/2010</v>
      </c>
      <c r="D7328" t="str">
        <f t="shared" ca="1" si="1144"/>
        <v>SI</v>
      </c>
      <c r="E7328" t="s">
        <v>125</v>
      </c>
      <c r="F7328" t="s">
        <v>126</v>
      </c>
      <c r="G7328">
        <f t="shared" ca="1" si="1145"/>
        <v>663</v>
      </c>
      <c r="H7328">
        <f t="shared" ca="1" si="1146"/>
        <v>2157</v>
      </c>
      <c r="I7328">
        <f t="shared" ca="1" si="1147"/>
        <v>30</v>
      </c>
      <c r="J7328">
        <f t="shared" ca="1" si="1148"/>
        <v>9</v>
      </c>
      <c r="K7328" t="str">
        <f t="shared" ca="1" si="1149"/>
        <v>3/7/2020</v>
      </c>
      <c r="L7328">
        <f t="shared" ca="1" si="1150"/>
        <v>9585481.777777778</v>
      </c>
      <c r="M7328">
        <f t="shared" ca="1" si="1151"/>
        <v>86269336</v>
      </c>
    </row>
    <row r="7329" spans="1:13" x14ac:dyDescent="0.25">
      <c r="A7329">
        <v>10000007327</v>
      </c>
      <c r="B7329">
        <f t="shared" ca="1" si="1142"/>
        <v>90573153</v>
      </c>
      <c r="C7329" t="str">
        <f t="shared" ca="1" si="1143"/>
        <v>15/2/2001</v>
      </c>
      <c r="D7329" t="str">
        <f t="shared" ca="1" si="1144"/>
        <v>NO</v>
      </c>
      <c r="E7329" t="s">
        <v>125</v>
      </c>
      <c r="F7329" t="s">
        <v>126</v>
      </c>
      <c r="G7329">
        <f t="shared" ca="1" si="1145"/>
        <v>96</v>
      </c>
      <c r="H7329">
        <f t="shared" ca="1" si="1146"/>
        <v>1203</v>
      </c>
      <c r="I7329">
        <f t="shared" ca="1" si="1147"/>
        <v>37</v>
      </c>
      <c r="J7329">
        <f t="shared" ca="1" si="1148"/>
        <v>4</v>
      </c>
      <c r="K7329" t="str">
        <f t="shared" ca="1" si="1149"/>
        <v>16/6/2017</v>
      </c>
      <c r="L7329">
        <f t="shared" ca="1" si="1150"/>
        <v>22643288.25</v>
      </c>
      <c r="M7329">
        <f t="shared" ca="1" si="1151"/>
        <v>90573153</v>
      </c>
    </row>
    <row r="7330" spans="1:13" x14ac:dyDescent="0.25">
      <c r="A7330">
        <v>10000007328</v>
      </c>
      <c r="B7330">
        <f t="shared" ca="1" si="1142"/>
        <v>39851711</v>
      </c>
      <c r="C7330" t="str">
        <f t="shared" ca="1" si="1143"/>
        <v>6/6/2006</v>
      </c>
      <c r="D7330" t="str">
        <f t="shared" ca="1" si="1144"/>
        <v>SI</v>
      </c>
      <c r="E7330" t="s">
        <v>125</v>
      </c>
      <c r="F7330" t="s">
        <v>126</v>
      </c>
      <c r="G7330">
        <f t="shared" ca="1" si="1145"/>
        <v>179</v>
      </c>
      <c r="H7330">
        <f t="shared" ca="1" si="1146"/>
        <v>1658</v>
      </c>
      <c r="I7330">
        <f t="shared" ca="1" si="1147"/>
        <v>17</v>
      </c>
      <c r="J7330">
        <f t="shared" ca="1" si="1148"/>
        <v>8</v>
      </c>
      <c r="K7330" t="str">
        <f t="shared" ca="1" si="1149"/>
        <v>2/2/2017</v>
      </c>
      <c r="L7330">
        <f t="shared" ca="1" si="1150"/>
        <v>4981463.875</v>
      </c>
      <c r="M7330">
        <f t="shared" ca="1" si="1151"/>
        <v>39851711</v>
      </c>
    </row>
    <row r="7331" spans="1:13" x14ac:dyDescent="0.25">
      <c r="A7331">
        <v>10000007329</v>
      </c>
      <c r="B7331">
        <f t="shared" ca="1" si="1142"/>
        <v>94214689</v>
      </c>
      <c r="C7331" t="str">
        <f t="shared" ca="1" si="1143"/>
        <v>9/10/2006</v>
      </c>
      <c r="D7331" t="str">
        <f t="shared" ca="1" si="1144"/>
        <v>NO</v>
      </c>
      <c r="E7331" t="s">
        <v>125</v>
      </c>
      <c r="F7331" t="s">
        <v>126</v>
      </c>
      <c r="G7331">
        <f t="shared" ca="1" si="1145"/>
        <v>530</v>
      </c>
      <c r="H7331">
        <f t="shared" ca="1" si="1146"/>
        <v>695</v>
      </c>
      <c r="I7331">
        <f t="shared" ca="1" si="1147"/>
        <v>29</v>
      </c>
      <c r="J7331">
        <f t="shared" ca="1" si="1148"/>
        <v>4</v>
      </c>
      <c r="K7331" t="str">
        <f t="shared" ca="1" si="1149"/>
        <v>29/2/2017</v>
      </c>
      <c r="L7331">
        <f t="shared" ca="1" si="1150"/>
        <v>23553672.25</v>
      </c>
      <c r="M7331">
        <f t="shared" ca="1" si="1151"/>
        <v>94214689</v>
      </c>
    </row>
    <row r="7332" spans="1:13" x14ac:dyDescent="0.25">
      <c r="A7332">
        <v>10000007330</v>
      </c>
      <c r="B7332">
        <f t="shared" ca="1" si="1142"/>
        <v>42277131</v>
      </c>
      <c r="C7332" t="str">
        <f t="shared" ca="1" si="1143"/>
        <v>23/5/2003</v>
      </c>
      <c r="D7332" t="str">
        <f t="shared" ca="1" si="1144"/>
        <v>SI</v>
      </c>
      <c r="E7332" t="s">
        <v>125</v>
      </c>
      <c r="F7332" t="s">
        <v>126</v>
      </c>
      <c r="G7332">
        <f t="shared" ca="1" si="1145"/>
        <v>660</v>
      </c>
      <c r="H7332">
        <f t="shared" ca="1" si="1146"/>
        <v>579</v>
      </c>
      <c r="I7332">
        <f t="shared" ca="1" si="1147"/>
        <v>34</v>
      </c>
      <c r="J7332">
        <f t="shared" ca="1" si="1148"/>
        <v>2</v>
      </c>
      <c r="K7332" t="str">
        <f t="shared" ca="1" si="1149"/>
        <v>7/7/2020</v>
      </c>
      <c r="L7332">
        <f t="shared" ca="1" si="1150"/>
        <v>21138565.5</v>
      </c>
      <c r="M7332">
        <f t="shared" ca="1" si="1151"/>
        <v>42277131</v>
      </c>
    </row>
    <row r="7333" spans="1:13" x14ac:dyDescent="0.25">
      <c r="A7333">
        <v>10000007331</v>
      </c>
      <c r="B7333">
        <f t="shared" ca="1" si="1142"/>
        <v>10046745</v>
      </c>
      <c r="C7333" t="str">
        <f t="shared" ca="1" si="1143"/>
        <v>27/9/2003</v>
      </c>
      <c r="D7333" t="str">
        <f t="shared" ca="1" si="1144"/>
        <v>SI</v>
      </c>
      <c r="E7333" t="s">
        <v>125</v>
      </c>
      <c r="F7333" t="s">
        <v>126</v>
      </c>
      <c r="G7333">
        <f t="shared" ca="1" si="1145"/>
        <v>635</v>
      </c>
      <c r="H7333">
        <f t="shared" ca="1" si="1146"/>
        <v>3846</v>
      </c>
      <c r="I7333">
        <f t="shared" ca="1" si="1147"/>
        <v>27</v>
      </c>
      <c r="J7333">
        <f t="shared" ca="1" si="1148"/>
        <v>12</v>
      </c>
      <c r="K7333" t="str">
        <f t="shared" ca="1" si="1149"/>
        <v>30/4/2016</v>
      </c>
      <c r="L7333">
        <f t="shared" ca="1" si="1150"/>
        <v>837228.75</v>
      </c>
      <c r="M7333">
        <f t="shared" ca="1" si="1151"/>
        <v>10046745</v>
      </c>
    </row>
    <row r="7334" spans="1:13" x14ac:dyDescent="0.25">
      <c r="A7334">
        <v>10000007332</v>
      </c>
      <c r="B7334">
        <f t="shared" ca="1" si="1142"/>
        <v>46102841</v>
      </c>
      <c r="C7334" t="str">
        <f t="shared" ca="1" si="1143"/>
        <v>26/9/2007</v>
      </c>
      <c r="D7334" t="str">
        <f t="shared" ca="1" si="1144"/>
        <v>NO</v>
      </c>
      <c r="E7334" t="s">
        <v>125</v>
      </c>
      <c r="F7334" t="s">
        <v>126</v>
      </c>
      <c r="G7334">
        <f t="shared" ca="1" si="1145"/>
        <v>38</v>
      </c>
      <c r="H7334">
        <f t="shared" ca="1" si="1146"/>
        <v>773</v>
      </c>
      <c r="I7334">
        <f t="shared" ca="1" si="1147"/>
        <v>32</v>
      </c>
      <c r="J7334">
        <f t="shared" ca="1" si="1148"/>
        <v>1</v>
      </c>
      <c r="K7334" t="str">
        <f t="shared" ca="1" si="1149"/>
        <v>15/9/2018</v>
      </c>
      <c r="L7334">
        <f t="shared" ca="1" si="1150"/>
        <v>46102841</v>
      </c>
      <c r="M7334">
        <f t="shared" ca="1" si="1151"/>
        <v>46102841</v>
      </c>
    </row>
    <row r="7335" spans="1:13" x14ac:dyDescent="0.25">
      <c r="A7335">
        <v>10000007333</v>
      </c>
      <c r="B7335">
        <f t="shared" ca="1" si="1142"/>
        <v>22328670</v>
      </c>
      <c r="C7335" t="str">
        <f t="shared" ca="1" si="1143"/>
        <v>2/10/2012</v>
      </c>
      <c r="D7335" t="str">
        <f t="shared" ca="1" si="1144"/>
        <v>NO</v>
      </c>
      <c r="E7335" t="s">
        <v>125</v>
      </c>
      <c r="F7335" t="s">
        <v>126</v>
      </c>
      <c r="G7335">
        <f t="shared" ca="1" si="1145"/>
        <v>474</v>
      </c>
      <c r="H7335">
        <f t="shared" ca="1" si="1146"/>
        <v>2446</v>
      </c>
      <c r="I7335">
        <f t="shared" ca="1" si="1147"/>
        <v>30</v>
      </c>
      <c r="J7335">
        <f t="shared" ca="1" si="1148"/>
        <v>1</v>
      </c>
      <c r="K7335" t="str">
        <f t="shared" ca="1" si="1149"/>
        <v>27/11/2019</v>
      </c>
      <c r="L7335">
        <f t="shared" ca="1" si="1150"/>
        <v>22328670</v>
      </c>
      <c r="M7335">
        <f t="shared" ca="1" si="1151"/>
        <v>22328670</v>
      </c>
    </row>
    <row r="7336" spans="1:13" x14ac:dyDescent="0.25">
      <c r="A7336">
        <v>10000007334</v>
      </c>
      <c r="B7336">
        <f t="shared" ca="1" si="1142"/>
        <v>60203207</v>
      </c>
      <c r="C7336" t="str">
        <f t="shared" ca="1" si="1143"/>
        <v>23/12/2007</v>
      </c>
      <c r="D7336" t="str">
        <f t="shared" ca="1" si="1144"/>
        <v>NO</v>
      </c>
      <c r="E7336" t="s">
        <v>125</v>
      </c>
      <c r="F7336" t="s">
        <v>126</v>
      </c>
      <c r="G7336">
        <f t="shared" ca="1" si="1145"/>
        <v>856</v>
      </c>
      <c r="H7336">
        <f t="shared" ca="1" si="1146"/>
        <v>1311</v>
      </c>
      <c r="I7336">
        <f t="shared" ca="1" si="1147"/>
        <v>1</v>
      </c>
      <c r="J7336">
        <f t="shared" ca="1" si="1148"/>
        <v>8</v>
      </c>
      <c r="K7336" t="str">
        <f t="shared" ca="1" si="1149"/>
        <v>13/11/2019</v>
      </c>
      <c r="L7336">
        <f t="shared" ca="1" si="1150"/>
        <v>7525400.875</v>
      </c>
      <c r="M7336">
        <f t="shared" ca="1" si="1151"/>
        <v>60203207</v>
      </c>
    </row>
    <row r="7337" spans="1:13" x14ac:dyDescent="0.25">
      <c r="A7337">
        <v>10000007335</v>
      </c>
      <c r="B7337">
        <f t="shared" ca="1" si="1142"/>
        <v>58413582</v>
      </c>
      <c r="C7337" t="str">
        <f t="shared" ca="1" si="1143"/>
        <v>3/10/2008</v>
      </c>
      <c r="D7337" t="str">
        <f t="shared" ca="1" si="1144"/>
        <v>SI</v>
      </c>
      <c r="E7337" t="s">
        <v>125</v>
      </c>
      <c r="F7337" t="s">
        <v>126</v>
      </c>
      <c r="G7337">
        <f t="shared" ca="1" si="1145"/>
        <v>157</v>
      </c>
      <c r="H7337">
        <f t="shared" ca="1" si="1146"/>
        <v>531</v>
      </c>
      <c r="I7337">
        <f t="shared" ca="1" si="1147"/>
        <v>30</v>
      </c>
      <c r="J7337">
        <f t="shared" ca="1" si="1148"/>
        <v>6</v>
      </c>
      <c r="K7337" t="str">
        <f t="shared" ca="1" si="1149"/>
        <v>25/6/2019</v>
      </c>
      <c r="L7337">
        <f t="shared" ca="1" si="1150"/>
        <v>9735597</v>
      </c>
      <c r="M7337">
        <f t="shared" ca="1" si="1151"/>
        <v>58413582</v>
      </c>
    </row>
    <row r="7338" spans="1:13" x14ac:dyDescent="0.25">
      <c r="A7338">
        <v>10000007336</v>
      </c>
      <c r="B7338">
        <f t="shared" ca="1" si="1142"/>
        <v>61675423</v>
      </c>
      <c r="C7338" t="str">
        <f t="shared" ca="1" si="1143"/>
        <v>8/10/2002</v>
      </c>
      <c r="D7338" t="str">
        <f t="shared" ca="1" si="1144"/>
        <v>SI</v>
      </c>
      <c r="E7338" t="s">
        <v>125</v>
      </c>
      <c r="F7338" t="s">
        <v>126</v>
      </c>
      <c r="G7338">
        <f t="shared" ca="1" si="1145"/>
        <v>928</v>
      </c>
      <c r="H7338">
        <f t="shared" ca="1" si="1146"/>
        <v>4202</v>
      </c>
      <c r="I7338">
        <f t="shared" ca="1" si="1147"/>
        <v>12</v>
      </c>
      <c r="J7338">
        <f t="shared" ca="1" si="1148"/>
        <v>5</v>
      </c>
      <c r="K7338" t="str">
        <f t="shared" ca="1" si="1149"/>
        <v>30/5/2017</v>
      </c>
      <c r="L7338">
        <f t="shared" ca="1" si="1150"/>
        <v>12335084.6</v>
      </c>
      <c r="M7338">
        <f t="shared" ca="1" si="1151"/>
        <v>61675423</v>
      </c>
    </row>
    <row r="7339" spans="1:13" x14ac:dyDescent="0.25">
      <c r="A7339">
        <v>10000007337</v>
      </c>
      <c r="B7339">
        <f t="shared" ca="1" si="1142"/>
        <v>77932413</v>
      </c>
      <c r="C7339" t="str">
        <f t="shared" ca="1" si="1143"/>
        <v>17/11/2007</v>
      </c>
      <c r="D7339" t="str">
        <f t="shared" ca="1" si="1144"/>
        <v>SI</v>
      </c>
      <c r="E7339" t="s">
        <v>125</v>
      </c>
      <c r="F7339" t="s">
        <v>126</v>
      </c>
      <c r="G7339">
        <f t="shared" ca="1" si="1145"/>
        <v>193</v>
      </c>
      <c r="H7339">
        <f t="shared" ca="1" si="1146"/>
        <v>964</v>
      </c>
      <c r="I7339">
        <f t="shared" ca="1" si="1147"/>
        <v>11</v>
      </c>
      <c r="J7339">
        <f t="shared" ca="1" si="1148"/>
        <v>6</v>
      </c>
      <c r="K7339" t="str">
        <f t="shared" ca="1" si="1149"/>
        <v>3/1/2016</v>
      </c>
      <c r="L7339">
        <f t="shared" ca="1" si="1150"/>
        <v>12988735.5</v>
      </c>
      <c r="M7339">
        <f t="shared" ca="1" si="1151"/>
        <v>77932413</v>
      </c>
    </row>
    <row r="7340" spans="1:13" x14ac:dyDescent="0.25">
      <c r="A7340">
        <v>10000007338</v>
      </c>
      <c r="B7340">
        <f t="shared" ca="1" si="1142"/>
        <v>72002321</v>
      </c>
      <c r="C7340" t="str">
        <f t="shared" ca="1" si="1143"/>
        <v>9/9/2013</v>
      </c>
      <c r="D7340" t="str">
        <f t="shared" ca="1" si="1144"/>
        <v>NO</v>
      </c>
      <c r="E7340" t="s">
        <v>125</v>
      </c>
      <c r="F7340" t="s">
        <v>126</v>
      </c>
      <c r="G7340">
        <f t="shared" ca="1" si="1145"/>
        <v>328</v>
      </c>
      <c r="H7340">
        <f t="shared" ca="1" si="1146"/>
        <v>4491</v>
      </c>
      <c r="I7340">
        <f t="shared" ca="1" si="1147"/>
        <v>45</v>
      </c>
      <c r="J7340">
        <f t="shared" ca="1" si="1148"/>
        <v>7</v>
      </c>
      <c r="K7340" t="str">
        <f t="shared" ca="1" si="1149"/>
        <v>24/2/2020</v>
      </c>
      <c r="L7340">
        <f t="shared" ca="1" si="1150"/>
        <v>10286045.857142856</v>
      </c>
      <c r="M7340">
        <f t="shared" ca="1" si="1151"/>
        <v>72002321</v>
      </c>
    </row>
    <row r="7341" spans="1:13" x14ac:dyDescent="0.25">
      <c r="A7341">
        <v>10000007339</v>
      </c>
      <c r="B7341">
        <f t="shared" ca="1" si="1142"/>
        <v>94875833</v>
      </c>
      <c r="C7341" t="str">
        <f t="shared" ca="1" si="1143"/>
        <v>15/1/2015</v>
      </c>
      <c r="D7341" t="str">
        <f t="shared" ca="1" si="1144"/>
        <v>NO</v>
      </c>
      <c r="E7341" t="s">
        <v>125</v>
      </c>
      <c r="F7341" t="s">
        <v>126</v>
      </c>
      <c r="G7341">
        <f t="shared" ca="1" si="1145"/>
        <v>986</v>
      </c>
      <c r="H7341">
        <f t="shared" ca="1" si="1146"/>
        <v>1186</v>
      </c>
      <c r="I7341">
        <f t="shared" ca="1" si="1147"/>
        <v>1</v>
      </c>
      <c r="J7341">
        <f t="shared" ca="1" si="1148"/>
        <v>1</v>
      </c>
      <c r="K7341" t="str">
        <f t="shared" ca="1" si="1149"/>
        <v>16/9/2019</v>
      </c>
      <c r="L7341">
        <f t="shared" ca="1" si="1150"/>
        <v>94875833</v>
      </c>
      <c r="M7341">
        <f t="shared" ca="1" si="1151"/>
        <v>94875833</v>
      </c>
    </row>
    <row r="7342" spans="1:13" x14ac:dyDescent="0.25">
      <c r="A7342">
        <v>10000007340</v>
      </c>
      <c r="B7342">
        <f t="shared" ca="1" si="1142"/>
        <v>98252798</v>
      </c>
      <c r="C7342" t="str">
        <f t="shared" ca="1" si="1143"/>
        <v>21/11/2007</v>
      </c>
      <c r="D7342" t="str">
        <f t="shared" ca="1" si="1144"/>
        <v>SI</v>
      </c>
      <c r="E7342" t="s">
        <v>125</v>
      </c>
      <c r="F7342" t="s">
        <v>126</v>
      </c>
      <c r="G7342">
        <f t="shared" ca="1" si="1145"/>
        <v>389</v>
      </c>
      <c r="H7342">
        <f t="shared" ca="1" si="1146"/>
        <v>2517</v>
      </c>
      <c r="I7342">
        <f t="shared" ca="1" si="1147"/>
        <v>32</v>
      </c>
      <c r="J7342">
        <f t="shared" ca="1" si="1148"/>
        <v>1</v>
      </c>
      <c r="K7342" t="str">
        <f t="shared" ca="1" si="1149"/>
        <v>18/7/2016</v>
      </c>
      <c r="L7342">
        <f t="shared" ca="1" si="1150"/>
        <v>98252798</v>
      </c>
      <c r="M7342">
        <f t="shared" ca="1" si="1151"/>
        <v>98252798</v>
      </c>
    </row>
    <row r="7343" spans="1:13" x14ac:dyDescent="0.25">
      <c r="A7343">
        <v>10000007341</v>
      </c>
      <c r="B7343">
        <f t="shared" ca="1" si="1142"/>
        <v>57081154</v>
      </c>
      <c r="C7343" t="str">
        <f t="shared" ca="1" si="1143"/>
        <v>22/12/2012</v>
      </c>
      <c r="D7343" t="str">
        <f t="shared" ca="1" si="1144"/>
        <v>NO</v>
      </c>
      <c r="E7343" t="s">
        <v>125</v>
      </c>
      <c r="F7343" t="s">
        <v>126</v>
      </c>
      <c r="G7343">
        <f t="shared" ca="1" si="1145"/>
        <v>712</v>
      </c>
      <c r="H7343">
        <f t="shared" ca="1" si="1146"/>
        <v>3399</v>
      </c>
      <c r="I7343">
        <f t="shared" ca="1" si="1147"/>
        <v>7</v>
      </c>
      <c r="J7343">
        <f t="shared" ca="1" si="1148"/>
        <v>6</v>
      </c>
      <c r="K7343" t="str">
        <f t="shared" ca="1" si="1149"/>
        <v>21/6/2020</v>
      </c>
      <c r="L7343">
        <f t="shared" ca="1" si="1150"/>
        <v>9513525.666666666</v>
      </c>
      <c r="M7343">
        <f t="shared" ca="1" si="1151"/>
        <v>57081154</v>
      </c>
    </row>
    <row r="7344" spans="1:13" x14ac:dyDescent="0.25">
      <c r="A7344">
        <v>10000007342</v>
      </c>
      <c r="B7344">
        <f t="shared" ca="1" si="1142"/>
        <v>34763686</v>
      </c>
      <c r="C7344" t="str">
        <f t="shared" ca="1" si="1143"/>
        <v>10/1/2001</v>
      </c>
      <c r="D7344" t="str">
        <f t="shared" ca="1" si="1144"/>
        <v>NO</v>
      </c>
      <c r="E7344" t="s">
        <v>125</v>
      </c>
      <c r="F7344" t="s">
        <v>126</v>
      </c>
      <c r="G7344">
        <f t="shared" ca="1" si="1145"/>
        <v>548</v>
      </c>
      <c r="H7344">
        <f t="shared" ca="1" si="1146"/>
        <v>873</v>
      </c>
      <c r="I7344">
        <f t="shared" ca="1" si="1147"/>
        <v>47</v>
      </c>
      <c r="J7344">
        <f t="shared" ca="1" si="1148"/>
        <v>3</v>
      </c>
      <c r="K7344" t="str">
        <f t="shared" ca="1" si="1149"/>
        <v>7/4/2017</v>
      </c>
      <c r="L7344">
        <f t="shared" ca="1" si="1150"/>
        <v>11587895.333333334</v>
      </c>
      <c r="M7344">
        <f t="shared" ca="1" si="1151"/>
        <v>34763686</v>
      </c>
    </row>
    <row r="7345" spans="1:13" x14ac:dyDescent="0.25">
      <c r="A7345">
        <v>10000007343</v>
      </c>
      <c r="B7345">
        <f t="shared" ca="1" si="1142"/>
        <v>62361080</v>
      </c>
      <c r="C7345" t="str">
        <f t="shared" ca="1" si="1143"/>
        <v>27/2/2007</v>
      </c>
      <c r="D7345" t="str">
        <f t="shared" ca="1" si="1144"/>
        <v>SI</v>
      </c>
      <c r="E7345" t="s">
        <v>125</v>
      </c>
      <c r="F7345" t="s">
        <v>126</v>
      </c>
      <c r="G7345">
        <f t="shared" ca="1" si="1145"/>
        <v>422</v>
      </c>
      <c r="H7345">
        <f t="shared" ca="1" si="1146"/>
        <v>4288</v>
      </c>
      <c r="I7345">
        <f t="shared" ca="1" si="1147"/>
        <v>7</v>
      </c>
      <c r="J7345">
        <f t="shared" ca="1" si="1148"/>
        <v>6</v>
      </c>
      <c r="K7345" t="str">
        <f t="shared" ca="1" si="1149"/>
        <v>13/1/2016</v>
      </c>
      <c r="L7345">
        <f t="shared" ca="1" si="1150"/>
        <v>10393513.333333334</v>
      </c>
      <c r="M7345">
        <f t="shared" ca="1" si="1151"/>
        <v>62361080</v>
      </c>
    </row>
    <row r="7346" spans="1:13" x14ac:dyDescent="0.25">
      <c r="A7346">
        <v>10000007344</v>
      </c>
      <c r="B7346">
        <f t="shared" ca="1" si="1142"/>
        <v>4693830</v>
      </c>
      <c r="C7346" t="str">
        <f t="shared" ca="1" si="1143"/>
        <v>13/9/2015</v>
      </c>
      <c r="D7346" t="str">
        <f t="shared" ca="1" si="1144"/>
        <v>NO</v>
      </c>
      <c r="E7346" t="s">
        <v>125</v>
      </c>
      <c r="F7346" t="s">
        <v>126</v>
      </c>
      <c r="G7346">
        <f t="shared" ca="1" si="1145"/>
        <v>367</v>
      </c>
      <c r="H7346">
        <f t="shared" ca="1" si="1146"/>
        <v>3203</v>
      </c>
      <c r="I7346">
        <f t="shared" ca="1" si="1147"/>
        <v>26</v>
      </c>
      <c r="J7346">
        <f t="shared" ca="1" si="1148"/>
        <v>2</v>
      </c>
      <c r="K7346" t="str">
        <f t="shared" ca="1" si="1149"/>
        <v>26/8/2019</v>
      </c>
      <c r="L7346">
        <f t="shared" ca="1" si="1150"/>
        <v>2346915</v>
      </c>
      <c r="M7346">
        <f t="shared" ca="1" si="1151"/>
        <v>4693830</v>
      </c>
    </row>
    <row r="7347" spans="1:13" x14ac:dyDescent="0.25">
      <c r="A7347">
        <v>10000007345</v>
      </c>
      <c r="B7347">
        <f t="shared" ca="1" si="1142"/>
        <v>67360079</v>
      </c>
      <c r="C7347" t="str">
        <f t="shared" ca="1" si="1143"/>
        <v>21/2/2004</v>
      </c>
      <c r="D7347" t="str">
        <f t="shared" ca="1" si="1144"/>
        <v>SI</v>
      </c>
      <c r="E7347" t="s">
        <v>125</v>
      </c>
      <c r="F7347" t="s">
        <v>126</v>
      </c>
      <c r="G7347">
        <f t="shared" ca="1" si="1145"/>
        <v>766</v>
      </c>
      <c r="H7347">
        <f t="shared" ca="1" si="1146"/>
        <v>952</v>
      </c>
      <c r="I7347">
        <f t="shared" ca="1" si="1147"/>
        <v>9</v>
      </c>
      <c r="J7347">
        <f t="shared" ca="1" si="1148"/>
        <v>3</v>
      </c>
      <c r="K7347" t="str">
        <f t="shared" ca="1" si="1149"/>
        <v>4/5/2018</v>
      </c>
      <c r="L7347">
        <f t="shared" ca="1" si="1150"/>
        <v>22453359.666666668</v>
      </c>
      <c r="M7347">
        <f t="shared" ca="1" si="1151"/>
        <v>67360079</v>
      </c>
    </row>
    <row r="7348" spans="1:13" x14ac:dyDescent="0.25">
      <c r="A7348">
        <v>10000007346</v>
      </c>
      <c r="B7348">
        <f t="shared" ca="1" si="1142"/>
        <v>99728082</v>
      </c>
      <c r="C7348" t="str">
        <f t="shared" ca="1" si="1143"/>
        <v>3/12/2011</v>
      </c>
      <c r="D7348" t="str">
        <f t="shared" ca="1" si="1144"/>
        <v>NO</v>
      </c>
      <c r="E7348" t="s">
        <v>125</v>
      </c>
      <c r="F7348" t="s">
        <v>126</v>
      </c>
      <c r="G7348">
        <f t="shared" ca="1" si="1145"/>
        <v>936</v>
      </c>
      <c r="H7348">
        <f t="shared" ca="1" si="1146"/>
        <v>524</v>
      </c>
      <c r="I7348">
        <f t="shared" ca="1" si="1147"/>
        <v>20</v>
      </c>
      <c r="J7348">
        <f t="shared" ca="1" si="1148"/>
        <v>8</v>
      </c>
      <c r="K7348" t="str">
        <f t="shared" ca="1" si="1149"/>
        <v>8/5/2017</v>
      </c>
      <c r="L7348">
        <f t="shared" ca="1" si="1150"/>
        <v>12466010.25</v>
      </c>
      <c r="M7348">
        <f t="shared" ca="1" si="1151"/>
        <v>99728082</v>
      </c>
    </row>
    <row r="7349" spans="1:13" x14ac:dyDescent="0.25">
      <c r="A7349">
        <v>10000007347</v>
      </c>
      <c r="B7349">
        <f t="shared" ca="1" si="1142"/>
        <v>63417254</v>
      </c>
      <c r="C7349" t="str">
        <f t="shared" ca="1" si="1143"/>
        <v>21/10/2014</v>
      </c>
      <c r="D7349" t="str">
        <f t="shared" ca="1" si="1144"/>
        <v>NO</v>
      </c>
      <c r="E7349" t="s">
        <v>125</v>
      </c>
      <c r="F7349" t="s">
        <v>126</v>
      </c>
      <c r="G7349">
        <f t="shared" ca="1" si="1145"/>
        <v>213</v>
      </c>
      <c r="H7349">
        <f t="shared" ca="1" si="1146"/>
        <v>1401</v>
      </c>
      <c r="I7349">
        <f t="shared" ca="1" si="1147"/>
        <v>19</v>
      </c>
      <c r="J7349">
        <f t="shared" ca="1" si="1148"/>
        <v>5</v>
      </c>
      <c r="K7349" t="str">
        <f t="shared" ca="1" si="1149"/>
        <v>24/5/2018</v>
      </c>
      <c r="L7349">
        <f t="shared" ca="1" si="1150"/>
        <v>12683450.800000001</v>
      </c>
      <c r="M7349">
        <f t="shared" ca="1" si="1151"/>
        <v>63417254</v>
      </c>
    </row>
    <row r="7350" spans="1:13" x14ac:dyDescent="0.25">
      <c r="A7350">
        <v>10000007348</v>
      </c>
      <c r="B7350">
        <f t="shared" ca="1" si="1142"/>
        <v>1182280</v>
      </c>
      <c r="C7350" t="str">
        <f t="shared" ca="1" si="1143"/>
        <v>10/4/2002</v>
      </c>
      <c r="D7350" t="str">
        <f t="shared" ca="1" si="1144"/>
        <v>NO</v>
      </c>
      <c r="E7350" t="s">
        <v>125</v>
      </c>
      <c r="F7350" t="s">
        <v>126</v>
      </c>
      <c r="G7350">
        <f t="shared" ca="1" si="1145"/>
        <v>704</v>
      </c>
      <c r="H7350">
        <f t="shared" ca="1" si="1146"/>
        <v>1996</v>
      </c>
      <c r="I7350">
        <f t="shared" ca="1" si="1147"/>
        <v>46</v>
      </c>
      <c r="J7350">
        <f t="shared" ca="1" si="1148"/>
        <v>8</v>
      </c>
      <c r="K7350" t="str">
        <f t="shared" ca="1" si="1149"/>
        <v>9/7/2017</v>
      </c>
      <c r="L7350">
        <f t="shared" ca="1" si="1150"/>
        <v>147785</v>
      </c>
      <c r="M7350">
        <f t="shared" ca="1" si="1151"/>
        <v>1182280</v>
      </c>
    </row>
    <row r="7351" spans="1:13" x14ac:dyDescent="0.25">
      <c r="A7351">
        <v>10000007349</v>
      </c>
      <c r="B7351">
        <f t="shared" ca="1" si="1142"/>
        <v>19220773</v>
      </c>
      <c r="C7351" t="str">
        <f t="shared" ca="1" si="1143"/>
        <v>29/8/2002</v>
      </c>
      <c r="D7351" t="str">
        <f t="shared" ca="1" si="1144"/>
        <v>SI</v>
      </c>
      <c r="E7351" t="s">
        <v>125</v>
      </c>
      <c r="F7351" t="s">
        <v>126</v>
      </c>
      <c r="G7351">
        <f t="shared" ca="1" si="1145"/>
        <v>794</v>
      </c>
      <c r="H7351">
        <f t="shared" ca="1" si="1146"/>
        <v>3669</v>
      </c>
      <c r="I7351">
        <f t="shared" ca="1" si="1147"/>
        <v>14</v>
      </c>
      <c r="J7351">
        <f t="shared" ca="1" si="1148"/>
        <v>10</v>
      </c>
      <c r="K7351" t="str">
        <f t="shared" ca="1" si="1149"/>
        <v>27/8/2018</v>
      </c>
      <c r="L7351">
        <f t="shared" ca="1" si="1150"/>
        <v>1922077.3</v>
      </c>
      <c r="M7351">
        <f t="shared" ca="1" si="1151"/>
        <v>19220773</v>
      </c>
    </row>
    <row r="7352" spans="1:13" x14ac:dyDescent="0.25">
      <c r="A7352">
        <v>10000007350</v>
      </c>
      <c r="B7352">
        <f t="shared" ca="1" si="1142"/>
        <v>74074279</v>
      </c>
      <c r="C7352" t="str">
        <f t="shared" ca="1" si="1143"/>
        <v>11/7/2015</v>
      </c>
      <c r="D7352" t="str">
        <f t="shared" ca="1" si="1144"/>
        <v>SI</v>
      </c>
      <c r="E7352" t="s">
        <v>125</v>
      </c>
      <c r="F7352" t="s">
        <v>126</v>
      </c>
      <c r="G7352">
        <f t="shared" ca="1" si="1145"/>
        <v>132</v>
      </c>
      <c r="H7352">
        <f t="shared" ca="1" si="1146"/>
        <v>4027</v>
      </c>
      <c r="I7352">
        <f t="shared" ca="1" si="1147"/>
        <v>16</v>
      </c>
      <c r="J7352">
        <f t="shared" ca="1" si="1148"/>
        <v>12</v>
      </c>
      <c r="K7352" t="str">
        <f t="shared" ca="1" si="1149"/>
        <v>9/3/2019</v>
      </c>
      <c r="L7352">
        <f t="shared" ca="1" si="1150"/>
        <v>6172856.583333333</v>
      </c>
      <c r="M7352">
        <f t="shared" ca="1" si="1151"/>
        <v>74074279</v>
      </c>
    </row>
    <row r="7353" spans="1:13" x14ac:dyDescent="0.25">
      <c r="A7353">
        <v>10000007351</v>
      </c>
      <c r="B7353">
        <f t="shared" ca="1" si="1142"/>
        <v>28217668</v>
      </c>
      <c r="C7353" t="str">
        <f t="shared" ca="1" si="1143"/>
        <v>17/1/2012</v>
      </c>
      <c r="D7353" t="str">
        <f t="shared" ca="1" si="1144"/>
        <v>SI</v>
      </c>
      <c r="E7353" t="s">
        <v>125</v>
      </c>
      <c r="F7353" t="s">
        <v>126</v>
      </c>
      <c r="G7353">
        <f t="shared" ca="1" si="1145"/>
        <v>704</v>
      </c>
      <c r="H7353">
        <f t="shared" ca="1" si="1146"/>
        <v>473</v>
      </c>
      <c r="I7353">
        <f t="shared" ca="1" si="1147"/>
        <v>37</v>
      </c>
      <c r="J7353">
        <f t="shared" ca="1" si="1148"/>
        <v>9</v>
      </c>
      <c r="K7353" t="str">
        <f t="shared" ca="1" si="1149"/>
        <v>11/10/2020</v>
      </c>
      <c r="L7353">
        <f t="shared" ca="1" si="1150"/>
        <v>3135296.4444444445</v>
      </c>
      <c r="M7353">
        <f t="shared" ca="1" si="1151"/>
        <v>28217668</v>
      </c>
    </row>
    <row r="7354" spans="1:13" x14ac:dyDescent="0.25">
      <c r="A7354">
        <v>10000007352</v>
      </c>
      <c r="B7354">
        <f t="shared" ca="1" si="1142"/>
        <v>98582290</v>
      </c>
      <c r="C7354" t="str">
        <f t="shared" ca="1" si="1143"/>
        <v>21/5/2003</v>
      </c>
      <c r="D7354" t="str">
        <f t="shared" ca="1" si="1144"/>
        <v>NO</v>
      </c>
      <c r="E7354" t="s">
        <v>125</v>
      </c>
      <c r="F7354" t="s">
        <v>126</v>
      </c>
      <c r="G7354">
        <f t="shared" ca="1" si="1145"/>
        <v>527</v>
      </c>
      <c r="H7354">
        <f t="shared" ca="1" si="1146"/>
        <v>3809</v>
      </c>
      <c r="I7354">
        <f t="shared" ca="1" si="1147"/>
        <v>50</v>
      </c>
      <c r="J7354">
        <f t="shared" ca="1" si="1148"/>
        <v>4</v>
      </c>
      <c r="K7354" t="str">
        <f t="shared" ca="1" si="1149"/>
        <v>12/10/2016</v>
      </c>
      <c r="L7354">
        <f t="shared" ca="1" si="1150"/>
        <v>24645572.5</v>
      </c>
      <c r="M7354">
        <f t="shared" ca="1" si="1151"/>
        <v>98582290</v>
      </c>
    </row>
    <row r="7355" spans="1:13" x14ac:dyDescent="0.25">
      <c r="A7355">
        <v>10000007353</v>
      </c>
      <c r="B7355">
        <f t="shared" ca="1" si="1142"/>
        <v>63231590</v>
      </c>
      <c r="C7355" t="str">
        <f t="shared" ca="1" si="1143"/>
        <v>30/9/2001</v>
      </c>
      <c r="D7355" t="str">
        <f t="shared" ca="1" si="1144"/>
        <v>NO</v>
      </c>
      <c r="E7355" t="s">
        <v>125</v>
      </c>
      <c r="F7355" t="s">
        <v>126</v>
      </c>
      <c r="G7355">
        <f t="shared" ca="1" si="1145"/>
        <v>13</v>
      </c>
      <c r="H7355">
        <f t="shared" ca="1" si="1146"/>
        <v>2838</v>
      </c>
      <c r="I7355">
        <f t="shared" ca="1" si="1147"/>
        <v>30</v>
      </c>
      <c r="J7355">
        <f t="shared" ca="1" si="1148"/>
        <v>9</v>
      </c>
      <c r="K7355" t="str">
        <f t="shared" ca="1" si="1149"/>
        <v>25/4/2016</v>
      </c>
      <c r="L7355">
        <f t="shared" ca="1" si="1150"/>
        <v>7025732.222222222</v>
      </c>
      <c r="M7355">
        <f t="shared" ca="1" si="1151"/>
        <v>63231590</v>
      </c>
    </row>
    <row r="7356" spans="1:13" x14ac:dyDescent="0.25">
      <c r="A7356">
        <v>10000007354</v>
      </c>
      <c r="B7356">
        <f t="shared" ca="1" si="1142"/>
        <v>43183878</v>
      </c>
      <c r="C7356" t="str">
        <f t="shared" ca="1" si="1143"/>
        <v>6/10/2011</v>
      </c>
      <c r="D7356" t="str">
        <f t="shared" ca="1" si="1144"/>
        <v>NO</v>
      </c>
      <c r="E7356" t="s">
        <v>125</v>
      </c>
      <c r="F7356" t="s">
        <v>126</v>
      </c>
      <c r="G7356">
        <f t="shared" ca="1" si="1145"/>
        <v>258</v>
      </c>
      <c r="H7356">
        <f t="shared" ca="1" si="1146"/>
        <v>171</v>
      </c>
      <c r="I7356">
        <f t="shared" ca="1" si="1147"/>
        <v>20</v>
      </c>
      <c r="J7356">
        <f t="shared" ca="1" si="1148"/>
        <v>1</v>
      </c>
      <c r="K7356" t="str">
        <f t="shared" ca="1" si="1149"/>
        <v>19/2/2018</v>
      </c>
      <c r="L7356">
        <f t="shared" ca="1" si="1150"/>
        <v>43183878</v>
      </c>
      <c r="M7356">
        <f t="shared" ca="1" si="1151"/>
        <v>43183878</v>
      </c>
    </row>
    <row r="7357" spans="1:13" x14ac:dyDescent="0.25">
      <c r="A7357">
        <v>10000007355</v>
      </c>
      <c r="B7357">
        <f t="shared" ca="1" si="1142"/>
        <v>20386583</v>
      </c>
      <c r="C7357" t="str">
        <f t="shared" ca="1" si="1143"/>
        <v>5/11/2007</v>
      </c>
      <c r="D7357" t="str">
        <f t="shared" ca="1" si="1144"/>
        <v>NO</v>
      </c>
      <c r="E7357" t="s">
        <v>125</v>
      </c>
      <c r="F7357" t="s">
        <v>126</v>
      </c>
      <c r="G7357">
        <f t="shared" ca="1" si="1145"/>
        <v>323</v>
      </c>
      <c r="H7357">
        <f t="shared" ca="1" si="1146"/>
        <v>2788</v>
      </c>
      <c r="I7357">
        <f t="shared" ca="1" si="1147"/>
        <v>41</v>
      </c>
      <c r="J7357">
        <f t="shared" ca="1" si="1148"/>
        <v>3</v>
      </c>
      <c r="K7357" t="str">
        <f t="shared" ca="1" si="1149"/>
        <v>21/1/2018</v>
      </c>
      <c r="L7357">
        <f t="shared" ca="1" si="1150"/>
        <v>6795527.666666667</v>
      </c>
      <c r="M7357">
        <f t="shared" ca="1" si="1151"/>
        <v>20386583</v>
      </c>
    </row>
    <row r="7358" spans="1:13" x14ac:dyDescent="0.25">
      <c r="A7358">
        <v>10000007356</v>
      </c>
      <c r="B7358">
        <f t="shared" ca="1" si="1142"/>
        <v>31297722</v>
      </c>
      <c r="C7358" t="str">
        <f t="shared" ca="1" si="1143"/>
        <v>11/1/2011</v>
      </c>
      <c r="D7358" t="str">
        <f t="shared" ca="1" si="1144"/>
        <v>SI</v>
      </c>
      <c r="E7358" t="s">
        <v>125</v>
      </c>
      <c r="F7358" t="s">
        <v>126</v>
      </c>
      <c r="G7358">
        <f t="shared" ca="1" si="1145"/>
        <v>975</v>
      </c>
      <c r="H7358">
        <f t="shared" ca="1" si="1146"/>
        <v>2912</v>
      </c>
      <c r="I7358">
        <f t="shared" ca="1" si="1147"/>
        <v>2</v>
      </c>
      <c r="J7358">
        <f t="shared" ca="1" si="1148"/>
        <v>4</v>
      </c>
      <c r="K7358" t="str">
        <f t="shared" ca="1" si="1149"/>
        <v>17/6/2016</v>
      </c>
      <c r="L7358">
        <f t="shared" ca="1" si="1150"/>
        <v>7824430.5</v>
      </c>
      <c r="M7358">
        <f t="shared" ca="1" si="1151"/>
        <v>31297722</v>
      </c>
    </row>
    <row r="7359" spans="1:13" x14ac:dyDescent="0.25">
      <c r="A7359">
        <v>10000007357</v>
      </c>
      <c r="B7359">
        <f t="shared" ca="1" si="1142"/>
        <v>60249380</v>
      </c>
      <c r="C7359" t="str">
        <f t="shared" ca="1" si="1143"/>
        <v>24/9/2002</v>
      </c>
      <c r="D7359" t="str">
        <f t="shared" ca="1" si="1144"/>
        <v>SI</v>
      </c>
      <c r="E7359" t="s">
        <v>125</v>
      </c>
      <c r="F7359" t="s">
        <v>126</v>
      </c>
      <c r="G7359">
        <f t="shared" ca="1" si="1145"/>
        <v>693</v>
      </c>
      <c r="H7359">
        <f t="shared" ca="1" si="1146"/>
        <v>4565</v>
      </c>
      <c r="I7359">
        <f t="shared" ca="1" si="1147"/>
        <v>7</v>
      </c>
      <c r="J7359">
        <f t="shared" ca="1" si="1148"/>
        <v>2</v>
      </c>
      <c r="K7359" t="str">
        <f t="shared" ca="1" si="1149"/>
        <v>16/9/2016</v>
      </c>
      <c r="L7359">
        <f t="shared" ca="1" si="1150"/>
        <v>30124690</v>
      </c>
      <c r="M7359">
        <f t="shared" ca="1" si="1151"/>
        <v>60249380</v>
      </c>
    </row>
    <row r="7360" spans="1:13" x14ac:dyDescent="0.25">
      <c r="A7360">
        <v>10000007358</v>
      </c>
      <c r="B7360">
        <f t="shared" ca="1" si="1142"/>
        <v>31901438</v>
      </c>
      <c r="C7360" t="str">
        <f t="shared" ca="1" si="1143"/>
        <v>24/5/2009</v>
      </c>
      <c r="D7360" t="str">
        <f t="shared" ca="1" si="1144"/>
        <v>NO</v>
      </c>
      <c r="E7360" t="s">
        <v>125</v>
      </c>
      <c r="F7360" t="s">
        <v>126</v>
      </c>
      <c r="G7360">
        <f t="shared" ca="1" si="1145"/>
        <v>404</v>
      </c>
      <c r="H7360">
        <f t="shared" ca="1" si="1146"/>
        <v>600</v>
      </c>
      <c r="I7360">
        <f t="shared" ca="1" si="1147"/>
        <v>43</v>
      </c>
      <c r="J7360">
        <f t="shared" ca="1" si="1148"/>
        <v>7</v>
      </c>
      <c r="K7360" t="str">
        <f t="shared" ca="1" si="1149"/>
        <v>9/2/2019</v>
      </c>
      <c r="L7360">
        <f t="shared" ca="1" si="1150"/>
        <v>4557348.2857142854</v>
      </c>
      <c r="M7360">
        <f t="shared" ca="1" si="1151"/>
        <v>31901438</v>
      </c>
    </row>
    <row r="7361" spans="1:13" x14ac:dyDescent="0.25">
      <c r="A7361">
        <v>10000007359</v>
      </c>
      <c r="B7361">
        <f t="shared" ca="1" si="1142"/>
        <v>37313706</v>
      </c>
      <c r="C7361" t="str">
        <f t="shared" ca="1" si="1143"/>
        <v>28/7/2010</v>
      </c>
      <c r="D7361" t="str">
        <f t="shared" ca="1" si="1144"/>
        <v>NO</v>
      </c>
      <c r="E7361" t="s">
        <v>125</v>
      </c>
      <c r="F7361" t="s">
        <v>126</v>
      </c>
      <c r="G7361">
        <f t="shared" ca="1" si="1145"/>
        <v>446</v>
      </c>
      <c r="H7361">
        <f t="shared" ca="1" si="1146"/>
        <v>2758</v>
      </c>
      <c r="I7361">
        <f t="shared" ca="1" si="1147"/>
        <v>49</v>
      </c>
      <c r="J7361">
        <f t="shared" ca="1" si="1148"/>
        <v>12</v>
      </c>
      <c r="K7361" t="str">
        <f t="shared" ca="1" si="1149"/>
        <v>29/6/2017</v>
      </c>
      <c r="L7361">
        <f t="shared" ca="1" si="1150"/>
        <v>3109475.5</v>
      </c>
      <c r="M7361">
        <f t="shared" ca="1" si="1151"/>
        <v>37313706</v>
      </c>
    </row>
    <row r="7362" spans="1:13" x14ac:dyDescent="0.25">
      <c r="A7362">
        <v>10000007360</v>
      </c>
      <c r="B7362">
        <f t="shared" ca="1" si="1142"/>
        <v>45901737</v>
      </c>
      <c r="C7362" t="str">
        <f t="shared" ca="1" si="1143"/>
        <v>26/10/2015</v>
      </c>
      <c r="D7362" t="str">
        <f t="shared" ca="1" si="1144"/>
        <v>NO</v>
      </c>
      <c r="E7362" t="s">
        <v>125</v>
      </c>
      <c r="F7362" t="s">
        <v>126</v>
      </c>
      <c r="G7362">
        <f t="shared" ca="1" si="1145"/>
        <v>830</v>
      </c>
      <c r="H7362">
        <f t="shared" ca="1" si="1146"/>
        <v>2858</v>
      </c>
      <c r="I7362">
        <f t="shared" ca="1" si="1147"/>
        <v>48</v>
      </c>
      <c r="J7362">
        <f t="shared" ca="1" si="1148"/>
        <v>3</v>
      </c>
      <c r="K7362" t="str">
        <f t="shared" ca="1" si="1149"/>
        <v>26/3/2020</v>
      </c>
      <c r="L7362">
        <f t="shared" ca="1" si="1150"/>
        <v>15300579</v>
      </c>
      <c r="M7362">
        <f t="shared" ca="1" si="1151"/>
        <v>45901737</v>
      </c>
    </row>
    <row r="7363" spans="1:13" x14ac:dyDescent="0.25">
      <c r="A7363">
        <v>10000007361</v>
      </c>
      <c r="B7363">
        <f t="shared" ca="1" si="1142"/>
        <v>84759727</v>
      </c>
      <c r="C7363" t="str">
        <f t="shared" ca="1" si="1143"/>
        <v>27/7/2015</v>
      </c>
      <c r="D7363" t="str">
        <f t="shared" ca="1" si="1144"/>
        <v>SI</v>
      </c>
      <c r="E7363" t="s">
        <v>125</v>
      </c>
      <c r="F7363" t="s">
        <v>126</v>
      </c>
      <c r="G7363">
        <f t="shared" ca="1" si="1145"/>
        <v>198</v>
      </c>
      <c r="H7363">
        <f t="shared" ca="1" si="1146"/>
        <v>1936</v>
      </c>
      <c r="I7363">
        <f t="shared" ca="1" si="1147"/>
        <v>45</v>
      </c>
      <c r="J7363">
        <f t="shared" ca="1" si="1148"/>
        <v>1</v>
      </c>
      <c r="K7363" t="str">
        <f t="shared" ca="1" si="1149"/>
        <v>17/6/2018</v>
      </c>
      <c r="L7363">
        <f t="shared" ca="1" si="1150"/>
        <v>84759727</v>
      </c>
      <c r="M7363">
        <f t="shared" ca="1" si="1151"/>
        <v>84759727</v>
      </c>
    </row>
    <row r="7364" spans="1:13" x14ac:dyDescent="0.25">
      <c r="A7364">
        <v>10000007362</v>
      </c>
      <c r="B7364">
        <f t="shared" ref="B7364:B7427" ca="1" si="1152">RANDBETWEEN(1,100000000)</f>
        <v>68625684</v>
      </c>
      <c r="C7364" t="str">
        <f t="shared" ref="C7364:C7427" ca="1" si="1153">RANDBETWEEN(1,30)&amp;"/"&amp;RANDBETWEEN(1,12)&amp;"/"&amp;RANDBETWEEN(2000,2015)</f>
        <v>13/1/2013</v>
      </c>
      <c r="D7364" t="str">
        <f t="shared" ref="D7364:D7427" ca="1" si="1154">CHOOSE(RANDBETWEEN(1,2),"SI","NO")</f>
        <v>SI</v>
      </c>
      <c r="E7364" t="s">
        <v>125</v>
      </c>
      <c r="F7364" t="s">
        <v>126</v>
      </c>
      <c r="G7364">
        <f t="shared" ref="G7364:G7427" ca="1" si="1155">RANDBETWEEN(1,1000)</f>
        <v>654</v>
      </c>
      <c r="H7364">
        <f t="shared" ref="H7364:H7427" ca="1" si="1156">RANDBETWEEN(1,5000)</f>
        <v>3878</v>
      </c>
      <c r="I7364">
        <f t="shared" ref="I7364:I7427" ca="1" si="1157">RANDBETWEEN(1,50)</f>
        <v>20</v>
      </c>
      <c r="J7364">
        <f t="shared" ref="J7364:J7427" ca="1" si="1158">RANDBETWEEN(1,12)</f>
        <v>12</v>
      </c>
      <c r="K7364" t="str">
        <f t="shared" ref="K7364:K7427" ca="1" si="1159">RANDBETWEEN(1,30)&amp;"/"&amp;RANDBETWEEN(1,12)&amp;"/"&amp;RANDBETWEEN(2016,2020)</f>
        <v>23/7/2017</v>
      </c>
      <c r="L7364">
        <f t="shared" ca="1" si="1150"/>
        <v>5718807</v>
      </c>
      <c r="M7364">
        <f t="shared" ca="1" si="1151"/>
        <v>68625684</v>
      </c>
    </row>
    <row r="7365" spans="1:13" x14ac:dyDescent="0.25">
      <c r="A7365">
        <v>10000007363</v>
      </c>
      <c r="B7365">
        <f t="shared" ca="1" si="1152"/>
        <v>609790</v>
      </c>
      <c r="C7365" t="str">
        <f t="shared" ca="1" si="1153"/>
        <v>11/12/2012</v>
      </c>
      <c r="D7365" t="str">
        <f t="shared" ca="1" si="1154"/>
        <v>NO</v>
      </c>
      <c r="E7365" t="s">
        <v>125</v>
      </c>
      <c r="F7365" t="s">
        <v>126</v>
      </c>
      <c r="G7365">
        <f t="shared" ca="1" si="1155"/>
        <v>637</v>
      </c>
      <c r="H7365">
        <f t="shared" ca="1" si="1156"/>
        <v>917</v>
      </c>
      <c r="I7365">
        <f t="shared" ca="1" si="1157"/>
        <v>18</v>
      </c>
      <c r="J7365">
        <f t="shared" ca="1" si="1158"/>
        <v>2</v>
      </c>
      <c r="K7365" t="str">
        <f t="shared" ca="1" si="1159"/>
        <v>6/8/2016</v>
      </c>
      <c r="L7365">
        <f t="shared" ca="1" si="1150"/>
        <v>304895</v>
      </c>
      <c r="M7365">
        <f t="shared" ca="1" si="1151"/>
        <v>609790</v>
      </c>
    </row>
    <row r="7366" spans="1:13" x14ac:dyDescent="0.25">
      <c r="A7366">
        <v>10000007364</v>
      </c>
      <c r="B7366">
        <f t="shared" ca="1" si="1152"/>
        <v>67150275</v>
      </c>
      <c r="C7366" t="str">
        <f t="shared" ca="1" si="1153"/>
        <v>7/1/2001</v>
      </c>
      <c r="D7366" t="str">
        <f t="shared" ca="1" si="1154"/>
        <v>SI</v>
      </c>
      <c r="E7366" t="s">
        <v>125</v>
      </c>
      <c r="F7366" t="s">
        <v>126</v>
      </c>
      <c r="G7366">
        <f t="shared" ca="1" si="1155"/>
        <v>367</v>
      </c>
      <c r="H7366">
        <f t="shared" ca="1" si="1156"/>
        <v>4074</v>
      </c>
      <c r="I7366">
        <f t="shared" ca="1" si="1157"/>
        <v>42</v>
      </c>
      <c r="J7366">
        <f t="shared" ca="1" si="1158"/>
        <v>12</v>
      </c>
      <c r="K7366" t="str">
        <f t="shared" ca="1" si="1159"/>
        <v>11/12/2020</v>
      </c>
      <c r="L7366">
        <f t="shared" ca="1" si="1150"/>
        <v>5595856.25</v>
      </c>
      <c r="M7366">
        <f t="shared" ca="1" si="1151"/>
        <v>67150275</v>
      </c>
    </row>
    <row r="7367" spans="1:13" x14ac:dyDescent="0.25">
      <c r="A7367">
        <v>10000007365</v>
      </c>
      <c r="B7367">
        <f t="shared" ca="1" si="1152"/>
        <v>97939284</v>
      </c>
      <c r="C7367" t="str">
        <f t="shared" ca="1" si="1153"/>
        <v>16/10/2005</v>
      </c>
      <c r="D7367" t="str">
        <f t="shared" ca="1" si="1154"/>
        <v>SI</v>
      </c>
      <c r="E7367" t="s">
        <v>125</v>
      </c>
      <c r="F7367" t="s">
        <v>126</v>
      </c>
      <c r="G7367">
        <f t="shared" ca="1" si="1155"/>
        <v>595</v>
      </c>
      <c r="H7367">
        <f t="shared" ca="1" si="1156"/>
        <v>4459</v>
      </c>
      <c r="I7367">
        <f t="shared" ca="1" si="1157"/>
        <v>41</v>
      </c>
      <c r="J7367">
        <f t="shared" ca="1" si="1158"/>
        <v>1</v>
      </c>
      <c r="K7367" t="str">
        <f t="shared" ca="1" si="1159"/>
        <v>21/12/2017</v>
      </c>
      <c r="L7367">
        <f t="shared" ca="1" si="1150"/>
        <v>97939284</v>
      </c>
      <c r="M7367">
        <f t="shared" ca="1" si="1151"/>
        <v>97939284</v>
      </c>
    </row>
    <row r="7368" spans="1:13" x14ac:dyDescent="0.25">
      <c r="A7368">
        <v>10000007366</v>
      </c>
      <c r="B7368">
        <f t="shared" ca="1" si="1152"/>
        <v>8660293</v>
      </c>
      <c r="C7368" t="str">
        <f t="shared" ca="1" si="1153"/>
        <v>6/5/2009</v>
      </c>
      <c r="D7368" t="str">
        <f t="shared" ca="1" si="1154"/>
        <v>NO</v>
      </c>
      <c r="E7368" t="s">
        <v>125</v>
      </c>
      <c r="F7368" t="s">
        <v>126</v>
      </c>
      <c r="G7368">
        <f t="shared" ca="1" si="1155"/>
        <v>367</v>
      </c>
      <c r="H7368">
        <f t="shared" ca="1" si="1156"/>
        <v>2118</v>
      </c>
      <c r="I7368">
        <f t="shared" ca="1" si="1157"/>
        <v>37</v>
      </c>
      <c r="J7368">
        <f t="shared" ca="1" si="1158"/>
        <v>1</v>
      </c>
      <c r="K7368" t="str">
        <f t="shared" ca="1" si="1159"/>
        <v>20/12/2017</v>
      </c>
      <c r="L7368">
        <f t="shared" ca="1" si="1150"/>
        <v>8660293</v>
      </c>
      <c r="M7368">
        <f t="shared" ca="1" si="1151"/>
        <v>8660293</v>
      </c>
    </row>
    <row r="7369" spans="1:13" x14ac:dyDescent="0.25">
      <c r="A7369">
        <v>10000007367</v>
      </c>
      <c r="B7369">
        <f t="shared" ca="1" si="1152"/>
        <v>45706407</v>
      </c>
      <c r="C7369" t="str">
        <f t="shared" ca="1" si="1153"/>
        <v>21/9/2013</v>
      </c>
      <c r="D7369" t="str">
        <f t="shared" ca="1" si="1154"/>
        <v>NO</v>
      </c>
      <c r="E7369" t="s">
        <v>125</v>
      </c>
      <c r="F7369" t="s">
        <v>126</v>
      </c>
      <c r="G7369">
        <f t="shared" ca="1" si="1155"/>
        <v>169</v>
      </c>
      <c r="H7369">
        <f t="shared" ca="1" si="1156"/>
        <v>3556</v>
      </c>
      <c r="I7369">
        <f t="shared" ca="1" si="1157"/>
        <v>7</v>
      </c>
      <c r="J7369">
        <f t="shared" ca="1" si="1158"/>
        <v>11</v>
      </c>
      <c r="K7369" t="str">
        <f t="shared" ca="1" si="1159"/>
        <v>4/6/2020</v>
      </c>
      <c r="L7369">
        <f t="shared" ca="1" si="1150"/>
        <v>4155127.9090909092</v>
      </c>
      <c r="M7369">
        <f t="shared" ca="1" si="1151"/>
        <v>45706407</v>
      </c>
    </row>
    <row r="7370" spans="1:13" x14ac:dyDescent="0.25">
      <c r="A7370">
        <v>10000007368</v>
      </c>
      <c r="B7370">
        <f t="shared" ca="1" si="1152"/>
        <v>71721374</v>
      </c>
      <c r="C7370" t="str">
        <f t="shared" ca="1" si="1153"/>
        <v>25/8/2010</v>
      </c>
      <c r="D7370" t="str">
        <f t="shared" ca="1" si="1154"/>
        <v>NO</v>
      </c>
      <c r="E7370" t="s">
        <v>125</v>
      </c>
      <c r="F7370" t="s">
        <v>126</v>
      </c>
      <c r="G7370">
        <f t="shared" ca="1" si="1155"/>
        <v>53</v>
      </c>
      <c r="H7370">
        <f t="shared" ca="1" si="1156"/>
        <v>1030</v>
      </c>
      <c r="I7370">
        <f t="shared" ca="1" si="1157"/>
        <v>3</v>
      </c>
      <c r="J7370">
        <f t="shared" ca="1" si="1158"/>
        <v>12</v>
      </c>
      <c r="K7370" t="str">
        <f t="shared" ca="1" si="1159"/>
        <v>19/4/2020</v>
      </c>
      <c r="L7370">
        <f t="shared" ca="1" si="1150"/>
        <v>5976781.166666667</v>
      </c>
      <c r="M7370">
        <f t="shared" ca="1" si="1151"/>
        <v>71721374</v>
      </c>
    </row>
    <row r="7371" spans="1:13" x14ac:dyDescent="0.25">
      <c r="A7371">
        <v>10000007369</v>
      </c>
      <c r="B7371">
        <f t="shared" ca="1" si="1152"/>
        <v>47385690</v>
      </c>
      <c r="C7371" t="str">
        <f t="shared" ca="1" si="1153"/>
        <v>15/12/2014</v>
      </c>
      <c r="D7371" t="str">
        <f t="shared" ca="1" si="1154"/>
        <v>SI</v>
      </c>
      <c r="E7371" t="s">
        <v>125</v>
      </c>
      <c r="F7371" t="s">
        <v>126</v>
      </c>
      <c r="G7371">
        <f t="shared" ca="1" si="1155"/>
        <v>934</v>
      </c>
      <c r="H7371">
        <f t="shared" ca="1" si="1156"/>
        <v>3544</v>
      </c>
      <c r="I7371">
        <f t="shared" ca="1" si="1157"/>
        <v>34</v>
      </c>
      <c r="J7371">
        <f t="shared" ca="1" si="1158"/>
        <v>8</v>
      </c>
      <c r="K7371" t="str">
        <f t="shared" ca="1" si="1159"/>
        <v>23/2/2019</v>
      </c>
      <c r="L7371">
        <f t="shared" ca="1" si="1150"/>
        <v>5923211.25</v>
      </c>
      <c r="M7371">
        <f t="shared" ca="1" si="1151"/>
        <v>47385690</v>
      </c>
    </row>
    <row r="7372" spans="1:13" x14ac:dyDescent="0.25">
      <c r="A7372">
        <v>10000007370</v>
      </c>
      <c r="B7372">
        <f t="shared" ca="1" si="1152"/>
        <v>167836</v>
      </c>
      <c r="C7372" t="str">
        <f t="shared" ca="1" si="1153"/>
        <v>18/8/2009</v>
      </c>
      <c r="D7372" t="str">
        <f t="shared" ca="1" si="1154"/>
        <v>SI</v>
      </c>
      <c r="E7372" t="s">
        <v>125</v>
      </c>
      <c r="F7372" t="s">
        <v>126</v>
      </c>
      <c r="G7372">
        <f t="shared" ca="1" si="1155"/>
        <v>332</v>
      </c>
      <c r="H7372">
        <f t="shared" ca="1" si="1156"/>
        <v>4925</v>
      </c>
      <c r="I7372">
        <f t="shared" ca="1" si="1157"/>
        <v>26</v>
      </c>
      <c r="J7372">
        <f t="shared" ca="1" si="1158"/>
        <v>12</v>
      </c>
      <c r="K7372" t="str">
        <f t="shared" ca="1" si="1159"/>
        <v>5/9/2019</v>
      </c>
      <c r="L7372">
        <f t="shared" ca="1" si="1150"/>
        <v>13986.333333333334</v>
      </c>
      <c r="M7372">
        <f t="shared" ca="1" si="1151"/>
        <v>167836</v>
      </c>
    </row>
    <row r="7373" spans="1:13" x14ac:dyDescent="0.25">
      <c r="A7373">
        <v>10000007371</v>
      </c>
      <c r="B7373">
        <f t="shared" ca="1" si="1152"/>
        <v>7058006</v>
      </c>
      <c r="C7373" t="str">
        <f t="shared" ca="1" si="1153"/>
        <v>5/11/2010</v>
      </c>
      <c r="D7373" t="str">
        <f t="shared" ca="1" si="1154"/>
        <v>NO</v>
      </c>
      <c r="E7373" t="s">
        <v>125</v>
      </c>
      <c r="F7373" t="s">
        <v>126</v>
      </c>
      <c r="G7373">
        <f t="shared" ca="1" si="1155"/>
        <v>583</v>
      </c>
      <c r="H7373">
        <f t="shared" ca="1" si="1156"/>
        <v>599</v>
      </c>
      <c r="I7373">
        <f t="shared" ca="1" si="1157"/>
        <v>25</v>
      </c>
      <c r="J7373">
        <f t="shared" ca="1" si="1158"/>
        <v>1</v>
      </c>
      <c r="K7373" t="str">
        <f t="shared" ca="1" si="1159"/>
        <v>17/5/2016</v>
      </c>
      <c r="L7373">
        <f t="shared" ca="1" si="1150"/>
        <v>7058006</v>
      </c>
      <c r="M7373">
        <f t="shared" ca="1" si="1151"/>
        <v>7058006</v>
      </c>
    </row>
    <row r="7374" spans="1:13" x14ac:dyDescent="0.25">
      <c r="A7374">
        <v>10000007372</v>
      </c>
      <c r="B7374">
        <f t="shared" ca="1" si="1152"/>
        <v>63254392</v>
      </c>
      <c r="C7374" t="str">
        <f t="shared" ca="1" si="1153"/>
        <v>8/8/2002</v>
      </c>
      <c r="D7374" t="str">
        <f t="shared" ca="1" si="1154"/>
        <v>NO</v>
      </c>
      <c r="E7374" t="s">
        <v>125</v>
      </c>
      <c r="F7374" t="s">
        <v>126</v>
      </c>
      <c r="G7374">
        <f t="shared" ca="1" si="1155"/>
        <v>910</v>
      </c>
      <c r="H7374">
        <f t="shared" ca="1" si="1156"/>
        <v>3962</v>
      </c>
      <c r="I7374">
        <f t="shared" ca="1" si="1157"/>
        <v>10</v>
      </c>
      <c r="J7374">
        <f t="shared" ca="1" si="1158"/>
        <v>3</v>
      </c>
      <c r="K7374" t="str">
        <f t="shared" ca="1" si="1159"/>
        <v>30/4/2020</v>
      </c>
      <c r="L7374">
        <f t="shared" ca="1" si="1150"/>
        <v>21084797.333333332</v>
      </c>
      <c r="M7374">
        <f t="shared" ca="1" si="1151"/>
        <v>63254392</v>
      </c>
    </row>
    <row r="7375" spans="1:13" x14ac:dyDescent="0.25">
      <c r="A7375">
        <v>10000007373</v>
      </c>
      <c r="B7375">
        <f t="shared" ca="1" si="1152"/>
        <v>57410432</v>
      </c>
      <c r="C7375" t="str">
        <f t="shared" ca="1" si="1153"/>
        <v>22/11/2005</v>
      </c>
      <c r="D7375" t="str">
        <f t="shared" ca="1" si="1154"/>
        <v>SI</v>
      </c>
      <c r="E7375" t="s">
        <v>125</v>
      </c>
      <c r="F7375" t="s">
        <v>126</v>
      </c>
      <c r="G7375">
        <f t="shared" ca="1" si="1155"/>
        <v>6</v>
      </c>
      <c r="H7375">
        <f t="shared" ca="1" si="1156"/>
        <v>2603</v>
      </c>
      <c r="I7375">
        <f t="shared" ca="1" si="1157"/>
        <v>2</v>
      </c>
      <c r="J7375">
        <f t="shared" ca="1" si="1158"/>
        <v>10</v>
      </c>
      <c r="K7375" t="str">
        <f t="shared" ca="1" si="1159"/>
        <v>2/1/2018</v>
      </c>
      <c r="L7375">
        <f t="shared" ca="1" si="1150"/>
        <v>5741043.2000000002</v>
      </c>
      <c r="M7375">
        <f t="shared" ca="1" si="1151"/>
        <v>57410432</v>
      </c>
    </row>
    <row r="7376" spans="1:13" x14ac:dyDescent="0.25">
      <c r="A7376">
        <v>10000007374</v>
      </c>
      <c r="B7376">
        <f t="shared" ca="1" si="1152"/>
        <v>97865930</v>
      </c>
      <c r="C7376" t="str">
        <f t="shared" ca="1" si="1153"/>
        <v>26/4/2000</v>
      </c>
      <c r="D7376" t="str">
        <f t="shared" ca="1" si="1154"/>
        <v>NO</v>
      </c>
      <c r="E7376" t="s">
        <v>125</v>
      </c>
      <c r="F7376" t="s">
        <v>126</v>
      </c>
      <c r="G7376">
        <f t="shared" ca="1" si="1155"/>
        <v>685</v>
      </c>
      <c r="H7376">
        <f t="shared" ca="1" si="1156"/>
        <v>329</v>
      </c>
      <c r="I7376">
        <f t="shared" ca="1" si="1157"/>
        <v>34</v>
      </c>
      <c r="J7376">
        <f t="shared" ca="1" si="1158"/>
        <v>5</v>
      </c>
      <c r="K7376" t="str">
        <f t="shared" ca="1" si="1159"/>
        <v>15/7/2016</v>
      </c>
      <c r="L7376">
        <f t="shared" ca="1" si="1150"/>
        <v>19573186</v>
      </c>
      <c r="M7376">
        <f t="shared" ca="1" si="1151"/>
        <v>97865930</v>
      </c>
    </row>
    <row r="7377" spans="1:13" x14ac:dyDescent="0.25">
      <c r="A7377">
        <v>10000007375</v>
      </c>
      <c r="B7377">
        <f t="shared" ca="1" si="1152"/>
        <v>48098609</v>
      </c>
      <c r="C7377" t="str">
        <f t="shared" ca="1" si="1153"/>
        <v>7/2/2006</v>
      </c>
      <c r="D7377" t="str">
        <f t="shared" ca="1" si="1154"/>
        <v>NO</v>
      </c>
      <c r="E7377" t="s">
        <v>125</v>
      </c>
      <c r="F7377" t="s">
        <v>126</v>
      </c>
      <c r="G7377">
        <f t="shared" ca="1" si="1155"/>
        <v>727</v>
      </c>
      <c r="H7377">
        <f t="shared" ca="1" si="1156"/>
        <v>4233</v>
      </c>
      <c r="I7377">
        <f t="shared" ca="1" si="1157"/>
        <v>48</v>
      </c>
      <c r="J7377">
        <f t="shared" ca="1" si="1158"/>
        <v>4</v>
      </c>
      <c r="K7377" t="str">
        <f t="shared" ca="1" si="1159"/>
        <v>10/2/2019</v>
      </c>
      <c r="L7377">
        <f t="shared" ca="1" si="1150"/>
        <v>12024652.25</v>
      </c>
      <c r="M7377">
        <f t="shared" ca="1" si="1151"/>
        <v>48098609</v>
      </c>
    </row>
    <row r="7378" spans="1:13" x14ac:dyDescent="0.25">
      <c r="A7378">
        <v>10000007376</v>
      </c>
      <c r="B7378">
        <f t="shared" ca="1" si="1152"/>
        <v>19078127</v>
      </c>
      <c r="C7378" t="str">
        <f t="shared" ca="1" si="1153"/>
        <v>26/12/2010</v>
      </c>
      <c r="D7378" t="str">
        <f t="shared" ca="1" si="1154"/>
        <v>NO</v>
      </c>
      <c r="E7378" t="s">
        <v>125</v>
      </c>
      <c r="F7378" t="s">
        <v>126</v>
      </c>
      <c r="G7378">
        <f t="shared" ca="1" si="1155"/>
        <v>149</v>
      </c>
      <c r="H7378">
        <f t="shared" ca="1" si="1156"/>
        <v>1937</v>
      </c>
      <c r="I7378">
        <f t="shared" ca="1" si="1157"/>
        <v>41</v>
      </c>
      <c r="J7378">
        <f t="shared" ca="1" si="1158"/>
        <v>1</v>
      </c>
      <c r="K7378" t="str">
        <f t="shared" ca="1" si="1159"/>
        <v>16/8/2016</v>
      </c>
      <c r="L7378">
        <f t="shared" ref="L7378:L7441" ca="1" si="1160">B7378/J7378</f>
        <v>19078127</v>
      </c>
      <c r="M7378">
        <f t="shared" ref="M7378:M7441" ca="1" si="1161">B7378</f>
        <v>19078127</v>
      </c>
    </row>
    <row r="7379" spans="1:13" x14ac:dyDescent="0.25">
      <c r="A7379">
        <v>10000007377</v>
      </c>
      <c r="B7379">
        <f t="shared" ca="1" si="1152"/>
        <v>95529544</v>
      </c>
      <c r="C7379" t="str">
        <f t="shared" ca="1" si="1153"/>
        <v>24/3/2009</v>
      </c>
      <c r="D7379" t="str">
        <f t="shared" ca="1" si="1154"/>
        <v>SI</v>
      </c>
      <c r="E7379" t="s">
        <v>125</v>
      </c>
      <c r="F7379" t="s">
        <v>126</v>
      </c>
      <c r="G7379">
        <f t="shared" ca="1" si="1155"/>
        <v>865</v>
      </c>
      <c r="H7379">
        <f t="shared" ca="1" si="1156"/>
        <v>641</v>
      </c>
      <c r="I7379">
        <f t="shared" ca="1" si="1157"/>
        <v>22</v>
      </c>
      <c r="J7379">
        <f t="shared" ca="1" si="1158"/>
        <v>9</v>
      </c>
      <c r="K7379" t="str">
        <f t="shared" ca="1" si="1159"/>
        <v>1/7/2019</v>
      </c>
      <c r="L7379">
        <f t="shared" ca="1" si="1160"/>
        <v>10614393.777777778</v>
      </c>
      <c r="M7379">
        <f t="shared" ca="1" si="1161"/>
        <v>95529544</v>
      </c>
    </row>
    <row r="7380" spans="1:13" x14ac:dyDescent="0.25">
      <c r="A7380">
        <v>10000007378</v>
      </c>
      <c r="B7380">
        <f t="shared" ca="1" si="1152"/>
        <v>71053001</v>
      </c>
      <c r="C7380" t="str">
        <f t="shared" ca="1" si="1153"/>
        <v>15/1/2010</v>
      </c>
      <c r="D7380" t="str">
        <f t="shared" ca="1" si="1154"/>
        <v>NO</v>
      </c>
      <c r="E7380" t="s">
        <v>125</v>
      </c>
      <c r="F7380" t="s">
        <v>126</v>
      </c>
      <c r="G7380">
        <f t="shared" ca="1" si="1155"/>
        <v>459</v>
      </c>
      <c r="H7380">
        <f t="shared" ca="1" si="1156"/>
        <v>4634</v>
      </c>
      <c r="I7380">
        <f t="shared" ca="1" si="1157"/>
        <v>17</v>
      </c>
      <c r="J7380">
        <f t="shared" ca="1" si="1158"/>
        <v>9</v>
      </c>
      <c r="K7380" t="str">
        <f t="shared" ca="1" si="1159"/>
        <v>14/8/2020</v>
      </c>
      <c r="L7380">
        <f t="shared" ca="1" si="1160"/>
        <v>7894777.888888889</v>
      </c>
      <c r="M7380">
        <f t="shared" ca="1" si="1161"/>
        <v>71053001</v>
      </c>
    </row>
    <row r="7381" spans="1:13" x14ac:dyDescent="0.25">
      <c r="A7381">
        <v>10000007379</v>
      </c>
      <c r="B7381">
        <f t="shared" ca="1" si="1152"/>
        <v>77870675</v>
      </c>
      <c r="C7381" t="str">
        <f t="shared" ca="1" si="1153"/>
        <v>21/12/2007</v>
      </c>
      <c r="D7381" t="str">
        <f t="shared" ca="1" si="1154"/>
        <v>NO</v>
      </c>
      <c r="E7381" t="s">
        <v>125</v>
      </c>
      <c r="F7381" t="s">
        <v>126</v>
      </c>
      <c r="G7381">
        <f t="shared" ca="1" si="1155"/>
        <v>160</v>
      </c>
      <c r="H7381">
        <f t="shared" ca="1" si="1156"/>
        <v>4961</v>
      </c>
      <c r="I7381">
        <f t="shared" ca="1" si="1157"/>
        <v>36</v>
      </c>
      <c r="J7381">
        <f t="shared" ca="1" si="1158"/>
        <v>12</v>
      </c>
      <c r="K7381" t="str">
        <f t="shared" ca="1" si="1159"/>
        <v>20/9/2020</v>
      </c>
      <c r="L7381">
        <f t="shared" ca="1" si="1160"/>
        <v>6489222.916666667</v>
      </c>
      <c r="M7381">
        <f t="shared" ca="1" si="1161"/>
        <v>77870675</v>
      </c>
    </row>
    <row r="7382" spans="1:13" x14ac:dyDescent="0.25">
      <c r="A7382">
        <v>10000007380</v>
      </c>
      <c r="B7382">
        <f t="shared" ca="1" si="1152"/>
        <v>53082163</v>
      </c>
      <c r="C7382" t="str">
        <f t="shared" ca="1" si="1153"/>
        <v>4/2/2010</v>
      </c>
      <c r="D7382" t="str">
        <f t="shared" ca="1" si="1154"/>
        <v>NO</v>
      </c>
      <c r="E7382" t="s">
        <v>125</v>
      </c>
      <c r="F7382" t="s">
        <v>126</v>
      </c>
      <c r="G7382">
        <f t="shared" ca="1" si="1155"/>
        <v>676</v>
      </c>
      <c r="H7382">
        <f t="shared" ca="1" si="1156"/>
        <v>778</v>
      </c>
      <c r="I7382">
        <f t="shared" ca="1" si="1157"/>
        <v>1</v>
      </c>
      <c r="J7382">
        <f t="shared" ca="1" si="1158"/>
        <v>10</v>
      </c>
      <c r="K7382" t="str">
        <f t="shared" ca="1" si="1159"/>
        <v>19/3/2016</v>
      </c>
      <c r="L7382">
        <f t="shared" ca="1" si="1160"/>
        <v>5308216.3</v>
      </c>
      <c r="M7382">
        <f t="shared" ca="1" si="1161"/>
        <v>53082163</v>
      </c>
    </row>
    <row r="7383" spans="1:13" x14ac:dyDescent="0.25">
      <c r="A7383">
        <v>10000007381</v>
      </c>
      <c r="B7383">
        <f t="shared" ca="1" si="1152"/>
        <v>62407316</v>
      </c>
      <c r="C7383" t="str">
        <f t="shared" ca="1" si="1153"/>
        <v>25/10/2013</v>
      </c>
      <c r="D7383" t="str">
        <f t="shared" ca="1" si="1154"/>
        <v>NO</v>
      </c>
      <c r="E7383" t="s">
        <v>125</v>
      </c>
      <c r="F7383" t="s">
        <v>126</v>
      </c>
      <c r="G7383">
        <f t="shared" ca="1" si="1155"/>
        <v>706</v>
      </c>
      <c r="H7383">
        <f t="shared" ca="1" si="1156"/>
        <v>818</v>
      </c>
      <c r="I7383">
        <f t="shared" ca="1" si="1157"/>
        <v>16</v>
      </c>
      <c r="J7383">
        <f t="shared" ca="1" si="1158"/>
        <v>10</v>
      </c>
      <c r="K7383" t="str">
        <f t="shared" ca="1" si="1159"/>
        <v>24/1/2020</v>
      </c>
      <c r="L7383">
        <f t="shared" ca="1" si="1160"/>
        <v>6240731.5999999996</v>
      </c>
      <c r="M7383">
        <f t="shared" ca="1" si="1161"/>
        <v>62407316</v>
      </c>
    </row>
    <row r="7384" spans="1:13" x14ac:dyDescent="0.25">
      <c r="A7384">
        <v>10000007382</v>
      </c>
      <c r="B7384">
        <f t="shared" ca="1" si="1152"/>
        <v>2022204</v>
      </c>
      <c r="C7384" t="str">
        <f t="shared" ca="1" si="1153"/>
        <v>13/2/2014</v>
      </c>
      <c r="D7384" t="str">
        <f t="shared" ca="1" si="1154"/>
        <v>SI</v>
      </c>
      <c r="E7384" t="s">
        <v>125</v>
      </c>
      <c r="F7384" t="s">
        <v>126</v>
      </c>
      <c r="G7384">
        <f t="shared" ca="1" si="1155"/>
        <v>621</v>
      </c>
      <c r="H7384">
        <f t="shared" ca="1" si="1156"/>
        <v>2643</v>
      </c>
      <c r="I7384">
        <f t="shared" ca="1" si="1157"/>
        <v>43</v>
      </c>
      <c r="J7384">
        <f t="shared" ca="1" si="1158"/>
        <v>6</v>
      </c>
      <c r="K7384" t="str">
        <f t="shared" ca="1" si="1159"/>
        <v>10/3/2019</v>
      </c>
      <c r="L7384">
        <f t="shared" ca="1" si="1160"/>
        <v>337034</v>
      </c>
      <c r="M7384">
        <f t="shared" ca="1" si="1161"/>
        <v>2022204</v>
      </c>
    </row>
    <row r="7385" spans="1:13" x14ac:dyDescent="0.25">
      <c r="A7385">
        <v>10000007383</v>
      </c>
      <c r="B7385">
        <f t="shared" ca="1" si="1152"/>
        <v>50479614</v>
      </c>
      <c r="C7385" t="str">
        <f t="shared" ca="1" si="1153"/>
        <v>15/7/2008</v>
      </c>
      <c r="D7385" t="str">
        <f t="shared" ca="1" si="1154"/>
        <v>NO</v>
      </c>
      <c r="E7385" t="s">
        <v>125</v>
      </c>
      <c r="F7385" t="s">
        <v>126</v>
      </c>
      <c r="G7385">
        <f t="shared" ca="1" si="1155"/>
        <v>85</v>
      </c>
      <c r="H7385">
        <f t="shared" ca="1" si="1156"/>
        <v>3508</v>
      </c>
      <c r="I7385">
        <f t="shared" ca="1" si="1157"/>
        <v>1</v>
      </c>
      <c r="J7385">
        <f t="shared" ca="1" si="1158"/>
        <v>9</v>
      </c>
      <c r="K7385" t="str">
        <f t="shared" ca="1" si="1159"/>
        <v>21/3/2019</v>
      </c>
      <c r="L7385">
        <f t="shared" ca="1" si="1160"/>
        <v>5608846</v>
      </c>
      <c r="M7385">
        <f t="shared" ca="1" si="1161"/>
        <v>50479614</v>
      </c>
    </row>
    <row r="7386" spans="1:13" x14ac:dyDescent="0.25">
      <c r="A7386">
        <v>10000007384</v>
      </c>
      <c r="B7386">
        <f t="shared" ca="1" si="1152"/>
        <v>81760118</v>
      </c>
      <c r="C7386" t="str">
        <f t="shared" ca="1" si="1153"/>
        <v>25/2/2015</v>
      </c>
      <c r="D7386" t="str">
        <f t="shared" ca="1" si="1154"/>
        <v>NO</v>
      </c>
      <c r="E7386" t="s">
        <v>125</v>
      </c>
      <c r="F7386" t="s">
        <v>126</v>
      </c>
      <c r="G7386">
        <f t="shared" ca="1" si="1155"/>
        <v>248</v>
      </c>
      <c r="H7386">
        <f t="shared" ca="1" si="1156"/>
        <v>62</v>
      </c>
      <c r="I7386">
        <f t="shared" ca="1" si="1157"/>
        <v>29</v>
      </c>
      <c r="J7386">
        <f t="shared" ca="1" si="1158"/>
        <v>10</v>
      </c>
      <c r="K7386" t="str">
        <f t="shared" ca="1" si="1159"/>
        <v>10/6/2017</v>
      </c>
      <c r="L7386">
        <f t="shared" ca="1" si="1160"/>
        <v>8176011.7999999998</v>
      </c>
      <c r="M7386">
        <f t="shared" ca="1" si="1161"/>
        <v>81760118</v>
      </c>
    </row>
    <row r="7387" spans="1:13" x14ac:dyDescent="0.25">
      <c r="A7387">
        <v>10000007385</v>
      </c>
      <c r="B7387">
        <f t="shared" ca="1" si="1152"/>
        <v>27040294</v>
      </c>
      <c r="C7387" t="str">
        <f t="shared" ca="1" si="1153"/>
        <v>7/9/2010</v>
      </c>
      <c r="D7387" t="str">
        <f t="shared" ca="1" si="1154"/>
        <v>NO</v>
      </c>
      <c r="E7387" t="s">
        <v>125</v>
      </c>
      <c r="F7387" t="s">
        <v>126</v>
      </c>
      <c r="G7387">
        <f t="shared" ca="1" si="1155"/>
        <v>362</v>
      </c>
      <c r="H7387">
        <f t="shared" ca="1" si="1156"/>
        <v>4992</v>
      </c>
      <c r="I7387">
        <f t="shared" ca="1" si="1157"/>
        <v>7</v>
      </c>
      <c r="J7387">
        <f t="shared" ca="1" si="1158"/>
        <v>7</v>
      </c>
      <c r="K7387" t="str">
        <f t="shared" ca="1" si="1159"/>
        <v>5/10/2017</v>
      </c>
      <c r="L7387">
        <f t="shared" ca="1" si="1160"/>
        <v>3862899.1428571427</v>
      </c>
      <c r="M7387">
        <f t="shared" ca="1" si="1161"/>
        <v>27040294</v>
      </c>
    </row>
    <row r="7388" spans="1:13" x14ac:dyDescent="0.25">
      <c r="A7388">
        <v>10000007386</v>
      </c>
      <c r="B7388">
        <f t="shared" ca="1" si="1152"/>
        <v>44549401</v>
      </c>
      <c r="C7388" t="str">
        <f t="shared" ca="1" si="1153"/>
        <v>21/7/2006</v>
      </c>
      <c r="D7388" t="str">
        <f t="shared" ca="1" si="1154"/>
        <v>SI</v>
      </c>
      <c r="E7388" t="s">
        <v>125</v>
      </c>
      <c r="F7388" t="s">
        <v>126</v>
      </c>
      <c r="G7388">
        <f t="shared" ca="1" si="1155"/>
        <v>874</v>
      </c>
      <c r="H7388">
        <f t="shared" ca="1" si="1156"/>
        <v>4046</v>
      </c>
      <c r="I7388">
        <f t="shared" ca="1" si="1157"/>
        <v>4</v>
      </c>
      <c r="J7388">
        <f t="shared" ca="1" si="1158"/>
        <v>5</v>
      </c>
      <c r="K7388" t="str">
        <f t="shared" ca="1" si="1159"/>
        <v>18/8/2020</v>
      </c>
      <c r="L7388">
        <f t="shared" ca="1" si="1160"/>
        <v>8909880.1999999993</v>
      </c>
      <c r="M7388">
        <f t="shared" ca="1" si="1161"/>
        <v>44549401</v>
      </c>
    </row>
    <row r="7389" spans="1:13" x14ac:dyDescent="0.25">
      <c r="A7389">
        <v>10000007387</v>
      </c>
      <c r="B7389">
        <f t="shared" ca="1" si="1152"/>
        <v>35997374</v>
      </c>
      <c r="C7389" t="str">
        <f t="shared" ca="1" si="1153"/>
        <v>27/5/2008</v>
      </c>
      <c r="D7389" t="str">
        <f t="shared" ca="1" si="1154"/>
        <v>SI</v>
      </c>
      <c r="E7389" t="s">
        <v>125</v>
      </c>
      <c r="F7389" t="s">
        <v>126</v>
      </c>
      <c r="G7389">
        <f t="shared" ca="1" si="1155"/>
        <v>568</v>
      </c>
      <c r="H7389">
        <f t="shared" ca="1" si="1156"/>
        <v>156</v>
      </c>
      <c r="I7389">
        <f t="shared" ca="1" si="1157"/>
        <v>40</v>
      </c>
      <c r="J7389">
        <f t="shared" ca="1" si="1158"/>
        <v>9</v>
      </c>
      <c r="K7389" t="str">
        <f t="shared" ca="1" si="1159"/>
        <v>23/2/2018</v>
      </c>
      <c r="L7389">
        <f t="shared" ca="1" si="1160"/>
        <v>3999708.222222222</v>
      </c>
      <c r="M7389">
        <f t="shared" ca="1" si="1161"/>
        <v>35997374</v>
      </c>
    </row>
    <row r="7390" spans="1:13" x14ac:dyDescent="0.25">
      <c r="A7390">
        <v>10000007388</v>
      </c>
      <c r="B7390">
        <f t="shared" ca="1" si="1152"/>
        <v>12736697</v>
      </c>
      <c r="C7390" t="str">
        <f t="shared" ca="1" si="1153"/>
        <v>23/5/2003</v>
      </c>
      <c r="D7390" t="str">
        <f t="shared" ca="1" si="1154"/>
        <v>NO</v>
      </c>
      <c r="E7390" t="s">
        <v>125</v>
      </c>
      <c r="F7390" t="s">
        <v>126</v>
      </c>
      <c r="G7390">
        <f t="shared" ca="1" si="1155"/>
        <v>634</v>
      </c>
      <c r="H7390">
        <f t="shared" ca="1" si="1156"/>
        <v>2078</v>
      </c>
      <c r="I7390">
        <f t="shared" ca="1" si="1157"/>
        <v>49</v>
      </c>
      <c r="J7390">
        <f t="shared" ca="1" si="1158"/>
        <v>8</v>
      </c>
      <c r="K7390" t="str">
        <f t="shared" ca="1" si="1159"/>
        <v>23/2/2017</v>
      </c>
      <c r="L7390">
        <f t="shared" ca="1" si="1160"/>
        <v>1592087.125</v>
      </c>
      <c r="M7390">
        <f t="shared" ca="1" si="1161"/>
        <v>12736697</v>
      </c>
    </row>
    <row r="7391" spans="1:13" x14ac:dyDescent="0.25">
      <c r="A7391">
        <v>10000007389</v>
      </c>
      <c r="B7391">
        <f t="shared" ca="1" si="1152"/>
        <v>83117861</v>
      </c>
      <c r="C7391" t="str">
        <f t="shared" ca="1" si="1153"/>
        <v>23/2/2008</v>
      </c>
      <c r="D7391" t="str">
        <f t="shared" ca="1" si="1154"/>
        <v>NO</v>
      </c>
      <c r="E7391" t="s">
        <v>125</v>
      </c>
      <c r="F7391" t="s">
        <v>126</v>
      </c>
      <c r="G7391">
        <f t="shared" ca="1" si="1155"/>
        <v>16</v>
      </c>
      <c r="H7391">
        <f t="shared" ca="1" si="1156"/>
        <v>635</v>
      </c>
      <c r="I7391">
        <f t="shared" ca="1" si="1157"/>
        <v>27</v>
      </c>
      <c r="J7391">
        <f t="shared" ca="1" si="1158"/>
        <v>9</v>
      </c>
      <c r="K7391" t="str">
        <f t="shared" ca="1" si="1159"/>
        <v>16/7/2020</v>
      </c>
      <c r="L7391">
        <f t="shared" ca="1" si="1160"/>
        <v>9235317.8888888881</v>
      </c>
      <c r="M7391">
        <f t="shared" ca="1" si="1161"/>
        <v>83117861</v>
      </c>
    </row>
    <row r="7392" spans="1:13" x14ac:dyDescent="0.25">
      <c r="A7392">
        <v>10000007390</v>
      </c>
      <c r="B7392">
        <f t="shared" ca="1" si="1152"/>
        <v>87433291</v>
      </c>
      <c r="C7392" t="str">
        <f t="shared" ca="1" si="1153"/>
        <v>12/3/2012</v>
      </c>
      <c r="D7392" t="str">
        <f t="shared" ca="1" si="1154"/>
        <v>SI</v>
      </c>
      <c r="E7392" t="s">
        <v>125</v>
      </c>
      <c r="F7392" t="s">
        <v>126</v>
      </c>
      <c r="G7392">
        <f t="shared" ca="1" si="1155"/>
        <v>528</v>
      </c>
      <c r="H7392">
        <f t="shared" ca="1" si="1156"/>
        <v>284</v>
      </c>
      <c r="I7392">
        <f t="shared" ca="1" si="1157"/>
        <v>11</v>
      </c>
      <c r="J7392">
        <f t="shared" ca="1" si="1158"/>
        <v>7</v>
      </c>
      <c r="K7392" t="str">
        <f t="shared" ca="1" si="1159"/>
        <v>30/3/2018</v>
      </c>
      <c r="L7392">
        <f t="shared" ca="1" si="1160"/>
        <v>12490470.142857144</v>
      </c>
      <c r="M7392">
        <f t="shared" ca="1" si="1161"/>
        <v>87433291</v>
      </c>
    </row>
    <row r="7393" spans="1:13" x14ac:dyDescent="0.25">
      <c r="A7393">
        <v>10000007391</v>
      </c>
      <c r="B7393">
        <f t="shared" ca="1" si="1152"/>
        <v>27097964</v>
      </c>
      <c r="C7393" t="str">
        <f t="shared" ca="1" si="1153"/>
        <v>18/4/2001</v>
      </c>
      <c r="D7393" t="str">
        <f t="shared" ca="1" si="1154"/>
        <v>NO</v>
      </c>
      <c r="E7393" t="s">
        <v>125</v>
      </c>
      <c r="F7393" t="s">
        <v>126</v>
      </c>
      <c r="G7393">
        <f t="shared" ca="1" si="1155"/>
        <v>693</v>
      </c>
      <c r="H7393">
        <f t="shared" ca="1" si="1156"/>
        <v>4905</v>
      </c>
      <c r="I7393">
        <f t="shared" ca="1" si="1157"/>
        <v>11</v>
      </c>
      <c r="J7393">
        <f t="shared" ca="1" si="1158"/>
        <v>7</v>
      </c>
      <c r="K7393" t="str">
        <f t="shared" ca="1" si="1159"/>
        <v>8/3/2017</v>
      </c>
      <c r="L7393">
        <f t="shared" ca="1" si="1160"/>
        <v>3871137.7142857141</v>
      </c>
      <c r="M7393">
        <f t="shared" ca="1" si="1161"/>
        <v>27097964</v>
      </c>
    </row>
    <row r="7394" spans="1:13" x14ac:dyDescent="0.25">
      <c r="A7394">
        <v>10000007392</v>
      </c>
      <c r="B7394">
        <f t="shared" ca="1" si="1152"/>
        <v>63003074</v>
      </c>
      <c r="C7394" t="str">
        <f t="shared" ca="1" si="1153"/>
        <v>15/7/2007</v>
      </c>
      <c r="D7394" t="str">
        <f t="shared" ca="1" si="1154"/>
        <v>SI</v>
      </c>
      <c r="E7394" t="s">
        <v>125</v>
      </c>
      <c r="F7394" t="s">
        <v>126</v>
      </c>
      <c r="G7394">
        <f t="shared" ca="1" si="1155"/>
        <v>369</v>
      </c>
      <c r="H7394">
        <f t="shared" ca="1" si="1156"/>
        <v>4050</v>
      </c>
      <c r="I7394">
        <f t="shared" ca="1" si="1157"/>
        <v>26</v>
      </c>
      <c r="J7394">
        <f t="shared" ca="1" si="1158"/>
        <v>6</v>
      </c>
      <c r="K7394" t="str">
        <f t="shared" ca="1" si="1159"/>
        <v>15/5/2017</v>
      </c>
      <c r="L7394">
        <f t="shared" ca="1" si="1160"/>
        <v>10500512.333333334</v>
      </c>
      <c r="M7394">
        <f t="shared" ca="1" si="1161"/>
        <v>63003074</v>
      </c>
    </row>
    <row r="7395" spans="1:13" x14ac:dyDescent="0.25">
      <c r="A7395">
        <v>10000007393</v>
      </c>
      <c r="B7395">
        <f t="shared" ca="1" si="1152"/>
        <v>57015478</v>
      </c>
      <c r="C7395" t="str">
        <f t="shared" ca="1" si="1153"/>
        <v>3/7/2005</v>
      </c>
      <c r="D7395" t="str">
        <f t="shared" ca="1" si="1154"/>
        <v>SI</v>
      </c>
      <c r="E7395" t="s">
        <v>125</v>
      </c>
      <c r="F7395" t="s">
        <v>126</v>
      </c>
      <c r="G7395">
        <f t="shared" ca="1" si="1155"/>
        <v>253</v>
      </c>
      <c r="H7395">
        <f t="shared" ca="1" si="1156"/>
        <v>233</v>
      </c>
      <c r="I7395">
        <f t="shared" ca="1" si="1157"/>
        <v>46</v>
      </c>
      <c r="J7395">
        <f t="shared" ca="1" si="1158"/>
        <v>8</v>
      </c>
      <c r="K7395" t="str">
        <f t="shared" ca="1" si="1159"/>
        <v>1/3/2017</v>
      </c>
      <c r="L7395">
        <f t="shared" ca="1" si="1160"/>
        <v>7126934.75</v>
      </c>
      <c r="M7395">
        <f t="shared" ca="1" si="1161"/>
        <v>57015478</v>
      </c>
    </row>
    <row r="7396" spans="1:13" x14ac:dyDescent="0.25">
      <c r="A7396">
        <v>10000007394</v>
      </c>
      <c r="B7396">
        <f t="shared" ca="1" si="1152"/>
        <v>56507577</v>
      </c>
      <c r="C7396" t="str">
        <f t="shared" ca="1" si="1153"/>
        <v>28/10/2002</v>
      </c>
      <c r="D7396" t="str">
        <f t="shared" ca="1" si="1154"/>
        <v>NO</v>
      </c>
      <c r="E7396" t="s">
        <v>125</v>
      </c>
      <c r="F7396" t="s">
        <v>126</v>
      </c>
      <c r="G7396">
        <f t="shared" ca="1" si="1155"/>
        <v>451</v>
      </c>
      <c r="H7396">
        <f t="shared" ca="1" si="1156"/>
        <v>2138</v>
      </c>
      <c r="I7396">
        <f t="shared" ca="1" si="1157"/>
        <v>32</v>
      </c>
      <c r="J7396">
        <f t="shared" ca="1" si="1158"/>
        <v>4</v>
      </c>
      <c r="K7396" t="str">
        <f t="shared" ca="1" si="1159"/>
        <v>11/1/2018</v>
      </c>
      <c r="L7396">
        <f t="shared" ca="1" si="1160"/>
        <v>14126894.25</v>
      </c>
      <c r="M7396">
        <f t="shared" ca="1" si="1161"/>
        <v>56507577</v>
      </c>
    </row>
    <row r="7397" spans="1:13" x14ac:dyDescent="0.25">
      <c r="A7397">
        <v>10000007395</v>
      </c>
      <c r="B7397">
        <f t="shared" ca="1" si="1152"/>
        <v>28754682</v>
      </c>
      <c r="C7397" t="str">
        <f t="shared" ca="1" si="1153"/>
        <v>14/3/2005</v>
      </c>
      <c r="D7397" t="str">
        <f t="shared" ca="1" si="1154"/>
        <v>NO</v>
      </c>
      <c r="E7397" t="s">
        <v>125</v>
      </c>
      <c r="F7397" t="s">
        <v>126</v>
      </c>
      <c r="G7397">
        <f t="shared" ca="1" si="1155"/>
        <v>596</v>
      </c>
      <c r="H7397">
        <f t="shared" ca="1" si="1156"/>
        <v>372</v>
      </c>
      <c r="I7397">
        <f t="shared" ca="1" si="1157"/>
        <v>12</v>
      </c>
      <c r="J7397">
        <f t="shared" ca="1" si="1158"/>
        <v>5</v>
      </c>
      <c r="K7397" t="str">
        <f t="shared" ca="1" si="1159"/>
        <v>12/3/2017</v>
      </c>
      <c r="L7397">
        <f t="shared" ca="1" si="1160"/>
        <v>5750936.4000000004</v>
      </c>
      <c r="M7397">
        <f t="shared" ca="1" si="1161"/>
        <v>28754682</v>
      </c>
    </row>
    <row r="7398" spans="1:13" x14ac:dyDescent="0.25">
      <c r="A7398">
        <v>10000007396</v>
      </c>
      <c r="B7398">
        <f t="shared" ca="1" si="1152"/>
        <v>79335384</v>
      </c>
      <c r="C7398" t="str">
        <f t="shared" ca="1" si="1153"/>
        <v>25/11/2002</v>
      </c>
      <c r="D7398" t="str">
        <f t="shared" ca="1" si="1154"/>
        <v>SI</v>
      </c>
      <c r="E7398" t="s">
        <v>125</v>
      </c>
      <c r="F7398" t="s">
        <v>126</v>
      </c>
      <c r="G7398">
        <f t="shared" ca="1" si="1155"/>
        <v>461</v>
      </c>
      <c r="H7398">
        <f t="shared" ca="1" si="1156"/>
        <v>4125</v>
      </c>
      <c r="I7398">
        <f t="shared" ca="1" si="1157"/>
        <v>2</v>
      </c>
      <c r="J7398">
        <f t="shared" ca="1" si="1158"/>
        <v>11</v>
      </c>
      <c r="K7398" t="str">
        <f t="shared" ca="1" si="1159"/>
        <v>30/8/2017</v>
      </c>
      <c r="L7398">
        <f t="shared" ca="1" si="1160"/>
        <v>7212307.6363636367</v>
      </c>
      <c r="M7398">
        <f t="shared" ca="1" si="1161"/>
        <v>79335384</v>
      </c>
    </row>
    <row r="7399" spans="1:13" x14ac:dyDescent="0.25">
      <c r="A7399">
        <v>10000007397</v>
      </c>
      <c r="B7399">
        <f t="shared" ca="1" si="1152"/>
        <v>84077481</v>
      </c>
      <c r="C7399" t="str">
        <f t="shared" ca="1" si="1153"/>
        <v>6/11/2001</v>
      </c>
      <c r="D7399" t="str">
        <f t="shared" ca="1" si="1154"/>
        <v>NO</v>
      </c>
      <c r="E7399" t="s">
        <v>125</v>
      </c>
      <c r="F7399" t="s">
        <v>126</v>
      </c>
      <c r="G7399">
        <f t="shared" ca="1" si="1155"/>
        <v>489</v>
      </c>
      <c r="H7399">
        <f t="shared" ca="1" si="1156"/>
        <v>2477</v>
      </c>
      <c r="I7399">
        <f t="shared" ca="1" si="1157"/>
        <v>38</v>
      </c>
      <c r="J7399">
        <f t="shared" ca="1" si="1158"/>
        <v>3</v>
      </c>
      <c r="K7399" t="str">
        <f t="shared" ca="1" si="1159"/>
        <v>4/2/2017</v>
      </c>
      <c r="L7399">
        <f t="shared" ca="1" si="1160"/>
        <v>28025827</v>
      </c>
      <c r="M7399">
        <f t="shared" ca="1" si="1161"/>
        <v>84077481</v>
      </c>
    </row>
    <row r="7400" spans="1:13" x14ac:dyDescent="0.25">
      <c r="A7400">
        <v>10000007398</v>
      </c>
      <c r="B7400">
        <f t="shared" ca="1" si="1152"/>
        <v>97692302</v>
      </c>
      <c r="C7400" t="str">
        <f t="shared" ca="1" si="1153"/>
        <v>17/4/2011</v>
      </c>
      <c r="D7400" t="str">
        <f t="shared" ca="1" si="1154"/>
        <v>SI</v>
      </c>
      <c r="E7400" t="s">
        <v>125</v>
      </c>
      <c r="F7400" t="s">
        <v>126</v>
      </c>
      <c r="G7400">
        <f t="shared" ca="1" si="1155"/>
        <v>117</v>
      </c>
      <c r="H7400">
        <f t="shared" ca="1" si="1156"/>
        <v>4188</v>
      </c>
      <c r="I7400">
        <f t="shared" ca="1" si="1157"/>
        <v>6</v>
      </c>
      <c r="J7400">
        <f t="shared" ca="1" si="1158"/>
        <v>12</v>
      </c>
      <c r="K7400" t="str">
        <f t="shared" ca="1" si="1159"/>
        <v>3/9/2019</v>
      </c>
      <c r="L7400">
        <f t="shared" ca="1" si="1160"/>
        <v>8141025.166666667</v>
      </c>
      <c r="M7400">
        <f t="shared" ca="1" si="1161"/>
        <v>97692302</v>
      </c>
    </row>
    <row r="7401" spans="1:13" x14ac:dyDescent="0.25">
      <c r="A7401">
        <v>10000007399</v>
      </c>
      <c r="B7401">
        <f t="shared" ca="1" si="1152"/>
        <v>71066812</v>
      </c>
      <c r="C7401" t="str">
        <f t="shared" ca="1" si="1153"/>
        <v>6/12/2002</v>
      </c>
      <c r="D7401" t="str">
        <f t="shared" ca="1" si="1154"/>
        <v>NO</v>
      </c>
      <c r="E7401" t="s">
        <v>125</v>
      </c>
      <c r="F7401" t="s">
        <v>126</v>
      </c>
      <c r="G7401">
        <f t="shared" ca="1" si="1155"/>
        <v>744</v>
      </c>
      <c r="H7401">
        <f t="shared" ca="1" si="1156"/>
        <v>198</v>
      </c>
      <c r="I7401">
        <f t="shared" ca="1" si="1157"/>
        <v>3</v>
      </c>
      <c r="J7401">
        <f t="shared" ca="1" si="1158"/>
        <v>7</v>
      </c>
      <c r="K7401" t="str">
        <f t="shared" ca="1" si="1159"/>
        <v>6/5/2020</v>
      </c>
      <c r="L7401">
        <f t="shared" ca="1" si="1160"/>
        <v>10152401.714285715</v>
      </c>
      <c r="M7401">
        <f t="shared" ca="1" si="1161"/>
        <v>71066812</v>
      </c>
    </row>
    <row r="7402" spans="1:13" x14ac:dyDescent="0.25">
      <c r="A7402">
        <v>10000007400</v>
      </c>
      <c r="B7402">
        <f t="shared" ca="1" si="1152"/>
        <v>75649031</v>
      </c>
      <c r="C7402" t="str">
        <f t="shared" ca="1" si="1153"/>
        <v>23/7/2014</v>
      </c>
      <c r="D7402" t="str">
        <f t="shared" ca="1" si="1154"/>
        <v>SI</v>
      </c>
      <c r="E7402" t="s">
        <v>125</v>
      </c>
      <c r="F7402" t="s">
        <v>126</v>
      </c>
      <c r="G7402">
        <f t="shared" ca="1" si="1155"/>
        <v>310</v>
      </c>
      <c r="H7402">
        <f t="shared" ca="1" si="1156"/>
        <v>894</v>
      </c>
      <c r="I7402">
        <f t="shared" ca="1" si="1157"/>
        <v>28</v>
      </c>
      <c r="J7402">
        <f t="shared" ca="1" si="1158"/>
        <v>7</v>
      </c>
      <c r="K7402" t="str">
        <f t="shared" ca="1" si="1159"/>
        <v>4/5/2016</v>
      </c>
      <c r="L7402">
        <f t="shared" ca="1" si="1160"/>
        <v>10807004.428571429</v>
      </c>
      <c r="M7402">
        <f t="shared" ca="1" si="1161"/>
        <v>75649031</v>
      </c>
    </row>
    <row r="7403" spans="1:13" x14ac:dyDescent="0.25">
      <c r="A7403">
        <v>10000007401</v>
      </c>
      <c r="B7403">
        <f t="shared" ca="1" si="1152"/>
        <v>37531871</v>
      </c>
      <c r="C7403" t="str">
        <f t="shared" ca="1" si="1153"/>
        <v>4/6/2000</v>
      </c>
      <c r="D7403" t="str">
        <f t="shared" ca="1" si="1154"/>
        <v>NO</v>
      </c>
      <c r="E7403" t="s">
        <v>125</v>
      </c>
      <c r="F7403" t="s">
        <v>126</v>
      </c>
      <c r="G7403">
        <f t="shared" ca="1" si="1155"/>
        <v>476</v>
      </c>
      <c r="H7403">
        <f t="shared" ca="1" si="1156"/>
        <v>835</v>
      </c>
      <c r="I7403">
        <f t="shared" ca="1" si="1157"/>
        <v>29</v>
      </c>
      <c r="J7403">
        <f t="shared" ca="1" si="1158"/>
        <v>6</v>
      </c>
      <c r="K7403" t="str">
        <f t="shared" ca="1" si="1159"/>
        <v>17/9/2018</v>
      </c>
      <c r="L7403">
        <f t="shared" ca="1" si="1160"/>
        <v>6255311.833333333</v>
      </c>
      <c r="M7403">
        <f t="shared" ca="1" si="1161"/>
        <v>37531871</v>
      </c>
    </row>
    <row r="7404" spans="1:13" x14ac:dyDescent="0.25">
      <c r="A7404">
        <v>10000007402</v>
      </c>
      <c r="B7404">
        <f t="shared" ca="1" si="1152"/>
        <v>61466752</v>
      </c>
      <c r="C7404" t="str">
        <f t="shared" ca="1" si="1153"/>
        <v>22/6/2001</v>
      </c>
      <c r="D7404" t="str">
        <f t="shared" ca="1" si="1154"/>
        <v>SI</v>
      </c>
      <c r="E7404" t="s">
        <v>125</v>
      </c>
      <c r="F7404" t="s">
        <v>126</v>
      </c>
      <c r="G7404">
        <f t="shared" ca="1" si="1155"/>
        <v>606</v>
      </c>
      <c r="H7404">
        <f t="shared" ca="1" si="1156"/>
        <v>4918</v>
      </c>
      <c r="I7404">
        <f t="shared" ca="1" si="1157"/>
        <v>7</v>
      </c>
      <c r="J7404">
        <f t="shared" ca="1" si="1158"/>
        <v>1</v>
      </c>
      <c r="K7404" t="str">
        <f t="shared" ca="1" si="1159"/>
        <v>12/3/2020</v>
      </c>
      <c r="L7404">
        <f t="shared" ca="1" si="1160"/>
        <v>61466752</v>
      </c>
      <c r="M7404">
        <f t="shared" ca="1" si="1161"/>
        <v>61466752</v>
      </c>
    </row>
    <row r="7405" spans="1:13" x14ac:dyDescent="0.25">
      <c r="A7405">
        <v>10000007403</v>
      </c>
      <c r="B7405">
        <f t="shared" ca="1" si="1152"/>
        <v>6423811</v>
      </c>
      <c r="C7405" t="str">
        <f t="shared" ca="1" si="1153"/>
        <v>28/4/2015</v>
      </c>
      <c r="D7405" t="str">
        <f t="shared" ca="1" si="1154"/>
        <v>SI</v>
      </c>
      <c r="E7405" t="s">
        <v>125</v>
      </c>
      <c r="F7405" t="s">
        <v>126</v>
      </c>
      <c r="G7405">
        <f t="shared" ca="1" si="1155"/>
        <v>67</v>
      </c>
      <c r="H7405">
        <f t="shared" ca="1" si="1156"/>
        <v>2615</v>
      </c>
      <c r="I7405">
        <f t="shared" ca="1" si="1157"/>
        <v>26</v>
      </c>
      <c r="J7405">
        <f t="shared" ca="1" si="1158"/>
        <v>10</v>
      </c>
      <c r="K7405" t="str">
        <f t="shared" ca="1" si="1159"/>
        <v>8/12/2016</v>
      </c>
      <c r="L7405">
        <f t="shared" ca="1" si="1160"/>
        <v>642381.1</v>
      </c>
      <c r="M7405">
        <f t="shared" ca="1" si="1161"/>
        <v>6423811</v>
      </c>
    </row>
    <row r="7406" spans="1:13" x14ac:dyDescent="0.25">
      <c r="A7406">
        <v>10000007404</v>
      </c>
      <c r="B7406">
        <f t="shared" ca="1" si="1152"/>
        <v>64042521</v>
      </c>
      <c r="C7406" t="str">
        <f t="shared" ca="1" si="1153"/>
        <v>9/7/2003</v>
      </c>
      <c r="D7406" t="str">
        <f t="shared" ca="1" si="1154"/>
        <v>SI</v>
      </c>
      <c r="E7406" t="s">
        <v>125</v>
      </c>
      <c r="F7406" t="s">
        <v>126</v>
      </c>
      <c r="G7406">
        <f t="shared" ca="1" si="1155"/>
        <v>560</v>
      </c>
      <c r="H7406">
        <f t="shared" ca="1" si="1156"/>
        <v>1294</v>
      </c>
      <c r="I7406">
        <f t="shared" ca="1" si="1157"/>
        <v>6</v>
      </c>
      <c r="J7406">
        <f t="shared" ca="1" si="1158"/>
        <v>8</v>
      </c>
      <c r="K7406" t="str">
        <f t="shared" ca="1" si="1159"/>
        <v>28/1/2016</v>
      </c>
      <c r="L7406">
        <f t="shared" ca="1" si="1160"/>
        <v>8005315.125</v>
      </c>
      <c r="M7406">
        <f t="shared" ca="1" si="1161"/>
        <v>64042521</v>
      </c>
    </row>
    <row r="7407" spans="1:13" x14ac:dyDescent="0.25">
      <c r="A7407">
        <v>10000007405</v>
      </c>
      <c r="B7407">
        <f t="shared" ca="1" si="1152"/>
        <v>68668966</v>
      </c>
      <c r="C7407" t="str">
        <f t="shared" ca="1" si="1153"/>
        <v>29/3/2006</v>
      </c>
      <c r="D7407" t="str">
        <f t="shared" ca="1" si="1154"/>
        <v>SI</v>
      </c>
      <c r="E7407" t="s">
        <v>125</v>
      </c>
      <c r="F7407" t="s">
        <v>126</v>
      </c>
      <c r="G7407">
        <f t="shared" ca="1" si="1155"/>
        <v>538</v>
      </c>
      <c r="H7407">
        <f t="shared" ca="1" si="1156"/>
        <v>4792</v>
      </c>
      <c r="I7407">
        <f t="shared" ca="1" si="1157"/>
        <v>12</v>
      </c>
      <c r="J7407">
        <f t="shared" ca="1" si="1158"/>
        <v>12</v>
      </c>
      <c r="K7407" t="str">
        <f t="shared" ca="1" si="1159"/>
        <v>11/4/2019</v>
      </c>
      <c r="L7407">
        <f t="shared" ca="1" si="1160"/>
        <v>5722413.833333333</v>
      </c>
      <c r="M7407">
        <f t="shared" ca="1" si="1161"/>
        <v>68668966</v>
      </c>
    </row>
    <row r="7408" spans="1:13" x14ac:dyDescent="0.25">
      <c r="A7408">
        <v>10000007406</v>
      </c>
      <c r="B7408">
        <f t="shared" ca="1" si="1152"/>
        <v>13788327</v>
      </c>
      <c r="C7408" t="str">
        <f t="shared" ca="1" si="1153"/>
        <v>24/2/2010</v>
      </c>
      <c r="D7408" t="str">
        <f t="shared" ca="1" si="1154"/>
        <v>SI</v>
      </c>
      <c r="E7408" t="s">
        <v>125</v>
      </c>
      <c r="F7408" t="s">
        <v>126</v>
      </c>
      <c r="G7408">
        <f t="shared" ca="1" si="1155"/>
        <v>805</v>
      </c>
      <c r="H7408">
        <f t="shared" ca="1" si="1156"/>
        <v>3238</v>
      </c>
      <c r="I7408">
        <f t="shared" ca="1" si="1157"/>
        <v>38</v>
      </c>
      <c r="J7408">
        <f t="shared" ca="1" si="1158"/>
        <v>3</v>
      </c>
      <c r="K7408" t="str">
        <f t="shared" ca="1" si="1159"/>
        <v>17/6/2020</v>
      </c>
      <c r="L7408">
        <f t="shared" ca="1" si="1160"/>
        <v>4596109</v>
      </c>
      <c r="M7408">
        <f t="shared" ca="1" si="1161"/>
        <v>13788327</v>
      </c>
    </row>
    <row r="7409" spans="1:13" x14ac:dyDescent="0.25">
      <c r="A7409">
        <v>10000007407</v>
      </c>
      <c r="B7409">
        <f t="shared" ca="1" si="1152"/>
        <v>72084967</v>
      </c>
      <c r="C7409" t="str">
        <f t="shared" ca="1" si="1153"/>
        <v>25/9/2009</v>
      </c>
      <c r="D7409" t="str">
        <f t="shared" ca="1" si="1154"/>
        <v>SI</v>
      </c>
      <c r="E7409" t="s">
        <v>125</v>
      </c>
      <c r="F7409" t="s">
        <v>126</v>
      </c>
      <c r="G7409">
        <f t="shared" ca="1" si="1155"/>
        <v>270</v>
      </c>
      <c r="H7409">
        <f t="shared" ca="1" si="1156"/>
        <v>797</v>
      </c>
      <c r="I7409">
        <f t="shared" ca="1" si="1157"/>
        <v>1</v>
      </c>
      <c r="J7409">
        <f t="shared" ca="1" si="1158"/>
        <v>12</v>
      </c>
      <c r="K7409" t="str">
        <f t="shared" ca="1" si="1159"/>
        <v>24/10/2017</v>
      </c>
      <c r="L7409">
        <f t="shared" ca="1" si="1160"/>
        <v>6007080.583333333</v>
      </c>
      <c r="M7409">
        <f t="shared" ca="1" si="1161"/>
        <v>72084967</v>
      </c>
    </row>
    <row r="7410" spans="1:13" x14ac:dyDescent="0.25">
      <c r="A7410">
        <v>10000007408</v>
      </c>
      <c r="B7410">
        <f t="shared" ca="1" si="1152"/>
        <v>81199655</v>
      </c>
      <c r="C7410" t="str">
        <f t="shared" ca="1" si="1153"/>
        <v>2/10/2011</v>
      </c>
      <c r="D7410" t="str">
        <f t="shared" ca="1" si="1154"/>
        <v>SI</v>
      </c>
      <c r="E7410" t="s">
        <v>125</v>
      </c>
      <c r="F7410" t="s">
        <v>126</v>
      </c>
      <c r="G7410">
        <f t="shared" ca="1" si="1155"/>
        <v>41</v>
      </c>
      <c r="H7410">
        <f t="shared" ca="1" si="1156"/>
        <v>1374</v>
      </c>
      <c r="I7410">
        <f t="shared" ca="1" si="1157"/>
        <v>45</v>
      </c>
      <c r="J7410">
        <f t="shared" ca="1" si="1158"/>
        <v>5</v>
      </c>
      <c r="K7410" t="str">
        <f t="shared" ca="1" si="1159"/>
        <v>28/3/2020</v>
      </c>
      <c r="L7410">
        <f t="shared" ca="1" si="1160"/>
        <v>16239931</v>
      </c>
      <c r="M7410">
        <f t="shared" ca="1" si="1161"/>
        <v>81199655</v>
      </c>
    </row>
    <row r="7411" spans="1:13" x14ac:dyDescent="0.25">
      <c r="A7411">
        <v>10000007409</v>
      </c>
      <c r="B7411">
        <f t="shared" ca="1" si="1152"/>
        <v>47082132</v>
      </c>
      <c r="C7411" t="str">
        <f t="shared" ca="1" si="1153"/>
        <v>19/3/2002</v>
      </c>
      <c r="D7411" t="str">
        <f t="shared" ca="1" si="1154"/>
        <v>SI</v>
      </c>
      <c r="E7411" t="s">
        <v>125</v>
      </c>
      <c r="F7411" t="s">
        <v>126</v>
      </c>
      <c r="G7411">
        <f t="shared" ca="1" si="1155"/>
        <v>868</v>
      </c>
      <c r="H7411">
        <f t="shared" ca="1" si="1156"/>
        <v>3325</v>
      </c>
      <c r="I7411">
        <f t="shared" ca="1" si="1157"/>
        <v>13</v>
      </c>
      <c r="J7411">
        <f t="shared" ca="1" si="1158"/>
        <v>6</v>
      </c>
      <c r="K7411" t="str">
        <f t="shared" ca="1" si="1159"/>
        <v>7/10/2019</v>
      </c>
      <c r="L7411">
        <f t="shared" ca="1" si="1160"/>
        <v>7847022</v>
      </c>
      <c r="M7411">
        <f t="shared" ca="1" si="1161"/>
        <v>47082132</v>
      </c>
    </row>
    <row r="7412" spans="1:13" x14ac:dyDescent="0.25">
      <c r="A7412">
        <v>10000007410</v>
      </c>
      <c r="B7412">
        <f t="shared" ca="1" si="1152"/>
        <v>61139862</v>
      </c>
      <c r="C7412" t="str">
        <f t="shared" ca="1" si="1153"/>
        <v>23/8/2001</v>
      </c>
      <c r="D7412" t="str">
        <f t="shared" ca="1" si="1154"/>
        <v>NO</v>
      </c>
      <c r="E7412" t="s">
        <v>125</v>
      </c>
      <c r="F7412" t="s">
        <v>126</v>
      </c>
      <c r="G7412">
        <f t="shared" ca="1" si="1155"/>
        <v>723</v>
      </c>
      <c r="H7412">
        <f t="shared" ca="1" si="1156"/>
        <v>1060</v>
      </c>
      <c r="I7412">
        <f t="shared" ca="1" si="1157"/>
        <v>16</v>
      </c>
      <c r="J7412">
        <f t="shared" ca="1" si="1158"/>
        <v>1</v>
      </c>
      <c r="K7412" t="str">
        <f t="shared" ca="1" si="1159"/>
        <v>20/12/2018</v>
      </c>
      <c r="L7412">
        <f t="shared" ca="1" si="1160"/>
        <v>61139862</v>
      </c>
      <c r="M7412">
        <f t="shared" ca="1" si="1161"/>
        <v>61139862</v>
      </c>
    </row>
    <row r="7413" spans="1:13" x14ac:dyDescent="0.25">
      <c r="A7413">
        <v>10000007411</v>
      </c>
      <c r="B7413">
        <f t="shared" ca="1" si="1152"/>
        <v>9902981</v>
      </c>
      <c r="C7413" t="str">
        <f t="shared" ca="1" si="1153"/>
        <v>20/11/2002</v>
      </c>
      <c r="D7413" t="str">
        <f t="shared" ca="1" si="1154"/>
        <v>NO</v>
      </c>
      <c r="E7413" t="s">
        <v>125</v>
      </c>
      <c r="F7413" t="s">
        <v>126</v>
      </c>
      <c r="G7413">
        <f t="shared" ca="1" si="1155"/>
        <v>585</v>
      </c>
      <c r="H7413">
        <f t="shared" ca="1" si="1156"/>
        <v>445</v>
      </c>
      <c r="I7413">
        <f t="shared" ca="1" si="1157"/>
        <v>7</v>
      </c>
      <c r="J7413">
        <f t="shared" ca="1" si="1158"/>
        <v>9</v>
      </c>
      <c r="K7413" t="str">
        <f t="shared" ca="1" si="1159"/>
        <v>8/10/2017</v>
      </c>
      <c r="L7413">
        <f t="shared" ca="1" si="1160"/>
        <v>1100331.2222222222</v>
      </c>
      <c r="M7413">
        <f t="shared" ca="1" si="1161"/>
        <v>9902981</v>
      </c>
    </row>
    <row r="7414" spans="1:13" x14ac:dyDescent="0.25">
      <c r="A7414">
        <v>10000007412</v>
      </c>
      <c r="B7414">
        <f t="shared" ca="1" si="1152"/>
        <v>2540686</v>
      </c>
      <c r="C7414" t="str">
        <f t="shared" ca="1" si="1153"/>
        <v>11/7/2011</v>
      </c>
      <c r="D7414" t="str">
        <f t="shared" ca="1" si="1154"/>
        <v>SI</v>
      </c>
      <c r="E7414" t="s">
        <v>125</v>
      </c>
      <c r="F7414" t="s">
        <v>126</v>
      </c>
      <c r="G7414">
        <f t="shared" ca="1" si="1155"/>
        <v>324</v>
      </c>
      <c r="H7414">
        <f t="shared" ca="1" si="1156"/>
        <v>4487</v>
      </c>
      <c r="I7414">
        <f t="shared" ca="1" si="1157"/>
        <v>36</v>
      </c>
      <c r="J7414">
        <f t="shared" ca="1" si="1158"/>
        <v>4</v>
      </c>
      <c r="K7414" t="str">
        <f t="shared" ca="1" si="1159"/>
        <v>20/9/2017</v>
      </c>
      <c r="L7414">
        <f t="shared" ca="1" si="1160"/>
        <v>635171.5</v>
      </c>
      <c r="M7414">
        <f t="shared" ca="1" si="1161"/>
        <v>2540686</v>
      </c>
    </row>
    <row r="7415" spans="1:13" x14ac:dyDescent="0.25">
      <c r="A7415">
        <v>10000007413</v>
      </c>
      <c r="B7415">
        <f t="shared" ca="1" si="1152"/>
        <v>14835957</v>
      </c>
      <c r="C7415" t="str">
        <f t="shared" ca="1" si="1153"/>
        <v>2/9/2005</v>
      </c>
      <c r="D7415" t="str">
        <f t="shared" ca="1" si="1154"/>
        <v>NO</v>
      </c>
      <c r="E7415" t="s">
        <v>125</v>
      </c>
      <c r="F7415" t="s">
        <v>126</v>
      </c>
      <c r="G7415">
        <f t="shared" ca="1" si="1155"/>
        <v>400</v>
      </c>
      <c r="H7415">
        <f t="shared" ca="1" si="1156"/>
        <v>672</v>
      </c>
      <c r="I7415">
        <f t="shared" ca="1" si="1157"/>
        <v>5</v>
      </c>
      <c r="J7415">
        <f t="shared" ca="1" si="1158"/>
        <v>3</v>
      </c>
      <c r="K7415" t="str">
        <f t="shared" ca="1" si="1159"/>
        <v>10/7/2019</v>
      </c>
      <c r="L7415">
        <f t="shared" ca="1" si="1160"/>
        <v>4945319</v>
      </c>
      <c r="M7415">
        <f t="shared" ca="1" si="1161"/>
        <v>14835957</v>
      </c>
    </row>
    <row r="7416" spans="1:13" x14ac:dyDescent="0.25">
      <c r="A7416">
        <v>10000007414</v>
      </c>
      <c r="B7416">
        <f t="shared" ca="1" si="1152"/>
        <v>2633187</v>
      </c>
      <c r="C7416" t="str">
        <f t="shared" ca="1" si="1153"/>
        <v>11/4/2011</v>
      </c>
      <c r="D7416" t="str">
        <f t="shared" ca="1" si="1154"/>
        <v>NO</v>
      </c>
      <c r="E7416" t="s">
        <v>125</v>
      </c>
      <c r="F7416" t="s">
        <v>126</v>
      </c>
      <c r="G7416">
        <f t="shared" ca="1" si="1155"/>
        <v>52</v>
      </c>
      <c r="H7416">
        <f t="shared" ca="1" si="1156"/>
        <v>3353</v>
      </c>
      <c r="I7416">
        <f t="shared" ca="1" si="1157"/>
        <v>49</v>
      </c>
      <c r="J7416">
        <f t="shared" ca="1" si="1158"/>
        <v>7</v>
      </c>
      <c r="K7416" t="str">
        <f t="shared" ca="1" si="1159"/>
        <v>8/9/2020</v>
      </c>
      <c r="L7416">
        <f t="shared" ca="1" si="1160"/>
        <v>376169.57142857142</v>
      </c>
      <c r="M7416">
        <f t="shared" ca="1" si="1161"/>
        <v>2633187</v>
      </c>
    </row>
    <row r="7417" spans="1:13" x14ac:dyDescent="0.25">
      <c r="A7417">
        <v>10000007415</v>
      </c>
      <c r="B7417">
        <f t="shared" ca="1" si="1152"/>
        <v>48249018</v>
      </c>
      <c r="C7417" t="str">
        <f t="shared" ca="1" si="1153"/>
        <v>10/5/2000</v>
      </c>
      <c r="D7417" t="str">
        <f t="shared" ca="1" si="1154"/>
        <v>NO</v>
      </c>
      <c r="E7417" t="s">
        <v>125</v>
      </c>
      <c r="F7417" t="s">
        <v>126</v>
      </c>
      <c r="G7417">
        <f t="shared" ca="1" si="1155"/>
        <v>951</v>
      </c>
      <c r="H7417">
        <f t="shared" ca="1" si="1156"/>
        <v>4247</v>
      </c>
      <c r="I7417">
        <f t="shared" ca="1" si="1157"/>
        <v>2</v>
      </c>
      <c r="J7417">
        <f t="shared" ca="1" si="1158"/>
        <v>6</v>
      </c>
      <c r="K7417" t="str">
        <f t="shared" ca="1" si="1159"/>
        <v>3/9/2017</v>
      </c>
      <c r="L7417">
        <f t="shared" ca="1" si="1160"/>
        <v>8041503</v>
      </c>
      <c r="M7417">
        <f t="shared" ca="1" si="1161"/>
        <v>48249018</v>
      </c>
    </row>
    <row r="7418" spans="1:13" x14ac:dyDescent="0.25">
      <c r="A7418">
        <v>10000007416</v>
      </c>
      <c r="B7418">
        <f t="shared" ca="1" si="1152"/>
        <v>63862631</v>
      </c>
      <c r="C7418" t="str">
        <f t="shared" ca="1" si="1153"/>
        <v>21/3/2011</v>
      </c>
      <c r="D7418" t="str">
        <f t="shared" ca="1" si="1154"/>
        <v>NO</v>
      </c>
      <c r="E7418" t="s">
        <v>125</v>
      </c>
      <c r="F7418" t="s">
        <v>126</v>
      </c>
      <c r="G7418">
        <f t="shared" ca="1" si="1155"/>
        <v>691</v>
      </c>
      <c r="H7418">
        <f t="shared" ca="1" si="1156"/>
        <v>2430</v>
      </c>
      <c r="I7418">
        <f t="shared" ca="1" si="1157"/>
        <v>31</v>
      </c>
      <c r="J7418">
        <f t="shared" ca="1" si="1158"/>
        <v>5</v>
      </c>
      <c r="K7418" t="str">
        <f t="shared" ca="1" si="1159"/>
        <v>25/10/2019</v>
      </c>
      <c r="L7418">
        <f t="shared" ca="1" si="1160"/>
        <v>12772526.199999999</v>
      </c>
      <c r="M7418">
        <f t="shared" ca="1" si="1161"/>
        <v>63862631</v>
      </c>
    </row>
    <row r="7419" spans="1:13" x14ac:dyDescent="0.25">
      <c r="A7419">
        <v>10000007417</v>
      </c>
      <c r="B7419">
        <f t="shared" ca="1" si="1152"/>
        <v>2026497</v>
      </c>
      <c r="C7419" t="str">
        <f t="shared" ca="1" si="1153"/>
        <v>11/10/2004</v>
      </c>
      <c r="D7419" t="str">
        <f t="shared" ca="1" si="1154"/>
        <v>NO</v>
      </c>
      <c r="E7419" t="s">
        <v>125</v>
      </c>
      <c r="F7419" t="s">
        <v>126</v>
      </c>
      <c r="G7419">
        <f t="shared" ca="1" si="1155"/>
        <v>802</v>
      </c>
      <c r="H7419">
        <f t="shared" ca="1" si="1156"/>
        <v>4146</v>
      </c>
      <c r="I7419">
        <f t="shared" ca="1" si="1157"/>
        <v>18</v>
      </c>
      <c r="J7419">
        <f t="shared" ca="1" si="1158"/>
        <v>5</v>
      </c>
      <c r="K7419" t="str">
        <f t="shared" ca="1" si="1159"/>
        <v>29/9/2016</v>
      </c>
      <c r="L7419">
        <f t="shared" ca="1" si="1160"/>
        <v>405299.4</v>
      </c>
      <c r="M7419">
        <f t="shared" ca="1" si="1161"/>
        <v>2026497</v>
      </c>
    </row>
    <row r="7420" spans="1:13" x14ac:dyDescent="0.25">
      <c r="A7420">
        <v>10000007418</v>
      </c>
      <c r="B7420">
        <f t="shared" ca="1" si="1152"/>
        <v>5969664</v>
      </c>
      <c r="C7420" t="str">
        <f t="shared" ca="1" si="1153"/>
        <v>27/8/2012</v>
      </c>
      <c r="D7420" t="str">
        <f t="shared" ca="1" si="1154"/>
        <v>NO</v>
      </c>
      <c r="E7420" t="s">
        <v>125</v>
      </c>
      <c r="F7420" t="s">
        <v>126</v>
      </c>
      <c r="G7420">
        <f t="shared" ca="1" si="1155"/>
        <v>412</v>
      </c>
      <c r="H7420">
        <f t="shared" ca="1" si="1156"/>
        <v>2927</v>
      </c>
      <c r="I7420">
        <f t="shared" ca="1" si="1157"/>
        <v>31</v>
      </c>
      <c r="J7420">
        <f t="shared" ca="1" si="1158"/>
        <v>4</v>
      </c>
      <c r="K7420" t="str">
        <f t="shared" ca="1" si="1159"/>
        <v>29/10/2018</v>
      </c>
      <c r="L7420">
        <f t="shared" ca="1" si="1160"/>
        <v>1492416</v>
      </c>
      <c r="M7420">
        <f t="shared" ca="1" si="1161"/>
        <v>5969664</v>
      </c>
    </row>
    <row r="7421" spans="1:13" x14ac:dyDescent="0.25">
      <c r="A7421">
        <v>10000007419</v>
      </c>
      <c r="B7421">
        <f t="shared" ca="1" si="1152"/>
        <v>24068149</v>
      </c>
      <c r="C7421" t="str">
        <f t="shared" ca="1" si="1153"/>
        <v>11/8/2004</v>
      </c>
      <c r="D7421" t="str">
        <f t="shared" ca="1" si="1154"/>
        <v>NO</v>
      </c>
      <c r="E7421" t="s">
        <v>125</v>
      </c>
      <c r="F7421" t="s">
        <v>126</v>
      </c>
      <c r="G7421">
        <f t="shared" ca="1" si="1155"/>
        <v>288</v>
      </c>
      <c r="H7421">
        <f t="shared" ca="1" si="1156"/>
        <v>77</v>
      </c>
      <c r="I7421">
        <f t="shared" ca="1" si="1157"/>
        <v>39</v>
      </c>
      <c r="J7421">
        <f t="shared" ca="1" si="1158"/>
        <v>11</v>
      </c>
      <c r="K7421" t="str">
        <f t="shared" ca="1" si="1159"/>
        <v>27/2/2020</v>
      </c>
      <c r="L7421">
        <f t="shared" ca="1" si="1160"/>
        <v>2188013.5454545454</v>
      </c>
      <c r="M7421">
        <f t="shared" ca="1" si="1161"/>
        <v>24068149</v>
      </c>
    </row>
    <row r="7422" spans="1:13" x14ac:dyDescent="0.25">
      <c r="A7422">
        <v>10000007420</v>
      </c>
      <c r="B7422">
        <f t="shared" ca="1" si="1152"/>
        <v>5228243</v>
      </c>
      <c r="C7422" t="str">
        <f t="shared" ca="1" si="1153"/>
        <v>3/5/2000</v>
      </c>
      <c r="D7422" t="str">
        <f t="shared" ca="1" si="1154"/>
        <v>NO</v>
      </c>
      <c r="E7422" t="s">
        <v>125</v>
      </c>
      <c r="F7422" t="s">
        <v>126</v>
      </c>
      <c r="G7422">
        <f t="shared" ca="1" si="1155"/>
        <v>920</v>
      </c>
      <c r="H7422">
        <f t="shared" ca="1" si="1156"/>
        <v>3461</v>
      </c>
      <c r="I7422">
        <f t="shared" ca="1" si="1157"/>
        <v>28</v>
      </c>
      <c r="J7422">
        <f t="shared" ca="1" si="1158"/>
        <v>5</v>
      </c>
      <c r="K7422" t="str">
        <f t="shared" ca="1" si="1159"/>
        <v>30/5/2018</v>
      </c>
      <c r="L7422">
        <f t="shared" ca="1" si="1160"/>
        <v>1045648.6</v>
      </c>
      <c r="M7422">
        <f t="shared" ca="1" si="1161"/>
        <v>5228243</v>
      </c>
    </row>
    <row r="7423" spans="1:13" x14ac:dyDescent="0.25">
      <c r="A7423">
        <v>10000007421</v>
      </c>
      <c r="B7423">
        <f t="shared" ca="1" si="1152"/>
        <v>71681354</v>
      </c>
      <c r="C7423" t="str">
        <f t="shared" ca="1" si="1153"/>
        <v>15/11/2008</v>
      </c>
      <c r="D7423" t="str">
        <f t="shared" ca="1" si="1154"/>
        <v>NO</v>
      </c>
      <c r="E7423" t="s">
        <v>125</v>
      </c>
      <c r="F7423" t="s">
        <v>126</v>
      </c>
      <c r="G7423">
        <f t="shared" ca="1" si="1155"/>
        <v>214</v>
      </c>
      <c r="H7423">
        <f t="shared" ca="1" si="1156"/>
        <v>1405</v>
      </c>
      <c r="I7423">
        <f t="shared" ca="1" si="1157"/>
        <v>1</v>
      </c>
      <c r="J7423">
        <f t="shared" ca="1" si="1158"/>
        <v>12</v>
      </c>
      <c r="K7423" t="str">
        <f t="shared" ca="1" si="1159"/>
        <v>20/6/2017</v>
      </c>
      <c r="L7423">
        <f t="shared" ca="1" si="1160"/>
        <v>5973446.166666667</v>
      </c>
      <c r="M7423">
        <f t="shared" ca="1" si="1161"/>
        <v>71681354</v>
      </c>
    </row>
    <row r="7424" spans="1:13" x14ac:dyDescent="0.25">
      <c r="A7424">
        <v>10000007422</v>
      </c>
      <c r="B7424">
        <f t="shared" ca="1" si="1152"/>
        <v>77667178</v>
      </c>
      <c r="C7424" t="str">
        <f t="shared" ca="1" si="1153"/>
        <v>2/7/2008</v>
      </c>
      <c r="D7424" t="str">
        <f t="shared" ca="1" si="1154"/>
        <v>NO</v>
      </c>
      <c r="E7424" t="s">
        <v>125</v>
      </c>
      <c r="F7424" t="s">
        <v>126</v>
      </c>
      <c r="G7424">
        <f t="shared" ca="1" si="1155"/>
        <v>810</v>
      </c>
      <c r="H7424">
        <f t="shared" ca="1" si="1156"/>
        <v>374</v>
      </c>
      <c r="I7424">
        <f t="shared" ca="1" si="1157"/>
        <v>14</v>
      </c>
      <c r="J7424">
        <f t="shared" ca="1" si="1158"/>
        <v>12</v>
      </c>
      <c r="K7424" t="str">
        <f t="shared" ca="1" si="1159"/>
        <v>18/4/2020</v>
      </c>
      <c r="L7424">
        <f t="shared" ca="1" si="1160"/>
        <v>6472264.833333333</v>
      </c>
      <c r="M7424">
        <f t="shared" ca="1" si="1161"/>
        <v>77667178</v>
      </c>
    </row>
    <row r="7425" spans="1:13" x14ac:dyDescent="0.25">
      <c r="A7425">
        <v>10000007423</v>
      </c>
      <c r="B7425">
        <f t="shared" ca="1" si="1152"/>
        <v>74208469</v>
      </c>
      <c r="C7425" t="str">
        <f t="shared" ca="1" si="1153"/>
        <v>26/6/2008</v>
      </c>
      <c r="D7425" t="str">
        <f t="shared" ca="1" si="1154"/>
        <v>NO</v>
      </c>
      <c r="E7425" t="s">
        <v>125</v>
      </c>
      <c r="F7425" t="s">
        <v>126</v>
      </c>
      <c r="G7425">
        <f t="shared" ca="1" si="1155"/>
        <v>872</v>
      </c>
      <c r="H7425">
        <f t="shared" ca="1" si="1156"/>
        <v>4268</v>
      </c>
      <c r="I7425">
        <f t="shared" ca="1" si="1157"/>
        <v>6</v>
      </c>
      <c r="J7425">
        <f t="shared" ca="1" si="1158"/>
        <v>5</v>
      </c>
      <c r="K7425" t="str">
        <f t="shared" ca="1" si="1159"/>
        <v>6/11/2016</v>
      </c>
      <c r="L7425">
        <f t="shared" ca="1" si="1160"/>
        <v>14841693.800000001</v>
      </c>
      <c r="M7425">
        <f t="shared" ca="1" si="1161"/>
        <v>74208469</v>
      </c>
    </row>
    <row r="7426" spans="1:13" x14ac:dyDescent="0.25">
      <c r="A7426">
        <v>10000007424</v>
      </c>
      <c r="B7426">
        <f t="shared" ca="1" si="1152"/>
        <v>71486749</v>
      </c>
      <c r="C7426" t="str">
        <f t="shared" ca="1" si="1153"/>
        <v>26/1/2010</v>
      </c>
      <c r="D7426" t="str">
        <f t="shared" ca="1" si="1154"/>
        <v>SI</v>
      </c>
      <c r="E7426" t="s">
        <v>125</v>
      </c>
      <c r="F7426" t="s">
        <v>126</v>
      </c>
      <c r="G7426">
        <f t="shared" ca="1" si="1155"/>
        <v>7</v>
      </c>
      <c r="H7426">
        <f t="shared" ca="1" si="1156"/>
        <v>439</v>
      </c>
      <c r="I7426">
        <f t="shared" ca="1" si="1157"/>
        <v>10</v>
      </c>
      <c r="J7426">
        <f t="shared" ca="1" si="1158"/>
        <v>12</v>
      </c>
      <c r="K7426" t="str">
        <f t="shared" ca="1" si="1159"/>
        <v>10/11/2020</v>
      </c>
      <c r="L7426">
        <f t="shared" ca="1" si="1160"/>
        <v>5957229.083333333</v>
      </c>
      <c r="M7426">
        <f t="shared" ca="1" si="1161"/>
        <v>71486749</v>
      </c>
    </row>
    <row r="7427" spans="1:13" x14ac:dyDescent="0.25">
      <c r="A7427">
        <v>10000007425</v>
      </c>
      <c r="B7427">
        <f t="shared" ca="1" si="1152"/>
        <v>32971196</v>
      </c>
      <c r="C7427" t="str">
        <f t="shared" ca="1" si="1153"/>
        <v>23/12/2004</v>
      </c>
      <c r="D7427" t="str">
        <f t="shared" ca="1" si="1154"/>
        <v>SI</v>
      </c>
      <c r="E7427" t="s">
        <v>125</v>
      </c>
      <c r="F7427" t="s">
        <v>126</v>
      </c>
      <c r="G7427">
        <f t="shared" ca="1" si="1155"/>
        <v>375</v>
      </c>
      <c r="H7427">
        <f t="shared" ca="1" si="1156"/>
        <v>3550</v>
      </c>
      <c r="I7427">
        <f t="shared" ca="1" si="1157"/>
        <v>22</v>
      </c>
      <c r="J7427">
        <f t="shared" ca="1" si="1158"/>
        <v>6</v>
      </c>
      <c r="K7427" t="str">
        <f t="shared" ca="1" si="1159"/>
        <v>1/10/2020</v>
      </c>
      <c r="L7427">
        <f t="shared" ca="1" si="1160"/>
        <v>5495199.333333333</v>
      </c>
      <c r="M7427">
        <f t="shared" ca="1" si="1161"/>
        <v>32971196</v>
      </c>
    </row>
    <row r="7428" spans="1:13" x14ac:dyDescent="0.25">
      <c r="A7428">
        <v>10000007426</v>
      </c>
      <c r="B7428">
        <f t="shared" ref="B7428:B7491" ca="1" si="1162">RANDBETWEEN(1,100000000)</f>
        <v>10171191</v>
      </c>
      <c r="C7428" t="str">
        <f t="shared" ref="C7428:C7491" ca="1" si="1163">RANDBETWEEN(1,30)&amp;"/"&amp;RANDBETWEEN(1,12)&amp;"/"&amp;RANDBETWEEN(2000,2015)</f>
        <v>4/4/2004</v>
      </c>
      <c r="D7428" t="str">
        <f t="shared" ref="D7428:D7491" ca="1" si="1164">CHOOSE(RANDBETWEEN(1,2),"SI","NO")</f>
        <v>NO</v>
      </c>
      <c r="E7428" t="s">
        <v>125</v>
      </c>
      <c r="F7428" t="s">
        <v>126</v>
      </c>
      <c r="G7428">
        <f t="shared" ref="G7428:G7491" ca="1" si="1165">RANDBETWEEN(1,1000)</f>
        <v>939</v>
      </c>
      <c r="H7428">
        <f t="shared" ref="H7428:H7491" ca="1" si="1166">RANDBETWEEN(1,5000)</f>
        <v>3023</v>
      </c>
      <c r="I7428">
        <f t="shared" ref="I7428:I7491" ca="1" si="1167">RANDBETWEEN(1,50)</f>
        <v>40</v>
      </c>
      <c r="J7428">
        <f t="shared" ref="J7428:J7491" ca="1" si="1168">RANDBETWEEN(1,12)</f>
        <v>3</v>
      </c>
      <c r="K7428" t="str">
        <f t="shared" ref="K7428:K7491" ca="1" si="1169">RANDBETWEEN(1,30)&amp;"/"&amp;RANDBETWEEN(1,12)&amp;"/"&amp;RANDBETWEEN(2016,2020)</f>
        <v>7/4/2018</v>
      </c>
      <c r="L7428">
        <f t="shared" ca="1" si="1160"/>
        <v>3390397</v>
      </c>
      <c r="M7428">
        <f t="shared" ca="1" si="1161"/>
        <v>10171191</v>
      </c>
    </row>
    <row r="7429" spans="1:13" x14ac:dyDescent="0.25">
      <c r="A7429">
        <v>10000007427</v>
      </c>
      <c r="B7429">
        <f t="shared" ca="1" si="1162"/>
        <v>41173454</v>
      </c>
      <c r="C7429" t="str">
        <f t="shared" ca="1" si="1163"/>
        <v>16/12/2004</v>
      </c>
      <c r="D7429" t="str">
        <f t="shared" ca="1" si="1164"/>
        <v>NO</v>
      </c>
      <c r="E7429" t="s">
        <v>125</v>
      </c>
      <c r="F7429" t="s">
        <v>126</v>
      </c>
      <c r="G7429">
        <f t="shared" ca="1" si="1165"/>
        <v>173</v>
      </c>
      <c r="H7429">
        <f t="shared" ca="1" si="1166"/>
        <v>3454</v>
      </c>
      <c r="I7429">
        <f t="shared" ca="1" si="1167"/>
        <v>15</v>
      </c>
      <c r="J7429">
        <f t="shared" ca="1" si="1168"/>
        <v>6</v>
      </c>
      <c r="K7429" t="str">
        <f t="shared" ca="1" si="1169"/>
        <v>14/9/2019</v>
      </c>
      <c r="L7429">
        <f t="shared" ca="1" si="1160"/>
        <v>6862242.333333333</v>
      </c>
      <c r="M7429">
        <f t="shared" ca="1" si="1161"/>
        <v>41173454</v>
      </c>
    </row>
    <row r="7430" spans="1:13" x14ac:dyDescent="0.25">
      <c r="A7430">
        <v>10000007428</v>
      </c>
      <c r="B7430">
        <f t="shared" ca="1" si="1162"/>
        <v>88499628</v>
      </c>
      <c r="C7430" t="str">
        <f t="shared" ca="1" si="1163"/>
        <v>6/10/2005</v>
      </c>
      <c r="D7430" t="str">
        <f t="shared" ca="1" si="1164"/>
        <v>SI</v>
      </c>
      <c r="E7430" t="s">
        <v>125</v>
      </c>
      <c r="F7430" t="s">
        <v>126</v>
      </c>
      <c r="G7430">
        <f t="shared" ca="1" si="1165"/>
        <v>411</v>
      </c>
      <c r="H7430">
        <f t="shared" ca="1" si="1166"/>
        <v>161</v>
      </c>
      <c r="I7430">
        <f t="shared" ca="1" si="1167"/>
        <v>26</v>
      </c>
      <c r="J7430">
        <f t="shared" ca="1" si="1168"/>
        <v>7</v>
      </c>
      <c r="K7430" t="str">
        <f t="shared" ca="1" si="1169"/>
        <v>10/11/2020</v>
      </c>
      <c r="L7430">
        <f t="shared" ca="1" si="1160"/>
        <v>12642804</v>
      </c>
      <c r="M7430">
        <f t="shared" ca="1" si="1161"/>
        <v>88499628</v>
      </c>
    </row>
    <row r="7431" spans="1:13" x14ac:dyDescent="0.25">
      <c r="A7431">
        <v>10000007429</v>
      </c>
      <c r="B7431">
        <f t="shared" ca="1" si="1162"/>
        <v>23254495</v>
      </c>
      <c r="C7431" t="str">
        <f t="shared" ca="1" si="1163"/>
        <v>18/10/2009</v>
      </c>
      <c r="D7431" t="str">
        <f t="shared" ca="1" si="1164"/>
        <v>NO</v>
      </c>
      <c r="E7431" t="s">
        <v>125</v>
      </c>
      <c r="F7431" t="s">
        <v>126</v>
      </c>
      <c r="G7431">
        <f t="shared" ca="1" si="1165"/>
        <v>625</v>
      </c>
      <c r="H7431">
        <f t="shared" ca="1" si="1166"/>
        <v>3050</v>
      </c>
      <c r="I7431">
        <f t="shared" ca="1" si="1167"/>
        <v>30</v>
      </c>
      <c r="J7431">
        <f t="shared" ca="1" si="1168"/>
        <v>4</v>
      </c>
      <c r="K7431" t="str">
        <f t="shared" ca="1" si="1169"/>
        <v>6/8/2018</v>
      </c>
      <c r="L7431">
        <f t="shared" ca="1" si="1160"/>
        <v>5813623.75</v>
      </c>
      <c r="M7431">
        <f t="shared" ca="1" si="1161"/>
        <v>23254495</v>
      </c>
    </row>
    <row r="7432" spans="1:13" x14ac:dyDescent="0.25">
      <c r="A7432">
        <v>10000007430</v>
      </c>
      <c r="B7432">
        <f t="shared" ca="1" si="1162"/>
        <v>36618920</v>
      </c>
      <c r="C7432" t="str">
        <f t="shared" ca="1" si="1163"/>
        <v>20/6/2015</v>
      </c>
      <c r="D7432" t="str">
        <f t="shared" ca="1" si="1164"/>
        <v>SI</v>
      </c>
      <c r="E7432" t="s">
        <v>125</v>
      </c>
      <c r="F7432" t="s">
        <v>126</v>
      </c>
      <c r="G7432">
        <f t="shared" ca="1" si="1165"/>
        <v>826</v>
      </c>
      <c r="H7432">
        <f t="shared" ca="1" si="1166"/>
        <v>2010</v>
      </c>
      <c r="I7432">
        <f t="shared" ca="1" si="1167"/>
        <v>25</v>
      </c>
      <c r="J7432">
        <f t="shared" ca="1" si="1168"/>
        <v>11</v>
      </c>
      <c r="K7432" t="str">
        <f t="shared" ca="1" si="1169"/>
        <v>8/5/2017</v>
      </c>
      <c r="L7432">
        <f t="shared" ca="1" si="1160"/>
        <v>3328992.7272727271</v>
      </c>
      <c r="M7432">
        <f t="shared" ca="1" si="1161"/>
        <v>36618920</v>
      </c>
    </row>
    <row r="7433" spans="1:13" x14ac:dyDescent="0.25">
      <c r="A7433">
        <v>10000007431</v>
      </c>
      <c r="B7433">
        <f t="shared" ca="1" si="1162"/>
        <v>98602320</v>
      </c>
      <c r="C7433" t="str">
        <f t="shared" ca="1" si="1163"/>
        <v>26/1/2010</v>
      </c>
      <c r="D7433" t="str">
        <f t="shared" ca="1" si="1164"/>
        <v>NO</v>
      </c>
      <c r="E7433" t="s">
        <v>125</v>
      </c>
      <c r="F7433" t="s">
        <v>126</v>
      </c>
      <c r="G7433">
        <f t="shared" ca="1" si="1165"/>
        <v>944</v>
      </c>
      <c r="H7433">
        <f t="shared" ca="1" si="1166"/>
        <v>4221</v>
      </c>
      <c r="I7433">
        <f t="shared" ca="1" si="1167"/>
        <v>30</v>
      </c>
      <c r="J7433">
        <f t="shared" ca="1" si="1168"/>
        <v>1</v>
      </c>
      <c r="K7433" t="str">
        <f t="shared" ca="1" si="1169"/>
        <v>29/8/2018</v>
      </c>
      <c r="L7433">
        <f t="shared" ca="1" si="1160"/>
        <v>98602320</v>
      </c>
      <c r="M7433">
        <f t="shared" ca="1" si="1161"/>
        <v>98602320</v>
      </c>
    </row>
    <row r="7434" spans="1:13" x14ac:dyDescent="0.25">
      <c r="A7434">
        <v>10000007432</v>
      </c>
      <c r="B7434">
        <f t="shared" ca="1" si="1162"/>
        <v>28320826</v>
      </c>
      <c r="C7434" t="str">
        <f t="shared" ca="1" si="1163"/>
        <v>6/8/2012</v>
      </c>
      <c r="D7434" t="str">
        <f t="shared" ca="1" si="1164"/>
        <v>NO</v>
      </c>
      <c r="E7434" t="s">
        <v>125</v>
      </c>
      <c r="F7434" t="s">
        <v>126</v>
      </c>
      <c r="G7434">
        <f t="shared" ca="1" si="1165"/>
        <v>194</v>
      </c>
      <c r="H7434">
        <f t="shared" ca="1" si="1166"/>
        <v>1517</v>
      </c>
      <c r="I7434">
        <f t="shared" ca="1" si="1167"/>
        <v>47</v>
      </c>
      <c r="J7434">
        <f t="shared" ca="1" si="1168"/>
        <v>1</v>
      </c>
      <c r="K7434" t="str">
        <f t="shared" ca="1" si="1169"/>
        <v>4/7/2020</v>
      </c>
      <c r="L7434">
        <f t="shared" ca="1" si="1160"/>
        <v>28320826</v>
      </c>
      <c r="M7434">
        <f t="shared" ca="1" si="1161"/>
        <v>28320826</v>
      </c>
    </row>
    <row r="7435" spans="1:13" x14ac:dyDescent="0.25">
      <c r="A7435">
        <v>10000007433</v>
      </c>
      <c r="B7435">
        <f t="shared" ca="1" si="1162"/>
        <v>36165706</v>
      </c>
      <c r="C7435" t="str">
        <f t="shared" ca="1" si="1163"/>
        <v>5/11/2012</v>
      </c>
      <c r="D7435" t="str">
        <f t="shared" ca="1" si="1164"/>
        <v>NO</v>
      </c>
      <c r="E7435" t="s">
        <v>125</v>
      </c>
      <c r="F7435" t="s">
        <v>126</v>
      </c>
      <c r="G7435">
        <f t="shared" ca="1" si="1165"/>
        <v>652</v>
      </c>
      <c r="H7435">
        <f t="shared" ca="1" si="1166"/>
        <v>901</v>
      </c>
      <c r="I7435">
        <f t="shared" ca="1" si="1167"/>
        <v>30</v>
      </c>
      <c r="J7435">
        <f t="shared" ca="1" si="1168"/>
        <v>5</v>
      </c>
      <c r="K7435" t="str">
        <f t="shared" ca="1" si="1169"/>
        <v>12/5/2016</v>
      </c>
      <c r="L7435">
        <f t="shared" ca="1" si="1160"/>
        <v>7233141.2000000002</v>
      </c>
      <c r="M7435">
        <f t="shared" ca="1" si="1161"/>
        <v>36165706</v>
      </c>
    </row>
    <row r="7436" spans="1:13" x14ac:dyDescent="0.25">
      <c r="A7436">
        <v>10000007434</v>
      </c>
      <c r="B7436">
        <f t="shared" ca="1" si="1162"/>
        <v>2474982</v>
      </c>
      <c r="C7436" t="str">
        <f t="shared" ca="1" si="1163"/>
        <v>17/7/2004</v>
      </c>
      <c r="D7436" t="str">
        <f t="shared" ca="1" si="1164"/>
        <v>NO</v>
      </c>
      <c r="E7436" t="s">
        <v>125</v>
      </c>
      <c r="F7436" t="s">
        <v>126</v>
      </c>
      <c r="G7436">
        <f t="shared" ca="1" si="1165"/>
        <v>990</v>
      </c>
      <c r="H7436">
        <f t="shared" ca="1" si="1166"/>
        <v>2573</v>
      </c>
      <c r="I7436">
        <f t="shared" ca="1" si="1167"/>
        <v>22</v>
      </c>
      <c r="J7436">
        <f t="shared" ca="1" si="1168"/>
        <v>2</v>
      </c>
      <c r="K7436" t="str">
        <f t="shared" ca="1" si="1169"/>
        <v>6/5/2018</v>
      </c>
      <c r="L7436">
        <f t="shared" ca="1" si="1160"/>
        <v>1237491</v>
      </c>
      <c r="M7436">
        <f t="shared" ca="1" si="1161"/>
        <v>2474982</v>
      </c>
    </row>
    <row r="7437" spans="1:13" x14ac:dyDescent="0.25">
      <c r="A7437">
        <v>10000007435</v>
      </c>
      <c r="B7437">
        <f t="shared" ca="1" si="1162"/>
        <v>88915648</v>
      </c>
      <c r="C7437" t="str">
        <f t="shared" ca="1" si="1163"/>
        <v>26/12/2014</v>
      </c>
      <c r="D7437" t="str">
        <f t="shared" ca="1" si="1164"/>
        <v>SI</v>
      </c>
      <c r="E7437" t="s">
        <v>125</v>
      </c>
      <c r="F7437" t="s">
        <v>126</v>
      </c>
      <c r="G7437">
        <f t="shared" ca="1" si="1165"/>
        <v>682</v>
      </c>
      <c r="H7437">
        <f t="shared" ca="1" si="1166"/>
        <v>3076</v>
      </c>
      <c r="I7437">
        <f t="shared" ca="1" si="1167"/>
        <v>45</v>
      </c>
      <c r="J7437">
        <f t="shared" ca="1" si="1168"/>
        <v>3</v>
      </c>
      <c r="K7437" t="str">
        <f t="shared" ca="1" si="1169"/>
        <v>11/7/2019</v>
      </c>
      <c r="L7437">
        <f t="shared" ca="1" si="1160"/>
        <v>29638549.333333332</v>
      </c>
      <c r="M7437">
        <f t="shared" ca="1" si="1161"/>
        <v>88915648</v>
      </c>
    </row>
    <row r="7438" spans="1:13" x14ac:dyDescent="0.25">
      <c r="A7438">
        <v>10000007436</v>
      </c>
      <c r="B7438">
        <f t="shared" ca="1" si="1162"/>
        <v>18428710</v>
      </c>
      <c r="C7438" t="str">
        <f t="shared" ca="1" si="1163"/>
        <v>4/1/2004</v>
      </c>
      <c r="D7438" t="str">
        <f t="shared" ca="1" si="1164"/>
        <v>NO</v>
      </c>
      <c r="E7438" t="s">
        <v>125</v>
      </c>
      <c r="F7438" t="s">
        <v>126</v>
      </c>
      <c r="G7438">
        <f t="shared" ca="1" si="1165"/>
        <v>448</v>
      </c>
      <c r="H7438">
        <f t="shared" ca="1" si="1166"/>
        <v>4356</v>
      </c>
      <c r="I7438">
        <f t="shared" ca="1" si="1167"/>
        <v>1</v>
      </c>
      <c r="J7438">
        <f t="shared" ca="1" si="1168"/>
        <v>12</v>
      </c>
      <c r="K7438" t="str">
        <f t="shared" ca="1" si="1169"/>
        <v>21/4/2019</v>
      </c>
      <c r="L7438">
        <f t="shared" ca="1" si="1160"/>
        <v>1535725.8333333333</v>
      </c>
      <c r="M7438">
        <f t="shared" ca="1" si="1161"/>
        <v>18428710</v>
      </c>
    </row>
    <row r="7439" spans="1:13" x14ac:dyDescent="0.25">
      <c r="A7439">
        <v>10000007437</v>
      </c>
      <c r="B7439">
        <f t="shared" ca="1" si="1162"/>
        <v>86509437</v>
      </c>
      <c r="C7439" t="str">
        <f t="shared" ca="1" si="1163"/>
        <v>28/9/2002</v>
      </c>
      <c r="D7439" t="str">
        <f t="shared" ca="1" si="1164"/>
        <v>NO</v>
      </c>
      <c r="E7439" t="s">
        <v>125</v>
      </c>
      <c r="F7439" t="s">
        <v>126</v>
      </c>
      <c r="G7439">
        <f t="shared" ca="1" si="1165"/>
        <v>529</v>
      </c>
      <c r="H7439">
        <f t="shared" ca="1" si="1166"/>
        <v>4362</v>
      </c>
      <c r="I7439">
        <f t="shared" ca="1" si="1167"/>
        <v>41</v>
      </c>
      <c r="J7439">
        <f t="shared" ca="1" si="1168"/>
        <v>11</v>
      </c>
      <c r="K7439" t="str">
        <f t="shared" ca="1" si="1169"/>
        <v>1/8/2018</v>
      </c>
      <c r="L7439">
        <f t="shared" ca="1" si="1160"/>
        <v>7864494.2727272725</v>
      </c>
      <c r="M7439">
        <f t="shared" ca="1" si="1161"/>
        <v>86509437</v>
      </c>
    </row>
    <row r="7440" spans="1:13" x14ac:dyDescent="0.25">
      <c r="A7440">
        <v>10000007438</v>
      </c>
      <c r="B7440">
        <f t="shared" ca="1" si="1162"/>
        <v>21754795</v>
      </c>
      <c r="C7440" t="str">
        <f t="shared" ca="1" si="1163"/>
        <v>5/12/2009</v>
      </c>
      <c r="D7440" t="str">
        <f t="shared" ca="1" si="1164"/>
        <v>SI</v>
      </c>
      <c r="E7440" t="s">
        <v>125</v>
      </c>
      <c r="F7440" t="s">
        <v>126</v>
      </c>
      <c r="G7440">
        <f t="shared" ca="1" si="1165"/>
        <v>85</v>
      </c>
      <c r="H7440">
        <f t="shared" ca="1" si="1166"/>
        <v>3102</v>
      </c>
      <c r="I7440">
        <f t="shared" ca="1" si="1167"/>
        <v>42</v>
      </c>
      <c r="J7440">
        <f t="shared" ca="1" si="1168"/>
        <v>3</v>
      </c>
      <c r="K7440" t="str">
        <f t="shared" ca="1" si="1169"/>
        <v>16/3/2016</v>
      </c>
      <c r="L7440">
        <f t="shared" ca="1" si="1160"/>
        <v>7251598.333333333</v>
      </c>
      <c r="M7440">
        <f t="shared" ca="1" si="1161"/>
        <v>21754795</v>
      </c>
    </row>
    <row r="7441" spans="1:13" x14ac:dyDescent="0.25">
      <c r="A7441">
        <v>10000007439</v>
      </c>
      <c r="B7441">
        <f t="shared" ca="1" si="1162"/>
        <v>71180113</v>
      </c>
      <c r="C7441" t="str">
        <f t="shared" ca="1" si="1163"/>
        <v>10/5/2008</v>
      </c>
      <c r="D7441" t="str">
        <f t="shared" ca="1" si="1164"/>
        <v>NO</v>
      </c>
      <c r="E7441" t="s">
        <v>125</v>
      </c>
      <c r="F7441" t="s">
        <v>126</v>
      </c>
      <c r="G7441">
        <f t="shared" ca="1" si="1165"/>
        <v>987</v>
      </c>
      <c r="H7441">
        <f t="shared" ca="1" si="1166"/>
        <v>2888</v>
      </c>
      <c r="I7441">
        <f t="shared" ca="1" si="1167"/>
        <v>1</v>
      </c>
      <c r="J7441">
        <f t="shared" ca="1" si="1168"/>
        <v>11</v>
      </c>
      <c r="K7441" t="str">
        <f t="shared" ca="1" si="1169"/>
        <v>27/12/2019</v>
      </c>
      <c r="L7441">
        <f t="shared" ca="1" si="1160"/>
        <v>6470919.3636363633</v>
      </c>
      <c r="M7441">
        <f t="shared" ca="1" si="1161"/>
        <v>71180113</v>
      </c>
    </row>
    <row r="7442" spans="1:13" x14ac:dyDescent="0.25">
      <c r="A7442">
        <v>10000007440</v>
      </c>
      <c r="B7442">
        <f t="shared" ca="1" si="1162"/>
        <v>12831249</v>
      </c>
      <c r="C7442" t="str">
        <f t="shared" ca="1" si="1163"/>
        <v>19/7/2015</v>
      </c>
      <c r="D7442" t="str">
        <f t="shared" ca="1" si="1164"/>
        <v>SI</v>
      </c>
      <c r="E7442" t="s">
        <v>125</v>
      </c>
      <c r="F7442" t="s">
        <v>126</v>
      </c>
      <c r="G7442">
        <f t="shared" ca="1" si="1165"/>
        <v>410</v>
      </c>
      <c r="H7442">
        <f t="shared" ca="1" si="1166"/>
        <v>1188</v>
      </c>
      <c r="I7442">
        <f t="shared" ca="1" si="1167"/>
        <v>13</v>
      </c>
      <c r="J7442">
        <f t="shared" ca="1" si="1168"/>
        <v>7</v>
      </c>
      <c r="K7442" t="str">
        <f t="shared" ca="1" si="1169"/>
        <v>25/11/2019</v>
      </c>
      <c r="L7442">
        <f t="shared" ref="L7442:L7505" ca="1" si="1170">B7442/J7442</f>
        <v>1833035.5714285714</v>
      </c>
      <c r="M7442">
        <f t="shared" ref="M7442:M7505" ca="1" si="1171">B7442</f>
        <v>12831249</v>
      </c>
    </row>
    <row r="7443" spans="1:13" x14ac:dyDescent="0.25">
      <c r="A7443">
        <v>10000007441</v>
      </c>
      <c r="B7443">
        <f t="shared" ca="1" si="1162"/>
        <v>74613676</v>
      </c>
      <c r="C7443" t="str">
        <f t="shared" ca="1" si="1163"/>
        <v>12/4/2012</v>
      </c>
      <c r="D7443" t="str">
        <f t="shared" ca="1" si="1164"/>
        <v>NO</v>
      </c>
      <c r="E7443" t="s">
        <v>125</v>
      </c>
      <c r="F7443" t="s">
        <v>126</v>
      </c>
      <c r="G7443">
        <f t="shared" ca="1" si="1165"/>
        <v>24</v>
      </c>
      <c r="H7443">
        <f t="shared" ca="1" si="1166"/>
        <v>4625</v>
      </c>
      <c r="I7443">
        <f t="shared" ca="1" si="1167"/>
        <v>4</v>
      </c>
      <c r="J7443">
        <f t="shared" ca="1" si="1168"/>
        <v>1</v>
      </c>
      <c r="K7443" t="str">
        <f t="shared" ca="1" si="1169"/>
        <v>30/3/2020</v>
      </c>
      <c r="L7443">
        <f t="shared" ca="1" si="1170"/>
        <v>74613676</v>
      </c>
      <c r="M7443">
        <f t="shared" ca="1" si="1171"/>
        <v>74613676</v>
      </c>
    </row>
    <row r="7444" spans="1:13" x14ac:dyDescent="0.25">
      <c r="A7444">
        <v>10000007442</v>
      </c>
      <c r="B7444">
        <f t="shared" ca="1" si="1162"/>
        <v>93764885</v>
      </c>
      <c r="C7444" t="str">
        <f t="shared" ca="1" si="1163"/>
        <v>27/3/2000</v>
      </c>
      <c r="D7444" t="str">
        <f t="shared" ca="1" si="1164"/>
        <v>SI</v>
      </c>
      <c r="E7444" t="s">
        <v>125</v>
      </c>
      <c r="F7444" t="s">
        <v>126</v>
      </c>
      <c r="G7444">
        <f t="shared" ca="1" si="1165"/>
        <v>367</v>
      </c>
      <c r="H7444">
        <f t="shared" ca="1" si="1166"/>
        <v>1424</v>
      </c>
      <c r="I7444">
        <f t="shared" ca="1" si="1167"/>
        <v>41</v>
      </c>
      <c r="J7444">
        <f t="shared" ca="1" si="1168"/>
        <v>10</v>
      </c>
      <c r="K7444" t="str">
        <f t="shared" ca="1" si="1169"/>
        <v>5/1/2019</v>
      </c>
      <c r="L7444">
        <f t="shared" ca="1" si="1170"/>
        <v>9376488.5</v>
      </c>
      <c r="M7444">
        <f t="shared" ca="1" si="1171"/>
        <v>93764885</v>
      </c>
    </row>
    <row r="7445" spans="1:13" x14ac:dyDescent="0.25">
      <c r="A7445">
        <v>10000007443</v>
      </c>
      <c r="B7445">
        <f t="shared" ca="1" si="1162"/>
        <v>2855912</v>
      </c>
      <c r="C7445" t="str">
        <f t="shared" ca="1" si="1163"/>
        <v>9/9/2006</v>
      </c>
      <c r="D7445" t="str">
        <f t="shared" ca="1" si="1164"/>
        <v>NO</v>
      </c>
      <c r="E7445" t="s">
        <v>125</v>
      </c>
      <c r="F7445" t="s">
        <v>126</v>
      </c>
      <c r="G7445">
        <f t="shared" ca="1" si="1165"/>
        <v>401</v>
      </c>
      <c r="H7445">
        <f t="shared" ca="1" si="1166"/>
        <v>1642</v>
      </c>
      <c r="I7445">
        <f t="shared" ca="1" si="1167"/>
        <v>43</v>
      </c>
      <c r="J7445">
        <f t="shared" ca="1" si="1168"/>
        <v>4</v>
      </c>
      <c r="K7445" t="str">
        <f t="shared" ca="1" si="1169"/>
        <v>30/9/2016</v>
      </c>
      <c r="L7445">
        <f t="shared" ca="1" si="1170"/>
        <v>713978</v>
      </c>
      <c r="M7445">
        <f t="shared" ca="1" si="1171"/>
        <v>2855912</v>
      </c>
    </row>
    <row r="7446" spans="1:13" x14ac:dyDescent="0.25">
      <c r="A7446">
        <v>10000007444</v>
      </c>
      <c r="B7446">
        <f t="shared" ca="1" si="1162"/>
        <v>1938699</v>
      </c>
      <c r="C7446" t="str">
        <f t="shared" ca="1" si="1163"/>
        <v>13/3/2001</v>
      </c>
      <c r="D7446" t="str">
        <f t="shared" ca="1" si="1164"/>
        <v>NO</v>
      </c>
      <c r="E7446" t="s">
        <v>125</v>
      </c>
      <c r="F7446" t="s">
        <v>126</v>
      </c>
      <c r="G7446">
        <f t="shared" ca="1" si="1165"/>
        <v>890</v>
      </c>
      <c r="H7446">
        <f t="shared" ca="1" si="1166"/>
        <v>3643</v>
      </c>
      <c r="I7446">
        <f t="shared" ca="1" si="1167"/>
        <v>46</v>
      </c>
      <c r="J7446">
        <f t="shared" ca="1" si="1168"/>
        <v>4</v>
      </c>
      <c r="K7446" t="str">
        <f t="shared" ca="1" si="1169"/>
        <v>14/5/2017</v>
      </c>
      <c r="L7446">
        <f t="shared" ca="1" si="1170"/>
        <v>484674.75</v>
      </c>
      <c r="M7446">
        <f t="shared" ca="1" si="1171"/>
        <v>1938699</v>
      </c>
    </row>
    <row r="7447" spans="1:13" x14ac:dyDescent="0.25">
      <c r="A7447">
        <v>10000007445</v>
      </c>
      <c r="B7447">
        <f t="shared" ca="1" si="1162"/>
        <v>68999050</v>
      </c>
      <c r="C7447" t="str">
        <f t="shared" ca="1" si="1163"/>
        <v>4/5/2007</v>
      </c>
      <c r="D7447" t="str">
        <f t="shared" ca="1" si="1164"/>
        <v>NO</v>
      </c>
      <c r="E7447" t="s">
        <v>125</v>
      </c>
      <c r="F7447" t="s">
        <v>126</v>
      </c>
      <c r="G7447">
        <f t="shared" ca="1" si="1165"/>
        <v>834</v>
      </c>
      <c r="H7447">
        <f t="shared" ca="1" si="1166"/>
        <v>995</v>
      </c>
      <c r="I7447">
        <f t="shared" ca="1" si="1167"/>
        <v>44</v>
      </c>
      <c r="J7447">
        <f t="shared" ca="1" si="1168"/>
        <v>11</v>
      </c>
      <c r="K7447" t="str">
        <f t="shared" ca="1" si="1169"/>
        <v>28/10/2016</v>
      </c>
      <c r="L7447">
        <f t="shared" ca="1" si="1170"/>
        <v>6272640.9090909092</v>
      </c>
      <c r="M7447">
        <f t="shared" ca="1" si="1171"/>
        <v>68999050</v>
      </c>
    </row>
    <row r="7448" spans="1:13" x14ac:dyDescent="0.25">
      <c r="A7448">
        <v>10000007446</v>
      </c>
      <c r="B7448">
        <f t="shared" ca="1" si="1162"/>
        <v>78744757</v>
      </c>
      <c r="C7448" t="str">
        <f t="shared" ca="1" si="1163"/>
        <v>16/11/2009</v>
      </c>
      <c r="D7448" t="str">
        <f t="shared" ca="1" si="1164"/>
        <v>NO</v>
      </c>
      <c r="E7448" t="s">
        <v>125</v>
      </c>
      <c r="F7448" t="s">
        <v>126</v>
      </c>
      <c r="G7448">
        <f t="shared" ca="1" si="1165"/>
        <v>519</v>
      </c>
      <c r="H7448">
        <f t="shared" ca="1" si="1166"/>
        <v>1981</v>
      </c>
      <c r="I7448">
        <f t="shared" ca="1" si="1167"/>
        <v>33</v>
      </c>
      <c r="J7448">
        <f t="shared" ca="1" si="1168"/>
        <v>10</v>
      </c>
      <c r="K7448" t="str">
        <f t="shared" ca="1" si="1169"/>
        <v>10/1/2020</v>
      </c>
      <c r="L7448">
        <f t="shared" ca="1" si="1170"/>
        <v>7874475.7000000002</v>
      </c>
      <c r="M7448">
        <f t="shared" ca="1" si="1171"/>
        <v>78744757</v>
      </c>
    </row>
    <row r="7449" spans="1:13" x14ac:dyDescent="0.25">
      <c r="A7449">
        <v>10000007447</v>
      </c>
      <c r="B7449">
        <f t="shared" ca="1" si="1162"/>
        <v>99642569</v>
      </c>
      <c r="C7449" t="str">
        <f t="shared" ca="1" si="1163"/>
        <v>4/1/2012</v>
      </c>
      <c r="D7449" t="str">
        <f t="shared" ca="1" si="1164"/>
        <v>SI</v>
      </c>
      <c r="E7449" t="s">
        <v>125</v>
      </c>
      <c r="F7449" t="s">
        <v>126</v>
      </c>
      <c r="G7449">
        <f t="shared" ca="1" si="1165"/>
        <v>226</v>
      </c>
      <c r="H7449">
        <f t="shared" ca="1" si="1166"/>
        <v>2681</v>
      </c>
      <c r="I7449">
        <f t="shared" ca="1" si="1167"/>
        <v>3</v>
      </c>
      <c r="J7449">
        <f t="shared" ca="1" si="1168"/>
        <v>11</v>
      </c>
      <c r="K7449" t="str">
        <f t="shared" ca="1" si="1169"/>
        <v>25/8/2016</v>
      </c>
      <c r="L7449">
        <f t="shared" ca="1" si="1170"/>
        <v>9058415.3636363633</v>
      </c>
      <c r="M7449">
        <f t="shared" ca="1" si="1171"/>
        <v>99642569</v>
      </c>
    </row>
    <row r="7450" spans="1:13" x14ac:dyDescent="0.25">
      <c r="A7450">
        <v>10000007448</v>
      </c>
      <c r="B7450">
        <f t="shared" ca="1" si="1162"/>
        <v>14842205</v>
      </c>
      <c r="C7450" t="str">
        <f t="shared" ca="1" si="1163"/>
        <v>4/2/2015</v>
      </c>
      <c r="D7450" t="str">
        <f t="shared" ca="1" si="1164"/>
        <v>NO</v>
      </c>
      <c r="E7450" t="s">
        <v>125</v>
      </c>
      <c r="F7450" t="s">
        <v>126</v>
      </c>
      <c r="G7450">
        <f t="shared" ca="1" si="1165"/>
        <v>202</v>
      </c>
      <c r="H7450">
        <f t="shared" ca="1" si="1166"/>
        <v>4499</v>
      </c>
      <c r="I7450">
        <f t="shared" ca="1" si="1167"/>
        <v>25</v>
      </c>
      <c r="J7450">
        <f t="shared" ca="1" si="1168"/>
        <v>1</v>
      </c>
      <c r="K7450" t="str">
        <f t="shared" ca="1" si="1169"/>
        <v>28/9/2018</v>
      </c>
      <c r="L7450">
        <f t="shared" ca="1" si="1170"/>
        <v>14842205</v>
      </c>
      <c r="M7450">
        <f t="shared" ca="1" si="1171"/>
        <v>14842205</v>
      </c>
    </row>
    <row r="7451" spans="1:13" x14ac:dyDescent="0.25">
      <c r="A7451">
        <v>10000007449</v>
      </c>
      <c r="B7451">
        <f t="shared" ca="1" si="1162"/>
        <v>3086193</v>
      </c>
      <c r="C7451" t="str">
        <f t="shared" ca="1" si="1163"/>
        <v>15/5/2014</v>
      </c>
      <c r="D7451" t="str">
        <f t="shared" ca="1" si="1164"/>
        <v>SI</v>
      </c>
      <c r="E7451" t="s">
        <v>125</v>
      </c>
      <c r="F7451" t="s">
        <v>126</v>
      </c>
      <c r="G7451">
        <f t="shared" ca="1" si="1165"/>
        <v>592</v>
      </c>
      <c r="H7451">
        <f t="shared" ca="1" si="1166"/>
        <v>2620</v>
      </c>
      <c r="I7451">
        <f t="shared" ca="1" si="1167"/>
        <v>13</v>
      </c>
      <c r="J7451">
        <f t="shared" ca="1" si="1168"/>
        <v>10</v>
      </c>
      <c r="K7451" t="str">
        <f t="shared" ca="1" si="1169"/>
        <v>11/6/2017</v>
      </c>
      <c r="L7451">
        <f t="shared" ca="1" si="1170"/>
        <v>308619.3</v>
      </c>
      <c r="M7451">
        <f t="shared" ca="1" si="1171"/>
        <v>3086193</v>
      </c>
    </row>
    <row r="7452" spans="1:13" x14ac:dyDescent="0.25">
      <c r="A7452">
        <v>10000007450</v>
      </c>
      <c r="B7452">
        <f t="shared" ca="1" si="1162"/>
        <v>41185186</v>
      </c>
      <c r="C7452" t="str">
        <f t="shared" ca="1" si="1163"/>
        <v>15/3/2008</v>
      </c>
      <c r="D7452" t="str">
        <f t="shared" ca="1" si="1164"/>
        <v>NO</v>
      </c>
      <c r="E7452" t="s">
        <v>125</v>
      </c>
      <c r="F7452" t="s">
        <v>126</v>
      </c>
      <c r="G7452">
        <f t="shared" ca="1" si="1165"/>
        <v>780</v>
      </c>
      <c r="H7452">
        <f t="shared" ca="1" si="1166"/>
        <v>2114</v>
      </c>
      <c r="I7452">
        <f t="shared" ca="1" si="1167"/>
        <v>19</v>
      </c>
      <c r="J7452">
        <f t="shared" ca="1" si="1168"/>
        <v>12</v>
      </c>
      <c r="K7452" t="str">
        <f t="shared" ca="1" si="1169"/>
        <v>22/7/2017</v>
      </c>
      <c r="L7452">
        <f t="shared" ca="1" si="1170"/>
        <v>3432098.8333333335</v>
      </c>
      <c r="M7452">
        <f t="shared" ca="1" si="1171"/>
        <v>41185186</v>
      </c>
    </row>
    <row r="7453" spans="1:13" x14ac:dyDescent="0.25">
      <c r="A7453">
        <v>10000007451</v>
      </c>
      <c r="B7453">
        <f t="shared" ca="1" si="1162"/>
        <v>32389429</v>
      </c>
      <c r="C7453" t="str">
        <f t="shared" ca="1" si="1163"/>
        <v>7/12/2000</v>
      </c>
      <c r="D7453" t="str">
        <f t="shared" ca="1" si="1164"/>
        <v>NO</v>
      </c>
      <c r="E7453" t="s">
        <v>125</v>
      </c>
      <c r="F7453" t="s">
        <v>126</v>
      </c>
      <c r="G7453">
        <f t="shared" ca="1" si="1165"/>
        <v>944</v>
      </c>
      <c r="H7453">
        <f t="shared" ca="1" si="1166"/>
        <v>1981</v>
      </c>
      <c r="I7453">
        <f t="shared" ca="1" si="1167"/>
        <v>20</v>
      </c>
      <c r="J7453">
        <f t="shared" ca="1" si="1168"/>
        <v>12</v>
      </c>
      <c r="K7453" t="str">
        <f t="shared" ca="1" si="1169"/>
        <v>15/10/2016</v>
      </c>
      <c r="L7453">
        <f t="shared" ca="1" si="1170"/>
        <v>2699119.0833333335</v>
      </c>
      <c r="M7453">
        <f t="shared" ca="1" si="1171"/>
        <v>32389429</v>
      </c>
    </row>
    <row r="7454" spans="1:13" x14ac:dyDescent="0.25">
      <c r="A7454">
        <v>10000007452</v>
      </c>
      <c r="B7454">
        <f t="shared" ca="1" si="1162"/>
        <v>75841255</v>
      </c>
      <c r="C7454" t="str">
        <f t="shared" ca="1" si="1163"/>
        <v>3/9/2003</v>
      </c>
      <c r="D7454" t="str">
        <f t="shared" ca="1" si="1164"/>
        <v>NO</v>
      </c>
      <c r="E7454" t="s">
        <v>125</v>
      </c>
      <c r="F7454" t="s">
        <v>126</v>
      </c>
      <c r="G7454">
        <f t="shared" ca="1" si="1165"/>
        <v>504</v>
      </c>
      <c r="H7454">
        <f t="shared" ca="1" si="1166"/>
        <v>4115</v>
      </c>
      <c r="I7454">
        <f t="shared" ca="1" si="1167"/>
        <v>44</v>
      </c>
      <c r="J7454">
        <f t="shared" ca="1" si="1168"/>
        <v>2</v>
      </c>
      <c r="K7454" t="str">
        <f t="shared" ca="1" si="1169"/>
        <v>18/1/2016</v>
      </c>
      <c r="L7454">
        <f t="shared" ca="1" si="1170"/>
        <v>37920627.5</v>
      </c>
      <c r="M7454">
        <f t="shared" ca="1" si="1171"/>
        <v>75841255</v>
      </c>
    </row>
    <row r="7455" spans="1:13" x14ac:dyDescent="0.25">
      <c r="A7455">
        <v>10000007453</v>
      </c>
      <c r="B7455">
        <f t="shared" ca="1" si="1162"/>
        <v>81240484</v>
      </c>
      <c r="C7455" t="str">
        <f t="shared" ca="1" si="1163"/>
        <v>16/2/2001</v>
      </c>
      <c r="D7455" t="str">
        <f t="shared" ca="1" si="1164"/>
        <v>SI</v>
      </c>
      <c r="E7455" t="s">
        <v>125</v>
      </c>
      <c r="F7455" t="s">
        <v>126</v>
      </c>
      <c r="G7455">
        <f t="shared" ca="1" si="1165"/>
        <v>151</v>
      </c>
      <c r="H7455">
        <f t="shared" ca="1" si="1166"/>
        <v>2010</v>
      </c>
      <c r="I7455">
        <f t="shared" ca="1" si="1167"/>
        <v>50</v>
      </c>
      <c r="J7455">
        <f t="shared" ca="1" si="1168"/>
        <v>3</v>
      </c>
      <c r="K7455" t="str">
        <f t="shared" ca="1" si="1169"/>
        <v>22/2/2019</v>
      </c>
      <c r="L7455">
        <f t="shared" ca="1" si="1170"/>
        <v>27080161.333333332</v>
      </c>
      <c r="M7455">
        <f t="shared" ca="1" si="1171"/>
        <v>81240484</v>
      </c>
    </row>
    <row r="7456" spans="1:13" x14ac:dyDescent="0.25">
      <c r="A7456">
        <v>10000007454</v>
      </c>
      <c r="B7456">
        <f t="shared" ca="1" si="1162"/>
        <v>17902358</v>
      </c>
      <c r="C7456" t="str">
        <f t="shared" ca="1" si="1163"/>
        <v>6/11/2013</v>
      </c>
      <c r="D7456" t="str">
        <f t="shared" ca="1" si="1164"/>
        <v>NO</v>
      </c>
      <c r="E7456" t="s">
        <v>125</v>
      </c>
      <c r="F7456" t="s">
        <v>126</v>
      </c>
      <c r="G7456">
        <f t="shared" ca="1" si="1165"/>
        <v>213</v>
      </c>
      <c r="H7456">
        <f t="shared" ca="1" si="1166"/>
        <v>4364</v>
      </c>
      <c r="I7456">
        <f t="shared" ca="1" si="1167"/>
        <v>41</v>
      </c>
      <c r="J7456">
        <f t="shared" ca="1" si="1168"/>
        <v>7</v>
      </c>
      <c r="K7456" t="str">
        <f t="shared" ca="1" si="1169"/>
        <v>30/11/2020</v>
      </c>
      <c r="L7456">
        <f t="shared" ca="1" si="1170"/>
        <v>2557479.7142857141</v>
      </c>
      <c r="M7456">
        <f t="shared" ca="1" si="1171"/>
        <v>17902358</v>
      </c>
    </row>
    <row r="7457" spans="1:13" x14ac:dyDescent="0.25">
      <c r="A7457">
        <v>10000007455</v>
      </c>
      <c r="B7457">
        <f t="shared" ca="1" si="1162"/>
        <v>28826182</v>
      </c>
      <c r="C7457" t="str">
        <f t="shared" ca="1" si="1163"/>
        <v>22/4/2015</v>
      </c>
      <c r="D7457" t="str">
        <f t="shared" ca="1" si="1164"/>
        <v>SI</v>
      </c>
      <c r="E7457" t="s">
        <v>125</v>
      </c>
      <c r="F7457" t="s">
        <v>126</v>
      </c>
      <c r="G7457">
        <f t="shared" ca="1" si="1165"/>
        <v>373</v>
      </c>
      <c r="H7457">
        <f t="shared" ca="1" si="1166"/>
        <v>1824</v>
      </c>
      <c r="I7457">
        <f t="shared" ca="1" si="1167"/>
        <v>36</v>
      </c>
      <c r="J7457">
        <f t="shared" ca="1" si="1168"/>
        <v>12</v>
      </c>
      <c r="K7457" t="str">
        <f t="shared" ca="1" si="1169"/>
        <v>20/5/2019</v>
      </c>
      <c r="L7457">
        <f t="shared" ca="1" si="1170"/>
        <v>2402181.8333333335</v>
      </c>
      <c r="M7457">
        <f t="shared" ca="1" si="1171"/>
        <v>28826182</v>
      </c>
    </row>
    <row r="7458" spans="1:13" x14ac:dyDescent="0.25">
      <c r="A7458">
        <v>10000007456</v>
      </c>
      <c r="B7458">
        <f t="shared" ca="1" si="1162"/>
        <v>87389690</v>
      </c>
      <c r="C7458" t="str">
        <f t="shared" ca="1" si="1163"/>
        <v>27/12/2004</v>
      </c>
      <c r="D7458" t="str">
        <f t="shared" ca="1" si="1164"/>
        <v>SI</v>
      </c>
      <c r="E7458" t="s">
        <v>125</v>
      </c>
      <c r="F7458" t="s">
        <v>126</v>
      </c>
      <c r="G7458">
        <f t="shared" ca="1" si="1165"/>
        <v>389</v>
      </c>
      <c r="H7458">
        <f t="shared" ca="1" si="1166"/>
        <v>3377</v>
      </c>
      <c r="I7458">
        <f t="shared" ca="1" si="1167"/>
        <v>15</v>
      </c>
      <c r="J7458">
        <f t="shared" ca="1" si="1168"/>
        <v>6</v>
      </c>
      <c r="K7458" t="str">
        <f t="shared" ca="1" si="1169"/>
        <v>8/6/2017</v>
      </c>
      <c r="L7458">
        <f t="shared" ca="1" si="1170"/>
        <v>14564948.333333334</v>
      </c>
      <c r="M7458">
        <f t="shared" ca="1" si="1171"/>
        <v>87389690</v>
      </c>
    </row>
    <row r="7459" spans="1:13" x14ac:dyDescent="0.25">
      <c r="A7459">
        <v>10000007457</v>
      </c>
      <c r="B7459">
        <f t="shared" ca="1" si="1162"/>
        <v>13557918</v>
      </c>
      <c r="C7459" t="str">
        <f t="shared" ca="1" si="1163"/>
        <v>12/1/2010</v>
      </c>
      <c r="D7459" t="str">
        <f t="shared" ca="1" si="1164"/>
        <v>SI</v>
      </c>
      <c r="E7459" t="s">
        <v>125</v>
      </c>
      <c r="F7459" t="s">
        <v>126</v>
      </c>
      <c r="G7459">
        <f t="shared" ca="1" si="1165"/>
        <v>947</v>
      </c>
      <c r="H7459">
        <f t="shared" ca="1" si="1166"/>
        <v>3931</v>
      </c>
      <c r="I7459">
        <f t="shared" ca="1" si="1167"/>
        <v>42</v>
      </c>
      <c r="J7459">
        <f t="shared" ca="1" si="1168"/>
        <v>7</v>
      </c>
      <c r="K7459" t="str">
        <f t="shared" ca="1" si="1169"/>
        <v>17/8/2017</v>
      </c>
      <c r="L7459">
        <f t="shared" ca="1" si="1170"/>
        <v>1936845.4285714286</v>
      </c>
      <c r="M7459">
        <f t="shared" ca="1" si="1171"/>
        <v>13557918</v>
      </c>
    </row>
    <row r="7460" spans="1:13" x14ac:dyDescent="0.25">
      <c r="A7460">
        <v>10000007458</v>
      </c>
      <c r="B7460">
        <f t="shared" ca="1" si="1162"/>
        <v>71460908</v>
      </c>
      <c r="C7460" t="str">
        <f t="shared" ca="1" si="1163"/>
        <v>10/5/2005</v>
      </c>
      <c r="D7460" t="str">
        <f t="shared" ca="1" si="1164"/>
        <v>SI</v>
      </c>
      <c r="E7460" t="s">
        <v>125</v>
      </c>
      <c r="F7460" t="s">
        <v>126</v>
      </c>
      <c r="G7460">
        <f t="shared" ca="1" si="1165"/>
        <v>400</v>
      </c>
      <c r="H7460">
        <f t="shared" ca="1" si="1166"/>
        <v>4568</v>
      </c>
      <c r="I7460">
        <f t="shared" ca="1" si="1167"/>
        <v>2</v>
      </c>
      <c r="J7460">
        <f t="shared" ca="1" si="1168"/>
        <v>3</v>
      </c>
      <c r="K7460" t="str">
        <f t="shared" ca="1" si="1169"/>
        <v>20/7/2017</v>
      </c>
      <c r="L7460">
        <f t="shared" ca="1" si="1170"/>
        <v>23820302.666666668</v>
      </c>
      <c r="M7460">
        <f t="shared" ca="1" si="1171"/>
        <v>71460908</v>
      </c>
    </row>
    <row r="7461" spans="1:13" x14ac:dyDescent="0.25">
      <c r="A7461">
        <v>10000007459</v>
      </c>
      <c r="B7461">
        <f t="shared" ca="1" si="1162"/>
        <v>81600323</v>
      </c>
      <c r="C7461" t="str">
        <f t="shared" ca="1" si="1163"/>
        <v>1/6/2010</v>
      </c>
      <c r="D7461" t="str">
        <f t="shared" ca="1" si="1164"/>
        <v>SI</v>
      </c>
      <c r="E7461" t="s">
        <v>125</v>
      </c>
      <c r="F7461" t="s">
        <v>126</v>
      </c>
      <c r="G7461">
        <f t="shared" ca="1" si="1165"/>
        <v>869</v>
      </c>
      <c r="H7461">
        <f t="shared" ca="1" si="1166"/>
        <v>451</v>
      </c>
      <c r="I7461">
        <f t="shared" ca="1" si="1167"/>
        <v>37</v>
      </c>
      <c r="J7461">
        <f t="shared" ca="1" si="1168"/>
        <v>11</v>
      </c>
      <c r="K7461" t="str">
        <f t="shared" ca="1" si="1169"/>
        <v>12/11/2017</v>
      </c>
      <c r="L7461">
        <f t="shared" ca="1" si="1170"/>
        <v>7418211.1818181816</v>
      </c>
      <c r="M7461">
        <f t="shared" ca="1" si="1171"/>
        <v>81600323</v>
      </c>
    </row>
    <row r="7462" spans="1:13" x14ac:dyDescent="0.25">
      <c r="A7462">
        <v>10000007460</v>
      </c>
      <c r="B7462">
        <f t="shared" ca="1" si="1162"/>
        <v>39138958</v>
      </c>
      <c r="C7462" t="str">
        <f t="shared" ca="1" si="1163"/>
        <v>23/9/2008</v>
      </c>
      <c r="D7462" t="str">
        <f t="shared" ca="1" si="1164"/>
        <v>NO</v>
      </c>
      <c r="E7462" t="s">
        <v>125</v>
      </c>
      <c r="F7462" t="s">
        <v>126</v>
      </c>
      <c r="G7462">
        <f t="shared" ca="1" si="1165"/>
        <v>470</v>
      </c>
      <c r="H7462">
        <f t="shared" ca="1" si="1166"/>
        <v>1157</v>
      </c>
      <c r="I7462">
        <f t="shared" ca="1" si="1167"/>
        <v>44</v>
      </c>
      <c r="J7462">
        <f t="shared" ca="1" si="1168"/>
        <v>5</v>
      </c>
      <c r="K7462" t="str">
        <f t="shared" ca="1" si="1169"/>
        <v>10/4/2020</v>
      </c>
      <c r="L7462">
        <f t="shared" ca="1" si="1170"/>
        <v>7827791.5999999996</v>
      </c>
      <c r="M7462">
        <f t="shared" ca="1" si="1171"/>
        <v>39138958</v>
      </c>
    </row>
    <row r="7463" spans="1:13" x14ac:dyDescent="0.25">
      <c r="A7463">
        <v>10000007461</v>
      </c>
      <c r="B7463">
        <f t="shared" ca="1" si="1162"/>
        <v>92987743</v>
      </c>
      <c r="C7463" t="str">
        <f t="shared" ca="1" si="1163"/>
        <v>21/5/2015</v>
      </c>
      <c r="D7463" t="str">
        <f t="shared" ca="1" si="1164"/>
        <v>NO</v>
      </c>
      <c r="E7463" t="s">
        <v>125</v>
      </c>
      <c r="F7463" t="s">
        <v>126</v>
      </c>
      <c r="G7463">
        <f t="shared" ca="1" si="1165"/>
        <v>335</v>
      </c>
      <c r="H7463">
        <f t="shared" ca="1" si="1166"/>
        <v>2724</v>
      </c>
      <c r="I7463">
        <f t="shared" ca="1" si="1167"/>
        <v>23</v>
      </c>
      <c r="J7463">
        <f t="shared" ca="1" si="1168"/>
        <v>11</v>
      </c>
      <c r="K7463" t="str">
        <f t="shared" ca="1" si="1169"/>
        <v>27/10/2018</v>
      </c>
      <c r="L7463">
        <f t="shared" ca="1" si="1170"/>
        <v>8453431.1818181816</v>
      </c>
      <c r="M7463">
        <f t="shared" ca="1" si="1171"/>
        <v>92987743</v>
      </c>
    </row>
    <row r="7464" spans="1:13" x14ac:dyDescent="0.25">
      <c r="A7464">
        <v>10000007462</v>
      </c>
      <c r="B7464">
        <f t="shared" ca="1" si="1162"/>
        <v>51500273</v>
      </c>
      <c r="C7464" t="str">
        <f t="shared" ca="1" si="1163"/>
        <v>6/4/2011</v>
      </c>
      <c r="D7464" t="str">
        <f t="shared" ca="1" si="1164"/>
        <v>NO</v>
      </c>
      <c r="E7464" t="s">
        <v>125</v>
      </c>
      <c r="F7464" t="s">
        <v>126</v>
      </c>
      <c r="G7464">
        <f t="shared" ca="1" si="1165"/>
        <v>564</v>
      </c>
      <c r="H7464">
        <f t="shared" ca="1" si="1166"/>
        <v>306</v>
      </c>
      <c r="I7464">
        <f t="shared" ca="1" si="1167"/>
        <v>4</v>
      </c>
      <c r="J7464">
        <f t="shared" ca="1" si="1168"/>
        <v>5</v>
      </c>
      <c r="K7464" t="str">
        <f t="shared" ca="1" si="1169"/>
        <v>4/4/2017</v>
      </c>
      <c r="L7464">
        <f t="shared" ca="1" si="1170"/>
        <v>10300054.6</v>
      </c>
      <c r="M7464">
        <f t="shared" ca="1" si="1171"/>
        <v>51500273</v>
      </c>
    </row>
    <row r="7465" spans="1:13" x14ac:dyDescent="0.25">
      <c r="A7465">
        <v>10000007463</v>
      </c>
      <c r="B7465">
        <f t="shared" ca="1" si="1162"/>
        <v>44091280</v>
      </c>
      <c r="C7465" t="str">
        <f t="shared" ca="1" si="1163"/>
        <v>5/5/2011</v>
      </c>
      <c r="D7465" t="str">
        <f t="shared" ca="1" si="1164"/>
        <v>NO</v>
      </c>
      <c r="E7465" t="s">
        <v>125</v>
      </c>
      <c r="F7465" t="s">
        <v>126</v>
      </c>
      <c r="G7465">
        <f t="shared" ca="1" si="1165"/>
        <v>572</v>
      </c>
      <c r="H7465">
        <f t="shared" ca="1" si="1166"/>
        <v>1502</v>
      </c>
      <c r="I7465">
        <f t="shared" ca="1" si="1167"/>
        <v>10</v>
      </c>
      <c r="J7465">
        <f t="shared" ca="1" si="1168"/>
        <v>6</v>
      </c>
      <c r="K7465" t="str">
        <f t="shared" ca="1" si="1169"/>
        <v>10/1/2017</v>
      </c>
      <c r="L7465">
        <f t="shared" ca="1" si="1170"/>
        <v>7348546.666666667</v>
      </c>
      <c r="M7465">
        <f t="shared" ca="1" si="1171"/>
        <v>44091280</v>
      </c>
    </row>
    <row r="7466" spans="1:13" x14ac:dyDescent="0.25">
      <c r="A7466">
        <v>10000007464</v>
      </c>
      <c r="B7466">
        <f t="shared" ca="1" si="1162"/>
        <v>20823586</v>
      </c>
      <c r="C7466" t="str">
        <f t="shared" ca="1" si="1163"/>
        <v>6/3/2004</v>
      </c>
      <c r="D7466" t="str">
        <f t="shared" ca="1" si="1164"/>
        <v>NO</v>
      </c>
      <c r="E7466" t="s">
        <v>125</v>
      </c>
      <c r="F7466" t="s">
        <v>126</v>
      </c>
      <c r="G7466">
        <f t="shared" ca="1" si="1165"/>
        <v>228</v>
      </c>
      <c r="H7466">
        <f t="shared" ca="1" si="1166"/>
        <v>2753</v>
      </c>
      <c r="I7466">
        <f t="shared" ca="1" si="1167"/>
        <v>25</v>
      </c>
      <c r="J7466">
        <f t="shared" ca="1" si="1168"/>
        <v>7</v>
      </c>
      <c r="K7466" t="str">
        <f t="shared" ca="1" si="1169"/>
        <v>11/6/2020</v>
      </c>
      <c r="L7466">
        <f t="shared" ca="1" si="1170"/>
        <v>2974798</v>
      </c>
      <c r="M7466">
        <f t="shared" ca="1" si="1171"/>
        <v>20823586</v>
      </c>
    </row>
    <row r="7467" spans="1:13" x14ac:dyDescent="0.25">
      <c r="A7467">
        <v>10000007465</v>
      </c>
      <c r="B7467">
        <f t="shared" ca="1" si="1162"/>
        <v>27727429</v>
      </c>
      <c r="C7467" t="str">
        <f t="shared" ca="1" si="1163"/>
        <v>18/3/2011</v>
      </c>
      <c r="D7467" t="str">
        <f t="shared" ca="1" si="1164"/>
        <v>SI</v>
      </c>
      <c r="E7467" t="s">
        <v>125</v>
      </c>
      <c r="F7467" t="s">
        <v>126</v>
      </c>
      <c r="G7467">
        <f t="shared" ca="1" si="1165"/>
        <v>928</v>
      </c>
      <c r="H7467">
        <f t="shared" ca="1" si="1166"/>
        <v>2967</v>
      </c>
      <c r="I7467">
        <f t="shared" ca="1" si="1167"/>
        <v>49</v>
      </c>
      <c r="J7467">
        <f t="shared" ca="1" si="1168"/>
        <v>8</v>
      </c>
      <c r="K7467" t="str">
        <f t="shared" ca="1" si="1169"/>
        <v>27/9/2016</v>
      </c>
      <c r="L7467">
        <f t="shared" ca="1" si="1170"/>
        <v>3465928.625</v>
      </c>
      <c r="M7467">
        <f t="shared" ca="1" si="1171"/>
        <v>27727429</v>
      </c>
    </row>
    <row r="7468" spans="1:13" x14ac:dyDescent="0.25">
      <c r="A7468">
        <v>10000007466</v>
      </c>
      <c r="B7468">
        <f t="shared" ca="1" si="1162"/>
        <v>43965701</v>
      </c>
      <c r="C7468" t="str">
        <f t="shared" ca="1" si="1163"/>
        <v>2/1/2003</v>
      </c>
      <c r="D7468" t="str">
        <f t="shared" ca="1" si="1164"/>
        <v>NO</v>
      </c>
      <c r="E7468" t="s">
        <v>125</v>
      </c>
      <c r="F7468" t="s">
        <v>126</v>
      </c>
      <c r="G7468">
        <f t="shared" ca="1" si="1165"/>
        <v>114</v>
      </c>
      <c r="H7468">
        <f t="shared" ca="1" si="1166"/>
        <v>2779</v>
      </c>
      <c r="I7468">
        <f t="shared" ca="1" si="1167"/>
        <v>14</v>
      </c>
      <c r="J7468">
        <f t="shared" ca="1" si="1168"/>
        <v>9</v>
      </c>
      <c r="K7468" t="str">
        <f t="shared" ca="1" si="1169"/>
        <v>7/1/2016</v>
      </c>
      <c r="L7468">
        <f t="shared" ca="1" si="1170"/>
        <v>4885077.888888889</v>
      </c>
      <c r="M7468">
        <f t="shared" ca="1" si="1171"/>
        <v>43965701</v>
      </c>
    </row>
    <row r="7469" spans="1:13" x14ac:dyDescent="0.25">
      <c r="A7469">
        <v>10000007467</v>
      </c>
      <c r="B7469">
        <f t="shared" ca="1" si="1162"/>
        <v>63649712</v>
      </c>
      <c r="C7469" t="str">
        <f t="shared" ca="1" si="1163"/>
        <v>11/3/2002</v>
      </c>
      <c r="D7469" t="str">
        <f t="shared" ca="1" si="1164"/>
        <v>SI</v>
      </c>
      <c r="E7469" t="s">
        <v>125</v>
      </c>
      <c r="F7469" t="s">
        <v>126</v>
      </c>
      <c r="G7469">
        <f t="shared" ca="1" si="1165"/>
        <v>713</v>
      </c>
      <c r="H7469">
        <f t="shared" ca="1" si="1166"/>
        <v>2893</v>
      </c>
      <c r="I7469">
        <f t="shared" ca="1" si="1167"/>
        <v>2</v>
      </c>
      <c r="J7469">
        <f t="shared" ca="1" si="1168"/>
        <v>11</v>
      </c>
      <c r="K7469" t="str">
        <f t="shared" ca="1" si="1169"/>
        <v>16/9/2018</v>
      </c>
      <c r="L7469">
        <f t="shared" ca="1" si="1170"/>
        <v>5786337.4545454541</v>
      </c>
      <c r="M7469">
        <f t="shared" ca="1" si="1171"/>
        <v>63649712</v>
      </c>
    </row>
    <row r="7470" spans="1:13" x14ac:dyDescent="0.25">
      <c r="A7470">
        <v>10000007468</v>
      </c>
      <c r="B7470">
        <f t="shared" ca="1" si="1162"/>
        <v>61457877</v>
      </c>
      <c r="C7470" t="str">
        <f t="shared" ca="1" si="1163"/>
        <v>28/9/2015</v>
      </c>
      <c r="D7470" t="str">
        <f t="shared" ca="1" si="1164"/>
        <v>SI</v>
      </c>
      <c r="E7470" t="s">
        <v>125</v>
      </c>
      <c r="F7470" t="s">
        <v>126</v>
      </c>
      <c r="G7470">
        <f t="shared" ca="1" si="1165"/>
        <v>22</v>
      </c>
      <c r="H7470">
        <f t="shared" ca="1" si="1166"/>
        <v>3464</v>
      </c>
      <c r="I7470">
        <f t="shared" ca="1" si="1167"/>
        <v>25</v>
      </c>
      <c r="J7470">
        <f t="shared" ca="1" si="1168"/>
        <v>9</v>
      </c>
      <c r="K7470" t="str">
        <f t="shared" ca="1" si="1169"/>
        <v>1/1/2017</v>
      </c>
      <c r="L7470">
        <f t="shared" ca="1" si="1170"/>
        <v>6828653</v>
      </c>
      <c r="M7470">
        <f t="shared" ca="1" si="1171"/>
        <v>61457877</v>
      </c>
    </row>
    <row r="7471" spans="1:13" x14ac:dyDescent="0.25">
      <c r="A7471">
        <v>10000007469</v>
      </c>
      <c r="B7471">
        <f t="shared" ca="1" si="1162"/>
        <v>45388989</v>
      </c>
      <c r="C7471" t="str">
        <f t="shared" ca="1" si="1163"/>
        <v>29/12/2014</v>
      </c>
      <c r="D7471" t="str">
        <f t="shared" ca="1" si="1164"/>
        <v>SI</v>
      </c>
      <c r="E7471" t="s">
        <v>125</v>
      </c>
      <c r="F7471" t="s">
        <v>126</v>
      </c>
      <c r="G7471">
        <f t="shared" ca="1" si="1165"/>
        <v>864</v>
      </c>
      <c r="H7471">
        <f t="shared" ca="1" si="1166"/>
        <v>37</v>
      </c>
      <c r="I7471">
        <f t="shared" ca="1" si="1167"/>
        <v>37</v>
      </c>
      <c r="J7471">
        <f t="shared" ca="1" si="1168"/>
        <v>2</v>
      </c>
      <c r="K7471" t="str">
        <f t="shared" ca="1" si="1169"/>
        <v>6/12/2016</v>
      </c>
      <c r="L7471">
        <f t="shared" ca="1" si="1170"/>
        <v>22694494.5</v>
      </c>
      <c r="M7471">
        <f t="shared" ca="1" si="1171"/>
        <v>45388989</v>
      </c>
    </row>
    <row r="7472" spans="1:13" x14ac:dyDescent="0.25">
      <c r="A7472">
        <v>10000007470</v>
      </c>
      <c r="B7472">
        <f t="shared" ca="1" si="1162"/>
        <v>97385608</v>
      </c>
      <c r="C7472" t="str">
        <f t="shared" ca="1" si="1163"/>
        <v>12/10/2012</v>
      </c>
      <c r="D7472" t="str">
        <f t="shared" ca="1" si="1164"/>
        <v>NO</v>
      </c>
      <c r="E7472" t="s">
        <v>125</v>
      </c>
      <c r="F7472" t="s">
        <v>126</v>
      </c>
      <c r="G7472">
        <f t="shared" ca="1" si="1165"/>
        <v>164</v>
      </c>
      <c r="H7472">
        <f t="shared" ca="1" si="1166"/>
        <v>1766</v>
      </c>
      <c r="I7472">
        <f t="shared" ca="1" si="1167"/>
        <v>34</v>
      </c>
      <c r="J7472">
        <f t="shared" ca="1" si="1168"/>
        <v>7</v>
      </c>
      <c r="K7472" t="str">
        <f t="shared" ca="1" si="1169"/>
        <v>9/11/2019</v>
      </c>
      <c r="L7472">
        <f t="shared" ca="1" si="1170"/>
        <v>13912229.714285715</v>
      </c>
      <c r="M7472">
        <f t="shared" ca="1" si="1171"/>
        <v>97385608</v>
      </c>
    </row>
    <row r="7473" spans="1:13" x14ac:dyDescent="0.25">
      <c r="A7473">
        <v>10000007471</v>
      </c>
      <c r="B7473">
        <f t="shared" ca="1" si="1162"/>
        <v>54384190</v>
      </c>
      <c r="C7473" t="str">
        <f t="shared" ca="1" si="1163"/>
        <v>22/5/2003</v>
      </c>
      <c r="D7473" t="str">
        <f t="shared" ca="1" si="1164"/>
        <v>NO</v>
      </c>
      <c r="E7473" t="s">
        <v>125</v>
      </c>
      <c r="F7473" t="s">
        <v>126</v>
      </c>
      <c r="G7473">
        <f t="shared" ca="1" si="1165"/>
        <v>934</v>
      </c>
      <c r="H7473">
        <f t="shared" ca="1" si="1166"/>
        <v>4519</v>
      </c>
      <c r="I7473">
        <f t="shared" ca="1" si="1167"/>
        <v>1</v>
      </c>
      <c r="J7473">
        <f t="shared" ca="1" si="1168"/>
        <v>10</v>
      </c>
      <c r="K7473" t="str">
        <f t="shared" ca="1" si="1169"/>
        <v>20/8/2016</v>
      </c>
      <c r="L7473">
        <f t="shared" ca="1" si="1170"/>
        <v>5438419</v>
      </c>
      <c r="M7473">
        <f t="shared" ca="1" si="1171"/>
        <v>54384190</v>
      </c>
    </row>
    <row r="7474" spans="1:13" x14ac:dyDescent="0.25">
      <c r="A7474">
        <v>10000007472</v>
      </c>
      <c r="B7474">
        <f t="shared" ca="1" si="1162"/>
        <v>37040246</v>
      </c>
      <c r="C7474" t="str">
        <f t="shared" ca="1" si="1163"/>
        <v>27/11/2002</v>
      </c>
      <c r="D7474" t="str">
        <f t="shared" ca="1" si="1164"/>
        <v>SI</v>
      </c>
      <c r="E7474" t="s">
        <v>125</v>
      </c>
      <c r="F7474" t="s">
        <v>126</v>
      </c>
      <c r="G7474">
        <f t="shared" ca="1" si="1165"/>
        <v>166</v>
      </c>
      <c r="H7474">
        <f t="shared" ca="1" si="1166"/>
        <v>839</v>
      </c>
      <c r="I7474">
        <f t="shared" ca="1" si="1167"/>
        <v>2</v>
      </c>
      <c r="J7474">
        <f t="shared" ca="1" si="1168"/>
        <v>5</v>
      </c>
      <c r="K7474" t="str">
        <f t="shared" ca="1" si="1169"/>
        <v>3/11/2020</v>
      </c>
      <c r="L7474">
        <f t="shared" ca="1" si="1170"/>
        <v>7408049.2000000002</v>
      </c>
      <c r="M7474">
        <f t="shared" ca="1" si="1171"/>
        <v>37040246</v>
      </c>
    </row>
    <row r="7475" spans="1:13" x14ac:dyDescent="0.25">
      <c r="A7475">
        <v>10000007473</v>
      </c>
      <c r="B7475">
        <f t="shared" ca="1" si="1162"/>
        <v>26758545</v>
      </c>
      <c r="C7475" t="str">
        <f t="shared" ca="1" si="1163"/>
        <v>28/4/2000</v>
      </c>
      <c r="D7475" t="str">
        <f t="shared" ca="1" si="1164"/>
        <v>NO</v>
      </c>
      <c r="E7475" t="s">
        <v>125</v>
      </c>
      <c r="F7475" t="s">
        <v>126</v>
      </c>
      <c r="G7475">
        <f t="shared" ca="1" si="1165"/>
        <v>881</v>
      </c>
      <c r="H7475">
        <f t="shared" ca="1" si="1166"/>
        <v>2103</v>
      </c>
      <c r="I7475">
        <f t="shared" ca="1" si="1167"/>
        <v>11</v>
      </c>
      <c r="J7475">
        <f t="shared" ca="1" si="1168"/>
        <v>5</v>
      </c>
      <c r="K7475" t="str">
        <f t="shared" ca="1" si="1169"/>
        <v>20/12/2018</v>
      </c>
      <c r="L7475">
        <f t="shared" ca="1" si="1170"/>
        <v>5351709</v>
      </c>
      <c r="M7475">
        <f t="shared" ca="1" si="1171"/>
        <v>26758545</v>
      </c>
    </row>
    <row r="7476" spans="1:13" x14ac:dyDescent="0.25">
      <c r="A7476">
        <v>10000007474</v>
      </c>
      <c r="B7476">
        <f t="shared" ca="1" si="1162"/>
        <v>93104873</v>
      </c>
      <c r="C7476" t="str">
        <f t="shared" ca="1" si="1163"/>
        <v>28/3/2014</v>
      </c>
      <c r="D7476" t="str">
        <f t="shared" ca="1" si="1164"/>
        <v>SI</v>
      </c>
      <c r="E7476" t="s">
        <v>125</v>
      </c>
      <c r="F7476" t="s">
        <v>126</v>
      </c>
      <c r="G7476">
        <f t="shared" ca="1" si="1165"/>
        <v>849</v>
      </c>
      <c r="H7476">
        <f t="shared" ca="1" si="1166"/>
        <v>1718</v>
      </c>
      <c r="I7476">
        <f t="shared" ca="1" si="1167"/>
        <v>45</v>
      </c>
      <c r="J7476">
        <f t="shared" ca="1" si="1168"/>
        <v>3</v>
      </c>
      <c r="K7476" t="str">
        <f t="shared" ca="1" si="1169"/>
        <v>14/11/2020</v>
      </c>
      <c r="L7476">
        <f t="shared" ca="1" si="1170"/>
        <v>31034957.666666668</v>
      </c>
      <c r="M7476">
        <f t="shared" ca="1" si="1171"/>
        <v>93104873</v>
      </c>
    </row>
    <row r="7477" spans="1:13" x14ac:dyDescent="0.25">
      <c r="A7477">
        <v>10000007475</v>
      </c>
      <c r="B7477">
        <f t="shared" ca="1" si="1162"/>
        <v>93281604</v>
      </c>
      <c r="C7477" t="str">
        <f t="shared" ca="1" si="1163"/>
        <v>28/7/2009</v>
      </c>
      <c r="D7477" t="str">
        <f t="shared" ca="1" si="1164"/>
        <v>SI</v>
      </c>
      <c r="E7477" t="s">
        <v>125</v>
      </c>
      <c r="F7477" t="s">
        <v>126</v>
      </c>
      <c r="G7477">
        <f t="shared" ca="1" si="1165"/>
        <v>481</v>
      </c>
      <c r="H7477">
        <f t="shared" ca="1" si="1166"/>
        <v>527</v>
      </c>
      <c r="I7477">
        <f t="shared" ca="1" si="1167"/>
        <v>8</v>
      </c>
      <c r="J7477">
        <f t="shared" ca="1" si="1168"/>
        <v>9</v>
      </c>
      <c r="K7477" t="str">
        <f t="shared" ca="1" si="1169"/>
        <v>4/5/2019</v>
      </c>
      <c r="L7477">
        <f t="shared" ca="1" si="1170"/>
        <v>10364622.666666666</v>
      </c>
      <c r="M7477">
        <f t="shared" ca="1" si="1171"/>
        <v>93281604</v>
      </c>
    </row>
    <row r="7478" spans="1:13" x14ac:dyDescent="0.25">
      <c r="A7478">
        <v>10000007476</v>
      </c>
      <c r="B7478">
        <f t="shared" ca="1" si="1162"/>
        <v>36371993</v>
      </c>
      <c r="C7478" t="str">
        <f t="shared" ca="1" si="1163"/>
        <v>29/3/2000</v>
      </c>
      <c r="D7478" t="str">
        <f t="shared" ca="1" si="1164"/>
        <v>NO</v>
      </c>
      <c r="E7478" t="s">
        <v>125</v>
      </c>
      <c r="F7478" t="s">
        <v>126</v>
      </c>
      <c r="G7478">
        <f t="shared" ca="1" si="1165"/>
        <v>263</v>
      </c>
      <c r="H7478">
        <f t="shared" ca="1" si="1166"/>
        <v>4010</v>
      </c>
      <c r="I7478">
        <f t="shared" ca="1" si="1167"/>
        <v>3</v>
      </c>
      <c r="J7478">
        <f t="shared" ca="1" si="1168"/>
        <v>5</v>
      </c>
      <c r="K7478" t="str">
        <f t="shared" ca="1" si="1169"/>
        <v>15/7/2018</v>
      </c>
      <c r="L7478">
        <f t="shared" ca="1" si="1170"/>
        <v>7274398.5999999996</v>
      </c>
      <c r="M7478">
        <f t="shared" ca="1" si="1171"/>
        <v>36371993</v>
      </c>
    </row>
    <row r="7479" spans="1:13" x14ac:dyDescent="0.25">
      <c r="A7479">
        <v>10000007477</v>
      </c>
      <c r="B7479">
        <f t="shared" ca="1" si="1162"/>
        <v>51308338</v>
      </c>
      <c r="C7479" t="str">
        <f t="shared" ca="1" si="1163"/>
        <v>18/6/2013</v>
      </c>
      <c r="D7479" t="str">
        <f t="shared" ca="1" si="1164"/>
        <v>SI</v>
      </c>
      <c r="E7479" t="s">
        <v>125</v>
      </c>
      <c r="F7479" t="s">
        <v>126</v>
      </c>
      <c r="G7479">
        <f t="shared" ca="1" si="1165"/>
        <v>380</v>
      </c>
      <c r="H7479">
        <f t="shared" ca="1" si="1166"/>
        <v>4594</v>
      </c>
      <c r="I7479">
        <f t="shared" ca="1" si="1167"/>
        <v>21</v>
      </c>
      <c r="J7479">
        <f t="shared" ca="1" si="1168"/>
        <v>6</v>
      </c>
      <c r="K7479" t="str">
        <f t="shared" ca="1" si="1169"/>
        <v>9/5/2019</v>
      </c>
      <c r="L7479">
        <f t="shared" ca="1" si="1170"/>
        <v>8551389.666666666</v>
      </c>
      <c r="M7479">
        <f t="shared" ca="1" si="1171"/>
        <v>51308338</v>
      </c>
    </row>
    <row r="7480" spans="1:13" x14ac:dyDescent="0.25">
      <c r="A7480">
        <v>10000007478</v>
      </c>
      <c r="B7480">
        <f t="shared" ca="1" si="1162"/>
        <v>48579563</v>
      </c>
      <c r="C7480" t="str">
        <f t="shared" ca="1" si="1163"/>
        <v>24/1/2010</v>
      </c>
      <c r="D7480" t="str">
        <f t="shared" ca="1" si="1164"/>
        <v>NO</v>
      </c>
      <c r="E7480" t="s">
        <v>125</v>
      </c>
      <c r="F7480" t="s">
        <v>126</v>
      </c>
      <c r="G7480">
        <f t="shared" ca="1" si="1165"/>
        <v>903</v>
      </c>
      <c r="H7480">
        <f t="shared" ca="1" si="1166"/>
        <v>4008</v>
      </c>
      <c r="I7480">
        <f t="shared" ca="1" si="1167"/>
        <v>6</v>
      </c>
      <c r="J7480">
        <f t="shared" ca="1" si="1168"/>
        <v>9</v>
      </c>
      <c r="K7480" t="str">
        <f t="shared" ca="1" si="1169"/>
        <v>9/11/2017</v>
      </c>
      <c r="L7480">
        <f t="shared" ca="1" si="1170"/>
        <v>5397729.222222222</v>
      </c>
      <c r="M7480">
        <f t="shared" ca="1" si="1171"/>
        <v>48579563</v>
      </c>
    </row>
    <row r="7481" spans="1:13" x14ac:dyDescent="0.25">
      <c r="A7481">
        <v>10000007479</v>
      </c>
      <c r="B7481">
        <f t="shared" ca="1" si="1162"/>
        <v>60389313</v>
      </c>
      <c r="C7481" t="str">
        <f t="shared" ca="1" si="1163"/>
        <v>14/8/2012</v>
      </c>
      <c r="D7481" t="str">
        <f t="shared" ca="1" si="1164"/>
        <v>SI</v>
      </c>
      <c r="E7481" t="s">
        <v>125</v>
      </c>
      <c r="F7481" t="s">
        <v>126</v>
      </c>
      <c r="G7481">
        <f t="shared" ca="1" si="1165"/>
        <v>499</v>
      </c>
      <c r="H7481">
        <f t="shared" ca="1" si="1166"/>
        <v>4199</v>
      </c>
      <c r="I7481">
        <f t="shared" ca="1" si="1167"/>
        <v>41</v>
      </c>
      <c r="J7481">
        <f t="shared" ca="1" si="1168"/>
        <v>6</v>
      </c>
      <c r="K7481" t="str">
        <f t="shared" ca="1" si="1169"/>
        <v>8/2/2020</v>
      </c>
      <c r="L7481">
        <f t="shared" ca="1" si="1170"/>
        <v>10064885.5</v>
      </c>
      <c r="M7481">
        <f t="shared" ca="1" si="1171"/>
        <v>60389313</v>
      </c>
    </row>
    <row r="7482" spans="1:13" x14ac:dyDescent="0.25">
      <c r="A7482">
        <v>10000007480</v>
      </c>
      <c r="B7482">
        <f t="shared" ca="1" si="1162"/>
        <v>52020736</v>
      </c>
      <c r="C7482" t="str">
        <f t="shared" ca="1" si="1163"/>
        <v>4/4/2009</v>
      </c>
      <c r="D7482" t="str">
        <f t="shared" ca="1" si="1164"/>
        <v>NO</v>
      </c>
      <c r="E7482" t="s">
        <v>125</v>
      </c>
      <c r="F7482" t="s">
        <v>126</v>
      </c>
      <c r="G7482">
        <f t="shared" ca="1" si="1165"/>
        <v>577</v>
      </c>
      <c r="H7482">
        <f t="shared" ca="1" si="1166"/>
        <v>4305</v>
      </c>
      <c r="I7482">
        <f t="shared" ca="1" si="1167"/>
        <v>45</v>
      </c>
      <c r="J7482">
        <f t="shared" ca="1" si="1168"/>
        <v>10</v>
      </c>
      <c r="K7482" t="str">
        <f t="shared" ca="1" si="1169"/>
        <v>2/2/2016</v>
      </c>
      <c r="L7482">
        <f t="shared" ca="1" si="1170"/>
        <v>5202073.5999999996</v>
      </c>
      <c r="M7482">
        <f t="shared" ca="1" si="1171"/>
        <v>52020736</v>
      </c>
    </row>
    <row r="7483" spans="1:13" x14ac:dyDescent="0.25">
      <c r="A7483">
        <v>10000007481</v>
      </c>
      <c r="B7483">
        <f t="shared" ca="1" si="1162"/>
        <v>30325408</v>
      </c>
      <c r="C7483" t="str">
        <f t="shared" ca="1" si="1163"/>
        <v>25/5/2004</v>
      </c>
      <c r="D7483" t="str">
        <f t="shared" ca="1" si="1164"/>
        <v>SI</v>
      </c>
      <c r="E7483" t="s">
        <v>125</v>
      </c>
      <c r="F7483" t="s">
        <v>126</v>
      </c>
      <c r="G7483">
        <f t="shared" ca="1" si="1165"/>
        <v>209</v>
      </c>
      <c r="H7483">
        <f t="shared" ca="1" si="1166"/>
        <v>4885</v>
      </c>
      <c r="I7483">
        <f t="shared" ca="1" si="1167"/>
        <v>19</v>
      </c>
      <c r="J7483">
        <f t="shared" ca="1" si="1168"/>
        <v>1</v>
      </c>
      <c r="K7483" t="str">
        <f t="shared" ca="1" si="1169"/>
        <v>11/1/2017</v>
      </c>
      <c r="L7483">
        <f t="shared" ca="1" si="1170"/>
        <v>30325408</v>
      </c>
      <c r="M7483">
        <f t="shared" ca="1" si="1171"/>
        <v>30325408</v>
      </c>
    </row>
    <row r="7484" spans="1:13" x14ac:dyDescent="0.25">
      <c r="A7484">
        <v>10000007482</v>
      </c>
      <c r="B7484">
        <f t="shared" ca="1" si="1162"/>
        <v>17115156</v>
      </c>
      <c r="C7484" t="str">
        <f t="shared" ca="1" si="1163"/>
        <v>16/8/2007</v>
      </c>
      <c r="D7484" t="str">
        <f t="shared" ca="1" si="1164"/>
        <v>NO</v>
      </c>
      <c r="E7484" t="s">
        <v>125</v>
      </c>
      <c r="F7484" t="s">
        <v>126</v>
      </c>
      <c r="G7484">
        <f t="shared" ca="1" si="1165"/>
        <v>904</v>
      </c>
      <c r="H7484">
        <f t="shared" ca="1" si="1166"/>
        <v>3404</v>
      </c>
      <c r="I7484">
        <f t="shared" ca="1" si="1167"/>
        <v>6</v>
      </c>
      <c r="J7484">
        <f t="shared" ca="1" si="1168"/>
        <v>11</v>
      </c>
      <c r="K7484" t="str">
        <f t="shared" ca="1" si="1169"/>
        <v>24/2/2017</v>
      </c>
      <c r="L7484">
        <f t="shared" ca="1" si="1170"/>
        <v>1555923.2727272727</v>
      </c>
      <c r="M7484">
        <f t="shared" ca="1" si="1171"/>
        <v>17115156</v>
      </c>
    </row>
    <row r="7485" spans="1:13" x14ac:dyDescent="0.25">
      <c r="A7485">
        <v>10000007483</v>
      </c>
      <c r="B7485">
        <f t="shared" ca="1" si="1162"/>
        <v>61485701</v>
      </c>
      <c r="C7485" t="str">
        <f t="shared" ca="1" si="1163"/>
        <v>10/5/2014</v>
      </c>
      <c r="D7485" t="str">
        <f t="shared" ca="1" si="1164"/>
        <v>SI</v>
      </c>
      <c r="E7485" t="s">
        <v>125</v>
      </c>
      <c r="F7485" t="s">
        <v>126</v>
      </c>
      <c r="G7485">
        <f t="shared" ca="1" si="1165"/>
        <v>554</v>
      </c>
      <c r="H7485">
        <f t="shared" ca="1" si="1166"/>
        <v>2346</v>
      </c>
      <c r="I7485">
        <f t="shared" ca="1" si="1167"/>
        <v>17</v>
      </c>
      <c r="J7485">
        <f t="shared" ca="1" si="1168"/>
        <v>4</v>
      </c>
      <c r="K7485" t="str">
        <f t="shared" ca="1" si="1169"/>
        <v>26/12/2020</v>
      </c>
      <c r="L7485">
        <f t="shared" ca="1" si="1170"/>
        <v>15371425.25</v>
      </c>
      <c r="M7485">
        <f t="shared" ca="1" si="1171"/>
        <v>61485701</v>
      </c>
    </row>
    <row r="7486" spans="1:13" x14ac:dyDescent="0.25">
      <c r="A7486">
        <v>10000007484</v>
      </c>
      <c r="B7486">
        <f t="shared" ca="1" si="1162"/>
        <v>96361343</v>
      </c>
      <c r="C7486" t="str">
        <f t="shared" ca="1" si="1163"/>
        <v>27/3/2003</v>
      </c>
      <c r="D7486" t="str">
        <f t="shared" ca="1" si="1164"/>
        <v>SI</v>
      </c>
      <c r="E7486" t="s">
        <v>125</v>
      </c>
      <c r="F7486" t="s">
        <v>126</v>
      </c>
      <c r="G7486">
        <f t="shared" ca="1" si="1165"/>
        <v>730</v>
      </c>
      <c r="H7486">
        <f t="shared" ca="1" si="1166"/>
        <v>4786</v>
      </c>
      <c r="I7486">
        <f t="shared" ca="1" si="1167"/>
        <v>13</v>
      </c>
      <c r="J7486">
        <f t="shared" ca="1" si="1168"/>
        <v>2</v>
      </c>
      <c r="K7486" t="str">
        <f t="shared" ca="1" si="1169"/>
        <v>3/5/2019</v>
      </c>
      <c r="L7486">
        <f t="shared" ca="1" si="1170"/>
        <v>48180671.5</v>
      </c>
      <c r="M7486">
        <f t="shared" ca="1" si="1171"/>
        <v>96361343</v>
      </c>
    </row>
    <row r="7487" spans="1:13" x14ac:dyDescent="0.25">
      <c r="A7487">
        <v>10000007485</v>
      </c>
      <c r="B7487">
        <f t="shared" ca="1" si="1162"/>
        <v>74742095</v>
      </c>
      <c r="C7487" t="str">
        <f t="shared" ca="1" si="1163"/>
        <v>13/8/2005</v>
      </c>
      <c r="D7487" t="str">
        <f t="shared" ca="1" si="1164"/>
        <v>SI</v>
      </c>
      <c r="E7487" t="s">
        <v>125</v>
      </c>
      <c r="F7487" t="s">
        <v>126</v>
      </c>
      <c r="G7487">
        <f t="shared" ca="1" si="1165"/>
        <v>867</v>
      </c>
      <c r="H7487">
        <f t="shared" ca="1" si="1166"/>
        <v>951</v>
      </c>
      <c r="I7487">
        <f t="shared" ca="1" si="1167"/>
        <v>15</v>
      </c>
      <c r="J7487">
        <f t="shared" ca="1" si="1168"/>
        <v>1</v>
      </c>
      <c r="K7487" t="str">
        <f t="shared" ca="1" si="1169"/>
        <v>14/12/2017</v>
      </c>
      <c r="L7487">
        <f t="shared" ca="1" si="1170"/>
        <v>74742095</v>
      </c>
      <c r="M7487">
        <f t="shared" ca="1" si="1171"/>
        <v>74742095</v>
      </c>
    </row>
    <row r="7488" spans="1:13" x14ac:dyDescent="0.25">
      <c r="A7488">
        <v>10000007486</v>
      </c>
      <c r="B7488">
        <f t="shared" ca="1" si="1162"/>
        <v>93390052</v>
      </c>
      <c r="C7488" t="str">
        <f t="shared" ca="1" si="1163"/>
        <v>4/7/2013</v>
      </c>
      <c r="D7488" t="str">
        <f t="shared" ca="1" si="1164"/>
        <v>NO</v>
      </c>
      <c r="E7488" t="s">
        <v>125</v>
      </c>
      <c r="F7488" t="s">
        <v>126</v>
      </c>
      <c r="G7488">
        <f t="shared" ca="1" si="1165"/>
        <v>434</v>
      </c>
      <c r="H7488">
        <f t="shared" ca="1" si="1166"/>
        <v>3837</v>
      </c>
      <c r="I7488">
        <f t="shared" ca="1" si="1167"/>
        <v>32</v>
      </c>
      <c r="J7488">
        <f t="shared" ca="1" si="1168"/>
        <v>3</v>
      </c>
      <c r="K7488" t="str">
        <f t="shared" ca="1" si="1169"/>
        <v>22/12/2019</v>
      </c>
      <c r="L7488">
        <f t="shared" ca="1" si="1170"/>
        <v>31130017.333333332</v>
      </c>
      <c r="M7488">
        <f t="shared" ca="1" si="1171"/>
        <v>93390052</v>
      </c>
    </row>
    <row r="7489" spans="1:13" x14ac:dyDescent="0.25">
      <c r="A7489">
        <v>10000007487</v>
      </c>
      <c r="B7489">
        <f t="shared" ca="1" si="1162"/>
        <v>49139014</v>
      </c>
      <c r="C7489" t="str">
        <f t="shared" ca="1" si="1163"/>
        <v>27/8/2000</v>
      </c>
      <c r="D7489" t="str">
        <f t="shared" ca="1" si="1164"/>
        <v>SI</v>
      </c>
      <c r="E7489" t="s">
        <v>125</v>
      </c>
      <c r="F7489" t="s">
        <v>126</v>
      </c>
      <c r="G7489">
        <f t="shared" ca="1" si="1165"/>
        <v>190</v>
      </c>
      <c r="H7489">
        <f t="shared" ca="1" si="1166"/>
        <v>4693</v>
      </c>
      <c r="I7489">
        <f t="shared" ca="1" si="1167"/>
        <v>28</v>
      </c>
      <c r="J7489">
        <f t="shared" ca="1" si="1168"/>
        <v>10</v>
      </c>
      <c r="K7489" t="str">
        <f t="shared" ca="1" si="1169"/>
        <v>2/10/2017</v>
      </c>
      <c r="L7489">
        <f t="shared" ca="1" si="1170"/>
        <v>4913901.4000000004</v>
      </c>
      <c r="M7489">
        <f t="shared" ca="1" si="1171"/>
        <v>49139014</v>
      </c>
    </row>
    <row r="7490" spans="1:13" x14ac:dyDescent="0.25">
      <c r="A7490">
        <v>10000007488</v>
      </c>
      <c r="B7490">
        <f t="shared" ca="1" si="1162"/>
        <v>97102033</v>
      </c>
      <c r="C7490" t="str">
        <f t="shared" ca="1" si="1163"/>
        <v>8/7/2007</v>
      </c>
      <c r="D7490" t="str">
        <f t="shared" ca="1" si="1164"/>
        <v>NO</v>
      </c>
      <c r="E7490" t="s">
        <v>125</v>
      </c>
      <c r="F7490" t="s">
        <v>126</v>
      </c>
      <c r="G7490">
        <f t="shared" ca="1" si="1165"/>
        <v>985</v>
      </c>
      <c r="H7490">
        <f t="shared" ca="1" si="1166"/>
        <v>4780</v>
      </c>
      <c r="I7490">
        <f t="shared" ca="1" si="1167"/>
        <v>34</v>
      </c>
      <c r="J7490">
        <f t="shared" ca="1" si="1168"/>
        <v>6</v>
      </c>
      <c r="K7490" t="str">
        <f t="shared" ca="1" si="1169"/>
        <v>28/10/2017</v>
      </c>
      <c r="L7490">
        <f t="shared" ca="1" si="1170"/>
        <v>16183672.166666666</v>
      </c>
      <c r="M7490">
        <f t="shared" ca="1" si="1171"/>
        <v>97102033</v>
      </c>
    </row>
    <row r="7491" spans="1:13" x14ac:dyDescent="0.25">
      <c r="A7491">
        <v>10000007489</v>
      </c>
      <c r="B7491">
        <f t="shared" ca="1" si="1162"/>
        <v>10184178</v>
      </c>
      <c r="C7491" t="str">
        <f t="shared" ca="1" si="1163"/>
        <v>21/4/2006</v>
      </c>
      <c r="D7491" t="str">
        <f t="shared" ca="1" si="1164"/>
        <v>NO</v>
      </c>
      <c r="E7491" t="s">
        <v>125</v>
      </c>
      <c r="F7491" t="s">
        <v>126</v>
      </c>
      <c r="G7491">
        <f t="shared" ca="1" si="1165"/>
        <v>36</v>
      </c>
      <c r="H7491">
        <f t="shared" ca="1" si="1166"/>
        <v>1851</v>
      </c>
      <c r="I7491">
        <f t="shared" ca="1" si="1167"/>
        <v>6</v>
      </c>
      <c r="J7491">
        <f t="shared" ca="1" si="1168"/>
        <v>1</v>
      </c>
      <c r="K7491" t="str">
        <f t="shared" ca="1" si="1169"/>
        <v>13/2/2020</v>
      </c>
      <c r="L7491">
        <f t="shared" ca="1" si="1170"/>
        <v>10184178</v>
      </c>
      <c r="M7491">
        <f t="shared" ca="1" si="1171"/>
        <v>10184178</v>
      </c>
    </row>
    <row r="7492" spans="1:13" x14ac:dyDescent="0.25">
      <c r="A7492">
        <v>10000007490</v>
      </c>
      <c r="B7492">
        <f t="shared" ref="B7492:B7555" ca="1" si="1172">RANDBETWEEN(1,100000000)</f>
        <v>95102603</v>
      </c>
      <c r="C7492" t="str">
        <f t="shared" ref="C7492:C7555" ca="1" si="1173">RANDBETWEEN(1,30)&amp;"/"&amp;RANDBETWEEN(1,12)&amp;"/"&amp;RANDBETWEEN(2000,2015)</f>
        <v>20/4/2014</v>
      </c>
      <c r="D7492" t="str">
        <f t="shared" ref="D7492:D7555" ca="1" si="1174">CHOOSE(RANDBETWEEN(1,2),"SI","NO")</f>
        <v>SI</v>
      </c>
      <c r="E7492" t="s">
        <v>125</v>
      </c>
      <c r="F7492" t="s">
        <v>126</v>
      </c>
      <c r="G7492">
        <f t="shared" ref="G7492:G7555" ca="1" si="1175">RANDBETWEEN(1,1000)</f>
        <v>36</v>
      </c>
      <c r="H7492">
        <f t="shared" ref="H7492:H7555" ca="1" si="1176">RANDBETWEEN(1,5000)</f>
        <v>206</v>
      </c>
      <c r="I7492">
        <f t="shared" ref="I7492:I7555" ca="1" si="1177">RANDBETWEEN(1,50)</f>
        <v>3</v>
      </c>
      <c r="J7492">
        <f t="shared" ref="J7492:J7555" ca="1" si="1178">RANDBETWEEN(1,12)</f>
        <v>11</v>
      </c>
      <c r="K7492" t="str">
        <f t="shared" ref="K7492:K7555" ca="1" si="1179">RANDBETWEEN(1,30)&amp;"/"&amp;RANDBETWEEN(1,12)&amp;"/"&amp;RANDBETWEEN(2016,2020)</f>
        <v>11/5/2018</v>
      </c>
      <c r="L7492">
        <f t="shared" ca="1" si="1170"/>
        <v>8645691.1818181816</v>
      </c>
      <c r="M7492">
        <f t="shared" ca="1" si="1171"/>
        <v>95102603</v>
      </c>
    </row>
    <row r="7493" spans="1:13" x14ac:dyDescent="0.25">
      <c r="A7493">
        <v>10000007491</v>
      </c>
      <c r="B7493">
        <f t="shared" ca="1" si="1172"/>
        <v>80707853</v>
      </c>
      <c r="C7493" t="str">
        <f t="shared" ca="1" si="1173"/>
        <v>27/11/2001</v>
      </c>
      <c r="D7493" t="str">
        <f t="shared" ca="1" si="1174"/>
        <v>SI</v>
      </c>
      <c r="E7493" t="s">
        <v>125</v>
      </c>
      <c r="F7493" t="s">
        <v>126</v>
      </c>
      <c r="G7493">
        <f t="shared" ca="1" si="1175"/>
        <v>159</v>
      </c>
      <c r="H7493">
        <f t="shared" ca="1" si="1176"/>
        <v>1552</v>
      </c>
      <c r="I7493">
        <f t="shared" ca="1" si="1177"/>
        <v>47</v>
      </c>
      <c r="J7493">
        <f t="shared" ca="1" si="1178"/>
        <v>10</v>
      </c>
      <c r="K7493" t="str">
        <f t="shared" ca="1" si="1179"/>
        <v>11/10/2019</v>
      </c>
      <c r="L7493">
        <f t="shared" ca="1" si="1170"/>
        <v>8070785.2999999998</v>
      </c>
      <c r="M7493">
        <f t="shared" ca="1" si="1171"/>
        <v>80707853</v>
      </c>
    </row>
    <row r="7494" spans="1:13" x14ac:dyDescent="0.25">
      <c r="A7494">
        <v>10000007492</v>
      </c>
      <c r="B7494">
        <f t="shared" ca="1" si="1172"/>
        <v>4057289</v>
      </c>
      <c r="C7494" t="str">
        <f t="shared" ca="1" si="1173"/>
        <v>21/4/2010</v>
      </c>
      <c r="D7494" t="str">
        <f t="shared" ca="1" si="1174"/>
        <v>NO</v>
      </c>
      <c r="E7494" t="s">
        <v>125</v>
      </c>
      <c r="F7494" t="s">
        <v>126</v>
      </c>
      <c r="G7494">
        <f t="shared" ca="1" si="1175"/>
        <v>907</v>
      </c>
      <c r="H7494">
        <f t="shared" ca="1" si="1176"/>
        <v>3226</v>
      </c>
      <c r="I7494">
        <f t="shared" ca="1" si="1177"/>
        <v>32</v>
      </c>
      <c r="J7494">
        <f t="shared" ca="1" si="1178"/>
        <v>1</v>
      </c>
      <c r="K7494" t="str">
        <f t="shared" ca="1" si="1179"/>
        <v>29/4/2019</v>
      </c>
      <c r="L7494">
        <f t="shared" ca="1" si="1170"/>
        <v>4057289</v>
      </c>
      <c r="M7494">
        <f t="shared" ca="1" si="1171"/>
        <v>4057289</v>
      </c>
    </row>
    <row r="7495" spans="1:13" x14ac:dyDescent="0.25">
      <c r="A7495">
        <v>10000007493</v>
      </c>
      <c r="B7495">
        <f t="shared" ca="1" si="1172"/>
        <v>89950530</v>
      </c>
      <c r="C7495" t="str">
        <f t="shared" ca="1" si="1173"/>
        <v>3/7/2004</v>
      </c>
      <c r="D7495" t="str">
        <f t="shared" ca="1" si="1174"/>
        <v>NO</v>
      </c>
      <c r="E7495" t="s">
        <v>125</v>
      </c>
      <c r="F7495" t="s">
        <v>126</v>
      </c>
      <c r="G7495">
        <f t="shared" ca="1" si="1175"/>
        <v>976</v>
      </c>
      <c r="H7495">
        <f t="shared" ca="1" si="1176"/>
        <v>2579</v>
      </c>
      <c r="I7495">
        <f t="shared" ca="1" si="1177"/>
        <v>50</v>
      </c>
      <c r="J7495">
        <f t="shared" ca="1" si="1178"/>
        <v>8</v>
      </c>
      <c r="K7495" t="str">
        <f t="shared" ca="1" si="1179"/>
        <v>11/1/2020</v>
      </c>
      <c r="L7495">
        <f t="shared" ca="1" si="1170"/>
        <v>11243816.25</v>
      </c>
      <c r="M7495">
        <f t="shared" ca="1" si="1171"/>
        <v>89950530</v>
      </c>
    </row>
    <row r="7496" spans="1:13" x14ac:dyDescent="0.25">
      <c r="A7496">
        <v>10000007494</v>
      </c>
      <c r="B7496">
        <f t="shared" ca="1" si="1172"/>
        <v>36779156</v>
      </c>
      <c r="C7496" t="str">
        <f t="shared" ca="1" si="1173"/>
        <v>1/3/2013</v>
      </c>
      <c r="D7496" t="str">
        <f t="shared" ca="1" si="1174"/>
        <v>NO</v>
      </c>
      <c r="E7496" t="s">
        <v>125</v>
      </c>
      <c r="F7496" t="s">
        <v>126</v>
      </c>
      <c r="G7496">
        <f t="shared" ca="1" si="1175"/>
        <v>999</v>
      </c>
      <c r="H7496">
        <f t="shared" ca="1" si="1176"/>
        <v>1478</v>
      </c>
      <c r="I7496">
        <f t="shared" ca="1" si="1177"/>
        <v>26</v>
      </c>
      <c r="J7496">
        <f t="shared" ca="1" si="1178"/>
        <v>8</v>
      </c>
      <c r="K7496" t="str">
        <f t="shared" ca="1" si="1179"/>
        <v>26/1/2018</v>
      </c>
      <c r="L7496">
        <f t="shared" ca="1" si="1170"/>
        <v>4597394.5</v>
      </c>
      <c r="M7496">
        <f t="shared" ca="1" si="1171"/>
        <v>36779156</v>
      </c>
    </row>
    <row r="7497" spans="1:13" x14ac:dyDescent="0.25">
      <c r="A7497">
        <v>10000007495</v>
      </c>
      <c r="B7497">
        <f t="shared" ca="1" si="1172"/>
        <v>48421575</v>
      </c>
      <c r="C7497" t="str">
        <f t="shared" ca="1" si="1173"/>
        <v>28/1/2006</v>
      </c>
      <c r="D7497" t="str">
        <f t="shared" ca="1" si="1174"/>
        <v>NO</v>
      </c>
      <c r="E7497" t="s">
        <v>125</v>
      </c>
      <c r="F7497" t="s">
        <v>126</v>
      </c>
      <c r="G7497">
        <f t="shared" ca="1" si="1175"/>
        <v>327</v>
      </c>
      <c r="H7497">
        <f t="shared" ca="1" si="1176"/>
        <v>1828</v>
      </c>
      <c r="I7497">
        <f t="shared" ca="1" si="1177"/>
        <v>15</v>
      </c>
      <c r="J7497">
        <f t="shared" ca="1" si="1178"/>
        <v>3</v>
      </c>
      <c r="K7497" t="str">
        <f t="shared" ca="1" si="1179"/>
        <v>11/11/2017</v>
      </c>
      <c r="L7497">
        <f t="shared" ca="1" si="1170"/>
        <v>16140525</v>
      </c>
      <c r="M7497">
        <f t="shared" ca="1" si="1171"/>
        <v>48421575</v>
      </c>
    </row>
    <row r="7498" spans="1:13" x14ac:dyDescent="0.25">
      <c r="A7498">
        <v>10000007496</v>
      </c>
      <c r="B7498">
        <f t="shared" ca="1" si="1172"/>
        <v>60599658</v>
      </c>
      <c r="C7498" t="str">
        <f t="shared" ca="1" si="1173"/>
        <v>7/7/2001</v>
      </c>
      <c r="D7498" t="str">
        <f t="shared" ca="1" si="1174"/>
        <v>NO</v>
      </c>
      <c r="E7498" t="s">
        <v>125</v>
      </c>
      <c r="F7498" t="s">
        <v>126</v>
      </c>
      <c r="G7498">
        <f t="shared" ca="1" si="1175"/>
        <v>383</v>
      </c>
      <c r="H7498">
        <f t="shared" ca="1" si="1176"/>
        <v>428</v>
      </c>
      <c r="I7498">
        <f t="shared" ca="1" si="1177"/>
        <v>27</v>
      </c>
      <c r="J7498">
        <f t="shared" ca="1" si="1178"/>
        <v>5</v>
      </c>
      <c r="K7498" t="str">
        <f t="shared" ca="1" si="1179"/>
        <v>15/9/2016</v>
      </c>
      <c r="L7498">
        <f t="shared" ca="1" si="1170"/>
        <v>12119931.6</v>
      </c>
      <c r="M7498">
        <f t="shared" ca="1" si="1171"/>
        <v>60599658</v>
      </c>
    </row>
    <row r="7499" spans="1:13" x14ac:dyDescent="0.25">
      <c r="A7499">
        <v>10000007497</v>
      </c>
      <c r="B7499">
        <f t="shared" ca="1" si="1172"/>
        <v>98231872</v>
      </c>
      <c r="C7499" t="str">
        <f t="shared" ca="1" si="1173"/>
        <v>6/1/2004</v>
      </c>
      <c r="D7499" t="str">
        <f t="shared" ca="1" si="1174"/>
        <v>SI</v>
      </c>
      <c r="E7499" t="s">
        <v>125</v>
      </c>
      <c r="F7499" t="s">
        <v>126</v>
      </c>
      <c r="G7499">
        <f t="shared" ca="1" si="1175"/>
        <v>830</v>
      </c>
      <c r="H7499">
        <f t="shared" ca="1" si="1176"/>
        <v>1704</v>
      </c>
      <c r="I7499">
        <f t="shared" ca="1" si="1177"/>
        <v>15</v>
      </c>
      <c r="J7499">
        <f t="shared" ca="1" si="1178"/>
        <v>8</v>
      </c>
      <c r="K7499" t="str">
        <f t="shared" ca="1" si="1179"/>
        <v>2/8/2019</v>
      </c>
      <c r="L7499">
        <f t="shared" ca="1" si="1170"/>
        <v>12278984</v>
      </c>
      <c r="M7499">
        <f t="shared" ca="1" si="1171"/>
        <v>98231872</v>
      </c>
    </row>
    <row r="7500" spans="1:13" x14ac:dyDescent="0.25">
      <c r="A7500">
        <v>10000007498</v>
      </c>
      <c r="B7500">
        <f t="shared" ca="1" si="1172"/>
        <v>48652245</v>
      </c>
      <c r="C7500" t="str">
        <f t="shared" ca="1" si="1173"/>
        <v>18/1/2015</v>
      </c>
      <c r="D7500" t="str">
        <f t="shared" ca="1" si="1174"/>
        <v>SI</v>
      </c>
      <c r="E7500" t="s">
        <v>125</v>
      </c>
      <c r="F7500" t="s">
        <v>126</v>
      </c>
      <c r="G7500">
        <f t="shared" ca="1" si="1175"/>
        <v>112</v>
      </c>
      <c r="H7500">
        <f t="shared" ca="1" si="1176"/>
        <v>4662</v>
      </c>
      <c r="I7500">
        <f t="shared" ca="1" si="1177"/>
        <v>36</v>
      </c>
      <c r="J7500">
        <f t="shared" ca="1" si="1178"/>
        <v>3</v>
      </c>
      <c r="K7500" t="str">
        <f t="shared" ca="1" si="1179"/>
        <v>24/11/2020</v>
      </c>
      <c r="L7500">
        <f t="shared" ca="1" si="1170"/>
        <v>16217415</v>
      </c>
      <c r="M7500">
        <f t="shared" ca="1" si="1171"/>
        <v>48652245</v>
      </c>
    </row>
    <row r="7501" spans="1:13" x14ac:dyDescent="0.25">
      <c r="A7501">
        <v>10000007499</v>
      </c>
      <c r="B7501">
        <f t="shared" ca="1" si="1172"/>
        <v>62527484</v>
      </c>
      <c r="C7501" t="str">
        <f t="shared" ca="1" si="1173"/>
        <v>8/10/2003</v>
      </c>
      <c r="D7501" t="str">
        <f t="shared" ca="1" si="1174"/>
        <v>NO</v>
      </c>
      <c r="E7501" t="s">
        <v>125</v>
      </c>
      <c r="F7501" t="s">
        <v>126</v>
      </c>
      <c r="G7501">
        <f t="shared" ca="1" si="1175"/>
        <v>157</v>
      </c>
      <c r="H7501">
        <f t="shared" ca="1" si="1176"/>
        <v>2319</v>
      </c>
      <c r="I7501">
        <f t="shared" ca="1" si="1177"/>
        <v>9</v>
      </c>
      <c r="J7501">
        <f t="shared" ca="1" si="1178"/>
        <v>9</v>
      </c>
      <c r="K7501" t="str">
        <f t="shared" ca="1" si="1179"/>
        <v>24/11/2017</v>
      </c>
      <c r="L7501">
        <f t="shared" ca="1" si="1170"/>
        <v>6947498.222222222</v>
      </c>
      <c r="M7501">
        <f t="shared" ca="1" si="1171"/>
        <v>62527484</v>
      </c>
    </row>
    <row r="7502" spans="1:13" x14ac:dyDescent="0.25">
      <c r="A7502">
        <v>10000007500</v>
      </c>
      <c r="B7502">
        <f t="shared" ca="1" si="1172"/>
        <v>32846467</v>
      </c>
      <c r="C7502" t="str">
        <f t="shared" ca="1" si="1173"/>
        <v>22/2/2012</v>
      </c>
      <c r="D7502" t="str">
        <f t="shared" ca="1" si="1174"/>
        <v>SI</v>
      </c>
      <c r="E7502" t="s">
        <v>125</v>
      </c>
      <c r="F7502" t="s">
        <v>126</v>
      </c>
      <c r="G7502">
        <f t="shared" ca="1" si="1175"/>
        <v>875</v>
      </c>
      <c r="H7502">
        <f t="shared" ca="1" si="1176"/>
        <v>2599</v>
      </c>
      <c r="I7502">
        <f t="shared" ca="1" si="1177"/>
        <v>21</v>
      </c>
      <c r="J7502">
        <f t="shared" ca="1" si="1178"/>
        <v>6</v>
      </c>
      <c r="K7502" t="str">
        <f t="shared" ca="1" si="1179"/>
        <v>5/11/2018</v>
      </c>
      <c r="L7502">
        <f t="shared" ca="1" si="1170"/>
        <v>5474411.166666667</v>
      </c>
      <c r="M7502">
        <f t="shared" ca="1" si="1171"/>
        <v>32846467</v>
      </c>
    </row>
    <row r="7503" spans="1:13" x14ac:dyDescent="0.25">
      <c r="A7503">
        <v>10000007501</v>
      </c>
      <c r="B7503">
        <f t="shared" ca="1" si="1172"/>
        <v>22112255</v>
      </c>
      <c r="C7503" t="str">
        <f t="shared" ca="1" si="1173"/>
        <v>9/7/2006</v>
      </c>
      <c r="D7503" t="str">
        <f t="shared" ca="1" si="1174"/>
        <v>NO</v>
      </c>
      <c r="E7503" t="s">
        <v>125</v>
      </c>
      <c r="F7503" t="s">
        <v>126</v>
      </c>
      <c r="G7503">
        <f t="shared" ca="1" si="1175"/>
        <v>521</v>
      </c>
      <c r="H7503">
        <f t="shared" ca="1" si="1176"/>
        <v>2895</v>
      </c>
      <c r="I7503">
        <f t="shared" ca="1" si="1177"/>
        <v>11</v>
      </c>
      <c r="J7503">
        <f t="shared" ca="1" si="1178"/>
        <v>2</v>
      </c>
      <c r="K7503" t="str">
        <f t="shared" ca="1" si="1179"/>
        <v>30/11/2018</v>
      </c>
      <c r="L7503">
        <f t="shared" ca="1" si="1170"/>
        <v>11056127.5</v>
      </c>
      <c r="M7503">
        <f t="shared" ca="1" si="1171"/>
        <v>22112255</v>
      </c>
    </row>
    <row r="7504" spans="1:13" x14ac:dyDescent="0.25">
      <c r="A7504">
        <v>10000007502</v>
      </c>
      <c r="B7504">
        <f t="shared" ca="1" si="1172"/>
        <v>60821233</v>
      </c>
      <c r="C7504" t="str">
        <f t="shared" ca="1" si="1173"/>
        <v>20/10/2005</v>
      </c>
      <c r="D7504" t="str">
        <f t="shared" ca="1" si="1174"/>
        <v>SI</v>
      </c>
      <c r="E7504" t="s">
        <v>125</v>
      </c>
      <c r="F7504" t="s">
        <v>126</v>
      </c>
      <c r="G7504">
        <f t="shared" ca="1" si="1175"/>
        <v>926</v>
      </c>
      <c r="H7504">
        <f t="shared" ca="1" si="1176"/>
        <v>2355</v>
      </c>
      <c r="I7504">
        <f t="shared" ca="1" si="1177"/>
        <v>3</v>
      </c>
      <c r="J7504">
        <f t="shared" ca="1" si="1178"/>
        <v>6</v>
      </c>
      <c r="K7504" t="str">
        <f t="shared" ca="1" si="1179"/>
        <v>1/6/2019</v>
      </c>
      <c r="L7504">
        <f t="shared" ca="1" si="1170"/>
        <v>10136872.166666666</v>
      </c>
      <c r="M7504">
        <f t="shared" ca="1" si="1171"/>
        <v>60821233</v>
      </c>
    </row>
    <row r="7505" spans="1:13" x14ac:dyDescent="0.25">
      <c r="A7505">
        <v>10000007503</v>
      </c>
      <c r="B7505">
        <f t="shared" ca="1" si="1172"/>
        <v>94210963</v>
      </c>
      <c r="C7505" t="str">
        <f t="shared" ca="1" si="1173"/>
        <v>12/1/2007</v>
      </c>
      <c r="D7505" t="str">
        <f t="shared" ca="1" si="1174"/>
        <v>SI</v>
      </c>
      <c r="E7505" t="s">
        <v>125</v>
      </c>
      <c r="F7505" t="s">
        <v>126</v>
      </c>
      <c r="G7505">
        <f t="shared" ca="1" si="1175"/>
        <v>851</v>
      </c>
      <c r="H7505">
        <f t="shared" ca="1" si="1176"/>
        <v>3494</v>
      </c>
      <c r="I7505">
        <f t="shared" ca="1" si="1177"/>
        <v>9</v>
      </c>
      <c r="J7505">
        <f t="shared" ca="1" si="1178"/>
        <v>7</v>
      </c>
      <c r="K7505" t="str">
        <f t="shared" ca="1" si="1179"/>
        <v>5/9/2020</v>
      </c>
      <c r="L7505">
        <f t="shared" ca="1" si="1170"/>
        <v>13458709</v>
      </c>
      <c r="M7505">
        <f t="shared" ca="1" si="1171"/>
        <v>94210963</v>
      </c>
    </row>
    <row r="7506" spans="1:13" x14ac:dyDescent="0.25">
      <c r="A7506">
        <v>10000007504</v>
      </c>
      <c r="B7506">
        <f t="shared" ca="1" si="1172"/>
        <v>47607860</v>
      </c>
      <c r="C7506" t="str">
        <f t="shared" ca="1" si="1173"/>
        <v>11/9/2008</v>
      </c>
      <c r="D7506" t="str">
        <f t="shared" ca="1" si="1174"/>
        <v>SI</v>
      </c>
      <c r="E7506" t="s">
        <v>125</v>
      </c>
      <c r="F7506" t="s">
        <v>126</v>
      </c>
      <c r="G7506">
        <f t="shared" ca="1" si="1175"/>
        <v>608</v>
      </c>
      <c r="H7506">
        <f t="shared" ca="1" si="1176"/>
        <v>141</v>
      </c>
      <c r="I7506">
        <f t="shared" ca="1" si="1177"/>
        <v>44</v>
      </c>
      <c r="J7506">
        <f t="shared" ca="1" si="1178"/>
        <v>5</v>
      </c>
      <c r="K7506" t="str">
        <f t="shared" ca="1" si="1179"/>
        <v>4/12/2018</v>
      </c>
      <c r="L7506">
        <f t="shared" ref="L7506:L7569" ca="1" si="1180">B7506/J7506</f>
        <v>9521572</v>
      </c>
      <c r="M7506">
        <f t="shared" ref="M7506:M7569" ca="1" si="1181">B7506</f>
        <v>47607860</v>
      </c>
    </row>
    <row r="7507" spans="1:13" x14ac:dyDescent="0.25">
      <c r="A7507">
        <v>10000007505</v>
      </c>
      <c r="B7507">
        <f t="shared" ca="1" si="1172"/>
        <v>36650803</v>
      </c>
      <c r="C7507" t="str">
        <f t="shared" ca="1" si="1173"/>
        <v>25/5/2010</v>
      </c>
      <c r="D7507" t="str">
        <f t="shared" ca="1" si="1174"/>
        <v>NO</v>
      </c>
      <c r="E7507" t="s">
        <v>125</v>
      </c>
      <c r="F7507" t="s">
        <v>126</v>
      </c>
      <c r="G7507">
        <f t="shared" ca="1" si="1175"/>
        <v>944</v>
      </c>
      <c r="H7507">
        <f t="shared" ca="1" si="1176"/>
        <v>2032</v>
      </c>
      <c r="I7507">
        <f t="shared" ca="1" si="1177"/>
        <v>27</v>
      </c>
      <c r="J7507">
        <f t="shared" ca="1" si="1178"/>
        <v>11</v>
      </c>
      <c r="K7507" t="str">
        <f t="shared" ca="1" si="1179"/>
        <v>9/9/2019</v>
      </c>
      <c r="L7507">
        <f t="shared" ca="1" si="1180"/>
        <v>3331891.1818181816</v>
      </c>
      <c r="M7507">
        <f t="shared" ca="1" si="1181"/>
        <v>36650803</v>
      </c>
    </row>
    <row r="7508" spans="1:13" x14ac:dyDescent="0.25">
      <c r="A7508">
        <v>10000007506</v>
      </c>
      <c r="B7508">
        <f t="shared" ca="1" si="1172"/>
        <v>51875851</v>
      </c>
      <c r="C7508" t="str">
        <f t="shared" ca="1" si="1173"/>
        <v>29/12/2012</v>
      </c>
      <c r="D7508" t="str">
        <f t="shared" ca="1" si="1174"/>
        <v>NO</v>
      </c>
      <c r="E7508" t="s">
        <v>125</v>
      </c>
      <c r="F7508" t="s">
        <v>126</v>
      </c>
      <c r="G7508">
        <f t="shared" ca="1" si="1175"/>
        <v>305</v>
      </c>
      <c r="H7508">
        <f t="shared" ca="1" si="1176"/>
        <v>2049</v>
      </c>
      <c r="I7508">
        <f t="shared" ca="1" si="1177"/>
        <v>38</v>
      </c>
      <c r="J7508">
        <f t="shared" ca="1" si="1178"/>
        <v>4</v>
      </c>
      <c r="K7508" t="str">
        <f t="shared" ca="1" si="1179"/>
        <v>21/1/2020</v>
      </c>
      <c r="L7508">
        <f t="shared" ca="1" si="1180"/>
        <v>12968962.75</v>
      </c>
      <c r="M7508">
        <f t="shared" ca="1" si="1181"/>
        <v>51875851</v>
      </c>
    </row>
    <row r="7509" spans="1:13" x14ac:dyDescent="0.25">
      <c r="A7509">
        <v>10000007507</v>
      </c>
      <c r="B7509">
        <f t="shared" ca="1" si="1172"/>
        <v>87362410</v>
      </c>
      <c r="C7509" t="str">
        <f t="shared" ca="1" si="1173"/>
        <v>9/11/2003</v>
      </c>
      <c r="D7509" t="str">
        <f t="shared" ca="1" si="1174"/>
        <v>NO</v>
      </c>
      <c r="E7509" t="s">
        <v>125</v>
      </c>
      <c r="F7509" t="s">
        <v>126</v>
      </c>
      <c r="G7509">
        <f t="shared" ca="1" si="1175"/>
        <v>982</v>
      </c>
      <c r="H7509">
        <f t="shared" ca="1" si="1176"/>
        <v>2453</v>
      </c>
      <c r="I7509">
        <f t="shared" ca="1" si="1177"/>
        <v>40</v>
      </c>
      <c r="J7509">
        <f t="shared" ca="1" si="1178"/>
        <v>1</v>
      </c>
      <c r="K7509" t="str">
        <f t="shared" ca="1" si="1179"/>
        <v>11/5/2017</v>
      </c>
      <c r="L7509">
        <f t="shared" ca="1" si="1180"/>
        <v>87362410</v>
      </c>
      <c r="M7509">
        <f t="shared" ca="1" si="1181"/>
        <v>87362410</v>
      </c>
    </row>
    <row r="7510" spans="1:13" x14ac:dyDescent="0.25">
      <c r="A7510">
        <v>10000007508</v>
      </c>
      <c r="B7510">
        <f t="shared" ca="1" si="1172"/>
        <v>22559141</v>
      </c>
      <c r="C7510" t="str">
        <f t="shared" ca="1" si="1173"/>
        <v>4/2/2000</v>
      </c>
      <c r="D7510" t="str">
        <f t="shared" ca="1" si="1174"/>
        <v>NO</v>
      </c>
      <c r="E7510" t="s">
        <v>125</v>
      </c>
      <c r="F7510" t="s">
        <v>126</v>
      </c>
      <c r="G7510">
        <f t="shared" ca="1" si="1175"/>
        <v>379</v>
      </c>
      <c r="H7510">
        <f t="shared" ca="1" si="1176"/>
        <v>2780</v>
      </c>
      <c r="I7510">
        <f t="shared" ca="1" si="1177"/>
        <v>22</v>
      </c>
      <c r="J7510">
        <f t="shared" ca="1" si="1178"/>
        <v>9</v>
      </c>
      <c r="K7510" t="str">
        <f t="shared" ca="1" si="1179"/>
        <v>9/5/2020</v>
      </c>
      <c r="L7510">
        <f t="shared" ca="1" si="1180"/>
        <v>2506571.222222222</v>
      </c>
      <c r="M7510">
        <f t="shared" ca="1" si="1181"/>
        <v>22559141</v>
      </c>
    </row>
    <row r="7511" spans="1:13" x14ac:dyDescent="0.25">
      <c r="A7511">
        <v>10000007509</v>
      </c>
      <c r="B7511">
        <f t="shared" ca="1" si="1172"/>
        <v>91905476</v>
      </c>
      <c r="C7511" t="str">
        <f t="shared" ca="1" si="1173"/>
        <v>28/6/2000</v>
      </c>
      <c r="D7511" t="str">
        <f t="shared" ca="1" si="1174"/>
        <v>NO</v>
      </c>
      <c r="E7511" t="s">
        <v>125</v>
      </c>
      <c r="F7511" t="s">
        <v>126</v>
      </c>
      <c r="G7511">
        <f t="shared" ca="1" si="1175"/>
        <v>290</v>
      </c>
      <c r="H7511">
        <f t="shared" ca="1" si="1176"/>
        <v>3395</v>
      </c>
      <c r="I7511">
        <f t="shared" ca="1" si="1177"/>
        <v>6</v>
      </c>
      <c r="J7511">
        <f t="shared" ca="1" si="1178"/>
        <v>8</v>
      </c>
      <c r="K7511" t="str">
        <f t="shared" ca="1" si="1179"/>
        <v>15/10/2019</v>
      </c>
      <c r="L7511">
        <f t="shared" ca="1" si="1180"/>
        <v>11488184.5</v>
      </c>
      <c r="M7511">
        <f t="shared" ca="1" si="1181"/>
        <v>91905476</v>
      </c>
    </row>
    <row r="7512" spans="1:13" x14ac:dyDescent="0.25">
      <c r="A7512">
        <v>10000007510</v>
      </c>
      <c r="B7512">
        <f t="shared" ca="1" si="1172"/>
        <v>83120833</v>
      </c>
      <c r="C7512" t="str">
        <f t="shared" ca="1" si="1173"/>
        <v>6/7/2001</v>
      </c>
      <c r="D7512" t="str">
        <f t="shared" ca="1" si="1174"/>
        <v>SI</v>
      </c>
      <c r="E7512" t="s">
        <v>125</v>
      </c>
      <c r="F7512" t="s">
        <v>126</v>
      </c>
      <c r="G7512">
        <f t="shared" ca="1" si="1175"/>
        <v>579</v>
      </c>
      <c r="H7512">
        <f t="shared" ca="1" si="1176"/>
        <v>1697</v>
      </c>
      <c r="I7512">
        <f t="shared" ca="1" si="1177"/>
        <v>14</v>
      </c>
      <c r="J7512">
        <f t="shared" ca="1" si="1178"/>
        <v>8</v>
      </c>
      <c r="K7512" t="str">
        <f t="shared" ca="1" si="1179"/>
        <v>11/5/2020</v>
      </c>
      <c r="L7512">
        <f t="shared" ca="1" si="1180"/>
        <v>10390104.125</v>
      </c>
      <c r="M7512">
        <f t="shared" ca="1" si="1181"/>
        <v>83120833</v>
      </c>
    </row>
    <row r="7513" spans="1:13" x14ac:dyDescent="0.25">
      <c r="A7513">
        <v>10000007511</v>
      </c>
      <c r="B7513">
        <f t="shared" ca="1" si="1172"/>
        <v>21354743</v>
      </c>
      <c r="C7513" t="str">
        <f t="shared" ca="1" si="1173"/>
        <v>29/3/2012</v>
      </c>
      <c r="D7513" t="str">
        <f t="shared" ca="1" si="1174"/>
        <v>SI</v>
      </c>
      <c r="E7513" t="s">
        <v>125</v>
      </c>
      <c r="F7513" t="s">
        <v>126</v>
      </c>
      <c r="G7513">
        <f t="shared" ca="1" si="1175"/>
        <v>706</v>
      </c>
      <c r="H7513">
        <f t="shared" ca="1" si="1176"/>
        <v>3434</v>
      </c>
      <c r="I7513">
        <f t="shared" ca="1" si="1177"/>
        <v>27</v>
      </c>
      <c r="J7513">
        <f t="shared" ca="1" si="1178"/>
        <v>10</v>
      </c>
      <c r="K7513" t="str">
        <f t="shared" ca="1" si="1179"/>
        <v>25/1/2020</v>
      </c>
      <c r="L7513">
        <f t="shared" ca="1" si="1180"/>
        <v>2135474.2999999998</v>
      </c>
      <c r="M7513">
        <f t="shared" ca="1" si="1181"/>
        <v>21354743</v>
      </c>
    </row>
    <row r="7514" spans="1:13" x14ac:dyDescent="0.25">
      <c r="A7514">
        <v>10000007512</v>
      </c>
      <c r="B7514">
        <f t="shared" ca="1" si="1172"/>
        <v>29395769</v>
      </c>
      <c r="C7514" t="str">
        <f t="shared" ca="1" si="1173"/>
        <v>16/3/2015</v>
      </c>
      <c r="D7514" t="str">
        <f t="shared" ca="1" si="1174"/>
        <v>NO</v>
      </c>
      <c r="E7514" t="s">
        <v>125</v>
      </c>
      <c r="F7514" t="s">
        <v>126</v>
      </c>
      <c r="G7514">
        <f t="shared" ca="1" si="1175"/>
        <v>806</v>
      </c>
      <c r="H7514">
        <f t="shared" ca="1" si="1176"/>
        <v>2220</v>
      </c>
      <c r="I7514">
        <f t="shared" ca="1" si="1177"/>
        <v>7</v>
      </c>
      <c r="J7514">
        <f t="shared" ca="1" si="1178"/>
        <v>12</v>
      </c>
      <c r="K7514" t="str">
        <f t="shared" ca="1" si="1179"/>
        <v>10/2/2019</v>
      </c>
      <c r="L7514">
        <f t="shared" ca="1" si="1180"/>
        <v>2449647.4166666665</v>
      </c>
      <c r="M7514">
        <f t="shared" ca="1" si="1181"/>
        <v>29395769</v>
      </c>
    </row>
    <row r="7515" spans="1:13" x14ac:dyDescent="0.25">
      <c r="A7515">
        <v>10000007513</v>
      </c>
      <c r="B7515">
        <f t="shared" ca="1" si="1172"/>
        <v>96464362</v>
      </c>
      <c r="C7515" t="str">
        <f t="shared" ca="1" si="1173"/>
        <v>28/11/2007</v>
      </c>
      <c r="D7515" t="str">
        <f t="shared" ca="1" si="1174"/>
        <v>SI</v>
      </c>
      <c r="E7515" t="s">
        <v>125</v>
      </c>
      <c r="F7515" t="s">
        <v>126</v>
      </c>
      <c r="G7515">
        <f t="shared" ca="1" si="1175"/>
        <v>842</v>
      </c>
      <c r="H7515">
        <f t="shared" ca="1" si="1176"/>
        <v>4509</v>
      </c>
      <c r="I7515">
        <f t="shared" ca="1" si="1177"/>
        <v>31</v>
      </c>
      <c r="J7515">
        <f t="shared" ca="1" si="1178"/>
        <v>5</v>
      </c>
      <c r="K7515" t="str">
        <f t="shared" ca="1" si="1179"/>
        <v>18/1/2016</v>
      </c>
      <c r="L7515">
        <f t="shared" ca="1" si="1180"/>
        <v>19292872.399999999</v>
      </c>
      <c r="M7515">
        <f t="shared" ca="1" si="1181"/>
        <v>96464362</v>
      </c>
    </row>
    <row r="7516" spans="1:13" x14ac:dyDescent="0.25">
      <c r="A7516">
        <v>10000007514</v>
      </c>
      <c r="B7516">
        <f t="shared" ca="1" si="1172"/>
        <v>3652686</v>
      </c>
      <c r="C7516" t="str">
        <f t="shared" ca="1" si="1173"/>
        <v>10/3/2007</v>
      </c>
      <c r="D7516" t="str">
        <f t="shared" ca="1" si="1174"/>
        <v>SI</v>
      </c>
      <c r="E7516" t="s">
        <v>125</v>
      </c>
      <c r="F7516" t="s">
        <v>126</v>
      </c>
      <c r="G7516">
        <f t="shared" ca="1" si="1175"/>
        <v>289</v>
      </c>
      <c r="H7516">
        <f t="shared" ca="1" si="1176"/>
        <v>2851</v>
      </c>
      <c r="I7516">
        <f t="shared" ca="1" si="1177"/>
        <v>17</v>
      </c>
      <c r="J7516">
        <f t="shared" ca="1" si="1178"/>
        <v>5</v>
      </c>
      <c r="K7516" t="str">
        <f t="shared" ca="1" si="1179"/>
        <v>17/2/2019</v>
      </c>
      <c r="L7516">
        <f t="shared" ca="1" si="1180"/>
        <v>730537.2</v>
      </c>
      <c r="M7516">
        <f t="shared" ca="1" si="1181"/>
        <v>3652686</v>
      </c>
    </row>
    <row r="7517" spans="1:13" x14ac:dyDescent="0.25">
      <c r="A7517">
        <v>10000007515</v>
      </c>
      <c r="B7517">
        <f t="shared" ca="1" si="1172"/>
        <v>71213441</v>
      </c>
      <c r="C7517" t="str">
        <f t="shared" ca="1" si="1173"/>
        <v>14/3/2014</v>
      </c>
      <c r="D7517" t="str">
        <f t="shared" ca="1" si="1174"/>
        <v>SI</v>
      </c>
      <c r="E7517" t="s">
        <v>125</v>
      </c>
      <c r="F7517" t="s">
        <v>126</v>
      </c>
      <c r="G7517">
        <f t="shared" ca="1" si="1175"/>
        <v>962</v>
      </c>
      <c r="H7517">
        <f t="shared" ca="1" si="1176"/>
        <v>2900</v>
      </c>
      <c r="I7517">
        <f t="shared" ca="1" si="1177"/>
        <v>2</v>
      </c>
      <c r="J7517">
        <f t="shared" ca="1" si="1178"/>
        <v>10</v>
      </c>
      <c r="K7517" t="str">
        <f t="shared" ca="1" si="1179"/>
        <v>28/5/2016</v>
      </c>
      <c r="L7517">
        <f t="shared" ca="1" si="1180"/>
        <v>7121344.0999999996</v>
      </c>
      <c r="M7517">
        <f t="shared" ca="1" si="1181"/>
        <v>71213441</v>
      </c>
    </row>
    <row r="7518" spans="1:13" x14ac:dyDescent="0.25">
      <c r="A7518">
        <v>10000007516</v>
      </c>
      <c r="B7518">
        <f t="shared" ca="1" si="1172"/>
        <v>78348096</v>
      </c>
      <c r="C7518" t="str">
        <f t="shared" ca="1" si="1173"/>
        <v>16/6/2000</v>
      </c>
      <c r="D7518" t="str">
        <f t="shared" ca="1" si="1174"/>
        <v>SI</v>
      </c>
      <c r="E7518" t="s">
        <v>125</v>
      </c>
      <c r="F7518" t="s">
        <v>126</v>
      </c>
      <c r="G7518">
        <f t="shared" ca="1" si="1175"/>
        <v>88</v>
      </c>
      <c r="H7518">
        <f t="shared" ca="1" si="1176"/>
        <v>40</v>
      </c>
      <c r="I7518">
        <f t="shared" ca="1" si="1177"/>
        <v>46</v>
      </c>
      <c r="J7518">
        <f t="shared" ca="1" si="1178"/>
        <v>11</v>
      </c>
      <c r="K7518" t="str">
        <f t="shared" ca="1" si="1179"/>
        <v>16/3/2019</v>
      </c>
      <c r="L7518">
        <f t="shared" ca="1" si="1180"/>
        <v>7122554.1818181816</v>
      </c>
      <c r="M7518">
        <f t="shared" ca="1" si="1181"/>
        <v>78348096</v>
      </c>
    </row>
    <row r="7519" spans="1:13" x14ac:dyDescent="0.25">
      <c r="A7519">
        <v>10000007517</v>
      </c>
      <c r="B7519">
        <f t="shared" ca="1" si="1172"/>
        <v>25301268</v>
      </c>
      <c r="C7519" t="str">
        <f t="shared" ca="1" si="1173"/>
        <v>26/6/2005</v>
      </c>
      <c r="D7519" t="str">
        <f t="shared" ca="1" si="1174"/>
        <v>NO</v>
      </c>
      <c r="E7519" t="s">
        <v>125</v>
      </c>
      <c r="F7519" t="s">
        <v>126</v>
      </c>
      <c r="G7519">
        <f t="shared" ca="1" si="1175"/>
        <v>847</v>
      </c>
      <c r="H7519">
        <f t="shared" ca="1" si="1176"/>
        <v>1793</v>
      </c>
      <c r="I7519">
        <f t="shared" ca="1" si="1177"/>
        <v>47</v>
      </c>
      <c r="J7519">
        <f t="shared" ca="1" si="1178"/>
        <v>3</v>
      </c>
      <c r="K7519" t="str">
        <f t="shared" ca="1" si="1179"/>
        <v>19/5/2018</v>
      </c>
      <c r="L7519">
        <f t="shared" ca="1" si="1180"/>
        <v>8433756</v>
      </c>
      <c r="M7519">
        <f t="shared" ca="1" si="1181"/>
        <v>25301268</v>
      </c>
    </row>
    <row r="7520" spans="1:13" x14ac:dyDescent="0.25">
      <c r="A7520">
        <v>10000007518</v>
      </c>
      <c r="B7520">
        <f t="shared" ca="1" si="1172"/>
        <v>1677270</v>
      </c>
      <c r="C7520" t="str">
        <f t="shared" ca="1" si="1173"/>
        <v>14/7/2015</v>
      </c>
      <c r="D7520" t="str">
        <f t="shared" ca="1" si="1174"/>
        <v>NO</v>
      </c>
      <c r="E7520" t="s">
        <v>125</v>
      </c>
      <c r="F7520" t="s">
        <v>126</v>
      </c>
      <c r="G7520">
        <f t="shared" ca="1" si="1175"/>
        <v>237</v>
      </c>
      <c r="H7520">
        <f t="shared" ca="1" si="1176"/>
        <v>386</v>
      </c>
      <c r="I7520">
        <f t="shared" ca="1" si="1177"/>
        <v>21</v>
      </c>
      <c r="J7520">
        <f t="shared" ca="1" si="1178"/>
        <v>3</v>
      </c>
      <c r="K7520" t="str">
        <f t="shared" ca="1" si="1179"/>
        <v>18/6/2018</v>
      </c>
      <c r="L7520">
        <f t="shared" ca="1" si="1180"/>
        <v>559090</v>
      </c>
      <c r="M7520">
        <f t="shared" ca="1" si="1181"/>
        <v>1677270</v>
      </c>
    </row>
    <row r="7521" spans="1:13" x14ac:dyDescent="0.25">
      <c r="A7521">
        <v>10000007519</v>
      </c>
      <c r="B7521">
        <f t="shared" ca="1" si="1172"/>
        <v>27204752</v>
      </c>
      <c r="C7521" t="str">
        <f t="shared" ca="1" si="1173"/>
        <v>14/9/2012</v>
      </c>
      <c r="D7521" t="str">
        <f t="shared" ca="1" si="1174"/>
        <v>SI</v>
      </c>
      <c r="E7521" t="s">
        <v>125</v>
      </c>
      <c r="F7521" t="s">
        <v>126</v>
      </c>
      <c r="G7521">
        <f t="shared" ca="1" si="1175"/>
        <v>571</v>
      </c>
      <c r="H7521">
        <f t="shared" ca="1" si="1176"/>
        <v>3571</v>
      </c>
      <c r="I7521">
        <f t="shared" ca="1" si="1177"/>
        <v>1</v>
      </c>
      <c r="J7521">
        <f t="shared" ca="1" si="1178"/>
        <v>9</v>
      </c>
      <c r="K7521" t="str">
        <f t="shared" ca="1" si="1179"/>
        <v>21/11/2017</v>
      </c>
      <c r="L7521">
        <f t="shared" ca="1" si="1180"/>
        <v>3022750.222222222</v>
      </c>
      <c r="M7521">
        <f t="shared" ca="1" si="1181"/>
        <v>27204752</v>
      </c>
    </row>
    <row r="7522" spans="1:13" x14ac:dyDescent="0.25">
      <c r="A7522">
        <v>10000007520</v>
      </c>
      <c r="B7522">
        <f t="shared" ca="1" si="1172"/>
        <v>67360616</v>
      </c>
      <c r="C7522" t="str">
        <f t="shared" ca="1" si="1173"/>
        <v>28/11/2006</v>
      </c>
      <c r="D7522" t="str">
        <f t="shared" ca="1" si="1174"/>
        <v>NO</v>
      </c>
      <c r="E7522" t="s">
        <v>125</v>
      </c>
      <c r="F7522" t="s">
        <v>126</v>
      </c>
      <c r="G7522">
        <f t="shared" ca="1" si="1175"/>
        <v>586</v>
      </c>
      <c r="H7522">
        <f t="shared" ca="1" si="1176"/>
        <v>3830</v>
      </c>
      <c r="I7522">
        <f t="shared" ca="1" si="1177"/>
        <v>10</v>
      </c>
      <c r="J7522">
        <f t="shared" ca="1" si="1178"/>
        <v>11</v>
      </c>
      <c r="K7522" t="str">
        <f t="shared" ca="1" si="1179"/>
        <v>10/8/2020</v>
      </c>
      <c r="L7522">
        <f t="shared" ca="1" si="1180"/>
        <v>6123692.3636363633</v>
      </c>
      <c r="M7522">
        <f t="shared" ca="1" si="1181"/>
        <v>67360616</v>
      </c>
    </row>
    <row r="7523" spans="1:13" x14ac:dyDescent="0.25">
      <c r="A7523">
        <v>10000007521</v>
      </c>
      <c r="B7523">
        <f t="shared" ca="1" si="1172"/>
        <v>16776249</v>
      </c>
      <c r="C7523" t="str">
        <f t="shared" ca="1" si="1173"/>
        <v>5/9/2009</v>
      </c>
      <c r="D7523" t="str">
        <f t="shared" ca="1" si="1174"/>
        <v>SI</v>
      </c>
      <c r="E7523" t="s">
        <v>125</v>
      </c>
      <c r="F7523" t="s">
        <v>126</v>
      </c>
      <c r="G7523">
        <f t="shared" ca="1" si="1175"/>
        <v>574</v>
      </c>
      <c r="H7523">
        <f t="shared" ca="1" si="1176"/>
        <v>1343</v>
      </c>
      <c r="I7523">
        <f t="shared" ca="1" si="1177"/>
        <v>11</v>
      </c>
      <c r="J7523">
        <f t="shared" ca="1" si="1178"/>
        <v>10</v>
      </c>
      <c r="K7523" t="str">
        <f t="shared" ca="1" si="1179"/>
        <v>17/4/2020</v>
      </c>
      <c r="L7523">
        <f t="shared" ca="1" si="1180"/>
        <v>1677624.9</v>
      </c>
      <c r="M7523">
        <f t="shared" ca="1" si="1181"/>
        <v>16776249</v>
      </c>
    </row>
    <row r="7524" spans="1:13" x14ac:dyDescent="0.25">
      <c r="A7524">
        <v>10000007522</v>
      </c>
      <c r="B7524">
        <f t="shared" ca="1" si="1172"/>
        <v>51813136</v>
      </c>
      <c r="C7524" t="str">
        <f t="shared" ca="1" si="1173"/>
        <v>28/2/2003</v>
      </c>
      <c r="D7524" t="str">
        <f t="shared" ca="1" si="1174"/>
        <v>SI</v>
      </c>
      <c r="E7524" t="s">
        <v>125</v>
      </c>
      <c r="F7524" t="s">
        <v>126</v>
      </c>
      <c r="G7524">
        <f t="shared" ca="1" si="1175"/>
        <v>651</v>
      </c>
      <c r="H7524">
        <f t="shared" ca="1" si="1176"/>
        <v>3506</v>
      </c>
      <c r="I7524">
        <f t="shared" ca="1" si="1177"/>
        <v>31</v>
      </c>
      <c r="J7524">
        <f t="shared" ca="1" si="1178"/>
        <v>12</v>
      </c>
      <c r="K7524" t="str">
        <f t="shared" ca="1" si="1179"/>
        <v>27/3/2017</v>
      </c>
      <c r="L7524">
        <f t="shared" ca="1" si="1180"/>
        <v>4317761.333333333</v>
      </c>
      <c r="M7524">
        <f t="shared" ca="1" si="1181"/>
        <v>51813136</v>
      </c>
    </row>
    <row r="7525" spans="1:13" x14ac:dyDescent="0.25">
      <c r="A7525">
        <v>10000007523</v>
      </c>
      <c r="B7525">
        <f t="shared" ca="1" si="1172"/>
        <v>94626694</v>
      </c>
      <c r="C7525" t="str">
        <f t="shared" ca="1" si="1173"/>
        <v>2/12/2008</v>
      </c>
      <c r="D7525" t="str">
        <f t="shared" ca="1" si="1174"/>
        <v>NO</v>
      </c>
      <c r="E7525" t="s">
        <v>125</v>
      </c>
      <c r="F7525" t="s">
        <v>126</v>
      </c>
      <c r="G7525">
        <f t="shared" ca="1" si="1175"/>
        <v>104</v>
      </c>
      <c r="H7525">
        <f t="shared" ca="1" si="1176"/>
        <v>2426</v>
      </c>
      <c r="I7525">
        <f t="shared" ca="1" si="1177"/>
        <v>21</v>
      </c>
      <c r="J7525">
        <f t="shared" ca="1" si="1178"/>
        <v>7</v>
      </c>
      <c r="K7525" t="str">
        <f t="shared" ca="1" si="1179"/>
        <v>5/1/2019</v>
      </c>
      <c r="L7525">
        <f t="shared" ca="1" si="1180"/>
        <v>13518099.142857144</v>
      </c>
      <c r="M7525">
        <f t="shared" ca="1" si="1181"/>
        <v>94626694</v>
      </c>
    </row>
    <row r="7526" spans="1:13" x14ac:dyDescent="0.25">
      <c r="A7526">
        <v>10000007524</v>
      </c>
      <c r="B7526">
        <f t="shared" ca="1" si="1172"/>
        <v>51907840</v>
      </c>
      <c r="C7526" t="str">
        <f t="shared" ca="1" si="1173"/>
        <v>17/8/2006</v>
      </c>
      <c r="D7526" t="str">
        <f t="shared" ca="1" si="1174"/>
        <v>NO</v>
      </c>
      <c r="E7526" t="s">
        <v>125</v>
      </c>
      <c r="F7526" t="s">
        <v>126</v>
      </c>
      <c r="G7526">
        <f t="shared" ca="1" si="1175"/>
        <v>821</v>
      </c>
      <c r="H7526">
        <f t="shared" ca="1" si="1176"/>
        <v>4366</v>
      </c>
      <c r="I7526">
        <f t="shared" ca="1" si="1177"/>
        <v>34</v>
      </c>
      <c r="J7526">
        <f t="shared" ca="1" si="1178"/>
        <v>5</v>
      </c>
      <c r="K7526" t="str">
        <f t="shared" ca="1" si="1179"/>
        <v>19/3/2020</v>
      </c>
      <c r="L7526">
        <f t="shared" ca="1" si="1180"/>
        <v>10381568</v>
      </c>
      <c r="M7526">
        <f t="shared" ca="1" si="1181"/>
        <v>51907840</v>
      </c>
    </row>
    <row r="7527" spans="1:13" x14ac:dyDescent="0.25">
      <c r="A7527">
        <v>10000007525</v>
      </c>
      <c r="B7527">
        <f t="shared" ca="1" si="1172"/>
        <v>82085669</v>
      </c>
      <c r="C7527" t="str">
        <f t="shared" ca="1" si="1173"/>
        <v>16/5/2003</v>
      </c>
      <c r="D7527" t="str">
        <f t="shared" ca="1" si="1174"/>
        <v>NO</v>
      </c>
      <c r="E7527" t="s">
        <v>125</v>
      </c>
      <c r="F7527" t="s">
        <v>126</v>
      </c>
      <c r="G7527">
        <f t="shared" ca="1" si="1175"/>
        <v>919</v>
      </c>
      <c r="H7527">
        <f t="shared" ca="1" si="1176"/>
        <v>3388</v>
      </c>
      <c r="I7527">
        <f t="shared" ca="1" si="1177"/>
        <v>50</v>
      </c>
      <c r="J7527">
        <f t="shared" ca="1" si="1178"/>
        <v>1</v>
      </c>
      <c r="K7527" t="str">
        <f t="shared" ca="1" si="1179"/>
        <v>11/12/2016</v>
      </c>
      <c r="L7527">
        <f t="shared" ca="1" si="1180"/>
        <v>82085669</v>
      </c>
      <c r="M7527">
        <f t="shared" ca="1" si="1181"/>
        <v>82085669</v>
      </c>
    </row>
    <row r="7528" spans="1:13" x14ac:dyDescent="0.25">
      <c r="A7528">
        <v>10000007526</v>
      </c>
      <c r="B7528">
        <f t="shared" ca="1" si="1172"/>
        <v>87635223</v>
      </c>
      <c r="C7528" t="str">
        <f t="shared" ca="1" si="1173"/>
        <v>11/5/2013</v>
      </c>
      <c r="D7528" t="str">
        <f t="shared" ca="1" si="1174"/>
        <v>NO</v>
      </c>
      <c r="E7528" t="s">
        <v>125</v>
      </c>
      <c r="F7528" t="s">
        <v>126</v>
      </c>
      <c r="G7528">
        <f t="shared" ca="1" si="1175"/>
        <v>936</v>
      </c>
      <c r="H7528">
        <f t="shared" ca="1" si="1176"/>
        <v>750</v>
      </c>
      <c r="I7528">
        <f t="shared" ca="1" si="1177"/>
        <v>1</v>
      </c>
      <c r="J7528">
        <f t="shared" ca="1" si="1178"/>
        <v>4</v>
      </c>
      <c r="K7528" t="str">
        <f t="shared" ca="1" si="1179"/>
        <v>21/5/2020</v>
      </c>
      <c r="L7528">
        <f t="shared" ca="1" si="1180"/>
        <v>21908805.75</v>
      </c>
      <c r="M7528">
        <f t="shared" ca="1" si="1181"/>
        <v>87635223</v>
      </c>
    </row>
    <row r="7529" spans="1:13" x14ac:dyDescent="0.25">
      <c r="A7529">
        <v>10000007527</v>
      </c>
      <c r="B7529">
        <f t="shared" ca="1" si="1172"/>
        <v>78178208</v>
      </c>
      <c r="C7529" t="str">
        <f t="shared" ca="1" si="1173"/>
        <v>13/3/2000</v>
      </c>
      <c r="D7529" t="str">
        <f t="shared" ca="1" si="1174"/>
        <v>SI</v>
      </c>
      <c r="E7529" t="s">
        <v>125</v>
      </c>
      <c r="F7529" t="s">
        <v>126</v>
      </c>
      <c r="G7529">
        <f t="shared" ca="1" si="1175"/>
        <v>341</v>
      </c>
      <c r="H7529">
        <f t="shared" ca="1" si="1176"/>
        <v>4665</v>
      </c>
      <c r="I7529">
        <f t="shared" ca="1" si="1177"/>
        <v>14</v>
      </c>
      <c r="J7529">
        <f t="shared" ca="1" si="1178"/>
        <v>9</v>
      </c>
      <c r="K7529" t="str">
        <f t="shared" ca="1" si="1179"/>
        <v>18/5/2017</v>
      </c>
      <c r="L7529">
        <f t="shared" ca="1" si="1180"/>
        <v>8686467.555555556</v>
      </c>
      <c r="M7529">
        <f t="shared" ca="1" si="1181"/>
        <v>78178208</v>
      </c>
    </row>
    <row r="7530" spans="1:13" x14ac:dyDescent="0.25">
      <c r="A7530">
        <v>10000007528</v>
      </c>
      <c r="B7530">
        <f t="shared" ca="1" si="1172"/>
        <v>37458313</v>
      </c>
      <c r="C7530" t="str">
        <f t="shared" ca="1" si="1173"/>
        <v>17/9/2003</v>
      </c>
      <c r="D7530" t="str">
        <f t="shared" ca="1" si="1174"/>
        <v>SI</v>
      </c>
      <c r="E7530" t="s">
        <v>125</v>
      </c>
      <c r="F7530" t="s">
        <v>126</v>
      </c>
      <c r="G7530">
        <f t="shared" ca="1" si="1175"/>
        <v>389</v>
      </c>
      <c r="H7530">
        <f t="shared" ca="1" si="1176"/>
        <v>4720</v>
      </c>
      <c r="I7530">
        <f t="shared" ca="1" si="1177"/>
        <v>1</v>
      </c>
      <c r="J7530">
        <f t="shared" ca="1" si="1178"/>
        <v>2</v>
      </c>
      <c r="K7530" t="str">
        <f t="shared" ca="1" si="1179"/>
        <v>13/11/2020</v>
      </c>
      <c r="L7530">
        <f t="shared" ca="1" si="1180"/>
        <v>18729156.5</v>
      </c>
      <c r="M7530">
        <f t="shared" ca="1" si="1181"/>
        <v>37458313</v>
      </c>
    </row>
    <row r="7531" spans="1:13" x14ac:dyDescent="0.25">
      <c r="A7531">
        <v>10000007529</v>
      </c>
      <c r="B7531">
        <f t="shared" ca="1" si="1172"/>
        <v>37376915</v>
      </c>
      <c r="C7531" t="str">
        <f t="shared" ca="1" si="1173"/>
        <v>9/7/2005</v>
      </c>
      <c r="D7531" t="str">
        <f t="shared" ca="1" si="1174"/>
        <v>NO</v>
      </c>
      <c r="E7531" t="s">
        <v>125</v>
      </c>
      <c r="F7531" t="s">
        <v>126</v>
      </c>
      <c r="G7531">
        <f t="shared" ca="1" si="1175"/>
        <v>477</v>
      </c>
      <c r="H7531">
        <f t="shared" ca="1" si="1176"/>
        <v>3844</v>
      </c>
      <c r="I7531">
        <f t="shared" ca="1" si="1177"/>
        <v>31</v>
      </c>
      <c r="J7531">
        <f t="shared" ca="1" si="1178"/>
        <v>1</v>
      </c>
      <c r="K7531" t="str">
        <f t="shared" ca="1" si="1179"/>
        <v>28/6/2018</v>
      </c>
      <c r="L7531">
        <f t="shared" ca="1" si="1180"/>
        <v>37376915</v>
      </c>
      <c r="M7531">
        <f t="shared" ca="1" si="1181"/>
        <v>37376915</v>
      </c>
    </row>
    <row r="7532" spans="1:13" x14ac:dyDescent="0.25">
      <c r="A7532">
        <v>10000007530</v>
      </c>
      <c r="B7532">
        <f t="shared" ca="1" si="1172"/>
        <v>76543576</v>
      </c>
      <c r="C7532" t="str">
        <f t="shared" ca="1" si="1173"/>
        <v>29/2/2015</v>
      </c>
      <c r="D7532" t="str">
        <f t="shared" ca="1" si="1174"/>
        <v>NO</v>
      </c>
      <c r="E7532" t="s">
        <v>125</v>
      </c>
      <c r="F7532" t="s">
        <v>126</v>
      </c>
      <c r="G7532">
        <f t="shared" ca="1" si="1175"/>
        <v>251</v>
      </c>
      <c r="H7532">
        <f t="shared" ca="1" si="1176"/>
        <v>2770</v>
      </c>
      <c r="I7532">
        <f t="shared" ca="1" si="1177"/>
        <v>23</v>
      </c>
      <c r="J7532">
        <f t="shared" ca="1" si="1178"/>
        <v>12</v>
      </c>
      <c r="K7532" t="str">
        <f t="shared" ca="1" si="1179"/>
        <v>29/1/2020</v>
      </c>
      <c r="L7532">
        <f t="shared" ca="1" si="1180"/>
        <v>6378631.333333333</v>
      </c>
      <c r="M7532">
        <f t="shared" ca="1" si="1181"/>
        <v>76543576</v>
      </c>
    </row>
    <row r="7533" spans="1:13" x14ac:dyDescent="0.25">
      <c r="A7533">
        <v>10000007531</v>
      </c>
      <c r="B7533">
        <f t="shared" ca="1" si="1172"/>
        <v>71045403</v>
      </c>
      <c r="C7533" t="str">
        <f t="shared" ca="1" si="1173"/>
        <v>3/6/2008</v>
      </c>
      <c r="D7533" t="str">
        <f t="shared" ca="1" si="1174"/>
        <v>SI</v>
      </c>
      <c r="E7533" t="s">
        <v>125</v>
      </c>
      <c r="F7533" t="s">
        <v>126</v>
      </c>
      <c r="G7533">
        <f t="shared" ca="1" si="1175"/>
        <v>346</v>
      </c>
      <c r="H7533">
        <f t="shared" ca="1" si="1176"/>
        <v>2599</v>
      </c>
      <c r="I7533">
        <f t="shared" ca="1" si="1177"/>
        <v>50</v>
      </c>
      <c r="J7533">
        <f t="shared" ca="1" si="1178"/>
        <v>11</v>
      </c>
      <c r="K7533" t="str">
        <f t="shared" ca="1" si="1179"/>
        <v>27/7/2020</v>
      </c>
      <c r="L7533">
        <f t="shared" ca="1" si="1180"/>
        <v>6458673</v>
      </c>
      <c r="M7533">
        <f t="shared" ca="1" si="1181"/>
        <v>71045403</v>
      </c>
    </row>
    <row r="7534" spans="1:13" x14ac:dyDescent="0.25">
      <c r="A7534">
        <v>10000007532</v>
      </c>
      <c r="B7534">
        <f t="shared" ca="1" si="1172"/>
        <v>80979237</v>
      </c>
      <c r="C7534" t="str">
        <f t="shared" ca="1" si="1173"/>
        <v>26/12/2013</v>
      </c>
      <c r="D7534" t="str">
        <f t="shared" ca="1" si="1174"/>
        <v>NO</v>
      </c>
      <c r="E7534" t="s">
        <v>125</v>
      </c>
      <c r="F7534" t="s">
        <v>126</v>
      </c>
      <c r="G7534">
        <f t="shared" ca="1" si="1175"/>
        <v>646</v>
      </c>
      <c r="H7534">
        <f t="shared" ca="1" si="1176"/>
        <v>3493</v>
      </c>
      <c r="I7534">
        <f t="shared" ca="1" si="1177"/>
        <v>30</v>
      </c>
      <c r="J7534">
        <f t="shared" ca="1" si="1178"/>
        <v>10</v>
      </c>
      <c r="K7534" t="str">
        <f t="shared" ca="1" si="1179"/>
        <v>2/1/2019</v>
      </c>
      <c r="L7534">
        <f t="shared" ca="1" si="1180"/>
        <v>8097923.7000000002</v>
      </c>
      <c r="M7534">
        <f t="shared" ca="1" si="1181"/>
        <v>80979237</v>
      </c>
    </row>
    <row r="7535" spans="1:13" x14ac:dyDescent="0.25">
      <c r="A7535">
        <v>10000007533</v>
      </c>
      <c r="B7535">
        <f t="shared" ca="1" si="1172"/>
        <v>13462989</v>
      </c>
      <c r="C7535" t="str">
        <f t="shared" ca="1" si="1173"/>
        <v>23/1/2005</v>
      </c>
      <c r="D7535" t="str">
        <f t="shared" ca="1" si="1174"/>
        <v>NO</v>
      </c>
      <c r="E7535" t="s">
        <v>125</v>
      </c>
      <c r="F7535" t="s">
        <v>126</v>
      </c>
      <c r="G7535">
        <f t="shared" ca="1" si="1175"/>
        <v>808</v>
      </c>
      <c r="H7535">
        <f t="shared" ca="1" si="1176"/>
        <v>4710</v>
      </c>
      <c r="I7535">
        <f t="shared" ca="1" si="1177"/>
        <v>16</v>
      </c>
      <c r="J7535">
        <f t="shared" ca="1" si="1178"/>
        <v>7</v>
      </c>
      <c r="K7535" t="str">
        <f t="shared" ca="1" si="1179"/>
        <v>7/8/2019</v>
      </c>
      <c r="L7535">
        <f t="shared" ca="1" si="1180"/>
        <v>1923284.142857143</v>
      </c>
      <c r="M7535">
        <f t="shared" ca="1" si="1181"/>
        <v>13462989</v>
      </c>
    </row>
    <row r="7536" spans="1:13" x14ac:dyDescent="0.25">
      <c r="A7536">
        <v>10000007534</v>
      </c>
      <c r="B7536">
        <f t="shared" ca="1" si="1172"/>
        <v>97106070</v>
      </c>
      <c r="C7536" t="str">
        <f t="shared" ca="1" si="1173"/>
        <v>23/8/2005</v>
      </c>
      <c r="D7536" t="str">
        <f t="shared" ca="1" si="1174"/>
        <v>NO</v>
      </c>
      <c r="E7536" t="s">
        <v>125</v>
      </c>
      <c r="F7536" t="s">
        <v>126</v>
      </c>
      <c r="G7536">
        <f t="shared" ca="1" si="1175"/>
        <v>8</v>
      </c>
      <c r="H7536">
        <f t="shared" ca="1" si="1176"/>
        <v>1005</v>
      </c>
      <c r="I7536">
        <f t="shared" ca="1" si="1177"/>
        <v>31</v>
      </c>
      <c r="J7536">
        <f t="shared" ca="1" si="1178"/>
        <v>1</v>
      </c>
      <c r="K7536" t="str">
        <f t="shared" ca="1" si="1179"/>
        <v>8/5/2020</v>
      </c>
      <c r="L7536">
        <f t="shared" ca="1" si="1180"/>
        <v>97106070</v>
      </c>
      <c r="M7536">
        <f t="shared" ca="1" si="1181"/>
        <v>97106070</v>
      </c>
    </row>
    <row r="7537" spans="1:13" x14ac:dyDescent="0.25">
      <c r="A7537">
        <v>10000007535</v>
      </c>
      <c r="B7537">
        <f t="shared" ca="1" si="1172"/>
        <v>93273628</v>
      </c>
      <c r="C7537" t="str">
        <f t="shared" ca="1" si="1173"/>
        <v>2/11/2006</v>
      </c>
      <c r="D7537" t="str">
        <f t="shared" ca="1" si="1174"/>
        <v>SI</v>
      </c>
      <c r="E7537" t="s">
        <v>125</v>
      </c>
      <c r="F7537" t="s">
        <v>126</v>
      </c>
      <c r="G7537">
        <f t="shared" ca="1" si="1175"/>
        <v>656</v>
      </c>
      <c r="H7537">
        <f t="shared" ca="1" si="1176"/>
        <v>1710</v>
      </c>
      <c r="I7537">
        <f t="shared" ca="1" si="1177"/>
        <v>15</v>
      </c>
      <c r="J7537">
        <f t="shared" ca="1" si="1178"/>
        <v>8</v>
      </c>
      <c r="K7537" t="str">
        <f t="shared" ca="1" si="1179"/>
        <v>4/4/2016</v>
      </c>
      <c r="L7537">
        <f t="shared" ca="1" si="1180"/>
        <v>11659203.5</v>
      </c>
      <c r="M7537">
        <f t="shared" ca="1" si="1181"/>
        <v>93273628</v>
      </c>
    </row>
    <row r="7538" spans="1:13" x14ac:dyDescent="0.25">
      <c r="A7538">
        <v>10000007536</v>
      </c>
      <c r="B7538">
        <f t="shared" ca="1" si="1172"/>
        <v>61938568</v>
      </c>
      <c r="C7538" t="str">
        <f t="shared" ca="1" si="1173"/>
        <v>26/5/2006</v>
      </c>
      <c r="D7538" t="str">
        <f t="shared" ca="1" si="1174"/>
        <v>NO</v>
      </c>
      <c r="E7538" t="s">
        <v>125</v>
      </c>
      <c r="F7538" t="s">
        <v>126</v>
      </c>
      <c r="G7538">
        <f t="shared" ca="1" si="1175"/>
        <v>92</v>
      </c>
      <c r="H7538">
        <f t="shared" ca="1" si="1176"/>
        <v>894</v>
      </c>
      <c r="I7538">
        <f t="shared" ca="1" si="1177"/>
        <v>35</v>
      </c>
      <c r="J7538">
        <f t="shared" ca="1" si="1178"/>
        <v>3</v>
      </c>
      <c r="K7538" t="str">
        <f t="shared" ca="1" si="1179"/>
        <v>22/9/2019</v>
      </c>
      <c r="L7538">
        <f t="shared" ca="1" si="1180"/>
        <v>20646189.333333332</v>
      </c>
      <c r="M7538">
        <f t="shared" ca="1" si="1181"/>
        <v>61938568</v>
      </c>
    </row>
    <row r="7539" spans="1:13" x14ac:dyDescent="0.25">
      <c r="A7539">
        <v>10000007537</v>
      </c>
      <c r="B7539">
        <f t="shared" ca="1" si="1172"/>
        <v>58120774</v>
      </c>
      <c r="C7539" t="str">
        <f t="shared" ca="1" si="1173"/>
        <v>20/11/2002</v>
      </c>
      <c r="D7539" t="str">
        <f t="shared" ca="1" si="1174"/>
        <v>NO</v>
      </c>
      <c r="E7539" t="s">
        <v>125</v>
      </c>
      <c r="F7539" t="s">
        <v>126</v>
      </c>
      <c r="G7539">
        <f t="shared" ca="1" si="1175"/>
        <v>661</v>
      </c>
      <c r="H7539">
        <f t="shared" ca="1" si="1176"/>
        <v>549</v>
      </c>
      <c r="I7539">
        <f t="shared" ca="1" si="1177"/>
        <v>10</v>
      </c>
      <c r="J7539">
        <f t="shared" ca="1" si="1178"/>
        <v>1</v>
      </c>
      <c r="K7539" t="str">
        <f t="shared" ca="1" si="1179"/>
        <v>15/3/2019</v>
      </c>
      <c r="L7539">
        <f t="shared" ca="1" si="1180"/>
        <v>58120774</v>
      </c>
      <c r="M7539">
        <f t="shared" ca="1" si="1181"/>
        <v>58120774</v>
      </c>
    </row>
    <row r="7540" spans="1:13" x14ac:dyDescent="0.25">
      <c r="A7540">
        <v>10000007538</v>
      </c>
      <c r="B7540">
        <f t="shared" ca="1" si="1172"/>
        <v>48747902</v>
      </c>
      <c r="C7540" t="str">
        <f t="shared" ca="1" si="1173"/>
        <v>1/6/2008</v>
      </c>
      <c r="D7540" t="str">
        <f t="shared" ca="1" si="1174"/>
        <v>SI</v>
      </c>
      <c r="E7540" t="s">
        <v>125</v>
      </c>
      <c r="F7540" t="s">
        <v>126</v>
      </c>
      <c r="G7540">
        <f t="shared" ca="1" si="1175"/>
        <v>494</v>
      </c>
      <c r="H7540">
        <f t="shared" ca="1" si="1176"/>
        <v>3791</v>
      </c>
      <c r="I7540">
        <f t="shared" ca="1" si="1177"/>
        <v>36</v>
      </c>
      <c r="J7540">
        <f t="shared" ca="1" si="1178"/>
        <v>4</v>
      </c>
      <c r="K7540" t="str">
        <f t="shared" ca="1" si="1179"/>
        <v>29/3/2017</v>
      </c>
      <c r="L7540">
        <f t="shared" ca="1" si="1180"/>
        <v>12186975.5</v>
      </c>
      <c r="M7540">
        <f t="shared" ca="1" si="1181"/>
        <v>48747902</v>
      </c>
    </row>
    <row r="7541" spans="1:13" x14ac:dyDescent="0.25">
      <c r="A7541">
        <v>10000007539</v>
      </c>
      <c r="B7541">
        <f t="shared" ca="1" si="1172"/>
        <v>91671721</v>
      </c>
      <c r="C7541" t="str">
        <f t="shared" ca="1" si="1173"/>
        <v>24/4/2000</v>
      </c>
      <c r="D7541" t="str">
        <f t="shared" ca="1" si="1174"/>
        <v>SI</v>
      </c>
      <c r="E7541" t="s">
        <v>125</v>
      </c>
      <c r="F7541" t="s">
        <v>126</v>
      </c>
      <c r="G7541">
        <f t="shared" ca="1" si="1175"/>
        <v>65</v>
      </c>
      <c r="H7541">
        <f t="shared" ca="1" si="1176"/>
        <v>964</v>
      </c>
      <c r="I7541">
        <f t="shared" ca="1" si="1177"/>
        <v>30</v>
      </c>
      <c r="J7541">
        <f t="shared" ca="1" si="1178"/>
        <v>3</v>
      </c>
      <c r="K7541" t="str">
        <f t="shared" ca="1" si="1179"/>
        <v>19/3/2019</v>
      </c>
      <c r="L7541">
        <f t="shared" ca="1" si="1180"/>
        <v>30557240.333333332</v>
      </c>
      <c r="M7541">
        <f t="shared" ca="1" si="1181"/>
        <v>91671721</v>
      </c>
    </row>
    <row r="7542" spans="1:13" x14ac:dyDescent="0.25">
      <c r="A7542">
        <v>10000007540</v>
      </c>
      <c r="B7542">
        <f t="shared" ca="1" si="1172"/>
        <v>7167284</v>
      </c>
      <c r="C7542" t="str">
        <f t="shared" ca="1" si="1173"/>
        <v>13/5/2010</v>
      </c>
      <c r="D7542" t="str">
        <f t="shared" ca="1" si="1174"/>
        <v>NO</v>
      </c>
      <c r="E7542" t="s">
        <v>125</v>
      </c>
      <c r="F7542" t="s">
        <v>126</v>
      </c>
      <c r="G7542">
        <f t="shared" ca="1" si="1175"/>
        <v>818</v>
      </c>
      <c r="H7542">
        <f t="shared" ca="1" si="1176"/>
        <v>275</v>
      </c>
      <c r="I7542">
        <f t="shared" ca="1" si="1177"/>
        <v>6</v>
      </c>
      <c r="J7542">
        <f t="shared" ca="1" si="1178"/>
        <v>6</v>
      </c>
      <c r="K7542" t="str">
        <f t="shared" ca="1" si="1179"/>
        <v>1/2/2020</v>
      </c>
      <c r="L7542">
        <f t="shared" ca="1" si="1180"/>
        <v>1194547.3333333333</v>
      </c>
      <c r="M7542">
        <f t="shared" ca="1" si="1181"/>
        <v>7167284</v>
      </c>
    </row>
    <row r="7543" spans="1:13" x14ac:dyDescent="0.25">
      <c r="A7543">
        <v>10000007541</v>
      </c>
      <c r="B7543">
        <f t="shared" ca="1" si="1172"/>
        <v>73550639</v>
      </c>
      <c r="C7543" t="str">
        <f t="shared" ca="1" si="1173"/>
        <v>3/9/2006</v>
      </c>
      <c r="D7543" t="str">
        <f t="shared" ca="1" si="1174"/>
        <v>NO</v>
      </c>
      <c r="E7543" t="s">
        <v>125</v>
      </c>
      <c r="F7543" t="s">
        <v>126</v>
      </c>
      <c r="G7543">
        <f t="shared" ca="1" si="1175"/>
        <v>62</v>
      </c>
      <c r="H7543">
        <f t="shared" ca="1" si="1176"/>
        <v>4063</v>
      </c>
      <c r="I7543">
        <f t="shared" ca="1" si="1177"/>
        <v>12</v>
      </c>
      <c r="J7543">
        <f t="shared" ca="1" si="1178"/>
        <v>3</v>
      </c>
      <c r="K7543" t="str">
        <f t="shared" ca="1" si="1179"/>
        <v>18/1/2018</v>
      </c>
      <c r="L7543">
        <f t="shared" ca="1" si="1180"/>
        <v>24516879.666666668</v>
      </c>
      <c r="M7543">
        <f t="shared" ca="1" si="1181"/>
        <v>73550639</v>
      </c>
    </row>
    <row r="7544" spans="1:13" x14ac:dyDescent="0.25">
      <c r="A7544">
        <v>10000007542</v>
      </c>
      <c r="B7544">
        <f t="shared" ca="1" si="1172"/>
        <v>3896067</v>
      </c>
      <c r="C7544" t="str">
        <f t="shared" ca="1" si="1173"/>
        <v>1/2/2010</v>
      </c>
      <c r="D7544" t="str">
        <f t="shared" ca="1" si="1174"/>
        <v>NO</v>
      </c>
      <c r="E7544" t="s">
        <v>125</v>
      </c>
      <c r="F7544" t="s">
        <v>126</v>
      </c>
      <c r="G7544">
        <f t="shared" ca="1" si="1175"/>
        <v>628</v>
      </c>
      <c r="H7544">
        <f t="shared" ca="1" si="1176"/>
        <v>921</v>
      </c>
      <c r="I7544">
        <f t="shared" ca="1" si="1177"/>
        <v>13</v>
      </c>
      <c r="J7544">
        <f t="shared" ca="1" si="1178"/>
        <v>6</v>
      </c>
      <c r="K7544" t="str">
        <f t="shared" ca="1" si="1179"/>
        <v>26/5/2016</v>
      </c>
      <c r="L7544">
        <f t="shared" ca="1" si="1180"/>
        <v>649344.5</v>
      </c>
      <c r="M7544">
        <f t="shared" ca="1" si="1181"/>
        <v>3896067</v>
      </c>
    </row>
    <row r="7545" spans="1:13" x14ac:dyDescent="0.25">
      <c r="A7545">
        <v>10000007543</v>
      </c>
      <c r="B7545">
        <f t="shared" ca="1" si="1172"/>
        <v>39855159</v>
      </c>
      <c r="C7545" t="str">
        <f t="shared" ca="1" si="1173"/>
        <v>4/3/2002</v>
      </c>
      <c r="D7545" t="str">
        <f t="shared" ca="1" si="1174"/>
        <v>NO</v>
      </c>
      <c r="E7545" t="s">
        <v>125</v>
      </c>
      <c r="F7545" t="s">
        <v>126</v>
      </c>
      <c r="G7545">
        <f t="shared" ca="1" si="1175"/>
        <v>293</v>
      </c>
      <c r="H7545">
        <f t="shared" ca="1" si="1176"/>
        <v>1719</v>
      </c>
      <c r="I7545">
        <f t="shared" ca="1" si="1177"/>
        <v>19</v>
      </c>
      <c r="J7545">
        <f t="shared" ca="1" si="1178"/>
        <v>8</v>
      </c>
      <c r="K7545" t="str">
        <f t="shared" ca="1" si="1179"/>
        <v>23/9/2016</v>
      </c>
      <c r="L7545">
        <f t="shared" ca="1" si="1180"/>
        <v>4981894.875</v>
      </c>
      <c r="M7545">
        <f t="shared" ca="1" si="1181"/>
        <v>39855159</v>
      </c>
    </row>
    <row r="7546" spans="1:13" x14ac:dyDescent="0.25">
      <c r="A7546">
        <v>10000007544</v>
      </c>
      <c r="B7546">
        <f t="shared" ca="1" si="1172"/>
        <v>75663018</v>
      </c>
      <c r="C7546" t="str">
        <f t="shared" ca="1" si="1173"/>
        <v>11/12/2010</v>
      </c>
      <c r="D7546" t="str">
        <f t="shared" ca="1" si="1174"/>
        <v>NO</v>
      </c>
      <c r="E7546" t="s">
        <v>125</v>
      </c>
      <c r="F7546" t="s">
        <v>126</v>
      </c>
      <c r="G7546">
        <f t="shared" ca="1" si="1175"/>
        <v>394</v>
      </c>
      <c r="H7546">
        <f t="shared" ca="1" si="1176"/>
        <v>3076</v>
      </c>
      <c r="I7546">
        <f t="shared" ca="1" si="1177"/>
        <v>4</v>
      </c>
      <c r="J7546">
        <f t="shared" ca="1" si="1178"/>
        <v>5</v>
      </c>
      <c r="K7546" t="str">
        <f t="shared" ca="1" si="1179"/>
        <v>4/11/2016</v>
      </c>
      <c r="L7546">
        <f t="shared" ca="1" si="1180"/>
        <v>15132603.6</v>
      </c>
      <c r="M7546">
        <f t="shared" ca="1" si="1181"/>
        <v>75663018</v>
      </c>
    </row>
    <row r="7547" spans="1:13" x14ac:dyDescent="0.25">
      <c r="A7547">
        <v>10000007545</v>
      </c>
      <c r="B7547">
        <f t="shared" ca="1" si="1172"/>
        <v>65285103</v>
      </c>
      <c r="C7547" t="str">
        <f t="shared" ca="1" si="1173"/>
        <v>9/7/2010</v>
      </c>
      <c r="D7547" t="str">
        <f t="shared" ca="1" si="1174"/>
        <v>SI</v>
      </c>
      <c r="E7547" t="s">
        <v>125</v>
      </c>
      <c r="F7547" t="s">
        <v>126</v>
      </c>
      <c r="G7547">
        <f t="shared" ca="1" si="1175"/>
        <v>319</v>
      </c>
      <c r="H7547">
        <f t="shared" ca="1" si="1176"/>
        <v>2282</v>
      </c>
      <c r="I7547">
        <f t="shared" ca="1" si="1177"/>
        <v>24</v>
      </c>
      <c r="J7547">
        <f t="shared" ca="1" si="1178"/>
        <v>12</v>
      </c>
      <c r="K7547" t="str">
        <f t="shared" ca="1" si="1179"/>
        <v>4/4/2019</v>
      </c>
      <c r="L7547">
        <f t="shared" ca="1" si="1180"/>
        <v>5440425.25</v>
      </c>
      <c r="M7547">
        <f t="shared" ca="1" si="1181"/>
        <v>65285103</v>
      </c>
    </row>
    <row r="7548" spans="1:13" x14ac:dyDescent="0.25">
      <c r="A7548">
        <v>10000007546</v>
      </c>
      <c r="B7548">
        <f t="shared" ca="1" si="1172"/>
        <v>91652822</v>
      </c>
      <c r="C7548" t="str">
        <f t="shared" ca="1" si="1173"/>
        <v>10/1/2008</v>
      </c>
      <c r="D7548" t="str">
        <f t="shared" ca="1" si="1174"/>
        <v>SI</v>
      </c>
      <c r="E7548" t="s">
        <v>125</v>
      </c>
      <c r="F7548" t="s">
        <v>126</v>
      </c>
      <c r="G7548">
        <f t="shared" ca="1" si="1175"/>
        <v>626</v>
      </c>
      <c r="H7548">
        <f t="shared" ca="1" si="1176"/>
        <v>277</v>
      </c>
      <c r="I7548">
        <f t="shared" ca="1" si="1177"/>
        <v>22</v>
      </c>
      <c r="J7548">
        <f t="shared" ca="1" si="1178"/>
        <v>10</v>
      </c>
      <c r="K7548" t="str">
        <f t="shared" ca="1" si="1179"/>
        <v>11/8/2017</v>
      </c>
      <c r="L7548">
        <f t="shared" ca="1" si="1180"/>
        <v>9165282.1999999993</v>
      </c>
      <c r="M7548">
        <f t="shared" ca="1" si="1181"/>
        <v>91652822</v>
      </c>
    </row>
    <row r="7549" spans="1:13" x14ac:dyDescent="0.25">
      <c r="A7549">
        <v>10000007547</v>
      </c>
      <c r="B7549">
        <f t="shared" ca="1" si="1172"/>
        <v>83615038</v>
      </c>
      <c r="C7549" t="str">
        <f t="shared" ca="1" si="1173"/>
        <v>2/8/2006</v>
      </c>
      <c r="D7549" t="str">
        <f t="shared" ca="1" si="1174"/>
        <v>NO</v>
      </c>
      <c r="E7549" t="s">
        <v>125</v>
      </c>
      <c r="F7549" t="s">
        <v>126</v>
      </c>
      <c r="G7549">
        <f t="shared" ca="1" si="1175"/>
        <v>193</v>
      </c>
      <c r="H7549">
        <f t="shared" ca="1" si="1176"/>
        <v>233</v>
      </c>
      <c r="I7549">
        <f t="shared" ca="1" si="1177"/>
        <v>28</v>
      </c>
      <c r="J7549">
        <f t="shared" ca="1" si="1178"/>
        <v>12</v>
      </c>
      <c r="K7549" t="str">
        <f t="shared" ca="1" si="1179"/>
        <v>4/3/2019</v>
      </c>
      <c r="L7549">
        <f t="shared" ca="1" si="1180"/>
        <v>6967919.833333333</v>
      </c>
      <c r="M7549">
        <f t="shared" ca="1" si="1181"/>
        <v>83615038</v>
      </c>
    </row>
    <row r="7550" spans="1:13" x14ac:dyDescent="0.25">
      <c r="A7550">
        <v>10000007548</v>
      </c>
      <c r="B7550">
        <f t="shared" ca="1" si="1172"/>
        <v>57329659</v>
      </c>
      <c r="C7550" t="str">
        <f t="shared" ca="1" si="1173"/>
        <v>17/11/2002</v>
      </c>
      <c r="D7550" t="str">
        <f t="shared" ca="1" si="1174"/>
        <v>SI</v>
      </c>
      <c r="E7550" t="s">
        <v>125</v>
      </c>
      <c r="F7550" t="s">
        <v>126</v>
      </c>
      <c r="G7550">
        <f t="shared" ca="1" si="1175"/>
        <v>262</v>
      </c>
      <c r="H7550">
        <f t="shared" ca="1" si="1176"/>
        <v>1661</v>
      </c>
      <c r="I7550">
        <f t="shared" ca="1" si="1177"/>
        <v>34</v>
      </c>
      <c r="J7550">
        <f t="shared" ca="1" si="1178"/>
        <v>5</v>
      </c>
      <c r="K7550" t="str">
        <f t="shared" ca="1" si="1179"/>
        <v>6/7/2018</v>
      </c>
      <c r="L7550">
        <f t="shared" ca="1" si="1180"/>
        <v>11465931.800000001</v>
      </c>
      <c r="M7550">
        <f t="shared" ca="1" si="1181"/>
        <v>57329659</v>
      </c>
    </row>
    <row r="7551" spans="1:13" x14ac:dyDescent="0.25">
      <c r="A7551">
        <v>10000007549</v>
      </c>
      <c r="B7551">
        <f t="shared" ca="1" si="1172"/>
        <v>92625940</v>
      </c>
      <c r="C7551" t="str">
        <f t="shared" ca="1" si="1173"/>
        <v>16/12/2010</v>
      </c>
      <c r="D7551" t="str">
        <f t="shared" ca="1" si="1174"/>
        <v>NO</v>
      </c>
      <c r="E7551" t="s">
        <v>125</v>
      </c>
      <c r="F7551" t="s">
        <v>126</v>
      </c>
      <c r="G7551">
        <f t="shared" ca="1" si="1175"/>
        <v>423</v>
      </c>
      <c r="H7551">
        <f t="shared" ca="1" si="1176"/>
        <v>208</v>
      </c>
      <c r="I7551">
        <f t="shared" ca="1" si="1177"/>
        <v>36</v>
      </c>
      <c r="J7551">
        <f t="shared" ca="1" si="1178"/>
        <v>3</v>
      </c>
      <c r="K7551" t="str">
        <f t="shared" ca="1" si="1179"/>
        <v>11/2/2020</v>
      </c>
      <c r="L7551">
        <f t="shared" ca="1" si="1180"/>
        <v>30875313.333333332</v>
      </c>
      <c r="M7551">
        <f t="shared" ca="1" si="1181"/>
        <v>92625940</v>
      </c>
    </row>
    <row r="7552" spans="1:13" x14ac:dyDescent="0.25">
      <c r="A7552">
        <v>10000007550</v>
      </c>
      <c r="B7552">
        <f t="shared" ca="1" si="1172"/>
        <v>28245849</v>
      </c>
      <c r="C7552" t="str">
        <f t="shared" ca="1" si="1173"/>
        <v>24/11/2002</v>
      </c>
      <c r="D7552" t="str">
        <f t="shared" ca="1" si="1174"/>
        <v>NO</v>
      </c>
      <c r="E7552" t="s">
        <v>125</v>
      </c>
      <c r="F7552" t="s">
        <v>126</v>
      </c>
      <c r="G7552">
        <f t="shared" ca="1" si="1175"/>
        <v>618</v>
      </c>
      <c r="H7552">
        <f t="shared" ca="1" si="1176"/>
        <v>2754</v>
      </c>
      <c r="I7552">
        <f t="shared" ca="1" si="1177"/>
        <v>3</v>
      </c>
      <c r="J7552">
        <f t="shared" ca="1" si="1178"/>
        <v>6</v>
      </c>
      <c r="K7552" t="str">
        <f t="shared" ca="1" si="1179"/>
        <v>14/11/2016</v>
      </c>
      <c r="L7552">
        <f t="shared" ca="1" si="1180"/>
        <v>4707641.5</v>
      </c>
      <c r="M7552">
        <f t="shared" ca="1" si="1181"/>
        <v>28245849</v>
      </c>
    </row>
    <row r="7553" spans="1:13" x14ac:dyDescent="0.25">
      <c r="A7553">
        <v>10000007551</v>
      </c>
      <c r="B7553">
        <f t="shared" ca="1" si="1172"/>
        <v>93624045</v>
      </c>
      <c r="C7553" t="str">
        <f t="shared" ca="1" si="1173"/>
        <v>29/3/2005</v>
      </c>
      <c r="D7553" t="str">
        <f t="shared" ca="1" si="1174"/>
        <v>SI</v>
      </c>
      <c r="E7553" t="s">
        <v>125</v>
      </c>
      <c r="F7553" t="s">
        <v>126</v>
      </c>
      <c r="G7553">
        <f t="shared" ca="1" si="1175"/>
        <v>947</v>
      </c>
      <c r="H7553">
        <f t="shared" ca="1" si="1176"/>
        <v>4293</v>
      </c>
      <c r="I7553">
        <f t="shared" ca="1" si="1177"/>
        <v>16</v>
      </c>
      <c r="J7553">
        <f t="shared" ca="1" si="1178"/>
        <v>9</v>
      </c>
      <c r="K7553" t="str">
        <f t="shared" ca="1" si="1179"/>
        <v>27/2/2019</v>
      </c>
      <c r="L7553">
        <f t="shared" ca="1" si="1180"/>
        <v>10402671.666666666</v>
      </c>
      <c r="M7553">
        <f t="shared" ca="1" si="1181"/>
        <v>93624045</v>
      </c>
    </row>
    <row r="7554" spans="1:13" x14ac:dyDescent="0.25">
      <c r="A7554">
        <v>10000007552</v>
      </c>
      <c r="B7554">
        <f t="shared" ca="1" si="1172"/>
        <v>51044425</v>
      </c>
      <c r="C7554" t="str">
        <f t="shared" ca="1" si="1173"/>
        <v>6/11/2001</v>
      </c>
      <c r="D7554" t="str">
        <f t="shared" ca="1" si="1174"/>
        <v>SI</v>
      </c>
      <c r="E7554" t="s">
        <v>125</v>
      </c>
      <c r="F7554" t="s">
        <v>126</v>
      </c>
      <c r="G7554">
        <f t="shared" ca="1" si="1175"/>
        <v>605</v>
      </c>
      <c r="H7554">
        <f t="shared" ca="1" si="1176"/>
        <v>281</v>
      </c>
      <c r="I7554">
        <f t="shared" ca="1" si="1177"/>
        <v>19</v>
      </c>
      <c r="J7554">
        <f t="shared" ca="1" si="1178"/>
        <v>6</v>
      </c>
      <c r="K7554" t="str">
        <f t="shared" ca="1" si="1179"/>
        <v>22/2/2016</v>
      </c>
      <c r="L7554">
        <f t="shared" ca="1" si="1180"/>
        <v>8507404.166666666</v>
      </c>
      <c r="M7554">
        <f t="shared" ca="1" si="1181"/>
        <v>51044425</v>
      </c>
    </row>
    <row r="7555" spans="1:13" x14ac:dyDescent="0.25">
      <c r="A7555">
        <v>10000007553</v>
      </c>
      <c r="B7555">
        <f t="shared" ca="1" si="1172"/>
        <v>92206065</v>
      </c>
      <c r="C7555" t="str">
        <f t="shared" ca="1" si="1173"/>
        <v>9/6/2002</v>
      </c>
      <c r="D7555" t="str">
        <f t="shared" ca="1" si="1174"/>
        <v>NO</v>
      </c>
      <c r="E7555" t="s">
        <v>125</v>
      </c>
      <c r="F7555" t="s">
        <v>126</v>
      </c>
      <c r="G7555">
        <f t="shared" ca="1" si="1175"/>
        <v>163</v>
      </c>
      <c r="H7555">
        <f t="shared" ca="1" si="1176"/>
        <v>1268</v>
      </c>
      <c r="I7555">
        <f t="shared" ca="1" si="1177"/>
        <v>21</v>
      </c>
      <c r="J7555">
        <f t="shared" ca="1" si="1178"/>
        <v>5</v>
      </c>
      <c r="K7555" t="str">
        <f t="shared" ca="1" si="1179"/>
        <v>6/7/2020</v>
      </c>
      <c r="L7555">
        <f t="shared" ca="1" si="1180"/>
        <v>18441213</v>
      </c>
      <c r="M7555">
        <f t="shared" ca="1" si="1181"/>
        <v>92206065</v>
      </c>
    </row>
    <row r="7556" spans="1:13" x14ac:dyDescent="0.25">
      <c r="A7556">
        <v>10000007554</v>
      </c>
      <c r="B7556">
        <f t="shared" ref="B7556:B7619" ca="1" si="1182">RANDBETWEEN(1,100000000)</f>
        <v>16284631</v>
      </c>
      <c r="C7556" t="str">
        <f t="shared" ref="C7556:C7619" ca="1" si="1183">RANDBETWEEN(1,30)&amp;"/"&amp;RANDBETWEEN(1,12)&amp;"/"&amp;RANDBETWEEN(2000,2015)</f>
        <v>12/3/2007</v>
      </c>
      <c r="D7556" t="str">
        <f t="shared" ref="D7556:D7619" ca="1" si="1184">CHOOSE(RANDBETWEEN(1,2),"SI","NO")</f>
        <v>SI</v>
      </c>
      <c r="E7556" t="s">
        <v>125</v>
      </c>
      <c r="F7556" t="s">
        <v>126</v>
      </c>
      <c r="G7556">
        <f t="shared" ref="G7556:G7619" ca="1" si="1185">RANDBETWEEN(1,1000)</f>
        <v>589</v>
      </c>
      <c r="H7556">
        <f t="shared" ref="H7556:H7619" ca="1" si="1186">RANDBETWEEN(1,5000)</f>
        <v>3967</v>
      </c>
      <c r="I7556">
        <f t="shared" ref="I7556:I7619" ca="1" si="1187">RANDBETWEEN(1,50)</f>
        <v>50</v>
      </c>
      <c r="J7556">
        <f t="shared" ref="J7556:J7619" ca="1" si="1188">RANDBETWEEN(1,12)</f>
        <v>10</v>
      </c>
      <c r="K7556" t="str">
        <f t="shared" ref="K7556:K7619" ca="1" si="1189">RANDBETWEEN(1,30)&amp;"/"&amp;RANDBETWEEN(1,12)&amp;"/"&amp;RANDBETWEEN(2016,2020)</f>
        <v>7/6/2020</v>
      </c>
      <c r="L7556">
        <f t="shared" ca="1" si="1180"/>
        <v>1628463.1</v>
      </c>
      <c r="M7556">
        <f t="shared" ca="1" si="1181"/>
        <v>16284631</v>
      </c>
    </row>
    <row r="7557" spans="1:13" x14ac:dyDescent="0.25">
      <c r="A7557">
        <v>10000007555</v>
      </c>
      <c r="B7557">
        <f t="shared" ca="1" si="1182"/>
        <v>89747209</v>
      </c>
      <c r="C7557" t="str">
        <f t="shared" ca="1" si="1183"/>
        <v>4/11/2000</v>
      </c>
      <c r="D7557" t="str">
        <f t="shared" ca="1" si="1184"/>
        <v>SI</v>
      </c>
      <c r="E7557" t="s">
        <v>125</v>
      </c>
      <c r="F7557" t="s">
        <v>126</v>
      </c>
      <c r="G7557">
        <f t="shared" ca="1" si="1185"/>
        <v>998</v>
      </c>
      <c r="H7557">
        <f t="shared" ca="1" si="1186"/>
        <v>4629</v>
      </c>
      <c r="I7557">
        <f t="shared" ca="1" si="1187"/>
        <v>5</v>
      </c>
      <c r="J7557">
        <f t="shared" ca="1" si="1188"/>
        <v>8</v>
      </c>
      <c r="K7557" t="str">
        <f t="shared" ca="1" si="1189"/>
        <v>22/1/2017</v>
      </c>
      <c r="L7557">
        <f t="shared" ca="1" si="1180"/>
        <v>11218401.125</v>
      </c>
      <c r="M7557">
        <f t="shared" ca="1" si="1181"/>
        <v>89747209</v>
      </c>
    </row>
    <row r="7558" spans="1:13" x14ac:dyDescent="0.25">
      <c r="A7558">
        <v>10000007556</v>
      </c>
      <c r="B7558">
        <f t="shared" ca="1" si="1182"/>
        <v>93214035</v>
      </c>
      <c r="C7558" t="str">
        <f t="shared" ca="1" si="1183"/>
        <v>23/2/2011</v>
      </c>
      <c r="D7558" t="str">
        <f t="shared" ca="1" si="1184"/>
        <v>SI</v>
      </c>
      <c r="E7558" t="s">
        <v>125</v>
      </c>
      <c r="F7558" t="s">
        <v>126</v>
      </c>
      <c r="G7558">
        <f t="shared" ca="1" si="1185"/>
        <v>739</v>
      </c>
      <c r="H7558">
        <f t="shared" ca="1" si="1186"/>
        <v>4697</v>
      </c>
      <c r="I7558">
        <f t="shared" ca="1" si="1187"/>
        <v>27</v>
      </c>
      <c r="J7558">
        <f t="shared" ca="1" si="1188"/>
        <v>8</v>
      </c>
      <c r="K7558" t="str">
        <f t="shared" ca="1" si="1189"/>
        <v>2/6/2020</v>
      </c>
      <c r="L7558">
        <f t="shared" ca="1" si="1180"/>
        <v>11651754.375</v>
      </c>
      <c r="M7558">
        <f t="shared" ca="1" si="1181"/>
        <v>93214035</v>
      </c>
    </row>
    <row r="7559" spans="1:13" x14ac:dyDescent="0.25">
      <c r="A7559">
        <v>10000007557</v>
      </c>
      <c r="B7559">
        <f t="shared" ca="1" si="1182"/>
        <v>47951063</v>
      </c>
      <c r="C7559" t="str">
        <f t="shared" ca="1" si="1183"/>
        <v>12/11/2014</v>
      </c>
      <c r="D7559" t="str">
        <f t="shared" ca="1" si="1184"/>
        <v>NO</v>
      </c>
      <c r="E7559" t="s">
        <v>125</v>
      </c>
      <c r="F7559" t="s">
        <v>126</v>
      </c>
      <c r="G7559">
        <f t="shared" ca="1" si="1185"/>
        <v>904</v>
      </c>
      <c r="H7559">
        <f t="shared" ca="1" si="1186"/>
        <v>2166</v>
      </c>
      <c r="I7559">
        <f t="shared" ca="1" si="1187"/>
        <v>45</v>
      </c>
      <c r="J7559">
        <f t="shared" ca="1" si="1188"/>
        <v>6</v>
      </c>
      <c r="K7559" t="str">
        <f t="shared" ca="1" si="1189"/>
        <v>12/3/2017</v>
      </c>
      <c r="L7559">
        <f t="shared" ca="1" si="1180"/>
        <v>7991843.833333333</v>
      </c>
      <c r="M7559">
        <f t="shared" ca="1" si="1181"/>
        <v>47951063</v>
      </c>
    </row>
    <row r="7560" spans="1:13" x14ac:dyDescent="0.25">
      <c r="A7560">
        <v>10000007558</v>
      </c>
      <c r="B7560">
        <f t="shared" ca="1" si="1182"/>
        <v>76698499</v>
      </c>
      <c r="C7560" t="str">
        <f t="shared" ca="1" si="1183"/>
        <v>7/9/2003</v>
      </c>
      <c r="D7560" t="str">
        <f t="shared" ca="1" si="1184"/>
        <v>NO</v>
      </c>
      <c r="E7560" t="s">
        <v>125</v>
      </c>
      <c r="F7560" t="s">
        <v>126</v>
      </c>
      <c r="G7560">
        <f t="shared" ca="1" si="1185"/>
        <v>372</v>
      </c>
      <c r="H7560">
        <f t="shared" ca="1" si="1186"/>
        <v>1626</v>
      </c>
      <c r="I7560">
        <f t="shared" ca="1" si="1187"/>
        <v>38</v>
      </c>
      <c r="J7560">
        <f t="shared" ca="1" si="1188"/>
        <v>12</v>
      </c>
      <c r="K7560" t="str">
        <f t="shared" ca="1" si="1189"/>
        <v>19/5/2017</v>
      </c>
      <c r="L7560">
        <f t="shared" ca="1" si="1180"/>
        <v>6391541.583333333</v>
      </c>
      <c r="M7560">
        <f t="shared" ca="1" si="1181"/>
        <v>76698499</v>
      </c>
    </row>
    <row r="7561" spans="1:13" x14ac:dyDescent="0.25">
      <c r="A7561">
        <v>10000007559</v>
      </c>
      <c r="B7561">
        <f t="shared" ca="1" si="1182"/>
        <v>41440670</v>
      </c>
      <c r="C7561" t="str">
        <f t="shared" ca="1" si="1183"/>
        <v>7/9/2006</v>
      </c>
      <c r="D7561" t="str">
        <f t="shared" ca="1" si="1184"/>
        <v>SI</v>
      </c>
      <c r="E7561" t="s">
        <v>125</v>
      </c>
      <c r="F7561" t="s">
        <v>126</v>
      </c>
      <c r="G7561">
        <f t="shared" ca="1" si="1185"/>
        <v>573</v>
      </c>
      <c r="H7561">
        <f t="shared" ca="1" si="1186"/>
        <v>3669</v>
      </c>
      <c r="I7561">
        <f t="shared" ca="1" si="1187"/>
        <v>4</v>
      </c>
      <c r="J7561">
        <f t="shared" ca="1" si="1188"/>
        <v>10</v>
      </c>
      <c r="K7561" t="str">
        <f t="shared" ca="1" si="1189"/>
        <v>12/3/2017</v>
      </c>
      <c r="L7561">
        <f t="shared" ca="1" si="1180"/>
        <v>4144067</v>
      </c>
      <c r="M7561">
        <f t="shared" ca="1" si="1181"/>
        <v>41440670</v>
      </c>
    </row>
    <row r="7562" spans="1:13" x14ac:dyDescent="0.25">
      <c r="A7562">
        <v>10000007560</v>
      </c>
      <c r="B7562">
        <f t="shared" ca="1" si="1182"/>
        <v>77592949</v>
      </c>
      <c r="C7562" t="str">
        <f t="shared" ca="1" si="1183"/>
        <v>17/2/2006</v>
      </c>
      <c r="D7562" t="str">
        <f t="shared" ca="1" si="1184"/>
        <v>NO</v>
      </c>
      <c r="E7562" t="s">
        <v>125</v>
      </c>
      <c r="F7562" t="s">
        <v>126</v>
      </c>
      <c r="G7562">
        <f t="shared" ca="1" si="1185"/>
        <v>93</v>
      </c>
      <c r="H7562">
        <f t="shared" ca="1" si="1186"/>
        <v>1236</v>
      </c>
      <c r="I7562">
        <f t="shared" ca="1" si="1187"/>
        <v>12</v>
      </c>
      <c r="J7562">
        <f t="shared" ca="1" si="1188"/>
        <v>11</v>
      </c>
      <c r="K7562" t="str">
        <f t="shared" ca="1" si="1189"/>
        <v>6/5/2016</v>
      </c>
      <c r="L7562">
        <f t="shared" ca="1" si="1180"/>
        <v>7053904.4545454541</v>
      </c>
      <c r="M7562">
        <f t="shared" ca="1" si="1181"/>
        <v>77592949</v>
      </c>
    </row>
    <row r="7563" spans="1:13" x14ac:dyDescent="0.25">
      <c r="A7563">
        <v>10000007561</v>
      </c>
      <c r="B7563">
        <f t="shared" ca="1" si="1182"/>
        <v>10679164</v>
      </c>
      <c r="C7563" t="str">
        <f t="shared" ca="1" si="1183"/>
        <v>24/11/2005</v>
      </c>
      <c r="D7563" t="str">
        <f t="shared" ca="1" si="1184"/>
        <v>SI</v>
      </c>
      <c r="E7563" t="s">
        <v>125</v>
      </c>
      <c r="F7563" t="s">
        <v>126</v>
      </c>
      <c r="G7563">
        <f t="shared" ca="1" si="1185"/>
        <v>191</v>
      </c>
      <c r="H7563">
        <f t="shared" ca="1" si="1186"/>
        <v>4903</v>
      </c>
      <c r="I7563">
        <f t="shared" ca="1" si="1187"/>
        <v>7</v>
      </c>
      <c r="J7563">
        <f t="shared" ca="1" si="1188"/>
        <v>4</v>
      </c>
      <c r="K7563" t="str">
        <f t="shared" ca="1" si="1189"/>
        <v>19/1/2020</v>
      </c>
      <c r="L7563">
        <f t="shared" ca="1" si="1180"/>
        <v>2669791</v>
      </c>
      <c r="M7563">
        <f t="shared" ca="1" si="1181"/>
        <v>10679164</v>
      </c>
    </row>
    <row r="7564" spans="1:13" x14ac:dyDescent="0.25">
      <c r="A7564">
        <v>10000007562</v>
      </c>
      <c r="B7564">
        <f t="shared" ca="1" si="1182"/>
        <v>66747614</v>
      </c>
      <c r="C7564" t="str">
        <f t="shared" ca="1" si="1183"/>
        <v>1/11/2007</v>
      </c>
      <c r="D7564" t="str">
        <f t="shared" ca="1" si="1184"/>
        <v>NO</v>
      </c>
      <c r="E7564" t="s">
        <v>125</v>
      </c>
      <c r="F7564" t="s">
        <v>126</v>
      </c>
      <c r="G7564">
        <f t="shared" ca="1" si="1185"/>
        <v>220</v>
      </c>
      <c r="H7564">
        <f t="shared" ca="1" si="1186"/>
        <v>3652</v>
      </c>
      <c r="I7564">
        <f t="shared" ca="1" si="1187"/>
        <v>16</v>
      </c>
      <c r="J7564">
        <f t="shared" ca="1" si="1188"/>
        <v>3</v>
      </c>
      <c r="K7564" t="str">
        <f t="shared" ca="1" si="1189"/>
        <v>14/1/2017</v>
      </c>
      <c r="L7564">
        <f t="shared" ca="1" si="1180"/>
        <v>22249204.666666668</v>
      </c>
      <c r="M7564">
        <f t="shared" ca="1" si="1181"/>
        <v>66747614</v>
      </c>
    </row>
    <row r="7565" spans="1:13" x14ac:dyDescent="0.25">
      <c r="A7565">
        <v>10000007563</v>
      </c>
      <c r="B7565">
        <f t="shared" ca="1" si="1182"/>
        <v>37795538</v>
      </c>
      <c r="C7565" t="str">
        <f t="shared" ca="1" si="1183"/>
        <v>24/7/2003</v>
      </c>
      <c r="D7565" t="str">
        <f t="shared" ca="1" si="1184"/>
        <v>SI</v>
      </c>
      <c r="E7565" t="s">
        <v>125</v>
      </c>
      <c r="F7565" t="s">
        <v>126</v>
      </c>
      <c r="G7565">
        <f t="shared" ca="1" si="1185"/>
        <v>752</v>
      </c>
      <c r="H7565">
        <f t="shared" ca="1" si="1186"/>
        <v>4163</v>
      </c>
      <c r="I7565">
        <f t="shared" ca="1" si="1187"/>
        <v>30</v>
      </c>
      <c r="J7565">
        <f t="shared" ca="1" si="1188"/>
        <v>6</v>
      </c>
      <c r="K7565" t="str">
        <f t="shared" ca="1" si="1189"/>
        <v>13/1/2016</v>
      </c>
      <c r="L7565">
        <f t="shared" ca="1" si="1180"/>
        <v>6299256.333333333</v>
      </c>
      <c r="M7565">
        <f t="shared" ca="1" si="1181"/>
        <v>37795538</v>
      </c>
    </row>
    <row r="7566" spans="1:13" x14ac:dyDescent="0.25">
      <c r="A7566">
        <v>10000007564</v>
      </c>
      <c r="B7566">
        <f t="shared" ca="1" si="1182"/>
        <v>78259949</v>
      </c>
      <c r="C7566" t="str">
        <f t="shared" ca="1" si="1183"/>
        <v>19/9/2011</v>
      </c>
      <c r="D7566" t="str">
        <f t="shared" ca="1" si="1184"/>
        <v>NO</v>
      </c>
      <c r="E7566" t="s">
        <v>125</v>
      </c>
      <c r="F7566" t="s">
        <v>126</v>
      </c>
      <c r="G7566">
        <f t="shared" ca="1" si="1185"/>
        <v>667</v>
      </c>
      <c r="H7566">
        <f t="shared" ca="1" si="1186"/>
        <v>2754</v>
      </c>
      <c r="I7566">
        <f t="shared" ca="1" si="1187"/>
        <v>34</v>
      </c>
      <c r="J7566">
        <f t="shared" ca="1" si="1188"/>
        <v>9</v>
      </c>
      <c r="K7566" t="str">
        <f t="shared" ca="1" si="1189"/>
        <v>6/12/2019</v>
      </c>
      <c r="L7566">
        <f t="shared" ca="1" si="1180"/>
        <v>8695549.8888888881</v>
      </c>
      <c r="M7566">
        <f t="shared" ca="1" si="1181"/>
        <v>78259949</v>
      </c>
    </row>
    <row r="7567" spans="1:13" x14ac:dyDescent="0.25">
      <c r="A7567">
        <v>10000007565</v>
      </c>
      <c r="B7567">
        <f t="shared" ca="1" si="1182"/>
        <v>26210877</v>
      </c>
      <c r="C7567" t="str">
        <f t="shared" ca="1" si="1183"/>
        <v>25/6/2009</v>
      </c>
      <c r="D7567" t="str">
        <f t="shared" ca="1" si="1184"/>
        <v>SI</v>
      </c>
      <c r="E7567" t="s">
        <v>125</v>
      </c>
      <c r="F7567" t="s">
        <v>126</v>
      </c>
      <c r="G7567">
        <f t="shared" ca="1" si="1185"/>
        <v>376</v>
      </c>
      <c r="H7567">
        <f t="shared" ca="1" si="1186"/>
        <v>2634</v>
      </c>
      <c r="I7567">
        <f t="shared" ca="1" si="1187"/>
        <v>25</v>
      </c>
      <c r="J7567">
        <f t="shared" ca="1" si="1188"/>
        <v>1</v>
      </c>
      <c r="K7567" t="str">
        <f t="shared" ca="1" si="1189"/>
        <v>9/3/2016</v>
      </c>
      <c r="L7567">
        <f t="shared" ca="1" si="1180"/>
        <v>26210877</v>
      </c>
      <c r="M7567">
        <f t="shared" ca="1" si="1181"/>
        <v>26210877</v>
      </c>
    </row>
    <row r="7568" spans="1:13" x14ac:dyDescent="0.25">
      <c r="A7568">
        <v>10000007566</v>
      </c>
      <c r="B7568">
        <f t="shared" ca="1" si="1182"/>
        <v>85551715</v>
      </c>
      <c r="C7568" t="str">
        <f t="shared" ca="1" si="1183"/>
        <v>6/4/2010</v>
      </c>
      <c r="D7568" t="str">
        <f t="shared" ca="1" si="1184"/>
        <v>NO</v>
      </c>
      <c r="E7568" t="s">
        <v>125</v>
      </c>
      <c r="F7568" t="s">
        <v>126</v>
      </c>
      <c r="G7568">
        <f t="shared" ca="1" si="1185"/>
        <v>72</v>
      </c>
      <c r="H7568">
        <f t="shared" ca="1" si="1186"/>
        <v>51</v>
      </c>
      <c r="I7568">
        <f t="shared" ca="1" si="1187"/>
        <v>1</v>
      </c>
      <c r="J7568">
        <f t="shared" ca="1" si="1188"/>
        <v>2</v>
      </c>
      <c r="K7568" t="str">
        <f t="shared" ca="1" si="1189"/>
        <v>28/12/2016</v>
      </c>
      <c r="L7568">
        <f t="shared" ca="1" si="1180"/>
        <v>42775857.5</v>
      </c>
      <c r="M7568">
        <f t="shared" ca="1" si="1181"/>
        <v>85551715</v>
      </c>
    </row>
    <row r="7569" spans="1:13" x14ac:dyDescent="0.25">
      <c r="A7569">
        <v>10000007567</v>
      </c>
      <c r="B7569">
        <f t="shared" ca="1" si="1182"/>
        <v>97249505</v>
      </c>
      <c r="C7569" t="str">
        <f t="shared" ca="1" si="1183"/>
        <v>10/9/2002</v>
      </c>
      <c r="D7569" t="str">
        <f t="shared" ca="1" si="1184"/>
        <v>NO</v>
      </c>
      <c r="E7569" t="s">
        <v>125</v>
      </c>
      <c r="F7569" t="s">
        <v>126</v>
      </c>
      <c r="G7569">
        <f t="shared" ca="1" si="1185"/>
        <v>633</v>
      </c>
      <c r="H7569">
        <f t="shared" ca="1" si="1186"/>
        <v>2724</v>
      </c>
      <c r="I7569">
        <f t="shared" ca="1" si="1187"/>
        <v>25</v>
      </c>
      <c r="J7569">
        <f t="shared" ca="1" si="1188"/>
        <v>12</v>
      </c>
      <c r="K7569" t="str">
        <f t="shared" ca="1" si="1189"/>
        <v>20/6/2020</v>
      </c>
      <c r="L7569">
        <f t="shared" ca="1" si="1180"/>
        <v>8104125.416666667</v>
      </c>
      <c r="M7569">
        <f t="shared" ca="1" si="1181"/>
        <v>97249505</v>
      </c>
    </row>
    <row r="7570" spans="1:13" x14ac:dyDescent="0.25">
      <c r="A7570">
        <v>10000007568</v>
      </c>
      <c r="B7570">
        <f t="shared" ca="1" si="1182"/>
        <v>33304806</v>
      </c>
      <c r="C7570" t="str">
        <f t="shared" ca="1" si="1183"/>
        <v>11/7/2002</v>
      </c>
      <c r="D7570" t="str">
        <f t="shared" ca="1" si="1184"/>
        <v>NO</v>
      </c>
      <c r="E7570" t="s">
        <v>125</v>
      </c>
      <c r="F7570" t="s">
        <v>126</v>
      </c>
      <c r="G7570">
        <f t="shared" ca="1" si="1185"/>
        <v>560</v>
      </c>
      <c r="H7570">
        <f t="shared" ca="1" si="1186"/>
        <v>3273</v>
      </c>
      <c r="I7570">
        <f t="shared" ca="1" si="1187"/>
        <v>49</v>
      </c>
      <c r="J7570">
        <f t="shared" ca="1" si="1188"/>
        <v>9</v>
      </c>
      <c r="K7570" t="str">
        <f t="shared" ca="1" si="1189"/>
        <v>22/6/2017</v>
      </c>
      <c r="L7570">
        <f t="shared" ref="L7570:L7633" ca="1" si="1190">B7570/J7570</f>
        <v>3700534</v>
      </c>
      <c r="M7570">
        <f t="shared" ref="M7570:M7633" ca="1" si="1191">B7570</f>
        <v>33304806</v>
      </c>
    </row>
    <row r="7571" spans="1:13" x14ac:dyDescent="0.25">
      <c r="A7571">
        <v>10000007569</v>
      </c>
      <c r="B7571">
        <f t="shared" ca="1" si="1182"/>
        <v>99326866</v>
      </c>
      <c r="C7571" t="str">
        <f t="shared" ca="1" si="1183"/>
        <v>14/12/2014</v>
      </c>
      <c r="D7571" t="str">
        <f t="shared" ca="1" si="1184"/>
        <v>NO</v>
      </c>
      <c r="E7571" t="s">
        <v>125</v>
      </c>
      <c r="F7571" t="s">
        <v>126</v>
      </c>
      <c r="G7571">
        <f t="shared" ca="1" si="1185"/>
        <v>395</v>
      </c>
      <c r="H7571">
        <f t="shared" ca="1" si="1186"/>
        <v>3558</v>
      </c>
      <c r="I7571">
        <f t="shared" ca="1" si="1187"/>
        <v>17</v>
      </c>
      <c r="J7571">
        <f t="shared" ca="1" si="1188"/>
        <v>6</v>
      </c>
      <c r="K7571" t="str">
        <f t="shared" ca="1" si="1189"/>
        <v>13/6/2016</v>
      </c>
      <c r="L7571">
        <f t="shared" ca="1" si="1190"/>
        <v>16554477.666666666</v>
      </c>
      <c r="M7571">
        <f t="shared" ca="1" si="1191"/>
        <v>99326866</v>
      </c>
    </row>
    <row r="7572" spans="1:13" x14ac:dyDescent="0.25">
      <c r="A7572">
        <v>10000007570</v>
      </c>
      <c r="B7572">
        <f t="shared" ca="1" si="1182"/>
        <v>52799945</v>
      </c>
      <c r="C7572" t="str">
        <f t="shared" ca="1" si="1183"/>
        <v>29/3/2004</v>
      </c>
      <c r="D7572" t="str">
        <f t="shared" ca="1" si="1184"/>
        <v>NO</v>
      </c>
      <c r="E7572" t="s">
        <v>125</v>
      </c>
      <c r="F7572" t="s">
        <v>126</v>
      </c>
      <c r="G7572">
        <f t="shared" ca="1" si="1185"/>
        <v>376</v>
      </c>
      <c r="H7572">
        <f t="shared" ca="1" si="1186"/>
        <v>1586</v>
      </c>
      <c r="I7572">
        <f t="shared" ca="1" si="1187"/>
        <v>45</v>
      </c>
      <c r="J7572">
        <f t="shared" ca="1" si="1188"/>
        <v>3</v>
      </c>
      <c r="K7572" t="str">
        <f t="shared" ca="1" si="1189"/>
        <v>17/6/2017</v>
      </c>
      <c r="L7572">
        <f t="shared" ca="1" si="1190"/>
        <v>17599981.666666668</v>
      </c>
      <c r="M7572">
        <f t="shared" ca="1" si="1191"/>
        <v>52799945</v>
      </c>
    </row>
    <row r="7573" spans="1:13" x14ac:dyDescent="0.25">
      <c r="A7573">
        <v>10000007571</v>
      </c>
      <c r="B7573">
        <f t="shared" ca="1" si="1182"/>
        <v>88262472</v>
      </c>
      <c r="C7573" t="str">
        <f t="shared" ca="1" si="1183"/>
        <v>29/10/2007</v>
      </c>
      <c r="D7573" t="str">
        <f t="shared" ca="1" si="1184"/>
        <v>SI</v>
      </c>
      <c r="E7573" t="s">
        <v>125</v>
      </c>
      <c r="F7573" t="s">
        <v>126</v>
      </c>
      <c r="G7573">
        <f t="shared" ca="1" si="1185"/>
        <v>976</v>
      </c>
      <c r="H7573">
        <f t="shared" ca="1" si="1186"/>
        <v>2374</v>
      </c>
      <c r="I7573">
        <f t="shared" ca="1" si="1187"/>
        <v>33</v>
      </c>
      <c r="J7573">
        <f t="shared" ca="1" si="1188"/>
        <v>2</v>
      </c>
      <c r="K7573" t="str">
        <f t="shared" ca="1" si="1189"/>
        <v>13/3/2019</v>
      </c>
      <c r="L7573">
        <f t="shared" ca="1" si="1190"/>
        <v>44131236</v>
      </c>
      <c r="M7573">
        <f t="shared" ca="1" si="1191"/>
        <v>88262472</v>
      </c>
    </row>
    <row r="7574" spans="1:13" x14ac:dyDescent="0.25">
      <c r="A7574">
        <v>10000007572</v>
      </c>
      <c r="B7574">
        <f t="shared" ca="1" si="1182"/>
        <v>58723735</v>
      </c>
      <c r="C7574" t="str">
        <f t="shared" ca="1" si="1183"/>
        <v>29/2/2008</v>
      </c>
      <c r="D7574" t="str">
        <f t="shared" ca="1" si="1184"/>
        <v>NO</v>
      </c>
      <c r="E7574" t="s">
        <v>125</v>
      </c>
      <c r="F7574" t="s">
        <v>126</v>
      </c>
      <c r="G7574">
        <f t="shared" ca="1" si="1185"/>
        <v>201</v>
      </c>
      <c r="H7574">
        <f t="shared" ca="1" si="1186"/>
        <v>1581</v>
      </c>
      <c r="I7574">
        <f t="shared" ca="1" si="1187"/>
        <v>47</v>
      </c>
      <c r="J7574">
        <f t="shared" ca="1" si="1188"/>
        <v>10</v>
      </c>
      <c r="K7574" t="str">
        <f t="shared" ca="1" si="1189"/>
        <v>25/3/2018</v>
      </c>
      <c r="L7574">
        <f t="shared" ca="1" si="1190"/>
        <v>5872373.5</v>
      </c>
      <c r="M7574">
        <f t="shared" ca="1" si="1191"/>
        <v>58723735</v>
      </c>
    </row>
    <row r="7575" spans="1:13" x14ac:dyDescent="0.25">
      <c r="A7575">
        <v>10000007573</v>
      </c>
      <c r="B7575">
        <f t="shared" ca="1" si="1182"/>
        <v>93586334</v>
      </c>
      <c r="C7575" t="str">
        <f t="shared" ca="1" si="1183"/>
        <v>15/10/2002</v>
      </c>
      <c r="D7575" t="str">
        <f t="shared" ca="1" si="1184"/>
        <v>NO</v>
      </c>
      <c r="E7575" t="s">
        <v>125</v>
      </c>
      <c r="F7575" t="s">
        <v>126</v>
      </c>
      <c r="G7575">
        <f t="shared" ca="1" si="1185"/>
        <v>826</v>
      </c>
      <c r="H7575">
        <f t="shared" ca="1" si="1186"/>
        <v>1621</v>
      </c>
      <c r="I7575">
        <f t="shared" ca="1" si="1187"/>
        <v>12</v>
      </c>
      <c r="J7575">
        <f t="shared" ca="1" si="1188"/>
        <v>7</v>
      </c>
      <c r="K7575" t="str">
        <f t="shared" ca="1" si="1189"/>
        <v>8/6/2019</v>
      </c>
      <c r="L7575">
        <f t="shared" ca="1" si="1190"/>
        <v>13369476.285714285</v>
      </c>
      <c r="M7575">
        <f t="shared" ca="1" si="1191"/>
        <v>93586334</v>
      </c>
    </row>
    <row r="7576" spans="1:13" x14ac:dyDescent="0.25">
      <c r="A7576">
        <v>10000007574</v>
      </c>
      <c r="B7576">
        <f t="shared" ca="1" si="1182"/>
        <v>27100700</v>
      </c>
      <c r="C7576" t="str">
        <f t="shared" ca="1" si="1183"/>
        <v>1/7/2014</v>
      </c>
      <c r="D7576" t="str">
        <f t="shared" ca="1" si="1184"/>
        <v>NO</v>
      </c>
      <c r="E7576" t="s">
        <v>125</v>
      </c>
      <c r="F7576" t="s">
        <v>126</v>
      </c>
      <c r="G7576">
        <f t="shared" ca="1" si="1185"/>
        <v>176</v>
      </c>
      <c r="H7576">
        <f t="shared" ca="1" si="1186"/>
        <v>1689</v>
      </c>
      <c r="I7576">
        <f t="shared" ca="1" si="1187"/>
        <v>46</v>
      </c>
      <c r="J7576">
        <f t="shared" ca="1" si="1188"/>
        <v>5</v>
      </c>
      <c r="K7576" t="str">
        <f t="shared" ca="1" si="1189"/>
        <v>3/11/2017</v>
      </c>
      <c r="L7576">
        <f t="shared" ca="1" si="1190"/>
        <v>5420140</v>
      </c>
      <c r="M7576">
        <f t="shared" ca="1" si="1191"/>
        <v>27100700</v>
      </c>
    </row>
    <row r="7577" spans="1:13" x14ac:dyDescent="0.25">
      <c r="A7577">
        <v>10000007575</v>
      </c>
      <c r="B7577">
        <f t="shared" ca="1" si="1182"/>
        <v>28054658</v>
      </c>
      <c r="C7577" t="str">
        <f t="shared" ca="1" si="1183"/>
        <v>9/6/2007</v>
      </c>
      <c r="D7577" t="str">
        <f t="shared" ca="1" si="1184"/>
        <v>SI</v>
      </c>
      <c r="E7577" t="s">
        <v>125</v>
      </c>
      <c r="F7577" t="s">
        <v>126</v>
      </c>
      <c r="G7577">
        <f t="shared" ca="1" si="1185"/>
        <v>358</v>
      </c>
      <c r="H7577">
        <f t="shared" ca="1" si="1186"/>
        <v>689</v>
      </c>
      <c r="I7577">
        <f t="shared" ca="1" si="1187"/>
        <v>32</v>
      </c>
      <c r="J7577">
        <f t="shared" ca="1" si="1188"/>
        <v>12</v>
      </c>
      <c r="K7577" t="str">
        <f t="shared" ca="1" si="1189"/>
        <v>14/4/2017</v>
      </c>
      <c r="L7577">
        <f t="shared" ca="1" si="1190"/>
        <v>2337888.1666666665</v>
      </c>
      <c r="M7577">
        <f t="shared" ca="1" si="1191"/>
        <v>28054658</v>
      </c>
    </row>
    <row r="7578" spans="1:13" x14ac:dyDescent="0.25">
      <c r="A7578">
        <v>10000007576</v>
      </c>
      <c r="B7578">
        <f t="shared" ca="1" si="1182"/>
        <v>31816328</v>
      </c>
      <c r="C7578" t="str">
        <f t="shared" ca="1" si="1183"/>
        <v>3/9/2008</v>
      </c>
      <c r="D7578" t="str">
        <f t="shared" ca="1" si="1184"/>
        <v>SI</v>
      </c>
      <c r="E7578" t="s">
        <v>125</v>
      </c>
      <c r="F7578" t="s">
        <v>126</v>
      </c>
      <c r="G7578">
        <f t="shared" ca="1" si="1185"/>
        <v>37</v>
      </c>
      <c r="H7578">
        <f t="shared" ca="1" si="1186"/>
        <v>1586</v>
      </c>
      <c r="I7578">
        <f t="shared" ca="1" si="1187"/>
        <v>8</v>
      </c>
      <c r="J7578">
        <f t="shared" ca="1" si="1188"/>
        <v>2</v>
      </c>
      <c r="K7578" t="str">
        <f t="shared" ca="1" si="1189"/>
        <v>17/10/2016</v>
      </c>
      <c r="L7578">
        <f t="shared" ca="1" si="1190"/>
        <v>15908164</v>
      </c>
      <c r="M7578">
        <f t="shared" ca="1" si="1191"/>
        <v>31816328</v>
      </c>
    </row>
    <row r="7579" spans="1:13" x14ac:dyDescent="0.25">
      <c r="A7579">
        <v>10000007577</v>
      </c>
      <c r="B7579">
        <f t="shared" ca="1" si="1182"/>
        <v>28464164</v>
      </c>
      <c r="C7579" t="str">
        <f t="shared" ca="1" si="1183"/>
        <v>5/12/2012</v>
      </c>
      <c r="D7579" t="str">
        <f t="shared" ca="1" si="1184"/>
        <v>SI</v>
      </c>
      <c r="E7579" t="s">
        <v>125</v>
      </c>
      <c r="F7579" t="s">
        <v>126</v>
      </c>
      <c r="G7579">
        <f t="shared" ca="1" si="1185"/>
        <v>798</v>
      </c>
      <c r="H7579">
        <f t="shared" ca="1" si="1186"/>
        <v>4445</v>
      </c>
      <c r="I7579">
        <f t="shared" ca="1" si="1187"/>
        <v>8</v>
      </c>
      <c r="J7579">
        <f t="shared" ca="1" si="1188"/>
        <v>6</v>
      </c>
      <c r="K7579" t="str">
        <f t="shared" ca="1" si="1189"/>
        <v>29/3/2016</v>
      </c>
      <c r="L7579">
        <f t="shared" ca="1" si="1190"/>
        <v>4744027.333333333</v>
      </c>
      <c r="M7579">
        <f t="shared" ca="1" si="1191"/>
        <v>28464164</v>
      </c>
    </row>
    <row r="7580" spans="1:13" x14ac:dyDescent="0.25">
      <c r="A7580">
        <v>10000007578</v>
      </c>
      <c r="B7580">
        <f t="shared" ca="1" si="1182"/>
        <v>84701007</v>
      </c>
      <c r="C7580" t="str">
        <f t="shared" ca="1" si="1183"/>
        <v>23/12/2008</v>
      </c>
      <c r="D7580" t="str">
        <f t="shared" ca="1" si="1184"/>
        <v>SI</v>
      </c>
      <c r="E7580" t="s">
        <v>125</v>
      </c>
      <c r="F7580" t="s">
        <v>126</v>
      </c>
      <c r="G7580">
        <f t="shared" ca="1" si="1185"/>
        <v>621</v>
      </c>
      <c r="H7580">
        <f t="shared" ca="1" si="1186"/>
        <v>3305</v>
      </c>
      <c r="I7580">
        <f t="shared" ca="1" si="1187"/>
        <v>1</v>
      </c>
      <c r="J7580">
        <f t="shared" ca="1" si="1188"/>
        <v>7</v>
      </c>
      <c r="K7580" t="str">
        <f t="shared" ca="1" si="1189"/>
        <v>18/2/2018</v>
      </c>
      <c r="L7580">
        <f t="shared" ca="1" si="1190"/>
        <v>12100143.857142856</v>
      </c>
      <c r="M7580">
        <f t="shared" ca="1" si="1191"/>
        <v>84701007</v>
      </c>
    </row>
    <row r="7581" spans="1:13" x14ac:dyDescent="0.25">
      <c r="A7581">
        <v>10000007579</v>
      </c>
      <c r="B7581">
        <f t="shared" ca="1" si="1182"/>
        <v>85076091</v>
      </c>
      <c r="C7581" t="str">
        <f t="shared" ca="1" si="1183"/>
        <v>27/1/2014</v>
      </c>
      <c r="D7581" t="str">
        <f t="shared" ca="1" si="1184"/>
        <v>SI</v>
      </c>
      <c r="E7581" t="s">
        <v>125</v>
      </c>
      <c r="F7581" t="s">
        <v>126</v>
      </c>
      <c r="G7581">
        <f t="shared" ca="1" si="1185"/>
        <v>735</v>
      </c>
      <c r="H7581">
        <f t="shared" ca="1" si="1186"/>
        <v>610</v>
      </c>
      <c r="I7581">
        <f t="shared" ca="1" si="1187"/>
        <v>28</v>
      </c>
      <c r="J7581">
        <f t="shared" ca="1" si="1188"/>
        <v>11</v>
      </c>
      <c r="K7581" t="str">
        <f t="shared" ca="1" si="1189"/>
        <v>7/4/2016</v>
      </c>
      <c r="L7581">
        <f t="shared" ca="1" si="1190"/>
        <v>7734190.0909090908</v>
      </c>
      <c r="M7581">
        <f t="shared" ca="1" si="1191"/>
        <v>85076091</v>
      </c>
    </row>
    <row r="7582" spans="1:13" x14ac:dyDescent="0.25">
      <c r="A7582">
        <v>10000007580</v>
      </c>
      <c r="B7582">
        <f t="shared" ca="1" si="1182"/>
        <v>27999393</v>
      </c>
      <c r="C7582" t="str">
        <f t="shared" ca="1" si="1183"/>
        <v>25/10/2014</v>
      </c>
      <c r="D7582" t="str">
        <f t="shared" ca="1" si="1184"/>
        <v>NO</v>
      </c>
      <c r="E7582" t="s">
        <v>125</v>
      </c>
      <c r="F7582" t="s">
        <v>126</v>
      </c>
      <c r="G7582">
        <f t="shared" ca="1" si="1185"/>
        <v>520</v>
      </c>
      <c r="H7582">
        <f t="shared" ca="1" si="1186"/>
        <v>2380</v>
      </c>
      <c r="I7582">
        <f t="shared" ca="1" si="1187"/>
        <v>30</v>
      </c>
      <c r="J7582">
        <f t="shared" ca="1" si="1188"/>
        <v>3</v>
      </c>
      <c r="K7582" t="str">
        <f t="shared" ca="1" si="1189"/>
        <v>29/3/2018</v>
      </c>
      <c r="L7582">
        <f t="shared" ca="1" si="1190"/>
        <v>9333131</v>
      </c>
      <c r="M7582">
        <f t="shared" ca="1" si="1191"/>
        <v>27999393</v>
      </c>
    </row>
    <row r="7583" spans="1:13" x14ac:dyDescent="0.25">
      <c r="A7583">
        <v>10000007581</v>
      </c>
      <c r="B7583">
        <f t="shared" ca="1" si="1182"/>
        <v>48350689</v>
      </c>
      <c r="C7583" t="str">
        <f t="shared" ca="1" si="1183"/>
        <v>10/8/2002</v>
      </c>
      <c r="D7583" t="str">
        <f t="shared" ca="1" si="1184"/>
        <v>NO</v>
      </c>
      <c r="E7583" t="s">
        <v>125</v>
      </c>
      <c r="F7583" t="s">
        <v>126</v>
      </c>
      <c r="G7583">
        <f t="shared" ca="1" si="1185"/>
        <v>325</v>
      </c>
      <c r="H7583">
        <f t="shared" ca="1" si="1186"/>
        <v>2568</v>
      </c>
      <c r="I7583">
        <f t="shared" ca="1" si="1187"/>
        <v>9</v>
      </c>
      <c r="J7583">
        <f t="shared" ca="1" si="1188"/>
        <v>3</v>
      </c>
      <c r="K7583" t="str">
        <f t="shared" ca="1" si="1189"/>
        <v>12/8/2020</v>
      </c>
      <c r="L7583">
        <f t="shared" ca="1" si="1190"/>
        <v>16116896.333333334</v>
      </c>
      <c r="M7583">
        <f t="shared" ca="1" si="1191"/>
        <v>48350689</v>
      </c>
    </row>
    <row r="7584" spans="1:13" x14ac:dyDescent="0.25">
      <c r="A7584">
        <v>10000007582</v>
      </c>
      <c r="B7584">
        <f t="shared" ca="1" si="1182"/>
        <v>48846853</v>
      </c>
      <c r="C7584" t="str">
        <f t="shared" ca="1" si="1183"/>
        <v>20/3/2012</v>
      </c>
      <c r="D7584" t="str">
        <f t="shared" ca="1" si="1184"/>
        <v>SI</v>
      </c>
      <c r="E7584" t="s">
        <v>125</v>
      </c>
      <c r="F7584" t="s">
        <v>126</v>
      </c>
      <c r="G7584">
        <f t="shared" ca="1" si="1185"/>
        <v>178</v>
      </c>
      <c r="H7584">
        <f t="shared" ca="1" si="1186"/>
        <v>2130</v>
      </c>
      <c r="I7584">
        <f t="shared" ca="1" si="1187"/>
        <v>4</v>
      </c>
      <c r="J7584">
        <f t="shared" ca="1" si="1188"/>
        <v>7</v>
      </c>
      <c r="K7584" t="str">
        <f t="shared" ca="1" si="1189"/>
        <v>5/9/2017</v>
      </c>
      <c r="L7584">
        <f t="shared" ca="1" si="1190"/>
        <v>6978121.8571428573</v>
      </c>
      <c r="M7584">
        <f t="shared" ca="1" si="1191"/>
        <v>48846853</v>
      </c>
    </row>
    <row r="7585" spans="1:13" x14ac:dyDescent="0.25">
      <c r="A7585">
        <v>10000007583</v>
      </c>
      <c r="B7585">
        <f t="shared" ca="1" si="1182"/>
        <v>5541499</v>
      </c>
      <c r="C7585" t="str">
        <f t="shared" ca="1" si="1183"/>
        <v>28/2/2008</v>
      </c>
      <c r="D7585" t="str">
        <f t="shared" ca="1" si="1184"/>
        <v>SI</v>
      </c>
      <c r="E7585" t="s">
        <v>125</v>
      </c>
      <c r="F7585" t="s">
        <v>126</v>
      </c>
      <c r="G7585">
        <f t="shared" ca="1" si="1185"/>
        <v>29</v>
      </c>
      <c r="H7585">
        <f t="shared" ca="1" si="1186"/>
        <v>1799</v>
      </c>
      <c r="I7585">
        <f t="shared" ca="1" si="1187"/>
        <v>38</v>
      </c>
      <c r="J7585">
        <f t="shared" ca="1" si="1188"/>
        <v>12</v>
      </c>
      <c r="K7585" t="str">
        <f t="shared" ca="1" si="1189"/>
        <v>2/7/2018</v>
      </c>
      <c r="L7585">
        <f t="shared" ca="1" si="1190"/>
        <v>461791.58333333331</v>
      </c>
      <c r="M7585">
        <f t="shared" ca="1" si="1191"/>
        <v>5541499</v>
      </c>
    </row>
    <row r="7586" spans="1:13" x14ac:dyDescent="0.25">
      <c r="A7586">
        <v>10000007584</v>
      </c>
      <c r="B7586">
        <f t="shared" ca="1" si="1182"/>
        <v>52045438</v>
      </c>
      <c r="C7586" t="str">
        <f t="shared" ca="1" si="1183"/>
        <v>13/1/2005</v>
      </c>
      <c r="D7586" t="str">
        <f t="shared" ca="1" si="1184"/>
        <v>NO</v>
      </c>
      <c r="E7586" t="s">
        <v>125</v>
      </c>
      <c r="F7586" t="s">
        <v>126</v>
      </c>
      <c r="G7586">
        <f t="shared" ca="1" si="1185"/>
        <v>232</v>
      </c>
      <c r="H7586">
        <f t="shared" ca="1" si="1186"/>
        <v>4342</v>
      </c>
      <c r="I7586">
        <f t="shared" ca="1" si="1187"/>
        <v>11</v>
      </c>
      <c r="J7586">
        <f t="shared" ca="1" si="1188"/>
        <v>12</v>
      </c>
      <c r="K7586" t="str">
        <f t="shared" ca="1" si="1189"/>
        <v>19/3/2020</v>
      </c>
      <c r="L7586">
        <f t="shared" ca="1" si="1190"/>
        <v>4337119.833333333</v>
      </c>
      <c r="M7586">
        <f t="shared" ca="1" si="1191"/>
        <v>52045438</v>
      </c>
    </row>
    <row r="7587" spans="1:13" x14ac:dyDescent="0.25">
      <c r="A7587">
        <v>10000007585</v>
      </c>
      <c r="B7587">
        <f t="shared" ca="1" si="1182"/>
        <v>86247241</v>
      </c>
      <c r="C7587" t="str">
        <f t="shared" ca="1" si="1183"/>
        <v>8/9/2000</v>
      </c>
      <c r="D7587" t="str">
        <f t="shared" ca="1" si="1184"/>
        <v>SI</v>
      </c>
      <c r="E7587" t="s">
        <v>125</v>
      </c>
      <c r="F7587" t="s">
        <v>126</v>
      </c>
      <c r="G7587">
        <f t="shared" ca="1" si="1185"/>
        <v>935</v>
      </c>
      <c r="H7587">
        <f t="shared" ca="1" si="1186"/>
        <v>2471</v>
      </c>
      <c r="I7587">
        <f t="shared" ca="1" si="1187"/>
        <v>36</v>
      </c>
      <c r="J7587">
        <f t="shared" ca="1" si="1188"/>
        <v>9</v>
      </c>
      <c r="K7587" t="str">
        <f t="shared" ca="1" si="1189"/>
        <v>8/6/2017</v>
      </c>
      <c r="L7587">
        <f t="shared" ca="1" si="1190"/>
        <v>9583026.777777778</v>
      </c>
      <c r="M7587">
        <f t="shared" ca="1" si="1191"/>
        <v>86247241</v>
      </c>
    </row>
    <row r="7588" spans="1:13" x14ac:dyDescent="0.25">
      <c r="A7588">
        <v>10000007586</v>
      </c>
      <c r="B7588">
        <f t="shared" ca="1" si="1182"/>
        <v>49623913</v>
      </c>
      <c r="C7588" t="str">
        <f t="shared" ca="1" si="1183"/>
        <v>14/2/2001</v>
      </c>
      <c r="D7588" t="str">
        <f t="shared" ca="1" si="1184"/>
        <v>NO</v>
      </c>
      <c r="E7588" t="s">
        <v>125</v>
      </c>
      <c r="F7588" t="s">
        <v>126</v>
      </c>
      <c r="G7588">
        <f t="shared" ca="1" si="1185"/>
        <v>799</v>
      </c>
      <c r="H7588">
        <f t="shared" ca="1" si="1186"/>
        <v>3918</v>
      </c>
      <c r="I7588">
        <f t="shared" ca="1" si="1187"/>
        <v>5</v>
      </c>
      <c r="J7588">
        <f t="shared" ca="1" si="1188"/>
        <v>3</v>
      </c>
      <c r="K7588" t="str">
        <f t="shared" ca="1" si="1189"/>
        <v>19/12/2016</v>
      </c>
      <c r="L7588">
        <f t="shared" ca="1" si="1190"/>
        <v>16541304.333333334</v>
      </c>
      <c r="M7588">
        <f t="shared" ca="1" si="1191"/>
        <v>49623913</v>
      </c>
    </row>
    <row r="7589" spans="1:13" x14ac:dyDescent="0.25">
      <c r="A7589">
        <v>10000007587</v>
      </c>
      <c r="B7589">
        <f t="shared" ca="1" si="1182"/>
        <v>73582784</v>
      </c>
      <c r="C7589" t="str">
        <f t="shared" ca="1" si="1183"/>
        <v>4/10/2008</v>
      </c>
      <c r="D7589" t="str">
        <f t="shared" ca="1" si="1184"/>
        <v>SI</v>
      </c>
      <c r="E7589" t="s">
        <v>125</v>
      </c>
      <c r="F7589" t="s">
        <v>126</v>
      </c>
      <c r="G7589">
        <f t="shared" ca="1" si="1185"/>
        <v>622</v>
      </c>
      <c r="H7589">
        <f t="shared" ca="1" si="1186"/>
        <v>3407</v>
      </c>
      <c r="I7589">
        <f t="shared" ca="1" si="1187"/>
        <v>31</v>
      </c>
      <c r="J7589">
        <f t="shared" ca="1" si="1188"/>
        <v>6</v>
      </c>
      <c r="K7589" t="str">
        <f t="shared" ca="1" si="1189"/>
        <v>26/8/2019</v>
      </c>
      <c r="L7589">
        <f t="shared" ca="1" si="1190"/>
        <v>12263797.333333334</v>
      </c>
      <c r="M7589">
        <f t="shared" ca="1" si="1191"/>
        <v>73582784</v>
      </c>
    </row>
    <row r="7590" spans="1:13" x14ac:dyDescent="0.25">
      <c r="A7590">
        <v>10000007588</v>
      </c>
      <c r="B7590">
        <f t="shared" ca="1" si="1182"/>
        <v>81846543</v>
      </c>
      <c r="C7590" t="str">
        <f t="shared" ca="1" si="1183"/>
        <v>7/3/2015</v>
      </c>
      <c r="D7590" t="str">
        <f t="shared" ca="1" si="1184"/>
        <v>NO</v>
      </c>
      <c r="E7590" t="s">
        <v>125</v>
      </c>
      <c r="F7590" t="s">
        <v>126</v>
      </c>
      <c r="G7590">
        <f t="shared" ca="1" si="1185"/>
        <v>220</v>
      </c>
      <c r="H7590">
        <f t="shared" ca="1" si="1186"/>
        <v>3255</v>
      </c>
      <c r="I7590">
        <f t="shared" ca="1" si="1187"/>
        <v>16</v>
      </c>
      <c r="J7590">
        <f t="shared" ca="1" si="1188"/>
        <v>3</v>
      </c>
      <c r="K7590" t="str">
        <f t="shared" ca="1" si="1189"/>
        <v>24/11/2020</v>
      </c>
      <c r="L7590">
        <f t="shared" ca="1" si="1190"/>
        <v>27282181</v>
      </c>
      <c r="M7590">
        <f t="shared" ca="1" si="1191"/>
        <v>81846543</v>
      </c>
    </row>
    <row r="7591" spans="1:13" x14ac:dyDescent="0.25">
      <c r="A7591">
        <v>10000007589</v>
      </c>
      <c r="B7591">
        <f t="shared" ca="1" si="1182"/>
        <v>85741514</v>
      </c>
      <c r="C7591" t="str">
        <f t="shared" ca="1" si="1183"/>
        <v>15/9/2013</v>
      </c>
      <c r="D7591" t="str">
        <f t="shared" ca="1" si="1184"/>
        <v>NO</v>
      </c>
      <c r="E7591" t="s">
        <v>125</v>
      </c>
      <c r="F7591" t="s">
        <v>126</v>
      </c>
      <c r="G7591">
        <f t="shared" ca="1" si="1185"/>
        <v>465</v>
      </c>
      <c r="H7591">
        <f t="shared" ca="1" si="1186"/>
        <v>2846</v>
      </c>
      <c r="I7591">
        <f t="shared" ca="1" si="1187"/>
        <v>3</v>
      </c>
      <c r="J7591">
        <f t="shared" ca="1" si="1188"/>
        <v>1</v>
      </c>
      <c r="K7591" t="str">
        <f t="shared" ca="1" si="1189"/>
        <v>12/8/2018</v>
      </c>
      <c r="L7591">
        <f t="shared" ca="1" si="1190"/>
        <v>85741514</v>
      </c>
      <c r="M7591">
        <f t="shared" ca="1" si="1191"/>
        <v>85741514</v>
      </c>
    </row>
    <row r="7592" spans="1:13" x14ac:dyDescent="0.25">
      <c r="A7592">
        <v>10000007590</v>
      </c>
      <c r="B7592">
        <f t="shared" ca="1" si="1182"/>
        <v>65596132</v>
      </c>
      <c r="C7592" t="str">
        <f t="shared" ca="1" si="1183"/>
        <v>1/11/2009</v>
      </c>
      <c r="D7592" t="str">
        <f t="shared" ca="1" si="1184"/>
        <v>SI</v>
      </c>
      <c r="E7592" t="s">
        <v>125</v>
      </c>
      <c r="F7592" t="s">
        <v>126</v>
      </c>
      <c r="G7592">
        <f t="shared" ca="1" si="1185"/>
        <v>962</v>
      </c>
      <c r="H7592">
        <f t="shared" ca="1" si="1186"/>
        <v>218</v>
      </c>
      <c r="I7592">
        <f t="shared" ca="1" si="1187"/>
        <v>33</v>
      </c>
      <c r="J7592">
        <f t="shared" ca="1" si="1188"/>
        <v>5</v>
      </c>
      <c r="K7592" t="str">
        <f t="shared" ca="1" si="1189"/>
        <v>26/2/2017</v>
      </c>
      <c r="L7592">
        <f t="shared" ca="1" si="1190"/>
        <v>13119226.4</v>
      </c>
      <c r="M7592">
        <f t="shared" ca="1" si="1191"/>
        <v>65596132</v>
      </c>
    </row>
    <row r="7593" spans="1:13" x14ac:dyDescent="0.25">
      <c r="A7593">
        <v>10000007591</v>
      </c>
      <c r="B7593">
        <f t="shared" ca="1" si="1182"/>
        <v>55809711</v>
      </c>
      <c r="C7593" t="str">
        <f t="shared" ca="1" si="1183"/>
        <v>11/5/2004</v>
      </c>
      <c r="D7593" t="str">
        <f t="shared" ca="1" si="1184"/>
        <v>SI</v>
      </c>
      <c r="E7593" t="s">
        <v>125</v>
      </c>
      <c r="F7593" t="s">
        <v>126</v>
      </c>
      <c r="G7593">
        <f t="shared" ca="1" si="1185"/>
        <v>809</v>
      </c>
      <c r="H7593">
        <f t="shared" ca="1" si="1186"/>
        <v>1291</v>
      </c>
      <c r="I7593">
        <f t="shared" ca="1" si="1187"/>
        <v>41</v>
      </c>
      <c r="J7593">
        <f t="shared" ca="1" si="1188"/>
        <v>1</v>
      </c>
      <c r="K7593" t="str">
        <f t="shared" ca="1" si="1189"/>
        <v>16/5/2020</v>
      </c>
      <c r="L7593">
        <f t="shared" ca="1" si="1190"/>
        <v>55809711</v>
      </c>
      <c r="M7593">
        <f t="shared" ca="1" si="1191"/>
        <v>55809711</v>
      </c>
    </row>
    <row r="7594" spans="1:13" x14ac:dyDescent="0.25">
      <c r="A7594">
        <v>10000007592</v>
      </c>
      <c r="B7594">
        <f t="shared" ca="1" si="1182"/>
        <v>37212899</v>
      </c>
      <c r="C7594" t="str">
        <f t="shared" ca="1" si="1183"/>
        <v>10/11/2007</v>
      </c>
      <c r="D7594" t="str">
        <f t="shared" ca="1" si="1184"/>
        <v>NO</v>
      </c>
      <c r="E7594" t="s">
        <v>125</v>
      </c>
      <c r="F7594" t="s">
        <v>126</v>
      </c>
      <c r="G7594">
        <f t="shared" ca="1" si="1185"/>
        <v>384</v>
      </c>
      <c r="H7594">
        <f t="shared" ca="1" si="1186"/>
        <v>2379</v>
      </c>
      <c r="I7594">
        <f t="shared" ca="1" si="1187"/>
        <v>49</v>
      </c>
      <c r="J7594">
        <f t="shared" ca="1" si="1188"/>
        <v>6</v>
      </c>
      <c r="K7594" t="str">
        <f t="shared" ca="1" si="1189"/>
        <v>11/9/2018</v>
      </c>
      <c r="L7594">
        <f t="shared" ca="1" si="1190"/>
        <v>6202149.833333333</v>
      </c>
      <c r="M7594">
        <f t="shared" ca="1" si="1191"/>
        <v>37212899</v>
      </c>
    </row>
    <row r="7595" spans="1:13" x14ac:dyDescent="0.25">
      <c r="A7595">
        <v>10000007593</v>
      </c>
      <c r="B7595">
        <f t="shared" ca="1" si="1182"/>
        <v>39417848</v>
      </c>
      <c r="C7595" t="str">
        <f t="shared" ca="1" si="1183"/>
        <v>5/10/2015</v>
      </c>
      <c r="D7595" t="str">
        <f t="shared" ca="1" si="1184"/>
        <v>SI</v>
      </c>
      <c r="E7595" t="s">
        <v>125</v>
      </c>
      <c r="F7595" t="s">
        <v>126</v>
      </c>
      <c r="G7595">
        <f t="shared" ca="1" si="1185"/>
        <v>40</v>
      </c>
      <c r="H7595">
        <f t="shared" ca="1" si="1186"/>
        <v>1033</v>
      </c>
      <c r="I7595">
        <f t="shared" ca="1" si="1187"/>
        <v>15</v>
      </c>
      <c r="J7595">
        <f t="shared" ca="1" si="1188"/>
        <v>5</v>
      </c>
      <c r="K7595" t="str">
        <f t="shared" ca="1" si="1189"/>
        <v>16/12/2017</v>
      </c>
      <c r="L7595">
        <f t="shared" ca="1" si="1190"/>
        <v>7883569.5999999996</v>
      </c>
      <c r="M7595">
        <f t="shared" ca="1" si="1191"/>
        <v>39417848</v>
      </c>
    </row>
    <row r="7596" spans="1:13" x14ac:dyDescent="0.25">
      <c r="A7596">
        <v>10000007594</v>
      </c>
      <c r="B7596">
        <f t="shared" ca="1" si="1182"/>
        <v>16518249</v>
      </c>
      <c r="C7596" t="str">
        <f t="shared" ca="1" si="1183"/>
        <v>5/3/2009</v>
      </c>
      <c r="D7596" t="str">
        <f t="shared" ca="1" si="1184"/>
        <v>NO</v>
      </c>
      <c r="E7596" t="s">
        <v>125</v>
      </c>
      <c r="F7596" t="s">
        <v>126</v>
      </c>
      <c r="G7596">
        <f t="shared" ca="1" si="1185"/>
        <v>579</v>
      </c>
      <c r="H7596">
        <f t="shared" ca="1" si="1186"/>
        <v>1118</v>
      </c>
      <c r="I7596">
        <f t="shared" ca="1" si="1187"/>
        <v>42</v>
      </c>
      <c r="J7596">
        <f t="shared" ca="1" si="1188"/>
        <v>11</v>
      </c>
      <c r="K7596" t="str">
        <f t="shared" ca="1" si="1189"/>
        <v>29/7/2017</v>
      </c>
      <c r="L7596">
        <f t="shared" ca="1" si="1190"/>
        <v>1501659</v>
      </c>
      <c r="M7596">
        <f t="shared" ca="1" si="1191"/>
        <v>16518249</v>
      </c>
    </row>
    <row r="7597" spans="1:13" x14ac:dyDescent="0.25">
      <c r="A7597">
        <v>10000007595</v>
      </c>
      <c r="B7597">
        <f t="shared" ca="1" si="1182"/>
        <v>87678076</v>
      </c>
      <c r="C7597" t="str">
        <f t="shared" ca="1" si="1183"/>
        <v>25/9/2013</v>
      </c>
      <c r="D7597" t="str">
        <f t="shared" ca="1" si="1184"/>
        <v>NO</v>
      </c>
      <c r="E7597" t="s">
        <v>125</v>
      </c>
      <c r="F7597" t="s">
        <v>126</v>
      </c>
      <c r="G7597">
        <f t="shared" ca="1" si="1185"/>
        <v>393</v>
      </c>
      <c r="H7597">
        <f t="shared" ca="1" si="1186"/>
        <v>1913</v>
      </c>
      <c r="I7597">
        <f t="shared" ca="1" si="1187"/>
        <v>15</v>
      </c>
      <c r="J7597">
        <f t="shared" ca="1" si="1188"/>
        <v>12</v>
      </c>
      <c r="K7597" t="str">
        <f t="shared" ca="1" si="1189"/>
        <v>15/10/2016</v>
      </c>
      <c r="L7597">
        <f t="shared" ca="1" si="1190"/>
        <v>7306506.333333333</v>
      </c>
      <c r="M7597">
        <f t="shared" ca="1" si="1191"/>
        <v>87678076</v>
      </c>
    </row>
    <row r="7598" spans="1:13" x14ac:dyDescent="0.25">
      <c r="A7598">
        <v>10000007596</v>
      </c>
      <c r="B7598">
        <f t="shared" ca="1" si="1182"/>
        <v>94404953</v>
      </c>
      <c r="C7598" t="str">
        <f t="shared" ca="1" si="1183"/>
        <v>14/4/2010</v>
      </c>
      <c r="D7598" t="str">
        <f t="shared" ca="1" si="1184"/>
        <v>SI</v>
      </c>
      <c r="E7598" t="s">
        <v>125</v>
      </c>
      <c r="F7598" t="s">
        <v>126</v>
      </c>
      <c r="G7598">
        <f t="shared" ca="1" si="1185"/>
        <v>422</v>
      </c>
      <c r="H7598">
        <f t="shared" ca="1" si="1186"/>
        <v>3465</v>
      </c>
      <c r="I7598">
        <f t="shared" ca="1" si="1187"/>
        <v>49</v>
      </c>
      <c r="J7598">
        <f t="shared" ca="1" si="1188"/>
        <v>3</v>
      </c>
      <c r="K7598" t="str">
        <f t="shared" ca="1" si="1189"/>
        <v>19/5/2020</v>
      </c>
      <c r="L7598">
        <f t="shared" ca="1" si="1190"/>
        <v>31468317.666666668</v>
      </c>
      <c r="M7598">
        <f t="shared" ca="1" si="1191"/>
        <v>94404953</v>
      </c>
    </row>
    <row r="7599" spans="1:13" x14ac:dyDescent="0.25">
      <c r="A7599">
        <v>10000007597</v>
      </c>
      <c r="B7599">
        <f t="shared" ca="1" si="1182"/>
        <v>77417500</v>
      </c>
      <c r="C7599" t="str">
        <f t="shared" ca="1" si="1183"/>
        <v>23/3/2006</v>
      </c>
      <c r="D7599" t="str">
        <f t="shared" ca="1" si="1184"/>
        <v>SI</v>
      </c>
      <c r="E7599" t="s">
        <v>125</v>
      </c>
      <c r="F7599" t="s">
        <v>126</v>
      </c>
      <c r="G7599">
        <f t="shared" ca="1" si="1185"/>
        <v>483</v>
      </c>
      <c r="H7599">
        <f t="shared" ca="1" si="1186"/>
        <v>4641</v>
      </c>
      <c r="I7599">
        <f t="shared" ca="1" si="1187"/>
        <v>2</v>
      </c>
      <c r="J7599">
        <f t="shared" ca="1" si="1188"/>
        <v>9</v>
      </c>
      <c r="K7599" t="str">
        <f t="shared" ca="1" si="1189"/>
        <v>18/3/2017</v>
      </c>
      <c r="L7599">
        <f t="shared" ca="1" si="1190"/>
        <v>8601944.444444444</v>
      </c>
      <c r="M7599">
        <f t="shared" ca="1" si="1191"/>
        <v>77417500</v>
      </c>
    </row>
    <row r="7600" spans="1:13" x14ac:dyDescent="0.25">
      <c r="A7600">
        <v>10000007598</v>
      </c>
      <c r="B7600">
        <f t="shared" ca="1" si="1182"/>
        <v>15403725</v>
      </c>
      <c r="C7600" t="str">
        <f t="shared" ca="1" si="1183"/>
        <v>18/12/2008</v>
      </c>
      <c r="D7600" t="str">
        <f t="shared" ca="1" si="1184"/>
        <v>SI</v>
      </c>
      <c r="E7600" t="s">
        <v>125</v>
      </c>
      <c r="F7600" t="s">
        <v>126</v>
      </c>
      <c r="G7600">
        <f t="shared" ca="1" si="1185"/>
        <v>339</v>
      </c>
      <c r="H7600">
        <f t="shared" ca="1" si="1186"/>
        <v>839</v>
      </c>
      <c r="I7600">
        <f t="shared" ca="1" si="1187"/>
        <v>7</v>
      </c>
      <c r="J7600">
        <f t="shared" ca="1" si="1188"/>
        <v>8</v>
      </c>
      <c r="K7600" t="str">
        <f t="shared" ca="1" si="1189"/>
        <v>22/11/2016</v>
      </c>
      <c r="L7600">
        <f t="shared" ca="1" si="1190"/>
        <v>1925465.625</v>
      </c>
      <c r="M7600">
        <f t="shared" ca="1" si="1191"/>
        <v>15403725</v>
      </c>
    </row>
    <row r="7601" spans="1:13" x14ac:dyDescent="0.25">
      <c r="A7601">
        <v>10000007599</v>
      </c>
      <c r="B7601">
        <f t="shared" ca="1" si="1182"/>
        <v>63148296</v>
      </c>
      <c r="C7601" t="str">
        <f t="shared" ca="1" si="1183"/>
        <v>10/1/2002</v>
      </c>
      <c r="D7601" t="str">
        <f t="shared" ca="1" si="1184"/>
        <v>NO</v>
      </c>
      <c r="E7601" t="s">
        <v>125</v>
      </c>
      <c r="F7601" t="s">
        <v>126</v>
      </c>
      <c r="G7601">
        <f t="shared" ca="1" si="1185"/>
        <v>511</v>
      </c>
      <c r="H7601">
        <f t="shared" ca="1" si="1186"/>
        <v>745</v>
      </c>
      <c r="I7601">
        <f t="shared" ca="1" si="1187"/>
        <v>31</v>
      </c>
      <c r="J7601">
        <f t="shared" ca="1" si="1188"/>
        <v>6</v>
      </c>
      <c r="K7601" t="str">
        <f t="shared" ca="1" si="1189"/>
        <v>28/3/2017</v>
      </c>
      <c r="L7601">
        <f t="shared" ca="1" si="1190"/>
        <v>10524716</v>
      </c>
      <c r="M7601">
        <f t="shared" ca="1" si="1191"/>
        <v>63148296</v>
      </c>
    </row>
    <row r="7602" spans="1:13" x14ac:dyDescent="0.25">
      <c r="A7602">
        <v>10000007600</v>
      </c>
      <c r="B7602">
        <f t="shared" ca="1" si="1182"/>
        <v>53067268</v>
      </c>
      <c r="C7602" t="str">
        <f t="shared" ca="1" si="1183"/>
        <v>19/1/2015</v>
      </c>
      <c r="D7602" t="str">
        <f t="shared" ca="1" si="1184"/>
        <v>NO</v>
      </c>
      <c r="E7602" t="s">
        <v>125</v>
      </c>
      <c r="F7602" t="s">
        <v>126</v>
      </c>
      <c r="G7602">
        <f t="shared" ca="1" si="1185"/>
        <v>23</v>
      </c>
      <c r="H7602">
        <f t="shared" ca="1" si="1186"/>
        <v>4596</v>
      </c>
      <c r="I7602">
        <f t="shared" ca="1" si="1187"/>
        <v>21</v>
      </c>
      <c r="J7602">
        <f t="shared" ca="1" si="1188"/>
        <v>11</v>
      </c>
      <c r="K7602" t="str">
        <f t="shared" ca="1" si="1189"/>
        <v>15/9/2018</v>
      </c>
      <c r="L7602">
        <f t="shared" ca="1" si="1190"/>
        <v>4824297.0909090908</v>
      </c>
      <c r="M7602">
        <f t="shared" ca="1" si="1191"/>
        <v>53067268</v>
      </c>
    </row>
    <row r="7603" spans="1:13" x14ac:dyDescent="0.25">
      <c r="A7603">
        <v>10000007601</v>
      </c>
      <c r="B7603">
        <f t="shared" ca="1" si="1182"/>
        <v>81918372</v>
      </c>
      <c r="C7603" t="str">
        <f t="shared" ca="1" si="1183"/>
        <v>29/1/2004</v>
      </c>
      <c r="D7603" t="str">
        <f t="shared" ca="1" si="1184"/>
        <v>NO</v>
      </c>
      <c r="E7603" t="s">
        <v>125</v>
      </c>
      <c r="F7603" t="s">
        <v>126</v>
      </c>
      <c r="G7603">
        <f t="shared" ca="1" si="1185"/>
        <v>798</v>
      </c>
      <c r="H7603">
        <f t="shared" ca="1" si="1186"/>
        <v>523</v>
      </c>
      <c r="I7603">
        <f t="shared" ca="1" si="1187"/>
        <v>48</v>
      </c>
      <c r="J7603">
        <f t="shared" ca="1" si="1188"/>
        <v>6</v>
      </c>
      <c r="K7603" t="str">
        <f t="shared" ca="1" si="1189"/>
        <v>30/5/2018</v>
      </c>
      <c r="L7603">
        <f t="shared" ca="1" si="1190"/>
        <v>13653062</v>
      </c>
      <c r="M7603">
        <f t="shared" ca="1" si="1191"/>
        <v>81918372</v>
      </c>
    </row>
    <row r="7604" spans="1:13" x14ac:dyDescent="0.25">
      <c r="A7604">
        <v>10000007602</v>
      </c>
      <c r="B7604">
        <f t="shared" ca="1" si="1182"/>
        <v>3002989</v>
      </c>
      <c r="C7604" t="str">
        <f t="shared" ca="1" si="1183"/>
        <v>22/5/2011</v>
      </c>
      <c r="D7604" t="str">
        <f t="shared" ca="1" si="1184"/>
        <v>SI</v>
      </c>
      <c r="E7604" t="s">
        <v>125</v>
      </c>
      <c r="F7604" t="s">
        <v>126</v>
      </c>
      <c r="G7604">
        <f t="shared" ca="1" si="1185"/>
        <v>726</v>
      </c>
      <c r="H7604">
        <f t="shared" ca="1" si="1186"/>
        <v>2024</v>
      </c>
      <c r="I7604">
        <f t="shared" ca="1" si="1187"/>
        <v>2</v>
      </c>
      <c r="J7604">
        <f t="shared" ca="1" si="1188"/>
        <v>12</v>
      </c>
      <c r="K7604" t="str">
        <f t="shared" ca="1" si="1189"/>
        <v>7/7/2019</v>
      </c>
      <c r="L7604">
        <f t="shared" ca="1" si="1190"/>
        <v>250249.08333333334</v>
      </c>
      <c r="M7604">
        <f t="shared" ca="1" si="1191"/>
        <v>3002989</v>
      </c>
    </row>
    <row r="7605" spans="1:13" x14ac:dyDescent="0.25">
      <c r="A7605">
        <v>10000007603</v>
      </c>
      <c r="B7605">
        <f t="shared" ca="1" si="1182"/>
        <v>11412947</v>
      </c>
      <c r="C7605" t="str">
        <f t="shared" ca="1" si="1183"/>
        <v>24/5/2005</v>
      </c>
      <c r="D7605" t="str">
        <f t="shared" ca="1" si="1184"/>
        <v>NO</v>
      </c>
      <c r="E7605" t="s">
        <v>125</v>
      </c>
      <c r="F7605" t="s">
        <v>126</v>
      </c>
      <c r="G7605">
        <f t="shared" ca="1" si="1185"/>
        <v>256</v>
      </c>
      <c r="H7605">
        <f t="shared" ca="1" si="1186"/>
        <v>1287</v>
      </c>
      <c r="I7605">
        <f t="shared" ca="1" si="1187"/>
        <v>3</v>
      </c>
      <c r="J7605">
        <f t="shared" ca="1" si="1188"/>
        <v>4</v>
      </c>
      <c r="K7605" t="str">
        <f t="shared" ca="1" si="1189"/>
        <v>2/11/2020</v>
      </c>
      <c r="L7605">
        <f t="shared" ca="1" si="1190"/>
        <v>2853236.75</v>
      </c>
      <c r="M7605">
        <f t="shared" ca="1" si="1191"/>
        <v>11412947</v>
      </c>
    </row>
    <row r="7606" spans="1:13" x14ac:dyDescent="0.25">
      <c r="A7606">
        <v>10000007604</v>
      </c>
      <c r="B7606">
        <f t="shared" ca="1" si="1182"/>
        <v>19924130</v>
      </c>
      <c r="C7606" t="str">
        <f t="shared" ca="1" si="1183"/>
        <v>2/8/2006</v>
      </c>
      <c r="D7606" t="str">
        <f t="shared" ca="1" si="1184"/>
        <v>NO</v>
      </c>
      <c r="E7606" t="s">
        <v>125</v>
      </c>
      <c r="F7606" t="s">
        <v>126</v>
      </c>
      <c r="G7606">
        <f t="shared" ca="1" si="1185"/>
        <v>818</v>
      </c>
      <c r="H7606">
        <f t="shared" ca="1" si="1186"/>
        <v>2854</v>
      </c>
      <c r="I7606">
        <f t="shared" ca="1" si="1187"/>
        <v>11</v>
      </c>
      <c r="J7606">
        <f t="shared" ca="1" si="1188"/>
        <v>3</v>
      </c>
      <c r="K7606" t="str">
        <f t="shared" ca="1" si="1189"/>
        <v>25/9/2018</v>
      </c>
      <c r="L7606">
        <f t="shared" ca="1" si="1190"/>
        <v>6641376.666666667</v>
      </c>
      <c r="M7606">
        <f t="shared" ca="1" si="1191"/>
        <v>19924130</v>
      </c>
    </row>
    <row r="7607" spans="1:13" x14ac:dyDescent="0.25">
      <c r="A7607">
        <v>10000007605</v>
      </c>
      <c r="B7607">
        <f t="shared" ca="1" si="1182"/>
        <v>62241616</v>
      </c>
      <c r="C7607" t="str">
        <f t="shared" ca="1" si="1183"/>
        <v>9/10/2009</v>
      </c>
      <c r="D7607" t="str">
        <f t="shared" ca="1" si="1184"/>
        <v>NO</v>
      </c>
      <c r="E7607" t="s">
        <v>125</v>
      </c>
      <c r="F7607" t="s">
        <v>126</v>
      </c>
      <c r="G7607">
        <f t="shared" ca="1" si="1185"/>
        <v>317</v>
      </c>
      <c r="H7607">
        <f t="shared" ca="1" si="1186"/>
        <v>4837</v>
      </c>
      <c r="I7607">
        <f t="shared" ca="1" si="1187"/>
        <v>7</v>
      </c>
      <c r="J7607">
        <f t="shared" ca="1" si="1188"/>
        <v>8</v>
      </c>
      <c r="K7607" t="str">
        <f t="shared" ca="1" si="1189"/>
        <v>18/6/2017</v>
      </c>
      <c r="L7607">
        <f t="shared" ca="1" si="1190"/>
        <v>7780202</v>
      </c>
      <c r="M7607">
        <f t="shared" ca="1" si="1191"/>
        <v>62241616</v>
      </c>
    </row>
    <row r="7608" spans="1:13" x14ac:dyDescent="0.25">
      <c r="A7608">
        <v>10000007606</v>
      </c>
      <c r="B7608">
        <f t="shared" ca="1" si="1182"/>
        <v>25633270</v>
      </c>
      <c r="C7608" t="str">
        <f t="shared" ca="1" si="1183"/>
        <v>10/9/2001</v>
      </c>
      <c r="D7608" t="str">
        <f t="shared" ca="1" si="1184"/>
        <v>NO</v>
      </c>
      <c r="E7608" t="s">
        <v>125</v>
      </c>
      <c r="F7608" t="s">
        <v>126</v>
      </c>
      <c r="G7608">
        <f t="shared" ca="1" si="1185"/>
        <v>105</v>
      </c>
      <c r="H7608">
        <f t="shared" ca="1" si="1186"/>
        <v>15</v>
      </c>
      <c r="I7608">
        <f t="shared" ca="1" si="1187"/>
        <v>12</v>
      </c>
      <c r="J7608">
        <f t="shared" ca="1" si="1188"/>
        <v>8</v>
      </c>
      <c r="K7608" t="str">
        <f t="shared" ca="1" si="1189"/>
        <v>5/11/2019</v>
      </c>
      <c r="L7608">
        <f t="shared" ca="1" si="1190"/>
        <v>3204158.75</v>
      </c>
      <c r="M7608">
        <f t="shared" ca="1" si="1191"/>
        <v>25633270</v>
      </c>
    </row>
    <row r="7609" spans="1:13" x14ac:dyDescent="0.25">
      <c r="A7609">
        <v>10000007607</v>
      </c>
      <c r="B7609">
        <f t="shared" ca="1" si="1182"/>
        <v>27659649</v>
      </c>
      <c r="C7609" t="str">
        <f t="shared" ca="1" si="1183"/>
        <v>23/6/2008</v>
      </c>
      <c r="D7609" t="str">
        <f t="shared" ca="1" si="1184"/>
        <v>NO</v>
      </c>
      <c r="E7609" t="s">
        <v>125</v>
      </c>
      <c r="F7609" t="s">
        <v>126</v>
      </c>
      <c r="G7609">
        <f t="shared" ca="1" si="1185"/>
        <v>703</v>
      </c>
      <c r="H7609">
        <f t="shared" ca="1" si="1186"/>
        <v>122</v>
      </c>
      <c r="I7609">
        <f t="shared" ca="1" si="1187"/>
        <v>46</v>
      </c>
      <c r="J7609">
        <f t="shared" ca="1" si="1188"/>
        <v>6</v>
      </c>
      <c r="K7609" t="str">
        <f t="shared" ca="1" si="1189"/>
        <v>28/8/2018</v>
      </c>
      <c r="L7609">
        <f t="shared" ca="1" si="1190"/>
        <v>4609941.5</v>
      </c>
      <c r="M7609">
        <f t="shared" ca="1" si="1191"/>
        <v>27659649</v>
      </c>
    </row>
    <row r="7610" spans="1:13" x14ac:dyDescent="0.25">
      <c r="A7610">
        <v>10000007608</v>
      </c>
      <c r="B7610">
        <f t="shared" ca="1" si="1182"/>
        <v>54023176</v>
      </c>
      <c r="C7610" t="str">
        <f t="shared" ca="1" si="1183"/>
        <v>19/6/2003</v>
      </c>
      <c r="D7610" t="str">
        <f t="shared" ca="1" si="1184"/>
        <v>SI</v>
      </c>
      <c r="E7610" t="s">
        <v>125</v>
      </c>
      <c r="F7610" t="s">
        <v>126</v>
      </c>
      <c r="G7610">
        <f t="shared" ca="1" si="1185"/>
        <v>571</v>
      </c>
      <c r="H7610">
        <f t="shared" ca="1" si="1186"/>
        <v>2693</v>
      </c>
      <c r="I7610">
        <f t="shared" ca="1" si="1187"/>
        <v>37</v>
      </c>
      <c r="J7610">
        <f t="shared" ca="1" si="1188"/>
        <v>5</v>
      </c>
      <c r="K7610" t="str">
        <f t="shared" ca="1" si="1189"/>
        <v>26/2/2016</v>
      </c>
      <c r="L7610">
        <f t="shared" ca="1" si="1190"/>
        <v>10804635.199999999</v>
      </c>
      <c r="M7610">
        <f t="shared" ca="1" si="1191"/>
        <v>54023176</v>
      </c>
    </row>
    <row r="7611" spans="1:13" x14ac:dyDescent="0.25">
      <c r="A7611">
        <v>10000007609</v>
      </c>
      <c r="B7611">
        <f t="shared" ca="1" si="1182"/>
        <v>6644973</v>
      </c>
      <c r="C7611" t="str">
        <f t="shared" ca="1" si="1183"/>
        <v>4/11/2009</v>
      </c>
      <c r="D7611" t="str">
        <f t="shared" ca="1" si="1184"/>
        <v>SI</v>
      </c>
      <c r="E7611" t="s">
        <v>125</v>
      </c>
      <c r="F7611" t="s">
        <v>126</v>
      </c>
      <c r="G7611">
        <f t="shared" ca="1" si="1185"/>
        <v>396</v>
      </c>
      <c r="H7611">
        <f t="shared" ca="1" si="1186"/>
        <v>3405</v>
      </c>
      <c r="I7611">
        <f t="shared" ca="1" si="1187"/>
        <v>20</v>
      </c>
      <c r="J7611">
        <f t="shared" ca="1" si="1188"/>
        <v>4</v>
      </c>
      <c r="K7611" t="str">
        <f t="shared" ca="1" si="1189"/>
        <v>9/3/2017</v>
      </c>
      <c r="L7611">
        <f t="shared" ca="1" si="1190"/>
        <v>1661243.25</v>
      </c>
      <c r="M7611">
        <f t="shared" ca="1" si="1191"/>
        <v>6644973</v>
      </c>
    </row>
    <row r="7612" spans="1:13" x14ac:dyDescent="0.25">
      <c r="A7612">
        <v>10000007610</v>
      </c>
      <c r="B7612">
        <f t="shared" ca="1" si="1182"/>
        <v>41730879</v>
      </c>
      <c r="C7612" t="str">
        <f t="shared" ca="1" si="1183"/>
        <v>10/2/2007</v>
      </c>
      <c r="D7612" t="str">
        <f t="shared" ca="1" si="1184"/>
        <v>NO</v>
      </c>
      <c r="E7612" t="s">
        <v>125</v>
      </c>
      <c r="F7612" t="s">
        <v>126</v>
      </c>
      <c r="G7612">
        <f t="shared" ca="1" si="1185"/>
        <v>2</v>
      </c>
      <c r="H7612">
        <f t="shared" ca="1" si="1186"/>
        <v>3758</v>
      </c>
      <c r="I7612">
        <f t="shared" ca="1" si="1187"/>
        <v>12</v>
      </c>
      <c r="J7612">
        <f t="shared" ca="1" si="1188"/>
        <v>2</v>
      </c>
      <c r="K7612" t="str">
        <f t="shared" ca="1" si="1189"/>
        <v>3/6/2018</v>
      </c>
      <c r="L7612">
        <f t="shared" ca="1" si="1190"/>
        <v>20865439.5</v>
      </c>
      <c r="M7612">
        <f t="shared" ca="1" si="1191"/>
        <v>41730879</v>
      </c>
    </row>
    <row r="7613" spans="1:13" x14ac:dyDescent="0.25">
      <c r="A7613">
        <v>10000007611</v>
      </c>
      <c r="B7613">
        <f t="shared" ca="1" si="1182"/>
        <v>65540661</v>
      </c>
      <c r="C7613" t="str">
        <f t="shared" ca="1" si="1183"/>
        <v>5/1/2006</v>
      </c>
      <c r="D7613" t="str">
        <f t="shared" ca="1" si="1184"/>
        <v>NO</v>
      </c>
      <c r="E7613" t="s">
        <v>125</v>
      </c>
      <c r="F7613" t="s">
        <v>126</v>
      </c>
      <c r="G7613">
        <f t="shared" ca="1" si="1185"/>
        <v>720</v>
      </c>
      <c r="H7613">
        <f t="shared" ca="1" si="1186"/>
        <v>3802</v>
      </c>
      <c r="I7613">
        <f t="shared" ca="1" si="1187"/>
        <v>25</v>
      </c>
      <c r="J7613">
        <f t="shared" ca="1" si="1188"/>
        <v>1</v>
      </c>
      <c r="K7613" t="str">
        <f t="shared" ca="1" si="1189"/>
        <v>14/2/2019</v>
      </c>
      <c r="L7613">
        <f t="shared" ca="1" si="1190"/>
        <v>65540661</v>
      </c>
      <c r="M7613">
        <f t="shared" ca="1" si="1191"/>
        <v>65540661</v>
      </c>
    </row>
    <row r="7614" spans="1:13" x14ac:dyDescent="0.25">
      <c r="A7614">
        <v>10000007612</v>
      </c>
      <c r="B7614">
        <f t="shared" ca="1" si="1182"/>
        <v>37580457</v>
      </c>
      <c r="C7614" t="str">
        <f t="shared" ca="1" si="1183"/>
        <v>21/6/2005</v>
      </c>
      <c r="D7614" t="str">
        <f t="shared" ca="1" si="1184"/>
        <v>SI</v>
      </c>
      <c r="E7614" t="s">
        <v>125</v>
      </c>
      <c r="F7614" t="s">
        <v>126</v>
      </c>
      <c r="G7614">
        <f t="shared" ca="1" si="1185"/>
        <v>93</v>
      </c>
      <c r="H7614">
        <f t="shared" ca="1" si="1186"/>
        <v>4417</v>
      </c>
      <c r="I7614">
        <f t="shared" ca="1" si="1187"/>
        <v>10</v>
      </c>
      <c r="J7614">
        <f t="shared" ca="1" si="1188"/>
        <v>4</v>
      </c>
      <c r="K7614" t="str">
        <f t="shared" ca="1" si="1189"/>
        <v>5/12/2018</v>
      </c>
      <c r="L7614">
        <f t="shared" ca="1" si="1190"/>
        <v>9395114.25</v>
      </c>
      <c r="M7614">
        <f t="shared" ca="1" si="1191"/>
        <v>37580457</v>
      </c>
    </row>
    <row r="7615" spans="1:13" x14ac:dyDescent="0.25">
      <c r="A7615">
        <v>10000007613</v>
      </c>
      <c r="B7615">
        <f t="shared" ca="1" si="1182"/>
        <v>65865389</v>
      </c>
      <c r="C7615" t="str">
        <f t="shared" ca="1" si="1183"/>
        <v>27/4/2009</v>
      </c>
      <c r="D7615" t="str">
        <f t="shared" ca="1" si="1184"/>
        <v>NO</v>
      </c>
      <c r="E7615" t="s">
        <v>125</v>
      </c>
      <c r="F7615" t="s">
        <v>126</v>
      </c>
      <c r="G7615">
        <f t="shared" ca="1" si="1185"/>
        <v>290</v>
      </c>
      <c r="H7615">
        <f t="shared" ca="1" si="1186"/>
        <v>2685</v>
      </c>
      <c r="I7615">
        <f t="shared" ca="1" si="1187"/>
        <v>10</v>
      </c>
      <c r="J7615">
        <f t="shared" ca="1" si="1188"/>
        <v>11</v>
      </c>
      <c r="K7615" t="str">
        <f t="shared" ca="1" si="1189"/>
        <v>3/2/2017</v>
      </c>
      <c r="L7615">
        <f t="shared" ca="1" si="1190"/>
        <v>5987762.6363636367</v>
      </c>
      <c r="M7615">
        <f t="shared" ca="1" si="1191"/>
        <v>65865389</v>
      </c>
    </row>
    <row r="7616" spans="1:13" x14ac:dyDescent="0.25">
      <c r="A7616">
        <v>10000007614</v>
      </c>
      <c r="B7616">
        <f t="shared" ca="1" si="1182"/>
        <v>12941539</v>
      </c>
      <c r="C7616" t="str">
        <f t="shared" ca="1" si="1183"/>
        <v>10/6/2008</v>
      </c>
      <c r="D7616" t="str">
        <f t="shared" ca="1" si="1184"/>
        <v>SI</v>
      </c>
      <c r="E7616" t="s">
        <v>125</v>
      </c>
      <c r="F7616" t="s">
        <v>126</v>
      </c>
      <c r="G7616">
        <f t="shared" ca="1" si="1185"/>
        <v>970</v>
      </c>
      <c r="H7616">
        <f t="shared" ca="1" si="1186"/>
        <v>4737</v>
      </c>
      <c r="I7616">
        <f t="shared" ca="1" si="1187"/>
        <v>50</v>
      </c>
      <c r="J7616">
        <f t="shared" ca="1" si="1188"/>
        <v>8</v>
      </c>
      <c r="K7616" t="str">
        <f t="shared" ca="1" si="1189"/>
        <v>5/7/2017</v>
      </c>
      <c r="L7616">
        <f t="shared" ca="1" si="1190"/>
        <v>1617692.375</v>
      </c>
      <c r="M7616">
        <f t="shared" ca="1" si="1191"/>
        <v>12941539</v>
      </c>
    </row>
    <row r="7617" spans="1:13" x14ac:dyDescent="0.25">
      <c r="A7617">
        <v>10000007615</v>
      </c>
      <c r="B7617">
        <f t="shared" ca="1" si="1182"/>
        <v>68624365</v>
      </c>
      <c r="C7617" t="str">
        <f t="shared" ca="1" si="1183"/>
        <v>7/2/2015</v>
      </c>
      <c r="D7617" t="str">
        <f t="shared" ca="1" si="1184"/>
        <v>NO</v>
      </c>
      <c r="E7617" t="s">
        <v>125</v>
      </c>
      <c r="F7617" t="s">
        <v>126</v>
      </c>
      <c r="G7617">
        <f t="shared" ca="1" si="1185"/>
        <v>992</v>
      </c>
      <c r="H7617">
        <f t="shared" ca="1" si="1186"/>
        <v>2428</v>
      </c>
      <c r="I7617">
        <f t="shared" ca="1" si="1187"/>
        <v>34</v>
      </c>
      <c r="J7617">
        <f t="shared" ca="1" si="1188"/>
        <v>4</v>
      </c>
      <c r="K7617" t="str">
        <f t="shared" ca="1" si="1189"/>
        <v>24/1/2020</v>
      </c>
      <c r="L7617">
        <f t="shared" ca="1" si="1190"/>
        <v>17156091.25</v>
      </c>
      <c r="M7617">
        <f t="shared" ca="1" si="1191"/>
        <v>68624365</v>
      </c>
    </row>
    <row r="7618" spans="1:13" x14ac:dyDescent="0.25">
      <c r="A7618">
        <v>10000007616</v>
      </c>
      <c r="B7618">
        <f t="shared" ca="1" si="1182"/>
        <v>10773617</v>
      </c>
      <c r="C7618" t="str">
        <f t="shared" ca="1" si="1183"/>
        <v>30/6/2001</v>
      </c>
      <c r="D7618" t="str">
        <f t="shared" ca="1" si="1184"/>
        <v>SI</v>
      </c>
      <c r="E7618" t="s">
        <v>125</v>
      </c>
      <c r="F7618" t="s">
        <v>126</v>
      </c>
      <c r="G7618">
        <f t="shared" ca="1" si="1185"/>
        <v>85</v>
      </c>
      <c r="H7618">
        <f t="shared" ca="1" si="1186"/>
        <v>450</v>
      </c>
      <c r="I7618">
        <f t="shared" ca="1" si="1187"/>
        <v>4</v>
      </c>
      <c r="J7618">
        <f t="shared" ca="1" si="1188"/>
        <v>4</v>
      </c>
      <c r="K7618" t="str">
        <f t="shared" ca="1" si="1189"/>
        <v>7/4/2018</v>
      </c>
      <c r="L7618">
        <f t="shared" ca="1" si="1190"/>
        <v>2693404.25</v>
      </c>
      <c r="M7618">
        <f t="shared" ca="1" si="1191"/>
        <v>10773617</v>
      </c>
    </row>
    <row r="7619" spans="1:13" x14ac:dyDescent="0.25">
      <c r="A7619">
        <v>10000007617</v>
      </c>
      <c r="B7619">
        <f t="shared" ca="1" si="1182"/>
        <v>46775921</v>
      </c>
      <c r="C7619" t="str">
        <f t="shared" ca="1" si="1183"/>
        <v>24/9/2003</v>
      </c>
      <c r="D7619" t="str">
        <f t="shared" ca="1" si="1184"/>
        <v>NO</v>
      </c>
      <c r="E7619" t="s">
        <v>125</v>
      </c>
      <c r="F7619" t="s">
        <v>126</v>
      </c>
      <c r="G7619">
        <f t="shared" ca="1" si="1185"/>
        <v>501</v>
      </c>
      <c r="H7619">
        <f t="shared" ca="1" si="1186"/>
        <v>2154</v>
      </c>
      <c r="I7619">
        <f t="shared" ca="1" si="1187"/>
        <v>10</v>
      </c>
      <c r="J7619">
        <f t="shared" ca="1" si="1188"/>
        <v>6</v>
      </c>
      <c r="K7619" t="str">
        <f t="shared" ca="1" si="1189"/>
        <v>20/3/2016</v>
      </c>
      <c r="L7619">
        <f t="shared" ca="1" si="1190"/>
        <v>7795986.833333333</v>
      </c>
      <c r="M7619">
        <f t="shared" ca="1" si="1191"/>
        <v>46775921</v>
      </c>
    </row>
    <row r="7620" spans="1:13" x14ac:dyDescent="0.25">
      <c r="A7620">
        <v>10000007618</v>
      </c>
      <c r="B7620">
        <f t="shared" ref="B7620:B7683" ca="1" si="1192">RANDBETWEEN(1,100000000)</f>
        <v>65065659</v>
      </c>
      <c r="C7620" t="str">
        <f t="shared" ref="C7620:C7683" ca="1" si="1193">RANDBETWEEN(1,30)&amp;"/"&amp;RANDBETWEEN(1,12)&amp;"/"&amp;RANDBETWEEN(2000,2015)</f>
        <v>29/7/2014</v>
      </c>
      <c r="D7620" t="str">
        <f t="shared" ref="D7620:D7683" ca="1" si="1194">CHOOSE(RANDBETWEEN(1,2),"SI","NO")</f>
        <v>NO</v>
      </c>
      <c r="E7620" t="s">
        <v>125</v>
      </c>
      <c r="F7620" t="s">
        <v>126</v>
      </c>
      <c r="G7620">
        <f t="shared" ref="G7620:G7683" ca="1" si="1195">RANDBETWEEN(1,1000)</f>
        <v>560</v>
      </c>
      <c r="H7620">
        <f t="shared" ref="H7620:H7683" ca="1" si="1196">RANDBETWEEN(1,5000)</f>
        <v>3193</v>
      </c>
      <c r="I7620">
        <f t="shared" ref="I7620:I7683" ca="1" si="1197">RANDBETWEEN(1,50)</f>
        <v>1</v>
      </c>
      <c r="J7620">
        <f t="shared" ref="J7620:J7683" ca="1" si="1198">RANDBETWEEN(1,12)</f>
        <v>10</v>
      </c>
      <c r="K7620" t="str">
        <f t="shared" ref="K7620:K7683" ca="1" si="1199">RANDBETWEEN(1,30)&amp;"/"&amp;RANDBETWEEN(1,12)&amp;"/"&amp;RANDBETWEEN(2016,2020)</f>
        <v>1/1/2016</v>
      </c>
      <c r="L7620">
        <f t="shared" ca="1" si="1190"/>
        <v>6506565.9000000004</v>
      </c>
      <c r="M7620">
        <f t="shared" ca="1" si="1191"/>
        <v>65065659</v>
      </c>
    </row>
    <row r="7621" spans="1:13" x14ac:dyDescent="0.25">
      <c r="A7621">
        <v>10000007619</v>
      </c>
      <c r="B7621">
        <f t="shared" ca="1" si="1192"/>
        <v>28229304</v>
      </c>
      <c r="C7621" t="str">
        <f t="shared" ca="1" si="1193"/>
        <v>12/8/2015</v>
      </c>
      <c r="D7621" t="str">
        <f t="shared" ca="1" si="1194"/>
        <v>NO</v>
      </c>
      <c r="E7621" t="s">
        <v>125</v>
      </c>
      <c r="F7621" t="s">
        <v>126</v>
      </c>
      <c r="G7621">
        <f t="shared" ca="1" si="1195"/>
        <v>505</v>
      </c>
      <c r="H7621">
        <f t="shared" ca="1" si="1196"/>
        <v>3939</v>
      </c>
      <c r="I7621">
        <f t="shared" ca="1" si="1197"/>
        <v>24</v>
      </c>
      <c r="J7621">
        <f t="shared" ca="1" si="1198"/>
        <v>5</v>
      </c>
      <c r="K7621" t="str">
        <f t="shared" ca="1" si="1199"/>
        <v>1/7/2016</v>
      </c>
      <c r="L7621">
        <f t="shared" ca="1" si="1190"/>
        <v>5645860.7999999998</v>
      </c>
      <c r="M7621">
        <f t="shared" ca="1" si="1191"/>
        <v>28229304</v>
      </c>
    </row>
    <row r="7622" spans="1:13" x14ac:dyDescent="0.25">
      <c r="A7622">
        <v>10000007620</v>
      </c>
      <c r="B7622">
        <f t="shared" ca="1" si="1192"/>
        <v>82351836</v>
      </c>
      <c r="C7622" t="str">
        <f t="shared" ca="1" si="1193"/>
        <v>11/7/2015</v>
      </c>
      <c r="D7622" t="str">
        <f t="shared" ca="1" si="1194"/>
        <v>NO</v>
      </c>
      <c r="E7622" t="s">
        <v>125</v>
      </c>
      <c r="F7622" t="s">
        <v>126</v>
      </c>
      <c r="G7622">
        <f t="shared" ca="1" si="1195"/>
        <v>678</v>
      </c>
      <c r="H7622">
        <f t="shared" ca="1" si="1196"/>
        <v>1642</v>
      </c>
      <c r="I7622">
        <f t="shared" ca="1" si="1197"/>
        <v>16</v>
      </c>
      <c r="J7622">
        <f t="shared" ca="1" si="1198"/>
        <v>3</v>
      </c>
      <c r="K7622" t="str">
        <f t="shared" ca="1" si="1199"/>
        <v>30/11/2017</v>
      </c>
      <c r="L7622">
        <f t="shared" ca="1" si="1190"/>
        <v>27450612</v>
      </c>
      <c r="M7622">
        <f t="shared" ca="1" si="1191"/>
        <v>82351836</v>
      </c>
    </row>
    <row r="7623" spans="1:13" x14ac:dyDescent="0.25">
      <c r="A7623">
        <v>10000007621</v>
      </c>
      <c r="B7623">
        <f t="shared" ca="1" si="1192"/>
        <v>70768009</v>
      </c>
      <c r="C7623" t="str">
        <f t="shared" ca="1" si="1193"/>
        <v>14/2/2001</v>
      </c>
      <c r="D7623" t="str">
        <f t="shared" ca="1" si="1194"/>
        <v>SI</v>
      </c>
      <c r="E7623" t="s">
        <v>125</v>
      </c>
      <c r="F7623" t="s">
        <v>126</v>
      </c>
      <c r="G7623">
        <f t="shared" ca="1" si="1195"/>
        <v>924</v>
      </c>
      <c r="H7623">
        <f t="shared" ca="1" si="1196"/>
        <v>1217</v>
      </c>
      <c r="I7623">
        <f t="shared" ca="1" si="1197"/>
        <v>34</v>
      </c>
      <c r="J7623">
        <f t="shared" ca="1" si="1198"/>
        <v>6</v>
      </c>
      <c r="K7623" t="str">
        <f t="shared" ca="1" si="1199"/>
        <v>23/6/2016</v>
      </c>
      <c r="L7623">
        <f t="shared" ca="1" si="1190"/>
        <v>11794668.166666666</v>
      </c>
      <c r="M7623">
        <f t="shared" ca="1" si="1191"/>
        <v>70768009</v>
      </c>
    </row>
    <row r="7624" spans="1:13" x14ac:dyDescent="0.25">
      <c r="A7624">
        <v>10000007622</v>
      </c>
      <c r="B7624">
        <f t="shared" ca="1" si="1192"/>
        <v>42563039</v>
      </c>
      <c r="C7624" t="str">
        <f t="shared" ca="1" si="1193"/>
        <v>19/3/2004</v>
      </c>
      <c r="D7624" t="str">
        <f t="shared" ca="1" si="1194"/>
        <v>SI</v>
      </c>
      <c r="E7624" t="s">
        <v>125</v>
      </c>
      <c r="F7624" t="s">
        <v>126</v>
      </c>
      <c r="G7624">
        <f t="shared" ca="1" si="1195"/>
        <v>118</v>
      </c>
      <c r="H7624">
        <f t="shared" ca="1" si="1196"/>
        <v>4762</v>
      </c>
      <c r="I7624">
        <f t="shared" ca="1" si="1197"/>
        <v>36</v>
      </c>
      <c r="J7624">
        <f t="shared" ca="1" si="1198"/>
        <v>6</v>
      </c>
      <c r="K7624" t="str">
        <f t="shared" ca="1" si="1199"/>
        <v>19/5/2017</v>
      </c>
      <c r="L7624">
        <f t="shared" ca="1" si="1190"/>
        <v>7093839.833333333</v>
      </c>
      <c r="M7624">
        <f t="shared" ca="1" si="1191"/>
        <v>42563039</v>
      </c>
    </row>
    <row r="7625" spans="1:13" x14ac:dyDescent="0.25">
      <c r="A7625">
        <v>10000007623</v>
      </c>
      <c r="B7625">
        <f t="shared" ca="1" si="1192"/>
        <v>22847887</v>
      </c>
      <c r="C7625" t="str">
        <f t="shared" ca="1" si="1193"/>
        <v>23/7/2015</v>
      </c>
      <c r="D7625" t="str">
        <f t="shared" ca="1" si="1194"/>
        <v>SI</v>
      </c>
      <c r="E7625" t="s">
        <v>125</v>
      </c>
      <c r="F7625" t="s">
        <v>126</v>
      </c>
      <c r="G7625">
        <f t="shared" ca="1" si="1195"/>
        <v>48</v>
      </c>
      <c r="H7625">
        <f t="shared" ca="1" si="1196"/>
        <v>1340</v>
      </c>
      <c r="I7625">
        <f t="shared" ca="1" si="1197"/>
        <v>46</v>
      </c>
      <c r="J7625">
        <f t="shared" ca="1" si="1198"/>
        <v>3</v>
      </c>
      <c r="K7625" t="str">
        <f t="shared" ca="1" si="1199"/>
        <v>14/10/2018</v>
      </c>
      <c r="L7625">
        <f t="shared" ca="1" si="1190"/>
        <v>7615962.333333333</v>
      </c>
      <c r="M7625">
        <f t="shared" ca="1" si="1191"/>
        <v>22847887</v>
      </c>
    </row>
    <row r="7626" spans="1:13" x14ac:dyDescent="0.25">
      <c r="A7626">
        <v>10000007624</v>
      </c>
      <c r="B7626">
        <f t="shared" ca="1" si="1192"/>
        <v>43673267</v>
      </c>
      <c r="C7626" t="str">
        <f t="shared" ca="1" si="1193"/>
        <v>3/2/2007</v>
      </c>
      <c r="D7626" t="str">
        <f t="shared" ca="1" si="1194"/>
        <v>SI</v>
      </c>
      <c r="E7626" t="s">
        <v>125</v>
      </c>
      <c r="F7626" t="s">
        <v>126</v>
      </c>
      <c r="G7626">
        <f t="shared" ca="1" si="1195"/>
        <v>603</v>
      </c>
      <c r="H7626">
        <f t="shared" ca="1" si="1196"/>
        <v>1112</v>
      </c>
      <c r="I7626">
        <f t="shared" ca="1" si="1197"/>
        <v>32</v>
      </c>
      <c r="J7626">
        <f t="shared" ca="1" si="1198"/>
        <v>9</v>
      </c>
      <c r="K7626" t="str">
        <f t="shared" ca="1" si="1199"/>
        <v>18/8/2020</v>
      </c>
      <c r="L7626">
        <f t="shared" ca="1" si="1190"/>
        <v>4852585.222222222</v>
      </c>
      <c r="M7626">
        <f t="shared" ca="1" si="1191"/>
        <v>43673267</v>
      </c>
    </row>
    <row r="7627" spans="1:13" x14ac:dyDescent="0.25">
      <c r="A7627">
        <v>10000007625</v>
      </c>
      <c r="B7627">
        <f t="shared" ca="1" si="1192"/>
        <v>50105062</v>
      </c>
      <c r="C7627" t="str">
        <f t="shared" ca="1" si="1193"/>
        <v>6/1/2001</v>
      </c>
      <c r="D7627" t="str">
        <f t="shared" ca="1" si="1194"/>
        <v>NO</v>
      </c>
      <c r="E7627" t="s">
        <v>125</v>
      </c>
      <c r="F7627" t="s">
        <v>126</v>
      </c>
      <c r="G7627">
        <f t="shared" ca="1" si="1195"/>
        <v>515</v>
      </c>
      <c r="H7627">
        <f t="shared" ca="1" si="1196"/>
        <v>1020</v>
      </c>
      <c r="I7627">
        <f t="shared" ca="1" si="1197"/>
        <v>8</v>
      </c>
      <c r="J7627">
        <f t="shared" ca="1" si="1198"/>
        <v>4</v>
      </c>
      <c r="K7627" t="str">
        <f t="shared" ca="1" si="1199"/>
        <v>18/9/2018</v>
      </c>
      <c r="L7627">
        <f t="shared" ca="1" si="1190"/>
        <v>12526265.5</v>
      </c>
      <c r="M7627">
        <f t="shared" ca="1" si="1191"/>
        <v>50105062</v>
      </c>
    </row>
    <row r="7628" spans="1:13" x14ac:dyDescent="0.25">
      <c r="A7628">
        <v>10000007626</v>
      </c>
      <c r="B7628">
        <f t="shared" ca="1" si="1192"/>
        <v>82202456</v>
      </c>
      <c r="C7628" t="str">
        <f t="shared" ca="1" si="1193"/>
        <v>17/8/2013</v>
      </c>
      <c r="D7628" t="str">
        <f t="shared" ca="1" si="1194"/>
        <v>NO</v>
      </c>
      <c r="E7628" t="s">
        <v>125</v>
      </c>
      <c r="F7628" t="s">
        <v>126</v>
      </c>
      <c r="G7628">
        <f t="shared" ca="1" si="1195"/>
        <v>29</v>
      </c>
      <c r="H7628">
        <f t="shared" ca="1" si="1196"/>
        <v>1925</v>
      </c>
      <c r="I7628">
        <f t="shared" ca="1" si="1197"/>
        <v>50</v>
      </c>
      <c r="J7628">
        <f t="shared" ca="1" si="1198"/>
        <v>12</v>
      </c>
      <c r="K7628" t="str">
        <f t="shared" ca="1" si="1199"/>
        <v>30/10/2018</v>
      </c>
      <c r="L7628">
        <f t="shared" ca="1" si="1190"/>
        <v>6850204.666666667</v>
      </c>
      <c r="M7628">
        <f t="shared" ca="1" si="1191"/>
        <v>82202456</v>
      </c>
    </row>
    <row r="7629" spans="1:13" x14ac:dyDescent="0.25">
      <c r="A7629">
        <v>10000007627</v>
      </c>
      <c r="B7629">
        <f t="shared" ca="1" si="1192"/>
        <v>11097030</v>
      </c>
      <c r="C7629" t="str">
        <f t="shared" ca="1" si="1193"/>
        <v>30/6/2004</v>
      </c>
      <c r="D7629" t="str">
        <f t="shared" ca="1" si="1194"/>
        <v>NO</v>
      </c>
      <c r="E7629" t="s">
        <v>125</v>
      </c>
      <c r="F7629" t="s">
        <v>126</v>
      </c>
      <c r="G7629">
        <f t="shared" ca="1" si="1195"/>
        <v>603</v>
      </c>
      <c r="H7629">
        <f t="shared" ca="1" si="1196"/>
        <v>3340</v>
      </c>
      <c r="I7629">
        <f t="shared" ca="1" si="1197"/>
        <v>47</v>
      </c>
      <c r="J7629">
        <f t="shared" ca="1" si="1198"/>
        <v>3</v>
      </c>
      <c r="K7629" t="str">
        <f t="shared" ca="1" si="1199"/>
        <v>25/1/2018</v>
      </c>
      <c r="L7629">
        <f t="shared" ca="1" si="1190"/>
        <v>3699010</v>
      </c>
      <c r="M7629">
        <f t="shared" ca="1" si="1191"/>
        <v>11097030</v>
      </c>
    </row>
    <row r="7630" spans="1:13" x14ac:dyDescent="0.25">
      <c r="A7630">
        <v>10000007628</v>
      </c>
      <c r="B7630">
        <f t="shared" ca="1" si="1192"/>
        <v>94907937</v>
      </c>
      <c r="C7630" t="str">
        <f t="shared" ca="1" si="1193"/>
        <v>4/4/2012</v>
      </c>
      <c r="D7630" t="str">
        <f t="shared" ca="1" si="1194"/>
        <v>NO</v>
      </c>
      <c r="E7630" t="s">
        <v>125</v>
      </c>
      <c r="F7630" t="s">
        <v>126</v>
      </c>
      <c r="G7630">
        <f t="shared" ca="1" si="1195"/>
        <v>997</v>
      </c>
      <c r="H7630">
        <f t="shared" ca="1" si="1196"/>
        <v>2853</v>
      </c>
      <c r="I7630">
        <f t="shared" ca="1" si="1197"/>
        <v>4</v>
      </c>
      <c r="J7630">
        <f t="shared" ca="1" si="1198"/>
        <v>4</v>
      </c>
      <c r="K7630" t="str">
        <f t="shared" ca="1" si="1199"/>
        <v>12/10/2018</v>
      </c>
      <c r="L7630">
        <f t="shared" ca="1" si="1190"/>
        <v>23726984.25</v>
      </c>
      <c r="M7630">
        <f t="shared" ca="1" si="1191"/>
        <v>94907937</v>
      </c>
    </row>
    <row r="7631" spans="1:13" x14ac:dyDescent="0.25">
      <c r="A7631">
        <v>10000007629</v>
      </c>
      <c r="B7631">
        <f t="shared" ca="1" si="1192"/>
        <v>32562215</v>
      </c>
      <c r="C7631" t="str">
        <f t="shared" ca="1" si="1193"/>
        <v>3/1/2014</v>
      </c>
      <c r="D7631" t="str">
        <f t="shared" ca="1" si="1194"/>
        <v>SI</v>
      </c>
      <c r="E7631" t="s">
        <v>125</v>
      </c>
      <c r="F7631" t="s">
        <v>126</v>
      </c>
      <c r="G7631">
        <f t="shared" ca="1" si="1195"/>
        <v>373</v>
      </c>
      <c r="H7631">
        <f t="shared" ca="1" si="1196"/>
        <v>87</v>
      </c>
      <c r="I7631">
        <f t="shared" ca="1" si="1197"/>
        <v>25</v>
      </c>
      <c r="J7631">
        <f t="shared" ca="1" si="1198"/>
        <v>11</v>
      </c>
      <c r="K7631" t="str">
        <f t="shared" ca="1" si="1199"/>
        <v>7/1/2016</v>
      </c>
      <c r="L7631">
        <f t="shared" ca="1" si="1190"/>
        <v>2960201.3636363638</v>
      </c>
      <c r="M7631">
        <f t="shared" ca="1" si="1191"/>
        <v>32562215</v>
      </c>
    </row>
    <row r="7632" spans="1:13" x14ac:dyDescent="0.25">
      <c r="A7632">
        <v>10000007630</v>
      </c>
      <c r="B7632">
        <f t="shared" ca="1" si="1192"/>
        <v>6033835</v>
      </c>
      <c r="C7632" t="str">
        <f t="shared" ca="1" si="1193"/>
        <v>5/4/2015</v>
      </c>
      <c r="D7632" t="str">
        <f t="shared" ca="1" si="1194"/>
        <v>NO</v>
      </c>
      <c r="E7632" t="s">
        <v>125</v>
      </c>
      <c r="F7632" t="s">
        <v>126</v>
      </c>
      <c r="G7632">
        <f t="shared" ca="1" si="1195"/>
        <v>295</v>
      </c>
      <c r="H7632">
        <f t="shared" ca="1" si="1196"/>
        <v>3471</v>
      </c>
      <c r="I7632">
        <f t="shared" ca="1" si="1197"/>
        <v>36</v>
      </c>
      <c r="J7632">
        <f t="shared" ca="1" si="1198"/>
        <v>11</v>
      </c>
      <c r="K7632" t="str">
        <f t="shared" ca="1" si="1199"/>
        <v>30/12/2020</v>
      </c>
      <c r="L7632">
        <f t="shared" ca="1" si="1190"/>
        <v>548530.45454545459</v>
      </c>
      <c r="M7632">
        <f t="shared" ca="1" si="1191"/>
        <v>6033835</v>
      </c>
    </row>
    <row r="7633" spans="1:13" x14ac:dyDescent="0.25">
      <c r="A7633">
        <v>10000007631</v>
      </c>
      <c r="B7633">
        <f t="shared" ca="1" si="1192"/>
        <v>58668480</v>
      </c>
      <c r="C7633" t="str">
        <f t="shared" ca="1" si="1193"/>
        <v>14/9/2005</v>
      </c>
      <c r="D7633" t="str">
        <f t="shared" ca="1" si="1194"/>
        <v>SI</v>
      </c>
      <c r="E7633" t="s">
        <v>125</v>
      </c>
      <c r="F7633" t="s">
        <v>126</v>
      </c>
      <c r="G7633">
        <f t="shared" ca="1" si="1195"/>
        <v>963</v>
      </c>
      <c r="H7633">
        <f t="shared" ca="1" si="1196"/>
        <v>1580</v>
      </c>
      <c r="I7633">
        <f t="shared" ca="1" si="1197"/>
        <v>14</v>
      </c>
      <c r="J7633">
        <f t="shared" ca="1" si="1198"/>
        <v>6</v>
      </c>
      <c r="K7633" t="str">
        <f t="shared" ca="1" si="1199"/>
        <v>26/2/2016</v>
      </c>
      <c r="L7633">
        <f t="shared" ca="1" si="1190"/>
        <v>9778080</v>
      </c>
      <c r="M7633">
        <f t="shared" ca="1" si="1191"/>
        <v>58668480</v>
      </c>
    </row>
    <row r="7634" spans="1:13" x14ac:dyDescent="0.25">
      <c r="A7634">
        <v>10000007632</v>
      </c>
      <c r="B7634">
        <f t="shared" ca="1" si="1192"/>
        <v>52333544</v>
      </c>
      <c r="C7634" t="str">
        <f t="shared" ca="1" si="1193"/>
        <v>25/5/2008</v>
      </c>
      <c r="D7634" t="str">
        <f t="shared" ca="1" si="1194"/>
        <v>NO</v>
      </c>
      <c r="E7634" t="s">
        <v>125</v>
      </c>
      <c r="F7634" t="s">
        <v>126</v>
      </c>
      <c r="G7634">
        <f t="shared" ca="1" si="1195"/>
        <v>831</v>
      </c>
      <c r="H7634">
        <f t="shared" ca="1" si="1196"/>
        <v>1266</v>
      </c>
      <c r="I7634">
        <f t="shared" ca="1" si="1197"/>
        <v>30</v>
      </c>
      <c r="J7634">
        <f t="shared" ca="1" si="1198"/>
        <v>4</v>
      </c>
      <c r="K7634" t="str">
        <f t="shared" ca="1" si="1199"/>
        <v>27/8/2016</v>
      </c>
      <c r="L7634">
        <f t="shared" ref="L7634:L7697" ca="1" si="1200">B7634/J7634</f>
        <v>13083386</v>
      </c>
      <c r="M7634">
        <f t="shared" ref="M7634:M7697" ca="1" si="1201">B7634</f>
        <v>52333544</v>
      </c>
    </row>
    <row r="7635" spans="1:13" x14ac:dyDescent="0.25">
      <c r="A7635">
        <v>10000007633</v>
      </c>
      <c r="B7635">
        <f t="shared" ca="1" si="1192"/>
        <v>54238849</v>
      </c>
      <c r="C7635" t="str">
        <f t="shared" ca="1" si="1193"/>
        <v>5/11/2001</v>
      </c>
      <c r="D7635" t="str">
        <f t="shared" ca="1" si="1194"/>
        <v>SI</v>
      </c>
      <c r="E7635" t="s">
        <v>125</v>
      </c>
      <c r="F7635" t="s">
        <v>126</v>
      </c>
      <c r="G7635">
        <f t="shared" ca="1" si="1195"/>
        <v>651</v>
      </c>
      <c r="H7635">
        <f t="shared" ca="1" si="1196"/>
        <v>4024</v>
      </c>
      <c r="I7635">
        <f t="shared" ca="1" si="1197"/>
        <v>6</v>
      </c>
      <c r="J7635">
        <f t="shared" ca="1" si="1198"/>
        <v>1</v>
      </c>
      <c r="K7635" t="str">
        <f t="shared" ca="1" si="1199"/>
        <v>2/6/2018</v>
      </c>
      <c r="L7635">
        <f t="shared" ca="1" si="1200"/>
        <v>54238849</v>
      </c>
      <c r="M7635">
        <f t="shared" ca="1" si="1201"/>
        <v>54238849</v>
      </c>
    </row>
    <row r="7636" spans="1:13" x14ac:dyDescent="0.25">
      <c r="A7636">
        <v>10000007634</v>
      </c>
      <c r="B7636">
        <f t="shared" ca="1" si="1192"/>
        <v>58663977</v>
      </c>
      <c r="C7636" t="str">
        <f t="shared" ca="1" si="1193"/>
        <v>21/2/2005</v>
      </c>
      <c r="D7636" t="str">
        <f t="shared" ca="1" si="1194"/>
        <v>SI</v>
      </c>
      <c r="E7636" t="s">
        <v>125</v>
      </c>
      <c r="F7636" t="s">
        <v>126</v>
      </c>
      <c r="G7636">
        <f t="shared" ca="1" si="1195"/>
        <v>949</v>
      </c>
      <c r="H7636">
        <f t="shared" ca="1" si="1196"/>
        <v>4830</v>
      </c>
      <c r="I7636">
        <f t="shared" ca="1" si="1197"/>
        <v>15</v>
      </c>
      <c r="J7636">
        <f t="shared" ca="1" si="1198"/>
        <v>3</v>
      </c>
      <c r="K7636" t="str">
        <f t="shared" ca="1" si="1199"/>
        <v>11/6/2016</v>
      </c>
      <c r="L7636">
        <f t="shared" ca="1" si="1200"/>
        <v>19554659</v>
      </c>
      <c r="M7636">
        <f t="shared" ca="1" si="1201"/>
        <v>58663977</v>
      </c>
    </row>
    <row r="7637" spans="1:13" x14ac:dyDescent="0.25">
      <c r="A7637">
        <v>10000007635</v>
      </c>
      <c r="B7637">
        <f t="shared" ca="1" si="1192"/>
        <v>1496060</v>
      </c>
      <c r="C7637" t="str">
        <f t="shared" ca="1" si="1193"/>
        <v>10/11/2010</v>
      </c>
      <c r="D7637" t="str">
        <f t="shared" ca="1" si="1194"/>
        <v>NO</v>
      </c>
      <c r="E7637" t="s">
        <v>125</v>
      </c>
      <c r="F7637" t="s">
        <v>126</v>
      </c>
      <c r="G7637">
        <f t="shared" ca="1" si="1195"/>
        <v>806</v>
      </c>
      <c r="H7637">
        <f t="shared" ca="1" si="1196"/>
        <v>3463</v>
      </c>
      <c r="I7637">
        <f t="shared" ca="1" si="1197"/>
        <v>25</v>
      </c>
      <c r="J7637">
        <f t="shared" ca="1" si="1198"/>
        <v>6</v>
      </c>
      <c r="K7637" t="str">
        <f t="shared" ca="1" si="1199"/>
        <v>23/4/2017</v>
      </c>
      <c r="L7637">
        <f t="shared" ca="1" si="1200"/>
        <v>249343.33333333334</v>
      </c>
      <c r="M7637">
        <f t="shared" ca="1" si="1201"/>
        <v>1496060</v>
      </c>
    </row>
    <row r="7638" spans="1:13" x14ac:dyDescent="0.25">
      <c r="A7638">
        <v>10000007636</v>
      </c>
      <c r="B7638">
        <f t="shared" ca="1" si="1192"/>
        <v>45165186</v>
      </c>
      <c r="C7638" t="str">
        <f t="shared" ca="1" si="1193"/>
        <v>12/9/2003</v>
      </c>
      <c r="D7638" t="str">
        <f t="shared" ca="1" si="1194"/>
        <v>NO</v>
      </c>
      <c r="E7638" t="s">
        <v>125</v>
      </c>
      <c r="F7638" t="s">
        <v>126</v>
      </c>
      <c r="G7638">
        <f t="shared" ca="1" si="1195"/>
        <v>496</v>
      </c>
      <c r="H7638">
        <f t="shared" ca="1" si="1196"/>
        <v>2023</v>
      </c>
      <c r="I7638">
        <f t="shared" ca="1" si="1197"/>
        <v>37</v>
      </c>
      <c r="J7638">
        <f t="shared" ca="1" si="1198"/>
        <v>10</v>
      </c>
      <c r="K7638" t="str">
        <f t="shared" ca="1" si="1199"/>
        <v>15/1/2019</v>
      </c>
      <c r="L7638">
        <f t="shared" ca="1" si="1200"/>
        <v>4516518.5999999996</v>
      </c>
      <c r="M7638">
        <f t="shared" ca="1" si="1201"/>
        <v>45165186</v>
      </c>
    </row>
    <row r="7639" spans="1:13" x14ac:dyDescent="0.25">
      <c r="A7639">
        <v>10000007637</v>
      </c>
      <c r="B7639">
        <f t="shared" ca="1" si="1192"/>
        <v>97989228</v>
      </c>
      <c r="C7639" t="str">
        <f t="shared" ca="1" si="1193"/>
        <v>18/10/2002</v>
      </c>
      <c r="D7639" t="str">
        <f t="shared" ca="1" si="1194"/>
        <v>NO</v>
      </c>
      <c r="E7639" t="s">
        <v>125</v>
      </c>
      <c r="F7639" t="s">
        <v>126</v>
      </c>
      <c r="G7639">
        <f t="shared" ca="1" si="1195"/>
        <v>397</v>
      </c>
      <c r="H7639">
        <f t="shared" ca="1" si="1196"/>
        <v>2193</v>
      </c>
      <c r="I7639">
        <f t="shared" ca="1" si="1197"/>
        <v>22</v>
      </c>
      <c r="J7639">
        <f t="shared" ca="1" si="1198"/>
        <v>11</v>
      </c>
      <c r="K7639" t="str">
        <f t="shared" ca="1" si="1199"/>
        <v>5/9/2018</v>
      </c>
      <c r="L7639">
        <f t="shared" ca="1" si="1200"/>
        <v>8908111.6363636367</v>
      </c>
      <c r="M7639">
        <f t="shared" ca="1" si="1201"/>
        <v>97989228</v>
      </c>
    </row>
    <row r="7640" spans="1:13" x14ac:dyDescent="0.25">
      <c r="A7640">
        <v>10000007638</v>
      </c>
      <c r="B7640">
        <f t="shared" ca="1" si="1192"/>
        <v>77425660</v>
      </c>
      <c r="C7640" t="str">
        <f t="shared" ca="1" si="1193"/>
        <v>21/11/2013</v>
      </c>
      <c r="D7640" t="str">
        <f t="shared" ca="1" si="1194"/>
        <v>SI</v>
      </c>
      <c r="E7640" t="s">
        <v>125</v>
      </c>
      <c r="F7640" t="s">
        <v>126</v>
      </c>
      <c r="G7640">
        <f t="shared" ca="1" si="1195"/>
        <v>399</v>
      </c>
      <c r="H7640">
        <f t="shared" ca="1" si="1196"/>
        <v>4114</v>
      </c>
      <c r="I7640">
        <f t="shared" ca="1" si="1197"/>
        <v>22</v>
      </c>
      <c r="J7640">
        <f t="shared" ca="1" si="1198"/>
        <v>11</v>
      </c>
      <c r="K7640" t="str">
        <f t="shared" ca="1" si="1199"/>
        <v>27/7/2020</v>
      </c>
      <c r="L7640">
        <f t="shared" ca="1" si="1200"/>
        <v>7038696.3636363633</v>
      </c>
      <c r="M7640">
        <f t="shared" ca="1" si="1201"/>
        <v>77425660</v>
      </c>
    </row>
    <row r="7641" spans="1:13" x14ac:dyDescent="0.25">
      <c r="A7641">
        <v>10000007639</v>
      </c>
      <c r="B7641">
        <f t="shared" ca="1" si="1192"/>
        <v>8836213</v>
      </c>
      <c r="C7641" t="str">
        <f t="shared" ca="1" si="1193"/>
        <v>7/2/2013</v>
      </c>
      <c r="D7641" t="str">
        <f t="shared" ca="1" si="1194"/>
        <v>NO</v>
      </c>
      <c r="E7641" t="s">
        <v>125</v>
      </c>
      <c r="F7641" t="s">
        <v>126</v>
      </c>
      <c r="G7641">
        <f t="shared" ca="1" si="1195"/>
        <v>916</v>
      </c>
      <c r="H7641">
        <f t="shared" ca="1" si="1196"/>
        <v>2211</v>
      </c>
      <c r="I7641">
        <f t="shared" ca="1" si="1197"/>
        <v>28</v>
      </c>
      <c r="J7641">
        <f t="shared" ca="1" si="1198"/>
        <v>10</v>
      </c>
      <c r="K7641" t="str">
        <f t="shared" ca="1" si="1199"/>
        <v>28/2/2020</v>
      </c>
      <c r="L7641">
        <f t="shared" ca="1" si="1200"/>
        <v>883621.3</v>
      </c>
      <c r="M7641">
        <f t="shared" ca="1" si="1201"/>
        <v>8836213</v>
      </c>
    </row>
    <row r="7642" spans="1:13" x14ac:dyDescent="0.25">
      <c r="A7642">
        <v>10000007640</v>
      </c>
      <c r="B7642">
        <f t="shared" ca="1" si="1192"/>
        <v>46011616</v>
      </c>
      <c r="C7642" t="str">
        <f t="shared" ca="1" si="1193"/>
        <v>16/3/2007</v>
      </c>
      <c r="D7642" t="str">
        <f t="shared" ca="1" si="1194"/>
        <v>SI</v>
      </c>
      <c r="E7642" t="s">
        <v>125</v>
      </c>
      <c r="F7642" t="s">
        <v>126</v>
      </c>
      <c r="G7642">
        <f t="shared" ca="1" si="1195"/>
        <v>76</v>
      </c>
      <c r="H7642">
        <f t="shared" ca="1" si="1196"/>
        <v>2943</v>
      </c>
      <c r="I7642">
        <f t="shared" ca="1" si="1197"/>
        <v>15</v>
      </c>
      <c r="J7642">
        <f t="shared" ca="1" si="1198"/>
        <v>5</v>
      </c>
      <c r="K7642" t="str">
        <f t="shared" ca="1" si="1199"/>
        <v>12/4/2016</v>
      </c>
      <c r="L7642">
        <f t="shared" ca="1" si="1200"/>
        <v>9202323.1999999993</v>
      </c>
      <c r="M7642">
        <f t="shared" ca="1" si="1201"/>
        <v>46011616</v>
      </c>
    </row>
    <row r="7643" spans="1:13" x14ac:dyDescent="0.25">
      <c r="A7643">
        <v>10000007641</v>
      </c>
      <c r="B7643">
        <f t="shared" ca="1" si="1192"/>
        <v>52310725</v>
      </c>
      <c r="C7643" t="str">
        <f t="shared" ca="1" si="1193"/>
        <v>19/3/2003</v>
      </c>
      <c r="D7643" t="str">
        <f t="shared" ca="1" si="1194"/>
        <v>NO</v>
      </c>
      <c r="E7643" t="s">
        <v>125</v>
      </c>
      <c r="F7643" t="s">
        <v>126</v>
      </c>
      <c r="G7643">
        <f t="shared" ca="1" si="1195"/>
        <v>141</v>
      </c>
      <c r="H7643">
        <f t="shared" ca="1" si="1196"/>
        <v>3387</v>
      </c>
      <c r="I7643">
        <f t="shared" ca="1" si="1197"/>
        <v>22</v>
      </c>
      <c r="J7643">
        <f t="shared" ca="1" si="1198"/>
        <v>9</v>
      </c>
      <c r="K7643" t="str">
        <f t="shared" ca="1" si="1199"/>
        <v>23/9/2019</v>
      </c>
      <c r="L7643">
        <f t="shared" ca="1" si="1200"/>
        <v>5812302.777777778</v>
      </c>
      <c r="M7643">
        <f t="shared" ca="1" si="1201"/>
        <v>52310725</v>
      </c>
    </row>
    <row r="7644" spans="1:13" x14ac:dyDescent="0.25">
      <c r="A7644">
        <v>10000007642</v>
      </c>
      <c r="B7644">
        <f t="shared" ca="1" si="1192"/>
        <v>6451745</v>
      </c>
      <c r="C7644" t="str">
        <f t="shared" ca="1" si="1193"/>
        <v>20/1/2003</v>
      </c>
      <c r="D7644" t="str">
        <f t="shared" ca="1" si="1194"/>
        <v>NO</v>
      </c>
      <c r="E7644" t="s">
        <v>125</v>
      </c>
      <c r="F7644" t="s">
        <v>126</v>
      </c>
      <c r="G7644">
        <f t="shared" ca="1" si="1195"/>
        <v>960</v>
      </c>
      <c r="H7644">
        <f t="shared" ca="1" si="1196"/>
        <v>2789</v>
      </c>
      <c r="I7644">
        <f t="shared" ca="1" si="1197"/>
        <v>49</v>
      </c>
      <c r="J7644">
        <f t="shared" ca="1" si="1198"/>
        <v>8</v>
      </c>
      <c r="K7644" t="str">
        <f t="shared" ca="1" si="1199"/>
        <v>18/12/2016</v>
      </c>
      <c r="L7644">
        <f t="shared" ca="1" si="1200"/>
        <v>806468.125</v>
      </c>
      <c r="M7644">
        <f t="shared" ca="1" si="1201"/>
        <v>6451745</v>
      </c>
    </row>
    <row r="7645" spans="1:13" x14ac:dyDescent="0.25">
      <c r="A7645">
        <v>10000007643</v>
      </c>
      <c r="B7645">
        <f t="shared" ca="1" si="1192"/>
        <v>86019971</v>
      </c>
      <c r="C7645" t="str">
        <f t="shared" ca="1" si="1193"/>
        <v>19/11/2012</v>
      </c>
      <c r="D7645" t="str">
        <f t="shared" ca="1" si="1194"/>
        <v>SI</v>
      </c>
      <c r="E7645" t="s">
        <v>125</v>
      </c>
      <c r="F7645" t="s">
        <v>126</v>
      </c>
      <c r="G7645">
        <f t="shared" ca="1" si="1195"/>
        <v>210</v>
      </c>
      <c r="H7645">
        <f t="shared" ca="1" si="1196"/>
        <v>3369</v>
      </c>
      <c r="I7645">
        <f t="shared" ca="1" si="1197"/>
        <v>31</v>
      </c>
      <c r="J7645">
        <f t="shared" ca="1" si="1198"/>
        <v>10</v>
      </c>
      <c r="K7645" t="str">
        <f t="shared" ca="1" si="1199"/>
        <v>7/1/2019</v>
      </c>
      <c r="L7645">
        <f t="shared" ca="1" si="1200"/>
        <v>8601997.0999999996</v>
      </c>
      <c r="M7645">
        <f t="shared" ca="1" si="1201"/>
        <v>86019971</v>
      </c>
    </row>
    <row r="7646" spans="1:13" x14ac:dyDescent="0.25">
      <c r="A7646">
        <v>10000007644</v>
      </c>
      <c r="B7646">
        <f t="shared" ca="1" si="1192"/>
        <v>44156951</v>
      </c>
      <c r="C7646" t="str">
        <f t="shared" ca="1" si="1193"/>
        <v>19/3/2000</v>
      </c>
      <c r="D7646" t="str">
        <f t="shared" ca="1" si="1194"/>
        <v>NO</v>
      </c>
      <c r="E7646" t="s">
        <v>125</v>
      </c>
      <c r="F7646" t="s">
        <v>126</v>
      </c>
      <c r="G7646">
        <f t="shared" ca="1" si="1195"/>
        <v>846</v>
      </c>
      <c r="H7646">
        <f t="shared" ca="1" si="1196"/>
        <v>3888</v>
      </c>
      <c r="I7646">
        <f t="shared" ca="1" si="1197"/>
        <v>37</v>
      </c>
      <c r="J7646">
        <f t="shared" ca="1" si="1198"/>
        <v>5</v>
      </c>
      <c r="K7646" t="str">
        <f t="shared" ca="1" si="1199"/>
        <v>15/3/2016</v>
      </c>
      <c r="L7646">
        <f t="shared" ca="1" si="1200"/>
        <v>8831390.1999999993</v>
      </c>
      <c r="M7646">
        <f t="shared" ca="1" si="1201"/>
        <v>44156951</v>
      </c>
    </row>
    <row r="7647" spans="1:13" x14ac:dyDescent="0.25">
      <c r="A7647">
        <v>10000007645</v>
      </c>
      <c r="B7647">
        <f t="shared" ca="1" si="1192"/>
        <v>44209069</v>
      </c>
      <c r="C7647" t="str">
        <f t="shared" ca="1" si="1193"/>
        <v>4/4/2005</v>
      </c>
      <c r="D7647" t="str">
        <f t="shared" ca="1" si="1194"/>
        <v>NO</v>
      </c>
      <c r="E7647" t="s">
        <v>125</v>
      </c>
      <c r="F7647" t="s">
        <v>126</v>
      </c>
      <c r="G7647">
        <f t="shared" ca="1" si="1195"/>
        <v>862</v>
      </c>
      <c r="H7647">
        <f t="shared" ca="1" si="1196"/>
        <v>3465</v>
      </c>
      <c r="I7647">
        <f t="shared" ca="1" si="1197"/>
        <v>43</v>
      </c>
      <c r="J7647">
        <f t="shared" ca="1" si="1198"/>
        <v>11</v>
      </c>
      <c r="K7647" t="str">
        <f t="shared" ca="1" si="1199"/>
        <v>3/12/2019</v>
      </c>
      <c r="L7647">
        <f t="shared" ca="1" si="1200"/>
        <v>4019006.2727272729</v>
      </c>
      <c r="M7647">
        <f t="shared" ca="1" si="1201"/>
        <v>44209069</v>
      </c>
    </row>
    <row r="7648" spans="1:13" x14ac:dyDescent="0.25">
      <c r="A7648">
        <v>10000007646</v>
      </c>
      <c r="B7648">
        <f t="shared" ca="1" si="1192"/>
        <v>72026728</v>
      </c>
      <c r="C7648" t="str">
        <f t="shared" ca="1" si="1193"/>
        <v>1/9/2012</v>
      </c>
      <c r="D7648" t="str">
        <f t="shared" ca="1" si="1194"/>
        <v>SI</v>
      </c>
      <c r="E7648" t="s">
        <v>125</v>
      </c>
      <c r="F7648" t="s">
        <v>126</v>
      </c>
      <c r="G7648">
        <f t="shared" ca="1" si="1195"/>
        <v>613</v>
      </c>
      <c r="H7648">
        <f t="shared" ca="1" si="1196"/>
        <v>1949</v>
      </c>
      <c r="I7648">
        <f t="shared" ca="1" si="1197"/>
        <v>22</v>
      </c>
      <c r="J7648">
        <f t="shared" ca="1" si="1198"/>
        <v>2</v>
      </c>
      <c r="K7648" t="str">
        <f t="shared" ca="1" si="1199"/>
        <v>7/10/2018</v>
      </c>
      <c r="L7648">
        <f t="shared" ca="1" si="1200"/>
        <v>36013364</v>
      </c>
      <c r="M7648">
        <f t="shared" ca="1" si="1201"/>
        <v>72026728</v>
      </c>
    </row>
    <row r="7649" spans="1:13" x14ac:dyDescent="0.25">
      <c r="A7649">
        <v>10000007647</v>
      </c>
      <c r="B7649">
        <f t="shared" ca="1" si="1192"/>
        <v>39311778</v>
      </c>
      <c r="C7649" t="str">
        <f t="shared" ca="1" si="1193"/>
        <v>14/2/2005</v>
      </c>
      <c r="D7649" t="str">
        <f t="shared" ca="1" si="1194"/>
        <v>NO</v>
      </c>
      <c r="E7649" t="s">
        <v>125</v>
      </c>
      <c r="F7649" t="s">
        <v>126</v>
      </c>
      <c r="G7649">
        <f t="shared" ca="1" si="1195"/>
        <v>986</v>
      </c>
      <c r="H7649">
        <f t="shared" ca="1" si="1196"/>
        <v>2005</v>
      </c>
      <c r="I7649">
        <f t="shared" ca="1" si="1197"/>
        <v>8</v>
      </c>
      <c r="J7649">
        <f t="shared" ca="1" si="1198"/>
        <v>1</v>
      </c>
      <c r="K7649" t="str">
        <f t="shared" ca="1" si="1199"/>
        <v>13/6/2017</v>
      </c>
      <c r="L7649">
        <f t="shared" ca="1" si="1200"/>
        <v>39311778</v>
      </c>
      <c r="M7649">
        <f t="shared" ca="1" si="1201"/>
        <v>39311778</v>
      </c>
    </row>
    <row r="7650" spans="1:13" x14ac:dyDescent="0.25">
      <c r="A7650">
        <v>10000007648</v>
      </c>
      <c r="B7650">
        <f t="shared" ca="1" si="1192"/>
        <v>14206500</v>
      </c>
      <c r="C7650" t="str">
        <f t="shared" ca="1" si="1193"/>
        <v>13/6/2009</v>
      </c>
      <c r="D7650" t="str">
        <f t="shared" ca="1" si="1194"/>
        <v>NO</v>
      </c>
      <c r="E7650" t="s">
        <v>125</v>
      </c>
      <c r="F7650" t="s">
        <v>126</v>
      </c>
      <c r="G7650">
        <f t="shared" ca="1" si="1195"/>
        <v>126</v>
      </c>
      <c r="H7650">
        <f t="shared" ca="1" si="1196"/>
        <v>4042</v>
      </c>
      <c r="I7650">
        <f t="shared" ca="1" si="1197"/>
        <v>47</v>
      </c>
      <c r="J7650">
        <f t="shared" ca="1" si="1198"/>
        <v>11</v>
      </c>
      <c r="K7650" t="str">
        <f t="shared" ca="1" si="1199"/>
        <v>1/1/2018</v>
      </c>
      <c r="L7650">
        <f t="shared" ca="1" si="1200"/>
        <v>1291500</v>
      </c>
      <c r="M7650">
        <f t="shared" ca="1" si="1201"/>
        <v>14206500</v>
      </c>
    </row>
    <row r="7651" spans="1:13" x14ac:dyDescent="0.25">
      <c r="A7651">
        <v>10000007649</v>
      </c>
      <c r="B7651">
        <f t="shared" ca="1" si="1192"/>
        <v>40735066</v>
      </c>
      <c r="C7651" t="str">
        <f t="shared" ca="1" si="1193"/>
        <v>3/8/2006</v>
      </c>
      <c r="D7651" t="str">
        <f t="shared" ca="1" si="1194"/>
        <v>NO</v>
      </c>
      <c r="E7651" t="s">
        <v>125</v>
      </c>
      <c r="F7651" t="s">
        <v>126</v>
      </c>
      <c r="G7651">
        <f t="shared" ca="1" si="1195"/>
        <v>666</v>
      </c>
      <c r="H7651">
        <f t="shared" ca="1" si="1196"/>
        <v>2922</v>
      </c>
      <c r="I7651">
        <f t="shared" ca="1" si="1197"/>
        <v>14</v>
      </c>
      <c r="J7651">
        <f t="shared" ca="1" si="1198"/>
        <v>11</v>
      </c>
      <c r="K7651" t="str">
        <f t="shared" ca="1" si="1199"/>
        <v>7/12/2018</v>
      </c>
      <c r="L7651">
        <f t="shared" ca="1" si="1200"/>
        <v>3703187.8181818184</v>
      </c>
      <c r="M7651">
        <f t="shared" ca="1" si="1201"/>
        <v>40735066</v>
      </c>
    </row>
    <row r="7652" spans="1:13" x14ac:dyDescent="0.25">
      <c r="A7652">
        <v>10000007650</v>
      </c>
      <c r="B7652">
        <f t="shared" ca="1" si="1192"/>
        <v>43322220</v>
      </c>
      <c r="C7652" t="str">
        <f t="shared" ca="1" si="1193"/>
        <v>9/12/2003</v>
      </c>
      <c r="D7652" t="str">
        <f t="shared" ca="1" si="1194"/>
        <v>NO</v>
      </c>
      <c r="E7652" t="s">
        <v>125</v>
      </c>
      <c r="F7652" t="s">
        <v>126</v>
      </c>
      <c r="G7652">
        <f t="shared" ca="1" si="1195"/>
        <v>202</v>
      </c>
      <c r="H7652">
        <f t="shared" ca="1" si="1196"/>
        <v>3268</v>
      </c>
      <c r="I7652">
        <f t="shared" ca="1" si="1197"/>
        <v>4</v>
      </c>
      <c r="J7652">
        <f t="shared" ca="1" si="1198"/>
        <v>6</v>
      </c>
      <c r="K7652" t="str">
        <f t="shared" ca="1" si="1199"/>
        <v>11/8/2016</v>
      </c>
      <c r="L7652">
        <f t="shared" ca="1" si="1200"/>
        <v>7220370</v>
      </c>
      <c r="M7652">
        <f t="shared" ca="1" si="1201"/>
        <v>43322220</v>
      </c>
    </row>
    <row r="7653" spans="1:13" x14ac:dyDescent="0.25">
      <c r="A7653">
        <v>10000007651</v>
      </c>
      <c r="B7653">
        <f t="shared" ca="1" si="1192"/>
        <v>47217738</v>
      </c>
      <c r="C7653" t="str">
        <f t="shared" ca="1" si="1193"/>
        <v>30/9/2008</v>
      </c>
      <c r="D7653" t="str">
        <f t="shared" ca="1" si="1194"/>
        <v>SI</v>
      </c>
      <c r="E7653" t="s">
        <v>125</v>
      </c>
      <c r="F7653" t="s">
        <v>126</v>
      </c>
      <c r="G7653">
        <f t="shared" ca="1" si="1195"/>
        <v>265</v>
      </c>
      <c r="H7653">
        <f t="shared" ca="1" si="1196"/>
        <v>569</v>
      </c>
      <c r="I7653">
        <f t="shared" ca="1" si="1197"/>
        <v>39</v>
      </c>
      <c r="J7653">
        <f t="shared" ca="1" si="1198"/>
        <v>7</v>
      </c>
      <c r="K7653" t="str">
        <f t="shared" ca="1" si="1199"/>
        <v>10/9/2017</v>
      </c>
      <c r="L7653">
        <f t="shared" ca="1" si="1200"/>
        <v>6745391.1428571427</v>
      </c>
      <c r="M7653">
        <f t="shared" ca="1" si="1201"/>
        <v>47217738</v>
      </c>
    </row>
    <row r="7654" spans="1:13" x14ac:dyDescent="0.25">
      <c r="A7654">
        <v>10000007652</v>
      </c>
      <c r="B7654">
        <f t="shared" ca="1" si="1192"/>
        <v>21373841</v>
      </c>
      <c r="C7654" t="str">
        <f t="shared" ca="1" si="1193"/>
        <v>15/12/2007</v>
      </c>
      <c r="D7654" t="str">
        <f t="shared" ca="1" si="1194"/>
        <v>NO</v>
      </c>
      <c r="E7654" t="s">
        <v>125</v>
      </c>
      <c r="F7654" t="s">
        <v>126</v>
      </c>
      <c r="G7654">
        <f t="shared" ca="1" si="1195"/>
        <v>836</v>
      </c>
      <c r="H7654">
        <f t="shared" ca="1" si="1196"/>
        <v>2882</v>
      </c>
      <c r="I7654">
        <f t="shared" ca="1" si="1197"/>
        <v>47</v>
      </c>
      <c r="J7654">
        <f t="shared" ca="1" si="1198"/>
        <v>2</v>
      </c>
      <c r="K7654" t="str">
        <f t="shared" ca="1" si="1199"/>
        <v>13/9/2016</v>
      </c>
      <c r="L7654">
        <f t="shared" ca="1" si="1200"/>
        <v>10686920.5</v>
      </c>
      <c r="M7654">
        <f t="shared" ca="1" si="1201"/>
        <v>21373841</v>
      </c>
    </row>
    <row r="7655" spans="1:13" x14ac:dyDescent="0.25">
      <c r="A7655">
        <v>10000007653</v>
      </c>
      <c r="B7655">
        <f t="shared" ca="1" si="1192"/>
        <v>44428423</v>
      </c>
      <c r="C7655" t="str">
        <f t="shared" ca="1" si="1193"/>
        <v>1/1/2003</v>
      </c>
      <c r="D7655" t="str">
        <f t="shared" ca="1" si="1194"/>
        <v>NO</v>
      </c>
      <c r="E7655" t="s">
        <v>125</v>
      </c>
      <c r="F7655" t="s">
        <v>126</v>
      </c>
      <c r="G7655">
        <f t="shared" ca="1" si="1195"/>
        <v>746</v>
      </c>
      <c r="H7655">
        <f t="shared" ca="1" si="1196"/>
        <v>1373</v>
      </c>
      <c r="I7655">
        <f t="shared" ca="1" si="1197"/>
        <v>34</v>
      </c>
      <c r="J7655">
        <f t="shared" ca="1" si="1198"/>
        <v>6</v>
      </c>
      <c r="K7655" t="str">
        <f t="shared" ca="1" si="1199"/>
        <v>21/1/2017</v>
      </c>
      <c r="L7655">
        <f t="shared" ca="1" si="1200"/>
        <v>7404737.166666667</v>
      </c>
      <c r="M7655">
        <f t="shared" ca="1" si="1201"/>
        <v>44428423</v>
      </c>
    </row>
    <row r="7656" spans="1:13" x14ac:dyDescent="0.25">
      <c r="A7656">
        <v>10000007654</v>
      </c>
      <c r="B7656">
        <f t="shared" ca="1" si="1192"/>
        <v>5714509</v>
      </c>
      <c r="C7656" t="str">
        <f t="shared" ca="1" si="1193"/>
        <v>24/10/2011</v>
      </c>
      <c r="D7656" t="str">
        <f t="shared" ca="1" si="1194"/>
        <v>NO</v>
      </c>
      <c r="E7656" t="s">
        <v>125</v>
      </c>
      <c r="F7656" t="s">
        <v>126</v>
      </c>
      <c r="G7656">
        <f t="shared" ca="1" si="1195"/>
        <v>178</v>
      </c>
      <c r="H7656">
        <f t="shared" ca="1" si="1196"/>
        <v>4177</v>
      </c>
      <c r="I7656">
        <f t="shared" ca="1" si="1197"/>
        <v>23</v>
      </c>
      <c r="J7656">
        <f t="shared" ca="1" si="1198"/>
        <v>9</v>
      </c>
      <c r="K7656" t="str">
        <f t="shared" ca="1" si="1199"/>
        <v>28/4/2017</v>
      </c>
      <c r="L7656">
        <f t="shared" ca="1" si="1200"/>
        <v>634945.4444444445</v>
      </c>
      <c r="M7656">
        <f t="shared" ca="1" si="1201"/>
        <v>5714509</v>
      </c>
    </row>
    <row r="7657" spans="1:13" x14ac:dyDescent="0.25">
      <c r="A7657">
        <v>10000007655</v>
      </c>
      <c r="B7657">
        <f t="shared" ca="1" si="1192"/>
        <v>31420435</v>
      </c>
      <c r="C7657" t="str">
        <f t="shared" ca="1" si="1193"/>
        <v>11/8/2012</v>
      </c>
      <c r="D7657" t="str">
        <f t="shared" ca="1" si="1194"/>
        <v>NO</v>
      </c>
      <c r="E7657" t="s">
        <v>125</v>
      </c>
      <c r="F7657" t="s">
        <v>126</v>
      </c>
      <c r="G7657">
        <f t="shared" ca="1" si="1195"/>
        <v>564</v>
      </c>
      <c r="H7657">
        <f t="shared" ca="1" si="1196"/>
        <v>237</v>
      </c>
      <c r="I7657">
        <f t="shared" ca="1" si="1197"/>
        <v>18</v>
      </c>
      <c r="J7657">
        <f t="shared" ca="1" si="1198"/>
        <v>6</v>
      </c>
      <c r="K7657" t="str">
        <f t="shared" ca="1" si="1199"/>
        <v>19/2/2017</v>
      </c>
      <c r="L7657">
        <f t="shared" ca="1" si="1200"/>
        <v>5236739.166666667</v>
      </c>
      <c r="M7657">
        <f t="shared" ca="1" si="1201"/>
        <v>31420435</v>
      </c>
    </row>
    <row r="7658" spans="1:13" x14ac:dyDescent="0.25">
      <c r="A7658">
        <v>10000007656</v>
      </c>
      <c r="B7658">
        <f t="shared" ca="1" si="1192"/>
        <v>89332527</v>
      </c>
      <c r="C7658" t="str">
        <f t="shared" ca="1" si="1193"/>
        <v>19/8/2004</v>
      </c>
      <c r="D7658" t="str">
        <f t="shared" ca="1" si="1194"/>
        <v>NO</v>
      </c>
      <c r="E7658" t="s">
        <v>125</v>
      </c>
      <c r="F7658" t="s">
        <v>126</v>
      </c>
      <c r="G7658">
        <f t="shared" ca="1" si="1195"/>
        <v>365</v>
      </c>
      <c r="H7658">
        <f t="shared" ca="1" si="1196"/>
        <v>3227</v>
      </c>
      <c r="I7658">
        <f t="shared" ca="1" si="1197"/>
        <v>12</v>
      </c>
      <c r="J7658">
        <f t="shared" ca="1" si="1198"/>
        <v>3</v>
      </c>
      <c r="K7658" t="str">
        <f t="shared" ca="1" si="1199"/>
        <v>22/2/2016</v>
      </c>
      <c r="L7658">
        <f t="shared" ca="1" si="1200"/>
        <v>29777509</v>
      </c>
      <c r="M7658">
        <f t="shared" ca="1" si="1201"/>
        <v>89332527</v>
      </c>
    </row>
    <row r="7659" spans="1:13" x14ac:dyDescent="0.25">
      <c r="A7659">
        <v>10000007657</v>
      </c>
      <c r="B7659">
        <f t="shared" ca="1" si="1192"/>
        <v>36244136</v>
      </c>
      <c r="C7659" t="str">
        <f t="shared" ca="1" si="1193"/>
        <v>30/12/2015</v>
      </c>
      <c r="D7659" t="str">
        <f t="shared" ca="1" si="1194"/>
        <v>NO</v>
      </c>
      <c r="E7659" t="s">
        <v>125</v>
      </c>
      <c r="F7659" t="s">
        <v>126</v>
      </c>
      <c r="G7659">
        <f t="shared" ca="1" si="1195"/>
        <v>946</v>
      </c>
      <c r="H7659">
        <f t="shared" ca="1" si="1196"/>
        <v>4652</v>
      </c>
      <c r="I7659">
        <f t="shared" ca="1" si="1197"/>
        <v>15</v>
      </c>
      <c r="J7659">
        <f t="shared" ca="1" si="1198"/>
        <v>12</v>
      </c>
      <c r="K7659" t="str">
        <f t="shared" ca="1" si="1199"/>
        <v>28/4/2016</v>
      </c>
      <c r="L7659">
        <f t="shared" ca="1" si="1200"/>
        <v>3020344.6666666665</v>
      </c>
      <c r="M7659">
        <f t="shared" ca="1" si="1201"/>
        <v>36244136</v>
      </c>
    </row>
    <row r="7660" spans="1:13" x14ac:dyDescent="0.25">
      <c r="A7660">
        <v>10000007658</v>
      </c>
      <c r="B7660">
        <f t="shared" ca="1" si="1192"/>
        <v>68490389</v>
      </c>
      <c r="C7660" t="str">
        <f t="shared" ca="1" si="1193"/>
        <v>15/11/2015</v>
      </c>
      <c r="D7660" t="str">
        <f t="shared" ca="1" si="1194"/>
        <v>SI</v>
      </c>
      <c r="E7660" t="s">
        <v>125</v>
      </c>
      <c r="F7660" t="s">
        <v>126</v>
      </c>
      <c r="G7660">
        <f t="shared" ca="1" si="1195"/>
        <v>789</v>
      </c>
      <c r="H7660">
        <f t="shared" ca="1" si="1196"/>
        <v>4934</v>
      </c>
      <c r="I7660">
        <f t="shared" ca="1" si="1197"/>
        <v>24</v>
      </c>
      <c r="J7660">
        <f t="shared" ca="1" si="1198"/>
        <v>5</v>
      </c>
      <c r="K7660" t="str">
        <f t="shared" ca="1" si="1199"/>
        <v>17/12/2020</v>
      </c>
      <c r="L7660">
        <f t="shared" ca="1" si="1200"/>
        <v>13698077.800000001</v>
      </c>
      <c r="M7660">
        <f t="shared" ca="1" si="1201"/>
        <v>68490389</v>
      </c>
    </row>
    <row r="7661" spans="1:13" x14ac:dyDescent="0.25">
      <c r="A7661">
        <v>10000007659</v>
      </c>
      <c r="B7661">
        <f t="shared" ca="1" si="1192"/>
        <v>61386435</v>
      </c>
      <c r="C7661" t="str">
        <f t="shared" ca="1" si="1193"/>
        <v>10/8/2004</v>
      </c>
      <c r="D7661" t="str">
        <f t="shared" ca="1" si="1194"/>
        <v>SI</v>
      </c>
      <c r="E7661" t="s">
        <v>125</v>
      </c>
      <c r="F7661" t="s">
        <v>126</v>
      </c>
      <c r="G7661">
        <f t="shared" ca="1" si="1195"/>
        <v>711</v>
      </c>
      <c r="H7661">
        <f t="shared" ca="1" si="1196"/>
        <v>26</v>
      </c>
      <c r="I7661">
        <f t="shared" ca="1" si="1197"/>
        <v>21</v>
      </c>
      <c r="J7661">
        <f t="shared" ca="1" si="1198"/>
        <v>1</v>
      </c>
      <c r="K7661" t="str">
        <f t="shared" ca="1" si="1199"/>
        <v>16/9/2018</v>
      </c>
      <c r="L7661">
        <f t="shared" ca="1" si="1200"/>
        <v>61386435</v>
      </c>
      <c r="M7661">
        <f t="shared" ca="1" si="1201"/>
        <v>61386435</v>
      </c>
    </row>
    <row r="7662" spans="1:13" x14ac:dyDescent="0.25">
      <c r="A7662">
        <v>10000007660</v>
      </c>
      <c r="B7662">
        <f t="shared" ca="1" si="1192"/>
        <v>73513649</v>
      </c>
      <c r="C7662" t="str">
        <f t="shared" ca="1" si="1193"/>
        <v>20/5/2007</v>
      </c>
      <c r="D7662" t="str">
        <f t="shared" ca="1" si="1194"/>
        <v>SI</v>
      </c>
      <c r="E7662" t="s">
        <v>125</v>
      </c>
      <c r="F7662" t="s">
        <v>126</v>
      </c>
      <c r="G7662">
        <f t="shared" ca="1" si="1195"/>
        <v>230</v>
      </c>
      <c r="H7662">
        <f t="shared" ca="1" si="1196"/>
        <v>1189</v>
      </c>
      <c r="I7662">
        <f t="shared" ca="1" si="1197"/>
        <v>6</v>
      </c>
      <c r="J7662">
        <f t="shared" ca="1" si="1198"/>
        <v>5</v>
      </c>
      <c r="K7662" t="str">
        <f t="shared" ca="1" si="1199"/>
        <v>9/7/2020</v>
      </c>
      <c r="L7662">
        <f t="shared" ca="1" si="1200"/>
        <v>14702729.800000001</v>
      </c>
      <c r="M7662">
        <f t="shared" ca="1" si="1201"/>
        <v>73513649</v>
      </c>
    </row>
    <row r="7663" spans="1:13" x14ac:dyDescent="0.25">
      <c r="A7663">
        <v>10000007661</v>
      </c>
      <c r="B7663">
        <f t="shared" ca="1" si="1192"/>
        <v>84646856</v>
      </c>
      <c r="C7663" t="str">
        <f t="shared" ca="1" si="1193"/>
        <v>24/2/2008</v>
      </c>
      <c r="D7663" t="str">
        <f t="shared" ca="1" si="1194"/>
        <v>SI</v>
      </c>
      <c r="E7663" t="s">
        <v>125</v>
      </c>
      <c r="F7663" t="s">
        <v>126</v>
      </c>
      <c r="G7663">
        <f t="shared" ca="1" si="1195"/>
        <v>660</v>
      </c>
      <c r="H7663">
        <f t="shared" ca="1" si="1196"/>
        <v>4992</v>
      </c>
      <c r="I7663">
        <f t="shared" ca="1" si="1197"/>
        <v>26</v>
      </c>
      <c r="J7663">
        <f t="shared" ca="1" si="1198"/>
        <v>6</v>
      </c>
      <c r="K7663" t="str">
        <f t="shared" ca="1" si="1199"/>
        <v>25/7/2017</v>
      </c>
      <c r="L7663">
        <f t="shared" ca="1" si="1200"/>
        <v>14107809.333333334</v>
      </c>
      <c r="M7663">
        <f t="shared" ca="1" si="1201"/>
        <v>84646856</v>
      </c>
    </row>
    <row r="7664" spans="1:13" x14ac:dyDescent="0.25">
      <c r="A7664">
        <v>10000007662</v>
      </c>
      <c r="B7664">
        <f t="shared" ca="1" si="1192"/>
        <v>44952887</v>
      </c>
      <c r="C7664" t="str">
        <f t="shared" ca="1" si="1193"/>
        <v>29/10/2007</v>
      </c>
      <c r="D7664" t="str">
        <f t="shared" ca="1" si="1194"/>
        <v>SI</v>
      </c>
      <c r="E7664" t="s">
        <v>125</v>
      </c>
      <c r="F7664" t="s">
        <v>126</v>
      </c>
      <c r="G7664">
        <f t="shared" ca="1" si="1195"/>
        <v>57</v>
      </c>
      <c r="H7664">
        <f t="shared" ca="1" si="1196"/>
        <v>436</v>
      </c>
      <c r="I7664">
        <f t="shared" ca="1" si="1197"/>
        <v>15</v>
      </c>
      <c r="J7664">
        <f t="shared" ca="1" si="1198"/>
        <v>4</v>
      </c>
      <c r="K7664" t="str">
        <f t="shared" ca="1" si="1199"/>
        <v>24/3/2018</v>
      </c>
      <c r="L7664">
        <f t="shared" ca="1" si="1200"/>
        <v>11238221.75</v>
      </c>
      <c r="M7664">
        <f t="shared" ca="1" si="1201"/>
        <v>44952887</v>
      </c>
    </row>
    <row r="7665" spans="1:13" x14ac:dyDescent="0.25">
      <c r="A7665">
        <v>10000007663</v>
      </c>
      <c r="B7665">
        <f t="shared" ca="1" si="1192"/>
        <v>96864106</v>
      </c>
      <c r="C7665" t="str">
        <f t="shared" ca="1" si="1193"/>
        <v>2/9/2012</v>
      </c>
      <c r="D7665" t="str">
        <f t="shared" ca="1" si="1194"/>
        <v>NO</v>
      </c>
      <c r="E7665" t="s">
        <v>125</v>
      </c>
      <c r="F7665" t="s">
        <v>126</v>
      </c>
      <c r="G7665">
        <f t="shared" ca="1" si="1195"/>
        <v>395</v>
      </c>
      <c r="H7665">
        <f t="shared" ca="1" si="1196"/>
        <v>4410</v>
      </c>
      <c r="I7665">
        <f t="shared" ca="1" si="1197"/>
        <v>19</v>
      </c>
      <c r="J7665">
        <f t="shared" ca="1" si="1198"/>
        <v>4</v>
      </c>
      <c r="K7665" t="str">
        <f t="shared" ca="1" si="1199"/>
        <v>30/3/2019</v>
      </c>
      <c r="L7665">
        <f t="shared" ca="1" si="1200"/>
        <v>24216026.5</v>
      </c>
      <c r="M7665">
        <f t="shared" ca="1" si="1201"/>
        <v>96864106</v>
      </c>
    </row>
    <row r="7666" spans="1:13" x14ac:dyDescent="0.25">
      <c r="A7666">
        <v>10000007664</v>
      </c>
      <c r="B7666">
        <f t="shared" ca="1" si="1192"/>
        <v>74953792</v>
      </c>
      <c r="C7666" t="str">
        <f t="shared" ca="1" si="1193"/>
        <v>20/2/2001</v>
      </c>
      <c r="D7666" t="str">
        <f t="shared" ca="1" si="1194"/>
        <v>SI</v>
      </c>
      <c r="E7666" t="s">
        <v>125</v>
      </c>
      <c r="F7666" t="s">
        <v>126</v>
      </c>
      <c r="G7666">
        <f t="shared" ca="1" si="1195"/>
        <v>593</v>
      </c>
      <c r="H7666">
        <f t="shared" ca="1" si="1196"/>
        <v>3073</v>
      </c>
      <c r="I7666">
        <f t="shared" ca="1" si="1197"/>
        <v>33</v>
      </c>
      <c r="J7666">
        <f t="shared" ca="1" si="1198"/>
        <v>9</v>
      </c>
      <c r="K7666" t="str">
        <f t="shared" ca="1" si="1199"/>
        <v>4/7/2018</v>
      </c>
      <c r="L7666">
        <f t="shared" ca="1" si="1200"/>
        <v>8328199.111111111</v>
      </c>
      <c r="M7666">
        <f t="shared" ca="1" si="1201"/>
        <v>74953792</v>
      </c>
    </row>
    <row r="7667" spans="1:13" x14ac:dyDescent="0.25">
      <c r="A7667">
        <v>10000007665</v>
      </c>
      <c r="B7667">
        <f t="shared" ca="1" si="1192"/>
        <v>97459425</v>
      </c>
      <c r="C7667" t="str">
        <f t="shared" ca="1" si="1193"/>
        <v>13/12/2014</v>
      </c>
      <c r="D7667" t="str">
        <f t="shared" ca="1" si="1194"/>
        <v>NO</v>
      </c>
      <c r="E7667" t="s">
        <v>125</v>
      </c>
      <c r="F7667" t="s">
        <v>126</v>
      </c>
      <c r="G7667">
        <f t="shared" ca="1" si="1195"/>
        <v>579</v>
      </c>
      <c r="H7667">
        <f t="shared" ca="1" si="1196"/>
        <v>1006</v>
      </c>
      <c r="I7667">
        <f t="shared" ca="1" si="1197"/>
        <v>46</v>
      </c>
      <c r="J7667">
        <f t="shared" ca="1" si="1198"/>
        <v>7</v>
      </c>
      <c r="K7667" t="str">
        <f t="shared" ca="1" si="1199"/>
        <v>6/1/2016</v>
      </c>
      <c r="L7667">
        <f t="shared" ca="1" si="1200"/>
        <v>13922775</v>
      </c>
      <c r="M7667">
        <f t="shared" ca="1" si="1201"/>
        <v>97459425</v>
      </c>
    </row>
    <row r="7668" spans="1:13" x14ac:dyDescent="0.25">
      <c r="A7668">
        <v>10000007666</v>
      </c>
      <c r="B7668">
        <f t="shared" ca="1" si="1192"/>
        <v>77734412</v>
      </c>
      <c r="C7668" t="str">
        <f t="shared" ca="1" si="1193"/>
        <v>8/7/2013</v>
      </c>
      <c r="D7668" t="str">
        <f t="shared" ca="1" si="1194"/>
        <v>SI</v>
      </c>
      <c r="E7668" t="s">
        <v>125</v>
      </c>
      <c r="F7668" t="s">
        <v>126</v>
      </c>
      <c r="G7668">
        <f t="shared" ca="1" si="1195"/>
        <v>999</v>
      </c>
      <c r="H7668">
        <f t="shared" ca="1" si="1196"/>
        <v>2077</v>
      </c>
      <c r="I7668">
        <f t="shared" ca="1" si="1197"/>
        <v>31</v>
      </c>
      <c r="J7668">
        <f t="shared" ca="1" si="1198"/>
        <v>9</v>
      </c>
      <c r="K7668" t="str">
        <f t="shared" ca="1" si="1199"/>
        <v>8/8/2019</v>
      </c>
      <c r="L7668">
        <f t="shared" ca="1" si="1200"/>
        <v>8637156.8888888881</v>
      </c>
      <c r="M7668">
        <f t="shared" ca="1" si="1201"/>
        <v>77734412</v>
      </c>
    </row>
    <row r="7669" spans="1:13" x14ac:dyDescent="0.25">
      <c r="A7669">
        <v>10000007667</v>
      </c>
      <c r="B7669">
        <f t="shared" ca="1" si="1192"/>
        <v>56617254</v>
      </c>
      <c r="C7669" t="str">
        <f t="shared" ca="1" si="1193"/>
        <v>9/6/2003</v>
      </c>
      <c r="D7669" t="str">
        <f t="shared" ca="1" si="1194"/>
        <v>NO</v>
      </c>
      <c r="E7669" t="s">
        <v>125</v>
      </c>
      <c r="F7669" t="s">
        <v>126</v>
      </c>
      <c r="G7669">
        <f t="shared" ca="1" si="1195"/>
        <v>817</v>
      </c>
      <c r="H7669">
        <f t="shared" ca="1" si="1196"/>
        <v>2329</v>
      </c>
      <c r="I7669">
        <f t="shared" ca="1" si="1197"/>
        <v>27</v>
      </c>
      <c r="J7669">
        <f t="shared" ca="1" si="1198"/>
        <v>6</v>
      </c>
      <c r="K7669" t="str">
        <f t="shared" ca="1" si="1199"/>
        <v>10/2/2020</v>
      </c>
      <c r="L7669">
        <f t="shared" ca="1" si="1200"/>
        <v>9436209</v>
      </c>
      <c r="M7669">
        <f t="shared" ca="1" si="1201"/>
        <v>56617254</v>
      </c>
    </row>
    <row r="7670" spans="1:13" x14ac:dyDescent="0.25">
      <c r="A7670">
        <v>10000007668</v>
      </c>
      <c r="B7670">
        <f t="shared" ca="1" si="1192"/>
        <v>22577950</v>
      </c>
      <c r="C7670" t="str">
        <f t="shared" ca="1" si="1193"/>
        <v>13/2/2012</v>
      </c>
      <c r="D7670" t="str">
        <f t="shared" ca="1" si="1194"/>
        <v>NO</v>
      </c>
      <c r="E7670" t="s">
        <v>125</v>
      </c>
      <c r="F7670" t="s">
        <v>126</v>
      </c>
      <c r="G7670">
        <f t="shared" ca="1" si="1195"/>
        <v>555</v>
      </c>
      <c r="H7670">
        <f t="shared" ca="1" si="1196"/>
        <v>2496</v>
      </c>
      <c r="I7670">
        <f t="shared" ca="1" si="1197"/>
        <v>26</v>
      </c>
      <c r="J7670">
        <f t="shared" ca="1" si="1198"/>
        <v>3</v>
      </c>
      <c r="K7670" t="str">
        <f t="shared" ca="1" si="1199"/>
        <v>22/4/2016</v>
      </c>
      <c r="L7670">
        <f t="shared" ca="1" si="1200"/>
        <v>7525983.333333333</v>
      </c>
      <c r="M7670">
        <f t="shared" ca="1" si="1201"/>
        <v>22577950</v>
      </c>
    </row>
    <row r="7671" spans="1:13" x14ac:dyDescent="0.25">
      <c r="A7671">
        <v>10000007669</v>
      </c>
      <c r="B7671">
        <f t="shared" ca="1" si="1192"/>
        <v>56671623</v>
      </c>
      <c r="C7671" t="str">
        <f t="shared" ca="1" si="1193"/>
        <v>4/10/2015</v>
      </c>
      <c r="D7671" t="str">
        <f t="shared" ca="1" si="1194"/>
        <v>NO</v>
      </c>
      <c r="E7671" t="s">
        <v>125</v>
      </c>
      <c r="F7671" t="s">
        <v>126</v>
      </c>
      <c r="G7671">
        <f t="shared" ca="1" si="1195"/>
        <v>317</v>
      </c>
      <c r="H7671">
        <f t="shared" ca="1" si="1196"/>
        <v>2283</v>
      </c>
      <c r="I7671">
        <f t="shared" ca="1" si="1197"/>
        <v>37</v>
      </c>
      <c r="J7671">
        <f t="shared" ca="1" si="1198"/>
        <v>2</v>
      </c>
      <c r="K7671" t="str">
        <f t="shared" ca="1" si="1199"/>
        <v>1/1/2019</v>
      </c>
      <c r="L7671">
        <f t="shared" ca="1" si="1200"/>
        <v>28335811.5</v>
      </c>
      <c r="M7671">
        <f t="shared" ca="1" si="1201"/>
        <v>56671623</v>
      </c>
    </row>
    <row r="7672" spans="1:13" x14ac:dyDescent="0.25">
      <c r="A7672">
        <v>10000007670</v>
      </c>
      <c r="B7672">
        <f t="shared" ca="1" si="1192"/>
        <v>69780630</v>
      </c>
      <c r="C7672" t="str">
        <f t="shared" ca="1" si="1193"/>
        <v>15/7/2012</v>
      </c>
      <c r="D7672" t="str">
        <f t="shared" ca="1" si="1194"/>
        <v>NO</v>
      </c>
      <c r="E7672" t="s">
        <v>125</v>
      </c>
      <c r="F7672" t="s">
        <v>126</v>
      </c>
      <c r="G7672">
        <f t="shared" ca="1" si="1195"/>
        <v>311</v>
      </c>
      <c r="H7672">
        <f t="shared" ca="1" si="1196"/>
        <v>2719</v>
      </c>
      <c r="I7672">
        <f t="shared" ca="1" si="1197"/>
        <v>23</v>
      </c>
      <c r="J7672">
        <f t="shared" ca="1" si="1198"/>
        <v>9</v>
      </c>
      <c r="K7672" t="str">
        <f t="shared" ca="1" si="1199"/>
        <v>15/11/2019</v>
      </c>
      <c r="L7672">
        <f t="shared" ca="1" si="1200"/>
        <v>7753403.333333333</v>
      </c>
      <c r="M7672">
        <f t="shared" ca="1" si="1201"/>
        <v>69780630</v>
      </c>
    </row>
    <row r="7673" spans="1:13" x14ac:dyDescent="0.25">
      <c r="A7673">
        <v>10000007671</v>
      </c>
      <c r="B7673">
        <f t="shared" ca="1" si="1192"/>
        <v>36376427</v>
      </c>
      <c r="C7673" t="str">
        <f t="shared" ca="1" si="1193"/>
        <v>20/7/2002</v>
      </c>
      <c r="D7673" t="str">
        <f t="shared" ca="1" si="1194"/>
        <v>SI</v>
      </c>
      <c r="E7673" t="s">
        <v>125</v>
      </c>
      <c r="F7673" t="s">
        <v>126</v>
      </c>
      <c r="G7673">
        <f t="shared" ca="1" si="1195"/>
        <v>985</v>
      </c>
      <c r="H7673">
        <f t="shared" ca="1" si="1196"/>
        <v>1282</v>
      </c>
      <c r="I7673">
        <f t="shared" ca="1" si="1197"/>
        <v>8</v>
      </c>
      <c r="J7673">
        <f t="shared" ca="1" si="1198"/>
        <v>8</v>
      </c>
      <c r="K7673" t="str">
        <f t="shared" ca="1" si="1199"/>
        <v>26/6/2017</v>
      </c>
      <c r="L7673">
        <f t="shared" ca="1" si="1200"/>
        <v>4547053.375</v>
      </c>
      <c r="M7673">
        <f t="shared" ca="1" si="1201"/>
        <v>36376427</v>
      </c>
    </row>
    <row r="7674" spans="1:13" x14ac:dyDescent="0.25">
      <c r="A7674">
        <v>10000007672</v>
      </c>
      <c r="B7674">
        <f t="shared" ca="1" si="1192"/>
        <v>16889538</v>
      </c>
      <c r="C7674" t="str">
        <f t="shared" ca="1" si="1193"/>
        <v>9/9/2001</v>
      </c>
      <c r="D7674" t="str">
        <f t="shared" ca="1" si="1194"/>
        <v>NO</v>
      </c>
      <c r="E7674" t="s">
        <v>125</v>
      </c>
      <c r="F7674" t="s">
        <v>126</v>
      </c>
      <c r="G7674">
        <f t="shared" ca="1" si="1195"/>
        <v>786</v>
      </c>
      <c r="H7674">
        <f t="shared" ca="1" si="1196"/>
        <v>3559</v>
      </c>
      <c r="I7674">
        <f t="shared" ca="1" si="1197"/>
        <v>26</v>
      </c>
      <c r="J7674">
        <f t="shared" ca="1" si="1198"/>
        <v>12</v>
      </c>
      <c r="K7674" t="str">
        <f t="shared" ca="1" si="1199"/>
        <v>1/2/2016</v>
      </c>
      <c r="L7674">
        <f t="shared" ca="1" si="1200"/>
        <v>1407461.5</v>
      </c>
      <c r="M7674">
        <f t="shared" ca="1" si="1201"/>
        <v>16889538</v>
      </c>
    </row>
    <row r="7675" spans="1:13" x14ac:dyDescent="0.25">
      <c r="A7675">
        <v>10000007673</v>
      </c>
      <c r="B7675">
        <f t="shared" ca="1" si="1192"/>
        <v>47817896</v>
      </c>
      <c r="C7675" t="str">
        <f t="shared" ca="1" si="1193"/>
        <v>30/5/2003</v>
      </c>
      <c r="D7675" t="str">
        <f t="shared" ca="1" si="1194"/>
        <v>NO</v>
      </c>
      <c r="E7675" t="s">
        <v>125</v>
      </c>
      <c r="F7675" t="s">
        <v>126</v>
      </c>
      <c r="G7675">
        <f t="shared" ca="1" si="1195"/>
        <v>655</v>
      </c>
      <c r="H7675">
        <f t="shared" ca="1" si="1196"/>
        <v>1747</v>
      </c>
      <c r="I7675">
        <f t="shared" ca="1" si="1197"/>
        <v>22</v>
      </c>
      <c r="J7675">
        <f t="shared" ca="1" si="1198"/>
        <v>1</v>
      </c>
      <c r="K7675" t="str">
        <f t="shared" ca="1" si="1199"/>
        <v>4/6/2018</v>
      </c>
      <c r="L7675">
        <f t="shared" ca="1" si="1200"/>
        <v>47817896</v>
      </c>
      <c r="M7675">
        <f t="shared" ca="1" si="1201"/>
        <v>47817896</v>
      </c>
    </row>
    <row r="7676" spans="1:13" x14ac:dyDescent="0.25">
      <c r="A7676">
        <v>10000007674</v>
      </c>
      <c r="B7676">
        <f t="shared" ca="1" si="1192"/>
        <v>83173263</v>
      </c>
      <c r="C7676" t="str">
        <f t="shared" ca="1" si="1193"/>
        <v>19/6/2004</v>
      </c>
      <c r="D7676" t="str">
        <f t="shared" ca="1" si="1194"/>
        <v>NO</v>
      </c>
      <c r="E7676" t="s">
        <v>125</v>
      </c>
      <c r="F7676" t="s">
        <v>126</v>
      </c>
      <c r="G7676">
        <f t="shared" ca="1" si="1195"/>
        <v>626</v>
      </c>
      <c r="H7676">
        <f t="shared" ca="1" si="1196"/>
        <v>4625</v>
      </c>
      <c r="I7676">
        <f t="shared" ca="1" si="1197"/>
        <v>24</v>
      </c>
      <c r="J7676">
        <f t="shared" ca="1" si="1198"/>
        <v>3</v>
      </c>
      <c r="K7676" t="str">
        <f t="shared" ca="1" si="1199"/>
        <v>23/1/2017</v>
      </c>
      <c r="L7676">
        <f t="shared" ca="1" si="1200"/>
        <v>27724421</v>
      </c>
      <c r="M7676">
        <f t="shared" ca="1" si="1201"/>
        <v>83173263</v>
      </c>
    </row>
    <row r="7677" spans="1:13" x14ac:dyDescent="0.25">
      <c r="A7677">
        <v>10000007675</v>
      </c>
      <c r="B7677">
        <f t="shared" ca="1" si="1192"/>
        <v>11530839</v>
      </c>
      <c r="C7677" t="str">
        <f t="shared" ca="1" si="1193"/>
        <v>22/4/2013</v>
      </c>
      <c r="D7677" t="str">
        <f t="shared" ca="1" si="1194"/>
        <v>NO</v>
      </c>
      <c r="E7677" t="s">
        <v>125</v>
      </c>
      <c r="F7677" t="s">
        <v>126</v>
      </c>
      <c r="G7677">
        <f t="shared" ca="1" si="1195"/>
        <v>253</v>
      </c>
      <c r="H7677">
        <f t="shared" ca="1" si="1196"/>
        <v>4198</v>
      </c>
      <c r="I7677">
        <f t="shared" ca="1" si="1197"/>
        <v>46</v>
      </c>
      <c r="J7677">
        <f t="shared" ca="1" si="1198"/>
        <v>2</v>
      </c>
      <c r="K7677" t="str">
        <f t="shared" ca="1" si="1199"/>
        <v>2/7/2017</v>
      </c>
      <c r="L7677">
        <f t="shared" ca="1" si="1200"/>
        <v>5765419.5</v>
      </c>
      <c r="M7677">
        <f t="shared" ca="1" si="1201"/>
        <v>11530839</v>
      </c>
    </row>
    <row r="7678" spans="1:13" x14ac:dyDescent="0.25">
      <c r="A7678">
        <v>10000007676</v>
      </c>
      <c r="B7678">
        <f t="shared" ca="1" si="1192"/>
        <v>74273828</v>
      </c>
      <c r="C7678" t="str">
        <f t="shared" ca="1" si="1193"/>
        <v>3/8/2003</v>
      </c>
      <c r="D7678" t="str">
        <f t="shared" ca="1" si="1194"/>
        <v>NO</v>
      </c>
      <c r="E7678" t="s">
        <v>125</v>
      </c>
      <c r="F7678" t="s">
        <v>126</v>
      </c>
      <c r="G7678">
        <f t="shared" ca="1" si="1195"/>
        <v>951</v>
      </c>
      <c r="H7678">
        <f t="shared" ca="1" si="1196"/>
        <v>3746</v>
      </c>
      <c r="I7678">
        <f t="shared" ca="1" si="1197"/>
        <v>36</v>
      </c>
      <c r="J7678">
        <f t="shared" ca="1" si="1198"/>
        <v>9</v>
      </c>
      <c r="K7678" t="str">
        <f t="shared" ca="1" si="1199"/>
        <v>24/5/2019</v>
      </c>
      <c r="L7678">
        <f t="shared" ca="1" si="1200"/>
        <v>8252647.555555556</v>
      </c>
      <c r="M7678">
        <f t="shared" ca="1" si="1201"/>
        <v>74273828</v>
      </c>
    </row>
    <row r="7679" spans="1:13" x14ac:dyDescent="0.25">
      <c r="A7679">
        <v>10000007677</v>
      </c>
      <c r="B7679">
        <f t="shared" ca="1" si="1192"/>
        <v>4459683</v>
      </c>
      <c r="C7679" t="str">
        <f t="shared" ca="1" si="1193"/>
        <v>23/5/2003</v>
      </c>
      <c r="D7679" t="str">
        <f t="shared" ca="1" si="1194"/>
        <v>NO</v>
      </c>
      <c r="E7679" t="s">
        <v>125</v>
      </c>
      <c r="F7679" t="s">
        <v>126</v>
      </c>
      <c r="G7679">
        <f t="shared" ca="1" si="1195"/>
        <v>312</v>
      </c>
      <c r="H7679">
        <f t="shared" ca="1" si="1196"/>
        <v>3134</v>
      </c>
      <c r="I7679">
        <f t="shared" ca="1" si="1197"/>
        <v>49</v>
      </c>
      <c r="J7679">
        <f t="shared" ca="1" si="1198"/>
        <v>6</v>
      </c>
      <c r="K7679" t="str">
        <f t="shared" ca="1" si="1199"/>
        <v>23/12/2016</v>
      </c>
      <c r="L7679">
        <f t="shared" ca="1" si="1200"/>
        <v>743280.5</v>
      </c>
      <c r="M7679">
        <f t="shared" ca="1" si="1201"/>
        <v>4459683</v>
      </c>
    </row>
    <row r="7680" spans="1:13" x14ac:dyDescent="0.25">
      <c r="A7680">
        <v>10000007678</v>
      </c>
      <c r="B7680">
        <f t="shared" ca="1" si="1192"/>
        <v>3674223</v>
      </c>
      <c r="C7680" t="str">
        <f t="shared" ca="1" si="1193"/>
        <v>23/4/2008</v>
      </c>
      <c r="D7680" t="str">
        <f t="shared" ca="1" si="1194"/>
        <v>SI</v>
      </c>
      <c r="E7680" t="s">
        <v>125</v>
      </c>
      <c r="F7680" t="s">
        <v>126</v>
      </c>
      <c r="G7680">
        <f t="shared" ca="1" si="1195"/>
        <v>770</v>
      </c>
      <c r="H7680">
        <f t="shared" ca="1" si="1196"/>
        <v>2550</v>
      </c>
      <c r="I7680">
        <f t="shared" ca="1" si="1197"/>
        <v>40</v>
      </c>
      <c r="J7680">
        <f t="shared" ca="1" si="1198"/>
        <v>3</v>
      </c>
      <c r="K7680" t="str">
        <f t="shared" ca="1" si="1199"/>
        <v>3/4/2017</v>
      </c>
      <c r="L7680">
        <f t="shared" ca="1" si="1200"/>
        <v>1224741</v>
      </c>
      <c r="M7680">
        <f t="shared" ca="1" si="1201"/>
        <v>3674223</v>
      </c>
    </row>
    <row r="7681" spans="1:13" x14ac:dyDescent="0.25">
      <c r="A7681">
        <v>10000007679</v>
      </c>
      <c r="B7681">
        <f t="shared" ca="1" si="1192"/>
        <v>10735255</v>
      </c>
      <c r="C7681" t="str">
        <f t="shared" ca="1" si="1193"/>
        <v>22/2/2011</v>
      </c>
      <c r="D7681" t="str">
        <f t="shared" ca="1" si="1194"/>
        <v>SI</v>
      </c>
      <c r="E7681" t="s">
        <v>125</v>
      </c>
      <c r="F7681" t="s">
        <v>126</v>
      </c>
      <c r="G7681">
        <f t="shared" ca="1" si="1195"/>
        <v>138</v>
      </c>
      <c r="H7681">
        <f t="shared" ca="1" si="1196"/>
        <v>3214</v>
      </c>
      <c r="I7681">
        <f t="shared" ca="1" si="1197"/>
        <v>18</v>
      </c>
      <c r="J7681">
        <f t="shared" ca="1" si="1198"/>
        <v>8</v>
      </c>
      <c r="K7681" t="str">
        <f t="shared" ca="1" si="1199"/>
        <v>23/6/2019</v>
      </c>
      <c r="L7681">
        <f t="shared" ca="1" si="1200"/>
        <v>1341906.875</v>
      </c>
      <c r="M7681">
        <f t="shared" ca="1" si="1201"/>
        <v>10735255</v>
      </c>
    </row>
    <row r="7682" spans="1:13" x14ac:dyDescent="0.25">
      <c r="A7682">
        <v>10000007680</v>
      </c>
      <c r="B7682">
        <f t="shared" ca="1" si="1192"/>
        <v>63096106</v>
      </c>
      <c r="C7682" t="str">
        <f t="shared" ca="1" si="1193"/>
        <v>22/3/2008</v>
      </c>
      <c r="D7682" t="str">
        <f t="shared" ca="1" si="1194"/>
        <v>SI</v>
      </c>
      <c r="E7682" t="s">
        <v>125</v>
      </c>
      <c r="F7682" t="s">
        <v>126</v>
      </c>
      <c r="G7682">
        <f t="shared" ca="1" si="1195"/>
        <v>895</v>
      </c>
      <c r="H7682">
        <f t="shared" ca="1" si="1196"/>
        <v>2108</v>
      </c>
      <c r="I7682">
        <f t="shared" ca="1" si="1197"/>
        <v>32</v>
      </c>
      <c r="J7682">
        <f t="shared" ca="1" si="1198"/>
        <v>3</v>
      </c>
      <c r="K7682" t="str">
        <f t="shared" ca="1" si="1199"/>
        <v>1/3/2018</v>
      </c>
      <c r="L7682">
        <f t="shared" ca="1" si="1200"/>
        <v>21032035.333333332</v>
      </c>
      <c r="M7682">
        <f t="shared" ca="1" si="1201"/>
        <v>63096106</v>
      </c>
    </row>
    <row r="7683" spans="1:13" x14ac:dyDescent="0.25">
      <c r="A7683">
        <v>10000007681</v>
      </c>
      <c r="B7683">
        <f t="shared" ca="1" si="1192"/>
        <v>1412625</v>
      </c>
      <c r="C7683" t="str">
        <f t="shared" ca="1" si="1193"/>
        <v>10/11/2014</v>
      </c>
      <c r="D7683" t="str">
        <f t="shared" ca="1" si="1194"/>
        <v>NO</v>
      </c>
      <c r="E7683" t="s">
        <v>125</v>
      </c>
      <c r="F7683" t="s">
        <v>126</v>
      </c>
      <c r="G7683">
        <f t="shared" ca="1" si="1195"/>
        <v>783</v>
      </c>
      <c r="H7683">
        <f t="shared" ca="1" si="1196"/>
        <v>3177</v>
      </c>
      <c r="I7683">
        <f t="shared" ca="1" si="1197"/>
        <v>28</v>
      </c>
      <c r="J7683">
        <f t="shared" ca="1" si="1198"/>
        <v>12</v>
      </c>
      <c r="K7683" t="str">
        <f t="shared" ca="1" si="1199"/>
        <v>25/8/2017</v>
      </c>
      <c r="L7683">
        <f t="shared" ca="1" si="1200"/>
        <v>117718.75</v>
      </c>
      <c r="M7683">
        <f t="shared" ca="1" si="1201"/>
        <v>1412625</v>
      </c>
    </row>
    <row r="7684" spans="1:13" x14ac:dyDescent="0.25">
      <c r="A7684">
        <v>10000007682</v>
      </c>
      <c r="B7684">
        <f t="shared" ref="B7684:B7747" ca="1" si="1202">RANDBETWEEN(1,100000000)</f>
        <v>21400509</v>
      </c>
      <c r="C7684" t="str">
        <f t="shared" ref="C7684:C7747" ca="1" si="1203">RANDBETWEEN(1,30)&amp;"/"&amp;RANDBETWEEN(1,12)&amp;"/"&amp;RANDBETWEEN(2000,2015)</f>
        <v>4/9/2013</v>
      </c>
      <c r="D7684" t="str">
        <f t="shared" ref="D7684:D7747" ca="1" si="1204">CHOOSE(RANDBETWEEN(1,2),"SI","NO")</f>
        <v>NO</v>
      </c>
      <c r="E7684" t="s">
        <v>125</v>
      </c>
      <c r="F7684" t="s">
        <v>126</v>
      </c>
      <c r="G7684">
        <f t="shared" ref="G7684:G7747" ca="1" si="1205">RANDBETWEEN(1,1000)</f>
        <v>75</v>
      </c>
      <c r="H7684">
        <f t="shared" ref="H7684:H7747" ca="1" si="1206">RANDBETWEEN(1,5000)</f>
        <v>4594</v>
      </c>
      <c r="I7684">
        <f t="shared" ref="I7684:I7747" ca="1" si="1207">RANDBETWEEN(1,50)</f>
        <v>11</v>
      </c>
      <c r="J7684">
        <f t="shared" ref="J7684:J7747" ca="1" si="1208">RANDBETWEEN(1,12)</f>
        <v>10</v>
      </c>
      <c r="K7684" t="str">
        <f t="shared" ref="K7684:K7747" ca="1" si="1209">RANDBETWEEN(1,30)&amp;"/"&amp;RANDBETWEEN(1,12)&amp;"/"&amp;RANDBETWEEN(2016,2020)</f>
        <v>14/10/2019</v>
      </c>
      <c r="L7684">
        <f t="shared" ca="1" si="1200"/>
        <v>2140050.9</v>
      </c>
      <c r="M7684">
        <f t="shared" ca="1" si="1201"/>
        <v>21400509</v>
      </c>
    </row>
    <row r="7685" spans="1:13" x14ac:dyDescent="0.25">
      <c r="A7685">
        <v>10000007683</v>
      </c>
      <c r="B7685">
        <f t="shared" ca="1" si="1202"/>
        <v>24335128</v>
      </c>
      <c r="C7685" t="str">
        <f t="shared" ca="1" si="1203"/>
        <v>1/11/2001</v>
      </c>
      <c r="D7685" t="str">
        <f t="shared" ca="1" si="1204"/>
        <v>SI</v>
      </c>
      <c r="E7685" t="s">
        <v>125</v>
      </c>
      <c r="F7685" t="s">
        <v>126</v>
      </c>
      <c r="G7685">
        <f t="shared" ca="1" si="1205"/>
        <v>437</v>
      </c>
      <c r="H7685">
        <f t="shared" ca="1" si="1206"/>
        <v>1650</v>
      </c>
      <c r="I7685">
        <f t="shared" ca="1" si="1207"/>
        <v>18</v>
      </c>
      <c r="J7685">
        <f t="shared" ca="1" si="1208"/>
        <v>8</v>
      </c>
      <c r="K7685" t="str">
        <f t="shared" ca="1" si="1209"/>
        <v>7/8/2017</v>
      </c>
      <c r="L7685">
        <f t="shared" ca="1" si="1200"/>
        <v>3041891</v>
      </c>
      <c r="M7685">
        <f t="shared" ca="1" si="1201"/>
        <v>24335128</v>
      </c>
    </row>
    <row r="7686" spans="1:13" x14ac:dyDescent="0.25">
      <c r="A7686">
        <v>10000007684</v>
      </c>
      <c r="B7686">
        <f t="shared" ca="1" si="1202"/>
        <v>89639156</v>
      </c>
      <c r="C7686" t="str">
        <f t="shared" ca="1" si="1203"/>
        <v>22/8/2003</v>
      </c>
      <c r="D7686" t="str">
        <f t="shared" ca="1" si="1204"/>
        <v>NO</v>
      </c>
      <c r="E7686" t="s">
        <v>125</v>
      </c>
      <c r="F7686" t="s">
        <v>126</v>
      </c>
      <c r="G7686">
        <f t="shared" ca="1" si="1205"/>
        <v>261</v>
      </c>
      <c r="H7686">
        <f t="shared" ca="1" si="1206"/>
        <v>185</v>
      </c>
      <c r="I7686">
        <f t="shared" ca="1" si="1207"/>
        <v>48</v>
      </c>
      <c r="J7686">
        <f t="shared" ca="1" si="1208"/>
        <v>11</v>
      </c>
      <c r="K7686" t="str">
        <f t="shared" ca="1" si="1209"/>
        <v>6/9/2020</v>
      </c>
      <c r="L7686">
        <f t="shared" ca="1" si="1200"/>
        <v>8149014.1818181816</v>
      </c>
      <c r="M7686">
        <f t="shared" ca="1" si="1201"/>
        <v>89639156</v>
      </c>
    </row>
    <row r="7687" spans="1:13" x14ac:dyDescent="0.25">
      <c r="A7687">
        <v>10000007685</v>
      </c>
      <c r="B7687">
        <f t="shared" ca="1" si="1202"/>
        <v>46068379</v>
      </c>
      <c r="C7687" t="str">
        <f t="shared" ca="1" si="1203"/>
        <v>20/1/2004</v>
      </c>
      <c r="D7687" t="str">
        <f t="shared" ca="1" si="1204"/>
        <v>NO</v>
      </c>
      <c r="E7687" t="s">
        <v>125</v>
      </c>
      <c r="F7687" t="s">
        <v>126</v>
      </c>
      <c r="G7687">
        <f t="shared" ca="1" si="1205"/>
        <v>851</v>
      </c>
      <c r="H7687">
        <f t="shared" ca="1" si="1206"/>
        <v>2681</v>
      </c>
      <c r="I7687">
        <f t="shared" ca="1" si="1207"/>
        <v>22</v>
      </c>
      <c r="J7687">
        <f t="shared" ca="1" si="1208"/>
        <v>7</v>
      </c>
      <c r="K7687" t="str">
        <f t="shared" ca="1" si="1209"/>
        <v>13/1/2018</v>
      </c>
      <c r="L7687">
        <f t="shared" ca="1" si="1200"/>
        <v>6581197</v>
      </c>
      <c r="M7687">
        <f t="shared" ca="1" si="1201"/>
        <v>46068379</v>
      </c>
    </row>
    <row r="7688" spans="1:13" x14ac:dyDescent="0.25">
      <c r="A7688">
        <v>10000007686</v>
      </c>
      <c r="B7688">
        <f t="shared" ca="1" si="1202"/>
        <v>10266344</v>
      </c>
      <c r="C7688" t="str">
        <f t="shared" ca="1" si="1203"/>
        <v>29/8/2011</v>
      </c>
      <c r="D7688" t="str">
        <f t="shared" ca="1" si="1204"/>
        <v>NO</v>
      </c>
      <c r="E7688" t="s">
        <v>125</v>
      </c>
      <c r="F7688" t="s">
        <v>126</v>
      </c>
      <c r="G7688">
        <f t="shared" ca="1" si="1205"/>
        <v>654</v>
      </c>
      <c r="H7688">
        <f t="shared" ca="1" si="1206"/>
        <v>504</v>
      </c>
      <c r="I7688">
        <f t="shared" ca="1" si="1207"/>
        <v>6</v>
      </c>
      <c r="J7688">
        <f t="shared" ca="1" si="1208"/>
        <v>10</v>
      </c>
      <c r="K7688" t="str">
        <f t="shared" ca="1" si="1209"/>
        <v>1/9/2019</v>
      </c>
      <c r="L7688">
        <f t="shared" ca="1" si="1200"/>
        <v>1026634.4</v>
      </c>
      <c r="M7688">
        <f t="shared" ca="1" si="1201"/>
        <v>10266344</v>
      </c>
    </row>
    <row r="7689" spans="1:13" x14ac:dyDescent="0.25">
      <c r="A7689">
        <v>10000007687</v>
      </c>
      <c r="B7689">
        <f t="shared" ca="1" si="1202"/>
        <v>11234040</v>
      </c>
      <c r="C7689" t="str">
        <f t="shared" ca="1" si="1203"/>
        <v>1/7/2006</v>
      </c>
      <c r="D7689" t="str">
        <f t="shared" ca="1" si="1204"/>
        <v>SI</v>
      </c>
      <c r="E7689" t="s">
        <v>125</v>
      </c>
      <c r="F7689" t="s">
        <v>126</v>
      </c>
      <c r="G7689">
        <f t="shared" ca="1" si="1205"/>
        <v>29</v>
      </c>
      <c r="H7689">
        <f t="shared" ca="1" si="1206"/>
        <v>689</v>
      </c>
      <c r="I7689">
        <f t="shared" ca="1" si="1207"/>
        <v>36</v>
      </c>
      <c r="J7689">
        <f t="shared" ca="1" si="1208"/>
        <v>8</v>
      </c>
      <c r="K7689" t="str">
        <f t="shared" ca="1" si="1209"/>
        <v>16/9/2020</v>
      </c>
      <c r="L7689">
        <f t="shared" ca="1" si="1200"/>
        <v>1404255</v>
      </c>
      <c r="M7689">
        <f t="shared" ca="1" si="1201"/>
        <v>11234040</v>
      </c>
    </row>
    <row r="7690" spans="1:13" x14ac:dyDescent="0.25">
      <c r="A7690">
        <v>10000007688</v>
      </c>
      <c r="B7690">
        <f t="shared" ca="1" si="1202"/>
        <v>10554452</v>
      </c>
      <c r="C7690" t="str">
        <f t="shared" ca="1" si="1203"/>
        <v>14/5/2013</v>
      </c>
      <c r="D7690" t="str">
        <f t="shared" ca="1" si="1204"/>
        <v>NO</v>
      </c>
      <c r="E7690" t="s">
        <v>125</v>
      </c>
      <c r="F7690" t="s">
        <v>126</v>
      </c>
      <c r="G7690">
        <f t="shared" ca="1" si="1205"/>
        <v>456</v>
      </c>
      <c r="H7690">
        <f t="shared" ca="1" si="1206"/>
        <v>4632</v>
      </c>
      <c r="I7690">
        <f t="shared" ca="1" si="1207"/>
        <v>45</v>
      </c>
      <c r="J7690">
        <f t="shared" ca="1" si="1208"/>
        <v>6</v>
      </c>
      <c r="K7690" t="str">
        <f t="shared" ca="1" si="1209"/>
        <v>12/9/2016</v>
      </c>
      <c r="L7690">
        <f t="shared" ca="1" si="1200"/>
        <v>1759075.3333333333</v>
      </c>
      <c r="M7690">
        <f t="shared" ca="1" si="1201"/>
        <v>10554452</v>
      </c>
    </row>
    <row r="7691" spans="1:13" x14ac:dyDescent="0.25">
      <c r="A7691">
        <v>10000007689</v>
      </c>
      <c r="B7691">
        <f t="shared" ca="1" si="1202"/>
        <v>6098555</v>
      </c>
      <c r="C7691" t="str">
        <f t="shared" ca="1" si="1203"/>
        <v>13/10/2008</v>
      </c>
      <c r="D7691" t="str">
        <f t="shared" ca="1" si="1204"/>
        <v>SI</v>
      </c>
      <c r="E7691" t="s">
        <v>125</v>
      </c>
      <c r="F7691" t="s">
        <v>126</v>
      </c>
      <c r="G7691">
        <f t="shared" ca="1" si="1205"/>
        <v>142</v>
      </c>
      <c r="H7691">
        <f t="shared" ca="1" si="1206"/>
        <v>334</v>
      </c>
      <c r="I7691">
        <f t="shared" ca="1" si="1207"/>
        <v>46</v>
      </c>
      <c r="J7691">
        <f t="shared" ca="1" si="1208"/>
        <v>10</v>
      </c>
      <c r="K7691" t="str">
        <f t="shared" ca="1" si="1209"/>
        <v>1/9/2017</v>
      </c>
      <c r="L7691">
        <f t="shared" ca="1" si="1200"/>
        <v>609855.5</v>
      </c>
      <c r="M7691">
        <f t="shared" ca="1" si="1201"/>
        <v>6098555</v>
      </c>
    </row>
    <row r="7692" spans="1:13" x14ac:dyDescent="0.25">
      <c r="A7692">
        <v>10000007690</v>
      </c>
      <c r="B7692">
        <f t="shared" ca="1" si="1202"/>
        <v>63317149</v>
      </c>
      <c r="C7692" t="str">
        <f t="shared" ca="1" si="1203"/>
        <v>24/10/2010</v>
      </c>
      <c r="D7692" t="str">
        <f t="shared" ca="1" si="1204"/>
        <v>SI</v>
      </c>
      <c r="E7692" t="s">
        <v>125</v>
      </c>
      <c r="F7692" t="s">
        <v>126</v>
      </c>
      <c r="G7692">
        <f t="shared" ca="1" si="1205"/>
        <v>577</v>
      </c>
      <c r="H7692">
        <f t="shared" ca="1" si="1206"/>
        <v>125</v>
      </c>
      <c r="I7692">
        <f t="shared" ca="1" si="1207"/>
        <v>48</v>
      </c>
      <c r="J7692">
        <f t="shared" ca="1" si="1208"/>
        <v>1</v>
      </c>
      <c r="K7692" t="str">
        <f t="shared" ca="1" si="1209"/>
        <v>5/3/2019</v>
      </c>
      <c r="L7692">
        <f t="shared" ca="1" si="1200"/>
        <v>63317149</v>
      </c>
      <c r="M7692">
        <f t="shared" ca="1" si="1201"/>
        <v>63317149</v>
      </c>
    </row>
    <row r="7693" spans="1:13" x14ac:dyDescent="0.25">
      <c r="A7693">
        <v>10000007691</v>
      </c>
      <c r="B7693">
        <f t="shared" ca="1" si="1202"/>
        <v>99327656</v>
      </c>
      <c r="C7693" t="str">
        <f t="shared" ca="1" si="1203"/>
        <v>29/9/2008</v>
      </c>
      <c r="D7693" t="str">
        <f t="shared" ca="1" si="1204"/>
        <v>NO</v>
      </c>
      <c r="E7693" t="s">
        <v>125</v>
      </c>
      <c r="F7693" t="s">
        <v>126</v>
      </c>
      <c r="G7693">
        <f t="shared" ca="1" si="1205"/>
        <v>338</v>
      </c>
      <c r="H7693">
        <f t="shared" ca="1" si="1206"/>
        <v>3035</v>
      </c>
      <c r="I7693">
        <f t="shared" ca="1" si="1207"/>
        <v>21</v>
      </c>
      <c r="J7693">
        <f t="shared" ca="1" si="1208"/>
        <v>9</v>
      </c>
      <c r="K7693" t="str">
        <f t="shared" ca="1" si="1209"/>
        <v>16/7/2018</v>
      </c>
      <c r="L7693">
        <f t="shared" ca="1" si="1200"/>
        <v>11036406.222222222</v>
      </c>
      <c r="M7693">
        <f t="shared" ca="1" si="1201"/>
        <v>99327656</v>
      </c>
    </row>
    <row r="7694" spans="1:13" x14ac:dyDescent="0.25">
      <c r="A7694">
        <v>10000007692</v>
      </c>
      <c r="B7694">
        <f t="shared" ca="1" si="1202"/>
        <v>58722605</v>
      </c>
      <c r="C7694" t="str">
        <f t="shared" ca="1" si="1203"/>
        <v>26/4/2005</v>
      </c>
      <c r="D7694" t="str">
        <f t="shared" ca="1" si="1204"/>
        <v>NO</v>
      </c>
      <c r="E7694" t="s">
        <v>125</v>
      </c>
      <c r="F7694" t="s">
        <v>126</v>
      </c>
      <c r="G7694">
        <f t="shared" ca="1" si="1205"/>
        <v>660</v>
      </c>
      <c r="H7694">
        <f t="shared" ca="1" si="1206"/>
        <v>1014</v>
      </c>
      <c r="I7694">
        <f t="shared" ca="1" si="1207"/>
        <v>11</v>
      </c>
      <c r="J7694">
        <f t="shared" ca="1" si="1208"/>
        <v>3</v>
      </c>
      <c r="K7694" t="str">
        <f t="shared" ca="1" si="1209"/>
        <v>21/7/2020</v>
      </c>
      <c r="L7694">
        <f t="shared" ca="1" si="1200"/>
        <v>19574201.666666668</v>
      </c>
      <c r="M7694">
        <f t="shared" ca="1" si="1201"/>
        <v>58722605</v>
      </c>
    </row>
    <row r="7695" spans="1:13" x14ac:dyDescent="0.25">
      <c r="A7695">
        <v>10000007693</v>
      </c>
      <c r="B7695">
        <f t="shared" ca="1" si="1202"/>
        <v>92200746</v>
      </c>
      <c r="C7695" t="str">
        <f t="shared" ca="1" si="1203"/>
        <v>29/7/2015</v>
      </c>
      <c r="D7695" t="str">
        <f t="shared" ca="1" si="1204"/>
        <v>NO</v>
      </c>
      <c r="E7695" t="s">
        <v>125</v>
      </c>
      <c r="F7695" t="s">
        <v>126</v>
      </c>
      <c r="G7695">
        <f t="shared" ca="1" si="1205"/>
        <v>907</v>
      </c>
      <c r="H7695">
        <f t="shared" ca="1" si="1206"/>
        <v>3894</v>
      </c>
      <c r="I7695">
        <f t="shared" ca="1" si="1207"/>
        <v>21</v>
      </c>
      <c r="J7695">
        <f t="shared" ca="1" si="1208"/>
        <v>8</v>
      </c>
      <c r="K7695" t="str">
        <f t="shared" ca="1" si="1209"/>
        <v>26/11/2016</v>
      </c>
      <c r="L7695">
        <f t="shared" ca="1" si="1200"/>
        <v>11525093.25</v>
      </c>
      <c r="M7695">
        <f t="shared" ca="1" si="1201"/>
        <v>92200746</v>
      </c>
    </row>
    <row r="7696" spans="1:13" x14ac:dyDescent="0.25">
      <c r="A7696">
        <v>10000007694</v>
      </c>
      <c r="B7696">
        <f t="shared" ca="1" si="1202"/>
        <v>8163341</v>
      </c>
      <c r="C7696" t="str">
        <f t="shared" ca="1" si="1203"/>
        <v>15/9/2014</v>
      </c>
      <c r="D7696" t="str">
        <f t="shared" ca="1" si="1204"/>
        <v>NO</v>
      </c>
      <c r="E7696" t="s">
        <v>125</v>
      </c>
      <c r="F7696" t="s">
        <v>126</v>
      </c>
      <c r="G7696">
        <f t="shared" ca="1" si="1205"/>
        <v>496</v>
      </c>
      <c r="H7696">
        <f t="shared" ca="1" si="1206"/>
        <v>3276</v>
      </c>
      <c r="I7696">
        <f t="shared" ca="1" si="1207"/>
        <v>28</v>
      </c>
      <c r="J7696">
        <f t="shared" ca="1" si="1208"/>
        <v>12</v>
      </c>
      <c r="K7696" t="str">
        <f t="shared" ca="1" si="1209"/>
        <v>16/7/2019</v>
      </c>
      <c r="L7696">
        <f t="shared" ca="1" si="1200"/>
        <v>680278.41666666663</v>
      </c>
      <c r="M7696">
        <f t="shared" ca="1" si="1201"/>
        <v>8163341</v>
      </c>
    </row>
    <row r="7697" spans="1:13" x14ac:dyDescent="0.25">
      <c r="A7697">
        <v>10000007695</v>
      </c>
      <c r="B7697">
        <f t="shared" ca="1" si="1202"/>
        <v>36604662</v>
      </c>
      <c r="C7697" t="str">
        <f t="shared" ca="1" si="1203"/>
        <v>1/7/2011</v>
      </c>
      <c r="D7697" t="str">
        <f t="shared" ca="1" si="1204"/>
        <v>NO</v>
      </c>
      <c r="E7697" t="s">
        <v>125</v>
      </c>
      <c r="F7697" t="s">
        <v>126</v>
      </c>
      <c r="G7697">
        <f t="shared" ca="1" si="1205"/>
        <v>907</v>
      </c>
      <c r="H7697">
        <f t="shared" ca="1" si="1206"/>
        <v>3141</v>
      </c>
      <c r="I7697">
        <f t="shared" ca="1" si="1207"/>
        <v>28</v>
      </c>
      <c r="J7697">
        <f t="shared" ca="1" si="1208"/>
        <v>6</v>
      </c>
      <c r="K7697" t="str">
        <f t="shared" ca="1" si="1209"/>
        <v>5/2/2020</v>
      </c>
      <c r="L7697">
        <f t="shared" ca="1" si="1200"/>
        <v>6100777</v>
      </c>
      <c r="M7697">
        <f t="shared" ca="1" si="1201"/>
        <v>36604662</v>
      </c>
    </row>
    <row r="7698" spans="1:13" x14ac:dyDescent="0.25">
      <c r="A7698">
        <v>10000007696</v>
      </c>
      <c r="B7698">
        <f t="shared" ca="1" si="1202"/>
        <v>98729737</v>
      </c>
      <c r="C7698" t="str">
        <f t="shared" ca="1" si="1203"/>
        <v>24/10/2014</v>
      </c>
      <c r="D7698" t="str">
        <f t="shared" ca="1" si="1204"/>
        <v>NO</v>
      </c>
      <c r="E7698" t="s">
        <v>125</v>
      </c>
      <c r="F7698" t="s">
        <v>126</v>
      </c>
      <c r="G7698">
        <f t="shared" ca="1" si="1205"/>
        <v>12</v>
      </c>
      <c r="H7698">
        <f t="shared" ca="1" si="1206"/>
        <v>2581</v>
      </c>
      <c r="I7698">
        <f t="shared" ca="1" si="1207"/>
        <v>13</v>
      </c>
      <c r="J7698">
        <f t="shared" ca="1" si="1208"/>
        <v>2</v>
      </c>
      <c r="K7698" t="str">
        <f t="shared" ca="1" si="1209"/>
        <v>26/1/2019</v>
      </c>
      <c r="L7698">
        <f t="shared" ref="L7698:L7761" ca="1" si="1210">B7698/J7698</f>
        <v>49364868.5</v>
      </c>
      <c r="M7698">
        <f t="shared" ref="M7698:M7761" ca="1" si="1211">B7698</f>
        <v>98729737</v>
      </c>
    </row>
    <row r="7699" spans="1:13" x14ac:dyDescent="0.25">
      <c r="A7699">
        <v>10000007697</v>
      </c>
      <c r="B7699">
        <f t="shared" ca="1" si="1202"/>
        <v>6359201</v>
      </c>
      <c r="C7699" t="str">
        <f t="shared" ca="1" si="1203"/>
        <v>4/12/2007</v>
      </c>
      <c r="D7699" t="str">
        <f t="shared" ca="1" si="1204"/>
        <v>NO</v>
      </c>
      <c r="E7699" t="s">
        <v>125</v>
      </c>
      <c r="F7699" t="s">
        <v>126</v>
      </c>
      <c r="G7699">
        <f t="shared" ca="1" si="1205"/>
        <v>733</v>
      </c>
      <c r="H7699">
        <f t="shared" ca="1" si="1206"/>
        <v>4613</v>
      </c>
      <c r="I7699">
        <f t="shared" ca="1" si="1207"/>
        <v>32</v>
      </c>
      <c r="J7699">
        <f t="shared" ca="1" si="1208"/>
        <v>5</v>
      </c>
      <c r="K7699" t="str">
        <f t="shared" ca="1" si="1209"/>
        <v>28/10/2016</v>
      </c>
      <c r="L7699">
        <f t="shared" ca="1" si="1210"/>
        <v>1271840.2</v>
      </c>
      <c r="M7699">
        <f t="shared" ca="1" si="1211"/>
        <v>6359201</v>
      </c>
    </row>
    <row r="7700" spans="1:13" x14ac:dyDescent="0.25">
      <c r="A7700">
        <v>10000007698</v>
      </c>
      <c r="B7700">
        <f t="shared" ca="1" si="1202"/>
        <v>52440424</v>
      </c>
      <c r="C7700" t="str">
        <f t="shared" ca="1" si="1203"/>
        <v>24/2/2014</v>
      </c>
      <c r="D7700" t="str">
        <f t="shared" ca="1" si="1204"/>
        <v>SI</v>
      </c>
      <c r="E7700" t="s">
        <v>125</v>
      </c>
      <c r="F7700" t="s">
        <v>126</v>
      </c>
      <c r="G7700">
        <f t="shared" ca="1" si="1205"/>
        <v>801</v>
      </c>
      <c r="H7700">
        <f t="shared" ca="1" si="1206"/>
        <v>3185</v>
      </c>
      <c r="I7700">
        <f t="shared" ca="1" si="1207"/>
        <v>26</v>
      </c>
      <c r="J7700">
        <f t="shared" ca="1" si="1208"/>
        <v>2</v>
      </c>
      <c r="K7700" t="str">
        <f t="shared" ca="1" si="1209"/>
        <v>20/4/2019</v>
      </c>
      <c r="L7700">
        <f t="shared" ca="1" si="1210"/>
        <v>26220212</v>
      </c>
      <c r="M7700">
        <f t="shared" ca="1" si="1211"/>
        <v>52440424</v>
      </c>
    </row>
    <row r="7701" spans="1:13" x14ac:dyDescent="0.25">
      <c r="A7701">
        <v>10000007699</v>
      </c>
      <c r="B7701">
        <f t="shared" ca="1" si="1202"/>
        <v>43799982</v>
      </c>
      <c r="C7701" t="str">
        <f t="shared" ca="1" si="1203"/>
        <v>27/9/2003</v>
      </c>
      <c r="D7701" t="str">
        <f t="shared" ca="1" si="1204"/>
        <v>NO</v>
      </c>
      <c r="E7701" t="s">
        <v>125</v>
      </c>
      <c r="F7701" t="s">
        <v>126</v>
      </c>
      <c r="G7701">
        <f t="shared" ca="1" si="1205"/>
        <v>329</v>
      </c>
      <c r="H7701">
        <f t="shared" ca="1" si="1206"/>
        <v>283</v>
      </c>
      <c r="I7701">
        <f t="shared" ca="1" si="1207"/>
        <v>50</v>
      </c>
      <c r="J7701">
        <f t="shared" ca="1" si="1208"/>
        <v>8</v>
      </c>
      <c r="K7701" t="str">
        <f t="shared" ca="1" si="1209"/>
        <v>11/3/2018</v>
      </c>
      <c r="L7701">
        <f t="shared" ca="1" si="1210"/>
        <v>5474997.75</v>
      </c>
      <c r="M7701">
        <f t="shared" ca="1" si="1211"/>
        <v>43799982</v>
      </c>
    </row>
    <row r="7702" spans="1:13" x14ac:dyDescent="0.25">
      <c r="A7702">
        <v>10000007700</v>
      </c>
      <c r="B7702">
        <f t="shared" ca="1" si="1202"/>
        <v>41508689</v>
      </c>
      <c r="C7702" t="str">
        <f t="shared" ca="1" si="1203"/>
        <v>3/5/2012</v>
      </c>
      <c r="D7702" t="str">
        <f t="shared" ca="1" si="1204"/>
        <v>SI</v>
      </c>
      <c r="E7702" t="s">
        <v>125</v>
      </c>
      <c r="F7702" t="s">
        <v>126</v>
      </c>
      <c r="G7702">
        <f t="shared" ca="1" si="1205"/>
        <v>978</v>
      </c>
      <c r="H7702">
        <f t="shared" ca="1" si="1206"/>
        <v>3055</v>
      </c>
      <c r="I7702">
        <f t="shared" ca="1" si="1207"/>
        <v>30</v>
      </c>
      <c r="J7702">
        <f t="shared" ca="1" si="1208"/>
        <v>10</v>
      </c>
      <c r="K7702" t="str">
        <f t="shared" ca="1" si="1209"/>
        <v>10/11/2017</v>
      </c>
      <c r="L7702">
        <f t="shared" ca="1" si="1210"/>
        <v>4150868.9</v>
      </c>
      <c r="M7702">
        <f t="shared" ca="1" si="1211"/>
        <v>41508689</v>
      </c>
    </row>
    <row r="7703" spans="1:13" x14ac:dyDescent="0.25">
      <c r="A7703">
        <v>10000007701</v>
      </c>
      <c r="B7703">
        <f t="shared" ca="1" si="1202"/>
        <v>89582103</v>
      </c>
      <c r="C7703" t="str">
        <f t="shared" ca="1" si="1203"/>
        <v>3/2/2013</v>
      </c>
      <c r="D7703" t="str">
        <f t="shared" ca="1" si="1204"/>
        <v>NO</v>
      </c>
      <c r="E7703" t="s">
        <v>125</v>
      </c>
      <c r="F7703" t="s">
        <v>126</v>
      </c>
      <c r="G7703">
        <f t="shared" ca="1" si="1205"/>
        <v>766</v>
      </c>
      <c r="H7703">
        <f t="shared" ca="1" si="1206"/>
        <v>3448</v>
      </c>
      <c r="I7703">
        <f t="shared" ca="1" si="1207"/>
        <v>19</v>
      </c>
      <c r="J7703">
        <f t="shared" ca="1" si="1208"/>
        <v>3</v>
      </c>
      <c r="K7703" t="str">
        <f t="shared" ca="1" si="1209"/>
        <v>10/8/2019</v>
      </c>
      <c r="L7703">
        <f t="shared" ca="1" si="1210"/>
        <v>29860701</v>
      </c>
      <c r="M7703">
        <f t="shared" ca="1" si="1211"/>
        <v>89582103</v>
      </c>
    </row>
    <row r="7704" spans="1:13" x14ac:dyDescent="0.25">
      <c r="A7704">
        <v>10000007702</v>
      </c>
      <c r="B7704">
        <f t="shared" ca="1" si="1202"/>
        <v>25093770</v>
      </c>
      <c r="C7704" t="str">
        <f t="shared" ca="1" si="1203"/>
        <v>19/6/2005</v>
      </c>
      <c r="D7704" t="str">
        <f t="shared" ca="1" si="1204"/>
        <v>NO</v>
      </c>
      <c r="E7704" t="s">
        <v>125</v>
      </c>
      <c r="F7704" t="s">
        <v>126</v>
      </c>
      <c r="G7704">
        <f t="shared" ca="1" si="1205"/>
        <v>661</v>
      </c>
      <c r="H7704">
        <f t="shared" ca="1" si="1206"/>
        <v>4910</v>
      </c>
      <c r="I7704">
        <f t="shared" ca="1" si="1207"/>
        <v>12</v>
      </c>
      <c r="J7704">
        <f t="shared" ca="1" si="1208"/>
        <v>4</v>
      </c>
      <c r="K7704" t="str">
        <f t="shared" ca="1" si="1209"/>
        <v>2/4/2018</v>
      </c>
      <c r="L7704">
        <f t="shared" ca="1" si="1210"/>
        <v>6273442.5</v>
      </c>
      <c r="M7704">
        <f t="shared" ca="1" si="1211"/>
        <v>25093770</v>
      </c>
    </row>
    <row r="7705" spans="1:13" x14ac:dyDescent="0.25">
      <c r="A7705">
        <v>10000007703</v>
      </c>
      <c r="B7705">
        <f t="shared" ca="1" si="1202"/>
        <v>23836676</v>
      </c>
      <c r="C7705" t="str">
        <f t="shared" ca="1" si="1203"/>
        <v>23/8/2014</v>
      </c>
      <c r="D7705" t="str">
        <f t="shared" ca="1" si="1204"/>
        <v>NO</v>
      </c>
      <c r="E7705" t="s">
        <v>125</v>
      </c>
      <c r="F7705" t="s">
        <v>126</v>
      </c>
      <c r="G7705">
        <f t="shared" ca="1" si="1205"/>
        <v>205</v>
      </c>
      <c r="H7705">
        <f t="shared" ca="1" si="1206"/>
        <v>1247</v>
      </c>
      <c r="I7705">
        <f t="shared" ca="1" si="1207"/>
        <v>8</v>
      </c>
      <c r="J7705">
        <f t="shared" ca="1" si="1208"/>
        <v>9</v>
      </c>
      <c r="K7705" t="str">
        <f t="shared" ca="1" si="1209"/>
        <v>20/4/2016</v>
      </c>
      <c r="L7705">
        <f t="shared" ca="1" si="1210"/>
        <v>2648519.5555555555</v>
      </c>
      <c r="M7705">
        <f t="shared" ca="1" si="1211"/>
        <v>23836676</v>
      </c>
    </row>
    <row r="7706" spans="1:13" x14ac:dyDescent="0.25">
      <c r="A7706">
        <v>10000007704</v>
      </c>
      <c r="B7706">
        <f t="shared" ca="1" si="1202"/>
        <v>59860720</v>
      </c>
      <c r="C7706" t="str">
        <f t="shared" ca="1" si="1203"/>
        <v>30/1/2007</v>
      </c>
      <c r="D7706" t="str">
        <f t="shared" ca="1" si="1204"/>
        <v>SI</v>
      </c>
      <c r="E7706" t="s">
        <v>125</v>
      </c>
      <c r="F7706" t="s">
        <v>126</v>
      </c>
      <c r="G7706">
        <f t="shared" ca="1" si="1205"/>
        <v>60</v>
      </c>
      <c r="H7706">
        <f t="shared" ca="1" si="1206"/>
        <v>432</v>
      </c>
      <c r="I7706">
        <f t="shared" ca="1" si="1207"/>
        <v>34</v>
      </c>
      <c r="J7706">
        <f t="shared" ca="1" si="1208"/>
        <v>2</v>
      </c>
      <c r="K7706" t="str">
        <f t="shared" ca="1" si="1209"/>
        <v>30/3/2020</v>
      </c>
      <c r="L7706">
        <f t="shared" ca="1" si="1210"/>
        <v>29930360</v>
      </c>
      <c r="M7706">
        <f t="shared" ca="1" si="1211"/>
        <v>59860720</v>
      </c>
    </row>
    <row r="7707" spans="1:13" x14ac:dyDescent="0.25">
      <c r="A7707">
        <v>10000007705</v>
      </c>
      <c r="B7707">
        <f t="shared" ca="1" si="1202"/>
        <v>30495420</v>
      </c>
      <c r="C7707" t="str">
        <f t="shared" ca="1" si="1203"/>
        <v>22/11/2005</v>
      </c>
      <c r="D7707" t="str">
        <f t="shared" ca="1" si="1204"/>
        <v>NO</v>
      </c>
      <c r="E7707" t="s">
        <v>125</v>
      </c>
      <c r="F7707" t="s">
        <v>126</v>
      </c>
      <c r="G7707">
        <f t="shared" ca="1" si="1205"/>
        <v>757</v>
      </c>
      <c r="H7707">
        <f t="shared" ca="1" si="1206"/>
        <v>478</v>
      </c>
      <c r="I7707">
        <f t="shared" ca="1" si="1207"/>
        <v>41</v>
      </c>
      <c r="J7707">
        <f t="shared" ca="1" si="1208"/>
        <v>3</v>
      </c>
      <c r="K7707" t="str">
        <f t="shared" ca="1" si="1209"/>
        <v>12/7/2016</v>
      </c>
      <c r="L7707">
        <f t="shared" ca="1" si="1210"/>
        <v>10165140</v>
      </c>
      <c r="M7707">
        <f t="shared" ca="1" si="1211"/>
        <v>30495420</v>
      </c>
    </row>
    <row r="7708" spans="1:13" x14ac:dyDescent="0.25">
      <c r="A7708">
        <v>10000007706</v>
      </c>
      <c r="B7708">
        <f t="shared" ca="1" si="1202"/>
        <v>80610078</v>
      </c>
      <c r="C7708" t="str">
        <f t="shared" ca="1" si="1203"/>
        <v>11/3/2014</v>
      </c>
      <c r="D7708" t="str">
        <f t="shared" ca="1" si="1204"/>
        <v>NO</v>
      </c>
      <c r="E7708" t="s">
        <v>125</v>
      </c>
      <c r="F7708" t="s">
        <v>126</v>
      </c>
      <c r="G7708">
        <f t="shared" ca="1" si="1205"/>
        <v>377</v>
      </c>
      <c r="H7708">
        <f t="shared" ca="1" si="1206"/>
        <v>60</v>
      </c>
      <c r="I7708">
        <f t="shared" ca="1" si="1207"/>
        <v>14</v>
      </c>
      <c r="J7708">
        <f t="shared" ca="1" si="1208"/>
        <v>10</v>
      </c>
      <c r="K7708" t="str">
        <f t="shared" ca="1" si="1209"/>
        <v>12/8/2018</v>
      </c>
      <c r="L7708">
        <f t="shared" ca="1" si="1210"/>
        <v>8061007.7999999998</v>
      </c>
      <c r="M7708">
        <f t="shared" ca="1" si="1211"/>
        <v>80610078</v>
      </c>
    </row>
    <row r="7709" spans="1:13" x14ac:dyDescent="0.25">
      <c r="A7709">
        <v>10000007707</v>
      </c>
      <c r="B7709">
        <f t="shared" ca="1" si="1202"/>
        <v>89908222</v>
      </c>
      <c r="C7709" t="str">
        <f t="shared" ca="1" si="1203"/>
        <v>5/5/2011</v>
      </c>
      <c r="D7709" t="str">
        <f t="shared" ca="1" si="1204"/>
        <v>NO</v>
      </c>
      <c r="E7709" t="s">
        <v>125</v>
      </c>
      <c r="F7709" t="s">
        <v>126</v>
      </c>
      <c r="G7709">
        <f t="shared" ca="1" si="1205"/>
        <v>733</v>
      </c>
      <c r="H7709">
        <f t="shared" ca="1" si="1206"/>
        <v>4850</v>
      </c>
      <c r="I7709">
        <f t="shared" ca="1" si="1207"/>
        <v>42</v>
      </c>
      <c r="J7709">
        <f t="shared" ca="1" si="1208"/>
        <v>10</v>
      </c>
      <c r="K7709" t="str">
        <f t="shared" ca="1" si="1209"/>
        <v>12/7/2017</v>
      </c>
      <c r="L7709">
        <f t="shared" ca="1" si="1210"/>
        <v>8990822.1999999993</v>
      </c>
      <c r="M7709">
        <f t="shared" ca="1" si="1211"/>
        <v>89908222</v>
      </c>
    </row>
    <row r="7710" spans="1:13" x14ac:dyDescent="0.25">
      <c r="A7710">
        <v>10000007708</v>
      </c>
      <c r="B7710">
        <f t="shared" ca="1" si="1202"/>
        <v>73178416</v>
      </c>
      <c r="C7710" t="str">
        <f t="shared" ca="1" si="1203"/>
        <v>27/7/2013</v>
      </c>
      <c r="D7710" t="str">
        <f t="shared" ca="1" si="1204"/>
        <v>NO</v>
      </c>
      <c r="E7710" t="s">
        <v>125</v>
      </c>
      <c r="F7710" t="s">
        <v>126</v>
      </c>
      <c r="G7710">
        <f t="shared" ca="1" si="1205"/>
        <v>808</v>
      </c>
      <c r="H7710">
        <f t="shared" ca="1" si="1206"/>
        <v>839</v>
      </c>
      <c r="I7710">
        <f t="shared" ca="1" si="1207"/>
        <v>43</v>
      </c>
      <c r="J7710">
        <f t="shared" ca="1" si="1208"/>
        <v>7</v>
      </c>
      <c r="K7710" t="str">
        <f t="shared" ca="1" si="1209"/>
        <v>2/11/2019</v>
      </c>
      <c r="L7710">
        <f t="shared" ca="1" si="1210"/>
        <v>10454059.428571429</v>
      </c>
      <c r="M7710">
        <f t="shared" ca="1" si="1211"/>
        <v>73178416</v>
      </c>
    </row>
    <row r="7711" spans="1:13" x14ac:dyDescent="0.25">
      <c r="A7711">
        <v>10000007709</v>
      </c>
      <c r="B7711">
        <f t="shared" ca="1" si="1202"/>
        <v>59938990</v>
      </c>
      <c r="C7711" t="str">
        <f t="shared" ca="1" si="1203"/>
        <v>27/11/2011</v>
      </c>
      <c r="D7711" t="str">
        <f t="shared" ca="1" si="1204"/>
        <v>NO</v>
      </c>
      <c r="E7711" t="s">
        <v>125</v>
      </c>
      <c r="F7711" t="s">
        <v>126</v>
      </c>
      <c r="G7711">
        <f t="shared" ca="1" si="1205"/>
        <v>957</v>
      </c>
      <c r="H7711">
        <f t="shared" ca="1" si="1206"/>
        <v>2970</v>
      </c>
      <c r="I7711">
        <f t="shared" ca="1" si="1207"/>
        <v>5</v>
      </c>
      <c r="J7711">
        <f t="shared" ca="1" si="1208"/>
        <v>8</v>
      </c>
      <c r="K7711" t="str">
        <f t="shared" ca="1" si="1209"/>
        <v>12/4/2020</v>
      </c>
      <c r="L7711">
        <f t="shared" ca="1" si="1210"/>
        <v>7492373.75</v>
      </c>
      <c r="M7711">
        <f t="shared" ca="1" si="1211"/>
        <v>59938990</v>
      </c>
    </row>
    <row r="7712" spans="1:13" x14ac:dyDescent="0.25">
      <c r="A7712">
        <v>10000007710</v>
      </c>
      <c r="B7712">
        <f t="shared" ca="1" si="1202"/>
        <v>65994332</v>
      </c>
      <c r="C7712" t="str">
        <f t="shared" ca="1" si="1203"/>
        <v>14/7/2008</v>
      </c>
      <c r="D7712" t="str">
        <f t="shared" ca="1" si="1204"/>
        <v>NO</v>
      </c>
      <c r="E7712" t="s">
        <v>125</v>
      </c>
      <c r="F7712" t="s">
        <v>126</v>
      </c>
      <c r="G7712">
        <f t="shared" ca="1" si="1205"/>
        <v>114</v>
      </c>
      <c r="H7712">
        <f t="shared" ca="1" si="1206"/>
        <v>4129</v>
      </c>
      <c r="I7712">
        <f t="shared" ca="1" si="1207"/>
        <v>27</v>
      </c>
      <c r="J7712">
        <f t="shared" ca="1" si="1208"/>
        <v>8</v>
      </c>
      <c r="K7712" t="str">
        <f t="shared" ca="1" si="1209"/>
        <v>1/2/2017</v>
      </c>
      <c r="L7712">
        <f t="shared" ca="1" si="1210"/>
        <v>8249291.5</v>
      </c>
      <c r="M7712">
        <f t="shared" ca="1" si="1211"/>
        <v>65994332</v>
      </c>
    </row>
    <row r="7713" spans="1:13" x14ac:dyDescent="0.25">
      <c r="A7713">
        <v>10000007711</v>
      </c>
      <c r="B7713">
        <f t="shared" ca="1" si="1202"/>
        <v>57426737</v>
      </c>
      <c r="C7713" t="str">
        <f t="shared" ca="1" si="1203"/>
        <v>26/11/2001</v>
      </c>
      <c r="D7713" t="str">
        <f t="shared" ca="1" si="1204"/>
        <v>NO</v>
      </c>
      <c r="E7713" t="s">
        <v>125</v>
      </c>
      <c r="F7713" t="s">
        <v>126</v>
      </c>
      <c r="G7713">
        <f t="shared" ca="1" si="1205"/>
        <v>199</v>
      </c>
      <c r="H7713">
        <f t="shared" ca="1" si="1206"/>
        <v>4024</v>
      </c>
      <c r="I7713">
        <f t="shared" ca="1" si="1207"/>
        <v>45</v>
      </c>
      <c r="J7713">
        <f t="shared" ca="1" si="1208"/>
        <v>3</v>
      </c>
      <c r="K7713" t="str">
        <f t="shared" ca="1" si="1209"/>
        <v>8/9/2016</v>
      </c>
      <c r="L7713">
        <f t="shared" ca="1" si="1210"/>
        <v>19142245.666666668</v>
      </c>
      <c r="M7713">
        <f t="shared" ca="1" si="1211"/>
        <v>57426737</v>
      </c>
    </row>
    <row r="7714" spans="1:13" x14ac:dyDescent="0.25">
      <c r="A7714">
        <v>10000007712</v>
      </c>
      <c r="B7714">
        <f t="shared" ca="1" si="1202"/>
        <v>88150045</v>
      </c>
      <c r="C7714" t="str">
        <f t="shared" ca="1" si="1203"/>
        <v>17/6/2003</v>
      </c>
      <c r="D7714" t="str">
        <f t="shared" ca="1" si="1204"/>
        <v>SI</v>
      </c>
      <c r="E7714" t="s">
        <v>125</v>
      </c>
      <c r="F7714" t="s">
        <v>126</v>
      </c>
      <c r="G7714">
        <f t="shared" ca="1" si="1205"/>
        <v>387</v>
      </c>
      <c r="H7714">
        <f t="shared" ca="1" si="1206"/>
        <v>3664</v>
      </c>
      <c r="I7714">
        <f t="shared" ca="1" si="1207"/>
        <v>31</v>
      </c>
      <c r="J7714">
        <f t="shared" ca="1" si="1208"/>
        <v>3</v>
      </c>
      <c r="K7714" t="str">
        <f t="shared" ca="1" si="1209"/>
        <v>21/9/2018</v>
      </c>
      <c r="L7714">
        <f t="shared" ca="1" si="1210"/>
        <v>29383348.333333332</v>
      </c>
      <c r="M7714">
        <f t="shared" ca="1" si="1211"/>
        <v>88150045</v>
      </c>
    </row>
    <row r="7715" spans="1:13" x14ac:dyDescent="0.25">
      <c r="A7715">
        <v>10000007713</v>
      </c>
      <c r="B7715">
        <f t="shared" ca="1" si="1202"/>
        <v>36758079</v>
      </c>
      <c r="C7715" t="str">
        <f t="shared" ca="1" si="1203"/>
        <v>16/10/2001</v>
      </c>
      <c r="D7715" t="str">
        <f t="shared" ca="1" si="1204"/>
        <v>NO</v>
      </c>
      <c r="E7715" t="s">
        <v>125</v>
      </c>
      <c r="F7715" t="s">
        <v>126</v>
      </c>
      <c r="G7715">
        <f t="shared" ca="1" si="1205"/>
        <v>60</v>
      </c>
      <c r="H7715">
        <f t="shared" ca="1" si="1206"/>
        <v>4901</v>
      </c>
      <c r="I7715">
        <f t="shared" ca="1" si="1207"/>
        <v>11</v>
      </c>
      <c r="J7715">
        <f t="shared" ca="1" si="1208"/>
        <v>1</v>
      </c>
      <c r="K7715" t="str">
        <f t="shared" ca="1" si="1209"/>
        <v>1/1/2017</v>
      </c>
      <c r="L7715">
        <f t="shared" ca="1" si="1210"/>
        <v>36758079</v>
      </c>
      <c r="M7715">
        <f t="shared" ca="1" si="1211"/>
        <v>36758079</v>
      </c>
    </row>
    <row r="7716" spans="1:13" x14ac:dyDescent="0.25">
      <c r="A7716">
        <v>10000007714</v>
      </c>
      <c r="B7716">
        <f t="shared" ca="1" si="1202"/>
        <v>7320398</v>
      </c>
      <c r="C7716" t="str">
        <f t="shared" ca="1" si="1203"/>
        <v>8/3/2008</v>
      </c>
      <c r="D7716" t="str">
        <f t="shared" ca="1" si="1204"/>
        <v>NO</v>
      </c>
      <c r="E7716" t="s">
        <v>125</v>
      </c>
      <c r="F7716" t="s">
        <v>126</v>
      </c>
      <c r="G7716">
        <f t="shared" ca="1" si="1205"/>
        <v>275</v>
      </c>
      <c r="H7716">
        <f t="shared" ca="1" si="1206"/>
        <v>4549</v>
      </c>
      <c r="I7716">
        <f t="shared" ca="1" si="1207"/>
        <v>28</v>
      </c>
      <c r="J7716">
        <f t="shared" ca="1" si="1208"/>
        <v>1</v>
      </c>
      <c r="K7716" t="str">
        <f t="shared" ca="1" si="1209"/>
        <v>21/7/2020</v>
      </c>
      <c r="L7716">
        <f t="shared" ca="1" si="1210"/>
        <v>7320398</v>
      </c>
      <c r="M7716">
        <f t="shared" ca="1" si="1211"/>
        <v>7320398</v>
      </c>
    </row>
    <row r="7717" spans="1:13" x14ac:dyDescent="0.25">
      <c r="A7717">
        <v>10000007715</v>
      </c>
      <c r="B7717">
        <f t="shared" ca="1" si="1202"/>
        <v>10880970</v>
      </c>
      <c r="C7717" t="str">
        <f t="shared" ca="1" si="1203"/>
        <v>25/8/2015</v>
      </c>
      <c r="D7717" t="str">
        <f t="shared" ca="1" si="1204"/>
        <v>NO</v>
      </c>
      <c r="E7717" t="s">
        <v>125</v>
      </c>
      <c r="F7717" t="s">
        <v>126</v>
      </c>
      <c r="G7717">
        <f t="shared" ca="1" si="1205"/>
        <v>853</v>
      </c>
      <c r="H7717">
        <f t="shared" ca="1" si="1206"/>
        <v>1232</v>
      </c>
      <c r="I7717">
        <f t="shared" ca="1" si="1207"/>
        <v>20</v>
      </c>
      <c r="J7717">
        <f t="shared" ca="1" si="1208"/>
        <v>11</v>
      </c>
      <c r="K7717" t="str">
        <f t="shared" ca="1" si="1209"/>
        <v>26/8/2018</v>
      </c>
      <c r="L7717">
        <f t="shared" ca="1" si="1210"/>
        <v>989179.09090909094</v>
      </c>
      <c r="M7717">
        <f t="shared" ca="1" si="1211"/>
        <v>10880970</v>
      </c>
    </row>
    <row r="7718" spans="1:13" x14ac:dyDescent="0.25">
      <c r="A7718">
        <v>10000007716</v>
      </c>
      <c r="B7718">
        <f t="shared" ca="1" si="1202"/>
        <v>12624858</v>
      </c>
      <c r="C7718" t="str">
        <f t="shared" ca="1" si="1203"/>
        <v>2/5/2010</v>
      </c>
      <c r="D7718" t="str">
        <f t="shared" ca="1" si="1204"/>
        <v>SI</v>
      </c>
      <c r="E7718" t="s">
        <v>125</v>
      </c>
      <c r="F7718" t="s">
        <v>126</v>
      </c>
      <c r="G7718">
        <f t="shared" ca="1" si="1205"/>
        <v>124</v>
      </c>
      <c r="H7718">
        <f t="shared" ca="1" si="1206"/>
        <v>1889</v>
      </c>
      <c r="I7718">
        <f t="shared" ca="1" si="1207"/>
        <v>41</v>
      </c>
      <c r="J7718">
        <f t="shared" ca="1" si="1208"/>
        <v>9</v>
      </c>
      <c r="K7718" t="str">
        <f t="shared" ca="1" si="1209"/>
        <v>2/4/2018</v>
      </c>
      <c r="L7718">
        <f t="shared" ca="1" si="1210"/>
        <v>1402762</v>
      </c>
      <c r="M7718">
        <f t="shared" ca="1" si="1211"/>
        <v>12624858</v>
      </c>
    </row>
    <row r="7719" spans="1:13" x14ac:dyDescent="0.25">
      <c r="A7719">
        <v>10000007717</v>
      </c>
      <c r="B7719">
        <f t="shared" ca="1" si="1202"/>
        <v>1836001</v>
      </c>
      <c r="C7719" t="str">
        <f t="shared" ca="1" si="1203"/>
        <v>24/2/2003</v>
      </c>
      <c r="D7719" t="str">
        <f t="shared" ca="1" si="1204"/>
        <v>NO</v>
      </c>
      <c r="E7719" t="s">
        <v>125</v>
      </c>
      <c r="F7719" t="s">
        <v>126</v>
      </c>
      <c r="G7719">
        <f t="shared" ca="1" si="1205"/>
        <v>634</v>
      </c>
      <c r="H7719">
        <f t="shared" ca="1" si="1206"/>
        <v>2763</v>
      </c>
      <c r="I7719">
        <f t="shared" ca="1" si="1207"/>
        <v>36</v>
      </c>
      <c r="J7719">
        <f t="shared" ca="1" si="1208"/>
        <v>6</v>
      </c>
      <c r="K7719" t="str">
        <f t="shared" ca="1" si="1209"/>
        <v>4/4/2020</v>
      </c>
      <c r="L7719">
        <f t="shared" ca="1" si="1210"/>
        <v>306000.16666666669</v>
      </c>
      <c r="M7719">
        <f t="shared" ca="1" si="1211"/>
        <v>1836001</v>
      </c>
    </row>
    <row r="7720" spans="1:13" x14ac:dyDescent="0.25">
      <c r="A7720">
        <v>10000007718</v>
      </c>
      <c r="B7720">
        <f t="shared" ca="1" si="1202"/>
        <v>52598956</v>
      </c>
      <c r="C7720" t="str">
        <f t="shared" ca="1" si="1203"/>
        <v>8/12/2011</v>
      </c>
      <c r="D7720" t="str">
        <f t="shared" ca="1" si="1204"/>
        <v>NO</v>
      </c>
      <c r="E7720" t="s">
        <v>125</v>
      </c>
      <c r="F7720" t="s">
        <v>126</v>
      </c>
      <c r="G7720">
        <f t="shared" ca="1" si="1205"/>
        <v>417</v>
      </c>
      <c r="H7720">
        <f t="shared" ca="1" si="1206"/>
        <v>2346</v>
      </c>
      <c r="I7720">
        <f t="shared" ca="1" si="1207"/>
        <v>22</v>
      </c>
      <c r="J7720">
        <f t="shared" ca="1" si="1208"/>
        <v>7</v>
      </c>
      <c r="K7720" t="str">
        <f t="shared" ca="1" si="1209"/>
        <v>20/9/2019</v>
      </c>
      <c r="L7720">
        <f t="shared" ca="1" si="1210"/>
        <v>7514136.5714285718</v>
      </c>
      <c r="M7720">
        <f t="shared" ca="1" si="1211"/>
        <v>52598956</v>
      </c>
    </row>
    <row r="7721" spans="1:13" x14ac:dyDescent="0.25">
      <c r="A7721">
        <v>10000007719</v>
      </c>
      <c r="B7721">
        <f t="shared" ca="1" si="1202"/>
        <v>81716893</v>
      </c>
      <c r="C7721" t="str">
        <f t="shared" ca="1" si="1203"/>
        <v>9/2/2006</v>
      </c>
      <c r="D7721" t="str">
        <f t="shared" ca="1" si="1204"/>
        <v>SI</v>
      </c>
      <c r="E7721" t="s">
        <v>125</v>
      </c>
      <c r="F7721" t="s">
        <v>126</v>
      </c>
      <c r="G7721">
        <f t="shared" ca="1" si="1205"/>
        <v>700</v>
      </c>
      <c r="H7721">
        <f t="shared" ca="1" si="1206"/>
        <v>3522</v>
      </c>
      <c r="I7721">
        <f t="shared" ca="1" si="1207"/>
        <v>1</v>
      </c>
      <c r="J7721">
        <f t="shared" ca="1" si="1208"/>
        <v>10</v>
      </c>
      <c r="K7721" t="str">
        <f t="shared" ca="1" si="1209"/>
        <v>22/12/2016</v>
      </c>
      <c r="L7721">
        <f t="shared" ca="1" si="1210"/>
        <v>8171689.2999999998</v>
      </c>
      <c r="M7721">
        <f t="shared" ca="1" si="1211"/>
        <v>81716893</v>
      </c>
    </row>
    <row r="7722" spans="1:13" x14ac:dyDescent="0.25">
      <c r="A7722">
        <v>10000007720</v>
      </c>
      <c r="B7722">
        <f t="shared" ca="1" si="1202"/>
        <v>51723033</v>
      </c>
      <c r="C7722" t="str">
        <f t="shared" ca="1" si="1203"/>
        <v>28/2/2013</v>
      </c>
      <c r="D7722" t="str">
        <f t="shared" ca="1" si="1204"/>
        <v>NO</v>
      </c>
      <c r="E7722" t="s">
        <v>125</v>
      </c>
      <c r="F7722" t="s">
        <v>126</v>
      </c>
      <c r="G7722">
        <f t="shared" ca="1" si="1205"/>
        <v>22</v>
      </c>
      <c r="H7722">
        <f t="shared" ca="1" si="1206"/>
        <v>793</v>
      </c>
      <c r="I7722">
        <f t="shared" ca="1" si="1207"/>
        <v>23</v>
      </c>
      <c r="J7722">
        <f t="shared" ca="1" si="1208"/>
        <v>8</v>
      </c>
      <c r="K7722" t="str">
        <f t="shared" ca="1" si="1209"/>
        <v>5/9/2020</v>
      </c>
      <c r="L7722">
        <f t="shared" ca="1" si="1210"/>
        <v>6465379.125</v>
      </c>
      <c r="M7722">
        <f t="shared" ca="1" si="1211"/>
        <v>51723033</v>
      </c>
    </row>
    <row r="7723" spans="1:13" x14ac:dyDescent="0.25">
      <c r="A7723">
        <v>10000007721</v>
      </c>
      <c r="B7723">
        <f t="shared" ca="1" si="1202"/>
        <v>69559181</v>
      </c>
      <c r="C7723" t="str">
        <f t="shared" ca="1" si="1203"/>
        <v>12/7/2013</v>
      </c>
      <c r="D7723" t="str">
        <f t="shared" ca="1" si="1204"/>
        <v>NO</v>
      </c>
      <c r="E7723" t="s">
        <v>125</v>
      </c>
      <c r="F7723" t="s">
        <v>126</v>
      </c>
      <c r="G7723">
        <f t="shared" ca="1" si="1205"/>
        <v>990</v>
      </c>
      <c r="H7723">
        <f t="shared" ca="1" si="1206"/>
        <v>910</v>
      </c>
      <c r="I7723">
        <f t="shared" ca="1" si="1207"/>
        <v>48</v>
      </c>
      <c r="J7723">
        <f t="shared" ca="1" si="1208"/>
        <v>2</v>
      </c>
      <c r="K7723" t="str">
        <f t="shared" ca="1" si="1209"/>
        <v>17/1/2019</v>
      </c>
      <c r="L7723">
        <f t="shared" ca="1" si="1210"/>
        <v>34779590.5</v>
      </c>
      <c r="M7723">
        <f t="shared" ca="1" si="1211"/>
        <v>69559181</v>
      </c>
    </row>
    <row r="7724" spans="1:13" x14ac:dyDescent="0.25">
      <c r="A7724">
        <v>10000007722</v>
      </c>
      <c r="B7724">
        <f t="shared" ca="1" si="1202"/>
        <v>91805525</v>
      </c>
      <c r="C7724" t="str">
        <f t="shared" ca="1" si="1203"/>
        <v>1/4/2000</v>
      </c>
      <c r="D7724" t="str">
        <f t="shared" ca="1" si="1204"/>
        <v>SI</v>
      </c>
      <c r="E7724" t="s">
        <v>125</v>
      </c>
      <c r="F7724" t="s">
        <v>126</v>
      </c>
      <c r="G7724">
        <f t="shared" ca="1" si="1205"/>
        <v>397</v>
      </c>
      <c r="H7724">
        <f t="shared" ca="1" si="1206"/>
        <v>2790</v>
      </c>
      <c r="I7724">
        <f t="shared" ca="1" si="1207"/>
        <v>28</v>
      </c>
      <c r="J7724">
        <f t="shared" ca="1" si="1208"/>
        <v>9</v>
      </c>
      <c r="K7724" t="str">
        <f t="shared" ca="1" si="1209"/>
        <v>6/5/2016</v>
      </c>
      <c r="L7724">
        <f t="shared" ca="1" si="1210"/>
        <v>10200613.888888888</v>
      </c>
      <c r="M7724">
        <f t="shared" ca="1" si="1211"/>
        <v>91805525</v>
      </c>
    </row>
    <row r="7725" spans="1:13" x14ac:dyDescent="0.25">
      <c r="A7725">
        <v>10000007723</v>
      </c>
      <c r="B7725">
        <f t="shared" ca="1" si="1202"/>
        <v>29860464</v>
      </c>
      <c r="C7725" t="str">
        <f t="shared" ca="1" si="1203"/>
        <v>24/11/2000</v>
      </c>
      <c r="D7725" t="str">
        <f t="shared" ca="1" si="1204"/>
        <v>SI</v>
      </c>
      <c r="E7725" t="s">
        <v>125</v>
      </c>
      <c r="F7725" t="s">
        <v>126</v>
      </c>
      <c r="G7725">
        <f t="shared" ca="1" si="1205"/>
        <v>720</v>
      </c>
      <c r="H7725">
        <f t="shared" ca="1" si="1206"/>
        <v>1275</v>
      </c>
      <c r="I7725">
        <f t="shared" ca="1" si="1207"/>
        <v>49</v>
      </c>
      <c r="J7725">
        <f t="shared" ca="1" si="1208"/>
        <v>1</v>
      </c>
      <c r="K7725" t="str">
        <f t="shared" ca="1" si="1209"/>
        <v>24/1/2017</v>
      </c>
      <c r="L7725">
        <f t="shared" ca="1" si="1210"/>
        <v>29860464</v>
      </c>
      <c r="M7725">
        <f t="shared" ca="1" si="1211"/>
        <v>29860464</v>
      </c>
    </row>
    <row r="7726" spans="1:13" x14ac:dyDescent="0.25">
      <c r="A7726">
        <v>10000007724</v>
      </c>
      <c r="B7726">
        <f t="shared" ca="1" si="1202"/>
        <v>74951084</v>
      </c>
      <c r="C7726" t="str">
        <f t="shared" ca="1" si="1203"/>
        <v>29/4/2011</v>
      </c>
      <c r="D7726" t="str">
        <f t="shared" ca="1" si="1204"/>
        <v>SI</v>
      </c>
      <c r="E7726" t="s">
        <v>125</v>
      </c>
      <c r="F7726" t="s">
        <v>126</v>
      </c>
      <c r="G7726">
        <f t="shared" ca="1" si="1205"/>
        <v>743</v>
      </c>
      <c r="H7726">
        <f t="shared" ca="1" si="1206"/>
        <v>4952</v>
      </c>
      <c r="I7726">
        <f t="shared" ca="1" si="1207"/>
        <v>39</v>
      </c>
      <c r="J7726">
        <f t="shared" ca="1" si="1208"/>
        <v>4</v>
      </c>
      <c r="K7726" t="str">
        <f t="shared" ca="1" si="1209"/>
        <v>6/7/2019</v>
      </c>
      <c r="L7726">
        <f t="shared" ca="1" si="1210"/>
        <v>18737771</v>
      </c>
      <c r="M7726">
        <f t="shared" ca="1" si="1211"/>
        <v>74951084</v>
      </c>
    </row>
    <row r="7727" spans="1:13" x14ac:dyDescent="0.25">
      <c r="A7727">
        <v>10000007725</v>
      </c>
      <c r="B7727">
        <f t="shared" ca="1" si="1202"/>
        <v>71722607</v>
      </c>
      <c r="C7727" t="str">
        <f t="shared" ca="1" si="1203"/>
        <v>12/11/2013</v>
      </c>
      <c r="D7727" t="str">
        <f t="shared" ca="1" si="1204"/>
        <v>NO</v>
      </c>
      <c r="E7727" t="s">
        <v>125</v>
      </c>
      <c r="F7727" t="s">
        <v>126</v>
      </c>
      <c r="G7727">
        <f t="shared" ca="1" si="1205"/>
        <v>162</v>
      </c>
      <c r="H7727">
        <f t="shared" ca="1" si="1206"/>
        <v>2245</v>
      </c>
      <c r="I7727">
        <f t="shared" ca="1" si="1207"/>
        <v>28</v>
      </c>
      <c r="J7727">
        <f t="shared" ca="1" si="1208"/>
        <v>3</v>
      </c>
      <c r="K7727" t="str">
        <f t="shared" ca="1" si="1209"/>
        <v>16/5/2017</v>
      </c>
      <c r="L7727">
        <f t="shared" ca="1" si="1210"/>
        <v>23907535.666666668</v>
      </c>
      <c r="M7727">
        <f t="shared" ca="1" si="1211"/>
        <v>71722607</v>
      </c>
    </row>
    <row r="7728" spans="1:13" x14ac:dyDescent="0.25">
      <c r="A7728">
        <v>10000007726</v>
      </c>
      <c r="B7728">
        <f t="shared" ca="1" si="1202"/>
        <v>58880730</v>
      </c>
      <c r="C7728" t="str">
        <f t="shared" ca="1" si="1203"/>
        <v>20/3/2015</v>
      </c>
      <c r="D7728" t="str">
        <f t="shared" ca="1" si="1204"/>
        <v>NO</v>
      </c>
      <c r="E7728" t="s">
        <v>125</v>
      </c>
      <c r="F7728" t="s">
        <v>126</v>
      </c>
      <c r="G7728">
        <f t="shared" ca="1" si="1205"/>
        <v>76</v>
      </c>
      <c r="H7728">
        <f t="shared" ca="1" si="1206"/>
        <v>2152</v>
      </c>
      <c r="I7728">
        <f t="shared" ca="1" si="1207"/>
        <v>45</v>
      </c>
      <c r="J7728">
        <f t="shared" ca="1" si="1208"/>
        <v>11</v>
      </c>
      <c r="K7728" t="str">
        <f t="shared" ca="1" si="1209"/>
        <v>1/6/2019</v>
      </c>
      <c r="L7728">
        <f t="shared" ca="1" si="1210"/>
        <v>5352793.6363636367</v>
      </c>
      <c r="M7728">
        <f t="shared" ca="1" si="1211"/>
        <v>58880730</v>
      </c>
    </row>
    <row r="7729" spans="1:13" x14ac:dyDescent="0.25">
      <c r="A7729">
        <v>10000007727</v>
      </c>
      <c r="B7729">
        <f t="shared" ca="1" si="1202"/>
        <v>55682959</v>
      </c>
      <c r="C7729" t="str">
        <f t="shared" ca="1" si="1203"/>
        <v>10/4/2007</v>
      </c>
      <c r="D7729" t="str">
        <f t="shared" ca="1" si="1204"/>
        <v>SI</v>
      </c>
      <c r="E7729" t="s">
        <v>125</v>
      </c>
      <c r="F7729" t="s">
        <v>126</v>
      </c>
      <c r="G7729">
        <f t="shared" ca="1" si="1205"/>
        <v>900</v>
      </c>
      <c r="H7729">
        <f t="shared" ca="1" si="1206"/>
        <v>741</v>
      </c>
      <c r="I7729">
        <f t="shared" ca="1" si="1207"/>
        <v>42</v>
      </c>
      <c r="J7729">
        <f t="shared" ca="1" si="1208"/>
        <v>12</v>
      </c>
      <c r="K7729" t="str">
        <f t="shared" ca="1" si="1209"/>
        <v>11/5/2017</v>
      </c>
      <c r="L7729">
        <f t="shared" ca="1" si="1210"/>
        <v>4640246.583333333</v>
      </c>
      <c r="M7729">
        <f t="shared" ca="1" si="1211"/>
        <v>55682959</v>
      </c>
    </row>
    <row r="7730" spans="1:13" x14ac:dyDescent="0.25">
      <c r="A7730">
        <v>10000007728</v>
      </c>
      <c r="B7730">
        <f t="shared" ca="1" si="1202"/>
        <v>25491130</v>
      </c>
      <c r="C7730" t="str">
        <f t="shared" ca="1" si="1203"/>
        <v>7/6/2007</v>
      </c>
      <c r="D7730" t="str">
        <f t="shared" ca="1" si="1204"/>
        <v>SI</v>
      </c>
      <c r="E7730" t="s">
        <v>125</v>
      </c>
      <c r="F7730" t="s">
        <v>126</v>
      </c>
      <c r="G7730">
        <f t="shared" ca="1" si="1205"/>
        <v>779</v>
      </c>
      <c r="H7730">
        <f t="shared" ca="1" si="1206"/>
        <v>2749</v>
      </c>
      <c r="I7730">
        <f t="shared" ca="1" si="1207"/>
        <v>40</v>
      </c>
      <c r="J7730">
        <f t="shared" ca="1" si="1208"/>
        <v>4</v>
      </c>
      <c r="K7730" t="str">
        <f t="shared" ca="1" si="1209"/>
        <v>30/1/2020</v>
      </c>
      <c r="L7730">
        <f t="shared" ca="1" si="1210"/>
        <v>6372782.5</v>
      </c>
      <c r="M7730">
        <f t="shared" ca="1" si="1211"/>
        <v>25491130</v>
      </c>
    </row>
    <row r="7731" spans="1:13" x14ac:dyDescent="0.25">
      <c r="A7731">
        <v>10000007729</v>
      </c>
      <c r="B7731">
        <f t="shared" ca="1" si="1202"/>
        <v>42763919</v>
      </c>
      <c r="C7731" t="str">
        <f t="shared" ca="1" si="1203"/>
        <v>25/5/2014</v>
      </c>
      <c r="D7731" t="str">
        <f t="shared" ca="1" si="1204"/>
        <v>SI</v>
      </c>
      <c r="E7731" t="s">
        <v>125</v>
      </c>
      <c r="F7731" t="s">
        <v>126</v>
      </c>
      <c r="G7731">
        <f t="shared" ca="1" si="1205"/>
        <v>380</v>
      </c>
      <c r="H7731">
        <f t="shared" ca="1" si="1206"/>
        <v>3389</v>
      </c>
      <c r="I7731">
        <f t="shared" ca="1" si="1207"/>
        <v>8</v>
      </c>
      <c r="J7731">
        <f t="shared" ca="1" si="1208"/>
        <v>9</v>
      </c>
      <c r="K7731" t="str">
        <f t="shared" ca="1" si="1209"/>
        <v>2/3/2017</v>
      </c>
      <c r="L7731">
        <f t="shared" ca="1" si="1210"/>
        <v>4751546.555555556</v>
      </c>
      <c r="M7731">
        <f t="shared" ca="1" si="1211"/>
        <v>42763919</v>
      </c>
    </row>
    <row r="7732" spans="1:13" x14ac:dyDescent="0.25">
      <c r="A7732">
        <v>10000007730</v>
      </c>
      <c r="B7732">
        <f t="shared" ca="1" si="1202"/>
        <v>63328141</v>
      </c>
      <c r="C7732" t="str">
        <f t="shared" ca="1" si="1203"/>
        <v>11/11/2008</v>
      </c>
      <c r="D7732" t="str">
        <f t="shared" ca="1" si="1204"/>
        <v>SI</v>
      </c>
      <c r="E7732" t="s">
        <v>125</v>
      </c>
      <c r="F7732" t="s">
        <v>126</v>
      </c>
      <c r="G7732">
        <f t="shared" ca="1" si="1205"/>
        <v>619</v>
      </c>
      <c r="H7732">
        <f t="shared" ca="1" si="1206"/>
        <v>2630</v>
      </c>
      <c r="I7732">
        <f t="shared" ca="1" si="1207"/>
        <v>30</v>
      </c>
      <c r="J7732">
        <f t="shared" ca="1" si="1208"/>
        <v>1</v>
      </c>
      <c r="K7732" t="str">
        <f t="shared" ca="1" si="1209"/>
        <v>12/9/2016</v>
      </c>
      <c r="L7732">
        <f t="shared" ca="1" si="1210"/>
        <v>63328141</v>
      </c>
      <c r="M7732">
        <f t="shared" ca="1" si="1211"/>
        <v>63328141</v>
      </c>
    </row>
    <row r="7733" spans="1:13" x14ac:dyDescent="0.25">
      <c r="A7733">
        <v>10000007731</v>
      </c>
      <c r="B7733">
        <f t="shared" ca="1" si="1202"/>
        <v>72125562</v>
      </c>
      <c r="C7733" t="str">
        <f t="shared" ca="1" si="1203"/>
        <v>8/8/2007</v>
      </c>
      <c r="D7733" t="str">
        <f t="shared" ca="1" si="1204"/>
        <v>NO</v>
      </c>
      <c r="E7733" t="s">
        <v>125</v>
      </c>
      <c r="F7733" t="s">
        <v>126</v>
      </c>
      <c r="G7733">
        <f t="shared" ca="1" si="1205"/>
        <v>508</v>
      </c>
      <c r="H7733">
        <f t="shared" ca="1" si="1206"/>
        <v>4173</v>
      </c>
      <c r="I7733">
        <f t="shared" ca="1" si="1207"/>
        <v>7</v>
      </c>
      <c r="J7733">
        <f t="shared" ca="1" si="1208"/>
        <v>5</v>
      </c>
      <c r="K7733" t="str">
        <f t="shared" ca="1" si="1209"/>
        <v>7/2/2018</v>
      </c>
      <c r="L7733">
        <f t="shared" ca="1" si="1210"/>
        <v>14425112.4</v>
      </c>
      <c r="M7733">
        <f t="shared" ca="1" si="1211"/>
        <v>72125562</v>
      </c>
    </row>
    <row r="7734" spans="1:13" x14ac:dyDescent="0.25">
      <c r="A7734">
        <v>10000007732</v>
      </c>
      <c r="B7734">
        <f t="shared" ca="1" si="1202"/>
        <v>59141671</v>
      </c>
      <c r="C7734" t="str">
        <f t="shared" ca="1" si="1203"/>
        <v>14/10/2000</v>
      </c>
      <c r="D7734" t="str">
        <f t="shared" ca="1" si="1204"/>
        <v>SI</v>
      </c>
      <c r="E7734" t="s">
        <v>125</v>
      </c>
      <c r="F7734" t="s">
        <v>126</v>
      </c>
      <c r="G7734">
        <f t="shared" ca="1" si="1205"/>
        <v>235</v>
      </c>
      <c r="H7734">
        <f t="shared" ca="1" si="1206"/>
        <v>775</v>
      </c>
      <c r="I7734">
        <f t="shared" ca="1" si="1207"/>
        <v>21</v>
      </c>
      <c r="J7734">
        <f t="shared" ca="1" si="1208"/>
        <v>6</v>
      </c>
      <c r="K7734" t="str">
        <f t="shared" ca="1" si="1209"/>
        <v>11/6/2018</v>
      </c>
      <c r="L7734">
        <f t="shared" ca="1" si="1210"/>
        <v>9856945.166666666</v>
      </c>
      <c r="M7734">
        <f t="shared" ca="1" si="1211"/>
        <v>59141671</v>
      </c>
    </row>
    <row r="7735" spans="1:13" x14ac:dyDescent="0.25">
      <c r="A7735">
        <v>10000007733</v>
      </c>
      <c r="B7735">
        <f t="shared" ca="1" si="1202"/>
        <v>96788117</v>
      </c>
      <c r="C7735" t="str">
        <f t="shared" ca="1" si="1203"/>
        <v>6/4/2012</v>
      </c>
      <c r="D7735" t="str">
        <f t="shared" ca="1" si="1204"/>
        <v>NO</v>
      </c>
      <c r="E7735" t="s">
        <v>125</v>
      </c>
      <c r="F7735" t="s">
        <v>126</v>
      </c>
      <c r="G7735">
        <f t="shared" ca="1" si="1205"/>
        <v>365</v>
      </c>
      <c r="H7735">
        <f t="shared" ca="1" si="1206"/>
        <v>1571</v>
      </c>
      <c r="I7735">
        <f t="shared" ca="1" si="1207"/>
        <v>39</v>
      </c>
      <c r="J7735">
        <f t="shared" ca="1" si="1208"/>
        <v>6</v>
      </c>
      <c r="K7735" t="str">
        <f t="shared" ca="1" si="1209"/>
        <v>15/7/2017</v>
      </c>
      <c r="L7735">
        <f t="shared" ca="1" si="1210"/>
        <v>16131352.833333334</v>
      </c>
      <c r="M7735">
        <f t="shared" ca="1" si="1211"/>
        <v>96788117</v>
      </c>
    </row>
    <row r="7736" spans="1:13" x14ac:dyDescent="0.25">
      <c r="A7736">
        <v>10000007734</v>
      </c>
      <c r="B7736">
        <f t="shared" ca="1" si="1202"/>
        <v>87755818</v>
      </c>
      <c r="C7736" t="str">
        <f t="shared" ca="1" si="1203"/>
        <v>5/11/2009</v>
      </c>
      <c r="D7736" t="str">
        <f t="shared" ca="1" si="1204"/>
        <v>NO</v>
      </c>
      <c r="E7736" t="s">
        <v>125</v>
      </c>
      <c r="F7736" t="s">
        <v>126</v>
      </c>
      <c r="G7736">
        <f t="shared" ca="1" si="1205"/>
        <v>656</v>
      </c>
      <c r="H7736">
        <f t="shared" ca="1" si="1206"/>
        <v>380</v>
      </c>
      <c r="I7736">
        <f t="shared" ca="1" si="1207"/>
        <v>10</v>
      </c>
      <c r="J7736">
        <f t="shared" ca="1" si="1208"/>
        <v>2</v>
      </c>
      <c r="K7736" t="str">
        <f t="shared" ca="1" si="1209"/>
        <v>6/4/2020</v>
      </c>
      <c r="L7736">
        <f t="shared" ca="1" si="1210"/>
        <v>43877909</v>
      </c>
      <c r="M7736">
        <f t="shared" ca="1" si="1211"/>
        <v>87755818</v>
      </c>
    </row>
    <row r="7737" spans="1:13" x14ac:dyDescent="0.25">
      <c r="A7737">
        <v>10000007735</v>
      </c>
      <c r="B7737">
        <f t="shared" ca="1" si="1202"/>
        <v>42409657</v>
      </c>
      <c r="C7737" t="str">
        <f t="shared" ca="1" si="1203"/>
        <v>20/9/2010</v>
      </c>
      <c r="D7737" t="str">
        <f t="shared" ca="1" si="1204"/>
        <v>NO</v>
      </c>
      <c r="E7737" t="s">
        <v>125</v>
      </c>
      <c r="F7737" t="s">
        <v>126</v>
      </c>
      <c r="G7737">
        <f t="shared" ca="1" si="1205"/>
        <v>649</v>
      </c>
      <c r="H7737">
        <f t="shared" ca="1" si="1206"/>
        <v>1244</v>
      </c>
      <c r="I7737">
        <f t="shared" ca="1" si="1207"/>
        <v>28</v>
      </c>
      <c r="J7737">
        <f t="shared" ca="1" si="1208"/>
        <v>2</v>
      </c>
      <c r="K7737" t="str">
        <f t="shared" ca="1" si="1209"/>
        <v>16/8/2020</v>
      </c>
      <c r="L7737">
        <f t="shared" ca="1" si="1210"/>
        <v>21204828.5</v>
      </c>
      <c r="M7737">
        <f t="shared" ca="1" si="1211"/>
        <v>42409657</v>
      </c>
    </row>
    <row r="7738" spans="1:13" x14ac:dyDescent="0.25">
      <c r="A7738">
        <v>10000007736</v>
      </c>
      <c r="B7738">
        <f t="shared" ca="1" si="1202"/>
        <v>65320036</v>
      </c>
      <c r="C7738" t="str">
        <f t="shared" ca="1" si="1203"/>
        <v>7/10/2003</v>
      </c>
      <c r="D7738" t="str">
        <f t="shared" ca="1" si="1204"/>
        <v>SI</v>
      </c>
      <c r="E7738" t="s">
        <v>125</v>
      </c>
      <c r="F7738" t="s">
        <v>126</v>
      </c>
      <c r="G7738">
        <f t="shared" ca="1" si="1205"/>
        <v>590</v>
      </c>
      <c r="H7738">
        <f t="shared" ca="1" si="1206"/>
        <v>4986</v>
      </c>
      <c r="I7738">
        <f t="shared" ca="1" si="1207"/>
        <v>9</v>
      </c>
      <c r="J7738">
        <f t="shared" ca="1" si="1208"/>
        <v>11</v>
      </c>
      <c r="K7738" t="str">
        <f t="shared" ca="1" si="1209"/>
        <v>30/6/2018</v>
      </c>
      <c r="L7738">
        <f t="shared" ca="1" si="1210"/>
        <v>5938185.0909090908</v>
      </c>
      <c r="M7738">
        <f t="shared" ca="1" si="1211"/>
        <v>65320036</v>
      </c>
    </row>
    <row r="7739" spans="1:13" x14ac:dyDescent="0.25">
      <c r="A7739">
        <v>10000007737</v>
      </c>
      <c r="B7739">
        <f t="shared" ca="1" si="1202"/>
        <v>72889344</v>
      </c>
      <c r="C7739" t="str">
        <f t="shared" ca="1" si="1203"/>
        <v>27/9/2000</v>
      </c>
      <c r="D7739" t="str">
        <f t="shared" ca="1" si="1204"/>
        <v>NO</v>
      </c>
      <c r="E7739" t="s">
        <v>125</v>
      </c>
      <c r="F7739" t="s">
        <v>126</v>
      </c>
      <c r="G7739">
        <f t="shared" ca="1" si="1205"/>
        <v>213</v>
      </c>
      <c r="H7739">
        <f t="shared" ca="1" si="1206"/>
        <v>4254</v>
      </c>
      <c r="I7739">
        <f t="shared" ca="1" si="1207"/>
        <v>1</v>
      </c>
      <c r="J7739">
        <f t="shared" ca="1" si="1208"/>
        <v>1</v>
      </c>
      <c r="K7739" t="str">
        <f t="shared" ca="1" si="1209"/>
        <v>27/6/2017</v>
      </c>
      <c r="L7739">
        <f t="shared" ca="1" si="1210"/>
        <v>72889344</v>
      </c>
      <c r="M7739">
        <f t="shared" ca="1" si="1211"/>
        <v>72889344</v>
      </c>
    </row>
    <row r="7740" spans="1:13" x14ac:dyDescent="0.25">
      <c r="A7740">
        <v>10000007738</v>
      </c>
      <c r="B7740">
        <f t="shared" ca="1" si="1202"/>
        <v>22970770</v>
      </c>
      <c r="C7740" t="str">
        <f t="shared" ca="1" si="1203"/>
        <v>30/8/2013</v>
      </c>
      <c r="D7740" t="str">
        <f t="shared" ca="1" si="1204"/>
        <v>SI</v>
      </c>
      <c r="E7740" t="s">
        <v>125</v>
      </c>
      <c r="F7740" t="s">
        <v>126</v>
      </c>
      <c r="G7740">
        <f t="shared" ca="1" si="1205"/>
        <v>263</v>
      </c>
      <c r="H7740">
        <f t="shared" ca="1" si="1206"/>
        <v>1944</v>
      </c>
      <c r="I7740">
        <f t="shared" ca="1" si="1207"/>
        <v>45</v>
      </c>
      <c r="J7740">
        <f t="shared" ca="1" si="1208"/>
        <v>1</v>
      </c>
      <c r="K7740" t="str">
        <f t="shared" ca="1" si="1209"/>
        <v>24/1/2020</v>
      </c>
      <c r="L7740">
        <f t="shared" ca="1" si="1210"/>
        <v>22970770</v>
      </c>
      <c r="M7740">
        <f t="shared" ca="1" si="1211"/>
        <v>22970770</v>
      </c>
    </row>
    <row r="7741" spans="1:13" x14ac:dyDescent="0.25">
      <c r="A7741">
        <v>10000007739</v>
      </c>
      <c r="B7741">
        <f t="shared" ca="1" si="1202"/>
        <v>31030540</v>
      </c>
      <c r="C7741" t="str">
        <f t="shared" ca="1" si="1203"/>
        <v>11/1/2014</v>
      </c>
      <c r="D7741" t="str">
        <f t="shared" ca="1" si="1204"/>
        <v>NO</v>
      </c>
      <c r="E7741" t="s">
        <v>125</v>
      </c>
      <c r="F7741" t="s">
        <v>126</v>
      </c>
      <c r="G7741">
        <f t="shared" ca="1" si="1205"/>
        <v>655</v>
      </c>
      <c r="H7741">
        <f t="shared" ca="1" si="1206"/>
        <v>2110</v>
      </c>
      <c r="I7741">
        <f t="shared" ca="1" si="1207"/>
        <v>1</v>
      </c>
      <c r="J7741">
        <f t="shared" ca="1" si="1208"/>
        <v>10</v>
      </c>
      <c r="K7741" t="str">
        <f t="shared" ca="1" si="1209"/>
        <v>20/7/2020</v>
      </c>
      <c r="L7741">
        <f t="shared" ca="1" si="1210"/>
        <v>3103054</v>
      </c>
      <c r="M7741">
        <f t="shared" ca="1" si="1211"/>
        <v>31030540</v>
      </c>
    </row>
    <row r="7742" spans="1:13" x14ac:dyDescent="0.25">
      <c r="A7742">
        <v>10000007740</v>
      </c>
      <c r="B7742">
        <f t="shared" ca="1" si="1202"/>
        <v>79258364</v>
      </c>
      <c r="C7742" t="str">
        <f t="shared" ca="1" si="1203"/>
        <v>4/1/2001</v>
      </c>
      <c r="D7742" t="str">
        <f t="shared" ca="1" si="1204"/>
        <v>NO</v>
      </c>
      <c r="E7742" t="s">
        <v>125</v>
      </c>
      <c r="F7742" t="s">
        <v>126</v>
      </c>
      <c r="G7742">
        <f t="shared" ca="1" si="1205"/>
        <v>13</v>
      </c>
      <c r="H7742">
        <f t="shared" ca="1" si="1206"/>
        <v>3291</v>
      </c>
      <c r="I7742">
        <f t="shared" ca="1" si="1207"/>
        <v>27</v>
      </c>
      <c r="J7742">
        <f t="shared" ca="1" si="1208"/>
        <v>1</v>
      </c>
      <c r="K7742" t="str">
        <f t="shared" ca="1" si="1209"/>
        <v>17/3/2019</v>
      </c>
      <c r="L7742">
        <f t="shared" ca="1" si="1210"/>
        <v>79258364</v>
      </c>
      <c r="M7742">
        <f t="shared" ca="1" si="1211"/>
        <v>79258364</v>
      </c>
    </row>
    <row r="7743" spans="1:13" x14ac:dyDescent="0.25">
      <c r="A7743">
        <v>10000007741</v>
      </c>
      <c r="B7743">
        <f t="shared" ca="1" si="1202"/>
        <v>63599264</v>
      </c>
      <c r="C7743" t="str">
        <f t="shared" ca="1" si="1203"/>
        <v>6/10/2004</v>
      </c>
      <c r="D7743" t="str">
        <f t="shared" ca="1" si="1204"/>
        <v>SI</v>
      </c>
      <c r="E7743" t="s">
        <v>125</v>
      </c>
      <c r="F7743" t="s">
        <v>126</v>
      </c>
      <c r="G7743">
        <f t="shared" ca="1" si="1205"/>
        <v>413</v>
      </c>
      <c r="H7743">
        <f t="shared" ca="1" si="1206"/>
        <v>3883</v>
      </c>
      <c r="I7743">
        <f t="shared" ca="1" si="1207"/>
        <v>17</v>
      </c>
      <c r="J7743">
        <f t="shared" ca="1" si="1208"/>
        <v>10</v>
      </c>
      <c r="K7743" t="str">
        <f t="shared" ca="1" si="1209"/>
        <v>1/12/2016</v>
      </c>
      <c r="L7743">
        <f t="shared" ca="1" si="1210"/>
        <v>6359926.4000000004</v>
      </c>
      <c r="M7743">
        <f t="shared" ca="1" si="1211"/>
        <v>63599264</v>
      </c>
    </row>
    <row r="7744" spans="1:13" x14ac:dyDescent="0.25">
      <c r="A7744">
        <v>10000007742</v>
      </c>
      <c r="B7744">
        <f t="shared" ca="1" si="1202"/>
        <v>4378313</v>
      </c>
      <c r="C7744" t="str">
        <f t="shared" ca="1" si="1203"/>
        <v>3/1/2002</v>
      </c>
      <c r="D7744" t="str">
        <f t="shared" ca="1" si="1204"/>
        <v>SI</v>
      </c>
      <c r="E7744" t="s">
        <v>125</v>
      </c>
      <c r="F7744" t="s">
        <v>126</v>
      </c>
      <c r="G7744">
        <f t="shared" ca="1" si="1205"/>
        <v>787</v>
      </c>
      <c r="H7744">
        <f t="shared" ca="1" si="1206"/>
        <v>4061</v>
      </c>
      <c r="I7744">
        <f t="shared" ca="1" si="1207"/>
        <v>2</v>
      </c>
      <c r="J7744">
        <f t="shared" ca="1" si="1208"/>
        <v>12</v>
      </c>
      <c r="K7744" t="str">
        <f t="shared" ca="1" si="1209"/>
        <v>4/11/2020</v>
      </c>
      <c r="L7744">
        <f t="shared" ca="1" si="1210"/>
        <v>364859.41666666669</v>
      </c>
      <c r="M7744">
        <f t="shared" ca="1" si="1211"/>
        <v>4378313</v>
      </c>
    </row>
    <row r="7745" spans="1:13" x14ac:dyDescent="0.25">
      <c r="A7745">
        <v>10000007743</v>
      </c>
      <c r="B7745">
        <f t="shared" ca="1" si="1202"/>
        <v>17584615</v>
      </c>
      <c r="C7745" t="str">
        <f t="shared" ca="1" si="1203"/>
        <v>19/3/2005</v>
      </c>
      <c r="D7745" t="str">
        <f t="shared" ca="1" si="1204"/>
        <v>SI</v>
      </c>
      <c r="E7745" t="s">
        <v>125</v>
      </c>
      <c r="F7745" t="s">
        <v>126</v>
      </c>
      <c r="G7745">
        <f t="shared" ca="1" si="1205"/>
        <v>308</v>
      </c>
      <c r="H7745">
        <f t="shared" ca="1" si="1206"/>
        <v>3773</v>
      </c>
      <c r="I7745">
        <f t="shared" ca="1" si="1207"/>
        <v>17</v>
      </c>
      <c r="J7745">
        <f t="shared" ca="1" si="1208"/>
        <v>3</v>
      </c>
      <c r="K7745" t="str">
        <f t="shared" ca="1" si="1209"/>
        <v>2/10/2017</v>
      </c>
      <c r="L7745">
        <f t="shared" ca="1" si="1210"/>
        <v>5861538.333333333</v>
      </c>
      <c r="M7745">
        <f t="shared" ca="1" si="1211"/>
        <v>17584615</v>
      </c>
    </row>
    <row r="7746" spans="1:13" x14ac:dyDescent="0.25">
      <c r="A7746">
        <v>10000007744</v>
      </c>
      <c r="B7746">
        <f t="shared" ca="1" si="1202"/>
        <v>2400018</v>
      </c>
      <c r="C7746" t="str">
        <f t="shared" ca="1" si="1203"/>
        <v>25/10/2002</v>
      </c>
      <c r="D7746" t="str">
        <f t="shared" ca="1" si="1204"/>
        <v>SI</v>
      </c>
      <c r="E7746" t="s">
        <v>125</v>
      </c>
      <c r="F7746" t="s">
        <v>126</v>
      </c>
      <c r="G7746">
        <f t="shared" ca="1" si="1205"/>
        <v>797</v>
      </c>
      <c r="H7746">
        <f t="shared" ca="1" si="1206"/>
        <v>3467</v>
      </c>
      <c r="I7746">
        <f t="shared" ca="1" si="1207"/>
        <v>50</v>
      </c>
      <c r="J7746">
        <f t="shared" ca="1" si="1208"/>
        <v>8</v>
      </c>
      <c r="K7746" t="str">
        <f t="shared" ca="1" si="1209"/>
        <v>5/5/2016</v>
      </c>
      <c r="L7746">
        <f t="shared" ca="1" si="1210"/>
        <v>300002.25</v>
      </c>
      <c r="M7746">
        <f t="shared" ca="1" si="1211"/>
        <v>2400018</v>
      </c>
    </row>
    <row r="7747" spans="1:13" x14ac:dyDescent="0.25">
      <c r="A7747">
        <v>10000007745</v>
      </c>
      <c r="B7747">
        <f t="shared" ca="1" si="1202"/>
        <v>69853436</v>
      </c>
      <c r="C7747" t="str">
        <f t="shared" ca="1" si="1203"/>
        <v>17/6/2013</v>
      </c>
      <c r="D7747" t="str">
        <f t="shared" ca="1" si="1204"/>
        <v>NO</v>
      </c>
      <c r="E7747" t="s">
        <v>125</v>
      </c>
      <c r="F7747" t="s">
        <v>126</v>
      </c>
      <c r="G7747">
        <f t="shared" ca="1" si="1205"/>
        <v>461</v>
      </c>
      <c r="H7747">
        <f t="shared" ca="1" si="1206"/>
        <v>3707</v>
      </c>
      <c r="I7747">
        <f t="shared" ca="1" si="1207"/>
        <v>25</v>
      </c>
      <c r="J7747">
        <f t="shared" ca="1" si="1208"/>
        <v>2</v>
      </c>
      <c r="K7747" t="str">
        <f t="shared" ca="1" si="1209"/>
        <v>16/5/2017</v>
      </c>
      <c r="L7747">
        <f t="shared" ca="1" si="1210"/>
        <v>34926718</v>
      </c>
      <c r="M7747">
        <f t="shared" ca="1" si="1211"/>
        <v>69853436</v>
      </c>
    </row>
    <row r="7748" spans="1:13" x14ac:dyDescent="0.25">
      <c r="A7748">
        <v>10000007746</v>
      </c>
      <c r="B7748">
        <f t="shared" ref="B7748:B7811" ca="1" si="1212">RANDBETWEEN(1,100000000)</f>
        <v>8734435</v>
      </c>
      <c r="C7748" t="str">
        <f t="shared" ref="C7748:C7811" ca="1" si="1213">RANDBETWEEN(1,30)&amp;"/"&amp;RANDBETWEEN(1,12)&amp;"/"&amp;RANDBETWEEN(2000,2015)</f>
        <v>4/4/2000</v>
      </c>
      <c r="D7748" t="str">
        <f t="shared" ref="D7748:D7811" ca="1" si="1214">CHOOSE(RANDBETWEEN(1,2),"SI","NO")</f>
        <v>SI</v>
      </c>
      <c r="E7748" t="s">
        <v>125</v>
      </c>
      <c r="F7748" t="s">
        <v>126</v>
      </c>
      <c r="G7748">
        <f t="shared" ref="G7748:G7811" ca="1" si="1215">RANDBETWEEN(1,1000)</f>
        <v>592</v>
      </c>
      <c r="H7748">
        <f t="shared" ref="H7748:H7811" ca="1" si="1216">RANDBETWEEN(1,5000)</f>
        <v>4066</v>
      </c>
      <c r="I7748">
        <f t="shared" ref="I7748:I7811" ca="1" si="1217">RANDBETWEEN(1,50)</f>
        <v>10</v>
      </c>
      <c r="J7748">
        <f t="shared" ref="J7748:J7811" ca="1" si="1218">RANDBETWEEN(1,12)</f>
        <v>9</v>
      </c>
      <c r="K7748" t="str">
        <f t="shared" ref="K7748:K7811" ca="1" si="1219">RANDBETWEEN(1,30)&amp;"/"&amp;RANDBETWEEN(1,12)&amp;"/"&amp;RANDBETWEEN(2016,2020)</f>
        <v>18/6/2019</v>
      </c>
      <c r="L7748">
        <f t="shared" ca="1" si="1210"/>
        <v>970492.77777777775</v>
      </c>
      <c r="M7748">
        <f t="shared" ca="1" si="1211"/>
        <v>8734435</v>
      </c>
    </row>
    <row r="7749" spans="1:13" x14ac:dyDescent="0.25">
      <c r="A7749">
        <v>10000007747</v>
      </c>
      <c r="B7749">
        <f t="shared" ca="1" si="1212"/>
        <v>61671872</v>
      </c>
      <c r="C7749" t="str">
        <f t="shared" ca="1" si="1213"/>
        <v>22/9/2010</v>
      </c>
      <c r="D7749" t="str">
        <f t="shared" ca="1" si="1214"/>
        <v>NO</v>
      </c>
      <c r="E7749" t="s">
        <v>125</v>
      </c>
      <c r="F7749" t="s">
        <v>126</v>
      </c>
      <c r="G7749">
        <f t="shared" ca="1" si="1215"/>
        <v>186</v>
      </c>
      <c r="H7749">
        <f t="shared" ca="1" si="1216"/>
        <v>6</v>
      </c>
      <c r="I7749">
        <f t="shared" ca="1" si="1217"/>
        <v>38</v>
      </c>
      <c r="J7749">
        <f t="shared" ca="1" si="1218"/>
        <v>12</v>
      </c>
      <c r="K7749" t="str">
        <f t="shared" ca="1" si="1219"/>
        <v>18/8/2018</v>
      </c>
      <c r="L7749">
        <f t="shared" ca="1" si="1210"/>
        <v>5139322.666666667</v>
      </c>
      <c r="M7749">
        <f t="shared" ca="1" si="1211"/>
        <v>61671872</v>
      </c>
    </row>
    <row r="7750" spans="1:13" x14ac:dyDescent="0.25">
      <c r="A7750">
        <v>10000007748</v>
      </c>
      <c r="B7750">
        <f t="shared" ca="1" si="1212"/>
        <v>43758264</v>
      </c>
      <c r="C7750" t="str">
        <f t="shared" ca="1" si="1213"/>
        <v>5/7/2006</v>
      </c>
      <c r="D7750" t="str">
        <f t="shared" ca="1" si="1214"/>
        <v>NO</v>
      </c>
      <c r="E7750" t="s">
        <v>125</v>
      </c>
      <c r="F7750" t="s">
        <v>126</v>
      </c>
      <c r="G7750">
        <f t="shared" ca="1" si="1215"/>
        <v>767</v>
      </c>
      <c r="H7750">
        <f t="shared" ca="1" si="1216"/>
        <v>239</v>
      </c>
      <c r="I7750">
        <f t="shared" ca="1" si="1217"/>
        <v>32</v>
      </c>
      <c r="J7750">
        <f t="shared" ca="1" si="1218"/>
        <v>1</v>
      </c>
      <c r="K7750" t="str">
        <f t="shared" ca="1" si="1219"/>
        <v>13/10/2016</v>
      </c>
      <c r="L7750">
        <f t="shared" ca="1" si="1210"/>
        <v>43758264</v>
      </c>
      <c r="M7750">
        <f t="shared" ca="1" si="1211"/>
        <v>43758264</v>
      </c>
    </row>
    <row r="7751" spans="1:13" x14ac:dyDescent="0.25">
      <c r="A7751">
        <v>10000007749</v>
      </c>
      <c r="B7751">
        <f t="shared" ca="1" si="1212"/>
        <v>15622884</v>
      </c>
      <c r="C7751" t="str">
        <f t="shared" ca="1" si="1213"/>
        <v>20/8/2014</v>
      </c>
      <c r="D7751" t="str">
        <f t="shared" ca="1" si="1214"/>
        <v>NO</v>
      </c>
      <c r="E7751" t="s">
        <v>125</v>
      </c>
      <c r="F7751" t="s">
        <v>126</v>
      </c>
      <c r="G7751">
        <f t="shared" ca="1" si="1215"/>
        <v>901</v>
      </c>
      <c r="H7751">
        <f t="shared" ca="1" si="1216"/>
        <v>4114</v>
      </c>
      <c r="I7751">
        <f t="shared" ca="1" si="1217"/>
        <v>38</v>
      </c>
      <c r="J7751">
        <f t="shared" ca="1" si="1218"/>
        <v>1</v>
      </c>
      <c r="K7751" t="str">
        <f t="shared" ca="1" si="1219"/>
        <v>11/6/2020</v>
      </c>
      <c r="L7751">
        <f t="shared" ca="1" si="1210"/>
        <v>15622884</v>
      </c>
      <c r="M7751">
        <f t="shared" ca="1" si="1211"/>
        <v>15622884</v>
      </c>
    </row>
    <row r="7752" spans="1:13" x14ac:dyDescent="0.25">
      <c r="A7752">
        <v>10000007750</v>
      </c>
      <c r="B7752">
        <f t="shared" ca="1" si="1212"/>
        <v>63247222</v>
      </c>
      <c r="C7752" t="str">
        <f t="shared" ca="1" si="1213"/>
        <v>3/8/2009</v>
      </c>
      <c r="D7752" t="str">
        <f t="shared" ca="1" si="1214"/>
        <v>SI</v>
      </c>
      <c r="E7752" t="s">
        <v>125</v>
      </c>
      <c r="F7752" t="s">
        <v>126</v>
      </c>
      <c r="G7752">
        <f t="shared" ca="1" si="1215"/>
        <v>807</v>
      </c>
      <c r="H7752">
        <f t="shared" ca="1" si="1216"/>
        <v>4286</v>
      </c>
      <c r="I7752">
        <f t="shared" ca="1" si="1217"/>
        <v>27</v>
      </c>
      <c r="J7752">
        <f t="shared" ca="1" si="1218"/>
        <v>12</v>
      </c>
      <c r="K7752" t="str">
        <f t="shared" ca="1" si="1219"/>
        <v>16/11/2018</v>
      </c>
      <c r="L7752">
        <f t="shared" ca="1" si="1210"/>
        <v>5270601.833333333</v>
      </c>
      <c r="M7752">
        <f t="shared" ca="1" si="1211"/>
        <v>63247222</v>
      </c>
    </row>
    <row r="7753" spans="1:13" x14ac:dyDescent="0.25">
      <c r="A7753">
        <v>10000007751</v>
      </c>
      <c r="B7753">
        <f t="shared" ca="1" si="1212"/>
        <v>28714896</v>
      </c>
      <c r="C7753" t="str">
        <f t="shared" ca="1" si="1213"/>
        <v>17/10/2015</v>
      </c>
      <c r="D7753" t="str">
        <f t="shared" ca="1" si="1214"/>
        <v>NO</v>
      </c>
      <c r="E7753" t="s">
        <v>125</v>
      </c>
      <c r="F7753" t="s">
        <v>126</v>
      </c>
      <c r="G7753">
        <f t="shared" ca="1" si="1215"/>
        <v>863</v>
      </c>
      <c r="H7753">
        <f t="shared" ca="1" si="1216"/>
        <v>1277</v>
      </c>
      <c r="I7753">
        <f t="shared" ca="1" si="1217"/>
        <v>14</v>
      </c>
      <c r="J7753">
        <f t="shared" ca="1" si="1218"/>
        <v>7</v>
      </c>
      <c r="K7753" t="str">
        <f t="shared" ca="1" si="1219"/>
        <v>16/2/2019</v>
      </c>
      <c r="L7753">
        <f t="shared" ca="1" si="1210"/>
        <v>4102128</v>
      </c>
      <c r="M7753">
        <f t="shared" ca="1" si="1211"/>
        <v>28714896</v>
      </c>
    </row>
    <row r="7754" spans="1:13" x14ac:dyDescent="0.25">
      <c r="A7754">
        <v>10000007752</v>
      </c>
      <c r="B7754">
        <f t="shared" ca="1" si="1212"/>
        <v>33929961</v>
      </c>
      <c r="C7754" t="str">
        <f t="shared" ca="1" si="1213"/>
        <v>1/1/2007</v>
      </c>
      <c r="D7754" t="str">
        <f t="shared" ca="1" si="1214"/>
        <v>SI</v>
      </c>
      <c r="E7754" t="s">
        <v>125</v>
      </c>
      <c r="F7754" t="s">
        <v>126</v>
      </c>
      <c r="G7754">
        <f t="shared" ca="1" si="1215"/>
        <v>583</v>
      </c>
      <c r="H7754">
        <f t="shared" ca="1" si="1216"/>
        <v>4424</v>
      </c>
      <c r="I7754">
        <f t="shared" ca="1" si="1217"/>
        <v>47</v>
      </c>
      <c r="J7754">
        <f t="shared" ca="1" si="1218"/>
        <v>3</v>
      </c>
      <c r="K7754" t="str">
        <f t="shared" ca="1" si="1219"/>
        <v>15/11/2016</v>
      </c>
      <c r="L7754">
        <f t="shared" ca="1" si="1210"/>
        <v>11309987</v>
      </c>
      <c r="M7754">
        <f t="shared" ca="1" si="1211"/>
        <v>33929961</v>
      </c>
    </row>
    <row r="7755" spans="1:13" x14ac:dyDescent="0.25">
      <c r="A7755">
        <v>10000007753</v>
      </c>
      <c r="B7755">
        <f t="shared" ca="1" si="1212"/>
        <v>47075573</v>
      </c>
      <c r="C7755" t="str">
        <f t="shared" ca="1" si="1213"/>
        <v>18/11/2011</v>
      </c>
      <c r="D7755" t="str">
        <f t="shared" ca="1" si="1214"/>
        <v>NO</v>
      </c>
      <c r="E7755" t="s">
        <v>125</v>
      </c>
      <c r="F7755" t="s">
        <v>126</v>
      </c>
      <c r="G7755">
        <f t="shared" ca="1" si="1215"/>
        <v>432</v>
      </c>
      <c r="H7755">
        <f t="shared" ca="1" si="1216"/>
        <v>4665</v>
      </c>
      <c r="I7755">
        <f t="shared" ca="1" si="1217"/>
        <v>25</v>
      </c>
      <c r="J7755">
        <f t="shared" ca="1" si="1218"/>
        <v>2</v>
      </c>
      <c r="K7755" t="str">
        <f t="shared" ca="1" si="1219"/>
        <v>4/1/2020</v>
      </c>
      <c r="L7755">
        <f t="shared" ca="1" si="1210"/>
        <v>23537786.5</v>
      </c>
      <c r="M7755">
        <f t="shared" ca="1" si="1211"/>
        <v>47075573</v>
      </c>
    </row>
    <row r="7756" spans="1:13" x14ac:dyDescent="0.25">
      <c r="A7756">
        <v>10000007754</v>
      </c>
      <c r="B7756">
        <f t="shared" ca="1" si="1212"/>
        <v>76535949</v>
      </c>
      <c r="C7756" t="str">
        <f t="shared" ca="1" si="1213"/>
        <v>13/2/2007</v>
      </c>
      <c r="D7756" t="str">
        <f t="shared" ca="1" si="1214"/>
        <v>NO</v>
      </c>
      <c r="E7756" t="s">
        <v>125</v>
      </c>
      <c r="F7756" t="s">
        <v>126</v>
      </c>
      <c r="G7756">
        <f t="shared" ca="1" si="1215"/>
        <v>327</v>
      </c>
      <c r="H7756">
        <f t="shared" ca="1" si="1216"/>
        <v>2180</v>
      </c>
      <c r="I7756">
        <f t="shared" ca="1" si="1217"/>
        <v>28</v>
      </c>
      <c r="J7756">
        <f t="shared" ca="1" si="1218"/>
        <v>6</v>
      </c>
      <c r="K7756" t="str">
        <f t="shared" ca="1" si="1219"/>
        <v>15/9/2017</v>
      </c>
      <c r="L7756">
        <f t="shared" ca="1" si="1210"/>
        <v>12755991.5</v>
      </c>
      <c r="M7756">
        <f t="shared" ca="1" si="1211"/>
        <v>76535949</v>
      </c>
    </row>
    <row r="7757" spans="1:13" x14ac:dyDescent="0.25">
      <c r="A7757">
        <v>10000007755</v>
      </c>
      <c r="B7757">
        <f t="shared" ca="1" si="1212"/>
        <v>9810200</v>
      </c>
      <c r="C7757" t="str">
        <f t="shared" ca="1" si="1213"/>
        <v>1/6/2001</v>
      </c>
      <c r="D7757" t="str">
        <f t="shared" ca="1" si="1214"/>
        <v>NO</v>
      </c>
      <c r="E7757" t="s">
        <v>125</v>
      </c>
      <c r="F7757" t="s">
        <v>126</v>
      </c>
      <c r="G7757">
        <f t="shared" ca="1" si="1215"/>
        <v>517</v>
      </c>
      <c r="H7757">
        <f t="shared" ca="1" si="1216"/>
        <v>4310</v>
      </c>
      <c r="I7757">
        <f t="shared" ca="1" si="1217"/>
        <v>14</v>
      </c>
      <c r="J7757">
        <f t="shared" ca="1" si="1218"/>
        <v>11</v>
      </c>
      <c r="K7757" t="str">
        <f t="shared" ca="1" si="1219"/>
        <v>5/12/2017</v>
      </c>
      <c r="L7757">
        <f t="shared" ca="1" si="1210"/>
        <v>891836.36363636365</v>
      </c>
      <c r="M7757">
        <f t="shared" ca="1" si="1211"/>
        <v>9810200</v>
      </c>
    </row>
    <row r="7758" spans="1:13" x14ac:dyDescent="0.25">
      <c r="A7758">
        <v>10000007756</v>
      </c>
      <c r="B7758">
        <f t="shared" ca="1" si="1212"/>
        <v>65863558</v>
      </c>
      <c r="C7758" t="str">
        <f t="shared" ca="1" si="1213"/>
        <v>19/1/2014</v>
      </c>
      <c r="D7758" t="str">
        <f t="shared" ca="1" si="1214"/>
        <v>SI</v>
      </c>
      <c r="E7758" t="s">
        <v>125</v>
      </c>
      <c r="F7758" t="s">
        <v>126</v>
      </c>
      <c r="G7758">
        <f t="shared" ca="1" si="1215"/>
        <v>903</v>
      </c>
      <c r="H7758">
        <f t="shared" ca="1" si="1216"/>
        <v>963</v>
      </c>
      <c r="I7758">
        <f t="shared" ca="1" si="1217"/>
        <v>25</v>
      </c>
      <c r="J7758">
        <f t="shared" ca="1" si="1218"/>
        <v>7</v>
      </c>
      <c r="K7758" t="str">
        <f t="shared" ca="1" si="1219"/>
        <v>11/11/2018</v>
      </c>
      <c r="L7758">
        <f t="shared" ca="1" si="1210"/>
        <v>9409079.7142857146</v>
      </c>
      <c r="M7758">
        <f t="shared" ca="1" si="1211"/>
        <v>65863558</v>
      </c>
    </row>
    <row r="7759" spans="1:13" x14ac:dyDescent="0.25">
      <c r="A7759">
        <v>10000007757</v>
      </c>
      <c r="B7759">
        <f t="shared" ca="1" si="1212"/>
        <v>43140744</v>
      </c>
      <c r="C7759" t="str">
        <f t="shared" ca="1" si="1213"/>
        <v>3/7/2015</v>
      </c>
      <c r="D7759" t="str">
        <f t="shared" ca="1" si="1214"/>
        <v>NO</v>
      </c>
      <c r="E7759" t="s">
        <v>125</v>
      </c>
      <c r="F7759" t="s">
        <v>126</v>
      </c>
      <c r="G7759">
        <f t="shared" ca="1" si="1215"/>
        <v>318</v>
      </c>
      <c r="H7759">
        <f t="shared" ca="1" si="1216"/>
        <v>2375</v>
      </c>
      <c r="I7759">
        <f t="shared" ca="1" si="1217"/>
        <v>29</v>
      </c>
      <c r="J7759">
        <f t="shared" ca="1" si="1218"/>
        <v>11</v>
      </c>
      <c r="K7759" t="str">
        <f t="shared" ca="1" si="1219"/>
        <v>19/4/2017</v>
      </c>
      <c r="L7759">
        <f t="shared" ca="1" si="1210"/>
        <v>3921885.8181818184</v>
      </c>
      <c r="M7759">
        <f t="shared" ca="1" si="1211"/>
        <v>43140744</v>
      </c>
    </row>
    <row r="7760" spans="1:13" x14ac:dyDescent="0.25">
      <c r="A7760">
        <v>10000007758</v>
      </c>
      <c r="B7760">
        <f t="shared" ca="1" si="1212"/>
        <v>15888057</v>
      </c>
      <c r="C7760" t="str">
        <f t="shared" ca="1" si="1213"/>
        <v>11/3/2006</v>
      </c>
      <c r="D7760" t="str">
        <f t="shared" ca="1" si="1214"/>
        <v>SI</v>
      </c>
      <c r="E7760" t="s">
        <v>125</v>
      </c>
      <c r="F7760" t="s">
        <v>126</v>
      </c>
      <c r="G7760">
        <f t="shared" ca="1" si="1215"/>
        <v>648</v>
      </c>
      <c r="H7760">
        <f t="shared" ca="1" si="1216"/>
        <v>3343</v>
      </c>
      <c r="I7760">
        <f t="shared" ca="1" si="1217"/>
        <v>9</v>
      </c>
      <c r="J7760">
        <f t="shared" ca="1" si="1218"/>
        <v>7</v>
      </c>
      <c r="K7760" t="str">
        <f t="shared" ca="1" si="1219"/>
        <v>12/4/2019</v>
      </c>
      <c r="L7760">
        <f t="shared" ca="1" si="1210"/>
        <v>2269722.4285714286</v>
      </c>
      <c r="M7760">
        <f t="shared" ca="1" si="1211"/>
        <v>15888057</v>
      </c>
    </row>
    <row r="7761" spans="1:13" x14ac:dyDescent="0.25">
      <c r="A7761">
        <v>10000007759</v>
      </c>
      <c r="B7761">
        <f t="shared" ca="1" si="1212"/>
        <v>48708168</v>
      </c>
      <c r="C7761" t="str">
        <f t="shared" ca="1" si="1213"/>
        <v>21/9/2010</v>
      </c>
      <c r="D7761" t="str">
        <f t="shared" ca="1" si="1214"/>
        <v>SI</v>
      </c>
      <c r="E7761" t="s">
        <v>125</v>
      </c>
      <c r="F7761" t="s">
        <v>126</v>
      </c>
      <c r="G7761">
        <f t="shared" ca="1" si="1215"/>
        <v>661</v>
      </c>
      <c r="H7761">
        <f t="shared" ca="1" si="1216"/>
        <v>2309</v>
      </c>
      <c r="I7761">
        <f t="shared" ca="1" si="1217"/>
        <v>2</v>
      </c>
      <c r="J7761">
        <f t="shared" ca="1" si="1218"/>
        <v>12</v>
      </c>
      <c r="K7761" t="str">
        <f t="shared" ca="1" si="1219"/>
        <v>1/7/2016</v>
      </c>
      <c r="L7761">
        <f t="shared" ca="1" si="1210"/>
        <v>4059014</v>
      </c>
      <c r="M7761">
        <f t="shared" ca="1" si="1211"/>
        <v>48708168</v>
      </c>
    </row>
    <row r="7762" spans="1:13" x14ac:dyDescent="0.25">
      <c r="A7762">
        <v>10000007760</v>
      </c>
      <c r="B7762">
        <f t="shared" ca="1" si="1212"/>
        <v>90464149</v>
      </c>
      <c r="C7762" t="str">
        <f t="shared" ca="1" si="1213"/>
        <v>26/10/2012</v>
      </c>
      <c r="D7762" t="str">
        <f t="shared" ca="1" si="1214"/>
        <v>SI</v>
      </c>
      <c r="E7762" t="s">
        <v>125</v>
      </c>
      <c r="F7762" t="s">
        <v>126</v>
      </c>
      <c r="G7762">
        <f t="shared" ca="1" si="1215"/>
        <v>264</v>
      </c>
      <c r="H7762">
        <f t="shared" ca="1" si="1216"/>
        <v>4531</v>
      </c>
      <c r="I7762">
        <f t="shared" ca="1" si="1217"/>
        <v>22</v>
      </c>
      <c r="J7762">
        <f t="shared" ca="1" si="1218"/>
        <v>2</v>
      </c>
      <c r="K7762" t="str">
        <f t="shared" ca="1" si="1219"/>
        <v>3/4/2020</v>
      </c>
      <c r="L7762">
        <f t="shared" ref="L7762:L7825" ca="1" si="1220">B7762/J7762</f>
        <v>45232074.5</v>
      </c>
      <c r="M7762">
        <f t="shared" ref="M7762:M7825" ca="1" si="1221">B7762</f>
        <v>90464149</v>
      </c>
    </row>
    <row r="7763" spans="1:13" x14ac:dyDescent="0.25">
      <c r="A7763">
        <v>10000007761</v>
      </c>
      <c r="B7763">
        <f t="shared" ca="1" si="1212"/>
        <v>90835337</v>
      </c>
      <c r="C7763" t="str">
        <f t="shared" ca="1" si="1213"/>
        <v>28/5/2001</v>
      </c>
      <c r="D7763" t="str">
        <f t="shared" ca="1" si="1214"/>
        <v>NO</v>
      </c>
      <c r="E7763" t="s">
        <v>125</v>
      </c>
      <c r="F7763" t="s">
        <v>126</v>
      </c>
      <c r="G7763">
        <f t="shared" ca="1" si="1215"/>
        <v>718</v>
      </c>
      <c r="H7763">
        <f t="shared" ca="1" si="1216"/>
        <v>954</v>
      </c>
      <c r="I7763">
        <f t="shared" ca="1" si="1217"/>
        <v>46</v>
      </c>
      <c r="J7763">
        <f t="shared" ca="1" si="1218"/>
        <v>9</v>
      </c>
      <c r="K7763" t="str">
        <f t="shared" ca="1" si="1219"/>
        <v>30/11/2018</v>
      </c>
      <c r="L7763">
        <f t="shared" ca="1" si="1220"/>
        <v>10092815.222222222</v>
      </c>
      <c r="M7763">
        <f t="shared" ca="1" si="1221"/>
        <v>90835337</v>
      </c>
    </row>
    <row r="7764" spans="1:13" x14ac:dyDescent="0.25">
      <c r="A7764">
        <v>10000007762</v>
      </c>
      <c r="B7764">
        <f t="shared" ca="1" si="1212"/>
        <v>75298161</v>
      </c>
      <c r="C7764" t="str">
        <f t="shared" ca="1" si="1213"/>
        <v>25/10/2009</v>
      </c>
      <c r="D7764" t="str">
        <f t="shared" ca="1" si="1214"/>
        <v>NO</v>
      </c>
      <c r="E7764" t="s">
        <v>125</v>
      </c>
      <c r="F7764" t="s">
        <v>126</v>
      </c>
      <c r="G7764">
        <f t="shared" ca="1" si="1215"/>
        <v>390</v>
      </c>
      <c r="H7764">
        <f t="shared" ca="1" si="1216"/>
        <v>4660</v>
      </c>
      <c r="I7764">
        <f t="shared" ca="1" si="1217"/>
        <v>29</v>
      </c>
      <c r="J7764">
        <f t="shared" ca="1" si="1218"/>
        <v>3</v>
      </c>
      <c r="K7764" t="str">
        <f t="shared" ca="1" si="1219"/>
        <v>23/4/2016</v>
      </c>
      <c r="L7764">
        <f t="shared" ca="1" si="1220"/>
        <v>25099387</v>
      </c>
      <c r="M7764">
        <f t="shared" ca="1" si="1221"/>
        <v>75298161</v>
      </c>
    </row>
    <row r="7765" spans="1:13" x14ac:dyDescent="0.25">
      <c r="A7765">
        <v>10000007763</v>
      </c>
      <c r="B7765">
        <f t="shared" ca="1" si="1212"/>
        <v>8956877</v>
      </c>
      <c r="C7765" t="str">
        <f t="shared" ca="1" si="1213"/>
        <v>30/3/2005</v>
      </c>
      <c r="D7765" t="str">
        <f t="shared" ca="1" si="1214"/>
        <v>NO</v>
      </c>
      <c r="E7765" t="s">
        <v>125</v>
      </c>
      <c r="F7765" t="s">
        <v>126</v>
      </c>
      <c r="G7765">
        <f t="shared" ca="1" si="1215"/>
        <v>472</v>
      </c>
      <c r="H7765">
        <f t="shared" ca="1" si="1216"/>
        <v>4052</v>
      </c>
      <c r="I7765">
        <f t="shared" ca="1" si="1217"/>
        <v>28</v>
      </c>
      <c r="J7765">
        <f t="shared" ca="1" si="1218"/>
        <v>2</v>
      </c>
      <c r="K7765" t="str">
        <f t="shared" ca="1" si="1219"/>
        <v>10/8/2019</v>
      </c>
      <c r="L7765">
        <f t="shared" ca="1" si="1220"/>
        <v>4478438.5</v>
      </c>
      <c r="M7765">
        <f t="shared" ca="1" si="1221"/>
        <v>8956877</v>
      </c>
    </row>
    <row r="7766" spans="1:13" x14ac:dyDescent="0.25">
      <c r="A7766">
        <v>10000007764</v>
      </c>
      <c r="B7766">
        <f t="shared" ca="1" si="1212"/>
        <v>74082190</v>
      </c>
      <c r="C7766" t="str">
        <f t="shared" ca="1" si="1213"/>
        <v>19/2/2014</v>
      </c>
      <c r="D7766" t="str">
        <f t="shared" ca="1" si="1214"/>
        <v>SI</v>
      </c>
      <c r="E7766" t="s">
        <v>125</v>
      </c>
      <c r="F7766" t="s">
        <v>126</v>
      </c>
      <c r="G7766">
        <f t="shared" ca="1" si="1215"/>
        <v>84</v>
      </c>
      <c r="H7766">
        <f t="shared" ca="1" si="1216"/>
        <v>478</v>
      </c>
      <c r="I7766">
        <f t="shared" ca="1" si="1217"/>
        <v>5</v>
      </c>
      <c r="J7766">
        <f t="shared" ca="1" si="1218"/>
        <v>7</v>
      </c>
      <c r="K7766" t="str">
        <f t="shared" ca="1" si="1219"/>
        <v>5/1/2020</v>
      </c>
      <c r="L7766">
        <f t="shared" ca="1" si="1220"/>
        <v>10583170</v>
      </c>
      <c r="M7766">
        <f t="shared" ca="1" si="1221"/>
        <v>74082190</v>
      </c>
    </row>
    <row r="7767" spans="1:13" x14ac:dyDescent="0.25">
      <c r="A7767">
        <v>10000007765</v>
      </c>
      <c r="B7767">
        <f t="shared" ca="1" si="1212"/>
        <v>34922189</v>
      </c>
      <c r="C7767" t="str">
        <f t="shared" ca="1" si="1213"/>
        <v>10/1/2007</v>
      </c>
      <c r="D7767" t="str">
        <f t="shared" ca="1" si="1214"/>
        <v>NO</v>
      </c>
      <c r="E7767" t="s">
        <v>125</v>
      </c>
      <c r="F7767" t="s">
        <v>126</v>
      </c>
      <c r="G7767">
        <f t="shared" ca="1" si="1215"/>
        <v>386</v>
      </c>
      <c r="H7767">
        <f t="shared" ca="1" si="1216"/>
        <v>3046</v>
      </c>
      <c r="I7767">
        <f t="shared" ca="1" si="1217"/>
        <v>9</v>
      </c>
      <c r="J7767">
        <f t="shared" ca="1" si="1218"/>
        <v>8</v>
      </c>
      <c r="K7767" t="str">
        <f t="shared" ca="1" si="1219"/>
        <v>6/7/2020</v>
      </c>
      <c r="L7767">
        <f t="shared" ca="1" si="1220"/>
        <v>4365273.625</v>
      </c>
      <c r="M7767">
        <f t="shared" ca="1" si="1221"/>
        <v>34922189</v>
      </c>
    </row>
    <row r="7768" spans="1:13" x14ac:dyDescent="0.25">
      <c r="A7768">
        <v>10000007766</v>
      </c>
      <c r="B7768">
        <f t="shared" ca="1" si="1212"/>
        <v>55099894</v>
      </c>
      <c r="C7768" t="str">
        <f t="shared" ca="1" si="1213"/>
        <v>17/5/2003</v>
      </c>
      <c r="D7768" t="str">
        <f t="shared" ca="1" si="1214"/>
        <v>SI</v>
      </c>
      <c r="E7768" t="s">
        <v>125</v>
      </c>
      <c r="F7768" t="s">
        <v>126</v>
      </c>
      <c r="G7768">
        <f t="shared" ca="1" si="1215"/>
        <v>212</v>
      </c>
      <c r="H7768">
        <f t="shared" ca="1" si="1216"/>
        <v>4763</v>
      </c>
      <c r="I7768">
        <f t="shared" ca="1" si="1217"/>
        <v>41</v>
      </c>
      <c r="J7768">
        <f t="shared" ca="1" si="1218"/>
        <v>5</v>
      </c>
      <c r="K7768" t="str">
        <f t="shared" ca="1" si="1219"/>
        <v>23/8/2016</v>
      </c>
      <c r="L7768">
        <f t="shared" ca="1" si="1220"/>
        <v>11019978.800000001</v>
      </c>
      <c r="M7768">
        <f t="shared" ca="1" si="1221"/>
        <v>55099894</v>
      </c>
    </row>
    <row r="7769" spans="1:13" x14ac:dyDescent="0.25">
      <c r="A7769">
        <v>10000007767</v>
      </c>
      <c r="B7769">
        <f t="shared" ca="1" si="1212"/>
        <v>51038920</v>
      </c>
      <c r="C7769" t="str">
        <f t="shared" ca="1" si="1213"/>
        <v>18/1/2012</v>
      </c>
      <c r="D7769" t="str">
        <f t="shared" ca="1" si="1214"/>
        <v>NO</v>
      </c>
      <c r="E7769" t="s">
        <v>125</v>
      </c>
      <c r="F7769" t="s">
        <v>126</v>
      </c>
      <c r="G7769">
        <f t="shared" ca="1" si="1215"/>
        <v>233</v>
      </c>
      <c r="H7769">
        <f t="shared" ca="1" si="1216"/>
        <v>1061</v>
      </c>
      <c r="I7769">
        <f t="shared" ca="1" si="1217"/>
        <v>12</v>
      </c>
      <c r="J7769">
        <f t="shared" ca="1" si="1218"/>
        <v>9</v>
      </c>
      <c r="K7769" t="str">
        <f t="shared" ca="1" si="1219"/>
        <v>9/1/2020</v>
      </c>
      <c r="L7769">
        <f t="shared" ca="1" si="1220"/>
        <v>5670991.111111111</v>
      </c>
      <c r="M7769">
        <f t="shared" ca="1" si="1221"/>
        <v>51038920</v>
      </c>
    </row>
    <row r="7770" spans="1:13" x14ac:dyDescent="0.25">
      <c r="A7770">
        <v>10000007768</v>
      </c>
      <c r="B7770">
        <f t="shared" ca="1" si="1212"/>
        <v>51235071</v>
      </c>
      <c r="C7770" t="str">
        <f t="shared" ca="1" si="1213"/>
        <v>5/2/2001</v>
      </c>
      <c r="D7770" t="str">
        <f t="shared" ca="1" si="1214"/>
        <v>NO</v>
      </c>
      <c r="E7770" t="s">
        <v>125</v>
      </c>
      <c r="F7770" t="s">
        <v>126</v>
      </c>
      <c r="G7770">
        <f t="shared" ca="1" si="1215"/>
        <v>558</v>
      </c>
      <c r="H7770">
        <f t="shared" ca="1" si="1216"/>
        <v>4732</v>
      </c>
      <c r="I7770">
        <f t="shared" ca="1" si="1217"/>
        <v>38</v>
      </c>
      <c r="J7770">
        <f t="shared" ca="1" si="1218"/>
        <v>5</v>
      </c>
      <c r="K7770" t="str">
        <f t="shared" ca="1" si="1219"/>
        <v>29/5/2017</v>
      </c>
      <c r="L7770">
        <f t="shared" ca="1" si="1220"/>
        <v>10247014.199999999</v>
      </c>
      <c r="M7770">
        <f t="shared" ca="1" si="1221"/>
        <v>51235071</v>
      </c>
    </row>
    <row r="7771" spans="1:13" x14ac:dyDescent="0.25">
      <c r="A7771">
        <v>10000007769</v>
      </c>
      <c r="B7771">
        <f t="shared" ca="1" si="1212"/>
        <v>18902231</v>
      </c>
      <c r="C7771" t="str">
        <f t="shared" ca="1" si="1213"/>
        <v>20/6/2009</v>
      </c>
      <c r="D7771" t="str">
        <f t="shared" ca="1" si="1214"/>
        <v>SI</v>
      </c>
      <c r="E7771" t="s">
        <v>125</v>
      </c>
      <c r="F7771" t="s">
        <v>126</v>
      </c>
      <c r="G7771">
        <f t="shared" ca="1" si="1215"/>
        <v>907</v>
      </c>
      <c r="H7771">
        <f t="shared" ca="1" si="1216"/>
        <v>776</v>
      </c>
      <c r="I7771">
        <f t="shared" ca="1" si="1217"/>
        <v>37</v>
      </c>
      <c r="J7771">
        <f t="shared" ca="1" si="1218"/>
        <v>9</v>
      </c>
      <c r="K7771" t="str">
        <f t="shared" ca="1" si="1219"/>
        <v>7/1/2020</v>
      </c>
      <c r="L7771">
        <f t="shared" ca="1" si="1220"/>
        <v>2100247.888888889</v>
      </c>
      <c r="M7771">
        <f t="shared" ca="1" si="1221"/>
        <v>18902231</v>
      </c>
    </row>
    <row r="7772" spans="1:13" x14ac:dyDescent="0.25">
      <c r="A7772">
        <v>10000007770</v>
      </c>
      <c r="B7772">
        <f t="shared" ca="1" si="1212"/>
        <v>6968190</v>
      </c>
      <c r="C7772" t="str">
        <f t="shared" ca="1" si="1213"/>
        <v>27/6/2000</v>
      </c>
      <c r="D7772" t="str">
        <f t="shared" ca="1" si="1214"/>
        <v>NO</v>
      </c>
      <c r="E7772" t="s">
        <v>125</v>
      </c>
      <c r="F7772" t="s">
        <v>126</v>
      </c>
      <c r="G7772">
        <f t="shared" ca="1" si="1215"/>
        <v>245</v>
      </c>
      <c r="H7772">
        <f t="shared" ca="1" si="1216"/>
        <v>1406</v>
      </c>
      <c r="I7772">
        <f t="shared" ca="1" si="1217"/>
        <v>47</v>
      </c>
      <c r="J7772">
        <f t="shared" ca="1" si="1218"/>
        <v>10</v>
      </c>
      <c r="K7772" t="str">
        <f t="shared" ca="1" si="1219"/>
        <v>12/8/2017</v>
      </c>
      <c r="L7772">
        <f t="shared" ca="1" si="1220"/>
        <v>696819</v>
      </c>
      <c r="M7772">
        <f t="shared" ca="1" si="1221"/>
        <v>6968190</v>
      </c>
    </row>
    <row r="7773" spans="1:13" x14ac:dyDescent="0.25">
      <c r="A7773">
        <v>10000007771</v>
      </c>
      <c r="B7773">
        <f t="shared" ca="1" si="1212"/>
        <v>42303671</v>
      </c>
      <c r="C7773" t="str">
        <f t="shared" ca="1" si="1213"/>
        <v>1/11/2013</v>
      </c>
      <c r="D7773" t="str">
        <f t="shared" ca="1" si="1214"/>
        <v>SI</v>
      </c>
      <c r="E7773" t="s">
        <v>125</v>
      </c>
      <c r="F7773" t="s">
        <v>126</v>
      </c>
      <c r="G7773">
        <f t="shared" ca="1" si="1215"/>
        <v>644</v>
      </c>
      <c r="H7773">
        <f t="shared" ca="1" si="1216"/>
        <v>3826</v>
      </c>
      <c r="I7773">
        <f t="shared" ca="1" si="1217"/>
        <v>45</v>
      </c>
      <c r="J7773">
        <f t="shared" ca="1" si="1218"/>
        <v>8</v>
      </c>
      <c r="K7773" t="str">
        <f t="shared" ca="1" si="1219"/>
        <v>7/1/2018</v>
      </c>
      <c r="L7773">
        <f t="shared" ca="1" si="1220"/>
        <v>5287958.875</v>
      </c>
      <c r="M7773">
        <f t="shared" ca="1" si="1221"/>
        <v>42303671</v>
      </c>
    </row>
    <row r="7774" spans="1:13" x14ac:dyDescent="0.25">
      <c r="A7774">
        <v>10000007772</v>
      </c>
      <c r="B7774">
        <f t="shared" ca="1" si="1212"/>
        <v>26403044</v>
      </c>
      <c r="C7774" t="str">
        <f t="shared" ca="1" si="1213"/>
        <v>2/4/2005</v>
      </c>
      <c r="D7774" t="str">
        <f t="shared" ca="1" si="1214"/>
        <v>SI</v>
      </c>
      <c r="E7774" t="s">
        <v>125</v>
      </c>
      <c r="F7774" t="s">
        <v>126</v>
      </c>
      <c r="G7774">
        <f t="shared" ca="1" si="1215"/>
        <v>193</v>
      </c>
      <c r="H7774">
        <f t="shared" ca="1" si="1216"/>
        <v>2456</v>
      </c>
      <c r="I7774">
        <f t="shared" ca="1" si="1217"/>
        <v>46</v>
      </c>
      <c r="J7774">
        <f t="shared" ca="1" si="1218"/>
        <v>9</v>
      </c>
      <c r="K7774" t="str">
        <f t="shared" ca="1" si="1219"/>
        <v>22/5/2019</v>
      </c>
      <c r="L7774">
        <f t="shared" ca="1" si="1220"/>
        <v>2933671.5555555555</v>
      </c>
      <c r="M7774">
        <f t="shared" ca="1" si="1221"/>
        <v>26403044</v>
      </c>
    </row>
    <row r="7775" spans="1:13" x14ac:dyDescent="0.25">
      <c r="A7775">
        <v>10000007773</v>
      </c>
      <c r="B7775">
        <f t="shared" ca="1" si="1212"/>
        <v>95455993</v>
      </c>
      <c r="C7775" t="str">
        <f t="shared" ca="1" si="1213"/>
        <v>18/9/2009</v>
      </c>
      <c r="D7775" t="str">
        <f t="shared" ca="1" si="1214"/>
        <v>SI</v>
      </c>
      <c r="E7775" t="s">
        <v>125</v>
      </c>
      <c r="F7775" t="s">
        <v>126</v>
      </c>
      <c r="G7775">
        <f t="shared" ca="1" si="1215"/>
        <v>43</v>
      </c>
      <c r="H7775">
        <f t="shared" ca="1" si="1216"/>
        <v>2462</v>
      </c>
      <c r="I7775">
        <f t="shared" ca="1" si="1217"/>
        <v>38</v>
      </c>
      <c r="J7775">
        <f t="shared" ca="1" si="1218"/>
        <v>12</v>
      </c>
      <c r="K7775" t="str">
        <f t="shared" ca="1" si="1219"/>
        <v>22/2/2019</v>
      </c>
      <c r="L7775">
        <f t="shared" ca="1" si="1220"/>
        <v>7954666.083333333</v>
      </c>
      <c r="M7775">
        <f t="shared" ca="1" si="1221"/>
        <v>95455993</v>
      </c>
    </row>
    <row r="7776" spans="1:13" x14ac:dyDescent="0.25">
      <c r="A7776">
        <v>10000007774</v>
      </c>
      <c r="B7776">
        <f t="shared" ca="1" si="1212"/>
        <v>89781419</v>
      </c>
      <c r="C7776" t="str">
        <f t="shared" ca="1" si="1213"/>
        <v>18/6/2010</v>
      </c>
      <c r="D7776" t="str">
        <f t="shared" ca="1" si="1214"/>
        <v>NO</v>
      </c>
      <c r="E7776" t="s">
        <v>125</v>
      </c>
      <c r="F7776" t="s">
        <v>126</v>
      </c>
      <c r="G7776">
        <f t="shared" ca="1" si="1215"/>
        <v>800</v>
      </c>
      <c r="H7776">
        <f t="shared" ca="1" si="1216"/>
        <v>2307</v>
      </c>
      <c r="I7776">
        <f t="shared" ca="1" si="1217"/>
        <v>19</v>
      </c>
      <c r="J7776">
        <f t="shared" ca="1" si="1218"/>
        <v>7</v>
      </c>
      <c r="K7776" t="str">
        <f t="shared" ca="1" si="1219"/>
        <v>1/3/2018</v>
      </c>
      <c r="L7776">
        <f t="shared" ca="1" si="1220"/>
        <v>12825917</v>
      </c>
      <c r="M7776">
        <f t="shared" ca="1" si="1221"/>
        <v>89781419</v>
      </c>
    </row>
    <row r="7777" spans="1:13" x14ac:dyDescent="0.25">
      <c r="A7777">
        <v>10000007775</v>
      </c>
      <c r="B7777">
        <f t="shared" ca="1" si="1212"/>
        <v>83985258</v>
      </c>
      <c r="C7777" t="str">
        <f t="shared" ca="1" si="1213"/>
        <v>15/7/2004</v>
      </c>
      <c r="D7777" t="str">
        <f t="shared" ca="1" si="1214"/>
        <v>SI</v>
      </c>
      <c r="E7777" t="s">
        <v>125</v>
      </c>
      <c r="F7777" t="s">
        <v>126</v>
      </c>
      <c r="G7777">
        <f t="shared" ca="1" si="1215"/>
        <v>651</v>
      </c>
      <c r="H7777">
        <f t="shared" ca="1" si="1216"/>
        <v>1334</v>
      </c>
      <c r="I7777">
        <f t="shared" ca="1" si="1217"/>
        <v>23</v>
      </c>
      <c r="J7777">
        <f t="shared" ca="1" si="1218"/>
        <v>8</v>
      </c>
      <c r="K7777" t="str">
        <f t="shared" ca="1" si="1219"/>
        <v>3/10/2018</v>
      </c>
      <c r="L7777">
        <f t="shared" ca="1" si="1220"/>
        <v>10498157.25</v>
      </c>
      <c r="M7777">
        <f t="shared" ca="1" si="1221"/>
        <v>83985258</v>
      </c>
    </row>
    <row r="7778" spans="1:13" x14ac:dyDescent="0.25">
      <c r="A7778">
        <v>10000007776</v>
      </c>
      <c r="B7778">
        <f t="shared" ca="1" si="1212"/>
        <v>99459582</v>
      </c>
      <c r="C7778" t="str">
        <f t="shared" ca="1" si="1213"/>
        <v>23/1/2005</v>
      </c>
      <c r="D7778" t="str">
        <f t="shared" ca="1" si="1214"/>
        <v>SI</v>
      </c>
      <c r="E7778" t="s">
        <v>125</v>
      </c>
      <c r="F7778" t="s">
        <v>126</v>
      </c>
      <c r="G7778">
        <f t="shared" ca="1" si="1215"/>
        <v>617</v>
      </c>
      <c r="H7778">
        <f t="shared" ca="1" si="1216"/>
        <v>3958</v>
      </c>
      <c r="I7778">
        <f t="shared" ca="1" si="1217"/>
        <v>24</v>
      </c>
      <c r="J7778">
        <f t="shared" ca="1" si="1218"/>
        <v>7</v>
      </c>
      <c r="K7778" t="str">
        <f t="shared" ca="1" si="1219"/>
        <v>14/10/2019</v>
      </c>
      <c r="L7778">
        <f t="shared" ca="1" si="1220"/>
        <v>14208511.714285715</v>
      </c>
      <c r="M7778">
        <f t="shared" ca="1" si="1221"/>
        <v>99459582</v>
      </c>
    </row>
    <row r="7779" spans="1:13" x14ac:dyDescent="0.25">
      <c r="A7779">
        <v>10000007777</v>
      </c>
      <c r="B7779">
        <f t="shared" ca="1" si="1212"/>
        <v>28995325</v>
      </c>
      <c r="C7779" t="str">
        <f t="shared" ca="1" si="1213"/>
        <v>1/5/2010</v>
      </c>
      <c r="D7779" t="str">
        <f t="shared" ca="1" si="1214"/>
        <v>SI</v>
      </c>
      <c r="E7779" t="s">
        <v>125</v>
      </c>
      <c r="F7779" t="s">
        <v>126</v>
      </c>
      <c r="G7779">
        <f t="shared" ca="1" si="1215"/>
        <v>729</v>
      </c>
      <c r="H7779">
        <f t="shared" ca="1" si="1216"/>
        <v>2321</v>
      </c>
      <c r="I7779">
        <f t="shared" ca="1" si="1217"/>
        <v>8</v>
      </c>
      <c r="J7779">
        <f t="shared" ca="1" si="1218"/>
        <v>9</v>
      </c>
      <c r="K7779" t="str">
        <f t="shared" ca="1" si="1219"/>
        <v>5/11/2016</v>
      </c>
      <c r="L7779">
        <f t="shared" ca="1" si="1220"/>
        <v>3221702.777777778</v>
      </c>
      <c r="M7779">
        <f t="shared" ca="1" si="1221"/>
        <v>28995325</v>
      </c>
    </row>
    <row r="7780" spans="1:13" x14ac:dyDescent="0.25">
      <c r="A7780">
        <v>10000007778</v>
      </c>
      <c r="B7780">
        <f t="shared" ca="1" si="1212"/>
        <v>1840796</v>
      </c>
      <c r="C7780" t="str">
        <f t="shared" ca="1" si="1213"/>
        <v>21/9/2004</v>
      </c>
      <c r="D7780" t="str">
        <f t="shared" ca="1" si="1214"/>
        <v>NO</v>
      </c>
      <c r="E7780" t="s">
        <v>125</v>
      </c>
      <c r="F7780" t="s">
        <v>126</v>
      </c>
      <c r="G7780">
        <f t="shared" ca="1" si="1215"/>
        <v>246</v>
      </c>
      <c r="H7780">
        <f t="shared" ca="1" si="1216"/>
        <v>628</v>
      </c>
      <c r="I7780">
        <f t="shared" ca="1" si="1217"/>
        <v>45</v>
      </c>
      <c r="J7780">
        <f t="shared" ca="1" si="1218"/>
        <v>9</v>
      </c>
      <c r="K7780" t="str">
        <f t="shared" ca="1" si="1219"/>
        <v>17/8/2019</v>
      </c>
      <c r="L7780">
        <f t="shared" ca="1" si="1220"/>
        <v>204532.88888888888</v>
      </c>
      <c r="M7780">
        <f t="shared" ca="1" si="1221"/>
        <v>1840796</v>
      </c>
    </row>
    <row r="7781" spans="1:13" x14ac:dyDescent="0.25">
      <c r="A7781">
        <v>10000007779</v>
      </c>
      <c r="B7781">
        <f t="shared" ca="1" si="1212"/>
        <v>54962016</v>
      </c>
      <c r="C7781" t="str">
        <f t="shared" ca="1" si="1213"/>
        <v>23/3/2003</v>
      </c>
      <c r="D7781" t="str">
        <f t="shared" ca="1" si="1214"/>
        <v>NO</v>
      </c>
      <c r="E7781" t="s">
        <v>125</v>
      </c>
      <c r="F7781" t="s">
        <v>126</v>
      </c>
      <c r="G7781">
        <f t="shared" ca="1" si="1215"/>
        <v>712</v>
      </c>
      <c r="H7781">
        <f t="shared" ca="1" si="1216"/>
        <v>3870</v>
      </c>
      <c r="I7781">
        <f t="shared" ca="1" si="1217"/>
        <v>11</v>
      </c>
      <c r="J7781">
        <f t="shared" ca="1" si="1218"/>
        <v>6</v>
      </c>
      <c r="K7781" t="str">
        <f t="shared" ca="1" si="1219"/>
        <v>15/2/2017</v>
      </c>
      <c r="L7781">
        <f t="shared" ca="1" si="1220"/>
        <v>9160336</v>
      </c>
      <c r="M7781">
        <f t="shared" ca="1" si="1221"/>
        <v>54962016</v>
      </c>
    </row>
    <row r="7782" spans="1:13" x14ac:dyDescent="0.25">
      <c r="A7782">
        <v>10000007780</v>
      </c>
      <c r="B7782">
        <f t="shared" ca="1" si="1212"/>
        <v>17528232</v>
      </c>
      <c r="C7782" t="str">
        <f t="shared" ca="1" si="1213"/>
        <v>24/7/2001</v>
      </c>
      <c r="D7782" t="str">
        <f t="shared" ca="1" si="1214"/>
        <v>NO</v>
      </c>
      <c r="E7782" t="s">
        <v>125</v>
      </c>
      <c r="F7782" t="s">
        <v>126</v>
      </c>
      <c r="G7782">
        <f t="shared" ca="1" si="1215"/>
        <v>987</v>
      </c>
      <c r="H7782">
        <f t="shared" ca="1" si="1216"/>
        <v>4995</v>
      </c>
      <c r="I7782">
        <f t="shared" ca="1" si="1217"/>
        <v>34</v>
      </c>
      <c r="J7782">
        <f t="shared" ca="1" si="1218"/>
        <v>12</v>
      </c>
      <c r="K7782" t="str">
        <f t="shared" ca="1" si="1219"/>
        <v>4/5/2019</v>
      </c>
      <c r="L7782">
        <f t="shared" ca="1" si="1220"/>
        <v>1460686</v>
      </c>
      <c r="M7782">
        <f t="shared" ca="1" si="1221"/>
        <v>17528232</v>
      </c>
    </row>
    <row r="7783" spans="1:13" x14ac:dyDescent="0.25">
      <c r="A7783">
        <v>10000007781</v>
      </c>
      <c r="B7783">
        <f t="shared" ca="1" si="1212"/>
        <v>59203238</v>
      </c>
      <c r="C7783" t="str">
        <f t="shared" ca="1" si="1213"/>
        <v>21/6/2009</v>
      </c>
      <c r="D7783" t="str">
        <f t="shared" ca="1" si="1214"/>
        <v>SI</v>
      </c>
      <c r="E7783" t="s">
        <v>125</v>
      </c>
      <c r="F7783" t="s">
        <v>126</v>
      </c>
      <c r="G7783">
        <f t="shared" ca="1" si="1215"/>
        <v>255</v>
      </c>
      <c r="H7783">
        <f t="shared" ca="1" si="1216"/>
        <v>2470</v>
      </c>
      <c r="I7783">
        <f t="shared" ca="1" si="1217"/>
        <v>32</v>
      </c>
      <c r="J7783">
        <f t="shared" ca="1" si="1218"/>
        <v>12</v>
      </c>
      <c r="K7783" t="str">
        <f t="shared" ca="1" si="1219"/>
        <v>16/2/2017</v>
      </c>
      <c r="L7783">
        <f t="shared" ca="1" si="1220"/>
        <v>4933603.166666667</v>
      </c>
      <c r="M7783">
        <f t="shared" ca="1" si="1221"/>
        <v>59203238</v>
      </c>
    </row>
    <row r="7784" spans="1:13" x14ac:dyDescent="0.25">
      <c r="A7784">
        <v>10000007782</v>
      </c>
      <c r="B7784">
        <f t="shared" ca="1" si="1212"/>
        <v>38265931</v>
      </c>
      <c r="C7784" t="str">
        <f t="shared" ca="1" si="1213"/>
        <v>11/10/2002</v>
      </c>
      <c r="D7784" t="str">
        <f t="shared" ca="1" si="1214"/>
        <v>NO</v>
      </c>
      <c r="E7784" t="s">
        <v>125</v>
      </c>
      <c r="F7784" t="s">
        <v>126</v>
      </c>
      <c r="G7784">
        <f t="shared" ca="1" si="1215"/>
        <v>610</v>
      </c>
      <c r="H7784">
        <f t="shared" ca="1" si="1216"/>
        <v>3739</v>
      </c>
      <c r="I7784">
        <f t="shared" ca="1" si="1217"/>
        <v>38</v>
      </c>
      <c r="J7784">
        <f t="shared" ca="1" si="1218"/>
        <v>9</v>
      </c>
      <c r="K7784" t="str">
        <f t="shared" ca="1" si="1219"/>
        <v>6/9/2017</v>
      </c>
      <c r="L7784">
        <f t="shared" ca="1" si="1220"/>
        <v>4251770.111111111</v>
      </c>
      <c r="M7784">
        <f t="shared" ca="1" si="1221"/>
        <v>38265931</v>
      </c>
    </row>
    <row r="7785" spans="1:13" x14ac:dyDescent="0.25">
      <c r="A7785">
        <v>10000007783</v>
      </c>
      <c r="B7785">
        <f t="shared" ca="1" si="1212"/>
        <v>43052732</v>
      </c>
      <c r="C7785" t="str">
        <f t="shared" ca="1" si="1213"/>
        <v>14/3/2009</v>
      </c>
      <c r="D7785" t="str">
        <f t="shared" ca="1" si="1214"/>
        <v>NO</v>
      </c>
      <c r="E7785" t="s">
        <v>125</v>
      </c>
      <c r="F7785" t="s">
        <v>126</v>
      </c>
      <c r="G7785">
        <f t="shared" ca="1" si="1215"/>
        <v>343</v>
      </c>
      <c r="H7785">
        <f t="shared" ca="1" si="1216"/>
        <v>2254</v>
      </c>
      <c r="I7785">
        <f t="shared" ca="1" si="1217"/>
        <v>22</v>
      </c>
      <c r="J7785">
        <f t="shared" ca="1" si="1218"/>
        <v>3</v>
      </c>
      <c r="K7785" t="str">
        <f t="shared" ca="1" si="1219"/>
        <v>14/11/2019</v>
      </c>
      <c r="L7785">
        <f t="shared" ca="1" si="1220"/>
        <v>14350910.666666666</v>
      </c>
      <c r="M7785">
        <f t="shared" ca="1" si="1221"/>
        <v>43052732</v>
      </c>
    </row>
    <row r="7786" spans="1:13" x14ac:dyDescent="0.25">
      <c r="A7786">
        <v>10000007784</v>
      </c>
      <c r="B7786">
        <f t="shared" ca="1" si="1212"/>
        <v>26004918</v>
      </c>
      <c r="C7786" t="str">
        <f t="shared" ca="1" si="1213"/>
        <v>3/1/2014</v>
      </c>
      <c r="D7786" t="str">
        <f t="shared" ca="1" si="1214"/>
        <v>NO</v>
      </c>
      <c r="E7786" t="s">
        <v>125</v>
      </c>
      <c r="F7786" t="s">
        <v>126</v>
      </c>
      <c r="G7786">
        <f t="shared" ca="1" si="1215"/>
        <v>426</v>
      </c>
      <c r="H7786">
        <f t="shared" ca="1" si="1216"/>
        <v>1072</v>
      </c>
      <c r="I7786">
        <f t="shared" ca="1" si="1217"/>
        <v>33</v>
      </c>
      <c r="J7786">
        <f t="shared" ca="1" si="1218"/>
        <v>8</v>
      </c>
      <c r="K7786" t="str">
        <f t="shared" ca="1" si="1219"/>
        <v>9/5/2019</v>
      </c>
      <c r="L7786">
        <f t="shared" ca="1" si="1220"/>
        <v>3250614.75</v>
      </c>
      <c r="M7786">
        <f t="shared" ca="1" si="1221"/>
        <v>26004918</v>
      </c>
    </row>
    <row r="7787" spans="1:13" x14ac:dyDescent="0.25">
      <c r="A7787">
        <v>10000007785</v>
      </c>
      <c r="B7787">
        <f t="shared" ca="1" si="1212"/>
        <v>33220084</v>
      </c>
      <c r="C7787" t="str">
        <f t="shared" ca="1" si="1213"/>
        <v>29/7/2011</v>
      </c>
      <c r="D7787" t="str">
        <f t="shared" ca="1" si="1214"/>
        <v>NO</v>
      </c>
      <c r="E7787" t="s">
        <v>125</v>
      </c>
      <c r="F7787" t="s">
        <v>126</v>
      </c>
      <c r="G7787">
        <f t="shared" ca="1" si="1215"/>
        <v>720</v>
      </c>
      <c r="H7787">
        <f t="shared" ca="1" si="1216"/>
        <v>2964</v>
      </c>
      <c r="I7787">
        <f t="shared" ca="1" si="1217"/>
        <v>23</v>
      </c>
      <c r="J7787">
        <f t="shared" ca="1" si="1218"/>
        <v>1</v>
      </c>
      <c r="K7787" t="str">
        <f t="shared" ca="1" si="1219"/>
        <v>15/9/2017</v>
      </c>
      <c r="L7787">
        <f t="shared" ca="1" si="1220"/>
        <v>33220084</v>
      </c>
      <c r="M7787">
        <f t="shared" ca="1" si="1221"/>
        <v>33220084</v>
      </c>
    </row>
    <row r="7788" spans="1:13" x14ac:dyDescent="0.25">
      <c r="A7788">
        <v>10000007786</v>
      </c>
      <c r="B7788">
        <f t="shared" ca="1" si="1212"/>
        <v>60120621</v>
      </c>
      <c r="C7788" t="str">
        <f t="shared" ca="1" si="1213"/>
        <v>16/12/2012</v>
      </c>
      <c r="D7788" t="str">
        <f t="shared" ca="1" si="1214"/>
        <v>SI</v>
      </c>
      <c r="E7788" t="s">
        <v>125</v>
      </c>
      <c r="F7788" t="s">
        <v>126</v>
      </c>
      <c r="G7788">
        <f t="shared" ca="1" si="1215"/>
        <v>395</v>
      </c>
      <c r="H7788">
        <f t="shared" ca="1" si="1216"/>
        <v>775</v>
      </c>
      <c r="I7788">
        <f t="shared" ca="1" si="1217"/>
        <v>6</v>
      </c>
      <c r="J7788">
        <f t="shared" ca="1" si="1218"/>
        <v>5</v>
      </c>
      <c r="K7788" t="str">
        <f t="shared" ca="1" si="1219"/>
        <v>26/5/2016</v>
      </c>
      <c r="L7788">
        <f t="shared" ca="1" si="1220"/>
        <v>12024124.199999999</v>
      </c>
      <c r="M7788">
        <f t="shared" ca="1" si="1221"/>
        <v>60120621</v>
      </c>
    </row>
    <row r="7789" spans="1:13" x14ac:dyDescent="0.25">
      <c r="A7789">
        <v>10000007787</v>
      </c>
      <c r="B7789">
        <f t="shared" ca="1" si="1212"/>
        <v>26754353</v>
      </c>
      <c r="C7789" t="str">
        <f t="shared" ca="1" si="1213"/>
        <v>19/4/2003</v>
      </c>
      <c r="D7789" t="str">
        <f t="shared" ca="1" si="1214"/>
        <v>SI</v>
      </c>
      <c r="E7789" t="s">
        <v>125</v>
      </c>
      <c r="F7789" t="s">
        <v>126</v>
      </c>
      <c r="G7789">
        <f t="shared" ca="1" si="1215"/>
        <v>593</v>
      </c>
      <c r="H7789">
        <f t="shared" ca="1" si="1216"/>
        <v>4752</v>
      </c>
      <c r="I7789">
        <f t="shared" ca="1" si="1217"/>
        <v>22</v>
      </c>
      <c r="J7789">
        <f t="shared" ca="1" si="1218"/>
        <v>8</v>
      </c>
      <c r="K7789" t="str">
        <f t="shared" ca="1" si="1219"/>
        <v>8/3/2018</v>
      </c>
      <c r="L7789">
        <f t="shared" ca="1" si="1220"/>
        <v>3344294.125</v>
      </c>
      <c r="M7789">
        <f t="shared" ca="1" si="1221"/>
        <v>26754353</v>
      </c>
    </row>
    <row r="7790" spans="1:13" x14ac:dyDescent="0.25">
      <c r="A7790">
        <v>10000007788</v>
      </c>
      <c r="B7790">
        <f t="shared" ca="1" si="1212"/>
        <v>96905947</v>
      </c>
      <c r="C7790" t="str">
        <f t="shared" ca="1" si="1213"/>
        <v>21/10/2012</v>
      </c>
      <c r="D7790" t="str">
        <f t="shared" ca="1" si="1214"/>
        <v>SI</v>
      </c>
      <c r="E7790" t="s">
        <v>125</v>
      </c>
      <c r="F7790" t="s">
        <v>126</v>
      </c>
      <c r="G7790">
        <f t="shared" ca="1" si="1215"/>
        <v>738</v>
      </c>
      <c r="H7790">
        <f t="shared" ca="1" si="1216"/>
        <v>281</v>
      </c>
      <c r="I7790">
        <f t="shared" ca="1" si="1217"/>
        <v>33</v>
      </c>
      <c r="J7790">
        <f t="shared" ca="1" si="1218"/>
        <v>9</v>
      </c>
      <c r="K7790" t="str">
        <f t="shared" ca="1" si="1219"/>
        <v>20/10/2016</v>
      </c>
      <c r="L7790">
        <f t="shared" ca="1" si="1220"/>
        <v>10767327.444444444</v>
      </c>
      <c r="M7790">
        <f t="shared" ca="1" si="1221"/>
        <v>96905947</v>
      </c>
    </row>
    <row r="7791" spans="1:13" x14ac:dyDescent="0.25">
      <c r="A7791">
        <v>10000007789</v>
      </c>
      <c r="B7791">
        <f t="shared" ca="1" si="1212"/>
        <v>84513349</v>
      </c>
      <c r="C7791" t="str">
        <f t="shared" ca="1" si="1213"/>
        <v>19/5/2005</v>
      </c>
      <c r="D7791" t="str">
        <f t="shared" ca="1" si="1214"/>
        <v>NO</v>
      </c>
      <c r="E7791" t="s">
        <v>125</v>
      </c>
      <c r="F7791" t="s">
        <v>126</v>
      </c>
      <c r="G7791">
        <f t="shared" ca="1" si="1215"/>
        <v>73</v>
      </c>
      <c r="H7791">
        <f t="shared" ca="1" si="1216"/>
        <v>2772</v>
      </c>
      <c r="I7791">
        <f t="shared" ca="1" si="1217"/>
        <v>40</v>
      </c>
      <c r="J7791">
        <f t="shared" ca="1" si="1218"/>
        <v>10</v>
      </c>
      <c r="K7791" t="str">
        <f t="shared" ca="1" si="1219"/>
        <v>5/1/2019</v>
      </c>
      <c r="L7791">
        <f t="shared" ca="1" si="1220"/>
        <v>8451334.9000000004</v>
      </c>
      <c r="M7791">
        <f t="shared" ca="1" si="1221"/>
        <v>84513349</v>
      </c>
    </row>
    <row r="7792" spans="1:13" x14ac:dyDescent="0.25">
      <c r="A7792">
        <v>10000007790</v>
      </c>
      <c r="B7792">
        <f t="shared" ca="1" si="1212"/>
        <v>82312567</v>
      </c>
      <c r="C7792" t="str">
        <f t="shared" ca="1" si="1213"/>
        <v>15/4/2001</v>
      </c>
      <c r="D7792" t="str">
        <f t="shared" ca="1" si="1214"/>
        <v>NO</v>
      </c>
      <c r="E7792" t="s">
        <v>125</v>
      </c>
      <c r="F7792" t="s">
        <v>126</v>
      </c>
      <c r="G7792">
        <f t="shared" ca="1" si="1215"/>
        <v>893</v>
      </c>
      <c r="H7792">
        <f t="shared" ca="1" si="1216"/>
        <v>3633</v>
      </c>
      <c r="I7792">
        <f t="shared" ca="1" si="1217"/>
        <v>49</v>
      </c>
      <c r="J7792">
        <f t="shared" ca="1" si="1218"/>
        <v>12</v>
      </c>
      <c r="K7792" t="str">
        <f t="shared" ca="1" si="1219"/>
        <v>5/2/2016</v>
      </c>
      <c r="L7792">
        <f t="shared" ca="1" si="1220"/>
        <v>6859380.583333333</v>
      </c>
      <c r="M7792">
        <f t="shared" ca="1" si="1221"/>
        <v>82312567</v>
      </c>
    </row>
    <row r="7793" spans="1:13" x14ac:dyDescent="0.25">
      <c r="A7793">
        <v>10000007791</v>
      </c>
      <c r="B7793">
        <f t="shared" ca="1" si="1212"/>
        <v>33366887</v>
      </c>
      <c r="C7793" t="str">
        <f t="shared" ca="1" si="1213"/>
        <v>21/8/2002</v>
      </c>
      <c r="D7793" t="str">
        <f t="shared" ca="1" si="1214"/>
        <v>NO</v>
      </c>
      <c r="E7793" t="s">
        <v>125</v>
      </c>
      <c r="F7793" t="s">
        <v>126</v>
      </c>
      <c r="G7793">
        <f t="shared" ca="1" si="1215"/>
        <v>31</v>
      </c>
      <c r="H7793">
        <f t="shared" ca="1" si="1216"/>
        <v>2990</v>
      </c>
      <c r="I7793">
        <f t="shared" ca="1" si="1217"/>
        <v>41</v>
      </c>
      <c r="J7793">
        <f t="shared" ca="1" si="1218"/>
        <v>3</v>
      </c>
      <c r="K7793" t="str">
        <f t="shared" ca="1" si="1219"/>
        <v>9/4/2017</v>
      </c>
      <c r="L7793">
        <f t="shared" ca="1" si="1220"/>
        <v>11122295.666666666</v>
      </c>
      <c r="M7793">
        <f t="shared" ca="1" si="1221"/>
        <v>33366887</v>
      </c>
    </row>
    <row r="7794" spans="1:13" x14ac:dyDescent="0.25">
      <c r="A7794">
        <v>10000007792</v>
      </c>
      <c r="B7794">
        <f t="shared" ca="1" si="1212"/>
        <v>99871704</v>
      </c>
      <c r="C7794" t="str">
        <f t="shared" ca="1" si="1213"/>
        <v>14/4/2006</v>
      </c>
      <c r="D7794" t="str">
        <f t="shared" ca="1" si="1214"/>
        <v>NO</v>
      </c>
      <c r="E7794" t="s">
        <v>125</v>
      </c>
      <c r="F7794" t="s">
        <v>126</v>
      </c>
      <c r="G7794">
        <f t="shared" ca="1" si="1215"/>
        <v>694</v>
      </c>
      <c r="H7794">
        <f t="shared" ca="1" si="1216"/>
        <v>1195</v>
      </c>
      <c r="I7794">
        <f t="shared" ca="1" si="1217"/>
        <v>4</v>
      </c>
      <c r="J7794">
        <f t="shared" ca="1" si="1218"/>
        <v>8</v>
      </c>
      <c r="K7794" t="str">
        <f t="shared" ca="1" si="1219"/>
        <v>26/6/2019</v>
      </c>
      <c r="L7794">
        <f t="shared" ca="1" si="1220"/>
        <v>12483963</v>
      </c>
      <c r="M7794">
        <f t="shared" ca="1" si="1221"/>
        <v>99871704</v>
      </c>
    </row>
    <row r="7795" spans="1:13" x14ac:dyDescent="0.25">
      <c r="A7795">
        <v>10000007793</v>
      </c>
      <c r="B7795">
        <f t="shared" ca="1" si="1212"/>
        <v>80106667</v>
      </c>
      <c r="C7795" t="str">
        <f t="shared" ca="1" si="1213"/>
        <v>13/5/2001</v>
      </c>
      <c r="D7795" t="str">
        <f t="shared" ca="1" si="1214"/>
        <v>NO</v>
      </c>
      <c r="E7795" t="s">
        <v>125</v>
      </c>
      <c r="F7795" t="s">
        <v>126</v>
      </c>
      <c r="G7795">
        <f t="shared" ca="1" si="1215"/>
        <v>125</v>
      </c>
      <c r="H7795">
        <f t="shared" ca="1" si="1216"/>
        <v>4567</v>
      </c>
      <c r="I7795">
        <f t="shared" ca="1" si="1217"/>
        <v>40</v>
      </c>
      <c r="J7795">
        <f t="shared" ca="1" si="1218"/>
        <v>8</v>
      </c>
      <c r="K7795" t="str">
        <f t="shared" ca="1" si="1219"/>
        <v>16/7/2020</v>
      </c>
      <c r="L7795">
        <f t="shared" ca="1" si="1220"/>
        <v>10013333.375</v>
      </c>
      <c r="M7795">
        <f t="shared" ca="1" si="1221"/>
        <v>80106667</v>
      </c>
    </row>
    <row r="7796" spans="1:13" x14ac:dyDescent="0.25">
      <c r="A7796">
        <v>10000007794</v>
      </c>
      <c r="B7796">
        <f t="shared" ca="1" si="1212"/>
        <v>26639130</v>
      </c>
      <c r="C7796" t="str">
        <f t="shared" ca="1" si="1213"/>
        <v>11/6/2008</v>
      </c>
      <c r="D7796" t="str">
        <f t="shared" ca="1" si="1214"/>
        <v>SI</v>
      </c>
      <c r="E7796" t="s">
        <v>125</v>
      </c>
      <c r="F7796" t="s">
        <v>126</v>
      </c>
      <c r="G7796">
        <f t="shared" ca="1" si="1215"/>
        <v>816</v>
      </c>
      <c r="H7796">
        <f t="shared" ca="1" si="1216"/>
        <v>1052</v>
      </c>
      <c r="I7796">
        <f t="shared" ca="1" si="1217"/>
        <v>8</v>
      </c>
      <c r="J7796">
        <f t="shared" ca="1" si="1218"/>
        <v>7</v>
      </c>
      <c r="K7796" t="str">
        <f t="shared" ca="1" si="1219"/>
        <v>28/1/2018</v>
      </c>
      <c r="L7796">
        <f t="shared" ca="1" si="1220"/>
        <v>3805590</v>
      </c>
      <c r="M7796">
        <f t="shared" ca="1" si="1221"/>
        <v>26639130</v>
      </c>
    </row>
    <row r="7797" spans="1:13" x14ac:dyDescent="0.25">
      <c r="A7797">
        <v>10000007795</v>
      </c>
      <c r="B7797">
        <f t="shared" ca="1" si="1212"/>
        <v>53454524</v>
      </c>
      <c r="C7797" t="str">
        <f t="shared" ca="1" si="1213"/>
        <v>11/4/2008</v>
      </c>
      <c r="D7797" t="str">
        <f t="shared" ca="1" si="1214"/>
        <v>NO</v>
      </c>
      <c r="E7797" t="s">
        <v>125</v>
      </c>
      <c r="F7797" t="s">
        <v>126</v>
      </c>
      <c r="G7797">
        <f t="shared" ca="1" si="1215"/>
        <v>731</v>
      </c>
      <c r="H7797">
        <f t="shared" ca="1" si="1216"/>
        <v>2074</v>
      </c>
      <c r="I7797">
        <f t="shared" ca="1" si="1217"/>
        <v>8</v>
      </c>
      <c r="J7797">
        <f t="shared" ca="1" si="1218"/>
        <v>9</v>
      </c>
      <c r="K7797" t="str">
        <f t="shared" ca="1" si="1219"/>
        <v>8/7/2017</v>
      </c>
      <c r="L7797">
        <f t="shared" ca="1" si="1220"/>
        <v>5939391.555555556</v>
      </c>
      <c r="M7797">
        <f t="shared" ca="1" si="1221"/>
        <v>53454524</v>
      </c>
    </row>
    <row r="7798" spans="1:13" x14ac:dyDescent="0.25">
      <c r="A7798">
        <v>10000007796</v>
      </c>
      <c r="B7798">
        <f t="shared" ca="1" si="1212"/>
        <v>75845322</v>
      </c>
      <c r="C7798" t="str">
        <f t="shared" ca="1" si="1213"/>
        <v>11/6/2013</v>
      </c>
      <c r="D7798" t="str">
        <f t="shared" ca="1" si="1214"/>
        <v>NO</v>
      </c>
      <c r="E7798" t="s">
        <v>125</v>
      </c>
      <c r="F7798" t="s">
        <v>126</v>
      </c>
      <c r="G7798">
        <f t="shared" ca="1" si="1215"/>
        <v>693</v>
      </c>
      <c r="H7798">
        <f t="shared" ca="1" si="1216"/>
        <v>4736</v>
      </c>
      <c r="I7798">
        <f t="shared" ca="1" si="1217"/>
        <v>3</v>
      </c>
      <c r="J7798">
        <f t="shared" ca="1" si="1218"/>
        <v>6</v>
      </c>
      <c r="K7798" t="str">
        <f t="shared" ca="1" si="1219"/>
        <v>21/2/2016</v>
      </c>
      <c r="L7798">
        <f t="shared" ca="1" si="1220"/>
        <v>12640887</v>
      </c>
      <c r="M7798">
        <f t="shared" ca="1" si="1221"/>
        <v>75845322</v>
      </c>
    </row>
    <row r="7799" spans="1:13" x14ac:dyDescent="0.25">
      <c r="A7799">
        <v>10000007797</v>
      </c>
      <c r="B7799">
        <f t="shared" ca="1" si="1212"/>
        <v>55031100</v>
      </c>
      <c r="C7799" t="str">
        <f t="shared" ca="1" si="1213"/>
        <v>26/6/2003</v>
      </c>
      <c r="D7799" t="str">
        <f t="shared" ca="1" si="1214"/>
        <v>NO</v>
      </c>
      <c r="E7799" t="s">
        <v>125</v>
      </c>
      <c r="F7799" t="s">
        <v>126</v>
      </c>
      <c r="G7799">
        <f t="shared" ca="1" si="1215"/>
        <v>883</v>
      </c>
      <c r="H7799">
        <f t="shared" ca="1" si="1216"/>
        <v>3252</v>
      </c>
      <c r="I7799">
        <f t="shared" ca="1" si="1217"/>
        <v>26</v>
      </c>
      <c r="J7799">
        <f t="shared" ca="1" si="1218"/>
        <v>11</v>
      </c>
      <c r="K7799" t="str">
        <f t="shared" ca="1" si="1219"/>
        <v>26/3/2019</v>
      </c>
      <c r="L7799">
        <f t="shared" ca="1" si="1220"/>
        <v>5002827.2727272725</v>
      </c>
      <c r="M7799">
        <f t="shared" ca="1" si="1221"/>
        <v>55031100</v>
      </c>
    </row>
    <row r="7800" spans="1:13" x14ac:dyDescent="0.25">
      <c r="A7800">
        <v>10000007798</v>
      </c>
      <c r="B7800">
        <f t="shared" ca="1" si="1212"/>
        <v>91454631</v>
      </c>
      <c r="C7800" t="str">
        <f t="shared" ca="1" si="1213"/>
        <v>11/3/2005</v>
      </c>
      <c r="D7800" t="str">
        <f t="shared" ca="1" si="1214"/>
        <v>NO</v>
      </c>
      <c r="E7800" t="s">
        <v>125</v>
      </c>
      <c r="F7800" t="s">
        <v>126</v>
      </c>
      <c r="G7800">
        <f t="shared" ca="1" si="1215"/>
        <v>366</v>
      </c>
      <c r="H7800">
        <f t="shared" ca="1" si="1216"/>
        <v>4424</v>
      </c>
      <c r="I7800">
        <f t="shared" ca="1" si="1217"/>
        <v>31</v>
      </c>
      <c r="J7800">
        <f t="shared" ca="1" si="1218"/>
        <v>4</v>
      </c>
      <c r="K7800" t="str">
        <f t="shared" ca="1" si="1219"/>
        <v>30/8/2020</v>
      </c>
      <c r="L7800">
        <f t="shared" ca="1" si="1220"/>
        <v>22863657.75</v>
      </c>
      <c r="M7800">
        <f t="shared" ca="1" si="1221"/>
        <v>91454631</v>
      </c>
    </row>
    <row r="7801" spans="1:13" x14ac:dyDescent="0.25">
      <c r="A7801">
        <v>10000007799</v>
      </c>
      <c r="B7801">
        <f t="shared" ca="1" si="1212"/>
        <v>14336504</v>
      </c>
      <c r="C7801" t="str">
        <f t="shared" ca="1" si="1213"/>
        <v>12/1/2005</v>
      </c>
      <c r="D7801" t="str">
        <f t="shared" ca="1" si="1214"/>
        <v>SI</v>
      </c>
      <c r="E7801" t="s">
        <v>125</v>
      </c>
      <c r="F7801" t="s">
        <v>126</v>
      </c>
      <c r="G7801">
        <f t="shared" ca="1" si="1215"/>
        <v>528</v>
      </c>
      <c r="H7801">
        <f t="shared" ca="1" si="1216"/>
        <v>487</v>
      </c>
      <c r="I7801">
        <f t="shared" ca="1" si="1217"/>
        <v>38</v>
      </c>
      <c r="J7801">
        <f t="shared" ca="1" si="1218"/>
        <v>12</v>
      </c>
      <c r="K7801" t="str">
        <f t="shared" ca="1" si="1219"/>
        <v>2/2/2017</v>
      </c>
      <c r="L7801">
        <f t="shared" ca="1" si="1220"/>
        <v>1194708.6666666667</v>
      </c>
      <c r="M7801">
        <f t="shared" ca="1" si="1221"/>
        <v>14336504</v>
      </c>
    </row>
    <row r="7802" spans="1:13" x14ac:dyDescent="0.25">
      <c r="A7802">
        <v>10000007800</v>
      </c>
      <c r="B7802">
        <f t="shared" ca="1" si="1212"/>
        <v>14059126</v>
      </c>
      <c r="C7802" t="str">
        <f t="shared" ca="1" si="1213"/>
        <v>5/2/2003</v>
      </c>
      <c r="D7802" t="str">
        <f t="shared" ca="1" si="1214"/>
        <v>NO</v>
      </c>
      <c r="E7802" t="s">
        <v>125</v>
      </c>
      <c r="F7802" t="s">
        <v>126</v>
      </c>
      <c r="G7802">
        <f t="shared" ca="1" si="1215"/>
        <v>114</v>
      </c>
      <c r="H7802">
        <f t="shared" ca="1" si="1216"/>
        <v>3987</v>
      </c>
      <c r="I7802">
        <f t="shared" ca="1" si="1217"/>
        <v>2</v>
      </c>
      <c r="J7802">
        <f t="shared" ca="1" si="1218"/>
        <v>7</v>
      </c>
      <c r="K7802" t="str">
        <f t="shared" ca="1" si="1219"/>
        <v>29/2/2019</v>
      </c>
      <c r="L7802">
        <f t="shared" ca="1" si="1220"/>
        <v>2008446.5714285714</v>
      </c>
      <c r="M7802">
        <f t="shared" ca="1" si="1221"/>
        <v>14059126</v>
      </c>
    </row>
    <row r="7803" spans="1:13" x14ac:dyDescent="0.25">
      <c r="A7803">
        <v>10000007801</v>
      </c>
      <c r="B7803">
        <f t="shared" ca="1" si="1212"/>
        <v>94220003</v>
      </c>
      <c r="C7803" t="str">
        <f t="shared" ca="1" si="1213"/>
        <v>3/5/2001</v>
      </c>
      <c r="D7803" t="str">
        <f t="shared" ca="1" si="1214"/>
        <v>SI</v>
      </c>
      <c r="E7803" t="s">
        <v>125</v>
      </c>
      <c r="F7803" t="s">
        <v>126</v>
      </c>
      <c r="G7803">
        <f t="shared" ca="1" si="1215"/>
        <v>672</v>
      </c>
      <c r="H7803">
        <f t="shared" ca="1" si="1216"/>
        <v>163</v>
      </c>
      <c r="I7803">
        <f t="shared" ca="1" si="1217"/>
        <v>47</v>
      </c>
      <c r="J7803">
        <f t="shared" ca="1" si="1218"/>
        <v>9</v>
      </c>
      <c r="K7803" t="str">
        <f t="shared" ca="1" si="1219"/>
        <v>22/1/2017</v>
      </c>
      <c r="L7803">
        <f t="shared" ca="1" si="1220"/>
        <v>10468889.222222222</v>
      </c>
      <c r="M7803">
        <f t="shared" ca="1" si="1221"/>
        <v>94220003</v>
      </c>
    </row>
    <row r="7804" spans="1:13" x14ac:dyDescent="0.25">
      <c r="A7804">
        <v>10000007802</v>
      </c>
      <c r="B7804">
        <f t="shared" ca="1" si="1212"/>
        <v>46978117</v>
      </c>
      <c r="C7804" t="str">
        <f t="shared" ca="1" si="1213"/>
        <v>13/5/2012</v>
      </c>
      <c r="D7804" t="str">
        <f t="shared" ca="1" si="1214"/>
        <v>SI</v>
      </c>
      <c r="E7804" t="s">
        <v>125</v>
      </c>
      <c r="F7804" t="s">
        <v>126</v>
      </c>
      <c r="G7804">
        <f t="shared" ca="1" si="1215"/>
        <v>14</v>
      </c>
      <c r="H7804">
        <f t="shared" ca="1" si="1216"/>
        <v>1309</v>
      </c>
      <c r="I7804">
        <f t="shared" ca="1" si="1217"/>
        <v>14</v>
      </c>
      <c r="J7804">
        <f t="shared" ca="1" si="1218"/>
        <v>9</v>
      </c>
      <c r="K7804" t="str">
        <f t="shared" ca="1" si="1219"/>
        <v>21/1/2018</v>
      </c>
      <c r="L7804">
        <f t="shared" ca="1" si="1220"/>
        <v>5219790.777777778</v>
      </c>
      <c r="M7804">
        <f t="shared" ca="1" si="1221"/>
        <v>46978117</v>
      </c>
    </row>
    <row r="7805" spans="1:13" x14ac:dyDescent="0.25">
      <c r="A7805">
        <v>10000007803</v>
      </c>
      <c r="B7805">
        <f t="shared" ca="1" si="1212"/>
        <v>66226896</v>
      </c>
      <c r="C7805" t="str">
        <f t="shared" ca="1" si="1213"/>
        <v>11/12/2001</v>
      </c>
      <c r="D7805" t="str">
        <f t="shared" ca="1" si="1214"/>
        <v>SI</v>
      </c>
      <c r="E7805" t="s">
        <v>125</v>
      </c>
      <c r="F7805" t="s">
        <v>126</v>
      </c>
      <c r="G7805">
        <f t="shared" ca="1" si="1215"/>
        <v>913</v>
      </c>
      <c r="H7805">
        <f t="shared" ca="1" si="1216"/>
        <v>2951</v>
      </c>
      <c r="I7805">
        <f t="shared" ca="1" si="1217"/>
        <v>12</v>
      </c>
      <c r="J7805">
        <f t="shared" ca="1" si="1218"/>
        <v>11</v>
      </c>
      <c r="K7805" t="str">
        <f t="shared" ca="1" si="1219"/>
        <v>15/1/2017</v>
      </c>
      <c r="L7805">
        <f t="shared" ca="1" si="1220"/>
        <v>6020626.9090909092</v>
      </c>
      <c r="M7805">
        <f t="shared" ca="1" si="1221"/>
        <v>66226896</v>
      </c>
    </row>
    <row r="7806" spans="1:13" x14ac:dyDescent="0.25">
      <c r="A7806">
        <v>10000007804</v>
      </c>
      <c r="B7806">
        <f t="shared" ca="1" si="1212"/>
        <v>93262195</v>
      </c>
      <c r="C7806" t="str">
        <f t="shared" ca="1" si="1213"/>
        <v>12/6/2015</v>
      </c>
      <c r="D7806" t="str">
        <f t="shared" ca="1" si="1214"/>
        <v>SI</v>
      </c>
      <c r="E7806" t="s">
        <v>125</v>
      </c>
      <c r="F7806" t="s">
        <v>126</v>
      </c>
      <c r="G7806">
        <f t="shared" ca="1" si="1215"/>
        <v>239</v>
      </c>
      <c r="H7806">
        <f t="shared" ca="1" si="1216"/>
        <v>3424</v>
      </c>
      <c r="I7806">
        <f t="shared" ca="1" si="1217"/>
        <v>11</v>
      </c>
      <c r="J7806">
        <f t="shared" ca="1" si="1218"/>
        <v>10</v>
      </c>
      <c r="K7806" t="str">
        <f t="shared" ca="1" si="1219"/>
        <v>6/3/2019</v>
      </c>
      <c r="L7806">
        <f t="shared" ca="1" si="1220"/>
        <v>9326219.5</v>
      </c>
      <c r="M7806">
        <f t="shared" ca="1" si="1221"/>
        <v>93262195</v>
      </c>
    </row>
    <row r="7807" spans="1:13" x14ac:dyDescent="0.25">
      <c r="A7807">
        <v>10000007805</v>
      </c>
      <c r="B7807">
        <f t="shared" ca="1" si="1212"/>
        <v>76159679</v>
      </c>
      <c r="C7807" t="str">
        <f t="shared" ca="1" si="1213"/>
        <v>8/8/2001</v>
      </c>
      <c r="D7807" t="str">
        <f t="shared" ca="1" si="1214"/>
        <v>SI</v>
      </c>
      <c r="E7807" t="s">
        <v>125</v>
      </c>
      <c r="F7807" t="s">
        <v>126</v>
      </c>
      <c r="G7807">
        <f t="shared" ca="1" si="1215"/>
        <v>89</v>
      </c>
      <c r="H7807">
        <f t="shared" ca="1" si="1216"/>
        <v>1529</v>
      </c>
      <c r="I7807">
        <f t="shared" ca="1" si="1217"/>
        <v>43</v>
      </c>
      <c r="J7807">
        <f t="shared" ca="1" si="1218"/>
        <v>9</v>
      </c>
      <c r="K7807" t="str">
        <f t="shared" ca="1" si="1219"/>
        <v>20/2/2020</v>
      </c>
      <c r="L7807">
        <f t="shared" ca="1" si="1220"/>
        <v>8462186.555555556</v>
      </c>
      <c r="M7807">
        <f t="shared" ca="1" si="1221"/>
        <v>76159679</v>
      </c>
    </row>
    <row r="7808" spans="1:13" x14ac:dyDescent="0.25">
      <c r="A7808">
        <v>10000007806</v>
      </c>
      <c r="B7808">
        <f t="shared" ca="1" si="1212"/>
        <v>80684411</v>
      </c>
      <c r="C7808" t="str">
        <f t="shared" ca="1" si="1213"/>
        <v>1/2/2011</v>
      </c>
      <c r="D7808" t="str">
        <f t="shared" ca="1" si="1214"/>
        <v>SI</v>
      </c>
      <c r="E7808" t="s">
        <v>125</v>
      </c>
      <c r="F7808" t="s">
        <v>126</v>
      </c>
      <c r="G7808">
        <f t="shared" ca="1" si="1215"/>
        <v>68</v>
      </c>
      <c r="H7808">
        <f t="shared" ca="1" si="1216"/>
        <v>1845</v>
      </c>
      <c r="I7808">
        <f t="shared" ca="1" si="1217"/>
        <v>46</v>
      </c>
      <c r="J7808">
        <f t="shared" ca="1" si="1218"/>
        <v>8</v>
      </c>
      <c r="K7808" t="str">
        <f t="shared" ca="1" si="1219"/>
        <v>11/6/2020</v>
      </c>
      <c r="L7808">
        <f t="shared" ca="1" si="1220"/>
        <v>10085551.375</v>
      </c>
      <c r="M7808">
        <f t="shared" ca="1" si="1221"/>
        <v>80684411</v>
      </c>
    </row>
    <row r="7809" spans="1:13" x14ac:dyDescent="0.25">
      <c r="A7809">
        <v>10000007807</v>
      </c>
      <c r="B7809">
        <f t="shared" ca="1" si="1212"/>
        <v>77194600</v>
      </c>
      <c r="C7809" t="str">
        <f t="shared" ca="1" si="1213"/>
        <v>20/7/2003</v>
      </c>
      <c r="D7809" t="str">
        <f t="shared" ca="1" si="1214"/>
        <v>SI</v>
      </c>
      <c r="E7809" t="s">
        <v>125</v>
      </c>
      <c r="F7809" t="s">
        <v>126</v>
      </c>
      <c r="G7809">
        <f t="shared" ca="1" si="1215"/>
        <v>243</v>
      </c>
      <c r="H7809">
        <f t="shared" ca="1" si="1216"/>
        <v>4182</v>
      </c>
      <c r="I7809">
        <f t="shared" ca="1" si="1217"/>
        <v>32</v>
      </c>
      <c r="J7809">
        <f t="shared" ca="1" si="1218"/>
        <v>10</v>
      </c>
      <c r="K7809" t="str">
        <f t="shared" ca="1" si="1219"/>
        <v>18/1/2020</v>
      </c>
      <c r="L7809">
        <f t="shared" ca="1" si="1220"/>
        <v>7719460</v>
      </c>
      <c r="M7809">
        <f t="shared" ca="1" si="1221"/>
        <v>77194600</v>
      </c>
    </row>
    <row r="7810" spans="1:13" x14ac:dyDescent="0.25">
      <c r="A7810">
        <v>10000007808</v>
      </c>
      <c r="B7810">
        <f t="shared" ca="1" si="1212"/>
        <v>90461021</v>
      </c>
      <c r="C7810" t="str">
        <f t="shared" ca="1" si="1213"/>
        <v>8/10/2010</v>
      </c>
      <c r="D7810" t="str">
        <f t="shared" ca="1" si="1214"/>
        <v>NO</v>
      </c>
      <c r="E7810" t="s">
        <v>125</v>
      </c>
      <c r="F7810" t="s">
        <v>126</v>
      </c>
      <c r="G7810">
        <f t="shared" ca="1" si="1215"/>
        <v>851</v>
      </c>
      <c r="H7810">
        <f t="shared" ca="1" si="1216"/>
        <v>1119</v>
      </c>
      <c r="I7810">
        <f t="shared" ca="1" si="1217"/>
        <v>1</v>
      </c>
      <c r="J7810">
        <f t="shared" ca="1" si="1218"/>
        <v>10</v>
      </c>
      <c r="K7810" t="str">
        <f t="shared" ca="1" si="1219"/>
        <v>3/3/2018</v>
      </c>
      <c r="L7810">
        <f t="shared" ca="1" si="1220"/>
        <v>9046102.0999999996</v>
      </c>
      <c r="M7810">
        <f t="shared" ca="1" si="1221"/>
        <v>90461021</v>
      </c>
    </row>
    <row r="7811" spans="1:13" x14ac:dyDescent="0.25">
      <c r="A7811">
        <v>10000007809</v>
      </c>
      <c r="B7811">
        <f t="shared" ca="1" si="1212"/>
        <v>33218405</v>
      </c>
      <c r="C7811" t="str">
        <f t="shared" ca="1" si="1213"/>
        <v>4/12/2010</v>
      </c>
      <c r="D7811" t="str">
        <f t="shared" ca="1" si="1214"/>
        <v>SI</v>
      </c>
      <c r="E7811" t="s">
        <v>125</v>
      </c>
      <c r="F7811" t="s">
        <v>126</v>
      </c>
      <c r="G7811">
        <f t="shared" ca="1" si="1215"/>
        <v>632</v>
      </c>
      <c r="H7811">
        <f t="shared" ca="1" si="1216"/>
        <v>3589</v>
      </c>
      <c r="I7811">
        <f t="shared" ca="1" si="1217"/>
        <v>48</v>
      </c>
      <c r="J7811">
        <f t="shared" ca="1" si="1218"/>
        <v>7</v>
      </c>
      <c r="K7811" t="str">
        <f t="shared" ca="1" si="1219"/>
        <v>17/2/2018</v>
      </c>
      <c r="L7811">
        <f t="shared" ca="1" si="1220"/>
        <v>4745486.4285714282</v>
      </c>
      <c r="M7811">
        <f t="shared" ca="1" si="1221"/>
        <v>33218405</v>
      </c>
    </row>
    <row r="7812" spans="1:13" x14ac:dyDescent="0.25">
      <c r="A7812">
        <v>10000007810</v>
      </c>
      <c r="B7812">
        <f t="shared" ref="B7812:B7875" ca="1" si="1222">RANDBETWEEN(1,100000000)</f>
        <v>53634001</v>
      </c>
      <c r="C7812" t="str">
        <f t="shared" ref="C7812:C7875" ca="1" si="1223">RANDBETWEEN(1,30)&amp;"/"&amp;RANDBETWEEN(1,12)&amp;"/"&amp;RANDBETWEEN(2000,2015)</f>
        <v>16/5/2011</v>
      </c>
      <c r="D7812" t="str">
        <f t="shared" ref="D7812:D7875" ca="1" si="1224">CHOOSE(RANDBETWEEN(1,2),"SI","NO")</f>
        <v>SI</v>
      </c>
      <c r="E7812" t="s">
        <v>125</v>
      </c>
      <c r="F7812" t="s">
        <v>126</v>
      </c>
      <c r="G7812">
        <f t="shared" ref="G7812:G7875" ca="1" si="1225">RANDBETWEEN(1,1000)</f>
        <v>946</v>
      </c>
      <c r="H7812">
        <f t="shared" ref="H7812:H7875" ca="1" si="1226">RANDBETWEEN(1,5000)</f>
        <v>2816</v>
      </c>
      <c r="I7812">
        <f t="shared" ref="I7812:I7875" ca="1" si="1227">RANDBETWEEN(1,50)</f>
        <v>35</v>
      </c>
      <c r="J7812">
        <f t="shared" ref="J7812:J7875" ca="1" si="1228">RANDBETWEEN(1,12)</f>
        <v>1</v>
      </c>
      <c r="K7812" t="str">
        <f t="shared" ref="K7812:K7875" ca="1" si="1229">RANDBETWEEN(1,30)&amp;"/"&amp;RANDBETWEEN(1,12)&amp;"/"&amp;RANDBETWEEN(2016,2020)</f>
        <v>22/1/2019</v>
      </c>
      <c r="L7812">
        <f t="shared" ca="1" si="1220"/>
        <v>53634001</v>
      </c>
      <c r="M7812">
        <f t="shared" ca="1" si="1221"/>
        <v>53634001</v>
      </c>
    </row>
    <row r="7813" spans="1:13" x14ac:dyDescent="0.25">
      <c r="A7813">
        <v>10000007811</v>
      </c>
      <c r="B7813">
        <f t="shared" ca="1" si="1222"/>
        <v>23492562</v>
      </c>
      <c r="C7813" t="str">
        <f t="shared" ca="1" si="1223"/>
        <v>11/6/2009</v>
      </c>
      <c r="D7813" t="str">
        <f t="shared" ca="1" si="1224"/>
        <v>NO</v>
      </c>
      <c r="E7813" t="s">
        <v>125</v>
      </c>
      <c r="F7813" t="s">
        <v>126</v>
      </c>
      <c r="G7813">
        <f t="shared" ca="1" si="1225"/>
        <v>208</v>
      </c>
      <c r="H7813">
        <f t="shared" ca="1" si="1226"/>
        <v>1539</v>
      </c>
      <c r="I7813">
        <f t="shared" ca="1" si="1227"/>
        <v>22</v>
      </c>
      <c r="J7813">
        <f t="shared" ca="1" si="1228"/>
        <v>1</v>
      </c>
      <c r="K7813" t="str">
        <f t="shared" ca="1" si="1229"/>
        <v>20/6/2019</v>
      </c>
      <c r="L7813">
        <f t="shared" ca="1" si="1220"/>
        <v>23492562</v>
      </c>
      <c r="M7813">
        <f t="shared" ca="1" si="1221"/>
        <v>23492562</v>
      </c>
    </row>
    <row r="7814" spans="1:13" x14ac:dyDescent="0.25">
      <c r="A7814">
        <v>10000007812</v>
      </c>
      <c r="B7814">
        <f t="shared" ca="1" si="1222"/>
        <v>83073488</v>
      </c>
      <c r="C7814" t="str">
        <f t="shared" ca="1" si="1223"/>
        <v>18/3/2014</v>
      </c>
      <c r="D7814" t="str">
        <f t="shared" ca="1" si="1224"/>
        <v>NO</v>
      </c>
      <c r="E7814" t="s">
        <v>125</v>
      </c>
      <c r="F7814" t="s">
        <v>126</v>
      </c>
      <c r="G7814">
        <f t="shared" ca="1" si="1225"/>
        <v>781</v>
      </c>
      <c r="H7814">
        <f t="shared" ca="1" si="1226"/>
        <v>1647</v>
      </c>
      <c r="I7814">
        <f t="shared" ca="1" si="1227"/>
        <v>18</v>
      </c>
      <c r="J7814">
        <f t="shared" ca="1" si="1228"/>
        <v>12</v>
      </c>
      <c r="K7814" t="str">
        <f t="shared" ca="1" si="1229"/>
        <v>27/8/2017</v>
      </c>
      <c r="L7814">
        <f t="shared" ca="1" si="1220"/>
        <v>6922790.666666667</v>
      </c>
      <c r="M7814">
        <f t="shared" ca="1" si="1221"/>
        <v>83073488</v>
      </c>
    </row>
    <row r="7815" spans="1:13" x14ac:dyDescent="0.25">
      <c r="A7815">
        <v>10000007813</v>
      </c>
      <c r="B7815">
        <f t="shared" ca="1" si="1222"/>
        <v>85034178</v>
      </c>
      <c r="C7815" t="str">
        <f t="shared" ca="1" si="1223"/>
        <v>28/3/2004</v>
      </c>
      <c r="D7815" t="str">
        <f t="shared" ca="1" si="1224"/>
        <v>SI</v>
      </c>
      <c r="E7815" t="s">
        <v>125</v>
      </c>
      <c r="F7815" t="s">
        <v>126</v>
      </c>
      <c r="G7815">
        <f t="shared" ca="1" si="1225"/>
        <v>546</v>
      </c>
      <c r="H7815">
        <f t="shared" ca="1" si="1226"/>
        <v>1149</v>
      </c>
      <c r="I7815">
        <f t="shared" ca="1" si="1227"/>
        <v>16</v>
      </c>
      <c r="J7815">
        <f t="shared" ca="1" si="1228"/>
        <v>7</v>
      </c>
      <c r="K7815" t="str">
        <f t="shared" ca="1" si="1229"/>
        <v>23/2/2017</v>
      </c>
      <c r="L7815">
        <f t="shared" ca="1" si="1220"/>
        <v>12147739.714285715</v>
      </c>
      <c r="M7815">
        <f t="shared" ca="1" si="1221"/>
        <v>85034178</v>
      </c>
    </row>
    <row r="7816" spans="1:13" x14ac:dyDescent="0.25">
      <c r="A7816">
        <v>10000007814</v>
      </c>
      <c r="B7816">
        <f t="shared" ca="1" si="1222"/>
        <v>66869212</v>
      </c>
      <c r="C7816" t="str">
        <f t="shared" ca="1" si="1223"/>
        <v>20/12/2010</v>
      </c>
      <c r="D7816" t="str">
        <f t="shared" ca="1" si="1224"/>
        <v>SI</v>
      </c>
      <c r="E7816" t="s">
        <v>125</v>
      </c>
      <c r="F7816" t="s">
        <v>126</v>
      </c>
      <c r="G7816">
        <f t="shared" ca="1" si="1225"/>
        <v>453</v>
      </c>
      <c r="H7816">
        <f t="shared" ca="1" si="1226"/>
        <v>467</v>
      </c>
      <c r="I7816">
        <f t="shared" ca="1" si="1227"/>
        <v>19</v>
      </c>
      <c r="J7816">
        <f t="shared" ca="1" si="1228"/>
        <v>9</v>
      </c>
      <c r="K7816" t="str">
        <f t="shared" ca="1" si="1229"/>
        <v>30/4/2017</v>
      </c>
      <c r="L7816">
        <f t="shared" ca="1" si="1220"/>
        <v>7429912.444444444</v>
      </c>
      <c r="M7816">
        <f t="shared" ca="1" si="1221"/>
        <v>66869212</v>
      </c>
    </row>
    <row r="7817" spans="1:13" x14ac:dyDescent="0.25">
      <c r="A7817">
        <v>10000007815</v>
      </c>
      <c r="B7817">
        <f t="shared" ca="1" si="1222"/>
        <v>95056515</v>
      </c>
      <c r="C7817" t="str">
        <f t="shared" ca="1" si="1223"/>
        <v>25/1/2014</v>
      </c>
      <c r="D7817" t="str">
        <f t="shared" ca="1" si="1224"/>
        <v>SI</v>
      </c>
      <c r="E7817" t="s">
        <v>125</v>
      </c>
      <c r="F7817" t="s">
        <v>126</v>
      </c>
      <c r="G7817">
        <f t="shared" ca="1" si="1225"/>
        <v>785</v>
      </c>
      <c r="H7817">
        <f t="shared" ca="1" si="1226"/>
        <v>3828</v>
      </c>
      <c r="I7817">
        <f t="shared" ca="1" si="1227"/>
        <v>39</v>
      </c>
      <c r="J7817">
        <f t="shared" ca="1" si="1228"/>
        <v>9</v>
      </c>
      <c r="K7817" t="str">
        <f t="shared" ca="1" si="1229"/>
        <v>30/2/2016</v>
      </c>
      <c r="L7817">
        <f t="shared" ca="1" si="1220"/>
        <v>10561835</v>
      </c>
      <c r="M7817">
        <f t="shared" ca="1" si="1221"/>
        <v>95056515</v>
      </c>
    </row>
    <row r="7818" spans="1:13" x14ac:dyDescent="0.25">
      <c r="A7818">
        <v>10000007816</v>
      </c>
      <c r="B7818">
        <f t="shared" ca="1" si="1222"/>
        <v>64728801</v>
      </c>
      <c r="C7818" t="str">
        <f t="shared" ca="1" si="1223"/>
        <v>17/7/2014</v>
      </c>
      <c r="D7818" t="str">
        <f t="shared" ca="1" si="1224"/>
        <v>NO</v>
      </c>
      <c r="E7818" t="s">
        <v>125</v>
      </c>
      <c r="F7818" t="s">
        <v>126</v>
      </c>
      <c r="G7818">
        <f t="shared" ca="1" si="1225"/>
        <v>631</v>
      </c>
      <c r="H7818">
        <f t="shared" ca="1" si="1226"/>
        <v>116</v>
      </c>
      <c r="I7818">
        <f t="shared" ca="1" si="1227"/>
        <v>20</v>
      </c>
      <c r="J7818">
        <f t="shared" ca="1" si="1228"/>
        <v>5</v>
      </c>
      <c r="K7818" t="str">
        <f t="shared" ca="1" si="1229"/>
        <v>7/9/2020</v>
      </c>
      <c r="L7818">
        <f t="shared" ca="1" si="1220"/>
        <v>12945760.199999999</v>
      </c>
      <c r="M7818">
        <f t="shared" ca="1" si="1221"/>
        <v>64728801</v>
      </c>
    </row>
    <row r="7819" spans="1:13" x14ac:dyDescent="0.25">
      <c r="A7819">
        <v>10000007817</v>
      </c>
      <c r="B7819">
        <f t="shared" ca="1" si="1222"/>
        <v>97276554</v>
      </c>
      <c r="C7819" t="str">
        <f t="shared" ca="1" si="1223"/>
        <v>28/8/2006</v>
      </c>
      <c r="D7819" t="str">
        <f t="shared" ca="1" si="1224"/>
        <v>NO</v>
      </c>
      <c r="E7819" t="s">
        <v>125</v>
      </c>
      <c r="F7819" t="s">
        <v>126</v>
      </c>
      <c r="G7819">
        <f t="shared" ca="1" si="1225"/>
        <v>341</v>
      </c>
      <c r="H7819">
        <f t="shared" ca="1" si="1226"/>
        <v>1483</v>
      </c>
      <c r="I7819">
        <f t="shared" ca="1" si="1227"/>
        <v>23</v>
      </c>
      <c r="J7819">
        <f t="shared" ca="1" si="1228"/>
        <v>9</v>
      </c>
      <c r="K7819" t="str">
        <f t="shared" ca="1" si="1229"/>
        <v>13/3/2018</v>
      </c>
      <c r="L7819">
        <f t="shared" ca="1" si="1220"/>
        <v>10808506</v>
      </c>
      <c r="M7819">
        <f t="shared" ca="1" si="1221"/>
        <v>97276554</v>
      </c>
    </row>
    <row r="7820" spans="1:13" x14ac:dyDescent="0.25">
      <c r="A7820">
        <v>10000007818</v>
      </c>
      <c r="B7820">
        <f t="shared" ca="1" si="1222"/>
        <v>1514309</v>
      </c>
      <c r="C7820" t="str">
        <f t="shared" ca="1" si="1223"/>
        <v>4/8/2005</v>
      </c>
      <c r="D7820" t="str">
        <f t="shared" ca="1" si="1224"/>
        <v>SI</v>
      </c>
      <c r="E7820" t="s">
        <v>125</v>
      </c>
      <c r="F7820" t="s">
        <v>126</v>
      </c>
      <c r="G7820">
        <f t="shared" ca="1" si="1225"/>
        <v>414</v>
      </c>
      <c r="H7820">
        <f t="shared" ca="1" si="1226"/>
        <v>3878</v>
      </c>
      <c r="I7820">
        <f t="shared" ca="1" si="1227"/>
        <v>24</v>
      </c>
      <c r="J7820">
        <f t="shared" ca="1" si="1228"/>
        <v>10</v>
      </c>
      <c r="K7820" t="str">
        <f t="shared" ca="1" si="1229"/>
        <v>14/7/2016</v>
      </c>
      <c r="L7820">
        <f t="shared" ca="1" si="1220"/>
        <v>151430.9</v>
      </c>
      <c r="M7820">
        <f t="shared" ca="1" si="1221"/>
        <v>1514309</v>
      </c>
    </row>
    <row r="7821" spans="1:13" x14ac:dyDescent="0.25">
      <c r="A7821">
        <v>10000007819</v>
      </c>
      <c r="B7821">
        <f t="shared" ca="1" si="1222"/>
        <v>415190</v>
      </c>
      <c r="C7821" t="str">
        <f t="shared" ca="1" si="1223"/>
        <v>23/5/2002</v>
      </c>
      <c r="D7821" t="str">
        <f t="shared" ca="1" si="1224"/>
        <v>NO</v>
      </c>
      <c r="E7821" t="s">
        <v>125</v>
      </c>
      <c r="F7821" t="s">
        <v>126</v>
      </c>
      <c r="G7821">
        <f t="shared" ca="1" si="1225"/>
        <v>443</v>
      </c>
      <c r="H7821">
        <f t="shared" ca="1" si="1226"/>
        <v>3806</v>
      </c>
      <c r="I7821">
        <f t="shared" ca="1" si="1227"/>
        <v>9</v>
      </c>
      <c r="J7821">
        <f t="shared" ca="1" si="1228"/>
        <v>2</v>
      </c>
      <c r="K7821" t="str">
        <f t="shared" ca="1" si="1229"/>
        <v>2/1/2019</v>
      </c>
      <c r="L7821">
        <f t="shared" ca="1" si="1220"/>
        <v>207595</v>
      </c>
      <c r="M7821">
        <f t="shared" ca="1" si="1221"/>
        <v>415190</v>
      </c>
    </row>
    <row r="7822" spans="1:13" x14ac:dyDescent="0.25">
      <c r="A7822">
        <v>10000007820</v>
      </c>
      <c r="B7822">
        <f t="shared" ca="1" si="1222"/>
        <v>92199832</v>
      </c>
      <c r="C7822" t="str">
        <f t="shared" ca="1" si="1223"/>
        <v>18/6/2007</v>
      </c>
      <c r="D7822" t="str">
        <f t="shared" ca="1" si="1224"/>
        <v>SI</v>
      </c>
      <c r="E7822" t="s">
        <v>125</v>
      </c>
      <c r="F7822" t="s">
        <v>126</v>
      </c>
      <c r="G7822">
        <f t="shared" ca="1" si="1225"/>
        <v>973</v>
      </c>
      <c r="H7822">
        <f t="shared" ca="1" si="1226"/>
        <v>1026</v>
      </c>
      <c r="I7822">
        <f t="shared" ca="1" si="1227"/>
        <v>34</v>
      </c>
      <c r="J7822">
        <f t="shared" ca="1" si="1228"/>
        <v>3</v>
      </c>
      <c r="K7822" t="str">
        <f t="shared" ca="1" si="1229"/>
        <v>12/1/2016</v>
      </c>
      <c r="L7822">
        <f t="shared" ca="1" si="1220"/>
        <v>30733277.333333332</v>
      </c>
      <c r="M7822">
        <f t="shared" ca="1" si="1221"/>
        <v>92199832</v>
      </c>
    </row>
    <row r="7823" spans="1:13" x14ac:dyDescent="0.25">
      <c r="A7823">
        <v>10000007821</v>
      </c>
      <c r="B7823">
        <f t="shared" ca="1" si="1222"/>
        <v>3298329</v>
      </c>
      <c r="C7823" t="str">
        <f t="shared" ca="1" si="1223"/>
        <v>28/6/2010</v>
      </c>
      <c r="D7823" t="str">
        <f t="shared" ca="1" si="1224"/>
        <v>NO</v>
      </c>
      <c r="E7823" t="s">
        <v>125</v>
      </c>
      <c r="F7823" t="s">
        <v>126</v>
      </c>
      <c r="G7823">
        <f t="shared" ca="1" si="1225"/>
        <v>851</v>
      </c>
      <c r="H7823">
        <f t="shared" ca="1" si="1226"/>
        <v>3346</v>
      </c>
      <c r="I7823">
        <f t="shared" ca="1" si="1227"/>
        <v>35</v>
      </c>
      <c r="J7823">
        <f t="shared" ca="1" si="1228"/>
        <v>5</v>
      </c>
      <c r="K7823" t="str">
        <f t="shared" ca="1" si="1229"/>
        <v>10/5/2020</v>
      </c>
      <c r="L7823">
        <f t="shared" ca="1" si="1220"/>
        <v>659665.80000000005</v>
      </c>
      <c r="M7823">
        <f t="shared" ca="1" si="1221"/>
        <v>3298329</v>
      </c>
    </row>
    <row r="7824" spans="1:13" x14ac:dyDescent="0.25">
      <c r="A7824">
        <v>10000007822</v>
      </c>
      <c r="B7824">
        <f t="shared" ca="1" si="1222"/>
        <v>6045534</v>
      </c>
      <c r="C7824" t="str">
        <f t="shared" ca="1" si="1223"/>
        <v>25/11/2004</v>
      </c>
      <c r="D7824" t="str">
        <f t="shared" ca="1" si="1224"/>
        <v>NO</v>
      </c>
      <c r="E7824" t="s">
        <v>125</v>
      </c>
      <c r="F7824" t="s">
        <v>126</v>
      </c>
      <c r="G7824">
        <f t="shared" ca="1" si="1225"/>
        <v>531</v>
      </c>
      <c r="H7824">
        <f t="shared" ca="1" si="1226"/>
        <v>2558</v>
      </c>
      <c r="I7824">
        <f t="shared" ca="1" si="1227"/>
        <v>42</v>
      </c>
      <c r="J7824">
        <f t="shared" ca="1" si="1228"/>
        <v>10</v>
      </c>
      <c r="K7824" t="str">
        <f t="shared" ca="1" si="1229"/>
        <v>10/1/2020</v>
      </c>
      <c r="L7824">
        <f t="shared" ca="1" si="1220"/>
        <v>604553.4</v>
      </c>
      <c r="M7824">
        <f t="shared" ca="1" si="1221"/>
        <v>6045534</v>
      </c>
    </row>
    <row r="7825" spans="1:13" x14ac:dyDescent="0.25">
      <c r="A7825">
        <v>10000007823</v>
      </c>
      <c r="B7825">
        <f t="shared" ca="1" si="1222"/>
        <v>51116157</v>
      </c>
      <c r="C7825" t="str">
        <f t="shared" ca="1" si="1223"/>
        <v>10/12/2005</v>
      </c>
      <c r="D7825" t="str">
        <f t="shared" ca="1" si="1224"/>
        <v>SI</v>
      </c>
      <c r="E7825" t="s">
        <v>125</v>
      </c>
      <c r="F7825" t="s">
        <v>126</v>
      </c>
      <c r="G7825">
        <f t="shared" ca="1" si="1225"/>
        <v>315</v>
      </c>
      <c r="H7825">
        <f t="shared" ca="1" si="1226"/>
        <v>2788</v>
      </c>
      <c r="I7825">
        <f t="shared" ca="1" si="1227"/>
        <v>46</v>
      </c>
      <c r="J7825">
        <f t="shared" ca="1" si="1228"/>
        <v>3</v>
      </c>
      <c r="K7825" t="str">
        <f t="shared" ca="1" si="1229"/>
        <v>29/1/2017</v>
      </c>
      <c r="L7825">
        <f t="shared" ca="1" si="1220"/>
        <v>17038719</v>
      </c>
      <c r="M7825">
        <f t="shared" ca="1" si="1221"/>
        <v>51116157</v>
      </c>
    </row>
    <row r="7826" spans="1:13" x14ac:dyDescent="0.25">
      <c r="A7826">
        <v>10000007824</v>
      </c>
      <c r="B7826">
        <f t="shared" ca="1" si="1222"/>
        <v>67423922</v>
      </c>
      <c r="C7826" t="str">
        <f t="shared" ca="1" si="1223"/>
        <v>27/10/2006</v>
      </c>
      <c r="D7826" t="str">
        <f t="shared" ca="1" si="1224"/>
        <v>NO</v>
      </c>
      <c r="E7826" t="s">
        <v>125</v>
      </c>
      <c r="F7826" t="s">
        <v>126</v>
      </c>
      <c r="G7826">
        <f t="shared" ca="1" si="1225"/>
        <v>86</v>
      </c>
      <c r="H7826">
        <f t="shared" ca="1" si="1226"/>
        <v>3326</v>
      </c>
      <c r="I7826">
        <f t="shared" ca="1" si="1227"/>
        <v>21</v>
      </c>
      <c r="J7826">
        <f t="shared" ca="1" si="1228"/>
        <v>1</v>
      </c>
      <c r="K7826" t="str">
        <f t="shared" ca="1" si="1229"/>
        <v>21/1/2018</v>
      </c>
      <c r="L7826">
        <f t="shared" ref="L7826:L7889" ca="1" si="1230">B7826/J7826</f>
        <v>67423922</v>
      </c>
      <c r="M7826">
        <f t="shared" ref="M7826:M7889" ca="1" si="1231">B7826</f>
        <v>67423922</v>
      </c>
    </row>
    <row r="7827" spans="1:13" x14ac:dyDescent="0.25">
      <c r="A7827">
        <v>10000007825</v>
      </c>
      <c r="B7827">
        <f t="shared" ca="1" si="1222"/>
        <v>80667006</v>
      </c>
      <c r="C7827" t="str">
        <f t="shared" ca="1" si="1223"/>
        <v>14/7/2006</v>
      </c>
      <c r="D7827" t="str">
        <f t="shared" ca="1" si="1224"/>
        <v>NO</v>
      </c>
      <c r="E7827" t="s">
        <v>125</v>
      </c>
      <c r="F7827" t="s">
        <v>126</v>
      </c>
      <c r="G7827">
        <f t="shared" ca="1" si="1225"/>
        <v>669</v>
      </c>
      <c r="H7827">
        <f t="shared" ca="1" si="1226"/>
        <v>1241</v>
      </c>
      <c r="I7827">
        <f t="shared" ca="1" si="1227"/>
        <v>10</v>
      </c>
      <c r="J7827">
        <f t="shared" ca="1" si="1228"/>
        <v>7</v>
      </c>
      <c r="K7827" t="str">
        <f t="shared" ca="1" si="1229"/>
        <v>11/3/2017</v>
      </c>
      <c r="L7827">
        <f t="shared" ca="1" si="1230"/>
        <v>11523858</v>
      </c>
      <c r="M7827">
        <f t="shared" ca="1" si="1231"/>
        <v>80667006</v>
      </c>
    </row>
    <row r="7828" spans="1:13" x14ac:dyDescent="0.25">
      <c r="A7828">
        <v>10000007826</v>
      </c>
      <c r="B7828">
        <f t="shared" ca="1" si="1222"/>
        <v>88871572</v>
      </c>
      <c r="C7828" t="str">
        <f t="shared" ca="1" si="1223"/>
        <v>30/10/2008</v>
      </c>
      <c r="D7828" t="str">
        <f t="shared" ca="1" si="1224"/>
        <v>SI</v>
      </c>
      <c r="E7828" t="s">
        <v>125</v>
      </c>
      <c r="F7828" t="s">
        <v>126</v>
      </c>
      <c r="G7828">
        <f t="shared" ca="1" si="1225"/>
        <v>533</v>
      </c>
      <c r="H7828">
        <f t="shared" ca="1" si="1226"/>
        <v>1928</v>
      </c>
      <c r="I7828">
        <f t="shared" ca="1" si="1227"/>
        <v>37</v>
      </c>
      <c r="J7828">
        <f t="shared" ca="1" si="1228"/>
        <v>4</v>
      </c>
      <c r="K7828" t="str">
        <f t="shared" ca="1" si="1229"/>
        <v>22/9/2019</v>
      </c>
      <c r="L7828">
        <f t="shared" ca="1" si="1230"/>
        <v>22217893</v>
      </c>
      <c r="M7828">
        <f t="shared" ca="1" si="1231"/>
        <v>88871572</v>
      </c>
    </row>
    <row r="7829" spans="1:13" x14ac:dyDescent="0.25">
      <c r="A7829">
        <v>10000007827</v>
      </c>
      <c r="B7829">
        <f t="shared" ca="1" si="1222"/>
        <v>60167261</v>
      </c>
      <c r="C7829" t="str">
        <f t="shared" ca="1" si="1223"/>
        <v>10/10/2004</v>
      </c>
      <c r="D7829" t="str">
        <f t="shared" ca="1" si="1224"/>
        <v>NO</v>
      </c>
      <c r="E7829" t="s">
        <v>125</v>
      </c>
      <c r="F7829" t="s">
        <v>126</v>
      </c>
      <c r="G7829">
        <f t="shared" ca="1" si="1225"/>
        <v>394</v>
      </c>
      <c r="H7829">
        <f t="shared" ca="1" si="1226"/>
        <v>909</v>
      </c>
      <c r="I7829">
        <f t="shared" ca="1" si="1227"/>
        <v>10</v>
      </c>
      <c r="J7829">
        <f t="shared" ca="1" si="1228"/>
        <v>12</v>
      </c>
      <c r="K7829" t="str">
        <f t="shared" ca="1" si="1229"/>
        <v>3/9/2019</v>
      </c>
      <c r="L7829">
        <f t="shared" ca="1" si="1230"/>
        <v>5013938.416666667</v>
      </c>
      <c r="M7829">
        <f t="shared" ca="1" si="1231"/>
        <v>60167261</v>
      </c>
    </row>
    <row r="7830" spans="1:13" x14ac:dyDescent="0.25">
      <c r="A7830">
        <v>10000007828</v>
      </c>
      <c r="B7830">
        <f t="shared" ca="1" si="1222"/>
        <v>77242774</v>
      </c>
      <c r="C7830" t="str">
        <f t="shared" ca="1" si="1223"/>
        <v>8/2/2014</v>
      </c>
      <c r="D7830" t="str">
        <f t="shared" ca="1" si="1224"/>
        <v>SI</v>
      </c>
      <c r="E7830" t="s">
        <v>125</v>
      </c>
      <c r="F7830" t="s">
        <v>126</v>
      </c>
      <c r="G7830">
        <f t="shared" ca="1" si="1225"/>
        <v>472</v>
      </c>
      <c r="H7830">
        <f t="shared" ca="1" si="1226"/>
        <v>2862</v>
      </c>
      <c r="I7830">
        <f t="shared" ca="1" si="1227"/>
        <v>4</v>
      </c>
      <c r="J7830">
        <f t="shared" ca="1" si="1228"/>
        <v>6</v>
      </c>
      <c r="K7830" t="str">
        <f t="shared" ca="1" si="1229"/>
        <v>21/10/2017</v>
      </c>
      <c r="L7830">
        <f t="shared" ca="1" si="1230"/>
        <v>12873795.666666666</v>
      </c>
      <c r="M7830">
        <f t="shared" ca="1" si="1231"/>
        <v>77242774</v>
      </c>
    </row>
    <row r="7831" spans="1:13" x14ac:dyDescent="0.25">
      <c r="A7831">
        <v>10000007829</v>
      </c>
      <c r="B7831">
        <f t="shared" ca="1" si="1222"/>
        <v>46771885</v>
      </c>
      <c r="C7831" t="str">
        <f t="shared" ca="1" si="1223"/>
        <v>19/7/2005</v>
      </c>
      <c r="D7831" t="str">
        <f t="shared" ca="1" si="1224"/>
        <v>SI</v>
      </c>
      <c r="E7831" t="s">
        <v>125</v>
      </c>
      <c r="F7831" t="s">
        <v>126</v>
      </c>
      <c r="G7831">
        <f t="shared" ca="1" si="1225"/>
        <v>311</v>
      </c>
      <c r="H7831">
        <f t="shared" ca="1" si="1226"/>
        <v>349</v>
      </c>
      <c r="I7831">
        <f t="shared" ca="1" si="1227"/>
        <v>31</v>
      </c>
      <c r="J7831">
        <f t="shared" ca="1" si="1228"/>
        <v>5</v>
      </c>
      <c r="K7831" t="str">
        <f t="shared" ca="1" si="1229"/>
        <v>21/1/2016</v>
      </c>
      <c r="L7831">
        <f t="shared" ca="1" si="1230"/>
        <v>9354377</v>
      </c>
      <c r="M7831">
        <f t="shared" ca="1" si="1231"/>
        <v>46771885</v>
      </c>
    </row>
    <row r="7832" spans="1:13" x14ac:dyDescent="0.25">
      <c r="A7832">
        <v>10000007830</v>
      </c>
      <c r="B7832">
        <f t="shared" ca="1" si="1222"/>
        <v>80779436</v>
      </c>
      <c r="C7832" t="str">
        <f t="shared" ca="1" si="1223"/>
        <v>24/5/2005</v>
      </c>
      <c r="D7832" t="str">
        <f t="shared" ca="1" si="1224"/>
        <v>SI</v>
      </c>
      <c r="E7832" t="s">
        <v>125</v>
      </c>
      <c r="F7832" t="s">
        <v>126</v>
      </c>
      <c r="G7832">
        <f t="shared" ca="1" si="1225"/>
        <v>146</v>
      </c>
      <c r="H7832">
        <f t="shared" ca="1" si="1226"/>
        <v>1773</v>
      </c>
      <c r="I7832">
        <f t="shared" ca="1" si="1227"/>
        <v>8</v>
      </c>
      <c r="J7832">
        <f t="shared" ca="1" si="1228"/>
        <v>2</v>
      </c>
      <c r="K7832" t="str">
        <f t="shared" ca="1" si="1229"/>
        <v>25/9/2019</v>
      </c>
      <c r="L7832">
        <f t="shared" ca="1" si="1230"/>
        <v>40389718</v>
      </c>
      <c r="M7832">
        <f t="shared" ca="1" si="1231"/>
        <v>80779436</v>
      </c>
    </row>
    <row r="7833" spans="1:13" x14ac:dyDescent="0.25">
      <c r="A7833">
        <v>10000007831</v>
      </c>
      <c r="B7833">
        <f t="shared" ca="1" si="1222"/>
        <v>27826817</v>
      </c>
      <c r="C7833" t="str">
        <f t="shared" ca="1" si="1223"/>
        <v>21/2/2015</v>
      </c>
      <c r="D7833" t="str">
        <f t="shared" ca="1" si="1224"/>
        <v>SI</v>
      </c>
      <c r="E7833" t="s">
        <v>125</v>
      </c>
      <c r="F7833" t="s">
        <v>126</v>
      </c>
      <c r="G7833">
        <f t="shared" ca="1" si="1225"/>
        <v>690</v>
      </c>
      <c r="H7833">
        <f t="shared" ca="1" si="1226"/>
        <v>3135</v>
      </c>
      <c r="I7833">
        <f t="shared" ca="1" si="1227"/>
        <v>22</v>
      </c>
      <c r="J7833">
        <f t="shared" ca="1" si="1228"/>
        <v>12</v>
      </c>
      <c r="K7833" t="str">
        <f t="shared" ca="1" si="1229"/>
        <v>23/10/2020</v>
      </c>
      <c r="L7833">
        <f t="shared" ca="1" si="1230"/>
        <v>2318901.4166666665</v>
      </c>
      <c r="M7833">
        <f t="shared" ca="1" si="1231"/>
        <v>27826817</v>
      </c>
    </row>
    <row r="7834" spans="1:13" x14ac:dyDescent="0.25">
      <c r="A7834">
        <v>10000007832</v>
      </c>
      <c r="B7834">
        <f t="shared" ca="1" si="1222"/>
        <v>39155999</v>
      </c>
      <c r="C7834" t="str">
        <f t="shared" ca="1" si="1223"/>
        <v>10/6/2007</v>
      </c>
      <c r="D7834" t="str">
        <f t="shared" ca="1" si="1224"/>
        <v>SI</v>
      </c>
      <c r="E7834" t="s">
        <v>125</v>
      </c>
      <c r="F7834" t="s">
        <v>126</v>
      </c>
      <c r="G7834">
        <f t="shared" ca="1" si="1225"/>
        <v>25</v>
      </c>
      <c r="H7834">
        <f t="shared" ca="1" si="1226"/>
        <v>1297</v>
      </c>
      <c r="I7834">
        <f t="shared" ca="1" si="1227"/>
        <v>1</v>
      </c>
      <c r="J7834">
        <f t="shared" ca="1" si="1228"/>
        <v>11</v>
      </c>
      <c r="K7834" t="str">
        <f t="shared" ca="1" si="1229"/>
        <v>4/4/2018</v>
      </c>
      <c r="L7834">
        <f t="shared" ca="1" si="1230"/>
        <v>3559636.2727272729</v>
      </c>
      <c r="M7834">
        <f t="shared" ca="1" si="1231"/>
        <v>39155999</v>
      </c>
    </row>
    <row r="7835" spans="1:13" x14ac:dyDescent="0.25">
      <c r="A7835">
        <v>10000007833</v>
      </c>
      <c r="B7835">
        <f t="shared" ca="1" si="1222"/>
        <v>19662343</v>
      </c>
      <c r="C7835" t="str">
        <f t="shared" ca="1" si="1223"/>
        <v>14/9/2010</v>
      </c>
      <c r="D7835" t="str">
        <f t="shared" ca="1" si="1224"/>
        <v>NO</v>
      </c>
      <c r="E7835" t="s">
        <v>125</v>
      </c>
      <c r="F7835" t="s">
        <v>126</v>
      </c>
      <c r="G7835">
        <f t="shared" ca="1" si="1225"/>
        <v>709</v>
      </c>
      <c r="H7835">
        <f t="shared" ca="1" si="1226"/>
        <v>409</v>
      </c>
      <c r="I7835">
        <f t="shared" ca="1" si="1227"/>
        <v>46</v>
      </c>
      <c r="J7835">
        <f t="shared" ca="1" si="1228"/>
        <v>9</v>
      </c>
      <c r="K7835" t="str">
        <f t="shared" ca="1" si="1229"/>
        <v>9/6/2018</v>
      </c>
      <c r="L7835">
        <f t="shared" ca="1" si="1230"/>
        <v>2184704.777777778</v>
      </c>
      <c r="M7835">
        <f t="shared" ca="1" si="1231"/>
        <v>19662343</v>
      </c>
    </row>
    <row r="7836" spans="1:13" x14ac:dyDescent="0.25">
      <c r="A7836">
        <v>10000007834</v>
      </c>
      <c r="B7836">
        <f t="shared" ca="1" si="1222"/>
        <v>36765951</v>
      </c>
      <c r="C7836" t="str">
        <f t="shared" ca="1" si="1223"/>
        <v>27/2/2011</v>
      </c>
      <c r="D7836" t="str">
        <f t="shared" ca="1" si="1224"/>
        <v>NO</v>
      </c>
      <c r="E7836" t="s">
        <v>125</v>
      </c>
      <c r="F7836" t="s">
        <v>126</v>
      </c>
      <c r="G7836">
        <f t="shared" ca="1" si="1225"/>
        <v>251</v>
      </c>
      <c r="H7836">
        <f t="shared" ca="1" si="1226"/>
        <v>853</v>
      </c>
      <c r="I7836">
        <f t="shared" ca="1" si="1227"/>
        <v>41</v>
      </c>
      <c r="J7836">
        <f t="shared" ca="1" si="1228"/>
        <v>1</v>
      </c>
      <c r="K7836" t="str">
        <f t="shared" ca="1" si="1229"/>
        <v>6/2/2020</v>
      </c>
      <c r="L7836">
        <f t="shared" ca="1" si="1230"/>
        <v>36765951</v>
      </c>
      <c r="M7836">
        <f t="shared" ca="1" si="1231"/>
        <v>36765951</v>
      </c>
    </row>
    <row r="7837" spans="1:13" x14ac:dyDescent="0.25">
      <c r="A7837">
        <v>10000007835</v>
      </c>
      <c r="B7837">
        <f t="shared" ca="1" si="1222"/>
        <v>86384797</v>
      </c>
      <c r="C7837" t="str">
        <f t="shared" ca="1" si="1223"/>
        <v>19/12/2015</v>
      </c>
      <c r="D7837" t="str">
        <f t="shared" ca="1" si="1224"/>
        <v>NO</v>
      </c>
      <c r="E7837" t="s">
        <v>125</v>
      </c>
      <c r="F7837" t="s">
        <v>126</v>
      </c>
      <c r="G7837">
        <f t="shared" ca="1" si="1225"/>
        <v>499</v>
      </c>
      <c r="H7837">
        <f t="shared" ca="1" si="1226"/>
        <v>3493</v>
      </c>
      <c r="I7837">
        <f t="shared" ca="1" si="1227"/>
        <v>24</v>
      </c>
      <c r="J7837">
        <f t="shared" ca="1" si="1228"/>
        <v>8</v>
      </c>
      <c r="K7837" t="str">
        <f t="shared" ca="1" si="1229"/>
        <v>6/1/2018</v>
      </c>
      <c r="L7837">
        <f t="shared" ca="1" si="1230"/>
        <v>10798099.625</v>
      </c>
      <c r="M7837">
        <f t="shared" ca="1" si="1231"/>
        <v>86384797</v>
      </c>
    </row>
    <row r="7838" spans="1:13" x14ac:dyDescent="0.25">
      <c r="A7838">
        <v>10000007836</v>
      </c>
      <c r="B7838">
        <f t="shared" ca="1" si="1222"/>
        <v>51218879</v>
      </c>
      <c r="C7838" t="str">
        <f t="shared" ca="1" si="1223"/>
        <v>21/10/2009</v>
      </c>
      <c r="D7838" t="str">
        <f t="shared" ca="1" si="1224"/>
        <v>SI</v>
      </c>
      <c r="E7838" t="s">
        <v>125</v>
      </c>
      <c r="F7838" t="s">
        <v>126</v>
      </c>
      <c r="G7838">
        <f t="shared" ca="1" si="1225"/>
        <v>82</v>
      </c>
      <c r="H7838">
        <f t="shared" ca="1" si="1226"/>
        <v>3622</v>
      </c>
      <c r="I7838">
        <f t="shared" ca="1" si="1227"/>
        <v>3</v>
      </c>
      <c r="J7838">
        <f t="shared" ca="1" si="1228"/>
        <v>4</v>
      </c>
      <c r="K7838" t="str">
        <f t="shared" ca="1" si="1229"/>
        <v>19/8/2016</v>
      </c>
      <c r="L7838">
        <f t="shared" ca="1" si="1230"/>
        <v>12804719.75</v>
      </c>
      <c r="M7838">
        <f t="shared" ca="1" si="1231"/>
        <v>51218879</v>
      </c>
    </row>
    <row r="7839" spans="1:13" x14ac:dyDescent="0.25">
      <c r="A7839">
        <v>10000007837</v>
      </c>
      <c r="B7839">
        <f t="shared" ca="1" si="1222"/>
        <v>34059654</v>
      </c>
      <c r="C7839" t="str">
        <f t="shared" ca="1" si="1223"/>
        <v>19/12/2011</v>
      </c>
      <c r="D7839" t="str">
        <f t="shared" ca="1" si="1224"/>
        <v>NO</v>
      </c>
      <c r="E7839" t="s">
        <v>125</v>
      </c>
      <c r="F7839" t="s">
        <v>126</v>
      </c>
      <c r="G7839">
        <f t="shared" ca="1" si="1225"/>
        <v>731</v>
      </c>
      <c r="H7839">
        <f t="shared" ca="1" si="1226"/>
        <v>2023</v>
      </c>
      <c r="I7839">
        <f t="shared" ca="1" si="1227"/>
        <v>23</v>
      </c>
      <c r="J7839">
        <f t="shared" ca="1" si="1228"/>
        <v>11</v>
      </c>
      <c r="K7839" t="str">
        <f t="shared" ca="1" si="1229"/>
        <v>6/10/2016</v>
      </c>
      <c r="L7839">
        <f t="shared" ca="1" si="1230"/>
        <v>3096332.1818181816</v>
      </c>
      <c r="M7839">
        <f t="shared" ca="1" si="1231"/>
        <v>34059654</v>
      </c>
    </row>
    <row r="7840" spans="1:13" x14ac:dyDescent="0.25">
      <c r="A7840">
        <v>10000007838</v>
      </c>
      <c r="B7840">
        <f t="shared" ca="1" si="1222"/>
        <v>39443400</v>
      </c>
      <c r="C7840" t="str">
        <f t="shared" ca="1" si="1223"/>
        <v>12/1/2003</v>
      </c>
      <c r="D7840" t="str">
        <f t="shared" ca="1" si="1224"/>
        <v>SI</v>
      </c>
      <c r="E7840" t="s">
        <v>125</v>
      </c>
      <c r="F7840" t="s">
        <v>126</v>
      </c>
      <c r="G7840">
        <f t="shared" ca="1" si="1225"/>
        <v>580</v>
      </c>
      <c r="H7840">
        <f t="shared" ca="1" si="1226"/>
        <v>4712</v>
      </c>
      <c r="I7840">
        <f t="shared" ca="1" si="1227"/>
        <v>14</v>
      </c>
      <c r="J7840">
        <f t="shared" ca="1" si="1228"/>
        <v>12</v>
      </c>
      <c r="K7840" t="str">
        <f t="shared" ca="1" si="1229"/>
        <v>29/5/2018</v>
      </c>
      <c r="L7840">
        <f t="shared" ca="1" si="1230"/>
        <v>3286950</v>
      </c>
      <c r="M7840">
        <f t="shared" ca="1" si="1231"/>
        <v>39443400</v>
      </c>
    </row>
    <row r="7841" spans="1:13" x14ac:dyDescent="0.25">
      <c r="A7841">
        <v>10000007839</v>
      </c>
      <c r="B7841">
        <f t="shared" ca="1" si="1222"/>
        <v>99278941</v>
      </c>
      <c r="C7841" t="str">
        <f t="shared" ca="1" si="1223"/>
        <v>6/10/2001</v>
      </c>
      <c r="D7841" t="str">
        <f t="shared" ca="1" si="1224"/>
        <v>SI</v>
      </c>
      <c r="E7841" t="s">
        <v>125</v>
      </c>
      <c r="F7841" t="s">
        <v>126</v>
      </c>
      <c r="G7841">
        <f t="shared" ca="1" si="1225"/>
        <v>982</v>
      </c>
      <c r="H7841">
        <f t="shared" ca="1" si="1226"/>
        <v>2244</v>
      </c>
      <c r="I7841">
        <f t="shared" ca="1" si="1227"/>
        <v>11</v>
      </c>
      <c r="J7841">
        <f t="shared" ca="1" si="1228"/>
        <v>4</v>
      </c>
      <c r="K7841" t="str">
        <f t="shared" ca="1" si="1229"/>
        <v>26/7/2017</v>
      </c>
      <c r="L7841">
        <f t="shared" ca="1" si="1230"/>
        <v>24819735.25</v>
      </c>
      <c r="M7841">
        <f t="shared" ca="1" si="1231"/>
        <v>99278941</v>
      </c>
    </row>
    <row r="7842" spans="1:13" x14ac:dyDescent="0.25">
      <c r="A7842">
        <v>10000007840</v>
      </c>
      <c r="B7842">
        <f t="shared" ca="1" si="1222"/>
        <v>54374782</v>
      </c>
      <c r="C7842" t="str">
        <f t="shared" ca="1" si="1223"/>
        <v>10/6/2005</v>
      </c>
      <c r="D7842" t="str">
        <f t="shared" ca="1" si="1224"/>
        <v>NO</v>
      </c>
      <c r="E7842" t="s">
        <v>125</v>
      </c>
      <c r="F7842" t="s">
        <v>126</v>
      </c>
      <c r="G7842">
        <f t="shared" ca="1" si="1225"/>
        <v>890</v>
      </c>
      <c r="H7842">
        <f t="shared" ca="1" si="1226"/>
        <v>498</v>
      </c>
      <c r="I7842">
        <f t="shared" ca="1" si="1227"/>
        <v>35</v>
      </c>
      <c r="J7842">
        <f t="shared" ca="1" si="1228"/>
        <v>3</v>
      </c>
      <c r="K7842" t="str">
        <f t="shared" ca="1" si="1229"/>
        <v>15/1/2016</v>
      </c>
      <c r="L7842">
        <f t="shared" ca="1" si="1230"/>
        <v>18124927.333333332</v>
      </c>
      <c r="M7842">
        <f t="shared" ca="1" si="1231"/>
        <v>54374782</v>
      </c>
    </row>
    <row r="7843" spans="1:13" x14ac:dyDescent="0.25">
      <c r="A7843">
        <v>10000007841</v>
      </c>
      <c r="B7843">
        <f t="shared" ca="1" si="1222"/>
        <v>25078868</v>
      </c>
      <c r="C7843" t="str">
        <f t="shared" ca="1" si="1223"/>
        <v>16/5/2012</v>
      </c>
      <c r="D7843" t="str">
        <f t="shared" ca="1" si="1224"/>
        <v>NO</v>
      </c>
      <c r="E7843" t="s">
        <v>125</v>
      </c>
      <c r="F7843" t="s">
        <v>126</v>
      </c>
      <c r="G7843">
        <f t="shared" ca="1" si="1225"/>
        <v>674</v>
      </c>
      <c r="H7843">
        <f t="shared" ca="1" si="1226"/>
        <v>727</v>
      </c>
      <c r="I7843">
        <f t="shared" ca="1" si="1227"/>
        <v>29</v>
      </c>
      <c r="J7843">
        <f t="shared" ca="1" si="1228"/>
        <v>5</v>
      </c>
      <c r="K7843" t="str">
        <f t="shared" ca="1" si="1229"/>
        <v>24/2/2018</v>
      </c>
      <c r="L7843">
        <f t="shared" ca="1" si="1230"/>
        <v>5015773.5999999996</v>
      </c>
      <c r="M7843">
        <f t="shared" ca="1" si="1231"/>
        <v>25078868</v>
      </c>
    </row>
    <row r="7844" spans="1:13" x14ac:dyDescent="0.25">
      <c r="A7844">
        <v>10000007842</v>
      </c>
      <c r="B7844">
        <f t="shared" ca="1" si="1222"/>
        <v>50604852</v>
      </c>
      <c r="C7844" t="str">
        <f t="shared" ca="1" si="1223"/>
        <v>28/11/2011</v>
      </c>
      <c r="D7844" t="str">
        <f t="shared" ca="1" si="1224"/>
        <v>SI</v>
      </c>
      <c r="E7844" t="s">
        <v>125</v>
      </c>
      <c r="F7844" t="s">
        <v>126</v>
      </c>
      <c r="G7844">
        <f t="shared" ca="1" si="1225"/>
        <v>567</v>
      </c>
      <c r="H7844">
        <f t="shared" ca="1" si="1226"/>
        <v>1070</v>
      </c>
      <c r="I7844">
        <f t="shared" ca="1" si="1227"/>
        <v>28</v>
      </c>
      <c r="J7844">
        <f t="shared" ca="1" si="1228"/>
        <v>6</v>
      </c>
      <c r="K7844" t="str">
        <f t="shared" ca="1" si="1229"/>
        <v>15/8/2016</v>
      </c>
      <c r="L7844">
        <f t="shared" ca="1" si="1230"/>
        <v>8434142</v>
      </c>
      <c r="M7844">
        <f t="shared" ca="1" si="1231"/>
        <v>50604852</v>
      </c>
    </row>
    <row r="7845" spans="1:13" x14ac:dyDescent="0.25">
      <c r="A7845">
        <v>10000007843</v>
      </c>
      <c r="B7845">
        <f t="shared" ca="1" si="1222"/>
        <v>82219520</v>
      </c>
      <c r="C7845" t="str">
        <f t="shared" ca="1" si="1223"/>
        <v>26/10/2003</v>
      </c>
      <c r="D7845" t="str">
        <f t="shared" ca="1" si="1224"/>
        <v>SI</v>
      </c>
      <c r="E7845" t="s">
        <v>125</v>
      </c>
      <c r="F7845" t="s">
        <v>126</v>
      </c>
      <c r="G7845">
        <f t="shared" ca="1" si="1225"/>
        <v>461</v>
      </c>
      <c r="H7845">
        <f t="shared" ca="1" si="1226"/>
        <v>3347</v>
      </c>
      <c r="I7845">
        <f t="shared" ca="1" si="1227"/>
        <v>35</v>
      </c>
      <c r="J7845">
        <f t="shared" ca="1" si="1228"/>
        <v>10</v>
      </c>
      <c r="K7845" t="str">
        <f t="shared" ca="1" si="1229"/>
        <v>22/6/2019</v>
      </c>
      <c r="L7845">
        <f t="shared" ca="1" si="1230"/>
        <v>8221952</v>
      </c>
      <c r="M7845">
        <f t="shared" ca="1" si="1231"/>
        <v>82219520</v>
      </c>
    </row>
    <row r="7846" spans="1:13" x14ac:dyDescent="0.25">
      <c r="A7846">
        <v>10000007844</v>
      </c>
      <c r="B7846">
        <f t="shared" ca="1" si="1222"/>
        <v>55769005</v>
      </c>
      <c r="C7846" t="str">
        <f t="shared" ca="1" si="1223"/>
        <v>11/12/2013</v>
      </c>
      <c r="D7846" t="str">
        <f t="shared" ca="1" si="1224"/>
        <v>SI</v>
      </c>
      <c r="E7846" t="s">
        <v>125</v>
      </c>
      <c r="F7846" t="s">
        <v>126</v>
      </c>
      <c r="G7846">
        <f t="shared" ca="1" si="1225"/>
        <v>405</v>
      </c>
      <c r="H7846">
        <f t="shared" ca="1" si="1226"/>
        <v>1342</v>
      </c>
      <c r="I7846">
        <f t="shared" ca="1" si="1227"/>
        <v>17</v>
      </c>
      <c r="J7846">
        <f t="shared" ca="1" si="1228"/>
        <v>4</v>
      </c>
      <c r="K7846" t="str">
        <f t="shared" ca="1" si="1229"/>
        <v>8/5/2020</v>
      </c>
      <c r="L7846">
        <f t="shared" ca="1" si="1230"/>
        <v>13942251.25</v>
      </c>
      <c r="M7846">
        <f t="shared" ca="1" si="1231"/>
        <v>55769005</v>
      </c>
    </row>
    <row r="7847" spans="1:13" x14ac:dyDescent="0.25">
      <c r="A7847">
        <v>10000007845</v>
      </c>
      <c r="B7847">
        <f t="shared" ca="1" si="1222"/>
        <v>1178322</v>
      </c>
      <c r="C7847" t="str">
        <f t="shared" ca="1" si="1223"/>
        <v>29/6/2014</v>
      </c>
      <c r="D7847" t="str">
        <f t="shared" ca="1" si="1224"/>
        <v>NO</v>
      </c>
      <c r="E7847" t="s">
        <v>125</v>
      </c>
      <c r="F7847" t="s">
        <v>126</v>
      </c>
      <c r="G7847">
        <f t="shared" ca="1" si="1225"/>
        <v>382</v>
      </c>
      <c r="H7847">
        <f t="shared" ca="1" si="1226"/>
        <v>2969</v>
      </c>
      <c r="I7847">
        <f t="shared" ca="1" si="1227"/>
        <v>35</v>
      </c>
      <c r="J7847">
        <f t="shared" ca="1" si="1228"/>
        <v>1</v>
      </c>
      <c r="K7847" t="str">
        <f t="shared" ca="1" si="1229"/>
        <v>2/2/2020</v>
      </c>
      <c r="L7847">
        <f t="shared" ca="1" si="1230"/>
        <v>1178322</v>
      </c>
      <c r="M7847">
        <f t="shared" ca="1" si="1231"/>
        <v>1178322</v>
      </c>
    </row>
    <row r="7848" spans="1:13" x14ac:dyDescent="0.25">
      <c r="A7848">
        <v>10000007846</v>
      </c>
      <c r="B7848">
        <f t="shared" ca="1" si="1222"/>
        <v>86162505</v>
      </c>
      <c r="C7848" t="str">
        <f t="shared" ca="1" si="1223"/>
        <v>26/2/2009</v>
      </c>
      <c r="D7848" t="str">
        <f t="shared" ca="1" si="1224"/>
        <v>NO</v>
      </c>
      <c r="E7848" t="s">
        <v>125</v>
      </c>
      <c r="F7848" t="s">
        <v>126</v>
      </c>
      <c r="G7848">
        <f t="shared" ca="1" si="1225"/>
        <v>77</v>
      </c>
      <c r="H7848">
        <f t="shared" ca="1" si="1226"/>
        <v>3726</v>
      </c>
      <c r="I7848">
        <f t="shared" ca="1" si="1227"/>
        <v>17</v>
      </c>
      <c r="J7848">
        <f t="shared" ca="1" si="1228"/>
        <v>2</v>
      </c>
      <c r="K7848" t="str">
        <f t="shared" ca="1" si="1229"/>
        <v>3/7/2019</v>
      </c>
      <c r="L7848">
        <f t="shared" ca="1" si="1230"/>
        <v>43081252.5</v>
      </c>
      <c r="M7848">
        <f t="shared" ca="1" si="1231"/>
        <v>86162505</v>
      </c>
    </row>
    <row r="7849" spans="1:13" x14ac:dyDescent="0.25">
      <c r="A7849">
        <v>10000007847</v>
      </c>
      <c r="B7849">
        <f t="shared" ca="1" si="1222"/>
        <v>709340</v>
      </c>
      <c r="C7849" t="str">
        <f t="shared" ca="1" si="1223"/>
        <v>24/9/2003</v>
      </c>
      <c r="D7849" t="str">
        <f t="shared" ca="1" si="1224"/>
        <v>SI</v>
      </c>
      <c r="E7849" t="s">
        <v>125</v>
      </c>
      <c r="F7849" t="s">
        <v>126</v>
      </c>
      <c r="G7849">
        <f t="shared" ca="1" si="1225"/>
        <v>652</v>
      </c>
      <c r="H7849">
        <f t="shared" ca="1" si="1226"/>
        <v>41</v>
      </c>
      <c r="I7849">
        <f t="shared" ca="1" si="1227"/>
        <v>32</v>
      </c>
      <c r="J7849">
        <f t="shared" ca="1" si="1228"/>
        <v>11</v>
      </c>
      <c r="K7849" t="str">
        <f t="shared" ca="1" si="1229"/>
        <v>7/6/2016</v>
      </c>
      <c r="L7849">
        <f t="shared" ca="1" si="1230"/>
        <v>64485.454545454544</v>
      </c>
      <c r="M7849">
        <f t="shared" ca="1" si="1231"/>
        <v>709340</v>
      </c>
    </row>
    <row r="7850" spans="1:13" x14ac:dyDescent="0.25">
      <c r="A7850">
        <v>10000007848</v>
      </c>
      <c r="B7850">
        <f t="shared" ca="1" si="1222"/>
        <v>89874528</v>
      </c>
      <c r="C7850" t="str">
        <f t="shared" ca="1" si="1223"/>
        <v>5/5/2015</v>
      </c>
      <c r="D7850" t="str">
        <f t="shared" ca="1" si="1224"/>
        <v>SI</v>
      </c>
      <c r="E7850" t="s">
        <v>125</v>
      </c>
      <c r="F7850" t="s">
        <v>126</v>
      </c>
      <c r="G7850">
        <f t="shared" ca="1" si="1225"/>
        <v>788</v>
      </c>
      <c r="H7850">
        <f t="shared" ca="1" si="1226"/>
        <v>2376</v>
      </c>
      <c r="I7850">
        <f t="shared" ca="1" si="1227"/>
        <v>27</v>
      </c>
      <c r="J7850">
        <f t="shared" ca="1" si="1228"/>
        <v>2</v>
      </c>
      <c r="K7850" t="str">
        <f t="shared" ca="1" si="1229"/>
        <v>13/8/2020</v>
      </c>
      <c r="L7850">
        <f t="shared" ca="1" si="1230"/>
        <v>44937264</v>
      </c>
      <c r="M7850">
        <f t="shared" ca="1" si="1231"/>
        <v>89874528</v>
      </c>
    </row>
    <row r="7851" spans="1:13" x14ac:dyDescent="0.25">
      <c r="A7851">
        <v>10000007849</v>
      </c>
      <c r="B7851">
        <f t="shared" ca="1" si="1222"/>
        <v>53935726</v>
      </c>
      <c r="C7851" t="str">
        <f t="shared" ca="1" si="1223"/>
        <v>30/1/2006</v>
      </c>
      <c r="D7851" t="str">
        <f t="shared" ca="1" si="1224"/>
        <v>SI</v>
      </c>
      <c r="E7851" t="s">
        <v>125</v>
      </c>
      <c r="F7851" t="s">
        <v>126</v>
      </c>
      <c r="G7851">
        <f t="shared" ca="1" si="1225"/>
        <v>679</v>
      </c>
      <c r="H7851">
        <f t="shared" ca="1" si="1226"/>
        <v>623</v>
      </c>
      <c r="I7851">
        <f t="shared" ca="1" si="1227"/>
        <v>18</v>
      </c>
      <c r="J7851">
        <f t="shared" ca="1" si="1228"/>
        <v>6</v>
      </c>
      <c r="K7851" t="str">
        <f t="shared" ca="1" si="1229"/>
        <v>27/12/2016</v>
      </c>
      <c r="L7851">
        <f t="shared" ca="1" si="1230"/>
        <v>8989287.666666666</v>
      </c>
      <c r="M7851">
        <f t="shared" ca="1" si="1231"/>
        <v>53935726</v>
      </c>
    </row>
    <row r="7852" spans="1:13" x14ac:dyDescent="0.25">
      <c r="A7852">
        <v>10000007850</v>
      </c>
      <c r="B7852">
        <f t="shared" ca="1" si="1222"/>
        <v>90312811</v>
      </c>
      <c r="C7852" t="str">
        <f t="shared" ca="1" si="1223"/>
        <v>11/9/2008</v>
      </c>
      <c r="D7852" t="str">
        <f t="shared" ca="1" si="1224"/>
        <v>SI</v>
      </c>
      <c r="E7852" t="s">
        <v>125</v>
      </c>
      <c r="F7852" t="s">
        <v>126</v>
      </c>
      <c r="G7852">
        <f t="shared" ca="1" si="1225"/>
        <v>354</v>
      </c>
      <c r="H7852">
        <f t="shared" ca="1" si="1226"/>
        <v>1114</v>
      </c>
      <c r="I7852">
        <f t="shared" ca="1" si="1227"/>
        <v>47</v>
      </c>
      <c r="J7852">
        <f t="shared" ca="1" si="1228"/>
        <v>5</v>
      </c>
      <c r="K7852" t="str">
        <f t="shared" ca="1" si="1229"/>
        <v>22/6/2020</v>
      </c>
      <c r="L7852">
        <f t="shared" ca="1" si="1230"/>
        <v>18062562.199999999</v>
      </c>
      <c r="M7852">
        <f t="shared" ca="1" si="1231"/>
        <v>90312811</v>
      </c>
    </row>
    <row r="7853" spans="1:13" x14ac:dyDescent="0.25">
      <c r="A7853">
        <v>10000007851</v>
      </c>
      <c r="B7853">
        <f t="shared" ca="1" si="1222"/>
        <v>15134810</v>
      </c>
      <c r="C7853" t="str">
        <f t="shared" ca="1" si="1223"/>
        <v>22/12/2010</v>
      </c>
      <c r="D7853" t="str">
        <f t="shared" ca="1" si="1224"/>
        <v>SI</v>
      </c>
      <c r="E7853" t="s">
        <v>125</v>
      </c>
      <c r="F7853" t="s">
        <v>126</v>
      </c>
      <c r="G7853">
        <f t="shared" ca="1" si="1225"/>
        <v>875</v>
      </c>
      <c r="H7853">
        <f t="shared" ca="1" si="1226"/>
        <v>3268</v>
      </c>
      <c r="I7853">
        <f t="shared" ca="1" si="1227"/>
        <v>33</v>
      </c>
      <c r="J7853">
        <f t="shared" ca="1" si="1228"/>
        <v>7</v>
      </c>
      <c r="K7853" t="str">
        <f t="shared" ca="1" si="1229"/>
        <v>21/12/2018</v>
      </c>
      <c r="L7853">
        <f t="shared" ca="1" si="1230"/>
        <v>2162115.7142857141</v>
      </c>
      <c r="M7853">
        <f t="shared" ca="1" si="1231"/>
        <v>15134810</v>
      </c>
    </row>
    <row r="7854" spans="1:13" x14ac:dyDescent="0.25">
      <c r="A7854">
        <v>10000007852</v>
      </c>
      <c r="B7854">
        <f t="shared" ca="1" si="1222"/>
        <v>21722193</v>
      </c>
      <c r="C7854" t="str">
        <f t="shared" ca="1" si="1223"/>
        <v>15/10/2009</v>
      </c>
      <c r="D7854" t="str">
        <f t="shared" ca="1" si="1224"/>
        <v>SI</v>
      </c>
      <c r="E7854" t="s">
        <v>125</v>
      </c>
      <c r="F7854" t="s">
        <v>126</v>
      </c>
      <c r="G7854">
        <f t="shared" ca="1" si="1225"/>
        <v>555</v>
      </c>
      <c r="H7854">
        <f t="shared" ca="1" si="1226"/>
        <v>3330</v>
      </c>
      <c r="I7854">
        <f t="shared" ca="1" si="1227"/>
        <v>19</v>
      </c>
      <c r="J7854">
        <f t="shared" ca="1" si="1228"/>
        <v>7</v>
      </c>
      <c r="K7854" t="str">
        <f t="shared" ca="1" si="1229"/>
        <v>29/9/2020</v>
      </c>
      <c r="L7854">
        <f t="shared" ca="1" si="1230"/>
        <v>3103170.4285714286</v>
      </c>
      <c r="M7854">
        <f t="shared" ca="1" si="1231"/>
        <v>21722193</v>
      </c>
    </row>
    <row r="7855" spans="1:13" x14ac:dyDescent="0.25">
      <c r="A7855">
        <v>10000007853</v>
      </c>
      <c r="B7855">
        <f t="shared" ca="1" si="1222"/>
        <v>18060133</v>
      </c>
      <c r="C7855" t="str">
        <f t="shared" ca="1" si="1223"/>
        <v>17/1/2000</v>
      </c>
      <c r="D7855" t="str">
        <f t="shared" ca="1" si="1224"/>
        <v>NO</v>
      </c>
      <c r="E7855" t="s">
        <v>125</v>
      </c>
      <c r="F7855" t="s">
        <v>126</v>
      </c>
      <c r="G7855">
        <f t="shared" ca="1" si="1225"/>
        <v>784</v>
      </c>
      <c r="H7855">
        <f t="shared" ca="1" si="1226"/>
        <v>4622</v>
      </c>
      <c r="I7855">
        <f t="shared" ca="1" si="1227"/>
        <v>10</v>
      </c>
      <c r="J7855">
        <f t="shared" ca="1" si="1228"/>
        <v>1</v>
      </c>
      <c r="K7855" t="str">
        <f t="shared" ca="1" si="1229"/>
        <v>19/1/2019</v>
      </c>
      <c r="L7855">
        <f t="shared" ca="1" si="1230"/>
        <v>18060133</v>
      </c>
      <c r="M7855">
        <f t="shared" ca="1" si="1231"/>
        <v>18060133</v>
      </c>
    </row>
    <row r="7856" spans="1:13" x14ac:dyDescent="0.25">
      <c r="A7856">
        <v>10000007854</v>
      </c>
      <c r="B7856">
        <f t="shared" ca="1" si="1222"/>
        <v>50555350</v>
      </c>
      <c r="C7856" t="str">
        <f t="shared" ca="1" si="1223"/>
        <v>15/11/2006</v>
      </c>
      <c r="D7856" t="str">
        <f t="shared" ca="1" si="1224"/>
        <v>NO</v>
      </c>
      <c r="E7856" t="s">
        <v>125</v>
      </c>
      <c r="F7856" t="s">
        <v>126</v>
      </c>
      <c r="G7856">
        <f t="shared" ca="1" si="1225"/>
        <v>912</v>
      </c>
      <c r="H7856">
        <f t="shared" ca="1" si="1226"/>
        <v>3425</v>
      </c>
      <c r="I7856">
        <f t="shared" ca="1" si="1227"/>
        <v>6</v>
      </c>
      <c r="J7856">
        <f t="shared" ca="1" si="1228"/>
        <v>7</v>
      </c>
      <c r="K7856" t="str">
        <f t="shared" ca="1" si="1229"/>
        <v>30/9/2018</v>
      </c>
      <c r="L7856">
        <f t="shared" ca="1" si="1230"/>
        <v>7222192.8571428573</v>
      </c>
      <c r="M7856">
        <f t="shared" ca="1" si="1231"/>
        <v>50555350</v>
      </c>
    </row>
    <row r="7857" spans="1:13" x14ac:dyDescent="0.25">
      <c r="A7857">
        <v>10000007855</v>
      </c>
      <c r="B7857">
        <f t="shared" ca="1" si="1222"/>
        <v>12118956</v>
      </c>
      <c r="C7857" t="str">
        <f t="shared" ca="1" si="1223"/>
        <v>11/6/2004</v>
      </c>
      <c r="D7857" t="str">
        <f t="shared" ca="1" si="1224"/>
        <v>SI</v>
      </c>
      <c r="E7857" t="s">
        <v>125</v>
      </c>
      <c r="F7857" t="s">
        <v>126</v>
      </c>
      <c r="G7857">
        <f t="shared" ca="1" si="1225"/>
        <v>58</v>
      </c>
      <c r="H7857">
        <f t="shared" ca="1" si="1226"/>
        <v>2914</v>
      </c>
      <c r="I7857">
        <f t="shared" ca="1" si="1227"/>
        <v>8</v>
      </c>
      <c r="J7857">
        <f t="shared" ca="1" si="1228"/>
        <v>4</v>
      </c>
      <c r="K7857" t="str">
        <f t="shared" ca="1" si="1229"/>
        <v>13/3/2018</v>
      </c>
      <c r="L7857">
        <f t="shared" ca="1" si="1230"/>
        <v>3029739</v>
      </c>
      <c r="M7857">
        <f t="shared" ca="1" si="1231"/>
        <v>12118956</v>
      </c>
    </row>
    <row r="7858" spans="1:13" x14ac:dyDescent="0.25">
      <c r="A7858">
        <v>10000007856</v>
      </c>
      <c r="B7858">
        <f t="shared" ca="1" si="1222"/>
        <v>34446966</v>
      </c>
      <c r="C7858" t="str">
        <f t="shared" ca="1" si="1223"/>
        <v>27/10/2009</v>
      </c>
      <c r="D7858" t="str">
        <f t="shared" ca="1" si="1224"/>
        <v>NO</v>
      </c>
      <c r="E7858" t="s">
        <v>125</v>
      </c>
      <c r="F7858" t="s">
        <v>126</v>
      </c>
      <c r="G7858">
        <f t="shared" ca="1" si="1225"/>
        <v>895</v>
      </c>
      <c r="H7858">
        <f t="shared" ca="1" si="1226"/>
        <v>2208</v>
      </c>
      <c r="I7858">
        <f t="shared" ca="1" si="1227"/>
        <v>29</v>
      </c>
      <c r="J7858">
        <f t="shared" ca="1" si="1228"/>
        <v>7</v>
      </c>
      <c r="K7858" t="str">
        <f t="shared" ca="1" si="1229"/>
        <v>14/3/2017</v>
      </c>
      <c r="L7858">
        <f t="shared" ca="1" si="1230"/>
        <v>4920995.1428571427</v>
      </c>
      <c r="M7858">
        <f t="shared" ca="1" si="1231"/>
        <v>34446966</v>
      </c>
    </row>
    <row r="7859" spans="1:13" x14ac:dyDescent="0.25">
      <c r="A7859">
        <v>10000007857</v>
      </c>
      <c r="B7859">
        <f t="shared" ca="1" si="1222"/>
        <v>13513780</v>
      </c>
      <c r="C7859" t="str">
        <f t="shared" ca="1" si="1223"/>
        <v>1/6/2012</v>
      </c>
      <c r="D7859" t="str">
        <f t="shared" ca="1" si="1224"/>
        <v>NO</v>
      </c>
      <c r="E7859" t="s">
        <v>125</v>
      </c>
      <c r="F7859" t="s">
        <v>126</v>
      </c>
      <c r="G7859">
        <f t="shared" ca="1" si="1225"/>
        <v>396</v>
      </c>
      <c r="H7859">
        <f t="shared" ca="1" si="1226"/>
        <v>3888</v>
      </c>
      <c r="I7859">
        <f t="shared" ca="1" si="1227"/>
        <v>7</v>
      </c>
      <c r="J7859">
        <f t="shared" ca="1" si="1228"/>
        <v>2</v>
      </c>
      <c r="K7859" t="str">
        <f t="shared" ca="1" si="1229"/>
        <v>14/5/2018</v>
      </c>
      <c r="L7859">
        <f t="shared" ca="1" si="1230"/>
        <v>6756890</v>
      </c>
      <c r="M7859">
        <f t="shared" ca="1" si="1231"/>
        <v>13513780</v>
      </c>
    </row>
    <row r="7860" spans="1:13" x14ac:dyDescent="0.25">
      <c r="A7860">
        <v>10000007858</v>
      </c>
      <c r="B7860">
        <f t="shared" ca="1" si="1222"/>
        <v>46128045</v>
      </c>
      <c r="C7860" t="str">
        <f t="shared" ca="1" si="1223"/>
        <v>26/8/2006</v>
      </c>
      <c r="D7860" t="str">
        <f t="shared" ca="1" si="1224"/>
        <v>SI</v>
      </c>
      <c r="E7860" t="s">
        <v>125</v>
      </c>
      <c r="F7860" t="s">
        <v>126</v>
      </c>
      <c r="G7860">
        <f t="shared" ca="1" si="1225"/>
        <v>740</v>
      </c>
      <c r="H7860">
        <f t="shared" ca="1" si="1226"/>
        <v>4514</v>
      </c>
      <c r="I7860">
        <f t="shared" ca="1" si="1227"/>
        <v>29</v>
      </c>
      <c r="J7860">
        <f t="shared" ca="1" si="1228"/>
        <v>10</v>
      </c>
      <c r="K7860" t="str">
        <f t="shared" ca="1" si="1229"/>
        <v>29/3/2019</v>
      </c>
      <c r="L7860">
        <f t="shared" ca="1" si="1230"/>
        <v>4612804.5</v>
      </c>
      <c r="M7860">
        <f t="shared" ca="1" si="1231"/>
        <v>46128045</v>
      </c>
    </row>
    <row r="7861" spans="1:13" x14ac:dyDescent="0.25">
      <c r="A7861">
        <v>10000007859</v>
      </c>
      <c r="B7861">
        <f t="shared" ca="1" si="1222"/>
        <v>11380879</v>
      </c>
      <c r="C7861" t="str">
        <f t="shared" ca="1" si="1223"/>
        <v>6/1/2003</v>
      </c>
      <c r="D7861" t="str">
        <f t="shared" ca="1" si="1224"/>
        <v>NO</v>
      </c>
      <c r="E7861" t="s">
        <v>125</v>
      </c>
      <c r="F7861" t="s">
        <v>126</v>
      </c>
      <c r="G7861">
        <f t="shared" ca="1" si="1225"/>
        <v>879</v>
      </c>
      <c r="H7861">
        <f t="shared" ca="1" si="1226"/>
        <v>3034</v>
      </c>
      <c r="I7861">
        <f t="shared" ca="1" si="1227"/>
        <v>31</v>
      </c>
      <c r="J7861">
        <f t="shared" ca="1" si="1228"/>
        <v>11</v>
      </c>
      <c r="K7861" t="str">
        <f t="shared" ca="1" si="1229"/>
        <v>16/12/2020</v>
      </c>
      <c r="L7861">
        <f t="shared" ca="1" si="1230"/>
        <v>1034625.3636363636</v>
      </c>
      <c r="M7861">
        <f t="shared" ca="1" si="1231"/>
        <v>11380879</v>
      </c>
    </row>
    <row r="7862" spans="1:13" x14ac:dyDescent="0.25">
      <c r="A7862">
        <v>10000007860</v>
      </c>
      <c r="B7862">
        <f t="shared" ca="1" si="1222"/>
        <v>36346796</v>
      </c>
      <c r="C7862" t="str">
        <f t="shared" ca="1" si="1223"/>
        <v>22/10/2000</v>
      </c>
      <c r="D7862" t="str">
        <f t="shared" ca="1" si="1224"/>
        <v>NO</v>
      </c>
      <c r="E7862" t="s">
        <v>125</v>
      </c>
      <c r="F7862" t="s">
        <v>126</v>
      </c>
      <c r="G7862">
        <f t="shared" ca="1" si="1225"/>
        <v>63</v>
      </c>
      <c r="H7862">
        <f t="shared" ca="1" si="1226"/>
        <v>3436</v>
      </c>
      <c r="I7862">
        <f t="shared" ca="1" si="1227"/>
        <v>7</v>
      </c>
      <c r="J7862">
        <f t="shared" ca="1" si="1228"/>
        <v>7</v>
      </c>
      <c r="K7862" t="str">
        <f t="shared" ca="1" si="1229"/>
        <v>5/11/2016</v>
      </c>
      <c r="L7862">
        <f t="shared" ca="1" si="1230"/>
        <v>5192399.4285714282</v>
      </c>
      <c r="M7862">
        <f t="shared" ca="1" si="1231"/>
        <v>36346796</v>
      </c>
    </row>
    <row r="7863" spans="1:13" x14ac:dyDescent="0.25">
      <c r="A7863">
        <v>10000007861</v>
      </c>
      <c r="B7863">
        <f t="shared" ca="1" si="1222"/>
        <v>22261565</v>
      </c>
      <c r="C7863" t="str">
        <f t="shared" ca="1" si="1223"/>
        <v>24/5/2006</v>
      </c>
      <c r="D7863" t="str">
        <f t="shared" ca="1" si="1224"/>
        <v>NO</v>
      </c>
      <c r="E7863" t="s">
        <v>125</v>
      </c>
      <c r="F7863" t="s">
        <v>126</v>
      </c>
      <c r="G7863">
        <f t="shared" ca="1" si="1225"/>
        <v>197</v>
      </c>
      <c r="H7863">
        <f t="shared" ca="1" si="1226"/>
        <v>1505</v>
      </c>
      <c r="I7863">
        <f t="shared" ca="1" si="1227"/>
        <v>5</v>
      </c>
      <c r="J7863">
        <f t="shared" ca="1" si="1228"/>
        <v>5</v>
      </c>
      <c r="K7863" t="str">
        <f t="shared" ca="1" si="1229"/>
        <v>23/2/2020</v>
      </c>
      <c r="L7863">
        <f t="shared" ca="1" si="1230"/>
        <v>4452313</v>
      </c>
      <c r="M7863">
        <f t="shared" ca="1" si="1231"/>
        <v>22261565</v>
      </c>
    </row>
    <row r="7864" spans="1:13" x14ac:dyDescent="0.25">
      <c r="A7864">
        <v>10000007862</v>
      </c>
      <c r="B7864">
        <f t="shared" ca="1" si="1222"/>
        <v>86182730</v>
      </c>
      <c r="C7864" t="str">
        <f t="shared" ca="1" si="1223"/>
        <v>8/6/2004</v>
      </c>
      <c r="D7864" t="str">
        <f t="shared" ca="1" si="1224"/>
        <v>SI</v>
      </c>
      <c r="E7864" t="s">
        <v>125</v>
      </c>
      <c r="F7864" t="s">
        <v>126</v>
      </c>
      <c r="G7864">
        <f t="shared" ca="1" si="1225"/>
        <v>147</v>
      </c>
      <c r="H7864">
        <f t="shared" ca="1" si="1226"/>
        <v>1449</v>
      </c>
      <c r="I7864">
        <f t="shared" ca="1" si="1227"/>
        <v>49</v>
      </c>
      <c r="J7864">
        <f t="shared" ca="1" si="1228"/>
        <v>7</v>
      </c>
      <c r="K7864" t="str">
        <f t="shared" ca="1" si="1229"/>
        <v>2/10/2016</v>
      </c>
      <c r="L7864">
        <f t="shared" ca="1" si="1230"/>
        <v>12311818.571428571</v>
      </c>
      <c r="M7864">
        <f t="shared" ca="1" si="1231"/>
        <v>86182730</v>
      </c>
    </row>
    <row r="7865" spans="1:13" x14ac:dyDescent="0.25">
      <c r="A7865">
        <v>10000007863</v>
      </c>
      <c r="B7865">
        <f t="shared" ca="1" si="1222"/>
        <v>25751324</v>
      </c>
      <c r="C7865" t="str">
        <f t="shared" ca="1" si="1223"/>
        <v>5/1/2001</v>
      </c>
      <c r="D7865" t="str">
        <f t="shared" ca="1" si="1224"/>
        <v>SI</v>
      </c>
      <c r="E7865" t="s">
        <v>125</v>
      </c>
      <c r="F7865" t="s">
        <v>126</v>
      </c>
      <c r="G7865">
        <f t="shared" ca="1" si="1225"/>
        <v>956</v>
      </c>
      <c r="H7865">
        <f t="shared" ca="1" si="1226"/>
        <v>2194</v>
      </c>
      <c r="I7865">
        <f t="shared" ca="1" si="1227"/>
        <v>42</v>
      </c>
      <c r="J7865">
        <f t="shared" ca="1" si="1228"/>
        <v>5</v>
      </c>
      <c r="K7865" t="str">
        <f t="shared" ca="1" si="1229"/>
        <v>27/2/2017</v>
      </c>
      <c r="L7865">
        <f t="shared" ca="1" si="1230"/>
        <v>5150264.8</v>
      </c>
      <c r="M7865">
        <f t="shared" ca="1" si="1231"/>
        <v>25751324</v>
      </c>
    </row>
    <row r="7866" spans="1:13" x14ac:dyDescent="0.25">
      <c r="A7866">
        <v>10000007864</v>
      </c>
      <c r="B7866">
        <f t="shared" ca="1" si="1222"/>
        <v>91030097</v>
      </c>
      <c r="C7866" t="str">
        <f t="shared" ca="1" si="1223"/>
        <v>14/3/2012</v>
      </c>
      <c r="D7866" t="str">
        <f t="shared" ca="1" si="1224"/>
        <v>SI</v>
      </c>
      <c r="E7866" t="s">
        <v>125</v>
      </c>
      <c r="F7866" t="s">
        <v>126</v>
      </c>
      <c r="G7866">
        <f t="shared" ca="1" si="1225"/>
        <v>918</v>
      </c>
      <c r="H7866">
        <f t="shared" ca="1" si="1226"/>
        <v>3442</v>
      </c>
      <c r="I7866">
        <f t="shared" ca="1" si="1227"/>
        <v>46</v>
      </c>
      <c r="J7866">
        <f t="shared" ca="1" si="1228"/>
        <v>4</v>
      </c>
      <c r="K7866" t="str">
        <f t="shared" ca="1" si="1229"/>
        <v>30/2/2019</v>
      </c>
      <c r="L7866">
        <f t="shared" ca="1" si="1230"/>
        <v>22757524.25</v>
      </c>
      <c r="M7866">
        <f t="shared" ca="1" si="1231"/>
        <v>91030097</v>
      </c>
    </row>
    <row r="7867" spans="1:13" x14ac:dyDescent="0.25">
      <c r="A7867">
        <v>10000007865</v>
      </c>
      <c r="B7867">
        <f t="shared" ca="1" si="1222"/>
        <v>61788600</v>
      </c>
      <c r="C7867" t="str">
        <f t="shared" ca="1" si="1223"/>
        <v>3/1/2001</v>
      </c>
      <c r="D7867" t="str">
        <f t="shared" ca="1" si="1224"/>
        <v>NO</v>
      </c>
      <c r="E7867" t="s">
        <v>125</v>
      </c>
      <c r="F7867" t="s">
        <v>126</v>
      </c>
      <c r="G7867">
        <f t="shared" ca="1" si="1225"/>
        <v>974</v>
      </c>
      <c r="H7867">
        <f t="shared" ca="1" si="1226"/>
        <v>3112</v>
      </c>
      <c r="I7867">
        <f t="shared" ca="1" si="1227"/>
        <v>27</v>
      </c>
      <c r="J7867">
        <f t="shared" ca="1" si="1228"/>
        <v>5</v>
      </c>
      <c r="K7867" t="str">
        <f t="shared" ca="1" si="1229"/>
        <v>12/3/2016</v>
      </c>
      <c r="L7867">
        <f t="shared" ca="1" si="1230"/>
        <v>12357720</v>
      </c>
      <c r="M7867">
        <f t="shared" ca="1" si="1231"/>
        <v>61788600</v>
      </c>
    </row>
    <row r="7868" spans="1:13" x14ac:dyDescent="0.25">
      <c r="A7868">
        <v>10000007866</v>
      </c>
      <c r="B7868">
        <f t="shared" ca="1" si="1222"/>
        <v>55345751</v>
      </c>
      <c r="C7868" t="str">
        <f t="shared" ca="1" si="1223"/>
        <v>23/4/2007</v>
      </c>
      <c r="D7868" t="str">
        <f t="shared" ca="1" si="1224"/>
        <v>NO</v>
      </c>
      <c r="E7868" t="s">
        <v>125</v>
      </c>
      <c r="F7868" t="s">
        <v>126</v>
      </c>
      <c r="G7868">
        <f t="shared" ca="1" si="1225"/>
        <v>808</v>
      </c>
      <c r="H7868">
        <f t="shared" ca="1" si="1226"/>
        <v>1602</v>
      </c>
      <c r="I7868">
        <f t="shared" ca="1" si="1227"/>
        <v>4</v>
      </c>
      <c r="J7868">
        <f t="shared" ca="1" si="1228"/>
        <v>3</v>
      </c>
      <c r="K7868" t="str">
        <f t="shared" ca="1" si="1229"/>
        <v>4/9/2020</v>
      </c>
      <c r="L7868">
        <f t="shared" ca="1" si="1230"/>
        <v>18448583.666666668</v>
      </c>
      <c r="M7868">
        <f t="shared" ca="1" si="1231"/>
        <v>55345751</v>
      </c>
    </row>
    <row r="7869" spans="1:13" x14ac:dyDescent="0.25">
      <c r="A7869">
        <v>10000007867</v>
      </c>
      <c r="B7869">
        <f t="shared" ca="1" si="1222"/>
        <v>32142725</v>
      </c>
      <c r="C7869" t="str">
        <f t="shared" ca="1" si="1223"/>
        <v>16/2/2006</v>
      </c>
      <c r="D7869" t="str">
        <f t="shared" ca="1" si="1224"/>
        <v>SI</v>
      </c>
      <c r="E7869" t="s">
        <v>125</v>
      </c>
      <c r="F7869" t="s">
        <v>126</v>
      </c>
      <c r="G7869">
        <f t="shared" ca="1" si="1225"/>
        <v>257</v>
      </c>
      <c r="H7869">
        <f t="shared" ca="1" si="1226"/>
        <v>3799</v>
      </c>
      <c r="I7869">
        <f t="shared" ca="1" si="1227"/>
        <v>23</v>
      </c>
      <c r="J7869">
        <f t="shared" ca="1" si="1228"/>
        <v>7</v>
      </c>
      <c r="K7869" t="str">
        <f t="shared" ca="1" si="1229"/>
        <v>12/1/2019</v>
      </c>
      <c r="L7869">
        <f t="shared" ca="1" si="1230"/>
        <v>4591817.8571428573</v>
      </c>
      <c r="M7869">
        <f t="shared" ca="1" si="1231"/>
        <v>32142725</v>
      </c>
    </row>
    <row r="7870" spans="1:13" x14ac:dyDescent="0.25">
      <c r="A7870">
        <v>10000007868</v>
      </c>
      <c r="B7870">
        <f t="shared" ca="1" si="1222"/>
        <v>80853523</v>
      </c>
      <c r="C7870" t="str">
        <f t="shared" ca="1" si="1223"/>
        <v>4/1/2001</v>
      </c>
      <c r="D7870" t="str">
        <f t="shared" ca="1" si="1224"/>
        <v>NO</v>
      </c>
      <c r="E7870" t="s">
        <v>125</v>
      </c>
      <c r="F7870" t="s">
        <v>126</v>
      </c>
      <c r="G7870">
        <f t="shared" ca="1" si="1225"/>
        <v>329</v>
      </c>
      <c r="H7870">
        <f t="shared" ca="1" si="1226"/>
        <v>217</v>
      </c>
      <c r="I7870">
        <f t="shared" ca="1" si="1227"/>
        <v>17</v>
      </c>
      <c r="J7870">
        <f t="shared" ca="1" si="1228"/>
        <v>1</v>
      </c>
      <c r="K7870" t="str">
        <f t="shared" ca="1" si="1229"/>
        <v>22/12/2019</v>
      </c>
      <c r="L7870">
        <f t="shared" ca="1" si="1230"/>
        <v>80853523</v>
      </c>
      <c r="M7870">
        <f t="shared" ca="1" si="1231"/>
        <v>80853523</v>
      </c>
    </row>
    <row r="7871" spans="1:13" x14ac:dyDescent="0.25">
      <c r="A7871">
        <v>10000007869</v>
      </c>
      <c r="B7871">
        <f t="shared" ca="1" si="1222"/>
        <v>44874529</v>
      </c>
      <c r="C7871" t="str">
        <f t="shared" ca="1" si="1223"/>
        <v>10/11/2009</v>
      </c>
      <c r="D7871" t="str">
        <f t="shared" ca="1" si="1224"/>
        <v>SI</v>
      </c>
      <c r="E7871" t="s">
        <v>125</v>
      </c>
      <c r="F7871" t="s">
        <v>126</v>
      </c>
      <c r="G7871">
        <f t="shared" ca="1" si="1225"/>
        <v>874</v>
      </c>
      <c r="H7871">
        <f t="shared" ca="1" si="1226"/>
        <v>2780</v>
      </c>
      <c r="I7871">
        <f t="shared" ca="1" si="1227"/>
        <v>18</v>
      </c>
      <c r="J7871">
        <f t="shared" ca="1" si="1228"/>
        <v>8</v>
      </c>
      <c r="K7871" t="str">
        <f t="shared" ca="1" si="1229"/>
        <v>6/10/2018</v>
      </c>
      <c r="L7871">
        <f t="shared" ca="1" si="1230"/>
        <v>5609316.125</v>
      </c>
      <c r="M7871">
        <f t="shared" ca="1" si="1231"/>
        <v>44874529</v>
      </c>
    </row>
    <row r="7872" spans="1:13" x14ac:dyDescent="0.25">
      <c r="A7872">
        <v>10000007870</v>
      </c>
      <c r="B7872">
        <f t="shared" ca="1" si="1222"/>
        <v>41882716</v>
      </c>
      <c r="C7872" t="str">
        <f t="shared" ca="1" si="1223"/>
        <v>1/2/2007</v>
      </c>
      <c r="D7872" t="str">
        <f t="shared" ca="1" si="1224"/>
        <v>NO</v>
      </c>
      <c r="E7872" t="s">
        <v>125</v>
      </c>
      <c r="F7872" t="s">
        <v>126</v>
      </c>
      <c r="G7872">
        <f t="shared" ca="1" si="1225"/>
        <v>361</v>
      </c>
      <c r="H7872">
        <f t="shared" ca="1" si="1226"/>
        <v>3875</v>
      </c>
      <c r="I7872">
        <f t="shared" ca="1" si="1227"/>
        <v>20</v>
      </c>
      <c r="J7872">
        <f t="shared" ca="1" si="1228"/>
        <v>2</v>
      </c>
      <c r="K7872" t="str">
        <f t="shared" ca="1" si="1229"/>
        <v>8/10/2017</v>
      </c>
      <c r="L7872">
        <f t="shared" ca="1" si="1230"/>
        <v>20941358</v>
      </c>
      <c r="M7872">
        <f t="shared" ca="1" si="1231"/>
        <v>41882716</v>
      </c>
    </row>
    <row r="7873" spans="1:13" x14ac:dyDescent="0.25">
      <c r="A7873">
        <v>10000007871</v>
      </c>
      <c r="B7873">
        <f t="shared" ca="1" si="1222"/>
        <v>69861499</v>
      </c>
      <c r="C7873" t="str">
        <f t="shared" ca="1" si="1223"/>
        <v>17/9/2007</v>
      </c>
      <c r="D7873" t="str">
        <f t="shared" ca="1" si="1224"/>
        <v>SI</v>
      </c>
      <c r="E7873" t="s">
        <v>125</v>
      </c>
      <c r="F7873" t="s">
        <v>126</v>
      </c>
      <c r="G7873">
        <f t="shared" ca="1" si="1225"/>
        <v>653</v>
      </c>
      <c r="H7873">
        <f t="shared" ca="1" si="1226"/>
        <v>3360</v>
      </c>
      <c r="I7873">
        <f t="shared" ca="1" si="1227"/>
        <v>13</v>
      </c>
      <c r="J7873">
        <f t="shared" ca="1" si="1228"/>
        <v>6</v>
      </c>
      <c r="K7873" t="str">
        <f t="shared" ca="1" si="1229"/>
        <v>21/11/2018</v>
      </c>
      <c r="L7873">
        <f t="shared" ca="1" si="1230"/>
        <v>11643583.166666666</v>
      </c>
      <c r="M7873">
        <f t="shared" ca="1" si="1231"/>
        <v>69861499</v>
      </c>
    </row>
    <row r="7874" spans="1:13" x14ac:dyDescent="0.25">
      <c r="A7874">
        <v>10000007872</v>
      </c>
      <c r="B7874">
        <f t="shared" ca="1" si="1222"/>
        <v>45481797</v>
      </c>
      <c r="C7874" t="str">
        <f t="shared" ca="1" si="1223"/>
        <v>21/12/2007</v>
      </c>
      <c r="D7874" t="str">
        <f t="shared" ca="1" si="1224"/>
        <v>SI</v>
      </c>
      <c r="E7874" t="s">
        <v>125</v>
      </c>
      <c r="F7874" t="s">
        <v>126</v>
      </c>
      <c r="G7874">
        <f t="shared" ca="1" si="1225"/>
        <v>29</v>
      </c>
      <c r="H7874">
        <f t="shared" ca="1" si="1226"/>
        <v>1344</v>
      </c>
      <c r="I7874">
        <f t="shared" ca="1" si="1227"/>
        <v>17</v>
      </c>
      <c r="J7874">
        <f t="shared" ca="1" si="1228"/>
        <v>8</v>
      </c>
      <c r="K7874" t="str">
        <f t="shared" ca="1" si="1229"/>
        <v>16/3/2017</v>
      </c>
      <c r="L7874">
        <f t="shared" ca="1" si="1230"/>
        <v>5685224.625</v>
      </c>
      <c r="M7874">
        <f t="shared" ca="1" si="1231"/>
        <v>45481797</v>
      </c>
    </row>
    <row r="7875" spans="1:13" x14ac:dyDescent="0.25">
      <c r="A7875">
        <v>10000007873</v>
      </c>
      <c r="B7875">
        <f t="shared" ca="1" si="1222"/>
        <v>4989724</v>
      </c>
      <c r="C7875" t="str">
        <f t="shared" ca="1" si="1223"/>
        <v>21/10/2014</v>
      </c>
      <c r="D7875" t="str">
        <f t="shared" ca="1" si="1224"/>
        <v>SI</v>
      </c>
      <c r="E7875" t="s">
        <v>125</v>
      </c>
      <c r="F7875" t="s">
        <v>126</v>
      </c>
      <c r="G7875">
        <f t="shared" ca="1" si="1225"/>
        <v>64</v>
      </c>
      <c r="H7875">
        <f t="shared" ca="1" si="1226"/>
        <v>1515</v>
      </c>
      <c r="I7875">
        <f t="shared" ca="1" si="1227"/>
        <v>35</v>
      </c>
      <c r="J7875">
        <f t="shared" ca="1" si="1228"/>
        <v>7</v>
      </c>
      <c r="K7875" t="str">
        <f t="shared" ca="1" si="1229"/>
        <v>24/6/2016</v>
      </c>
      <c r="L7875">
        <f t="shared" ca="1" si="1230"/>
        <v>712817.71428571432</v>
      </c>
      <c r="M7875">
        <f t="shared" ca="1" si="1231"/>
        <v>4989724</v>
      </c>
    </row>
    <row r="7876" spans="1:13" x14ac:dyDescent="0.25">
      <c r="A7876">
        <v>10000007874</v>
      </c>
      <c r="B7876">
        <f t="shared" ref="B7876:B7939" ca="1" si="1232">RANDBETWEEN(1,100000000)</f>
        <v>98212562</v>
      </c>
      <c r="C7876" t="str">
        <f t="shared" ref="C7876:C7939" ca="1" si="1233">RANDBETWEEN(1,30)&amp;"/"&amp;RANDBETWEEN(1,12)&amp;"/"&amp;RANDBETWEEN(2000,2015)</f>
        <v>21/8/2011</v>
      </c>
      <c r="D7876" t="str">
        <f t="shared" ref="D7876:D7939" ca="1" si="1234">CHOOSE(RANDBETWEEN(1,2),"SI","NO")</f>
        <v>NO</v>
      </c>
      <c r="E7876" t="s">
        <v>125</v>
      </c>
      <c r="F7876" t="s">
        <v>126</v>
      </c>
      <c r="G7876">
        <f t="shared" ref="G7876:G7939" ca="1" si="1235">RANDBETWEEN(1,1000)</f>
        <v>314</v>
      </c>
      <c r="H7876">
        <f t="shared" ref="H7876:H7939" ca="1" si="1236">RANDBETWEEN(1,5000)</f>
        <v>2095</v>
      </c>
      <c r="I7876">
        <f t="shared" ref="I7876:I7939" ca="1" si="1237">RANDBETWEEN(1,50)</f>
        <v>41</v>
      </c>
      <c r="J7876">
        <f t="shared" ref="J7876:J7939" ca="1" si="1238">RANDBETWEEN(1,12)</f>
        <v>5</v>
      </c>
      <c r="K7876" t="str">
        <f t="shared" ref="K7876:K7939" ca="1" si="1239">RANDBETWEEN(1,30)&amp;"/"&amp;RANDBETWEEN(1,12)&amp;"/"&amp;RANDBETWEEN(2016,2020)</f>
        <v>3/8/2018</v>
      </c>
      <c r="L7876">
        <f t="shared" ca="1" si="1230"/>
        <v>19642512.399999999</v>
      </c>
      <c r="M7876">
        <f t="shared" ca="1" si="1231"/>
        <v>98212562</v>
      </c>
    </row>
    <row r="7877" spans="1:13" x14ac:dyDescent="0.25">
      <c r="A7877">
        <v>10000007875</v>
      </c>
      <c r="B7877">
        <f t="shared" ca="1" si="1232"/>
        <v>73997137</v>
      </c>
      <c r="C7877" t="str">
        <f t="shared" ca="1" si="1233"/>
        <v>23/11/2005</v>
      </c>
      <c r="D7877" t="str">
        <f t="shared" ca="1" si="1234"/>
        <v>NO</v>
      </c>
      <c r="E7877" t="s">
        <v>125</v>
      </c>
      <c r="F7877" t="s">
        <v>126</v>
      </c>
      <c r="G7877">
        <f t="shared" ca="1" si="1235"/>
        <v>826</v>
      </c>
      <c r="H7877">
        <f t="shared" ca="1" si="1236"/>
        <v>4781</v>
      </c>
      <c r="I7877">
        <f t="shared" ca="1" si="1237"/>
        <v>26</v>
      </c>
      <c r="J7877">
        <f t="shared" ca="1" si="1238"/>
        <v>3</v>
      </c>
      <c r="K7877" t="str">
        <f t="shared" ca="1" si="1239"/>
        <v>21/11/2017</v>
      </c>
      <c r="L7877">
        <f t="shared" ca="1" si="1230"/>
        <v>24665712.333333332</v>
      </c>
      <c r="M7877">
        <f t="shared" ca="1" si="1231"/>
        <v>73997137</v>
      </c>
    </row>
    <row r="7878" spans="1:13" x14ac:dyDescent="0.25">
      <c r="A7878">
        <v>10000007876</v>
      </c>
      <c r="B7878">
        <f t="shared" ca="1" si="1232"/>
        <v>92842637</v>
      </c>
      <c r="C7878" t="str">
        <f t="shared" ca="1" si="1233"/>
        <v>2/10/2011</v>
      </c>
      <c r="D7878" t="str">
        <f t="shared" ca="1" si="1234"/>
        <v>NO</v>
      </c>
      <c r="E7878" t="s">
        <v>125</v>
      </c>
      <c r="F7878" t="s">
        <v>126</v>
      </c>
      <c r="G7878">
        <f t="shared" ca="1" si="1235"/>
        <v>521</v>
      </c>
      <c r="H7878">
        <f t="shared" ca="1" si="1236"/>
        <v>4394</v>
      </c>
      <c r="I7878">
        <f t="shared" ca="1" si="1237"/>
        <v>42</v>
      </c>
      <c r="J7878">
        <f t="shared" ca="1" si="1238"/>
        <v>7</v>
      </c>
      <c r="K7878" t="str">
        <f t="shared" ca="1" si="1239"/>
        <v>18/8/2016</v>
      </c>
      <c r="L7878">
        <f t="shared" ca="1" si="1230"/>
        <v>13263233.857142856</v>
      </c>
      <c r="M7878">
        <f t="shared" ca="1" si="1231"/>
        <v>92842637</v>
      </c>
    </row>
    <row r="7879" spans="1:13" x14ac:dyDescent="0.25">
      <c r="A7879">
        <v>10000007877</v>
      </c>
      <c r="B7879">
        <f t="shared" ca="1" si="1232"/>
        <v>37142197</v>
      </c>
      <c r="C7879" t="str">
        <f t="shared" ca="1" si="1233"/>
        <v>16/6/2002</v>
      </c>
      <c r="D7879" t="str">
        <f t="shared" ca="1" si="1234"/>
        <v>SI</v>
      </c>
      <c r="E7879" t="s">
        <v>125</v>
      </c>
      <c r="F7879" t="s">
        <v>126</v>
      </c>
      <c r="G7879">
        <f t="shared" ca="1" si="1235"/>
        <v>996</v>
      </c>
      <c r="H7879">
        <f t="shared" ca="1" si="1236"/>
        <v>4555</v>
      </c>
      <c r="I7879">
        <f t="shared" ca="1" si="1237"/>
        <v>10</v>
      </c>
      <c r="J7879">
        <f t="shared" ca="1" si="1238"/>
        <v>1</v>
      </c>
      <c r="K7879" t="str">
        <f t="shared" ca="1" si="1239"/>
        <v>19/6/2020</v>
      </c>
      <c r="L7879">
        <f t="shared" ca="1" si="1230"/>
        <v>37142197</v>
      </c>
      <c r="M7879">
        <f t="shared" ca="1" si="1231"/>
        <v>37142197</v>
      </c>
    </row>
    <row r="7880" spans="1:13" x14ac:dyDescent="0.25">
      <c r="A7880">
        <v>10000007878</v>
      </c>
      <c r="B7880">
        <f t="shared" ca="1" si="1232"/>
        <v>77710818</v>
      </c>
      <c r="C7880" t="str">
        <f t="shared" ca="1" si="1233"/>
        <v>22/7/2008</v>
      </c>
      <c r="D7880" t="str">
        <f t="shared" ca="1" si="1234"/>
        <v>NO</v>
      </c>
      <c r="E7880" t="s">
        <v>125</v>
      </c>
      <c r="F7880" t="s">
        <v>126</v>
      </c>
      <c r="G7880">
        <f t="shared" ca="1" si="1235"/>
        <v>844</v>
      </c>
      <c r="H7880">
        <f t="shared" ca="1" si="1236"/>
        <v>2487</v>
      </c>
      <c r="I7880">
        <f t="shared" ca="1" si="1237"/>
        <v>12</v>
      </c>
      <c r="J7880">
        <f t="shared" ca="1" si="1238"/>
        <v>3</v>
      </c>
      <c r="K7880" t="str">
        <f t="shared" ca="1" si="1239"/>
        <v>1/3/2018</v>
      </c>
      <c r="L7880">
        <f t="shared" ca="1" si="1230"/>
        <v>25903606</v>
      </c>
      <c r="M7880">
        <f t="shared" ca="1" si="1231"/>
        <v>77710818</v>
      </c>
    </row>
    <row r="7881" spans="1:13" x14ac:dyDescent="0.25">
      <c r="A7881">
        <v>10000007879</v>
      </c>
      <c r="B7881">
        <f t="shared" ca="1" si="1232"/>
        <v>13339552</v>
      </c>
      <c r="C7881" t="str">
        <f t="shared" ca="1" si="1233"/>
        <v>7/1/2011</v>
      </c>
      <c r="D7881" t="str">
        <f t="shared" ca="1" si="1234"/>
        <v>SI</v>
      </c>
      <c r="E7881" t="s">
        <v>125</v>
      </c>
      <c r="F7881" t="s">
        <v>126</v>
      </c>
      <c r="G7881">
        <f t="shared" ca="1" si="1235"/>
        <v>856</v>
      </c>
      <c r="H7881">
        <f t="shared" ca="1" si="1236"/>
        <v>314</v>
      </c>
      <c r="I7881">
        <f t="shared" ca="1" si="1237"/>
        <v>7</v>
      </c>
      <c r="J7881">
        <f t="shared" ca="1" si="1238"/>
        <v>4</v>
      </c>
      <c r="K7881" t="str">
        <f t="shared" ca="1" si="1239"/>
        <v>26/10/2019</v>
      </c>
      <c r="L7881">
        <f t="shared" ca="1" si="1230"/>
        <v>3334888</v>
      </c>
      <c r="M7881">
        <f t="shared" ca="1" si="1231"/>
        <v>13339552</v>
      </c>
    </row>
    <row r="7882" spans="1:13" x14ac:dyDescent="0.25">
      <c r="A7882">
        <v>10000007880</v>
      </c>
      <c r="B7882">
        <f t="shared" ca="1" si="1232"/>
        <v>88443623</v>
      </c>
      <c r="C7882" t="str">
        <f t="shared" ca="1" si="1233"/>
        <v>4/11/2011</v>
      </c>
      <c r="D7882" t="str">
        <f t="shared" ca="1" si="1234"/>
        <v>NO</v>
      </c>
      <c r="E7882" t="s">
        <v>125</v>
      </c>
      <c r="F7882" t="s">
        <v>126</v>
      </c>
      <c r="G7882">
        <f t="shared" ca="1" si="1235"/>
        <v>939</v>
      </c>
      <c r="H7882">
        <f t="shared" ca="1" si="1236"/>
        <v>3746</v>
      </c>
      <c r="I7882">
        <f t="shared" ca="1" si="1237"/>
        <v>33</v>
      </c>
      <c r="J7882">
        <f t="shared" ca="1" si="1238"/>
        <v>11</v>
      </c>
      <c r="K7882" t="str">
        <f t="shared" ca="1" si="1239"/>
        <v>9/1/2017</v>
      </c>
      <c r="L7882">
        <f t="shared" ca="1" si="1230"/>
        <v>8040329.3636363633</v>
      </c>
      <c r="M7882">
        <f t="shared" ca="1" si="1231"/>
        <v>88443623</v>
      </c>
    </row>
    <row r="7883" spans="1:13" x14ac:dyDescent="0.25">
      <c r="A7883">
        <v>10000007881</v>
      </c>
      <c r="B7883">
        <f t="shared" ca="1" si="1232"/>
        <v>23480928</v>
      </c>
      <c r="C7883" t="str">
        <f t="shared" ca="1" si="1233"/>
        <v>14/7/2003</v>
      </c>
      <c r="D7883" t="str">
        <f t="shared" ca="1" si="1234"/>
        <v>SI</v>
      </c>
      <c r="E7883" t="s">
        <v>125</v>
      </c>
      <c r="F7883" t="s">
        <v>126</v>
      </c>
      <c r="G7883">
        <f t="shared" ca="1" si="1235"/>
        <v>80</v>
      </c>
      <c r="H7883">
        <f t="shared" ca="1" si="1236"/>
        <v>2893</v>
      </c>
      <c r="I7883">
        <f t="shared" ca="1" si="1237"/>
        <v>35</v>
      </c>
      <c r="J7883">
        <f t="shared" ca="1" si="1238"/>
        <v>4</v>
      </c>
      <c r="K7883" t="str">
        <f t="shared" ca="1" si="1239"/>
        <v>17/11/2018</v>
      </c>
      <c r="L7883">
        <f t="shared" ca="1" si="1230"/>
        <v>5870232</v>
      </c>
      <c r="M7883">
        <f t="shared" ca="1" si="1231"/>
        <v>23480928</v>
      </c>
    </row>
    <row r="7884" spans="1:13" x14ac:dyDescent="0.25">
      <c r="A7884">
        <v>10000007882</v>
      </c>
      <c r="B7884">
        <f t="shared" ca="1" si="1232"/>
        <v>36809349</v>
      </c>
      <c r="C7884" t="str">
        <f t="shared" ca="1" si="1233"/>
        <v>6/10/2000</v>
      </c>
      <c r="D7884" t="str">
        <f t="shared" ca="1" si="1234"/>
        <v>SI</v>
      </c>
      <c r="E7884" t="s">
        <v>125</v>
      </c>
      <c r="F7884" t="s">
        <v>126</v>
      </c>
      <c r="G7884">
        <f t="shared" ca="1" si="1235"/>
        <v>965</v>
      </c>
      <c r="H7884">
        <f t="shared" ca="1" si="1236"/>
        <v>218</v>
      </c>
      <c r="I7884">
        <f t="shared" ca="1" si="1237"/>
        <v>6</v>
      </c>
      <c r="J7884">
        <f t="shared" ca="1" si="1238"/>
        <v>4</v>
      </c>
      <c r="K7884" t="str">
        <f t="shared" ca="1" si="1239"/>
        <v>18/9/2018</v>
      </c>
      <c r="L7884">
        <f t="shared" ca="1" si="1230"/>
        <v>9202337.25</v>
      </c>
      <c r="M7884">
        <f t="shared" ca="1" si="1231"/>
        <v>36809349</v>
      </c>
    </row>
    <row r="7885" spans="1:13" x14ac:dyDescent="0.25">
      <c r="A7885">
        <v>10000007883</v>
      </c>
      <c r="B7885">
        <f t="shared" ca="1" si="1232"/>
        <v>1972821</v>
      </c>
      <c r="C7885" t="str">
        <f t="shared" ca="1" si="1233"/>
        <v>23/12/2008</v>
      </c>
      <c r="D7885" t="str">
        <f t="shared" ca="1" si="1234"/>
        <v>NO</v>
      </c>
      <c r="E7885" t="s">
        <v>125</v>
      </c>
      <c r="F7885" t="s">
        <v>126</v>
      </c>
      <c r="G7885">
        <f t="shared" ca="1" si="1235"/>
        <v>399</v>
      </c>
      <c r="H7885">
        <f t="shared" ca="1" si="1236"/>
        <v>1782</v>
      </c>
      <c r="I7885">
        <f t="shared" ca="1" si="1237"/>
        <v>15</v>
      </c>
      <c r="J7885">
        <f t="shared" ca="1" si="1238"/>
        <v>3</v>
      </c>
      <c r="K7885" t="str">
        <f t="shared" ca="1" si="1239"/>
        <v>2/11/2018</v>
      </c>
      <c r="L7885">
        <f t="shared" ca="1" si="1230"/>
        <v>657607</v>
      </c>
      <c r="M7885">
        <f t="shared" ca="1" si="1231"/>
        <v>1972821</v>
      </c>
    </row>
    <row r="7886" spans="1:13" x14ac:dyDescent="0.25">
      <c r="A7886">
        <v>10000007884</v>
      </c>
      <c r="B7886">
        <f t="shared" ca="1" si="1232"/>
        <v>73484770</v>
      </c>
      <c r="C7886" t="str">
        <f t="shared" ca="1" si="1233"/>
        <v>27/12/2010</v>
      </c>
      <c r="D7886" t="str">
        <f t="shared" ca="1" si="1234"/>
        <v>NO</v>
      </c>
      <c r="E7886" t="s">
        <v>125</v>
      </c>
      <c r="F7886" t="s">
        <v>126</v>
      </c>
      <c r="G7886">
        <f t="shared" ca="1" si="1235"/>
        <v>830</v>
      </c>
      <c r="H7886">
        <f t="shared" ca="1" si="1236"/>
        <v>4911</v>
      </c>
      <c r="I7886">
        <f t="shared" ca="1" si="1237"/>
        <v>29</v>
      </c>
      <c r="J7886">
        <f t="shared" ca="1" si="1238"/>
        <v>5</v>
      </c>
      <c r="K7886" t="str">
        <f t="shared" ca="1" si="1239"/>
        <v>5/6/2020</v>
      </c>
      <c r="L7886">
        <f t="shared" ca="1" si="1230"/>
        <v>14696954</v>
      </c>
      <c r="M7886">
        <f t="shared" ca="1" si="1231"/>
        <v>73484770</v>
      </c>
    </row>
    <row r="7887" spans="1:13" x14ac:dyDescent="0.25">
      <c r="A7887">
        <v>10000007885</v>
      </c>
      <c r="B7887">
        <f t="shared" ca="1" si="1232"/>
        <v>76973595</v>
      </c>
      <c r="C7887" t="str">
        <f t="shared" ca="1" si="1233"/>
        <v>17/11/2008</v>
      </c>
      <c r="D7887" t="str">
        <f t="shared" ca="1" si="1234"/>
        <v>NO</v>
      </c>
      <c r="E7887" t="s">
        <v>125</v>
      </c>
      <c r="F7887" t="s">
        <v>126</v>
      </c>
      <c r="G7887">
        <f t="shared" ca="1" si="1235"/>
        <v>697</v>
      </c>
      <c r="H7887">
        <f t="shared" ca="1" si="1236"/>
        <v>4867</v>
      </c>
      <c r="I7887">
        <f t="shared" ca="1" si="1237"/>
        <v>37</v>
      </c>
      <c r="J7887">
        <f t="shared" ca="1" si="1238"/>
        <v>6</v>
      </c>
      <c r="K7887" t="str">
        <f t="shared" ca="1" si="1239"/>
        <v>9/9/2019</v>
      </c>
      <c r="L7887">
        <f t="shared" ca="1" si="1230"/>
        <v>12828932.5</v>
      </c>
      <c r="M7887">
        <f t="shared" ca="1" si="1231"/>
        <v>76973595</v>
      </c>
    </row>
    <row r="7888" spans="1:13" x14ac:dyDescent="0.25">
      <c r="A7888">
        <v>10000007886</v>
      </c>
      <c r="B7888">
        <f t="shared" ca="1" si="1232"/>
        <v>64873754</v>
      </c>
      <c r="C7888" t="str">
        <f t="shared" ca="1" si="1233"/>
        <v>21/5/2004</v>
      </c>
      <c r="D7888" t="str">
        <f t="shared" ca="1" si="1234"/>
        <v>SI</v>
      </c>
      <c r="E7888" t="s">
        <v>125</v>
      </c>
      <c r="F7888" t="s">
        <v>126</v>
      </c>
      <c r="G7888">
        <f t="shared" ca="1" si="1235"/>
        <v>668</v>
      </c>
      <c r="H7888">
        <f t="shared" ca="1" si="1236"/>
        <v>4911</v>
      </c>
      <c r="I7888">
        <f t="shared" ca="1" si="1237"/>
        <v>7</v>
      </c>
      <c r="J7888">
        <f t="shared" ca="1" si="1238"/>
        <v>12</v>
      </c>
      <c r="K7888" t="str">
        <f t="shared" ca="1" si="1239"/>
        <v>29/3/2016</v>
      </c>
      <c r="L7888">
        <f t="shared" ca="1" si="1230"/>
        <v>5406146.166666667</v>
      </c>
      <c r="M7888">
        <f t="shared" ca="1" si="1231"/>
        <v>64873754</v>
      </c>
    </row>
    <row r="7889" spans="1:13" x14ac:dyDescent="0.25">
      <c r="A7889">
        <v>10000007887</v>
      </c>
      <c r="B7889">
        <f t="shared" ca="1" si="1232"/>
        <v>14685131</v>
      </c>
      <c r="C7889" t="str">
        <f t="shared" ca="1" si="1233"/>
        <v>12/8/2005</v>
      </c>
      <c r="D7889" t="str">
        <f t="shared" ca="1" si="1234"/>
        <v>NO</v>
      </c>
      <c r="E7889" t="s">
        <v>125</v>
      </c>
      <c r="F7889" t="s">
        <v>126</v>
      </c>
      <c r="G7889">
        <f t="shared" ca="1" si="1235"/>
        <v>759</v>
      </c>
      <c r="H7889">
        <f t="shared" ca="1" si="1236"/>
        <v>90</v>
      </c>
      <c r="I7889">
        <f t="shared" ca="1" si="1237"/>
        <v>32</v>
      </c>
      <c r="J7889">
        <f t="shared" ca="1" si="1238"/>
        <v>1</v>
      </c>
      <c r="K7889" t="str">
        <f t="shared" ca="1" si="1239"/>
        <v>28/3/2016</v>
      </c>
      <c r="L7889">
        <f t="shared" ca="1" si="1230"/>
        <v>14685131</v>
      </c>
      <c r="M7889">
        <f t="shared" ca="1" si="1231"/>
        <v>14685131</v>
      </c>
    </row>
    <row r="7890" spans="1:13" x14ac:dyDescent="0.25">
      <c r="A7890">
        <v>10000007888</v>
      </c>
      <c r="B7890">
        <f t="shared" ca="1" si="1232"/>
        <v>32362585</v>
      </c>
      <c r="C7890" t="str">
        <f t="shared" ca="1" si="1233"/>
        <v>1/9/2015</v>
      </c>
      <c r="D7890" t="str">
        <f t="shared" ca="1" si="1234"/>
        <v>NO</v>
      </c>
      <c r="E7890" t="s">
        <v>125</v>
      </c>
      <c r="F7890" t="s">
        <v>126</v>
      </c>
      <c r="G7890">
        <f t="shared" ca="1" si="1235"/>
        <v>322</v>
      </c>
      <c r="H7890">
        <f t="shared" ca="1" si="1236"/>
        <v>4269</v>
      </c>
      <c r="I7890">
        <f t="shared" ca="1" si="1237"/>
        <v>23</v>
      </c>
      <c r="J7890">
        <f t="shared" ca="1" si="1238"/>
        <v>8</v>
      </c>
      <c r="K7890" t="str">
        <f t="shared" ca="1" si="1239"/>
        <v>23/10/2017</v>
      </c>
      <c r="L7890">
        <f t="shared" ref="L7890:L7953" ca="1" si="1240">B7890/J7890</f>
        <v>4045323.125</v>
      </c>
      <c r="M7890">
        <f t="shared" ref="M7890:M7953" ca="1" si="1241">B7890</f>
        <v>32362585</v>
      </c>
    </row>
    <row r="7891" spans="1:13" x14ac:dyDescent="0.25">
      <c r="A7891">
        <v>10000007889</v>
      </c>
      <c r="B7891">
        <f t="shared" ca="1" si="1232"/>
        <v>92599238</v>
      </c>
      <c r="C7891" t="str">
        <f t="shared" ca="1" si="1233"/>
        <v>27/11/2011</v>
      </c>
      <c r="D7891" t="str">
        <f t="shared" ca="1" si="1234"/>
        <v>SI</v>
      </c>
      <c r="E7891" t="s">
        <v>125</v>
      </c>
      <c r="F7891" t="s">
        <v>126</v>
      </c>
      <c r="G7891">
        <f t="shared" ca="1" si="1235"/>
        <v>628</v>
      </c>
      <c r="H7891">
        <f t="shared" ca="1" si="1236"/>
        <v>2485</v>
      </c>
      <c r="I7891">
        <f t="shared" ca="1" si="1237"/>
        <v>6</v>
      </c>
      <c r="J7891">
        <f t="shared" ca="1" si="1238"/>
        <v>12</v>
      </c>
      <c r="K7891" t="str">
        <f t="shared" ca="1" si="1239"/>
        <v>14/10/2020</v>
      </c>
      <c r="L7891">
        <f t="shared" ca="1" si="1240"/>
        <v>7716603.166666667</v>
      </c>
      <c r="M7891">
        <f t="shared" ca="1" si="1241"/>
        <v>92599238</v>
      </c>
    </row>
    <row r="7892" spans="1:13" x14ac:dyDescent="0.25">
      <c r="A7892">
        <v>10000007890</v>
      </c>
      <c r="B7892">
        <f t="shared" ca="1" si="1232"/>
        <v>62815390</v>
      </c>
      <c r="C7892" t="str">
        <f t="shared" ca="1" si="1233"/>
        <v>15/3/2013</v>
      </c>
      <c r="D7892" t="str">
        <f t="shared" ca="1" si="1234"/>
        <v>NO</v>
      </c>
      <c r="E7892" t="s">
        <v>125</v>
      </c>
      <c r="F7892" t="s">
        <v>126</v>
      </c>
      <c r="G7892">
        <f t="shared" ca="1" si="1235"/>
        <v>549</v>
      </c>
      <c r="H7892">
        <f t="shared" ca="1" si="1236"/>
        <v>3432</v>
      </c>
      <c r="I7892">
        <f t="shared" ca="1" si="1237"/>
        <v>48</v>
      </c>
      <c r="J7892">
        <f t="shared" ca="1" si="1238"/>
        <v>5</v>
      </c>
      <c r="K7892" t="str">
        <f t="shared" ca="1" si="1239"/>
        <v>18/12/2019</v>
      </c>
      <c r="L7892">
        <f t="shared" ca="1" si="1240"/>
        <v>12563078</v>
      </c>
      <c r="M7892">
        <f t="shared" ca="1" si="1241"/>
        <v>62815390</v>
      </c>
    </row>
    <row r="7893" spans="1:13" x14ac:dyDescent="0.25">
      <c r="A7893">
        <v>10000007891</v>
      </c>
      <c r="B7893">
        <f t="shared" ca="1" si="1232"/>
        <v>73425726</v>
      </c>
      <c r="C7893" t="str">
        <f t="shared" ca="1" si="1233"/>
        <v>7/9/2006</v>
      </c>
      <c r="D7893" t="str">
        <f t="shared" ca="1" si="1234"/>
        <v>SI</v>
      </c>
      <c r="E7893" t="s">
        <v>125</v>
      </c>
      <c r="F7893" t="s">
        <v>126</v>
      </c>
      <c r="G7893">
        <f t="shared" ca="1" si="1235"/>
        <v>304</v>
      </c>
      <c r="H7893">
        <f t="shared" ca="1" si="1236"/>
        <v>412</v>
      </c>
      <c r="I7893">
        <f t="shared" ca="1" si="1237"/>
        <v>16</v>
      </c>
      <c r="J7893">
        <f t="shared" ca="1" si="1238"/>
        <v>2</v>
      </c>
      <c r="K7893" t="str">
        <f t="shared" ca="1" si="1239"/>
        <v>11/7/2020</v>
      </c>
      <c r="L7893">
        <f t="shared" ca="1" si="1240"/>
        <v>36712863</v>
      </c>
      <c r="M7893">
        <f t="shared" ca="1" si="1241"/>
        <v>73425726</v>
      </c>
    </row>
    <row r="7894" spans="1:13" x14ac:dyDescent="0.25">
      <c r="A7894">
        <v>10000007892</v>
      </c>
      <c r="B7894">
        <f t="shared" ca="1" si="1232"/>
        <v>12274677</v>
      </c>
      <c r="C7894" t="str">
        <f t="shared" ca="1" si="1233"/>
        <v>5/7/2013</v>
      </c>
      <c r="D7894" t="str">
        <f t="shared" ca="1" si="1234"/>
        <v>SI</v>
      </c>
      <c r="E7894" t="s">
        <v>125</v>
      </c>
      <c r="F7894" t="s">
        <v>126</v>
      </c>
      <c r="G7894">
        <f t="shared" ca="1" si="1235"/>
        <v>208</v>
      </c>
      <c r="H7894">
        <f t="shared" ca="1" si="1236"/>
        <v>4173</v>
      </c>
      <c r="I7894">
        <f t="shared" ca="1" si="1237"/>
        <v>37</v>
      </c>
      <c r="J7894">
        <f t="shared" ca="1" si="1238"/>
        <v>10</v>
      </c>
      <c r="K7894" t="str">
        <f t="shared" ca="1" si="1239"/>
        <v>9/10/2020</v>
      </c>
      <c r="L7894">
        <f t="shared" ca="1" si="1240"/>
        <v>1227467.7</v>
      </c>
      <c r="M7894">
        <f t="shared" ca="1" si="1241"/>
        <v>12274677</v>
      </c>
    </row>
    <row r="7895" spans="1:13" x14ac:dyDescent="0.25">
      <c r="A7895">
        <v>10000007893</v>
      </c>
      <c r="B7895">
        <f t="shared" ca="1" si="1232"/>
        <v>45994490</v>
      </c>
      <c r="C7895" t="str">
        <f t="shared" ca="1" si="1233"/>
        <v>12/8/2013</v>
      </c>
      <c r="D7895" t="str">
        <f t="shared" ca="1" si="1234"/>
        <v>SI</v>
      </c>
      <c r="E7895" t="s">
        <v>125</v>
      </c>
      <c r="F7895" t="s">
        <v>126</v>
      </c>
      <c r="G7895">
        <f t="shared" ca="1" si="1235"/>
        <v>279</v>
      </c>
      <c r="H7895">
        <f t="shared" ca="1" si="1236"/>
        <v>1771</v>
      </c>
      <c r="I7895">
        <f t="shared" ca="1" si="1237"/>
        <v>31</v>
      </c>
      <c r="J7895">
        <f t="shared" ca="1" si="1238"/>
        <v>9</v>
      </c>
      <c r="K7895" t="str">
        <f t="shared" ca="1" si="1239"/>
        <v>15/1/2020</v>
      </c>
      <c r="L7895">
        <f t="shared" ca="1" si="1240"/>
        <v>5110498.888888889</v>
      </c>
      <c r="M7895">
        <f t="shared" ca="1" si="1241"/>
        <v>45994490</v>
      </c>
    </row>
    <row r="7896" spans="1:13" x14ac:dyDescent="0.25">
      <c r="A7896">
        <v>10000007894</v>
      </c>
      <c r="B7896">
        <f t="shared" ca="1" si="1232"/>
        <v>97222500</v>
      </c>
      <c r="C7896" t="str">
        <f t="shared" ca="1" si="1233"/>
        <v>18/5/2002</v>
      </c>
      <c r="D7896" t="str">
        <f t="shared" ca="1" si="1234"/>
        <v>SI</v>
      </c>
      <c r="E7896" t="s">
        <v>125</v>
      </c>
      <c r="F7896" t="s">
        <v>126</v>
      </c>
      <c r="G7896">
        <f t="shared" ca="1" si="1235"/>
        <v>761</v>
      </c>
      <c r="H7896">
        <f t="shared" ca="1" si="1236"/>
        <v>3146</v>
      </c>
      <c r="I7896">
        <f t="shared" ca="1" si="1237"/>
        <v>24</v>
      </c>
      <c r="J7896">
        <f t="shared" ca="1" si="1238"/>
        <v>10</v>
      </c>
      <c r="K7896" t="str">
        <f t="shared" ca="1" si="1239"/>
        <v>13/4/2020</v>
      </c>
      <c r="L7896">
        <f t="shared" ca="1" si="1240"/>
        <v>9722250</v>
      </c>
      <c r="M7896">
        <f t="shared" ca="1" si="1241"/>
        <v>97222500</v>
      </c>
    </row>
    <row r="7897" spans="1:13" x14ac:dyDescent="0.25">
      <c r="A7897">
        <v>10000007895</v>
      </c>
      <c r="B7897">
        <f t="shared" ca="1" si="1232"/>
        <v>50604653</v>
      </c>
      <c r="C7897" t="str">
        <f t="shared" ca="1" si="1233"/>
        <v>14/4/2014</v>
      </c>
      <c r="D7897" t="str">
        <f t="shared" ca="1" si="1234"/>
        <v>NO</v>
      </c>
      <c r="E7897" t="s">
        <v>125</v>
      </c>
      <c r="F7897" t="s">
        <v>126</v>
      </c>
      <c r="G7897">
        <f t="shared" ca="1" si="1235"/>
        <v>588</v>
      </c>
      <c r="H7897">
        <f t="shared" ca="1" si="1236"/>
        <v>2633</v>
      </c>
      <c r="I7897">
        <f t="shared" ca="1" si="1237"/>
        <v>31</v>
      </c>
      <c r="J7897">
        <f t="shared" ca="1" si="1238"/>
        <v>6</v>
      </c>
      <c r="K7897" t="str">
        <f t="shared" ca="1" si="1239"/>
        <v>19/11/2016</v>
      </c>
      <c r="L7897">
        <f t="shared" ca="1" si="1240"/>
        <v>8434108.833333334</v>
      </c>
      <c r="M7897">
        <f t="shared" ca="1" si="1241"/>
        <v>50604653</v>
      </c>
    </row>
    <row r="7898" spans="1:13" x14ac:dyDescent="0.25">
      <c r="A7898">
        <v>10000007896</v>
      </c>
      <c r="B7898">
        <f t="shared" ca="1" si="1232"/>
        <v>80591226</v>
      </c>
      <c r="C7898" t="str">
        <f t="shared" ca="1" si="1233"/>
        <v>25/3/2013</v>
      </c>
      <c r="D7898" t="str">
        <f t="shared" ca="1" si="1234"/>
        <v>SI</v>
      </c>
      <c r="E7898" t="s">
        <v>125</v>
      </c>
      <c r="F7898" t="s">
        <v>126</v>
      </c>
      <c r="G7898">
        <f t="shared" ca="1" si="1235"/>
        <v>638</v>
      </c>
      <c r="H7898">
        <f t="shared" ca="1" si="1236"/>
        <v>3933</v>
      </c>
      <c r="I7898">
        <f t="shared" ca="1" si="1237"/>
        <v>31</v>
      </c>
      <c r="J7898">
        <f t="shared" ca="1" si="1238"/>
        <v>9</v>
      </c>
      <c r="K7898" t="str">
        <f t="shared" ca="1" si="1239"/>
        <v>19/10/2017</v>
      </c>
      <c r="L7898">
        <f t="shared" ca="1" si="1240"/>
        <v>8954580.666666666</v>
      </c>
      <c r="M7898">
        <f t="shared" ca="1" si="1241"/>
        <v>80591226</v>
      </c>
    </row>
    <row r="7899" spans="1:13" x14ac:dyDescent="0.25">
      <c r="A7899">
        <v>10000007897</v>
      </c>
      <c r="B7899">
        <f t="shared" ca="1" si="1232"/>
        <v>45044305</v>
      </c>
      <c r="C7899" t="str">
        <f t="shared" ca="1" si="1233"/>
        <v>21/12/2000</v>
      </c>
      <c r="D7899" t="str">
        <f t="shared" ca="1" si="1234"/>
        <v>SI</v>
      </c>
      <c r="E7899" t="s">
        <v>125</v>
      </c>
      <c r="F7899" t="s">
        <v>126</v>
      </c>
      <c r="G7899">
        <f t="shared" ca="1" si="1235"/>
        <v>702</v>
      </c>
      <c r="H7899">
        <f t="shared" ca="1" si="1236"/>
        <v>1275</v>
      </c>
      <c r="I7899">
        <f t="shared" ca="1" si="1237"/>
        <v>20</v>
      </c>
      <c r="J7899">
        <f t="shared" ca="1" si="1238"/>
        <v>7</v>
      </c>
      <c r="K7899" t="str">
        <f t="shared" ca="1" si="1239"/>
        <v>23/12/2019</v>
      </c>
      <c r="L7899">
        <f t="shared" ca="1" si="1240"/>
        <v>6434900.7142857146</v>
      </c>
      <c r="M7899">
        <f t="shared" ca="1" si="1241"/>
        <v>45044305</v>
      </c>
    </row>
    <row r="7900" spans="1:13" x14ac:dyDescent="0.25">
      <c r="A7900">
        <v>10000007898</v>
      </c>
      <c r="B7900">
        <f t="shared" ca="1" si="1232"/>
        <v>1460059</v>
      </c>
      <c r="C7900" t="str">
        <f t="shared" ca="1" si="1233"/>
        <v>17/11/2009</v>
      </c>
      <c r="D7900" t="str">
        <f t="shared" ca="1" si="1234"/>
        <v>SI</v>
      </c>
      <c r="E7900" t="s">
        <v>125</v>
      </c>
      <c r="F7900" t="s">
        <v>126</v>
      </c>
      <c r="G7900">
        <f t="shared" ca="1" si="1235"/>
        <v>272</v>
      </c>
      <c r="H7900">
        <f t="shared" ca="1" si="1236"/>
        <v>386</v>
      </c>
      <c r="I7900">
        <f t="shared" ca="1" si="1237"/>
        <v>37</v>
      </c>
      <c r="J7900">
        <f t="shared" ca="1" si="1238"/>
        <v>10</v>
      </c>
      <c r="K7900" t="str">
        <f t="shared" ca="1" si="1239"/>
        <v>4/3/2020</v>
      </c>
      <c r="L7900">
        <f t="shared" ca="1" si="1240"/>
        <v>146005.9</v>
      </c>
      <c r="M7900">
        <f t="shared" ca="1" si="1241"/>
        <v>1460059</v>
      </c>
    </row>
    <row r="7901" spans="1:13" x14ac:dyDescent="0.25">
      <c r="A7901">
        <v>10000007899</v>
      </c>
      <c r="B7901">
        <f t="shared" ca="1" si="1232"/>
        <v>42917737</v>
      </c>
      <c r="C7901" t="str">
        <f t="shared" ca="1" si="1233"/>
        <v>29/9/2002</v>
      </c>
      <c r="D7901" t="str">
        <f t="shared" ca="1" si="1234"/>
        <v>SI</v>
      </c>
      <c r="E7901" t="s">
        <v>125</v>
      </c>
      <c r="F7901" t="s">
        <v>126</v>
      </c>
      <c r="G7901">
        <f t="shared" ca="1" si="1235"/>
        <v>49</v>
      </c>
      <c r="H7901">
        <f t="shared" ca="1" si="1236"/>
        <v>3537</v>
      </c>
      <c r="I7901">
        <f t="shared" ca="1" si="1237"/>
        <v>8</v>
      </c>
      <c r="J7901">
        <f t="shared" ca="1" si="1238"/>
        <v>6</v>
      </c>
      <c r="K7901" t="str">
        <f t="shared" ca="1" si="1239"/>
        <v>28/6/2019</v>
      </c>
      <c r="L7901">
        <f t="shared" ca="1" si="1240"/>
        <v>7152956.166666667</v>
      </c>
      <c r="M7901">
        <f t="shared" ca="1" si="1241"/>
        <v>42917737</v>
      </c>
    </row>
    <row r="7902" spans="1:13" x14ac:dyDescent="0.25">
      <c r="A7902">
        <v>10000007900</v>
      </c>
      <c r="B7902">
        <f t="shared" ca="1" si="1232"/>
        <v>1922196</v>
      </c>
      <c r="C7902" t="str">
        <f t="shared" ca="1" si="1233"/>
        <v>23/1/2004</v>
      </c>
      <c r="D7902" t="str">
        <f t="shared" ca="1" si="1234"/>
        <v>NO</v>
      </c>
      <c r="E7902" t="s">
        <v>125</v>
      </c>
      <c r="F7902" t="s">
        <v>126</v>
      </c>
      <c r="G7902">
        <f t="shared" ca="1" si="1235"/>
        <v>274</v>
      </c>
      <c r="H7902">
        <f t="shared" ca="1" si="1236"/>
        <v>3867</v>
      </c>
      <c r="I7902">
        <f t="shared" ca="1" si="1237"/>
        <v>34</v>
      </c>
      <c r="J7902">
        <f t="shared" ca="1" si="1238"/>
        <v>9</v>
      </c>
      <c r="K7902" t="str">
        <f t="shared" ca="1" si="1239"/>
        <v>6/1/2020</v>
      </c>
      <c r="L7902">
        <f t="shared" ca="1" si="1240"/>
        <v>213577.33333333334</v>
      </c>
      <c r="M7902">
        <f t="shared" ca="1" si="1241"/>
        <v>1922196</v>
      </c>
    </row>
    <row r="7903" spans="1:13" x14ac:dyDescent="0.25">
      <c r="A7903">
        <v>10000007901</v>
      </c>
      <c r="B7903">
        <f t="shared" ca="1" si="1232"/>
        <v>21953231</v>
      </c>
      <c r="C7903" t="str">
        <f t="shared" ca="1" si="1233"/>
        <v>29/8/2010</v>
      </c>
      <c r="D7903" t="str">
        <f t="shared" ca="1" si="1234"/>
        <v>NO</v>
      </c>
      <c r="E7903" t="s">
        <v>125</v>
      </c>
      <c r="F7903" t="s">
        <v>126</v>
      </c>
      <c r="G7903">
        <f t="shared" ca="1" si="1235"/>
        <v>102</v>
      </c>
      <c r="H7903">
        <f t="shared" ca="1" si="1236"/>
        <v>2660</v>
      </c>
      <c r="I7903">
        <f t="shared" ca="1" si="1237"/>
        <v>37</v>
      </c>
      <c r="J7903">
        <f t="shared" ca="1" si="1238"/>
        <v>9</v>
      </c>
      <c r="K7903" t="str">
        <f t="shared" ca="1" si="1239"/>
        <v>25/11/2016</v>
      </c>
      <c r="L7903">
        <f t="shared" ca="1" si="1240"/>
        <v>2439247.888888889</v>
      </c>
      <c r="M7903">
        <f t="shared" ca="1" si="1241"/>
        <v>21953231</v>
      </c>
    </row>
    <row r="7904" spans="1:13" x14ac:dyDescent="0.25">
      <c r="A7904">
        <v>10000007902</v>
      </c>
      <c r="B7904">
        <f t="shared" ca="1" si="1232"/>
        <v>54181307</v>
      </c>
      <c r="C7904" t="str">
        <f t="shared" ca="1" si="1233"/>
        <v>17/7/2011</v>
      </c>
      <c r="D7904" t="str">
        <f t="shared" ca="1" si="1234"/>
        <v>SI</v>
      </c>
      <c r="E7904" t="s">
        <v>125</v>
      </c>
      <c r="F7904" t="s">
        <v>126</v>
      </c>
      <c r="G7904">
        <f t="shared" ca="1" si="1235"/>
        <v>271</v>
      </c>
      <c r="H7904">
        <f t="shared" ca="1" si="1236"/>
        <v>3866</v>
      </c>
      <c r="I7904">
        <f t="shared" ca="1" si="1237"/>
        <v>43</v>
      </c>
      <c r="J7904">
        <f t="shared" ca="1" si="1238"/>
        <v>9</v>
      </c>
      <c r="K7904" t="str">
        <f t="shared" ca="1" si="1239"/>
        <v>1/7/2020</v>
      </c>
      <c r="L7904">
        <f t="shared" ca="1" si="1240"/>
        <v>6020145.222222222</v>
      </c>
      <c r="M7904">
        <f t="shared" ca="1" si="1241"/>
        <v>54181307</v>
      </c>
    </row>
    <row r="7905" spans="1:13" x14ac:dyDescent="0.25">
      <c r="A7905">
        <v>10000007903</v>
      </c>
      <c r="B7905">
        <f t="shared" ca="1" si="1232"/>
        <v>28327029</v>
      </c>
      <c r="C7905" t="str">
        <f t="shared" ca="1" si="1233"/>
        <v>14/8/2010</v>
      </c>
      <c r="D7905" t="str">
        <f t="shared" ca="1" si="1234"/>
        <v>SI</v>
      </c>
      <c r="E7905" t="s">
        <v>125</v>
      </c>
      <c r="F7905" t="s">
        <v>126</v>
      </c>
      <c r="G7905">
        <f t="shared" ca="1" si="1235"/>
        <v>63</v>
      </c>
      <c r="H7905">
        <f t="shared" ca="1" si="1236"/>
        <v>4132</v>
      </c>
      <c r="I7905">
        <f t="shared" ca="1" si="1237"/>
        <v>11</v>
      </c>
      <c r="J7905">
        <f t="shared" ca="1" si="1238"/>
        <v>3</v>
      </c>
      <c r="K7905" t="str">
        <f t="shared" ca="1" si="1239"/>
        <v>12/12/2018</v>
      </c>
      <c r="L7905">
        <f t="shared" ca="1" si="1240"/>
        <v>9442343</v>
      </c>
      <c r="M7905">
        <f t="shared" ca="1" si="1241"/>
        <v>28327029</v>
      </c>
    </row>
    <row r="7906" spans="1:13" x14ac:dyDescent="0.25">
      <c r="A7906">
        <v>10000007904</v>
      </c>
      <c r="B7906">
        <f t="shared" ca="1" si="1232"/>
        <v>79404320</v>
      </c>
      <c r="C7906" t="str">
        <f t="shared" ca="1" si="1233"/>
        <v>15/3/2004</v>
      </c>
      <c r="D7906" t="str">
        <f t="shared" ca="1" si="1234"/>
        <v>SI</v>
      </c>
      <c r="E7906" t="s">
        <v>125</v>
      </c>
      <c r="F7906" t="s">
        <v>126</v>
      </c>
      <c r="G7906">
        <f t="shared" ca="1" si="1235"/>
        <v>405</v>
      </c>
      <c r="H7906">
        <f t="shared" ca="1" si="1236"/>
        <v>2894</v>
      </c>
      <c r="I7906">
        <f t="shared" ca="1" si="1237"/>
        <v>14</v>
      </c>
      <c r="J7906">
        <f t="shared" ca="1" si="1238"/>
        <v>11</v>
      </c>
      <c r="K7906" t="str">
        <f t="shared" ca="1" si="1239"/>
        <v>18/9/2019</v>
      </c>
      <c r="L7906">
        <f t="shared" ca="1" si="1240"/>
        <v>7218574.5454545459</v>
      </c>
      <c r="M7906">
        <f t="shared" ca="1" si="1241"/>
        <v>79404320</v>
      </c>
    </row>
    <row r="7907" spans="1:13" x14ac:dyDescent="0.25">
      <c r="A7907">
        <v>10000007905</v>
      </c>
      <c r="B7907">
        <f t="shared" ca="1" si="1232"/>
        <v>82205757</v>
      </c>
      <c r="C7907" t="str">
        <f t="shared" ca="1" si="1233"/>
        <v>15/2/2007</v>
      </c>
      <c r="D7907" t="str">
        <f t="shared" ca="1" si="1234"/>
        <v>SI</v>
      </c>
      <c r="E7907" t="s">
        <v>125</v>
      </c>
      <c r="F7907" t="s">
        <v>126</v>
      </c>
      <c r="G7907">
        <f t="shared" ca="1" si="1235"/>
        <v>508</v>
      </c>
      <c r="H7907">
        <f t="shared" ca="1" si="1236"/>
        <v>126</v>
      </c>
      <c r="I7907">
        <f t="shared" ca="1" si="1237"/>
        <v>33</v>
      </c>
      <c r="J7907">
        <f t="shared" ca="1" si="1238"/>
        <v>6</v>
      </c>
      <c r="K7907" t="str">
        <f t="shared" ca="1" si="1239"/>
        <v>7/1/2017</v>
      </c>
      <c r="L7907">
        <f t="shared" ca="1" si="1240"/>
        <v>13700959.5</v>
      </c>
      <c r="M7907">
        <f t="shared" ca="1" si="1241"/>
        <v>82205757</v>
      </c>
    </row>
    <row r="7908" spans="1:13" x14ac:dyDescent="0.25">
      <c r="A7908">
        <v>10000007906</v>
      </c>
      <c r="B7908">
        <f t="shared" ca="1" si="1232"/>
        <v>88728666</v>
      </c>
      <c r="C7908" t="str">
        <f t="shared" ca="1" si="1233"/>
        <v>6/1/2005</v>
      </c>
      <c r="D7908" t="str">
        <f t="shared" ca="1" si="1234"/>
        <v>SI</v>
      </c>
      <c r="E7908" t="s">
        <v>125</v>
      </c>
      <c r="F7908" t="s">
        <v>126</v>
      </c>
      <c r="G7908">
        <f t="shared" ca="1" si="1235"/>
        <v>321</v>
      </c>
      <c r="H7908">
        <f t="shared" ca="1" si="1236"/>
        <v>2890</v>
      </c>
      <c r="I7908">
        <f t="shared" ca="1" si="1237"/>
        <v>31</v>
      </c>
      <c r="J7908">
        <f t="shared" ca="1" si="1238"/>
        <v>7</v>
      </c>
      <c r="K7908" t="str">
        <f t="shared" ca="1" si="1239"/>
        <v>16/10/2019</v>
      </c>
      <c r="L7908">
        <f t="shared" ca="1" si="1240"/>
        <v>12675523.714285715</v>
      </c>
      <c r="M7908">
        <f t="shared" ca="1" si="1241"/>
        <v>88728666</v>
      </c>
    </row>
    <row r="7909" spans="1:13" x14ac:dyDescent="0.25">
      <c r="A7909">
        <v>10000007907</v>
      </c>
      <c r="B7909">
        <f t="shared" ca="1" si="1232"/>
        <v>70010356</v>
      </c>
      <c r="C7909" t="str">
        <f t="shared" ca="1" si="1233"/>
        <v>23/8/2014</v>
      </c>
      <c r="D7909" t="str">
        <f t="shared" ca="1" si="1234"/>
        <v>SI</v>
      </c>
      <c r="E7909" t="s">
        <v>125</v>
      </c>
      <c r="F7909" t="s">
        <v>126</v>
      </c>
      <c r="G7909">
        <f t="shared" ca="1" si="1235"/>
        <v>907</v>
      </c>
      <c r="H7909">
        <f t="shared" ca="1" si="1236"/>
        <v>4475</v>
      </c>
      <c r="I7909">
        <f t="shared" ca="1" si="1237"/>
        <v>47</v>
      </c>
      <c r="J7909">
        <f t="shared" ca="1" si="1238"/>
        <v>2</v>
      </c>
      <c r="K7909" t="str">
        <f t="shared" ca="1" si="1239"/>
        <v>10/3/2017</v>
      </c>
      <c r="L7909">
        <f t="shared" ca="1" si="1240"/>
        <v>35005178</v>
      </c>
      <c r="M7909">
        <f t="shared" ca="1" si="1241"/>
        <v>70010356</v>
      </c>
    </row>
    <row r="7910" spans="1:13" x14ac:dyDescent="0.25">
      <c r="A7910">
        <v>10000007908</v>
      </c>
      <c r="B7910">
        <f t="shared" ca="1" si="1232"/>
        <v>14232863</v>
      </c>
      <c r="C7910" t="str">
        <f t="shared" ca="1" si="1233"/>
        <v>12/1/2015</v>
      </c>
      <c r="D7910" t="str">
        <f t="shared" ca="1" si="1234"/>
        <v>SI</v>
      </c>
      <c r="E7910" t="s">
        <v>125</v>
      </c>
      <c r="F7910" t="s">
        <v>126</v>
      </c>
      <c r="G7910">
        <f t="shared" ca="1" si="1235"/>
        <v>251</v>
      </c>
      <c r="H7910">
        <f t="shared" ca="1" si="1236"/>
        <v>4548</v>
      </c>
      <c r="I7910">
        <f t="shared" ca="1" si="1237"/>
        <v>44</v>
      </c>
      <c r="J7910">
        <f t="shared" ca="1" si="1238"/>
        <v>11</v>
      </c>
      <c r="K7910" t="str">
        <f t="shared" ca="1" si="1239"/>
        <v>24/2/2019</v>
      </c>
      <c r="L7910">
        <f t="shared" ca="1" si="1240"/>
        <v>1293896.6363636365</v>
      </c>
      <c r="M7910">
        <f t="shared" ca="1" si="1241"/>
        <v>14232863</v>
      </c>
    </row>
    <row r="7911" spans="1:13" x14ac:dyDescent="0.25">
      <c r="A7911">
        <v>10000007909</v>
      </c>
      <c r="B7911">
        <f t="shared" ca="1" si="1232"/>
        <v>62569538</v>
      </c>
      <c r="C7911" t="str">
        <f t="shared" ca="1" si="1233"/>
        <v>3/2/2006</v>
      </c>
      <c r="D7911" t="str">
        <f t="shared" ca="1" si="1234"/>
        <v>NO</v>
      </c>
      <c r="E7911" t="s">
        <v>125</v>
      </c>
      <c r="F7911" t="s">
        <v>126</v>
      </c>
      <c r="G7911">
        <f t="shared" ca="1" si="1235"/>
        <v>432</v>
      </c>
      <c r="H7911">
        <f t="shared" ca="1" si="1236"/>
        <v>2411</v>
      </c>
      <c r="I7911">
        <f t="shared" ca="1" si="1237"/>
        <v>18</v>
      </c>
      <c r="J7911">
        <f t="shared" ca="1" si="1238"/>
        <v>9</v>
      </c>
      <c r="K7911" t="str">
        <f t="shared" ca="1" si="1239"/>
        <v>10/9/2019</v>
      </c>
      <c r="L7911">
        <f t="shared" ca="1" si="1240"/>
        <v>6952170.888888889</v>
      </c>
      <c r="M7911">
        <f t="shared" ca="1" si="1241"/>
        <v>62569538</v>
      </c>
    </row>
    <row r="7912" spans="1:13" x14ac:dyDescent="0.25">
      <c r="A7912">
        <v>10000007910</v>
      </c>
      <c r="B7912">
        <f t="shared" ca="1" si="1232"/>
        <v>61201295</v>
      </c>
      <c r="C7912" t="str">
        <f t="shared" ca="1" si="1233"/>
        <v>25/11/2004</v>
      </c>
      <c r="D7912" t="str">
        <f t="shared" ca="1" si="1234"/>
        <v>SI</v>
      </c>
      <c r="E7912" t="s">
        <v>125</v>
      </c>
      <c r="F7912" t="s">
        <v>126</v>
      </c>
      <c r="G7912">
        <f t="shared" ca="1" si="1235"/>
        <v>626</v>
      </c>
      <c r="H7912">
        <f t="shared" ca="1" si="1236"/>
        <v>2064</v>
      </c>
      <c r="I7912">
        <f t="shared" ca="1" si="1237"/>
        <v>26</v>
      </c>
      <c r="J7912">
        <f t="shared" ca="1" si="1238"/>
        <v>12</v>
      </c>
      <c r="K7912" t="str">
        <f t="shared" ca="1" si="1239"/>
        <v>20/11/2018</v>
      </c>
      <c r="L7912">
        <f t="shared" ca="1" si="1240"/>
        <v>5100107.916666667</v>
      </c>
      <c r="M7912">
        <f t="shared" ca="1" si="1241"/>
        <v>61201295</v>
      </c>
    </row>
    <row r="7913" spans="1:13" x14ac:dyDescent="0.25">
      <c r="A7913">
        <v>10000007911</v>
      </c>
      <c r="B7913">
        <f t="shared" ca="1" si="1232"/>
        <v>62562463</v>
      </c>
      <c r="C7913" t="str">
        <f t="shared" ca="1" si="1233"/>
        <v>20/9/2008</v>
      </c>
      <c r="D7913" t="str">
        <f t="shared" ca="1" si="1234"/>
        <v>SI</v>
      </c>
      <c r="E7913" t="s">
        <v>125</v>
      </c>
      <c r="F7913" t="s">
        <v>126</v>
      </c>
      <c r="G7913">
        <f t="shared" ca="1" si="1235"/>
        <v>242</v>
      </c>
      <c r="H7913">
        <f t="shared" ca="1" si="1236"/>
        <v>4047</v>
      </c>
      <c r="I7913">
        <f t="shared" ca="1" si="1237"/>
        <v>25</v>
      </c>
      <c r="J7913">
        <f t="shared" ca="1" si="1238"/>
        <v>10</v>
      </c>
      <c r="K7913" t="str">
        <f t="shared" ca="1" si="1239"/>
        <v>16/5/2019</v>
      </c>
      <c r="L7913">
        <f t="shared" ca="1" si="1240"/>
        <v>6256246.2999999998</v>
      </c>
      <c r="M7913">
        <f t="shared" ca="1" si="1241"/>
        <v>62562463</v>
      </c>
    </row>
    <row r="7914" spans="1:13" x14ac:dyDescent="0.25">
      <c r="A7914">
        <v>10000007912</v>
      </c>
      <c r="B7914">
        <f t="shared" ca="1" si="1232"/>
        <v>20660908</v>
      </c>
      <c r="C7914" t="str">
        <f t="shared" ca="1" si="1233"/>
        <v>20/3/2003</v>
      </c>
      <c r="D7914" t="str">
        <f t="shared" ca="1" si="1234"/>
        <v>NO</v>
      </c>
      <c r="E7914" t="s">
        <v>125</v>
      </c>
      <c r="F7914" t="s">
        <v>126</v>
      </c>
      <c r="G7914">
        <f t="shared" ca="1" si="1235"/>
        <v>481</v>
      </c>
      <c r="H7914">
        <f t="shared" ca="1" si="1236"/>
        <v>689</v>
      </c>
      <c r="I7914">
        <f t="shared" ca="1" si="1237"/>
        <v>3</v>
      </c>
      <c r="J7914">
        <f t="shared" ca="1" si="1238"/>
        <v>11</v>
      </c>
      <c r="K7914" t="str">
        <f t="shared" ca="1" si="1239"/>
        <v>30/5/2016</v>
      </c>
      <c r="L7914">
        <f t="shared" ca="1" si="1240"/>
        <v>1878264.3636363635</v>
      </c>
      <c r="M7914">
        <f t="shared" ca="1" si="1241"/>
        <v>20660908</v>
      </c>
    </row>
    <row r="7915" spans="1:13" x14ac:dyDescent="0.25">
      <c r="A7915">
        <v>10000007913</v>
      </c>
      <c r="B7915">
        <f t="shared" ca="1" si="1232"/>
        <v>52327386</v>
      </c>
      <c r="C7915" t="str">
        <f t="shared" ca="1" si="1233"/>
        <v>17/12/2011</v>
      </c>
      <c r="D7915" t="str">
        <f t="shared" ca="1" si="1234"/>
        <v>SI</v>
      </c>
      <c r="E7915" t="s">
        <v>125</v>
      </c>
      <c r="F7915" t="s">
        <v>126</v>
      </c>
      <c r="G7915">
        <f t="shared" ca="1" si="1235"/>
        <v>731</v>
      </c>
      <c r="H7915">
        <f t="shared" ca="1" si="1236"/>
        <v>1772</v>
      </c>
      <c r="I7915">
        <f t="shared" ca="1" si="1237"/>
        <v>34</v>
      </c>
      <c r="J7915">
        <f t="shared" ca="1" si="1238"/>
        <v>11</v>
      </c>
      <c r="K7915" t="str">
        <f t="shared" ca="1" si="1239"/>
        <v>27/2/2016</v>
      </c>
      <c r="L7915">
        <f t="shared" ca="1" si="1240"/>
        <v>4757035.0909090908</v>
      </c>
      <c r="M7915">
        <f t="shared" ca="1" si="1241"/>
        <v>52327386</v>
      </c>
    </row>
    <row r="7916" spans="1:13" x14ac:dyDescent="0.25">
      <c r="A7916">
        <v>10000007914</v>
      </c>
      <c r="B7916">
        <f t="shared" ca="1" si="1232"/>
        <v>88652041</v>
      </c>
      <c r="C7916" t="str">
        <f t="shared" ca="1" si="1233"/>
        <v>20/2/2007</v>
      </c>
      <c r="D7916" t="str">
        <f t="shared" ca="1" si="1234"/>
        <v>NO</v>
      </c>
      <c r="E7916" t="s">
        <v>125</v>
      </c>
      <c r="F7916" t="s">
        <v>126</v>
      </c>
      <c r="G7916">
        <f t="shared" ca="1" si="1235"/>
        <v>271</v>
      </c>
      <c r="H7916">
        <f t="shared" ca="1" si="1236"/>
        <v>2221</v>
      </c>
      <c r="I7916">
        <f t="shared" ca="1" si="1237"/>
        <v>50</v>
      </c>
      <c r="J7916">
        <f t="shared" ca="1" si="1238"/>
        <v>11</v>
      </c>
      <c r="K7916" t="str">
        <f t="shared" ca="1" si="1239"/>
        <v>27/11/2016</v>
      </c>
      <c r="L7916">
        <f t="shared" ca="1" si="1240"/>
        <v>8059276.4545454541</v>
      </c>
      <c r="M7916">
        <f t="shared" ca="1" si="1241"/>
        <v>88652041</v>
      </c>
    </row>
    <row r="7917" spans="1:13" x14ac:dyDescent="0.25">
      <c r="A7917">
        <v>10000007915</v>
      </c>
      <c r="B7917">
        <f t="shared" ca="1" si="1232"/>
        <v>7793803</v>
      </c>
      <c r="C7917" t="str">
        <f t="shared" ca="1" si="1233"/>
        <v>10/7/2008</v>
      </c>
      <c r="D7917" t="str">
        <f t="shared" ca="1" si="1234"/>
        <v>NO</v>
      </c>
      <c r="E7917" t="s">
        <v>125</v>
      </c>
      <c r="F7917" t="s">
        <v>126</v>
      </c>
      <c r="G7917">
        <f t="shared" ca="1" si="1235"/>
        <v>879</v>
      </c>
      <c r="H7917">
        <f t="shared" ca="1" si="1236"/>
        <v>4044</v>
      </c>
      <c r="I7917">
        <f t="shared" ca="1" si="1237"/>
        <v>47</v>
      </c>
      <c r="J7917">
        <f t="shared" ca="1" si="1238"/>
        <v>3</v>
      </c>
      <c r="K7917" t="str">
        <f t="shared" ca="1" si="1239"/>
        <v>7/2/2018</v>
      </c>
      <c r="L7917">
        <f t="shared" ca="1" si="1240"/>
        <v>2597934.3333333335</v>
      </c>
      <c r="M7917">
        <f t="shared" ca="1" si="1241"/>
        <v>7793803</v>
      </c>
    </row>
    <row r="7918" spans="1:13" x14ac:dyDescent="0.25">
      <c r="A7918">
        <v>10000007916</v>
      </c>
      <c r="B7918">
        <f t="shared" ca="1" si="1232"/>
        <v>25886945</v>
      </c>
      <c r="C7918" t="str">
        <f t="shared" ca="1" si="1233"/>
        <v>20/6/2015</v>
      </c>
      <c r="D7918" t="str">
        <f t="shared" ca="1" si="1234"/>
        <v>NO</v>
      </c>
      <c r="E7918" t="s">
        <v>125</v>
      </c>
      <c r="F7918" t="s">
        <v>126</v>
      </c>
      <c r="G7918">
        <f t="shared" ca="1" si="1235"/>
        <v>515</v>
      </c>
      <c r="H7918">
        <f t="shared" ca="1" si="1236"/>
        <v>2024</v>
      </c>
      <c r="I7918">
        <f t="shared" ca="1" si="1237"/>
        <v>16</v>
      </c>
      <c r="J7918">
        <f t="shared" ca="1" si="1238"/>
        <v>10</v>
      </c>
      <c r="K7918" t="str">
        <f t="shared" ca="1" si="1239"/>
        <v>1/4/2016</v>
      </c>
      <c r="L7918">
        <f t="shared" ca="1" si="1240"/>
        <v>2588694.5</v>
      </c>
      <c r="M7918">
        <f t="shared" ca="1" si="1241"/>
        <v>25886945</v>
      </c>
    </row>
    <row r="7919" spans="1:13" x14ac:dyDescent="0.25">
      <c r="A7919">
        <v>10000007917</v>
      </c>
      <c r="B7919">
        <f t="shared" ca="1" si="1232"/>
        <v>72267552</v>
      </c>
      <c r="C7919" t="str">
        <f t="shared" ca="1" si="1233"/>
        <v>3/9/2004</v>
      </c>
      <c r="D7919" t="str">
        <f t="shared" ca="1" si="1234"/>
        <v>SI</v>
      </c>
      <c r="E7919" t="s">
        <v>125</v>
      </c>
      <c r="F7919" t="s">
        <v>126</v>
      </c>
      <c r="G7919">
        <f t="shared" ca="1" si="1235"/>
        <v>707</v>
      </c>
      <c r="H7919">
        <f t="shared" ca="1" si="1236"/>
        <v>2052</v>
      </c>
      <c r="I7919">
        <f t="shared" ca="1" si="1237"/>
        <v>38</v>
      </c>
      <c r="J7919">
        <f t="shared" ca="1" si="1238"/>
        <v>3</v>
      </c>
      <c r="K7919" t="str">
        <f t="shared" ca="1" si="1239"/>
        <v>12/2/2020</v>
      </c>
      <c r="L7919">
        <f t="shared" ca="1" si="1240"/>
        <v>24089184</v>
      </c>
      <c r="M7919">
        <f t="shared" ca="1" si="1241"/>
        <v>72267552</v>
      </c>
    </row>
    <row r="7920" spans="1:13" x14ac:dyDescent="0.25">
      <c r="A7920">
        <v>10000007918</v>
      </c>
      <c r="B7920">
        <f t="shared" ca="1" si="1232"/>
        <v>85884316</v>
      </c>
      <c r="C7920" t="str">
        <f t="shared" ca="1" si="1233"/>
        <v>11/3/2004</v>
      </c>
      <c r="D7920" t="str">
        <f t="shared" ca="1" si="1234"/>
        <v>NO</v>
      </c>
      <c r="E7920" t="s">
        <v>125</v>
      </c>
      <c r="F7920" t="s">
        <v>126</v>
      </c>
      <c r="G7920">
        <f t="shared" ca="1" si="1235"/>
        <v>282</v>
      </c>
      <c r="H7920">
        <f t="shared" ca="1" si="1236"/>
        <v>1742</v>
      </c>
      <c r="I7920">
        <f t="shared" ca="1" si="1237"/>
        <v>25</v>
      </c>
      <c r="J7920">
        <f t="shared" ca="1" si="1238"/>
        <v>9</v>
      </c>
      <c r="K7920" t="str">
        <f t="shared" ca="1" si="1239"/>
        <v>16/2/2019</v>
      </c>
      <c r="L7920">
        <f t="shared" ca="1" si="1240"/>
        <v>9542701.777777778</v>
      </c>
      <c r="M7920">
        <f t="shared" ca="1" si="1241"/>
        <v>85884316</v>
      </c>
    </row>
    <row r="7921" spans="1:13" x14ac:dyDescent="0.25">
      <c r="A7921">
        <v>10000007919</v>
      </c>
      <c r="B7921">
        <f t="shared" ca="1" si="1232"/>
        <v>53030201</v>
      </c>
      <c r="C7921" t="str">
        <f t="shared" ca="1" si="1233"/>
        <v>17/5/2001</v>
      </c>
      <c r="D7921" t="str">
        <f t="shared" ca="1" si="1234"/>
        <v>SI</v>
      </c>
      <c r="E7921" t="s">
        <v>125</v>
      </c>
      <c r="F7921" t="s">
        <v>126</v>
      </c>
      <c r="G7921">
        <f t="shared" ca="1" si="1235"/>
        <v>914</v>
      </c>
      <c r="H7921">
        <f t="shared" ca="1" si="1236"/>
        <v>2814</v>
      </c>
      <c r="I7921">
        <f t="shared" ca="1" si="1237"/>
        <v>45</v>
      </c>
      <c r="J7921">
        <f t="shared" ca="1" si="1238"/>
        <v>5</v>
      </c>
      <c r="K7921" t="str">
        <f t="shared" ca="1" si="1239"/>
        <v>28/4/2020</v>
      </c>
      <c r="L7921">
        <f t="shared" ca="1" si="1240"/>
        <v>10606040.199999999</v>
      </c>
      <c r="M7921">
        <f t="shared" ca="1" si="1241"/>
        <v>53030201</v>
      </c>
    </row>
    <row r="7922" spans="1:13" x14ac:dyDescent="0.25">
      <c r="A7922">
        <v>10000007920</v>
      </c>
      <c r="B7922">
        <f t="shared" ca="1" si="1232"/>
        <v>26223113</v>
      </c>
      <c r="C7922" t="str">
        <f t="shared" ca="1" si="1233"/>
        <v>1/3/2009</v>
      </c>
      <c r="D7922" t="str">
        <f t="shared" ca="1" si="1234"/>
        <v>SI</v>
      </c>
      <c r="E7922" t="s">
        <v>125</v>
      </c>
      <c r="F7922" t="s">
        <v>126</v>
      </c>
      <c r="G7922">
        <f t="shared" ca="1" si="1235"/>
        <v>719</v>
      </c>
      <c r="H7922">
        <f t="shared" ca="1" si="1236"/>
        <v>4846</v>
      </c>
      <c r="I7922">
        <f t="shared" ca="1" si="1237"/>
        <v>21</v>
      </c>
      <c r="J7922">
        <f t="shared" ca="1" si="1238"/>
        <v>7</v>
      </c>
      <c r="K7922" t="str">
        <f t="shared" ca="1" si="1239"/>
        <v>4/11/2020</v>
      </c>
      <c r="L7922">
        <f t="shared" ca="1" si="1240"/>
        <v>3746159</v>
      </c>
      <c r="M7922">
        <f t="shared" ca="1" si="1241"/>
        <v>26223113</v>
      </c>
    </row>
    <row r="7923" spans="1:13" x14ac:dyDescent="0.25">
      <c r="A7923">
        <v>10000007921</v>
      </c>
      <c r="B7923">
        <f t="shared" ca="1" si="1232"/>
        <v>12432032</v>
      </c>
      <c r="C7923" t="str">
        <f t="shared" ca="1" si="1233"/>
        <v>23/11/2003</v>
      </c>
      <c r="D7923" t="str">
        <f t="shared" ca="1" si="1234"/>
        <v>NO</v>
      </c>
      <c r="E7923" t="s">
        <v>125</v>
      </c>
      <c r="F7923" t="s">
        <v>126</v>
      </c>
      <c r="G7923">
        <f t="shared" ca="1" si="1235"/>
        <v>392</v>
      </c>
      <c r="H7923">
        <f t="shared" ca="1" si="1236"/>
        <v>3584</v>
      </c>
      <c r="I7923">
        <f t="shared" ca="1" si="1237"/>
        <v>29</v>
      </c>
      <c r="J7923">
        <f t="shared" ca="1" si="1238"/>
        <v>5</v>
      </c>
      <c r="K7923" t="str">
        <f t="shared" ca="1" si="1239"/>
        <v>15/5/2018</v>
      </c>
      <c r="L7923">
        <f t="shared" ca="1" si="1240"/>
        <v>2486406.4</v>
      </c>
      <c r="M7923">
        <f t="shared" ca="1" si="1241"/>
        <v>12432032</v>
      </c>
    </row>
    <row r="7924" spans="1:13" x14ac:dyDescent="0.25">
      <c r="A7924">
        <v>10000007922</v>
      </c>
      <c r="B7924">
        <f t="shared" ca="1" si="1232"/>
        <v>83400343</v>
      </c>
      <c r="C7924" t="str">
        <f t="shared" ca="1" si="1233"/>
        <v>28/7/2006</v>
      </c>
      <c r="D7924" t="str">
        <f t="shared" ca="1" si="1234"/>
        <v>SI</v>
      </c>
      <c r="E7924" t="s">
        <v>125</v>
      </c>
      <c r="F7924" t="s">
        <v>126</v>
      </c>
      <c r="G7924">
        <f t="shared" ca="1" si="1235"/>
        <v>952</v>
      </c>
      <c r="H7924">
        <f t="shared" ca="1" si="1236"/>
        <v>3555</v>
      </c>
      <c r="I7924">
        <f t="shared" ca="1" si="1237"/>
        <v>47</v>
      </c>
      <c r="J7924">
        <f t="shared" ca="1" si="1238"/>
        <v>10</v>
      </c>
      <c r="K7924" t="str">
        <f t="shared" ca="1" si="1239"/>
        <v>9/5/2019</v>
      </c>
      <c r="L7924">
        <f t="shared" ca="1" si="1240"/>
        <v>8340034.2999999998</v>
      </c>
      <c r="M7924">
        <f t="shared" ca="1" si="1241"/>
        <v>83400343</v>
      </c>
    </row>
    <row r="7925" spans="1:13" x14ac:dyDescent="0.25">
      <c r="A7925">
        <v>10000007923</v>
      </c>
      <c r="B7925">
        <f t="shared" ca="1" si="1232"/>
        <v>32230455</v>
      </c>
      <c r="C7925" t="str">
        <f t="shared" ca="1" si="1233"/>
        <v>2/2/2011</v>
      </c>
      <c r="D7925" t="str">
        <f t="shared" ca="1" si="1234"/>
        <v>SI</v>
      </c>
      <c r="E7925" t="s">
        <v>125</v>
      </c>
      <c r="F7925" t="s">
        <v>126</v>
      </c>
      <c r="G7925">
        <f t="shared" ca="1" si="1235"/>
        <v>421</v>
      </c>
      <c r="H7925">
        <f t="shared" ca="1" si="1236"/>
        <v>3919</v>
      </c>
      <c r="I7925">
        <f t="shared" ca="1" si="1237"/>
        <v>35</v>
      </c>
      <c r="J7925">
        <f t="shared" ca="1" si="1238"/>
        <v>6</v>
      </c>
      <c r="K7925" t="str">
        <f t="shared" ca="1" si="1239"/>
        <v>1/8/2016</v>
      </c>
      <c r="L7925">
        <f t="shared" ca="1" si="1240"/>
        <v>5371742.5</v>
      </c>
      <c r="M7925">
        <f t="shared" ca="1" si="1241"/>
        <v>32230455</v>
      </c>
    </row>
    <row r="7926" spans="1:13" x14ac:dyDescent="0.25">
      <c r="A7926">
        <v>10000007924</v>
      </c>
      <c r="B7926">
        <f t="shared" ca="1" si="1232"/>
        <v>11239582</v>
      </c>
      <c r="C7926" t="str">
        <f t="shared" ca="1" si="1233"/>
        <v>1/5/2002</v>
      </c>
      <c r="D7926" t="str">
        <f t="shared" ca="1" si="1234"/>
        <v>SI</v>
      </c>
      <c r="E7926" t="s">
        <v>125</v>
      </c>
      <c r="F7926" t="s">
        <v>126</v>
      </c>
      <c r="G7926">
        <f t="shared" ca="1" si="1235"/>
        <v>920</v>
      </c>
      <c r="H7926">
        <f t="shared" ca="1" si="1236"/>
        <v>4094</v>
      </c>
      <c r="I7926">
        <f t="shared" ca="1" si="1237"/>
        <v>20</v>
      </c>
      <c r="J7926">
        <f t="shared" ca="1" si="1238"/>
        <v>4</v>
      </c>
      <c r="K7926" t="str">
        <f t="shared" ca="1" si="1239"/>
        <v>3/6/2017</v>
      </c>
      <c r="L7926">
        <f t="shared" ca="1" si="1240"/>
        <v>2809895.5</v>
      </c>
      <c r="M7926">
        <f t="shared" ca="1" si="1241"/>
        <v>11239582</v>
      </c>
    </row>
    <row r="7927" spans="1:13" x14ac:dyDescent="0.25">
      <c r="A7927">
        <v>10000007925</v>
      </c>
      <c r="B7927">
        <f t="shared" ca="1" si="1232"/>
        <v>42106818</v>
      </c>
      <c r="C7927" t="str">
        <f t="shared" ca="1" si="1233"/>
        <v>29/8/2013</v>
      </c>
      <c r="D7927" t="str">
        <f t="shared" ca="1" si="1234"/>
        <v>NO</v>
      </c>
      <c r="E7927" t="s">
        <v>125</v>
      </c>
      <c r="F7927" t="s">
        <v>126</v>
      </c>
      <c r="G7927">
        <f t="shared" ca="1" si="1235"/>
        <v>908</v>
      </c>
      <c r="H7927">
        <f t="shared" ca="1" si="1236"/>
        <v>2493</v>
      </c>
      <c r="I7927">
        <f t="shared" ca="1" si="1237"/>
        <v>42</v>
      </c>
      <c r="J7927">
        <f t="shared" ca="1" si="1238"/>
        <v>2</v>
      </c>
      <c r="K7927" t="str">
        <f t="shared" ca="1" si="1239"/>
        <v>29/7/2019</v>
      </c>
      <c r="L7927">
        <f t="shared" ca="1" si="1240"/>
        <v>21053409</v>
      </c>
      <c r="M7927">
        <f t="shared" ca="1" si="1241"/>
        <v>42106818</v>
      </c>
    </row>
    <row r="7928" spans="1:13" x14ac:dyDescent="0.25">
      <c r="A7928">
        <v>10000007926</v>
      </c>
      <c r="B7928">
        <f t="shared" ca="1" si="1232"/>
        <v>91239404</v>
      </c>
      <c r="C7928" t="str">
        <f t="shared" ca="1" si="1233"/>
        <v>28/11/2010</v>
      </c>
      <c r="D7928" t="str">
        <f t="shared" ca="1" si="1234"/>
        <v>NO</v>
      </c>
      <c r="E7928" t="s">
        <v>125</v>
      </c>
      <c r="F7928" t="s">
        <v>126</v>
      </c>
      <c r="G7928">
        <f t="shared" ca="1" si="1235"/>
        <v>642</v>
      </c>
      <c r="H7928">
        <f t="shared" ca="1" si="1236"/>
        <v>3079</v>
      </c>
      <c r="I7928">
        <f t="shared" ca="1" si="1237"/>
        <v>40</v>
      </c>
      <c r="J7928">
        <f t="shared" ca="1" si="1238"/>
        <v>3</v>
      </c>
      <c r="K7928" t="str">
        <f t="shared" ca="1" si="1239"/>
        <v>3/7/2016</v>
      </c>
      <c r="L7928">
        <f t="shared" ca="1" si="1240"/>
        <v>30413134.666666668</v>
      </c>
      <c r="M7928">
        <f t="shared" ca="1" si="1241"/>
        <v>91239404</v>
      </c>
    </row>
    <row r="7929" spans="1:13" x14ac:dyDescent="0.25">
      <c r="A7929">
        <v>10000007927</v>
      </c>
      <c r="B7929">
        <f t="shared" ca="1" si="1232"/>
        <v>23858612</v>
      </c>
      <c r="C7929" t="str">
        <f t="shared" ca="1" si="1233"/>
        <v>16/7/2000</v>
      </c>
      <c r="D7929" t="str">
        <f t="shared" ca="1" si="1234"/>
        <v>NO</v>
      </c>
      <c r="E7929" t="s">
        <v>125</v>
      </c>
      <c r="F7929" t="s">
        <v>126</v>
      </c>
      <c r="G7929">
        <f t="shared" ca="1" si="1235"/>
        <v>278</v>
      </c>
      <c r="H7929">
        <f t="shared" ca="1" si="1236"/>
        <v>901</v>
      </c>
      <c r="I7929">
        <f t="shared" ca="1" si="1237"/>
        <v>6</v>
      </c>
      <c r="J7929">
        <f t="shared" ca="1" si="1238"/>
        <v>3</v>
      </c>
      <c r="K7929" t="str">
        <f t="shared" ca="1" si="1239"/>
        <v>8/4/2018</v>
      </c>
      <c r="L7929">
        <f t="shared" ca="1" si="1240"/>
        <v>7952870.666666667</v>
      </c>
      <c r="M7929">
        <f t="shared" ca="1" si="1241"/>
        <v>23858612</v>
      </c>
    </row>
    <row r="7930" spans="1:13" x14ac:dyDescent="0.25">
      <c r="A7930">
        <v>10000007928</v>
      </c>
      <c r="B7930">
        <f t="shared" ca="1" si="1232"/>
        <v>1477238</v>
      </c>
      <c r="C7930" t="str">
        <f t="shared" ca="1" si="1233"/>
        <v>5/8/2006</v>
      </c>
      <c r="D7930" t="str">
        <f t="shared" ca="1" si="1234"/>
        <v>SI</v>
      </c>
      <c r="E7930" t="s">
        <v>125</v>
      </c>
      <c r="F7930" t="s">
        <v>126</v>
      </c>
      <c r="G7930">
        <f t="shared" ca="1" si="1235"/>
        <v>63</v>
      </c>
      <c r="H7930">
        <f t="shared" ca="1" si="1236"/>
        <v>4194</v>
      </c>
      <c r="I7930">
        <f t="shared" ca="1" si="1237"/>
        <v>47</v>
      </c>
      <c r="J7930">
        <f t="shared" ca="1" si="1238"/>
        <v>5</v>
      </c>
      <c r="K7930" t="str">
        <f t="shared" ca="1" si="1239"/>
        <v>19/1/2020</v>
      </c>
      <c r="L7930">
        <f t="shared" ca="1" si="1240"/>
        <v>295447.59999999998</v>
      </c>
      <c r="M7930">
        <f t="shared" ca="1" si="1241"/>
        <v>1477238</v>
      </c>
    </row>
    <row r="7931" spans="1:13" x14ac:dyDescent="0.25">
      <c r="A7931">
        <v>10000007929</v>
      </c>
      <c r="B7931">
        <f t="shared" ca="1" si="1232"/>
        <v>57136025</v>
      </c>
      <c r="C7931" t="str">
        <f t="shared" ca="1" si="1233"/>
        <v>7/6/2000</v>
      </c>
      <c r="D7931" t="str">
        <f t="shared" ca="1" si="1234"/>
        <v>NO</v>
      </c>
      <c r="E7931" t="s">
        <v>125</v>
      </c>
      <c r="F7931" t="s">
        <v>126</v>
      </c>
      <c r="G7931">
        <f t="shared" ca="1" si="1235"/>
        <v>884</v>
      </c>
      <c r="H7931">
        <f t="shared" ca="1" si="1236"/>
        <v>3225</v>
      </c>
      <c r="I7931">
        <f t="shared" ca="1" si="1237"/>
        <v>27</v>
      </c>
      <c r="J7931">
        <f t="shared" ca="1" si="1238"/>
        <v>10</v>
      </c>
      <c r="K7931" t="str">
        <f t="shared" ca="1" si="1239"/>
        <v>3/1/2019</v>
      </c>
      <c r="L7931">
        <f t="shared" ca="1" si="1240"/>
        <v>5713602.5</v>
      </c>
      <c r="M7931">
        <f t="shared" ca="1" si="1241"/>
        <v>57136025</v>
      </c>
    </row>
    <row r="7932" spans="1:13" x14ac:dyDescent="0.25">
      <c r="A7932">
        <v>10000007930</v>
      </c>
      <c r="B7932">
        <f t="shared" ca="1" si="1232"/>
        <v>7940915</v>
      </c>
      <c r="C7932" t="str">
        <f t="shared" ca="1" si="1233"/>
        <v>23/12/2000</v>
      </c>
      <c r="D7932" t="str">
        <f t="shared" ca="1" si="1234"/>
        <v>SI</v>
      </c>
      <c r="E7932" t="s">
        <v>125</v>
      </c>
      <c r="F7932" t="s">
        <v>126</v>
      </c>
      <c r="G7932">
        <f t="shared" ca="1" si="1235"/>
        <v>242</v>
      </c>
      <c r="H7932">
        <f t="shared" ca="1" si="1236"/>
        <v>4315</v>
      </c>
      <c r="I7932">
        <f t="shared" ca="1" si="1237"/>
        <v>5</v>
      </c>
      <c r="J7932">
        <f t="shared" ca="1" si="1238"/>
        <v>9</v>
      </c>
      <c r="K7932" t="str">
        <f t="shared" ca="1" si="1239"/>
        <v>26/7/2018</v>
      </c>
      <c r="L7932">
        <f t="shared" ca="1" si="1240"/>
        <v>882323.88888888888</v>
      </c>
      <c r="M7932">
        <f t="shared" ca="1" si="1241"/>
        <v>7940915</v>
      </c>
    </row>
    <row r="7933" spans="1:13" x14ac:dyDescent="0.25">
      <c r="A7933">
        <v>10000007931</v>
      </c>
      <c r="B7933">
        <f t="shared" ca="1" si="1232"/>
        <v>8651391</v>
      </c>
      <c r="C7933" t="str">
        <f t="shared" ca="1" si="1233"/>
        <v>19/10/2005</v>
      </c>
      <c r="D7933" t="str">
        <f t="shared" ca="1" si="1234"/>
        <v>NO</v>
      </c>
      <c r="E7933" t="s">
        <v>125</v>
      </c>
      <c r="F7933" t="s">
        <v>126</v>
      </c>
      <c r="G7933">
        <f t="shared" ca="1" si="1235"/>
        <v>564</v>
      </c>
      <c r="H7933">
        <f t="shared" ca="1" si="1236"/>
        <v>2203</v>
      </c>
      <c r="I7933">
        <f t="shared" ca="1" si="1237"/>
        <v>34</v>
      </c>
      <c r="J7933">
        <f t="shared" ca="1" si="1238"/>
        <v>7</v>
      </c>
      <c r="K7933" t="str">
        <f t="shared" ca="1" si="1239"/>
        <v>21/4/2017</v>
      </c>
      <c r="L7933">
        <f t="shared" ca="1" si="1240"/>
        <v>1235913</v>
      </c>
      <c r="M7933">
        <f t="shared" ca="1" si="1241"/>
        <v>8651391</v>
      </c>
    </row>
    <row r="7934" spans="1:13" x14ac:dyDescent="0.25">
      <c r="A7934">
        <v>10000007932</v>
      </c>
      <c r="B7934">
        <f t="shared" ca="1" si="1232"/>
        <v>98767960</v>
      </c>
      <c r="C7934" t="str">
        <f t="shared" ca="1" si="1233"/>
        <v>13/7/2002</v>
      </c>
      <c r="D7934" t="str">
        <f t="shared" ca="1" si="1234"/>
        <v>NO</v>
      </c>
      <c r="E7934" t="s">
        <v>125</v>
      </c>
      <c r="F7934" t="s">
        <v>126</v>
      </c>
      <c r="G7934">
        <f t="shared" ca="1" si="1235"/>
        <v>157</v>
      </c>
      <c r="H7934">
        <f t="shared" ca="1" si="1236"/>
        <v>4914</v>
      </c>
      <c r="I7934">
        <f t="shared" ca="1" si="1237"/>
        <v>7</v>
      </c>
      <c r="J7934">
        <f t="shared" ca="1" si="1238"/>
        <v>4</v>
      </c>
      <c r="K7934" t="str">
        <f t="shared" ca="1" si="1239"/>
        <v>21/7/2017</v>
      </c>
      <c r="L7934">
        <f t="shared" ca="1" si="1240"/>
        <v>24691990</v>
      </c>
      <c r="M7934">
        <f t="shared" ca="1" si="1241"/>
        <v>98767960</v>
      </c>
    </row>
    <row r="7935" spans="1:13" x14ac:dyDescent="0.25">
      <c r="A7935">
        <v>10000007933</v>
      </c>
      <c r="B7935">
        <f t="shared" ca="1" si="1232"/>
        <v>78111208</v>
      </c>
      <c r="C7935" t="str">
        <f t="shared" ca="1" si="1233"/>
        <v>1/4/2012</v>
      </c>
      <c r="D7935" t="str">
        <f t="shared" ca="1" si="1234"/>
        <v>NO</v>
      </c>
      <c r="E7935" t="s">
        <v>125</v>
      </c>
      <c r="F7935" t="s">
        <v>126</v>
      </c>
      <c r="G7935">
        <f t="shared" ca="1" si="1235"/>
        <v>413</v>
      </c>
      <c r="H7935">
        <f t="shared" ca="1" si="1236"/>
        <v>1599</v>
      </c>
      <c r="I7935">
        <f t="shared" ca="1" si="1237"/>
        <v>50</v>
      </c>
      <c r="J7935">
        <f t="shared" ca="1" si="1238"/>
        <v>7</v>
      </c>
      <c r="K7935" t="str">
        <f t="shared" ca="1" si="1239"/>
        <v>4/2/2016</v>
      </c>
      <c r="L7935">
        <f t="shared" ca="1" si="1240"/>
        <v>11158744</v>
      </c>
      <c r="M7935">
        <f t="shared" ca="1" si="1241"/>
        <v>78111208</v>
      </c>
    </row>
    <row r="7936" spans="1:13" x14ac:dyDescent="0.25">
      <c r="A7936">
        <v>10000007934</v>
      </c>
      <c r="B7936">
        <f t="shared" ca="1" si="1232"/>
        <v>17650564</v>
      </c>
      <c r="C7936" t="str">
        <f t="shared" ca="1" si="1233"/>
        <v>23/12/2008</v>
      </c>
      <c r="D7936" t="str">
        <f t="shared" ca="1" si="1234"/>
        <v>SI</v>
      </c>
      <c r="E7936" t="s">
        <v>125</v>
      </c>
      <c r="F7936" t="s">
        <v>126</v>
      </c>
      <c r="G7936">
        <f t="shared" ca="1" si="1235"/>
        <v>710</v>
      </c>
      <c r="H7936">
        <f t="shared" ca="1" si="1236"/>
        <v>435</v>
      </c>
      <c r="I7936">
        <f t="shared" ca="1" si="1237"/>
        <v>47</v>
      </c>
      <c r="J7936">
        <f t="shared" ca="1" si="1238"/>
        <v>10</v>
      </c>
      <c r="K7936" t="str">
        <f t="shared" ca="1" si="1239"/>
        <v>21/2/2019</v>
      </c>
      <c r="L7936">
        <f t="shared" ca="1" si="1240"/>
        <v>1765056.4</v>
      </c>
      <c r="M7936">
        <f t="shared" ca="1" si="1241"/>
        <v>17650564</v>
      </c>
    </row>
    <row r="7937" spans="1:13" x14ac:dyDescent="0.25">
      <c r="A7937">
        <v>10000007935</v>
      </c>
      <c r="B7937">
        <f t="shared" ca="1" si="1232"/>
        <v>21724025</v>
      </c>
      <c r="C7937" t="str">
        <f t="shared" ca="1" si="1233"/>
        <v>19/1/2009</v>
      </c>
      <c r="D7937" t="str">
        <f t="shared" ca="1" si="1234"/>
        <v>NO</v>
      </c>
      <c r="E7937" t="s">
        <v>125</v>
      </c>
      <c r="F7937" t="s">
        <v>126</v>
      </c>
      <c r="G7937">
        <f t="shared" ca="1" si="1235"/>
        <v>797</v>
      </c>
      <c r="H7937">
        <f t="shared" ca="1" si="1236"/>
        <v>3388</v>
      </c>
      <c r="I7937">
        <f t="shared" ca="1" si="1237"/>
        <v>50</v>
      </c>
      <c r="J7937">
        <f t="shared" ca="1" si="1238"/>
        <v>5</v>
      </c>
      <c r="K7937" t="str">
        <f t="shared" ca="1" si="1239"/>
        <v>4/7/2017</v>
      </c>
      <c r="L7937">
        <f t="shared" ca="1" si="1240"/>
        <v>4344805</v>
      </c>
      <c r="M7937">
        <f t="shared" ca="1" si="1241"/>
        <v>21724025</v>
      </c>
    </row>
    <row r="7938" spans="1:13" x14ac:dyDescent="0.25">
      <c r="A7938">
        <v>10000007936</v>
      </c>
      <c r="B7938">
        <f t="shared" ca="1" si="1232"/>
        <v>71988669</v>
      </c>
      <c r="C7938" t="str">
        <f t="shared" ca="1" si="1233"/>
        <v>15/4/2000</v>
      </c>
      <c r="D7938" t="str">
        <f t="shared" ca="1" si="1234"/>
        <v>SI</v>
      </c>
      <c r="E7938" t="s">
        <v>125</v>
      </c>
      <c r="F7938" t="s">
        <v>126</v>
      </c>
      <c r="G7938">
        <f t="shared" ca="1" si="1235"/>
        <v>628</v>
      </c>
      <c r="H7938">
        <f t="shared" ca="1" si="1236"/>
        <v>3597</v>
      </c>
      <c r="I7938">
        <f t="shared" ca="1" si="1237"/>
        <v>27</v>
      </c>
      <c r="J7938">
        <f t="shared" ca="1" si="1238"/>
        <v>5</v>
      </c>
      <c r="K7938" t="str">
        <f t="shared" ca="1" si="1239"/>
        <v>19/11/2020</v>
      </c>
      <c r="L7938">
        <f t="shared" ca="1" si="1240"/>
        <v>14397733.800000001</v>
      </c>
      <c r="M7938">
        <f t="shared" ca="1" si="1241"/>
        <v>71988669</v>
      </c>
    </row>
    <row r="7939" spans="1:13" x14ac:dyDescent="0.25">
      <c r="A7939">
        <v>10000007937</v>
      </c>
      <c r="B7939">
        <f t="shared" ca="1" si="1232"/>
        <v>22018376</v>
      </c>
      <c r="C7939" t="str">
        <f t="shared" ca="1" si="1233"/>
        <v>1/9/2011</v>
      </c>
      <c r="D7939" t="str">
        <f t="shared" ca="1" si="1234"/>
        <v>SI</v>
      </c>
      <c r="E7939" t="s">
        <v>125</v>
      </c>
      <c r="F7939" t="s">
        <v>126</v>
      </c>
      <c r="G7939">
        <f t="shared" ca="1" si="1235"/>
        <v>590</v>
      </c>
      <c r="H7939">
        <f t="shared" ca="1" si="1236"/>
        <v>2700</v>
      </c>
      <c r="I7939">
        <f t="shared" ca="1" si="1237"/>
        <v>29</v>
      </c>
      <c r="J7939">
        <f t="shared" ca="1" si="1238"/>
        <v>9</v>
      </c>
      <c r="K7939" t="str">
        <f t="shared" ca="1" si="1239"/>
        <v>27/8/2018</v>
      </c>
      <c r="L7939">
        <f t="shared" ca="1" si="1240"/>
        <v>2446486.222222222</v>
      </c>
      <c r="M7939">
        <f t="shared" ca="1" si="1241"/>
        <v>22018376</v>
      </c>
    </row>
    <row r="7940" spans="1:13" x14ac:dyDescent="0.25">
      <c r="A7940">
        <v>10000007938</v>
      </c>
      <c r="B7940">
        <f t="shared" ref="B7940:B8003" ca="1" si="1242">RANDBETWEEN(1,100000000)</f>
        <v>92726980</v>
      </c>
      <c r="C7940" t="str">
        <f t="shared" ref="C7940:C8003" ca="1" si="1243">RANDBETWEEN(1,30)&amp;"/"&amp;RANDBETWEEN(1,12)&amp;"/"&amp;RANDBETWEEN(2000,2015)</f>
        <v>29/3/2015</v>
      </c>
      <c r="D7940" t="str">
        <f t="shared" ref="D7940:D8003" ca="1" si="1244">CHOOSE(RANDBETWEEN(1,2),"SI","NO")</f>
        <v>SI</v>
      </c>
      <c r="E7940" t="s">
        <v>125</v>
      </c>
      <c r="F7940" t="s">
        <v>126</v>
      </c>
      <c r="G7940">
        <f t="shared" ref="G7940:G8003" ca="1" si="1245">RANDBETWEEN(1,1000)</f>
        <v>887</v>
      </c>
      <c r="H7940">
        <f t="shared" ref="H7940:H8003" ca="1" si="1246">RANDBETWEEN(1,5000)</f>
        <v>1415</v>
      </c>
      <c r="I7940">
        <f t="shared" ref="I7940:I8003" ca="1" si="1247">RANDBETWEEN(1,50)</f>
        <v>1</v>
      </c>
      <c r="J7940">
        <f t="shared" ref="J7940:J8003" ca="1" si="1248">RANDBETWEEN(1,12)</f>
        <v>11</v>
      </c>
      <c r="K7940" t="str">
        <f t="shared" ref="K7940:K8003" ca="1" si="1249">RANDBETWEEN(1,30)&amp;"/"&amp;RANDBETWEEN(1,12)&amp;"/"&amp;RANDBETWEEN(2016,2020)</f>
        <v>14/8/2017</v>
      </c>
      <c r="L7940">
        <f t="shared" ca="1" si="1240"/>
        <v>8429725.4545454551</v>
      </c>
      <c r="M7940">
        <f t="shared" ca="1" si="1241"/>
        <v>92726980</v>
      </c>
    </row>
    <row r="7941" spans="1:13" x14ac:dyDescent="0.25">
      <c r="A7941">
        <v>10000007939</v>
      </c>
      <c r="B7941">
        <f t="shared" ca="1" si="1242"/>
        <v>87862870</v>
      </c>
      <c r="C7941" t="str">
        <f t="shared" ca="1" si="1243"/>
        <v>24/12/2003</v>
      </c>
      <c r="D7941" t="str">
        <f t="shared" ca="1" si="1244"/>
        <v>NO</v>
      </c>
      <c r="E7941" t="s">
        <v>125</v>
      </c>
      <c r="F7941" t="s">
        <v>126</v>
      </c>
      <c r="G7941">
        <f t="shared" ca="1" si="1245"/>
        <v>882</v>
      </c>
      <c r="H7941">
        <f t="shared" ca="1" si="1246"/>
        <v>4489</v>
      </c>
      <c r="I7941">
        <f t="shared" ca="1" si="1247"/>
        <v>40</v>
      </c>
      <c r="J7941">
        <f t="shared" ca="1" si="1248"/>
        <v>9</v>
      </c>
      <c r="K7941" t="str">
        <f t="shared" ca="1" si="1249"/>
        <v>17/1/2019</v>
      </c>
      <c r="L7941">
        <f t="shared" ca="1" si="1240"/>
        <v>9762541.1111111119</v>
      </c>
      <c r="M7941">
        <f t="shared" ca="1" si="1241"/>
        <v>87862870</v>
      </c>
    </row>
    <row r="7942" spans="1:13" x14ac:dyDescent="0.25">
      <c r="A7942">
        <v>10000007940</v>
      </c>
      <c r="B7942">
        <f t="shared" ca="1" si="1242"/>
        <v>96045930</v>
      </c>
      <c r="C7942" t="str">
        <f t="shared" ca="1" si="1243"/>
        <v>28/2/2004</v>
      </c>
      <c r="D7942" t="str">
        <f t="shared" ca="1" si="1244"/>
        <v>NO</v>
      </c>
      <c r="E7942" t="s">
        <v>125</v>
      </c>
      <c r="F7942" t="s">
        <v>126</v>
      </c>
      <c r="G7942">
        <f t="shared" ca="1" si="1245"/>
        <v>987</v>
      </c>
      <c r="H7942">
        <f t="shared" ca="1" si="1246"/>
        <v>9</v>
      </c>
      <c r="I7942">
        <f t="shared" ca="1" si="1247"/>
        <v>23</v>
      </c>
      <c r="J7942">
        <f t="shared" ca="1" si="1248"/>
        <v>8</v>
      </c>
      <c r="K7942" t="str">
        <f t="shared" ca="1" si="1249"/>
        <v>21/8/2017</v>
      </c>
      <c r="L7942">
        <f t="shared" ca="1" si="1240"/>
        <v>12005741.25</v>
      </c>
      <c r="M7942">
        <f t="shared" ca="1" si="1241"/>
        <v>96045930</v>
      </c>
    </row>
    <row r="7943" spans="1:13" x14ac:dyDescent="0.25">
      <c r="A7943">
        <v>10000007941</v>
      </c>
      <c r="B7943">
        <f t="shared" ca="1" si="1242"/>
        <v>40249382</v>
      </c>
      <c r="C7943" t="str">
        <f t="shared" ca="1" si="1243"/>
        <v>10/6/2002</v>
      </c>
      <c r="D7943" t="str">
        <f t="shared" ca="1" si="1244"/>
        <v>SI</v>
      </c>
      <c r="E7943" t="s">
        <v>125</v>
      </c>
      <c r="F7943" t="s">
        <v>126</v>
      </c>
      <c r="G7943">
        <f t="shared" ca="1" si="1245"/>
        <v>28</v>
      </c>
      <c r="H7943">
        <f t="shared" ca="1" si="1246"/>
        <v>1817</v>
      </c>
      <c r="I7943">
        <f t="shared" ca="1" si="1247"/>
        <v>25</v>
      </c>
      <c r="J7943">
        <f t="shared" ca="1" si="1248"/>
        <v>4</v>
      </c>
      <c r="K7943" t="str">
        <f t="shared" ca="1" si="1249"/>
        <v>19/7/2017</v>
      </c>
      <c r="L7943">
        <f t="shared" ca="1" si="1240"/>
        <v>10062345.5</v>
      </c>
      <c r="M7943">
        <f t="shared" ca="1" si="1241"/>
        <v>40249382</v>
      </c>
    </row>
    <row r="7944" spans="1:13" x14ac:dyDescent="0.25">
      <c r="A7944">
        <v>10000007942</v>
      </c>
      <c r="B7944">
        <f t="shared" ca="1" si="1242"/>
        <v>16033177</v>
      </c>
      <c r="C7944" t="str">
        <f t="shared" ca="1" si="1243"/>
        <v>4/9/2012</v>
      </c>
      <c r="D7944" t="str">
        <f t="shared" ca="1" si="1244"/>
        <v>NO</v>
      </c>
      <c r="E7944" t="s">
        <v>125</v>
      </c>
      <c r="F7944" t="s">
        <v>126</v>
      </c>
      <c r="G7944">
        <f t="shared" ca="1" si="1245"/>
        <v>917</v>
      </c>
      <c r="H7944">
        <f t="shared" ca="1" si="1246"/>
        <v>2544</v>
      </c>
      <c r="I7944">
        <f t="shared" ca="1" si="1247"/>
        <v>22</v>
      </c>
      <c r="J7944">
        <f t="shared" ca="1" si="1248"/>
        <v>12</v>
      </c>
      <c r="K7944" t="str">
        <f t="shared" ca="1" si="1249"/>
        <v>1/2/2020</v>
      </c>
      <c r="L7944">
        <f t="shared" ca="1" si="1240"/>
        <v>1336098.0833333333</v>
      </c>
      <c r="M7944">
        <f t="shared" ca="1" si="1241"/>
        <v>16033177</v>
      </c>
    </row>
    <row r="7945" spans="1:13" x14ac:dyDescent="0.25">
      <c r="A7945">
        <v>10000007943</v>
      </c>
      <c r="B7945">
        <f t="shared" ca="1" si="1242"/>
        <v>72241761</v>
      </c>
      <c r="C7945" t="str">
        <f t="shared" ca="1" si="1243"/>
        <v>3/5/2003</v>
      </c>
      <c r="D7945" t="str">
        <f t="shared" ca="1" si="1244"/>
        <v>SI</v>
      </c>
      <c r="E7945" t="s">
        <v>125</v>
      </c>
      <c r="F7945" t="s">
        <v>126</v>
      </c>
      <c r="G7945">
        <f t="shared" ca="1" si="1245"/>
        <v>605</v>
      </c>
      <c r="H7945">
        <f t="shared" ca="1" si="1246"/>
        <v>1900</v>
      </c>
      <c r="I7945">
        <f t="shared" ca="1" si="1247"/>
        <v>31</v>
      </c>
      <c r="J7945">
        <f t="shared" ca="1" si="1248"/>
        <v>2</v>
      </c>
      <c r="K7945" t="str">
        <f t="shared" ca="1" si="1249"/>
        <v>30/11/2017</v>
      </c>
      <c r="L7945">
        <f t="shared" ca="1" si="1240"/>
        <v>36120880.5</v>
      </c>
      <c r="M7945">
        <f t="shared" ca="1" si="1241"/>
        <v>72241761</v>
      </c>
    </row>
    <row r="7946" spans="1:13" x14ac:dyDescent="0.25">
      <c r="A7946">
        <v>10000007944</v>
      </c>
      <c r="B7946">
        <f t="shared" ca="1" si="1242"/>
        <v>16487492</v>
      </c>
      <c r="C7946" t="str">
        <f t="shared" ca="1" si="1243"/>
        <v>18/3/2009</v>
      </c>
      <c r="D7946" t="str">
        <f t="shared" ca="1" si="1244"/>
        <v>NO</v>
      </c>
      <c r="E7946" t="s">
        <v>125</v>
      </c>
      <c r="F7946" t="s">
        <v>126</v>
      </c>
      <c r="G7946">
        <f t="shared" ca="1" si="1245"/>
        <v>859</v>
      </c>
      <c r="H7946">
        <f t="shared" ca="1" si="1246"/>
        <v>1953</v>
      </c>
      <c r="I7946">
        <f t="shared" ca="1" si="1247"/>
        <v>2</v>
      </c>
      <c r="J7946">
        <f t="shared" ca="1" si="1248"/>
        <v>12</v>
      </c>
      <c r="K7946" t="str">
        <f t="shared" ca="1" si="1249"/>
        <v>17/6/2018</v>
      </c>
      <c r="L7946">
        <f t="shared" ca="1" si="1240"/>
        <v>1373957.6666666667</v>
      </c>
      <c r="M7946">
        <f t="shared" ca="1" si="1241"/>
        <v>16487492</v>
      </c>
    </row>
    <row r="7947" spans="1:13" x14ac:dyDescent="0.25">
      <c r="A7947">
        <v>10000007945</v>
      </c>
      <c r="B7947">
        <f t="shared" ca="1" si="1242"/>
        <v>7215278</v>
      </c>
      <c r="C7947" t="str">
        <f t="shared" ca="1" si="1243"/>
        <v>9/11/2001</v>
      </c>
      <c r="D7947" t="str">
        <f t="shared" ca="1" si="1244"/>
        <v>SI</v>
      </c>
      <c r="E7947" t="s">
        <v>125</v>
      </c>
      <c r="F7947" t="s">
        <v>126</v>
      </c>
      <c r="G7947">
        <f t="shared" ca="1" si="1245"/>
        <v>743</v>
      </c>
      <c r="H7947">
        <f t="shared" ca="1" si="1246"/>
        <v>48</v>
      </c>
      <c r="I7947">
        <f t="shared" ca="1" si="1247"/>
        <v>19</v>
      </c>
      <c r="J7947">
        <f t="shared" ca="1" si="1248"/>
        <v>3</v>
      </c>
      <c r="K7947" t="str">
        <f t="shared" ca="1" si="1249"/>
        <v>19/6/2019</v>
      </c>
      <c r="L7947">
        <f t="shared" ca="1" si="1240"/>
        <v>2405092.6666666665</v>
      </c>
      <c r="M7947">
        <f t="shared" ca="1" si="1241"/>
        <v>7215278</v>
      </c>
    </row>
    <row r="7948" spans="1:13" x14ac:dyDescent="0.25">
      <c r="A7948">
        <v>10000007946</v>
      </c>
      <c r="B7948">
        <f t="shared" ca="1" si="1242"/>
        <v>29320275</v>
      </c>
      <c r="C7948" t="str">
        <f t="shared" ca="1" si="1243"/>
        <v>30/8/2015</v>
      </c>
      <c r="D7948" t="str">
        <f t="shared" ca="1" si="1244"/>
        <v>SI</v>
      </c>
      <c r="E7948" t="s">
        <v>125</v>
      </c>
      <c r="F7948" t="s">
        <v>126</v>
      </c>
      <c r="G7948">
        <f t="shared" ca="1" si="1245"/>
        <v>286</v>
      </c>
      <c r="H7948">
        <f t="shared" ca="1" si="1246"/>
        <v>511</v>
      </c>
      <c r="I7948">
        <f t="shared" ca="1" si="1247"/>
        <v>14</v>
      </c>
      <c r="J7948">
        <f t="shared" ca="1" si="1248"/>
        <v>9</v>
      </c>
      <c r="K7948" t="str">
        <f t="shared" ca="1" si="1249"/>
        <v>16/2/2019</v>
      </c>
      <c r="L7948">
        <f t="shared" ca="1" si="1240"/>
        <v>3257808.3333333335</v>
      </c>
      <c r="M7948">
        <f t="shared" ca="1" si="1241"/>
        <v>29320275</v>
      </c>
    </row>
    <row r="7949" spans="1:13" x14ac:dyDescent="0.25">
      <c r="A7949">
        <v>10000007947</v>
      </c>
      <c r="B7949">
        <f t="shared" ca="1" si="1242"/>
        <v>29095509</v>
      </c>
      <c r="C7949" t="str">
        <f t="shared" ca="1" si="1243"/>
        <v>30/6/2006</v>
      </c>
      <c r="D7949" t="str">
        <f t="shared" ca="1" si="1244"/>
        <v>NO</v>
      </c>
      <c r="E7949" t="s">
        <v>125</v>
      </c>
      <c r="F7949" t="s">
        <v>126</v>
      </c>
      <c r="G7949">
        <f t="shared" ca="1" si="1245"/>
        <v>347</v>
      </c>
      <c r="H7949">
        <f t="shared" ca="1" si="1246"/>
        <v>1195</v>
      </c>
      <c r="I7949">
        <f t="shared" ca="1" si="1247"/>
        <v>45</v>
      </c>
      <c r="J7949">
        <f t="shared" ca="1" si="1248"/>
        <v>8</v>
      </c>
      <c r="K7949" t="str">
        <f t="shared" ca="1" si="1249"/>
        <v>17/1/2018</v>
      </c>
      <c r="L7949">
        <f t="shared" ca="1" si="1240"/>
        <v>3636938.625</v>
      </c>
      <c r="M7949">
        <f t="shared" ca="1" si="1241"/>
        <v>29095509</v>
      </c>
    </row>
    <row r="7950" spans="1:13" x14ac:dyDescent="0.25">
      <c r="A7950">
        <v>10000007948</v>
      </c>
      <c r="B7950">
        <f t="shared" ca="1" si="1242"/>
        <v>53054314</v>
      </c>
      <c r="C7950" t="str">
        <f t="shared" ca="1" si="1243"/>
        <v>20/2/2007</v>
      </c>
      <c r="D7950" t="str">
        <f t="shared" ca="1" si="1244"/>
        <v>NO</v>
      </c>
      <c r="E7950" t="s">
        <v>125</v>
      </c>
      <c r="F7950" t="s">
        <v>126</v>
      </c>
      <c r="G7950">
        <f t="shared" ca="1" si="1245"/>
        <v>797</v>
      </c>
      <c r="H7950">
        <f t="shared" ca="1" si="1246"/>
        <v>3753</v>
      </c>
      <c r="I7950">
        <f t="shared" ca="1" si="1247"/>
        <v>35</v>
      </c>
      <c r="J7950">
        <f t="shared" ca="1" si="1248"/>
        <v>2</v>
      </c>
      <c r="K7950" t="str">
        <f t="shared" ca="1" si="1249"/>
        <v>19/11/2016</v>
      </c>
      <c r="L7950">
        <f t="shared" ca="1" si="1240"/>
        <v>26527157</v>
      </c>
      <c r="M7950">
        <f t="shared" ca="1" si="1241"/>
        <v>53054314</v>
      </c>
    </row>
    <row r="7951" spans="1:13" x14ac:dyDescent="0.25">
      <c r="A7951">
        <v>10000007949</v>
      </c>
      <c r="B7951">
        <f t="shared" ca="1" si="1242"/>
        <v>88981936</v>
      </c>
      <c r="C7951" t="str">
        <f t="shared" ca="1" si="1243"/>
        <v>29/9/2011</v>
      </c>
      <c r="D7951" t="str">
        <f t="shared" ca="1" si="1244"/>
        <v>SI</v>
      </c>
      <c r="E7951" t="s">
        <v>125</v>
      </c>
      <c r="F7951" t="s">
        <v>126</v>
      </c>
      <c r="G7951">
        <f t="shared" ca="1" si="1245"/>
        <v>772</v>
      </c>
      <c r="H7951">
        <f t="shared" ca="1" si="1246"/>
        <v>4556</v>
      </c>
      <c r="I7951">
        <f t="shared" ca="1" si="1247"/>
        <v>13</v>
      </c>
      <c r="J7951">
        <f t="shared" ca="1" si="1248"/>
        <v>5</v>
      </c>
      <c r="K7951" t="str">
        <f t="shared" ca="1" si="1249"/>
        <v>18/12/2018</v>
      </c>
      <c r="L7951">
        <f t="shared" ca="1" si="1240"/>
        <v>17796387.199999999</v>
      </c>
      <c r="M7951">
        <f t="shared" ca="1" si="1241"/>
        <v>88981936</v>
      </c>
    </row>
    <row r="7952" spans="1:13" x14ac:dyDescent="0.25">
      <c r="A7952">
        <v>10000007950</v>
      </c>
      <c r="B7952">
        <f t="shared" ca="1" si="1242"/>
        <v>41762265</v>
      </c>
      <c r="C7952" t="str">
        <f t="shared" ca="1" si="1243"/>
        <v>17/11/2009</v>
      </c>
      <c r="D7952" t="str">
        <f t="shared" ca="1" si="1244"/>
        <v>SI</v>
      </c>
      <c r="E7952" t="s">
        <v>125</v>
      </c>
      <c r="F7952" t="s">
        <v>126</v>
      </c>
      <c r="G7952">
        <f t="shared" ca="1" si="1245"/>
        <v>457</v>
      </c>
      <c r="H7952">
        <f t="shared" ca="1" si="1246"/>
        <v>2939</v>
      </c>
      <c r="I7952">
        <f t="shared" ca="1" si="1247"/>
        <v>29</v>
      </c>
      <c r="J7952">
        <f t="shared" ca="1" si="1248"/>
        <v>4</v>
      </c>
      <c r="K7952" t="str">
        <f t="shared" ca="1" si="1249"/>
        <v>25/7/2020</v>
      </c>
      <c r="L7952">
        <f t="shared" ca="1" si="1240"/>
        <v>10440566.25</v>
      </c>
      <c r="M7952">
        <f t="shared" ca="1" si="1241"/>
        <v>41762265</v>
      </c>
    </row>
    <row r="7953" spans="1:13" x14ac:dyDescent="0.25">
      <c r="A7953">
        <v>10000007951</v>
      </c>
      <c r="B7953">
        <f t="shared" ca="1" si="1242"/>
        <v>95169906</v>
      </c>
      <c r="C7953" t="str">
        <f t="shared" ca="1" si="1243"/>
        <v>11/4/2006</v>
      </c>
      <c r="D7953" t="str">
        <f t="shared" ca="1" si="1244"/>
        <v>SI</v>
      </c>
      <c r="E7953" t="s">
        <v>125</v>
      </c>
      <c r="F7953" t="s">
        <v>126</v>
      </c>
      <c r="G7953">
        <f t="shared" ca="1" si="1245"/>
        <v>87</v>
      </c>
      <c r="H7953">
        <f t="shared" ca="1" si="1246"/>
        <v>1845</v>
      </c>
      <c r="I7953">
        <f t="shared" ca="1" si="1247"/>
        <v>19</v>
      </c>
      <c r="J7953">
        <f t="shared" ca="1" si="1248"/>
        <v>10</v>
      </c>
      <c r="K7953" t="str">
        <f t="shared" ca="1" si="1249"/>
        <v>19/2/2017</v>
      </c>
      <c r="L7953">
        <f t="shared" ca="1" si="1240"/>
        <v>9516990.5999999996</v>
      </c>
      <c r="M7953">
        <f t="shared" ca="1" si="1241"/>
        <v>95169906</v>
      </c>
    </row>
    <row r="7954" spans="1:13" x14ac:dyDescent="0.25">
      <c r="A7954">
        <v>10000007952</v>
      </c>
      <c r="B7954">
        <f t="shared" ca="1" si="1242"/>
        <v>26190473</v>
      </c>
      <c r="C7954" t="str">
        <f t="shared" ca="1" si="1243"/>
        <v>10/12/2002</v>
      </c>
      <c r="D7954" t="str">
        <f t="shared" ca="1" si="1244"/>
        <v>SI</v>
      </c>
      <c r="E7954" t="s">
        <v>125</v>
      </c>
      <c r="F7954" t="s">
        <v>126</v>
      </c>
      <c r="G7954">
        <f t="shared" ca="1" si="1245"/>
        <v>752</v>
      </c>
      <c r="H7954">
        <f t="shared" ca="1" si="1246"/>
        <v>2165</v>
      </c>
      <c r="I7954">
        <f t="shared" ca="1" si="1247"/>
        <v>46</v>
      </c>
      <c r="J7954">
        <f t="shared" ca="1" si="1248"/>
        <v>7</v>
      </c>
      <c r="K7954" t="str">
        <f t="shared" ca="1" si="1249"/>
        <v>12/6/2019</v>
      </c>
      <c r="L7954">
        <f t="shared" ref="L7954:L8017" ca="1" si="1250">B7954/J7954</f>
        <v>3741496.1428571427</v>
      </c>
      <c r="M7954">
        <f t="shared" ref="M7954:M8017" ca="1" si="1251">B7954</f>
        <v>26190473</v>
      </c>
    </row>
    <row r="7955" spans="1:13" x14ac:dyDescent="0.25">
      <c r="A7955">
        <v>10000007953</v>
      </c>
      <c r="B7955">
        <f t="shared" ca="1" si="1242"/>
        <v>37445705</v>
      </c>
      <c r="C7955" t="str">
        <f t="shared" ca="1" si="1243"/>
        <v>15/9/2000</v>
      </c>
      <c r="D7955" t="str">
        <f t="shared" ca="1" si="1244"/>
        <v>NO</v>
      </c>
      <c r="E7955" t="s">
        <v>125</v>
      </c>
      <c r="F7955" t="s">
        <v>126</v>
      </c>
      <c r="G7955">
        <f t="shared" ca="1" si="1245"/>
        <v>950</v>
      </c>
      <c r="H7955">
        <f t="shared" ca="1" si="1246"/>
        <v>1163</v>
      </c>
      <c r="I7955">
        <f t="shared" ca="1" si="1247"/>
        <v>21</v>
      </c>
      <c r="J7955">
        <f t="shared" ca="1" si="1248"/>
        <v>2</v>
      </c>
      <c r="K7955" t="str">
        <f t="shared" ca="1" si="1249"/>
        <v>19/7/2016</v>
      </c>
      <c r="L7955">
        <f t="shared" ca="1" si="1250"/>
        <v>18722852.5</v>
      </c>
      <c r="M7955">
        <f t="shared" ca="1" si="1251"/>
        <v>37445705</v>
      </c>
    </row>
    <row r="7956" spans="1:13" x14ac:dyDescent="0.25">
      <c r="A7956">
        <v>10000007954</v>
      </c>
      <c r="B7956">
        <f t="shared" ca="1" si="1242"/>
        <v>26023168</v>
      </c>
      <c r="C7956" t="str">
        <f t="shared" ca="1" si="1243"/>
        <v>14/11/2004</v>
      </c>
      <c r="D7956" t="str">
        <f t="shared" ca="1" si="1244"/>
        <v>SI</v>
      </c>
      <c r="E7956" t="s">
        <v>125</v>
      </c>
      <c r="F7956" t="s">
        <v>126</v>
      </c>
      <c r="G7956">
        <f t="shared" ca="1" si="1245"/>
        <v>187</v>
      </c>
      <c r="H7956">
        <f t="shared" ca="1" si="1246"/>
        <v>884</v>
      </c>
      <c r="I7956">
        <f t="shared" ca="1" si="1247"/>
        <v>8</v>
      </c>
      <c r="J7956">
        <f t="shared" ca="1" si="1248"/>
        <v>2</v>
      </c>
      <c r="K7956" t="str">
        <f t="shared" ca="1" si="1249"/>
        <v>23/1/2019</v>
      </c>
      <c r="L7956">
        <f t="shared" ca="1" si="1250"/>
        <v>13011584</v>
      </c>
      <c r="M7956">
        <f t="shared" ca="1" si="1251"/>
        <v>26023168</v>
      </c>
    </row>
    <row r="7957" spans="1:13" x14ac:dyDescent="0.25">
      <c r="A7957">
        <v>10000007955</v>
      </c>
      <c r="B7957">
        <f t="shared" ca="1" si="1242"/>
        <v>70281767</v>
      </c>
      <c r="C7957" t="str">
        <f t="shared" ca="1" si="1243"/>
        <v>28/6/2002</v>
      </c>
      <c r="D7957" t="str">
        <f t="shared" ca="1" si="1244"/>
        <v>NO</v>
      </c>
      <c r="E7957" t="s">
        <v>125</v>
      </c>
      <c r="F7957" t="s">
        <v>126</v>
      </c>
      <c r="G7957">
        <f t="shared" ca="1" si="1245"/>
        <v>322</v>
      </c>
      <c r="H7957">
        <f t="shared" ca="1" si="1246"/>
        <v>164</v>
      </c>
      <c r="I7957">
        <f t="shared" ca="1" si="1247"/>
        <v>10</v>
      </c>
      <c r="J7957">
        <f t="shared" ca="1" si="1248"/>
        <v>10</v>
      </c>
      <c r="K7957" t="str">
        <f t="shared" ca="1" si="1249"/>
        <v>13/8/2016</v>
      </c>
      <c r="L7957">
        <f t="shared" ca="1" si="1250"/>
        <v>7028176.7000000002</v>
      </c>
      <c r="M7957">
        <f t="shared" ca="1" si="1251"/>
        <v>70281767</v>
      </c>
    </row>
    <row r="7958" spans="1:13" x14ac:dyDescent="0.25">
      <c r="A7958">
        <v>10000007956</v>
      </c>
      <c r="B7958">
        <f t="shared" ca="1" si="1242"/>
        <v>13566148</v>
      </c>
      <c r="C7958" t="str">
        <f t="shared" ca="1" si="1243"/>
        <v>27/2/2003</v>
      </c>
      <c r="D7958" t="str">
        <f t="shared" ca="1" si="1244"/>
        <v>NO</v>
      </c>
      <c r="E7958" t="s">
        <v>125</v>
      </c>
      <c r="F7958" t="s">
        <v>126</v>
      </c>
      <c r="G7958">
        <f t="shared" ca="1" si="1245"/>
        <v>993</v>
      </c>
      <c r="H7958">
        <f t="shared" ca="1" si="1246"/>
        <v>3345</v>
      </c>
      <c r="I7958">
        <f t="shared" ca="1" si="1247"/>
        <v>9</v>
      </c>
      <c r="J7958">
        <f t="shared" ca="1" si="1248"/>
        <v>6</v>
      </c>
      <c r="K7958" t="str">
        <f t="shared" ca="1" si="1249"/>
        <v>24/5/2017</v>
      </c>
      <c r="L7958">
        <f t="shared" ca="1" si="1250"/>
        <v>2261024.6666666665</v>
      </c>
      <c r="M7958">
        <f t="shared" ca="1" si="1251"/>
        <v>13566148</v>
      </c>
    </row>
    <row r="7959" spans="1:13" x14ac:dyDescent="0.25">
      <c r="A7959">
        <v>10000007957</v>
      </c>
      <c r="B7959">
        <f t="shared" ca="1" si="1242"/>
        <v>43818376</v>
      </c>
      <c r="C7959" t="str">
        <f t="shared" ca="1" si="1243"/>
        <v>11/5/2001</v>
      </c>
      <c r="D7959" t="str">
        <f t="shared" ca="1" si="1244"/>
        <v>SI</v>
      </c>
      <c r="E7959" t="s">
        <v>125</v>
      </c>
      <c r="F7959" t="s">
        <v>126</v>
      </c>
      <c r="G7959">
        <f t="shared" ca="1" si="1245"/>
        <v>942</v>
      </c>
      <c r="H7959">
        <f t="shared" ca="1" si="1246"/>
        <v>1442</v>
      </c>
      <c r="I7959">
        <f t="shared" ca="1" si="1247"/>
        <v>13</v>
      </c>
      <c r="J7959">
        <f t="shared" ca="1" si="1248"/>
        <v>2</v>
      </c>
      <c r="K7959" t="str">
        <f t="shared" ca="1" si="1249"/>
        <v>19/4/2016</v>
      </c>
      <c r="L7959">
        <f t="shared" ca="1" si="1250"/>
        <v>21909188</v>
      </c>
      <c r="M7959">
        <f t="shared" ca="1" si="1251"/>
        <v>43818376</v>
      </c>
    </row>
    <row r="7960" spans="1:13" x14ac:dyDescent="0.25">
      <c r="A7960">
        <v>10000007958</v>
      </c>
      <c r="B7960">
        <f t="shared" ca="1" si="1242"/>
        <v>4253976</v>
      </c>
      <c r="C7960" t="str">
        <f t="shared" ca="1" si="1243"/>
        <v>23/5/2009</v>
      </c>
      <c r="D7960" t="str">
        <f t="shared" ca="1" si="1244"/>
        <v>NO</v>
      </c>
      <c r="E7960" t="s">
        <v>125</v>
      </c>
      <c r="F7960" t="s">
        <v>126</v>
      </c>
      <c r="G7960">
        <f t="shared" ca="1" si="1245"/>
        <v>255</v>
      </c>
      <c r="H7960">
        <f t="shared" ca="1" si="1246"/>
        <v>2590</v>
      </c>
      <c r="I7960">
        <f t="shared" ca="1" si="1247"/>
        <v>42</v>
      </c>
      <c r="J7960">
        <f t="shared" ca="1" si="1248"/>
        <v>3</v>
      </c>
      <c r="K7960" t="str">
        <f t="shared" ca="1" si="1249"/>
        <v>5/8/2018</v>
      </c>
      <c r="L7960">
        <f t="shared" ca="1" si="1250"/>
        <v>1417992</v>
      </c>
      <c r="M7960">
        <f t="shared" ca="1" si="1251"/>
        <v>4253976</v>
      </c>
    </row>
    <row r="7961" spans="1:13" x14ac:dyDescent="0.25">
      <c r="A7961">
        <v>10000007959</v>
      </c>
      <c r="B7961">
        <f t="shared" ca="1" si="1242"/>
        <v>44024994</v>
      </c>
      <c r="C7961" t="str">
        <f t="shared" ca="1" si="1243"/>
        <v>25/7/2004</v>
      </c>
      <c r="D7961" t="str">
        <f t="shared" ca="1" si="1244"/>
        <v>NO</v>
      </c>
      <c r="E7961" t="s">
        <v>125</v>
      </c>
      <c r="F7961" t="s">
        <v>126</v>
      </c>
      <c r="G7961">
        <f t="shared" ca="1" si="1245"/>
        <v>260</v>
      </c>
      <c r="H7961">
        <f t="shared" ca="1" si="1246"/>
        <v>3282</v>
      </c>
      <c r="I7961">
        <f t="shared" ca="1" si="1247"/>
        <v>4</v>
      </c>
      <c r="J7961">
        <f t="shared" ca="1" si="1248"/>
        <v>4</v>
      </c>
      <c r="K7961" t="str">
        <f t="shared" ca="1" si="1249"/>
        <v>25/7/2018</v>
      </c>
      <c r="L7961">
        <f t="shared" ca="1" si="1250"/>
        <v>11006248.5</v>
      </c>
      <c r="M7961">
        <f t="shared" ca="1" si="1251"/>
        <v>44024994</v>
      </c>
    </row>
    <row r="7962" spans="1:13" x14ac:dyDescent="0.25">
      <c r="A7962">
        <v>10000007960</v>
      </c>
      <c r="B7962">
        <f t="shared" ca="1" si="1242"/>
        <v>14539852</v>
      </c>
      <c r="C7962" t="str">
        <f t="shared" ca="1" si="1243"/>
        <v>15/1/2001</v>
      </c>
      <c r="D7962" t="str">
        <f t="shared" ca="1" si="1244"/>
        <v>SI</v>
      </c>
      <c r="E7962" t="s">
        <v>125</v>
      </c>
      <c r="F7962" t="s">
        <v>126</v>
      </c>
      <c r="G7962">
        <f t="shared" ca="1" si="1245"/>
        <v>388</v>
      </c>
      <c r="H7962">
        <f t="shared" ca="1" si="1246"/>
        <v>3203</v>
      </c>
      <c r="I7962">
        <f t="shared" ca="1" si="1247"/>
        <v>17</v>
      </c>
      <c r="J7962">
        <f t="shared" ca="1" si="1248"/>
        <v>6</v>
      </c>
      <c r="K7962" t="str">
        <f t="shared" ca="1" si="1249"/>
        <v>14/9/2017</v>
      </c>
      <c r="L7962">
        <f t="shared" ca="1" si="1250"/>
        <v>2423308.6666666665</v>
      </c>
      <c r="M7962">
        <f t="shared" ca="1" si="1251"/>
        <v>14539852</v>
      </c>
    </row>
    <row r="7963" spans="1:13" x14ac:dyDescent="0.25">
      <c r="A7963">
        <v>10000007961</v>
      </c>
      <c r="B7963">
        <f t="shared" ca="1" si="1242"/>
        <v>86274308</v>
      </c>
      <c r="C7963" t="str">
        <f t="shared" ca="1" si="1243"/>
        <v>10/3/2004</v>
      </c>
      <c r="D7963" t="str">
        <f t="shared" ca="1" si="1244"/>
        <v>SI</v>
      </c>
      <c r="E7963" t="s">
        <v>125</v>
      </c>
      <c r="F7963" t="s">
        <v>126</v>
      </c>
      <c r="G7963">
        <f t="shared" ca="1" si="1245"/>
        <v>733</v>
      </c>
      <c r="H7963">
        <f t="shared" ca="1" si="1246"/>
        <v>2990</v>
      </c>
      <c r="I7963">
        <f t="shared" ca="1" si="1247"/>
        <v>20</v>
      </c>
      <c r="J7963">
        <f t="shared" ca="1" si="1248"/>
        <v>5</v>
      </c>
      <c r="K7963" t="str">
        <f t="shared" ca="1" si="1249"/>
        <v>17/8/2017</v>
      </c>
      <c r="L7963">
        <f t="shared" ca="1" si="1250"/>
        <v>17254861.600000001</v>
      </c>
      <c r="M7963">
        <f t="shared" ca="1" si="1251"/>
        <v>86274308</v>
      </c>
    </row>
    <row r="7964" spans="1:13" x14ac:dyDescent="0.25">
      <c r="A7964">
        <v>10000007962</v>
      </c>
      <c r="B7964">
        <f t="shared" ca="1" si="1242"/>
        <v>92699911</v>
      </c>
      <c r="C7964" t="str">
        <f t="shared" ca="1" si="1243"/>
        <v>10/5/2015</v>
      </c>
      <c r="D7964" t="str">
        <f t="shared" ca="1" si="1244"/>
        <v>NO</v>
      </c>
      <c r="E7964" t="s">
        <v>125</v>
      </c>
      <c r="F7964" t="s">
        <v>126</v>
      </c>
      <c r="G7964">
        <f t="shared" ca="1" si="1245"/>
        <v>486</v>
      </c>
      <c r="H7964">
        <f t="shared" ca="1" si="1246"/>
        <v>4583</v>
      </c>
      <c r="I7964">
        <f t="shared" ca="1" si="1247"/>
        <v>8</v>
      </c>
      <c r="J7964">
        <f t="shared" ca="1" si="1248"/>
        <v>9</v>
      </c>
      <c r="K7964" t="str">
        <f t="shared" ca="1" si="1249"/>
        <v>5/1/2019</v>
      </c>
      <c r="L7964">
        <f t="shared" ca="1" si="1250"/>
        <v>10299990.111111112</v>
      </c>
      <c r="M7964">
        <f t="shared" ca="1" si="1251"/>
        <v>92699911</v>
      </c>
    </row>
    <row r="7965" spans="1:13" x14ac:dyDescent="0.25">
      <c r="A7965">
        <v>10000007963</v>
      </c>
      <c r="B7965">
        <f t="shared" ca="1" si="1242"/>
        <v>37172117</v>
      </c>
      <c r="C7965" t="str">
        <f t="shared" ca="1" si="1243"/>
        <v>14/9/2008</v>
      </c>
      <c r="D7965" t="str">
        <f t="shared" ca="1" si="1244"/>
        <v>SI</v>
      </c>
      <c r="E7965" t="s">
        <v>125</v>
      </c>
      <c r="F7965" t="s">
        <v>126</v>
      </c>
      <c r="G7965">
        <f t="shared" ca="1" si="1245"/>
        <v>736</v>
      </c>
      <c r="H7965">
        <f t="shared" ca="1" si="1246"/>
        <v>4656</v>
      </c>
      <c r="I7965">
        <f t="shared" ca="1" si="1247"/>
        <v>46</v>
      </c>
      <c r="J7965">
        <f t="shared" ca="1" si="1248"/>
        <v>6</v>
      </c>
      <c r="K7965" t="str">
        <f t="shared" ca="1" si="1249"/>
        <v>22/8/2019</v>
      </c>
      <c r="L7965">
        <f t="shared" ca="1" si="1250"/>
        <v>6195352.833333333</v>
      </c>
      <c r="M7965">
        <f t="shared" ca="1" si="1251"/>
        <v>37172117</v>
      </c>
    </row>
    <row r="7966" spans="1:13" x14ac:dyDescent="0.25">
      <c r="A7966">
        <v>10000007964</v>
      </c>
      <c r="B7966">
        <f t="shared" ca="1" si="1242"/>
        <v>63774401</v>
      </c>
      <c r="C7966" t="str">
        <f t="shared" ca="1" si="1243"/>
        <v>3/1/2005</v>
      </c>
      <c r="D7966" t="str">
        <f t="shared" ca="1" si="1244"/>
        <v>NO</v>
      </c>
      <c r="E7966" t="s">
        <v>125</v>
      </c>
      <c r="F7966" t="s">
        <v>126</v>
      </c>
      <c r="G7966">
        <f t="shared" ca="1" si="1245"/>
        <v>916</v>
      </c>
      <c r="H7966">
        <f t="shared" ca="1" si="1246"/>
        <v>3040</v>
      </c>
      <c r="I7966">
        <f t="shared" ca="1" si="1247"/>
        <v>7</v>
      </c>
      <c r="J7966">
        <f t="shared" ca="1" si="1248"/>
        <v>10</v>
      </c>
      <c r="K7966" t="str">
        <f t="shared" ca="1" si="1249"/>
        <v>20/8/2017</v>
      </c>
      <c r="L7966">
        <f t="shared" ca="1" si="1250"/>
        <v>6377440.0999999996</v>
      </c>
      <c r="M7966">
        <f t="shared" ca="1" si="1251"/>
        <v>63774401</v>
      </c>
    </row>
    <row r="7967" spans="1:13" x14ac:dyDescent="0.25">
      <c r="A7967">
        <v>10000007965</v>
      </c>
      <c r="B7967">
        <f t="shared" ca="1" si="1242"/>
        <v>31292399</v>
      </c>
      <c r="C7967" t="str">
        <f t="shared" ca="1" si="1243"/>
        <v>25/8/2003</v>
      </c>
      <c r="D7967" t="str">
        <f t="shared" ca="1" si="1244"/>
        <v>SI</v>
      </c>
      <c r="E7967" t="s">
        <v>125</v>
      </c>
      <c r="F7967" t="s">
        <v>126</v>
      </c>
      <c r="G7967">
        <f t="shared" ca="1" si="1245"/>
        <v>67</v>
      </c>
      <c r="H7967">
        <f t="shared" ca="1" si="1246"/>
        <v>634</v>
      </c>
      <c r="I7967">
        <f t="shared" ca="1" si="1247"/>
        <v>40</v>
      </c>
      <c r="J7967">
        <f t="shared" ca="1" si="1248"/>
        <v>12</v>
      </c>
      <c r="K7967" t="str">
        <f t="shared" ca="1" si="1249"/>
        <v>7/7/2016</v>
      </c>
      <c r="L7967">
        <f t="shared" ca="1" si="1250"/>
        <v>2607699.9166666665</v>
      </c>
      <c r="M7967">
        <f t="shared" ca="1" si="1251"/>
        <v>31292399</v>
      </c>
    </row>
    <row r="7968" spans="1:13" x14ac:dyDescent="0.25">
      <c r="A7968">
        <v>10000007966</v>
      </c>
      <c r="B7968">
        <f t="shared" ca="1" si="1242"/>
        <v>21847995</v>
      </c>
      <c r="C7968" t="str">
        <f t="shared" ca="1" si="1243"/>
        <v>18/3/2010</v>
      </c>
      <c r="D7968" t="str">
        <f t="shared" ca="1" si="1244"/>
        <v>NO</v>
      </c>
      <c r="E7968" t="s">
        <v>125</v>
      </c>
      <c r="F7968" t="s">
        <v>126</v>
      </c>
      <c r="G7968">
        <f t="shared" ca="1" si="1245"/>
        <v>119</v>
      </c>
      <c r="H7968">
        <f t="shared" ca="1" si="1246"/>
        <v>1841</v>
      </c>
      <c r="I7968">
        <f t="shared" ca="1" si="1247"/>
        <v>18</v>
      </c>
      <c r="J7968">
        <f t="shared" ca="1" si="1248"/>
        <v>11</v>
      </c>
      <c r="K7968" t="str">
        <f t="shared" ca="1" si="1249"/>
        <v>15/12/2017</v>
      </c>
      <c r="L7968">
        <f t="shared" ca="1" si="1250"/>
        <v>1986181.3636363635</v>
      </c>
      <c r="M7968">
        <f t="shared" ca="1" si="1251"/>
        <v>21847995</v>
      </c>
    </row>
    <row r="7969" spans="1:13" x14ac:dyDescent="0.25">
      <c r="A7969">
        <v>10000007967</v>
      </c>
      <c r="B7969">
        <f t="shared" ca="1" si="1242"/>
        <v>8554899</v>
      </c>
      <c r="C7969" t="str">
        <f t="shared" ca="1" si="1243"/>
        <v>29/6/2010</v>
      </c>
      <c r="D7969" t="str">
        <f t="shared" ca="1" si="1244"/>
        <v>SI</v>
      </c>
      <c r="E7969" t="s">
        <v>125</v>
      </c>
      <c r="F7969" t="s">
        <v>126</v>
      </c>
      <c r="G7969">
        <f t="shared" ca="1" si="1245"/>
        <v>862</v>
      </c>
      <c r="H7969">
        <f t="shared" ca="1" si="1246"/>
        <v>868</v>
      </c>
      <c r="I7969">
        <f t="shared" ca="1" si="1247"/>
        <v>38</v>
      </c>
      <c r="J7969">
        <f t="shared" ca="1" si="1248"/>
        <v>10</v>
      </c>
      <c r="K7969" t="str">
        <f t="shared" ca="1" si="1249"/>
        <v>27/7/2018</v>
      </c>
      <c r="L7969">
        <f t="shared" ca="1" si="1250"/>
        <v>855489.9</v>
      </c>
      <c r="M7969">
        <f t="shared" ca="1" si="1251"/>
        <v>8554899</v>
      </c>
    </row>
    <row r="7970" spans="1:13" x14ac:dyDescent="0.25">
      <c r="A7970">
        <v>10000007968</v>
      </c>
      <c r="B7970">
        <f t="shared" ca="1" si="1242"/>
        <v>17367182</v>
      </c>
      <c r="C7970" t="str">
        <f t="shared" ca="1" si="1243"/>
        <v>10/4/2004</v>
      </c>
      <c r="D7970" t="str">
        <f t="shared" ca="1" si="1244"/>
        <v>SI</v>
      </c>
      <c r="E7970" t="s">
        <v>125</v>
      </c>
      <c r="F7970" t="s">
        <v>126</v>
      </c>
      <c r="G7970">
        <f t="shared" ca="1" si="1245"/>
        <v>556</v>
      </c>
      <c r="H7970">
        <f t="shared" ca="1" si="1246"/>
        <v>1854</v>
      </c>
      <c r="I7970">
        <f t="shared" ca="1" si="1247"/>
        <v>49</v>
      </c>
      <c r="J7970">
        <f t="shared" ca="1" si="1248"/>
        <v>1</v>
      </c>
      <c r="K7970" t="str">
        <f t="shared" ca="1" si="1249"/>
        <v>25/5/2019</v>
      </c>
      <c r="L7970">
        <f t="shared" ca="1" si="1250"/>
        <v>17367182</v>
      </c>
      <c r="M7970">
        <f t="shared" ca="1" si="1251"/>
        <v>17367182</v>
      </c>
    </row>
    <row r="7971" spans="1:13" x14ac:dyDescent="0.25">
      <c r="A7971">
        <v>10000007969</v>
      </c>
      <c r="B7971">
        <f t="shared" ca="1" si="1242"/>
        <v>67129953</v>
      </c>
      <c r="C7971" t="str">
        <f t="shared" ca="1" si="1243"/>
        <v>13/4/2011</v>
      </c>
      <c r="D7971" t="str">
        <f t="shared" ca="1" si="1244"/>
        <v>SI</v>
      </c>
      <c r="E7971" t="s">
        <v>125</v>
      </c>
      <c r="F7971" t="s">
        <v>126</v>
      </c>
      <c r="G7971">
        <f t="shared" ca="1" si="1245"/>
        <v>293</v>
      </c>
      <c r="H7971">
        <f t="shared" ca="1" si="1246"/>
        <v>3302</v>
      </c>
      <c r="I7971">
        <f t="shared" ca="1" si="1247"/>
        <v>39</v>
      </c>
      <c r="J7971">
        <f t="shared" ca="1" si="1248"/>
        <v>7</v>
      </c>
      <c r="K7971" t="str">
        <f t="shared" ca="1" si="1249"/>
        <v>20/12/2018</v>
      </c>
      <c r="L7971">
        <f t="shared" ca="1" si="1250"/>
        <v>9589993.2857142854</v>
      </c>
      <c r="M7971">
        <f t="shared" ca="1" si="1251"/>
        <v>67129953</v>
      </c>
    </row>
    <row r="7972" spans="1:13" x14ac:dyDescent="0.25">
      <c r="A7972">
        <v>10000007970</v>
      </c>
      <c r="B7972">
        <f t="shared" ca="1" si="1242"/>
        <v>30456742</v>
      </c>
      <c r="C7972" t="str">
        <f t="shared" ca="1" si="1243"/>
        <v>16/12/2002</v>
      </c>
      <c r="D7972" t="str">
        <f t="shared" ca="1" si="1244"/>
        <v>NO</v>
      </c>
      <c r="E7972" t="s">
        <v>125</v>
      </c>
      <c r="F7972" t="s">
        <v>126</v>
      </c>
      <c r="G7972">
        <f t="shared" ca="1" si="1245"/>
        <v>984</v>
      </c>
      <c r="H7972">
        <f t="shared" ca="1" si="1246"/>
        <v>167</v>
      </c>
      <c r="I7972">
        <f t="shared" ca="1" si="1247"/>
        <v>24</v>
      </c>
      <c r="J7972">
        <f t="shared" ca="1" si="1248"/>
        <v>9</v>
      </c>
      <c r="K7972" t="str">
        <f t="shared" ca="1" si="1249"/>
        <v>30/11/2020</v>
      </c>
      <c r="L7972">
        <f t="shared" ca="1" si="1250"/>
        <v>3384082.4444444445</v>
      </c>
      <c r="M7972">
        <f t="shared" ca="1" si="1251"/>
        <v>30456742</v>
      </c>
    </row>
    <row r="7973" spans="1:13" x14ac:dyDescent="0.25">
      <c r="A7973">
        <v>10000007971</v>
      </c>
      <c r="B7973">
        <f t="shared" ca="1" si="1242"/>
        <v>12902399</v>
      </c>
      <c r="C7973" t="str">
        <f t="shared" ca="1" si="1243"/>
        <v>7/6/2013</v>
      </c>
      <c r="D7973" t="str">
        <f t="shared" ca="1" si="1244"/>
        <v>SI</v>
      </c>
      <c r="E7973" t="s">
        <v>125</v>
      </c>
      <c r="F7973" t="s">
        <v>126</v>
      </c>
      <c r="G7973">
        <f t="shared" ca="1" si="1245"/>
        <v>440</v>
      </c>
      <c r="H7973">
        <f t="shared" ca="1" si="1246"/>
        <v>4137</v>
      </c>
      <c r="I7973">
        <f t="shared" ca="1" si="1247"/>
        <v>17</v>
      </c>
      <c r="J7973">
        <f t="shared" ca="1" si="1248"/>
        <v>7</v>
      </c>
      <c r="K7973" t="str">
        <f t="shared" ca="1" si="1249"/>
        <v>21/11/2017</v>
      </c>
      <c r="L7973">
        <f t="shared" ca="1" si="1250"/>
        <v>1843199.857142857</v>
      </c>
      <c r="M7973">
        <f t="shared" ca="1" si="1251"/>
        <v>12902399</v>
      </c>
    </row>
    <row r="7974" spans="1:13" x14ac:dyDescent="0.25">
      <c r="A7974">
        <v>10000007972</v>
      </c>
      <c r="B7974">
        <f t="shared" ca="1" si="1242"/>
        <v>59929078</v>
      </c>
      <c r="C7974" t="str">
        <f t="shared" ca="1" si="1243"/>
        <v>26/2/2015</v>
      </c>
      <c r="D7974" t="str">
        <f t="shared" ca="1" si="1244"/>
        <v>SI</v>
      </c>
      <c r="E7974" t="s">
        <v>125</v>
      </c>
      <c r="F7974" t="s">
        <v>126</v>
      </c>
      <c r="G7974">
        <f t="shared" ca="1" si="1245"/>
        <v>101</v>
      </c>
      <c r="H7974">
        <f t="shared" ca="1" si="1246"/>
        <v>1794</v>
      </c>
      <c r="I7974">
        <f t="shared" ca="1" si="1247"/>
        <v>48</v>
      </c>
      <c r="J7974">
        <f t="shared" ca="1" si="1248"/>
        <v>7</v>
      </c>
      <c r="K7974" t="str">
        <f t="shared" ca="1" si="1249"/>
        <v>14/3/2018</v>
      </c>
      <c r="L7974">
        <f t="shared" ca="1" si="1250"/>
        <v>8561296.8571428563</v>
      </c>
      <c r="M7974">
        <f t="shared" ca="1" si="1251"/>
        <v>59929078</v>
      </c>
    </row>
    <row r="7975" spans="1:13" x14ac:dyDescent="0.25">
      <c r="A7975">
        <v>10000007973</v>
      </c>
      <c r="B7975">
        <f t="shared" ca="1" si="1242"/>
        <v>92931356</v>
      </c>
      <c r="C7975" t="str">
        <f t="shared" ca="1" si="1243"/>
        <v>23/3/2006</v>
      </c>
      <c r="D7975" t="str">
        <f t="shared" ca="1" si="1244"/>
        <v>SI</v>
      </c>
      <c r="E7975" t="s">
        <v>125</v>
      </c>
      <c r="F7975" t="s">
        <v>126</v>
      </c>
      <c r="G7975">
        <f t="shared" ca="1" si="1245"/>
        <v>312</v>
      </c>
      <c r="H7975">
        <f t="shared" ca="1" si="1246"/>
        <v>1601</v>
      </c>
      <c r="I7975">
        <f t="shared" ca="1" si="1247"/>
        <v>29</v>
      </c>
      <c r="J7975">
        <f t="shared" ca="1" si="1248"/>
        <v>10</v>
      </c>
      <c r="K7975" t="str">
        <f t="shared" ca="1" si="1249"/>
        <v>24/10/2017</v>
      </c>
      <c r="L7975">
        <f t="shared" ca="1" si="1250"/>
        <v>9293135.5999999996</v>
      </c>
      <c r="M7975">
        <f t="shared" ca="1" si="1251"/>
        <v>92931356</v>
      </c>
    </row>
    <row r="7976" spans="1:13" x14ac:dyDescent="0.25">
      <c r="A7976">
        <v>10000007974</v>
      </c>
      <c r="B7976">
        <f t="shared" ca="1" si="1242"/>
        <v>20528949</v>
      </c>
      <c r="C7976" t="str">
        <f t="shared" ca="1" si="1243"/>
        <v>3/3/2002</v>
      </c>
      <c r="D7976" t="str">
        <f t="shared" ca="1" si="1244"/>
        <v>SI</v>
      </c>
      <c r="E7976" t="s">
        <v>125</v>
      </c>
      <c r="F7976" t="s">
        <v>126</v>
      </c>
      <c r="G7976">
        <f t="shared" ca="1" si="1245"/>
        <v>116</v>
      </c>
      <c r="H7976">
        <f t="shared" ca="1" si="1246"/>
        <v>2416</v>
      </c>
      <c r="I7976">
        <f t="shared" ca="1" si="1247"/>
        <v>16</v>
      </c>
      <c r="J7976">
        <f t="shared" ca="1" si="1248"/>
        <v>7</v>
      </c>
      <c r="K7976" t="str">
        <f t="shared" ca="1" si="1249"/>
        <v>27/10/2020</v>
      </c>
      <c r="L7976">
        <f t="shared" ca="1" si="1250"/>
        <v>2932707</v>
      </c>
      <c r="M7976">
        <f t="shared" ca="1" si="1251"/>
        <v>20528949</v>
      </c>
    </row>
    <row r="7977" spans="1:13" x14ac:dyDescent="0.25">
      <c r="A7977">
        <v>10000007975</v>
      </c>
      <c r="B7977">
        <f t="shared" ca="1" si="1242"/>
        <v>73376025</v>
      </c>
      <c r="C7977" t="str">
        <f t="shared" ca="1" si="1243"/>
        <v>13/7/2001</v>
      </c>
      <c r="D7977" t="str">
        <f t="shared" ca="1" si="1244"/>
        <v>SI</v>
      </c>
      <c r="E7977" t="s">
        <v>125</v>
      </c>
      <c r="F7977" t="s">
        <v>126</v>
      </c>
      <c r="G7977">
        <f t="shared" ca="1" si="1245"/>
        <v>641</v>
      </c>
      <c r="H7977">
        <f t="shared" ca="1" si="1246"/>
        <v>4804</v>
      </c>
      <c r="I7977">
        <f t="shared" ca="1" si="1247"/>
        <v>2</v>
      </c>
      <c r="J7977">
        <f t="shared" ca="1" si="1248"/>
        <v>12</v>
      </c>
      <c r="K7977" t="str">
        <f t="shared" ca="1" si="1249"/>
        <v>10/8/2016</v>
      </c>
      <c r="L7977">
        <f t="shared" ca="1" si="1250"/>
        <v>6114668.75</v>
      </c>
      <c r="M7977">
        <f t="shared" ca="1" si="1251"/>
        <v>73376025</v>
      </c>
    </row>
    <row r="7978" spans="1:13" x14ac:dyDescent="0.25">
      <c r="A7978">
        <v>10000007976</v>
      </c>
      <c r="B7978">
        <f t="shared" ca="1" si="1242"/>
        <v>34833191</v>
      </c>
      <c r="C7978" t="str">
        <f t="shared" ca="1" si="1243"/>
        <v>12/5/2004</v>
      </c>
      <c r="D7978" t="str">
        <f t="shared" ca="1" si="1244"/>
        <v>SI</v>
      </c>
      <c r="E7978" t="s">
        <v>125</v>
      </c>
      <c r="F7978" t="s">
        <v>126</v>
      </c>
      <c r="G7978">
        <f t="shared" ca="1" si="1245"/>
        <v>141</v>
      </c>
      <c r="H7978">
        <f t="shared" ca="1" si="1246"/>
        <v>1166</v>
      </c>
      <c r="I7978">
        <f t="shared" ca="1" si="1247"/>
        <v>45</v>
      </c>
      <c r="J7978">
        <f t="shared" ca="1" si="1248"/>
        <v>10</v>
      </c>
      <c r="K7978" t="str">
        <f t="shared" ca="1" si="1249"/>
        <v>30/1/2017</v>
      </c>
      <c r="L7978">
        <f t="shared" ca="1" si="1250"/>
        <v>3483319.1</v>
      </c>
      <c r="M7978">
        <f t="shared" ca="1" si="1251"/>
        <v>34833191</v>
      </c>
    </row>
    <row r="7979" spans="1:13" x14ac:dyDescent="0.25">
      <c r="A7979">
        <v>10000007977</v>
      </c>
      <c r="B7979">
        <f t="shared" ca="1" si="1242"/>
        <v>10170958</v>
      </c>
      <c r="C7979" t="str">
        <f t="shared" ca="1" si="1243"/>
        <v>3/5/2010</v>
      </c>
      <c r="D7979" t="str">
        <f t="shared" ca="1" si="1244"/>
        <v>NO</v>
      </c>
      <c r="E7979" t="s">
        <v>125</v>
      </c>
      <c r="F7979" t="s">
        <v>126</v>
      </c>
      <c r="G7979">
        <f t="shared" ca="1" si="1245"/>
        <v>200</v>
      </c>
      <c r="H7979">
        <f t="shared" ca="1" si="1246"/>
        <v>1968</v>
      </c>
      <c r="I7979">
        <f t="shared" ca="1" si="1247"/>
        <v>48</v>
      </c>
      <c r="J7979">
        <f t="shared" ca="1" si="1248"/>
        <v>10</v>
      </c>
      <c r="K7979" t="str">
        <f t="shared" ca="1" si="1249"/>
        <v>4/5/2019</v>
      </c>
      <c r="L7979">
        <f t="shared" ca="1" si="1250"/>
        <v>1017095.8</v>
      </c>
      <c r="M7979">
        <f t="shared" ca="1" si="1251"/>
        <v>10170958</v>
      </c>
    </row>
    <row r="7980" spans="1:13" x14ac:dyDescent="0.25">
      <c r="A7980">
        <v>10000007978</v>
      </c>
      <c r="B7980">
        <f t="shared" ca="1" si="1242"/>
        <v>39524373</v>
      </c>
      <c r="C7980" t="str">
        <f t="shared" ca="1" si="1243"/>
        <v>19/8/2002</v>
      </c>
      <c r="D7980" t="str">
        <f t="shared" ca="1" si="1244"/>
        <v>SI</v>
      </c>
      <c r="E7980" t="s">
        <v>125</v>
      </c>
      <c r="F7980" t="s">
        <v>126</v>
      </c>
      <c r="G7980">
        <f t="shared" ca="1" si="1245"/>
        <v>67</v>
      </c>
      <c r="H7980">
        <f t="shared" ca="1" si="1246"/>
        <v>492</v>
      </c>
      <c r="I7980">
        <f t="shared" ca="1" si="1247"/>
        <v>46</v>
      </c>
      <c r="J7980">
        <f t="shared" ca="1" si="1248"/>
        <v>6</v>
      </c>
      <c r="K7980" t="str">
        <f t="shared" ca="1" si="1249"/>
        <v>5/3/2016</v>
      </c>
      <c r="L7980">
        <f t="shared" ca="1" si="1250"/>
        <v>6587395.5</v>
      </c>
      <c r="M7980">
        <f t="shared" ca="1" si="1251"/>
        <v>39524373</v>
      </c>
    </row>
    <row r="7981" spans="1:13" x14ac:dyDescent="0.25">
      <c r="A7981">
        <v>10000007979</v>
      </c>
      <c r="B7981">
        <f t="shared" ca="1" si="1242"/>
        <v>17411149</v>
      </c>
      <c r="C7981" t="str">
        <f t="shared" ca="1" si="1243"/>
        <v>2/10/2003</v>
      </c>
      <c r="D7981" t="str">
        <f t="shared" ca="1" si="1244"/>
        <v>SI</v>
      </c>
      <c r="E7981" t="s">
        <v>125</v>
      </c>
      <c r="F7981" t="s">
        <v>126</v>
      </c>
      <c r="G7981">
        <f t="shared" ca="1" si="1245"/>
        <v>268</v>
      </c>
      <c r="H7981">
        <f t="shared" ca="1" si="1246"/>
        <v>137</v>
      </c>
      <c r="I7981">
        <f t="shared" ca="1" si="1247"/>
        <v>19</v>
      </c>
      <c r="J7981">
        <f t="shared" ca="1" si="1248"/>
        <v>8</v>
      </c>
      <c r="K7981" t="str">
        <f t="shared" ca="1" si="1249"/>
        <v>15/5/2018</v>
      </c>
      <c r="L7981">
        <f t="shared" ca="1" si="1250"/>
        <v>2176393.625</v>
      </c>
      <c r="M7981">
        <f t="shared" ca="1" si="1251"/>
        <v>17411149</v>
      </c>
    </row>
    <row r="7982" spans="1:13" x14ac:dyDescent="0.25">
      <c r="A7982">
        <v>10000007980</v>
      </c>
      <c r="B7982">
        <f t="shared" ca="1" si="1242"/>
        <v>19650818</v>
      </c>
      <c r="C7982" t="str">
        <f t="shared" ca="1" si="1243"/>
        <v>21/7/2006</v>
      </c>
      <c r="D7982" t="str">
        <f t="shared" ca="1" si="1244"/>
        <v>SI</v>
      </c>
      <c r="E7982" t="s">
        <v>125</v>
      </c>
      <c r="F7982" t="s">
        <v>126</v>
      </c>
      <c r="G7982">
        <f t="shared" ca="1" si="1245"/>
        <v>861</v>
      </c>
      <c r="H7982">
        <f t="shared" ca="1" si="1246"/>
        <v>2207</v>
      </c>
      <c r="I7982">
        <f t="shared" ca="1" si="1247"/>
        <v>41</v>
      </c>
      <c r="J7982">
        <f t="shared" ca="1" si="1248"/>
        <v>2</v>
      </c>
      <c r="K7982" t="str">
        <f t="shared" ca="1" si="1249"/>
        <v>13/10/2018</v>
      </c>
      <c r="L7982">
        <f t="shared" ca="1" si="1250"/>
        <v>9825409</v>
      </c>
      <c r="M7982">
        <f t="shared" ca="1" si="1251"/>
        <v>19650818</v>
      </c>
    </row>
    <row r="7983" spans="1:13" x14ac:dyDescent="0.25">
      <c r="A7983">
        <v>10000007981</v>
      </c>
      <c r="B7983">
        <f t="shared" ca="1" si="1242"/>
        <v>4669204</v>
      </c>
      <c r="C7983" t="str">
        <f t="shared" ca="1" si="1243"/>
        <v>23/12/2000</v>
      </c>
      <c r="D7983" t="str">
        <f t="shared" ca="1" si="1244"/>
        <v>NO</v>
      </c>
      <c r="E7983" t="s">
        <v>125</v>
      </c>
      <c r="F7983" t="s">
        <v>126</v>
      </c>
      <c r="G7983">
        <f t="shared" ca="1" si="1245"/>
        <v>733</v>
      </c>
      <c r="H7983">
        <f t="shared" ca="1" si="1246"/>
        <v>698</v>
      </c>
      <c r="I7983">
        <f t="shared" ca="1" si="1247"/>
        <v>31</v>
      </c>
      <c r="J7983">
        <f t="shared" ca="1" si="1248"/>
        <v>3</v>
      </c>
      <c r="K7983" t="str">
        <f t="shared" ca="1" si="1249"/>
        <v>7/8/2018</v>
      </c>
      <c r="L7983">
        <f t="shared" ca="1" si="1250"/>
        <v>1556401.3333333333</v>
      </c>
      <c r="M7983">
        <f t="shared" ca="1" si="1251"/>
        <v>4669204</v>
      </c>
    </row>
    <row r="7984" spans="1:13" x14ac:dyDescent="0.25">
      <c r="A7984">
        <v>10000007982</v>
      </c>
      <c r="B7984">
        <f t="shared" ca="1" si="1242"/>
        <v>21317226</v>
      </c>
      <c r="C7984" t="str">
        <f t="shared" ca="1" si="1243"/>
        <v>16/4/2014</v>
      </c>
      <c r="D7984" t="str">
        <f t="shared" ca="1" si="1244"/>
        <v>NO</v>
      </c>
      <c r="E7984" t="s">
        <v>125</v>
      </c>
      <c r="F7984" t="s">
        <v>126</v>
      </c>
      <c r="G7984">
        <f t="shared" ca="1" si="1245"/>
        <v>970</v>
      </c>
      <c r="H7984">
        <f t="shared" ca="1" si="1246"/>
        <v>3975</v>
      </c>
      <c r="I7984">
        <f t="shared" ca="1" si="1247"/>
        <v>39</v>
      </c>
      <c r="J7984">
        <f t="shared" ca="1" si="1248"/>
        <v>11</v>
      </c>
      <c r="K7984" t="str">
        <f t="shared" ca="1" si="1249"/>
        <v>10/3/2020</v>
      </c>
      <c r="L7984">
        <f t="shared" ca="1" si="1250"/>
        <v>1937929.6363636365</v>
      </c>
      <c r="M7984">
        <f t="shared" ca="1" si="1251"/>
        <v>21317226</v>
      </c>
    </row>
    <row r="7985" spans="1:13" x14ac:dyDescent="0.25">
      <c r="A7985">
        <v>10000007983</v>
      </c>
      <c r="B7985">
        <f t="shared" ca="1" si="1242"/>
        <v>22479518</v>
      </c>
      <c r="C7985" t="str">
        <f t="shared" ca="1" si="1243"/>
        <v>27/5/2009</v>
      </c>
      <c r="D7985" t="str">
        <f t="shared" ca="1" si="1244"/>
        <v>NO</v>
      </c>
      <c r="E7985" t="s">
        <v>125</v>
      </c>
      <c r="F7985" t="s">
        <v>126</v>
      </c>
      <c r="G7985">
        <f t="shared" ca="1" si="1245"/>
        <v>745</v>
      </c>
      <c r="H7985">
        <f t="shared" ca="1" si="1246"/>
        <v>824</v>
      </c>
      <c r="I7985">
        <f t="shared" ca="1" si="1247"/>
        <v>41</v>
      </c>
      <c r="J7985">
        <f t="shared" ca="1" si="1248"/>
        <v>1</v>
      </c>
      <c r="K7985" t="str">
        <f t="shared" ca="1" si="1249"/>
        <v>28/8/2017</v>
      </c>
      <c r="L7985">
        <f t="shared" ca="1" si="1250"/>
        <v>22479518</v>
      </c>
      <c r="M7985">
        <f t="shared" ca="1" si="1251"/>
        <v>22479518</v>
      </c>
    </row>
    <row r="7986" spans="1:13" x14ac:dyDescent="0.25">
      <c r="A7986">
        <v>10000007984</v>
      </c>
      <c r="B7986">
        <f t="shared" ca="1" si="1242"/>
        <v>75628060</v>
      </c>
      <c r="C7986" t="str">
        <f t="shared" ca="1" si="1243"/>
        <v>17/7/2010</v>
      </c>
      <c r="D7986" t="str">
        <f t="shared" ca="1" si="1244"/>
        <v>NO</v>
      </c>
      <c r="E7986" t="s">
        <v>125</v>
      </c>
      <c r="F7986" t="s">
        <v>126</v>
      </c>
      <c r="G7986">
        <f t="shared" ca="1" si="1245"/>
        <v>758</v>
      </c>
      <c r="H7986">
        <f t="shared" ca="1" si="1246"/>
        <v>417</v>
      </c>
      <c r="I7986">
        <f t="shared" ca="1" si="1247"/>
        <v>42</v>
      </c>
      <c r="J7986">
        <f t="shared" ca="1" si="1248"/>
        <v>2</v>
      </c>
      <c r="K7986" t="str">
        <f t="shared" ca="1" si="1249"/>
        <v>1/11/2018</v>
      </c>
      <c r="L7986">
        <f t="shared" ca="1" si="1250"/>
        <v>37814030</v>
      </c>
      <c r="M7986">
        <f t="shared" ca="1" si="1251"/>
        <v>75628060</v>
      </c>
    </row>
    <row r="7987" spans="1:13" x14ac:dyDescent="0.25">
      <c r="A7987">
        <v>10000007985</v>
      </c>
      <c r="B7987">
        <f t="shared" ca="1" si="1242"/>
        <v>98524511</v>
      </c>
      <c r="C7987" t="str">
        <f t="shared" ca="1" si="1243"/>
        <v>16/12/2000</v>
      </c>
      <c r="D7987" t="str">
        <f t="shared" ca="1" si="1244"/>
        <v>SI</v>
      </c>
      <c r="E7987" t="s">
        <v>125</v>
      </c>
      <c r="F7987" t="s">
        <v>126</v>
      </c>
      <c r="G7987">
        <f t="shared" ca="1" si="1245"/>
        <v>978</v>
      </c>
      <c r="H7987">
        <f t="shared" ca="1" si="1246"/>
        <v>179</v>
      </c>
      <c r="I7987">
        <f t="shared" ca="1" si="1247"/>
        <v>28</v>
      </c>
      <c r="J7987">
        <f t="shared" ca="1" si="1248"/>
        <v>3</v>
      </c>
      <c r="K7987" t="str">
        <f t="shared" ca="1" si="1249"/>
        <v>16/6/2019</v>
      </c>
      <c r="L7987">
        <f t="shared" ca="1" si="1250"/>
        <v>32841503.666666668</v>
      </c>
      <c r="M7987">
        <f t="shared" ca="1" si="1251"/>
        <v>98524511</v>
      </c>
    </row>
    <row r="7988" spans="1:13" x14ac:dyDescent="0.25">
      <c r="A7988">
        <v>10000007986</v>
      </c>
      <c r="B7988">
        <f t="shared" ca="1" si="1242"/>
        <v>21028818</v>
      </c>
      <c r="C7988" t="str">
        <f t="shared" ca="1" si="1243"/>
        <v>5/10/2008</v>
      </c>
      <c r="D7988" t="str">
        <f t="shared" ca="1" si="1244"/>
        <v>NO</v>
      </c>
      <c r="E7988" t="s">
        <v>125</v>
      </c>
      <c r="F7988" t="s">
        <v>126</v>
      </c>
      <c r="G7988">
        <f t="shared" ca="1" si="1245"/>
        <v>735</v>
      </c>
      <c r="H7988">
        <f t="shared" ca="1" si="1246"/>
        <v>2088</v>
      </c>
      <c r="I7988">
        <f t="shared" ca="1" si="1247"/>
        <v>24</v>
      </c>
      <c r="J7988">
        <f t="shared" ca="1" si="1248"/>
        <v>4</v>
      </c>
      <c r="K7988" t="str">
        <f t="shared" ca="1" si="1249"/>
        <v>10/4/2018</v>
      </c>
      <c r="L7988">
        <f t="shared" ca="1" si="1250"/>
        <v>5257204.5</v>
      </c>
      <c r="M7988">
        <f t="shared" ca="1" si="1251"/>
        <v>21028818</v>
      </c>
    </row>
    <row r="7989" spans="1:13" x14ac:dyDescent="0.25">
      <c r="A7989">
        <v>10000007987</v>
      </c>
      <c r="B7989">
        <f t="shared" ca="1" si="1242"/>
        <v>14331761</v>
      </c>
      <c r="C7989" t="str">
        <f t="shared" ca="1" si="1243"/>
        <v>17/3/2014</v>
      </c>
      <c r="D7989" t="str">
        <f t="shared" ca="1" si="1244"/>
        <v>NO</v>
      </c>
      <c r="E7989" t="s">
        <v>125</v>
      </c>
      <c r="F7989" t="s">
        <v>126</v>
      </c>
      <c r="G7989">
        <f t="shared" ca="1" si="1245"/>
        <v>296</v>
      </c>
      <c r="H7989">
        <f t="shared" ca="1" si="1246"/>
        <v>2669</v>
      </c>
      <c r="I7989">
        <f t="shared" ca="1" si="1247"/>
        <v>6</v>
      </c>
      <c r="J7989">
        <f t="shared" ca="1" si="1248"/>
        <v>6</v>
      </c>
      <c r="K7989" t="str">
        <f t="shared" ca="1" si="1249"/>
        <v>6/12/2018</v>
      </c>
      <c r="L7989">
        <f t="shared" ca="1" si="1250"/>
        <v>2388626.8333333335</v>
      </c>
      <c r="M7989">
        <f t="shared" ca="1" si="1251"/>
        <v>14331761</v>
      </c>
    </row>
    <row r="7990" spans="1:13" x14ac:dyDescent="0.25">
      <c r="A7990">
        <v>10000007988</v>
      </c>
      <c r="B7990">
        <f t="shared" ca="1" si="1242"/>
        <v>16833274</v>
      </c>
      <c r="C7990" t="str">
        <f t="shared" ca="1" si="1243"/>
        <v>16/7/2004</v>
      </c>
      <c r="D7990" t="str">
        <f t="shared" ca="1" si="1244"/>
        <v>SI</v>
      </c>
      <c r="E7990" t="s">
        <v>125</v>
      </c>
      <c r="F7990" t="s">
        <v>126</v>
      </c>
      <c r="G7990">
        <f t="shared" ca="1" si="1245"/>
        <v>426</v>
      </c>
      <c r="H7990">
        <f t="shared" ca="1" si="1246"/>
        <v>2757</v>
      </c>
      <c r="I7990">
        <f t="shared" ca="1" si="1247"/>
        <v>34</v>
      </c>
      <c r="J7990">
        <f t="shared" ca="1" si="1248"/>
        <v>9</v>
      </c>
      <c r="K7990" t="str">
        <f t="shared" ca="1" si="1249"/>
        <v>30/3/2020</v>
      </c>
      <c r="L7990">
        <f t="shared" ca="1" si="1250"/>
        <v>1870363.7777777778</v>
      </c>
      <c r="M7990">
        <f t="shared" ca="1" si="1251"/>
        <v>16833274</v>
      </c>
    </row>
    <row r="7991" spans="1:13" x14ac:dyDescent="0.25">
      <c r="A7991">
        <v>10000007989</v>
      </c>
      <c r="B7991">
        <f t="shared" ca="1" si="1242"/>
        <v>47081771</v>
      </c>
      <c r="C7991" t="str">
        <f t="shared" ca="1" si="1243"/>
        <v>23/4/2001</v>
      </c>
      <c r="D7991" t="str">
        <f t="shared" ca="1" si="1244"/>
        <v>SI</v>
      </c>
      <c r="E7991" t="s">
        <v>125</v>
      </c>
      <c r="F7991" t="s">
        <v>126</v>
      </c>
      <c r="G7991">
        <f t="shared" ca="1" si="1245"/>
        <v>698</v>
      </c>
      <c r="H7991">
        <f t="shared" ca="1" si="1246"/>
        <v>4240</v>
      </c>
      <c r="I7991">
        <f t="shared" ca="1" si="1247"/>
        <v>49</v>
      </c>
      <c r="J7991">
        <f t="shared" ca="1" si="1248"/>
        <v>10</v>
      </c>
      <c r="K7991" t="str">
        <f t="shared" ca="1" si="1249"/>
        <v>20/3/2016</v>
      </c>
      <c r="L7991">
        <f t="shared" ca="1" si="1250"/>
        <v>4708177.0999999996</v>
      </c>
      <c r="M7991">
        <f t="shared" ca="1" si="1251"/>
        <v>47081771</v>
      </c>
    </row>
    <row r="7992" spans="1:13" x14ac:dyDescent="0.25">
      <c r="A7992">
        <v>10000007990</v>
      </c>
      <c r="B7992">
        <f t="shared" ca="1" si="1242"/>
        <v>29944493</v>
      </c>
      <c r="C7992" t="str">
        <f t="shared" ca="1" si="1243"/>
        <v>29/2/2005</v>
      </c>
      <c r="D7992" t="str">
        <f t="shared" ca="1" si="1244"/>
        <v>SI</v>
      </c>
      <c r="E7992" t="s">
        <v>125</v>
      </c>
      <c r="F7992" t="s">
        <v>126</v>
      </c>
      <c r="G7992">
        <f t="shared" ca="1" si="1245"/>
        <v>804</v>
      </c>
      <c r="H7992">
        <f t="shared" ca="1" si="1246"/>
        <v>716</v>
      </c>
      <c r="I7992">
        <f t="shared" ca="1" si="1247"/>
        <v>13</v>
      </c>
      <c r="J7992">
        <f t="shared" ca="1" si="1248"/>
        <v>2</v>
      </c>
      <c r="K7992" t="str">
        <f t="shared" ca="1" si="1249"/>
        <v>26/3/2016</v>
      </c>
      <c r="L7992">
        <f t="shared" ca="1" si="1250"/>
        <v>14972246.5</v>
      </c>
      <c r="M7992">
        <f t="shared" ca="1" si="1251"/>
        <v>29944493</v>
      </c>
    </row>
    <row r="7993" spans="1:13" x14ac:dyDescent="0.25">
      <c r="A7993">
        <v>10000007991</v>
      </c>
      <c r="B7993">
        <f t="shared" ca="1" si="1242"/>
        <v>44681688</v>
      </c>
      <c r="C7993" t="str">
        <f t="shared" ca="1" si="1243"/>
        <v>10/11/2015</v>
      </c>
      <c r="D7993" t="str">
        <f t="shared" ca="1" si="1244"/>
        <v>SI</v>
      </c>
      <c r="E7993" t="s">
        <v>125</v>
      </c>
      <c r="F7993" t="s">
        <v>126</v>
      </c>
      <c r="G7993">
        <f t="shared" ca="1" si="1245"/>
        <v>623</v>
      </c>
      <c r="H7993">
        <f t="shared" ca="1" si="1246"/>
        <v>316</v>
      </c>
      <c r="I7993">
        <f t="shared" ca="1" si="1247"/>
        <v>24</v>
      </c>
      <c r="J7993">
        <f t="shared" ca="1" si="1248"/>
        <v>1</v>
      </c>
      <c r="K7993" t="str">
        <f t="shared" ca="1" si="1249"/>
        <v>5/4/2020</v>
      </c>
      <c r="L7993">
        <f t="shared" ca="1" si="1250"/>
        <v>44681688</v>
      </c>
      <c r="M7993">
        <f t="shared" ca="1" si="1251"/>
        <v>44681688</v>
      </c>
    </row>
    <row r="7994" spans="1:13" x14ac:dyDescent="0.25">
      <c r="A7994">
        <v>10000007992</v>
      </c>
      <c r="B7994">
        <f t="shared" ca="1" si="1242"/>
        <v>99760974</v>
      </c>
      <c r="C7994" t="str">
        <f t="shared" ca="1" si="1243"/>
        <v>24/7/2013</v>
      </c>
      <c r="D7994" t="str">
        <f t="shared" ca="1" si="1244"/>
        <v>NO</v>
      </c>
      <c r="E7994" t="s">
        <v>125</v>
      </c>
      <c r="F7994" t="s">
        <v>126</v>
      </c>
      <c r="G7994">
        <f t="shared" ca="1" si="1245"/>
        <v>434</v>
      </c>
      <c r="H7994">
        <f t="shared" ca="1" si="1246"/>
        <v>2575</v>
      </c>
      <c r="I7994">
        <f t="shared" ca="1" si="1247"/>
        <v>50</v>
      </c>
      <c r="J7994">
        <f t="shared" ca="1" si="1248"/>
        <v>4</v>
      </c>
      <c r="K7994" t="str">
        <f t="shared" ca="1" si="1249"/>
        <v>24/4/2020</v>
      </c>
      <c r="L7994">
        <f t="shared" ca="1" si="1250"/>
        <v>24940243.5</v>
      </c>
      <c r="M7994">
        <f t="shared" ca="1" si="1251"/>
        <v>99760974</v>
      </c>
    </row>
    <row r="7995" spans="1:13" x14ac:dyDescent="0.25">
      <c r="A7995">
        <v>10000007993</v>
      </c>
      <c r="B7995">
        <f t="shared" ca="1" si="1242"/>
        <v>83361362</v>
      </c>
      <c r="C7995" t="str">
        <f t="shared" ca="1" si="1243"/>
        <v>29/6/2002</v>
      </c>
      <c r="D7995" t="str">
        <f t="shared" ca="1" si="1244"/>
        <v>NO</v>
      </c>
      <c r="E7995" t="s">
        <v>125</v>
      </c>
      <c r="F7995" t="s">
        <v>126</v>
      </c>
      <c r="G7995">
        <f t="shared" ca="1" si="1245"/>
        <v>416</v>
      </c>
      <c r="H7995">
        <f t="shared" ca="1" si="1246"/>
        <v>1172</v>
      </c>
      <c r="I7995">
        <f t="shared" ca="1" si="1247"/>
        <v>35</v>
      </c>
      <c r="J7995">
        <f t="shared" ca="1" si="1248"/>
        <v>9</v>
      </c>
      <c r="K7995" t="str">
        <f t="shared" ca="1" si="1249"/>
        <v>14/4/2016</v>
      </c>
      <c r="L7995">
        <f t="shared" ca="1" si="1250"/>
        <v>9262373.555555556</v>
      </c>
      <c r="M7995">
        <f t="shared" ca="1" si="1251"/>
        <v>83361362</v>
      </c>
    </row>
    <row r="7996" spans="1:13" x14ac:dyDescent="0.25">
      <c r="A7996">
        <v>10000007994</v>
      </c>
      <c r="B7996">
        <f t="shared" ca="1" si="1242"/>
        <v>21626881</v>
      </c>
      <c r="C7996" t="str">
        <f t="shared" ca="1" si="1243"/>
        <v>30/9/2011</v>
      </c>
      <c r="D7996" t="str">
        <f t="shared" ca="1" si="1244"/>
        <v>SI</v>
      </c>
      <c r="E7996" t="s">
        <v>125</v>
      </c>
      <c r="F7996" t="s">
        <v>126</v>
      </c>
      <c r="G7996">
        <f t="shared" ca="1" si="1245"/>
        <v>527</v>
      </c>
      <c r="H7996">
        <f t="shared" ca="1" si="1246"/>
        <v>4345</v>
      </c>
      <c r="I7996">
        <f t="shared" ca="1" si="1247"/>
        <v>7</v>
      </c>
      <c r="J7996">
        <f t="shared" ca="1" si="1248"/>
        <v>7</v>
      </c>
      <c r="K7996" t="str">
        <f t="shared" ca="1" si="1249"/>
        <v>13/6/2019</v>
      </c>
      <c r="L7996">
        <f t="shared" ca="1" si="1250"/>
        <v>3089554.4285714286</v>
      </c>
      <c r="M7996">
        <f t="shared" ca="1" si="1251"/>
        <v>21626881</v>
      </c>
    </row>
    <row r="7997" spans="1:13" x14ac:dyDescent="0.25">
      <c r="A7997">
        <v>10000007995</v>
      </c>
      <c r="B7997">
        <f t="shared" ca="1" si="1242"/>
        <v>16232729</v>
      </c>
      <c r="C7997" t="str">
        <f t="shared" ca="1" si="1243"/>
        <v>13/7/2012</v>
      </c>
      <c r="D7997" t="str">
        <f t="shared" ca="1" si="1244"/>
        <v>NO</v>
      </c>
      <c r="E7997" t="s">
        <v>125</v>
      </c>
      <c r="F7997" t="s">
        <v>126</v>
      </c>
      <c r="G7997">
        <f t="shared" ca="1" si="1245"/>
        <v>512</v>
      </c>
      <c r="H7997">
        <f t="shared" ca="1" si="1246"/>
        <v>2007</v>
      </c>
      <c r="I7997">
        <f t="shared" ca="1" si="1247"/>
        <v>39</v>
      </c>
      <c r="J7997">
        <f t="shared" ca="1" si="1248"/>
        <v>8</v>
      </c>
      <c r="K7997" t="str">
        <f t="shared" ca="1" si="1249"/>
        <v>15/7/2016</v>
      </c>
      <c r="L7997">
        <f t="shared" ca="1" si="1250"/>
        <v>2029091.125</v>
      </c>
      <c r="M7997">
        <f t="shared" ca="1" si="1251"/>
        <v>16232729</v>
      </c>
    </row>
    <row r="7998" spans="1:13" x14ac:dyDescent="0.25">
      <c r="A7998">
        <v>10000007996</v>
      </c>
      <c r="B7998">
        <f t="shared" ca="1" si="1242"/>
        <v>75503711</v>
      </c>
      <c r="C7998" t="str">
        <f t="shared" ca="1" si="1243"/>
        <v>25/7/2008</v>
      </c>
      <c r="D7998" t="str">
        <f t="shared" ca="1" si="1244"/>
        <v>NO</v>
      </c>
      <c r="E7998" t="s">
        <v>125</v>
      </c>
      <c r="F7998" t="s">
        <v>126</v>
      </c>
      <c r="G7998">
        <f t="shared" ca="1" si="1245"/>
        <v>332</v>
      </c>
      <c r="H7998">
        <f t="shared" ca="1" si="1246"/>
        <v>1749</v>
      </c>
      <c r="I7998">
        <f t="shared" ca="1" si="1247"/>
        <v>37</v>
      </c>
      <c r="J7998">
        <f t="shared" ca="1" si="1248"/>
        <v>7</v>
      </c>
      <c r="K7998" t="str">
        <f t="shared" ca="1" si="1249"/>
        <v>3/6/2019</v>
      </c>
      <c r="L7998">
        <f t="shared" ca="1" si="1250"/>
        <v>10786244.428571429</v>
      </c>
      <c r="M7998">
        <f t="shared" ca="1" si="1251"/>
        <v>75503711</v>
      </c>
    </row>
    <row r="7999" spans="1:13" x14ac:dyDescent="0.25">
      <c r="A7999">
        <v>10000007997</v>
      </c>
      <c r="B7999">
        <f t="shared" ca="1" si="1242"/>
        <v>204673</v>
      </c>
      <c r="C7999" t="str">
        <f t="shared" ca="1" si="1243"/>
        <v>14/4/2007</v>
      </c>
      <c r="D7999" t="str">
        <f t="shared" ca="1" si="1244"/>
        <v>NO</v>
      </c>
      <c r="E7999" t="s">
        <v>125</v>
      </c>
      <c r="F7999" t="s">
        <v>126</v>
      </c>
      <c r="G7999">
        <f t="shared" ca="1" si="1245"/>
        <v>56</v>
      </c>
      <c r="H7999">
        <f t="shared" ca="1" si="1246"/>
        <v>280</v>
      </c>
      <c r="I7999">
        <f t="shared" ca="1" si="1247"/>
        <v>25</v>
      </c>
      <c r="J7999">
        <f t="shared" ca="1" si="1248"/>
        <v>5</v>
      </c>
      <c r="K7999" t="str">
        <f t="shared" ca="1" si="1249"/>
        <v>12/10/2020</v>
      </c>
      <c r="L7999">
        <f t="shared" ca="1" si="1250"/>
        <v>40934.6</v>
      </c>
      <c r="M7999">
        <f t="shared" ca="1" si="1251"/>
        <v>204673</v>
      </c>
    </row>
    <row r="8000" spans="1:13" x14ac:dyDescent="0.25">
      <c r="A8000">
        <v>10000007998</v>
      </c>
      <c r="B8000">
        <f t="shared" ca="1" si="1242"/>
        <v>70912989</v>
      </c>
      <c r="C8000" t="str">
        <f t="shared" ca="1" si="1243"/>
        <v>13/12/2015</v>
      </c>
      <c r="D8000" t="str">
        <f t="shared" ca="1" si="1244"/>
        <v>NO</v>
      </c>
      <c r="E8000" t="s">
        <v>125</v>
      </c>
      <c r="F8000" t="s">
        <v>126</v>
      </c>
      <c r="G8000">
        <f t="shared" ca="1" si="1245"/>
        <v>930</v>
      </c>
      <c r="H8000">
        <f t="shared" ca="1" si="1246"/>
        <v>2984</v>
      </c>
      <c r="I8000">
        <f t="shared" ca="1" si="1247"/>
        <v>23</v>
      </c>
      <c r="J8000">
        <f t="shared" ca="1" si="1248"/>
        <v>7</v>
      </c>
      <c r="K8000" t="str">
        <f t="shared" ca="1" si="1249"/>
        <v>13/12/2020</v>
      </c>
      <c r="L8000">
        <f t="shared" ca="1" si="1250"/>
        <v>10130427</v>
      </c>
      <c r="M8000">
        <f t="shared" ca="1" si="1251"/>
        <v>70912989</v>
      </c>
    </row>
    <row r="8001" spans="1:13" x14ac:dyDescent="0.25">
      <c r="A8001">
        <v>10000007999</v>
      </c>
      <c r="B8001">
        <f t="shared" ca="1" si="1242"/>
        <v>40142982</v>
      </c>
      <c r="C8001" t="str">
        <f t="shared" ca="1" si="1243"/>
        <v>12/6/2001</v>
      </c>
      <c r="D8001" t="str">
        <f t="shared" ca="1" si="1244"/>
        <v>SI</v>
      </c>
      <c r="E8001" t="s">
        <v>125</v>
      </c>
      <c r="F8001" t="s">
        <v>126</v>
      </c>
      <c r="G8001">
        <f t="shared" ca="1" si="1245"/>
        <v>884</v>
      </c>
      <c r="H8001">
        <f t="shared" ca="1" si="1246"/>
        <v>3653</v>
      </c>
      <c r="I8001">
        <f t="shared" ca="1" si="1247"/>
        <v>4</v>
      </c>
      <c r="J8001">
        <f t="shared" ca="1" si="1248"/>
        <v>2</v>
      </c>
      <c r="K8001" t="str">
        <f t="shared" ca="1" si="1249"/>
        <v>7/10/2020</v>
      </c>
      <c r="L8001">
        <f t="shared" ca="1" si="1250"/>
        <v>20071491</v>
      </c>
      <c r="M8001">
        <f t="shared" ca="1" si="1251"/>
        <v>40142982</v>
      </c>
    </row>
    <row r="8002" spans="1:13" x14ac:dyDescent="0.25">
      <c r="A8002">
        <v>10000008000</v>
      </c>
      <c r="B8002">
        <f t="shared" ca="1" si="1242"/>
        <v>61567607</v>
      </c>
      <c r="C8002" t="str">
        <f t="shared" ca="1" si="1243"/>
        <v>22/9/2000</v>
      </c>
      <c r="D8002" t="str">
        <f t="shared" ca="1" si="1244"/>
        <v>SI</v>
      </c>
      <c r="E8002" t="s">
        <v>125</v>
      </c>
      <c r="F8002" t="s">
        <v>126</v>
      </c>
      <c r="G8002">
        <f t="shared" ca="1" si="1245"/>
        <v>229</v>
      </c>
      <c r="H8002">
        <f t="shared" ca="1" si="1246"/>
        <v>2632</v>
      </c>
      <c r="I8002">
        <f t="shared" ca="1" si="1247"/>
        <v>36</v>
      </c>
      <c r="J8002">
        <f t="shared" ca="1" si="1248"/>
        <v>10</v>
      </c>
      <c r="K8002" t="str">
        <f t="shared" ca="1" si="1249"/>
        <v>17/12/2018</v>
      </c>
      <c r="L8002">
        <f t="shared" ca="1" si="1250"/>
        <v>6156760.7000000002</v>
      </c>
      <c r="M8002">
        <f t="shared" ca="1" si="1251"/>
        <v>61567607</v>
      </c>
    </row>
    <row r="8003" spans="1:13" x14ac:dyDescent="0.25">
      <c r="A8003">
        <v>10000008001</v>
      </c>
      <c r="B8003">
        <f t="shared" ca="1" si="1242"/>
        <v>30217536</v>
      </c>
      <c r="C8003" t="str">
        <f t="shared" ca="1" si="1243"/>
        <v>19/8/2008</v>
      </c>
      <c r="D8003" t="str">
        <f t="shared" ca="1" si="1244"/>
        <v>SI</v>
      </c>
      <c r="E8003" t="s">
        <v>125</v>
      </c>
      <c r="F8003" t="s">
        <v>126</v>
      </c>
      <c r="G8003">
        <f t="shared" ca="1" si="1245"/>
        <v>553</v>
      </c>
      <c r="H8003">
        <f t="shared" ca="1" si="1246"/>
        <v>166</v>
      </c>
      <c r="I8003">
        <f t="shared" ca="1" si="1247"/>
        <v>6</v>
      </c>
      <c r="J8003">
        <f t="shared" ca="1" si="1248"/>
        <v>11</v>
      </c>
      <c r="K8003" t="str">
        <f t="shared" ca="1" si="1249"/>
        <v>21/5/2019</v>
      </c>
      <c r="L8003">
        <f t="shared" ca="1" si="1250"/>
        <v>2747048.7272727271</v>
      </c>
      <c r="M8003">
        <f t="shared" ca="1" si="1251"/>
        <v>30217536</v>
      </c>
    </row>
    <row r="8004" spans="1:13" x14ac:dyDescent="0.25">
      <c r="A8004">
        <v>10000008002</v>
      </c>
      <c r="B8004">
        <f t="shared" ref="B8004:B8067" ca="1" si="1252">RANDBETWEEN(1,100000000)</f>
        <v>44994170</v>
      </c>
      <c r="C8004" t="str">
        <f t="shared" ref="C8004:C8067" ca="1" si="1253">RANDBETWEEN(1,30)&amp;"/"&amp;RANDBETWEEN(1,12)&amp;"/"&amp;RANDBETWEEN(2000,2015)</f>
        <v>4/9/2005</v>
      </c>
      <c r="D8004" t="str">
        <f t="shared" ref="D8004:D8067" ca="1" si="1254">CHOOSE(RANDBETWEEN(1,2),"SI","NO")</f>
        <v>NO</v>
      </c>
      <c r="E8004" t="s">
        <v>125</v>
      </c>
      <c r="F8004" t="s">
        <v>126</v>
      </c>
      <c r="G8004">
        <f t="shared" ref="G8004:G8067" ca="1" si="1255">RANDBETWEEN(1,1000)</f>
        <v>252</v>
      </c>
      <c r="H8004">
        <f t="shared" ref="H8004:H8067" ca="1" si="1256">RANDBETWEEN(1,5000)</f>
        <v>1930</v>
      </c>
      <c r="I8004">
        <f t="shared" ref="I8004:I8067" ca="1" si="1257">RANDBETWEEN(1,50)</f>
        <v>28</v>
      </c>
      <c r="J8004">
        <f t="shared" ref="J8004:J8067" ca="1" si="1258">RANDBETWEEN(1,12)</f>
        <v>10</v>
      </c>
      <c r="K8004" t="str">
        <f t="shared" ref="K8004:K8067" ca="1" si="1259">RANDBETWEEN(1,30)&amp;"/"&amp;RANDBETWEEN(1,12)&amp;"/"&amp;RANDBETWEEN(2016,2020)</f>
        <v>24/7/2018</v>
      </c>
      <c r="L8004">
        <f t="shared" ca="1" si="1250"/>
        <v>4499417</v>
      </c>
      <c r="M8004">
        <f t="shared" ca="1" si="1251"/>
        <v>44994170</v>
      </c>
    </row>
    <row r="8005" spans="1:13" x14ac:dyDescent="0.25">
      <c r="A8005">
        <v>10000008003</v>
      </c>
      <c r="B8005">
        <f t="shared" ca="1" si="1252"/>
        <v>74265773</v>
      </c>
      <c r="C8005" t="str">
        <f t="shared" ca="1" si="1253"/>
        <v>28/2/2002</v>
      </c>
      <c r="D8005" t="str">
        <f t="shared" ca="1" si="1254"/>
        <v>SI</v>
      </c>
      <c r="E8005" t="s">
        <v>125</v>
      </c>
      <c r="F8005" t="s">
        <v>126</v>
      </c>
      <c r="G8005">
        <f t="shared" ca="1" si="1255"/>
        <v>114</v>
      </c>
      <c r="H8005">
        <f t="shared" ca="1" si="1256"/>
        <v>4825</v>
      </c>
      <c r="I8005">
        <f t="shared" ca="1" si="1257"/>
        <v>34</v>
      </c>
      <c r="J8005">
        <f t="shared" ca="1" si="1258"/>
        <v>6</v>
      </c>
      <c r="K8005" t="str">
        <f t="shared" ca="1" si="1259"/>
        <v>21/9/2019</v>
      </c>
      <c r="L8005">
        <f t="shared" ca="1" si="1250"/>
        <v>12377628.833333334</v>
      </c>
      <c r="M8005">
        <f t="shared" ca="1" si="1251"/>
        <v>74265773</v>
      </c>
    </row>
    <row r="8006" spans="1:13" x14ac:dyDescent="0.25">
      <c r="A8006">
        <v>10000008004</v>
      </c>
      <c r="B8006">
        <f t="shared" ca="1" si="1252"/>
        <v>94059221</v>
      </c>
      <c r="C8006" t="str">
        <f t="shared" ca="1" si="1253"/>
        <v>13/11/2003</v>
      </c>
      <c r="D8006" t="str">
        <f t="shared" ca="1" si="1254"/>
        <v>SI</v>
      </c>
      <c r="E8006" t="s">
        <v>125</v>
      </c>
      <c r="F8006" t="s">
        <v>126</v>
      </c>
      <c r="G8006">
        <f t="shared" ca="1" si="1255"/>
        <v>478</v>
      </c>
      <c r="H8006">
        <f t="shared" ca="1" si="1256"/>
        <v>1262</v>
      </c>
      <c r="I8006">
        <f t="shared" ca="1" si="1257"/>
        <v>2</v>
      </c>
      <c r="J8006">
        <f t="shared" ca="1" si="1258"/>
        <v>8</v>
      </c>
      <c r="K8006" t="str">
        <f t="shared" ca="1" si="1259"/>
        <v>10/9/2019</v>
      </c>
      <c r="L8006">
        <f t="shared" ca="1" si="1250"/>
        <v>11757402.625</v>
      </c>
      <c r="M8006">
        <f t="shared" ca="1" si="1251"/>
        <v>94059221</v>
      </c>
    </row>
    <row r="8007" spans="1:13" x14ac:dyDescent="0.25">
      <c r="A8007">
        <v>10000008005</v>
      </c>
      <c r="B8007">
        <f t="shared" ca="1" si="1252"/>
        <v>65751154</v>
      </c>
      <c r="C8007" t="str">
        <f t="shared" ca="1" si="1253"/>
        <v>28/9/2014</v>
      </c>
      <c r="D8007" t="str">
        <f t="shared" ca="1" si="1254"/>
        <v>NO</v>
      </c>
      <c r="E8007" t="s">
        <v>125</v>
      </c>
      <c r="F8007" t="s">
        <v>126</v>
      </c>
      <c r="G8007">
        <f t="shared" ca="1" si="1255"/>
        <v>737</v>
      </c>
      <c r="H8007">
        <f t="shared" ca="1" si="1256"/>
        <v>4762</v>
      </c>
      <c r="I8007">
        <f t="shared" ca="1" si="1257"/>
        <v>36</v>
      </c>
      <c r="J8007">
        <f t="shared" ca="1" si="1258"/>
        <v>8</v>
      </c>
      <c r="K8007" t="str">
        <f t="shared" ca="1" si="1259"/>
        <v>28/8/2016</v>
      </c>
      <c r="L8007">
        <f t="shared" ca="1" si="1250"/>
        <v>8218894.25</v>
      </c>
      <c r="M8007">
        <f t="shared" ca="1" si="1251"/>
        <v>65751154</v>
      </c>
    </row>
    <row r="8008" spans="1:13" x14ac:dyDescent="0.25">
      <c r="A8008">
        <v>10000008006</v>
      </c>
      <c r="B8008">
        <f t="shared" ca="1" si="1252"/>
        <v>877112</v>
      </c>
      <c r="C8008" t="str">
        <f t="shared" ca="1" si="1253"/>
        <v>28/9/2012</v>
      </c>
      <c r="D8008" t="str">
        <f t="shared" ca="1" si="1254"/>
        <v>SI</v>
      </c>
      <c r="E8008" t="s">
        <v>125</v>
      </c>
      <c r="F8008" t="s">
        <v>126</v>
      </c>
      <c r="G8008">
        <f t="shared" ca="1" si="1255"/>
        <v>165</v>
      </c>
      <c r="H8008">
        <f t="shared" ca="1" si="1256"/>
        <v>2696</v>
      </c>
      <c r="I8008">
        <f t="shared" ca="1" si="1257"/>
        <v>44</v>
      </c>
      <c r="J8008">
        <f t="shared" ca="1" si="1258"/>
        <v>9</v>
      </c>
      <c r="K8008" t="str">
        <f t="shared" ca="1" si="1259"/>
        <v>29/2/2020</v>
      </c>
      <c r="L8008">
        <f t="shared" ca="1" si="1250"/>
        <v>97456.888888888891</v>
      </c>
      <c r="M8008">
        <f t="shared" ca="1" si="1251"/>
        <v>877112</v>
      </c>
    </row>
    <row r="8009" spans="1:13" x14ac:dyDescent="0.25">
      <c r="A8009">
        <v>10000008007</v>
      </c>
      <c r="B8009">
        <f t="shared" ca="1" si="1252"/>
        <v>11337540</v>
      </c>
      <c r="C8009" t="str">
        <f t="shared" ca="1" si="1253"/>
        <v>28/9/2000</v>
      </c>
      <c r="D8009" t="str">
        <f t="shared" ca="1" si="1254"/>
        <v>SI</v>
      </c>
      <c r="E8009" t="s">
        <v>125</v>
      </c>
      <c r="F8009" t="s">
        <v>126</v>
      </c>
      <c r="G8009">
        <f t="shared" ca="1" si="1255"/>
        <v>114</v>
      </c>
      <c r="H8009">
        <f t="shared" ca="1" si="1256"/>
        <v>4508</v>
      </c>
      <c r="I8009">
        <f t="shared" ca="1" si="1257"/>
        <v>22</v>
      </c>
      <c r="J8009">
        <f t="shared" ca="1" si="1258"/>
        <v>1</v>
      </c>
      <c r="K8009" t="str">
        <f t="shared" ca="1" si="1259"/>
        <v>20/9/2020</v>
      </c>
      <c r="L8009">
        <f t="shared" ca="1" si="1250"/>
        <v>11337540</v>
      </c>
      <c r="M8009">
        <f t="shared" ca="1" si="1251"/>
        <v>11337540</v>
      </c>
    </row>
    <row r="8010" spans="1:13" x14ac:dyDescent="0.25">
      <c r="A8010">
        <v>10000008008</v>
      </c>
      <c r="B8010">
        <f t="shared" ca="1" si="1252"/>
        <v>38615926</v>
      </c>
      <c r="C8010" t="str">
        <f t="shared" ca="1" si="1253"/>
        <v>7/12/2010</v>
      </c>
      <c r="D8010" t="str">
        <f t="shared" ca="1" si="1254"/>
        <v>SI</v>
      </c>
      <c r="E8010" t="s">
        <v>125</v>
      </c>
      <c r="F8010" t="s">
        <v>126</v>
      </c>
      <c r="G8010">
        <f t="shared" ca="1" si="1255"/>
        <v>382</v>
      </c>
      <c r="H8010">
        <f t="shared" ca="1" si="1256"/>
        <v>4745</v>
      </c>
      <c r="I8010">
        <f t="shared" ca="1" si="1257"/>
        <v>35</v>
      </c>
      <c r="J8010">
        <f t="shared" ca="1" si="1258"/>
        <v>11</v>
      </c>
      <c r="K8010" t="str">
        <f t="shared" ca="1" si="1259"/>
        <v>4/3/2020</v>
      </c>
      <c r="L8010">
        <f t="shared" ca="1" si="1250"/>
        <v>3510538.7272727271</v>
      </c>
      <c r="M8010">
        <f t="shared" ca="1" si="1251"/>
        <v>38615926</v>
      </c>
    </row>
    <row r="8011" spans="1:13" x14ac:dyDescent="0.25">
      <c r="A8011">
        <v>10000008009</v>
      </c>
      <c r="B8011">
        <f t="shared" ca="1" si="1252"/>
        <v>67747144</v>
      </c>
      <c r="C8011" t="str">
        <f t="shared" ca="1" si="1253"/>
        <v>26/9/2004</v>
      </c>
      <c r="D8011" t="str">
        <f t="shared" ca="1" si="1254"/>
        <v>NO</v>
      </c>
      <c r="E8011" t="s">
        <v>125</v>
      </c>
      <c r="F8011" t="s">
        <v>126</v>
      </c>
      <c r="G8011">
        <f t="shared" ca="1" si="1255"/>
        <v>847</v>
      </c>
      <c r="H8011">
        <f t="shared" ca="1" si="1256"/>
        <v>267</v>
      </c>
      <c r="I8011">
        <f t="shared" ca="1" si="1257"/>
        <v>48</v>
      </c>
      <c r="J8011">
        <f t="shared" ca="1" si="1258"/>
        <v>6</v>
      </c>
      <c r="K8011" t="str">
        <f t="shared" ca="1" si="1259"/>
        <v>22/4/2017</v>
      </c>
      <c r="L8011">
        <f t="shared" ca="1" si="1250"/>
        <v>11291190.666666666</v>
      </c>
      <c r="M8011">
        <f t="shared" ca="1" si="1251"/>
        <v>67747144</v>
      </c>
    </row>
    <row r="8012" spans="1:13" x14ac:dyDescent="0.25">
      <c r="A8012">
        <v>10000008010</v>
      </c>
      <c r="B8012">
        <f t="shared" ca="1" si="1252"/>
        <v>87868398</v>
      </c>
      <c r="C8012" t="str">
        <f t="shared" ca="1" si="1253"/>
        <v>26/6/2008</v>
      </c>
      <c r="D8012" t="str">
        <f t="shared" ca="1" si="1254"/>
        <v>NO</v>
      </c>
      <c r="E8012" t="s">
        <v>125</v>
      </c>
      <c r="F8012" t="s">
        <v>126</v>
      </c>
      <c r="G8012">
        <f t="shared" ca="1" si="1255"/>
        <v>734</v>
      </c>
      <c r="H8012">
        <f t="shared" ca="1" si="1256"/>
        <v>464</v>
      </c>
      <c r="I8012">
        <f t="shared" ca="1" si="1257"/>
        <v>28</v>
      </c>
      <c r="J8012">
        <f t="shared" ca="1" si="1258"/>
        <v>2</v>
      </c>
      <c r="K8012" t="str">
        <f t="shared" ca="1" si="1259"/>
        <v>26/9/2017</v>
      </c>
      <c r="L8012">
        <f t="shared" ca="1" si="1250"/>
        <v>43934199</v>
      </c>
      <c r="M8012">
        <f t="shared" ca="1" si="1251"/>
        <v>87868398</v>
      </c>
    </row>
    <row r="8013" spans="1:13" x14ac:dyDescent="0.25">
      <c r="A8013">
        <v>10000008011</v>
      </c>
      <c r="B8013">
        <f t="shared" ca="1" si="1252"/>
        <v>34219833</v>
      </c>
      <c r="C8013" t="str">
        <f t="shared" ca="1" si="1253"/>
        <v>6/6/2008</v>
      </c>
      <c r="D8013" t="str">
        <f t="shared" ca="1" si="1254"/>
        <v>SI</v>
      </c>
      <c r="E8013" t="s">
        <v>125</v>
      </c>
      <c r="F8013" t="s">
        <v>126</v>
      </c>
      <c r="G8013">
        <f t="shared" ca="1" si="1255"/>
        <v>93</v>
      </c>
      <c r="H8013">
        <f t="shared" ca="1" si="1256"/>
        <v>1965</v>
      </c>
      <c r="I8013">
        <f t="shared" ca="1" si="1257"/>
        <v>1</v>
      </c>
      <c r="J8013">
        <f t="shared" ca="1" si="1258"/>
        <v>9</v>
      </c>
      <c r="K8013" t="str">
        <f t="shared" ca="1" si="1259"/>
        <v>11/12/2020</v>
      </c>
      <c r="L8013">
        <f t="shared" ca="1" si="1250"/>
        <v>3802203.6666666665</v>
      </c>
      <c r="M8013">
        <f t="shared" ca="1" si="1251"/>
        <v>34219833</v>
      </c>
    </row>
    <row r="8014" spans="1:13" x14ac:dyDescent="0.25">
      <c r="A8014">
        <v>10000008012</v>
      </c>
      <c r="B8014">
        <f t="shared" ca="1" si="1252"/>
        <v>78698248</v>
      </c>
      <c r="C8014" t="str">
        <f t="shared" ca="1" si="1253"/>
        <v>25/9/2008</v>
      </c>
      <c r="D8014" t="str">
        <f t="shared" ca="1" si="1254"/>
        <v>NO</v>
      </c>
      <c r="E8014" t="s">
        <v>125</v>
      </c>
      <c r="F8014" t="s">
        <v>126</v>
      </c>
      <c r="G8014">
        <f t="shared" ca="1" si="1255"/>
        <v>212</v>
      </c>
      <c r="H8014">
        <f t="shared" ca="1" si="1256"/>
        <v>4188</v>
      </c>
      <c r="I8014">
        <f t="shared" ca="1" si="1257"/>
        <v>20</v>
      </c>
      <c r="J8014">
        <f t="shared" ca="1" si="1258"/>
        <v>5</v>
      </c>
      <c r="K8014" t="str">
        <f t="shared" ca="1" si="1259"/>
        <v>3/12/2018</v>
      </c>
      <c r="L8014">
        <f t="shared" ca="1" si="1250"/>
        <v>15739649.6</v>
      </c>
      <c r="M8014">
        <f t="shared" ca="1" si="1251"/>
        <v>78698248</v>
      </c>
    </row>
    <row r="8015" spans="1:13" x14ac:dyDescent="0.25">
      <c r="A8015">
        <v>10000008013</v>
      </c>
      <c r="B8015">
        <f t="shared" ca="1" si="1252"/>
        <v>14466672</v>
      </c>
      <c r="C8015" t="str">
        <f t="shared" ca="1" si="1253"/>
        <v>24/9/2009</v>
      </c>
      <c r="D8015" t="str">
        <f t="shared" ca="1" si="1254"/>
        <v>NO</v>
      </c>
      <c r="E8015" t="s">
        <v>125</v>
      </c>
      <c r="F8015" t="s">
        <v>126</v>
      </c>
      <c r="G8015">
        <f t="shared" ca="1" si="1255"/>
        <v>335</v>
      </c>
      <c r="H8015">
        <f t="shared" ca="1" si="1256"/>
        <v>625</v>
      </c>
      <c r="I8015">
        <f t="shared" ca="1" si="1257"/>
        <v>23</v>
      </c>
      <c r="J8015">
        <f t="shared" ca="1" si="1258"/>
        <v>2</v>
      </c>
      <c r="K8015" t="str">
        <f t="shared" ca="1" si="1259"/>
        <v>17/12/2017</v>
      </c>
      <c r="L8015">
        <f t="shared" ca="1" si="1250"/>
        <v>7233336</v>
      </c>
      <c r="M8015">
        <f t="shared" ca="1" si="1251"/>
        <v>14466672</v>
      </c>
    </row>
    <row r="8016" spans="1:13" x14ac:dyDescent="0.25">
      <c r="A8016">
        <v>10000008014</v>
      </c>
      <c r="B8016">
        <f t="shared" ca="1" si="1252"/>
        <v>50775410</v>
      </c>
      <c r="C8016" t="str">
        <f t="shared" ca="1" si="1253"/>
        <v>27/4/2011</v>
      </c>
      <c r="D8016" t="str">
        <f t="shared" ca="1" si="1254"/>
        <v>NO</v>
      </c>
      <c r="E8016" t="s">
        <v>125</v>
      </c>
      <c r="F8016" t="s">
        <v>126</v>
      </c>
      <c r="G8016">
        <f t="shared" ca="1" si="1255"/>
        <v>648</v>
      </c>
      <c r="H8016">
        <f t="shared" ca="1" si="1256"/>
        <v>2726</v>
      </c>
      <c r="I8016">
        <f t="shared" ca="1" si="1257"/>
        <v>26</v>
      </c>
      <c r="J8016">
        <f t="shared" ca="1" si="1258"/>
        <v>9</v>
      </c>
      <c r="K8016" t="str">
        <f t="shared" ca="1" si="1259"/>
        <v>9/7/2018</v>
      </c>
      <c r="L8016">
        <f t="shared" ca="1" si="1250"/>
        <v>5641712.222222222</v>
      </c>
      <c r="M8016">
        <f t="shared" ca="1" si="1251"/>
        <v>50775410</v>
      </c>
    </row>
    <row r="8017" spans="1:13" x14ac:dyDescent="0.25">
      <c r="A8017">
        <v>10000008015</v>
      </c>
      <c r="B8017">
        <f t="shared" ca="1" si="1252"/>
        <v>60909115</v>
      </c>
      <c r="C8017" t="str">
        <f t="shared" ca="1" si="1253"/>
        <v>20/11/2013</v>
      </c>
      <c r="D8017" t="str">
        <f t="shared" ca="1" si="1254"/>
        <v>SI</v>
      </c>
      <c r="E8017" t="s">
        <v>125</v>
      </c>
      <c r="F8017" t="s">
        <v>126</v>
      </c>
      <c r="G8017">
        <f t="shared" ca="1" si="1255"/>
        <v>611</v>
      </c>
      <c r="H8017">
        <f t="shared" ca="1" si="1256"/>
        <v>2919</v>
      </c>
      <c r="I8017">
        <f t="shared" ca="1" si="1257"/>
        <v>48</v>
      </c>
      <c r="J8017">
        <f t="shared" ca="1" si="1258"/>
        <v>4</v>
      </c>
      <c r="K8017" t="str">
        <f t="shared" ca="1" si="1259"/>
        <v>24/12/2016</v>
      </c>
      <c r="L8017">
        <f t="shared" ca="1" si="1250"/>
        <v>15227278.75</v>
      </c>
      <c r="M8017">
        <f t="shared" ca="1" si="1251"/>
        <v>60909115</v>
      </c>
    </row>
    <row r="8018" spans="1:13" x14ac:dyDescent="0.25">
      <c r="A8018">
        <v>10000008016</v>
      </c>
      <c r="B8018">
        <f t="shared" ca="1" si="1252"/>
        <v>34920346</v>
      </c>
      <c r="C8018" t="str">
        <f t="shared" ca="1" si="1253"/>
        <v>19/9/2013</v>
      </c>
      <c r="D8018" t="str">
        <f t="shared" ca="1" si="1254"/>
        <v>NO</v>
      </c>
      <c r="E8018" t="s">
        <v>125</v>
      </c>
      <c r="F8018" t="s">
        <v>126</v>
      </c>
      <c r="G8018">
        <f t="shared" ca="1" si="1255"/>
        <v>153</v>
      </c>
      <c r="H8018">
        <f t="shared" ca="1" si="1256"/>
        <v>2211</v>
      </c>
      <c r="I8018">
        <f t="shared" ca="1" si="1257"/>
        <v>31</v>
      </c>
      <c r="J8018">
        <f t="shared" ca="1" si="1258"/>
        <v>4</v>
      </c>
      <c r="K8018" t="str">
        <f t="shared" ca="1" si="1259"/>
        <v>18/7/2018</v>
      </c>
      <c r="L8018">
        <f t="shared" ref="L8018:L8081" ca="1" si="1260">B8018/J8018</f>
        <v>8730086.5</v>
      </c>
      <c r="M8018">
        <f t="shared" ref="M8018:M8081" ca="1" si="1261">B8018</f>
        <v>34920346</v>
      </c>
    </row>
    <row r="8019" spans="1:13" x14ac:dyDescent="0.25">
      <c r="A8019">
        <v>10000008017</v>
      </c>
      <c r="B8019">
        <f t="shared" ca="1" si="1252"/>
        <v>77101499</v>
      </c>
      <c r="C8019" t="str">
        <f t="shared" ca="1" si="1253"/>
        <v>20/4/2002</v>
      </c>
      <c r="D8019" t="str">
        <f t="shared" ca="1" si="1254"/>
        <v>NO</v>
      </c>
      <c r="E8019" t="s">
        <v>125</v>
      </c>
      <c r="F8019" t="s">
        <v>126</v>
      </c>
      <c r="G8019">
        <f t="shared" ca="1" si="1255"/>
        <v>899</v>
      </c>
      <c r="H8019">
        <f t="shared" ca="1" si="1256"/>
        <v>3913</v>
      </c>
      <c r="I8019">
        <f t="shared" ca="1" si="1257"/>
        <v>19</v>
      </c>
      <c r="J8019">
        <f t="shared" ca="1" si="1258"/>
        <v>10</v>
      </c>
      <c r="K8019" t="str">
        <f t="shared" ca="1" si="1259"/>
        <v>6/4/2016</v>
      </c>
      <c r="L8019">
        <f t="shared" ca="1" si="1260"/>
        <v>7710149.9000000004</v>
      </c>
      <c r="M8019">
        <f t="shared" ca="1" si="1261"/>
        <v>77101499</v>
      </c>
    </row>
    <row r="8020" spans="1:13" x14ac:dyDescent="0.25">
      <c r="A8020">
        <v>10000008018</v>
      </c>
      <c r="B8020">
        <f t="shared" ca="1" si="1252"/>
        <v>81047237</v>
      </c>
      <c r="C8020" t="str">
        <f t="shared" ca="1" si="1253"/>
        <v>12/1/2003</v>
      </c>
      <c r="D8020" t="str">
        <f t="shared" ca="1" si="1254"/>
        <v>NO</v>
      </c>
      <c r="E8020" t="s">
        <v>125</v>
      </c>
      <c r="F8020" t="s">
        <v>126</v>
      </c>
      <c r="G8020">
        <f t="shared" ca="1" si="1255"/>
        <v>37</v>
      </c>
      <c r="H8020">
        <f t="shared" ca="1" si="1256"/>
        <v>3250</v>
      </c>
      <c r="I8020">
        <f t="shared" ca="1" si="1257"/>
        <v>24</v>
      </c>
      <c r="J8020">
        <f t="shared" ca="1" si="1258"/>
        <v>9</v>
      </c>
      <c r="K8020" t="str">
        <f t="shared" ca="1" si="1259"/>
        <v>20/3/2020</v>
      </c>
      <c r="L8020">
        <f t="shared" ca="1" si="1260"/>
        <v>9005248.555555556</v>
      </c>
      <c r="M8020">
        <f t="shared" ca="1" si="1261"/>
        <v>81047237</v>
      </c>
    </row>
    <row r="8021" spans="1:13" x14ac:dyDescent="0.25">
      <c r="A8021">
        <v>10000008019</v>
      </c>
      <c r="B8021">
        <f t="shared" ca="1" si="1252"/>
        <v>46505793</v>
      </c>
      <c r="C8021" t="str">
        <f t="shared" ca="1" si="1253"/>
        <v>26/10/2006</v>
      </c>
      <c r="D8021" t="str">
        <f t="shared" ca="1" si="1254"/>
        <v>SI</v>
      </c>
      <c r="E8021" t="s">
        <v>125</v>
      </c>
      <c r="F8021" t="s">
        <v>126</v>
      </c>
      <c r="G8021">
        <f t="shared" ca="1" si="1255"/>
        <v>999</v>
      </c>
      <c r="H8021">
        <f t="shared" ca="1" si="1256"/>
        <v>4100</v>
      </c>
      <c r="I8021">
        <f t="shared" ca="1" si="1257"/>
        <v>43</v>
      </c>
      <c r="J8021">
        <f t="shared" ca="1" si="1258"/>
        <v>5</v>
      </c>
      <c r="K8021" t="str">
        <f t="shared" ca="1" si="1259"/>
        <v>9/7/2018</v>
      </c>
      <c r="L8021">
        <f t="shared" ca="1" si="1260"/>
        <v>9301158.5999999996</v>
      </c>
      <c r="M8021">
        <f t="shared" ca="1" si="1261"/>
        <v>46505793</v>
      </c>
    </row>
    <row r="8022" spans="1:13" x14ac:dyDescent="0.25">
      <c r="A8022">
        <v>10000008020</v>
      </c>
      <c r="B8022">
        <f t="shared" ca="1" si="1252"/>
        <v>25779018</v>
      </c>
      <c r="C8022" t="str">
        <f t="shared" ca="1" si="1253"/>
        <v>16/3/2013</v>
      </c>
      <c r="D8022" t="str">
        <f t="shared" ca="1" si="1254"/>
        <v>NO</v>
      </c>
      <c r="E8022" t="s">
        <v>125</v>
      </c>
      <c r="F8022" t="s">
        <v>126</v>
      </c>
      <c r="G8022">
        <f t="shared" ca="1" si="1255"/>
        <v>259</v>
      </c>
      <c r="H8022">
        <f t="shared" ca="1" si="1256"/>
        <v>3676</v>
      </c>
      <c r="I8022">
        <f t="shared" ca="1" si="1257"/>
        <v>19</v>
      </c>
      <c r="J8022">
        <f t="shared" ca="1" si="1258"/>
        <v>5</v>
      </c>
      <c r="K8022" t="str">
        <f t="shared" ca="1" si="1259"/>
        <v>8/9/2017</v>
      </c>
      <c r="L8022">
        <f t="shared" ca="1" si="1260"/>
        <v>5155803.5999999996</v>
      </c>
      <c r="M8022">
        <f t="shared" ca="1" si="1261"/>
        <v>25779018</v>
      </c>
    </row>
    <row r="8023" spans="1:13" x14ac:dyDescent="0.25">
      <c r="A8023">
        <v>10000008021</v>
      </c>
      <c r="B8023">
        <f t="shared" ca="1" si="1252"/>
        <v>93654880</v>
      </c>
      <c r="C8023" t="str">
        <f t="shared" ca="1" si="1253"/>
        <v>4/6/2000</v>
      </c>
      <c r="D8023" t="str">
        <f t="shared" ca="1" si="1254"/>
        <v>SI</v>
      </c>
      <c r="E8023" t="s">
        <v>125</v>
      </c>
      <c r="F8023" t="s">
        <v>126</v>
      </c>
      <c r="G8023">
        <f t="shared" ca="1" si="1255"/>
        <v>376</v>
      </c>
      <c r="H8023">
        <f t="shared" ca="1" si="1256"/>
        <v>4319</v>
      </c>
      <c r="I8023">
        <f t="shared" ca="1" si="1257"/>
        <v>40</v>
      </c>
      <c r="J8023">
        <f t="shared" ca="1" si="1258"/>
        <v>9</v>
      </c>
      <c r="K8023" t="str">
        <f t="shared" ca="1" si="1259"/>
        <v>12/11/2016</v>
      </c>
      <c r="L8023">
        <f t="shared" ca="1" si="1260"/>
        <v>10406097.777777778</v>
      </c>
      <c r="M8023">
        <f t="shared" ca="1" si="1261"/>
        <v>93654880</v>
      </c>
    </row>
    <row r="8024" spans="1:13" x14ac:dyDescent="0.25">
      <c r="A8024">
        <v>10000008022</v>
      </c>
      <c r="B8024">
        <f t="shared" ca="1" si="1252"/>
        <v>44166013</v>
      </c>
      <c r="C8024" t="str">
        <f t="shared" ca="1" si="1253"/>
        <v>24/10/2011</v>
      </c>
      <c r="D8024" t="str">
        <f t="shared" ca="1" si="1254"/>
        <v>NO</v>
      </c>
      <c r="E8024" t="s">
        <v>125</v>
      </c>
      <c r="F8024" t="s">
        <v>126</v>
      </c>
      <c r="G8024">
        <f t="shared" ca="1" si="1255"/>
        <v>987</v>
      </c>
      <c r="H8024">
        <f t="shared" ca="1" si="1256"/>
        <v>1970</v>
      </c>
      <c r="I8024">
        <f t="shared" ca="1" si="1257"/>
        <v>6</v>
      </c>
      <c r="J8024">
        <f t="shared" ca="1" si="1258"/>
        <v>6</v>
      </c>
      <c r="K8024" t="str">
        <f t="shared" ca="1" si="1259"/>
        <v>7/4/2018</v>
      </c>
      <c r="L8024">
        <f t="shared" ca="1" si="1260"/>
        <v>7361002.166666667</v>
      </c>
      <c r="M8024">
        <f t="shared" ca="1" si="1261"/>
        <v>44166013</v>
      </c>
    </row>
    <row r="8025" spans="1:13" x14ac:dyDescent="0.25">
      <c r="A8025">
        <v>10000008023</v>
      </c>
      <c r="B8025">
        <f t="shared" ca="1" si="1252"/>
        <v>17777935</v>
      </c>
      <c r="C8025" t="str">
        <f t="shared" ca="1" si="1253"/>
        <v>8/4/2013</v>
      </c>
      <c r="D8025" t="str">
        <f t="shared" ca="1" si="1254"/>
        <v>NO</v>
      </c>
      <c r="E8025" t="s">
        <v>125</v>
      </c>
      <c r="F8025" t="s">
        <v>126</v>
      </c>
      <c r="G8025">
        <f t="shared" ca="1" si="1255"/>
        <v>136</v>
      </c>
      <c r="H8025">
        <f t="shared" ca="1" si="1256"/>
        <v>3021</v>
      </c>
      <c r="I8025">
        <f t="shared" ca="1" si="1257"/>
        <v>24</v>
      </c>
      <c r="J8025">
        <f t="shared" ca="1" si="1258"/>
        <v>1</v>
      </c>
      <c r="K8025" t="str">
        <f t="shared" ca="1" si="1259"/>
        <v>23/5/2017</v>
      </c>
      <c r="L8025">
        <f t="shared" ca="1" si="1260"/>
        <v>17777935</v>
      </c>
      <c r="M8025">
        <f t="shared" ca="1" si="1261"/>
        <v>17777935</v>
      </c>
    </row>
    <row r="8026" spans="1:13" x14ac:dyDescent="0.25">
      <c r="A8026">
        <v>10000008024</v>
      </c>
      <c r="B8026">
        <f t="shared" ca="1" si="1252"/>
        <v>18996801</v>
      </c>
      <c r="C8026" t="str">
        <f t="shared" ca="1" si="1253"/>
        <v>25/7/2012</v>
      </c>
      <c r="D8026" t="str">
        <f t="shared" ca="1" si="1254"/>
        <v>NO</v>
      </c>
      <c r="E8026" t="s">
        <v>125</v>
      </c>
      <c r="F8026" t="s">
        <v>126</v>
      </c>
      <c r="G8026">
        <f t="shared" ca="1" si="1255"/>
        <v>293</v>
      </c>
      <c r="H8026">
        <f t="shared" ca="1" si="1256"/>
        <v>1201</v>
      </c>
      <c r="I8026">
        <f t="shared" ca="1" si="1257"/>
        <v>39</v>
      </c>
      <c r="J8026">
        <f t="shared" ca="1" si="1258"/>
        <v>3</v>
      </c>
      <c r="K8026" t="str">
        <f t="shared" ca="1" si="1259"/>
        <v>22/11/2019</v>
      </c>
      <c r="L8026">
        <f t="shared" ca="1" si="1260"/>
        <v>6332267</v>
      </c>
      <c r="M8026">
        <f t="shared" ca="1" si="1261"/>
        <v>18996801</v>
      </c>
    </row>
    <row r="8027" spans="1:13" x14ac:dyDescent="0.25">
      <c r="A8027">
        <v>10000008025</v>
      </c>
      <c r="B8027">
        <f t="shared" ca="1" si="1252"/>
        <v>60923130</v>
      </c>
      <c r="C8027" t="str">
        <f t="shared" ca="1" si="1253"/>
        <v>18/6/2010</v>
      </c>
      <c r="D8027" t="str">
        <f t="shared" ca="1" si="1254"/>
        <v>SI</v>
      </c>
      <c r="E8027" t="s">
        <v>125</v>
      </c>
      <c r="F8027" t="s">
        <v>126</v>
      </c>
      <c r="G8027">
        <f t="shared" ca="1" si="1255"/>
        <v>556</v>
      </c>
      <c r="H8027">
        <f t="shared" ca="1" si="1256"/>
        <v>1407</v>
      </c>
      <c r="I8027">
        <f t="shared" ca="1" si="1257"/>
        <v>23</v>
      </c>
      <c r="J8027">
        <f t="shared" ca="1" si="1258"/>
        <v>5</v>
      </c>
      <c r="K8027" t="str">
        <f t="shared" ca="1" si="1259"/>
        <v>26/6/2016</v>
      </c>
      <c r="L8027">
        <f t="shared" ca="1" si="1260"/>
        <v>12184626</v>
      </c>
      <c r="M8027">
        <f t="shared" ca="1" si="1261"/>
        <v>60923130</v>
      </c>
    </row>
    <row r="8028" spans="1:13" x14ac:dyDescent="0.25">
      <c r="A8028">
        <v>10000008026</v>
      </c>
      <c r="B8028">
        <f t="shared" ca="1" si="1252"/>
        <v>14355939</v>
      </c>
      <c r="C8028" t="str">
        <f t="shared" ca="1" si="1253"/>
        <v>9/7/2011</v>
      </c>
      <c r="D8028" t="str">
        <f t="shared" ca="1" si="1254"/>
        <v>SI</v>
      </c>
      <c r="E8028" t="s">
        <v>125</v>
      </c>
      <c r="F8028" t="s">
        <v>126</v>
      </c>
      <c r="G8028">
        <f t="shared" ca="1" si="1255"/>
        <v>2</v>
      </c>
      <c r="H8028">
        <f t="shared" ca="1" si="1256"/>
        <v>4679</v>
      </c>
      <c r="I8028">
        <f t="shared" ca="1" si="1257"/>
        <v>17</v>
      </c>
      <c r="J8028">
        <f t="shared" ca="1" si="1258"/>
        <v>2</v>
      </c>
      <c r="K8028" t="str">
        <f t="shared" ca="1" si="1259"/>
        <v>15/8/2018</v>
      </c>
      <c r="L8028">
        <f t="shared" ca="1" si="1260"/>
        <v>7177969.5</v>
      </c>
      <c r="M8028">
        <f t="shared" ca="1" si="1261"/>
        <v>14355939</v>
      </c>
    </row>
    <row r="8029" spans="1:13" x14ac:dyDescent="0.25">
      <c r="A8029">
        <v>10000008027</v>
      </c>
      <c r="B8029">
        <f t="shared" ca="1" si="1252"/>
        <v>8194423</v>
      </c>
      <c r="C8029" t="str">
        <f t="shared" ca="1" si="1253"/>
        <v>18/6/2014</v>
      </c>
      <c r="D8029" t="str">
        <f t="shared" ca="1" si="1254"/>
        <v>NO</v>
      </c>
      <c r="E8029" t="s">
        <v>125</v>
      </c>
      <c r="F8029" t="s">
        <v>126</v>
      </c>
      <c r="G8029">
        <f t="shared" ca="1" si="1255"/>
        <v>209</v>
      </c>
      <c r="H8029">
        <f t="shared" ca="1" si="1256"/>
        <v>4176</v>
      </c>
      <c r="I8029">
        <f t="shared" ca="1" si="1257"/>
        <v>44</v>
      </c>
      <c r="J8029">
        <f t="shared" ca="1" si="1258"/>
        <v>12</v>
      </c>
      <c r="K8029" t="str">
        <f t="shared" ca="1" si="1259"/>
        <v>10/5/2018</v>
      </c>
      <c r="L8029">
        <f t="shared" ca="1" si="1260"/>
        <v>682868.58333333337</v>
      </c>
      <c r="M8029">
        <f t="shared" ca="1" si="1261"/>
        <v>8194423</v>
      </c>
    </row>
    <row r="8030" spans="1:13" x14ac:dyDescent="0.25">
      <c r="A8030">
        <v>10000008028</v>
      </c>
      <c r="B8030">
        <f t="shared" ca="1" si="1252"/>
        <v>42228777</v>
      </c>
      <c r="C8030" t="str">
        <f t="shared" ca="1" si="1253"/>
        <v>2/10/2004</v>
      </c>
      <c r="D8030" t="str">
        <f t="shared" ca="1" si="1254"/>
        <v>NO</v>
      </c>
      <c r="E8030" t="s">
        <v>125</v>
      </c>
      <c r="F8030" t="s">
        <v>126</v>
      </c>
      <c r="G8030">
        <f t="shared" ca="1" si="1255"/>
        <v>864</v>
      </c>
      <c r="H8030">
        <f t="shared" ca="1" si="1256"/>
        <v>2755</v>
      </c>
      <c r="I8030">
        <f t="shared" ca="1" si="1257"/>
        <v>4</v>
      </c>
      <c r="J8030">
        <f t="shared" ca="1" si="1258"/>
        <v>2</v>
      </c>
      <c r="K8030" t="str">
        <f t="shared" ca="1" si="1259"/>
        <v>5/8/2020</v>
      </c>
      <c r="L8030">
        <f t="shared" ca="1" si="1260"/>
        <v>21114388.5</v>
      </c>
      <c r="M8030">
        <f t="shared" ca="1" si="1261"/>
        <v>42228777</v>
      </c>
    </row>
    <row r="8031" spans="1:13" x14ac:dyDescent="0.25">
      <c r="A8031">
        <v>10000008029</v>
      </c>
      <c r="B8031">
        <f t="shared" ca="1" si="1252"/>
        <v>43679401</v>
      </c>
      <c r="C8031" t="str">
        <f t="shared" ca="1" si="1253"/>
        <v>19/11/2007</v>
      </c>
      <c r="D8031" t="str">
        <f t="shared" ca="1" si="1254"/>
        <v>SI</v>
      </c>
      <c r="E8031" t="s">
        <v>125</v>
      </c>
      <c r="F8031" t="s">
        <v>126</v>
      </c>
      <c r="G8031">
        <f t="shared" ca="1" si="1255"/>
        <v>86</v>
      </c>
      <c r="H8031">
        <f t="shared" ca="1" si="1256"/>
        <v>4097</v>
      </c>
      <c r="I8031">
        <f t="shared" ca="1" si="1257"/>
        <v>27</v>
      </c>
      <c r="J8031">
        <f t="shared" ca="1" si="1258"/>
        <v>6</v>
      </c>
      <c r="K8031" t="str">
        <f t="shared" ca="1" si="1259"/>
        <v>7/6/2017</v>
      </c>
      <c r="L8031">
        <f t="shared" ca="1" si="1260"/>
        <v>7279900.166666667</v>
      </c>
      <c r="M8031">
        <f t="shared" ca="1" si="1261"/>
        <v>43679401</v>
      </c>
    </row>
    <row r="8032" spans="1:13" x14ac:dyDescent="0.25">
      <c r="A8032">
        <v>10000008030</v>
      </c>
      <c r="B8032">
        <f t="shared" ca="1" si="1252"/>
        <v>59751861</v>
      </c>
      <c r="C8032" t="str">
        <f t="shared" ca="1" si="1253"/>
        <v>5/1/2002</v>
      </c>
      <c r="D8032" t="str">
        <f t="shared" ca="1" si="1254"/>
        <v>NO</v>
      </c>
      <c r="E8032" t="s">
        <v>125</v>
      </c>
      <c r="F8032" t="s">
        <v>126</v>
      </c>
      <c r="G8032">
        <f t="shared" ca="1" si="1255"/>
        <v>947</v>
      </c>
      <c r="H8032">
        <f t="shared" ca="1" si="1256"/>
        <v>4956</v>
      </c>
      <c r="I8032">
        <f t="shared" ca="1" si="1257"/>
        <v>36</v>
      </c>
      <c r="J8032">
        <f t="shared" ca="1" si="1258"/>
        <v>3</v>
      </c>
      <c r="K8032" t="str">
        <f t="shared" ca="1" si="1259"/>
        <v>13/3/2018</v>
      </c>
      <c r="L8032">
        <f t="shared" ca="1" si="1260"/>
        <v>19917287</v>
      </c>
      <c r="M8032">
        <f t="shared" ca="1" si="1261"/>
        <v>59751861</v>
      </c>
    </row>
    <row r="8033" spans="1:13" x14ac:dyDescent="0.25">
      <c r="A8033">
        <v>10000008031</v>
      </c>
      <c r="B8033">
        <f t="shared" ca="1" si="1252"/>
        <v>87874844</v>
      </c>
      <c r="C8033" t="str">
        <f t="shared" ca="1" si="1253"/>
        <v>2/12/2015</v>
      </c>
      <c r="D8033" t="str">
        <f t="shared" ca="1" si="1254"/>
        <v>SI</v>
      </c>
      <c r="E8033" t="s">
        <v>125</v>
      </c>
      <c r="F8033" t="s">
        <v>126</v>
      </c>
      <c r="G8033">
        <f t="shared" ca="1" si="1255"/>
        <v>26</v>
      </c>
      <c r="H8033">
        <f t="shared" ca="1" si="1256"/>
        <v>195</v>
      </c>
      <c r="I8033">
        <f t="shared" ca="1" si="1257"/>
        <v>1</v>
      </c>
      <c r="J8033">
        <f t="shared" ca="1" si="1258"/>
        <v>1</v>
      </c>
      <c r="K8033" t="str">
        <f t="shared" ca="1" si="1259"/>
        <v>13/10/2017</v>
      </c>
      <c r="L8033">
        <f t="shared" ca="1" si="1260"/>
        <v>87874844</v>
      </c>
      <c r="M8033">
        <f t="shared" ca="1" si="1261"/>
        <v>87874844</v>
      </c>
    </row>
    <row r="8034" spans="1:13" x14ac:dyDescent="0.25">
      <c r="A8034">
        <v>10000008032</v>
      </c>
      <c r="B8034">
        <f t="shared" ca="1" si="1252"/>
        <v>4914937</v>
      </c>
      <c r="C8034" t="str">
        <f t="shared" ca="1" si="1253"/>
        <v>11/4/2001</v>
      </c>
      <c r="D8034" t="str">
        <f t="shared" ca="1" si="1254"/>
        <v>NO</v>
      </c>
      <c r="E8034" t="s">
        <v>125</v>
      </c>
      <c r="F8034" t="s">
        <v>126</v>
      </c>
      <c r="G8034">
        <f t="shared" ca="1" si="1255"/>
        <v>717</v>
      </c>
      <c r="H8034">
        <f t="shared" ca="1" si="1256"/>
        <v>4967</v>
      </c>
      <c r="I8034">
        <f t="shared" ca="1" si="1257"/>
        <v>15</v>
      </c>
      <c r="J8034">
        <f t="shared" ca="1" si="1258"/>
        <v>1</v>
      </c>
      <c r="K8034" t="str">
        <f t="shared" ca="1" si="1259"/>
        <v>2/10/2016</v>
      </c>
      <c r="L8034">
        <f t="shared" ca="1" si="1260"/>
        <v>4914937</v>
      </c>
      <c r="M8034">
        <f t="shared" ca="1" si="1261"/>
        <v>4914937</v>
      </c>
    </row>
    <row r="8035" spans="1:13" x14ac:dyDescent="0.25">
      <c r="A8035">
        <v>10000008033</v>
      </c>
      <c r="B8035">
        <f t="shared" ca="1" si="1252"/>
        <v>52350720</v>
      </c>
      <c r="C8035" t="str">
        <f t="shared" ca="1" si="1253"/>
        <v>11/7/2007</v>
      </c>
      <c r="D8035" t="str">
        <f t="shared" ca="1" si="1254"/>
        <v>SI</v>
      </c>
      <c r="E8035" t="s">
        <v>125</v>
      </c>
      <c r="F8035" t="s">
        <v>126</v>
      </c>
      <c r="G8035">
        <f t="shared" ca="1" si="1255"/>
        <v>792</v>
      </c>
      <c r="H8035">
        <f t="shared" ca="1" si="1256"/>
        <v>4532</v>
      </c>
      <c r="I8035">
        <f t="shared" ca="1" si="1257"/>
        <v>47</v>
      </c>
      <c r="J8035">
        <f t="shared" ca="1" si="1258"/>
        <v>12</v>
      </c>
      <c r="K8035" t="str">
        <f t="shared" ca="1" si="1259"/>
        <v>26/7/2017</v>
      </c>
      <c r="L8035">
        <f t="shared" ca="1" si="1260"/>
        <v>4362560</v>
      </c>
      <c r="M8035">
        <f t="shared" ca="1" si="1261"/>
        <v>52350720</v>
      </c>
    </row>
    <row r="8036" spans="1:13" x14ac:dyDescent="0.25">
      <c r="A8036">
        <v>10000008034</v>
      </c>
      <c r="B8036">
        <f t="shared" ca="1" si="1252"/>
        <v>73262446</v>
      </c>
      <c r="C8036" t="str">
        <f t="shared" ca="1" si="1253"/>
        <v>23/7/2012</v>
      </c>
      <c r="D8036" t="str">
        <f t="shared" ca="1" si="1254"/>
        <v>SI</v>
      </c>
      <c r="E8036" t="s">
        <v>125</v>
      </c>
      <c r="F8036" t="s">
        <v>126</v>
      </c>
      <c r="G8036">
        <f t="shared" ca="1" si="1255"/>
        <v>596</v>
      </c>
      <c r="H8036">
        <f t="shared" ca="1" si="1256"/>
        <v>4883</v>
      </c>
      <c r="I8036">
        <f t="shared" ca="1" si="1257"/>
        <v>5</v>
      </c>
      <c r="J8036">
        <f t="shared" ca="1" si="1258"/>
        <v>2</v>
      </c>
      <c r="K8036" t="str">
        <f t="shared" ca="1" si="1259"/>
        <v>3/6/2017</v>
      </c>
      <c r="L8036">
        <f t="shared" ca="1" si="1260"/>
        <v>36631223</v>
      </c>
      <c r="M8036">
        <f t="shared" ca="1" si="1261"/>
        <v>73262446</v>
      </c>
    </row>
    <row r="8037" spans="1:13" x14ac:dyDescent="0.25">
      <c r="A8037">
        <v>10000008035</v>
      </c>
      <c r="B8037">
        <f t="shared" ca="1" si="1252"/>
        <v>8574612</v>
      </c>
      <c r="C8037" t="str">
        <f t="shared" ca="1" si="1253"/>
        <v>16/12/2010</v>
      </c>
      <c r="D8037" t="str">
        <f t="shared" ca="1" si="1254"/>
        <v>NO</v>
      </c>
      <c r="E8037" t="s">
        <v>125</v>
      </c>
      <c r="F8037" t="s">
        <v>126</v>
      </c>
      <c r="G8037">
        <f t="shared" ca="1" si="1255"/>
        <v>807</v>
      </c>
      <c r="H8037">
        <f t="shared" ca="1" si="1256"/>
        <v>1812</v>
      </c>
      <c r="I8037">
        <f t="shared" ca="1" si="1257"/>
        <v>41</v>
      </c>
      <c r="J8037">
        <f t="shared" ca="1" si="1258"/>
        <v>9</v>
      </c>
      <c r="K8037" t="str">
        <f t="shared" ca="1" si="1259"/>
        <v>15/5/2017</v>
      </c>
      <c r="L8037">
        <f t="shared" ca="1" si="1260"/>
        <v>952734.66666666663</v>
      </c>
      <c r="M8037">
        <f t="shared" ca="1" si="1261"/>
        <v>8574612</v>
      </c>
    </row>
    <row r="8038" spans="1:13" x14ac:dyDescent="0.25">
      <c r="A8038">
        <v>10000008036</v>
      </c>
      <c r="B8038">
        <f t="shared" ca="1" si="1252"/>
        <v>90923050</v>
      </c>
      <c r="C8038" t="str">
        <f t="shared" ca="1" si="1253"/>
        <v>18/2/2006</v>
      </c>
      <c r="D8038" t="str">
        <f t="shared" ca="1" si="1254"/>
        <v>NO</v>
      </c>
      <c r="E8038" t="s">
        <v>125</v>
      </c>
      <c r="F8038" t="s">
        <v>126</v>
      </c>
      <c r="G8038">
        <f t="shared" ca="1" si="1255"/>
        <v>547</v>
      </c>
      <c r="H8038">
        <f t="shared" ca="1" si="1256"/>
        <v>1170</v>
      </c>
      <c r="I8038">
        <f t="shared" ca="1" si="1257"/>
        <v>21</v>
      </c>
      <c r="J8038">
        <f t="shared" ca="1" si="1258"/>
        <v>9</v>
      </c>
      <c r="K8038" t="str">
        <f t="shared" ca="1" si="1259"/>
        <v>14/12/2016</v>
      </c>
      <c r="L8038">
        <f t="shared" ca="1" si="1260"/>
        <v>10102561.111111112</v>
      </c>
      <c r="M8038">
        <f t="shared" ca="1" si="1261"/>
        <v>90923050</v>
      </c>
    </row>
    <row r="8039" spans="1:13" x14ac:dyDescent="0.25">
      <c r="A8039">
        <v>10000008037</v>
      </c>
      <c r="B8039">
        <f t="shared" ca="1" si="1252"/>
        <v>68425007</v>
      </c>
      <c r="C8039" t="str">
        <f t="shared" ca="1" si="1253"/>
        <v>16/8/2011</v>
      </c>
      <c r="D8039" t="str">
        <f t="shared" ca="1" si="1254"/>
        <v>NO</v>
      </c>
      <c r="E8039" t="s">
        <v>125</v>
      </c>
      <c r="F8039" t="s">
        <v>126</v>
      </c>
      <c r="G8039">
        <f t="shared" ca="1" si="1255"/>
        <v>101</v>
      </c>
      <c r="H8039">
        <f t="shared" ca="1" si="1256"/>
        <v>2148</v>
      </c>
      <c r="I8039">
        <f t="shared" ca="1" si="1257"/>
        <v>31</v>
      </c>
      <c r="J8039">
        <f t="shared" ca="1" si="1258"/>
        <v>1</v>
      </c>
      <c r="K8039" t="str">
        <f t="shared" ca="1" si="1259"/>
        <v>24/3/2018</v>
      </c>
      <c r="L8039">
        <f t="shared" ca="1" si="1260"/>
        <v>68425007</v>
      </c>
      <c r="M8039">
        <f t="shared" ca="1" si="1261"/>
        <v>68425007</v>
      </c>
    </row>
    <row r="8040" spans="1:13" x14ac:dyDescent="0.25">
      <c r="A8040">
        <v>10000008038</v>
      </c>
      <c r="B8040">
        <f t="shared" ca="1" si="1252"/>
        <v>15469473</v>
      </c>
      <c r="C8040" t="str">
        <f t="shared" ca="1" si="1253"/>
        <v>22/5/2001</v>
      </c>
      <c r="D8040" t="str">
        <f t="shared" ca="1" si="1254"/>
        <v>SI</v>
      </c>
      <c r="E8040" t="s">
        <v>125</v>
      </c>
      <c r="F8040" t="s">
        <v>126</v>
      </c>
      <c r="G8040">
        <f t="shared" ca="1" si="1255"/>
        <v>288</v>
      </c>
      <c r="H8040">
        <f t="shared" ca="1" si="1256"/>
        <v>3945</v>
      </c>
      <c r="I8040">
        <f t="shared" ca="1" si="1257"/>
        <v>37</v>
      </c>
      <c r="J8040">
        <f t="shared" ca="1" si="1258"/>
        <v>1</v>
      </c>
      <c r="K8040" t="str">
        <f t="shared" ca="1" si="1259"/>
        <v>26/10/2016</v>
      </c>
      <c r="L8040">
        <f t="shared" ca="1" si="1260"/>
        <v>15469473</v>
      </c>
      <c r="M8040">
        <f t="shared" ca="1" si="1261"/>
        <v>15469473</v>
      </c>
    </row>
    <row r="8041" spans="1:13" x14ac:dyDescent="0.25">
      <c r="A8041">
        <v>10000008039</v>
      </c>
      <c r="B8041">
        <f t="shared" ca="1" si="1252"/>
        <v>13898791</v>
      </c>
      <c r="C8041" t="str">
        <f t="shared" ca="1" si="1253"/>
        <v>19/11/2003</v>
      </c>
      <c r="D8041" t="str">
        <f t="shared" ca="1" si="1254"/>
        <v>NO</v>
      </c>
      <c r="E8041" t="s">
        <v>125</v>
      </c>
      <c r="F8041" t="s">
        <v>126</v>
      </c>
      <c r="G8041">
        <f t="shared" ca="1" si="1255"/>
        <v>178</v>
      </c>
      <c r="H8041">
        <f t="shared" ca="1" si="1256"/>
        <v>3631</v>
      </c>
      <c r="I8041">
        <f t="shared" ca="1" si="1257"/>
        <v>48</v>
      </c>
      <c r="J8041">
        <f t="shared" ca="1" si="1258"/>
        <v>12</v>
      </c>
      <c r="K8041" t="str">
        <f t="shared" ca="1" si="1259"/>
        <v>26/10/2018</v>
      </c>
      <c r="L8041">
        <f t="shared" ca="1" si="1260"/>
        <v>1158232.5833333333</v>
      </c>
      <c r="M8041">
        <f t="shared" ca="1" si="1261"/>
        <v>13898791</v>
      </c>
    </row>
    <row r="8042" spans="1:13" x14ac:dyDescent="0.25">
      <c r="A8042">
        <v>10000008040</v>
      </c>
      <c r="B8042">
        <f t="shared" ca="1" si="1252"/>
        <v>54630540</v>
      </c>
      <c r="C8042" t="str">
        <f t="shared" ca="1" si="1253"/>
        <v>19/2/2003</v>
      </c>
      <c r="D8042" t="str">
        <f t="shared" ca="1" si="1254"/>
        <v>NO</v>
      </c>
      <c r="E8042" t="s">
        <v>125</v>
      </c>
      <c r="F8042" t="s">
        <v>126</v>
      </c>
      <c r="G8042">
        <f t="shared" ca="1" si="1255"/>
        <v>73</v>
      </c>
      <c r="H8042">
        <f t="shared" ca="1" si="1256"/>
        <v>2830</v>
      </c>
      <c r="I8042">
        <f t="shared" ca="1" si="1257"/>
        <v>32</v>
      </c>
      <c r="J8042">
        <f t="shared" ca="1" si="1258"/>
        <v>2</v>
      </c>
      <c r="K8042" t="str">
        <f t="shared" ca="1" si="1259"/>
        <v>8/3/2017</v>
      </c>
      <c r="L8042">
        <f t="shared" ca="1" si="1260"/>
        <v>27315270</v>
      </c>
      <c r="M8042">
        <f t="shared" ca="1" si="1261"/>
        <v>54630540</v>
      </c>
    </row>
    <row r="8043" spans="1:13" x14ac:dyDescent="0.25">
      <c r="A8043">
        <v>10000008041</v>
      </c>
      <c r="B8043">
        <f t="shared" ca="1" si="1252"/>
        <v>99923453</v>
      </c>
      <c r="C8043" t="str">
        <f t="shared" ca="1" si="1253"/>
        <v>24/4/2004</v>
      </c>
      <c r="D8043" t="str">
        <f t="shared" ca="1" si="1254"/>
        <v>SI</v>
      </c>
      <c r="E8043" t="s">
        <v>125</v>
      </c>
      <c r="F8043" t="s">
        <v>126</v>
      </c>
      <c r="G8043">
        <f t="shared" ca="1" si="1255"/>
        <v>82</v>
      </c>
      <c r="H8043">
        <f t="shared" ca="1" si="1256"/>
        <v>1991</v>
      </c>
      <c r="I8043">
        <f t="shared" ca="1" si="1257"/>
        <v>42</v>
      </c>
      <c r="J8043">
        <f t="shared" ca="1" si="1258"/>
        <v>9</v>
      </c>
      <c r="K8043" t="str">
        <f t="shared" ca="1" si="1259"/>
        <v>2/7/2019</v>
      </c>
      <c r="L8043">
        <f t="shared" ca="1" si="1260"/>
        <v>11102605.888888888</v>
      </c>
      <c r="M8043">
        <f t="shared" ca="1" si="1261"/>
        <v>99923453</v>
      </c>
    </row>
    <row r="8044" spans="1:13" x14ac:dyDescent="0.25">
      <c r="A8044">
        <v>10000008042</v>
      </c>
      <c r="B8044">
        <f t="shared" ca="1" si="1252"/>
        <v>51196174</v>
      </c>
      <c r="C8044" t="str">
        <f t="shared" ca="1" si="1253"/>
        <v>18/2/2009</v>
      </c>
      <c r="D8044" t="str">
        <f t="shared" ca="1" si="1254"/>
        <v>SI</v>
      </c>
      <c r="E8044" t="s">
        <v>125</v>
      </c>
      <c r="F8044" t="s">
        <v>126</v>
      </c>
      <c r="G8044">
        <f t="shared" ca="1" si="1255"/>
        <v>208</v>
      </c>
      <c r="H8044">
        <f t="shared" ca="1" si="1256"/>
        <v>2824</v>
      </c>
      <c r="I8044">
        <f t="shared" ca="1" si="1257"/>
        <v>7</v>
      </c>
      <c r="J8044">
        <f t="shared" ca="1" si="1258"/>
        <v>3</v>
      </c>
      <c r="K8044" t="str">
        <f t="shared" ca="1" si="1259"/>
        <v>11/3/2016</v>
      </c>
      <c r="L8044">
        <f t="shared" ca="1" si="1260"/>
        <v>17065391.333333332</v>
      </c>
      <c r="M8044">
        <f t="shared" ca="1" si="1261"/>
        <v>51196174</v>
      </c>
    </row>
    <row r="8045" spans="1:13" x14ac:dyDescent="0.25">
      <c r="A8045">
        <v>10000008043</v>
      </c>
      <c r="B8045">
        <f t="shared" ca="1" si="1252"/>
        <v>83812430</v>
      </c>
      <c r="C8045" t="str">
        <f t="shared" ca="1" si="1253"/>
        <v>3/12/2011</v>
      </c>
      <c r="D8045" t="str">
        <f t="shared" ca="1" si="1254"/>
        <v>SI</v>
      </c>
      <c r="E8045" t="s">
        <v>125</v>
      </c>
      <c r="F8045" t="s">
        <v>126</v>
      </c>
      <c r="G8045">
        <f t="shared" ca="1" si="1255"/>
        <v>70</v>
      </c>
      <c r="H8045">
        <f t="shared" ca="1" si="1256"/>
        <v>1484</v>
      </c>
      <c r="I8045">
        <f t="shared" ca="1" si="1257"/>
        <v>38</v>
      </c>
      <c r="J8045">
        <f t="shared" ca="1" si="1258"/>
        <v>9</v>
      </c>
      <c r="K8045" t="str">
        <f t="shared" ca="1" si="1259"/>
        <v>12/1/2016</v>
      </c>
      <c r="L8045">
        <f t="shared" ca="1" si="1260"/>
        <v>9312492.222222222</v>
      </c>
      <c r="M8045">
        <f t="shared" ca="1" si="1261"/>
        <v>83812430</v>
      </c>
    </row>
    <row r="8046" spans="1:13" x14ac:dyDescent="0.25">
      <c r="A8046">
        <v>10000008044</v>
      </c>
      <c r="B8046">
        <f t="shared" ca="1" si="1252"/>
        <v>19011429</v>
      </c>
      <c r="C8046" t="str">
        <f t="shared" ca="1" si="1253"/>
        <v>26/11/2010</v>
      </c>
      <c r="D8046" t="str">
        <f t="shared" ca="1" si="1254"/>
        <v>NO</v>
      </c>
      <c r="E8046" t="s">
        <v>125</v>
      </c>
      <c r="F8046" t="s">
        <v>126</v>
      </c>
      <c r="G8046">
        <f t="shared" ca="1" si="1255"/>
        <v>827</v>
      </c>
      <c r="H8046">
        <f t="shared" ca="1" si="1256"/>
        <v>3116</v>
      </c>
      <c r="I8046">
        <f t="shared" ca="1" si="1257"/>
        <v>38</v>
      </c>
      <c r="J8046">
        <f t="shared" ca="1" si="1258"/>
        <v>7</v>
      </c>
      <c r="K8046" t="str">
        <f t="shared" ca="1" si="1259"/>
        <v>26/9/2020</v>
      </c>
      <c r="L8046">
        <f t="shared" ca="1" si="1260"/>
        <v>2715918.4285714286</v>
      </c>
      <c r="M8046">
        <f t="shared" ca="1" si="1261"/>
        <v>19011429</v>
      </c>
    </row>
    <row r="8047" spans="1:13" x14ac:dyDescent="0.25">
      <c r="A8047">
        <v>10000008045</v>
      </c>
      <c r="B8047">
        <f t="shared" ca="1" si="1252"/>
        <v>410476</v>
      </c>
      <c r="C8047" t="str">
        <f t="shared" ca="1" si="1253"/>
        <v>12/8/2008</v>
      </c>
      <c r="D8047" t="str">
        <f t="shared" ca="1" si="1254"/>
        <v>NO</v>
      </c>
      <c r="E8047" t="s">
        <v>125</v>
      </c>
      <c r="F8047" t="s">
        <v>126</v>
      </c>
      <c r="G8047">
        <f t="shared" ca="1" si="1255"/>
        <v>546</v>
      </c>
      <c r="H8047">
        <f t="shared" ca="1" si="1256"/>
        <v>4703</v>
      </c>
      <c r="I8047">
        <f t="shared" ca="1" si="1257"/>
        <v>38</v>
      </c>
      <c r="J8047">
        <f t="shared" ca="1" si="1258"/>
        <v>1</v>
      </c>
      <c r="K8047" t="str">
        <f t="shared" ca="1" si="1259"/>
        <v>9/5/2019</v>
      </c>
      <c r="L8047">
        <f t="shared" ca="1" si="1260"/>
        <v>410476</v>
      </c>
      <c r="M8047">
        <f t="shared" ca="1" si="1261"/>
        <v>410476</v>
      </c>
    </row>
    <row r="8048" spans="1:13" x14ac:dyDescent="0.25">
      <c r="A8048">
        <v>10000008046</v>
      </c>
      <c r="B8048">
        <f t="shared" ca="1" si="1252"/>
        <v>62973414</v>
      </c>
      <c r="C8048" t="str">
        <f t="shared" ca="1" si="1253"/>
        <v>21/11/2013</v>
      </c>
      <c r="D8048" t="str">
        <f t="shared" ca="1" si="1254"/>
        <v>NO</v>
      </c>
      <c r="E8048" t="s">
        <v>125</v>
      </c>
      <c r="F8048" t="s">
        <v>126</v>
      </c>
      <c r="G8048">
        <f t="shared" ca="1" si="1255"/>
        <v>361</v>
      </c>
      <c r="H8048">
        <f t="shared" ca="1" si="1256"/>
        <v>2564</v>
      </c>
      <c r="I8048">
        <f t="shared" ca="1" si="1257"/>
        <v>17</v>
      </c>
      <c r="J8048">
        <f t="shared" ca="1" si="1258"/>
        <v>7</v>
      </c>
      <c r="K8048" t="str">
        <f t="shared" ca="1" si="1259"/>
        <v>21/4/2020</v>
      </c>
      <c r="L8048">
        <f t="shared" ca="1" si="1260"/>
        <v>8996202</v>
      </c>
      <c r="M8048">
        <f t="shared" ca="1" si="1261"/>
        <v>62973414</v>
      </c>
    </row>
    <row r="8049" spans="1:13" x14ac:dyDescent="0.25">
      <c r="A8049">
        <v>10000008047</v>
      </c>
      <c r="B8049">
        <f t="shared" ca="1" si="1252"/>
        <v>79142717</v>
      </c>
      <c r="C8049" t="str">
        <f t="shared" ca="1" si="1253"/>
        <v>17/7/2004</v>
      </c>
      <c r="D8049" t="str">
        <f t="shared" ca="1" si="1254"/>
        <v>SI</v>
      </c>
      <c r="E8049" t="s">
        <v>125</v>
      </c>
      <c r="F8049" t="s">
        <v>126</v>
      </c>
      <c r="G8049">
        <f t="shared" ca="1" si="1255"/>
        <v>926</v>
      </c>
      <c r="H8049">
        <f t="shared" ca="1" si="1256"/>
        <v>2202</v>
      </c>
      <c r="I8049">
        <f t="shared" ca="1" si="1257"/>
        <v>6</v>
      </c>
      <c r="J8049">
        <f t="shared" ca="1" si="1258"/>
        <v>2</v>
      </c>
      <c r="K8049" t="str">
        <f t="shared" ca="1" si="1259"/>
        <v>9/1/2016</v>
      </c>
      <c r="L8049">
        <f t="shared" ca="1" si="1260"/>
        <v>39571358.5</v>
      </c>
      <c r="M8049">
        <f t="shared" ca="1" si="1261"/>
        <v>79142717</v>
      </c>
    </row>
    <row r="8050" spans="1:13" x14ac:dyDescent="0.25">
      <c r="A8050">
        <v>10000008048</v>
      </c>
      <c r="B8050">
        <f t="shared" ca="1" si="1252"/>
        <v>3760482</v>
      </c>
      <c r="C8050" t="str">
        <f t="shared" ca="1" si="1253"/>
        <v>27/10/2014</v>
      </c>
      <c r="D8050" t="str">
        <f t="shared" ca="1" si="1254"/>
        <v>NO</v>
      </c>
      <c r="E8050" t="s">
        <v>125</v>
      </c>
      <c r="F8050" t="s">
        <v>126</v>
      </c>
      <c r="G8050">
        <f t="shared" ca="1" si="1255"/>
        <v>499</v>
      </c>
      <c r="H8050">
        <f t="shared" ca="1" si="1256"/>
        <v>1447</v>
      </c>
      <c r="I8050">
        <f t="shared" ca="1" si="1257"/>
        <v>44</v>
      </c>
      <c r="J8050">
        <f t="shared" ca="1" si="1258"/>
        <v>9</v>
      </c>
      <c r="K8050" t="str">
        <f t="shared" ca="1" si="1259"/>
        <v>12/7/2018</v>
      </c>
      <c r="L8050">
        <f t="shared" ca="1" si="1260"/>
        <v>417831.33333333331</v>
      </c>
      <c r="M8050">
        <f t="shared" ca="1" si="1261"/>
        <v>3760482</v>
      </c>
    </row>
    <row r="8051" spans="1:13" x14ac:dyDescent="0.25">
      <c r="A8051">
        <v>10000008049</v>
      </c>
      <c r="B8051">
        <f t="shared" ca="1" si="1252"/>
        <v>27695474</v>
      </c>
      <c r="C8051" t="str">
        <f t="shared" ca="1" si="1253"/>
        <v>7/1/2014</v>
      </c>
      <c r="D8051" t="str">
        <f t="shared" ca="1" si="1254"/>
        <v>NO</v>
      </c>
      <c r="E8051" t="s">
        <v>125</v>
      </c>
      <c r="F8051" t="s">
        <v>126</v>
      </c>
      <c r="G8051">
        <f t="shared" ca="1" si="1255"/>
        <v>932</v>
      </c>
      <c r="H8051">
        <f t="shared" ca="1" si="1256"/>
        <v>4087</v>
      </c>
      <c r="I8051">
        <f t="shared" ca="1" si="1257"/>
        <v>33</v>
      </c>
      <c r="J8051">
        <f t="shared" ca="1" si="1258"/>
        <v>6</v>
      </c>
      <c r="K8051" t="str">
        <f t="shared" ca="1" si="1259"/>
        <v>16/6/2018</v>
      </c>
      <c r="L8051">
        <f t="shared" ca="1" si="1260"/>
        <v>4615912.333333333</v>
      </c>
      <c r="M8051">
        <f t="shared" ca="1" si="1261"/>
        <v>27695474</v>
      </c>
    </row>
    <row r="8052" spans="1:13" x14ac:dyDescent="0.25">
      <c r="A8052">
        <v>10000008050</v>
      </c>
      <c r="B8052">
        <f t="shared" ca="1" si="1252"/>
        <v>61423069</v>
      </c>
      <c r="C8052" t="str">
        <f t="shared" ca="1" si="1253"/>
        <v>25/11/2008</v>
      </c>
      <c r="D8052" t="str">
        <f t="shared" ca="1" si="1254"/>
        <v>NO</v>
      </c>
      <c r="E8052" t="s">
        <v>125</v>
      </c>
      <c r="F8052" t="s">
        <v>126</v>
      </c>
      <c r="G8052">
        <f t="shared" ca="1" si="1255"/>
        <v>523</v>
      </c>
      <c r="H8052">
        <f t="shared" ca="1" si="1256"/>
        <v>675</v>
      </c>
      <c r="I8052">
        <f t="shared" ca="1" si="1257"/>
        <v>19</v>
      </c>
      <c r="J8052">
        <f t="shared" ca="1" si="1258"/>
        <v>11</v>
      </c>
      <c r="K8052" t="str">
        <f t="shared" ca="1" si="1259"/>
        <v>18/8/2020</v>
      </c>
      <c r="L8052">
        <f t="shared" ca="1" si="1260"/>
        <v>5583915.3636363633</v>
      </c>
      <c r="M8052">
        <f t="shared" ca="1" si="1261"/>
        <v>61423069</v>
      </c>
    </row>
    <row r="8053" spans="1:13" x14ac:dyDescent="0.25">
      <c r="A8053">
        <v>10000008051</v>
      </c>
      <c r="B8053">
        <f t="shared" ca="1" si="1252"/>
        <v>55927231</v>
      </c>
      <c r="C8053" t="str">
        <f t="shared" ca="1" si="1253"/>
        <v>12/11/2011</v>
      </c>
      <c r="D8053" t="str">
        <f t="shared" ca="1" si="1254"/>
        <v>SI</v>
      </c>
      <c r="E8053" t="s">
        <v>125</v>
      </c>
      <c r="F8053" t="s">
        <v>126</v>
      </c>
      <c r="G8053">
        <f t="shared" ca="1" si="1255"/>
        <v>637</v>
      </c>
      <c r="H8053">
        <f t="shared" ca="1" si="1256"/>
        <v>4211</v>
      </c>
      <c r="I8053">
        <f t="shared" ca="1" si="1257"/>
        <v>34</v>
      </c>
      <c r="J8053">
        <f t="shared" ca="1" si="1258"/>
        <v>6</v>
      </c>
      <c r="K8053" t="str">
        <f t="shared" ca="1" si="1259"/>
        <v>27/9/2017</v>
      </c>
      <c r="L8053">
        <f t="shared" ca="1" si="1260"/>
        <v>9321205.166666666</v>
      </c>
      <c r="M8053">
        <f t="shared" ca="1" si="1261"/>
        <v>55927231</v>
      </c>
    </row>
    <row r="8054" spans="1:13" x14ac:dyDescent="0.25">
      <c r="A8054">
        <v>10000008052</v>
      </c>
      <c r="B8054">
        <f t="shared" ca="1" si="1252"/>
        <v>81566693</v>
      </c>
      <c r="C8054" t="str">
        <f t="shared" ca="1" si="1253"/>
        <v>6/6/2010</v>
      </c>
      <c r="D8054" t="str">
        <f t="shared" ca="1" si="1254"/>
        <v>NO</v>
      </c>
      <c r="E8054" t="s">
        <v>125</v>
      </c>
      <c r="F8054" t="s">
        <v>126</v>
      </c>
      <c r="G8054">
        <f t="shared" ca="1" si="1255"/>
        <v>538</v>
      </c>
      <c r="H8054">
        <f t="shared" ca="1" si="1256"/>
        <v>4354</v>
      </c>
      <c r="I8054">
        <f t="shared" ca="1" si="1257"/>
        <v>48</v>
      </c>
      <c r="J8054">
        <f t="shared" ca="1" si="1258"/>
        <v>3</v>
      </c>
      <c r="K8054" t="str">
        <f t="shared" ca="1" si="1259"/>
        <v>29/6/2020</v>
      </c>
      <c r="L8054">
        <f t="shared" ca="1" si="1260"/>
        <v>27188897.666666668</v>
      </c>
      <c r="M8054">
        <f t="shared" ca="1" si="1261"/>
        <v>81566693</v>
      </c>
    </row>
    <row r="8055" spans="1:13" x14ac:dyDescent="0.25">
      <c r="A8055">
        <v>10000008053</v>
      </c>
      <c r="B8055">
        <f t="shared" ca="1" si="1252"/>
        <v>94302571</v>
      </c>
      <c r="C8055" t="str">
        <f t="shared" ca="1" si="1253"/>
        <v>4/7/2000</v>
      </c>
      <c r="D8055" t="str">
        <f t="shared" ca="1" si="1254"/>
        <v>NO</v>
      </c>
      <c r="E8055" t="s">
        <v>125</v>
      </c>
      <c r="F8055" t="s">
        <v>126</v>
      </c>
      <c r="G8055">
        <f t="shared" ca="1" si="1255"/>
        <v>377</v>
      </c>
      <c r="H8055">
        <f t="shared" ca="1" si="1256"/>
        <v>2326</v>
      </c>
      <c r="I8055">
        <f t="shared" ca="1" si="1257"/>
        <v>18</v>
      </c>
      <c r="J8055">
        <f t="shared" ca="1" si="1258"/>
        <v>10</v>
      </c>
      <c r="K8055" t="str">
        <f t="shared" ca="1" si="1259"/>
        <v>19/9/2016</v>
      </c>
      <c r="L8055">
        <f t="shared" ca="1" si="1260"/>
        <v>9430257.0999999996</v>
      </c>
      <c r="M8055">
        <f t="shared" ca="1" si="1261"/>
        <v>94302571</v>
      </c>
    </row>
    <row r="8056" spans="1:13" x14ac:dyDescent="0.25">
      <c r="A8056">
        <v>10000008054</v>
      </c>
      <c r="B8056">
        <f t="shared" ca="1" si="1252"/>
        <v>28756675</v>
      </c>
      <c r="C8056" t="str">
        <f t="shared" ca="1" si="1253"/>
        <v>10/9/2010</v>
      </c>
      <c r="D8056" t="str">
        <f t="shared" ca="1" si="1254"/>
        <v>SI</v>
      </c>
      <c r="E8056" t="s">
        <v>125</v>
      </c>
      <c r="F8056" t="s">
        <v>126</v>
      </c>
      <c r="G8056">
        <f t="shared" ca="1" si="1255"/>
        <v>283</v>
      </c>
      <c r="H8056">
        <f t="shared" ca="1" si="1256"/>
        <v>3159</v>
      </c>
      <c r="I8056">
        <f t="shared" ca="1" si="1257"/>
        <v>2</v>
      </c>
      <c r="J8056">
        <f t="shared" ca="1" si="1258"/>
        <v>6</v>
      </c>
      <c r="K8056" t="str">
        <f t="shared" ca="1" si="1259"/>
        <v>24/4/2017</v>
      </c>
      <c r="L8056">
        <f t="shared" ca="1" si="1260"/>
        <v>4792779.166666667</v>
      </c>
      <c r="M8056">
        <f t="shared" ca="1" si="1261"/>
        <v>28756675</v>
      </c>
    </row>
    <row r="8057" spans="1:13" x14ac:dyDescent="0.25">
      <c r="A8057">
        <v>10000008055</v>
      </c>
      <c r="B8057">
        <f t="shared" ca="1" si="1252"/>
        <v>37994516</v>
      </c>
      <c r="C8057" t="str">
        <f t="shared" ca="1" si="1253"/>
        <v>3/12/2009</v>
      </c>
      <c r="D8057" t="str">
        <f t="shared" ca="1" si="1254"/>
        <v>NO</v>
      </c>
      <c r="E8057" t="s">
        <v>125</v>
      </c>
      <c r="F8057" t="s">
        <v>126</v>
      </c>
      <c r="G8057">
        <f t="shared" ca="1" si="1255"/>
        <v>76</v>
      </c>
      <c r="H8057">
        <f t="shared" ca="1" si="1256"/>
        <v>1329</v>
      </c>
      <c r="I8057">
        <f t="shared" ca="1" si="1257"/>
        <v>39</v>
      </c>
      <c r="J8057">
        <f t="shared" ca="1" si="1258"/>
        <v>7</v>
      </c>
      <c r="K8057" t="str">
        <f t="shared" ca="1" si="1259"/>
        <v>18/4/2017</v>
      </c>
      <c r="L8057">
        <f t="shared" ca="1" si="1260"/>
        <v>5427788</v>
      </c>
      <c r="M8057">
        <f t="shared" ca="1" si="1261"/>
        <v>37994516</v>
      </c>
    </row>
    <row r="8058" spans="1:13" x14ac:dyDescent="0.25">
      <c r="A8058">
        <v>10000008056</v>
      </c>
      <c r="B8058">
        <f t="shared" ca="1" si="1252"/>
        <v>75163378</v>
      </c>
      <c r="C8058" t="str">
        <f t="shared" ca="1" si="1253"/>
        <v>14/4/2013</v>
      </c>
      <c r="D8058" t="str">
        <f t="shared" ca="1" si="1254"/>
        <v>NO</v>
      </c>
      <c r="E8058" t="s">
        <v>125</v>
      </c>
      <c r="F8058" t="s">
        <v>126</v>
      </c>
      <c r="G8058">
        <f t="shared" ca="1" si="1255"/>
        <v>388</v>
      </c>
      <c r="H8058">
        <f t="shared" ca="1" si="1256"/>
        <v>1167</v>
      </c>
      <c r="I8058">
        <f t="shared" ca="1" si="1257"/>
        <v>24</v>
      </c>
      <c r="J8058">
        <f t="shared" ca="1" si="1258"/>
        <v>10</v>
      </c>
      <c r="K8058" t="str">
        <f t="shared" ca="1" si="1259"/>
        <v>24/2/2017</v>
      </c>
      <c r="L8058">
        <f t="shared" ca="1" si="1260"/>
        <v>7516337.7999999998</v>
      </c>
      <c r="M8058">
        <f t="shared" ca="1" si="1261"/>
        <v>75163378</v>
      </c>
    </row>
    <row r="8059" spans="1:13" x14ac:dyDescent="0.25">
      <c r="A8059">
        <v>10000008057</v>
      </c>
      <c r="B8059">
        <f t="shared" ca="1" si="1252"/>
        <v>31315192</v>
      </c>
      <c r="C8059" t="str">
        <f t="shared" ca="1" si="1253"/>
        <v>17/5/2015</v>
      </c>
      <c r="D8059" t="str">
        <f t="shared" ca="1" si="1254"/>
        <v>SI</v>
      </c>
      <c r="E8059" t="s">
        <v>125</v>
      </c>
      <c r="F8059" t="s">
        <v>126</v>
      </c>
      <c r="G8059">
        <f t="shared" ca="1" si="1255"/>
        <v>382</v>
      </c>
      <c r="H8059">
        <f t="shared" ca="1" si="1256"/>
        <v>1339</v>
      </c>
      <c r="I8059">
        <f t="shared" ca="1" si="1257"/>
        <v>15</v>
      </c>
      <c r="J8059">
        <f t="shared" ca="1" si="1258"/>
        <v>7</v>
      </c>
      <c r="K8059" t="str">
        <f t="shared" ca="1" si="1259"/>
        <v>26/3/2018</v>
      </c>
      <c r="L8059">
        <f t="shared" ca="1" si="1260"/>
        <v>4473598.8571428573</v>
      </c>
      <c r="M8059">
        <f t="shared" ca="1" si="1261"/>
        <v>31315192</v>
      </c>
    </row>
    <row r="8060" spans="1:13" x14ac:dyDescent="0.25">
      <c r="A8060">
        <v>10000008058</v>
      </c>
      <c r="B8060">
        <f t="shared" ca="1" si="1252"/>
        <v>3613156</v>
      </c>
      <c r="C8060" t="str">
        <f t="shared" ca="1" si="1253"/>
        <v>15/7/2004</v>
      </c>
      <c r="D8060" t="str">
        <f t="shared" ca="1" si="1254"/>
        <v>SI</v>
      </c>
      <c r="E8060" t="s">
        <v>125</v>
      </c>
      <c r="F8060" t="s">
        <v>126</v>
      </c>
      <c r="G8060">
        <f t="shared" ca="1" si="1255"/>
        <v>451</v>
      </c>
      <c r="H8060">
        <f t="shared" ca="1" si="1256"/>
        <v>387</v>
      </c>
      <c r="I8060">
        <f t="shared" ca="1" si="1257"/>
        <v>7</v>
      </c>
      <c r="J8060">
        <f t="shared" ca="1" si="1258"/>
        <v>5</v>
      </c>
      <c r="K8060" t="str">
        <f t="shared" ca="1" si="1259"/>
        <v>26/5/2020</v>
      </c>
      <c r="L8060">
        <f t="shared" ca="1" si="1260"/>
        <v>722631.2</v>
      </c>
      <c r="M8060">
        <f t="shared" ca="1" si="1261"/>
        <v>3613156</v>
      </c>
    </row>
    <row r="8061" spans="1:13" x14ac:dyDescent="0.25">
      <c r="A8061">
        <v>10000008059</v>
      </c>
      <c r="B8061">
        <f t="shared" ca="1" si="1252"/>
        <v>43303812</v>
      </c>
      <c r="C8061" t="str">
        <f t="shared" ca="1" si="1253"/>
        <v>18/9/2006</v>
      </c>
      <c r="D8061" t="str">
        <f t="shared" ca="1" si="1254"/>
        <v>NO</v>
      </c>
      <c r="E8061" t="s">
        <v>125</v>
      </c>
      <c r="F8061" t="s">
        <v>126</v>
      </c>
      <c r="G8061">
        <f t="shared" ca="1" si="1255"/>
        <v>806</v>
      </c>
      <c r="H8061">
        <f t="shared" ca="1" si="1256"/>
        <v>3981</v>
      </c>
      <c r="I8061">
        <f t="shared" ca="1" si="1257"/>
        <v>4</v>
      </c>
      <c r="J8061">
        <f t="shared" ca="1" si="1258"/>
        <v>9</v>
      </c>
      <c r="K8061" t="str">
        <f t="shared" ca="1" si="1259"/>
        <v>22/2/2017</v>
      </c>
      <c r="L8061">
        <f t="shared" ca="1" si="1260"/>
        <v>4811534.666666667</v>
      </c>
      <c r="M8061">
        <f t="shared" ca="1" si="1261"/>
        <v>43303812</v>
      </c>
    </row>
    <row r="8062" spans="1:13" x14ac:dyDescent="0.25">
      <c r="A8062">
        <v>10000008060</v>
      </c>
      <c r="B8062">
        <f t="shared" ca="1" si="1252"/>
        <v>85894215</v>
      </c>
      <c r="C8062" t="str">
        <f t="shared" ca="1" si="1253"/>
        <v>18/10/2003</v>
      </c>
      <c r="D8062" t="str">
        <f t="shared" ca="1" si="1254"/>
        <v>SI</v>
      </c>
      <c r="E8062" t="s">
        <v>125</v>
      </c>
      <c r="F8062" t="s">
        <v>126</v>
      </c>
      <c r="G8062">
        <f t="shared" ca="1" si="1255"/>
        <v>102</v>
      </c>
      <c r="H8062">
        <f t="shared" ca="1" si="1256"/>
        <v>1633</v>
      </c>
      <c r="I8062">
        <f t="shared" ca="1" si="1257"/>
        <v>30</v>
      </c>
      <c r="J8062">
        <f t="shared" ca="1" si="1258"/>
        <v>9</v>
      </c>
      <c r="K8062" t="str">
        <f t="shared" ca="1" si="1259"/>
        <v>11/7/2019</v>
      </c>
      <c r="L8062">
        <f t="shared" ca="1" si="1260"/>
        <v>9543801.666666666</v>
      </c>
      <c r="M8062">
        <f t="shared" ca="1" si="1261"/>
        <v>85894215</v>
      </c>
    </row>
    <row r="8063" spans="1:13" x14ac:dyDescent="0.25">
      <c r="A8063">
        <v>10000008061</v>
      </c>
      <c r="B8063">
        <f t="shared" ca="1" si="1252"/>
        <v>88288644</v>
      </c>
      <c r="C8063" t="str">
        <f t="shared" ca="1" si="1253"/>
        <v>16/6/2008</v>
      </c>
      <c r="D8063" t="str">
        <f t="shared" ca="1" si="1254"/>
        <v>NO</v>
      </c>
      <c r="E8063" t="s">
        <v>125</v>
      </c>
      <c r="F8063" t="s">
        <v>126</v>
      </c>
      <c r="G8063">
        <f t="shared" ca="1" si="1255"/>
        <v>103</v>
      </c>
      <c r="H8063">
        <f t="shared" ca="1" si="1256"/>
        <v>1709</v>
      </c>
      <c r="I8063">
        <f t="shared" ca="1" si="1257"/>
        <v>43</v>
      </c>
      <c r="J8063">
        <f t="shared" ca="1" si="1258"/>
        <v>10</v>
      </c>
      <c r="K8063" t="str">
        <f t="shared" ca="1" si="1259"/>
        <v>10/5/2017</v>
      </c>
      <c r="L8063">
        <f t="shared" ca="1" si="1260"/>
        <v>8828864.4000000004</v>
      </c>
      <c r="M8063">
        <f t="shared" ca="1" si="1261"/>
        <v>88288644</v>
      </c>
    </row>
    <row r="8064" spans="1:13" x14ac:dyDescent="0.25">
      <c r="A8064">
        <v>10000008062</v>
      </c>
      <c r="B8064">
        <f t="shared" ca="1" si="1252"/>
        <v>55645784</v>
      </c>
      <c r="C8064" t="str">
        <f t="shared" ca="1" si="1253"/>
        <v>16/4/2002</v>
      </c>
      <c r="D8064" t="str">
        <f t="shared" ca="1" si="1254"/>
        <v>NO</v>
      </c>
      <c r="E8064" t="s">
        <v>125</v>
      </c>
      <c r="F8064" t="s">
        <v>126</v>
      </c>
      <c r="G8064">
        <f t="shared" ca="1" si="1255"/>
        <v>404</v>
      </c>
      <c r="H8064">
        <f t="shared" ca="1" si="1256"/>
        <v>559</v>
      </c>
      <c r="I8064">
        <f t="shared" ca="1" si="1257"/>
        <v>2</v>
      </c>
      <c r="J8064">
        <f t="shared" ca="1" si="1258"/>
        <v>3</v>
      </c>
      <c r="K8064" t="str">
        <f t="shared" ca="1" si="1259"/>
        <v>27/8/2020</v>
      </c>
      <c r="L8064">
        <f t="shared" ca="1" si="1260"/>
        <v>18548594.666666668</v>
      </c>
      <c r="M8064">
        <f t="shared" ca="1" si="1261"/>
        <v>55645784</v>
      </c>
    </row>
    <row r="8065" spans="1:13" x14ac:dyDescent="0.25">
      <c r="A8065">
        <v>10000008063</v>
      </c>
      <c r="B8065">
        <f t="shared" ca="1" si="1252"/>
        <v>57962553</v>
      </c>
      <c r="C8065" t="str">
        <f t="shared" ca="1" si="1253"/>
        <v>27/5/2000</v>
      </c>
      <c r="D8065" t="str">
        <f t="shared" ca="1" si="1254"/>
        <v>SI</v>
      </c>
      <c r="E8065" t="s">
        <v>125</v>
      </c>
      <c r="F8065" t="s">
        <v>126</v>
      </c>
      <c r="G8065">
        <f t="shared" ca="1" si="1255"/>
        <v>555</v>
      </c>
      <c r="H8065">
        <f t="shared" ca="1" si="1256"/>
        <v>2684</v>
      </c>
      <c r="I8065">
        <f t="shared" ca="1" si="1257"/>
        <v>2</v>
      </c>
      <c r="J8065">
        <f t="shared" ca="1" si="1258"/>
        <v>12</v>
      </c>
      <c r="K8065" t="str">
        <f t="shared" ca="1" si="1259"/>
        <v>10/9/2016</v>
      </c>
      <c r="L8065">
        <f t="shared" ca="1" si="1260"/>
        <v>4830212.75</v>
      </c>
      <c r="M8065">
        <f t="shared" ca="1" si="1261"/>
        <v>57962553</v>
      </c>
    </row>
    <row r="8066" spans="1:13" x14ac:dyDescent="0.25">
      <c r="A8066">
        <v>10000008064</v>
      </c>
      <c r="B8066">
        <f t="shared" ca="1" si="1252"/>
        <v>77937858</v>
      </c>
      <c r="C8066" t="str">
        <f t="shared" ca="1" si="1253"/>
        <v>15/11/2010</v>
      </c>
      <c r="D8066" t="str">
        <f t="shared" ca="1" si="1254"/>
        <v>NO</v>
      </c>
      <c r="E8066" t="s">
        <v>125</v>
      </c>
      <c r="F8066" t="s">
        <v>126</v>
      </c>
      <c r="G8066">
        <f t="shared" ca="1" si="1255"/>
        <v>557</v>
      </c>
      <c r="H8066">
        <f t="shared" ca="1" si="1256"/>
        <v>1751</v>
      </c>
      <c r="I8066">
        <f t="shared" ca="1" si="1257"/>
        <v>2</v>
      </c>
      <c r="J8066">
        <f t="shared" ca="1" si="1258"/>
        <v>8</v>
      </c>
      <c r="K8066" t="str">
        <f t="shared" ca="1" si="1259"/>
        <v>1/7/2018</v>
      </c>
      <c r="L8066">
        <f t="shared" ca="1" si="1260"/>
        <v>9742232.25</v>
      </c>
      <c r="M8066">
        <f t="shared" ca="1" si="1261"/>
        <v>77937858</v>
      </c>
    </row>
    <row r="8067" spans="1:13" x14ac:dyDescent="0.25">
      <c r="A8067">
        <v>10000008065</v>
      </c>
      <c r="B8067">
        <f t="shared" ca="1" si="1252"/>
        <v>62966226</v>
      </c>
      <c r="C8067" t="str">
        <f t="shared" ca="1" si="1253"/>
        <v>2/2/2005</v>
      </c>
      <c r="D8067" t="str">
        <f t="shared" ca="1" si="1254"/>
        <v>SI</v>
      </c>
      <c r="E8067" t="s">
        <v>125</v>
      </c>
      <c r="F8067" t="s">
        <v>126</v>
      </c>
      <c r="G8067">
        <f t="shared" ca="1" si="1255"/>
        <v>606</v>
      </c>
      <c r="H8067">
        <f t="shared" ca="1" si="1256"/>
        <v>1678</v>
      </c>
      <c r="I8067">
        <f t="shared" ca="1" si="1257"/>
        <v>44</v>
      </c>
      <c r="J8067">
        <f t="shared" ca="1" si="1258"/>
        <v>2</v>
      </c>
      <c r="K8067" t="str">
        <f t="shared" ca="1" si="1259"/>
        <v>25/3/2019</v>
      </c>
      <c r="L8067">
        <f t="shared" ca="1" si="1260"/>
        <v>31483113</v>
      </c>
      <c r="M8067">
        <f t="shared" ca="1" si="1261"/>
        <v>62966226</v>
      </c>
    </row>
    <row r="8068" spans="1:13" x14ac:dyDescent="0.25">
      <c r="A8068">
        <v>10000008066</v>
      </c>
      <c r="B8068">
        <f t="shared" ref="B8068:B8131" ca="1" si="1262">RANDBETWEEN(1,100000000)</f>
        <v>26469469</v>
      </c>
      <c r="C8068" t="str">
        <f t="shared" ref="C8068:C8131" ca="1" si="1263">RANDBETWEEN(1,30)&amp;"/"&amp;RANDBETWEEN(1,12)&amp;"/"&amp;RANDBETWEEN(2000,2015)</f>
        <v>27/3/2009</v>
      </c>
      <c r="D8068" t="str">
        <f t="shared" ref="D8068:D8131" ca="1" si="1264">CHOOSE(RANDBETWEEN(1,2),"SI","NO")</f>
        <v>SI</v>
      </c>
      <c r="E8068" t="s">
        <v>125</v>
      </c>
      <c r="F8068" t="s">
        <v>126</v>
      </c>
      <c r="G8068">
        <f t="shared" ref="G8068:G8131" ca="1" si="1265">RANDBETWEEN(1,1000)</f>
        <v>139</v>
      </c>
      <c r="H8068">
        <f t="shared" ref="H8068:H8131" ca="1" si="1266">RANDBETWEEN(1,5000)</f>
        <v>4852</v>
      </c>
      <c r="I8068">
        <f t="shared" ref="I8068:I8131" ca="1" si="1267">RANDBETWEEN(1,50)</f>
        <v>3</v>
      </c>
      <c r="J8068">
        <f t="shared" ref="J8068:J8131" ca="1" si="1268">RANDBETWEEN(1,12)</f>
        <v>4</v>
      </c>
      <c r="K8068" t="str">
        <f t="shared" ref="K8068:K8131" ca="1" si="1269">RANDBETWEEN(1,30)&amp;"/"&amp;RANDBETWEEN(1,12)&amp;"/"&amp;RANDBETWEEN(2016,2020)</f>
        <v>5/12/2020</v>
      </c>
      <c r="L8068">
        <f t="shared" ca="1" si="1260"/>
        <v>6617367.25</v>
      </c>
      <c r="M8068">
        <f t="shared" ca="1" si="1261"/>
        <v>26469469</v>
      </c>
    </row>
    <row r="8069" spans="1:13" x14ac:dyDescent="0.25">
      <c r="A8069">
        <v>10000008067</v>
      </c>
      <c r="B8069">
        <f t="shared" ca="1" si="1262"/>
        <v>26756279</v>
      </c>
      <c r="C8069" t="str">
        <f t="shared" ca="1" si="1263"/>
        <v>8/6/2006</v>
      </c>
      <c r="D8069" t="str">
        <f t="shared" ca="1" si="1264"/>
        <v>NO</v>
      </c>
      <c r="E8069" t="s">
        <v>125</v>
      </c>
      <c r="F8069" t="s">
        <v>126</v>
      </c>
      <c r="G8069">
        <f t="shared" ca="1" si="1265"/>
        <v>860</v>
      </c>
      <c r="H8069">
        <f t="shared" ca="1" si="1266"/>
        <v>3140</v>
      </c>
      <c r="I8069">
        <f t="shared" ca="1" si="1267"/>
        <v>31</v>
      </c>
      <c r="J8069">
        <f t="shared" ca="1" si="1268"/>
        <v>2</v>
      </c>
      <c r="K8069" t="str">
        <f t="shared" ca="1" si="1269"/>
        <v>29/2/2020</v>
      </c>
      <c r="L8069">
        <f t="shared" ca="1" si="1260"/>
        <v>13378139.5</v>
      </c>
      <c r="M8069">
        <f t="shared" ca="1" si="1261"/>
        <v>26756279</v>
      </c>
    </row>
    <row r="8070" spans="1:13" x14ac:dyDescent="0.25">
      <c r="A8070">
        <v>10000008068</v>
      </c>
      <c r="B8070">
        <f t="shared" ca="1" si="1262"/>
        <v>32234954</v>
      </c>
      <c r="C8070" t="str">
        <f t="shared" ca="1" si="1263"/>
        <v>20/11/2008</v>
      </c>
      <c r="D8070" t="str">
        <f t="shared" ca="1" si="1264"/>
        <v>NO</v>
      </c>
      <c r="E8070" t="s">
        <v>125</v>
      </c>
      <c r="F8070" t="s">
        <v>126</v>
      </c>
      <c r="G8070">
        <f t="shared" ca="1" si="1265"/>
        <v>491</v>
      </c>
      <c r="H8070">
        <f t="shared" ca="1" si="1266"/>
        <v>1258</v>
      </c>
      <c r="I8070">
        <f t="shared" ca="1" si="1267"/>
        <v>20</v>
      </c>
      <c r="J8070">
        <f t="shared" ca="1" si="1268"/>
        <v>2</v>
      </c>
      <c r="K8070" t="str">
        <f t="shared" ca="1" si="1269"/>
        <v>16/7/2020</v>
      </c>
      <c r="L8070">
        <f t="shared" ca="1" si="1260"/>
        <v>16117477</v>
      </c>
      <c r="M8070">
        <f t="shared" ca="1" si="1261"/>
        <v>32234954</v>
      </c>
    </row>
    <row r="8071" spans="1:13" x14ac:dyDescent="0.25">
      <c r="A8071">
        <v>10000008069</v>
      </c>
      <c r="B8071">
        <f t="shared" ca="1" si="1262"/>
        <v>34843520</v>
      </c>
      <c r="C8071" t="str">
        <f t="shared" ca="1" si="1263"/>
        <v>6/4/2000</v>
      </c>
      <c r="D8071" t="str">
        <f t="shared" ca="1" si="1264"/>
        <v>SI</v>
      </c>
      <c r="E8071" t="s">
        <v>125</v>
      </c>
      <c r="F8071" t="s">
        <v>126</v>
      </c>
      <c r="G8071">
        <f t="shared" ca="1" si="1265"/>
        <v>653</v>
      </c>
      <c r="H8071">
        <f t="shared" ca="1" si="1266"/>
        <v>4049</v>
      </c>
      <c r="I8071">
        <f t="shared" ca="1" si="1267"/>
        <v>31</v>
      </c>
      <c r="J8071">
        <f t="shared" ca="1" si="1268"/>
        <v>8</v>
      </c>
      <c r="K8071" t="str">
        <f t="shared" ca="1" si="1269"/>
        <v>25/6/2020</v>
      </c>
      <c r="L8071">
        <f t="shared" ca="1" si="1260"/>
        <v>4355440</v>
      </c>
      <c r="M8071">
        <f t="shared" ca="1" si="1261"/>
        <v>34843520</v>
      </c>
    </row>
    <row r="8072" spans="1:13" x14ac:dyDescent="0.25">
      <c r="A8072">
        <v>10000008070</v>
      </c>
      <c r="B8072">
        <f t="shared" ca="1" si="1262"/>
        <v>17605384</v>
      </c>
      <c r="C8072" t="str">
        <f t="shared" ca="1" si="1263"/>
        <v>5/4/2015</v>
      </c>
      <c r="D8072" t="str">
        <f t="shared" ca="1" si="1264"/>
        <v>SI</v>
      </c>
      <c r="E8072" t="s">
        <v>125</v>
      </c>
      <c r="F8072" t="s">
        <v>126</v>
      </c>
      <c r="G8072">
        <f t="shared" ca="1" si="1265"/>
        <v>77</v>
      </c>
      <c r="H8072">
        <f t="shared" ca="1" si="1266"/>
        <v>3855</v>
      </c>
      <c r="I8072">
        <f t="shared" ca="1" si="1267"/>
        <v>23</v>
      </c>
      <c r="J8072">
        <f t="shared" ca="1" si="1268"/>
        <v>11</v>
      </c>
      <c r="K8072" t="str">
        <f t="shared" ca="1" si="1269"/>
        <v>20/12/2016</v>
      </c>
      <c r="L8072">
        <f t="shared" ca="1" si="1260"/>
        <v>1600489.4545454546</v>
      </c>
      <c r="M8072">
        <f t="shared" ca="1" si="1261"/>
        <v>17605384</v>
      </c>
    </row>
    <row r="8073" spans="1:13" x14ac:dyDescent="0.25">
      <c r="A8073">
        <v>10000008071</v>
      </c>
      <c r="B8073">
        <f t="shared" ca="1" si="1262"/>
        <v>57209234</v>
      </c>
      <c r="C8073" t="str">
        <f t="shared" ca="1" si="1263"/>
        <v>25/1/2002</v>
      </c>
      <c r="D8073" t="str">
        <f t="shared" ca="1" si="1264"/>
        <v>NO</v>
      </c>
      <c r="E8073" t="s">
        <v>125</v>
      </c>
      <c r="F8073" t="s">
        <v>126</v>
      </c>
      <c r="G8073">
        <f t="shared" ca="1" si="1265"/>
        <v>982</v>
      </c>
      <c r="H8073">
        <f t="shared" ca="1" si="1266"/>
        <v>4632</v>
      </c>
      <c r="I8073">
        <f t="shared" ca="1" si="1267"/>
        <v>38</v>
      </c>
      <c r="J8073">
        <f t="shared" ca="1" si="1268"/>
        <v>8</v>
      </c>
      <c r="K8073" t="str">
        <f t="shared" ca="1" si="1269"/>
        <v>18/1/2017</v>
      </c>
      <c r="L8073">
        <f t="shared" ca="1" si="1260"/>
        <v>7151154.25</v>
      </c>
      <c r="M8073">
        <f t="shared" ca="1" si="1261"/>
        <v>57209234</v>
      </c>
    </row>
    <row r="8074" spans="1:13" x14ac:dyDescent="0.25">
      <c r="A8074">
        <v>10000008072</v>
      </c>
      <c r="B8074">
        <f t="shared" ca="1" si="1262"/>
        <v>71434152</v>
      </c>
      <c r="C8074" t="str">
        <f t="shared" ca="1" si="1263"/>
        <v>18/11/2004</v>
      </c>
      <c r="D8074" t="str">
        <f t="shared" ca="1" si="1264"/>
        <v>NO</v>
      </c>
      <c r="E8074" t="s">
        <v>125</v>
      </c>
      <c r="F8074" t="s">
        <v>126</v>
      </c>
      <c r="G8074">
        <f t="shared" ca="1" si="1265"/>
        <v>429</v>
      </c>
      <c r="H8074">
        <f t="shared" ca="1" si="1266"/>
        <v>318</v>
      </c>
      <c r="I8074">
        <f t="shared" ca="1" si="1267"/>
        <v>3</v>
      </c>
      <c r="J8074">
        <f t="shared" ca="1" si="1268"/>
        <v>12</v>
      </c>
      <c r="K8074" t="str">
        <f t="shared" ca="1" si="1269"/>
        <v>24/12/2017</v>
      </c>
      <c r="L8074">
        <f t="shared" ca="1" si="1260"/>
        <v>5952846</v>
      </c>
      <c r="M8074">
        <f t="shared" ca="1" si="1261"/>
        <v>71434152</v>
      </c>
    </row>
    <row r="8075" spans="1:13" x14ac:dyDescent="0.25">
      <c r="A8075">
        <v>10000008073</v>
      </c>
      <c r="B8075">
        <f t="shared" ca="1" si="1262"/>
        <v>72534208</v>
      </c>
      <c r="C8075" t="str">
        <f t="shared" ca="1" si="1263"/>
        <v>15/9/2004</v>
      </c>
      <c r="D8075" t="str">
        <f t="shared" ca="1" si="1264"/>
        <v>SI</v>
      </c>
      <c r="E8075" t="s">
        <v>125</v>
      </c>
      <c r="F8075" t="s">
        <v>126</v>
      </c>
      <c r="G8075">
        <f t="shared" ca="1" si="1265"/>
        <v>565</v>
      </c>
      <c r="H8075">
        <f t="shared" ca="1" si="1266"/>
        <v>4834</v>
      </c>
      <c r="I8075">
        <f t="shared" ca="1" si="1267"/>
        <v>22</v>
      </c>
      <c r="J8075">
        <f t="shared" ca="1" si="1268"/>
        <v>6</v>
      </c>
      <c r="K8075" t="str">
        <f t="shared" ca="1" si="1269"/>
        <v>19/6/2018</v>
      </c>
      <c r="L8075">
        <f t="shared" ca="1" si="1260"/>
        <v>12089034.666666666</v>
      </c>
      <c r="M8075">
        <f t="shared" ca="1" si="1261"/>
        <v>72534208</v>
      </c>
    </row>
    <row r="8076" spans="1:13" x14ac:dyDescent="0.25">
      <c r="A8076">
        <v>10000008074</v>
      </c>
      <c r="B8076">
        <f t="shared" ca="1" si="1262"/>
        <v>9915593</v>
      </c>
      <c r="C8076" t="str">
        <f t="shared" ca="1" si="1263"/>
        <v>4/2/2001</v>
      </c>
      <c r="D8076" t="str">
        <f t="shared" ca="1" si="1264"/>
        <v>NO</v>
      </c>
      <c r="E8076" t="s">
        <v>125</v>
      </c>
      <c r="F8076" t="s">
        <v>126</v>
      </c>
      <c r="G8076">
        <f t="shared" ca="1" si="1265"/>
        <v>427</v>
      </c>
      <c r="H8076">
        <f t="shared" ca="1" si="1266"/>
        <v>4242</v>
      </c>
      <c r="I8076">
        <f t="shared" ca="1" si="1267"/>
        <v>20</v>
      </c>
      <c r="J8076">
        <f t="shared" ca="1" si="1268"/>
        <v>10</v>
      </c>
      <c r="K8076" t="str">
        <f t="shared" ca="1" si="1269"/>
        <v>5/1/2018</v>
      </c>
      <c r="L8076">
        <f t="shared" ca="1" si="1260"/>
        <v>991559.3</v>
      </c>
      <c r="M8076">
        <f t="shared" ca="1" si="1261"/>
        <v>9915593</v>
      </c>
    </row>
    <row r="8077" spans="1:13" x14ac:dyDescent="0.25">
      <c r="A8077">
        <v>10000008075</v>
      </c>
      <c r="B8077">
        <f t="shared" ca="1" si="1262"/>
        <v>26502386</v>
      </c>
      <c r="C8077" t="str">
        <f t="shared" ca="1" si="1263"/>
        <v>23/2/2014</v>
      </c>
      <c r="D8077" t="str">
        <f t="shared" ca="1" si="1264"/>
        <v>NO</v>
      </c>
      <c r="E8077" t="s">
        <v>125</v>
      </c>
      <c r="F8077" t="s">
        <v>126</v>
      </c>
      <c r="G8077">
        <f t="shared" ca="1" si="1265"/>
        <v>450</v>
      </c>
      <c r="H8077">
        <f t="shared" ca="1" si="1266"/>
        <v>4215</v>
      </c>
      <c r="I8077">
        <f t="shared" ca="1" si="1267"/>
        <v>34</v>
      </c>
      <c r="J8077">
        <f t="shared" ca="1" si="1268"/>
        <v>12</v>
      </c>
      <c r="K8077" t="str">
        <f t="shared" ca="1" si="1269"/>
        <v>15/9/2016</v>
      </c>
      <c r="L8077">
        <f t="shared" ca="1" si="1260"/>
        <v>2208532.1666666665</v>
      </c>
      <c r="M8077">
        <f t="shared" ca="1" si="1261"/>
        <v>26502386</v>
      </c>
    </row>
    <row r="8078" spans="1:13" x14ac:dyDescent="0.25">
      <c r="A8078">
        <v>10000008076</v>
      </c>
      <c r="B8078">
        <f t="shared" ca="1" si="1262"/>
        <v>98387608</v>
      </c>
      <c r="C8078" t="str">
        <f t="shared" ca="1" si="1263"/>
        <v>2/6/2006</v>
      </c>
      <c r="D8078" t="str">
        <f t="shared" ca="1" si="1264"/>
        <v>NO</v>
      </c>
      <c r="E8078" t="s">
        <v>125</v>
      </c>
      <c r="F8078" t="s">
        <v>126</v>
      </c>
      <c r="G8078">
        <f t="shared" ca="1" si="1265"/>
        <v>389</v>
      </c>
      <c r="H8078">
        <f t="shared" ca="1" si="1266"/>
        <v>3639</v>
      </c>
      <c r="I8078">
        <f t="shared" ca="1" si="1267"/>
        <v>45</v>
      </c>
      <c r="J8078">
        <f t="shared" ca="1" si="1268"/>
        <v>2</v>
      </c>
      <c r="K8078" t="str">
        <f t="shared" ca="1" si="1269"/>
        <v>24/4/2016</v>
      </c>
      <c r="L8078">
        <f t="shared" ca="1" si="1260"/>
        <v>49193804</v>
      </c>
      <c r="M8078">
        <f t="shared" ca="1" si="1261"/>
        <v>98387608</v>
      </c>
    </row>
    <row r="8079" spans="1:13" x14ac:dyDescent="0.25">
      <c r="A8079">
        <v>10000008077</v>
      </c>
      <c r="B8079">
        <f t="shared" ca="1" si="1262"/>
        <v>43686991</v>
      </c>
      <c r="C8079" t="str">
        <f t="shared" ca="1" si="1263"/>
        <v>6/8/2003</v>
      </c>
      <c r="D8079" t="str">
        <f t="shared" ca="1" si="1264"/>
        <v>SI</v>
      </c>
      <c r="E8079" t="s">
        <v>125</v>
      </c>
      <c r="F8079" t="s">
        <v>126</v>
      </c>
      <c r="G8079">
        <f t="shared" ca="1" si="1265"/>
        <v>831</v>
      </c>
      <c r="H8079">
        <f t="shared" ca="1" si="1266"/>
        <v>3854</v>
      </c>
      <c r="I8079">
        <f t="shared" ca="1" si="1267"/>
        <v>21</v>
      </c>
      <c r="J8079">
        <f t="shared" ca="1" si="1268"/>
        <v>5</v>
      </c>
      <c r="K8079" t="str">
        <f t="shared" ca="1" si="1269"/>
        <v>19/7/2020</v>
      </c>
      <c r="L8079">
        <f t="shared" ca="1" si="1260"/>
        <v>8737398.1999999993</v>
      </c>
      <c r="M8079">
        <f t="shared" ca="1" si="1261"/>
        <v>43686991</v>
      </c>
    </row>
    <row r="8080" spans="1:13" x14ac:dyDescent="0.25">
      <c r="A8080">
        <v>10000008078</v>
      </c>
      <c r="B8080">
        <f t="shared" ca="1" si="1262"/>
        <v>38058914</v>
      </c>
      <c r="C8080" t="str">
        <f t="shared" ca="1" si="1263"/>
        <v>1/8/2014</v>
      </c>
      <c r="D8080" t="str">
        <f t="shared" ca="1" si="1264"/>
        <v>SI</v>
      </c>
      <c r="E8080" t="s">
        <v>125</v>
      </c>
      <c r="F8080" t="s">
        <v>126</v>
      </c>
      <c r="G8080">
        <f t="shared" ca="1" si="1265"/>
        <v>630</v>
      </c>
      <c r="H8080">
        <f t="shared" ca="1" si="1266"/>
        <v>83</v>
      </c>
      <c r="I8080">
        <f t="shared" ca="1" si="1267"/>
        <v>45</v>
      </c>
      <c r="J8080">
        <f t="shared" ca="1" si="1268"/>
        <v>1</v>
      </c>
      <c r="K8080" t="str">
        <f t="shared" ca="1" si="1269"/>
        <v>30/4/2018</v>
      </c>
      <c r="L8080">
        <f t="shared" ca="1" si="1260"/>
        <v>38058914</v>
      </c>
      <c r="M8080">
        <f t="shared" ca="1" si="1261"/>
        <v>38058914</v>
      </c>
    </row>
    <row r="8081" spans="1:13" x14ac:dyDescent="0.25">
      <c r="A8081">
        <v>10000008079</v>
      </c>
      <c r="B8081">
        <f t="shared" ca="1" si="1262"/>
        <v>18148205</v>
      </c>
      <c r="C8081" t="str">
        <f t="shared" ca="1" si="1263"/>
        <v>24/12/2004</v>
      </c>
      <c r="D8081" t="str">
        <f t="shared" ca="1" si="1264"/>
        <v>NO</v>
      </c>
      <c r="E8081" t="s">
        <v>125</v>
      </c>
      <c r="F8081" t="s">
        <v>126</v>
      </c>
      <c r="G8081">
        <f t="shared" ca="1" si="1265"/>
        <v>393</v>
      </c>
      <c r="H8081">
        <f t="shared" ca="1" si="1266"/>
        <v>4880</v>
      </c>
      <c r="I8081">
        <f t="shared" ca="1" si="1267"/>
        <v>15</v>
      </c>
      <c r="J8081">
        <f t="shared" ca="1" si="1268"/>
        <v>11</v>
      </c>
      <c r="K8081" t="str">
        <f t="shared" ca="1" si="1269"/>
        <v>25/11/2019</v>
      </c>
      <c r="L8081">
        <f t="shared" ca="1" si="1260"/>
        <v>1649836.8181818181</v>
      </c>
      <c r="M8081">
        <f t="shared" ca="1" si="1261"/>
        <v>18148205</v>
      </c>
    </row>
    <row r="8082" spans="1:13" x14ac:dyDescent="0.25">
      <c r="A8082">
        <v>10000008080</v>
      </c>
      <c r="B8082">
        <f t="shared" ca="1" si="1262"/>
        <v>59890809</v>
      </c>
      <c r="C8082" t="str">
        <f t="shared" ca="1" si="1263"/>
        <v>26/4/2010</v>
      </c>
      <c r="D8082" t="str">
        <f t="shared" ca="1" si="1264"/>
        <v>NO</v>
      </c>
      <c r="E8082" t="s">
        <v>125</v>
      </c>
      <c r="F8082" t="s">
        <v>126</v>
      </c>
      <c r="G8082">
        <f t="shared" ca="1" si="1265"/>
        <v>111</v>
      </c>
      <c r="H8082">
        <f t="shared" ca="1" si="1266"/>
        <v>2912</v>
      </c>
      <c r="I8082">
        <f t="shared" ca="1" si="1267"/>
        <v>25</v>
      </c>
      <c r="J8082">
        <f t="shared" ca="1" si="1268"/>
        <v>7</v>
      </c>
      <c r="K8082" t="str">
        <f t="shared" ca="1" si="1269"/>
        <v>22/12/2016</v>
      </c>
      <c r="L8082">
        <f t="shared" ref="L8082:L8145" ca="1" si="1270">B8082/J8082</f>
        <v>8555829.8571428563</v>
      </c>
      <c r="M8082">
        <f t="shared" ref="M8082:M8145" ca="1" si="1271">B8082</f>
        <v>59890809</v>
      </c>
    </row>
    <row r="8083" spans="1:13" x14ac:dyDescent="0.25">
      <c r="A8083">
        <v>10000008081</v>
      </c>
      <c r="B8083">
        <f t="shared" ca="1" si="1262"/>
        <v>17085668</v>
      </c>
      <c r="C8083" t="str">
        <f t="shared" ca="1" si="1263"/>
        <v>10/9/2011</v>
      </c>
      <c r="D8083" t="str">
        <f t="shared" ca="1" si="1264"/>
        <v>SI</v>
      </c>
      <c r="E8083" t="s">
        <v>125</v>
      </c>
      <c r="F8083" t="s">
        <v>126</v>
      </c>
      <c r="G8083">
        <f t="shared" ca="1" si="1265"/>
        <v>614</v>
      </c>
      <c r="H8083">
        <f t="shared" ca="1" si="1266"/>
        <v>2529</v>
      </c>
      <c r="I8083">
        <f t="shared" ca="1" si="1267"/>
        <v>2</v>
      </c>
      <c r="J8083">
        <f t="shared" ca="1" si="1268"/>
        <v>5</v>
      </c>
      <c r="K8083" t="str">
        <f t="shared" ca="1" si="1269"/>
        <v>26/12/2016</v>
      </c>
      <c r="L8083">
        <f t="shared" ca="1" si="1270"/>
        <v>3417133.6</v>
      </c>
      <c r="M8083">
        <f t="shared" ca="1" si="1271"/>
        <v>17085668</v>
      </c>
    </row>
    <row r="8084" spans="1:13" x14ac:dyDescent="0.25">
      <c r="A8084">
        <v>10000008082</v>
      </c>
      <c r="B8084">
        <f t="shared" ca="1" si="1262"/>
        <v>93797630</v>
      </c>
      <c r="C8084" t="str">
        <f t="shared" ca="1" si="1263"/>
        <v>2/1/2001</v>
      </c>
      <c r="D8084" t="str">
        <f t="shared" ca="1" si="1264"/>
        <v>SI</v>
      </c>
      <c r="E8084" t="s">
        <v>125</v>
      </c>
      <c r="F8084" t="s">
        <v>126</v>
      </c>
      <c r="G8084">
        <f t="shared" ca="1" si="1265"/>
        <v>291</v>
      </c>
      <c r="H8084">
        <f t="shared" ca="1" si="1266"/>
        <v>3776</v>
      </c>
      <c r="I8084">
        <f t="shared" ca="1" si="1267"/>
        <v>28</v>
      </c>
      <c r="J8084">
        <f t="shared" ca="1" si="1268"/>
        <v>12</v>
      </c>
      <c r="K8084" t="str">
        <f t="shared" ca="1" si="1269"/>
        <v>9/1/2019</v>
      </c>
      <c r="L8084">
        <f t="shared" ca="1" si="1270"/>
        <v>7816469.166666667</v>
      </c>
      <c r="M8084">
        <f t="shared" ca="1" si="1271"/>
        <v>93797630</v>
      </c>
    </row>
    <row r="8085" spans="1:13" x14ac:dyDescent="0.25">
      <c r="A8085">
        <v>10000008083</v>
      </c>
      <c r="B8085">
        <f t="shared" ca="1" si="1262"/>
        <v>67577119</v>
      </c>
      <c r="C8085" t="str">
        <f t="shared" ca="1" si="1263"/>
        <v>15/9/2002</v>
      </c>
      <c r="D8085" t="str">
        <f t="shared" ca="1" si="1264"/>
        <v>SI</v>
      </c>
      <c r="E8085" t="s">
        <v>125</v>
      </c>
      <c r="F8085" t="s">
        <v>126</v>
      </c>
      <c r="G8085">
        <f t="shared" ca="1" si="1265"/>
        <v>699</v>
      </c>
      <c r="H8085">
        <f t="shared" ca="1" si="1266"/>
        <v>4920</v>
      </c>
      <c r="I8085">
        <f t="shared" ca="1" si="1267"/>
        <v>7</v>
      </c>
      <c r="J8085">
        <f t="shared" ca="1" si="1268"/>
        <v>9</v>
      </c>
      <c r="K8085" t="str">
        <f t="shared" ca="1" si="1269"/>
        <v>29/11/2017</v>
      </c>
      <c r="L8085">
        <f t="shared" ca="1" si="1270"/>
        <v>7508568.777777778</v>
      </c>
      <c r="M8085">
        <f t="shared" ca="1" si="1271"/>
        <v>67577119</v>
      </c>
    </row>
    <row r="8086" spans="1:13" x14ac:dyDescent="0.25">
      <c r="A8086">
        <v>10000008084</v>
      </c>
      <c r="B8086">
        <f t="shared" ca="1" si="1262"/>
        <v>41422326</v>
      </c>
      <c r="C8086" t="str">
        <f t="shared" ca="1" si="1263"/>
        <v>28/6/2010</v>
      </c>
      <c r="D8086" t="str">
        <f t="shared" ca="1" si="1264"/>
        <v>NO</v>
      </c>
      <c r="E8086" t="s">
        <v>125</v>
      </c>
      <c r="F8086" t="s">
        <v>126</v>
      </c>
      <c r="G8086">
        <f t="shared" ca="1" si="1265"/>
        <v>23</v>
      </c>
      <c r="H8086">
        <f t="shared" ca="1" si="1266"/>
        <v>1406</v>
      </c>
      <c r="I8086">
        <f t="shared" ca="1" si="1267"/>
        <v>13</v>
      </c>
      <c r="J8086">
        <f t="shared" ca="1" si="1268"/>
        <v>2</v>
      </c>
      <c r="K8086" t="str">
        <f t="shared" ca="1" si="1269"/>
        <v>15/3/2017</v>
      </c>
      <c r="L8086">
        <f t="shared" ca="1" si="1270"/>
        <v>20711163</v>
      </c>
      <c r="M8086">
        <f t="shared" ca="1" si="1271"/>
        <v>41422326</v>
      </c>
    </row>
    <row r="8087" spans="1:13" x14ac:dyDescent="0.25">
      <c r="A8087">
        <v>10000008085</v>
      </c>
      <c r="B8087">
        <f t="shared" ca="1" si="1262"/>
        <v>5780091</v>
      </c>
      <c r="C8087" t="str">
        <f t="shared" ca="1" si="1263"/>
        <v>25/5/2009</v>
      </c>
      <c r="D8087" t="str">
        <f t="shared" ca="1" si="1264"/>
        <v>NO</v>
      </c>
      <c r="E8087" t="s">
        <v>125</v>
      </c>
      <c r="F8087" t="s">
        <v>126</v>
      </c>
      <c r="G8087">
        <f t="shared" ca="1" si="1265"/>
        <v>579</v>
      </c>
      <c r="H8087">
        <f t="shared" ca="1" si="1266"/>
        <v>1008</v>
      </c>
      <c r="I8087">
        <f t="shared" ca="1" si="1267"/>
        <v>4</v>
      </c>
      <c r="J8087">
        <f t="shared" ca="1" si="1268"/>
        <v>6</v>
      </c>
      <c r="K8087" t="str">
        <f t="shared" ca="1" si="1269"/>
        <v>1/4/2019</v>
      </c>
      <c r="L8087">
        <f t="shared" ca="1" si="1270"/>
        <v>963348.5</v>
      </c>
      <c r="M8087">
        <f t="shared" ca="1" si="1271"/>
        <v>5780091</v>
      </c>
    </row>
    <row r="8088" spans="1:13" x14ac:dyDescent="0.25">
      <c r="A8088">
        <v>10000008086</v>
      </c>
      <c r="B8088">
        <f t="shared" ca="1" si="1262"/>
        <v>12678253</v>
      </c>
      <c r="C8088" t="str">
        <f t="shared" ca="1" si="1263"/>
        <v>25/11/2002</v>
      </c>
      <c r="D8088" t="str">
        <f t="shared" ca="1" si="1264"/>
        <v>SI</v>
      </c>
      <c r="E8088" t="s">
        <v>125</v>
      </c>
      <c r="F8088" t="s">
        <v>126</v>
      </c>
      <c r="G8088">
        <f t="shared" ca="1" si="1265"/>
        <v>147</v>
      </c>
      <c r="H8088">
        <f t="shared" ca="1" si="1266"/>
        <v>1711</v>
      </c>
      <c r="I8088">
        <f t="shared" ca="1" si="1267"/>
        <v>26</v>
      </c>
      <c r="J8088">
        <f t="shared" ca="1" si="1268"/>
        <v>10</v>
      </c>
      <c r="K8088" t="str">
        <f t="shared" ca="1" si="1269"/>
        <v>8/2/2018</v>
      </c>
      <c r="L8088">
        <f t="shared" ca="1" si="1270"/>
        <v>1267825.3</v>
      </c>
      <c r="M8088">
        <f t="shared" ca="1" si="1271"/>
        <v>12678253</v>
      </c>
    </row>
    <row r="8089" spans="1:13" x14ac:dyDescent="0.25">
      <c r="A8089">
        <v>10000008087</v>
      </c>
      <c r="B8089">
        <f t="shared" ca="1" si="1262"/>
        <v>81691497</v>
      </c>
      <c r="C8089" t="str">
        <f t="shared" ca="1" si="1263"/>
        <v>4/7/2005</v>
      </c>
      <c r="D8089" t="str">
        <f t="shared" ca="1" si="1264"/>
        <v>NO</v>
      </c>
      <c r="E8089" t="s">
        <v>125</v>
      </c>
      <c r="F8089" t="s">
        <v>126</v>
      </c>
      <c r="G8089">
        <f t="shared" ca="1" si="1265"/>
        <v>928</v>
      </c>
      <c r="H8089">
        <f t="shared" ca="1" si="1266"/>
        <v>922</v>
      </c>
      <c r="I8089">
        <f t="shared" ca="1" si="1267"/>
        <v>6</v>
      </c>
      <c r="J8089">
        <f t="shared" ca="1" si="1268"/>
        <v>8</v>
      </c>
      <c r="K8089" t="str">
        <f t="shared" ca="1" si="1269"/>
        <v>25/5/2019</v>
      </c>
      <c r="L8089">
        <f t="shared" ca="1" si="1270"/>
        <v>10211437.125</v>
      </c>
      <c r="M8089">
        <f t="shared" ca="1" si="1271"/>
        <v>81691497</v>
      </c>
    </row>
    <row r="8090" spans="1:13" x14ac:dyDescent="0.25">
      <c r="A8090">
        <v>10000008088</v>
      </c>
      <c r="B8090">
        <f t="shared" ca="1" si="1262"/>
        <v>88565442</v>
      </c>
      <c r="C8090" t="str">
        <f t="shared" ca="1" si="1263"/>
        <v>21/3/2007</v>
      </c>
      <c r="D8090" t="str">
        <f t="shared" ca="1" si="1264"/>
        <v>SI</v>
      </c>
      <c r="E8090" t="s">
        <v>125</v>
      </c>
      <c r="F8090" t="s">
        <v>126</v>
      </c>
      <c r="G8090">
        <f t="shared" ca="1" si="1265"/>
        <v>826</v>
      </c>
      <c r="H8090">
        <f t="shared" ca="1" si="1266"/>
        <v>3855</v>
      </c>
      <c r="I8090">
        <f t="shared" ca="1" si="1267"/>
        <v>16</v>
      </c>
      <c r="J8090">
        <f t="shared" ca="1" si="1268"/>
        <v>10</v>
      </c>
      <c r="K8090" t="str">
        <f t="shared" ca="1" si="1269"/>
        <v>17/11/2019</v>
      </c>
      <c r="L8090">
        <f t="shared" ca="1" si="1270"/>
        <v>8856544.1999999993</v>
      </c>
      <c r="M8090">
        <f t="shared" ca="1" si="1271"/>
        <v>88565442</v>
      </c>
    </row>
    <row r="8091" spans="1:13" x14ac:dyDescent="0.25">
      <c r="A8091">
        <v>10000008089</v>
      </c>
      <c r="B8091">
        <f t="shared" ca="1" si="1262"/>
        <v>88450910</v>
      </c>
      <c r="C8091" t="str">
        <f t="shared" ca="1" si="1263"/>
        <v>12/2/2007</v>
      </c>
      <c r="D8091" t="str">
        <f t="shared" ca="1" si="1264"/>
        <v>NO</v>
      </c>
      <c r="E8091" t="s">
        <v>125</v>
      </c>
      <c r="F8091" t="s">
        <v>126</v>
      </c>
      <c r="G8091">
        <f t="shared" ca="1" si="1265"/>
        <v>19</v>
      </c>
      <c r="H8091">
        <f t="shared" ca="1" si="1266"/>
        <v>2861</v>
      </c>
      <c r="I8091">
        <f t="shared" ca="1" si="1267"/>
        <v>39</v>
      </c>
      <c r="J8091">
        <f t="shared" ca="1" si="1268"/>
        <v>11</v>
      </c>
      <c r="K8091" t="str">
        <f t="shared" ca="1" si="1269"/>
        <v>1/3/2017</v>
      </c>
      <c r="L8091">
        <f t="shared" ca="1" si="1270"/>
        <v>8040991.8181818184</v>
      </c>
      <c r="M8091">
        <f t="shared" ca="1" si="1271"/>
        <v>88450910</v>
      </c>
    </row>
    <row r="8092" spans="1:13" x14ac:dyDescent="0.25">
      <c r="A8092">
        <v>10000008090</v>
      </c>
      <c r="B8092">
        <f t="shared" ca="1" si="1262"/>
        <v>48237339</v>
      </c>
      <c r="C8092" t="str">
        <f t="shared" ca="1" si="1263"/>
        <v>5/6/2007</v>
      </c>
      <c r="D8092" t="str">
        <f t="shared" ca="1" si="1264"/>
        <v>SI</v>
      </c>
      <c r="E8092" t="s">
        <v>125</v>
      </c>
      <c r="F8092" t="s">
        <v>126</v>
      </c>
      <c r="G8092">
        <f t="shared" ca="1" si="1265"/>
        <v>142</v>
      </c>
      <c r="H8092">
        <f t="shared" ca="1" si="1266"/>
        <v>1079</v>
      </c>
      <c r="I8092">
        <f t="shared" ca="1" si="1267"/>
        <v>1</v>
      </c>
      <c r="J8092">
        <f t="shared" ca="1" si="1268"/>
        <v>4</v>
      </c>
      <c r="K8092" t="str">
        <f t="shared" ca="1" si="1269"/>
        <v>29/2/2018</v>
      </c>
      <c r="L8092">
        <f t="shared" ca="1" si="1270"/>
        <v>12059334.75</v>
      </c>
      <c r="M8092">
        <f t="shared" ca="1" si="1271"/>
        <v>48237339</v>
      </c>
    </row>
    <row r="8093" spans="1:13" x14ac:dyDescent="0.25">
      <c r="A8093">
        <v>10000008091</v>
      </c>
      <c r="B8093">
        <f t="shared" ca="1" si="1262"/>
        <v>4956644</v>
      </c>
      <c r="C8093" t="str">
        <f t="shared" ca="1" si="1263"/>
        <v>5/8/2003</v>
      </c>
      <c r="D8093" t="str">
        <f t="shared" ca="1" si="1264"/>
        <v>SI</v>
      </c>
      <c r="E8093" t="s">
        <v>125</v>
      </c>
      <c r="F8093" t="s">
        <v>126</v>
      </c>
      <c r="G8093">
        <f t="shared" ca="1" si="1265"/>
        <v>223</v>
      </c>
      <c r="H8093">
        <f t="shared" ca="1" si="1266"/>
        <v>3613</v>
      </c>
      <c r="I8093">
        <f t="shared" ca="1" si="1267"/>
        <v>20</v>
      </c>
      <c r="J8093">
        <f t="shared" ca="1" si="1268"/>
        <v>3</v>
      </c>
      <c r="K8093" t="str">
        <f t="shared" ca="1" si="1269"/>
        <v>13/12/2017</v>
      </c>
      <c r="L8093">
        <f t="shared" ca="1" si="1270"/>
        <v>1652214.6666666667</v>
      </c>
      <c r="M8093">
        <f t="shared" ca="1" si="1271"/>
        <v>4956644</v>
      </c>
    </row>
    <row r="8094" spans="1:13" x14ac:dyDescent="0.25">
      <c r="A8094">
        <v>10000008092</v>
      </c>
      <c r="B8094">
        <f t="shared" ca="1" si="1262"/>
        <v>33279617</v>
      </c>
      <c r="C8094" t="str">
        <f t="shared" ca="1" si="1263"/>
        <v>17/10/2008</v>
      </c>
      <c r="D8094" t="str">
        <f t="shared" ca="1" si="1264"/>
        <v>NO</v>
      </c>
      <c r="E8094" t="s">
        <v>125</v>
      </c>
      <c r="F8094" t="s">
        <v>126</v>
      </c>
      <c r="G8094">
        <f t="shared" ca="1" si="1265"/>
        <v>846</v>
      </c>
      <c r="H8094">
        <f t="shared" ca="1" si="1266"/>
        <v>2708</v>
      </c>
      <c r="I8094">
        <f t="shared" ca="1" si="1267"/>
        <v>42</v>
      </c>
      <c r="J8094">
        <f t="shared" ca="1" si="1268"/>
        <v>5</v>
      </c>
      <c r="K8094" t="str">
        <f t="shared" ca="1" si="1269"/>
        <v>20/4/2017</v>
      </c>
      <c r="L8094">
        <f t="shared" ca="1" si="1270"/>
        <v>6655923.4000000004</v>
      </c>
      <c r="M8094">
        <f t="shared" ca="1" si="1271"/>
        <v>33279617</v>
      </c>
    </row>
    <row r="8095" spans="1:13" x14ac:dyDescent="0.25">
      <c r="A8095">
        <v>10000008093</v>
      </c>
      <c r="B8095">
        <f t="shared" ca="1" si="1262"/>
        <v>90013270</v>
      </c>
      <c r="C8095" t="str">
        <f t="shared" ca="1" si="1263"/>
        <v>14/1/2004</v>
      </c>
      <c r="D8095" t="str">
        <f t="shared" ca="1" si="1264"/>
        <v>NO</v>
      </c>
      <c r="E8095" t="s">
        <v>125</v>
      </c>
      <c r="F8095" t="s">
        <v>126</v>
      </c>
      <c r="G8095">
        <f t="shared" ca="1" si="1265"/>
        <v>199</v>
      </c>
      <c r="H8095">
        <f t="shared" ca="1" si="1266"/>
        <v>2920</v>
      </c>
      <c r="I8095">
        <f t="shared" ca="1" si="1267"/>
        <v>29</v>
      </c>
      <c r="J8095">
        <f t="shared" ca="1" si="1268"/>
        <v>10</v>
      </c>
      <c r="K8095" t="str">
        <f t="shared" ca="1" si="1269"/>
        <v>12/12/2019</v>
      </c>
      <c r="L8095">
        <f t="shared" ca="1" si="1270"/>
        <v>9001327</v>
      </c>
      <c r="M8095">
        <f t="shared" ca="1" si="1271"/>
        <v>90013270</v>
      </c>
    </row>
    <row r="8096" spans="1:13" x14ac:dyDescent="0.25">
      <c r="A8096">
        <v>10000008094</v>
      </c>
      <c r="B8096">
        <f t="shared" ca="1" si="1262"/>
        <v>82609120</v>
      </c>
      <c r="C8096" t="str">
        <f t="shared" ca="1" si="1263"/>
        <v>12/12/2014</v>
      </c>
      <c r="D8096" t="str">
        <f t="shared" ca="1" si="1264"/>
        <v>NO</v>
      </c>
      <c r="E8096" t="s">
        <v>125</v>
      </c>
      <c r="F8096" t="s">
        <v>126</v>
      </c>
      <c r="G8096">
        <f t="shared" ca="1" si="1265"/>
        <v>175</v>
      </c>
      <c r="H8096">
        <f t="shared" ca="1" si="1266"/>
        <v>706</v>
      </c>
      <c r="I8096">
        <f t="shared" ca="1" si="1267"/>
        <v>19</v>
      </c>
      <c r="J8096">
        <f t="shared" ca="1" si="1268"/>
        <v>6</v>
      </c>
      <c r="K8096" t="str">
        <f t="shared" ca="1" si="1269"/>
        <v>21/4/2016</v>
      </c>
      <c r="L8096">
        <f t="shared" ca="1" si="1270"/>
        <v>13768186.666666666</v>
      </c>
      <c r="M8096">
        <f t="shared" ca="1" si="1271"/>
        <v>82609120</v>
      </c>
    </row>
    <row r="8097" spans="1:13" x14ac:dyDescent="0.25">
      <c r="A8097">
        <v>10000008095</v>
      </c>
      <c r="B8097">
        <f t="shared" ca="1" si="1262"/>
        <v>85440979</v>
      </c>
      <c r="C8097" t="str">
        <f t="shared" ca="1" si="1263"/>
        <v>17/5/2014</v>
      </c>
      <c r="D8097" t="str">
        <f t="shared" ca="1" si="1264"/>
        <v>NO</v>
      </c>
      <c r="E8097" t="s">
        <v>125</v>
      </c>
      <c r="F8097" t="s">
        <v>126</v>
      </c>
      <c r="G8097">
        <f t="shared" ca="1" si="1265"/>
        <v>625</v>
      </c>
      <c r="H8097">
        <f t="shared" ca="1" si="1266"/>
        <v>2382</v>
      </c>
      <c r="I8097">
        <f t="shared" ca="1" si="1267"/>
        <v>40</v>
      </c>
      <c r="J8097">
        <f t="shared" ca="1" si="1268"/>
        <v>5</v>
      </c>
      <c r="K8097" t="str">
        <f t="shared" ca="1" si="1269"/>
        <v>11/3/2017</v>
      </c>
      <c r="L8097">
        <f t="shared" ca="1" si="1270"/>
        <v>17088195.800000001</v>
      </c>
      <c r="M8097">
        <f t="shared" ca="1" si="1271"/>
        <v>85440979</v>
      </c>
    </row>
    <row r="8098" spans="1:13" x14ac:dyDescent="0.25">
      <c r="A8098">
        <v>10000008096</v>
      </c>
      <c r="B8098">
        <f t="shared" ca="1" si="1262"/>
        <v>90050317</v>
      </c>
      <c r="C8098" t="str">
        <f t="shared" ca="1" si="1263"/>
        <v>21/1/2004</v>
      </c>
      <c r="D8098" t="str">
        <f t="shared" ca="1" si="1264"/>
        <v>SI</v>
      </c>
      <c r="E8098" t="s">
        <v>125</v>
      </c>
      <c r="F8098" t="s">
        <v>126</v>
      </c>
      <c r="G8098">
        <f t="shared" ca="1" si="1265"/>
        <v>688</v>
      </c>
      <c r="H8098">
        <f t="shared" ca="1" si="1266"/>
        <v>4114</v>
      </c>
      <c r="I8098">
        <f t="shared" ca="1" si="1267"/>
        <v>44</v>
      </c>
      <c r="J8098">
        <f t="shared" ca="1" si="1268"/>
        <v>10</v>
      </c>
      <c r="K8098" t="str">
        <f t="shared" ca="1" si="1269"/>
        <v>25/4/2019</v>
      </c>
      <c r="L8098">
        <f t="shared" ca="1" si="1270"/>
        <v>9005031.6999999993</v>
      </c>
      <c r="M8098">
        <f t="shared" ca="1" si="1271"/>
        <v>90050317</v>
      </c>
    </row>
    <row r="8099" spans="1:13" x14ac:dyDescent="0.25">
      <c r="A8099">
        <v>10000008097</v>
      </c>
      <c r="B8099">
        <f t="shared" ca="1" si="1262"/>
        <v>24622906</v>
      </c>
      <c r="C8099" t="str">
        <f t="shared" ca="1" si="1263"/>
        <v>17/5/2007</v>
      </c>
      <c r="D8099" t="str">
        <f t="shared" ca="1" si="1264"/>
        <v>SI</v>
      </c>
      <c r="E8099" t="s">
        <v>125</v>
      </c>
      <c r="F8099" t="s">
        <v>126</v>
      </c>
      <c r="G8099">
        <f t="shared" ca="1" si="1265"/>
        <v>314</v>
      </c>
      <c r="H8099">
        <f t="shared" ca="1" si="1266"/>
        <v>823</v>
      </c>
      <c r="I8099">
        <f t="shared" ca="1" si="1267"/>
        <v>13</v>
      </c>
      <c r="J8099">
        <f t="shared" ca="1" si="1268"/>
        <v>2</v>
      </c>
      <c r="K8099" t="str">
        <f t="shared" ca="1" si="1269"/>
        <v>10/2/2019</v>
      </c>
      <c r="L8099">
        <f t="shared" ca="1" si="1270"/>
        <v>12311453</v>
      </c>
      <c r="M8099">
        <f t="shared" ca="1" si="1271"/>
        <v>24622906</v>
      </c>
    </row>
    <row r="8100" spans="1:13" x14ac:dyDescent="0.25">
      <c r="A8100">
        <v>10000008098</v>
      </c>
      <c r="B8100">
        <f t="shared" ca="1" si="1262"/>
        <v>15880193</v>
      </c>
      <c r="C8100" t="str">
        <f t="shared" ca="1" si="1263"/>
        <v>22/6/2008</v>
      </c>
      <c r="D8100" t="str">
        <f t="shared" ca="1" si="1264"/>
        <v>NO</v>
      </c>
      <c r="E8100" t="s">
        <v>125</v>
      </c>
      <c r="F8100" t="s">
        <v>126</v>
      </c>
      <c r="G8100">
        <f t="shared" ca="1" si="1265"/>
        <v>664</v>
      </c>
      <c r="H8100">
        <f t="shared" ca="1" si="1266"/>
        <v>4472</v>
      </c>
      <c r="I8100">
        <f t="shared" ca="1" si="1267"/>
        <v>36</v>
      </c>
      <c r="J8100">
        <f t="shared" ca="1" si="1268"/>
        <v>10</v>
      </c>
      <c r="K8100" t="str">
        <f t="shared" ca="1" si="1269"/>
        <v>12/10/2020</v>
      </c>
      <c r="L8100">
        <f t="shared" ca="1" si="1270"/>
        <v>1588019.3</v>
      </c>
      <c r="M8100">
        <f t="shared" ca="1" si="1271"/>
        <v>15880193</v>
      </c>
    </row>
    <row r="8101" spans="1:13" x14ac:dyDescent="0.25">
      <c r="A8101">
        <v>10000008099</v>
      </c>
      <c r="B8101">
        <f t="shared" ca="1" si="1262"/>
        <v>95055423</v>
      </c>
      <c r="C8101" t="str">
        <f t="shared" ca="1" si="1263"/>
        <v>11/6/2007</v>
      </c>
      <c r="D8101" t="str">
        <f t="shared" ca="1" si="1264"/>
        <v>NO</v>
      </c>
      <c r="E8101" t="s">
        <v>125</v>
      </c>
      <c r="F8101" t="s">
        <v>126</v>
      </c>
      <c r="G8101">
        <f t="shared" ca="1" si="1265"/>
        <v>522</v>
      </c>
      <c r="H8101">
        <f t="shared" ca="1" si="1266"/>
        <v>4016</v>
      </c>
      <c r="I8101">
        <f t="shared" ca="1" si="1267"/>
        <v>47</v>
      </c>
      <c r="J8101">
        <f t="shared" ca="1" si="1268"/>
        <v>2</v>
      </c>
      <c r="K8101" t="str">
        <f t="shared" ca="1" si="1269"/>
        <v>17/7/2019</v>
      </c>
      <c r="L8101">
        <f t="shared" ca="1" si="1270"/>
        <v>47527711.5</v>
      </c>
      <c r="M8101">
        <f t="shared" ca="1" si="1271"/>
        <v>95055423</v>
      </c>
    </row>
    <row r="8102" spans="1:13" x14ac:dyDescent="0.25">
      <c r="A8102">
        <v>10000008100</v>
      </c>
      <c r="B8102">
        <f t="shared" ca="1" si="1262"/>
        <v>95553762</v>
      </c>
      <c r="C8102" t="str">
        <f t="shared" ca="1" si="1263"/>
        <v>11/10/2009</v>
      </c>
      <c r="D8102" t="str">
        <f t="shared" ca="1" si="1264"/>
        <v>NO</v>
      </c>
      <c r="E8102" t="s">
        <v>125</v>
      </c>
      <c r="F8102" t="s">
        <v>126</v>
      </c>
      <c r="G8102">
        <f t="shared" ca="1" si="1265"/>
        <v>754</v>
      </c>
      <c r="H8102">
        <f t="shared" ca="1" si="1266"/>
        <v>3608</v>
      </c>
      <c r="I8102">
        <f t="shared" ca="1" si="1267"/>
        <v>8</v>
      </c>
      <c r="J8102">
        <f t="shared" ca="1" si="1268"/>
        <v>6</v>
      </c>
      <c r="K8102" t="str">
        <f t="shared" ca="1" si="1269"/>
        <v>4/11/2018</v>
      </c>
      <c r="L8102">
        <f t="shared" ca="1" si="1270"/>
        <v>15925627</v>
      </c>
      <c r="M8102">
        <f t="shared" ca="1" si="1271"/>
        <v>95553762</v>
      </c>
    </row>
    <row r="8103" spans="1:13" x14ac:dyDescent="0.25">
      <c r="A8103">
        <v>10000008101</v>
      </c>
      <c r="B8103">
        <f t="shared" ca="1" si="1262"/>
        <v>23091721</v>
      </c>
      <c r="C8103" t="str">
        <f t="shared" ca="1" si="1263"/>
        <v>26/2/2003</v>
      </c>
      <c r="D8103" t="str">
        <f t="shared" ca="1" si="1264"/>
        <v>SI</v>
      </c>
      <c r="E8103" t="s">
        <v>125</v>
      </c>
      <c r="F8103" t="s">
        <v>126</v>
      </c>
      <c r="G8103">
        <f t="shared" ca="1" si="1265"/>
        <v>302</v>
      </c>
      <c r="H8103">
        <f t="shared" ca="1" si="1266"/>
        <v>3616</v>
      </c>
      <c r="I8103">
        <f t="shared" ca="1" si="1267"/>
        <v>25</v>
      </c>
      <c r="J8103">
        <f t="shared" ca="1" si="1268"/>
        <v>6</v>
      </c>
      <c r="K8103" t="str">
        <f t="shared" ca="1" si="1269"/>
        <v>2/11/2018</v>
      </c>
      <c r="L8103">
        <f t="shared" ca="1" si="1270"/>
        <v>3848620.1666666665</v>
      </c>
      <c r="M8103">
        <f t="shared" ca="1" si="1271"/>
        <v>23091721</v>
      </c>
    </row>
    <row r="8104" spans="1:13" x14ac:dyDescent="0.25">
      <c r="A8104">
        <v>10000008102</v>
      </c>
      <c r="B8104">
        <f t="shared" ca="1" si="1262"/>
        <v>48674096</v>
      </c>
      <c r="C8104" t="str">
        <f t="shared" ca="1" si="1263"/>
        <v>20/3/2011</v>
      </c>
      <c r="D8104" t="str">
        <f t="shared" ca="1" si="1264"/>
        <v>NO</v>
      </c>
      <c r="E8104" t="s">
        <v>125</v>
      </c>
      <c r="F8104" t="s">
        <v>126</v>
      </c>
      <c r="G8104">
        <f t="shared" ca="1" si="1265"/>
        <v>502</v>
      </c>
      <c r="H8104">
        <f t="shared" ca="1" si="1266"/>
        <v>4360</v>
      </c>
      <c r="I8104">
        <f t="shared" ca="1" si="1267"/>
        <v>41</v>
      </c>
      <c r="J8104">
        <f t="shared" ca="1" si="1268"/>
        <v>12</v>
      </c>
      <c r="K8104" t="str">
        <f t="shared" ca="1" si="1269"/>
        <v>13/12/2019</v>
      </c>
      <c r="L8104">
        <f t="shared" ca="1" si="1270"/>
        <v>4056174.6666666665</v>
      </c>
      <c r="M8104">
        <f t="shared" ca="1" si="1271"/>
        <v>48674096</v>
      </c>
    </row>
    <row r="8105" spans="1:13" x14ac:dyDescent="0.25">
      <c r="A8105">
        <v>10000008103</v>
      </c>
      <c r="B8105">
        <f t="shared" ca="1" si="1262"/>
        <v>47603804</v>
      </c>
      <c r="C8105" t="str">
        <f t="shared" ca="1" si="1263"/>
        <v>23/2/2014</v>
      </c>
      <c r="D8105" t="str">
        <f t="shared" ca="1" si="1264"/>
        <v>NO</v>
      </c>
      <c r="E8105" t="s">
        <v>125</v>
      </c>
      <c r="F8105" t="s">
        <v>126</v>
      </c>
      <c r="G8105">
        <f t="shared" ca="1" si="1265"/>
        <v>985</v>
      </c>
      <c r="H8105">
        <f t="shared" ca="1" si="1266"/>
        <v>946</v>
      </c>
      <c r="I8105">
        <f t="shared" ca="1" si="1267"/>
        <v>14</v>
      </c>
      <c r="J8105">
        <f t="shared" ca="1" si="1268"/>
        <v>1</v>
      </c>
      <c r="K8105" t="str">
        <f t="shared" ca="1" si="1269"/>
        <v>23/4/2017</v>
      </c>
      <c r="L8105">
        <f t="shared" ca="1" si="1270"/>
        <v>47603804</v>
      </c>
      <c r="M8105">
        <f t="shared" ca="1" si="1271"/>
        <v>47603804</v>
      </c>
    </row>
    <row r="8106" spans="1:13" x14ac:dyDescent="0.25">
      <c r="A8106">
        <v>10000008104</v>
      </c>
      <c r="B8106">
        <f t="shared" ca="1" si="1262"/>
        <v>58734176</v>
      </c>
      <c r="C8106" t="str">
        <f t="shared" ca="1" si="1263"/>
        <v>26/6/2009</v>
      </c>
      <c r="D8106" t="str">
        <f t="shared" ca="1" si="1264"/>
        <v>SI</v>
      </c>
      <c r="E8106" t="s">
        <v>125</v>
      </c>
      <c r="F8106" t="s">
        <v>126</v>
      </c>
      <c r="G8106">
        <f t="shared" ca="1" si="1265"/>
        <v>60</v>
      </c>
      <c r="H8106">
        <f t="shared" ca="1" si="1266"/>
        <v>3714</v>
      </c>
      <c r="I8106">
        <f t="shared" ca="1" si="1267"/>
        <v>10</v>
      </c>
      <c r="J8106">
        <f t="shared" ca="1" si="1268"/>
        <v>7</v>
      </c>
      <c r="K8106" t="str">
        <f t="shared" ca="1" si="1269"/>
        <v>8/2/2017</v>
      </c>
      <c r="L8106">
        <f t="shared" ca="1" si="1270"/>
        <v>8390596.5714285709</v>
      </c>
      <c r="M8106">
        <f t="shared" ca="1" si="1271"/>
        <v>58734176</v>
      </c>
    </row>
    <row r="8107" spans="1:13" x14ac:dyDescent="0.25">
      <c r="A8107">
        <v>10000008105</v>
      </c>
      <c r="B8107">
        <f t="shared" ca="1" si="1262"/>
        <v>68426438</v>
      </c>
      <c r="C8107" t="str">
        <f t="shared" ca="1" si="1263"/>
        <v>12/9/2006</v>
      </c>
      <c r="D8107" t="str">
        <f t="shared" ca="1" si="1264"/>
        <v>SI</v>
      </c>
      <c r="E8107" t="s">
        <v>125</v>
      </c>
      <c r="F8107" t="s">
        <v>126</v>
      </c>
      <c r="G8107">
        <f t="shared" ca="1" si="1265"/>
        <v>519</v>
      </c>
      <c r="H8107">
        <f t="shared" ca="1" si="1266"/>
        <v>4718</v>
      </c>
      <c r="I8107">
        <f t="shared" ca="1" si="1267"/>
        <v>31</v>
      </c>
      <c r="J8107">
        <f t="shared" ca="1" si="1268"/>
        <v>10</v>
      </c>
      <c r="K8107" t="str">
        <f t="shared" ca="1" si="1269"/>
        <v>30/9/2016</v>
      </c>
      <c r="L8107">
        <f t="shared" ca="1" si="1270"/>
        <v>6842643.7999999998</v>
      </c>
      <c r="M8107">
        <f t="shared" ca="1" si="1271"/>
        <v>68426438</v>
      </c>
    </row>
    <row r="8108" spans="1:13" x14ac:dyDescent="0.25">
      <c r="A8108">
        <v>10000008106</v>
      </c>
      <c r="B8108">
        <f t="shared" ca="1" si="1262"/>
        <v>59048694</v>
      </c>
      <c r="C8108" t="str">
        <f t="shared" ca="1" si="1263"/>
        <v>28/7/2012</v>
      </c>
      <c r="D8108" t="str">
        <f t="shared" ca="1" si="1264"/>
        <v>NO</v>
      </c>
      <c r="E8108" t="s">
        <v>125</v>
      </c>
      <c r="F8108" t="s">
        <v>126</v>
      </c>
      <c r="G8108">
        <f t="shared" ca="1" si="1265"/>
        <v>522</v>
      </c>
      <c r="H8108">
        <f t="shared" ca="1" si="1266"/>
        <v>3567</v>
      </c>
      <c r="I8108">
        <f t="shared" ca="1" si="1267"/>
        <v>19</v>
      </c>
      <c r="J8108">
        <f t="shared" ca="1" si="1268"/>
        <v>12</v>
      </c>
      <c r="K8108" t="str">
        <f t="shared" ca="1" si="1269"/>
        <v>15/6/2020</v>
      </c>
      <c r="L8108">
        <f t="shared" ca="1" si="1270"/>
        <v>4920724.5</v>
      </c>
      <c r="M8108">
        <f t="shared" ca="1" si="1271"/>
        <v>59048694</v>
      </c>
    </row>
    <row r="8109" spans="1:13" x14ac:dyDescent="0.25">
      <c r="A8109">
        <v>10000008107</v>
      </c>
      <c r="B8109">
        <f t="shared" ca="1" si="1262"/>
        <v>88986371</v>
      </c>
      <c r="C8109" t="str">
        <f t="shared" ca="1" si="1263"/>
        <v>24/4/2013</v>
      </c>
      <c r="D8109" t="str">
        <f t="shared" ca="1" si="1264"/>
        <v>NO</v>
      </c>
      <c r="E8109" t="s">
        <v>125</v>
      </c>
      <c r="F8109" t="s">
        <v>126</v>
      </c>
      <c r="G8109">
        <f t="shared" ca="1" si="1265"/>
        <v>89</v>
      </c>
      <c r="H8109">
        <f t="shared" ca="1" si="1266"/>
        <v>415</v>
      </c>
      <c r="I8109">
        <f t="shared" ca="1" si="1267"/>
        <v>10</v>
      </c>
      <c r="J8109">
        <f t="shared" ca="1" si="1268"/>
        <v>6</v>
      </c>
      <c r="K8109" t="str">
        <f t="shared" ca="1" si="1269"/>
        <v>17/7/2016</v>
      </c>
      <c r="L8109">
        <f t="shared" ca="1" si="1270"/>
        <v>14831061.833333334</v>
      </c>
      <c r="M8109">
        <f t="shared" ca="1" si="1271"/>
        <v>88986371</v>
      </c>
    </row>
    <row r="8110" spans="1:13" x14ac:dyDescent="0.25">
      <c r="A8110">
        <v>10000008108</v>
      </c>
      <c r="B8110">
        <f t="shared" ca="1" si="1262"/>
        <v>81681397</v>
      </c>
      <c r="C8110" t="str">
        <f t="shared" ca="1" si="1263"/>
        <v>28/7/2005</v>
      </c>
      <c r="D8110" t="str">
        <f t="shared" ca="1" si="1264"/>
        <v>NO</v>
      </c>
      <c r="E8110" t="s">
        <v>125</v>
      </c>
      <c r="F8110" t="s">
        <v>126</v>
      </c>
      <c r="G8110">
        <f t="shared" ca="1" si="1265"/>
        <v>554</v>
      </c>
      <c r="H8110">
        <f t="shared" ca="1" si="1266"/>
        <v>3442</v>
      </c>
      <c r="I8110">
        <f t="shared" ca="1" si="1267"/>
        <v>38</v>
      </c>
      <c r="J8110">
        <f t="shared" ca="1" si="1268"/>
        <v>10</v>
      </c>
      <c r="K8110" t="str">
        <f t="shared" ca="1" si="1269"/>
        <v>10/2/2020</v>
      </c>
      <c r="L8110">
        <f t="shared" ca="1" si="1270"/>
        <v>8168139.7000000002</v>
      </c>
      <c r="M8110">
        <f t="shared" ca="1" si="1271"/>
        <v>81681397</v>
      </c>
    </row>
    <row r="8111" spans="1:13" x14ac:dyDescent="0.25">
      <c r="A8111">
        <v>10000008109</v>
      </c>
      <c r="B8111">
        <f t="shared" ca="1" si="1262"/>
        <v>16262328</v>
      </c>
      <c r="C8111" t="str">
        <f t="shared" ca="1" si="1263"/>
        <v>14/12/2009</v>
      </c>
      <c r="D8111" t="str">
        <f t="shared" ca="1" si="1264"/>
        <v>SI</v>
      </c>
      <c r="E8111" t="s">
        <v>125</v>
      </c>
      <c r="F8111" t="s">
        <v>126</v>
      </c>
      <c r="G8111">
        <f t="shared" ca="1" si="1265"/>
        <v>613</v>
      </c>
      <c r="H8111">
        <f t="shared" ca="1" si="1266"/>
        <v>1880</v>
      </c>
      <c r="I8111">
        <f t="shared" ca="1" si="1267"/>
        <v>39</v>
      </c>
      <c r="J8111">
        <f t="shared" ca="1" si="1268"/>
        <v>6</v>
      </c>
      <c r="K8111" t="str">
        <f t="shared" ca="1" si="1269"/>
        <v>12/12/2017</v>
      </c>
      <c r="L8111">
        <f t="shared" ca="1" si="1270"/>
        <v>2710388</v>
      </c>
      <c r="M8111">
        <f t="shared" ca="1" si="1271"/>
        <v>16262328</v>
      </c>
    </row>
    <row r="8112" spans="1:13" x14ac:dyDescent="0.25">
      <c r="A8112">
        <v>10000008110</v>
      </c>
      <c r="B8112">
        <f t="shared" ca="1" si="1262"/>
        <v>19269928</v>
      </c>
      <c r="C8112" t="str">
        <f t="shared" ca="1" si="1263"/>
        <v>15/5/2008</v>
      </c>
      <c r="D8112" t="str">
        <f t="shared" ca="1" si="1264"/>
        <v>SI</v>
      </c>
      <c r="E8112" t="s">
        <v>125</v>
      </c>
      <c r="F8112" t="s">
        <v>126</v>
      </c>
      <c r="G8112">
        <f t="shared" ca="1" si="1265"/>
        <v>126</v>
      </c>
      <c r="H8112">
        <f t="shared" ca="1" si="1266"/>
        <v>2404</v>
      </c>
      <c r="I8112">
        <f t="shared" ca="1" si="1267"/>
        <v>15</v>
      </c>
      <c r="J8112">
        <f t="shared" ca="1" si="1268"/>
        <v>8</v>
      </c>
      <c r="K8112" t="str">
        <f t="shared" ca="1" si="1269"/>
        <v>29/4/2017</v>
      </c>
      <c r="L8112">
        <f t="shared" ca="1" si="1270"/>
        <v>2408741</v>
      </c>
      <c r="M8112">
        <f t="shared" ca="1" si="1271"/>
        <v>19269928</v>
      </c>
    </row>
    <row r="8113" spans="1:13" x14ac:dyDescent="0.25">
      <c r="A8113">
        <v>10000008111</v>
      </c>
      <c r="B8113">
        <f t="shared" ca="1" si="1262"/>
        <v>15094777</v>
      </c>
      <c r="C8113" t="str">
        <f t="shared" ca="1" si="1263"/>
        <v>19/2/2005</v>
      </c>
      <c r="D8113" t="str">
        <f t="shared" ca="1" si="1264"/>
        <v>NO</v>
      </c>
      <c r="E8113" t="s">
        <v>125</v>
      </c>
      <c r="F8113" t="s">
        <v>126</v>
      </c>
      <c r="G8113">
        <f t="shared" ca="1" si="1265"/>
        <v>680</v>
      </c>
      <c r="H8113">
        <f t="shared" ca="1" si="1266"/>
        <v>4766</v>
      </c>
      <c r="I8113">
        <f t="shared" ca="1" si="1267"/>
        <v>16</v>
      </c>
      <c r="J8113">
        <f t="shared" ca="1" si="1268"/>
        <v>6</v>
      </c>
      <c r="K8113" t="str">
        <f t="shared" ca="1" si="1269"/>
        <v>20/7/2017</v>
      </c>
      <c r="L8113">
        <f t="shared" ca="1" si="1270"/>
        <v>2515796.1666666665</v>
      </c>
      <c r="M8113">
        <f t="shared" ca="1" si="1271"/>
        <v>15094777</v>
      </c>
    </row>
    <row r="8114" spans="1:13" x14ac:dyDescent="0.25">
      <c r="A8114">
        <v>10000008112</v>
      </c>
      <c r="B8114">
        <f t="shared" ca="1" si="1262"/>
        <v>43996177</v>
      </c>
      <c r="C8114" t="str">
        <f t="shared" ca="1" si="1263"/>
        <v>20/5/2009</v>
      </c>
      <c r="D8114" t="str">
        <f t="shared" ca="1" si="1264"/>
        <v>NO</v>
      </c>
      <c r="E8114" t="s">
        <v>125</v>
      </c>
      <c r="F8114" t="s">
        <v>126</v>
      </c>
      <c r="G8114">
        <f t="shared" ca="1" si="1265"/>
        <v>107</v>
      </c>
      <c r="H8114">
        <f t="shared" ca="1" si="1266"/>
        <v>4115</v>
      </c>
      <c r="I8114">
        <f t="shared" ca="1" si="1267"/>
        <v>36</v>
      </c>
      <c r="J8114">
        <f t="shared" ca="1" si="1268"/>
        <v>5</v>
      </c>
      <c r="K8114" t="str">
        <f t="shared" ca="1" si="1269"/>
        <v>5/2/2020</v>
      </c>
      <c r="L8114">
        <f t="shared" ca="1" si="1270"/>
        <v>8799235.4000000004</v>
      </c>
      <c r="M8114">
        <f t="shared" ca="1" si="1271"/>
        <v>43996177</v>
      </c>
    </row>
    <row r="8115" spans="1:13" x14ac:dyDescent="0.25">
      <c r="A8115">
        <v>10000008113</v>
      </c>
      <c r="B8115">
        <f t="shared" ca="1" si="1262"/>
        <v>48226703</v>
      </c>
      <c r="C8115" t="str">
        <f t="shared" ca="1" si="1263"/>
        <v>23/7/2013</v>
      </c>
      <c r="D8115" t="str">
        <f t="shared" ca="1" si="1264"/>
        <v>SI</v>
      </c>
      <c r="E8115" t="s">
        <v>125</v>
      </c>
      <c r="F8115" t="s">
        <v>126</v>
      </c>
      <c r="G8115">
        <f t="shared" ca="1" si="1265"/>
        <v>200</v>
      </c>
      <c r="H8115">
        <f t="shared" ca="1" si="1266"/>
        <v>3877</v>
      </c>
      <c r="I8115">
        <f t="shared" ca="1" si="1267"/>
        <v>46</v>
      </c>
      <c r="J8115">
        <f t="shared" ca="1" si="1268"/>
        <v>5</v>
      </c>
      <c r="K8115" t="str">
        <f t="shared" ca="1" si="1269"/>
        <v>11/3/2020</v>
      </c>
      <c r="L8115">
        <f t="shared" ca="1" si="1270"/>
        <v>9645340.5999999996</v>
      </c>
      <c r="M8115">
        <f t="shared" ca="1" si="1271"/>
        <v>48226703</v>
      </c>
    </row>
    <row r="8116" spans="1:13" x14ac:dyDescent="0.25">
      <c r="A8116">
        <v>10000008114</v>
      </c>
      <c r="B8116">
        <f t="shared" ca="1" si="1262"/>
        <v>26591768</v>
      </c>
      <c r="C8116" t="str">
        <f t="shared" ca="1" si="1263"/>
        <v>1/12/2004</v>
      </c>
      <c r="D8116" t="str">
        <f t="shared" ca="1" si="1264"/>
        <v>SI</v>
      </c>
      <c r="E8116" t="s">
        <v>125</v>
      </c>
      <c r="F8116" t="s">
        <v>126</v>
      </c>
      <c r="G8116">
        <f t="shared" ca="1" si="1265"/>
        <v>721</v>
      </c>
      <c r="H8116">
        <f t="shared" ca="1" si="1266"/>
        <v>3287</v>
      </c>
      <c r="I8116">
        <f t="shared" ca="1" si="1267"/>
        <v>10</v>
      </c>
      <c r="J8116">
        <f t="shared" ca="1" si="1268"/>
        <v>8</v>
      </c>
      <c r="K8116" t="str">
        <f t="shared" ca="1" si="1269"/>
        <v>18/2/2018</v>
      </c>
      <c r="L8116">
        <f t="shared" ca="1" si="1270"/>
        <v>3323971</v>
      </c>
      <c r="M8116">
        <f t="shared" ca="1" si="1271"/>
        <v>26591768</v>
      </c>
    </row>
    <row r="8117" spans="1:13" x14ac:dyDescent="0.25">
      <c r="A8117">
        <v>10000008115</v>
      </c>
      <c r="B8117">
        <f t="shared" ca="1" si="1262"/>
        <v>77120685</v>
      </c>
      <c r="C8117" t="str">
        <f t="shared" ca="1" si="1263"/>
        <v>29/1/2005</v>
      </c>
      <c r="D8117" t="str">
        <f t="shared" ca="1" si="1264"/>
        <v>SI</v>
      </c>
      <c r="E8117" t="s">
        <v>125</v>
      </c>
      <c r="F8117" t="s">
        <v>126</v>
      </c>
      <c r="G8117">
        <f t="shared" ca="1" si="1265"/>
        <v>21</v>
      </c>
      <c r="H8117">
        <f t="shared" ca="1" si="1266"/>
        <v>733</v>
      </c>
      <c r="I8117">
        <f t="shared" ca="1" si="1267"/>
        <v>26</v>
      </c>
      <c r="J8117">
        <f t="shared" ca="1" si="1268"/>
        <v>1</v>
      </c>
      <c r="K8117" t="str">
        <f t="shared" ca="1" si="1269"/>
        <v>26/11/2019</v>
      </c>
      <c r="L8117">
        <f t="shared" ca="1" si="1270"/>
        <v>77120685</v>
      </c>
      <c r="M8117">
        <f t="shared" ca="1" si="1271"/>
        <v>77120685</v>
      </c>
    </row>
    <row r="8118" spans="1:13" x14ac:dyDescent="0.25">
      <c r="A8118">
        <v>10000008116</v>
      </c>
      <c r="B8118">
        <f t="shared" ca="1" si="1262"/>
        <v>3649193</v>
      </c>
      <c r="C8118" t="str">
        <f t="shared" ca="1" si="1263"/>
        <v>3/7/2012</v>
      </c>
      <c r="D8118" t="str">
        <f t="shared" ca="1" si="1264"/>
        <v>NO</v>
      </c>
      <c r="E8118" t="s">
        <v>125</v>
      </c>
      <c r="F8118" t="s">
        <v>126</v>
      </c>
      <c r="G8118">
        <f t="shared" ca="1" si="1265"/>
        <v>56</v>
      </c>
      <c r="H8118">
        <f t="shared" ca="1" si="1266"/>
        <v>2356</v>
      </c>
      <c r="I8118">
        <f t="shared" ca="1" si="1267"/>
        <v>1</v>
      </c>
      <c r="J8118">
        <f t="shared" ca="1" si="1268"/>
        <v>5</v>
      </c>
      <c r="K8118" t="str">
        <f t="shared" ca="1" si="1269"/>
        <v>27/8/2020</v>
      </c>
      <c r="L8118">
        <f t="shared" ca="1" si="1270"/>
        <v>729838.6</v>
      </c>
      <c r="M8118">
        <f t="shared" ca="1" si="1271"/>
        <v>3649193</v>
      </c>
    </row>
    <row r="8119" spans="1:13" x14ac:dyDescent="0.25">
      <c r="A8119">
        <v>10000008117</v>
      </c>
      <c r="B8119">
        <f t="shared" ca="1" si="1262"/>
        <v>19256275</v>
      </c>
      <c r="C8119" t="str">
        <f t="shared" ca="1" si="1263"/>
        <v>7/12/2004</v>
      </c>
      <c r="D8119" t="str">
        <f t="shared" ca="1" si="1264"/>
        <v>SI</v>
      </c>
      <c r="E8119" t="s">
        <v>125</v>
      </c>
      <c r="F8119" t="s">
        <v>126</v>
      </c>
      <c r="G8119">
        <f t="shared" ca="1" si="1265"/>
        <v>860</v>
      </c>
      <c r="H8119">
        <f t="shared" ca="1" si="1266"/>
        <v>667</v>
      </c>
      <c r="I8119">
        <f t="shared" ca="1" si="1267"/>
        <v>9</v>
      </c>
      <c r="J8119">
        <f t="shared" ca="1" si="1268"/>
        <v>1</v>
      </c>
      <c r="K8119" t="str">
        <f t="shared" ca="1" si="1269"/>
        <v>11/5/2017</v>
      </c>
      <c r="L8119">
        <f t="shared" ca="1" si="1270"/>
        <v>19256275</v>
      </c>
      <c r="M8119">
        <f t="shared" ca="1" si="1271"/>
        <v>19256275</v>
      </c>
    </row>
    <row r="8120" spans="1:13" x14ac:dyDescent="0.25">
      <c r="A8120">
        <v>10000008118</v>
      </c>
      <c r="B8120">
        <f t="shared" ca="1" si="1262"/>
        <v>90681238</v>
      </c>
      <c r="C8120" t="str">
        <f t="shared" ca="1" si="1263"/>
        <v>18/4/2002</v>
      </c>
      <c r="D8120" t="str">
        <f t="shared" ca="1" si="1264"/>
        <v>SI</v>
      </c>
      <c r="E8120" t="s">
        <v>125</v>
      </c>
      <c r="F8120" t="s">
        <v>126</v>
      </c>
      <c r="G8120">
        <f t="shared" ca="1" si="1265"/>
        <v>851</v>
      </c>
      <c r="H8120">
        <f t="shared" ca="1" si="1266"/>
        <v>4261</v>
      </c>
      <c r="I8120">
        <f t="shared" ca="1" si="1267"/>
        <v>20</v>
      </c>
      <c r="J8120">
        <f t="shared" ca="1" si="1268"/>
        <v>3</v>
      </c>
      <c r="K8120" t="str">
        <f t="shared" ca="1" si="1269"/>
        <v>9/9/2017</v>
      </c>
      <c r="L8120">
        <f t="shared" ca="1" si="1270"/>
        <v>30227079.333333332</v>
      </c>
      <c r="M8120">
        <f t="shared" ca="1" si="1271"/>
        <v>90681238</v>
      </c>
    </row>
    <row r="8121" spans="1:13" x14ac:dyDescent="0.25">
      <c r="A8121">
        <v>10000008119</v>
      </c>
      <c r="B8121">
        <f t="shared" ca="1" si="1262"/>
        <v>14235194</v>
      </c>
      <c r="C8121" t="str">
        <f t="shared" ca="1" si="1263"/>
        <v>27/1/2001</v>
      </c>
      <c r="D8121" t="str">
        <f t="shared" ca="1" si="1264"/>
        <v>SI</v>
      </c>
      <c r="E8121" t="s">
        <v>125</v>
      </c>
      <c r="F8121" t="s">
        <v>126</v>
      </c>
      <c r="G8121">
        <f t="shared" ca="1" si="1265"/>
        <v>202</v>
      </c>
      <c r="H8121">
        <f t="shared" ca="1" si="1266"/>
        <v>1465</v>
      </c>
      <c r="I8121">
        <f t="shared" ca="1" si="1267"/>
        <v>50</v>
      </c>
      <c r="J8121">
        <f t="shared" ca="1" si="1268"/>
        <v>2</v>
      </c>
      <c r="K8121" t="str">
        <f t="shared" ca="1" si="1269"/>
        <v>13/2/2020</v>
      </c>
      <c r="L8121">
        <f t="shared" ca="1" si="1270"/>
        <v>7117597</v>
      </c>
      <c r="M8121">
        <f t="shared" ca="1" si="1271"/>
        <v>14235194</v>
      </c>
    </row>
    <row r="8122" spans="1:13" x14ac:dyDescent="0.25">
      <c r="A8122">
        <v>10000008120</v>
      </c>
      <c r="B8122">
        <f t="shared" ca="1" si="1262"/>
        <v>25745293</v>
      </c>
      <c r="C8122" t="str">
        <f t="shared" ca="1" si="1263"/>
        <v>14/10/2015</v>
      </c>
      <c r="D8122" t="str">
        <f t="shared" ca="1" si="1264"/>
        <v>NO</v>
      </c>
      <c r="E8122" t="s">
        <v>125</v>
      </c>
      <c r="F8122" t="s">
        <v>126</v>
      </c>
      <c r="G8122">
        <f t="shared" ca="1" si="1265"/>
        <v>588</v>
      </c>
      <c r="H8122">
        <f t="shared" ca="1" si="1266"/>
        <v>2224</v>
      </c>
      <c r="I8122">
        <f t="shared" ca="1" si="1267"/>
        <v>2</v>
      </c>
      <c r="J8122">
        <f t="shared" ca="1" si="1268"/>
        <v>4</v>
      </c>
      <c r="K8122" t="str">
        <f t="shared" ca="1" si="1269"/>
        <v>5/6/2018</v>
      </c>
      <c r="L8122">
        <f t="shared" ca="1" si="1270"/>
        <v>6436323.25</v>
      </c>
      <c r="M8122">
        <f t="shared" ca="1" si="1271"/>
        <v>25745293</v>
      </c>
    </row>
    <row r="8123" spans="1:13" x14ac:dyDescent="0.25">
      <c r="A8123">
        <v>10000008121</v>
      </c>
      <c r="B8123">
        <f t="shared" ca="1" si="1262"/>
        <v>95414050</v>
      </c>
      <c r="C8123" t="str">
        <f t="shared" ca="1" si="1263"/>
        <v>13/10/2006</v>
      </c>
      <c r="D8123" t="str">
        <f t="shared" ca="1" si="1264"/>
        <v>SI</v>
      </c>
      <c r="E8123" t="s">
        <v>125</v>
      </c>
      <c r="F8123" t="s">
        <v>126</v>
      </c>
      <c r="G8123">
        <f t="shared" ca="1" si="1265"/>
        <v>333</v>
      </c>
      <c r="H8123">
        <f t="shared" ca="1" si="1266"/>
        <v>4826</v>
      </c>
      <c r="I8123">
        <f t="shared" ca="1" si="1267"/>
        <v>11</v>
      </c>
      <c r="J8123">
        <f t="shared" ca="1" si="1268"/>
        <v>11</v>
      </c>
      <c r="K8123" t="str">
        <f t="shared" ca="1" si="1269"/>
        <v>2/1/2019</v>
      </c>
      <c r="L8123">
        <f t="shared" ca="1" si="1270"/>
        <v>8674004.5454545449</v>
      </c>
      <c r="M8123">
        <f t="shared" ca="1" si="1271"/>
        <v>95414050</v>
      </c>
    </row>
    <row r="8124" spans="1:13" x14ac:dyDescent="0.25">
      <c r="A8124">
        <v>10000008122</v>
      </c>
      <c r="B8124">
        <f t="shared" ca="1" si="1262"/>
        <v>75510264</v>
      </c>
      <c r="C8124" t="str">
        <f t="shared" ca="1" si="1263"/>
        <v>15/12/2002</v>
      </c>
      <c r="D8124" t="str">
        <f t="shared" ca="1" si="1264"/>
        <v>NO</v>
      </c>
      <c r="E8124" t="s">
        <v>125</v>
      </c>
      <c r="F8124" t="s">
        <v>126</v>
      </c>
      <c r="G8124">
        <f t="shared" ca="1" si="1265"/>
        <v>991</v>
      </c>
      <c r="H8124">
        <f t="shared" ca="1" si="1266"/>
        <v>4253</v>
      </c>
      <c r="I8124">
        <f t="shared" ca="1" si="1267"/>
        <v>4</v>
      </c>
      <c r="J8124">
        <f t="shared" ca="1" si="1268"/>
        <v>12</v>
      </c>
      <c r="K8124" t="str">
        <f t="shared" ca="1" si="1269"/>
        <v>30/2/2020</v>
      </c>
      <c r="L8124">
        <f t="shared" ca="1" si="1270"/>
        <v>6292522</v>
      </c>
      <c r="M8124">
        <f t="shared" ca="1" si="1271"/>
        <v>75510264</v>
      </c>
    </row>
    <row r="8125" spans="1:13" x14ac:dyDescent="0.25">
      <c r="A8125">
        <v>10000008123</v>
      </c>
      <c r="B8125">
        <f t="shared" ca="1" si="1262"/>
        <v>16287345</v>
      </c>
      <c r="C8125" t="str">
        <f t="shared" ca="1" si="1263"/>
        <v>8/11/2008</v>
      </c>
      <c r="D8125" t="str">
        <f t="shared" ca="1" si="1264"/>
        <v>NO</v>
      </c>
      <c r="E8125" t="s">
        <v>125</v>
      </c>
      <c r="F8125" t="s">
        <v>126</v>
      </c>
      <c r="G8125">
        <f t="shared" ca="1" si="1265"/>
        <v>171</v>
      </c>
      <c r="H8125">
        <f t="shared" ca="1" si="1266"/>
        <v>2336</v>
      </c>
      <c r="I8125">
        <f t="shared" ca="1" si="1267"/>
        <v>19</v>
      </c>
      <c r="J8125">
        <f t="shared" ca="1" si="1268"/>
        <v>6</v>
      </c>
      <c r="K8125" t="str">
        <f t="shared" ca="1" si="1269"/>
        <v>3/9/2016</v>
      </c>
      <c r="L8125">
        <f t="shared" ca="1" si="1270"/>
        <v>2714557.5</v>
      </c>
      <c r="M8125">
        <f t="shared" ca="1" si="1271"/>
        <v>16287345</v>
      </c>
    </row>
    <row r="8126" spans="1:13" x14ac:dyDescent="0.25">
      <c r="A8126">
        <v>10000008124</v>
      </c>
      <c r="B8126">
        <f t="shared" ca="1" si="1262"/>
        <v>36121294</v>
      </c>
      <c r="C8126" t="str">
        <f t="shared" ca="1" si="1263"/>
        <v>2/3/2002</v>
      </c>
      <c r="D8126" t="str">
        <f t="shared" ca="1" si="1264"/>
        <v>SI</v>
      </c>
      <c r="E8126" t="s">
        <v>125</v>
      </c>
      <c r="F8126" t="s">
        <v>126</v>
      </c>
      <c r="G8126">
        <f t="shared" ca="1" si="1265"/>
        <v>782</v>
      </c>
      <c r="H8126">
        <f t="shared" ca="1" si="1266"/>
        <v>1723</v>
      </c>
      <c r="I8126">
        <f t="shared" ca="1" si="1267"/>
        <v>32</v>
      </c>
      <c r="J8126">
        <f t="shared" ca="1" si="1268"/>
        <v>11</v>
      </c>
      <c r="K8126" t="str">
        <f t="shared" ca="1" si="1269"/>
        <v>10/7/2019</v>
      </c>
      <c r="L8126">
        <f t="shared" ca="1" si="1270"/>
        <v>3283754</v>
      </c>
      <c r="M8126">
        <f t="shared" ca="1" si="1271"/>
        <v>36121294</v>
      </c>
    </row>
    <row r="8127" spans="1:13" x14ac:dyDescent="0.25">
      <c r="A8127">
        <v>10000008125</v>
      </c>
      <c r="B8127">
        <f t="shared" ca="1" si="1262"/>
        <v>62826712</v>
      </c>
      <c r="C8127" t="str">
        <f t="shared" ca="1" si="1263"/>
        <v>9/8/2001</v>
      </c>
      <c r="D8127" t="str">
        <f t="shared" ca="1" si="1264"/>
        <v>SI</v>
      </c>
      <c r="E8127" t="s">
        <v>125</v>
      </c>
      <c r="F8127" t="s">
        <v>126</v>
      </c>
      <c r="G8127">
        <f t="shared" ca="1" si="1265"/>
        <v>736</v>
      </c>
      <c r="H8127">
        <f t="shared" ca="1" si="1266"/>
        <v>1798</v>
      </c>
      <c r="I8127">
        <f t="shared" ca="1" si="1267"/>
        <v>17</v>
      </c>
      <c r="J8127">
        <f t="shared" ca="1" si="1268"/>
        <v>11</v>
      </c>
      <c r="K8127" t="str">
        <f t="shared" ca="1" si="1269"/>
        <v>6/2/2018</v>
      </c>
      <c r="L8127">
        <f t="shared" ca="1" si="1270"/>
        <v>5711519.2727272725</v>
      </c>
      <c r="M8127">
        <f t="shared" ca="1" si="1271"/>
        <v>62826712</v>
      </c>
    </row>
    <row r="8128" spans="1:13" x14ac:dyDescent="0.25">
      <c r="A8128">
        <v>10000008126</v>
      </c>
      <c r="B8128">
        <f t="shared" ca="1" si="1262"/>
        <v>46570334</v>
      </c>
      <c r="C8128" t="str">
        <f t="shared" ca="1" si="1263"/>
        <v>28/7/2010</v>
      </c>
      <c r="D8128" t="str">
        <f t="shared" ca="1" si="1264"/>
        <v>NO</v>
      </c>
      <c r="E8128" t="s">
        <v>125</v>
      </c>
      <c r="F8128" t="s">
        <v>126</v>
      </c>
      <c r="G8128">
        <f t="shared" ca="1" si="1265"/>
        <v>301</v>
      </c>
      <c r="H8128">
        <f t="shared" ca="1" si="1266"/>
        <v>3696</v>
      </c>
      <c r="I8128">
        <f t="shared" ca="1" si="1267"/>
        <v>44</v>
      </c>
      <c r="J8128">
        <f t="shared" ca="1" si="1268"/>
        <v>3</v>
      </c>
      <c r="K8128" t="str">
        <f t="shared" ca="1" si="1269"/>
        <v>23/11/2016</v>
      </c>
      <c r="L8128">
        <f t="shared" ca="1" si="1270"/>
        <v>15523444.666666666</v>
      </c>
      <c r="M8128">
        <f t="shared" ca="1" si="1271"/>
        <v>46570334</v>
      </c>
    </row>
    <row r="8129" spans="1:13" x14ac:dyDescent="0.25">
      <c r="A8129">
        <v>10000008127</v>
      </c>
      <c r="B8129">
        <f t="shared" ca="1" si="1262"/>
        <v>66121062</v>
      </c>
      <c r="C8129" t="str">
        <f t="shared" ca="1" si="1263"/>
        <v>2/5/2000</v>
      </c>
      <c r="D8129" t="str">
        <f t="shared" ca="1" si="1264"/>
        <v>SI</v>
      </c>
      <c r="E8129" t="s">
        <v>125</v>
      </c>
      <c r="F8129" t="s">
        <v>126</v>
      </c>
      <c r="G8129">
        <f t="shared" ca="1" si="1265"/>
        <v>72</v>
      </c>
      <c r="H8129">
        <f t="shared" ca="1" si="1266"/>
        <v>1949</v>
      </c>
      <c r="I8129">
        <f t="shared" ca="1" si="1267"/>
        <v>18</v>
      </c>
      <c r="J8129">
        <f t="shared" ca="1" si="1268"/>
        <v>8</v>
      </c>
      <c r="K8129" t="str">
        <f t="shared" ca="1" si="1269"/>
        <v>19/3/2018</v>
      </c>
      <c r="L8129">
        <f t="shared" ca="1" si="1270"/>
        <v>8265132.75</v>
      </c>
      <c r="M8129">
        <f t="shared" ca="1" si="1271"/>
        <v>66121062</v>
      </c>
    </row>
    <row r="8130" spans="1:13" x14ac:dyDescent="0.25">
      <c r="A8130">
        <v>10000008128</v>
      </c>
      <c r="B8130">
        <f t="shared" ca="1" si="1262"/>
        <v>77669841</v>
      </c>
      <c r="C8130" t="str">
        <f t="shared" ca="1" si="1263"/>
        <v>23/7/2004</v>
      </c>
      <c r="D8130" t="str">
        <f t="shared" ca="1" si="1264"/>
        <v>SI</v>
      </c>
      <c r="E8130" t="s">
        <v>125</v>
      </c>
      <c r="F8130" t="s">
        <v>126</v>
      </c>
      <c r="G8130">
        <f t="shared" ca="1" si="1265"/>
        <v>774</v>
      </c>
      <c r="H8130">
        <f t="shared" ca="1" si="1266"/>
        <v>4286</v>
      </c>
      <c r="I8130">
        <f t="shared" ca="1" si="1267"/>
        <v>22</v>
      </c>
      <c r="J8130">
        <f t="shared" ca="1" si="1268"/>
        <v>1</v>
      </c>
      <c r="K8130" t="str">
        <f t="shared" ca="1" si="1269"/>
        <v>2/1/2018</v>
      </c>
      <c r="L8130">
        <f t="shared" ca="1" si="1270"/>
        <v>77669841</v>
      </c>
      <c r="M8130">
        <f t="shared" ca="1" si="1271"/>
        <v>77669841</v>
      </c>
    </row>
    <row r="8131" spans="1:13" x14ac:dyDescent="0.25">
      <c r="A8131">
        <v>10000008129</v>
      </c>
      <c r="B8131">
        <f t="shared" ca="1" si="1262"/>
        <v>7837906</v>
      </c>
      <c r="C8131" t="str">
        <f t="shared" ca="1" si="1263"/>
        <v>19/4/2002</v>
      </c>
      <c r="D8131" t="str">
        <f t="shared" ca="1" si="1264"/>
        <v>SI</v>
      </c>
      <c r="E8131" t="s">
        <v>125</v>
      </c>
      <c r="F8131" t="s">
        <v>126</v>
      </c>
      <c r="G8131">
        <f t="shared" ca="1" si="1265"/>
        <v>954</v>
      </c>
      <c r="H8131">
        <f t="shared" ca="1" si="1266"/>
        <v>4254</v>
      </c>
      <c r="I8131">
        <f t="shared" ca="1" si="1267"/>
        <v>5</v>
      </c>
      <c r="J8131">
        <f t="shared" ca="1" si="1268"/>
        <v>1</v>
      </c>
      <c r="K8131" t="str">
        <f t="shared" ca="1" si="1269"/>
        <v>19/3/2017</v>
      </c>
      <c r="L8131">
        <f t="shared" ca="1" si="1270"/>
        <v>7837906</v>
      </c>
      <c r="M8131">
        <f t="shared" ca="1" si="1271"/>
        <v>7837906</v>
      </c>
    </row>
    <row r="8132" spans="1:13" x14ac:dyDescent="0.25">
      <c r="A8132">
        <v>10000008130</v>
      </c>
      <c r="B8132">
        <f t="shared" ref="B8132:B8195" ca="1" si="1272">RANDBETWEEN(1,100000000)</f>
        <v>98021762</v>
      </c>
      <c r="C8132" t="str">
        <f t="shared" ref="C8132:C8195" ca="1" si="1273">RANDBETWEEN(1,30)&amp;"/"&amp;RANDBETWEEN(1,12)&amp;"/"&amp;RANDBETWEEN(2000,2015)</f>
        <v>19/6/2007</v>
      </c>
      <c r="D8132" t="str">
        <f t="shared" ref="D8132:D8195" ca="1" si="1274">CHOOSE(RANDBETWEEN(1,2),"SI","NO")</f>
        <v>NO</v>
      </c>
      <c r="E8132" t="s">
        <v>125</v>
      </c>
      <c r="F8132" t="s">
        <v>126</v>
      </c>
      <c r="G8132">
        <f t="shared" ref="G8132:G8195" ca="1" si="1275">RANDBETWEEN(1,1000)</f>
        <v>874</v>
      </c>
      <c r="H8132">
        <f t="shared" ref="H8132:H8195" ca="1" si="1276">RANDBETWEEN(1,5000)</f>
        <v>3470</v>
      </c>
      <c r="I8132">
        <f t="shared" ref="I8132:I8195" ca="1" si="1277">RANDBETWEEN(1,50)</f>
        <v>9</v>
      </c>
      <c r="J8132">
        <f t="shared" ref="J8132:J8195" ca="1" si="1278">RANDBETWEEN(1,12)</f>
        <v>5</v>
      </c>
      <c r="K8132" t="str">
        <f t="shared" ref="K8132:K8195" ca="1" si="1279">RANDBETWEEN(1,30)&amp;"/"&amp;RANDBETWEEN(1,12)&amp;"/"&amp;RANDBETWEEN(2016,2020)</f>
        <v>30/7/2017</v>
      </c>
      <c r="L8132">
        <f t="shared" ca="1" si="1270"/>
        <v>19604352.399999999</v>
      </c>
      <c r="M8132">
        <f t="shared" ca="1" si="1271"/>
        <v>98021762</v>
      </c>
    </row>
    <row r="8133" spans="1:13" x14ac:dyDescent="0.25">
      <c r="A8133">
        <v>10000008131</v>
      </c>
      <c r="B8133">
        <f t="shared" ca="1" si="1272"/>
        <v>42472104</v>
      </c>
      <c r="C8133" t="str">
        <f t="shared" ca="1" si="1273"/>
        <v>28/7/2007</v>
      </c>
      <c r="D8133" t="str">
        <f t="shared" ca="1" si="1274"/>
        <v>NO</v>
      </c>
      <c r="E8133" t="s">
        <v>125</v>
      </c>
      <c r="F8133" t="s">
        <v>126</v>
      </c>
      <c r="G8133">
        <f t="shared" ca="1" si="1275"/>
        <v>965</v>
      </c>
      <c r="H8133">
        <f t="shared" ca="1" si="1276"/>
        <v>2509</v>
      </c>
      <c r="I8133">
        <f t="shared" ca="1" si="1277"/>
        <v>44</v>
      </c>
      <c r="J8133">
        <f t="shared" ca="1" si="1278"/>
        <v>3</v>
      </c>
      <c r="K8133" t="str">
        <f t="shared" ca="1" si="1279"/>
        <v>8/5/2018</v>
      </c>
      <c r="L8133">
        <f t="shared" ca="1" si="1270"/>
        <v>14157368</v>
      </c>
      <c r="M8133">
        <f t="shared" ca="1" si="1271"/>
        <v>42472104</v>
      </c>
    </row>
    <row r="8134" spans="1:13" x14ac:dyDescent="0.25">
      <c r="A8134">
        <v>10000008132</v>
      </c>
      <c r="B8134">
        <f t="shared" ca="1" si="1272"/>
        <v>24123631</v>
      </c>
      <c r="C8134" t="str">
        <f t="shared" ca="1" si="1273"/>
        <v>3/11/2011</v>
      </c>
      <c r="D8134" t="str">
        <f t="shared" ca="1" si="1274"/>
        <v>SI</v>
      </c>
      <c r="E8134" t="s">
        <v>125</v>
      </c>
      <c r="F8134" t="s">
        <v>126</v>
      </c>
      <c r="G8134">
        <f t="shared" ca="1" si="1275"/>
        <v>868</v>
      </c>
      <c r="H8134">
        <f t="shared" ca="1" si="1276"/>
        <v>1021</v>
      </c>
      <c r="I8134">
        <f t="shared" ca="1" si="1277"/>
        <v>23</v>
      </c>
      <c r="J8134">
        <f t="shared" ca="1" si="1278"/>
        <v>5</v>
      </c>
      <c r="K8134" t="str">
        <f t="shared" ca="1" si="1279"/>
        <v>14/11/2017</v>
      </c>
      <c r="L8134">
        <f t="shared" ca="1" si="1270"/>
        <v>4824726.2</v>
      </c>
      <c r="M8134">
        <f t="shared" ca="1" si="1271"/>
        <v>24123631</v>
      </c>
    </row>
    <row r="8135" spans="1:13" x14ac:dyDescent="0.25">
      <c r="A8135">
        <v>10000008133</v>
      </c>
      <c r="B8135">
        <f t="shared" ca="1" si="1272"/>
        <v>36994820</v>
      </c>
      <c r="C8135" t="str">
        <f t="shared" ca="1" si="1273"/>
        <v>8/11/2015</v>
      </c>
      <c r="D8135" t="str">
        <f t="shared" ca="1" si="1274"/>
        <v>SI</v>
      </c>
      <c r="E8135" t="s">
        <v>125</v>
      </c>
      <c r="F8135" t="s">
        <v>126</v>
      </c>
      <c r="G8135">
        <f t="shared" ca="1" si="1275"/>
        <v>741</v>
      </c>
      <c r="H8135">
        <f t="shared" ca="1" si="1276"/>
        <v>2483</v>
      </c>
      <c r="I8135">
        <f t="shared" ca="1" si="1277"/>
        <v>47</v>
      </c>
      <c r="J8135">
        <f t="shared" ca="1" si="1278"/>
        <v>1</v>
      </c>
      <c r="K8135" t="str">
        <f t="shared" ca="1" si="1279"/>
        <v>22/10/2016</v>
      </c>
      <c r="L8135">
        <f t="shared" ca="1" si="1270"/>
        <v>36994820</v>
      </c>
      <c r="M8135">
        <f t="shared" ca="1" si="1271"/>
        <v>36994820</v>
      </c>
    </row>
    <row r="8136" spans="1:13" x14ac:dyDescent="0.25">
      <c r="A8136">
        <v>10000008134</v>
      </c>
      <c r="B8136">
        <f t="shared" ca="1" si="1272"/>
        <v>98751235</v>
      </c>
      <c r="C8136" t="str">
        <f t="shared" ca="1" si="1273"/>
        <v>3/3/2012</v>
      </c>
      <c r="D8136" t="str">
        <f t="shared" ca="1" si="1274"/>
        <v>NO</v>
      </c>
      <c r="E8136" t="s">
        <v>125</v>
      </c>
      <c r="F8136" t="s">
        <v>126</v>
      </c>
      <c r="G8136">
        <f t="shared" ca="1" si="1275"/>
        <v>173</v>
      </c>
      <c r="H8136">
        <f t="shared" ca="1" si="1276"/>
        <v>879</v>
      </c>
      <c r="I8136">
        <f t="shared" ca="1" si="1277"/>
        <v>23</v>
      </c>
      <c r="J8136">
        <f t="shared" ca="1" si="1278"/>
        <v>2</v>
      </c>
      <c r="K8136" t="str">
        <f t="shared" ca="1" si="1279"/>
        <v>1/6/2017</v>
      </c>
      <c r="L8136">
        <f t="shared" ca="1" si="1270"/>
        <v>49375617.5</v>
      </c>
      <c r="M8136">
        <f t="shared" ca="1" si="1271"/>
        <v>98751235</v>
      </c>
    </row>
    <row r="8137" spans="1:13" x14ac:dyDescent="0.25">
      <c r="A8137">
        <v>10000008135</v>
      </c>
      <c r="B8137">
        <f t="shared" ca="1" si="1272"/>
        <v>65855843</v>
      </c>
      <c r="C8137" t="str">
        <f t="shared" ca="1" si="1273"/>
        <v>14/11/2015</v>
      </c>
      <c r="D8137" t="str">
        <f t="shared" ca="1" si="1274"/>
        <v>NO</v>
      </c>
      <c r="E8137" t="s">
        <v>125</v>
      </c>
      <c r="F8137" t="s">
        <v>126</v>
      </c>
      <c r="G8137">
        <f t="shared" ca="1" si="1275"/>
        <v>248</v>
      </c>
      <c r="H8137">
        <f t="shared" ca="1" si="1276"/>
        <v>3720</v>
      </c>
      <c r="I8137">
        <f t="shared" ca="1" si="1277"/>
        <v>23</v>
      </c>
      <c r="J8137">
        <f t="shared" ca="1" si="1278"/>
        <v>6</v>
      </c>
      <c r="K8137" t="str">
        <f t="shared" ca="1" si="1279"/>
        <v>20/10/2018</v>
      </c>
      <c r="L8137">
        <f t="shared" ca="1" si="1270"/>
        <v>10975973.833333334</v>
      </c>
      <c r="M8137">
        <f t="shared" ca="1" si="1271"/>
        <v>65855843</v>
      </c>
    </row>
    <row r="8138" spans="1:13" x14ac:dyDescent="0.25">
      <c r="A8138">
        <v>10000008136</v>
      </c>
      <c r="B8138">
        <f t="shared" ca="1" si="1272"/>
        <v>38496733</v>
      </c>
      <c r="C8138" t="str">
        <f t="shared" ca="1" si="1273"/>
        <v>30/1/2001</v>
      </c>
      <c r="D8138" t="str">
        <f t="shared" ca="1" si="1274"/>
        <v>NO</v>
      </c>
      <c r="E8138" t="s">
        <v>125</v>
      </c>
      <c r="F8138" t="s">
        <v>126</v>
      </c>
      <c r="G8138">
        <f t="shared" ca="1" si="1275"/>
        <v>850</v>
      </c>
      <c r="H8138">
        <f t="shared" ca="1" si="1276"/>
        <v>2320</v>
      </c>
      <c r="I8138">
        <f t="shared" ca="1" si="1277"/>
        <v>18</v>
      </c>
      <c r="J8138">
        <f t="shared" ca="1" si="1278"/>
        <v>8</v>
      </c>
      <c r="K8138" t="str">
        <f t="shared" ca="1" si="1279"/>
        <v>11/11/2020</v>
      </c>
      <c r="L8138">
        <f t="shared" ca="1" si="1270"/>
        <v>4812091.625</v>
      </c>
      <c r="M8138">
        <f t="shared" ca="1" si="1271"/>
        <v>38496733</v>
      </c>
    </row>
    <row r="8139" spans="1:13" x14ac:dyDescent="0.25">
      <c r="A8139">
        <v>10000008137</v>
      </c>
      <c r="B8139">
        <f t="shared" ca="1" si="1272"/>
        <v>44667681</v>
      </c>
      <c r="C8139" t="str">
        <f t="shared" ca="1" si="1273"/>
        <v>15/7/2002</v>
      </c>
      <c r="D8139" t="str">
        <f t="shared" ca="1" si="1274"/>
        <v>NO</v>
      </c>
      <c r="E8139" t="s">
        <v>125</v>
      </c>
      <c r="F8139" t="s">
        <v>126</v>
      </c>
      <c r="G8139">
        <f t="shared" ca="1" si="1275"/>
        <v>966</v>
      </c>
      <c r="H8139">
        <f t="shared" ca="1" si="1276"/>
        <v>2843</v>
      </c>
      <c r="I8139">
        <f t="shared" ca="1" si="1277"/>
        <v>19</v>
      </c>
      <c r="J8139">
        <f t="shared" ca="1" si="1278"/>
        <v>7</v>
      </c>
      <c r="K8139" t="str">
        <f t="shared" ca="1" si="1279"/>
        <v>27/7/2019</v>
      </c>
      <c r="L8139">
        <f t="shared" ca="1" si="1270"/>
        <v>6381097.2857142854</v>
      </c>
      <c r="M8139">
        <f t="shared" ca="1" si="1271"/>
        <v>44667681</v>
      </c>
    </row>
    <row r="8140" spans="1:13" x14ac:dyDescent="0.25">
      <c r="A8140">
        <v>10000008138</v>
      </c>
      <c r="B8140">
        <f t="shared" ca="1" si="1272"/>
        <v>22692370</v>
      </c>
      <c r="C8140" t="str">
        <f t="shared" ca="1" si="1273"/>
        <v>13/5/2011</v>
      </c>
      <c r="D8140" t="str">
        <f t="shared" ca="1" si="1274"/>
        <v>SI</v>
      </c>
      <c r="E8140" t="s">
        <v>125</v>
      </c>
      <c r="F8140" t="s">
        <v>126</v>
      </c>
      <c r="G8140">
        <f t="shared" ca="1" si="1275"/>
        <v>180</v>
      </c>
      <c r="H8140">
        <f t="shared" ca="1" si="1276"/>
        <v>1699</v>
      </c>
      <c r="I8140">
        <f t="shared" ca="1" si="1277"/>
        <v>30</v>
      </c>
      <c r="J8140">
        <f t="shared" ca="1" si="1278"/>
        <v>2</v>
      </c>
      <c r="K8140" t="str">
        <f t="shared" ca="1" si="1279"/>
        <v>6/2/2017</v>
      </c>
      <c r="L8140">
        <f t="shared" ca="1" si="1270"/>
        <v>11346185</v>
      </c>
      <c r="M8140">
        <f t="shared" ca="1" si="1271"/>
        <v>22692370</v>
      </c>
    </row>
    <row r="8141" spans="1:13" x14ac:dyDescent="0.25">
      <c r="A8141">
        <v>10000008139</v>
      </c>
      <c r="B8141">
        <f t="shared" ca="1" si="1272"/>
        <v>16291143</v>
      </c>
      <c r="C8141" t="str">
        <f t="shared" ca="1" si="1273"/>
        <v>29/8/2007</v>
      </c>
      <c r="D8141" t="str">
        <f t="shared" ca="1" si="1274"/>
        <v>SI</v>
      </c>
      <c r="E8141" t="s">
        <v>125</v>
      </c>
      <c r="F8141" t="s">
        <v>126</v>
      </c>
      <c r="G8141">
        <f t="shared" ca="1" si="1275"/>
        <v>226</v>
      </c>
      <c r="H8141">
        <f t="shared" ca="1" si="1276"/>
        <v>3241</v>
      </c>
      <c r="I8141">
        <f t="shared" ca="1" si="1277"/>
        <v>34</v>
      </c>
      <c r="J8141">
        <f t="shared" ca="1" si="1278"/>
        <v>6</v>
      </c>
      <c r="K8141" t="str">
        <f t="shared" ca="1" si="1279"/>
        <v>10/11/2018</v>
      </c>
      <c r="L8141">
        <f t="shared" ca="1" si="1270"/>
        <v>2715190.5</v>
      </c>
      <c r="M8141">
        <f t="shared" ca="1" si="1271"/>
        <v>16291143</v>
      </c>
    </row>
    <row r="8142" spans="1:13" x14ac:dyDescent="0.25">
      <c r="A8142">
        <v>10000008140</v>
      </c>
      <c r="B8142">
        <f t="shared" ca="1" si="1272"/>
        <v>32432893</v>
      </c>
      <c r="C8142" t="str">
        <f t="shared" ca="1" si="1273"/>
        <v>23/12/2006</v>
      </c>
      <c r="D8142" t="str">
        <f t="shared" ca="1" si="1274"/>
        <v>SI</v>
      </c>
      <c r="E8142" t="s">
        <v>125</v>
      </c>
      <c r="F8142" t="s">
        <v>126</v>
      </c>
      <c r="G8142">
        <f t="shared" ca="1" si="1275"/>
        <v>306</v>
      </c>
      <c r="H8142">
        <f t="shared" ca="1" si="1276"/>
        <v>2627</v>
      </c>
      <c r="I8142">
        <f t="shared" ca="1" si="1277"/>
        <v>20</v>
      </c>
      <c r="J8142">
        <f t="shared" ca="1" si="1278"/>
        <v>2</v>
      </c>
      <c r="K8142" t="str">
        <f t="shared" ca="1" si="1279"/>
        <v>4/6/2018</v>
      </c>
      <c r="L8142">
        <f t="shared" ca="1" si="1270"/>
        <v>16216446.5</v>
      </c>
      <c r="M8142">
        <f t="shared" ca="1" si="1271"/>
        <v>32432893</v>
      </c>
    </row>
    <row r="8143" spans="1:13" x14ac:dyDescent="0.25">
      <c r="A8143">
        <v>10000008141</v>
      </c>
      <c r="B8143">
        <f t="shared" ca="1" si="1272"/>
        <v>87304993</v>
      </c>
      <c r="C8143" t="str">
        <f t="shared" ca="1" si="1273"/>
        <v>7/11/2005</v>
      </c>
      <c r="D8143" t="str">
        <f t="shared" ca="1" si="1274"/>
        <v>NO</v>
      </c>
      <c r="E8143" t="s">
        <v>125</v>
      </c>
      <c r="F8143" t="s">
        <v>126</v>
      </c>
      <c r="G8143">
        <f t="shared" ca="1" si="1275"/>
        <v>146</v>
      </c>
      <c r="H8143">
        <f t="shared" ca="1" si="1276"/>
        <v>2772</v>
      </c>
      <c r="I8143">
        <f t="shared" ca="1" si="1277"/>
        <v>21</v>
      </c>
      <c r="J8143">
        <f t="shared" ca="1" si="1278"/>
        <v>1</v>
      </c>
      <c r="K8143" t="str">
        <f t="shared" ca="1" si="1279"/>
        <v>27/11/2018</v>
      </c>
      <c r="L8143">
        <f t="shared" ca="1" si="1270"/>
        <v>87304993</v>
      </c>
      <c r="M8143">
        <f t="shared" ca="1" si="1271"/>
        <v>87304993</v>
      </c>
    </row>
    <row r="8144" spans="1:13" x14ac:dyDescent="0.25">
      <c r="A8144">
        <v>10000008142</v>
      </c>
      <c r="B8144">
        <f t="shared" ca="1" si="1272"/>
        <v>73395295</v>
      </c>
      <c r="C8144" t="str">
        <f t="shared" ca="1" si="1273"/>
        <v>10/2/2007</v>
      </c>
      <c r="D8144" t="str">
        <f t="shared" ca="1" si="1274"/>
        <v>NO</v>
      </c>
      <c r="E8144" t="s">
        <v>125</v>
      </c>
      <c r="F8144" t="s">
        <v>126</v>
      </c>
      <c r="G8144">
        <f t="shared" ca="1" si="1275"/>
        <v>721</v>
      </c>
      <c r="H8144">
        <f t="shared" ca="1" si="1276"/>
        <v>1450</v>
      </c>
      <c r="I8144">
        <f t="shared" ca="1" si="1277"/>
        <v>20</v>
      </c>
      <c r="J8144">
        <f t="shared" ca="1" si="1278"/>
        <v>2</v>
      </c>
      <c r="K8144" t="str">
        <f t="shared" ca="1" si="1279"/>
        <v>13/5/2017</v>
      </c>
      <c r="L8144">
        <f t="shared" ca="1" si="1270"/>
        <v>36697647.5</v>
      </c>
      <c r="M8144">
        <f t="shared" ca="1" si="1271"/>
        <v>73395295</v>
      </c>
    </row>
    <row r="8145" spans="1:13" x14ac:dyDescent="0.25">
      <c r="A8145">
        <v>10000008143</v>
      </c>
      <c r="B8145">
        <f t="shared" ca="1" si="1272"/>
        <v>1600939</v>
      </c>
      <c r="C8145" t="str">
        <f t="shared" ca="1" si="1273"/>
        <v>15/8/2011</v>
      </c>
      <c r="D8145" t="str">
        <f t="shared" ca="1" si="1274"/>
        <v>NO</v>
      </c>
      <c r="E8145" t="s">
        <v>125</v>
      </c>
      <c r="F8145" t="s">
        <v>126</v>
      </c>
      <c r="G8145">
        <f t="shared" ca="1" si="1275"/>
        <v>369</v>
      </c>
      <c r="H8145">
        <f t="shared" ca="1" si="1276"/>
        <v>2291</v>
      </c>
      <c r="I8145">
        <f t="shared" ca="1" si="1277"/>
        <v>29</v>
      </c>
      <c r="J8145">
        <f t="shared" ca="1" si="1278"/>
        <v>6</v>
      </c>
      <c r="K8145" t="str">
        <f t="shared" ca="1" si="1279"/>
        <v>21/12/2019</v>
      </c>
      <c r="L8145">
        <f t="shared" ca="1" si="1270"/>
        <v>266823.16666666669</v>
      </c>
      <c r="M8145">
        <f t="shared" ca="1" si="1271"/>
        <v>1600939</v>
      </c>
    </row>
    <row r="8146" spans="1:13" x14ac:dyDescent="0.25">
      <c r="A8146">
        <v>10000008144</v>
      </c>
      <c r="B8146">
        <f t="shared" ca="1" si="1272"/>
        <v>50459306</v>
      </c>
      <c r="C8146" t="str">
        <f t="shared" ca="1" si="1273"/>
        <v>8/5/2009</v>
      </c>
      <c r="D8146" t="str">
        <f t="shared" ca="1" si="1274"/>
        <v>NO</v>
      </c>
      <c r="E8146" t="s">
        <v>125</v>
      </c>
      <c r="F8146" t="s">
        <v>126</v>
      </c>
      <c r="G8146">
        <f t="shared" ca="1" si="1275"/>
        <v>243</v>
      </c>
      <c r="H8146">
        <f t="shared" ca="1" si="1276"/>
        <v>1171</v>
      </c>
      <c r="I8146">
        <f t="shared" ca="1" si="1277"/>
        <v>15</v>
      </c>
      <c r="J8146">
        <f t="shared" ca="1" si="1278"/>
        <v>3</v>
      </c>
      <c r="K8146" t="str">
        <f t="shared" ca="1" si="1279"/>
        <v>19/4/2017</v>
      </c>
      <c r="L8146">
        <f t="shared" ref="L8146:L8209" ca="1" si="1280">B8146/J8146</f>
        <v>16819768.666666668</v>
      </c>
      <c r="M8146">
        <f t="shared" ref="M8146:M8209" ca="1" si="1281">B8146</f>
        <v>50459306</v>
      </c>
    </row>
    <row r="8147" spans="1:13" x14ac:dyDescent="0.25">
      <c r="A8147">
        <v>10000008145</v>
      </c>
      <c r="B8147">
        <f t="shared" ca="1" si="1272"/>
        <v>75755181</v>
      </c>
      <c r="C8147" t="str">
        <f t="shared" ca="1" si="1273"/>
        <v>23/5/2010</v>
      </c>
      <c r="D8147" t="str">
        <f t="shared" ca="1" si="1274"/>
        <v>NO</v>
      </c>
      <c r="E8147" t="s">
        <v>125</v>
      </c>
      <c r="F8147" t="s">
        <v>126</v>
      </c>
      <c r="G8147">
        <f t="shared" ca="1" si="1275"/>
        <v>911</v>
      </c>
      <c r="H8147">
        <f t="shared" ca="1" si="1276"/>
        <v>361</v>
      </c>
      <c r="I8147">
        <f t="shared" ca="1" si="1277"/>
        <v>29</v>
      </c>
      <c r="J8147">
        <f t="shared" ca="1" si="1278"/>
        <v>9</v>
      </c>
      <c r="K8147" t="str">
        <f t="shared" ca="1" si="1279"/>
        <v>4/1/2017</v>
      </c>
      <c r="L8147">
        <f t="shared" ca="1" si="1280"/>
        <v>8417242.333333334</v>
      </c>
      <c r="M8147">
        <f t="shared" ca="1" si="1281"/>
        <v>75755181</v>
      </c>
    </row>
    <row r="8148" spans="1:13" x14ac:dyDescent="0.25">
      <c r="A8148">
        <v>10000008146</v>
      </c>
      <c r="B8148">
        <f t="shared" ca="1" si="1272"/>
        <v>16212375</v>
      </c>
      <c r="C8148" t="str">
        <f t="shared" ca="1" si="1273"/>
        <v>15/10/2012</v>
      </c>
      <c r="D8148" t="str">
        <f t="shared" ca="1" si="1274"/>
        <v>SI</v>
      </c>
      <c r="E8148" t="s">
        <v>125</v>
      </c>
      <c r="F8148" t="s">
        <v>126</v>
      </c>
      <c r="G8148">
        <f t="shared" ca="1" si="1275"/>
        <v>529</v>
      </c>
      <c r="H8148">
        <f t="shared" ca="1" si="1276"/>
        <v>57</v>
      </c>
      <c r="I8148">
        <f t="shared" ca="1" si="1277"/>
        <v>21</v>
      </c>
      <c r="J8148">
        <f t="shared" ca="1" si="1278"/>
        <v>10</v>
      </c>
      <c r="K8148" t="str">
        <f t="shared" ca="1" si="1279"/>
        <v>26/1/2019</v>
      </c>
      <c r="L8148">
        <f t="shared" ca="1" si="1280"/>
        <v>1621237.5</v>
      </c>
      <c r="M8148">
        <f t="shared" ca="1" si="1281"/>
        <v>16212375</v>
      </c>
    </row>
    <row r="8149" spans="1:13" x14ac:dyDescent="0.25">
      <c r="A8149">
        <v>10000008147</v>
      </c>
      <c r="B8149">
        <f t="shared" ca="1" si="1272"/>
        <v>87691721</v>
      </c>
      <c r="C8149" t="str">
        <f t="shared" ca="1" si="1273"/>
        <v>15/8/2003</v>
      </c>
      <c r="D8149" t="str">
        <f t="shared" ca="1" si="1274"/>
        <v>SI</v>
      </c>
      <c r="E8149" t="s">
        <v>125</v>
      </c>
      <c r="F8149" t="s">
        <v>126</v>
      </c>
      <c r="G8149">
        <f t="shared" ca="1" si="1275"/>
        <v>887</v>
      </c>
      <c r="H8149">
        <f t="shared" ca="1" si="1276"/>
        <v>3452</v>
      </c>
      <c r="I8149">
        <f t="shared" ca="1" si="1277"/>
        <v>16</v>
      </c>
      <c r="J8149">
        <f t="shared" ca="1" si="1278"/>
        <v>6</v>
      </c>
      <c r="K8149" t="str">
        <f t="shared" ca="1" si="1279"/>
        <v>26/5/2018</v>
      </c>
      <c r="L8149">
        <f t="shared" ca="1" si="1280"/>
        <v>14615286.833333334</v>
      </c>
      <c r="M8149">
        <f t="shared" ca="1" si="1281"/>
        <v>87691721</v>
      </c>
    </row>
    <row r="8150" spans="1:13" x14ac:dyDescent="0.25">
      <c r="A8150">
        <v>10000008148</v>
      </c>
      <c r="B8150">
        <f t="shared" ca="1" si="1272"/>
        <v>51118722</v>
      </c>
      <c r="C8150" t="str">
        <f t="shared" ca="1" si="1273"/>
        <v>15/3/2010</v>
      </c>
      <c r="D8150" t="str">
        <f t="shared" ca="1" si="1274"/>
        <v>SI</v>
      </c>
      <c r="E8150" t="s">
        <v>125</v>
      </c>
      <c r="F8150" t="s">
        <v>126</v>
      </c>
      <c r="G8150">
        <f t="shared" ca="1" si="1275"/>
        <v>344</v>
      </c>
      <c r="H8150">
        <f t="shared" ca="1" si="1276"/>
        <v>4012</v>
      </c>
      <c r="I8150">
        <f t="shared" ca="1" si="1277"/>
        <v>15</v>
      </c>
      <c r="J8150">
        <f t="shared" ca="1" si="1278"/>
        <v>6</v>
      </c>
      <c r="K8150" t="str">
        <f t="shared" ca="1" si="1279"/>
        <v>12/1/2016</v>
      </c>
      <c r="L8150">
        <f t="shared" ca="1" si="1280"/>
        <v>8519787</v>
      </c>
      <c r="M8150">
        <f t="shared" ca="1" si="1281"/>
        <v>51118722</v>
      </c>
    </row>
    <row r="8151" spans="1:13" x14ac:dyDescent="0.25">
      <c r="A8151">
        <v>10000008149</v>
      </c>
      <c r="B8151">
        <f t="shared" ca="1" si="1272"/>
        <v>57403167</v>
      </c>
      <c r="C8151" t="str">
        <f t="shared" ca="1" si="1273"/>
        <v>24/2/2014</v>
      </c>
      <c r="D8151" t="str">
        <f t="shared" ca="1" si="1274"/>
        <v>SI</v>
      </c>
      <c r="E8151" t="s">
        <v>125</v>
      </c>
      <c r="F8151" t="s">
        <v>126</v>
      </c>
      <c r="G8151">
        <f t="shared" ca="1" si="1275"/>
        <v>855</v>
      </c>
      <c r="H8151">
        <f t="shared" ca="1" si="1276"/>
        <v>2514</v>
      </c>
      <c r="I8151">
        <f t="shared" ca="1" si="1277"/>
        <v>10</v>
      </c>
      <c r="J8151">
        <f t="shared" ca="1" si="1278"/>
        <v>4</v>
      </c>
      <c r="K8151" t="str">
        <f t="shared" ca="1" si="1279"/>
        <v>11/7/2019</v>
      </c>
      <c r="L8151">
        <f t="shared" ca="1" si="1280"/>
        <v>14350791.75</v>
      </c>
      <c r="M8151">
        <f t="shared" ca="1" si="1281"/>
        <v>57403167</v>
      </c>
    </row>
    <row r="8152" spans="1:13" x14ac:dyDescent="0.25">
      <c r="A8152">
        <v>10000008150</v>
      </c>
      <c r="B8152">
        <f t="shared" ca="1" si="1272"/>
        <v>79717784</v>
      </c>
      <c r="C8152" t="str">
        <f t="shared" ca="1" si="1273"/>
        <v>12/4/2010</v>
      </c>
      <c r="D8152" t="str">
        <f t="shared" ca="1" si="1274"/>
        <v>SI</v>
      </c>
      <c r="E8152" t="s">
        <v>125</v>
      </c>
      <c r="F8152" t="s">
        <v>126</v>
      </c>
      <c r="G8152">
        <f t="shared" ca="1" si="1275"/>
        <v>147</v>
      </c>
      <c r="H8152">
        <f t="shared" ca="1" si="1276"/>
        <v>1908</v>
      </c>
      <c r="I8152">
        <f t="shared" ca="1" si="1277"/>
        <v>10</v>
      </c>
      <c r="J8152">
        <f t="shared" ca="1" si="1278"/>
        <v>10</v>
      </c>
      <c r="K8152" t="str">
        <f t="shared" ca="1" si="1279"/>
        <v>13/1/2019</v>
      </c>
      <c r="L8152">
        <f t="shared" ca="1" si="1280"/>
        <v>7971778.4000000004</v>
      </c>
      <c r="M8152">
        <f t="shared" ca="1" si="1281"/>
        <v>79717784</v>
      </c>
    </row>
    <row r="8153" spans="1:13" x14ac:dyDescent="0.25">
      <c r="A8153">
        <v>10000008151</v>
      </c>
      <c r="B8153">
        <f t="shared" ca="1" si="1272"/>
        <v>47941969</v>
      </c>
      <c r="C8153" t="str">
        <f t="shared" ca="1" si="1273"/>
        <v>2/7/2011</v>
      </c>
      <c r="D8153" t="str">
        <f t="shared" ca="1" si="1274"/>
        <v>SI</v>
      </c>
      <c r="E8153" t="s">
        <v>125</v>
      </c>
      <c r="F8153" t="s">
        <v>126</v>
      </c>
      <c r="G8153">
        <f t="shared" ca="1" si="1275"/>
        <v>126</v>
      </c>
      <c r="H8153">
        <f t="shared" ca="1" si="1276"/>
        <v>216</v>
      </c>
      <c r="I8153">
        <f t="shared" ca="1" si="1277"/>
        <v>21</v>
      </c>
      <c r="J8153">
        <f t="shared" ca="1" si="1278"/>
        <v>7</v>
      </c>
      <c r="K8153" t="str">
        <f t="shared" ca="1" si="1279"/>
        <v>12/10/2018</v>
      </c>
      <c r="L8153">
        <f t="shared" ca="1" si="1280"/>
        <v>6848852.7142857146</v>
      </c>
      <c r="M8153">
        <f t="shared" ca="1" si="1281"/>
        <v>47941969</v>
      </c>
    </row>
    <row r="8154" spans="1:13" x14ac:dyDescent="0.25">
      <c r="A8154">
        <v>10000008152</v>
      </c>
      <c r="B8154">
        <f t="shared" ca="1" si="1272"/>
        <v>11473962</v>
      </c>
      <c r="C8154" t="str">
        <f t="shared" ca="1" si="1273"/>
        <v>27/4/2006</v>
      </c>
      <c r="D8154" t="str">
        <f t="shared" ca="1" si="1274"/>
        <v>NO</v>
      </c>
      <c r="E8154" t="s">
        <v>125</v>
      </c>
      <c r="F8154" t="s">
        <v>126</v>
      </c>
      <c r="G8154">
        <f t="shared" ca="1" si="1275"/>
        <v>914</v>
      </c>
      <c r="H8154">
        <f t="shared" ca="1" si="1276"/>
        <v>52</v>
      </c>
      <c r="I8154">
        <f t="shared" ca="1" si="1277"/>
        <v>44</v>
      </c>
      <c r="J8154">
        <f t="shared" ca="1" si="1278"/>
        <v>10</v>
      </c>
      <c r="K8154" t="str">
        <f t="shared" ca="1" si="1279"/>
        <v>29/7/2017</v>
      </c>
      <c r="L8154">
        <f t="shared" ca="1" si="1280"/>
        <v>1147396.2</v>
      </c>
      <c r="M8154">
        <f t="shared" ca="1" si="1281"/>
        <v>11473962</v>
      </c>
    </row>
    <row r="8155" spans="1:13" x14ac:dyDescent="0.25">
      <c r="A8155">
        <v>10000008153</v>
      </c>
      <c r="B8155">
        <f t="shared" ca="1" si="1272"/>
        <v>12917882</v>
      </c>
      <c r="C8155" t="str">
        <f t="shared" ca="1" si="1273"/>
        <v>3/9/2006</v>
      </c>
      <c r="D8155" t="str">
        <f t="shared" ca="1" si="1274"/>
        <v>SI</v>
      </c>
      <c r="E8155" t="s">
        <v>125</v>
      </c>
      <c r="F8155" t="s">
        <v>126</v>
      </c>
      <c r="G8155">
        <f t="shared" ca="1" si="1275"/>
        <v>550</v>
      </c>
      <c r="H8155">
        <f t="shared" ca="1" si="1276"/>
        <v>4908</v>
      </c>
      <c r="I8155">
        <f t="shared" ca="1" si="1277"/>
        <v>9</v>
      </c>
      <c r="J8155">
        <f t="shared" ca="1" si="1278"/>
        <v>12</v>
      </c>
      <c r="K8155" t="str">
        <f t="shared" ca="1" si="1279"/>
        <v>23/3/2019</v>
      </c>
      <c r="L8155">
        <f t="shared" ca="1" si="1280"/>
        <v>1076490.1666666667</v>
      </c>
      <c r="M8155">
        <f t="shared" ca="1" si="1281"/>
        <v>12917882</v>
      </c>
    </row>
    <row r="8156" spans="1:13" x14ac:dyDescent="0.25">
      <c r="A8156">
        <v>10000008154</v>
      </c>
      <c r="B8156">
        <f t="shared" ca="1" si="1272"/>
        <v>32003524</v>
      </c>
      <c r="C8156" t="str">
        <f t="shared" ca="1" si="1273"/>
        <v>2/6/2013</v>
      </c>
      <c r="D8156" t="str">
        <f t="shared" ca="1" si="1274"/>
        <v>NO</v>
      </c>
      <c r="E8156" t="s">
        <v>125</v>
      </c>
      <c r="F8156" t="s">
        <v>126</v>
      </c>
      <c r="G8156">
        <f t="shared" ca="1" si="1275"/>
        <v>395</v>
      </c>
      <c r="H8156">
        <f t="shared" ca="1" si="1276"/>
        <v>917</v>
      </c>
      <c r="I8156">
        <f t="shared" ca="1" si="1277"/>
        <v>38</v>
      </c>
      <c r="J8156">
        <f t="shared" ca="1" si="1278"/>
        <v>3</v>
      </c>
      <c r="K8156" t="str">
        <f t="shared" ca="1" si="1279"/>
        <v>24/6/2017</v>
      </c>
      <c r="L8156">
        <f t="shared" ca="1" si="1280"/>
        <v>10667841.333333334</v>
      </c>
      <c r="M8156">
        <f t="shared" ca="1" si="1281"/>
        <v>32003524</v>
      </c>
    </row>
    <row r="8157" spans="1:13" x14ac:dyDescent="0.25">
      <c r="A8157">
        <v>10000008155</v>
      </c>
      <c r="B8157">
        <f t="shared" ca="1" si="1272"/>
        <v>37509072</v>
      </c>
      <c r="C8157" t="str">
        <f t="shared" ca="1" si="1273"/>
        <v>24/4/2014</v>
      </c>
      <c r="D8157" t="str">
        <f t="shared" ca="1" si="1274"/>
        <v>SI</v>
      </c>
      <c r="E8157" t="s">
        <v>125</v>
      </c>
      <c r="F8157" t="s">
        <v>126</v>
      </c>
      <c r="G8157">
        <f t="shared" ca="1" si="1275"/>
        <v>439</v>
      </c>
      <c r="H8157">
        <f t="shared" ca="1" si="1276"/>
        <v>4343</v>
      </c>
      <c r="I8157">
        <f t="shared" ca="1" si="1277"/>
        <v>34</v>
      </c>
      <c r="J8157">
        <f t="shared" ca="1" si="1278"/>
        <v>3</v>
      </c>
      <c r="K8157" t="str">
        <f t="shared" ca="1" si="1279"/>
        <v>12/11/2020</v>
      </c>
      <c r="L8157">
        <f t="shared" ca="1" si="1280"/>
        <v>12503024</v>
      </c>
      <c r="M8157">
        <f t="shared" ca="1" si="1281"/>
        <v>37509072</v>
      </c>
    </row>
    <row r="8158" spans="1:13" x14ac:dyDescent="0.25">
      <c r="A8158">
        <v>10000008156</v>
      </c>
      <c r="B8158">
        <f t="shared" ca="1" si="1272"/>
        <v>60820394</v>
      </c>
      <c r="C8158" t="str">
        <f t="shared" ca="1" si="1273"/>
        <v>24/9/2012</v>
      </c>
      <c r="D8158" t="str">
        <f t="shared" ca="1" si="1274"/>
        <v>SI</v>
      </c>
      <c r="E8158" t="s">
        <v>125</v>
      </c>
      <c r="F8158" t="s">
        <v>126</v>
      </c>
      <c r="G8158">
        <f t="shared" ca="1" si="1275"/>
        <v>478</v>
      </c>
      <c r="H8158">
        <f t="shared" ca="1" si="1276"/>
        <v>3381</v>
      </c>
      <c r="I8158">
        <f t="shared" ca="1" si="1277"/>
        <v>5</v>
      </c>
      <c r="J8158">
        <f t="shared" ca="1" si="1278"/>
        <v>12</v>
      </c>
      <c r="K8158" t="str">
        <f t="shared" ca="1" si="1279"/>
        <v>18/3/2018</v>
      </c>
      <c r="L8158">
        <f t="shared" ca="1" si="1280"/>
        <v>5068366.166666667</v>
      </c>
      <c r="M8158">
        <f t="shared" ca="1" si="1281"/>
        <v>60820394</v>
      </c>
    </row>
    <row r="8159" spans="1:13" x14ac:dyDescent="0.25">
      <c r="A8159">
        <v>10000008157</v>
      </c>
      <c r="B8159">
        <f t="shared" ca="1" si="1272"/>
        <v>18608561</v>
      </c>
      <c r="C8159" t="str">
        <f t="shared" ca="1" si="1273"/>
        <v>27/1/2006</v>
      </c>
      <c r="D8159" t="str">
        <f t="shared" ca="1" si="1274"/>
        <v>NO</v>
      </c>
      <c r="E8159" t="s">
        <v>125</v>
      </c>
      <c r="F8159" t="s">
        <v>126</v>
      </c>
      <c r="G8159">
        <f t="shared" ca="1" si="1275"/>
        <v>356</v>
      </c>
      <c r="H8159">
        <f t="shared" ca="1" si="1276"/>
        <v>461</v>
      </c>
      <c r="I8159">
        <f t="shared" ca="1" si="1277"/>
        <v>40</v>
      </c>
      <c r="J8159">
        <f t="shared" ca="1" si="1278"/>
        <v>12</v>
      </c>
      <c r="K8159" t="str">
        <f t="shared" ca="1" si="1279"/>
        <v>13/8/2016</v>
      </c>
      <c r="L8159">
        <f t="shared" ca="1" si="1280"/>
        <v>1550713.4166666667</v>
      </c>
      <c r="M8159">
        <f t="shared" ca="1" si="1281"/>
        <v>18608561</v>
      </c>
    </row>
    <row r="8160" spans="1:13" x14ac:dyDescent="0.25">
      <c r="A8160">
        <v>10000008158</v>
      </c>
      <c r="B8160">
        <f t="shared" ca="1" si="1272"/>
        <v>24103013</v>
      </c>
      <c r="C8160" t="str">
        <f t="shared" ca="1" si="1273"/>
        <v>13/1/2012</v>
      </c>
      <c r="D8160" t="str">
        <f t="shared" ca="1" si="1274"/>
        <v>SI</v>
      </c>
      <c r="E8160" t="s">
        <v>125</v>
      </c>
      <c r="F8160" t="s">
        <v>126</v>
      </c>
      <c r="G8160">
        <f t="shared" ca="1" si="1275"/>
        <v>48</v>
      </c>
      <c r="H8160">
        <f t="shared" ca="1" si="1276"/>
        <v>3334</v>
      </c>
      <c r="I8160">
        <f t="shared" ca="1" si="1277"/>
        <v>19</v>
      </c>
      <c r="J8160">
        <f t="shared" ca="1" si="1278"/>
        <v>8</v>
      </c>
      <c r="K8160" t="str">
        <f t="shared" ca="1" si="1279"/>
        <v>7/6/2017</v>
      </c>
      <c r="L8160">
        <f t="shared" ca="1" si="1280"/>
        <v>3012876.625</v>
      </c>
      <c r="M8160">
        <f t="shared" ca="1" si="1281"/>
        <v>24103013</v>
      </c>
    </row>
    <row r="8161" spans="1:13" x14ac:dyDescent="0.25">
      <c r="A8161">
        <v>10000008159</v>
      </c>
      <c r="B8161">
        <f t="shared" ca="1" si="1272"/>
        <v>22113228</v>
      </c>
      <c r="C8161" t="str">
        <f t="shared" ca="1" si="1273"/>
        <v>12/1/2007</v>
      </c>
      <c r="D8161" t="str">
        <f t="shared" ca="1" si="1274"/>
        <v>SI</v>
      </c>
      <c r="E8161" t="s">
        <v>125</v>
      </c>
      <c r="F8161" t="s">
        <v>126</v>
      </c>
      <c r="G8161">
        <f t="shared" ca="1" si="1275"/>
        <v>557</v>
      </c>
      <c r="H8161">
        <f t="shared" ca="1" si="1276"/>
        <v>1870</v>
      </c>
      <c r="I8161">
        <f t="shared" ca="1" si="1277"/>
        <v>50</v>
      </c>
      <c r="J8161">
        <f t="shared" ca="1" si="1278"/>
        <v>7</v>
      </c>
      <c r="K8161" t="str">
        <f t="shared" ca="1" si="1279"/>
        <v>27/10/2018</v>
      </c>
      <c r="L8161">
        <f t="shared" ca="1" si="1280"/>
        <v>3159032.5714285714</v>
      </c>
      <c r="M8161">
        <f t="shared" ca="1" si="1281"/>
        <v>22113228</v>
      </c>
    </row>
    <row r="8162" spans="1:13" x14ac:dyDescent="0.25">
      <c r="A8162">
        <v>10000008160</v>
      </c>
      <c r="B8162">
        <f t="shared" ca="1" si="1272"/>
        <v>17625956</v>
      </c>
      <c r="C8162" t="str">
        <f t="shared" ca="1" si="1273"/>
        <v>8/10/2015</v>
      </c>
      <c r="D8162" t="str">
        <f t="shared" ca="1" si="1274"/>
        <v>NO</v>
      </c>
      <c r="E8162" t="s">
        <v>125</v>
      </c>
      <c r="F8162" t="s">
        <v>126</v>
      </c>
      <c r="G8162">
        <f t="shared" ca="1" si="1275"/>
        <v>736</v>
      </c>
      <c r="H8162">
        <f t="shared" ca="1" si="1276"/>
        <v>3877</v>
      </c>
      <c r="I8162">
        <f t="shared" ca="1" si="1277"/>
        <v>46</v>
      </c>
      <c r="J8162">
        <f t="shared" ca="1" si="1278"/>
        <v>6</v>
      </c>
      <c r="K8162" t="str">
        <f t="shared" ca="1" si="1279"/>
        <v>22/11/2017</v>
      </c>
      <c r="L8162">
        <f t="shared" ca="1" si="1280"/>
        <v>2937659.3333333335</v>
      </c>
      <c r="M8162">
        <f t="shared" ca="1" si="1281"/>
        <v>17625956</v>
      </c>
    </row>
    <row r="8163" spans="1:13" x14ac:dyDescent="0.25">
      <c r="A8163">
        <v>10000008161</v>
      </c>
      <c r="B8163">
        <f t="shared" ca="1" si="1272"/>
        <v>13522729</v>
      </c>
      <c r="C8163" t="str">
        <f t="shared" ca="1" si="1273"/>
        <v>5/3/2011</v>
      </c>
      <c r="D8163" t="str">
        <f t="shared" ca="1" si="1274"/>
        <v>NO</v>
      </c>
      <c r="E8163" t="s">
        <v>125</v>
      </c>
      <c r="F8163" t="s">
        <v>126</v>
      </c>
      <c r="G8163">
        <f t="shared" ca="1" si="1275"/>
        <v>955</v>
      </c>
      <c r="H8163">
        <f t="shared" ca="1" si="1276"/>
        <v>2075</v>
      </c>
      <c r="I8163">
        <f t="shared" ca="1" si="1277"/>
        <v>23</v>
      </c>
      <c r="J8163">
        <f t="shared" ca="1" si="1278"/>
        <v>4</v>
      </c>
      <c r="K8163" t="str">
        <f t="shared" ca="1" si="1279"/>
        <v>12/2/2016</v>
      </c>
      <c r="L8163">
        <f t="shared" ca="1" si="1280"/>
        <v>3380682.25</v>
      </c>
      <c r="M8163">
        <f t="shared" ca="1" si="1281"/>
        <v>13522729</v>
      </c>
    </row>
    <row r="8164" spans="1:13" x14ac:dyDescent="0.25">
      <c r="A8164">
        <v>10000008162</v>
      </c>
      <c r="B8164">
        <f t="shared" ca="1" si="1272"/>
        <v>35927547</v>
      </c>
      <c r="C8164" t="str">
        <f t="shared" ca="1" si="1273"/>
        <v>24/5/2008</v>
      </c>
      <c r="D8164" t="str">
        <f t="shared" ca="1" si="1274"/>
        <v>NO</v>
      </c>
      <c r="E8164" t="s">
        <v>125</v>
      </c>
      <c r="F8164" t="s">
        <v>126</v>
      </c>
      <c r="G8164">
        <f t="shared" ca="1" si="1275"/>
        <v>436</v>
      </c>
      <c r="H8164">
        <f t="shared" ca="1" si="1276"/>
        <v>2887</v>
      </c>
      <c r="I8164">
        <f t="shared" ca="1" si="1277"/>
        <v>8</v>
      </c>
      <c r="J8164">
        <f t="shared" ca="1" si="1278"/>
        <v>7</v>
      </c>
      <c r="K8164" t="str">
        <f t="shared" ca="1" si="1279"/>
        <v>22/6/2016</v>
      </c>
      <c r="L8164">
        <f t="shared" ca="1" si="1280"/>
        <v>5132506.7142857146</v>
      </c>
      <c r="M8164">
        <f t="shared" ca="1" si="1281"/>
        <v>35927547</v>
      </c>
    </row>
    <row r="8165" spans="1:13" x14ac:dyDescent="0.25">
      <c r="A8165">
        <v>10000008163</v>
      </c>
      <c r="B8165">
        <f t="shared" ca="1" si="1272"/>
        <v>88211583</v>
      </c>
      <c r="C8165" t="str">
        <f t="shared" ca="1" si="1273"/>
        <v>3/8/2008</v>
      </c>
      <c r="D8165" t="str">
        <f t="shared" ca="1" si="1274"/>
        <v>NO</v>
      </c>
      <c r="E8165" t="s">
        <v>125</v>
      </c>
      <c r="F8165" t="s">
        <v>126</v>
      </c>
      <c r="G8165">
        <f t="shared" ca="1" si="1275"/>
        <v>921</v>
      </c>
      <c r="H8165">
        <f t="shared" ca="1" si="1276"/>
        <v>2612</v>
      </c>
      <c r="I8165">
        <f t="shared" ca="1" si="1277"/>
        <v>42</v>
      </c>
      <c r="J8165">
        <f t="shared" ca="1" si="1278"/>
        <v>6</v>
      </c>
      <c r="K8165" t="str">
        <f t="shared" ca="1" si="1279"/>
        <v>29/8/2019</v>
      </c>
      <c r="L8165">
        <f t="shared" ca="1" si="1280"/>
        <v>14701930.5</v>
      </c>
      <c r="M8165">
        <f t="shared" ca="1" si="1281"/>
        <v>88211583</v>
      </c>
    </row>
    <row r="8166" spans="1:13" x14ac:dyDescent="0.25">
      <c r="A8166">
        <v>10000008164</v>
      </c>
      <c r="B8166">
        <f t="shared" ca="1" si="1272"/>
        <v>27351364</v>
      </c>
      <c r="C8166" t="str">
        <f t="shared" ca="1" si="1273"/>
        <v>27/1/2005</v>
      </c>
      <c r="D8166" t="str">
        <f t="shared" ca="1" si="1274"/>
        <v>SI</v>
      </c>
      <c r="E8166" t="s">
        <v>125</v>
      </c>
      <c r="F8166" t="s">
        <v>126</v>
      </c>
      <c r="G8166">
        <f t="shared" ca="1" si="1275"/>
        <v>510</v>
      </c>
      <c r="H8166">
        <f t="shared" ca="1" si="1276"/>
        <v>4268</v>
      </c>
      <c r="I8166">
        <f t="shared" ca="1" si="1277"/>
        <v>23</v>
      </c>
      <c r="J8166">
        <f t="shared" ca="1" si="1278"/>
        <v>10</v>
      </c>
      <c r="K8166" t="str">
        <f t="shared" ca="1" si="1279"/>
        <v>13/4/2020</v>
      </c>
      <c r="L8166">
        <f t="shared" ca="1" si="1280"/>
        <v>2735136.4</v>
      </c>
      <c r="M8166">
        <f t="shared" ca="1" si="1281"/>
        <v>27351364</v>
      </c>
    </row>
    <row r="8167" spans="1:13" x14ac:dyDescent="0.25">
      <c r="A8167">
        <v>10000008165</v>
      </c>
      <c r="B8167">
        <f t="shared" ca="1" si="1272"/>
        <v>40550534</v>
      </c>
      <c r="C8167" t="str">
        <f t="shared" ca="1" si="1273"/>
        <v>28/8/2008</v>
      </c>
      <c r="D8167" t="str">
        <f t="shared" ca="1" si="1274"/>
        <v>SI</v>
      </c>
      <c r="E8167" t="s">
        <v>125</v>
      </c>
      <c r="F8167" t="s">
        <v>126</v>
      </c>
      <c r="G8167">
        <f t="shared" ca="1" si="1275"/>
        <v>235</v>
      </c>
      <c r="H8167">
        <f t="shared" ca="1" si="1276"/>
        <v>3516</v>
      </c>
      <c r="I8167">
        <f t="shared" ca="1" si="1277"/>
        <v>16</v>
      </c>
      <c r="J8167">
        <f t="shared" ca="1" si="1278"/>
        <v>7</v>
      </c>
      <c r="K8167" t="str">
        <f t="shared" ca="1" si="1279"/>
        <v>9/1/2016</v>
      </c>
      <c r="L8167">
        <f t="shared" ca="1" si="1280"/>
        <v>5792933.4285714282</v>
      </c>
      <c r="M8167">
        <f t="shared" ca="1" si="1281"/>
        <v>40550534</v>
      </c>
    </row>
    <row r="8168" spans="1:13" x14ac:dyDescent="0.25">
      <c r="A8168">
        <v>10000008166</v>
      </c>
      <c r="B8168">
        <f t="shared" ca="1" si="1272"/>
        <v>37504172</v>
      </c>
      <c r="C8168" t="str">
        <f t="shared" ca="1" si="1273"/>
        <v>22/12/2010</v>
      </c>
      <c r="D8168" t="str">
        <f t="shared" ca="1" si="1274"/>
        <v>NO</v>
      </c>
      <c r="E8168" t="s">
        <v>125</v>
      </c>
      <c r="F8168" t="s">
        <v>126</v>
      </c>
      <c r="G8168">
        <f t="shared" ca="1" si="1275"/>
        <v>429</v>
      </c>
      <c r="H8168">
        <f t="shared" ca="1" si="1276"/>
        <v>1736</v>
      </c>
      <c r="I8168">
        <f t="shared" ca="1" si="1277"/>
        <v>9</v>
      </c>
      <c r="J8168">
        <f t="shared" ca="1" si="1278"/>
        <v>8</v>
      </c>
      <c r="K8168" t="str">
        <f t="shared" ca="1" si="1279"/>
        <v>17/6/2017</v>
      </c>
      <c r="L8168">
        <f t="shared" ca="1" si="1280"/>
        <v>4688021.5</v>
      </c>
      <c r="M8168">
        <f t="shared" ca="1" si="1281"/>
        <v>37504172</v>
      </c>
    </row>
    <row r="8169" spans="1:13" x14ac:dyDescent="0.25">
      <c r="A8169">
        <v>10000008167</v>
      </c>
      <c r="B8169">
        <f t="shared" ca="1" si="1272"/>
        <v>62468062</v>
      </c>
      <c r="C8169" t="str">
        <f t="shared" ca="1" si="1273"/>
        <v>25/3/2000</v>
      </c>
      <c r="D8169" t="str">
        <f t="shared" ca="1" si="1274"/>
        <v>NO</v>
      </c>
      <c r="E8169" t="s">
        <v>125</v>
      </c>
      <c r="F8169" t="s">
        <v>126</v>
      </c>
      <c r="G8169">
        <f t="shared" ca="1" si="1275"/>
        <v>653</v>
      </c>
      <c r="H8169">
        <f t="shared" ca="1" si="1276"/>
        <v>2009</v>
      </c>
      <c r="I8169">
        <f t="shared" ca="1" si="1277"/>
        <v>21</v>
      </c>
      <c r="J8169">
        <f t="shared" ca="1" si="1278"/>
        <v>2</v>
      </c>
      <c r="K8169" t="str">
        <f t="shared" ca="1" si="1279"/>
        <v>13/11/2018</v>
      </c>
      <c r="L8169">
        <f t="shared" ca="1" si="1280"/>
        <v>31234031</v>
      </c>
      <c r="M8169">
        <f t="shared" ca="1" si="1281"/>
        <v>62468062</v>
      </c>
    </row>
    <row r="8170" spans="1:13" x14ac:dyDescent="0.25">
      <c r="A8170">
        <v>10000008168</v>
      </c>
      <c r="B8170">
        <f t="shared" ca="1" si="1272"/>
        <v>65077524</v>
      </c>
      <c r="C8170" t="str">
        <f t="shared" ca="1" si="1273"/>
        <v>10/3/2005</v>
      </c>
      <c r="D8170" t="str">
        <f t="shared" ca="1" si="1274"/>
        <v>SI</v>
      </c>
      <c r="E8170" t="s">
        <v>125</v>
      </c>
      <c r="F8170" t="s">
        <v>126</v>
      </c>
      <c r="G8170">
        <f t="shared" ca="1" si="1275"/>
        <v>800</v>
      </c>
      <c r="H8170">
        <f t="shared" ca="1" si="1276"/>
        <v>1913</v>
      </c>
      <c r="I8170">
        <f t="shared" ca="1" si="1277"/>
        <v>6</v>
      </c>
      <c r="J8170">
        <f t="shared" ca="1" si="1278"/>
        <v>6</v>
      </c>
      <c r="K8170" t="str">
        <f t="shared" ca="1" si="1279"/>
        <v>4/9/2018</v>
      </c>
      <c r="L8170">
        <f t="shared" ca="1" si="1280"/>
        <v>10846254</v>
      </c>
      <c r="M8170">
        <f t="shared" ca="1" si="1281"/>
        <v>65077524</v>
      </c>
    </row>
    <row r="8171" spans="1:13" x14ac:dyDescent="0.25">
      <c r="A8171">
        <v>10000008169</v>
      </c>
      <c r="B8171">
        <f t="shared" ca="1" si="1272"/>
        <v>50782870</v>
      </c>
      <c r="C8171" t="str">
        <f t="shared" ca="1" si="1273"/>
        <v>5/11/2009</v>
      </c>
      <c r="D8171" t="str">
        <f t="shared" ca="1" si="1274"/>
        <v>NO</v>
      </c>
      <c r="E8171" t="s">
        <v>125</v>
      </c>
      <c r="F8171" t="s">
        <v>126</v>
      </c>
      <c r="G8171">
        <f t="shared" ca="1" si="1275"/>
        <v>720</v>
      </c>
      <c r="H8171">
        <f t="shared" ca="1" si="1276"/>
        <v>4960</v>
      </c>
      <c r="I8171">
        <f t="shared" ca="1" si="1277"/>
        <v>19</v>
      </c>
      <c r="J8171">
        <f t="shared" ca="1" si="1278"/>
        <v>2</v>
      </c>
      <c r="K8171" t="str">
        <f t="shared" ca="1" si="1279"/>
        <v>17/7/2016</v>
      </c>
      <c r="L8171">
        <f t="shared" ca="1" si="1280"/>
        <v>25391435</v>
      </c>
      <c r="M8171">
        <f t="shared" ca="1" si="1281"/>
        <v>50782870</v>
      </c>
    </row>
    <row r="8172" spans="1:13" x14ac:dyDescent="0.25">
      <c r="A8172">
        <v>10000008170</v>
      </c>
      <c r="B8172">
        <f t="shared" ca="1" si="1272"/>
        <v>12035097</v>
      </c>
      <c r="C8172" t="str">
        <f t="shared" ca="1" si="1273"/>
        <v>27/6/2007</v>
      </c>
      <c r="D8172" t="str">
        <f t="shared" ca="1" si="1274"/>
        <v>NO</v>
      </c>
      <c r="E8172" t="s">
        <v>125</v>
      </c>
      <c r="F8172" t="s">
        <v>126</v>
      </c>
      <c r="G8172">
        <f t="shared" ca="1" si="1275"/>
        <v>101</v>
      </c>
      <c r="H8172">
        <f t="shared" ca="1" si="1276"/>
        <v>4821</v>
      </c>
      <c r="I8172">
        <f t="shared" ca="1" si="1277"/>
        <v>4</v>
      </c>
      <c r="J8172">
        <f t="shared" ca="1" si="1278"/>
        <v>3</v>
      </c>
      <c r="K8172" t="str">
        <f t="shared" ca="1" si="1279"/>
        <v>23/1/2016</v>
      </c>
      <c r="L8172">
        <f t="shared" ca="1" si="1280"/>
        <v>4011699</v>
      </c>
      <c r="M8172">
        <f t="shared" ca="1" si="1281"/>
        <v>12035097</v>
      </c>
    </row>
    <row r="8173" spans="1:13" x14ac:dyDescent="0.25">
      <c r="A8173">
        <v>10000008171</v>
      </c>
      <c r="B8173">
        <f t="shared" ca="1" si="1272"/>
        <v>85553223</v>
      </c>
      <c r="C8173" t="str">
        <f t="shared" ca="1" si="1273"/>
        <v>27/2/2006</v>
      </c>
      <c r="D8173" t="str">
        <f t="shared" ca="1" si="1274"/>
        <v>SI</v>
      </c>
      <c r="E8173" t="s">
        <v>125</v>
      </c>
      <c r="F8173" t="s">
        <v>126</v>
      </c>
      <c r="G8173">
        <f t="shared" ca="1" si="1275"/>
        <v>579</v>
      </c>
      <c r="H8173">
        <f t="shared" ca="1" si="1276"/>
        <v>1201</v>
      </c>
      <c r="I8173">
        <f t="shared" ca="1" si="1277"/>
        <v>26</v>
      </c>
      <c r="J8173">
        <f t="shared" ca="1" si="1278"/>
        <v>9</v>
      </c>
      <c r="K8173" t="str">
        <f t="shared" ca="1" si="1279"/>
        <v>30/9/2018</v>
      </c>
      <c r="L8173">
        <f t="shared" ca="1" si="1280"/>
        <v>9505913.666666666</v>
      </c>
      <c r="M8173">
        <f t="shared" ca="1" si="1281"/>
        <v>85553223</v>
      </c>
    </row>
    <row r="8174" spans="1:13" x14ac:dyDescent="0.25">
      <c r="A8174">
        <v>10000008172</v>
      </c>
      <c r="B8174">
        <f t="shared" ca="1" si="1272"/>
        <v>62253282</v>
      </c>
      <c r="C8174" t="str">
        <f t="shared" ca="1" si="1273"/>
        <v>11/12/2011</v>
      </c>
      <c r="D8174" t="str">
        <f t="shared" ca="1" si="1274"/>
        <v>NO</v>
      </c>
      <c r="E8174" t="s">
        <v>125</v>
      </c>
      <c r="F8174" t="s">
        <v>126</v>
      </c>
      <c r="G8174">
        <f t="shared" ca="1" si="1275"/>
        <v>869</v>
      </c>
      <c r="H8174">
        <f t="shared" ca="1" si="1276"/>
        <v>235</v>
      </c>
      <c r="I8174">
        <f t="shared" ca="1" si="1277"/>
        <v>8</v>
      </c>
      <c r="J8174">
        <f t="shared" ca="1" si="1278"/>
        <v>8</v>
      </c>
      <c r="K8174" t="str">
        <f t="shared" ca="1" si="1279"/>
        <v>28/10/2020</v>
      </c>
      <c r="L8174">
        <f t="shared" ca="1" si="1280"/>
        <v>7781660.25</v>
      </c>
      <c r="M8174">
        <f t="shared" ca="1" si="1281"/>
        <v>62253282</v>
      </c>
    </row>
    <row r="8175" spans="1:13" x14ac:dyDescent="0.25">
      <c r="A8175">
        <v>10000008173</v>
      </c>
      <c r="B8175">
        <f t="shared" ca="1" si="1272"/>
        <v>68709223</v>
      </c>
      <c r="C8175" t="str">
        <f t="shared" ca="1" si="1273"/>
        <v>5/6/2009</v>
      </c>
      <c r="D8175" t="str">
        <f t="shared" ca="1" si="1274"/>
        <v>SI</v>
      </c>
      <c r="E8175" t="s">
        <v>125</v>
      </c>
      <c r="F8175" t="s">
        <v>126</v>
      </c>
      <c r="G8175">
        <f t="shared" ca="1" si="1275"/>
        <v>178</v>
      </c>
      <c r="H8175">
        <f t="shared" ca="1" si="1276"/>
        <v>4378</v>
      </c>
      <c r="I8175">
        <f t="shared" ca="1" si="1277"/>
        <v>41</v>
      </c>
      <c r="J8175">
        <f t="shared" ca="1" si="1278"/>
        <v>1</v>
      </c>
      <c r="K8175" t="str">
        <f t="shared" ca="1" si="1279"/>
        <v>13/3/2017</v>
      </c>
      <c r="L8175">
        <f t="shared" ca="1" si="1280"/>
        <v>68709223</v>
      </c>
      <c r="M8175">
        <f t="shared" ca="1" si="1281"/>
        <v>68709223</v>
      </c>
    </row>
    <row r="8176" spans="1:13" x14ac:dyDescent="0.25">
      <c r="A8176">
        <v>10000008174</v>
      </c>
      <c r="B8176">
        <f t="shared" ca="1" si="1272"/>
        <v>84867977</v>
      </c>
      <c r="C8176" t="str">
        <f t="shared" ca="1" si="1273"/>
        <v>29/7/2002</v>
      </c>
      <c r="D8176" t="str">
        <f t="shared" ca="1" si="1274"/>
        <v>NO</v>
      </c>
      <c r="E8176" t="s">
        <v>125</v>
      </c>
      <c r="F8176" t="s">
        <v>126</v>
      </c>
      <c r="G8176">
        <f t="shared" ca="1" si="1275"/>
        <v>115</v>
      </c>
      <c r="H8176">
        <f t="shared" ca="1" si="1276"/>
        <v>3847</v>
      </c>
      <c r="I8176">
        <f t="shared" ca="1" si="1277"/>
        <v>1</v>
      </c>
      <c r="J8176">
        <f t="shared" ca="1" si="1278"/>
        <v>9</v>
      </c>
      <c r="K8176" t="str">
        <f t="shared" ca="1" si="1279"/>
        <v>21/4/2018</v>
      </c>
      <c r="L8176">
        <f t="shared" ca="1" si="1280"/>
        <v>9429775.222222222</v>
      </c>
      <c r="M8176">
        <f t="shared" ca="1" si="1281"/>
        <v>84867977</v>
      </c>
    </row>
    <row r="8177" spans="1:13" x14ac:dyDescent="0.25">
      <c r="A8177">
        <v>10000008175</v>
      </c>
      <c r="B8177">
        <f t="shared" ca="1" si="1272"/>
        <v>67988898</v>
      </c>
      <c r="C8177" t="str">
        <f t="shared" ca="1" si="1273"/>
        <v>1/9/2000</v>
      </c>
      <c r="D8177" t="str">
        <f t="shared" ca="1" si="1274"/>
        <v>NO</v>
      </c>
      <c r="E8177" t="s">
        <v>125</v>
      </c>
      <c r="F8177" t="s">
        <v>126</v>
      </c>
      <c r="G8177">
        <f t="shared" ca="1" si="1275"/>
        <v>260</v>
      </c>
      <c r="H8177">
        <f t="shared" ca="1" si="1276"/>
        <v>3178</v>
      </c>
      <c r="I8177">
        <f t="shared" ca="1" si="1277"/>
        <v>2</v>
      </c>
      <c r="J8177">
        <f t="shared" ca="1" si="1278"/>
        <v>4</v>
      </c>
      <c r="K8177" t="str">
        <f t="shared" ca="1" si="1279"/>
        <v>18/3/2017</v>
      </c>
      <c r="L8177">
        <f t="shared" ca="1" si="1280"/>
        <v>16997224.5</v>
      </c>
      <c r="M8177">
        <f t="shared" ca="1" si="1281"/>
        <v>67988898</v>
      </c>
    </row>
    <row r="8178" spans="1:13" x14ac:dyDescent="0.25">
      <c r="A8178">
        <v>10000008176</v>
      </c>
      <c r="B8178">
        <f t="shared" ca="1" si="1272"/>
        <v>49942562</v>
      </c>
      <c r="C8178" t="str">
        <f t="shared" ca="1" si="1273"/>
        <v>6/7/2002</v>
      </c>
      <c r="D8178" t="str">
        <f t="shared" ca="1" si="1274"/>
        <v>SI</v>
      </c>
      <c r="E8178" t="s">
        <v>125</v>
      </c>
      <c r="F8178" t="s">
        <v>126</v>
      </c>
      <c r="G8178">
        <f t="shared" ca="1" si="1275"/>
        <v>41</v>
      </c>
      <c r="H8178">
        <f t="shared" ca="1" si="1276"/>
        <v>2716</v>
      </c>
      <c r="I8178">
        <f t="shared" ca="1" si="1277"/>
        <v>16</v>
      </c>
      <c r="J8178">
        <f t="shared" ca="1" si="1278"/>
        <v>2</v>
      </c>
      <c r="K8178" t="str">
        <f t="shared" ca="1" si="1279"/>
        <v>9/3/2017</v>
      </c>
      <c r="L8178">
        <f t="shared" ca="1" si="1280"/>
        <v>24971281</v>
      </c>
      <c r="M8178">
        <f t="shared" ca="1" si="1281"/>
        <v>49942562</v>
      </c>
    </row>
    <row r="8179" spans="1:13" x14ac:dyDescent="0.25">
      <c r="A8179">
        <v>10000008177</v>
      </c>
      <c r="B8179">
        <f t="shared" ca="1" si="1272"/>
        <v>32613499</v>
      </c>
      <c r="C8179" t="str">
        <f t="shared" ca="1" si="1273"/>
        <v>4/4/2004</v>
      </c>
      <c r="D8179" t="str">
        <f t="shared" ca="1" si="1274"/>
        <v>SI</v>
      </c>
      <c r="E8179" t="s">
        <v>125</v>
      </c>
      <c r="F8179" t="s">
        <v>126</v>
      </c>
      <c r="G8179">
        <f t="shared" ca="1" si="1275"/>
        <v>665</v>
      </c>
      <c r="H8179">
        <f t="shared" ca="1" si="1276"/>
        <v>28</v>
      </c>
      <c r="I8179">
        <f t="shared" ca="1" si="1277"/>
        <v>18</v>
      </c>
      <c r="J8179">
        <f t="shared" ca="1" si="1278"/>
        <v>6</v>
      </c>
      <c r="K8179" t="str">
        <f t="shared" ca="1" si="1279"/>
        <v>22/1/2017</v>
      </c>
      <c r="L8179">
        <f t="shared" ca="1" si="1280"/>
        <v>5435583.166666667</v>
      </c>
      <c r="M8179">
        <f t="shared" ca="1" si="1281"/>
        <v>32613499</v>
      </c>
    </row>
    <row r="8180" spans="1:13" x14ac:dyDescent="0.25">
      <c r="A8180">
        <v>10000008178</v>
      </c>
      <c r="B8180">
        <f t="shared" ca="1" si="1272"/>
        <v>87617581</v>
      </c>
      <c r="C8180" t="str">
        <f t="shared" ca="1" si="1273"/>
        <v>6/7/2003</v>
      </c>
      <c r="D8180" t="str">
        <f t="shared" ca="1" si="1274"/>
        <v>SI</v>
      </c>
      <c r="E8180" t="s">
        <v>125</v>
      </c>
      <c r="F8180" t="s">
        <v>126</v>
      </c>
      <c r="G8180">
        <f t="shared" ca="1" si="1275"/>
        <v>110</v>
      </c>
      <c r="H8180">
        <f t="shared" ca="1" si="1276"/>
        <v>1206</v>
      </c>
      <c r="I8180">
        <f t="shared" ca="1" si="1277"/>
        <v>29</v>
      </c>
      <c r="J8180">
        <f t="shared" ca="1" si="1278"/>
        <v>3</v>
      </c>
      <c r="K8180" t="str">
        <f t="shared" ca="1" si="1279"/>
        <v>8/3/2016</v>
      </c>
      <c r="L8180">
        <f t="shared" ca="1" si="1280"/>
        <v>29205860.333333332</v>
      </c>
      <c r="M8180">
        <f t="shared" ca="1" si="1281"/>
        <v>87617581</v>
      </c>
    </row>
    <row r="8181" spans="1:13" x14ac:dyDescent="0.25">
      <c r="A8181">
        <v>10000008179</v>
      </c>
      <c r="B8181">
        <f t="shared" ca="1" si="1272"/>
        <v>80291236</v>
      </c>
      <c r="C8181" t="str">
        <f t="shared" ca="1" si="1273"/>
        <v>14/2/2012</v>
      </c>
      <c r="D8181" t="str">
        <f t="shared" ca="1" si="1274"/>
        <v>SI</v>
      </c>
      <c r="E8181" t="s">
        <v>125</v>
      </c>
      <c r="F8181" t="s">
        <v>126</v>
      </c>
      <c r="G8181">
        <f t="shared" ca="1" si="1275"/>
        <v>353</v>
      </c>
      <c r="H8181">
        <f t="shared" ca="1" si="1276"/>
        <v>4992</v>
      </c>
      <c r="I8181">
        <f t="shared" ca="1" si="1277"/>
        <v>2</v>
      </c>
      <c r="J8181">
        <f t="shared" ca="1" si="1278"/>
        <v>2</v>
      </c>
      <c r="K8181" t="str">
        <f t="shared" ca="1" si="1279"/>
        <v>20/8/2018</v>
      </c>
      <c r="L8181">
        <f t="shared" ca="1" si="1280"/>
        <v>40145618</v>
      </c>
      <c r="M8181">
        <f t="shared" ca="1" si="1281"/>
        <v>80291236</v>
      </c>
    </row>
    <row r="8182" spans="1:13" x14ac:dyDescent="0.25">
      <c r="A8182">
        <v>10000008180</v>
      </c>
      <c r="B8182">
        <f t="shared" ca="1" si="1272"/>
        <v>15245797</v>
      </c>
      <c r="C8182" t="str">
        <f t="shared" ca="1" si="1273"/>
        <v>24/1/2011</v>
      </c>
      <c r="D8182" t="str">
        <f t="shared" ca="1" si="1274"/>
        <v>NO</v>
      </c>
      <c r="E8182" t="s">
        <v>125</v>
      </c>
      <c r="F8182" t="s">
        <v>126</v>
      </c>
      <c r="G8182">
        <f t="shared" ca="1" si="1275"/>
        <v>561</v>
      </c>
      <c r="H8182">
        <f t="shared" ca="1" si="1276"/>
        <v>1233</v>
      </c>
      <c r="I8182">
        <f t="shared" ca="1" si="1277"/>
        <v>26</v>
      </c>
      <c r="J8182">
        <f t="shared" ca="1" si="1278"/>
        <v>7</v>
      </c>
      <c r="K8182" t="str">
        <f t="shared" ca="1" si="1279"/>
        <v>19/3/2020</v>
      </c>
      <c r="L8182">
        <f t="shared" ca="1" si="1280"/>
        <v>2177971</v>
      </c>
      <c r="M8182">
        <f t="shared" ca="1" si="1281"/>
        <v>15245797</v>
      </c>
    </row>
    <row r="8183" spans="1:13" x14ac:dyDescent="0.25">
      <c r="A8183">
        <v>10000008181</v>
      </c>
      <c r="B8183">
        <f t="shared" ca="1" si="1272"/>
        <v>47516309</v>
      </c>
      <c r="C8183" t="str">
        <f t="shared" ca="1" si="1273"/>
        <v>7/9/2004</v>
      </c>
      <c r="D8183" t="str">
        <f t="shared" ca="1" si="1274"/>
        <v>NO</v>
      </c>
      <c r="E8183" t="s">
        <v>125</v>
      </c>
      <c r="F8183" t="s">
        <v>126</v>
      </c>
      <c r="G8183">
        <f t="shared" ca="1" si="1275"/>
        <v>395</v>
      </c>
      <c r="H8183">
        <f t="shared" ca="1" si="1276"/>
        <v>2048</v>
      </c>
      <c r="I8183">
        <f t="shared" ca="1" si="1277"/>
        <v>34</v>
      </c>
      <c r="J8183">
        <f t="shared" ca="1" si="1278"/>
        <v>10</v>
      </c>
      <c r="K8183" t="str">
        <f t="shared" ca="1" si="1279"/>
        <v>14/8/2018</v>
      </c>
      <c r="L8183">
        <f t="shared" ca="1" si="1280"/>
        <v>4751630.9000000004</v>
      </c>
      <c r="M8183">
        <f t="shared" ca="1" si="1281"/>
        <v>47516309</v>
      </c>
    </row>
    <row r="8184" spans="1:13" x14ac:dyDescent="0.25">
      <c r="A8184">
        <v>10000008182</v>
      </c>
      <c r="B8184">
        <f t="shared" ca="1" si="1272"/>
        <v>51564794</v>
      </c>
      <c r="C8184" t="str">
        <f t="shared" ca="1" si="1273"/>
        <v>27/3/2009</v>
      </c>
      <c r="D8184" t="str">
        <f t="shared" ca="1" si="1274"/>
        <v>SI</v>
      </c>
      <c r="E8184" t="s">
        <v>125</v>
      </c>
      <c r="F8184" t="s">
        <v>126</v>
      </c>
      <c r="G8184">
        <f t="shared" ca="1" si="1275"/>
        <v>108</v>
      </c>
      <c r="H8184">
        <f t="shared" ca="1" si="1276"/>
        <v>514</v>
      </c>
      <c r="I8184">
        <f t="shared" ca="1" si="1277"/>
        <v>44</v>
      </c>
      <c r="J8184">
        <f t="shared" ca="1" si="1278"/>
        <v>5</v>
      </c>
      <c r="K8184" t="str">
        <f t="shared" ca="1" si="1279"/>
        <v>13/6/2017</v>
      </c>
      <c r="L8184">
        <f t="shared" ca="1" si="1280"/>
        <v>10312958.800000001</v>
      </c>
      <c r="M8184">
        <f t="shared" ca="1" si="1281"/>
        <v>51564794</v>
      </c>
    </row>
    <row r="8185" spans="1:13" x14ac:dyDescent="0.25">
      <c r="A8185">
        <v>10000008183</v>
      </c>
      <c r="B8185">
        <f t="shared" ca="1" si="1272"/>
        <v>41387835</v>
      </c>
      <c r="C8185" t="str">
        <f t="shared" ca="1" si="1273"/>
        <v>21/7/2002</v>
      </c>
      <c r="D8185" t="str">
        <f t="shared" ca="1" si="1274"/>
        <v>NO</v>
      </c>
      <c r="E8185" t="s">
        <v>125</v>
      </c>
      <c r="F8185" t="s">
        <v>126</v>
      </c>
      <c r="G8185">
        <f t="shared" ca="1" si="1275"/>
        <v>159</v>
      </c>
      <c r="H8185">
        <f t="shared" ca="1" si="1276"/>
        <v>340</v>
      </c>
      <c r="I8185">
        <f t="shared" ca="1" si="1277"/>
        <v>44</v>
      </c>
      <c r="J8185">
        <f t="shared" ca="1" si="1278"/>
        <v>3</v>
      </c>
      <c r="K8185" t="str">
        <f t="shared" ca="1" si="1279"/>
        <v>15/8/2016</v>
      </c>
      <c r="L8185">
        <f t="shared" ca="1" si="1280"/>
        <v>13795945</v>
      </c>
      <c r="M8185">
        <f t="shared" ca="1" si="1281"/>
        <v>41387835</v>
      </c>
    </row>
    <row r="8186" spans="1:13" x14ac:dyDescent="0.25">
      <c r="A8186">
        <v>10000008184</v>
      </c>
      <c r="B8186">
        <f t="shared" ca="1" si="1272"/>
        <v>92135924</v>
      </c>
      <c r="C8186" t="str">
        <f t="shared" ca="1" si="1273"/>
        <v>14/7/2004</v>
      </c>
      <c r="D8186" t="str">
        <f t="shared" ca="1" si="1274"/>
        <v>NO</v>
      </c>
      <c r="E8186" t="s">
        <v>125</v>
      </c>
      <c r="F8186" t="s">
        <v>126</v>
      </c>
      <c r="G8186">
        <f t="shared" ca="1" si="1275"/>
        <v>574</v>
      </c>
      <c r="H8186">
        <f t="shared" ca="1" si="1276"/>
        <v>4521</v>
      </c>
      <c r="I8186">
        <f t="shared" ca="1" si="1277"/>
        <v>42</v>
      </c>
      <c r="J8186">
        <f t="shared" ca="1" si="1278"/>
        <v>12</v>
      </c>
      <c r="K8186" t="str">
        <f t="shared" ca="1" si="1279"/>
        <v>18/4/2016</v>
      </c>
      <c r="L8186">
        <f t="shared" ca="1" si="1280"/>
        <v>7677993.666666667</v>
      </c>
      <c r="M8186">
        <f t="shared" ca="1" si="1281"/>
        <v>92135924</v>
      </c>
    </row>
    <row r="8187" spans="1:13" x14ac:dyDescent="0.25">
      <c r="A8187">
        <v>10000008185</v>
      </c>
      <c r="B8187">
        <f t="shared" ca="1" si="1272"/>
        <v>75491610</v>
      </c>
      <c r="C8187" t="str">
        <f t="shared" ca="1" si="1273"/>
        <v>7/1/2010</v>
      </c>
      <c r="D8187" t="str">
        <f t="shared" ca="1" si="1274"/>
        <v>SI</v>
      </c>
      <c r="E8187" t="s">
        <v>125</v>
      </c>
      <c r="F8187" t="s">
        <v>126</v>
      </c>
      <c r="G8187">
        <f t="shared" ca="1" si="1275"/>
        <v>323</v>
      </c>
      <c r="H8187">
        <f t="shared" ca="1" si="1276"/>
        <v>3210</v>
      </c>
      <c r="I8187">
        <f t="shared" ca="1" si="1277"/>
        <v>41</v>
      </c>
      <c r="J8187">
        <f t="shared" ca="1" si="1278"/>
        <v>1</v>
      </c>
      <c r="K8187" t="str">
        <f t="shared" ca="1" si="1279"/>
        <v>14/9/2016</v>
      </c>
      <c r="L8187">
        <f t="shared" ca="1" si="1280"/>
        <v>75491610</v>
      </c>
      <c r="M8187">
        <f t="shared" ca="1" si="1281"/>
        <v>75491610</v>
      </c>
    </row>
    <row r="8188" spans="1:13" x14ac:dyDescent="0.25">
      <c r="A8188">
        <v>10000008186</v>
      </c>
      <c r="B8188">
        <f t="shared" ca="1" si="1272"/>
        <v>86806107</v>
      </c>
      <c r="C8188" t="str">
        <f t="shared" ca="1" si="1273"/>
        <v>19/2/2000</v>
      </c>
      <c r="D8188" t="str">
        <f t="shared" ca="1" si="1274"/>
        <v>SI</v>
      </c>
      <c r="E8188" t="s">
        <v>125</v>
      </c>
      <c r="F8188" t="s">
        <v>126</v>
      </c>
      <c r="G8188">
        <f t="shared" ca="1" si="1275"/>
        <v>330</v>
      </c>
      <c r="H8188">
        <f t="shared" ca="1" si="1276"/>
        <v>4815</v>
      </c>
      <c r="I8188">
        <f t="shared" ca="1" si="1277"/>
        <v>48</v>
      </c>
      <c r="J8188">
        <f t="shared" ca="1" si="1278"/>
        <v>8</v>
      </c>
      <c r="K8188" t="str">
        <f t="shared" ca="1" si="1279"/>
        <v>29/1/2016</v>
      </c>
      <c r="L8188">
        <f t="shared" ca="1" si="1280"/>
        <v>10850763.375</v>
      </c>
      <c r="M8188">
        <f t="shared" ca="1" si="1281"/>
        <v>86806107</v>
      </c>
    </row>
    <row r="8189" spans="1:13" x14ac:dyDescent="0.25">
      <c r="A8189">
        <v>10000008187</v>
      </c>
      <c r="B8189">
        <f t="shared" ca="1" si="1272"/>
        <v>74960004</v>
      </c>
      <c r="C8189" t="str">
        <f t="shared" ca="1" si="1273"/>
        <v>5/10/2005</v>
      </c>
      <c r="D8189" t="str">
        <f t="shared" ca="1" si="1274"/>
        <v>NO</v>
      </c>
      <c r="E8189" t="s">
        <v>125</v>
      </c>
      <c r="F8189" t="s">
        <v>126</v>
      </c>
      <c r="G8189">
        <f t="shared" ca="1" si="1275"/>
        <v>739</v>
      </c>
      <c r="H8189">
        <f t="shared" ca="1" si="1276"/>
        <v>2627</v>
      </c>
      <c r="I8189">
        <f t="shared" ca="1" si="1277"/>
        <v>25</v>
      </c>
      <c r="J8189">
        <f t="shared" ca="1" si="1278"/>
        <v>4</v>
      </c>
      <c r="K8189" t="str">
        <f t="shared" ca="1" si="1279"/>
        <v>7/7/2019</v>
      </c>
      <c r="L8189">
        <f t="shared" ca="1" si="1280"/>
        <v>18740001</v>
      </c>
      <c r="M8189">
        <f t="shared" ca="1" si="1281"/>
        <v>74960004</v>
      </c>
    </row>
    <row r="8190" spans="1:13" x14ac:dyDescent="0.25">
      <c r="A8190">
        <v>10000008188</v>
      </c>
      <c r="B8190">
        <f t="shared" ca="1" si="1272"/>
        <v>23816315</v>
      </c>
      <c r="C8190" t="str">
        <f t="shared" ca="1" si="1273"/>
        <v>27/8/2014</v>
      </c>
      <c r="D8190" t="str">
        <f t="shared" ca="1" si="1274"/>
        <v>SI</v>
      </c>
      <c r="E8190" t="s">
        <v>125</v>
      </c>
      <c r="F8190" t="s">
        <v>126</v>
      </c>
      <c r="G8190">
        <f t="shared" ca="1" si="1275"/>
        <v>643</v>
      </c>
      <c r="H8190">
        <f t="shared" ca="1" si="1276"/>
        <v>3514</v>
      </c>
      <c r="I8190">
        <f t="shared" ca="1" si="1277"/>
        <v>20</v>
      </c>
      <c r="J8190">
        <f t="shared" ca="1" si="1278"/>
        <v>3</v>
      </c>
      <c r="K8190" t="str">
        <f t="shared" ca="1" si="1279"/>
        <v>14/7/2020</v>
      </c>
      <c r="L8190">
        <f t="shared" ca="1" si="1280"/>
        <v>7938771.666666667</v>
      </c>
      <c r="M8190">
        <f t="shared" ca="1" si="1281"/>
        <v>23816315</v>
      </c>
    </row>
    <row r="8191" spans="1:13" x14ac:dyDescent="0.25">
      <c r="A8191">
        <v>10000008189</v>
      </c>
      <c r="B8191">
        <f t="shared" ca="1" si="1272"/>
        <v>88274029</v>
      </c>
      <c r="C8191" t="str">
        <f t="shared" ca="1" si="1273"/>
        <v>6/11/2004</v>
      </c>
      <c r="D8191" t="str">
        <f t="shared" ca="1" si="1274"/>
        <v>NO</v>
      </c>
      <c r="E8191" t="s">
        <v>125</v>
      </c>
      <c r="F8191" t="s">
        <v>126</v>
      </c>
      <c r="G8191">
        <f t="shared" ca="1" si="1275"/>
        <v>136</v>
      </c>
      <c r="H8191">
        <f t="shared" ca="1" si="1276"/>
        <v>285</v>
      </c>
      <c r="I8191">
        <f t="shared" ca="1" si="1277"/>
        <v>27</v>
      </c>
      <c r="J8191">
        <f t="shared" ca="1" si="1278"/>
        <v>8</v>
      </c>
      <c r="K8191" t="str">
        <f t="shared" ca="1" si="1279"/>
        <v>18/1/2020</v>
      </c>
      <c r="L8191">
        <f t="shared" ca="1" si="1280"/>
        <v>11034253.625</v>
      </c>
      <c r="M8191">
        <f t="shared" ca="1" si="1281"/>
        <v>88274029</v>
      </c>
    </row>
    <row r="8192" spans="1:13" x14ac:dyDescent="0.25">
      <c r="A8192">
        <v>10000008190</v>
      </c>
      <c r="B8192">
        <f t="shared" ca="1" si="1272"/>
        <v>43718877</v>
      </c>
      <c r="C8192" t="str">
        <f t="shared" ca="1" si="1273"/>
        <v>23/6/2014</v>
      </c>
      <c r="D8192" t="str">
        <f t="shared" ca="1" si="1274"/>
        <v>SI</v>
      </c>
      <c r="E8192" t="s">
        <v>125</v>
      </c>
      <c r="F8192" t="s">
        <v>126</v>
      </c>
      <c r="G8192">
        <f t="shared" ca="1" si="1275"/>
        <v>828</v>
      </c>
      <c r="H8192">
        <f t="shared" ca="1" si="1276"/>
        <v>3805</v>
      </c>
      <c r="I8192">
        <f t="shared" ca="1" si="1277"/>
        <v>18</v>
      </c>
      <c r="J8192">
        <f t="shared" ca="1" si="1278"/>
        <v>3</v>
      </c>
      <c r="K8192" t="str">
        <f t="shared" ca="1" si="1279"/>
        <v>7/9/2019</v>
      </c>
      <c r="L8192">
        <f t="shared" ca="1" si="1280"/>
        <v>14572959</v>
      </c>
      <c r="M8192">
        <f t="shared" ca="1" si="1281"/>
        <v>43718877</v>
      </c>
    </row>
    <row r="8193" spans="1:13" x14ac:dyDescent="0.25">
      <c r="A8193">
        <v>10000008191</v>
      </c>
      <c r="B8193">
        <f t="shared" ca="1" si="1272"/>
        <v>33939798</v>
      </c>
      <c r="C8193" t="str">
        <f t="shared" ca="1" si="1273"/>
        <v>17/6/2014</v>
      </c>
      <c r="D8193" t="str">
        <f t="shared" ca="1" si="1274"/>
        <v>SI</v>
      </c>
      <c r="E8193" t="s">
        <v>125</v>
      </c>
      <c r="F8193" t="s">
        <v>126</v>
      </c>
      <c r="G8193">
        <f t="shared" ca="1" si="1275"/>
        <v>821</v>
      </c>
      <c r="H8193">
        <f t="shared" ca="1" si="1276"/>
        <v>2647</v>
      </c>
      <c r="I8193">
        <f t="shared" ca="1" si="1277"/>
        <v>29</v>
      </c>
      <c r="J8193">
        <f t="shared" ca="1" si="1278"/>
        <v>7</v>
      </c>
      <c r="K8193" t="str">
        <f t="shared" ca="1" si="1279"/>
        <v>7/9/2019</v>
      </c>
      <c r="L8193">
        <f t="shared" ca="1" si="1280"/>
        <v>4848542.5714285718</v>
      </c>
      <c r="M8193">
        <f t="shared" ca="1" si="1281"/>
        <v>33939798</v>
      </c>
    </row>
    <row r="8194" spans="1:13" x14ac:dyDescent="0.25">
      <c r="A8194">
        <v>10000008192</v>
      </c>
      <c r="B8194">
        <f t="shared" ca="1" si="1272"/>
        <v>15869149</v>
      </c>
      <c r="C8194" t="str">
        <f t="shared" ca="1" si="1273"/>
        <v>11/2/2015</v>
      </c>
      <c r="D8194" t="str">
        <f t="shared" ca="1" si="1274"/>
        <v>SI</v>
      </c>
      <c r="E8194" t="s">
        <v>125</v>
      </c>
      <c r="F8194" t="s">
        <v>126</v>
      </c>
      <c r="G8194">
        <f t="shared" ca="1" si="1275"/>
        <v>121</v>
      </c>
      <c r="H8194">
        <f t="shared" ca="1" si="1276"/>
        <v>64</v>
      </c>
      <c r="I8194">
        <f t="shared" ca="1" si="1277"/>
        <v>43</v>
      </c>
      <c r="J8194">
        <f t="shared" ca="1" si="1278"/>
        <v>7</v>
      </c>
      <c r="K8194" t="str">
        <f t="shared" ca="1" si="1279"/>
        <v>15/1/2017</v>
      </c>
      <c r="L8194">
        <f t="shared" ca="1" si="1280"/>
        <v>2267021.2857142859</v>
      </c>
      <c r="M8194">
        <f t="shared" ca="1" si="1281"/>
        <v>15869149</v>
      </c>
    </row>
    <row r="8195" spans="1:13" x14ac:dyDescent="0.25">
      <c r="A8195">
        <v>10000008193</v>
      </c>
      <c r="B8195">
        <f t="shared" ca="1" si="1272"/>
        <v>9257351</v>
      </c>
      <c r="C8195" t="str">
        <f t="shared" ca="1" si="1273"/>
        <v>3/12/2008</v>
      </c>
      <c r="D8195" t="str">
        <f t="shared" ca="1" si="1274"/>
        <v>SI</v>
      </c>
      <c r="E8195" t="s">
        <v>125</v>
      </c>
      <c r="F8195" t="s">
        <v>126</v>
      </c>
      <c r="G8195">
        <f t="shared" ca="1" si="1275"/>
        <v>864</v>
      </c>
      <c r="H8195">
        <f t="shared" ca="1" si="1276"/>
        <v>1442</v>
      </c>
      <c r="I8195">
        <f t="shared" ca="1" si="1277"/>
        <v>38</v>
      </c>
      <c r="J8195">
        <f t="shared" ca="1" si="1278"/>
        <v>4</v>
      </c>
      <c r="K8195" t="str">
        <f t="shared" ca="1" si="1279"/>
        <v>3/5/2019</v>
      </c>
      <c r="L8195">
        <f t="shared" ca="1" si="1280"/>
        <v>2314337.75</v>
      </c>
      <c r="M8195">
        <f t="shared" ca="1" si="1281"/>
        <v>9257351</v>
      </c>
    </row>
    <row r="8196" spans="1:13" x14ac:dyDescent="0.25">
      <c r="A8196">
        <v>10000008194</v>
      </c>
      <c r="B8196">
        <f t="shared" ref="B8196:B8259" ca="1" si="1282">RANDBETWEEN(1,100000000)</f>
        <v>76237572</v>
      </c>
      <c r="C8196" t="str">
        <f t="shared" ref="C8196:C8259" ca="1" si="1283">RANDBETWEEN(1,30)&amp;"/"&amp;RANDBETWEEN(1,12)&amp;"/"&amp;RANDBETWEEN(2000,2015)</f>
        <v>6/3/2009</v>
      </c>
      <c r="D8196" t="str">
        <f t="shared" ref="D8196:D8259" ca="1" si="1284">CHOOSE(RANDBETWEEN(1,2),"SI","NO")</f>
        <v>NO</v>
      </c>
      <c r="E8196" t="s">
        <v>125</v>
      </c>
      <c r="F8196" t="s">
        <v>126</v>
      </c>
      <c r="G8196">
        <f t="shared" ref="G8196:G8259" ca="1" si="1285">RANDBETWEEN(1,1000)</f>
        <v>635</v>
      </c>
      <c r="H8196">
        <f t="shared" ref="H8196:H8259" ca="1" si="1286">RANDBETWEEN(1,5000)</f>
        <v>2063</v>
      </c>
      <c r="I8196">
        <f t="shared" ref="I8196:I8259" ca="1" si="1287">RANDBETWEEN(1,50)</f>
        <v>43</v>
      </c>
      <c r="J8196">
        <f t="shared" ref="J8196:J8259" ca="1" si="1288">RANDBETWEEN(1,12)</f>
        <v>9</v>
      </c>
      <c r="K8196" t="str">
        <f t="shared" ref="K8196:K8259" ca="1" si="1289">RANDBETWEEN(1,30)&amp;"/"&amp;RANDBETWEEN(1,12)&amp;"/"&amp;RANDBETWEEN(2016,2020)</f>
        <v>18/2/2016</v>
      </c>
      <c r="L8196">
        <f t="shared" ca="1" si="1280"/>
        <v>8470841.333333334</v>
      </c>
      <c r="M8196">
        <f t="shared" ca="1" si="1281"/>
        <v>76237572</v>
      </c>
    </row>
    <row r="8197" spans="1:13" x14ac:dyDescent="0.25">
      <c r="A8197">
        <v>10000008195</v>
      </c>
      <c r="B8197">
        <f t="shared" ca="1" si="1282"/>
        <v>3055631</v>
      </c>
      <c r="C8197" t="str">
        <f t="shared" ca="1" si="1283"/>
        <v>13/8/2002</v>
      </c>
      <c r="D8197" t="str">
        <f t="shared" ca="1" si="1284"/>
        <v>NO</v>
      </c>
      <c r="E8197" t="s">
        <v>125</v>
      </c>
      <c r="F8197" t="s">
        <v>126</v>
      </c>
      <c r="G8197">
        <f t="shared" ca="1" si="1285"/>
        <v>300</v>
      </c>
      <c r="H8197">
        <f t="shared" ca="1" si="1286"/>
        <v>1210</v>
      </c>
      <c r="I8197">
        <f t="shared" ca="1" si="1287"/>
        <v>4</v>
      </c>
      <c r="J8197">
        <f t="shared" ca="1" si="1288"/>
        <v>2</v>
      </c>
      <c r="K8197" t="str">
        <f t="shared" ca="1" si="1289"/>
        <v>2/7/2016</v>
      </c>
      <c r="L8197">
        <f t="shared" ca="1" si="1280"/>
        <v>1527815.5</v>
      </c>
      <c r="M8197">
        <f t="shared" ca="1" si="1281"/>
        <v>3055631</v>
      </c>
    </row>
    <row r="8198" spans="1:13" x14ac:dyDescent="0.25">
      <c r="A8198">
        <v>10000008196</v>
      </c>
      <c r="B8198">
        <f t="shared" ca="1" si="1282"/>
        <v>76502678</v>
      </c>
      <c r="C8198" t="str">
        <f t="shared" ca="1" si="1283"/>
        <v>9/11/2008</v>
      </c>
      <c r="D8198" t="str">
        <f t="shared" ca="1" si="1284"/>
        <v>NO</v>
      </c>
      <c r="E8198" t="s">
        <v>125</v>
      </c>
      <c r="F8198" t="s">
        <v>126</v>
      </c>
      <c r="G8198">
        <f t="shared" ca="1" si="1285"/>
        <v>117</v>
      </c>
      <c r="H8198">
        <f t="shared" ca="1" si="1286"/>
        <v>1426</v>
      </c>
      <c r="I8198">
        <f t="shared" ca="1" si="1287"/>
        <v>42</v>
      </c>
      <c r="J8198">
        <f t="shared" ca="1" si="1288"/>
        <v>4</v>
      </c>
      <c r="K8198" t="str">
        <f t="shared" ca="1" si="1289"/>
        <v>8/5/2016</v>
      </c>
      <c r="L8198">
        <f t="shared" ca="1" si="1280"/>
        <v>19125669.5</v>
      </c>
      <c r="M8198">
        <f t="shared" ca="1" si="1281"/>
        <v>76502678</v>
      </c>
    </row>
    <row r="8199" spans="1:13" x14ac:dyDescent="0.25">
      <c r="A8199">
        <v>10000008197</v>
      </c>
      <c r="B8199">
        <f t="shared" ca="1" si="1282"/>
        <v>61718385</v>
      </c>
      <c r="C8199" t="str">
        <f t="shared" ca="1" si="1283"/>
        <v>22/2/2000</v>
      </c>
      <c r="D8199" t="str">
        <f t="shared" ca="1" si="1284"/>
        <v>NO</v>
      </c>
      <c r="E8199" t="s">
        <v>125</v>
      </c>
      <c r="F8199" t="s">
        <v>126</v>
      </c>
      <c r="G8199">
        <f t="shared" ca="1" si="1285"/>
        <v>12</v>
      </c>
      <c r="H8199">
        <f t="shared" ca="1" si="1286"/>
        <v>979</v>
      </c>
      <c r="I8199">
        <f t="shared" ca="1" si="1287"/>
        <v>9</v>
      </c>
      <c r="J8199">
        <f t="shared" ca="1" si="1288"/>
        <v>5</v>
      </c>
      <c r="K8199" t="str">
        <f t="shared" ca="1" si="1289"/>
        <v>1/8/2017</v>
      </c>
      <c r="L8199">
        <f t="shared" ca="1" si="1280"/>
        <v>12343677</v>
      </c>
      <c r="M8199">
        <f t="shared" ca="1" si="1281"/>
        <v>61718385</v>
      </c>
    </row>
    <row r="8200" spans="1:13" x14ac:dyDescent="0.25">
      <c r="A8200">
        <v>10000008198</v>
      </c>
      <c r="B8200">
        <f t="shared" ca="1" si="1282"/>
        <v>90797011</v>
      </c>
      <c r="C8200" t="str">
        <f t="shared" ca="1" si="1283"/>
        <v>2/5/2011</v>
      </c>
      <c r="D8200" t="str">
        <f t="shared" ca="1" si="1284"/>
        <v>SI</v>
      </c>
      <c r="E8200" t="s">
        <v>125</v>
      </c>
      <c r="F8200" t="s">
        <v>126</v>
      </c>
      <c r="G8200">
        <f t="shared" ca="1" si="1285"/>
        <v>598</v>
      </c>
      <c r="H8200">
        <f t="shared" ca="1" si="1286"/>
        <v>3589</v>
      </c>
      <c r="I8200">
        <f t="shared" ca="1" si="1287"/>
        <v>50</v>
      </c>
      <c r="J8200">
        <f t="shared" ca="1" si="1288"/>
        <v>2</v>
      </c>
      <c r="K8200" t="str">
        <f t="shared" ca="1" si="1289"/>
        <v>7/12/2019</v>
      </c>
      <c r="L8200">
        <f t="shared" ca="1" si="1280"/>
        <v>45398505.5</v>
      </c>
      <c r="M8200">
        <f t="shared" ca="1" si="1281"/>
        <v>90797011</v>
      </c>
    </row>
    <row r="8201" spans="1:13" x14ac:dyDescent="0.25">
      <c r="A8201">
        <v>10000008199</v>
      </c>
      <c r="B8201">
        <f t="shared" ca="1" si="1282"/>
        <v>6053794</v>
      </c>
      <c r="C8201" t="str">
        <f t="shared" ca="1" si="1283"/>
        <v>25/3/2007</v>
      </c>
      <c r="D8201" t="str">
        <f t="shared" ca="1" si="1284"/>
        <v>NO</v>
      </c>
      <c r="E8201" t="s">
        <v>125</v>
      </c>
      <c r="F8201" t="s">
        <v>126</v>
      </c>
      <c r="G8201">
        <f t="shared" ca="1" si="1285"/>
        <v>970</v>
      </c>
      <c r="H8201">
        <f t="shared" ca="1" si="1286"/>
        <v>2857</v>
      </c>
      <c r="I8201">
        <f t="shared" ca="1" si="1287"/>
        <v>48</v>
      </c>
      <c r="J8201">
        <f t="shared" ca="1" si="1288"/>
        <v>8</v>
      </c>
      <c r="K8201" t="str">
        <f t="shared" ca="1" si="1289"/>
        <v>20/11/2017</v>
      </c>
      <c r="L8201">
        <f t="shared" ca="1" si="1280"/>
        <v>756724.25</v>
      </c>
      <c r="M8201">
        <f t="shared" ca="1" si="1281"/>
        <v>6053794</v>
      </c>
    </row>
    <row r="8202" spans="1:13" x14ac:dyDescent="0.25">
      <c r="A8202">
        <v>10000008200</v>
      </c>
      <c r="B8202">
        <f t="shared" ca="1" si="1282"/>
        <v>57801296</v>
      </c>
      <c r="C8202" t="str">
        <f t="shared" ca="1" si="1283"/>
        <v>4/4/2006</v>
      </c>
      <c r="D8202" t="str">
        <f t="shared" ca="1" si="1284"/>
        <v>NO</v>
      </c>
      <c r="E8202" t="s">
        <v>125</v>
      </c>
      <c r="F8202" t="s">
        <v>126</v>
      </c>
      <c r="G8202">
        <f t="shared" ca="1" si="1285"/>
        <v>386</v>
      </c>
      <c r="H8202">
        <f t="shared" ca="1" si="1286"/>
        <v>2052</v>
      </c>
      <c r="I8202">
        <f t="shared" ca="1" si="1287"/>
        <v>34</v>
      </c>
      <c r="J8202">
        <f t="shared" ca="1" si="1288"/>
        <v>1</v>
      </c>
      <c r="K8202" t="str">
        <f t="shared" ca="1" si="1289"/>
        <v>7/9/2016</v>
      </c>
      <c r="L8202">
        <f t="shared" ca="1" si="1280"/>
        <v>57801296</v>
      </c>
      <c r="M8202">
        <f t="shared" ca="1" si="1281"/>
        <v>57801296</v>
      </c>
    </row>
    <row r="8203" spans="1:13" x14ac:dyDescent="0.25">
      <c r="A8203">
        <v>10000008201</v>
      </c>
      <c r="B8203">
        <f t="shared" ca="1" si="1282"/>
        <v>20698159</v>
      </c>
      <c r="C8203" t="str">
        <f t="shared" ca="1" si="1283"/>
        <v>1/4/2004</v>
      </c>
      <c r="D8203" t="str">
        <f t="shared" ca="1" si="1284"/>
        <v>NO</v>
      </c>
      <c r="E8203" t="s">
        <v>125</v>
      </c>
      <c r="F8203" t="s">
        <v>126</v>
      </c>
      <c r="G8203">
        <f t="shared" ca="1" si="1285"/>
        <v>851</v>
      </c>
      <c r="H8203">
        <f t="shared" ca="1" si="1286"/>
        <v>3465</v>
      </c>
      <c r="I8203">
        <f t="shared" ca="1" si="1287"/>
        <v>8</v>
      </c>
      <c r="J8203">
        <f t="shared" ca="1" si="1288"/>
        <v>4</v>
      </c>
      <c r="K8203" t="str">
        <f t="shared" ca="1" si="1289"/>
        <v>6/3/2019</v>
      </c>
      <c r="L8203">
        <f t="shared" ca="1" si="1280"/>
        <v>5174539.75</v>
      </c>
      <c r="M8203">
        <f t="shared" ca="1" si="1281"/>
        <v>20698159</v>
      </c>
    </row>
    <row r="8204" spans="1:13" x14ac:dyDescent="0.25">
      <c r="A8204">
        <v>10000008202</v>
      </c>
      <c r="B8204">
        <f t="shared" ca="1" si="1282"/>
        <v>52008997</v>
      </c>
      <c r="C8204" t="str">
        <f t="shared" ca="1" si="1283"/>
        <v>19/5/2000</v>
      </c>
      <c r="D8204" t="str">
        <f t="shared" ca="1" si="1284"/>
        <v>NO</v>
      </c>
      <c r="E8204" t="s">
        <v>125</v>
      </c>
      <c r="F8204" t="s">
        <v>126</v>
      </c>
      <c r="G8204">
        <f t="shared" ca="1" si="1285"/>
        <v>876</v>
      </c>
      <c r="H8204">
        <f t="shared" ca="1" si="1286"/>
        <v>3935</v>
      </c>
      <c r="I8204">
        <f t="shared" ca="1" si="1287"/>
        <v>26</v>
      </c>
      <c r="J8204">
        <f t="shared" ca="1" si="1288"/>
        <v>8</v>
      </c>
      <c r="K8204" t="str">
        <f t="shared" ca="1" si="1289"/>
        <v>12/4/2018</v>
      </c>
      <c r="L8204">
        <f t="shared" ca="1" si="1280"/>
        <v>6501124.625</v>
      </c>
      <c r="M8204">
        <f t="shared" ca="1" si="1281"/>
        <v>52008997</v>
      </c>
    </row>
    <row r="8205" spans="1:13" x14ac:dyDescent="0.25">
      <c r="A8205">
        <v>10000008203</v>
      </c>
      <c r="B8205">
        <f t="shared" ca="1" si="1282"/>
        <v>27306985</v>
      </c>
      <c r="C8205" t="str">
        <f t="shared" ca="1" si="1283"/>
        <v>28/4/2010</v>
      </c>
      <c r="D8205" t="str">
        <f t="shared" ca="1" si="1284"/>
        <v>SI</v>
      </c>
      <c r="E8205" t="s">
        <v>125</v>
      </c>
      <c r="F8205" t="s">
        <v>126</v>
      </c>
      <c r="G8205">
        <f t="shared" ca="1" si="1285"/>
        <v>15</v>
      </c>
      <c r="H8205">
        <f t="shared" ca="1" si="1286"/>
        <v>4968</v>
      </c>
      <c r="I8205">
        <f t="shared" ca="1" si="1287"/>
        <v>2</v>
      </c>
      <c r="J8205">
        <f t="shared" ca="1" si="1288"/>
        <v>10</v>
      </c>
      <c r="K8205" t="str">
        <f t="shared" ca="1" si="1289"/>
        <v>28/8/2018</v>
      </c>
      <c r="L8205">
        <f t="shared" ca="1" si="1280"/>
        <v>2730698.5</v>
      </c>
      <c r="M8205">
        <f t="shared" ca="1" si="1281"/>
        <v>27306985</v>
      </c>
    </row>
    <row r="8206" spans="1:13" x14ac:dyDescent="0.25">
      <c r="A8206">
        <v>10000008204</v>
      </c>
      <c r="B8206">
        <f t="shared" ca="1" si="1282"/>
        <v>4768113</v>
      </c>
      <c r="C8206" t="str">
        <f t="shared" ca="1" si="1283"/>
        <v>14/12/2002</v>
      </c>
      <c r="D8206" t="str">
        <f t="shared" ca="1" si="1284"/>
        <v>NO</v>
      </c>
      <c r="E8206" t="s">
        <v>125</v>
      </c>
      <c r="F8206" t="s">
        <v>126</v>
      </c>
      <c r="G8206">
        <f t="shared" ca="1" si="1285"/>
        <v>820</v>
      </c>
      <c r="H8206">
        <f t="shared" ca="1" si="1286"/>
        <v>1318</v>
      </c>
      <c r="I8206">
        <f t="shared" ca="1" si="1287"/>
        <v>26</v>
      </c>
      <c r="J8206">
        <f t="shared" ca="1" si="1288"/>
        <v>9</v>
      </c>
      <c r="K8206" t="str">
        <f t="shared" ca="1" si="1289"/>
        <v>4/5/2016</v>
      </c>
      <c r="L8206">
        <f t="shared" ca="1" si="1280"/>
        <v>529790.33333333337</v>
      </c>
      <c r="M8206">
        <f t="shared" ca="1" si="1281"/>
        <v>4768113</v>
      </c>
    </row>
    <row r="8207" spans="1:13" x14ac:dyDescent="0.25">
      <c r="A8207">
        <v>10000008205</v>
      </c>
      <c r="B8207">
        <f t="shared" ca="1" si="1282"/>
        <v>49454696</v>
      </c>
      <c r="C8207" t="str">
        <f t="shared" ca="1" si="1283"/>
        <v>13/7/2001</v>
      </c>
      <c r="D8207" t="str">
        <f t="shared" ca="1" si="1284"/>
        <v>NO</v>
      </c>
      <c r="E8207" t="s">
        <v>125</v>
      </c>
      <c r="F8207" t="s">
        <v>126</v>
      </c>
      <c r="G8207">
        <f t="shared" ca="1" si="1285"/>
        <v>437</v>
      </c>
      <c r="H8207">
        <f t="shared" ca="1" si="1286"/>
        <v>3927</v>
      </c>
      <c r="I8207">
        <f t="shared" ca="1" si="1287"/>
        <v>17</v>
      </c>
      <c r="J8207">
        <f t="shared" ca="1" si="1288"/>
        <v>6</v>
      </c>
      <c r="K8207" t="str">
        <f t="shared" ca="1" si="1289"/>
        <v>13/11/2019</v>
      </c>
      <c r="L8207">
        <f t="shared" ca="1" si="1280"/>
        <v>8242449.333333333</v>
      </c>
      <c r="M8207">
        <f t="shared" ca="1" si="1281"/>
        <v>49454696</v>
      </c>
    </row>
    <row r="8208" spans="1:13" x14ac:dyDescent="0.25">
      <c r="A8208">
        <v>10000008206</v>
      </c>
      <c r="B8208">
        <f t="shared" ca="1" si="1282"/>
        <v>23301230</v>
      </c>
      <c r="C8208" t="str">
        <f t="shared" ca="1" si="1283"/>
        <v>16/9/2014</v>
      </c>
      <c r="D8208" t="str">
        <f t="shared" ca="1" si="1284"/>
        <v>SI</v>
      </c>
      <c r="E8208" t="s">
        <v>125</v>
      </c>
      <c r="F8208" t="s">
        <v>126</v>
      </c>
      <c r="G8208">
        <f t="shared" ca="1" si="1285"/>
        <v>424</v>
      </c>
      <c r="H8208">
        <f t="shared" ca="1" si="1286"/>
        <v>4860</v>
      </c>
      <c r="I8208">
        <f t="shared" ca="1" si="1287"/>
        <v>35</v>
      </c>
      <c r="J8208">
        <f t="shared" ca="1" si="1288"/>
        <v>7</v>
      </c>
      <c r="K8208" t="str">
        <f t="shared" ca="1" si="1289"/>
        <v>13/8/2016</v>
      </c>
      <c r="L8208">
        <f t="shared" ca="1" si="1280"/>
        <v>3328747.1428571427</v>
      </c>
      <c r="M8208">
        <f t="shared" ca="1" si="1281"/>
        <v>23301230</v>
      </c>
    </row>
    <row r="8209" spans="1:13" x14ac:dyDescent="0.25">
      <c r="A8209">
        <v>10000008207</v>
      </c>
      <c r="B8209">
        <f t="shared" ca="1" si="1282"/>
        <v>81101244</v>
      </c>
      <c r="C8209" t="str">
        <f t="shared" ca="1" si="1283"/>
        <v>18/12/2006</v>
      </c>
      <c r="D8209" t="str">
        <f t="shared" ca="1" si="1284"/>
        <v>SI</v>
      </c>
      <c r="E8209" t="s">
        <v>125</v>
      </c>
      <c r="F8209" t="s">
        <v>126</v>
      </c>
      <c r="G8209">
        <f t="shared" ca="1" si="1285"/>
        <v>441</v>
      </c>
      <c r="H8209">
        <f t="shared" ca="1" si="1286"/>
        <v>637</v>
      </c>
      <c r="I8209">
        <f t="shared" ca="1" si="1287"/>
        <v>3</v>
      </c>
      <c r="J8209">
        <f t="shared" ca="1" si="1288"/>
        <v>1</v>
      </c>
      <c r="K8209" t="str">
        <f t="shared" ca="1" si="1289"/>
        <v>28/12/2017</v>
      </c>
      <c r="L8209">
        <f t="shared" ca="1" si="1280"/>
        <v>81101244</v>
      </c>
      <c r="M8209">
        <f t="shared" ca="1" si="1281"/>
        <v>81101244</v>
      </c>
    </row>
    <row r="8210" spans="1:13" x14ac:dyDescent="0.25">
      <c r="A8210">
        <v>10000008208</v>
      </c>
      <c r="B8210">
        <f t="shared" ca="1" si="1282"/>
        <v>70764419</v>
      </c>
      <c r="C8210" t="str">
        <f t="shared" ca="1" si="1283"/>
        <v>13/10/2010</v>
      </c>
      <c r="D8210" t="str">
        <f t="shared" ca="1" si="1284"/>
        <v>SI</v>
      </c>
      <c r="E8210" t="s">
        <v>125</v>
      </c>
      <c r="F8210" t="s">
        <v>126</v>
      </c>
      <c r="G8210">
        <f t="shared" ca="1" si="1285"/>
        <v>624</v>
      </c>
      <c r="H8210">
        <f t="shared" ca="1" si="1286"/>
        <v>74</v>
      </c>
      <c r="I8210">
        <f t="shared" ca="1" si="1287"/>
        <v>23</v>
      </c>
      <c r="J8210">
        <f t="shared" ca="1" si="1288"/>
        <v>9</v>
      </c>
      <c r="K8210" t="str">
        <f t="shared" ca="1" si="1289"/>
        <v>1/9/2016</v>
      </c>
      <c r="L8210">
        <f t="shared" ref="L8210:L8273" ca="1" si="1290">B8210/J8210</f>
        <v>7862713.222222222</v>
      </c>
      <c r="M8210">
        <f t="shared" ref="M8210:M8273" ca="1" si="1291">B8210</f>
        <v>70764419</v>
      </c>
    </row>
    <row r="8211" spans="1:13" x14ac:dyDescent="0.25">
      <c r="A8211">
        <v>10000008209</v>
      </c>
      <c r="B8211">
        <f t="shared" ca="1" si="1282"/>
        <v>20005548</v>
      </c>
      <c r="C8211" t="str">
        <f t="shared" ca="1" si="1283"/>
        <v>11/10/2009</v>
      </c>
      <c r="D8211" t="str">
        <f t="shared" ca="1" si="1284"/>
        <v>NO</v>
      </c>
      <c r="E8211" t="s">
        <v>125</v>
      </c>
      <c r="F8211" t="s">
        <v>126</v>
      </c>
      <c r="G8211">
        <f t="shared" ca="1" si="1285"/>
        <v>952</v>
      </c>
      <c r="H8211">
        <f t="shared" ca="1" si="1286"/>
        <v>1748</v>
      </c>
      <c r="I8211">
        <f t="shared" ca="1" si="1287"/>
        <v>37</v>
      </c>
      <c r="J8211">
        <f t="shared" ca="1" si="1288"/>
        <v>5</v>
      </c>
      <c r="K8211" t="str">
        <f t="shared" ca="1" si="1289"/>
        <v>13/4/2019</v>
      </c>
      <c r="L8211">
        <f t="shared" ca="1" si="1290"/>
        <v>4001109.6</v>
      </c>
      <c r="M8211">
        <f t="shared" ca="1" si="1291"/>
        <v>20005548</v>
      </c>
    </row>
    <row r="8212" spans="1:13" x14ac:dyDescent="0.25">
      <c r="A8212">
        <v>10000008210</v>
      </c>
      <c r="B8212">
        <f t="shared" ca="1" si="1282"/>
        <v>89978404</v>
      </c>
      <c r="C8212" t="str">
        <f t="shared" ca="1" si="1283"/>
        <v>9/4/2013</v>
      </c>
      <c r="D8212" t="str">
        <f t="shared" ca="1" si="1284"/>
        <v>NO</v>
      </c>
      <c r="E8212" t="s">
        <v>125</v>
      </c>
      <c r="F8212" t="s">
        <v>126</v>
      </c>
      <c r="G8212">
        <f t="shared" ca="1" si="1285"/>
        <v>344</v>
      </c>
      <c r="H8212">
        <f t="shared" ca="1" si="1286"/>
        <v>4678</v>
      </c>
      <c r="I8212">
        <f t="shared" ca="1" si="1287"/>
        <v>27</v>
      </c>
      <c r="J8212">
        <f t="shared" ca="1" si="1288"/>
        <v>5</v>
      </c>
      <c r="K8212" t="str">
        <f t="shared" ca="1" si="1289"/>
        <v>7/9/2018</v>
      </c>
      <c r="L8212">
        <f t="shared" ca="1" si="1290"/>
        <v>17995680.800000001</v>
      </c>
      <c r="M8212">
        <f t="shared" ca="1" si="1291"/>
        <v>89978404</v>
      </c>
    </row>
    <row r="8213" spans="1:13" x14ac:dyDescent="0.25">
      <c r="A8213">
        <v>10000008211</v>
      </c>
      <c r="B8213">
        <f t="shared" ca="1" si="1282"/>
        <v>66424540</v>
      </c>
      <c r="C8213" t="str">
        <f t="shared" ca="1" si="1283"/>
        <v>16/2/2015</v>
      </c>
      <c r="D8213" t="str">
        <f t="shared" ca="1" si="1284"/>
        <v>NO</v>
      </c>
      <c r="E8213" t="s">
        <v>125</v>
      </c>
      <c r="F8213" t="s">
        <v>126</v>
      </c>
      <c r="G8213">
        <f t="shared" ca="1" si="1285"/>
        <v>719</v>
      </c>
      <c r="H8213">
        <f t="shared" ca="1" si="1286"/>
        <v>2554</v>
      </c>
      <c r="I8213">
        <f t="shared" ca="1" si="1287"/>
        <v>21</v>
      </c>
      <c r="J8213">
        <f t="shared" ca="1" si="1288"/>
        <v>4</v>
      </c>
      <c r="K8213" t="str">
        <f t="shared" ca="1" si="1289"/>
        <v>22/6/2017</v>
      </c>
      <c r="L8213">
        <f t="shared" ca="1" si="1290"/>
        <v>16606135</v>
      </c>
      <c r="M8213">
        <f t="shared" ca="1" si="1291"/>
        <v>66424540</v>
      </c>
    </row>
    <row r="8214" spans="1:13" x14ac:dyDescent="0.25">
      <c r="A8214">
        <v>10000008212</v>
      </c>
      <c r="B8214">
        <f t="shared" ca="1" si="1282"/>
        <v>92778801</v>
      </c>
      <c r="C8214" t="str">
        <f t="shared" ca="1" si="1283"/>
        <v>6/1/2004</v>
      </c>
      <c r="D8214" t="str">
        <f t="shared" ca="1" si="1284"/>
        <v>NO</v>
      </c>
      <c r="E8214" t="s">
        <v>125</v>
      </c>
      <c r="F8214" t="s">
        <v>126</v>
      </c>
      <c r="G8214">
        <f t="shared" ca="1" si="1285"/>
        <v>871</v>
      </c>
      <c r="H8214">
        <f t="shared" ca="1" si="1286"/>
        <v>2290</v>
      </c>
      <c r="I8214">
        <f t="shared" ca="1" si="1287"/>
        <v>27</v>
      </c>
      <c r="J8214">
        <f t="shared" ca="1" si="1288"/>
        <v>9</v>
      </c>
      <c r="K8214" t="str">
        <f t="shared" ca="1" si="1289"/>
        <v>23/9/2018</v>
      </c>
      <c r="L8214">
        <f t="shared" ca="1" si="1290"/>
        <v>10308755.666666666</v>
      </c>
      <c r="M8214">
        <f t="shared" ca="1" si="1291"/>
        <v>92778801</v>
      </c>
    </row>
    <row r="8215" spans="1:13" x14ac:dyDescent="0.25">
      <c r="A8215">
        <v>10000008213</v>
      </c>
      <c r="B8215">
        <f t="shared" ca="1" si="1282"/>
        <v>57308899</v>
      </c>
      <c r="C8215" t="str">
        <f t="shared" ca="1" si="1283"/>
        <v>27/11/2013</v>
      </c>
      <c r="D8215" t="str">
        <f t="shared" ca="1" si="1284"/>
        <v>NO</v>
      </c>
      <c r="E8215" t="s">
        <v>125</v>
      </c>
      <c r="F8215" t="s">
        <v>126</v>
      </c>
      <c r="G8215">
        <f t="shared" ca="1" si="1285"/>
        <v>463</v>
      </c>
      <c r="H8215">
        <f t="shared" ca="1" si="1286"/>
        <v>2889</v>
      </c>
      <c r="I8215">
        <f t="shared" ca="1" si="1287"/>
        <v>5</v>
      </c>
      <c r="J8215">
        <f t="shared" ca="1" si="1288"/>
        <v>9</v>
      </c>
      <c r="K8215" t="str">
        <f t="shared" ca="1" si="1289"/>
        <v>15/11/2019</v>
      </c>
      <c r="L8215">
        <f t="shared" ca="1" si="1290"/>
        <v>6367655.444444444</v>
      </c>
      <c r="M8215">
        <f t="shared" ca="1" si="1291"/>
        <v>57308899</v>
      </c>
    </row>
    <row r="8216" spans="1:13" x14ac:dyDescent="0.25">
      <c r="A8216">
        <v>10000008214</v>
      </c>
      <c r="B8216">
        <f t="shared" ca="1" si="1282"/>
        <v>61132459</v>
      </c>
      <c r="C8216" t="str">
        <f t="shared" ca="1" si="1283"/>
        <v>1/5/2006</v>
      </c>
      <c r="D8216" t="str">
        <f t="shared" ca="1" si="1284"/>
        <v>SI</v>
      </c>
      <c r="E8216" t="s">
        <v>125</v>
      </c>
      <c r="F8216" t="s">
        <v>126</v>
      </c>
      <c r="G8216">
        <f t="shared" ca="1" si="1285"/>
        <v>840</v>
      </c>
      <c r="H8216">
        <f t="shared" ca="1" si="1286"/>
        <v>4575</v>
      </c>
      <c r="I8216">
        <f t="shared" ca="1" si="1287"/>
        <v>46</v>
      </c>
      <c r="J8216">
        <f t="shared" ca="1" si="1288"/>
        <v>10</v>
      </c>
      <c r="K8216" t="str">
        <f t="shared" ca="1" si="1289"/>
        <v>18/5/2017</v>
      </c>
      <c r="L8216">
        <f t="shared" ca="1" si="1290"/>
        <v>6113245.9000000004</v>
      </c>
      <c r="M8216">
        <f t="shared" ca="1" si="1291"/>
        <v>61132459</v>
      </c>
    </row>
    <row r="8217" spans="1:13" x14ac:dyDescent="0.25">
      <c r="A8217">
        <v>10000008215</v>
      </c>
      <c r="B8217">
        <f t="shared" ca="1" si="1282"/>
        <v>82458736</v>
      </c>
      <c r="C8217" t="str">
        <f t="shared" ca="1" si="1283"/>
        <v>2/6/2012</v>
      </c>
      <c r="D8217" t="str">
        <f t="shared" ca="1" si="1284"/>
        <v>SI</v>
      </c>
      <c r="E8217" t="s">
        <v>125</v>
      </c>
      <c r="F8217" t="s">
        <v>126</v>
      </c>
      <c r="G8217">
        <f t="shared" ca="1" si="1285"/>
        <v>740</v>
      </c>
      <c r="H8217">
        <f t="shared" ca="1" si="1286"/>
        <v>2386</v>
      </c>
      <c r="I8217">
        <f t="shared" ca="1" si="1287"/>
        <v>35</v>
      </c>
      <c r="J8217">
        <f t="shared" ca="1" si="1288"/>
        <v>2</v>
      </c>
      <c r="K8217" t="str">
        <f t="shared" ca="1" si="1289"/>
        <v>22/1/2017</v>
      </c>
      <c r="L8217">
        <f t="shared" ca="1" si="1290"/>
        <v>41229368</v>
      </c>
      <c r="M8217">
        <f t="shared" ca="1" si="1291"/>
        <v>82458736</v>
      </c>
    </row>
    <row r="8218" spans="1:13" x14ac:dyDescent="0.25">
      <c r="A8218">
        <v>10000008216</v>
      </c>
      <c r="B8218">
        <f t="shared" ca="1" si="1282"/>
        <v>57322436</v>
      </c>
      <c r="C8218" t="str">
        <f t="shared" ca="1" si="1283"/>
        <v>24/6/2014</v>
      </c>
      <c r="D8218" t="str">
        <f t="shared" ca="1" si="1284"/>
        <v>SI</v>
      </c>
      <c r="E8218" t="s">
        <v>125</v>
      </c>
      <c r="F8218" t="s">
        <v>126</v>
      </c>
      <c r="G8218">
        <f t="shared" ca="1" si="1285"/>
        <v>808</v>
      </c>
      <c r="H8218">
        <f t="shared" ca="1" si="1286"/>
        <v>1744</v>
      </c>
      <c r="I8218">
        <f t="shared" ca="1" si="1287"/>
        <v>19</v>
      </c>
      <c r="J8218">
        <f t="shared" ca="1" si="1288"/>
        <v>11</v>
      </c>
      <c r="K8218" t="str">
        <f t="shared" ca="1" si="1289"/>
        <v>3/12/2020</v>
      </c>
      <c r="L8218">
        <f t="shared" ca="1" si="1290"/>
        <v>5211130.5454545459</v>
      </c>
      <c r="M8218">
        <f t="shared" ca="1" si="1291"/>
        <v>57322436</v>
      </c>
    </row>
    <row r="8219" spans="1:13" x14ac:dyDescent="0.25">
      <c r="A8219">
        <v>10000008217</v>
      </c>
      <c r="B8219">
        <f t="shared" ca="1" si="1282"/>
        <v>86290586</v>
      </c>
      <c r="C8219" t="str">
        <f t="shared" ca="1" si="1283"/>
        <v>13/10/2015</v>
      </c>
      <c r="D8219" t="str">
        <f t="shared" ca="1" si="1284"/>
        <v>SI</v>
      </c>
      <c r="E8219" t="s">
        <v>125</v>
      </c>
      <c r="F8219" t="s">
        <v>126</v>
      </c>
      <c r="G8219">
        <f t="shared" ca="1" si="1285"/>
        <v>989</v>
      </c>
      <c r="H8219">
        <f t="shared" ca="1" si="1286"/>
        <v>887</v>
      </c>
      <c r="I8219">
        <f t="shared" ca="1" si="1287"/>
        <v>14</v>
      </c>
      <c r="J8219">
        <f t="shared" ca="1" si="1288"/>
        <v>7</v>
      </c>
      <c r="K8219" t="str">
        <f t="shared" ca="1" si="1289"/>
        <v>28/10/2018</v>
      </c>
      <c r="L8219">
        <f t="shared" ca="1" si="1290"/>
        <v>12327226.571428571</v>
      </c>
      <c r="M8219">
        <f t="shared" ca="1" si="1291"/>
        <v>86290586</v>
      </c>
    </row>
    <row r="8220" spans="1:13" x14ac:dyDescent="0.25">
      <c r="A8220">
        <v>10000008218</v>
      </c>
      <c r="B8220">
        <f t="shared" ca="1" si="1282"/>
        <v>59365760</v>
      </c>
      <c r="C8220" t="str">
        <f t="shared" ca="1" si="1283"/>
        <v>18/4/2000</v>
      </c>
      <c r="D8220" t="str">
        <f t="shared" ca="1" si="1284"/>
        <v>SI</v>
      </c>
      <c r="E8220" t="s">
        <v>125</v>
      </c>
      <c r="F8220" t="s">
        <v>126</v>
      </c>
      <c r="G8220">
        <f t="shared" ca="1" si="1285"/>
        <v>432</v>
      </c>
      <c r="H8220">
        <f t="shared" ca="1" si="1286"/>
        <v>2980</v>
      </c>
      <c r="I8220">
        <f t="shared" ca="1" si="1287"/>
        <v>40</v>
      </c>
      <c r="J8220">
        <f t="shared" ca="1" si="1288"/>
        <v>1</v>
      </c>
      <c r="K8220" t="str">
        <f t="shared" ca="1" si="1289"/>
        <v>22/6/2018</v>
      </c>
      <c r="L8220">
        <f t="shared" ca="1" si="1290"/>
        <v>59365760</v>
      </c>
      <c r="M8220">
        <f t="shared" ca="1" si="1291"/>
        <v>59365760</v>
      </c>
    </row>
    <row r="8221" spans="1:13" x14ac:dyDescent="0.25">
      <c r="A8221">
        <v>10000008219</v>
      </c>
      <c r="B8221">
        <f t="shared" ca="1" si="1282"/>
        <v>15679321</v>
      </c>
      <c r="C8221" t="str">
        <f t="shared" ca="1" si="1283"/>
        <v>18/4/2015</v>
      </c>
      <c r="D8221" t="str">
        <f t="shared" ca="1" si="1284"/>
        <v>SI</v>
      </c>
      <c r="E8221" t="s">
        <v>125</v>
      </c>
      <c r="F8221" t="s">
        <v>126</v>
      </c>
      <c r="G8221">
        <f t="shared" ca="1" si="1285"/>
        <v>291</v>
      </c>
      <c r="H8221">
        <f t="shared" ca="1" si="1286"/>
        <v>1425</v>
      </c>
      <c r="I8221">
        <f t="shared" ca="1" si="1287"/>
        <v>41</v>
      </c>
      <c r="J8221">
        <f t="shared" ca="1" si="1288"/>
        <v>5</v>
      </c>
      <c r="K8221" t="str">
        <f t="shared" ca="1" si="1289"/>
        <v>17/1/2017</v>
      </c>
      <c r="L8221">
        <f t="shared" ca="1" si="1290"/>
        <v>3135864.2</v>
      </c>
      <c r="M8221">
        <f t="shared" ca="1" si="1291"/>
        <v>15679321</v>
      </c>
    </row>
    <row r="8222" spans="1:13" x14ac:dyDescent="0.25">
      <c r="A8222">
        <v>10000008220</v>
      </c>
      <c r="B8222">
        <f t="shared" ca="1" si="1282"/>
        <v>1083431</v>
      </c>
      <c r="C8222" t="str">
        <f t="shared" ca="1" si="1283"/>
        <v>8/12/2007</v>
      </c>
      <c r="D8222" t="str">
        <f t="shared" ca="1" si="1284"/>
        <v>SI</v>
      </c>
      <c r="E8222" t="s">
        <v>125</v>
      </c>
      <c r="F8222" t="s">
        <v>126</v>
      </c>
      <c r="G8222">
        <f t="shared" ca="1" si="1285"/>
        <v>243</v>
      </c>
      <c r="H8222">
        <f t="shared" ca="1" si="1286"/>
        <v>1559</v>
      </c>
      <c r="I8222">
        <f t="shared" ca="1" si="1287"/>
        <v>33</v>
      </c>
      <c r="J8222">
        <f t="shared" ca="1" si="1288"/>
        <v>9</v>
      </c>
      <c r="K8222" t="str">
        <f t="shared" ca="1" si="1289"/>
        <v>20/9/2019</v>
      </c>
      <c r="L8222">
        <f t="shared" ca="1" si="1290"/>
        <v>120381.22222222222</v>
      </c>
      <c r="M8222">
        <f t="shared" ca="1" si="1291"/>
        <v>1083431</v>
      </c>
    </row>
    <row r="8223" spans="1:13" x14ac:dyDescent="0.25">
      <c r="A8223">
        <v>10000008221</v>
      </c>
      <c r="B8223">
        <f t="shared" ca="1" si="1282"/>
        <v>39676572</v>
      </c>
      <c r="C8223" t="str">
        <f t="shared" ca="1" si="1283"/>
        <v>5/4/2001</v>
      </c>
      <c r="D8223" t="str">
        <f t="shared" ca="1" si="1284"/>
        <v>SI</v>
      </c>
      <c r="E8223" t="s">
        <v>125</v>
      </c>
      <c r="F8223" t="s">
        <v>126</v>
      </c>
      <c r="G8223">
        <f t="shared" ca="1" si="1285"/>
        <v>138</v>
      </c>
      <c r="H8223">
        <f t="shared" ca="1" si="1286"/>
        <v>271</v>
      </c>
      <c r="I8223">
        <f t="shared" ca="1" si="1287"/>
        <v>32</v>
      </c>
      <c r="J8223">
        <f t="shared" ca="1" si="1288"/>
        <v>7</v>
      </c>
      <c r="K8223" t="str">
        <f t="shared" ca="1" si="1289"/>
        <v>22/11/2018</v>
      </c>
      <c r="L8223">
        <f t="shared" ca="1" si="1290"/>
        <v>5668081.7142857146</v>
      </c>
      <c r="M8223">
        <f t="shared" ca="1" si="1291"/>
        <v>39676572</v>
      </c>
    </row>
    <row r="8224" spans="1:13" x14ac:dyDescent="0.25">
      <c r="A8224">
        <v>10000008222</v>
      </c>
      <c r="B8224">
        <f t="shared" ca="1" si="1282"/>
        <v>29884986</v>
      </c>
      <c r="C8224" t="str">
        <f t="shared" ca="1" si="1283"/>
        <v>26/6/2011</v>
      </c>
      <c r="D8224" t="str">
        <f t="shared" ca="1" si="1284"/>
        <v>NO</v>
      </c>
      <c r="E8224" t="s">
        <v>125</v>
      </c>
      <c r="F8224" t="s">
        <v>126</v>
      </c>
      <c r="G8224">
        <f t="shared" ca="1" si="1285"/>
        <v>563</v>
      </c>
      <c r="H8224">
        <f t="shared" ca="1" si="1286"/>
        <v>1465</v>
      </c>
      <c r="I8224">
        <f t="shared" ca="1" si="1287"/>
        <v>45</v>
      </c>
      <c r="J8224">
        <f t="shared" ca="1" si="1288"/>
        <v>7</v>
      </c>
      <c r="K8224" t="str">
        <f t="shared" ca="1" si="1289"/>
        <v>14/10/2019</v>
      </c>
      <c r="L8224">
        <f t="shared" ca="1" si="1290"/>
        <v>4269283.7142857146</v>
      </c>
      <c r="M8224">
        <f t="shared" ca="1" si="1291"/>
        <v>29884986</v>
      </c>
    </row>
    <row r="8225" spans="1:13" x14ac:dyDescent="0.25">
      <c r="A8225">
        <v>10000008223</v>
      </c>
      <c r="B8225">
        <f t="shared" ca="1" si="1282"/>
        <v>67563480</v>
      </c>
      <c r="C8225" t="str">
        <f t="shared" ca="1" si="1283"/>
        <v>7/5/2001</v>
      </c>
      <c r="D8225" t="str">
        <f t="shared" ca="1" si="1284"/>
        <v>NO</v>
      </c>
      <c r="E8225" t="s">
        <v>125</v>
      </c>
      <c r="F8225" t="s">
        <v>126</v>
      </c>
      <c r="G8225">
        <f t="shared" ca="1" si="1285"/>
        <v>781</v>
      </c>
      <c r="H8225">
        <f t="shared" ca="1" si="1286"/>
        <v>1643</v>
      </c>
      <c r="I8225">
        <f t="shared" ca="1" si="1287"/>
        <v>13</v>
      </c>
      <c r="J8225">
        <f t="shared" ca="1" si="1288"/>
        <v>12</v>
      </c>
      <c r="K8225" t="str">
        <f t="shared" ca="1" si="1289"/>
        <v>21/1/2017</v>
      </c>
      <c r="L8225">
        <f t="shared" ca="1" si="1290"/>
        <v>5630290</v>
      </c>
      <c r="M8225">
        <f t="shared" ca="1" si="1291"/>
        <v>67563480</v>
      </c>
    </row>
    <row r="8226" spans="1:13" x14ac:dyDescent="0.25">
      <c r="A8226">
        <v>10000008224</v>
      </c>
      <c r="B8226">
        <f t="shared" ca="1" si="1282"/>
        <v>6793342</v>
      </c>
      <c r="C8226" t="str">
        <f t="shared" ca="1" si="1283"/>
        <v>19/1/2010</v>
      </c>
      <c r="D8226" t="str">
        <f t="shared" ca="1" si="1284"/>
        <v>NO</v>
      </c>
      <c r="E8226" t="s">
        <v>125</v>
      </c>
      <c r="F8226" t="s">
        <v>126</v>
      </c>
      <c r="G8226">
        <f t="shared" ca="1" si="1285"/>
        <v>10</v>
      </c>
      <c r="H8226">
        <f t="shared" ca="1" si="1286"/>
        <v>1499</v>
      </c>
      <c r="I8226">
        <f t="shared" ca="1" si="1287"/>
        <v>22</v>
      </c>
      <c r="J8226">
        <f t="shared" ca="1" si="1288"/>
        <v>5</v>
      </c>
      <c r="K8226" t="str">
        <f t="shared" ca="1" si="1289"/>
        <v>20/12/2018</v>
      </c>
      <c r="L8226">
        <f t="shared" ca="1" si="1290"/>
        <v>1358668.4</v>
      </c>
      <c r="M8226">
        <f t="shared" ca="1" si="1291"/>
        <v>6793342</v>
      </c>
    </row>
    <row r="8227" spans="1:13" x14ac:dyDescent="0.25">
      <c r="A8227">
        <v>10000008225</v>
      </c>
      <c r="B8227">
        <f t="shared" ca="1" si="1282"/>
        <v>44092010</v>
      </c>
      <c r="C8227" t="str">
        <f t="shared" ca="1" si="1283"/>
        <v>17/5/2005</v>
      </c>
      <c r="D8227" t="str">
        <f t="shared" ca="1" si="1284"/>
        <v>NO</v>
      </c>
      <c r="E8227" t="s">
        <v>125</v>
      </c>
      <c r="F8227" t="s">
        <v>126</v>
      </c>
      <c r="G8227">
        <f t="shared" ca="1" si="1285"/>
        <v>581</v>
      </c>
      <c r="H8227">
        <f t="shared" ca="1" si="1286"/>
        <v>1527</v>
      </c>
      <c r="I8227">
        <f t="shared" ca="1" si="1287"/>
        <v>19</v>
      </c>
      <c r="J8227">
        <f t="shared" ca="1" si="1288"/>
        <v>7</v>
      </c>
      <c r="K8227" t="str">
        <f t="shared" ca="1" si="1289"/>
        <v>20/7/2017</v>
      </c>
      <c r="L8227">
        <f t="shared" ca="1" si="1290"/>
        <v>6298858.5714285718</v>
      </c>
      <c r="M8227">
        <f t="shared" ca="1" si="1291"/>
        <v>44092010</v>
      </c>
    </row>
    <row r="8228" spans="1:13" x14ac:dyDescent="0.25">
      <c r="A8228">
        <v>10000008226</v>
      </c>
      <c r="B8228">
        <f t="shared" ca="1" si="1282"/>
        <v>84303386</v>
      </c>
      <c r="C8228" t="str">
        <f t="shared" ca="1" si="1283"/>
        <v>27/7/2010</v>
      </c>
      <c r="D8228" t="str">
        <f t="shared" ca="1" si="1284"/>
        <v>NO</v>
      </c>
      <c r="E8228" t="s">
        <v>125</v>
      </c>
      <c r="F8228" t="s">
        <v>126</v>
      </c>
      <c r="G8228">
        <f t="shared" ca="1" si="1285"/>
        <v>909</v>
      </c>
      <c r="H8228">
        <f t="shared" ca="1" si="1286"/>
        <v>3348</v>
      </c>
      <c r="I8228">
        <f t="shared" ca="1" si="1287"/>
        <v>36</v>
      </c>
      <c r="J8228">
        <f t="shared" ca="1" si="1288"/>
        <v>4</v>
      </c>
      <c r="K8228" t="str">
        <f t="shared" ca="1" si="1289"/>
        <v>21/6/2018</v>
      </c>
      <c r="L8228">
        <f t="shared" ca="1" si="1290"/>
        <v>21075846.5</v>
      </c>
      <c r="M8228">
        <f t="shared" ca="1" si="1291"/>
        <v>84303386</v>
      </c>
    </row>
    <row r="8229" spans="1:13" x14ac:dyDescent="0.25">
      <c r="A8229">
        <v>10000008227</v>
      </c>
      <c r="B8229">
        <f t="shared" ca="1" si="1282"/>
        <v>93012764</v>
      </c>
      <c r="C8229" t="str">
        <f t="shared" ca="1" si="1283"/>
        <v>30/3/2000</v>
      </c>
      <c r="D8229" t="str">
        <f t="shared" ca="1" si="1284"/>
        <v>NO</v>
      </c>
      <c r="E8229" t="s">
        <v>125</v>
      </c>
      <c r="F8229" t="s">
        <v>126</v>
      </c>
      <c r="G8229">
        <f t="shared" ca="1" si="1285"/>
        <v>813</v>
      </c>
      <c r="H8229">
        <f t="shared" ca="1" si="1286"/>
        <v>4020</v>
      </c>
      <c r="I8229">
        <f t="shared" ca="1" si="1287"/>
        <v>29</v>
      </c>
      <c r="J8229">
        <f t="shared" ca="1" si="1288"/>
        <v>12</v>
      </c>
      <c r="K8229" t="str">
        <f t="shared" ca="1" si="1289"/>
        <v>27/11/2017</v>
      </c>
      <c r="L8229">
        <f t="shared" ca="1" si="1290"/>
        <v>7751063.666666667</v>
      </c>
      <c r="M8229">
        <f t="shared" ca="1" si="1291"/>
        <v>93012764</v>
      </c>
    </row>
    <row r="8230" spans="1:13" x14ac:dyDescent="0.25">
      <c r="A8230">
        <v>10000008228</v>
      </c>
      <c r="B8230">
        <f t="shared" ca="1" si="1282"/>
        <v>4369645</v>
      </c>
      <c r="C8230" t="str">
        <f t="shared" ca="1" si="1283"/>
        <v>4/4/2013</v>
      </c>
      <c r="D8230" t="str">
        <f t="shared" ca="1" si="1284"/>
        <v>SI</v>
      </c>
      <c r="E8230" t="s">
        <v>125</v>
      </c>
      <c r="F8230" t="s">
        <v>126</v>
      </c>
      <c r="G8230">
        <f t="shared" ca="1" si="1285"/>
        <v>815</v>
      </c>
      <c r="H8230">
        <f t="shared" ca="1" si="1286"/>
        <v>4102</v>
      </c>
      <c r="I8230">
        <f t="shared" ca="1" si="1287"/>
        <v>18</v>
      </c>
      <c r="J8230">
        <f t="shared" ca="1" si="1288"/>
        <v>7</v>
      </c>
      <c r="K8230" t="str">
        <f t="shared" ca="1" si="1289"/>
        <v>1/10/2019</v>
      </c>
      <c r="L8230">
        <f t="shared" ca="1" si="1290"/>
        <v>624235</v>
      </c>
      <c r="M8230">
        <f t="shared" ca="1" si="1291"/>
        <v>4369645</v>
      </c>
    </row>
    <row r="8231" spans="1:13" x14ac:dyDescent="0.25">
      <c r="A8231">
        <v>10000008229</v>
      </c>
      <c r="B8231">
        <f t="shared" ca="1" si="1282"/>
        <v>1448209</v>
      </c>
      <c r="C8231" t="str">
        <f t="shared" ca="1" si="1283"/>
        <v>7/6/2006</v>
      </c>
      <c r="D8231" t="str">
        <f t="shared" ca="1" si="1284"/>
        <v>NO</v>
      </c>
      <c r="E8231" t="s">
        <v>125</v>
      </c>
      <c r="F8231" t="s">
        <v>126</v>
      </c>
      <c r="G8231">
        <f t="shared" ca="1" si="1285"/>
        <v>651</v>
      </c>
      <c r="H8231">
        <f t="shared" ca="1" si="1286"/>
        <v>4901</v>
      </c>
      <c r="I8231">
        <f t="shared" ca="1" si="1287"/>
        <v>3</v>
      </c>
      <c r="J8231">
        <f t="shared" ca="1" si="1288"/>
        <v>8</v>
      </c>
      <c r="K8231" t="str">
        <f t="shared" ca="1" si="1289"/>
        <v>24/1/2019</v>
      </c>
      <c r="L8231">
        <f t="shared" ca="1" si="1290"/>
        <v>181026.125</v>
      </c>
      <c r="M8231">
        <f t="shared" ca="1" si="1291"/>
        <v>1448209</v>
      </c>
    </row>
    <row r="8232" spans="1:13" x14ac:dyDescent="0.25">
      <c r="A8232">
        <v>10000008230</v>
      </c>
      <c r="B8232">
        <f t="shared" ca="1" si="1282"/>
        <v>88693029</v>
      </c>
      <c r="C8232" t="str">
        <f t="shared" ca="1" si="1283"/>
        <v>28/8/2005</v>
      </c>
      <c r="D8232" t="str">
        <f t="shared" ca="1" si="1284"/>
        <v>SI</v>
      </c>
      <c r="E8232" t="s">
        <v>125</v>
      </c>
      <c r="F8232" t="s">
        <v>126</v>
      </c>
      <c r="G8232">
        <f t="shared" ca="1" si="1285"/>
        <v>749</v>
      </c>
      <c r="H8232">
        <f t="shared" ca="1" si="1286"/>
        <v>953</v>
      </c>
      <c r="I8232">
        <f t="shared" ca="1" si="1287"/>
        <v>45</v>
      </c>
      <c r="J8232">
        <f t="shared" ca="1" si="1288"/>
        <v>6</v>
      </c>
      <c r="K8232" t="str">
        <f t="shared" ca="1" si="1289"/>
        <v>15/10/2020</v>
      </c>
      <c r="L8232">
        <f t="shared" ca="1" si="1290"/>
        <v>14782171.5</v>
      </c>
      <c r="M8232">
        <f t="shared" ca="1" si="1291"/>
        <v>88693029</v>
      </c>
    </row>
    <row r="8233" spans="1:13" x14ac:dyDescent="0.25">
      <c r="A8233">
        <v>10000008231</v>
      </c>
      <c r="B8233">
        <f t="shared" ca="1" si="1282"/>
        <v>59895874</v>
      </c>
      <c r="C8233" t="str">
        <f t="shared" ca="1" si="1283"/>
        <v>30/1/2003</v>
      </c>
      <c r="D8233" t="str">
        <f t="shared" ca="1" si="1284"/>
        <v>SI</v>
      </c>
      <c r="E8233" t="s">
        <v>125</v>
      </c>
      <c r="F8233" t="s">
        <v>126</v>
      </c>
      <c r="G8233">
        <f t="shared" ca="1" si="1285"/>
        <v>669</v>
      </c>
      <c r="H8233">
        <f t="shared" ca="1" si="1286"/>
        <v>1323</v>
      </c>
      <c r="I8233">
        <f t="shared" ca="1" si="1287"/>
        <v>31</v>
      </c>
      <c r="J8233">
        <f t="shared" ca="1" si="1288"/>
        <v>11</v>
      </c>
      <c r="K8233" t="str">
        <f t="shared" ca="1" si="1289"/>
        <v>4/6/2017</v>
      </c>
      <c r="L8233">
        <f t="shared" ca="1" si="1290"/>
        <v>5445079.4545454541</v>
      </c>
      <c r="M8233">
        <f t="shared" ca="1" si="1291"/>
        <v>59895874</v>
      </c>
    </row>
    <row r="8234" spans="1:13" x14ac:dyDescent="0.25">
      <c r="A8234">
        <v>10000008232</v>
      </c>
      <c r="B8234">
        <f t="shared" ca="1" si="1282"/>
        <v>403113</v>
      </c>
      <c r="C8234" t="str">
        <f t="shared" ca="1" si="1283"/>
        <v>3/1/2007</v>
      </c>
      <c r="D8234" t="str">
        <f t="shared" ca="1" si="1284"/>
        <v>SI</v>
      </c>
      <c r="E8234" t="s">
        <v>125</v>
      </c>
      <c r="F8234" t="s">
        <v>126</v>
      </c>
      <c r="G8234">
        <f t="shared" ca="1" si="1285"/>
        <v>603</v>
      </c>
      <c r="H8234">
        <f t="shared" ca="1" si="1286"/>
        <v>572</v>
      </c>
      <c r="I8234">
        <f t="shared" ca="1" si="1287"/>
        <v>3</v>
      </c>
      <c r="J8234">
        <f t="shared" ca="1" si="1288"/>
        <v>1</v>
      </c>
      <c r="K8234" t="str">
        <f t="shared" ca="1" si="1289"/>
        <v>28/10/2020</v>
      </c>
      <c r="L8234">
        <f t="shared" ca="1" si="1290"/>
        <v>403113</v>
      </c>
      <c r="M8234">
        <f t="shared" ca="1" si="1291"/>
        <v>403113</v>
      </c>
    </row>
    <row r="8235" spans="1:13" x14ac:dyDescent="0.25">
      <c r="A8235">
        <v>10000008233</v>
      </c>
      <c r="B8235">
        <f t="shared" ca="1" si="1282"/>
        <v>59831039</v>
      </c>
      <c r="C8235" t="str">
        <f t="shared" ca="1" si="1283"/>
        <v>22/12/2002</v>
      </c>
      <c r="D8235" t="str">
        <f t="shared" ca="1" si="1284"/>
        <v>SI</v>
      </c>
      <c r="E8235" t="s">
        <v>125</v>
      </c>
      <c r="F8235" t="s">
        <v>126</v>
      </c>
      <c r="G8235">
        <f t="shared" ca="1" si="1285"/>
        <v>626</v>
      </c>
      <c r="H8235">
        <f t="shared" ca="1" si="1286"/>
        <v>2358</v>
      </c>
      <c r="I8235">
        <f t="shared" ca="1" si="1287"/>
        <v>1</v>
      </c>
      <c r="J8235">
        <f t="shared" ca="1" si="1288"/>
        <v>8</v>
      </c>
      <c r="K8235" t="str">
        <f t="shared" ca="1" si="1289"/>
        <v>9/9/2018</v>
      </c>
      <c r="L8235">
        <f t="shared" ca="1" si="1290"/>
        <v>7478879.875</v>
      </c>
      <c r="M8235">
        <f t="shared" ca="1" si="1291"/>
        <v>59831039</v>
      </c>
    </row>
    <row r="8236" spans="1:13" x14ac:dyDescent="0.25">
      <c r="A8236">
        <v>10000008234</v>
      </c>
      <c r="B8236">
        <f t="shared" ca="1" si="1282"/>
        <v>77980663</v>
      </c>
      <c r="C8236" t="str">
        <f t="shared" ca="1" si="1283"/>
        <v>28/12/2000</v>
      </c>
      <c r="D8236" t="str">
        <f t="shared" ca="1" si="1284"/>
        <v>SI</v>
      </c>
      <c r="E8236" t="s">
        <v>125</v>
      </c>
      <c r="F8236" t="s">
        <v>126</v>
      </c>
      <c r="G8236">
        <f t="shared" ca="1" si="1285"/>
        <v>81</v>
      </c>
      <c r="H8236">
        <f t="shared" ca="1" si="1286"/>
        <v>2329</v>
      </c>
      <c r="I8236">
        <f t="shared" ca="1" si="1287"/>
        <v>9</v>
      </c>
      <c r="J8236">
        <f t="shared" ca="1" si="1288"/>
        <v>9</v>
      </c>
      <c r="K8236" t="str">
        <f t="shared" ca="1" si="1289"/>
        <v>25/2/2019</v>
      </c>
      <c r="L8236">
        <f t="shared" ca="1" si="1290"/>
        <v>8664518.1111111119</v>
      </c>
      <c r="M8236">
        <f t="shared" ca="1" si="1291"/>
        <v>77980663</v>
      </c>
    </row>
    <row r="8237" spans="1:13" x14ac:dyDescent="0.25">
      <c r="A8237">
        <v>10000008235</v>
      </c>
      <c r="B8237">
        <f t="shared" ca="1" si="1282"/>
        <v>998663</v>
      </c>
      <c r="C8237" t="str">
        <f t="shared" ca="1" si="1283"/>
        <v>1/8/2014</v>
      </c>
      <c r="D8237" t="str">
        <f t="shared" ca="1" si="1284"/>
        <v>SI</v>
      </c>
      <c r="E8237" t="s">
        <v>125</v>
      </c>
      <c r="F8237" t="s">
        <v>126</v>
      </c>
      <c r="G8237">
        <f t="shared" ca="1" si="1285"/>
        <v>960</v>
      </c>
      <c r="H8237">
        <f t="shared" ca="1" si="1286"/>
        <v>1466</v>
      </c>
      <c r="I8237">
        <f t="shared" ca="1" si="1287"/>
        <v>45</v>
      </c>
      <c r="J8237">
        <f t="shared" ca="1" si="1288"/>
        <v>2</v>
      </c>
      <c r="K8237" t="str">
        <f t="shared" ca="1" si="1289"/>
        <v>22/3/2016</v>
      </c>
      <c r="L8237">
        <f t="shared" ca="1" si="1290"/>
        <v>499331.5</v>
      </c>
      <c r="M8237">
        <f t="shared" ca="1" si="1291"/>
        <v>998663</v>
      </c>
    </row>
    <row r="8238" spans="1:13" x14ac:dyDescent="0.25">
      <c r="A8238">
        <v>10000008236</v>
      </c>
      <c r="B8238">
        <f t="shared" ca="1" si="1282"/>
        <v>88235218</v>
      </c>
      <c r="C8238" t="str">
        <f t="shared" ca="1" si="1283"/>
        <v>29/2/2009</v>
      </c>
      <c r="D8238" t="str">
        <f t="shared" ca="1" si="1284"/>
        <v>SI</v>
      </c>
      <c r="E8238" t="s">
        <v>125</v>
      </c>
      <c r="F8238" t="s">
        <v>126</v>
      </c>
      <c r="G8238">
        <f t="shared" ca="1" si="1285"/>
        <v>398</v>
      </c>
      <c r="H8238">
        <f t="shared" ca="1" si="1286"/>
        <v>2943</v>
      </c>
      <c r="I8238">
        <f t="shared" ca="1" si="1287"/>
        <v>21</v>
      </c>
      <c r="J8238">
        <f t="shared" ca="1" si="1288"/>
        <v>12</v>
      </c>
      <c r="K8238" t="str">
        <f t="shared" ca="1" si="1289"/>
        <v>27/11/2017</v>
      </c>
      <c r="L8238">
        <f t="shared" ca="1" si="1290"/>
        <v>7352934.833333333</v>
      </c>
      <c r="M8238">
        <f t="shared" ca="1" si="1291"/>
        <v>88235218</v>
      </c>
    </row>
    <row r="8239" spans="1:13" x14ac:dyDescent="0.25">
      <c r="A8239">
        <v>10000008237</v>
      </c>
      <c r="B8239">
        <f t="shared" ca="1" si="1282"/>
        <v>70047763</v>
      </c>
      <c r="C8239" t="str">
        <f t="shared" ca="1" si="1283"/>
        <v>14/4/2007</v>
      </c>
      <c r="D8239" t="str">
        <f t="shared" ca="1" si="1284"/>
        <v>SI</v>
      </c>
      <c r="E8239" t="s">
        <v>125</v>
      </c>
      <c r="F8239" t="s">
        <v>126</v>
      </c>
      <c r="G8239">
        <f t="shared" ca="1" si="1285"/>
        <v>214</v>
      </c>
      <c r="H8239">
        <f t="shared" ca="1" si="1286"/>
        <v>3954</v>
      </c>
      <c r="I8239">
        <f t="shared" ca="1" si="1287"/>
        <v>13</v>
      </c>
      <c r="J8239">
        <f t="shared" ca="1" si="1288"/>
        <v>10</v>
      </c>
      <c r="K8239" t="str">
        <f t="shared" ca="1" si="1289"/>
        <v>11/1/2020</v>
      </c>
      <c r="L8239">
        <f t="shared" ca="1" si="1290"/>
        <v>7004776.2999999998</v>
      </c>
      <c r="M8239">
        <f t="shared" ca="1" si="1291"/>
        <v>70047763</v>
      </c>
    </row>
    <row r="8240" spans="1:13" x14ac:dyDescent="0.25">
      <c r="A8240">
        <v>10000008238</v>
      </c>
      <c r="B8240">
        <f t="shared" ca="1" si="1282"/>
        <v>79022515</v>
      </c>
      <c r="C8240" t="str">
        <f t="shared" ca="1" si="1283"/>
        <v>20/9/2000</v>
      </c>
      <c r="D8240" t="str">
        <f t="shared" ca="1" si="1284"/>
        <v>NO</v>
      </c>
      <c r="E8240" t="s">
        <v>125</v>
      </c>
      <c r="F8240" t="s">
        <v>126</v>
      </c>
      <c r="G8240">
        <f t="shared" ca="1" si="1285"/>
        <v>783</v>
      </c>
      <c r="H8240">
        <f t="shared" ca="1" si="1286"/>
        <v>3316</v>
      </c>
      <c r="I8240">
        <f t="shared" ca="1" si="1287"/>
        <v>36</v>
      </c>
      <c r="J8240">
        <f t="shared" ca="1" si="1288"/>
        <v>12</v>
      </c>
      <c r="K8240" t="str">
        <f t="shared" ca="1" si="1289"/>
        <v>27/11/2016</v>
      </c>
      <c r="L8240">
        <f t="shared" ca="1" si="1290"/>
        <v>6585209.583333333</v>
      </c>
      <c r="M8240">
        <f t="shared" ca="1" si="1291"/>
        <v>79022515</v>
      </c>
    </row>
    <row r="8241" spans="1:13" x14ac:dyDescent="0.25">
      <c r="A8241">
        <v>10000008239</v>
      </c>
      <c r="B8241">
        <f t="shared" ca="1" si="1282"/>
        <v>8774473</v>
      </c>
      <c r="C8241" t="str">
        <f t="shared" ca="1" si="1283"/>
        <v>24/4/2005</v>
      </c>
      <c r="D8241" t="str">
        <f t="shared" ca="1" si="1284"/>
        <v>NO</v>
      </c>
      <c r="E8241" t="s">
        <v>125</v>
      </c>
      <c r="F8241" t="s">
        <v>126</v>
      </c>
      <c r="G8241">
        <f t="shared" ca="1" si="1285"/>
        <v>515</v>
      </c>
      <c r="H8241">
        <f t="shared" ca="1" si="1286"/>
        <v>3175</v>
      </c>
      <c r="I8241">
        <f t="shared" ca="1" si="1287"/>
        <v>5</v>
      </c>
      <c r="J8241">
        <f t="shared" ca="1" si="1288"/>
        <v>7</v>
      </c>
      <c r="K8241" t="str">
        <f t="shared" ca="1" si="1289"/>
        <v>16/12/2018</v>
      </c>
      <c r="L8241">
        <f t="shared" ca="1" si="1290"/>
        <v>1253496.142857143</v>
      </c>
      <c r="M8241">
        <f t="shared" ca="1" si="1291"/>
        <v>8774473</v>
      </c>
    </row>
    <row r="8242" spans="1:13" x14ac:dyDescent="0.25">
      <c r="A8242">
        <v>10000008240</v>
      </c>
      <c r="B8242">
        <f t="shared" ca="1" si="1282"/>
        <v>83411242</v>
      </c>
      <c r="C8242" t="str">
        <f t="shared" ca="1" si="1283"/>
        <v>7/8/2012</v>
      </c>
      <c r="D8242" t="str">
        <f t="shared" ca="1" si="1284"/>
        <v>SI</v>
      </c>
      <c r="E8242" t="s">
        <v>125</v>
      </c>
      <c r="F8242" t="s">
        <v>126</v>
      </c>
      <c r="G8242">
        <f t="shared" ca="1" si="1285"/>
        <v>551</v>
      </c>
      <c r="H8242">
        <f t="shared" ca="1" si="1286"/>
        <v>279</v>
      </c>
      <c r="I8242">
        <f t="shared" ca="1" si="1287"/>
        <v>36</v>
      </c>
      <c r="J8242">
        <f t="shared" ca="1" si="1288"/>
        <v>5</v>
      </c>
      <c r="K8242" t="str">
        <f t="shared" ca="1" si="1289"/>
        <v>27/10/2019</v>
      </c>
      <c r="L8242">
        <f t="shared" ca="1" si="1290"/>
        <v>16682248.4</v>
      </c>
      <c r="M8242">
        <f t="shared" ca="1" si="1291"/>
        <v>83411242</v>
      </c>
    </row>
    <row r="8243" spans="1:13" x14ac:dyDescent="0.25">
      <c r="A8243">
        <v>10000008241</v>
      </c>
      <c r="B8243">
        <f t="shared" ca="1" si="1282"/>
        <v>70949878</v>
      </c>
      <c r="C8243" t="str">
        <f t="shared" ca="1" si="1283"/>
        <v>12/6/2006</v>
      </c>
      <c r="D8243" t="str">
        <f t="shared" ca="1" si="1284"/>
        <v>NO</v>
      </c>
      <c r="E8243" t="s">
        <v>125</v>
      </c>
      <c r="F8243" t="s">
        <v>126</v>
      </c>
      <c r="G8243">
        <f t="shared" ca="1" si="1285"/>
        <v>953</v>
      </c>
      <c r="H8243">
        <f t="shared" ca="1" si="1286"/>
        <v>1947</v>
      </c>
      <c r="I8243">
        <f t="shared" ca="1" si="1287"/>
        <v>41</v>
      </c>
      <c r="J8243">
        <f t="shared" ca="1" si="1288"/>
        <v>8</v>
      </c>
      <c r="K8243" t="str">
        <f t="shared" ca="1" si="1289"/>
        <v>15/8/2020</v>
      </c>
      <c r="L8243">
        <f t="shared" ca="1" si="1290"/>
        <v>8868734.75</v>
      </c>
      <c r="M8243">
        <f t="shared" ca="1" si="1291"/>
        <v>70949878</v>
      </c>
    </row>
    <row r="8244" spans="1:13" x14ac:dyDescent="0.25">
      <c r="A8244">
        <v>10000008242</v>
      </c>
      <c r="B8244">
        <f t="shared" ca="1" si="1282"/>
        <v>36590376</v>
      </c>
      <c r="C8244" t="str">
        <f t="shared" ca="1" si="1283"/>
        <v>12/2/2009</v>
      </c>
      <c r="D8244" t="str">
        <f t="shared" ca="1" si="1284"/>
        <v>SI</v>
      </c>
      <c r="E8244" t="s">
        <v>125</v>
      </c>
      <c r="F8244" t="s">
        <v>126</v>
      </c>
      <c r="G8244">
        <f t="shared" ca="1" si="1285"/>
        <v>830</v>
      </c>
      <c r="H8244">
        <f t="shared" ca="1" si="1286"/>
        <v>2857</v>
      </c>
      <c r="I8244">
        <f t="shared" ca="1" si="1287"/>
        <v>14</v>
      </c>
      <c r="J8244">
        <f t="shared" ca="1" si="1288"/>
        <v>7</v>
      </c>
      <c r="K8244" t="str">
        <f t="shared" ca="1" si="1289"/>
        <v>13/10/2017</v>
      </c>
      <c r="L8244">
        <f t="shared" ca="1" si="1290"/>
        <v>5227196.5714285718</v>
      </c>
      <c r="M8244">
        <f t="shared" ca="1" si="1291"/>
        <v>36590376</v>
      </c>
    </row>
    <row r="8245" spans="1:13" x14ac:dyDescent="0.25">
      <c r="A8245">
        <v>10000008243</v>
      </c>
      <c r="B8245">
        <f t="shared" ca="1" si="1282"/>
        <v>16939110</v>
      </c>
      <c r="C8245" t="str">
        <f t="shared" ca="1" si="1283"/>
        <v>15/8/2004</v>
      </c>
      <c r="D8245" t="str">
        <f t="shared" ca="1" si="1284"/>
        <v>SI</v>
      </c>
      <c r="E8245" t="s">
        <v>125</v>
      </c>
      <c r="F8245" t="s">
        <v>126</v>
      </c>
      <c r="G8245">
        <f t="shared" ca="1" si="1285"/>
        <v>835</v>
      </c>
      <c r="H8245">
        <f t="shared" ca="1" si="1286"/>
        <v>3833</v>
      </c>
      <c r="I8245">
        <f t="shared" ca="1" si="1287"/>
        <v>50</v>
      </c>
      <c r="J8245">
        <f t="shared" ca="1" si="1288"/>
        <v>7</v>
      </c>
      <c r="K8245" t="str">
        <f t="shared" ca="1" si="1289"/>
        <v>22/9/2016</v>
      </c>
      <c r="L8245">
        <f t="shared" ca="1" si="1290"/>
        <v>2419872.8571428573</v>
      </c>
      <c r="M8245">
        <f t="shared" ca="1" si="1291"/>
        <v>16939110</v>
      </c>
    </row>
    <row r="8246" spans="1:13" x14ac:dyDescent="0.25">
      <c r="A8246">
        <v>10000008244</v>
      </c>
      <c r="B8246">
        <f t="shared" ca="1" si="1282"/>
        <v>87230842</v>
      </c>
      <c r="C8246" t="str">
        <f t="shared" ca="1" si="1283"/>
        <v>28/7/2002</v>
      </c>
      <c r="D8246" t="str">
        <f t="shared" ca="1" si="1284"/>
        <v>NO</v>
      </c>
      <c r="E8246" t="s">
        <v>125</v>
      </c>
      <c r="F8246" t="s">
        <v>126</v>
      </c>
      <c r="G8246">
        <f t="shared" ca="1" si="1285"/>
        <v>320</v>
      </c>
      <c r="H8246">
        <f t="shared" ca="1" si="1286"/>
        <v>3598</v>
      </c>
      <c r="I8246">
        <f t="shared" ca="1" si="1287"/>
        <v>33</v>
      </c>
      <c r="J8246">
        <f t="shared" ca="1" si="1288"/>
        <v>4</v>
      </c>
      <c r="K8246" t="str">
        <f t="shared" ca="1" si="1289"/>
        <v>7/9/2017</v>
      </c>
      <c r="L8246">
        <f t="shared" ca="1" si="1290"/>
        <v>21807710.5</v>
      </c>
      <c r="M8246">
        <f t="shared" ca="1" si="1291"/>
        <v>87230842</v>
      </c>
    </row>
    <row r="8247" spans="1:13" x14ac:dyDescent="0.25">
      <c r="A8247">
        <v>10000008245</v>
      </c>
      <c r="B8247">
        <f t="shared" ca="1" si="1282"/>
        <v>45976785</v>
      </c>
      <c r="C8247" t="str">
        <f t="shared" ca="1" si="1283"/>
        <v>10/11/2007</v>
      </c>
      <c r="D8247" t="str">
        <f t="shared" ca="1" si="1284"/>
        <v>NO</v>
      </c>
      <c r="E8247" t="s">
        <v>125</v>
      </c>
      <c r="F8247" t="s">
        <v>126</v>
      </c>
      <c r="G8247">
        <f t="shared" ca="1" si="1285"/>
        <v>304</v>
      </c>
      <c r="H8247">
        <f t="shared" ca="1" si="1286"/>
        <v>1894</v>
      </c>
      <c r="I8247">
        <f t="shared" ca="1" si="1287"/>
        <v>33</v>
      </c>
      <c r="J8247">
        <f t="shared" ca="1" si="1288"/>
        <v>8</v>
      </c>
      <c r="K8247" t="str">
        <f t="shared" ca="1" si="1289"/>
        <v>6/6/2019</v>
      </c>
      <c r="L8247">
        <f t="shared" ca="1" si="1290"/>
        <v>5747098.125</v>
      </c>
      <c r="M8247">
        <f t="shared" ca="1" si="1291"/>
        <v>45976785</v>
      </c>
    </row>
    <row r="8248" spans="1:13" x14ac:dyDescent="0.25">
      <c r="A8248">
        <v>10000008246</v>
      </c>
      <c r="B8248">
        <f t="shared" ca="1" si="1282"/>
        <v>86250558</v>
      </c>
      <c r="C8248" t="str">
        <f t="shared" ca="1" si="1283"/>
        <v>4/10/2000</v>
      </c>
      <c r="D8248" t="str">
        <f t="shared" ca="1" si="1284"/>
        <v>NO</v>
      </c>
      <c r="E8248" t="s">
        <v>125</v>
      </c>
      <c r="F8248" t="s">
        <v>126</v>
      </c>
      <c r="G8248">
        <f t="shared" ca="1" si="1285"/>
        <v>974</v>
      </c>
      <c r="H8248">
        <f t="shared" ca="1" si="1286"/>
        <v>1906</v>
      </c>
      <c r="I8248">
        <f t="shared" ca="1" si="1287"/>
        <v>22</v>
      </c>
      <c r="J8248">
        <f t="shared" ca="1" si="1288"/>
        <v>2</v>
      </c>
      <c r="K8248" t="str">
        <f t="shared" ca="1" si="1289"/>
        <v>6/4/2019</v>
      </c>
      <c r="L8248">
        <f t="shared" ca="1" si="1290"/>
        <v>43125279</v>
      </c>
      <c r="M8248">
        <f t="shared" ca="1" si="1291"/>
        <v>86250558</v>
      </c>
    </row>
    <row r="8249" spans="1:13" x14ac:dyDescent="0.25">
      <c r="A8249">
        <v>10000008247</v>
      </c>
      <c r="B8249">
        <f t="shared" ca="1" si="1282"/>
        <v>41257811</v>
      </c>
      <c r="C8249" t="str">
        <f t="shared" ca="1" si="1283"/>
        <v>24/6/2015</v>
      </c>
      <c r="D8249" t="str">
        <f t="shared" ca="1" si="1284"/>
        <v>SI</v>
      </c>
      <c r="E8249" t="s">
        <v>125</v>
      </c>
      <c r="F8249" t="s">
        <v>126</v>
      </c>
      <c r="G8249">
        <f t="shared" ca="1" si="1285"/>
        <v>817</v>
      </c>
      <c r="H8249">
        <f t="shared" ca="1" si="1286"/>
        <v>3804</v>
      </c>
      <c r="I8249">
        <f t="shared" ca="1" si="1287"/>
        <v>9</v>
      </c>
      <c r="J8249">
        <f t="shared" ca="1" si="1288"/>
        <v>10</v>
      </c>
      <c r="K8249" t="str">
        <f t="shared" ca="1" si="1289"/>
        <v>24/5/2018</v>
      </c>
      <c r="L8249">
        <f t="shared" ca="1" si="1290"/>
        <v>4125781.1</v>
      </c>
      <c r="M8249">
        <f t="shared" ca="1" si="1291"/>
        <v>41257811</v>
      </c>
    </row>
    <row r="8250" spans="1:13" x14ac:dyDescent="0.25">
      <c r="A8250">
        <v>10000008248</v>
      </c>
      <c r="B8250">
        <f t="shared" ca="1" si="1282"/>
        <v>97892614</v>
      </c>
      <c r="C8250" t="str">
        <f t="shared" ca="1" si="1283"/>
        <v>1/3/2000</v>
      </c>
      <c r="D8250" t="str">
        <f t="shared" ca="1" si="1284"/>
        <v>NO</v>
      </c>
      <c r="E8250" t="s">
        <v>125</v>
      </c>
      <c r="F8250" t="s">
        <v>126</v>
      </c>
      <c r="G8250">
        <f t="shared" ca="1" si="1285"/>
        <v>603</v>
      </c>
      <c r="H8250">
        <f t="shared" ca="1" si="1286"/>
        <v>4476</v>
      </c>
      <c r="I8250">
        <f t="shared" ca="1" si="1287"/>
        <v>20</v>
      </c>
      <c r="J8250">
        <f t="shared" ca="1" si="1288"/>
        <v>8</v>
      </c>
      <c r="K8250" t="str">
        <f t="shared" ca="1" si="1289"/>
        <v>20/12/2016</v>
      </c>
      <c r="L8250">
        <f t="shared" ca="1" si="1290"/>
        <v>12236576.75</v>
      </c>
      <c r="M8250">
        <f t="shared" ca="1" si="1291"/>
        <v>97892614</v>
      </c>
    </row>
    <row r="8251" spans="1:13" x14ac:dyDescent="0.25">
      <c r="A8251">
        <v>10000008249</v>
      </c>
      <c r="B8251">
        <f t="shared" ca="1" si="1282"/>
        <v>91115176</v>
      </c>
      <c r="C8251" t="str">
        <f t="shared" ca="1" si="1283"/>
        <v>26/10/2001</v>
      </c>
      <c r="D8251" t="str">
        <f t="shared" ca="1" si="1284"/>
        <v>SI</v>
      </c>
      <c r="E8251" t="s">
        <v>125</v>
      </c>
      <c r="F8251" t="s">
        <v>126</v>
      </c>
      <c r="G8251">
        <f t="shared" ca="1" si="1285"/>
        <v>528</v>
      </c>
      <c r="H8251">
        <f t="shared" ca="1" si="1286"/>
        <v>2963</v>
      </c>
      <c r="I8251">
        <f t="shared" ca="1" si="1287"/>
        <v>50</v>
      </c>
      <c r="J8251">
        <f t="shared" ca="1" si="1288"/>
        <v>11</v>
      </c>
      <c r="K8251" t="str">
        <f t="shared" ca="1" si="1289"/>
        <v>18/9/2019</v>
      </c>
      <c r="L8251">
        <f t="shared" ca="1" si="1290"/>
        <v>8283197.8181818184</v>
      </c>
      <c r="M8251">
        <f t="shared" ca="1" si="1291"/>
        <v>91115176</v>
      </c>
    </row>
    <row r="8252" spans="1:13" x14ac:dyDescent="0.25">
      <c r="A8252">
        <v>10000008250</v>
      </c>
      <c r="B8252">
        <f t="shared" ca="1" si="1282"/>
        <v>34175213</v>
      </c>
      <c r="C8252" t="str">
        <f t="shared" ca="1" si="1283"/>
        <v>13/12/2015</v>
      </c>
      <c r="D8252" t="str">
        <f t="shared" ca="1" si="1284"/>
        <v>NO</v>
      </c>
      <c r="E8252" t="s">
        <v>125</v>
      </c>
      <c r="F8252" t="s">
        <v>126</v>
      </c>
      <c r="G8252">
        <f t="shared" ca="1" si="1285"/>
        <v>38</v>
      </c>
      <c r="H8252">
        <f t="shared" ca="1" si="1286"/>
        <v>3971</v>
      </c>
      <c r="I8252">
        <f t="shared" ca="1" si="1287"/>
        <v>21</v>
      </c>
      <c r="J8252">
        <f t="shared" ca="1" si="1288"/>
        <v>8</v>
      </c>
      <c r="K8252" t="str">
        <f t="shared" ca="1" si="1289"/>
        <v>23/10/2016</v>
      </c>
      <c r="L8252">
        <f t="shared" ca="1" si="1290"/>
        <v>4271901.625</v>
      </c>
      <c r="M8252">
        <f t="shared" ca="1" si="1291"/>
        <v>34175213</v>
      </c>
    </row>
    <row r="8253" spans="1:13" x14ac:dyDescent="0.25">
      <c r="A8253">
        <v>10000008251</v>
      </c>
      <c r="B8253">
        <f t="shared" ca="1" si="1282"/>
        <v>82146415</v>
      </c>
      <c r="C8253" t="str">
        <f t="shared" ca="1" si="1283"/>
        <v>4/5/2004</v>
      </c>
      <c r="D8253" t="str">
        <f t="shared" ca="1" si="1284"/>
        <v>SI</v>
      </c>
      <c r="E8253" t="s">
        <v>125</v>
      </c>
      <c r="F8253" t="s">
        <v>126</v>
      </c>
      <c r="G8253">
        <f t="shared" ca="1" si="1285"/>
        <v>733</v>
      </c>
      <c r="H8253">
        <f t="shared" ca="1" si="1286"/>
        <v>632</v>
      </c>
      <c r="I8253">
        <f t="shared" ca="1" si="1287"/>
        <v>25</v>
      </c>
      <c r="J8253">
        <f t="shared" ca="1" si="1288"/>
        <v>12</v>
      </c>
      <c r="K8253" t="str">
        <f t="shared" ca="1" si="1289"/>
        <v>26/11/2017</v>
      </c>
      <c r="L8253">
        <f t="shared" ca="1" si="1290"/>
        <v>6845534.583333333</v>
      </c>
      <c r="M8253">
        <f t="shared" ca="1" si="1291"/>
        <v>82146415</v>
      </c>
    </row>
    <row r="8254" spans="1:13" x14ac:dyDescent="0.25">
      <c r="A8254">
        <v>10000008252</v>
      </c>
      <c r="B8254">
        <f t="shared" ca="1" si="1282"/>
        <v>28166829</v>
      </c>
      <c r="C8254" t="str">
        <f t="shared" ca="1" si="1283"/>
        <v>20/7/2001</v>
      </c>
      <c r="D8254" t="str">
        <f t="shared" ca="1" si="1284"/>
        <v>SI</v>
      </c>
      <c r="E8254" t="s">
        <v>125</v>
      </c>
      <c r="F8254" t="s">
        <v>126</v>
      </c>
      <c r="G8254">
        <f t="shared" ca="1" si="1285"/>
        <v>755</v>
      </c>
      <c r="H8254">
        <f t="shared" ca="1" si="1286"/>
        <v>1624</v>
      </c>
      <c r="I8254">
        <f t="shared" ca="1" si="1287"/>
        <v>29</v>
      </c>
      <c r="J8254">
        <f t="shared" ca="1" si="1288"/>
        <v>1</v>
      </c>
      <c r="K8254" t="str">
        <f t="shared" ca="1" si="1289"/>
        <v>28/11/2019</v>
      </c>
      <c r="L8254">
        <f t="shared" ca="1" si="1290"/>
        <v>28166829</v>
      </c>
      <c r="M8254">
        <f t="shared" ca="1" si="1291"/>
        <v>28166829</v>
      </c>
    </row>
    <row r="8255" spans="1:13" x14ac:dyDescent="0.25">
      <c r="A8255">
        <v>10000008253</v>
      </c>
      <c r="B8255">
        <f t="shared" ca="1" si="1282"/>
        <v>16051496</v>
      </c>
      <c r="C8255" t="str">
        <f t="shared" ca="1" si="1283"/>
        <v>27/5/2005</v>
      </c>
      <c r="D8255" t="str">
        <f t="shared" ca="1" si="1284"/>
        <v>NO</v>
      </c>
      <c r="E8255" t="s">
        <v>125</v>
      </c>
      <c r="F8255" t="s">
        <v>126</v>
      </c>
      <c r="G8255">
        <f t="shared" ca="1" si="1285"/>
        <v>811</v>
      </c>
      <c r="H8255">
        <f t="shared" ca="1" si="1286"/>
        <v>2944</v>
      </c>
      <c r="I8255">
        <f t="shared" ca="1" si="1287"/>
        <v>41</v>
      </c>
      <c r="J8255">
        <f t="shared" ca="1" si="1288"/>
        <v>7</v>
      </c>
      <c r="K8255" t="str">
        <f t="shared" ca="1" si="1289"/>
        <v>19/3/2017</v>
      </c>
      <c r="L8255">
        <f t="shared" ca="1" si="1290"/>
        <v>2293070.8571428573</v>
      </c>
      <c r="M8255">
        <f t="shared" ca="1" si="1291"/>
        <v>16051496</v>
      </c>
    </row>
    <row r="8256" spans="1:13" x14ac:dyDescent="0.25">
      <c r="A8256">
        <v>10000008254</v>
      </c>
      <c r="B8256">
        <f t="shared" ca="1" si="1282"/>
        <v>36718771</v>
      </c>
      <c r="C8256" t="str">
        <f t="shared" ca="1" si="1283"/>
        <v>18/2/2006</v>
      </c>
      <c r="D8256" t="str">
        <f t="shared" ca="1" si="1284"/>
        <v>SI</v>
      </c>
      <c r="E8256" t="s">
        <v>125</v>
      </c>
      <c r="F8256" t="s">
        <v>126</v>
      </c>
      <c r="G8256">
        <f t="shared" ca="1" si="1285"/>
        <v>572</v>
      </c>
      <c r="H8256">
        <f t="shared" ca="1" si="1286"/>
        <v>4411</v>
      </c>
      <c r="I8256">
        <f t="shared" ca="1" si="1287"/>
        <v>44</v>
      </c>
      <c r="J8256">
        <f t="shared" ca="1" si="1288"/>
        <v>6</v>
      </c>
      <c r="K8256" t="str">
        <f t="shared" ca="1" si="1289"/>
        <v>25/5/2020</v>
      </c>
      <c r="L8256">
        <f t="shared" ca="1" si="1290"/>
        <v>6119795.166666667</v>
      </c>
      <c r="M8256">
        <f t="shared" ca="1" si="1291"/>
        <v>36718771</v>
      </c>
    </row>
    <row r="8257" spans="1:13" x14ac:dyDescent="0.25">
      <c r="A8257">
        <v>10000008255</v>
      </c>
      <c r="B8257">
        <f t="shared" ca="1" si="1282"/>
        <v>43103516</v>
      </c>
      <c r="C8257" t="str">
        <f t="shared" ca="1" si="1283"/>
        <v>16/8/2014</v>
      </c>
      <c r="D8257" t="str">
        <f t="shared" ca="1" si="1284"/>
        <v>SI</v>
      </c>
      <c r="E8257" t="s">
        <v>125</v>
      </c>
      <c r="F8257" t="s">
        <v>126</v>
      </c>
      <c r="G8257">
        <f t="shared" ca="1" si="1285"/>
        <v>724</v>
      </c>
      <c r="H8257">
        <f t="shared" ca="1" si="1286"/>
        <v>1088</v>
      </c>
      <c r="I8257">
        <f t="shared" ca="1" si="1287"/>
        <v>7</v>
      </c>
      <c r="J8257">
        <f t="shared" ca="1" si="1288"/>
        <v>12</v>
      </c>
      <c r="K8257" t="str">
        <f t="shared" ca="1" si="1289"/>
        <v>23/1/2017</v>
      </c>
      <c r="L8257">
        <f t="shared" ca="1" si="1290"/>
        <v>3591959.6666666665</v>
      </c>
      <c r="M8257">
        <f t="shared" ca="1" si="1291"/>
        <v>43103516</v>
      </c>
    </row>
    <row r="8258" spans="1:13" x14ac:dyDescent="0.25">
      <c r="A8258">
        <v>10000008256</v>
      </c>
      <c r="B8258">
        <f t="shared" ca="1" si="1282"/>
        <v>88067909</v>
      </c>
      <c r="C8258" t="str">
        <f t="shared" ca="1" si="1283"/>
        <v>8/4/2000</v>
      </c>
      <c r="D8258" t="str">
        <f t="shared" ca="1" si="1284"/>
        <v>NO</v>
      </c>
      <c r="E8258" t="s">
        <v>125</v>
      </c>
      <c r="F8258" t="s">
        <v>126</v>
      </c>
      <c r="G8258">
        <f t="shared" ca="1" si="1285"/>
        <v>481</v>
      </c>
      <c r="H8258">
        <f t="shared" ca="1" si="1286"/>
        <v>2216</v>
      </c>
      <c r="I8258">
        <f t="shared" ca="1" si="1287"/>
        <v>38</v>
      </c>
      <c r="J8258">
        <f t="shared" ca="1" si="1288"/>
        <v>4</v>
      </c>
      <c r="K8258" t="str">
        <f t="shared" ca="1" si="1289"/>
        <v>28/11/2017</v>
      </c>
      <c r="L8258">
        <f t="shared" ca="1" si="1290"/>
        <v>22016977.25</v>
      </c>
      <c r="M8258">
        <f t="shared" ca="1" si="1291"/>
        <v>88067909</v>
      </c>
    </row>
    <row r="8259" spans="1:13" x14ac:dyDescent="0.25">
      <c r="A8259">
        <v>10000008257</v>
      </c>
      <c r="B8259">
        <f t="shared" ca="1" si="1282"/>
        <v>42584721</v>
      </c>
      <c r="C8259" t="str">
        <f t="shared" ca="1" si="1283"/>
        <v>17/1/2009</v>
      </c>
      <c r="D8259" t="str">
        <f t="shared" ca="1" si="1284"/>
        <v>NO</v>
      </c>
      <c r="E8259" t="s">
        <v>125</v>
      </c>
      <c r="F8259" t="s">
        <v>126</v>
      </c>
      <c r="G8259">
        <f t="shared" ca="1" si="1285"/>
        <v>222</v>
      </c>
      <c r="H8259">
        <f t="shared" ca="1" si="1286"/>
        <v>1049</v>
      </c>
      <c r="I8259">
        <f t="shared" ca="1" si="1287"/>
        <v>26</v>
      </c>
      <c r="J8259">
        <f t="shared" ca="1" si="1288"/>
        <v>7</v>
      </c>
      <c r="K8259" t="str">
        <f t="shared" ca="1" si="1289"/>
        <v>5/11/2019</v>
      </c>
      <c r="L8259">
        <f t="shared" ca="1" si="1290"/>
        <v>6083531.5714285718</v>
      </c>
      <c r="M8259">
        <f t="shared" ca="1" si="1291"/>
        <v>42584721</v>
      </c>
    </row>
    <row r="8260" spans="1:13" x14ac:dyDescent="0.25">
      <c r="A8260">
        <v>10000008258</v>
      </c>
      <c r="B8260">
        <f t="shared" ref="B8260:B8323" ca="1" si="1292">RANDBETWEEN(1,100000000)</f>
        <v>53223608</v>
      </c>
      <c r="C8260" t="str">
        <f t="shared" ref="C8260:C8323" ca="1" si="1293">RANDBETWEEN(1,30)&amp;"/"&amp;RANDBETWEEN(1,12)&amp;"/"&amp;RANDBETWEEN(2000,2015)</f>
        <v>6/3/2002</v>
      </c>
      <c r="D8260" t="str">
        <f t="shared" ref="D8260:D8323" ca="1" si="1294">CHOOSE(RANDBETWEEN(1,2),"SI","NO")</f>
        <v>SI</v>
      </c>
      <c r="E8260" t="s">
        <v>125</v>
      </c>
      <c r="F8260" t="s">
        <v>126</v>
      </c>
      <c r="G8260">
        <f t="shared" ref="G8260:G8323" ca="1" si="1295">RANDBETWEEN(1,1000)</f>
        <v>485</v>
      </c>
      <c r="H8260">
        <f t="shared" ref="H8260:H8323" ca="1" si="1296">RANDBETWEEN(1,5000)</f>
        <v>1594</v>
      </c>
      <c r="I8260">
        <f t="shared" ref="I8260:I8323" ca="1" si="1297">RANDBETWEEN(1,50)</f>
        <v>30</v>
      </c>
      <c r="J8260">
        <f t="shared" ref="J8260:J8323" ca="1" si="1298">RANDBETWEEN(1,12)</f>
        <v>6</v>
      </c>
      <c r="K8260" t="str">
        <f t="shared" ref="K8260:K8323" ca="1" si="1299">RANDBETWEEN(1,30)&amp;"/"&amp;RANDBETWEEN(1,12)&amp;"/"&amp;RANDBETWEEN(2016,2020)</f>
        <v>6/11/2019</v>
      </c>
      <c r="L8260">
        <f t="shared" ca="1" si="1290"/>
        <v>8870601.333333334</v>
      </c>
      <c r="M8260">
        <f t="shared" ca="1" si="1291"/>
        <v>53223608</v>
      </c>
    </row>
    <row r="8261" spans="1:13" x14ac:dyDescent="0.25">
      <c r="A8261">
        <v>10000008259</v>
      </c>
      <c r="B8261">
        <f t="shared" ca="1" si="1292"/>
        <v>36677111</v>
      </c>
      <c r="C8261" t="str">
        <f t="shared" ca="1" si="1293"/>
        <v>1/9/2005</v>
      </c>
      <c r="D8261" t="str">
        <f t="shared" ca="1" si="1294"/>
        <v>SI</v>
      </c>
      <c r="E8261" t="s">
        <v>125</v>
      </c>
      <c r="F8261" t="s">
        <v>126</v>
      </c>
      <c r="G8261">
        <f t="shared" ca="1" si="1295"/>
        <v>858</v>
      </c>
      <c r="H8261">
        <f t="shared" ca="1" si="1296"/>
        <v>2666</v>
      </c>
      <c r="I8261">
        <f t="shared" ca="1" si="1297"/>
        <v>10</v>
      </c>
      <c r="J8261">
        <f t="shared" ca="1" si="1298"/>
        <v>7</v>
      </c>
      <c r="K8261" t="str">
        <f t="shared" ca="1" si="1299"/>
        <v>16/9/2020</v>
      </c>
      <c r="L8261">
        <f t="shared" ca="1" si="1290"/>
        <v>5239587.2857142854</v>
      </c>
      <c r="M8261">
        <f t="shared" ca="1" si="1291"/>
        <v>36677111</v>
      </c>
    </row>
    <row r="8262" spans="1:13" x14ac:dyDescent="0.25">
      <c r="A8262">
        <v>10000008260</v>
      </c>
      <c r="B8262">
        <f t="shared" ca="1" si="1292"/>
        <v>13307289</v>
      </c>
      <c r="C8262" t="str">
        <f t="shared" ca="1" si="1293"/>
        <v>9/9/2007</v>
      </c>
      <c r="D8262" t="str">
        <f t="shared" ca="1" si="1294"/>
        <v>SI</v>
      </c>
      <c r="E8262" t="s">
        <v>125</v>
      </c>
      <c r="F8262" t="s">
        <v>126</v>
      </c>
      <c r="G8262">
        <f t="shared" ca="1" si="1295"/>
        <v>52</v>
      </c>
      <c r="H8262">
        <f t="shared" ca="1" si="1296"/>
        <v>2366</v>
      </c>
      <c r="I8262">
        <f t="shared" ca="1" si="1297"/>
        <v>6</v>
      </c>
      <c r="J8262">
        <f t="shared" ca="1" si="1298"/>
        <v>9</v>
      </c>
      <c r="K8262" t="str">
        <f t="shared" ca="1" si="1299"/>
        <v>10/5/2018</v>
      </c>
      <c r="L8262">
        <f t="shared" ca="1" si="1290"/>
        <v>1478587.6666666667</v>
      </c>
      <c r="M8262">
        <f t="shared" ca="1" si="1291"/>
        <v>13307289</v>
      </c>
    </row>
    <row r="8263" spans="1:13" x14ac:dyDescent="0.25">
      <c r="A8263">
        <v>10000008261</v>
      </c>
      <c r="B8263">
        <f t="shared" ca="1" si="1292"/>
        <v>40727283</v>
      </c>
      <c r="C8263" t="str">
        <f t="shared" ca="1" si="1293"/>
        <v>4/2/2004</v>
      </c>
      <c r="D8263" t="str">
        <f t="shared" ca="1" si="1294"/>
        <v>NO</v>
      </c>
      <c r="E8263" t="s">
        <v>125</v>
      </c>
      <c r="F8263" t="s">
        <v>126</v>
      </c>
      <c r="G8263">
        <f t="shared" ca="1" si="1295"/>
        <v>355</v>
      </c>
      <c r="H8263">
        <f t="shared" ca="1" si="1296"/>
        <v>496</v>
      </c>
      <c r="I8263">
        <f t="shared" ca="1" si="1297"/>
        <v>19</v>
      </c>
      <c r="J8263">
        <f t="shared" ca="1" si="1298"/>
        <v>2</v>
      </c>
      <c r="K8263" t="str">
        <f t="shared" ca="1" si="1299"/>
        <v>14/6/2017</v>
      </c>
      <c r="L8263">
        <f t="shared" ca="1" si="1290"/>
        <v>20363641.5</v>
      </c>
      <c r="M8263">
        <f t="shared" ca="1" si="1291"/>
        <v>40727283</v>
      </c>
    </row>
    <row r="8264" spans="1:13" x14ac:dyDescent="0.25">
      <c r="A8264">
        <v>10000008262</v>
      </c>
      <c r="B8264">
        <f t="shared" ca="1" si="1292"/>
        <v>40306953</v>
      </c>
      <c r="C8264" t="str">
        <f t="shared" ca="1" si="1293"/>
        <v>29/3/2010</v>
      </c>
      <c r="D8264" t="str">
        <f t="shared" ca="1" si="1294"/>
        <v>NO</v>
      </c>
      <c r="E8264" t="s">
        <v>125</v>
      </c>
      <c r="F8264" t="s">
        <v>126</v>
      </c>
      <c r="G8264">
        <f t="shared" ca="1" si="1295"/>
        <v>688</v>
      </c>
      <c r="H8264">
        <f t="shared" ca="1" si="1296"/>
        <v>3574</v>
      </c>
      <c r="I8264">
        <f t="shared" ca="1" si="1297"/>
        <v>28</v>
      </c>
      <c r="J8264">
        <f t="shared" ca="1" si="1298"/>
        <v>3</v>
      </c>
      <c r="K8264" t="str">
        <f t="shared" ca="1" si="1299"/>
        <v>21/3/2019</v>
      </c>
      <c r="L8264">
        <f t="shared" ca="1" si="1290"/>
        <v>13435651</v>
      </c>
      <c r="M8264">
        <f t="shared" ca="1" si="1291"/>
        <v>40306953</v>
      </c>
    </row>
    <row r="8265" spans="1:13" x14ac:dyDescent="0.25">
      <c r="A8265">
        <v>10000008263</v>
      </c>
      <c r="B8265">
        <f t="shared" ca="1" si="1292"/>
        <v>79792259</v>
      </c>
      <c r="C8265" t="str">
        <f t="shared" ca="1" si="1293"/>
        <v>14/8/2015</v>
      </c>
      <c r="D8265" t="str">
        <f t="shared" ca="1" si="1294"/>
        <v>NO</v>
      </c>
      <c r="E8265" t="s">
        <v>125</v>
      </c>
      <c r="F8265" t="s">
        <v>126</v>
      </c>
      <c r="G8265">
        <f t="shared" ca="1" si="1295"/>
        <v>876</v>
      </c>
      <c r="H8265">
        <f t="shared" ca="1" si="1296"/>
        <v>2086</v>
      </c>
      <c r="I8265">
        <f t="shared" ca="1" si="1297"/>
        <v>21</v>
      </c>
      <c r="J8265">
        <f t="shared" ca="1" si="1298"/>
        <v>3</v>
      </c>
      <c r="K8265" t="str">
        <f t="shared" ca="1" si="1299"/>
        <v>1/2/2017</v>
      </c>
      <c r="L8265">
        <f t="shared" ca="1" si="1290"/>
        <v>26597419.666666668</v>
      </c>
      <c r="M8265">
        <f t="shared" ca="1" si="1291"/>
        <v>79792259</v>
      </c>
    </row>
    <row r="8266" spans="1:13" x14ac:dyDescent="0.25">
      <c r="A8266">
        <v>10000008264</v>
      </c>
      <c r="B8266">
        <f t="shared" ca="1" si="1292"/>
        <v>544854</v>
      </c>
      <c r="C8266" t="str">
        <f t="shared" ca="1" si="1293"/>
        <v>20/6/2014</v>
      </c>
      <c r="D8266" t="str">
        <f t="shared" ca="1" si="1294"/>
        <v>SI</v>
      </c>
      <c r="E8266" t="s">
        <v>125</v>
      </c>
      <c r="F8266" t="s">
        <v>126</v>
      </c>
      <c r="G8266">
        <f t="shared" ca="1" si="1295"/>
        <v>638</v>
      </c>
      <c r="H8266">
        <f t="shared" ca="1" si="1296"/>
        <v>2987</v>
      </c>
      <c r="I8266">
        <f t="shared" ca="1" si="1297"/>
        <v>23</v>
      </c>
      <c r="J8266">
        <f t="shared" ca="1" si="1298"/>
        <v>6</v>
      </c>
      <c r="K8266" t="str">
        <f t="shared" ca="1" si="1299"/>
        <v>19/6/2016</v>
      </c>
      <c r="L8266">
        <f t="shared" ca="1" si="1290"/>
        <v>90809</v>
      </c>
      <c r="M8266">
        <f t="shared" ca="1" si="1291"/>
        <v>544854</v>
      </c>
    </row>
    <row r="8267" spans="1:13" x14ac:dyDescent="0.25">
      <c r="A8267">
        <v>10000008265</v>
      </c>
      <c r="B8267">
        <f t="shared" ca="1" si="1292"/>
        <v>18520744</v>
      </c>
      <c r="C8267" t="str">
        <f t="shared" ca="1" si="1293"/>
        <v>23/12/2003</v>
      </c>
      <c r="D8267" t="str">
        <f t="shared" ca="1" si="1294"/>
        <v>NO</v>
      </c>
      <c r="E8267" t="s">
        <v>125</v>
      </c>
      <c r="F8267" t="s">
        <v>126</v>
      </c>
      <c r="G8267">
        <f t="shared" ca="1" si="1295"/>
        <v>392</v>
      </c>
      <c r="H8267">
        <f t="shared" ca="1" si="1296"/>
        <v>4756</v>
      </c>
      <c r="I8267">
        <f t="shared" ca="1" si="1297"/>
        <v>34</v>
      </c>
      <c r="J8267">
        <f t="shared" ca="1" si="1298"/>
        <v>7</v>
      </c>
      <c r="K8267" t="str">
        <f t="shared" ca="1" si="1299"/>
        <v>13/5/2017</v>
      </c>
      <c r="L8267">
        <f t="shared" ca="1" si="1290"/>
        <v>2645820.5714285714</v>
      </c>
      <c r="M8267">
        <f t="shared" ca="1" si="1291"/>
        <v>18520744</v>
      </c>
    </row>
    <row r="8268" spans="1:13" x14ac:dyDescent="0.25">
      <c r="A8268">
        <v>10000008266</v>
      </c>
      <c r="B8268">
        <f t="shared" ca="1" si="1292"/>
        <v>90396514</v>
      </c>
      <c r="C8268" t="str">
        <f t="shared" ca="1" si="1293"/>
        <v>15/5/2010</v>
      </c>
      <c r="D8268" t="str">
        <f t="shared" ca="1" si="1294"/>
        <v>NO</v>
      </c>
      <c r="E8268" t="s">
        <v>125</v>
      </c>
      <c r="F8268" t="s">
        <v>126</v>
      </c>
      <c r="G8268">
        <f t="shared" ca="1" si="1295"/>
        <v>250</v>
      </c>
      <c r="H8268">
        <f t="shared" ca="1" si="1296"/>
        <v>4849</v>
      </c>
      <c r="I8268">
        <f t="shared" ca="1" si="1297"/>
        <v>35</v>
      </c>
      <c r="J8268">
        <f t="shared" ca="1" si="1298"/>
        <v>9</v>
      </c>
      <c r="K8268" t="str">
        <f t="shared" ca="1" si="1299"/>
        <v>18/3/2020</v>
      </c>
      <c r="L8268">
        <f t="shared" ca="1" si="1290"/>
        <v>10044057.111111112</v>
      </c>
      <c r="M8268">
        <f t="shared" ca="1" si="1291"/>
        <v>90396514</v>
      </c>
    </row>
    <row r="8269" spans="1:13" x14ac:dyDescent="0.25">
      <c r="A8269">
        <v>10000008267</v>
      </c>
      <c r="B8269">
        <f t="shared" ca="1" si="1292"/>
        <v>72307556</v>
      </c>
      <c r="C8269" t="str">
        <f t="shared" ca="1" si="1293"/>
        <v>28/9/2009</v>
      </c>
      <c r="D8269" t="str">
        <f t="shared" ca="1" si="1294"/>
        <v>SI</v>
      </c>
      <c r="E8269" t="s">
        <v>125</v>
      </c>
      <c r="F8269" t="s">
        <v>126</v>
      </c>
      <c r="G8269">
        <f t="shared" ca="1" si="1295"/>
        <v>622</v>
      </c>
      <c r="H8269">
        <f t="shared" ca="1" si="1296"/>
        <v>532</v>
      </c>
      <c r="I8269">
        <f t="shared" ca="1" si="1297"/>
        <v>19</v>
      </c>
      <c r="J8269">
        <f t="shared" ca="1" si="1298"/>
        <v>5</v>
      </c>
      <c r="K8269" t="str">
        <f t="shared" ca="1" si="1299"/>
        <v>19/5/2016</v>
      </c>
      <c r="L8269">
        <f t="shared" ca="1" si="1290"/>
        <v>14461511.199999999</v>
      </c>
      <c r="M8269">
        <f t="shared" ca="1" si="1291"/>
        <v>72307556</v>
      </c>
    </row>
    <row r="8270" spans="1:13" x14ac:dyDescent="0.25">
      <c r="A8270">
        <v>10000008268</v>
      </c>
      <c r="B8270">
        <f t="shared" ca="1" si="1292"/>
        <v>80690066</v>
      </c>
      <c r="C8270" t="str">
        <f t="shared" ca="1" si="1293"/>
        <v>30/12/2000</v>
      </c>
      <c r="D8270" t="str">
        <f t="shared" ca="1" si="1294"/>
        <v>SI</v>
      </c>
      <c r="E8270" t="s">
        <v>125</v>
      </c>
      <c r="F8270" t="s">
        <v>126</v>
      </c>
      <c r="G8270">
        <f t="shared" ca="1" si="1295"/>
        <v>332</v>
      </c>
      <c r="H8270">
        <f t="shared" ca="1" si="1296"/>
        <v>3101</v>
      </c>
      <c r="I8270">
        <f t="shared" ca="1" si="1297"/>
        <v>8</v>
      </c>
      <c r="J8270">
        <f t="shared" ca="1" si="1298"/>
        <v>10</v>
      </c>
      <c r="K8270" t="str">
        <f t="shared" ca="1" si="1299"/>
        <v>4/9/2019</v>
      </c>
      <c r="L8270">
        <f t="shared" ca="1" si="1290"/>
        <v>8069006.5999999996</v>
      </c>
      <c r="M8270">
        <f t="shared" ca="1" si="1291"/>
        <v>80690066</v>
      </c>
    </row>
    <row r="8271" spans="1:13" x14ac:dyDescent="0.25">
      <c r="A8271">
        <v>10000008269</v>
      </c>
      <c r="B8271">
        <f t="shared" ca="1" si="1292"/>
        <v>26845140</v>
      </c>
      <c r="C8271" t="str">
        <f t="shared" ca="1" si="1293"/>
        <v>24/3/2013</v>
      </c>
      <c r="D8271" t="str">
        <f t="shared" ca="1" si="1294"/>
        <v>NO</v>
      </c>
      <c r="E8271" t="s">
        <v>125</v>
      </c>
      <c r="F8271" t="s">
        <v>126</v>
      </c>
      <c r="G8271">
        <f t="shared" ca="1" si="1295"/>
        <v>142</v>
      </c>
      <c r="H8271">
        <f t="shared" ca="1" si="1296"/>
        <v>1822</v>
      </c>
      <c r="I8271">
        <f t="shared" ca="1" si="1297"/>
        <v>28</v>
      </c>
      <c r="J8271">
        <f t="shared" ca="1" si="1298"/>
        <v>6</v>
      </c>
      <c r="K8271" t="str">
        <f t="shared" ca="1" si="1299"/>
        <v>14/9/2019</v>
      </c>
      <c r="L8271">
        <f t="shared" ca="1" si="1290"/>
        <v>4474190</v>
      </c>
      <c r="M8271">
        <f t="shared" ca="1" si="1291"/>
        <v>26845140</v>
      </c>
    </row>
    <row r="8272" spans="1:13" x14ac:dyDescent="0.25">
      <c r="A8272">
        <v>10000008270</v>
      </c>
      <c r="B8272">
        <f t="shared" ca="1" si="1292"/>
        <v>58023674</v>
      </c>
      <c r="C8272" t="str">
        <f t="shared" ca="1" si="1293"/>
        <v>13/4/2009</v>
      </c>
      <c r="D8272" t="str">
        <f t="shared" ca="1" si="1294"/>
        <v>NO</v>
      </c>
      <c r="E8272" t="s">
        <v>125</v>
      </c>
      <c r="F8272" t="s">
        <v>126</v>
      </c>
      <c r="G8272">
        <f t="shared" ca="1" si="1295"/>
        <v>802</v>
      </c>
      <c r="H8272">
        <f t="shared" ca="1" si="1296"/>
        <v>1168</v>
      </c>
      <c r="I8272">
        <f t="shared" ca="1" si="1297"/>
        <v>39</v>
      </c>
      <c r="J8272">
        <f t="shared" ca="1" si="1298"/>
        <v>2</v>
      </c>
      <c r="K8272" t="str">
        <f t="shared" ca="1" si="1299"/>
        <v>10/11/2016</v>
      </c>
      <c r="L8272">
        <f t="shared" ca="1" si="1290"/>
        <v>29011837</v>
      </c>
      <c r="M8272">
        <f t="shared" ca="1" si="1291"/>
        <v>58023674</v>
      </c>
    </row>
    <row r="8273" spans="1:13" x14ac:dyDescent="0.25">
      <c r="A8273">
        <v>10000008271</v>
      </c>
      <c r="B8273">
        <f t="shared" ca="1" si="1292"/>
        <v>41993453</v>
      </c>
      <c r="C8273" t="str">
        <f t="shared" ca="1" si="1293"/>
        <v>8/4/2013</v>
      </c>
      <c r="D8273" t="str">
        <f t="shared" ca="1" si="1294"/>
        <v>SI</v>
      </c>
      <c r="E8273" t="s">
        <v>125</v>
      </c>
      <c r="F8273" t="s">
        <v>126</v>
      </c>
      <c r="G8273">
        <f t="shared" ca="1" si="1295"/>
        <v>75</v>
      </c>
      <c r="H8273">
        <f t="shared" ca="1" si="1296"/>
        <v>3575</v>
      </c>
      <c r="I8273">
        <f t="shared" ca="1" si="1297"/>
        <v>23</v>
      </c>
      <c r="J8273">
        <f t="shared" ca="1" si="1298"/>
        <v>1</v>
      </c>
      <c r="K8273" t="str">
        <f t="shared" ca="1" si="1299"/>
        <v>5/7/2020</v>
      </c>
      <c r="L8273">
        <f t="shared" ca="1" si="1290"/>
        <v>41993453</v>
      </c>
      <c r="M8273">
        <f t="shared" ca="1" si="1291"/>
        <v>41993453</v>
      </c>
    </row>
    <row r="8274" spans="1:13" x14ac:dyDescent="0.25">
      <c r="A8274">
        <v>10000008272</v>
      </c>
      <c r="B8274">
        <f t="shared" ca="1" si="1292"/>
        <v>22359653</v>
      </c>
      <c r="C8274" t="str">
        <f t="shared" ca="1" si="1293"/>
        <v>15/4/2009</v>
      </c>
      <c r="D8274" t="str">
        <f t="shared" ca="1" si="1294"/>
        <v>NO</v>
      </c>
      <c r="E8274" t="s">
        <v>125</v>
      </c>
      <c r="F8274" t="s">
        <v>126</v>
      </c>
      <c r="G8274">
        <f t="shared" ca="1" si="1295"/>
        <v>454</v>
      </c>
      <c r="H8274">
        <f t="shared" ca="1" si="1296"/>
        <v>2898</v>
      </c>
      <c r="I8274">
        <f t="shared" ca="1" si="1297"/>
        <v>49</v>
      </c>
      <c r="J8274">
        <f t="shared" ca="1" si="1298"/>
        <v>7</v>
      </c>
      <c r="K8274" t="str">
        <f t="shared" ca="1" si="1299"/>
        <v>13/11/2016</v>
      </c>
      <c r="L8274">
        <f t="shared" ref="L8274:L8337" ca="1" si="1300">B8274/J8274</f>
        <v>3194236.1428571427</v>
      </c>
      <c r="M8274">
        <f t="shared" ref="M8274:M8337" ca="1" si="1301">B8274</f>
        <v>22359653</v>
      </c>
    </row>
    <row r="8275" spans="1:13" x14ac:dyDescent="0.25">
      <c r="A8275">
        <v>10000008273</v>
      </c>
      <c r="B8275">
        <f t="shared" ca="1" si="1292"/>
        <v>93075969</v>
      </c>
      <c r="C8275" t="str">
        <f t="shared" ca="1" si="1293"/>
        <v>2/4/2007</v>
      </c>
      <c r="D8275" t="str">
        <f t="shared" ca="1" si="1294"/>
        <v>NO</v>
      </c>
      <c r="E8275" t="s">
        <v>125</v>
      </c>
      <c r="F8275" t="s">
        <v>126</v>
      </c>
      <c r="G8275">
        <f t="shared" ca="1" si="1295"/>
        <v>298</v>
      </c>
      <c r="H8275">
        <f t="shared" ca="1" si="1296"/>
        <v>4908</v>
      </c>
      <c r="I8275">
        <f t="shared" ca="1" si="1297"/>
        <v>10</v>
      </c>
      <c r="J8275">
        <f t="shared" ca="1" si="1298"/>
        <v>3</v>
      </c>
      <c r="K8275" t="str">
        <f t="shared" ca="1" si="1299"/>
        <v>5/12/2020</v>
      </c>
      <c r="L8275">
        <f t="shared" ca="1" si="1300"/>
        <v>31025323</v>
      </c>
      <c r="M8275">
        <f t="shared" ca="1" si="1301"/>
        <v>93075969</v>
      </c>
    </row>
    <row r="8276" spans="1:13" x14ac:dyDescent="0.25">
      <c r="A8276">
        <v>10000008274</v>
      </c>
      <c r="B8276">
        <f t="shared" ca="1" si="1292"/>
        <v>44903253</v>
      </c>
      <c r="C8276" t="str">
        <f t="shared" ca="1" si="1293"/>
        <v>10/7/2003</v>
      </c>
      <c r="D8276" t="str">
        <f t="shared" ca="1" si="1294"/>
        <v>NO</v>
      </c>
      <c r="E8276" t="s">
        <v>125</v>
      </c>
      <c r="F8276" t="s">
        <v>126</v>
      </c>
      <c r="G8276">
        <f t="shared" ca="1" si="1295"/>
        <v>537</v>
      </c>
      <c r="H8276">
        <f t="shared" ca="1" si="1296"/>
        <v>1991</v>
      </c>
      <c r="I8276">
        <f t="shared" ca="1" si="1297"/>
        <v>30</v>
      </c>
      <c r="J8276">
        <f t="shared" ca="1" si="1298"/>
        <v>8</v>
      </c>
      <c r="K8276" t="str">
        <f t="shared" ca="1" si="1299"/>
        <v>15/1/2018</v>
      </c>
      <c r="L8276">
        <f t="shared" ca="1" si="1300"/>
        <v>5612906.625</v>
      </c>
      <c r="M8276">
        <f t="shared" ca="1" si="1301"/>
        <v>44903253</v>
      </c>
    </row>
    <row r="8277" spans="1:13" x14ac:dyDescent="0.25">
      <c r="A8277">
        <v>10000008275</v>
      </c>
      <c r="B8277">
        <f t="shared" ca="1" si="1292"/>
        <v>65111130</v>
      </c>
      <c r="C8277" t="str">
        <f t="shared" ca="1" si="1293"/>
        <v>5/11/2007</v>
      </c>
      <c r="D8277" t="str">
        <f t="shared" ca="1" si="1294"/>
        <v>SI</v>
      </c>
      <c r="E8277" t="s">
        <v>125</v>
      </c>
      <c r="F8277" t="s">
        <v>126</v>
      </c>
      <c r="G8277">
        <f t="shared" ca="1" si="1295"/>
        <v>381</v>
      </c>
      <c r="H8277">
        <f t="shared" ca="1" si="1296"/>
        <v>1138</v>
      </c>
      <c r="I8277">
        <f t="shared" ca="1" si="1297"/>
        <v>16</v>
      </c>
      <c r="J8277">
        <f t="shared" ca="1" si="1298"/>
        <v>7</v>
      </c>
      <c r="K8277" t="str">
        <f t="shared" ca="1" si="1299"/>
        <v>1/3/2016</v>
      </c>
      <c r="L8277">
        <f t="shared" ca="1" si="1300"/>
        <v>9301590</v>
      </c>
      <c r="M8277">
        <f t="shared" ca="1" si="1301"/>
        <v>65111130</v>
      </c>
    </row>
    <row r="8278" spans="1:13" x14ac:dyDescent="0.25">
      <c r="A8278">
        <v>10000008276</v>
      </c>
      <c r="B8278">
        <f t="shared" ca="1" si="1292"/>
        <v>55459580</v>
      </c>
      <c r="C8278" t="str">
        <f t="shared" ca="1" si="1293"/>
        <v>21/9/2004</v>
      </c>
      <c r="D8278" t="str">
        <f t="shared" ca="1" si="1294"/>
        <v>SI</v>
      </c>
      <c r="E8278" t="s">
        <v>125</v>
      </c>
      <c r="F8278" t="s">
        <v>126</v>
      </c>
      <c r="G8278">
        <f t="shared" ca="1" si="1295"/>
        <v>960</v>
      </c>
      <c r="H8278">
        <f t="shared" ca="1" si="1296"/>
        <v>2815</v>
      </c>
      <c r="I8278">
        <f t="shared" ca="1" si="1297"/>
        <v>24</v>
      </c>
      <c r="J8278">
        <f t="shared" ca="1" si="1298"/>
        <v>9</v>
      </c>
      <c r="K8278" t="str">
        <f t="shared" ca="1" si="1299"/>
        <v>24/6/2020</v>
      </c>
      <c r="L8278">
        <f t="shared" ca="1" si="1300"/>
        <v>6162175.555555556</v>
      </c>
      <c r="M8278">
        <f t="shared" ca="1" si="1301"/>
        <v>55459580</v>
      </c>
    </row>
    <row r="8279" spans="1:13" x14ac:dyDescent="0.25">
      <c r="A8279">
        <v>10000008277</v>
      </c>
      <c r="B8279">
        <f t="shared" ca="1" si="1292"/>
        <v>60586176</v>
      </c>
      <c r="C8279" t="str">
        <f t="shared" ca="1" si="1293"/>
        <v>9/4/2012</v>
      </c>
      <c r="D8279" t="str">
        <f t="shared" ca="1" si="1294"/>
        <v>NO</v>
      </c>
      <c r="E8279" t="s">
        <v>125</v>
      </c>
      <c r="F8279" t="s">
        <v>126</v>
      </c>
      <c r="G8279">
        <f t="shared" ca="1" si="1295"/>
        <v>200</v>
      </c>
      <c r="H8279">
        <f t="shared" ca="1" si="1296"/>
        <v>2180</v>
      </c>
      <c r="I8279">
        <f t="shared" ca="1" si="1297"/>
        <v>40</v>
      </c>
      <c r="J8279">
        <f t="shared" ca="1" si="1298"/>
        <v>2</v>
      </c>
      <c r="K8279" t="str">
        <f t="shared" ca="1" si="1299"/>
        <v>11/9/2020</v>
      </c>
      <c r="L8279">
        <f t="shared" ca="1" si="1300"/>
        <v>30293088</v>
      </c>
      <c r="M8279">
        <f t="shared" ca="1" si="1301"/>
        <v>60586176</v>
      </c>
    </row>
    <row r="8280" spans="1:13" x14ac:dyDescent="0.25">
      <c r="A8280">
        <v>10000008278</v>
      </c>
      <c r="B8280">
        <f t="shared" ca="1" si="1292"/>
        <v>92630649</v>
      </c>
      <c r="C8280" t="str">
        <f t="shared" ca="1" si="1293"/>
        <v>22/6/2009</v>
      </c>
      <c r="D8280" t="str">
        <f t="shared" ca="1" si="1294"/>
        <v>SI</v>
      </c>
      <c r="E8280" t="s">
        <v>125</v>
      </c>
      <c r="F8280" t="s">
        <v>126</v>
      </c>
      <c r="G8280">
        <f t="shared" ca="1" si="1295"/>
        <v>812</v>
      </c>
      <c r="H8280">
        <f t="shared" ca="1" si="1296"/>
        <v>3700</v>
      </c>
      <c r="I8280">
        <f t="shared" ca="1" si="1297"/>
        <v>21</v>
      </c>
      <c r="J8280">
        <f t="shared" ca="1" si="1298"/>
        <v>9</v>
      </c>
      <c r="K8280" t="str">
        <f t="shared" ca="1" si="1299"/>
        <v>22/8/2019</v>
      </c>
      <c r="L8280">
        <f t="shared" ca="1" si="1300"/>
        <v>10292294.333333334</v>
      </c>
      <c r="M8280">
        <f t="shared" ca="1" si="1301"/>
        <v>92630649</v>
      </c>
    </row>
    <row r="8281" spans="1:13" x14ac:dyDescent="0.25">
      <c r="A8281">
        <v>10000008279</v>
      </c>
      <c r="B8281">
        <f t="shared" ca="1" si="1292"/>
        <v>61075674</v>
      </c>
      <c r="C8281" t="str">
        <f t="shared" ca="1" si="1293"/>
        <v>4/10/2009</v>
      </c>
      <c r="D8281" t="str">
        <f t="shared" ca="1" si="1294"/>
        <v>NO</v>
      </c>
      <c r="E8281" t="s">
        <v>125</v>
      </c>
      <c r="F8281" t="s">
        <v>126</v>
      </c>
      <c r="G8281">
        <f t="shared" ca="1" si="1295"/>
        <v>574</v>
      </c>
      <c r="H8281">
        <f t="shared" ca="1" si="1296"/>
        <v>1737</v>
      </c>
      <c r="I8281">
        <f t="shared" ca="1" si="1297"/>
        <v>7</v>
      </c>
      <c r="J8281">
        <f t="shared" ca="1" si="1298"/>
        <v>9</v>
      </c>
      <c r="K8281" t="str">
        <f t="shared" ca="1" si="1299"/>
        <v>28/4/2018</v>
      </c>
      <c r="L8281">
        <f t="shared" ca="1" si="1300"/>
        <v>6786186</v>
      </c>
      <c r="M8281">
        <f t="shared" ca="1" si="1301"/>
        <v>61075674</v>
      </c>
    </row>
    <row r="8282" spans="1:13" x14ac:dyDescent="0.25">
      <c r="A8282">
        <v>10000008280</v>
      </c>
      <c r="B8282">
        <f t="shared" ca="1" si="1292"/>
        <v>23031276</v>
      </c>
      <c r="C8282" t="str">
        <f t="shared" ca="1" si="1293"/>
        <v>9/2/2005</v>
      </c>
      <c r="D8282" t="str">
        <f t="shared" ca="1" si="1294"/>
        <v>SI</v>
      </c>
      <c r="E8282" t="s">
        <v>125</v>
      </c>
      <c r="F8282" t="s">
        <v>126</v>
      </c>
      <c r="G8282">
        <f t="shared" ca="1" si="1295"/>
        <v>349</v>
      </c>
      <c r="H8282">
        <f t="shared" ca="1" si="1296"/>
        <v>3633</v>
      </c>
      <c r="I8282">
        <f t="shared" ca="1" si="1297"/>
        <v>16</v>
      </c>
      <c r="J8282">
        <f t="shared" ca="1" si="1298"/>
        <v>4</v>
      </c>
      <c r="K8282" t="str">
        <f t="shared" ca="1" si="1299"/>
        <v>10/9/2017</v>
      </c>
      <c r="L8282">
        <f t="shared" ca="1" si="1300"/>
        <v>5757819</v>
      </c>
      <c r="M8282">
        <f t="shared" ca="1" si="1301"/>
        <v>23031276</v>
      </c>
    </row>
    <row r="8283" spans="1:13" x14ac:dyDescent="0.25">
      <c r="A8283">
        <v>10000008281</v>
      </c>
      <c r="B8283">
        <f t="shared" ca="1" si="1292"/>
        <v>90152335</v>
      </c>
      <c r="C8283" t="str">
        <f t="shared" ca="1" si="1293"/>
        <v>26/6/2008</v>
      </c>
      <c r="D8283" t="str">
        <f t="shared" ca="1" si="1294"/>
        <v>SI</v>
      </c>
      <c r="E8283" t="s">
        <v>125</v>
      </c>
      <c r="F8283" t="s">
        <v>126</v>
      </c>
      <c r="G8283">
        <f t="shared" ca="1" si="1295"/>
        <v>48</v>
      </c>
      <c r="H8283">
        <f t="shared" ca="1" si="1296"/>
        <v>3129</v>
      </c>
      <c r="I8283">
        <f t="shared" ca="1" si="1297"/>
        <v>21</v>
      </c>
      <c r="J8283">
        <f t="shared" ca="1" si="1298"/>
        <v>12</v>
      </c>
      <c r="K8283" t="str">
        <f t="shared" ca="1" si="1299"/>
        <v>13/8/2017</v>
      </c>
      <c r="L8283">
        <f t="shared" ca="1" si="1300"/>
        <v>7512694.583333333</v>
      </c>
      <c r="M8283">
        <f t="shared" ca="1" si="1301"/>
        <v>90152335</v>
      </c>
    </row>
    <row r="8284" spans="1:13" x14ac:dyDescent="0.25">
      <c r="A8284">
        <v>10000008282</v>
      </c>
      <c r="B8284">
        <f t="shared" ca="1" si="1292"/>
        <v>73560560</v>
      </c>
      <c r="C8284" t="str">
        <f t="shared" ca="1" si="1293"/>
        <v>6/10/2015</v>
      </c>
      <c r="D8284" t="str">
        <f t="shared" ca="1" si="1294"/>
        <v>NO</v>
      </c>
      <c r="E8284" t="s">
        <v>125</v>
      </c>
      <c r="F8284" t="s">
        <v>126</v>
      </c>
      <c r="G8284">
        <f t="shared" ca="1" si="1295"/>
        <v>182</v>
      </c>
      <c r="H8284">
        <f t="shared" ca="1" si="1296"/>
        <v>1801</v>
      </c>
      <c r="I8284">
        <f t="shared" ca="1" si="1297"/>
        <v>5</v>
      </c>
      <c r="J8284">
        <f t="shared" ca="1" si="1298"/>
        <v>12</v>
      </c>
      <c r="K8284" t="str">
        <f t="shared" ca="1" si="1299"/>
        <v>15/7/2016</v>
      </c>
      <c r="L8284">
        <f t="shared" ca="1" si="1300"/>
        <v>6130046.666666667</v>
      </c>
      <c r="M8284">
        <f t="shared" ca="1" si="1301"/>
        <v>73560560</v>
      </c>
    </row>
    <row r="8285" spans="1:13" x14ac:dyDescent="0.25">
      <c r="A8285">
        <v>10000008283</v>
      </c>
      <c r="B8285">
        <f t="shared" ca="1" si="1292"/>
        <v>69061226</v>
      </c>
      <c r="C8285" t="str">
        <f t="shared" ca="1" si="1293"/>
        <v>16/1/2014</v>
      </c>
      <c r="D8285" t="str">
        <f t="shared" ca="1" si="1294"/>
        <v>SI</v>
      </c>
      <c r="E8285" t="s">
        <v>125</v>
      </c>
      <c r="F8285" t="s">
        <v>126</v>
      </c>
      <c r="G8285">
        <f t="shared" ca="1" si="1295"/>
        <v>453</v>
      </c>
      <c r="H8285">
        <f t="shared" ca="1" si="1296"/>
        <v>1407</v>
      </c>
      <c r="I8285">
        <f t="shared" ca="1" si="1297"/>
        <v>48</v>
      </c>
      <c r="J8285">
        <f t="shared" ca="1" si="1298"/>
        <v>2</v>
      </c>
      <c r="K8285" t="str">
        <f t="shared" ca="1" si="1299"/>
        <v>15/1/2020</v>
      </c>
      <c r="L8285">
        <f t="shared" ca="1" si="1300"/>
        <v>34530613</v>
      </c>
      <c r="M8285">
        <f t="shared" ca="1" si="1301"/>
        <v>69061226</v>
      </c>
    </row>
    <row r="8286" spans="1:13" x14ac:dyDescent="0.25">
      <c r="A8286">
        <v>10000008284</v>
      </c>
      <c r="B8286">
        <f t="shared" ca="1" si="1292"/>
        <v>64673330</v>
      </c>
      <c r="C8286" t="str">
        <f t="shared" ca="1" si="1293"/>
        <v>22/5/2015</v>
      </c>
      <c r="D8286" t="str">
        <f t="shared" ca="1" si="1294"/>
        <v>SI</v>
      </c>
      <c r="E8286" t="s">
        <v>125</v>
      </c>
      <c r="F8286" t="s">
        <v>126</v>
      </c>
      <c r="G8286">
        <f t="shared" ca="1" si="1295"/>
        <v>369</v>
      </c>
      <c r="H8286">
        <f t="shared" ca="1" si="1296"/>
        <v>2908</v>
      </c>
      <c r="I8286">
        <f t="shared" ca="1" si="1297"/>
        <v>35</v>
      </c>
      <c r="J8286">
        <f t="shared" ca="1" si="1298"/>
        <v>7</v>
      </c>
      <c r="K8286" t="str">
        <f t="shared" ca="1" si="1299"/>
        <v>9/9/2020</v>
      </c>
      <c r="L8286">
        <f t="shared" ca="1" si="1300"/>
        <v>9239047.1428571437</v>
      </c>
      <c r="M8286">
        <f t="shared" ca="1" si="1301"/>
        <v>64673330</v>
      </c>
    </row>
    <row r="8287" spans="1:13" x14ac:dyDescent="0.25">
      <c r="A8287">
        <v>10000008285</v>
      </c>
      <c r="B8287">
        <f t="shared" ca="1" si="1292"/>
        <v>23117321</v>
      </c>
      <c r="C8287" t="str">
        <f t="shared" ca="1" si="1293"/>
        <v>30/7/2011</v>
      </c>
      <c r="D8287" t="str">
        <f t="shared" ca="1" si="1294"/>
        <v>SI</v>
      </c>
      <c r="E8287" t="s">
        <v>125</v>
      </c>
      <c r="F8287" t="s">
        <v>126</v>
      </c>
      <c r="G8287">
        <f t="shared" ca="1" si="1295"/>
        <v>9</v>
      </c>
      <c r="H8287">
        <f t="shared" ca="1" si="1296"/>
        <v>1345</v>
      </c>
      <c r="I8287">
        <f t="shared" ca="1" si="1297"/>
        <v>9</v>
      </c>
      <c r="J8287">
        <f t="shared" ca="1" si="1298"/>
        <v>6</v>
      </c>
      <c r="K8287" t="str">
        <f t="shared" ca="1" si="1299"/>
        <v>13/9/2017</v>
      </c>
      <c r="L8287">
        <f t="shared" ca="1" si="1300"/>
        <v>3852886.8333333335</v>
      </c>
      <c r="M8287">
        <f t="shared" ca="1" si="1301"/>
        <v>23117321</v>
      </c>
    </row>
    <row r="8288" spans="1:13" x14ac:dyDescent="0.25">
      <c r="A8288">
        <v>10000008286</v>
      </c>
      <c r="B8288">
        <f t="shared" ca="1" si="1292"/>
        <v>44949561</v>
      </c>
      <c r="C8288" t="str">
        <f t="shared" ca="1" si="1293"/>
        <v>14/12/2010</v>
      </c>
      <c r="D8288" t="str">
        <f t="shared" ca="1" si="1294"/>
        <v>NO</v>
      </c>
      <c r="E8288" t="s">
        <v>125</v>
      </c>
      <c r="F8288" t="s">
        <v>126</v>
      </c>
      <c r="G8288">
        <f t="shared" ca="1" si="1295"/>
        <v>613</v>
      </c>
      <c r="H8288">
        <f t="shared" ca="1" si="1296"/>
        <v>3131</v>
      </c>
      <c r="I8288">
        <f t="shared" ca="1" si="1297"/>
        <v>33</v>
      </c>
      <c r="J8288">
        <f t="shared" ca="1" si="1298"/>
        <v>12</v>
      </c>
      <c r="K8288" t="str">
        <f t="shared" ca="1" si="1299"/>
        <v>22/2/2018</v>
      </c>
      <c r="L8288">
        <f t="shared" ca="1" si="1300"/>
        <v>3745796.75</v>
      </c>
      <c r="M8288">
        <f t="shared" ca="1" si="1301"/>
        <v>44949561</v>
      </c>
    </row>
    <row r="8289" spans="1:13" x14ac:dyDescent="0.25">
      <c r="A8289">
        <v>10000008287</v>
      </c>
      <c r="B8289">
        <f t="shared" ca="1" si="1292"/>
        <v>47320321</v>
      </c>
      <c r="C8289" t="str">
        <f t="shared" ca="1" si="1293"/>
        <v>14/8/2005</v>
      </c>
      <c r="D8289" t="str">
        <f t="shared" ca="1" si="1294"/>
        <v>SI</v>
      </c>
      <c r="E8289" t="s">
        <v>125</v>
      </c>
      <c r="F8289" t="s">
        <v>126</v>
      </c>
      <c r="G8289">
        <f t="shared" ca="1" si="1295"/>
        <v>972</v>
      </c>
      <c r="H8289">
        <f t="shared" ca="1" si="1296"/>
        <v>2503</v>
      </c>
      <c r="I8289">
        <f t="shared" ca="1" si="1297"/>
        <v>41</v>
      </c>
      <c r="J8289">
        <f t="shared" ca="1" si="1298"/>
        <v>5</v>
      </c>
      <c r="K8289" t="str">
        <f t="shared" ca="1" si="1299"/>
        <v>24/5/2018</v>
      </c>
      <c r="L8289">
        <f t="shared" ca="1" si="1300"/>
        <v>9464064.1999999993</v>
      </c>
      <c r="M8289">
        <f t="shared" ca="1" si="1301"/>
        <v>47320321</v>
      </c>
    </row>
    <row r="8290" spans="1:13" x14ac:dyDescent="0.25">
      <c r="A8290">
        <v>10000008288</v>
      </c>
      <c r="B8290">
        <f t="shared" ca="1" si="1292"/>
        <v>67596835</v>
      </c>
      <c r="C8290" t="str">
        <f t="shared" ca="1" si="1293"/>
        <v>11/2/2012</v>
      </c>
      <c r="D8290" t="str">
        <f t="shared" ca="1" si="1294"/>
        <v>NO</v>
      </c>
      <c r="E8290" t="s">
        <v>125</v>
      </c>
      <c r="F8290" t="s">
        <v>126</v>
      </c>
      <c r="G8290">
        <f t="shared" ca="1" si="1295"/>
        <v>447</v>
      </c>
      <c r="H8290">
        <f t="shared" ca="1" si="1296"/>
        <v>1770</v>
      </c>
      <c r="I8290">
        <f t="shared" ca="1" si="1297"/>
        <v>45</v>
      </c>
      <c r="J8290">
        <f t="shared" ca="1" si="1298"/>
        <v>9</v>
      </c>
      <c r="K8290" t="str">
        <f t="shared" ca="1" si="1299"/>
        <v>10/4/2019</v>
      </c>
      <c r="L8290">
        <f t="shared" ca="1" si="1300"/>
        <v>7510759.444444444</v>
      </c>
      <c r="M8290">
        <f t="shared" ca="1" si="1301"/>
        <v>67596835</v>
      </c>
    </row>
    <row r="8291" spans="1:13" x14ac:dyDescent="0.25">
      <c r="A8291">
        <v>10000008289</v>
      </c>
      <c r="B8291">
        <f t="shared" ca="1" si="1292"/>
        <v>70364936</v>
      </c>
      <c r="C8291" t="str">
        <f t="shared" ca="1" si="1293"/>
        <v>17/7/2006</v>
      </c>
      <c r="D8291" t="str">
        <f t="shared" ca="1" si="1294"/>
        <v>NO</v>
      </c>
      <c r="E8291" t="s">
        <v>125</v>
      </c>
      <c r="F8291" t="s">
        <v>126</v>
      </c>
      <c r="G8291">
        <f t="shared" ca="1" si="1295"/>
        <v>198</v>
      </c>
      <c r="H8291">
        <f t="shared" ca="1" si="1296"/>
        <v>3758</v>
      </c>
      <c r="I8291">
        <f t="shared" ca="1" si="1297"/>
        <v>26</v>
      </c>
      <c r="J8291">
        <f t="shared" ca="1" si="1298"/>
        <v>3</v>
      </c>
      <c r="K8291" t="str">
        <f t="shared" ca="1" si="1299"/>
        <v>18/8/2020</v>
      </c>
      <c r="L8291">
        <f t="shared" ca="1" si="1300"/>
        <v>23454978.666666668</v>
      </c>
      <c r="M8291">
        <f t="shared" ca="1" si="1301"/>
        <v>70364936</v>
      </c>
    </row>
    <row r="8292" spans="1:13" x14ac:dyDescent="0.25">
      <c r="A8292">
        <v>10000008290</v>
      </c>
      <c r="B8292">
        <f t="shared" ca="1" si="1292"/>
        <v>25492148</v>
      </c>
      <c r="C8292" t="str">
        <f t="shared" ca="1" si="1293"/>
        <v>5/2/2003</v>
      </c>
      <c r="D8292" t="str">
        <f t="shared" ca="1" si="1294"/>
        <v>NO</v>
      </c>
      <c r="E8292" t="s">
        <v>125</v>
      </c>
      <c r="F8292" t="s">
        <v>126</v>
      </c>
      <c r="G8292">
        <f t="shared" ca="1" si="1295"/>
        <v>674</v>
      </c>
      <c r="H8292">
        <f t="shared" ca="1" si="1296"/>
        <v>2903</v>
      </c>
      <c r="I8292">
        <f t="shared" ca="1" si="1297"/>
        <v>29</v>
      </c>
      <c r="J8292">
        <f t="shared" ca="1" si="1298"/>
        <v>11</v>
      </c>
      <c r="K8292" t="str">
        <f t="shared" ca="1" si="1299"/>
        <v>18/5/2017</v>
      </c>
      <c r="L8292">
        <f t="shared" ca="1" si="1300"/>
        <v>2317468</v>
      </c>
      <c r="M8292">
        <f t="shared" ca="1" si="1301"/>
        <v>25492148</v>
      </c>
    </row>
    <row r="8293" spans="1:13" x14ac:dyDescent="0.25">
      <c r="A8293">
        <v>10000008291</v>
      </c>
      <c r="B8293">
        <f t="shared" ca="1" si="1292"/>
        <v>39176878</v>
      </c>
      <c r="C8293" t="str">
        <f t="shared" ca="1" si="1293"/>
        <v>27/11/2000</v>
      </c>
      <c r="D8293" t="str">
        <f t="shared" ca="1" si="1294"/>
        <v>NO</v>
      </c>
      <c r="E8293" t="s">
        <v>125</v>
      </c>
      <c r="F8293" t="s">
        <v>126</v>
      </c>
      <c r="G8293">
        <f t="shared" ca="1" si="1295"/>
        <v>921</v>
      </c>
      <c r="H8293">
        <f t="shared" ca="1" si="1296"/>
        <v>1921</v>
      </c>
      <c r="I8293">
        <f t="shared" ca="1" si="1297"/>
        <v>4</v>
      </c>
      <c r="J8293">
        <f t="shared" ca="1" si="1298"/>
        <v>8</v>
      </c>
      <c r="K8293" t="str">
        <f t="shared" ca="1" si="1299"/>
        <v>27/9/2020</v>
      </c>
      <c r="L8293">
        <f t="shared" ca="1" si="1300"/>
        <v>4897109.75</v>
      </c>
      <c r="M8293">
        <f t="shared" ca="1" si="1301"/>
        <v>39176878</v>
      </c>
    </row>
    <row r="8294" spans="1:13" x14ac:dyDescent="0.25">
      <c r="A8294">
        <v>10000008292</v>
      </c>
      <c r="B8294">
        <f t="shared" ca="1" si="1292"/>
        <v>77302231</v>
      </c>
      <c r="C8294" t="str">
        <f t="shared" ca="1" si="1293"/>
        <v>30/7/2014</v>
      </c>
      <c r="D8294" t="str">
        <f t="shared" ca="1" si="1294"/>
        <v>NO</v>
      </c>
      <c r="E8294" t="s">
        <v>125</v>
      </c>
      <c r="F8294" t="s">
        <v>126</v>
      </c>
      <c r="G8294">
        <f t="shared" ca="1" si="1295"/>
        <v>51</v>
      </c>
      <c r="H8294">
        <f t="shared" ca="1" si="1296"/>
        <v>4417</v>
      </c>
      <c r="I8294">
        <f t="shared" ca="1" si="1297"/>
        <v>14</v>
      </c>
      <c r="J8294">
        <f t="shared" ca="1" si="1298"/>
        <v>4</v>
      </c>
      <c r="K8294" t="str">
        <f t="shared" ca="1" si="1299"/>
        <v>10/2/2019</v>
      </c>
      <c r="L8294">
        <f t="shared" ca="1" si="1300"/>
        <v>19325557.75</v>
      </c>
      <c r="M8294">
        <f t="shared" ca="1" si="1301"/>
        <v>77302231</v>
      </c>
    </row>
    <row r="8295" spans="1:13" x14ac:dyDescent="0.25">
      <c r="A8295">
        <v>10000008293</v>
      </c>
      <c r="B8295">
        <f t="shared" ca="1" si="1292"/>
        <v>21035133</v>
      </c>
      <c r="C8295" t="str">
        <f t="shared" ca="1" si="1293"/>
        <v>13/10/2007</v>
      </c>
      <c r="D8295" t="str">
        <f t="shared" ca="1" si="1294"/>
        <v>SI</v>
      </c>
      <c r="E8295" t="s">
        <v>125</v>
      </c>
      <c r="F8295" t="s">
        <v>126</v>
      </c>
      <c r="G8295">
        <f t="shared" ca="1" si="1295"/>
        <v>422</v>
      </c>
      <c r="H8295">
        <f t="shared" ca="1" si="1296"/>
        <v>4712</v>
      </c>
      <c r="I8295">
        <f t="shared" ca="1" si="1297"/>
        <v>3</v>
      </c>
      <c r="J8295">
        <f t="shared" ca="1" si="1298"/>
        <v>11</v>
      </c>
      <c r="K8295" t="str">
        <f t="shared" ca="1" si="1299"/>
        <v>26/1/2020</v>
      </c>
      <c r="L8295">
        <f t="shared" ca="1" si="1300"/>
        <v>1912284.8181818181</v>
      </c>
      <c r="M8295">
        <f t="shared" ca="1" si="1301"/>
        <v>21035133</v>
      </c>
    </row>
    <row r="8296" spans="1:13" x14ac:dyDescent="0.25">
      <c r="A8296">
        <v>10000008294</v>
      </c>
      <c r="B8296">
        <f t="shared" ca="1" si="1292"/>
        <v>38881363</v>
      </c>
      <c r="C8296" t="str">
        <f t="shared" ca="1" si="1293"/>
        <v>16/4/2008</v>
      </c>
      <c r="D8296" t="str">
        <f t="shared" ca="1" si="1294"/>
        <v>SI</v>
      </c>
      <c r="E8296" t="s">
        <v>125</v>
      </c>
      <c r="F8296" t="s">
        <v>126</v>
      </c>
      <c r="G8296">
        <f t="shared" ca="1" si="1295"/>
        <v>263</v>
      </c>
      <c r="H8296">
        <f t="shared" ca="1" si="1296"/>
        <v>1455</v>
      </c>
      <c r="I8296">
        <f t="shared" ca="1" si="1297"/>
        <v>3</v>
      </c>
      <c r="J8296">
        <f t="shared" ca="1" si="1298"/>
        <v>12</v>
      </c>
      <c r="K8296" t="str">
        <f t="shared" ca="1" si="1299"/>
        <v>1/2/2019</v>
      </c>
      <c r="L8296">
        <f t="shared" ca="1" si="1300"/>
        <v>3240113.5833333335</v>
      </c>
      <c r="M8296">
        <f t="shared" ca="1" si="1301"/>
        <v>38881363</v>
      </c>
    </row>
    <row r="8297" spans="1:13" x14ac:dyDescent="0.25">
      <c r="A8297">
        <v>10000008295</v>
      </c>
      <c r="B8297">
        <f t="shared" ca="1" si="1292"/>
        <v>6789845</v>
      </c>
      <c r="C8297" t="str">
        <f t="shared" ca="1" si="1293"/>
        <v>27/9/2014</v>
      </c>
      <c r="D8297" t="str">
        <f t="shared" ca="1" si="1294"/>
        <v>NO</v>
      </c>
      <c r="E8297" t="s">
        <v>125</v>
      </c>
      <c r="F8297" t="s">
        <v>126</v>
      </c>
      <c r="G8297">
        <f t="shared" ca="1" si="1295"/>
        <v>377</v>
      </c>
      <c r="H8297">
        <f t="shared" ca="1" si="1296"/>
        <v>2619</v>
      </c>
      <c r="I8297">
        <f t="shared" ca="1" si="1297"/>
        <v>43</v>
      </c>
      <c r="J8297">
        <f t="shared" ca="1" si="1298"/>
        <v>9</v>
      </c>
      <c r="K8297" t="str">
        <f t="shared" ca="1" si="1299"/>
        <v>7/9/2017</v>
      </c>
      <c r="L8297">
        <f t="shared" ca="1" si="1300"/>
        <v>754427.22222222225</v>
      </c>
      <c r="M8297">
        <f t="shared" ca="1" si="1301"/>
        <v>6789845</v>
      </c>
    </row>
    <row r="8298" spans="1:13" x14ac:dyDescent="0.25">
      <c r="A8298">
        <v>10000008296</v>
      </c>
      <c r="B8298">
        <f t="shared" ca="1" si="1292"/>
        <v>34150823</v>
      </c>
      <c r="C8298" t="str">
        <f t="shared" ca="1" si="1293"/>
        <v>16/8/2012</v>
      </c>
      <c r="D8298" t="str">
        <f t="shared" ca="1" si="1294"/>
        <v>NO</v>
      </c>
      <c r="E8298" t="s">
        <v>125</v>
      </c>
      <c r="F8298" t="s">
        <v>126</v>
      </c>
      <c r="G8298">
        <f t="shared" ca="1" si="1295"/>
        <v>336</v>
      </c>
      <c r="H8298">
        <f t="shared" ca="1" si="1296"/>
        <v>3053</v>
      </c>
      <c r="I8298">
        <f t="shared" ca="1" si="1297"/>
        <v>25</v>
      </c>
      <c r="J8298">
        <f t="shared" ca="1" si="1298"/>
        <v>10</v>
      </c>
      <c r="K8298" t="str">
        <f t="shared" ca="1" si="1299"/>
        <v>22/6/2020</v>
      </c>
      <c r="L8298">
        <f t="shared" ca="1" si="1300"/>
        <v>3415082.3</v>
      </c>
      <c r="M8298">
        <f t="shared" ca="1" si="1301"/>
        <v>34150823</v>
      </c>
    </row>
    <row r="8299" spans="1:13" x14ac:dyDescent="0.25">
      <c r="A8299">
        <v>10000008297</v>
      </c>
      <c r="B8299">
        <f t="shared" ca="1" si="1292"/>
        <v>44140143</v>
      </c>
      <c r="C8299" t="str">
        <f t="shared" ca="1" si="1293"/>
        <v>1/3/2008</v>
      </c>
      <c r="D8299" t="str">
        <f t="shared" ca="1" si="1294"/>
        <v>NO</v>
      </c>
      <c r="E8299" t="s">
        <v>125</v>
      </c>
      <c r="F8299" t="s">
        <v>126</v>
      </c>
      <c r="G8299">
        <f t="shared" ca="1" si="1295"/>
        <v>977</v>
      </c>
      <c r="H8299">
        <f t="shared" ca="1" si="1296"/>
        <v>1465</v>
      </c>
      <c r="I8299">
        <f t="shared" ca="1" si="1297"/>
        <v>7</v>
      </c>
      <c r="J8299">
        <f t="shared" ca="1" si="1298"/>
        <v>3</v>
      </c>
      <c r="K8299" t="str">
        <f t="shared" ca="1" si="1299"/>
        <v>28/11/2017</v>
      </c>
      <c r="L8299">
        <f t="shared" ca="1" si="1300"/>
        <v>14713381</v>
      </c>
      <c r="M8299">
        <f t="shared" ca="1" si="1301"/>
        <v>44140143</v>
      </c>
    </row>
    <row r="8300" spans="1:13" x14ac:dyDescent="0.25">
      <c r="A8300">
        <v>10000008298</v>
      </c>
      <c r="B8300">
        <f t="shared" ca="1" si="1292"/>
        <v>72315103</v>
      </c>
      <c r="C8300" t="str">
        <f t="shared" ca="1" si="1293"/>
        <v>21/2/2011</v>
      </c>
      <c r="D8300" t="str">
        <f t="shared" ca="1" si="1294"/>
        <v>NO</v>
      </c>
      <c r="E8300" t="s">
        <v>125</v>
      </c>
      <c r="F8300" t="s">
        <v>126</v>
      </c>
      <c r="G8300">
        <f t="shared" ca="1" si="1295"/>
        <v>474</v>
      </c>
      <c r="H8300">
        <f t="shared" ca="1" si="1296"/>
        <v>4547</v>
      </c>
      <c r="I8300">
        <f t="shared" ca="1" si="1297"/>
        <v>21</v>
      </c>
      <c r="J8300">
        <f t="shared" ca="1" si="1298"/>
        <v>4</v>
      </c>
      <c r="K8300" t="str">
        <f t="shared" ca="1" si="1299"/>
        <v>5/7/2017</v>
      </c>
      <c r="L8300">
        <f t="shared" ca="1" si="1300"/>
        <v>18078775.75</v>
      </c>
      <c r="M8300">
        <f t="shared" ca="1" si="1301"/>
        <v>72315103</v>
      </c>
    </row>
    <row r="8301" spans="1:13" x14ac:dyDescent="0.25">
      <c r="A8301">
        <v>10000008299</v>
      </c>
      <c r="B8301">
        <f t="shared" ca="1" si="1292"/>
        <v>80180548</v>
      </c>
      <c r="C8301" t="str">
        <f t="shared" ca="1" si="1293"/>
        <v>10/10/2000</v>
      </c>
      <c r="D8301" t="str">
        <f t="shared" ca="1" si="1294"/>
        <v>NO</v>
      </c>
      <c r="E8301" t="s">
        <v>125</v>
      </c>
      <c r="F8301" t="s">
        <v>126</v>
      </c>
      <c r="G8301">
        <f t="shared" ca="1" si="1295"/>
        <v>893</v>
      </c>
      <c r="H8301">
        <f t="shared" ca="1" si="1296"/>
        <v>1641</v>
      </c>
      <c r="I8301">
        <f t="shared" ca="1" si="1297"/>
        <v>38</v>
      </c>
      <c r="J8301">
        <f t="shared" ca="1" si="1298"/>
        <v>11</v>
      </c>
      <c r="K8301" t="str">
        <f t="shared" ca="1" si="1299"/>
        <v>3/8/2019</v>
      </c>
      <c r="L8301">
        <f t="shared" ca="1" si="1300"/>
        <v>7289140.7272727275</v>
      </c>
      <c r="M8301">
        <f t="shared" ca="1" si="1301"/>
        <v>80180548</v>
      </c>
    </row>
    <row r="8302" spans="1:13" x14ac:dyDescent="0.25">
      <c r="A8302">
        <v>10000008300</v>
      </c>
      <c r="B8302">
        <f t="shared" ca="1" si="1292"/>
        <v>61530532</v>
      </c>
      <c r="C8302" t="str">
        <f t="shared" ca="1" si="1293"/>
        <v>27/5/2003</v>
      </c>
      <c r="D8302" t="str">
        <f t="shared" ca="1" si="1294"/>
        <v>SI</v>
      </c>
      <c r="E8302" t="s">
        <v>125</v>
      </c>
      <c r="F8302" t="s">
        <v>126</v>
      </c>
      <c r="G8302">
        <f t="shared" ca="1" si="1295"/>
        <v>880</v>
      </c>
      <c r="H8302">
        <f t="shared" ca="1" si="1296"/>
        <v>2695</v>
      </c>
      <c r="I8302">
        <f t="shared" ca="1" si="1297"/>
        <v>3</v>
      </c>
      <c r="J8302">
        <f t="shared" ca="1" si="1298"/>
        <v>10</v>
      </c>
      <c r="K8302" t="str">
        <f t="shared" ca="1" si="1299"/>
        <v>21/2/2020</v>
      </c>
      <c r="L8302">
        <f t="shared" ca="1" si="1300"/>
        <v>6153053.2000000002</v>
      </c>
      <c r="M8302">
        <f t="shared" ca="1" si="1301"/>
        <v>61530532</v>
      </c>
    </row>
    <row r="8303" spans="1:13" x14ac:dyDescent="0.25">
      <c r="A8303">
        <v>10000008301</v>
      </c>
      <c r="B8303">
        <f t="shared" ca="1" si="1292"/>
        <v>74638925</v>
      </c>
      <c r="C8303" t="str">
        <f t="shared" ca="1" si="1293"/>
        <v>4/8/2004</v>
      </c>
      <c r="D8303" t="str">
        <f t="shared" ca="1" si="1294"/>
        <v>SI</v>
      </c>
      <c r="E8303" t="s">
        <v>125</v>
      </c>
      <c r="F8303" t="s">
        <v>126</v>
      </c>
      <c r="G8303">
        <f t="shared" ca="1" si="1295"/>
        <v>902</v>
      </c>
      <c r="H8303">
        <f t="shared" ca="1" si="1296"/>
        <v>115</v>
      </c>
      <c r="I8303">
        <f t="shared" ca="1" si="1297"/>
        <v>18</v>
      </c>
      <c r="J8303">
        <f t="shared" ca="1" si="1298"/>
        <v>1</v>
      </c>
      <c r="K8303" t="str">
        <f t="shared" ca="1" si="1299"/>
        <v>25/11/2017</v>
      </c>
      <c r="L8303">
        <f t="shared" ca="1" si="1300"/>
        <v>74638925</v>
      </c>
      <c r="M8303">
        <f t="shared" ca="1" si="1301"/>
        <v>74638925</v>
      </c>
    </row>
    <row r="8304" spans="1:13" x14ac:dyDescent="0.25">
      <c r="A8304">
        <v>10000008302</v>
      </c>
      <c r="B8304">
        <f t="shared" ca="1" si="1292"/>
        <v>67252071</v>
      </c>
      <c r="C8304" t="str">
        <f t="shared" ca="1" si="1293"/>
        <v>17/10/2009</v>
      </c>
      <c r="D8304" t="str">
        <f t="shared" ca="1" si="1294"/>
        <v>NO</v>
      </c>
      <c r="E8304" t="s">
        <v>125</v>
      </c>
      <c r="F8304" t="s">
        <v>126</v>
      </c>
      <c r="G8304">
        <f t="shared" ca="1" si="1295"/>
        <v>169</v>
      </c>
      <c r="H8304">
        <f t="shared" ca="1" si="1296"/>
        <v>1312</v>
      </c>
      <c r="I8304">
        <f t="shared" ca="1" si="1297"/>
        <v>16</v>
      </c>
      <c r="J8304">
        <f t="shared" ca="1" si="1298"/>
        <v>11</v>
      </c>
      <c r="K8304" t="str">
        <f t="shared" ca="1" si="1299"/>
        <v>7/7/2019</v>
      </c>
      <c r="L8304">
        <f t="shared" ca="1" si="1300"/>
        <v>6113824.6363636367</v>
      </c>
      <c r="M8304">
        <f t="shared" ca="1" si="1301"/>
        <v>67252071</v>
      </c>
    </row>
    <row r="8305" spans="1:13" x14ac:dyDescent="0.25">
      <c r="A8305">
        <v>10000008303</v>
      </c>
      <c r="B8305">
        <f t="shared" ca="1" si="1292"/>
        <v>15493262</v>
      </c>
      <c r="C8305" t="str">
        <f t="shared" ca="1" si="1293"/>
        <v>3/11/2013</v>
      </c>
      <c r="D8305" t="str">
        <f t="shared" ca="1" si="1294"/>
        <v>SI</v>
      </c>
      <c r="E8305" t="s">
        <v>125</v>
      </c>
      <c r="F8305" t="s">
        <v>126</v>
      </c>
      <c r="G8305">
        <f t="shared" ca="1" si="1295"/>
        <v>903</v>
      </c>
      <c r="H8305">
        <f t="shared" ca="1" si="1296"/>
        <v>4453</v>
      </c>
      <c r="I8305">
        <f t="shared" ca="1" si="1297"/>
        <v>41</v>
      </c>
      <c r="J8305">
        <f t="shared" ca="1" si="1298"/>
        <v>2</v>
      </c>
      <c r="K8305" t="str">
        <f t="shared" ca="1" si="1299"/>
        <v>23/5/2016</v>
      </c>
      <c r="L8305">
        <f t="shared" ca="1" si="1300"/>
        <v>7746631</v>
      </c>
      <c r="M8305">
        <f t="shared" ca="1" si="1301"/>
        <v>15493262</v>
      </c>
    </row>
    <row r="8306" spans="1:13" x14ac:dyDescent="0.25">
      <c r="A8306">
        <v>10000008304</v>
      </c>
      <c r="B8306">
        <f t="shared" ca="1" si="1292"/>
        <v>99771966</v>
      </c>
      <c r="C8306" t="str">
        <f t="shared" ca="1" si="1293"/>
        <v>22/2/2004</v>
      </c>
      <c r="D8306" t="str">
        <f t="shared" ca="1" si="1294"/>
        <v>SI</v>
      </c>
      <c r="E8306" t="s">
        <v>125</v>
      </c>
      <c r="F8306" t="s">
        <v>126</v>
      </c>
      <c r="G8306">
        <f t="shared" ca="1" si="1295"/>
        <v>270</v>
      </c>
      <c r="H8306">
        <f t="shared" ca="1" si="1296"/>
        <v>2290</v>
      </c>
      <c r="I8306">
        <f t="shared" ca="1" si="1297"/>
        <v>32</v>
      </c>
      <c r="J8306">
        <f t="shared" ca="1" si="1298"/>
        <v>5</v>
      </c>
      <c r="K8306" t="str">
        <f t="shared" ca="1" si="1299"/>
        <v>14/12/2020</v>
      </c>
      <c r="L8306">
        <f t="shared" ca="1" si="1300"/>
        <v>19954393.199999999</v>
      </c>
      <c r="M8306">
        <f t="shared" ca="1" si="1301"/>
        <v>99771966</v>
      </c>
    </row>
    <row r="8307" spans="1:13" x14ac:dyDescent="0.25">
      <c r="A8307">
        <v>10000008305</v>
      </c>
      <c r="B8307">
        <f t="shared" ca="1" si="1292"/>
        <v>16454971</v>
      </c>
      <c r="C8307" t="str">
        <f t="shared" ca="1" si="1293"/>
        <v>4/8/2006</v>
      </c>
      <c r="D8307" t="str">
        <f t="shared" ca="1" si="1294"/>
        <v>SI</v>
      </c>
      <c r="E8307" t="s">
        <v>125</v>
      </c>
      <c r="F8307" t="s">
        <v>126</v>
      </c>
      <c r="G8307">
        <f t="shared" ca="1" si="1295"/>
        <v>303</v>
      </c>
      <c r="H8307">
        <f t="shared" ca="1" si="1296"/>
        <v>1842</v>
      </c>
      <c r="I8307">
        <f t="shared" ca="1" si="1297"/>
        <v>35</v>
      </c>
      <c r="J8307">
        <f t="shared" ca="1" si="1298"/>
        <v>12</v>
      </c>
      <c r="K8307" t="str">
        <f t="shared" ca="1" si="1299"/>
        <v>21/4/2017</v>
      </c>
      <c r="L8307">
        <f t="shared" ca="1" si="1300"/>
        <v>1371247.5833333333</v>
      </c>
      <c r="M8307">
        <f t="shared" ca="1" si="1301"/>
        <v>16454971</v>
      </c>
    </row>
    <row r="8308" spans="1:13" x14ac:dyDescent="0.25">
      <c r="A8308">
        <v>10000008306</v>
      </c>
      <c r="B8308">
        <f t="shared" ca="1" si="1292"/>
        <v>15731252</v>
      </c>
      <c r="C8308" t="str">
        <f t="shared" ca="1" si="1293"/>
        <v>2/4/2007</v>
      </c>
      <c r="D8308" t="str">
        <f t="shared" ca="1" si="1294"/>
        <v>SI</v>
      </c>
      <c r="E8308" t="s">
        <v>125</v>
      </c>
      <c r="F8308" t="s">
        <v>126</v>
      </c>
      <c r="G8308">
        <f t="shared" ca="1" si="1295"/>
        <v>700</v>
      </c>
      <c r="H8308">
        <f t="shared" ca="1" si="1296"/>
        <v>1824</v>
      </c>
      <c r="I8308">
        <f t="shared" ca="1" si="1297"/>
        <v>35</v>
      </c>
      <c r="J8308">
        <f t="shared" ca="1" si="1298"/>
        <v>12</v>
      </c>
      <c r="K8308" t="str">
        <f t="shared" ca="1" si="1299"/>
        <v>29/12/2020</v>
      </c>
      <c r="L8308">
        <f t="shared" ca="1" si="1300"/>
        <v>1310937.6666666667</v>
      </c>
      <c r="M8308">
        <f t="shared" ca="1" si="1301"/>
        <v>15731252</v>
      </c>
    </row>
    <row r="8309" spans="1:13" x14ac:dyDescent="0.25">
      <c r="A8309">
        <v>10000008307</v>
      </c>
      <c r="B8309">
        <f t="shared" ca="1" si="1292"/>
        <v>38754399</v>
      </c>
      <c r="C8309" t="str">
        <f t="shared" ca="1" si="1293"/>
        <v>29/5/2004</v>
      </c>
      <c r="D8309" t="str">
        <f t="shared" ca="1" si="1294"/>
        <v>NO</v>
      </c>
      <c r="E8309" t="s">
        <v>125</v>
      </c>
      <c r="F8309" t="s">
        <v>126</v>
      </c>
      <c r="G8309">
        <f t="shared" ca="1" si="1295"/>
        <v>904</v>
      </c>
      <c r="H8309">
        <f t="shared" ca="1" si="1296"/>
        <v>2576</v>
      </c>
      <c r="I8309">
        <f t="shared" ca="1" si="1297"/>
        <v>30</v>
      </c>
      <c r="J8309">
        <f t="shared" ca="1" si="1298"/>
        <v>2</v>
      </c>
      <c r="K8309" t="str">
        <f t="shared" ca="1" si="1299"/>
        <v>8/4/2017</v>
      </c>
      <c r="L8309">
        <f t="shared" ca="1" si="1300"/>
        <v>19377199.5</v>
      </c>
      <c r="M8309">
        <f t="shared" ca="1" si="1301"/>
        <v>38754399</v>
      </c>
    </row>
    <row r="8310" spans="1:13" x14ac:dyDescent="0.25">
      <c r="A8310">
        <v>10000008308</v>
      </c>
      <c r="B8310">
        <f t="shared" ca="1" si="1292"/>
        <v>36838355</v>
      </c>
      <c r="C8310" t="str">
        <f t="shared" ca="1" si="1293"/>
        <v>7/5/2010</v>
      </c>
      <c r="D8310" t="str">
        <f t="shared" ca="1" si="1294"/>
        <v>NO</v>
      </c>
      <c r="E8310" t="s">
        <v>125</v>
      </c>
      <c r="F8310" t="s">
        <v>126</v>
      </c>
      <c r="G8310">
        <f t="shared" ca="1" si="1295"/>
        <v>12</v>
      </c>
      <c r="H8310">
        <f t="shared" ca="1" si="1296"/>
        <v>1526</v>
      </c>
      <c r="I8310">
        <f t="shared" ca="1" si="1297"/>
        <v>38</v>
      </c>
      <c r="J8310">
        <f t="shared" ca="1" si="1298"/>
        <v>7</v>
      </c>
      <c r="K8310" t="str">
        <f t="shared" ca="1" si="1299"/>
        <v>2/2/2017</v>
      </c>
      <c r="L8310">
        <f t="shared" ca="1" si="1300"/>
        <v>5262622.1428571427</v>
      </c>
      <c r="M8310">
        <f t="shared" ca="1" si="1301"/>
        <v>36838355</v>
      </c>
    </row>
    <row r="8311" spans="1:13" x14ac:dyDescent="0.25">
      <c r="A8311">
        <v>10000008309</v>
      </c>
      <c r="B8311">
        <f t="shared" ca="1" si="1292"/>
        <v>48908633</v>
      </c>
      <c r="C8311" t="str">
        <f t="shared" ca="1" si="1293"/>
        <v>13/10/2012</v>
      </c>
      <c r="D8311" t="str">
        <f t="shared" ca="1" si="1294"/>
        <v>SI</v>
      </c>
      <c r="E8311" t="s">
        <v>125</v>
      </c>
      <c r="F8311" t="s">
        <v>126</v>
      </c>
      <c r="G8311">
        <f t="shared" ca="1" si="1295"/>
        <v>624</v>
      </c>
      <c r="H8311">
        <f t="shared" ca="1" si="1296"/>
        <v>2669</v>
      </c>
      <c r="I8311">
        <f t="shared" ca="1" si="1297"/>
        <v>2</v>
      </c>
      <c r="J8311">
        <f t="shared" ca="1" si="1298"/>
        <v>7</v>
      </c>
      <c r="K8311" t="str">
        <f t="shared" ca="1" si="1299"/>
        <v>14/4/2016</v>
      </c>
      <c r="L8311">
        <f t="shared" ca="1" si="1300"/>
        <v>6986947.5714285718</v>
      </c>
      <c r="M8311">
        <f t="shared" ca="1" si="1301"/>
        <v>48908633</v>
      </c>
    </row>
    <row r="8312" spans="1:13" x14ac:dyDescent="0.25">
      <c r="A8312">
        <v>10000008310</v>
      </c>
      <c r="B8312">
        <f t="shared" ca="1" si="1292"/>
        <v>75662293</v>
      </c>
      <c r="C8312" t="str">
        <f t="shared" ca="1" si="1293"/>
        <v>21/4/2002</v>
      </c>
      <c r="D8312" t="str">
        <f t="shared" ca="1" si="1294"/>
        <v>SI</v>
      </c>
      <c r="E8312" t="s">
        <v>125</v>
      </c>
      <c r="F8312" t="s">
        <v>126</v>
      </c>
      <c r="G8312">
        <f t="shared" ca="1" si="1295"/>
        <v>518</v>
      </c>
      <c r="H8312">
        <f t="shared" ca="1" si="1296"/>
        <v>2062</v>
      </c>
      <c r="I8312">
        <f t="shared" ca="1" si="1297"/>
        <v>18</v>
      </c>
      <c r="J8312">
        <f t="shared" ca="1" si="1298"/>
        <v>5</v>
      </c>
      <c r="K8312" t="str">
        <f t="shared" ca="1" si="1299"/>
        <v>7/7/2016</v>
      </c>
      <c r="L8312">
        <f t="shared" ca="1" si="1300"/>
        <v>15132458.6</v>
      </c>
      <c r="M8312">
        <f t="shared" ca="1" si="1301"/>
        <v>75662293</v>
      </c>
    </row>
    <row r="8313" spans="1:13" x14ac:dyDescent="0.25">
      <c r="A8313">
        <v>10000008311</v>
      </c>
      <c r="B8313">
        <f t="shared" ca="1" si="1292"/>
        <v>96528130</v>
      </c>
      <c r="C8313" t="str">
        <f t="shared" ca="1" si="1293"/>
        <v>2/10/2009</v>
      </c>
      <c r="D8313" t="str">
        <f t="shared" ca="1" si="1294"/>
        <v>SI</v>
      </c>
      <c r="E8313" t="s">
        <v>125</v>
      </c>
      <c r="F8313" t="s">
        <v>126</v>
      </c>
      <c r="G8313">
        <f t="shared" ca="1" si="1295"/>
        <v>719</v>
      </c>
      <c r="H8313">
        <f t="shared" ca="1" si="1296"/>
        <v>494</v>
      </c>
      <c r="I8313">
        <f t="shared" ca="1" si="1297"/>
        <v>4</v>
      </c>
      <c r="J8313">
        <f t="shared" ca="1" si="1298"/>
        <v>5</v>
      </c>
      <c r="K8313" t="str">
        <f t="shared" ca="1" si="1299"/>
        <v>28/2/2018</v>
      </c>
      <c r="L8313">
        <f t="shared" ca="1" si="1300"/>
        <v>19305626</v>
      </c>
      <c r="M8313">
        <f t="shared" ca="1" si="1301"/>
        <v>96528130</v>
      </c>
    </row>
    <row r="8314" spans="1:13" x14ac:dyDescent="0.25">
      <c r="A8314">
        <v>10000008312</v>
      </c>
      <c r="B8314">
        <f t="shared" ca="1" si="1292"/>
        <v>5210806</v>
      </c>
      <c r="C8314" t="str">
        <f t="shared" ca="1" si="1293"/>
        <v>14/8/2001</v>
      </c>
      <c r="D8314" t="str">
        <f t="shared" ca="1" si="1294"/>
        <v>SI</v>
      </c>
      <c r="E8314" t="s">
        <v>125</v>
      </c>
      <c r="F8314" t="s">
        <v>126</v>
      </c>
      <c r="G8314">
        <f t="shared" ca="1" si="1295"/>
        <v>133</v>
      </c>
      <c r="H8314">
        <f t="shared" ca="1" si="1296"/>
        <v>1919</v>
      </c>
      <c r="I8314">
        <f t="shared" ca="1" si="1297"/>
        <v>30</v>
      </c>
      <c r="J8314">
        <f t="shared" ca="1" si="1298"/>
        <v>6</v>
      </c>
      <c r="K8314" t="str">
        <f t="shared" ca="1" si="1299"/>
        <v>8/10/2019</v>
      </c>
      <c r="L8314">
        <f t="shared" ca="1" si="1300"/>
        <v>868467.66666666663</v>
      </c>
      <c r="M8314">
        <f t="shared" ca="1" si="1301"/>
        <v>5210806</v>
      </c>
    </row>
    <row r="8315" spans="1:13" x14ac:dyDescent="0.25">
      <c r="A8315">
        <v>10000008313</v>
      </c>
      <c r="B8315">
        <f t="shared" ca="1" si="1292"/>
        <v>35752868</v>
      </c>
      <c r="C8315" t="str">
        <f t="shared" ca="1" si="1293"/>
        <v>2/3/2000</v>
      </c>
      <c r="D8315" t="str">
        <f t="shared" ca="1" si="1294"/>
        <v>NO</v>
      </c>
      <c r="E8315" t="s">
        <v>125</v>
      </c>
      <c r="F8315" t="s">
        <v>126</v>
      </c>
      <c r="G8315">
        <f t="shared" ca="1" si="1295"/>
        <v>84</v>
      </c>
      <c r="H8315">
        <f t="shared" ca="1" si="1296"/>
        <v>3571</v>
      </c>
      <c r="I8315">
        <f t="shared" ca="1" si="1297"/>
        <v>22</v>
      </c>
      <c r="J8315">
        <f t="shared" ca="1" si="1298"/>
        <v>3</v>
      </c>
      <c r="K8315" t="str">
        <f t="shared" ca="1" si="1299"/>
        <v>11/7/2019</v>
      </c>
      <c r="L8315">
        <f t="shared" ca="1" si="1300"/>
        <v>11917622.666666666</v>
      </c>
      <c r="M8315">
        <f t="shared" ca="1" si="1301"/>
        <v>35752868</v>
      </c>
    </row>
    <row r="8316" spans="1:13" x14ac:dyDescent="0.25">
      <c r="A8316">
        <v>10000008314</v>
      </c>
      <c r="B8316">
        <f t="shared" ca="1" si="1292"/>
        <v>95351860</v>
      </c>
      <c r="C8316" t="str">
        <f t="shared" ca="1" si="1293"/>
        <v>7/9/2002</v>
      </c>
      <c r="D8316" t="str">
        <f t="shared" ca="1" si="1294"/>
        <v>NO</v>
      </c>
      <c r="E8316" t="s">
        <v>125</v>
      </c>
      <c r="F8316" t="s">
        <v>126</v>
      </c>
      <c r="G8316">
        <f t="shared" ca="1" si="1295"/>
        <v>441</v>
      </c>
      <c r="H8316">
        <f t="shared" ca="1" si="1296"/>
        <v>774</v>
      </c>
      <c r="I8316">
        <f t="shared" ca="1" si="1297"/>
        <v>43</v>
      </c>
      <c r="J8316">
        <f t="shared" ca="1" si="1298"/>
        <v>12</v>
      </c>
      <c r="K8316" t="str">
        <f t="shared" ca="1" si="1299"/>
        <v>15/12/2017</v>
      </c>
      <c r="L8316">
        <f t="shared" ca="1" si="1300"/>
        <v>7945988.333333333</v>
      </c>
      <c r="M8316">
        <f t="shared" ca="1" si="1301"/>
        <v>95351860</v>
      </c>
    </row>
    <row r="8317" spans="1:13" x14ac:dyDescent="0.25">
      <c r="A8317">
        <v>10000008315</v>
      </c>
      <c r="B8317">
        <f t="shared" ca="1" si="1292"/>
        <v>23592768</v>
      </c>
      <c r="C8317" t="str">
        <f t="shared" ca="1" si="1293"/>
        <v>13/10/2003</v>
      </c>
      <c r="D8317" t="str">
        <f t="shared" ca="1" si="1294"/>
        <v>SI</v>
      </c>
      <c r="E8317" t="s">
        <v>125</v>
      </c>
      <c r="F8317" t="s">
        <v>126</v>
      </c>
      <c r="G8317">
        <f t="shared" ca="1" si="1295"/>
        <v>928</v>
      </c>
      <c r="H8317">
        <f t="shared" ca="1" si="1296"/>
        <v>468</v>
      </c>
      <c r="I8317">
        <f t="shared" ca="1" si="1297"/>
        <v>1</v>
      </c>
      <c r="J8317">
        <f t="shared" ca="1" si="1298"/>
        <v>6</v>
      </c>
      <c r="K8317" t="str">
        <f t="shared" ca="1" si="1299"/>
        <v>9/10/2016</v>
      </c>
      <c r="L8317">
        <f t="shared" ca="1" si="1300"/>
        <v>3932128</v>
      </c>
      <c r="M8317">
        <f t="shared" ca="1" si="1301"/>
        <v>23592768</v>
      </c>
    </row>
    <row r="8318" spans="1:13" x14ac:dyDescent="0.25">
      <c r="A8318">
        <v>10000008316</v>
      </c>
      <c r="B8318">
        <f t="shared" ca="1" si="1292"/>
        <v>4077123</v>
      </c>
      <c r="C8318" t="str">
        <f t="shared" ca="1" si="1293"/>
        <v>12/3/2012</v>
      </c>
      <c r="D8318" t="str">
        <f t="shared" ca="1" si="1294"/>
        <v>NO</v>
      </c>
      <c r="E8318" t="s">
        <v>125</v>
      </c>
      <c r="F8318" t="s">
        <v>126</v>
      </c>
      <c r="G8318">
        <f t="shared" ca="1" si="1295"/>
        <v>773</v>
      </c>
      <c r="H8318">
        <f t="shared" ca="1" si="1296"/>
        <v>160</v>
      </c>
      <c r="I8318">
        <f t="shared" ca="1" si="1297"/>
        <v>31</v>
      </c>
      <c r="J8318">
        <f t="shared" ca="1" si="1298"/>
        <v>4</v>
      </c>
      <c r="K8318" t="str">
        <f t="shared" ca="1" si="1299"/>
        <v>30/11/2016</v>
      </c>
      <c r="L8318">
        <f t="shared" ca="1" si="1300"/>
        <v>1019280.75</v>
      </c>
      <c r="M8318">
        <f t="shared" ca="1" si="1301"/>
        <v>4077123</v>
      </c>
    </row>
    <row r="8319" spans="1:13" x14ac:dyDescent="0.25">
      <c r="A8319">
        <v>10000008317</v>
      </c>
      <c r="B8319">
        <f t="shared" ca="1" si="1292"/>
        <v>74616663</v>
      </c>
      <c r="C8319" t="str">
        <f t="shared" ca="1" si="1293"/>
        <v>4/6/2003</v>
      </c>
      <c r="D8319" t="str">
        <f t="shared" ca="1" si="1294"/>
        <v>SI</v>
      </c>
      <c r="E8319" t="s">
        <v>125</v>
      </c>
      <c r="F8319" t="s">
        <v>126</v>
      </c>
      <c r="G8319">
        <f t="shared" ca="1" si="1295"/>
        <v>851</v>
      </c>
      <c r="H8319">
        <f t="shared" ca="1" si="1296"/>
        <v>3455</v>
      </c>
      <c r="I8319">
        <f t="shared" ca="1" si="1297"/>
        <v>47</v>
      </c>
      <c r="J8319">
        <f t="shared" ca="1" si="1298"/>
        <v>1</v>
      </c>
      <c r="K8319" t="str">
        <f t="shared" ca="1" si="1299"/>
        <v>27/5/2017</v>
      </c>
      <c r="L8319">
        <f t="shared" ca="1" si="1300"/>
        <v>74616663</v>
      </c>
      <c r="M8319">
        <f t="shared" ca="1" si="1301"/>
        <v>74616663</v>
      </c>
    </row>
    <row r="8320" spans="1:13" x14ac:dyDescent="0.25">
      <c r="A8320">
        <v>10000008318</v>
      </c>
      <c r="B8320">
        <f t="shared" ca="1" si="1292"/>
        <v>17054220</v>
      </c>
      <c r="C8320" t="str">
        <f t="shared" ca="1" si="1293"/>
        <v>15/9/2009</v>
      </c>
      <c r="D8320" t="str">
        <f t="shared" ca="1" si="1294"/>
        <v>SI</v>
      </c>
      <c r="E8320" t="s">
        <v>125</v>
      </c>
      <c r="F8320" t="s">
        <v>126</v>
      </c>
      <c r="G8320">
        <f t="shared" ca="1" si="1295"/>
        <v>175</v>
      </c>
      <c r="H8320">
        <f t="shared" ca="1" si="1296"/>
        <v>353</v>
      </c>
      <c r="I8320">
        <f t="shared" ca="1" si="1297"/>
        <v>49</v>
      </c>
      <c r="J8320">
        <f t="shared" ca="1" si="1298"/>
        <v>4</v>
      </c>
      <c r="K8320" t="str">
        <f t="shared" ca="1" si="1299"/>
        <v>4/5/2016</v>
      </c>
      <c r="L8320">
        <f t="shared" ca="1" si="1300"/>
        <v>4263555</v>
      </c>
      <c r="M8320">
        <f t="shared" ca="1" si="1301"/>
        <v>17054220</v>
      </c>
    </row>
    <row r="8321" spans="1:13" x14ac:dyDescent="0.25">
      <c r="A8321">
        <v>10000008319</v>
      </c>
      <c r="B8321">
        <f t="shared" ca="1" si="1292"/>
        <v>1664495</v>
      </c>
      <c r="C8321" t="str">
        <f t="shared" ca="1" si="1293"/>
        <v>11/4/2008</v>
      </c>
      <c r="D8321" t="str">
        <f t="shared" ca="1" si="1294"/>
        <v>NO</v>
      </c>
      <c r="E8321" t="s">
        <v>125</v>
      </c>
      <c r="F8321" t="s">
        <v>126</v>
      </c>
      <c r="G8321">
        <f t="shared" ca="1" si="1295"/>
        <v>561</v>
      </c>
      <c r="H8321">
        <f t="shared" ca="1" si="1296"/>
        <v>1642</v>
      </c>
      <c r="I8321">
        <f t="shared" ca="1" si="1297"/>
        <v>23</v>
      </c>
      <c r="J8321">
        <f t="shared" ca="1" si="1298"/>
        <v>11</v>
      </c>
      <c r="K8321" t="str">
        <f t="shared" ca="1" si="1299"/>
        <v>18/7/2017</v>
      </c>
      <c r="L8321">
        <f t="shared" ca="1" si="1300"/>
        <v>151317.72727272726</v>
      </c>
      <c r="M8321">
        <f t="shared" ca="1" si="1301"/>
        <v>1664495</v>
      </c>
    </row>
    <row r="8322" spans="1:13" x14ac:dyDescent="0.25">
      <c r="A8322">
        <v>10000008320</v>
      </c>
      <c r="B8322">
        <f t="shared" ca="1" si="1292"/>
        <v>17339722</v>
      </c>
      <c r="C8322" t="str">
        <f t="shared" ca="1" si="1293"/>
        <v>18/1/2002</v>
      </c>
      <c r="D8322" t="str">
        <f t="shared" ca="1" si="1294"/>
        <v>SI</v>
      </c>
      <c r="E8322" t="s">
        <v>125</v>
      </c>
      <c r="F8322" t="s">
        <v>126</v>
      </c>
      <c r="G8322">
        <f t="shared" ca="1" si="1295"/>
        <v>56</v>
      </c>
      <c r="H8322">
        <f t="shared" ca="1" si="1296"/>
        <v>4008</v>
      </c>
      <c r="I8322">
        <f t="shared" ca="1" si="1297"/>
        <v>12</v>
      </c>
      <c r="J8322">
        <f t="shared" ca="1" si="1298"/>
        <v>10</v>
      </c>
      <c r="K8322" t="str">
        <f t="shared" ca="1" si="1299"/>
        <v>6/3/2018</v>
      </c>
      <c r="L8322">
        <f t="shared" ca="1" si="1300"/>
        <v>1733972.2</v>
      </c>
      <c r="M8322">
        <f t="shared" ca="1" si="1301"/>
        <v>17339722</v>
      </c>
    </row>
    <row r="8323" spans="1:13" x14ac:dyDescent="0.25">
      <c r="A8323">
        <v>10000008321</v>
      </c>
      <c r="B8323">
        <f t="shared" ca="1" si="1292"/>
        <v>77571288</v>
      </c>
      <c r="C8323" t="str">
        <f t="shared" ca="1" si="1293"/>
        <v>24/1/2009</v>
      </c>
      <c r="D8323" t="str">
        <f t="shared" ca="1" si="1294"/>
        <v>NO</v>
      </c>
      <c r="E8323" t="s">
        <v>125</v>
      </c>
      <c r="F8323" t="s">
        <v>126</v>
      </c>
      <c r="G8323">
        <f t="shared" ca="1" si="1295"/>
        <v>333</v>
      </c>
      <c r="H8323">
        <f t="shared" ca="1" si="1296"/>
        <v>829</v>
      </c>
      <c r="I8323">
        <f t="shared" ca="1" si="1297"/>
        <v>42</v>
      </c>
      <c r="J8323">
        <f t="shared" ca="1" si="1298"/>
        <v>4</v>
      </c>
      <c r="K8323" t="str">
        <f t="shared" ca="1" si="1299"/>
        <v>7/9/2016</v>
      </c>
      <c r="L8323">
        <f t="shared" ca="1" si="1300"/>
        <v>19392822</v>
      </c>
      <c r="M8323">
        <f t="shared" ca="1" si="1301"/>
        <v>77571288</v>
      </c>
    </row>
    <row r="8324" spans="1:13" x14ac:dyDescent="0.25">
      <c r="A8324">
        <v>10000008322</v>
      </c>
      <c r="B8324">
        <f t="shared" ref="B8324:B8387" ca="1" si="1302">RANDBETWEEN(1,100000000)</f>
        <v>60685112</v>
      </c>
      <c r="C8324" t="str">
        <f t="shared" ref="C8324:C8387" ca="1" si="1303">RANDBETWEEN(1,30)&amp;"/"&amp;RANDBETWEEN(1,12)&amp;"/"&amp;RANDBETWEEN(2000,2015)</f>
        <v>5/2/2000</v>
      </c>
      <c r="D8324" t="str">
        <f t="shared" ref="D8324:D8387" ca="1" si="1304">CHOOSE(RANDBETWEEN(1,2),"SI","NO")</f>
        <v>NO</v>
      </c>
      <c r="E8324" t="s">
        <v>125</v>
      </c>
      <c r="F8324" t="s">
        <v>126</v>
      </c>
      <c r="G8324">
        <f t="shared" ref="G8324:G8387" ca="1" si="1305">RANDBETWEEN(1,1000)</f>
        <v>218</v>
      </c>
      <c r="H8324">
        <f t="shared" ref="H8324:H8387" ca="1" si="1306">RANDBETWEEN(1,5000)</f>
        <v>1855</v>
      </c>
      <c r="I8324">
        <f t="shared" ref="I8324:I8387" ca="1" si="1307">RANDBETWEEN(1,50)</f>
        <v>47</v>
      </c>
      <c r="J8324">
        <f t="shared" ref="J8324:J8387" ca="1" si="1308">RANDBETWEEN(1,12)</f>
        <v>3</v>
      </c>
      <c r="K8324" t="str">
        <f t="shared" ref="K8324:K8387" ca="1" si="1309">RANDBETWEEN(1,30)&amp;"/"&amp;RANDBETWEEN(1,12)&amp;"/"&amp;RANDBETWEEN(2016,2020)</f>
        <v>29/9/2016</v>
      </c>
      <c r="L8324">
        <f t="shared" ca="1" si="1300"/>
        <v>20228370.666666668</v>
      </c>
      <c r="M8324">
        <f t="shared" ca="1" si="1301"/>
        <v>60685112</v>
      </c>
    </row>
    <row r="8325" spans="1:13" x14ac:dyDescent="0.25">
      <c r="A8325">
        <v>10000008323</v>
      </c>
      <c r="B8325">
        <f t="shared" ca="1" si="1302"/>
        <v>38369056</v>
      </c>
      <c r="C8325" t="str">
        <f t="shared" ca="1" si="1303"/>
        <v>16/3/2001</v>
      </c>
      <c r="D8325" t="str">
        <f t="shared" ca="1" si="1304"/>
        <v>NO</v>
      </c>
      <c r="E8325" t="s">
        <v>125</v>
      </c>
      <c r="F8325" t="s">
        <v>126</v>
      </c>
      <c r="G8325">
        <f t="shared" ca="1" si="1305"/>
        <v>886</v>
      </c>
      <c r="H8325">
        <f t="shared" ca="1" si="1306"/>
        <v>4666</v>
      </c>
      <c r="I8325">
        <f t="shared" ca="1" si="1307"/>
        <v>7</v>
      </c>
      <c r="J8325">
        <f t="shared" ca="1" si="1308"/>
        <v>6</v>
      </c>
      <c r="K8325" t="str">
        <f t="shared" ca="1" si="1309"/>
        <v>16/7/2017</v>
      </c>
      <c r="L8325">
        <f t="shared" ca="1" si="1300"/>
        <v>6394842.666666667</v>
      </c>
      <c r="M8325">
        <f t="shared" ca="1" si="1301"/>
        <v>38369056</v>
      </c>
    </row>
    <row r="8326" spans="1:13" x14ac:dyDescent="0.25">
      <c r="A8326">
        <v>10000008324</v>
      </c>
      <c r="B8326">
        <f t="shared" ca="1" si="1302"/>
        <v>76552510</v>
      </c>
      <c r="C8326" t="str">
        <f t="shared" ca="1" si="1303"/>
        <v>3/2/2012</v>
      </c>
      <c r="D8326" t="str">
        <f t="shared" ca="1" si="1304"/>
        <v>SI</v>
      </c>
      <c r="E8326" t="s">
        <v>125</v>
      </c>
      <c r="F8326" t="s">
        <v>126</v>
      </c>
      <c r="G8326">
        <f t="shared" ca="1" si="1305"/>
        <v>713</v>
      </c>
      <c r="H8326">
        <f t="shared" ca="1" si="1306"/>
        <v>4844</v>
      </c>
      <c r="I8326">
        <f t="shared" ca="1" si="1307"/>
        <v>4</v>
      </c>
      <c r="J8326">
        <f t="shared" ca="1" si="1308"/>
        <v>12</v>
      </c>
      <c r="K8326" t="str">
        <f t="shared" ca="1" si="1309"/>
        <v>8/3/2017</v>
      </c>
      <c r="L8326">
        <f t="shared" ca="1" si="1300"/>
        <v>6379375.833333333</v>
      </c>
      <c r="M8326">
        <f t="shared" ca="1" si="1301"/>
        <v>76552510</v>
      </c>
    </row>
    <row r="8327" spans="1:13" x14ac:dyDescent="0.25">
      <c r="A8327">
        <v>10000008325</v>
      </c>
      <c r="B8327">
        <f t="shared" ca="1" si="1302"/>
        <v>64665896</v>
      </c>
      <c r="C8327" t="str">
        <f t="shared" ca="1" si="1303"/>
        <v>20/2/2010</v>
      </c>
      <c r="D8327" t="str">
        <f t="shared" ca="1" si="1304"/>
        <v>SI</v>
      </c>
      <c r="E8327" t="s">
        <v>125</v>
      </c>
      <c r="F8327" t="s">
        <v>126</v>
      </c>
      <c r="G8327">
        <f t="shared" ca="1" si="1305"/>
        <v>403</v>
      </c>
      <c r="H8327">
        <f t="shared" ca="1" si="1306"/>
        <v>1133</v>
      </c>
      <c r="I8327">
        <f t="shared" ca="1" si="1307"/>
        <v>3</v>
      </c>
      <c r="J8327">
        <f t="shared" ca="1" si="1308"/>
        <v>4</v>
      </c>
      <c r="K8327" t="str">
        <f t="shared" ca="1" si="1309"/>
        <v>2/2/2016</v>
      </c>
      <c r="L8327">
        <f t="shared" ca="1" si="1300"/>
        <v>16166474</v>
      </c>
      <c r="M8327">
        <f t="shared" ca="1" si="1301"/>
        <v>64665896</v>
      </c>
    </row>
    <row r="8328" spans="1:13" x14ac:dyDescent="0.25">
      <c r="A8328">
        <v>10000008326</v>
      </c>
      <c r="B8328">
        <f t="shared" ca="1" si="1302"/>
        <v>41245465</v>
      </c>
      <c r="C8328" t="str">
        <f t="shared" ca="1" si="1303"/>
        <v>19/4/2009</v>
      </c>
      <c r="D8328" t="str">
        <f t="shared" ca="1" si="1304"/>
        <v>SI</v>
      </c>
      <c r="E8328" t="s">
        <v>125</v>
      </c>
      <c r="F8328" t="s">
        <v>126</v>
      </c>
      <c r="G8328">
        <f t="shared" ca="1" si="1305"/>
        <v>518</v>
      </c>
      <c r="H8328">
        <f t="shared" ca="1" si="1306"/>
        <v>1583</v>
      </c>
      <c r="I8328">
        <f t="shared" ca="1" si="1307"/>
        <v>47</v>
      </c>
      <c r="J8328">
        <f t="shared" ca="1" si="1308"/>
        <v>7</v>
      </c>
      <c r="K8328" t="str">
        <f t="shared" ca="1" si="1309"/>
        <v>18/7/2018</v>
      </c>
      <c r="L8328">
        <f t="shared" ca="1" si="1300"/>
        <v>5892209.2857142854</v>
      </c>
      <c r="M8328">
        <f t="shared" ca="1" si="1301"/>
        <v>41245465</v>
      </c>
    </row>
    <row r="8329" spans="1:13" x14ac:dyDescent="0.25">
      <c r="A8329">
        <v>10000008327</v>
      </c>
      <c r="B8329">
        <f t="shared" ca="1" si="1302"/>
        <v>94888333</v>
      </c>
      <c r="C8329" t="str">
        <f t="shared" ca="1" si="1303"/>
        <v>6/7/2011</v>
      </c>
      <c r="D8329" t="str">
        <f t="shared" ca="1" si="1304"/>
        <v>SI</v>
      </c>
      <c r="E8329" t="s">
        <v>125</v>
      </c>
      <c r="F8329" t="s">
        <v>126</v>
      </c>
      <c r="G8329">
        <f t="shared" ca="1" si="1305"/>
        <v>673</v>
      </c>
      <c r="H8329">
        <f t="shared" ca="1" si="1306"/>
        <v>3923</v>
      </c>
      <c r="I8329">
        <f t="shared" ca="1" si="1307"/>
        <v>25</v>
      </c>
      <c r="J8329">
        <f t="shared" ca="1" si="1308"/>
        <v>6</v>
      </c>
      <c r="K8329" t="str">
        <f t="shared" ca="1" si="1309"/>
        <v>4/9/2019</v>
      </c>
      <c r="L8329">
        <f t="shared" ca="1" si="1300"/>
        <v>15814722.166666666</v>
      </c>
      <c r="M8329">
        <f t="shared" ca="1" si="1301"/>
        <v>94888333</v>
      </c>
    </row>
    <row r="8330" spans="1:13" x14ac:dyDescent="0.25">
      <c r="A8330">
        <v>10000008328</v>
      </c>
      <c r="B8330">
        <f t="shared" ca="1" si="1302"/>
        <v>79661058</v>
      </c>
      <c r="C8330" t="str">
        <f t="shared" ca="1" si="1303"/>
        <v>27/12/2007</v>
      </c>
      <c r="D8330" t="str">
        <f t="shared" ca="1" si="1304"/>
        <v>SI</v>
      </c>
      <c r="E8330" t="s">
        <v>125</v>
      </c>
      <c r="F8330" t="s">
        <v>126</v>
      </c>
      <c r="G8330">
        <f t="shared" ca="1" si="1305"/>
        <v>189</v>
      </c>
      <c r="H8330">
        <f t="shared" ca="1" si="1306"/>
        <v>1923</v>
      </c>
      <c r="I8330">
        <f t="shared" ca="1" si="1307"/>
        <v>41</v>
      </c>
      <c r="J8330">
        <f t="shared" ca="1" si="1308"/>
        <v>4</v>
      </c>
      <c r="K8330" t="str">
        <f t="shared" ca="1" si="1309"/>
        <v>10/6/2020</v>
      </c>
      <c r="L8330">
        <f t="shared" ca="1" si="1300"/>
        <v>19915264.5</v>
      </c>
      <c r="M8330">
        <f t="shared" ca="1" si="1301"/>
        <v>79661058</v>
      </c>
    </row>
    <row r="8331" spans="1:13" x14ac:dyDescent="0.25">
      <c r="A8331">
        <v>10000008329</v>
      </c>
      <c r="B8331">
        <f t="shared" ca="1" si="1302"/>
        <v>19241007</v>
      </c>
      <c r="C8331" t="str">
        <f t="shared" ca="1" si="1303"/>
        <v>3/3/2010</v>
      </c>
      <c r="D8331" t="str">
        <f t="shared" ca="1" si="1304"/>
        <v>NO</v>
      </c>
      <c r="E8331" t="s">
        <v>125</v>
      </c>
      <c r="F8331" t="s">
        <v>126</v>
      </c>
      <c r="G8331">
        <f t="shared" ca="1" si="1305"/>
        <v>908</v>
      </c>
      <c r="H8331">
        <f t="shared" ca="1" si="1306"/>
        <v>241</v>
      </c>
      <c r="I8331">
        <f t="shared" ca="1" si="1307"/>
        <v>26</v>
      </c>
      <c r="J8331">
        <f t="shared" ca="1" si="1308"/>
        <v>2</v>
      </c>
      <c r="K8331" t="str">
        <f t="shared" ca="1" si="1309"/>
        <v>12/6/2017</v>
      </c>
      <c r="L8331">
        <f t="shared" ca="1" si="1300"/>
        <v>9620503.5</v>
      </c>
      <c r="M8331">
        <f t="shared" ca="1" si="1301"/>
        <v>19241007</v>
      </c>
    </row>
    <row r="8332" spans="1:13" x14ac:dyDescent="0.25">
      <c r="A8332">
        <v>10000008330</v>
      </c>
      <c r="B8332">
        <f t="shared" ca="1" si="1302"/>
        <v>670722</v>
      </c>
      <c r="C8332" t="str">
        <f t="shared" ca="1" si="1303"/>
        <v>21/1/2012</v>
      </c>
      <c r="D8332" t="str">
        <f t="shared" ca="1" si="1304"/>
        <v>NO</v>
      </c>
      <c r="E8332" t="s">
        <v>125</v>
      </c>
      <c r="F8332" t="s">
        <v>126</v>
      </c>
      <c r="G8332">
        <f t="shared" ca="1" si="1305"/>
        <v>337</v>
      </c>
      <c r="H8332">
        <f t="shared" ca="1" si="1306"/>
        <v>744</v>
      </c>
      <c r="I8332">
        <f t="shared" ca="1" si="1307"/>
        <v>45</v>
      </c>
      <c r="J8332">
        <f t="shared" ca="1" si="1308"/>
        <v>8</v>
      </c>
      <c r="K8332" t="str">
        <f t="shared" ca="1" si="1309"/>
        <v>10/8/2018</v>
      </c>
      <c r="L8332">
        <f t="shared" ca="1" si="1300"/>
        <v>83840.25</v>
      </c>
      <c r="M8332">
        <f t="shared" ca="1" si="1301"/>
        <v>670722</v>
      </c>
    </row>
    <row r="8333" spans="1:13" x14ac:dyDescent="0.25">
      <c r="A8333">
        <v>10000008331</v>
      </c>
      <c r="B8333">
        <f t="shared" ca="1" si="1302"/>
        <v>30855883</v>
      </c>
      <c r="C8333" t="str">
        <f t="shared" ca="1" si="1303"/>
        <v>28/9/2011</v>
      </c>
      <c r="D8333" t="str">
        <f t="shared" ca="1" si="1304"/>
        <v>NO</v>
      </c>
      <c r="E8333" t="s">
        <v>125</v>
      </c>
      <c r="F8333" t="s">
        <v>126</v>
      </c>
      <c r="G8333">
        <f t="shared" ca="1" si="1305"/>
        <v>437</v>
      </c>
      <c r="H8333">
        <f t="shared" ca="1" si="1306"/>
        <v>1363</v>
      </c>
      <c r="I8333">
        <f t="shared" ca="1" si="1307"/>
        <v>50</v>
      </c>
      <c r="J8333">
        <f t="shared" ca="1" si="1308"/>
        <v>3</v>
      </c>
      <c r="K8333" t="str">
        <f t="shared" ca="1" si="1309"/>
        <v>30/9/2020</v>
      </c>
      <c r="L8333">
        <f t="shared" ca="1" si="1300"/>
        <v>10285294.333333334</v>
      </c>
      <c r="M8333">
        <f t="shared" ca="1" si="1301"/>
        <v>30855883</v>
      </c>
    </row>
    <row r="8334" spans="1:13" x14ac:dyDescent="0.25">
      <c r="A8334">
        <v>10000008332</v>
      </c>
      <c r="B8334">
        <f t="shared" ca="1" si="1302"/>
        <v>6693391</v>
      </c>
      <c r="C8334" t="str">
        <f t="shared" ca="1" si="1303"/>
        <v>13/4/2003</v>
      </c>
      <c r="D8334" t="str">
        <f t="shared" ca="1" si="1304"/>
        <v>SI</v>
      </c>
      <c r="E8334" t="s">
        <v>125</v>
      </c>
      <c r="F8334" t="s">
        <v>126</v>
      </c>
      <c r="G8334">
        <f t="shared" ca="1" si="1305"/>
        <v>596</v>
      </c>
      <c r="H8334">
        <f t="shared" ca="1" si="1306"/>
        <v>4920</v>
      </c>
      <c r="I8334">
        <f t="shared" ca="1" si="1307"/>
        <v>30</v>
      </c>
      <c r="J8334">
        <f t="shared" ca="1" si="1308"/>
        <v>4</v>
      </c>
      <c r="K8334" t="str">
        <f t="shared" ca="1" si="1309"/>
        <v>14/7/2018</v>
      </c>
      <c r="L8334">
        <f t="shared" ca="1" si="1300"/>
        <v>1673347.75</v>
      </c>
      <c r="M8334">
        <f t="shared" ca="1" si="1301"/>
        <v>6693391</v>
      </c>
    </row>
    <row r="8335" spans="1:13" x14ac:dyDescent="0.25">
      <c r="A8335">
        <v>10000008333</v>
      </c>
      <c r="B8335">
        <f t="shared" ca="1" si="1302"/>
        <v>28656077</v>
      </c>
      <c r="C8335" t="str">
        <f t="shared" ca="1" si="1303"/>
        <v>22/8/2005</v>
      </c>
      <c r="D8335" t="str">
        <f t="shared" ca="1" si="1304"/>
        <v>NO</v>
      </c>
      <c r="E8335" t="s">
        <v>125</v>
      </c>
      <c r="F8335" t="s">
        <v>126</v>
      </c>
      <c r="G8335">
        <f t="shared" ca="1" si="1305"/>
        <v>649</v>
      </c>
      <c r="H8335">
        <f t="shared" ca="1" si="1306"/>
        <v>2474</v>
      </c>
      <c r="I8335">
        <f t="shared" ca="1" si="1307"/>
        <v>21</v>
      </c>
      <c r="J8335">
        <f t="shared" ca="1" si="1308"/>
        <v>3</v>
      </c>
      <c r="K8335" t="str">
        <f t="shared" ca="1" si="1309"/>
        <v>5/8/2020</v>
      </c>
      <c r="L8335">
        <f t="shared" ca="1" si="1300"/>
        <v>9552025.666666666</v>
      </c>
      <c r="M8335">
        <f t="shared" ca="1" si="1301"/>
        <v>28656077</v>
      </c>
    </row>
    <row r="8336" spans="1:13" x14ac:dyDescent="0.25">
      <c r="A8336">
        <v>10000008334</v>
      </c>
      <c r="B8336">
        <f t="shared" ca="1" si="1302"/>
        <v>67852739</v>
      </c>
      <c r="C8336" t="str">
        <f t="shared" ca="1" si="1303"/>
        <v>5/4/2011</v>
      </c>
      <c r="D8336" t="str">
        <f t="shared" ca="1" si="1304"/>
        <v>SI</v>
      </c>
      <c r="E8336" t="s">
        <v>125</v>
      </c>
      <c r="F8336" t="s">
        <v>126</v>
      </c>
      <c r="G8336">
        <f t="shared" ca="1" si="1305"/>
        <v>435</v>
      </c>
      <c r="H8336">
        <f t="shared" ca="1" si="1306"/>
        <v>3001</v>
      </c>
      <c r="I8336">
        <f t="shared" ca="1" si="1307"/>
        <v>19</v>
      </c>
      <c r="J8336">
        <f t="shared" ca="1" si="1308"/>
        <v>7</v>
      </c>
      <c r="K8336" t="str">
        <f t="shared" ca="1" si="1309"/>
        <v>28/6/2016</v>
      </c>
      <c r="L8336">
        <f t="shared" ca="1" si="1300"/>
        <v>9693248.4285714291</v>
      </c>
      <c r="M8336">
        <f t="shared" ca="1" si="1301"/>
        <v>67852739</v>
      </c>
    </row>
    <row r="8337" spans="1:13" x14ac:dyDescent="0.25">
      <c r="A8337">
        <v>10000008335</v>
      </c>
      <c r="B8337">
        <f t="shared" ca="1" si="1302"/>
        <v>79059136</v>
      </c>
      <c r="C8337" t="str">
        <f t="shared" ca="1" si="1303"/>
        <v>22/4/2007</v>
      </c>
      <c r="D8337" t="str">
        <f t="shared" ca="1" si="1304"/>
        <v>SI</v>
      </c>
      <c r="E8337" t="s">
        <v>125</v>
      </c>
      <c r="F8337" t="s">
        <v>126</v>
      </c>
      <c r="G8337">
        <f t="shared" ca="1" si="1305"/>
        <v>423</v>
      </c>
      <c r="H8337">
        <f t="shared" ca="1" si="1306"/>
        <v>2685</v>
      </c>
      <c r="I8337">
        <f t="shared" ca="1" si="1307"/>
        <v>4</v>
      </c>
      <c r="J8337">
        <f t="shared" ca="1" si="1308"/>
        <v>9</v>
      </c>
      <c r="K8337" t="str">
        <f t="shared" ca="1" si="1309"/>
        <v>15/10/2017</v>
      </c>
      <c r="L8337">
        <f t="shared" ca="1" si="1300"/>
        <v>8784348.444444444</v>
      </c>
      <c r="M8337">
        <f t="shared" ca="1" si="1301"/>
        <v>79059136</v>
      </c>
    </row>
    <row r="8338" spans="1:13" x14ac:dyDescent="0.25">
      <c r="A8338">
        <v>10000008336</v>
      </c>
      <c r="B8338">
        <f t="shared" ca="1" si="1302"/>
        <v>51909543</v>
      </c>
      <c r="C8338" t="str">
        <f t="shared" ca="1" si="1303"/>
        <v>11/7/2008</v>
      </c>
      <c r="D8338" t="str">
        <f t="shared" ca="1" si="1304"/>
        <v>NO</v>
      </c>
      <c r="E8338" t="s">
        <v>125</v>
      </c>
      <c r="F8338" t="s">
        <v>126</v>
      </c>
      <c r="G8338">
        <f t="shared" ca="1" si="1305"/>
        <v>85</v>
      </c>
      <c r="H8338">
        <f t="shared" ca="1" si="1306"/>
        <v>1858</v>
      </c>
      <c r="I8338">
        <f t="shared" ca="1" si="1307"/>
        <v>49</v>
      </c>
      <c r="J8338">
        <f t="shared" ca="1" si="1308"/>
        <v>9</v>
      </c>
      <c r="K8338" t="str">
        <f t="shared" ca="1" si="1309"/>
        <v>8/12/2018</v>
      </c>
      <c r="L8338">
        <f t="shared" ref="L8338:L8401" ca="1" si="1310">B8338/J8338</f>
        <v>5767727</v>
      </c>
      <c r="M8338">
        <f t="shared" ref="M8338:M8401" ca="1" si="1311">B8338</f>
        <v>51909543</v>
      </c>
    </row>
    <row r="8339" spans="1:13" x14ac:dyDescent="0.25">
      <c r="A8339">
        <v>10000008337</v>
      </c>
      <c r="B8339">
        <f t="shared" ca="1" si="1302"/>
        <v>76255460</v>
      </c>
      <c r="C8339" t="str">
        <f t="shared" ca="1" si="1303"/>
        <v>26/1/2000</v>
      </c>
      <c r="D8339" t="str">
        <f t="shared" ca="1" si="1304"/>
        <v>NO</v>
      </c>
      <c r="E8339" t="s">
        <v>125</v>
      </c>
      <c r="F8339" t="s">
        <v>126</v>
      </c>
      <c r="G8339">
        <f t="shared" ca="1" si="1305"/>
        <v>304</v>
      </c>
      <c r="H8339">
        <f t="shared" ca="1" si="1306"/>
        <v>3548</v>
      </c>
      <c r="I8339">
        <f t="shared" ca="1" si="1307"/>
        <v>10</v>
      </c>
      <c r="J8339">
        <f t="shared" ca="1" si="1308"/>
        <v>5</v>
      </c>
      <c r="K8339" t="str">
        <f t="shared" ca="1" si="1309"/>
        <v>6/11/2018</v>
      </c>
      <c r="L8339">
        <f t="shared" ca="1" si="1310"/>
        <v>15251092</v>
      </c>
      <c r="M8339">
        <f t="shared" ca="1" si="1311"/>
        <v>76255460</v>
      </c>
    </row>
    <row r="8340" spans="1:13" x14ac:dyDescent="0.25">
      <c r="A8340">
        <v>10000008338</v>
      </c>
      <c r="B8340">
        <f t="shared" ca="1" si="1302"/>
        <v>10522185</v>
      </c>
      <c r="C8340" t="str">
        <f t="shared" ca="1" si="1303"/>
        <v>28/4/2001</v>
      </c>
      <c r="D8340" t="str">
        <f t="shared" ca="1" si="1304"/>
        <v>NO</v>
      </c>
      <c r="E8340" t="s">
        <v>125</v>
      </c>
      <c r="F8340" t="s">
        <v>126</v>
      </c>
      <c r="G8340">
        <f t="shared" ca="1" si="1305"/>
        <v>414</v>
      </c>
      <c r="H8340">
        <f t="shared" ca="1" si="1306"/>
        <v>3112</v>
      </c>
      <c r="I8340">
        <f t="shared" ca="1" si="1307"/>
        <v>5</v>
      </c>
      <c r="J8340">
        <f t="shared" ca="1" si="1308"/>
        <v>5</v>
      </c>
      <c r="K8340" t="str">
        <f t="shared" ca="1" si="1309"/>
        <v>23/10/2020</v>
      </c>
      <c r="L8340">
        <f t="shared" ca="1" si="1310"/>
        <v>2104437</v>
      </c>
      <c r="M8340">
        <f t="shared" ca="1" si="1311"/>
        <v>10522185</v>
      </c>
    </row>
    <row r="8341" spans="1:13" x14ac:dyDescent="0.25">
      <c r="A8341">
        <v>10000008339</v>
      </c>
      <c r="B8341">
        <f t="shared" ca="1" si="1302"/>
        <v>95491087</v>
      </c>
      <c r="C8341" t="str">
        <f t="shared" ca="1" si="1303"/>
        <v>20/2/2000</v>
      </c>
      <c r="D8341" t="str">
        <f t="shared" ca="1" si="1304"/>
        <v>SI</v>
      </c>
      <c r="E8341" t="s">
        <v>125</v>
      </c>
      <c r="F8341" t="s">
        <v>126</v>
      </c>
      <c r="G8341">
        <f t="shared" ca="1" si="1305"/>
        <v>35</v>
      </c>
      <c r="H8341">
        <f t="shared" ca="1" si="1306"/>
        <v>2708</v>
      </c>
      <c r="I8341">
        <f t="shared" ca="1" si="1307"/>
        <v>31</v>
      </c>
      <c r="J8341">
        <f t="shared" ca="1" si="1308"/>
        <v>10</v>
      </c>
      <c r="K8341" t="str">
        <f t="shared" ca="1" si="1309"/>
        <v>30/9/2018</v>
      </c>
      <c r="L8341">
        <f t="shared" ca="1" si="1310"/>
        <v>9549108.6999999993</v>
      </c>
      <c r="M8341">
        <f t="shared" ca="1" si="1311"/>
        <v>95491087</v>
      </c>
    </row>
    <row r="8342" spans="1:13" x14ac:dyDescent="0.25">
      <c r="A8342">
        <v>10000008340</v>
      </c>
      <c r="B8342">
        <f t="shared" ca="1" si="1302"/>
        <v>11393614</v>
      </c>
      <c r="C8342" t="str">
        <f t="shared" ca="1" si="1303"/>
        <v>4/1/2000</v>
      </c>
      <c r="D8342" t="str">
        <f t="shared" ca="1" si="1304"/>
        <v>SI</v>
      </c>
      <c r="E8342" t="s">
        <v>125</v>
      </c>
      <c r="F8342" t="s">
        <v>126</v>
      </c>
      <c r="G8342">
        <f t="shared" ca="1" si="1305"/>
        <v>296</v>
      </c>
      <c r="H8342">
        <f t="shared" ca="1" si="1306"/>
        <v>510</v>
      </c>
      <c r="I8342">
        <f t="shared" ca="1" si="1307"/>
        <v>14</v>
      </c>
      <c r="J8342">
        <f t="shared" ca="1" si="1308"/>
        <v>12</v>
      </c>
      <c r="K8342" t="str">
        <f t="shared" ca="1" si="1309"/>
        <v>25/2/2018</v>
      </c>
      <c r="L8342">
        <f t="shared" ca="1" si="1310"/>
        <v>949467.83333333337</v>
      </c>
      <c r="M8342">
        <f t="shared" ca="1" si="1311"/>
        <v>11393614</v>
      </c>
    </row>
    <row r="8343" spans="1:13" x14ac:dyDescent="0.25">
      <c r="A8343">
        <v>10000008341</v>
      </c>
      <c r="B8343">
        <f t="shared" ca="1" si="1302"/>
        <v>14543267</v>
      </c>
      <c r="C8343" t="str">
        <f t="shared" ca="1" si="1303"/>
        <v>30/1/2007</v>
      </c>
      <c r="D8343" t="str">
        <f t="shared" ca="1" si="1304"/>
        <v>SI</v>
      </c>
      <c r="E8343" t="s">
        <v>125</v>
      </c>
      <c r="F8343" t="s">
        <v>126</v>
      </c>
      <c r="G8343">
        <f t="shared" ca="1" si="1305"/>
        <v>779</v>
      </c>
      <c r="H8343">
        <f t="shared" ca="1" si="1306"/>
        <v>2627</v>
      </c>
      <c r="I8343">
        <f t="shared" ca="1" si="1307"/>
        <v>13</v>
      </c>
      <c r="J8343">
        <f t="shared" ca="1" si="1308"/>
        <v>1</v>
      </c>
      <c r="K8343" t="str">
        <f t="shared" ca="1" si="1309"/>
        <v>19/7/2018</v>
      </c>
      <c r="L8343">
        <f t="shared" ca="1" si="1310"/>
        <v>14543267</v>
      </c>
      <c r="M8343">
        <f t="shared" ca="1" si="1311"/>
        <v>14543267</v>
      </c>
    </row>
    <row r="8344" spans="1:13" x14ac:dyDescent="0.25">
      <c r="A8344">
        <v>10000008342</v>
      </c>
      <c r="B8344">
        <f t="shared" ca="1" si="1302"/>
        <v>53790702</v>
      </c>
      <c r="C8344" t="str">
        <f t="shared" ca="1" si="1303"/>
        <v>20/9/2000</v>
      </c>
      <c r="D8344" t="str">
        <f t="shared" ca="1" si="1304"/>
        <v>NO</v>
      </c>
      <c r="E8344" t="s">
        <v>125</v>
      </c>
      <c r="F8344" t="s">
        <v>126</v>
      </c>
      <c r="G8344">
        <f t="shared" ca="1" si="1305"/>
        <v>749</v>
      </c>
      <c r="H8344">
        <f t="shared" ca="1" si="1306"/>
        <v>3402</v>
      </c>
      <c r="I8344">
        <f t="shared" ca="1" si="1307"/>
        <v>10</v>
      </c>
      <c r="J8344">
        <f t="shared" ca="1" si="1308"/>
        <v>8</v>
      </c>
      <c r="K8344" t="str">
        <f t="shared" ca="1" si="1309"/>
        <v>11/3/2019</v>
      </c>
      <c r="L8344">
        <f t="shared" ca="1" si="1310"/>
        <v>6723837.75</v>
      </c>
      <c r="M8344">
        <f t="shared" ca="1" si="1311"/>
        <v>53790702</v>
      </c>
    </row>
    <row r="8345" spans="1:13" x14ac:dyDescent="0.25">
      <c r="A8345">
        <v>10000008343</v>
      </c>
      <c r="B8345">
        <f t="shared" ca="1" si="1302"/>
        <v>97412343</v>
      </c>
      <c r="C8345" t="str">
        <f t="shared" ca="1" si="1303"/>
        <v>15/9/2009</v>
      </c>
      <c r="D8345" t="str">
        <f t="shared" ca="1" si="1304"/>
        <v>NO</v>
      </c>
      <c r="E8345" t="s">
        <v>125</v>
      </c>
      <c r="F8345" t="s">
        <v>126</v>
      </c>
      <c r="G8345">
        <f t="shared" ca="1" si="1305"/>
        <v>580</v>
      </c>
      <c r="H8345">
        <f t="shared" ca="1" si="1306"/>
        <v>3322</v>
      </c>
      <c r="I8345">
        <f t="shared" ca="1" si="1307"/>
        <v>29</v>
      </c>
      <c r="J8345">
        <f t="shared" ca="1" si="1308"/>
        <v>6</v>
      </c>
      <c r="K8345" t="str">
        <f t="shared" ca="1" si="1309"/>
        <v>11/12/2019</v>
      </c>
      <c r="L8345">
        <f t="shared" ca="1" si="1310"/>
        <v>16235390.5</v>
      </c>
      <c r="M8345">
        <f t="shared" ca="1" si="1311"/>
        <v>97412343</v>
      </c>
    </row>
    <row r="8346" spans="1:13" x14ac:dyDescent="0.25">
      <c r="A8346">
        <v>10000008344</v>
      </c>
      <c r="B8346">
        <f t="shared" ca="1" si="1302"/>
        <v>212205</v>
      </c>
      <c r="C8346" t="str">
        <f t="shared" ca="1" si="1303"/>
        <v>2/9/2006</v>
      </c>
      <c r="D8346" t="str">
        <f t="shared" ca="1" si="1304"/>
        <v>NO</v>
      </c>
      <c r="E8346" t="s">
        <v>125</v>
      </c>
      <c r="F8346" t="s">
        <v>126</v>
      </c>
      <c r="G8346">
        <f t="shared" ca="1" si="1305"/>
        <v>361</v>
      </c>
      <c r="H8346">
        <f t="shared" ca="1" si="1306"/>
        <v>4904</v>
      </c>
      <c r="I8346">
        <f t="shared" ca="1" si="1307"/>
        <v>49</v>
      </c>
      <c r="J8346">
        <f t="shared" ca="1" si="1308"/>
        <v>4</v>
      </c>
      <c r="K8346" t="str">
        <f t="shared" ca="1" si="1309"/>
        <v>23/11/2020</v>
      </c>
      <c r="L8346">
        <f t="shared" ca="1" si="1310"/>
        <v>53051.25</v>
      </c>
      <c r="M8346">
        <f t="shared" ca="1" si="1311"/>
        <v>212205</v>
      </c>
    </row>
    <row r="8347" spans="1:13" x14ac:dyDescent="0.25">
      <c r="A8347">
        <v>10000008345</v>
      </c>
      <c r="B8347">
        <f t="shared" ca="1" si="1302"/>
        <v>72168225</v>
      </c>
      <c r="C8347" t="str">
        <f t="shared" ca="1" si="1303"/>
        <v>25/10/2014</v>
      </c>
      <c r="D8347" t="str">
        <f t="shared" ca="1" si="1304"/>
        <v>SI</v>
      </c>
      <c r="E8347" t="s">
        <v>125</v>
      </c>
      <c r="F8347" t="s">
        <v>126</v>
      </c>
      <c r="G8347">
        <f t="shared" ca="1" si="1305"/>
        <v>902</v>
      </c>
      <c r="H8347">
        <f t="shared" ca="1" si="1306"/>
        <v>1674</v>
      </c>
      <c r="I8347">
        <f t="shared" ca="1" si="1307"/>
        <v>35</v>
      </c>
      <c r="J8347">
        <f t="shared" ca="1" si="1308"/>
        <v>4</v>
      </c>
      <c r="K8347" t="str">
        <f t="shared" ca="1" si="1309"/>
        <v>14/8/2019</v>
      </c>
      <c r="L8347">
        <f t="shared" ca="1" si="1310"/>
        <v>18042056.25</v>
      </c>
      <c r="M8347">
        <f t="shared" ca="1" si="1311"/>
        <v>72168225</v>
      </c>
    </row>
    <row r="8348" spans="1:13" x14ac:dyDescent="0.25">
      <c r="A8348">
        <v>10000008346</v>
      </c>
      <c r="B8348">
        <f t="shared" ca="1" si="1302"/>
        <v>63066625</v>
      </c>
      <c r="C8348" t="str">
        <f t="shared" ca="1" si="1303"/>
        <v>11/6/2003</v>
      </c>
      <c r="D8348" t="str">
        <f t="shared" ca="1" si="1304"/>
        <v>NO</v>
      </c>
      <c r="E8348" t="s">
        <v>125</v>
      </c>
      <c r="F8348" t="s">
        <v>126</v>
      </c>
      <c r="G8348">
        <f t="shared" ca="1" si="1305"/>
        <v>409</v>
      </c>
      <c r="H8348">
        <f t="shared" ca="1" si="1306"/>
        <v>4115</v>
      </c>
      <c r="I8348">
        <f t="shared" ca="1" si="1307"/>
        <v>8</v>
      </c>
      <c r="J8348">
        <f t="shared" ca="1" si="1308"/>
        <v>8</v>
      </c>
      <c r="K8348" t="str">
        <f t="shared" ca="1" si="1309"/>
        <v>9/5/2016</v>
      </c>
      <c r="L8348">
        <f t="shared" ca="1" si="1310"/>
        <v>7883328.125</v>
      </c>
      <c r="M8348">
        <f t="shared" ca="1" si="1311"/>
        <v>63066625</v>
      </c>
    </row>
    <row r="8349" spans="1:13" x14ac:dyDescent="0.25">
      <c r="A8349">
        <v>10000008347</v>
      </c>
      <c r="B8349">
        <f t="shared" ca="1" si="1302"/>
        <v>66599986</v>
      </c>
      <c r="C8349" t="str">
        <f t="shared" ca="1" si="1303"/>
        <v>20/10/2005</v>
      </c>
      <c r="D8349" t="str">
        <f t="shared" ca="1" si="1304"/>
        <v>NO</v>
      </c>
      <c r="E8349" t="s">
        <v>125</v>
      </c>
      <c r="F8349" t="s">
        <v>126</v>
      </c>
      <c r="G8349">
        <f t="shared" ca="1" si="1305"/>
        <v>395</v>
      </c>
      <c r="H8349">
        <f t="shared" ca="1" si="1306"/>
        <v>241</v>
      </c>
      <c r="I8349">
        <f t="shared" ca="1" si="1307"/>
        <v>10</v>
      </c>
      <c r="J8349">
        <f t="shared" ca="1" si="1308"/>
        <v>1</v>
      </c>
      <c r="K8349" t="str">
        <f t="shared" ca="1" si="1309"/>
        <v>19/1/2020</v>
      </c>
      <c r="L8349">
        <f t="shared" ca="1" si="1310"/>
        <v>66599986</v>
      </c>
      <c r="M8349">
        <f t="shared" ca="1" si="1311"/>
        <v>66599986</v>
      </c>
    </row>
    <row r="8350" spans="1:13" x14ac:dyDescent="0.25">
      <c r="A8350">
        <v>10000008348</v>
      </c>
      <c r="B8350">
        <f t="shared" ca="1" si="1302"/>
        <v>35985255</v>
      </c>
      <c r="C8350" t="str">
        <f t="shared" ca="1" si="1303"/>
        <v>26/3/2014</v>
      </c>
      <c r="D8350" t="str">
        <f t="shared" ca="1" si="1304"/>
        <v>SI</v>
      </c>
      <c r="E8350" t="s">
        <v>125</v>
      </c>
      <c r="F8350" t="s">
        <v>126</v>
      </c>
      <c r="G8350">
        <f t="shared" ca="1" si="1305"/>
        <v>101</v>
      </c>
      <c r="H8350">
        <f t="shared" ca="1" si="1306"/>
        <v>4850</v>
      </c>
      <c r="I8350">
        <f t="shared" ca="1" si="1307"/>
        <v>7</v>
      </c>
      <c r="J8350">
        <f t="shared" ca="1" si="1308"/>
        <v>1</v>
      </c>
      <c r="K8350" t="str">
        <f t="shared" ca="1" si="1309"/>
        <v>7/3/2020</v>
      </c>
      <c r="L8350">
        <f t="shared" ca="1" si="1310"/>
        <v>35985255</v>
      </c>
      <c r="M8350">
        <f t="shared" ca="1" si="1311"/>
        <v>35985255</v>
      </c>
    </row>
    <row r="8351" spans="1:13" x14ac:dyDescent="0.25">
      <c r="A8351">
        <v>10000008349</v>
      </c>
      <c r="B8351">
        <f t="shared" ca="1" si="1302"/>
        <v>61127341</v>
      </c>
      <c r="C8351" t="str">
        <f t="shared" ca="1" si="1303"/>
        <v>1/4/2015</v>
      </c>
      <c r="D8351" t="str">
        <f t="shared" ca="1" si="1304"/>
        <v>NO</v>
      </c>
      <c r="E8351" t="s">
        <v>125</v>
      </c>
      <c r="F8351" t="s">
        <v>126</v>
      </c>
      <c r="G8351">
        <f t="shared" ca="1" si="1305"/>
        <v>456</v>
      </c>
      <c r="H8351">
        <f t="shared" ca="1" si="1306"/>
        <v>15</v>
      </c>
      <c r="I8351">
        <f t="shared" ca="1" si="1307"/>
        <v>29</v>
      </c>
      <c r="J8351">
        <f t="shared" ca="1" si="1308"/>
        <v>8</v>
      </c>
      <c r="K8351" t="str">
        <f t="shared" ca="1" si="1309"/>
        <v>18/2/2018</v>
      </c>
      <c r="L8351">
        <f t="shared" ca="1" si="1310"/>
        <v>7640917.625</v>
      </c>
      <c r="M8351">
        <f t="shared" ca="1" si="1311"/>
        <v>61127341</v>
      </c>
    </row>
    <row r="8352" spans="1:13" x14ac:dyDescent="0.25">
      <c r="A8352">
        <v>10000008350</v>
      </c>
      <c r="B8352">
        <f t="shared" ca="1" si="1302"/>
        <v>97083544</v>
      </c>
      <c r="C8352" t="str">
        <f t="shared" ca="1" si="1303"/>
        <v>1/2/2014</v>
      </c>
      <c r="D8352" t="str">
        <f t="shared" ca="1" si="1304"/>
        <v>SI</v>
      </c>
      <c r="E8352" t="s">
        <v>125</v>
      </c>
      <c r="F8352" t="s">
        <v>126</v>
      </c>
      <c r="G8352">
        <f t="shared" ca="1" si="1305"/>
        <v>689</v>
      </c>
      <c r="H8352">
        <f t="shared" ca="1" si="1306"/>
        <v>4616</v>
      </c>
      <c r="I8352">
        <f t="shared" ca="1" si="1307"/>
        <v>46</v>
      </c>
      <c r="J8352">
        <f t="shared" ca="1" si="1308"/>
        <v>12</v>
      </c>
      <c r="K8352" t="str">
        <f t="shared" ca="1" si="1309"/>
        <v>21/3/2018</v>
      </c>
      <c r="L8352">
        <f t="shared" ca="1" si="1310"/>
        <v>8090295.333333333</v>
      </c>
      <c r="M8352">
        <f t="shared" ca="1" si="1311"/>
        <v>97083544</v>
      </c>
    </row>
    <row r="8353" spans="1:13" x14ac:dyDescent="0.25">
      <c r="A8353">
        <v>10000008351</v>
      </c>
      <c r="B8353">
        <f t="shared" ca="1" si="1302"/>
        <v>5408855</v>
      </c>
      <c r="C8353" t="str">
        <f t="shared" ca="1" si="1303"/>
        <v>28/1/2001</v>
      </c>
      <c r="D8353" t="str">
        <f t="shared" ca="1" si="1304"/>
        <v>SI</v>
      </c>
      <c r="E8353" t="s">
        <v>125</v>
      </c>
      <c r="F8353" t="s">
        <v>126</v>
      </c>
      <c r="G8353">
        <f t="shared" ca="1" si="1305"/>
        <v>999</v>
      </c>
      <c r="H8353">
        <f t="shared" ca="1" si="1306"/>
        <v>2767</v>
      </c>
      <c r="I8353">
        <f t="shared" ca="1" si="1307"/>
        <v>36</v>
      </c>
      <c r="J8353">
        <f t="shared" ca="1" si="1308"/>
        <v>3</v>
      </c>
      <c r="K8353" t="str">
        <f t="shared" ca="1" si="1309"/>
        <v>6/6/2016</v>
      </c>
      <c r="L8353">
        <f t="shared" ca="1" si="1310"/>
        <v>1802951.6666666667</v>
      </c>
      <c r="M8353">
        <f t="shared" ca="1" si="1311"/>
        <v>5408855</v>
      </c>
    </row>
    <row r="8354" spans="1:13" x14ac:dyDescent="0.25">
      <c r="A8354">
        <v>10000008352</v>
      </c>
      <c r="B8354">
        <f t="shared" ca="1" si="1302"/>
        <v>12175866</v>
      </c>
      <c r="C8354" t="str">
        <f t="shared" ca="1" si="1303"/>
        <v>5/2/2003</v>
      </c>
      <c r="D8354" t="str">
        <f t="shared" ca="1" si="1304"/>
        <v>SI</v>
      </c>
      <c r="E8354" t="s">
        <v>125</v>
      </c>
      <c r="F8354" t="s">
        <v>126</v>
      </c>
      <c r="G8354">
        <f t="shared" ca="1" si="1305"/>
        <v>675</v>
      </c>
      <c r="H8354">
        <f t="shared" ca="1" si="1306"/>
        <v>586</v>
      </c>
      <c r="I8354">
        <f t="shared" ca="1" si="1307"/>
        <v>1</v>
      </c>
      <c r="J8354">
        <f t="shared" ca="1" si="1308"/>
        <v>9</v>
      </c>
      <c r="K8354" t="str">
        <f t="shared" ca="1" si="1309"/>
        <v>11/6/2019</v>
      </c>
      <c r="L8354">
        <f t="shared" ca="1" si="1310"/>
        <v>1352874</v>
      </c>
      <c r="M8354">
        <f t="shared" ca="1" si="1311"/>
        <v>12175866</v>
      </c>
    </row>
    <row r="8355" spans="1:13" x14ac:dyDescent="0.25">
      <c r="A8355">
        <v>10000008353</v>
      </c>
      <c r="B8355">
        <f t="shared" ca="1" si="1302"/>
        <v>18924709</v>
      </c>
      <c r="C8355" t="str">
        <f t="shared" ca="1" si="1303"/>
        <v>19/4/2014</v>
      </c>
      <c r="D8355" t="str">
        <f t="shared" ca="1" si="1304"/>
        <v>SI</v>
      </c>
      <c r="E8355" t="s">
        <v>125</v>
      </c>
      <c r="F8355" t="s">
        <v>126</v>
      </c>
      <c r="G8355">
        <f t="shared" ca="1" si="1305"/>
        <v>63</v>
      </c>
      <c r="H8355">
        <f t="shared" ca="1" si="1306"/>
        <v>3345</v>
      </c>
      <c r="I8355">
        <f t="shared" ca="1" si="1307"/>
        <v>29</v>
      </c>
      <c r="J8355">
        <f t="shared" ca="1" si="1308"/>
        <v>4</v>
      </c>
      <c r="K8355" t="str">
        <f t="shared" ca="1" si="1309"/>
        <v>17/5/2017</v>
      </c>
      <c r="L8355">
        <f t="shared" ca="1" si="1310"/>
        <v>4731177.25</v>
      </c>
      <c r="M8355">
        <f t="shared" ca="1" si="1311"/>
        <v>18924709</v>
      </c>
    </row>
    <row r="8356" spans="1:13" x14ac:dyDescent="0.25">
      <c r="A8356">
        <v>10000008354</v>
      </c>
      <c r="B8356">
        <f t="shared" ca="1" si="1302"/>
        <v>77456260</v>
      </c>
      <c r="C8356" t="str">
        <f t="shared" ca="1" si="1303"/>
        <v>3/6/2012</v>
      </c>
      <c r="D8356" t="str">
        <f t="shared" ca="1" si="1304"/>
        <v>NO</v>
      </c>
      <c r="E8356" t="s">
        <v>125</v>
      </c>
      <c r="F8356" t="s">
        <v>126</v>
      </c>
      <c r="G8356">
        <f t="shared" ca="1" si="1305"/>
        <v>172</v>
      </c>
      <c r="H8356">
        <f t="shared" ca="1" si="1306"/>
        <v>3418</v>
      </c>
      <c r="I8356">
        <f t="shared" ca="1" si="1307"/>
        <v>30</v>
      </c>
      <c r="J8356">
        <f t="shared" ca="1" si="1308"/>
        <v>6</v>
      </c>
      <c r="K8356" t="str">
        <f t="shared" ca="1" si="1309"/>
        <v>13/7/2018</v>
      </c>
      <c r="L8356">
        <f t="shared" ca="1" si="1310"/>
        <v>12909376.666666666</v>
      </c>
      <c r="M8356">
        <f t="shared" ca="1" si="1311"/>
        <v>77456260</v>
      </c>
    </row>
    <row r="8357" spans="1:13" x14ac:dyDescent="0.25">
      <c r="A8357">
        <v>10000008355</v>
      </c>
      <c r="B8357">
        <f t="shared" ca="1" si="1302"/>
        <v>74680289</v>
      </c>
      <c r="C8357" t="str">
        <f t="shared" ca="1" si="1303"/>
        <v>23/10/2007</v>
      </c>
      <c r="D8357" t="str">
        <f t="shared" ca="1" si="1304"/>
        <v>NO</v>
      </c>
      <c r="E8357" t="s">
        <v>125</v>
      </c>
      <c r="F8357" t="s">
        <v>126</v>
      </c>
      <c r="G8357">
        <f t="shared" ca="1" si="1305"/>
        <v>57</v>
      </c>
      <c r="H8357">
        <f t="shared" ca="1" si="1306"/>
        <v>1307</v>
      </c>
      <c r="I8357">
        <f t="shared" ca="1" si="1307"/>
        <v>46</v>
      </c>
      <c r="J8357">
        <f t="shared" ca="1" si="1308"/>
        <v>12</v>
      </c>
      <c r="K8357" t="str">
        <f t="shared" ca="1" si="1309"/>
        <v>30/11/2019</v>
      </c>
      <c r="L8357">
        <f t="shared" ca="1" si="1310"/>
        <v>6223357.416666667</v>
      </c>
      <c r="M8357">
        <f t="shared" ca="1" si="1311"/>
        <v>74680289</v>
      </c>
    </row>
    <row r="8358" spans="1:13" x14ac:dyDescent="0.25">
      <c r="A8358">
        <v>10000008356</v>
      </c>
      <c r="B8358">
        <f t="shared" ca="1" si="1302"/>
        <v>4555622</v>
      </c>
      <c r="C8358" t="str">
        <f t="shared" ca="1" si="1303"/>
        <v>27/9/2007</v>
      </c>
      <c r="D8358" t="str">
        <f t="shared" ca="1" si="1304"/>
        <v>SI</v>
      </c>
      <c r="E8358" t="s">
        <v>125</v>
      </c>
      <c r="F8358" t="s">
        <v>126</v>
      </c>
      <c r="G8358">
        <f t="shared" ca="1" si="1305"/>
        <v>806</v>
      </c>
      <c r="H8358">
        <f t="shared" ca="1" si="1306"/>
        <v>2315</v>
      </c>
      <c r="I8358">
        <f t="shared" ca="1" si="1307"/>
        <v>3</v>
      </c>
      <c r="J8358">
        <f t="shared" ca="1" si="1308"/>
        <v>4</v>
      </c>
      <c r="K8358" t="str">
        <f t="shared" ca="1" si="1309"/>
        <v>28/5/2018</v>
      </c>
      <c r="L8358">
        <f t="shared" ca="1" si="1310"/>
        <v>1138905.5</v>
      </c>
      <c r="M8358">
        <f t="shared" ca="1" si="1311"/>
        <v>4555622</v>
      </c>
    </row>
    <row r="8359" spans="1:13" x14ac:dyDescent="0.25">
      <c r="A8359">
        <v>10000008357</v>
      </c>
      <c r="B8359">
        <f t="shared" ca="1" si="1302"/>
        <v>18433635</v>
      </c>
      <c r="C8359" t="str">
        <f t="shared" ca="1" si="1303"/>
        <v>30/1/2009</v>
      </c>
      <c r="D8359" t="str">
        <f t="shared" ca="1" si="1304"/>
        <v>NO</v>
      </c>
      <c r="E8359" t="s">
        <v>125</v>
      </c>
      <c r="F8359" t="s">
        <v>126</v>
      </c>
      <c r="G8359">
        <f t="shared" ca="1" si="1305"/>
        <v>7</v>
      </c>
      <c r="H8359">
        <f t="shared" ca="1" si="1306"/>
        <v>3308</v>
      </c>
      <c r="I8359">
        <f t="shared" ca="1" si="1307"/>
        <v>39</v>
      </c>
      <c r="J8359">
        <f t="shared" ca="1" si="1308"/>
        <v>10</v>
      </c>
      <c r="K8359" t="str">
        <f t="shared" ca="1" si="1309"/>
        <v>7/3/2019</v>
      </c>
      <c r="L8359">
        <f t="shared" ca="1" si="1310"/>
        <v>1843363.5</v>
      </c>
      <c r="M8359">
        <f t="shared" ca="1" si="1311"/>
        <v>18433635</v>
      </c>
    </row>
    <row r="8360" spans="1:13" x14ac:dyDescent="0.25">
      <c r="A8360">
        <v>10000008358</v>
      </c>
      <c r="B8360">
        <f t="shared" ca="1" si="1302"/>
        <v>86150036</v>
      </c>
      <c r="C8360" t="str">
        <f t="shared" ca="1" si="1303"/>
        <v>29/8/2014</v>
      </c>
      <c r="D8360" t="str">
        <f t="shared" ca="1" si="1304"/>
        <v>SI</v>
      </c>
      <c r="E8360" t="s">
        <v>125</v>
      </c>
      <c r="F8360" t="s">
        <v>126</v>
      </c>
      <c r="G8360">
        <f t="shared" ca="1" si="1305"/>
        <v>625</v>
      </c>
      <c r="H8360">
        <f t="shared" ca="1" si="1306"/>
        <v>252</v>
      </c>
      <c r="I8360">
        <f t="shared" ca="1" si="1307"/>
        <v>6</v>
      </c>
      <c r="J8360">
        <f t="shared" ca="1" si="1308"/>
        <v>8</v>
      </c>
      <c r="K8360" t="str">
        <f t="shared" ca="1" si="1309"/>
        <v>4/8/2019</v>
      </c>
      <c r="L8360">
        <f t="shared" ca="1" si="1310"/>
        <v>10768754.5</v>
      </c>
      <c r="M8360">
        <f t="shared" ca="1" si="1311"/>
        <v>86150036</v>
      </c>
    </row>
    <row r="8361" spans="1:13" x14ac:dyDescent="0.25">
      <c r="A8361">
        <v>10000008359</v>
      </c>
      <c r="B8361">
        <f t="shared" ca="1" si="1302"/>
        <v>47080779</v>
      </c>
      <c r="C8361" t="str">
        <f t="shared" ca="1" si="1303"/>
        <v>15/10/2006</v>
      </c>
      <c r="D8361" t="str">
        <f t="shared" ca="1" si="1304"/>
        <v>NO</v>
      </c>
      <c r="E8361" t="s">
        <v>125</v>
      </c>
      <c r="F8361" t="s">
        <v>126</v>
      </c>
      <c r="G8361">
        <f t="shared" ca="1" si="1305"/>
        <v>144</v>
      </c>
      <c r="H8361">
        <f t="shared" ca="1" si="1306"/>
        <v>3952</v>
      </c>
      <c r="I8361">
        <f t="shared" ca="1" si="1307"/>
        <v>5</v>
      </c>
      <c r="J8361">
        <f t="shared" ca="1" si="1308"/>
        <v>4</v>
      </c>
      <c r="K8361" t="str">
        <f t="shared" ca="1" si="1309"/>
        <v>23/1/2020</v>
      </c>
      <c r="L8361">
        <f t="shared" ca="1" si="1310"/>
        <v>11770194.75</v>
      </c>
      <c r="M8361">
        <f t="shared" ca="1" si="1311"/>
        <v>47080779</v>
      </c>
    </row>
    <row r="8362" spans="1:13" x14ac:dyDescent="0.25">
      <c r="A8362">
        <v>10000008360</v>
      </c>
      <c r="B8362">
        <f t="shared" ca="1" si="1302"/>
        <v>35966290</v>
      </c>
      <c r="C8362" t="str">
        <f t="shared" ca="1" si="1303"/>
        <v>29/4/2014</v>
      </c>
      <c r="D8362" t="str">
        <f t="shared" ca="1" si="1304"/>
        <v>NO</v>
      </c>
      <c r="E8362" t="s">
        <v>125</v>
      </c>
      <c r="F8362" t="s">
        <v>126</v>
      </c>
      <c r="G8362">
        <f t="shared" ca="1" si="1305"/>
        <v>732</v>
      </c>
      <c r="H8362">
        <f t="shared" ca="1" si="1306"/>
        <v>2489</v>
      </c>
      <c r="I8362">
        <f t="shared" ca="1" si="1307"/>
        <v>39</v>
      </c>
      <c r="J8362">
        <f t="shared" ca="1" si="1308"/>
        <v>7</v>
      </c>
      <c r="K8362" t="str">
        <f t="shared" ca="1" si="1309"/>
        <v>21/6/2017</v>
      </c>
      <c r="L8362">
        <f t="shared" ca="1" si="1310"/>
        <v>5138041.4285714282</v>
      </c>
      <c r="M8362">
        <f t="shared" ca="1" si="1311"/>
        <v>35966290</v>
      </c>
    </row>
    <row r="8363" spans="1:13" x14ac:dyDescent="0.25">
      <c r="A8363">
        <v>10000008361</v>
      </c>
      <c r="B8363">
        <f t="shared" ca="1" si="1302"/>
        <v>34158714</v>
      </c>
      <c r="C8363" t="str">
        <f t="shared" ca="1" si="1303"/>
        <v>14/12/2003</v>
      </c>
      <c r="D8363" t="str">
        <f t="shared" ca="1" si="1304"/>
        <v>NO</v>
      </c>
      <c r="E8363" t="s">
        <v>125</v>
      </c>
      <c r="F8363" t="s">
        <v>126</v>
      </c>
      <c r="G8363">
        <f t="shared" ca="1" si="1305"/>
        <v>342</v>
      </c>
      <c r="H8363">
        <f t="shared" ca="1" si="1306"/>
        <v>146</v>
      </c>
      <c r="I8363">
        <f t="shared" ca="1" si="1307"/>
        <v>27</v>
      </c>
      <c r="J8363">
        <f t="shared" ca="1" si="1308"/>
        <v>7</v>
      </c>
      <c r="K8363" t="str">
        <f t="shared" ca="1" si="1309"/>
        <v>25/4/2018</v>
      </c>
      <c r="L8363">
        <f t="shared" ca="1" si="1310"/>
        <v>4879816.2857142854</v>
      </c>
      <c r="M8363">
        <f t="shared" ca="1" si="1311"/>
        <v>34158714</v>
      </c>
    </row>
    <row r="8364" spans="1:13" x14ac:dyDescent="0.25">
      <c r="A8364">
        <v>10000008362</v>
      </c>
      <c r="B8364">
        <f t="shared" ca="1" si="1302"/>
        <v>42424983</v>
      </c>
      <c r="C8364" t="str">
        <f t="shared" ca="1" si="1303"/>
        <v>3/11/2010</v>
      </c>
      <c r="D8364" t="str">
        <f t="shared" ca="1" si="1304"/>
        <v>NO</v>
      </c>
      <c r="E8364" t="s">
        <v>125</v>
      </c>
      <c r="F8364" t="s">
        <v>126</v>
      </c>
      <c r="G8364">
        <f t="shared" ca="1" si="1305"/>
        <v>283</v>
      </c>
      <c r="H8364">
        <f t="shared" ca="1" si="1306"/>
        <v>1230</v>
      </c>
      <c r="I8364">
        <f t="shared" ca="1" si="1307"/>
        <v>32</v>
      </c>
      <c r="J8364">
        <f t="shared" ca="1" si="1308"/>
        <v>7</v>
      </c>
      <c r="K8364" t="str">
        <f t="shared" ca="1" si="1309"/>
        <v>23/8/2018</v>
      </c>
      <c r="L8364">
        <f t="shared" ca="1" si="1310"/>
        <v>6060711.8571428573</v>
      </c>
      <c r="M8364">
        <f t="shared" ca="1" si="1311"/>
        <v>42424983</v>
      </c>
    </row>
    <row r="8365" spans="1:13" x14ac:dyDescent="0.25">
      <c r="A8365">
        <v>10000008363</v>
      </c>
      <c r="B8365">
        <f t="shared" ca="1" si="1302"/>
        <v>37522783</v>
      </c>
      <c r="C8365" t="str">
        <f t="shared" ca="1" si="1303"/>
        <v>24/5/2012</v>
      </c>
      <c r="D8365" t="str">
        <f t="shared" ca="1" si="1304"/>
        <v>SI</v>
      </c>
      <c r="E8365" t="s">
        <v>125</v>
      </c>
      <c r="F8365" t="s">
        <v>126</v>
      </c>
      <c r="G8365">
        <f t="shared" ca="1" si="1305"/>
        <v>650</v>
      </c>
      <c r="H8365">
        <f t="shared" ca="1" si="1306"/>
        <v>1320</v>
      </c>
      <c r="I8365">
        <f t="shared" ca="1" si="1307"/>
        <v>36</v>
      </c>
      <c r="J8365">
        <f t="shared" ca="1" si="1308"/>
        <v>8</v>
      </c>
      <c r="K8365" t="str">
        <f t="shared" ca="1" si="1309"/>
        <v>9/1/2019</v>
      </c>
      <c r="L8365">
        <f t="shared" ca="1" si="1310"/>
        <v>4690347.875</v>
      </c>
      <c r="M8365">
        <f t="shared" ca="1" si="1311"/>
        <v>37522783</v>
      </c>
    </row>
    <row r="8366" spans="1:13" x14ac:dyDescent="0.25">
      <c r="A8366">
        <v>10000008364</v>
      </c>
      <c r="B8366">
        <f t="shared" ca="1" si="1302"/>
        <v>25407379</v>
      </c>
      <c r="C8366" t="str">
        <f t="shared" ca="1" si="1303"/>
        <v>11/10/2005</v>
      </c>
      <c r="D8366" t="str">
        <f t="shared" ca="1" si="1304"/>
        <v>NO</v>
      </c>
      <c r="E8366" t="s">
        <v>125</v>
      </c>
      <c r="F8366" t="s">
        <v>126</v>
      </c>
      <c r="G8366">
        <f t="shared" ca="1" si="1305"/>
        <v>500</v>
      </c>
      <c r="H8366">
        <f t="shared" ca="1" si="1306"/>
        <v>1770</v>
      </c>
      <c r="I8366">
        <f t="shared" ca="1" si="1307"/>
        <v>40</v>
      </c>
      <c r="J8366">
        <f t="shared" ca="1" si="1308"/>
        <v>1</v>
      </c>
      <c r="K8366" t="str">
        <f t="shared" ca="1" si="1309"/>
        <v>13/6/2017</v>
      </c>
      <c r="L8366">
        <f t="shared" ca="1" si="1310"/>
        <v>25407379</v>
      </c>
      <c r="M8366">
        <f t="shared" ca="1" si="1311"/>
        <v>25407379</v>
      </c>
    </row>
    <row r="8367" spans="1:13" x14ac:dyDescent="0.25">
      <c r="A8367">
        <v>10000008365</v>
      </c>
      <c r="B8367">
        <f t="shared" ca="1" si="1302"/>
        <v>65094279</v>
      </c>
      <c r="C8367" t="str">
        <f t="shared" ca="1" si="1303"/>
        <v>27/2/2003</v>
      </c>
      <c r="D8367" t="str">
        <f t="shared" ca="1" si="1304"/>
        <v>SI</v>
      </c>
      <c r="E8367" t="s">
        <v>125</v>
      </c>
      <c r="F8367" t="s">
        <v>126</v>
      </c>
      <c r="G8367">
        <f t="shared" ca="1" si="1305"/>
        <v>151</v>
      </c>
      <c r="H8367">
        <f t="shared" ca="1" si="1306"/>
        <v>154</v>
      </c>
      <c r="I8367">
        <f t="shared" ca="1" si="1307"/>
        <v>16</v>
      </c>
      <c r="J8367">
        <f t="shared" ca="1" si="1308"/>
        <v>12</v>
      </c>
      <c r="K8367" t="str">
        <f t="shared" ca="1" si="1309"/>
        <v>18/2/2018</v>
      </c>
      <c r="L8367">
        <f t="shared" ca="1" si="1310"/>
        <v>5424523.25</v>
      </c>
      <c r="M8367">
        <f t="shared" ca="1" si="1311"/>
        <v>65094279</v>
      </c>
    </row>
    <row r="8368" spans="1:13" x14ac:dyDescent="0.25">
      <c r="A8368">
        <v>10000008366</v>
      </c>
      <c r="B8368">
        <f t="shared" ca="1" si="1302"/>
        <v>14982407</v>
      </c>
      <c r="C8368" t="str">
        <f t="shared" ca="1" si="1303"/>
        <v>6/9/2011</v>
      </c>
      <c r="D8368" t="str">
        <f t="shared" ca="1" si="1304"/>
        <v>NO</v>
      </c>
      <c r="E8368" t="s">
        <v>125</v>
      </c>
      <c r="F8368" t="s">
        <v>126</v>
      </c>
      <c r="G8368">
        <f t="shared" ca="1" si="1305"/>
        <v>356</v>
      </c>
      <c r="H8368">
        <f t="shared" ca="1" si="1306"/>
        <v>395</v>
      </c>
      <c r="I8368">
        <f t="shared" ca="1" si="1307"/>
        <v>16</v>
      </c>
      <c r="J8368">
        <f t="shared" ca="1" si="1308"/>
        <v>1</v>
      </c>
      <c r="K8368" t="str">
        <f t="shared" ca="1" si="1309"/>
        <v>21/3/2017</v>
      </c>
      <c r="L8368">
        <f t="shared" ca="1" si="1310"/>
        <v>14982407</v>
      </c>
      <c r="M8368">
        <f t="shared" ca="1" si="1311"/>
        <v>14982407</v>
      </c>
    </row>
    <row r="8369" spans="1:13" x14ac:dyDescent="0.25">
      <c r="A8369">
        <v>10000008367</v>
      </c>
      <c r="B8369">
        <f t="shared" ca="1" si="1302"/>
        <v>9213414</v>
      </c>
      <c r="C8369" t="str">
        <f t="shared" ca="1" si="1303"/>
        <v>28/1/2001</v>
      </c>
      <c r="D8369" t="str">
        <f t="shared" ca="1" si="1304"/>
        <v>NO</v>
      </c>
      <c r="E8369" t="s">
        <v>125</v>
      </c>
      <c r="F8369" t="s">
        <v>126</v>
      </c>
      <c r="G8369">
        <f t="shared" ca="1" si="1305"/>
        <v>400</v>
      </c>
      <c r="H8369">
        <f t="shared" ca="1" si="1306"/>
        <v>3397</v>
      </c>
      <c r="I8369">
        <f t="shared" ca="1" si="1307"/>
        <v>3</v>
      </c>
      <c r="J8369">
        <f t="shared" ca="1" si="1308"/>
        <v>7</v>
      </c>
      <c r="K8369" t="str">
        <f t="shared" ca="1" si="1309"/>
        <v>15/3/2019</v>
      </c>
      <c r="L8369">
        <f t="shared" ca="1" si="1310"/>
        <v>1316202</v>
      </c>
      <c r="M8369">
        <f t="shared" ca="1" si="1311"/>
        <v>9213414</v>
      </c>
    </row>
    <row r="8370" spans="1:13" x14ac:dyDescent="0.25">
      <c r="A8370">
        <v>10000008368</v>
      </c>
      <c r="B8370">
        <f t="shared" ca="1" si="1302"/>
        <v>48872515</v>
      </c>
      <c r="C8370" t="str">
        <f t="shared" ca="1" si="1303"/>
        <v>19/8/2005</v>
      </c>
      <c r="D8370" t="str">
        <f t="shared" ca="1" si="1304"/>
        <v>NO</v>
      </c>
      <c r="E8370" t="s">
        <v>125</v>
      </c>
      <c r="F8370" t="s">
        <v>126</v>
      </c>
      <c r="G8370">
        <f t="shared" ca="1" si="1305"/>
        <v>502</v>
      </c>
      <c r="H8370">
        <f t="shared" ca="1" si="1306"/>
        <v>1894</v>
      </c>
      <c r="I8370">
        <f t="shared" ca="1" si="1307"/>
        <v>49</v>
      </c>
      <c r="J8370">
        <f t="shared" ca="1" si="1308"/>
        <v>7</v>
      </c>
      <c r="K8370" t="str">
        <f t="shared" ca="1" si="1309"/>
        <v>17/5/2017</v>
      </c>
      <c r="L8370">
        <f t="shared" ca="1" si="1310"/>
        <v>6981787.8571428573</v>
      </c>
      <c r="M8370">
        <f t="shared" ca="1" si="1311"/>
        <v>48872515</v>
      </c>
    </row>
    <row r="8371" spans="1:13" x14ac:dyDescent="0.25">
      <c r="A8371">
        <v>10000008369</v>
      </c>
      <c r="B8371">
        <f t="shared" ca="1" si="1302"/>
        <v>15571469</v>
      </c>
      <c r="C8371" t="str">
        <f t="shared" ca="1" si="1303"/>
        <v>18/9/2007</v>
      </c>
      <c r="D8371" t="str">
        <f t="shared" ca="1" si="1304"/>
        <v>SI</v>
      </c>
      <c r="E8371" t="s">
        <v>125</v>
      </c>
      <c r="F8371" t="s">
        <v>126</v>
      </c>
      <c r="G8371">
        <f t="shared" ca="1" si="1305"/>
        <v>702</v>
      </c>
      <c r="H8371">
        <f t="shared" ca="1" si="1306"/>
        <v>980</v>
      </c>
      <c r="I8371">
        <f t="shared" ca="1" si="1307"/>
        <v>21</v>
      </c>
      <c r="J8371">
        <f t="shared" ca="1" si="1308"/>
        <v>3</v>
      </c>
      <c r="K8371" t="str">
        <f t="shared" ca="1" si="1309"/>
        <v>10/4/2018</v>
      </c>
      <c r="L8371">
        <f t="shared" ca="1" si="1310"/>
        <v>5190489.666666667</v>
      </c>
      <c r="M8371">
        <f t="shared" ca="1" si="1311"/>
        <v>15571469</v>
      </c>
    </row>
    <row r="8372" spans="1:13" x14ac:dyDescent="0.25">
      <c r="A8372">
        <v>10000008370</v>
      </c>
      <c r="B8372">
        <f t="shared" ca="1" si="1302"/>
        <v>61694934</v>
      </c>
      <c r="C8372" t="str">
        <f t="shared" ca="1" si="1303"/>
        <v>1/9/2009</v>
      </c>
      <c r="D8372" t="str">
        <f t="shared" ca="1" si="1304"/>
        <v>SI</v>
      </c>
      <c r="E8372" t="s">
        <v>125</v>
      </c>
      <c r="F8372" t="s">
        <v>126</v>
      </c>
      <c r="G8372">
        <f t="shared" ca="1" si="1305"/>
        <v>473</v>
      </c>
      <c r="H8372">
        <f t="shared" ca="1" si="1306"/>
        <v>4085</v>
      </c>
      <c r="I8372">
        <f t="shared" ca="1" si="1307"/>
        <v>50</v>
      </c>
      <c r="J8372">
        <f t="shared" ca="1" si="1308"/>
        <v>3</v>
      </c>
      <c r="K8372" t="str">
        <f t="shared" ca="1" si="1309"/>
        <v>22/2/2018</v>
      </c>
      <c r="L8372">
        <f t="shared" ca="1" si="1310"/>
        <v>20564978</v>
      </c>
      <c r="M8372">
        <f t="shared" ca="1" si="1311"/>
        <v>61694934</v>
      </c>
    </row>
    <row r="8373" spans="1:13" x14ac:dyDescent="0.25">
      <c r="A8373">
        <v>10000008371</v>
      </c>
      <c r="B8373">
        <f t="shared" ca="1" si="1302"/>
        <v>33034969</v>
      </c>
      <c r="C8373" t="str">
        <f t="shared" ca="1" si="1303"/>
        <v>9/11/2008</v>
      </c>
      <c r="D8373" t="str">
        <f t="shared" ca="1" si="1304"/>
        <v>NO</v>
      </c>
      <c r="E8373" t="s">
        <v>125</v>
      </c>
      <c r="F8373" t="s">
        <v>126</v>
      </c>
      <c r="G8373">
        <f t="shared" ca="1" si="1305"/>
        <v>758</v>
      </c>
      <c r="H8373">
        <f t="shared" ca="1" si="1306"/>
        <v>4098</v>
      </c>
      <c r="I8373">
        <f t="shared" ca="1" si="1307"/>
        <v>49</v>
      </c>
      <c r="J8373">
        <f t="shared" ca="1" si="1308"/>
        <v>9</v>
      </c>
      <c r="K8373" t="str">
        <f t="shared" ca="1" si="1309"/>
        <v>27/4/2018</v>
      </c>
      <c r="L8373">
        <f t="shared" ca="1" si="1310"/>
        <v>3670552.111111111</v>
      </c>
      <c r="M8373">
        <f t="shared" ca="1" si="1311"/>
        <v>33034969</v>
      </c>
    </row>
    <row r="8374" spans="1:13" x14ac:dyDescent="0.25">
      <c r="A8374">
        <v>10000008372</v>
      </c>
      <c r="B8374">
        <f t="shared" ca="1" si="1302"/>
        <v>89990738</v>
      </c>
      <c r="C8374" t="str">
        <f t="shared" ca="1" si="1303"/>
        <v>21/1/2008</v>
      </c>
      <c r="D8374" t="str">
        <f t="shared" ca="1" si="1304"/>
        <v>NO</v>
      </c>
      <c r="E8374" t="s">
        <v>125</v>
      </c>
      <c r="F8374" t="s">
        <v>126</v>
      </c>
      <c r="G8374">
        <f t="shared" ca="1" si="1305"/>
        <v>267</v>
      </c>
      <c r="H8374">
        <f t="shared" ca="1" si="1306"/>
        <v>1186</v>
      </c>
      <c r="I8374">
        <f t="shared" ca="1" si="1307"/>
        <v>39</v>
      </c>
      <c r="J8374">
        <f t="shared" ca="1" si="1308"/>
        <v>3</v>
      </c>
      <c r="K8374" t="str">
        <f t="shared" ca="1" si="1309"/>
        <v>22/3/2016</v>
      </c>
      <c r="L8374">
        <f t="shared" ca="1" si="1310"/>
        <v>29996912.666666668</v>
      </c>
      <c r="M8374">
        <f t="shared" ca="1" si="1311"/>
        <v>89990738</v>
      </c>
    </row>
    <row r="8375" spans="1:13" x14ac:dyDescent="0.25">
      <c r="A8375">
        <v>10000008373</v>
      </c>
      <c r="B8375">
        <f t="shared" ca="1" si="1302"/>
        <v>86179451</v>
      </c>
      <c r="C8375" t="str">
        <f t="shared" ca="1" si="1303"/>
        <v>7/2/2005</v>
      </c>
      <c r="D8375" t="str">
        <f t="shared" ca="1" si="1304"/>
        <v>NO</v>
      </c>
      <c r="E8375" t="s">
        <v>125</v>
      </c>
      <c r="F8375" t="s">
        <v>126</v>
      </c>
      <c r="G8375">
        <f t="shared" ca="1" si="1305"/>
        <v>495</v>
      </c>
      <c r="H8375">
        <f t="shared" ca="1" si="1306"/>
        <v>1624</v>
      </c>
      <c r="I8375">
        <f t="shared" ca="1" si="1307"/>
        <v>49</v>
      </c>
      <c r="J8375">
        <f t="shared" ca="1" si="1308"/>
        <v>8</v>
      </c>
      <c r="K8375" t="str">
        <f t="shared" ca="1" si="1309"/>
        <v>18/8/2018</v>
      </c>
      <c r="L8375">
        <f t="shared" ca="1" si="1310"/>
        <v>10772431.375</v>
      </c>
      <c r="M8375">
        <f t="shared" ca="1" si="1311"/>
        <v>86179451</v>
      </c>
    </row>
    <row r="8376" spans="1:13" x14ac:dyDescent="0.25">
      <c r="A8376">
        <v>10000008374</v>
      </c>
      <c r="B8376">
        <f t="shared" ca="1" si="1302"/>
        <v>79075152</v>
      </c>
      <c r="C8376" t="str">
        <f t="shared" ca="1" si="1303"/>
        <v>20/7/2008</v>
      </c>
      <c r="D8376" t="str">
        <f t="shared" ca="1" si="1304"/>
        <v>NO</v>
      </c>
      <c r="E8376" t="s">
        <v>125</v>
      </c>
      <c r="F8376" t="s">
        <v>126</v>
      </c>
      <c r="G8376">
        <f t="shared" ca="1" si="1305"/>
        <v>729</v>
      </c>
      <c r="H8376">
        <f t="shared" ca="1" si="1306"/>
        <v>2514</v>
      </c>
      <c r="I8376">
        <f t="shared" ca="1" si="1307"/>
        <v>44</v>
      </c>
      <c r="J8376">
        <f t="shared" ca="1" si="1308"/>
        <v>1</v>
      </c>
      <c r="K8376" t="str">
        <f t="shared" ca="1" si="1309"/>
        <v>3/11/2016</v>
      </c>
      <c r="L8376">
        <f t="shared" ca="1" si="1310"/>
        <v>79075152</v>
      </c>
      <c r="M8376">
        <f t="shared" ca="1" si="1311"/>
        <v>79075152</v>
      </c>
    </row>
    <row r="8377" spans="1:13" x14ac:dyDescent="0.25">
      <c r="A8377">
        <v>10000008375</v>
      </c>
      <c r="B8377">
        <f t="shared" ca="1" si="1302"/>
        <v>98354448</v>
      </c>
      <c r="C8377" t="str">
        <f t="shared" ca="1" si="1303"/>
        <v>11/9/2011</v>
      </c>
      <c r="D8377" t="str">
        <f t="shared" ca="1" si="1304"/>
        <v>NO</v>
      </c>
      <c r="E8377" t="s">
        <v>125</v>
      </c>
      <c r="F8377" t="s">
        <v>126</v>
      </c>
      <c r="G8377">
        <f t="shared" ca="1" si="1305"/>
        <v>189</v>
      </c>
      <c r="H8377">
        <f t="shared" ca="1" si="1306"/>
        <v>1859</v>
      </c>
      <c r="I8377">
        <f t="shared" ca="1" si="1307"/>
        <v>25</v>
      </c>
      <c r="J8377">
        <f t="shared" ca="1" si="1308"/>
        <v>9</v>
      </c>
      <c r="K8377" t="str">
        <f t="shared" ca="1" si="1309"/>
        <v>3/12/2016</v>
      </c>
      <c r="L8377">
        <f t="shared" ca="1" si="1310"/>
        <v>10928272</v>
      </c>
      <c r="M8377">
        <f t="shared" ca="1" si="1311"/>
        <v>98354448</v>
      </c>
    </row>
    <row r="8378" spans="1:13" x14ac:dyDescent="0.25">
      <c r="A8378">
        <v>10000008376</v>
      </c>
      <c r="B8378">
        <f t="shared" ca="1" si="1302"/>
        <v>38963753</v>
      </c>
      <c r="C8378" t="str">
        <f t="shared" ca="1" si="1303"/>
        <v>13/11/2011</v>
      </c>
      <c r="D8378" t="str">
        <f t="shared" ca="1" si="1304"/>
        <v>SI</v>
      </c>
      <c r="E8378" t="s">
        <v>125</v>
      </c>
      <c r="F8378" t="s">
        <v>126</v>
      </c>
      <c r="G8378">
        <f t="shared" ca="1" si="1305"/>
        <v>488</v>
      </c>
      <c r="H8378">
        <f t="shared" ca="1" si="1306"/>
        <v>571</v>
      </c>
      <c r="I8378">
        <f t="shared" ca="1" si="1307"/>
        <v>32</v>
      </c>
      <c r="J8378">
        <f t="shared" ca="1" si="1308"/>
        <v>12</v>
      </c>
      <c r="K8378" t="str">
        <f t="shared" ca="1" si="1309"/>
        <v>4/6/2019</v>
      </c>
      <c r="L8378">
        <f t="shared" ca="1" si="1310"/>
        <v>3246979.4166666665</v>
      </c>
      <c r="M8378">
        <f t="shared" ca="1" si="1311"/>
        <v>38963753</v>
      </c>
    </row>
    <row r="8379" spans="1:13" x14ac:dyDescent="0.25">
      <c r="A8379">
        <v>10000008377</v>
      </c>
      <c r="B8379">
        <f t="shared" ca="1" si="1302"/>
        <v>69296523</v>
      </c>
      <c r="C8379" t="str">
        <f t="shared" ca="1" si="1303"/>
        <v>4/10/2010</v>
      </c>
      <c r="D8379" t="str">
        <f t="shared" ca="1" si="1304"/>
        <v>SI</v>
      </c>
      <c r="E8379" t="s">
        <v>125</v>
      </c>
      <c r="F8379" t="s">
        <v>126</v>
      </c>
      <c r="G8379">
        <f t="shared" ca="1" si="1305"/>
        <v>791</v>
      </c>
      <c r="H8379">
        <f t="shared" ca="1" si="1306"/>
        <v>4862</v>
      </c>
      <c r="I8379">
        <f t="shared" ca="1" si="1307"/>
        <v>9</v>
      </c>
      <c r="J8379">
        <f t="shared" ca="1" si="1308"/>
        <v>6</v>
      </c>
      <c r="K8379" t="str">
        <f t="shared" ca="1" si="1309"/>
        <v>3/9/2018</v>
      </c>
      <c r="L8379">
        <f t="shared" ca="1" si="1310"/>
        <v>11549420.5</v>
      </c>
      <c r="M8379">
        <f t="shared" ca="1" si="1311"/>
        <v>69296523</v>
      </c>
    </row>
    <row r="8380" spans="1:13" x14ac:dyDescent="0.25">
      <c r="A8380">
        <v>10000008378</v>
      </c>
      <c r="B8380">
        <f t="shared" ca="1" si="1302"/>
        <v>54049452</v>
      </c>
      <c r="C8380" t="str">
        <f t="shared" ca="1" si="1303"/>
        <v>4/9/2011</v>
      </c>
      <c r="D8380" t="str">
        <f t="shared" ca="1" si="1304"/>
        <v>SI</v>
      </c>
      <c r="E8380" t="s">
        <v>125</v>
      </c>
      <c r="F8380" t="s">
        <v>126</v>
      </c>
      <c r="G8380">
        <f t="shared" ca="1" si="1305"/>
        <v>471</v>
      </c>
      <c r="H8380">
        <f t="shared" ca="1" si="1306"/>
        <v>3360</v>
      </c>
      <c r="I8380">
        <f t="shared" ca="1" si="1307"/>
        <v>27</v>
      </c>
      <c r="J8380">
        <f t="shared" ca="1" si="1308"/>
        <v>5</v>
      </c>
      <c r="K8380" t="str">
        <f t="shared" ca="1" si="1309"/>
        <v>5/2/2018</v>
      </c>
      <c r="L8380">
        <f t="shared" ca="1" si="1310"/>
        <v>10809890.4</v>
      </c>
      <c r="M8380">
        <f t="shared" ca="1" si="1311"/>
        <v>54049452</v>
      </c>
    </row>
    <row r="8381" spans="1:13" x14ac:dyDescent="0.25">
      <c r="A8381">
        <v>10000008379</v>
      </c>
      <c r="B8381">
        <f t="shared" ca="1" si="1302"/>
        <v>89285581</v>
      </c>
      <c r="C8381" t="str">
        <f t="shared" ca="1" si="1303"/>
        <v>20/4/2008</v>
      </c>
      <c r="D8381" t="str">
        <f t="shared" ca="1" si="1304"/>
        <v>NO</v>
      </c>
      <c r="E8381" t="s">
        <v>125</v>
      </c>
      <c r="F8381" t="s">
        <v>126</v>
      </c>
      <c r="G8381">
        <f t="shared" ca="1" si="1305"/>
        <v>887</v>
      </c>
      <c r="H8381">
        <f t="shared" ca="1" si="1306"/>
        <v>802</v>
      </c>
      <c r="I8381">
        <f t="shared" ca="1" si="1307"/>
        <v>47</v>
      </c>
      <c r="J8381">
        <f t="shared" ca="1" si="1308"/>
        <v>8</v>
      </c>
      <c r="K8381" t="str">
        <f t="shared" ca="1" si="1309"/>
        <v>29/2/2018</v>
      </c>
      <c r="L8381">
        <f t="shared" ca="1" si="1310"/>
        <v>11160697.625</v>
      </c>
      <c r="M8381">
        <f t="shared" ca="1" si="1311"/>
        <v>89285581</v>
      </c>
    </row>
    <row r="8382" spans="1:13" x14ac:dyDescent="0.25">
      <c r="A8382">
        <v>10000008380</v>
      </c>
      <c r="B8382">
        <f t="shared" ca="1" si="1302"/>
        <v>42466048</v>
      </c>
      <c r="C8382" t="str">
        <f t="shared" ca="1" si="1303"/>
        <v>27/2/2012</v>
      </c>
      <c r="D8382" t="str">
        <f t="shared" ca="1" si="1304"/>
        <v>NO</v>
      </c>
      <c r="E8382" t="s">
        <v>125</v>
      </c>
      <c r="F8382" t="s">
        <v>126</v>
      </c>
      <c r="G8382">
        <f t="shared" ca="1" si="1305"/>
        <v>57</v>
      </c>
      <c r="H8382">
        <f t="shared" ca="1" si="1306"/>
        <v>1472</v>
      </c>
      <c r="I8382">
        <f t="shared" ca="1" si="1307"/>
        <v>46</v>
      </c>
      <c r="J8382">
        <f t="shared" ca="1" si="1308"/>
        <v>10</v>
      </c>
      <c r="K8382" t="str">
        <f t="shared" ca="1" si="1309"/>
        <v>13/3/2016</v>
      </c>
      <c r="L8382">
        <f t="shared" ca="1" si="1310"/>
        <v>4246604.8</v>
      </c>
      <c r="M8382">
        <f t="shared" ca="1" si="1311"/>
        <v>42466048</v>
      </c>
    </row>
    <row r="8383" spans="1:13" x14ac:dyDescent="0.25">
      <c r="A8383">
        <v>10000008381</v>
      </c>
      <c r="B8383">
        <f t="shared" ca="1" si="1302"/>
        <v>64137942</v>
      </c>
      <c r="C8383" t="str">
        <f t="shared" ca="1" si="1303"/>
        <v>27/5/2007</v>
      </c>
      <c r="D8383" t="str">
        <f t="shared" ca="1" si="1304"/>
        <v>NO</v>
      </c>
      <c r="E8383" t="s">
        <v>125</v>
      </c>
      <c r="F8383" t="s">
        <v>126</v>
      </c>
      <c r="G8383">
        <f t="shared" ca="1" si="1305"/>
        <v>608</v>
      </c>
      <c r="H8383">
        <f t="shared" ca="1" si="1306"/>
        <v>1321</v>
      </c>
      <c r="I8383">
        <f t="shared" ca="1" si="1307"/>
        <v>39</v>
      </c>
      <c r="J8383">
        <f t="shared" ca="1" si="1308"/>
        <v>7</v>
      </c>
      <c r="K8383" t="str">
        <f t="shared" ca="1" si="1309"/>
        <v>7/4/2019</v>
      </c>
      <c r="L8383">
        <f t="shared" ca="1" si="1310"/>
        <v>9162563.1428571437</v>
      </c>
      <c r="M8383">
        <f t="shared" ca="1" si="1311"/>
        <v>64137942</v>
      </c>
    </row>
    <row r="8384" spans="1:13" x14ac:dyDescent="0.25">
      <c r="A8384">
        <v>10000008382</v>
      </c>
      <c r="B8384">
        <f t="shared" ca="1" si="1302"/>
        <v>58572520</v>
      </c>
      <c r="C8384" t="str">
        <f t="shared" ca="1" si="1303"/>
        <v>18/10/2009</v>
      </c>
      <c r="D8384" t="str">
        <f t="shared" ca="1" si="1304"/>
        <v>SI</v>
      </c>
      <c r="E8384" t="s">
        <v>125</v>
      </c>
      <c r="F8384" t="s">
        <v>126</v>
      </c>
      <c r="G8384">
        <f t="shared" ca="1" si="1305"/>
        <v>930</v>
      </c>
      <c r="H8384">
        <f t="shared" ca="1" si="1306"/>
        <v>4521</v>
      </c>
      <c r="I8384">
        <f t="shared" ca="1" si="1307"/>
        <v>15</v>
      </c>
      <c r="J8384">
        <f t="shared" ca="1" si="1308"/>
        <v>7</v>
      </c>
      <c r="K8384" t="str">
        <f t="shared" ca="1" si="1309"/>
        <v>5/8/2017</v>
      </c>
      <c r="L8384">
        <f t="shared" ca="1" si="1310"/>
        <v>8367502.8571428573</v>
      </c>
      <c r="M8384">
        <f t="shared" ca="1" si="1311"/>
        <v>58572520</v>
      </c>
    </row>
    <row r="8385" spans="1:13" x14ac:dyDescent="0.25">
      <c r="A8385">
        <v>10000008383</v>
      </c>
      <c r="B8385">
        <f t="shared" ca="1" si="1302"/>
        <v>62410890</v>
      </c>
      <c r="C8385" t="str">
        <f t="shared" ca="1" si="1303"/>
        <v>23/12/2010</v>
      </c>
      <c r="D8385" t="str">
        <f t="shared" ca="1" si="1304"/>
        <v>SI</v>
      </c>
      <c r="E8385" t="s">
        <v>125</v>
      </c>
      <c r="F8385" t="s">
        <v>126</v>
      </c>
      <c r="G8385">
        <f t="shared" ca="1" si="1305"/>
        <v>738</v>
      </c>
      <c r="H8385">
        <f t="shared" ca="1" si="1306"/>
        <v>2546</v>
      </c>
      <c r="I8385">
        <f t="shared" ca="1" si="1307"/>
        <v>3</v>
      </c>
      <c r="J8385">
        <f t="shared" ca="1" si="1308"/>
        <v>8</v>
      </c>
      <c r="K8385" t="str">
        <f t="shared" ca="1" si="1309"/>
        <v>11/11/2020</v>
      </c>
      <c r="L8385">
        <f t="shared" ca="1" si="1310"/>
        <v>7801361.25</v>
      </c>
      <c r="M8385">
        <f t="shared" ca="1" si="1311"/>
        <v>62410890</v>
      </c>
    </row>
    <row r="8386" spans="1:13" x14ac:dyDescent="0.25">
      <c r="A8386">
        <v>10000008384</v>
      </c>
      <c r="B8386">
        <f t="shared" ca="1" si="1302"/>
        <v>90262057</v>
      </c>
      <c r="C8386" t="str">
        <f t="shared" ca="1" si="1303"/>
        <v>10/11/2004</v>
      </c>
      <c r="D8386" t="str">
        <f t="shared" ca="1" si="1304"/>
        <v>SI</v>
      </c>
      <c r="E8386" t="s">
        <v>125</v>
      </c>
      <c r="F8386" t="s">
        <v>126</v>
      </c>
      <c r="G8386">
        <f t="shared" ca="1" si="1305"/>
        <v>887</v>
      </c>
      <c r="H8386">
        <f t="shared" ca="1" si="1306"/>
        <v>3178</v>
      </c>
      <c r="I8386">
        <f t="shared" ca="1" si="1307"/>
        <v>45</v>
      </c>
      <c r="J8386">
        <f t="shared" ca="1" si="1308"/>
        <v>10</v>
      </c>
      <c r="K8386" t="str">
        <f t="shared" ca="1" si="1309"/>
        <v>26/9/2019</v>
      </c>
      <c r="L8386">
        <f t="shared" ca="1" si="1310"/>
        <v>9026205.6999999993</v>
      </c>
      <c r="M8386">
        <f t="shared" ca="1" si="1311"/>
        <v>90262057</v>
      </c>
    </row>
    <row r="8387" spans="1:13" x14ac:dyDescent="0.25">
      <c r="A8387">
        <v>10000008385</v>
      </c>
      <c r="B8387">
        <f t="shared" ca="1" si="1302"/>
        <v>25021594</v>
      </c>
      <c r="C8387" t="str">
        <f t="shared" ca="1" si="1303"/>
        <v>15/9/2000</v>
      </c>
      <c r="D8387" t="str">
        <f t="shared" ca="1" si="1304"/>
        <v>SI</v>
      </c>
      <c r="E8387" t="s">
        <v>125</v>
      </c>
      <c r="F8387" t="s">
        <v>126</v>
      </c>
      <c r="G8387">
        <f t="shared" ca="1" si="1305"/>
        <v>916</v>
      </c>
      <c r="H8387">
        <f t="shared" ca="1" si="1306"/>
        <v>2774</v>
      </c>
      <c r="I8387">
        <f t="shared" ca="1" si="1307"/>
        <v>23</v>
      </c>
      <c r="J8387">
        <f t="shared" ca="1" si="1308"/>
        <v>6</v>
      </c>
      <c r="K8387" t="str">
        <f t="shared" ca="1" si="1309"/>
        <v>17/2/2018</v>
      </c>
      <c r="L8387">
        <f t="shared" ca="1" si="1310"/>
        <v>4170265.6666666665</v>
      </c>
      <c r="M8387">
        <f t="shared" ca="1" si="1311"/>
        <v>25021594</v>
      </c>
    </row>
    <row r="8388" spans="1:13" x14ac:dyDescent="0.25">
      <c r="A8388">
        <v>10000008386</v>
      </c>
      <c r="B8388">
        <f t="shared" ref="B8388:B8451" ca="1" si="1312">RANDBETWEEN(1,100000000)</f>
        <v>96952730</v>
      </c>
      <c r="C8388" t="str">
        <f t="shared" ref="C8388:C8451" ca="1" si="1313">RANDBETWEEN(1,30)&amp;"/"&amp;RANDBETWEEN(1,12)&amp;"/"&amp;RANDBETWEEN(2000,2015)</f>
        <v>26/12/2002</v>
      </c>
      <c r="D8388" t="str">
        <f t="shared" ref="D8388:D8451" ca="1" si="1314">CHOOSE(RANDBETWEEN(1,2),"SI","NO")</f>
        <v>SI</v>
      </c>
      <c r="E8388" t="s">
        <v>125</v>
      </c>
      <c r="F8388" t="s">
        <v>126</v>
      </c>
      <c r="G8388">
        <f t="shared" ref="G8388:G8451" ca="1" si="1315">RANDBETWEEN(1,1000)</f>
        <v>219</v>
      </c>
      <c r="H8388">
        <f t="shared" ref="H8388:H8451" ca="1" si="1316">RANDBETWEEN(1,5000)</f>
        <v>1133</v>
      </c>
      <c r="I8388">
        <f t="shared" ref="I8388:I8451" ca="1" si="1317">RANDBETWEEN(1,50)</f>
        <v>29</v>
      </c>
      <c r="J8388">
        <f t="shared" ref="J8388:J8451" ca="1" si="1318">RANDBETWEEN(1,12)</f>
        <v>8</v>
      </c>
      <c r="K8388" t="str">
        <f t="shared" ref="K8388:K8451" ca="1" si="1319">RANDBETWEEN(1,30)&amp;"/"&amp;RANDBETWEEN(1,12)&amp;"/"&amp;RANDBETWEEN(2016,2020)</f>
        <v>29/9/2018</v>
      </c>
      <c r="L8388">
        <f t="shared" ca="1" si="1310"/>
        <v>12119091.25</v>
      </c>
      <c r="M8388">
        <f t="shared" ca="1" si="1311"/>
        <v>96952730</v>
      </c>
    </row>
    <row r="8389" spans="1:13" x14ac:dyDescent="0.25">
      <c r="A8389">
        <v>10000008387</v>
      </c>
      <c r="B8389">
        <f t="shared" ca="1" si="1312"/>
        <v>67562817</v>
      </c>
      <c r="C8389" t="str">
        <f t="shared" ca="1" si="1313"/>
        <v>29/6/2013</v>
      </c>
      <c r="D8389" t="str">
        <f t="shared" ca="1" si="1314"/>
        <v>SI</v>
      </c>
      <c r="E8389" t="s">
        <v>125</v>
      </c>
      <c r="F8389" t="s">
        <v>126</v>
      </c>
      <c r="G8389">
        <f t="shared" ca="1" si="1315"/>
        <v>434</v>
      </c>
      <c r="H8389">
        <f t="shared" ca="1" si="1316"/>
        <v>267</v>
      </c>
      <c r="I8389">
        <f t="shared" ca="1" si="1317"/>
        <v>31</v>
      </c>
      <c r="J8389">
        <f t="shared" ca="1" si="1318"/>
        <v>7</v>
      </c>
      <c r="K8389" t="str">
        <f t="shared" ca="1" si="1319"/>
        <v>4/8/2018</v>
      </c>
      <c r="L8389">
        <f t="shared" ca="1" si="1310"/>
        <v>9651831</v>
      </c>
      <c r="M8389">
        <f t="shared" ca="1" si="1311"/>
        <v>67562817</v>
      </c>
    </row>
    <row r="8390" spans="1:13" x14ac:dyDescent="0.25">
      <c r="A8390">
        <v>10000008388</v>
      </c>
      <c r="B8390">
        <f t="shared" ca="1" si="1312"/>
        <v>97241277</v>
      </c>
      <c r="C8390" t="str">
        <f t="shared" ca="1" si="1313"/>
        <v>15/3/2015</v>
      </c>
      <c r="D8390" t="str">
        <f t="shared" ca="1" si="1314"/>
        <v>NO</v>
      </c>
      <c r="E8390" t="s">
        <v>125</v>
      </c>
      <c r="F8390" t="s">
        <v>126</v>
      </c>
      <c r="G8390">
        <f t="shared" ca="1" si="1315"/>
        <v>457</v>
      </c>
      <c r="H8390">
        <f t="shared" ca="1" si="1316"/>
        <v>650</v>
      </c>
      <c r="I8390">
        <f t="shared" ca="1" si="1317"/>
        <v>7</v>
      </c>
      <c r="J8390">
        <f t="shared" ca="1" si="1318"/>
        <v>9</v>
      </c>
      <c r="K8390" t="str">
        <f t="shared" ca="1" si="1319"/>
        <v>13/10/2018</v>
      </c>
      <c r="L8390">
        <f t="shared" ca="1" si="1310"/>
        <v>10804586.333333334</v>
      </c>
      <c r="M8390">
        <f t="shared" ca="1" si="1311"/>
        <v>97241277</v>
      </c>
    </row>
    <row r="8391" spans="1:13" x14ac:dyDescent="0.25">
      <c r="A8391">
        <v>10000008389</v>
      </c>
      <c r="B8391">
        <f t="shared" ca="1" si="1312"/>
        <v>75199109</v>
      </c>
      <c r="C8391" t="str">
        <f t="shared" ca="1" si="1313"/>
        <v>19/1/2013</v>
      </c>
      <c r="D8391" t="str">
        <f t="shared" ca="1" si="1314"/>
        <v>SI</v>
      </c>
      <c r="E8391" t="s">
        <v>125</v>
      </c>
      <c r="F8391" t="s">
        <v>126</v>
      </c>
      <c r="G8391">
        <f t="shared" ca="1" si="1315"/>
        <v>250</v>
      </c>
      <c r="H8391">
        <f t="shared" ca="1" si="1316"/>
        <v>3211</v>
      </c>
      <c r="I8391">
        <f t="shared" ca="1" si="1317"/>
        <v>34</v>
      </c>
      <c r="J8391">
        <f t="shared" ca="1" si="1318"/>
        <v>3</v>
      </c>
      <c r="K8391" t="str">
        <f t="shared" ca="1" si="1319"/>
        <v>18/11/2018</v>
      </c>
      <c r="L8391">
        <f t="shared" ca="1" si="1310"/>
        <v>25066369.666666668</v>
      </c>
      <c r="M8391">
        <f t="shared" ca="1" si="1311"/>
        <v>75199109</v>
      </c>
    </row>
    <row r="8392" spans="1:13" x14ac:dyDescent="0.25">
      <c r="A8392">
        <v>10000008390</v>
      </c>
      <c r="B8392">
        <f t="shared" ca="1" si="1312"/>
        <v>72573436</v>
      </c>
      <c r="C8392" t="str">
        <f t="shared" ca="1" si="1313"/>
        <v>25/7/2010</v>
      </c>
      <c r="D8392" t="str">
        <f t="shared" ca="1" si="1314"/>
        <v>SI</v>
      </c>
      <c r="E8392" t="s">
        <v>125</v>
      </c>
      <c r="F8392" t="s">
        <v>126</v>
      </c>
      <c r="G8392">
        <f t="shared" ca="1" si="1315"/>
        <v>609</v>
      </c>
      <c r="H8392">
        <f t="shared" ca="1" si="1316"/>
        <v>2883</v>
      </c>
      <c r="I8392">
        <f t="shared" ca="1" si="1317"/>
        <v>12</v>
      </c>
      <c r="J8392">
        <f t="shared" ca="1" si="1318"/>
        <v>10</v>
      </c>
      <c r="K8392" t="str">
        <f t="shared" ca="1" si="1319"/>
        <v>4/7/2019</v>
      </c>
      <c r="L8392">
        <f t="shared" ca="1" si="1310"/>
        <v>7257343.5999999996</v>
      </c>
      <c r="M8392">
        <f t="shared" ca="1" si="1311"/>
        <v>72573436</v>
      </c>
    </row>
    <row r="8393" spans="1:13" x14ac:dyDescent="0.25">
      <c r="A8393">
        <v>10000008391</v>
      </c>
      <c r="B8393">
        <f t="shared" ca="1" si="1312"/>
        <v>60267655</v>
      </c>
      <c r="C8393" t="str">
        <f t="shared" ca="1" si="1313"/>
        <v>12/12/2010</v>
      </c>
      <c r="D8393" t="str">
        <f t="shared" ca="1" si="1314"/>
        <v>SI</v>
      </c>
      <c r="E8393" t="s">
        <v>125</v>
      </c>
      <c r="F8393" t="s">
        <v>126</v>
      </c>
      <c r="G8393">
        <f t="shared" ca="1" si="1315"/>
        <v>140</v>
      </c>
      <c r="H8393">
        <f t="shared" ca="1" si="1316"/>
        <v>1422</v>
      </c>
      <c r="I8393">
        <f t="shared" ca="1" si="1317"/>
        <v>1</v>
      </c>
      <c r="J8393">
        <f t="shared" ca="1" si="1318"/>
        <v>8</v>
      </c>
      <c r="K8393" t="str">
        <f t="shared" ca="1" si="1319"/>
        <v>12/8/2018</v>
      </c>
      <c r="L8393">
        <f t="shared" ca="1" si="1310"/>
        <v>7533456.875</v>
      </c>
      <c r="M8393">
        <f t="shared" ca="1" si="1311"/>
        <v>60267655</v>
      </c>
    </row>
    <row r="8394" spans="1:13" x14ac:dyDescent="0.25">
      <c r="A8394">
        <v>10000008392</v>
      </c>
      <c r="B8394">
        <f t="shared" ca="1" si="1312"/>
        <v>88927840</v>
      </c>
      <c r="C8394" t="str">
        <f t="shared" ca="1" si="1313"/>
        <v>27/5/2007</v>
      </c>
      <c r="D8394" t="str">
        <f t="shared" ca="1" si="1314"/>
        <v>NO</v>
      </c>
      <c r="E8394" t="s">
        <v>125</v>
      </c>
      <c r="F8394" t="s">
        <v>126</v>
      </c>
      <c r="G8394">
        <f t="shared" ca="1" si="1315"/>
        <v>913</v>
      </c>
      <c r="H8394">
        <f t="shared" ca="1" si="1316"/>
        <v>1341</v>
      </c>
      <c r="I8394">
        <f t="shared" ca="1" si="1317"/>
        <v>36</v>
      </c>
      <c r="J8394">
        <f t="shared" ca="1" si="1318"/>
        <v>7</v>
      </c>
      <c r="K8394" t="str">
        <f t="shared" ca="1" si="1319"/>
        <v>13/8/2016</v>
      </c>
      <c r="L8394">
        <f t="shared" ca="1" si="1310"/>
        <v>12703977.142857144</v>
      </c>
      <c r="M8394">
        <f t="shared" ca="1" si="1311"/>
        <v>88927840</v>
      </c>
    </row>
    <row r="8395" spans="1:13" x14ac:dyDescent="0.25">
      <c r="A8395">
        <v>10000008393</v>
      </c>
      <c r="B8395">
        <f t="shared" ca="1" si="1312"/>
        <v>89966031</v>
      </c>
      <c r="C8395" t="str">
        <f t="shared" ca="1" si="1313"/>
        <v>28/7/2010</v>
      </c>
      <c r="D8395" t="str">
        <f t="shared" ca="1" si="1314"/>
        <v>SI</v>
      </c>
      <c r="E8395" t="s">
        <v>125</v>
      </c>
      <c r="F8395" t="s">
        <v>126</v>
      </c>
      <c r="G8395">
        <f t="shared" ca="1" si="1315"/>
        <v>267</v>
      </c>
      <c r="H8395">
        <f t="shared" ca="1" si="1316"/>
        <v>1565</v>
      </c>
      <c r="I8395">
        <f t="shared" ca="1" si="1317"/>
        <v>9</v>
      </c>
      <c r="J8395">
        <f t="shared" ca="1" si="1318"/>
        <v>3</v>
      </c>
      <c r="K8395" t="str">
        <f t="shared" ca="1" si="1319"/>
        <v>23/5/2020</v>
      </c>
      <c r="L8395">
        <f t="shared" ca="1" si="1310"/>
        <v>29988677</v>
      </c>
      <c r="M8395">
        <f t="shared" ca="1" si="1311"/>
        <v>89966031</v>
      </c>
    </row>
    <row r="8396" spans="1:13" x14ac:dyDescent="0.25">
      <c r="A8396">
        <v>10000008394</v>
      </c>
      <c r="B8396">
        <f t="shared" ca="1" si="1312"/>
        <v>29692628</v>
      </c>
      <c r="C8396" t="str">
        <f t="shared" ca="1" si="1313"/>
        <v>22/6/2007</v>
      </c>
      <c r="D8396" t="str">
        <f t="shared" ca="1" si="1314"/>
        <v>NO</v>
      </c>
      <c r="E8396" t="s">
        <v>125</v>
      </c>
      <c r="F8396" t="s">
        <v>126</v>
      </c>
      <c r="G8396">
        <f t="shared" ca="1" si="1315"/>
        <v>429</v>
      </c>
      <c r="H8396">
        <f t="shared" ca="1" si="1316"/>
        <v>2532</v>
      </c>
      <c r="I8396">
        <f t="shared" ca="1" si="1317"/>
        <v>25</v>
      </c>
      <c r="J8396">
        <f t="shared" ca="1" si="1318"/>
        <v>9</v>
      </c>
      <c r="K8396" t="str">
        <f t="shared" ca="1" si="1319"/>
        <v>17/9/2017</v>
      </c>
      <c r="L8396">
        <f t="shared" ca="1" si="1310"/>
        <v>3299180.888888889</v>
      </c>
      <c r="M8396">
        <f t="shared" ca="1" si="1311"/>
        <v>29692628</v>
      </c>
    </row>
    <row r="8397" spans="1:13" x14ac:dyDescent="0.25">
      <c r="A8397">
        <v>10000008395</v>
      </c>
      <c r="B8397">
        <f t="shared" ca="1" si="1312"/>
        <v>52613913</v>
      </c>
      <c r="C8397" t="str">
        <f t="shared" ca="1" si="1313"/>
        <v>18/8/2006</v>
      </c>
      <c r="D8397" t="str">
        <f t="shared" ca="1" si="1314"/>
        <v>SI</v>
      </c>
      <c r="E8397" t="s">
        <v>125</v>
      </c>
      <c r="F8397" t="s">
        <v>126</v>
      </c>
      <c r="G8397">
        <f t="shared" ca="1" si="1315"/>
        <v>752</v>
      </c>
      <c r="H8397">
        <f t="shared" ca="1" si="1316"/>
        <v>2818</v>
      </c>
      <c r="I8397">
        <f t="shared" ca="1" si="1317"/>
        <v>7</v>
      </c>
      <c r="J8397">
        <f t="shared" ca="1" si="1318"/>
        <v>7</v>
      </c>
      <c r="K8397" t="str">
        <f t="shared" ca="1" si="1319"/>
        <v>6/7/2016</v>
      </c>
      <c r="L8397">
        <f t="shared" ca="1" si="1310"/>
        <v>7516273.2857142854</v>
      </c>
      <c r="M8397">
        <f t="shared" ca="1" si="1311"/>
        <v>52613913</v>
      </c>
    </row>
    <row r="8398" spans="1:13" x14ac:dyDescent="0.25">
      <c r="A8398">
        <v>10000008396</v>
      </c>
      <c r="B8398">
        <f t="shared" ca="1" si="1312"/>
        <v>10524817</v>
      </c>
      <c r="C8398" t="str">
        <f t="shared" ca="1" si="1313"/>
        <v>14/9/2003</v>
      </c>
      <c r="D8398" t="str">
        <f t="shared" ca="1" si="1314"/>
        <v>SI</v>
      </c>
      <c r="E8398" t="s">
        <v>125</v>
      </c>
      <c r="F8398" t="s">
        <v>126</v>
      </c>
      <c r="G8398">
        <f t="shared" ca="1" si="1315"/>
        <v>333</v>
      </c>
      <c r="H8398">
        <f t="shared" ca="1" si="1316"/>
        <v>189</v>
      </c>
      <c r="I8398">
        <f t="shared" ca="1" si="1317"/>
        <v>3</v>
      </c>
      <c r="J8398">
        <f t="shared" ca="1" si="1318"/>
        <v>5</v>
      </c>
      <c r="K8398" t="str">
        <f t="shared" ca="1" si="1319"/>
        <v>10/2/2017</v>
      </c>
      <c r="L8398">
        <f t="shared" ca="1" si="1310"/>
        <v>2104963.4</v>
      </c>
      <c r="M8398">
        <f t="shared" ca="1" si="1311"/>
        <v>10524817</v>
      </c>
    </row>
    <row r="8399" spans="1:13" x14ac:dyDescent="0.25">
      <c r="A8399">
        <v>10000008397</v>
      </c>
      <c r="B8399">
        <f t="shared" ca="1" si="1312"/>
        <v>18359222</v>
      </c>
      <c r="C8399" t="str">
        <f t="shared" ca="1" si="1313"/>
        <v>2/4/2013</v>
      </c>
      <c r="D8399" t="str">
        <f t="shared" ca="1" si="1314"/>
        <v>SI</v>
      </c>
      <c r="E8399" t="s">
        <v>125</v>
      </c>
      <c r="F8399" t="s">
        <v>126</v>
      </c>
      <c r="G8399">
        <f t="shared" ca="1" si="1315"/>
        <v>268</v>
      </c>
      <c r="H8399">
        <f t="shared" ca="1" si="1316"/>
        <v>2163</v>
      </c>
      <c r="I8399">
        <f t="shared" ca="1" si="1317"/>
        <v>27</v>
      </c>
      <c r="J8399">
        <f t="shared" ca="1" si="1318"/>
        <v>7</v>
      </c>
      <c r="K8399" t="str">
        <f t="shared" ca="1" si="1319"/>
        <v>4/8/2018</v>
      </c>
      <c r="L8399">
        <f t="shared" ca="1" si="1310"/>
        <v>2622746</v>
      </c>
      <c r="M8399">
        <f t="shared" ca="1" si="1311"/>
        <v>18359222</v>
      </c>
    </row>
    <row r="8400" spans="1:13" x14ac:dyDescent="0.25">
      <c r="A8400">
        <v>10000008398</v>
      </c>
      <c r="B8400">
        <f t="shared" ca="1" si="1312"/>
        <v>28652079</v>
      </c>
      <c r="C8400" t="str">
        <f t="shared" ca="1" si="1313"/>
        <v>25/7/2007</v>
      </c>
      <c r="D8400" t="str">
        <f t="shared" ca="1" si="1314"/>
        <v>NO</v>
      </c>
      <c r="E8400" t="s">
        <v>125</v>
      </c>
      <c r="F8400" t="s">
        <v>126</v>
      </c>
      <c r="G8400">
        <f t="shared" ca="1" si="1315"/>
        <v>306</v>
      </c>
      <c r="H8400">
        <f t="shared" ca="1" si="1316"/>
        <v>3667</v>
      </c>
      <c r="I8400">
        <f t="shared" ca="1" si="1317"/>
        <v>25</v>
      </c>
      <c r="J8400">
        <f t="shared" ca="1" si="1318"/>
        <v>7</v>
      </c>
      <c r="K8400" t="str">
        <f t="shared" ca="1" si="1319"/>
        <v>16/7/2016</v>
      </c>
      <c r="L8400">
        <f t="shared" ca="1" si="1310"/>
        <v>4093154.1428571427</v>
      </c>
      <c r="M8400">
        <f t="shared" ca="1" si="1311"/>
        <v>28652079</v>
      </c>
    </row>
    <row r="8401" spans="1:13" x14ac:dyDescent="0.25">
      <c r="A8401">
        <v>10000008399</v>
      </c>
      <c r="B8401">
        <f t="shared" ca="1" si="1312"/>
        <v>17983029</v>
      </c>
      <c r="C8401" t="str">
        <f t="shared" ca="1" si="1313"/>
        <v>4/9/2006</v>
      </c>
      <c r="D8401" t="str">
        <f t="shared" ca="1" si="1314"/>
        <v>NO</v>
      </c>
      <c r="E8401" t="s">
        <v>125</v>
      </c>
      <c r="F8401" t="s">
        <v>126</v>
      </c>
      <c r="G8401">
        <f t="shared" ca="1" si="1315"/>
        <v>197</v>
      </c>
      <c r="H8401">
        <f t="shared" ca="1" si="1316"/>
        <v>1323</v>
      </c>
      <c r="I8401">
        <f t="shared" ca="1" si="1317"/>
        <v>22</v>
      </c>
      <c r="J8401">
        <f t="shared" ca="1" si="1318"/>
        <v>4</v>
      </c>
      <c r="K8401" t="str">
        <f t="shared" ca="1" si="1319"/>
        <v>20/12/2018</v>
      </c>
      <c r="L8401">
        <f t="shared" ca="1" si="1310"/>
        <v>4495757.25</v>
      </c>
      <c r="M8401">
        <f t="shared" ca="1" si="1311"/>
        <v>17983029</v>
      </c>
    </row>
    <row r="8402" spans="1:13" x14ac:dyDescent="0.25">
      <c r="A8402">
        <v>10000008400</v>
      </c>
      <c r="B8402">
        <f t="shared" ca="1" si="1312"/>
        <v>71470083</v>
      </c>
      <c r="C8402" t="str">
        <f t="shared" ca="1" si="1313"/>
        <v>5/5/2002</v>
      </c>
      <c r="D8402" t="str">
        <f t="shared" ca="1" si="1314"/>
        <v>NO</v>
      </c>
      <c r="E8402" t="s">
        <v>125</v>
      </c>
      <c r="F8402" t="s">
        <v>126</v>
      </c>
      <c r="G8402">
        <f t="shared" ca="1" si="1315"/>
        <v>862</v>
      </c>
      <c r="H8402">
        <f t="shared" ca="1" si="1316"/>
        <v>4324</v>
      </c>
      <c r="I8402">
        <f t="shared" ca="1" si="1317"/>
        <v>27</v>
      </c>
      <c r="J8402">
        <f t="shared" ca="1" si="1318"/>
        <v>10</v>
      </c>
      <c r="K8402" t="str">
        <f t="shared" ca="1" si="1319"/>
        <v>2/9/2020</v>
      </c>
      <c r="L8402">
        <f t="shared" ref="L8402:L8465" ca="1" si="1320">B8402/J8402</f>
        <v>7147008.2999999998</v>
      </c>
      <c r="M8402">
        <f t="shared" ref="M8402:M8465" ca="1" si="1321">B8402</f>
        <v>71470083</v>
      </c>
    </row>
    <row r="8403" spans="1:13" x14ac:dyDescent="0.25">
      <c r="A8403">
        <v>10000008401</v>
      </c>
      <c r="B8403">
        <f t="shared" ca="1" si="1312"/>
        <v>70075474</v>
      </c>
      <c r="C8403" t="str">
        <f t="shared" ca="1" si="1313"/>
        <v>21/12/2010</v>
      </c>
      <c r="D8403" t="str">
        <f t="shared" ca="1" si="1314"/>
        <v>SI</v>
      </c>
      <c r="E8403" t="s">
        <v>125</v>
      </c>
      <c r="F8403" t="s">
        <v>126</v>
      </c>
      <c r="G8403">
        <f t="shared" ca="1" si="1315"/>
        <v>47</v>
      </c>
      <c r="H8403">
        <f t="shared" ca="1" si="1316"/>
        <v>2430</v>
      </c>
      <c r="I8403">
        <f t="shared" ca="1" si="1317"/>
        <v>3</v>
      </c>
      <c r="J8403">
        <f t="shared" ca="1" si="1318"/>
        <v>12</v>
      </c>
      <c r="K8403" t="str">
        <f t="shared" ca="1" si="1319"/>
        <v>1/9/2019</v>
      </c>
      <c r="L8403">
        <f t="shared" ca="1" si="1320"/>
        <v>5839622.833333333</v>
      </c>
      <c r="M8403">
        <f t="shared" ca="1" si="1321"/>
        <v>70075474</v>
      </c>
    </row>
    <row r="8404" spans="1:13" x14ac:dyDescent="0.25">
      <c r="A8404">
        <v>10000008402</v>
      </c>
      <c r="B8404">
        <f t="shared" ca="1" si="1312"/>
        <v>91025526</v>
      </c>
      <c r="C8404" t="str">
        <f t="shared" ca="1" si="1313"/>
        <v>28/5/2009</v>
      </c>
      <c r="D8404" t="str">
        <f t="shared" ca="1" si="1314"/>
        <v>SI</v>
      </c>
      <c r="E8404" t="s">
        <v>125</v>
      </c>
      <c r="F8404" t="s">
        <v>126</v>
      </c>
      <c r="G8404">
        <f t="shared" ca="1" si="1315"/>
        <v>779</v>
      </c>
      <c r="H8404">
        <f t="shared" ca="1" si="1316"/>
        <v>2193</v>
      </c>
      <c r="I8404">
        <f t="shared" ca="1" si="1317"/>
        <v>17</v>
      </c>
      <c r="J8404">
        <f t="shared" ca="1" si="1318"/>
        <v>4</v>
      </c>
      <c r="K8404" t="str">
        <f t="shared" ca="1" si="1319"/>
        <v>28/1/2017</v>
      </c>
      <c r="L8404">
        <f t="shared" ca="1" si="1320"/>
        <v>22756381.5</v>
      </c>
      <c r="M8404">
        <f t="shared" ca="1" si="1321"/>
        <v>91025526</v>
      </c>
    </row>
    <row r="8405" spans="1:13" x14ac:dyDescent="0.25">
      <c r="A8405">
        <v>10000008403</v>
      </c>
      <c r="B8405">
        <f t="shared" ca="1" si="1312"/>
        <v>32187719</v>
      </c>
      <c r="C8405" t="str">
        <f t="shared" ca="1" si="1313"/>
        <v>1/1/2010</v>
      </c>
      <c r="D8405" t="str">
        <f t="shared" ca="1" si="1314"/>
        <v>NO</v>
      </c>
      <c r="E8405" t="s">
        <v>125</v>
      </c>
      <c r="F8405" t="s">
        <v>126</v>
      </c>
      <c r="G8405">
        <f t="shared" ca="1" si="1315"/>
        <v>853</v>
      </c>
      <c r="H8405">
        <f t="shared" ca="1" si="1316"/>
        <v>10</v>
      </c>
      <c r="I8405">
        <f t="shared" ca="1" si="1317"/>
        <v>4</v>
      </c>
      <c r="J8405">
        <f t="shared" ca="1" si="1318"/>
        <v>9</v>
      </c>
      <c r="K8405" t="str">
        <f t="shared" ca="1" si="1319"/>
        <v>24/3/2020</v>
      </c>
      <c r="L8405">
        <f t="shared" ca="1" si="1320"/>
        <v>3576413.222222222</v>
      </c>
      <c r="M8405">
        <f t="shared" ca="1" si="1321"/>
        <v>32187719</v>
      </c>
    </row>
    <row r="8406" spans="1:13" x14ac:dyDescent="0.25">
      <c r="A8406">
        <v>10000008404</v>
      </c>
      <c r="B8406">
        <f t="shared" ca="1" si="1312"/>
        <v>66628784</v>
      </c>
      <c r="C8406" t="str">
        <f t="shared" ca="1" si="1313"/>
        <v>13/9/2009</v>
      </c>
      <c r="D8406" t="str">
        <f t="shared" ca="1" si="1314"/>
        <v>NO</v>
      </c>
      <c r="E8406" t="s">
        <v>125</v>
      </c>
      <c r="F8406" t="s">
        <v>126</v>
      </c>
      <c r="G8406">
        <f t="shared" ca="1" si="1315"/>
        <v>177</v>
      </c>
      <c r="H8406">
        <f t="shared" ca="1" si="1316"/>
        <v>3672</v>
      </c>
      <c r="I8406">
        <f t="shared" ca="1" si="1317"/>
        <v>12</v>
      </c>
      <c r="J8406">
        <f t="shared" ca="1" si="1318"/>
        <v>3</v>
      </c>
      <c r="K8406" t="str">
        <f t="shared" ca="1" si="1319"/>
        <v>29/7/2018</v>
      </c>
      <c r="L8406">
        <f t="shared" ca="1" si="1320"/>
        <v>22209594.666666668</v>
      </c>
      <c r="M8406">
        <f t="shared" ca="1" si="1321"/>
        <v>66628784</v>
      </c>
    </row>
    <row r="8407" spans="1:13" x14ac:dyDescent="0.25">
      <c r="A8407">
        <v>10000008405</v>
      </c>
      <c r="B8407">
        <f t="shared" ca="1" si="1312"/>
        <v>49875919</v>
      </c>
      <c r="C8407" t="str">
        <f t="shared" ca="1" si="1313"/>
        <v>18/6/2001</v>
      </c>
      <c r="D8407" t="str">
        <f t="shared" ca="1" si="1314"/>
        <v>NO</v>
      </c>
      <c r="E8407" t="s">
        <v>125</v>
      </c>
      <c r="F8407" t="s">
        <v>126</v>
      </c>
      <c r="G8407">
        <f t="shared" ca="1" si="1315"/>
        <v>649</v>
      </c>
      <c r="H8407">
        <f t="shared" ca="1" si="1316"/>
        <v>359</v>
      </c>
      <c r="I8407">
        <f t="shared" ca="1" si="1317"/>
        <v>27</v>
      </c>
      <c r="J8407">
        <f t="shared" ca="1" si="1318"/>
        <v>9</v>
      </c>
      <c r="K8407" t="str">
        <f t="shared" ca="1" si="1319"/>
        <v>22/12/2020</v>
      </c>
      <c r="L8407">
        <f t="shared" ca="1" si="1320"/>
        <v>5541768.777777778</v>
      </c>
      <c r="M8407">
        <f t="shared" ca="1" si="1321"/>
        <v>49875919</v>
      </c>
    </row>
    <row r="8408" spans="1:13" x14ac:dyDescent="0.25">
      <c r="A8408">
        <v>10000008406</v>
      </c>
      <c r="B8408">
        <f t="shared" ca="1" si="1312"/>
        <v>41540596</v>
      </c>
      <c r="C8408" t="str">
        <f t="shared" ca="1" si="1313"/>
        <v>7/1/2009</v>
      </c>
      <c r="D8408" t="str">
        <f t="shared" ca="1" si="1314"/>
        <v>NO</v>
      </c>
      <c r="E8408" t="s">
        <v>125</v>
      </c>
      <c r="F8408" t="s">
        <v>126</v>
      </c>
      <c r="G8408">
        <f t="shared" ca="1" si="1315"/>
        <v>333</v>
      </c>
      <c r="H8408">
        <f t="shared" ca="1" si="1316"/>
        <v>4395</v>
      </c>
      <c r="I8408">
        <f t="shared" ca="1" si="1317"/>
        <v>30</v>
      </c>
      <c r="J8408">
        <f t="shared" ca="1" si="1318"/>
        <v>8</v>
      </c>
      <c r="K8408" t="str">
        <f t="shared" ca="1" si="1319"/>
        <v>5/7/2017</v>
      </c>
      <c r="L8408">
        <f t="shared" ca="1" si="1320"/>
        <v>5192574.5</v>
      </c>
      <c r="M8408">
        <f t="shared" ca="1" si="1321"/>
        <v>41540596</v>
      </c>
    </row>
    <row r="8409" spans="1:13" x14ac:dyDescent="0.25">
      <c r="A8409">
        <v>10000008407</v>
      </c>
      <c r="B8409">
        <f t="shared" ca="1" si="1312"/>
        <v>93287037</v>
      </c>
      <c r="C8409" t="str">
        <f t="shared" ca="1" si="1313"/>
        <v>5/5/2000</v>
      </c>
      <c r="D8409" t="str">
        <f t="shared" ca="1" si="1314"/>
        <v>SI</v>
      </c>
      <c r="E8409" t="s">
        <v>125</v>
      </c>
      <c r="F8409" t="s">
        <v>126</v>
      </c>
      <c r="G8409">
        <f t="shared" ca="1" si="1315"/>
        <v>509</v>
      </c>
      <c r="H8409">
        <f t="shared" ca="1" si="1316"/>
        <v>2362</v>
      </c>
      <c r="I8409">
        <f t="shared" ca="1" si="1317"/>
        <v>22</v>
      </c>
      <c r="J8409">
        <f t="shared" ca="1" si="1318"/>
        <v>7</v>
      </c>
      <c r="K8409" t="str">
        <f t="shared" ca="1" si="1319"/>
        <v>2/9/2019</v>
      </c>
      <c r="L8409">
        <f t="shared" ca="1" si="1320"/>
        <v>13326719.571428571</v>
      </c>
      <c r="M8409">
        <f t="shared" ca="1" si="1321"/>
        <v>93287037</v>
      </c>
    </row>
    <row r="8410" spans="1:13" x14ac:dyDescent="0.25">
      <c r="A8410">
        <v>10000008408</v>
      </c>
      <c r="B8410">
        <f t="shared" ca="1" si="1312"/>
        <v>90734542</v>
      </c>
      <c r="C8410" t="str">
        <f t="shared" ca="1" si="1313"/>
        <v>9/12/2010</v>
      </c>
      <c r="D8410" t="str">
        <f t="shared" ca="1" si="1314"/>
        <v>SI</v>
      </c>
      <c r="E8410" t="s">
        <v>125</v>
      </c>
      <c r="F8410" t="s">
        <v>126</v>
      </c>
      <c r="G8410">
        <f t="shared" ca="1" si="1315"/>
        <v>475</v>
      </c>
      <c r="H8410">
        <f t="shared" ca="1" si="1316"/>
        <v>3940</v>
      </c>
      <c r="I8410">
        <f t="shared" ca="1" si="1317"/>
        <v>28</v>
      </c>
      <c r="J8410">
        <f t="shared" ca="1" si="1318"/>
        <v>9</v>
      </c>
      <c r="K8410" t="str">
        <f t="shared" ca="1" si="1319"/>
        <v>2/6/2017</v>
      </c>
      <c r="L8410">
        <f t="shared" ca="1" si="1320"/>
        <v>10081615.777777778</v>
      </c>
      <c r="M8410">
        <f t="shared" ca="1" si="1321"/>
        <v>90734542</v>
      </c>
    </row>
    <row r="8411" spans="1:13" x14ac:dyDescent="0.25">
      <c r="A8411">
        <v>10000008409</v>
      </c>
      <c r="B8411">
        <f t="shared" ca="1" si="1312"/>
        <v>35948996</v>
      </c>
      <c r="C8411" t="str">
        <f t="shared" ca="1" si="1313"/>
        <v>6/2/2015</v>
      </c>
      <c r="D8411" t="str">
        <f t="shared" ca="1" si="1314"/>
        <v>SI</v>
      </c>
      <c r="E8411" t="s">
        <v>125</v>
      </c>
      <c r="F8411" t="s">
        <v>126</v>
      </c>
      <c r="G8411">
        <f t="shared" ca="1" si="1315"/>
        <v>93</v>
      </c>
      <c r="H8411">
        <f t="shared" ca="1" si="1316"/>
        <v>2711</v>
      </c>
      <c r="I8411">
        <f t="shared" ca="1" si="1317"/>
        <v>41</v>
      </c>
      <c r="J8411">
        <f t="shared" ca="1" si="1318"/>
        <v>1</v>
      </c>
      <c r="K8411" t="str">
        <f t="shared" ca="1" si="1319"/>
        <v>23/10/2019</v>
      </c>
      <c r="L8411">
        <f t="shared" ca="1" si="1320"/>
        <v>35948996</v>
      </c>
      <c r="M8411">
        <f t="shared" ca="1" si="1321"/>
        <v>35948996</v>
      </c>
    </row>
    <row r="8412" spans="1:13" x14ac:dyDescent="0.25">
      <c r="A8412">
        <v>10000008410</v>
      </c>
      <c r="B8412">
        <f t="shared" ca="1" si="1312"/>
        <v>78093448</v>
      </c>
      <c r="C8412" t="str">
        <f t="shared" ca="1" si="1313"/>
        <v>21/11/2007</v>
      </c>
      <c r="D8412" t="str">
        <f t="shared" ca="1" si="1314"/>
        <v>NO</v>
      </c>
      <c r="E8412" t="s">
        <v>125</v>
      </c>
      <c r="F8412" t="s">
        <v>126</v>
      </c>
      <c r="G8412">
        <f t="shared" ca="1" si="1315"/>
        <v>241</v>
      </c>
      <c r="H8412">
        <f t="shared" ca="1" si="1316"/>
        <v>3110</v>
      </c>
      <c r="I8412">
        <f t="shared" ca="1" si="1317"/>
        <v>29</v>
      </c>
      <c r="J8412">
        <f t="shared" ca="1" si="1318"/>
        <v>2</v>
      </c>
      <c r="K8412" t="str">
        <f t="shared" ca="1" si="1319"/>
        <v>15/5/2020</v>
      </c>
      <c r="L8412">
        <f t="shared" ca="1" si="1320"/>
        <v>39046724</v>
      </c>
      <c r="M8412">
        <f t="shared" ca="1" si="1321"/>
        <v>78093448</v>
      </c>
    </row>
    <row r="8413" spans="1:13" x14ac:dyDescent="0.25">
      <c r="A8413">
        <v>10000008411</v>
      </c>
      <c r="B8413">
        <f t="shared" ca="1" si="1312"/>
        <v>55450028</v>
      </c>
      <c r="C8413" t="str">
        <f t="shared" ca="1" si="1313"/>
        <v>28/8/2010</v>
      </c>
      <c r="D8413" t="str">
        <f t="shared" ca="1" si="1314"/>
        <v>NO</v>
      </c>
      <c r="E8413" t="s">
        <v>125</v>
      </c>
      <c r="F8413" t="s">
        <v>126</v>
      </c>
      <c r="G8413">
        <f t="shared" ca="1" si="1315"/>
        <v>675</v>
      </c>
      <c r="H8413">
        <f t="shared" ca="1" si="1316"/>
        <v>66</v>
      </c>
      <c r="I8413">
        <f t="shared" ca="1" si="1317"/>
        <v>24</v>
      </c>
      <c r="J8413">
        <f t="shared" ca="1" si="1318"/>
        <v>6</v>
      </c>
      <c r="K8413" t="str">
        <f t="shared" ca="1" si="1319"/>
        <v>22/8/2018</v>
      </c>
      <c r="L8413">
        <f t="shared" ca="1" si="1320"/>
        <v>9241671.333333334</v>
      </c>
      <c r="M8413">
        <f t="shared" ca="1" si="1321"/>
        <v>55450028</v>
      </c>
    </row>
    <row r="8414" spans="1:13" x14ac:dyDescent="0.25">
      <c r="A8414">
        <v>10000008412</v>
      </c>
      <c r="B8414">
        <f t="shared" ca="1" si="1312"/>
        <v>47736791</v>
      </c>
      <c r="C8414" t="str">
        <f t="shared" ca="1" si="1313"/>
        <v>10/6/2000</v>
      </c>
      <c r="D8414" t="str">
        <f t="shared" ca="1" si="1314"/>
        <v>SI</v>
      </c>
      <c r="E8414" t="s">
        <v>125</v>
      </c>
      <c r="F8414" t="s">
        <v>126</v>
      </c>
      <c r="G8414">
        <f t="shared" ca="1" si="1315"/>
        <v>397</v>
      </c>
      <c r="H8414">
        <f t="shared" ca="1" si="1316"/>
        <v>4496</v>
      </c>
      <c r="I8414">
        <f t="shared" ca="1" si="1317"/>
        <v>35</v>
      </c>
      <c r="J8414">
        <f t="shared" ca="1" si="1318"/>
        <v>10</v>
      </c>
      <c r="K8414" t="str">
        <f t="shared" ca="1" si="1319"/>
        <v>30/12/2016</v>
      </c>
      <c r="L8414">
        <f t="shared" ca="1" si="1320"/>
        <v>4773679.0999999996</v>
      </c>
      <c r="M8414">
        <f t="shared" ca="1" si="1321"/>
        <v>47736791</v>
      </c>
    </row>
    <row r="8415" spans="1:13" x14ac:dyDescent="0.25">
      <c r="A8415">
        <v>10000008413</v>
      </c>
      <c r="B8415">
        <f t="shared" ca="1" si="1312"/>
        <v>46315472</v>
      </c>
      <c r="C8415" t="str">
        <f t="shared" ca="1" si="1313"/>
        <v>22/7/2000</v>
      </c>
      <c r="D8415" t="str">
        <f t="shared" ca="1" si="1314"/>
        <v>NO</v>
      </c>
      <c r="E8415" t="s">
        <v>125</v>
      </c>
      <c r="F8415" t="s">
        <v>126</v>
      </c>
      <c r="G8415">
        <f t="shared" ca="1" si="1315"/>
        <v>837</v>
      </c>
      <c r="H8415">
        <f t="shared" ca="1" si="1316"/>
        <v>3963</v>
      </c>
      <c r="I8415">
        <f t="shared" ca="1" si="1317"/>
        <v>21</v>
      </c>
      <c r="J8415">
        <f t="shared" ca="1" si="1318"/>
        <v>5</v>
      </c>
      <c r="K8415" t="str">
        <f t="shared" ca="1" si="1319"/>
        <v>18/1/2017</v>
      </c>
      <c r="L8415">
        <f t="shared" ca="1" si="1320"/>
        <v>9263094.4000000004</v>
      </c>
      <c r="M8415">
        <f t="shared" ca="1" si="1321"/>
        <v>46315472</v>
      </c>
    </row>
    <row r="8416" spans="1:13" x14ac:dyDescent="0.25">
      <c r="A8416">
        <v>10000008414</v>
      </c>
      <c r="B8416">
        <f t="shared" ca="1" si="1312"/>
        <v>55477821</v>
      </c>
      <c r="C8416" t="str">
        <f t="shared" ca="1" si="1313"/>
        <v>4/11/2003</v>
      </c>
      <c r="D8416" t="str">
        <f t="shared" ca="1" si="1314"/>
        <v>SI</v>
      </c>
      <c r="E8416" t="s">
        <v>125</v>
      </c>
      <c r="F8416" t="s">
        <v>126</v>
      </c>
      <c r="G8416">
        <f t="shared" ca="1" si="1315"/>
        <v>594</v>
      </c>
      <c r="H8416">
        <f t="shared" ca="1" si="1316"/>
        <v>3017</v>
      </c>
      <c r="I8416">
        <f t="shared" ca="1" si="1317"/>
        <v>6</v>
      </c>
      <c r="J8416">
        <f t="shared" ca="1" si="1318"/>
        <v>11</v>
      </c>
      <c r="K8416" t="str">
        <f t="shared" ca="1" si="1319"/>
        <v>1/10/2020</v>
      </c>
      <c r="L8416">
        <f t="shared" ca="1" si="1320"/>
        <v>5043438.2727272725</v>
      </c>
      <c r="M8416">
        <f t="shared" ca="1" si="1321"/>
        <v>55477821</v>
      </c>
    </row>
    <row r="8417" spans="1:13" x14ac:dyDescent="0.25">
      <c r="A8417">
        <v>10000008415</v>
      </c>
      <c r="B8417">
        <f t="shared" ca="1" si="1312"/>
        <v>4249937</v>
      </c>
      <c r="C8417" t="str">
        <f t="shared" ca="1" si="1313"/>
        <v>17/3/2005</v>
      </c>
      <c r="D8417" t="str">
        <f t="shared" ca="1" si="1314"/>
        <v>SI</v>
      </c>
      <c r="E8417" t="s">
        <v>125</v>
      </c>
      <c r="F8417" t="s">
        <v>126</v>
      </c>
      <c r="G8417">
        <f t="shared" ca="1" si="1315"/>
        <v>561</v>
      </c>
      <c r="H8417">
        <f t="shared" ca="1" si="1316"/>
        <v>2498</v>
      </c>
      <c r="I8417">
        <f t="shared" ca="1" si="1317"/>
        <v>27</v>
      </c>
      <c r="J8417">
        <f t="shared" ca="1" si="1318"/>
        <v>7</v>
      </c>
      <c r="K8417" t="str">
        <f t="shared" ca="1" si="1319"/>
        <v>5/5/2017</v>
      </c>
      <c r="L8417">
        <f t="shared" ca="1" si="1320"/>
        <v>607133.85714285716</v>
      </c>
      <c r="M8417">
        <f t="shared" ca="1" si="1321"/>
        <v>4249937</v>
      </c>
    </row>
    <row r="8418" spans="1:13" x14ac:dyDescent="0.25">
      <c r="A8418">
        <v>10000008416</v>
      </c>
      <c r="B8418">
        <f t="shared" ca="1" si="1312"/>
        <v>22244137</v>
      </c>
      <c r="C8418" t="str">
        <f t="shared" ca="1" si="1313"/>
        <v>30/3/2014</v>
      </c>
      <c r="D8418" t="str">
        <f t="shared" ca="1" si="1314"/>
        <v>NO</v>
      </c>
      <c r="E8418" t="s">
        <v>125</v>
      </c>
      <c r="F8418" t="s">
        <v>126</v>
      </c>
      <c r="G8418">
        <f t="shared" ca="1" si="1315"/>
        <v>517</v>
      </c>
      <c r="H8418">
        <f t="shared" ca="1" si="1316"/>
        <v>1880</v>
      </c>
      <c r="I8418">
        <f t="shared" ca="1" si="1317"/>
        <v>8</v>
      </c>
      <c r="J8418">
        <f t="shared" ca="1" si="1318"/>
        <v>6</v>
      </c>
      <c r="K8418" t="str">
        <f t="shared" ca="1" si="1319"/>
        <v>11/6/2018</v>
      </c>
      <c r="L8418">
        <f t="shared" ca="1" si="1320"/>
        <v>3707356.1666666665</v>
      </c>
      <c r="M8418">
        <f t="shared" ca="1" si="1321"/>
        <v>22244137</v>
      </c>
    </row>
    <row r="8419" spans="1:13" x14ac:dyDescent="0.25">
      <c r="A8419">
        <v>10000008417</v>
      </c>
      <c r="B8419">
        <f t="shared" ca="1" si="1312"/>
        <v>43032334</v>
      </c>
      <c r="C8419" t="str">
        <f t="shared" ca="1" si="1313"/>
        <v>29/8/2009</v>
      </c>
      <c r="D8419" t="str">
        <f t="shared" ca="1" si="1314"/>
        <v>NO</v>
      </c>
      <c r="E8419" t="s">
        <v>125</v>
      </c>
      <c r="F8419" t="s">
        <v>126</v>
      </c>
      <c r="G8419">
        <f t="shared" ca="1" si="1315"/>
        <v>584</v>
      </c>
      <c r="H8419">
        <f t="shared" ca="1" si="1316"/>
        <v>3783</v>
      </c>
      <c r="I8419">
        <f t="shared" ca="1" si="1317"/>
        <v>33</v>
      </c>
      <c r="J8419">
        <f t="shared" ca="1" si="1318"/>
        <v>1</v>
      </c>
      <c r="K8419" t="str">
        <f t="shared" ca="1" si="1319"/>
        <v>6/3/2016</v>
      </c>
      <c r="L8419">
        <f t="shared" ca="1" si="1320"/>
        <v>43032334</v>
      </c>
      <c r="M8419">
        <f t="shared" ca="1" si="1321"/>
        <v>43032334</v>
      </c>
    </row>
    <row r="8420" spans="1:13" x14ac:dyDescent="0.25">
      <c r="A8420">
        <v>10000008418</v>
      </c>
      <c r="B8420">
        <f t="shared" ca="1" si="1312"/>
        <v>84575665</v>
      </c>
      <c r="C8420" t="str">
        <f t="shared" ca="1" si="1313"/>
        <v>2/1/2004</v>
      </c>
      <c r="D8420" t="str">
        <f t="shared" ca="1" si="1314"/>
        <v>SI</v>
      </c>
      <c r="E8420" t="s">
        <v>125</v>
      </c>
      <c r="F8420" t="s">
        <v>126</v>
      </c>
      <c r="G8420">
        <f t="shared" ca="1" si="1315"/>
        <v>453</v>
      </c>
      <c r="H8420">
        <f t="shared" ca="1" si="1316"/>
        <v>2290</v>
      </c>
      <c r="I8420">
        <f t="shared" ca="1" si="1317"/>
        <v>46</v>
      </c>
      <c r="J8420">
        <f t="shared" ca="1" si="1318"/>
        <v>10</v>
      </c>
      <c r="K8420" t="str">
        <f t="shared" ca="1" si="1319"/>
        <v>20/5/2018</v>
      </c>
      <c r="L8420">
        <f t="shared" ca="1" si="1320"/>
        <v>8457566.5</v>
      </c>
      <c r="M8420">
        <f t="shared" ca="1" si="1321"/>
        <v>84575665</v>
      </c>
    </row>
    <row r="8421" spans="1:13" x14ac:dyDescent="0.25">
      <c r="A8421">
        <v>10000008419</v>
      </c>
      <c r="B8421">
        <f t="shared" ca="1" si="1312"/>
        <v>78456162</v>
      </c>
      <c r="C8421" t="str">
        <f t="shared" ca="1" si="1313"/>
        <v>12/7/2011</v>
      </c>
      <c r="D8421" t="str">
        <f t="shared" ca="1" si="1314"/>
        <v>NO</v>
      </c>
      <c r="E8421" t="s">
        <v>125</v>
      </c>
      <c r="F8421" t="s">
        <v>126</v>
      </c>
      <c r="G8421">
        <f t="shared" ca="1" si="1315"/>
        <v>522</v>
      </c>
      <c r="H8421">
        <f t="shared" ca="1" si="1316"/>
        <v>859</v>
      </c>
      <c r="I8421">
        <f t="shared" ca="1" si="1317"/>
        <v>25</v>
      </c>
      <c r="J8421">
        <f t="shared" ca="1" si="1318"/>
        <v>3</v>
      </c>
      <c r="K8421" t="str">
        <f t="shared" ca="1" si="1319"/>
        <v>26/6/2019</v>
      </c>
      <c r="L8421">
        <f t="shared" ca="1" si="1320"/>
        <v>26152054</v>
      </c>
      <c r="M8421">
        <f t="shared" ca="1" si="1321"/>
        <v>78456162</v>
      </c>
    </row>
    <row r="8422" spans="1:13" x14ac:dyDescent="0.25">
      <c r="A8422">
        <v>10000008420</v>
      </c>
      <c r="B8422">
        <f t="shared" ca="1" si="1312"/>
        <v>76881194</v>
      </c>
      <c r="C8422" t="str">
        <f t="shared" ca="1" si="1313"/>
        <v>23/12/2003</v>
      </c>
      <c r="D8422" t="str">
        <f t="shared" ca="1" si="1314"/>
        <v>SI</v>
      </c>
      <c r="E8422" t="s">
        <v>125</v>
      </c>
      <c r="F8422" t="s">
        <v>126</v>
      </c>
      <c r="G8422">
        <f t="shared" ca="1" si="1315"/>
        <v>990</v>
      </c>
      <c r="H8422">
        <f t="shared" ca="1" si="1316"/>
        <v>2057</v>
      </c>
      <c r="I8422">
        <f t="shared" ca="1" si="1317"/>
        <v>34</v>
      </c>
      <c r="J8422">
        <f t="shared" ca="1" si="1318"/>
        <v>8</v>
      </c>
      <c r="K8422" t="str">
        <f t="shared" ca="1" si="1319"/>
        <v>6/10/2016</v>
      </c>
      <c r="L8422">
        <f t="shared" ca="1" si="1320"/>
        <v>9610149.25</v>
      </c>
      <c r="M8422">
        <f t="shared" ca="1" si="1321"/>
        <v>76881194</v>
      </c>
    </row>
    <row r="8423" spans="1:13" x14ac:dyDescent="0.25">
      <c r="A8423">
        <v>10000008421</v>
      </c>
      <c r="B8423">
        <f t="shared" ca="1" si="1312"/>
        <v>68471438</v>
      </c>
      <c r="C8423" t="str">
        <f t="shared" ca="1" si="1313"/>
        <v>26/6/2004</v>
      </c>
      <c r="D8423" t="str">
        <f t="shared" ca="1" si="1314"/>
        <v>NO</v>
      </c>
      <c r="E8423" t="s">
        <v>125</v>
      </c>
      <c r="F8423" t="s">
        <v>126</v>
      </c>
      <c r="G8423">
        <f t="shared" ca="1" si="1315"/>
        <v>211</v>
      </c>
      <c r="H8423">
        <f t="shared" ca="1" si="1316"/>
        <v>2732</v>
      </c>
      <c r="I8423">
        <f t="shared" ca="1" si="1317"/>
        <v>38</v>
      </c>
      <c r="J8423">
        <f t="shared" ca="1" si="1318"/>
        <v>11</v>
      </c>
      <c r="K8423" t="str">
        <f t="shared" ca="1" si="1319"/>
        <v>19/9/2020</v>
      </c>
      <c r="L8423">
        <f t="shared" ca="1" si="1320"/>
        <v>6224676.1818181816</v>
      </c>
      <c r="M8423">
        <f t="shared" ca="1" si="1321"/>
        <v>68471438</v>
      </c>
    </row>
    <row r="8424" spans="1:13" x14ac:dyDescent="0.25">
      <c r="A8424">
        <v>10000008422</v>
      </c>
      <c r="B8424">
        <f t="shared" ca="1" si="1312"/>
        <v>50540264</v>
      </c>
      <c r="C8424" t="str">
        <f t="shared" ca="1" si="1313"/>
        <v>25/7/2011</v>
      </c>
      <c r="D8424" t="str">
        <f t="shared" ca="1" si="1314"/>
        <v>SI</v>
      </c>
      <c r="E8424" t="s">
        <v>125</v>
      </c>
      <c r="F8424" t="s">
        <v>126</v>
      </c>
      <c r="G8424">
        <f t="shared" ca="1" si="1315"/>
        <v>800</v>
      </c>
      <c r="H8424">
        <f t="shared" ca="1" si="1316"/>
        <v>449</v>
      </c>
      <c r="I8424">
        <f t="shared" ca="1" si="1317"/>
        <v>32</v>
      </c>
      <c r="J8424">
        <f t="shared" ca="1" si="1318"/>
        <v>3</v>
      </c>
      <c r="K8424" t="str">
        <f t="shared" ca="1" si="1319"/>
        <v>20/2/2017</v>
      </c>
      <c r="L8424">
        <f t="shared" ca="1" si="1320"/>
        <v>16846754.666666668</v>
      </c>
      <c r="M8424">
        <f t="shared" ca="1" si="1321"/>
        <v>50540264</v>
      </c>
    </row>
    <row r="8425" spans="1:13" x14ac:dyDescent="0.25">
      <c r="A8425">
        <v>10000008423</v>
      </c>
      <c r="B8425">
        <f t="shared" ca="1" si="1312"/>
        <v>51957039</v>
      </c>
      <c r="C8425" t="str">
        <f t="shared" ca="1" si="1313"/>
        <v>5/2/2005</v>
      </c>
      <c r="D8425" t="str">
        <f t="shared" ca="1" si="1314"/>
        <v>NO</v>
      </c>
      <c r="E8425" t="s">
        <v>125</v>
      </c>
      <c r="F8425" t="s">
        <v>126</v>
      </c>
      <c r="G8425">
        <f t="shared" ca="1" si="1315"/>
        <v>752</v>
      </c>
      <c r="H8425">
        <f t="shared" ca="1" si="1316"/>
        <v>2056</v>
      </c>
      <c r="I8425">
        <f t="shared" ca="1" si="1317"/>
        <v>9</v>
      </c>
      <c r="J8425">
        <f t="shared" ca="1" si="1318"/>
        <v>4</v>
      </c>
      <c r="K8425" t="str">
        <f t="shared" ca="1" si="1319"/>
        <v>30/6/2019</v>
      </c>
      <c r="L8425">
        <f t="shared" ca="1" si="1320"/>
        <v>12989259.75</v>
      </c>
      <c r="M8425">
        <f t="shared" ca="1" si="1321"/>
        <v>51957039</v>
      </c>
    </row>
    <row r="8426" spans="1:13" x14ac:dyDescent="0.25">
      <c r="A8426">
        <v>10000008424</v>
      </c>
      <c r="B8426">
        <f t="shared" ca="1" si="1312"/>
        <v>96877013</v>
      </c>
      <c r="C8426" t="str">
        <f t="shared" ca="1" si="1313"/>
        <v>2/3/2010</v>
      </c>
      <c r="D8426" t="str">
        <f t="shared" ca="1" si="1314"/>
        <v>SI</v>
      </c>
      <c r="E8426" t="s">
        <v>125</v>
      </c>
      <c r="F8426" t="s">
        <v>126</v>
      </c>
      <c r="G8426">
        <f t="shared" ca="1" si="1315"/>
        <v>705</v>
      </c>
      <c r="H8426">
        <f t="shared" ca="1" si="1316"/>
        <v>2728</v>
      </c>
      <c r="I8426">
        <f t="shared" ca="1" si="1317"/>
        <v>26</v>
      </c>
      <c r="J8426">
        <f t="shared" ca="1" si="1318"/>
        <v>10</v>
      </c>
      <c r="K8426" t="str">
        <f t="shared" ca="1" si="1319"/>
        <v>16/6/2018</v>
      </c>
      <c r="L8426">
        <f t="shared" ca="1" si="1320"/>
        <v>9687701.3000000007</v>
      </c>
      <c r="M8426">
        <f t="shared" ca="1" si="1321"/>
        <v>96877013</v>
      </c>
    </row>
    <row r="8427" spans="1:13" x14ac:dyDescent="0.25">
      <c r="A8427">
        <v>10000008425</v>
      </c>
      <c r="B8427">
        <f t="shared" ca="1" si="1312"/>
        <v>5227105</v>
      </c>
      <c r="C8427" t="str">
        <f t="shared" ca="1" si="1313"/>
        <v>5/12/2004</v>
      </c>
      <c r="D8427" t="str">
        <f t="shared" ca="1" si="1314"/>
        <v>NO</v>
      </c>
      <c r="E8427" t="s">
        <v>125</v>
      </c>
      <c r="F8427" t="s">
        <v>126</v>
      </c>
      <c r="G8427">
        <f t="shared" ca="1" si="1315"/>
        <v>584</v>
      </c>
      <c r="H8427">
        <f t="shared" ca="1" si="1316"/>
        <v>3057</v>
      </c>
      <c r="I8427">
        <f t="shared" ca="1" si="1317"/>
        <v>38</v>
      </c>
      <c r="J8427">
        <f t="shared" ca="1" si="1318"/>
        <v>12</v>
      </c>
      <c r="K8427" t="str">
        <f t="shared" ca="1" si="1319"/>
        <v>1/5/2017</v>
      </c>
      <c r="L8427">
        <f t="shared" ca="1" si="1320"/>
        <v>435592.08333333331</v>
      </c>
      <c r="M8427">
        <f t="shared" ca="1" si="1321"/>
        <v>5227105</v>
      </c>
    </row>
    <row r="8428" spans="1:13" x14ac:dyDescent="0.25">
      <c r="A8428">
        <v>10000008426</v>
      </c>
      <c r="B8428">
        <f t="shared" ca="1" si="1312"/>
        <v>18170822</v>
      </c>
      <c r="C8428" t="str">
        <f t="shared" ca="1" si="1313"/>
        <v>21/10/2013</v>
      </c>
      <c r="D8428" t="str">
        <f t="shared" ca="1" si="1314"/>
        <v>NO</v>
      </c>
      <c r="E8428" t="s">
        <v>125</v>
      </c>
      <c r="F8428" t="s">
        <v>126</v>
      </c>
      <c r="G8428">
        <f t="shared" ca="1" si="1315"/>
        <v>331</v>
      </c>
      <c r="H8428">
        <f t="shared" ca="1" si="1316"/>
        <v>3383</v>
      </c>
      <c r="I8428">
        <f t="shared" ca="1" si="1317"/>
        <v>16</v>
      </c>
      <c r="J8428">
        <f t="shared" ca="1" si="1318"/>
        <v>8</v>
      </c>
      <c r="K8428" t="str">
        <f t="shared" ca="1" si="1319"/>
        <v>2/5/2018</v>
      </c>
      <c r="L8428">
        <f t="shared" ca="1" si="1320"/>
        <v>2271352.75</v>
      </c>
      <c r="M8428">
        <f t="shared" ca="1" si="1321"/>
        <v>18170822</v>
      </c>
    </row>
    <row r="8429" spans="1:13" x14ac:dyDescent="0.25">
      <c r="A8429">
        <v>10000008427</v>
      </c>
      <c r="B8429">
        <f t="shared" ca="1" si="1312"/>
        <v>4338624</v>
      </c>
      <c r="C8429" t="str">
        <f t="shared" ca="1" si="1313"/>
        <v>21/6/2005</v>
      </c>
      <c r="D8429" t="str">
        <f t="shared" ca="1" si="1314"/>
        <v>NO</v>
      </c>
      <c r="E8429" t="s">
        <v>125</v>
      </c>
      <c r="F8429" t="s">
        <v>126</v>
      </c>
      <c r="G8429">
        <f t="shared" ca="1" si="1315"/>
        <v>687</v>
      </c>
      <c r="H8429">
        <f t="shared" ca="1" si="1316"/>
        <v>339</v>
      </c>
      <c r="I8429">
        <f t="shared" ca="1" si="1317"/>
        <v>21</v>
      </c>
      <c r="J8429">
        <f t="shared" ca="1" si="1318"/>
        <v>9</v>
      </c>
      <c r="K8429" t="str">
        <f t="shared" ca="1" si="1319"/>
        <v>19/8/2020</v>
      </c>
      <c r="L8429">
        <f t="shared" ca="1" si="1320"/>
        <v>482069.33333333331</v>
      </c>
      <c r="M8429">
        <f t="shared" ca="1" si="1321"/>
        <v>4338624</v>
      </c>
    </row>
    <row r="8430" spans="1:13" x14ac:dyDescent="0.25">
      <c r="A8430">
        <v>10000008428</v>
      </c>
      <c r="B8430">
        <f t="shared" ca="1" si="1312"/>
        <v>48786638</v>
      </c>
      <c r="C8430" t="str">
        <f t="shared" ca="1" si="1313"/>
        <v>30/1/2007</v>
      </c>
      <c r="D8430" t="str">
        <f t="shared" ca="1" si="1314"/>
        <v>SI</v>
      </c>
      <c r="E8430" t="s">
        <v>125</v>
      </c>
      <c r="F8430" t="s">
        <v>126</v>
      </c>
      <c r="G8430">
        <f t="shared" ca="1" si="1315"/>
        <v>52</v>
      </c>
      <c r="H8430">
        <f t="shared" ca="1" si="1316"/>
        <v>4769</v>
      </c>
      <c r="I8430">
        <f t="shared" ca="1" si="1317"/>
        <v>12</v>
      </c>
      <c r="J8430">
        <f t="shared" ca="1" si="1318"/>
        <v>6</v>
      </c>
      <c r="K8430" t="str">
        <f t="shared" ca="1" si="1319"/>
        <v>28/11/2018</v>
      </c>
      <c r="L8430">
        <f t="shared" ca="1" si="1320"/>
        <v>8131106.333333333</v>
      </c>
      <c r="M8430">
        <f t="shared" ca="1" si="1321"/>
        <v>48786638</v>
      </c>
    </row>
    <row r="8431" spans="1:13" x14ac:dyDescent="0.25">
      <c r="A8431">
        <v>10000008429</v>
      </c>
      <c r="B8431">
        <f t="shared" ca="1" si="1312"/>
        <v>41068412</v>
      </c>
      <c r="C8431" t="str">
        <f t="shared" ca="1" si="1313"/>
        <v>14/3/2013</v>
      </c>
      <c r="D8431" t="str">
        <f t="shared" ca="1" si="1314"/>
        <v>NO</v>
      </c>
      <c r="E8431" t="s">
        <v>125</v>
      </c>
      <c r="F8431" t="s">
        <v>126</v>
      </c>
      <c r="G8431">
        <f t="shared" ca="1" si="1315"/>
        <v>32</v>
      </c>
      <c r="H8431">
        <f t="shared" ca="1" si="1316"/>
        <v>3218</v>
      </c>
      <c r="I8431">
        <f t="shared" ca="1" si="1317"/>
        <v>39</v>
      </c>
      <c r="J8431">
        <f t="shared" ca="1" si="1318"/>
        <v>12</v>
      </c>
      <c r="K8431" t="str">
        <f t="shared" ca="1" si="1319"/>
        <v>26/7/2016</v>
      </c>
      <c r="L8431">
        <f t="shared" ca="1" si="1320"/>
        <v>3422367.6666666665</v>
      </c>
      <c r="M8431">
        <f t="shared" ca="1" si="1321"/>
        <v>41068412</v>
      </c>
    </row>
    <row r="8432" spans="1:13" x14ac:dyDescent="0.25">
      <c r="A8432">
        <v>10000008430</v>
      </c>
      <c r="B8432">
        <f t="shared" ca="1" si="1312"/>
        <v>12392791</v>
      </c>
      <c r="C8432" t="str">
        <f t="shared" ca="1" si="1313"/>
        <v>9/1/2007</v>
      </c>
      <c r="D8432" t="str">
        <f t="shared" ca="1" si="1314"/>
        <v>NO</v>
      </c>
      <c r="E8432" t="s">
        <v>125</v>
      </c>
      <c r="F8432" t="s">
        <v>126</v>
      </c>
      <c r="G8432">
        <f t="shared" ca="1" si="1315"/>
        <v>224</v>
      </c>
      <c r="H8432">
        <f t="shared" ca="1" si="1316"/>
        <v>3631</v>
      </c>
      <c r="I8432">
        <f t="shared" ca="1" si="1317"/>
        <v>39</v>
      </c>
      <c r="J8432">
        <f t="shared" ca="1" si="1318"/>
        <v>12</v>
      </c>
      <c r="K8432" t="str">
        <f t="shared" ca="1" si="1319"/>
        <v>17/4/2018</v>
      </c>
      <c r="L8432">
        <f t="shared" ca="1" si="1320"/>
        <v>1032732.5833333334</v>
      </c>
      <c r="M8432">
        <f t="shared" ca="1" si="1321"/>
        <v>12392791</v>
      </c>
    </row>
    <row r="8433" spans="1:13" x14ac:dyDescent="0.25">
      <c r="A8433">
        <v>10000008431</v>
      </c>
      <c r="B8433">
        <f t="shared" ca="1" si="1312"/>
        <v>31554411</v>
      </c>
      <c r="C8433" t="str">
        <f t="shared" ca="1" si="1313"/>
        <v>27/3/2007</v>
      </c>
      <c r="D8433" t="str">
        <f t="shared" ca="1" si="1314"/>
        <v>SI</v>
      </c>
      <c r="E8433" t="s">
        <v>125</v>
      </c>
      <c r="F8433" t="s">
        <v>126</v>
      </c>
      <c r="G8433">
        <f t="shared" ca="1" si="1315"/>
        <v>913</v>
      </c>
      <c r="H8433">
        <f t="shared" ca="1" si="1316"/>
        <v>3139</v>
      </c>
      <c r="I8433">
        <f t="shared" ca="1" si="1317"/>
        <v>18</v>
      </c>
      <c r="J8433">
        <f t="shared" ca="1" si="1318"/>
        <v>8</v>
      </c>
      <c r="K8433" t="str">
        <f t="shared" ca="1" si="1319"/>
        <v>6/7/2017</v>
      </c>
      <c r="L8433">
        <f t="shared" ca="1" si="1320"/>
        <v>3944301.375</v>
      </c>
      <c r="M8433">
        <f t="shared" ca="1" si="1321"/>
        <v>31554411</v>
      </c>
    </row>
    <row r="8434" spans="1:13" x14ac:dyDescent="0.25">
      <c r="A8434">
        <v>10000008432</v>
      </c>
      <c r="B8434">
        <f t="shared" ca="1" si="1312"/>
        <v>93203993</v>
      </c>
      <c r="C8434" t="str">
        <f t="shared" ca="1" si="1313"/>
        <v>27/3/2002</v>
      </c>
      <c r="D8434" t="str">
        <f t="shared" ca="1" si="1314"/>
        <v>SI</v>
      </c>
      <c r="E8434" t="s">
        <v>125</v>
      </c>
      <c r="F8434" t="s">
        <v>126</v>
      </c>
      <c r="G8434">
        <f t="shared" ca="1" si="1315"/>
        <v>577</v>
      </c>
      <c r="H8434">
        <f t="shared" ca="1" si="1316"/>
        <v>561</v>
      </c>
      <c r="I8434">
        <f t="shared" ca="1" si="1317"/>
        <v>33</v>
      </c>
      <c r="J8434">
        <f t="shared" ca="1" si="1318"/>
        <v>9</v>
      </c>
      <c r="K8434" t="str">
        <f t="shared" ca="1" si="1319"/>
        <v>12/7/2020</v>
      </c>
      <c r="L8434">
        <f t="shared" ca="1" si="1320"/>
        <v>10355999.222222222</v>
      </c>
      <c r="M8434">
        <f t="shared" ca="1" si="1321"/>
        <v>93203993</v>
      </c>
    </row>
    <row r="8435" spans="1:13" x14ac:dyDescent="0.25">
      <c r="A8435">
        <v>10000008433</v>
      </c>
      <c r="B8435">
        <f t="shared" ca="1" si="1312"/>
        <v>82880353</v>
      </c>
      <c r="C8435" t="str">
        <f t="shared" ca="1" si="1313"/>
        <v>10/6/2003</v>
      </c>
      <c r="D8435" t="str">
        <f t="shared" ca="1" si="1314"/>
        <v>SI</v>
      </c>
      <c r="E8435" t="s">
        <v>125</v>
      </c>
      <c r="F8435" t="s">
        <v>126</v>
      </c>
      <c r="G8435">
        <f t="shared" ca="1" si="1315"/>
        <v>414</v>
      </c>
      <c r="H8435">
        <f t="shared" ca="1" si="1316"/>
        <v>4598</v>
      </c>
      <c r="I8435">
        <f t="shared" ca="1" si="1317"/>
        <v>3</v>
      </c>
      <c r="J8435">
        <f t="shared" ca="1" si="1318"/>
        <v>9</v>
      </c>
      <c r="K8435" t="str">
        <f t="shared" ca="1" si="1319"/>
        <v>12/2/2017</v>
      </c>
      <c r="L8435">
        <f t="shared" ca="1" si="1320"/>
        <v>9208928.1111111119</v>
      </c>
      <c r="M8435">
        <f t="shared" ca="1" si="1321"/>
        <v>82880353</v>
      </c>
    </row>
    <row r="8436" spans="1:13" x14ac:dyDescent="0.25">
      <c r="A8436">
        <v>10000008434</v>
      </c>
      <c r="B8436">
        <f t="shared" ca="1" si="1312"/>
        <v>96772696</v>
      </c>
      <c r="C8436" t="str">
        <f t="shared" ca="1" si="1313"/>
        <v>12/12/2014</v>
      </c>
      <c r="D8436" t="str">
        <f t="shared" ca="1" si="1314"/>
        <v>SI</v>
      </c>
      <c r="E8436" t="s">
        <v>125</v>
      </c>
      <c r="F8436" t="s">
        <v>126</v>
      </c>
      <c r="G8436">
        <f t="shared" ca="1" si="1315"/>
        <v>529</v>
      </c>
      <c r="H8436">
        <f t="shared" ca="1" si="1316"/>
        <v>4307</v>
      </c>
      <c r="I8436">
        <f t="shared" ca="1" si="1317"/>
        <v>1</v>
      </c>
      <c r="J8436">
        <f t="shared" ca="1" si="1318"/>
        <v>8</v>
      </c>
      <c r="K8436" t="str">
        <f t="shared" ca="1" si="1319"/>
        <v>6/11/2020</v>
      </c>
      <c r="L8436">
        <f t="shared" ca="1" si="1320"/>
        <v>12096587</v>
      </c>
      <c r="M8436">
        <f t="shared" ca="1" si="1321"/>
        <v>96772696</v>
      </c>
    </row>
    <row r="8437" spans="1:13" x14ac:dyDescent="0.25">
      <c r="A8437">
        <v>10000008435</v>
      </c>
      <c r="B8437">
        <f t="shared" ca="1" si="1312"/>
        <v>40099220</v>
      </c>
      <c r="C8437" t="str">
        <f t="shared" ca="1" si="1313"/>
        <v>18/7/2002</v>
      </c>
      <c r="D8437" t="str">
        <f t="shared" ca="1" si="1314"/>
        <v>SI</v>
      </c>
      <c r="E8437" t="s">
        <v>125</v>
      </c>
      <c r="F8437" t="s">
        <v>126</v>
      </c>
      <c r="G8437">
        <f t="shared" ca="1" si="1315"/>
        <v>510</v>
      </c>
      <c r="H8437">
        <f t="shared" ca="1" si="1316"/>
        <v>2696</v>
      </c>
      <c r="I8437">
        <f t="shared" ca="1" si="1317"/>
        <v>37</v>
      </c>
      <c r="J8437">
        <f t="shared" ca="1" si="1318"/>
        <v>12</v>
      </c>
      <c r="K8437" t="str">
        <f t="shared" ca="1" si="1319"/>
        <v>29/8/2019</v>
      </c>
      <c r="L8437">
        <f t="shared" ca="1" si="1320"/>
        <v>3341601.6666666665</v>
      </c>
      <c r="M8437">
        <f t="shared" ca="1" si="1321"/>
        <v>40099220</v>
      </c>
    </row>
    <row r="8438" spans="1:13" x14ac:dyDescent="0.25">
      <c r="A8438">
        <v>10000008436</v>
      </c>
      <c r="B8438">
        <f t="shared" ca="1" si="1312"/>
        <v>50524965</v>
      </c>
      <c r="C8438" t="str">
        <f t="shared" ca="1" si="1313"/>
        <v>13/3/2015</v>
      </c>
      <c r="D8438" t="str">
        <f t="shared" ca="1" si="1314"/>
        <v>SI</v>
      </c>
      <c r="E8438" t="s">
        <v>125</v>
      </c>
      <c r="F8438" t="s">
        <v>126</v>
      </c>
      <c r="G8438">
        <f t="shared" ca="1" si="1315"/>
        <v>5</v>
      </c>
      <c r="H8438">
        <f t="shared" ca="1" si="1316"/>
        <v>2095</v>
      </c>
      <c r="I8438">
        <f t="shared" ca="1" si="1317"/>
        <v>35</v>
      </c>
      <c r="J8438">
        <f t="shared" ca="1" si="1318"/>
        <v>5</v>
      </c>
      <c r="K8438" t="str">
        <f t="shared" ca="1" si="1319"/>
        <v>7/8/2016</v>
      </c>
      <c r="L8438">
        <f t="shared" ca="1" si="1320"/>
        <v>10104993</v>
      </c>
      <c r="M8438">
        <f t="shared" ca="1" si="1321"/>
        <v>50524965</v>
      </c>
    </row>
    <row r="8439" spans="1:13" x14ac:dyDescent="0.25">
      <c r="A8439">
        <v>10000008437</v>
      </c>
      <c r="B8439">
        <f t="shared" ca="1" si="1312"/>
        <v>68745225</v>
      </c>
      <c r="C8439" t="str">
        <f t="shared" ca="1" si="1313"/>
        <v>15/9/2009</v>
      </c>
      <c r="D8439" t="str">
        <f t="shared" ca="1" si="1314"/>
        <v>NO</v>
      </c>
      <c r="E8439" t="s">
        <v>125</v>
      </c>
      <c r="F8439" t="s">
        <v>126</v>
      </c>
      <c r="G8439">
        <f t="shared" ca="1" si="1315"/>
        <v>981</v>
      </c>
      <c r="H8439">
        <f t="shared" ca="1" si="1316"/>
        <v>3911</v>
      </c>
      <c r="I8439">
        <f t="shared" ca="1" si="1317"/>
        <v>2</v>
      </c>
      <c r="J8439">
        <f t="shared" ca="1" si="1318"/>
        <v>9</v>
      </c>
      <c r="K8439" t="str">
        <f t="shared" ca="1" si="1319"/>
        <v>10/11/2020</v>
      </c>
      <c r="L8439">
        <f t="shared" ca="1" si="1320"/>
        <v>7638358.333333333</v>
      </c>
      <c r="M8439">
        <f t="shared" ca="1" si="1321"/>
        <v>68745225</v>
      </c>
    </row>
    <row r="8440" spans="1:13" x14ac:dyDescent="0.25">
      <c r="A8440">
        <v>10000008438</v>
      </c>
      <c r="B8440">
        <f t="shared" ca="1" si="1312"/>
        <v>48515227</v>
      </c>
      <c r="C8440" t="str">
        <f t="shared" ca="1" si="1313"/>
        <v>10/11/2000</v>
      </c>
      <c r="D8440" t="str">
        <f t="shared" ca="1" si="1314"/>
        <v>SI</v>
      </c>
      <c r="E8440" t="s">
        <v>125</v>
      </c>
      <c r="F8440" t="s">
        <v>126</v>
      </c>
      <c r="G8440">
        <f t="shared" ca="1" si="1315"/>
        <v>348</v>
      </c>
      <c r="H8440">
        <f t="shared" ca="1" si="1316"/>
        <v>709</v>
      </c>
      <c r="I8440">
        <f t="shared" ca="1" si="1317"/>
        <v>49</v>
      </c>
      <c r="J8440">
        <f t="shared" ca="1" si="1318"/>
        <v>4</v>
      </c>
      <c r="K8440" t="str">
        <f t="shared" ca="1" si="1319"/>
        <v>19/2/2017</v>
      </c>
      <c r="L8440">
        <f t="shared" ca="1" si="1320"/>
        <v>12128806.75</v>
      </c>
      <c r="M8440">
        <f t="shared" ca="1" si="1321"/>
        <v>48515227</v>
      </c>
    </row>
    <row r="8441" spans="1:13" x14ac:dyDescent="0.25">
      <c r="A8441">
        <v>10000008439</v>
      </c>
      <c r="B8441">
        <f t="shared" ca="1" si="1312"/>
        <v>66721005</v>
      </c>
      <c r="C8441" t="str">
        <f t="shared" ca="1" si="1313"/>
        <v>1/7/2003</v>
      </c>
      <c r="D8441" t="str">
        <f t="shared" ca="1" si="1314"/>
        <v>SI</v>
      </c>
      <c r="E8441" t="s">
        <v>125</v>
      </c>
      <c r="F8441" t="s">
        <v>126</v>
      </c>
      <c r="G8441">
        <f t="shared" ca="1" si="1315"/>
        <v>116</v>
      </c>
      <c r="H8441">
        <f t="shared" ca="1" si="1316"/>
        <v>2818</v>
      </c>
      <c r="I8441">
        <f t="shared" ca="1" si="1317"/>
        <v>5</v>
      </c>
      <c r="J8441">
        <f t="shared" ca="1" si="1318"/>
        <v>8</v>
      </c>
      <c r="K8441" t="str">
        <f t="shared" ca="1" si="1319"/>
        <v>25/2/2017</v>
      </c>
      <c r="L8441">
        <f t="shared" ca="1" si="1320"/>
        <v>8340125.625</v>
      </c>
      <c r="M8441">
        <f t="shared" ca="1" si="1321"/>
        <v>66721005</v>
      </c>
    </row>
    <row r="8442" spans="1:13" x14ac:dyDescent="0.25">
      <c r="A8442">
        <v>10000008440</v>
      </c>
      <c r="B8442">
        <f t="shared" ca="1" si="1312"/>
        <v>13814878</v>
      </c>
      <c r="C8442" t="str">
        <f t="shared" ca="1" si="1313"/>
        <v>4/2/2008</v>
      </c>
      <c r="D8442" t="str">
        <f t="shared" ca="1" si="1314"/>
        <v>SI</v>
      </c>
      <c r="E8442" t="s">
        <v>125</v>
      </c>
      <c r="F8442" t="s">
        <v>126</v>
      </c>
      <c r="G8442">
        <f t="shared" ca="1" si="1315"/>
        <v>107</v>
      </c>
      <c r="H8442">
        <f t="shared" ca="1" si="1316"/>
        <v>1912</v>
      </c>
      <c r="I8442">
        <f t="shared" ca="1" si="1317"/>
        <v>33</v>
      </c>
      <c r="J8442">
        <f t="shared" ca="1" si="1318"/>
        <v>3</v>
      </c>
      <c r="K8442" t="str">
        <f t="shared" ca="1" si="1319"/>
        <v>14/11/2018</v>
      </c>
      <c r="L8442">
        <f t="shared" ca="1" si="1320"/>
        <v>4604959.333333333</v>
      </c>
      <c r="M8442">
        <f t="shared" ca="1" si="1321"/>
        <v>13814878</v>
      </c>
    </row>
    <row r="8443" spans="1:13" x14ac:dyDescent="0.25">
      <c r="A8443">
        <v>10000008441</v>
      </c>
      <c r="B8443">
        <f t="shared" ca="1" si="1312"/>
        <v>99479499</v>
      </c>
      <c r="C8443" t="str">
        <f t="shared" ca="1" si="1313"/>
        <v>14/6/2011</v>
      </c>
      <c r="D8443" t="str">
        <f t="shared" ca="1" si="1314"/>
        <v>NO</v>
      </c>
      <c r="E8443" t="s">
        <v>125</v>
      </c>
      <c r="F8443" t="s">
        <v>126</v>
      </c>
      <c r="G8443">
        <f t="shared" ca="1" si="1315"/>
        <v>850</v>
      </c>
      <c r="H8443">
        <f t="shared" ca="1" si="1316"/>
        <v>3793</v>
      </c>
      <c r="I8443">
        <f t="shared" ca="1" si="1317"/>
        <v>39</v>
      </c>
      <c r="J8443">
        <f t="shared" ca="1" si="1318"/>
        <v>4</v>
      </c>
      <c r="K8443" t="str">
        <f t="shared" ca="1" si="1319"/>
        <v>17/6/2016</v>
      </c>
      <c r="L8443">
        <f t="shared" ca="1" si="1320"/>
        <v>24869874.75</v>
      </c>
      <c r="M8443">
        <f t="shared" ca="1" si="1321"/>
        <v>99479499</v>
      </c>
    </row>
    <row r="8444" spans="1:13" x14ac:dyDescent="0.25">
      <c r="A8444">
        <v>10000008442</v>
      </c>
      <c r="B8444">
        <f t="shared" ca="1" si="1312"/>
        <v>94473340</v>
      </c>
      <c r="C8444" t="str">
        <f t="shared" ca="1" si="1313"/>
        <v>21/10/2010</v>
      </c>
      <c r="D8444" t="str">
        <f t="shared" ca="1" si="1314"/>
        <v>NO</v>
      </c>
      <c r="E8444" t="s">
        <v>125</v>
      </c>
      <c r="F8444" t="s">
        <v>126</v>
      </c>
      <c r="G8444">
        <f t="shared" ca="1" si="1315"/>
        <v>651</v>
      </c>
      <c r="H8444">
        <f t="shared" ca="1" si="1316"/>
        <v>3956</v>
      </c>
      <c r="I8444">
        <f t="shared" ca="1" si="1317"/>
        <v>15</v>
      </c>
      <c r="J8444">
        <f t="shared" ca="1" si="1318"/>
        <v>1</v>
      </c>
      <c r="K8444" t="str">
        <f t="shared" ca="1" si="1319"/>
        <v>15/1/2017</v>
      </c>
      <c r="L8444">
        <f t="shared" ca="1" si="1320"/>
        <v>94473340</v>
      </c>
      <c r="M8444">
        <f t="shared" ca="1" si="1321"/>
        <v>94473340</v>
      </c>
    </row>
    <row r="8445" spans="1:13" x14ac:dyDescent="0.25">
      <c r="A8445">
        <v>10000008443</v>
      </c>
      <c r="B8445">
        <f t="shared" ca="1" si="1312"/>
        <v>84839423</v>
      </c>
      <c r="C8445" t="str">
        <f t="shared" ca="1" si="1313"/>
        <v>23/7/2010</v>
      </c>
      <c r="D8445" t="str">
        <f t="shared" ca="1" si="1314"/>
        <v>NO</v>
      </c>
      <c r="E8445" t="s">
        <v>125</v>
      </c>
      <c r="F8445" t="s">
        <v>126</v>
      </c>
      <c r="G8445">
        <f t="shared" ca="1" si="1315"/>
        <v>442</v>
      </c>
      <c r="H8445">
        <f t="shared" ca="1" si="1316"/>
        <v>4752</v>
      </c>
      <c r="I8445">
        <f t="shared" ca="1" si="1317"/>
        <v>12</v>
      </c>
      <c r="J8445">
        <f t="shared" ca="1" si="1318"/>
        <v>3</v>
      </c>
      <c r="K8445" t="str">
        <f t="shared" ca="1" si="1319"/>
        <v>19/3/2017</v>
      </c>
      <c r="L8445">
        <f t="shared" ca="1" si="1320"/>
        <v>28279807.666666668</v>
      </c>
      <c r="M8445">
        <f t="shared" ca="1" si="1321"/>
        <v>84839423</v>
      </c>
    </row>
    <row r="8446" spans="1:13" x14ac:dyDescent="0.25">
      <c r="A8446">
        <v>10000008444</v>
      </c>
      <c r="B8446">
        <f t="shared" ca="1" si="1312"/>
        <v>28182342</v>
      </c>
      <c r="C8446" t="str">
        <f t="shared" ca="1" si="1313"/>
        <v>9/3/2012</v>
      </c>
      <c r="D8446" t="str">
        <f t="shared" ca="1" si="1314"/>
        <v>NO</v>
      </c>
      <c r="E8446" t="s">
        <v>125</v>
      </c>
      <c r="F8446" t="s">
        <v>126</v>
      </c>
      <c r="G8446">
        <f t="shared" ca="1" si="1315"/>
        <v>419</v>
      </c>
      <c r="H8446">
        <f t="shared" ca="1" si="1316"/>
        <v>3459</v>
      </c>
      <c r="I8446">
        <f t="shared" ca="1" si="1317"/>
        <v>24</v>
      </c>
      <c r="J8446">
        <f t="shared" ca="1" si="1318"/>
        <v>11</v>
      </c>
      <c r="K8446" t="str">
        <f t="shared" ca="1" si="1319"/>
        <v>10/11/2016</v>
      </c>
      <c r="L8446">
        <f t="shared" ca="1" si="1320"/>
        <v>2562031.0909090908</v>
      </c>
      <c r="M8446">
        <f t="shared" ca="1" si="1321"/>
        <v>28182342</v>
      </c>
    </row>
    <row r="8447" spans="1:13" x14ac:dyDescent="0.25">
      <c r="A8447">
        <v>10000008445</v>
      </c>
      <c r="B8447">
        <f t="shared" ca="1" si="1312"/>
        <v>16235355</v>
      </c>
      <c r="C8447" t="str">
        <f t="shared" ca="1" si="1313"/>
        <v>22/5/2003</v>
      </c>
      <c r="D8447" t="str">
        <f t="shared" ca="1" si="1314"/>
        <v>NO</v>
      </c>
      <c r="E8447" t="s">
        <v>125</v>
      </c>
      <c r="F8447" t="s">
        <v>126</v>
      </c>
      <c r="G8447">
        <f t="shared" ca="1" si="1315"/>
        <v>411</v>
      </c>
      <c r="H8447">
        <f t="shared" ca="1" si="1316"/>
        <v>2686</v>
      </c>
      <c r="I8447">
        <f t="shared" ca="1" si="1317"/>
        <v>3</v>
      </c>
      <c r="J8447">
        <f t="shared" ca="1" si="1318"/>
        <v>3</v>
      </c>
      <c r="K8447" t="str">
        <f t="shared" ca="1" si="1319"/>
        <v>8/10/2019</v>
      </c>
      <c r="L8447">
        <f t="shared" ca="1" si="1320"/>
        <v>5411785</v>
      </c>
      <c r="M8447">
        <f t="shared" ca="1" si="1321"/>
        <v>16235355</v>
      </c>
    </row>
    <row r="8448" spans="1:13" x14ac:dyDescent="0.25">
      <c r="A8448">
        <v>10000008446</v>
      </c>
      <c r="B8448">
        <f t="shared" ca="1" si="1312"/>
        <v>11372444</v>
      </c>
      <c r="C8448" t="str">
        <f t="shared" ca="1" si="1313"/>
        <v>21/12/2007</v>
      </c>
      <c r="D8448" t="str">
        <f t="shared" ca="1" si="1314"/>
        <v>NO</v>
      </c>
      <c r="E8448" t="s">
        <v>125</v>
      </c>
      <c r="F8448" t="s">
        <v>126</v>
      </c>
      <c r="G8448">
        <f t="shared" ca="1" si="1315"/>
        <v>548</v>
      </c>
      <c r="H8448">
        <f t="shared" ca="1" si="1316"/>
        <v>787</v>
      </c>
      <c r="I8448">
        <f t="shared" ca="1" si="1317"/>
        <v>15</v>
      </c>
      <c r="J8448">
        <f t="shared" ca="1" si="1318"/>
        <v>8</v>
      </c>
      <c r="K8448" t="str">
        <f t="shared" ca="1" si="1319"/>
        <v>27/12/2017</v>
      </c>
      <c r="L8448">
        <f t="shared" ca="1" si="1320"/>
        <v>1421555.5</v>
      </c>
      <c r="M8448">
        <f t="shared" ca="1" si="1321"/>
        <v>11372444</v>
      </c>
    </row>
    <row r="8449" spans="1:13" x14ac:dyDescent="0.25">
      <c r="A8449">
        <v>10000008447</v>
      </c>
      <c r="B8449">
        <f t="shared" ca="1" si="1312"/>
        <v>84589021</v>
      </c>
      <c r="C8449" t="str">
        <f t="shared" ca="1" si="1313"/>
        <v>10/1/2008</v>
      </c>
      <c r="D8449" t="str">
        <f t="shared" ca="1" si="1314"/>
        <v>SI</v>
      </c>
      <c r="E8449" t="s">
        <v>125</v>
      </c>
      <c r="F8449" t="s">
        <v>126</v>
      </c>
      <c r="G8449">
        <f t="shared" ca="1" si="1315"/>
        <v>375</v>
      </c>
      <c r="H8449">
        <f t="shared" ca="1" si="1316"/>
        <v>3012</v>
      </c>
      <c r="I8449">
        <f t="shared" ca="1" si="1317"/>
        <v>32</v>
      </c>
      <c r="J8449">
        <f t="shared" ca="1" si="1318"/>
        <v>5</v>
      </c>
      <c r="K8449" t="str">
        <f t="shared" ca="1" si="1319"/>
        <v>19/1/2019</v>
      </c>
      <c r="L8449">
        <f t="shared" ca="1" si="1320"/>
        <v>16917804.199999999</v>
      </c>
      <c r="M8449">
        <f t="shared" ca="1" si="1321"/>
        <v>84589021</v>
      </c>
    </row>
    <row r="8450" spans="1:13" x14ac:dyDescent="0.25">
      <c r="A8450">
        <v>10000008448</v>
      </c>
      <c r="B8450">
        <f t="shared" ca="1" si="1312"/>
        <v>76538700</v>
      </c>
      <c r="C8450" t="str">
        <f t="shared" ca="1" si="1313"/>
        <v>1/9/2002</v>
      </c>
      <c r="D8450" t="str">
        <f t="shared" ca="1" si="1314"/>
        <v>NO</v>
      </c>
      <c r="E8450" t="s">
        <v>125</v>
      </c>
      <c r="F8450" t="s">
        <v>126</v>
      </c>
      <c r="G8450">
        <f t="shared" ca="1" si="1315"/>
        <v>479</v>
      </c>
      <c r="H8450">
        <f t="shared" ca="1" si="1316"/>
        <v>1171</v>
      </c>
      <c r="I8450">
        <f t="shared" ca="1" si="1317"/>
        <v>28</v>
      </c>
      <c r="J8450">
        <f t="shared" ca="1" si="1318"/>
        <v>8</v>
      </c>
      <c r="K8450" t="str">
        <f t="shared" ca="1" si="1319"/>
        <v>24/8/2016</v>
      </c>
      <c r="L8450">
        <f t="shared" ca="1" si="1320"/>
        <v>9567337.5</v>
      </c>
      <c r="M8450">
        <f t="shared" ca="1" si="1321"/>
        <v>76538700</v>
      </c>
    </row>
    <row r="8451" spans="1:13" x14ac:dyDescent="0.25">
      <c r="A8451">
        <v>10000008449</v>
      </c>
      <c r="B8451">
        <f t="shared" ca="1" si="1312"/>
        <v>22422116</v>
      </c>
      <c r="C8451" t="str">
        <f t="shared" ca="1" si="1313"/>
        <v>6/5/2002</v>
      </c>
      <c r="D8451" t="str">
        <f t="shared" ca="1" si="1314"/>
        <v>NO</v>
      </c>
      <c r="E8451" t="s">
        <v>125</v>
      </c>
      <c r="F8451" t="s">
        <v>126</v>
      </c>
      <c r="G8451">
        <f t="shared" ca="1" si="1315"/>
        <v>447</v>
      </c>
      <c r="H8451">
        <f t="shared" ca="1" si="1316"/>
        <v>571</v>
      </c>
      <c r="I8451">
        <f t="shared" ca="1" si="1317"/>
        <v>29</v>
      </c>
      <c r="J8451">
        <f t="shared" ca="1" si="1318"/>
        <v>5</v>
      </c>
      <c r="K8451" t="str">
        <f t="shared" ca="1" si="1319"/>
        <v>12/1/2019</v>
      </c>
      <c r="L8451">
        <f t="shared" ca="1" si="1320"/>
        <v>4484423.2</v>
      </c>
      <c r="M8451">
        <f t="shared" ca="1" si="1321"/>
        <v>22422116</v>
      </c>
    </row>
    <row r="8452" spans="1:13" x14ac:dyDescent="0.25">
      <c r="A8452">
        <v>10000008450</v>
      </c>
      <c r="B8452">
        <f t="shared" ref="B8452:B8515" ca="1" si="1322">RANDBETWEEN(1,100000000)</f>
        <v>19999381</v>
      </c>
      <c r="C8452" t="str">
        <f t="shared" ref="C8452:C8515" ca="1" si="1323">RANDBETWEEN(1,30)&amp;"/"&amp;RANDBETWEEN(1,12)&amp;"/"&amp;RANDBETWEEN(2000,2015)</f>
        <v>22/2/2013</v>
      </c>
      <c r="D8452" t="str">
        <f t="shared" ref="D8452:D8515" ca="1" si="1324">CHOOSE(RANDBETWEEN(1,2),"SI","NO")</f>
        <v>NO</v>
      </c>
      <c r="E8452" t="s">
        <v>125</v>
      </c>
      <c r="F8452" t="s">
        <v>126</v>
      </c>
      <c r="G8452">
        <f t="shared" ref="G8452:G8515" ca="1" si="1325">RANDBETWEEN(1,1000)</f>
        <v>370</v>
      </c>
      <c r="H8452">
        <f t="shared" ref="H8452:H8515" ca="1" si="1326">RANDBETWEEN(1,5000)</f>
        <v>2281</v>
      </c>
      <c r="I8452">
        <f t="shared" ref="I8452:I8515" ca="1" si="1327">RANDBETWEEN(1,50)</f>
        <v>6</v>
      </c>
      <c r="J8452">
        <f t="shared" ref="J8452:J8515" ca="1" si="1328">RANDBETWEEN(1,12)</f>
        <v>4</v>
      </c>
      <c r="K8452" t="str">
        <f t="shared" ref="K8452:K8515" ca="1" si="1329">RANDBETWEEN(1,30)&amp;"/"&amp;RANDBETWEEN(1,12)&amp;"/"&amp;RANDBETWEEN(2016,2020)</f>
        <v>20/6/2020</v>
      </c>
      <c r="L8452">
        <f t="shared" ca="1" si="1320"/>
        <v>4999845.25</v>
      </c>
      <c r="M8452">
        <f t="shared" ca="1" si="1321"/>
        <v>19999381</v>
      </c>
    </row>
    <row r="8453" spans="1:13" x14ac:dyDescent="0.25">
      <c r="A8453">
        <v>10000008451</v>
      </c>
      <c r="B8453">
        <f t="shared" ca="1" si="1322"/>
        <v>59872785</v>
      </c>
      <c r="C8453" t="str">
        <f t="shared" ca="1" si="1323"/>
        <v>14/8/2008</v>
      </c>
      <c r="D8453" t="str">
        <f t="shared" ca="1" si="1324"/>
        <v>SI</v>
      </c>
      <c r="E8453" t="s">
        <v>125</v>
      </c>
      <c r="F8453" t="s">
        <v>126</v>
      </c>
      <c r="G8453">
        <f t="shared" ca="1" si="1325"/>
        <v>685</v>
      </c>
      <c r="H8453">
        <f t="shared" ca="1" si="1326"/>
        <v>4458</v>
      </c>
      <c r="I8453">
        <f t="shared" ca="1" si="1327"/>
        <v>21</v>
      </c>
      <c r="J8453">
        <f t="shared" ca="1" si="1328"/>
        <v>12</v>
      </c>
      <c r="K8453" t="str">
        <f t="shared" ca="1" si="1329"/>
        <v>3/8/2020</v>
      </c>
      <c r="L8453">
        <f t="shared" ca="1" si="1320"/>
        <v>4989398.75</v>
      </c>
      <c r="M8453">
        <f t="shared" ca="1" si="1321"/>
        <v>59872785</v>
      </c>
    </row>
    <row r="8454" spans="1:13" x14ac:dyDescent="0.25">
      <c r="A8454">
        <v>10000008452</v>
      </c>
      <c r="B8454">
        <f t="shared" ca="1" si="1322"/>
        <v>50634540</v>
      </c>
      <c r="C8454" t="str">
        <f t="shared" ca="1" si="1323"/>
        <v>13/3/2002</v>
      </c>
      <c r="D8454" t="str">
        <f t="shared" ca="1" si="1324"/>
        <v>SI</v>
      </c>
      <c r="E8454" t="s">
        <v>125</v>
      </c>
      <c r="F8454" t="s">
        <v>126</v>
      </c>
      <c r="G8454">
        <f t="shared" ca="1" si="1325"/>
        <v>611</v>
      </c>
      <c r="H8454">
        <f t="shared" ca="1" si="1326"/>
        <v>2171</v>
      </c>
      <c r="I8454">
        <f t="shared" ca="1" si="1327"/>
        <v>14</v>
      </c>
      <c r="J8454">
        <f t="shared" ca="1" si="1328"/>
        <v>4</v>
      </c>
      <c r="K8454" t="str">
        <f t="shared" ca="1" si="1329"/>
        <v>21/11/2020</v>
      </c>
      <c r="L8454">
        <f t="shared" ca="1" si="1320"/>
        <v>12658635</v>
      </c>
      <c r="M8454">
        <f t="shared" ca="1" si="1321"/>
        <v>50634540</v>
      </c>
    </row>
    <row r="8455" spans="1:13" x14ac:dyDescent="0.25">
      <c r="A8455">
        <v>10000008453</v>
      </c>
      <c r="B8455">
        <f t="shared" ca="1" si="1322"/>
        <v>51149671</v>
      </c>
      <c r="C8455" t="str">
        <f t="shared" ca="1" si="1323"/>
        <v>25/9/2008</v>
      </c>
      <c r="D8455" t="str">
        <f t="shared" ca="1" si="1324"/>
        <v>NO</v>
      </c>
      <c r="E8455" t="s">
        <v>125</v>
      </c>
      <c r="F8455" t="s">
        <v>126</v>
      </c>
      <c r="G8455">
        <f t="shared" ca="1" si="1325"/>
        <v>447</v>
      </c>
      <c r="H8455">
        <f t="shared" ca="1" si="1326"/>
        <v>2377</v>
      </c>
      <c r="I8455">
        <f t="shared" ca="1" si="1327"/>
        <v>30</v>
      </c>
      <c r="J8455">
        <f t="shared" ca="1" si="1328"/>
        <v>3</v>
      </c>
      <c r="K8455" t="str">
        <f t="shared" ca="1" si="1329"/>
        <v>13/9/2019</v>
      </c>
      <c r="L8455">
        <f t="shared" ca="1" si="1320"/>
        <v>17049890.333333332</v>
      </c>
      <c r="M8455">
        <f t="shared" ca="1" si="1321"/>
        <v>51149671</v>
      </c>
    </row>
    <row r="8456" spans="1:13" x14ac:dyDescent="0.25">
      <c r="A8456">
        <v>10000008454</v>
      </c>
      <c r="B8456">
        <f t="shared" ca="1" si="1322"/>
        <v>49389722</v>
      </c>
      <c r="C8456" t="str">
        <f t="shared" ca="1" si="1323"/>
        <v>9/6/2006</v>
      </c>
      <c r="D8456" t="str">
        <f t="shared" ca="1" si="1324"/>
        <v>SI</v>
      </c>
      <c r="E8456" t="s">
        <v>125</v>
      </c>
      <c r="F8456" t="s">
        <v>126</v>
      </c>
      <c r="G8456">
        <f t="shared" ca="1" si="1325"/>
        <v>615</v>
      </c>
      <c r="H8456">
        <f t="shared" ca="1" si="1326"/>
        <v>1539</v>
      </c>
      <c r="I8456">
        <f t="shared" ca="1" si="1327"/>
        <v>6</v>
      </c>
      <c r="J8456">
        <f t="shared" ca="1" si="1328"/>
        <v>3</v>
      </c>
      <c r="K8456" t="str">
        <f t="shared" ca="1" si="1329"/>
        <v>3/10/2017</v>
      </c>
      <c r="L8456">
        <f t="shared" ca="1" si="1320"/>
        <v>16463240.666666666</v>
      </c>
      <c r="M8456">
        <f t="shared" ca="1" si="1321"/>
        <v>49389722</v>
      </c>
    </row>
    <row r="8457" spans="1:13" x14ac:dyDescent="0.25">
      <c r="A8457">
        <v>10000008455</v>
      </c>
      <c r="B8457">
        <f t="shared" ca="1" si="1322"/>
        <v>97392650</v>
      </c>
      <c r="C8457" t="str">
        <f t="shared" ca="1" si="1323"/>
        <v>6/6/2015</v>
      </c>
      <c r="D8457" t="str">
        <f t="shared" ca="1" si="1324"/>
        <v>NO</v>
      </c>
      <c r="E8457" t="s">
        <v>125</v>
      </c>
      <c r="F8457" t="s">
        <v>126</v>
      </c>
      <c r="G8457">
        <f t="shared" ca="1" si="1325"/>
        <v>391</v>
      </c>
      <c r="H8457">
        <f t="shared" ca="1" si="1326"/>
        <v>749</v>
      </c>
      <c r="I8457">
        <f t="shared" ca="1" si="1327"/>
        <v>45</v>
      </c>
      <c r="J8457">
        <f t="shared" ca="1" si="1328"/>
        <v>12</v>
      </c>
      <c r="K8457" t="str">
        <f t="shared" ca="1" si="1329"/>
        <v>14/2/2020</v>
      </c>
      <c r="L8457">
        <f t="shared" ca="1" si="1320"/>
        <v>8116054.166666667</v>
      </c>
      <c r="M8457">
        <f t="shared" ca="1" si="1321"/>
        <v>97392650</v>
      </c>
    </row>
    <row r="8458" spans="1:13" x14ac:dyDescent="0.25">
      <c r="A8458">
        <v>10000008456</v>
      </c>
      <c r="B8458">
        <f t="shared" ca="1" si="1322"/>
        <v>96946785</v>
      </c>
      <c r="C8458" t="str">
        <f t="shared" ca="1" si="1323"/>
        <v>5/9/2010</v>
      </c>
      <c r="D8458" t="str">
        <f t="shared" ca="1" si="1324"/>
        <v>NO</v>
      </c>
      <c r="E8458" t="s">
        <v>125</v>
      </c>
      <c r="F8458" t="s">
        <v>126</v>
      </c>
      <c r="G8458">
        <f t="shared" ca="1" si="1325"/>
        <v>6</v>
      </c>
      <c r="H8458">
        <f t="shared" ca="1" si="1326"/>
        <v>4158</v>
      </c>
      <c r="I8458">
        <f t="shared" ca="1" si="1327"/>
        <v>28</v>
      </c>
      <c r="J8458">
        <f t="shared" ca="1" si="1328"/>
        <v>8</v>
      </c>
      <c r="K8458" t="str">
        <f t="shared" ca="1" si="1329"/>
        <v>22/6/2017</v>
      </c>
      <c r="L8458">
        <f t="shared" ca="1" si="1320"/>
        <v>12118348.125</v>
      </c>
      <c r="M8458">
        <f t="shared" ca="1" si="1321"/>
        <v>96946785</v>
      </c>
    </row>
    <row r="8459" spans="1:13" x14ac:dyDescent="0.25">
      <c r="A8459">
        <v>10000008457</v>
      </c>
      <c r="B8459">
        <f t="shared" ca="1" si="1322"/>
        <v>53319338</v>
      </c>
      <c r="C8459" t="str">
        <f t="shared" ca="1" si="1323"/>
        <v>8/6/2012</v>
      </c>
      <c r="D8459" t="str">
        <f t="shared" ca="1" si="1324"/>
        <v>NO</v>
      </c>
      <c r="E8459" t="s">
        <v>125</v>
      </c>
      <c r="F8459" t="s">
        <v>126</v>
      </c>
      <c r="G8459">
        <f t="shared" ca="1" si="1325"/>
        <v>328</v>
      </c>
      <c r="H8459">
        <f t="shared" ca="1" si="1326"/>
        <v>2956</v>
      </c>
      <c r="I8459">
        <f t="shared" ca="1" si="1327"/>
        <v>4</v>
      </c>
      <c r="J8459">
        <f t="shared" ca="1" si="1328"/>
        <v>10</v>
      </c>
      <c r="K8459" t="str">
        <f t="shared" ca="1" si="1329"/>
        <v>16/2/2017</v>
      </c>
      <c r="L8459">
        <f t="shared" ca="1" si="1320"/>
        <v>5331933.8</v>
      </c>
      <c r="M8459">
        <f t="shared" ca="1" si="1321"/>
        <v>53319338</v>
      </c>
    </row>
    <row r="8460" spans="1:13" x14ac:dyDescent="0.25">
      <c r="A8460">
        <v>10000008458</v>
      </c>
      <c r="B8460">
        <f t="shared" ca="1" si="1322"/>
        <v>82030450</v>
      </c>
      <c r="C8460" t="str">
        <f t="shared" ca="1" si="1323"/>
        <v>23/9/2001</v>
      </c>
      <c r="D8460" t="str">
        <f t="shared" ca="1" si="1324"/>
        <v>SI</v>
      </c>
      <c r="E8460" t="s">
        <v>125</v>
      </c>
      <c r="F8460" t="s">
        <v>126</v>
      </c>
      <c r="G8460">
        <f t="shared" ca="1" si="1325"/>
        <v>119</v>
      </c>
      <c r="H8460">
        <f t="shared" ca="1" si="1326"/>
        <v>917</v>
      </c>
      <c r="I8460">
        <f t="shared" ca="1" si="1327"/>
        <v>49</v>
      </c>
      <c r="J8460">
        <f t="shared" ca="1" si="1328"/>
        <v>4</v>
      </c>
      <c r="K8460" t="str">
        <f t="shared" ca="1" si="1329"/>
        <v>1/2/2018</v>
      </c>
      <c r="L8460">
        <f t="shared" ca="1" si="1320"/>
        <v>20507612.5</v>
      </c>
      <c r="M8460">
        <f t="shared" ca="1" si="1321"/>
        <v>82030450</v>
      </c>
    </row>
    <row r="8461" spans="1:13" x14ac:dyDescent="0.25">
      <c r="A8461">
        <v>10000008459</v>
      </c>
      <c r="B8461">
        <f t="shared" ca="1" si="1322"/>
        <v>89748844</v>
      </c>
      <c r="C8461" t="str">
        <f t="shared" ca="1" si="1323"/>
        <v>13/3/2003</v>
      </c>
      <c r="D8461" t="str">
        <f t="shared" ca="1" si="1324"/>
        <v>SI</v>
      </c>
      <c r="E8461" t="s">
        <v>125</v>
      </c>
      <c r="F8461" t="s">
        <v>126</v>
      </c>
      <c r="G8461">
        <f t="shared" ca="1" si="1325"/>
        <v>108</v>
      </c>
      <c r="H8461">
        <f t="shared" ca="1" si="1326"/>
        <v>2059</v>
      </c>
      <c r="I8461">
        <f t="shared" ca="1" si="1327"/>
        <v>39</v>
      </c>
      <c r="J8461">
        <f t="shared" ca="1" si="1328"/>
        <v>4</v>
      </c>
      <c r="K8461" t="str">
        <f t="shared" ca="1" si="1329"/>
        <v>18/12/2020</v>
      </c>
      <c r="L8461">
        <f t="shared" ca="1" si="1320"/>
        <v>22437211</v>
      </c>
      <c r="M8461">
        <f t="shared" ca="1" si="1321"/>
        <v>89748844</v>
      </c>
    </row>
    <row r="8462" spans="1:13" x14ac:dyDescent="0.25">
      <c r="A8462">
        <v>10000008460</v>
      </c>
      <c r="B8462">
        <f t="shared" ca="1" si="1322"/>
        <v>99213229</v>
      </c>
      <c r="C8462" t="str">
        <f t="shared" ca="1" si="1323"/>
        <v>21/7/2004</v>
      </c>
      <c r="D8462" t="str">
        <f t="shared" ca="1" si="1324"/>
        <v>NO</v>
      </c>
      <c r="E8462" t="s">
        <v>125</v>
      </c>
      <c r="F8462" t="s">
        <v>126</v>
      </c>
      <c r="G8462">
        <f t="shared" ca="1" si="1325"/>
        <v>280</v>
      </c>
      <c r="H8462">
        <f t="shared" ca="1" si="1326"/>
        <v>2386</v>
      </c>
      <c r="I8462">
        <f t="shared" ca="1" si="1327"/>
        <v>10</v>
      </c>
      <c r="J8462">
        <f t="shared" ca="1" si="1328"/>
        <v>3</v>
      </c>
      <c r="K8462" t="str">
        <f t="shared" ca="1" si="1329"/>
        <v>23/3/2018</v>
      </c>
      <c r="L8462">
        <f t="shared" ca="1" si="1320"/>
        <v>33071076.333333332</v>
      </c>
      <c r="M8462">
        <f t="shared" ca="1" si="1321"/>
        <v>99213229</v>
      </c>
    </row>
    <row r="8463" spans="1:13" x14ac:dyDescent="0.25">
      <c r="A8463">
        <v>10000008461</v>
      </c>
      <c r="B8463">
        <f t="shared" ca="1" si="1322"/>
        <v>88430487</v>
      </c>
      <c r="C8463" t="str">
        <f t="shared" ca="1" si="1323"/>
        <v>1/1/2006</v>
      </c>
      <c r="D8463" t="str">
        <f t="shared" ca="1" si="1324"/>
        <v>SI</v>
      </c>
      <c r="E8463" t="s">
        <v>125</v>
      </c>
      <c r="F8463" t="s">
        <v>126</v>
      </c>
      <c r="G8463">
        <f t="shared" ca="1" si="1325"/>
        <v>104</v>
      </c>
      <c r="H8463">
        <f t="shared" ca="1" si="1326"/>
        <v>2385</v>
      </c>
      <c r="I8463">
        <f t="shared" ca="1" si="1327"/>
        <v>13</v>
      </c>
      <c r="J8463">
        <f t="shared" ca="1" si="1328"/>
        <v>5</v>
      </c>
      <c r="K8463" t="str">
        <f t="shared" ca="1" si="1329"/>
        <v>17/2/2020</v>
      </c>
      <c r="L8463">
        <f t="shared" ca="1" si="1320"/>
        <v>17686097.399999999</v>
      </c>
      <c r="M8463">
        <f t="shared" ca="1" si="1321"/>
        <v>88430487</v>
      </c>
    </row>
    <row r="8464" spans="1:13" x14ac:dyDescent="0.25">
      <c r="A8464">
        <v>10000008462</v>
      </c>
      <c r="B8464">
        <f t="shared" ca="1" si="1322"/>
        <v>42423114</v>
      </c>
      <c r="C8464" t="str">
        <f t="shared" ca="1" si="1323"/>
        <v>11/4/2013</v>
      </c>
      <c r="D8464" t="str">
        <f t="shared" ca="1" si="1324"/>
        <v>SI</v>
      </c>
      <c r="E8464" t="s">
        <v>125</v>
      </c>
      <c r="F8464" t="s">
        <v>126</v>
      </c>
      <c r="G8464">
        <f t="shared" ca="1" si="1325"/>
        <v>856</v>
      </c>
      <c r="H8464">
        <f t="shared" ca="1" si="1326"/>
        <v>2944</v>
      </c>
      <c r="I8464">
        <f t="shared" ca="1" si="1327"/>
        <v>19</v>
      </c>
      <c r="J8464">
        <f t="shared" ca="1" si="1328"/>
        <v>7</v>
      </c>
      <c r="K8464" t="str">
        <f t="shared" ca="1" si="1329"/>
        <v>8/4/2018</v>
      </c>
      <c r="L8464">
        <f t="shared" ca="1" si="1320"/>
        <v>6060444.8571428573</v>
      </c>
      <c r="M8464">
        <f t="shared" ca="1" si="1321"/>
        <v>42423114</v>
      </c>
    </row>
    <row r="8465" spans="1:13" x14ac:dyDescent="0.25">
      <c r="A8465">
        <v>10000008463</v>
      </c>
      <c r="B8465">
        <f t="shared" ca="1" si="1322"/>
        <v>83426036</v>
      </c>
      <c r="C8465" t="str">
        <f t="shared" ca="1" si="1323"/>
        <v>17/12/2001</v>
      </c>
      <c r="D8465" t="str">
        <f t="shared" ca="1" si="1324"/>
        <v>NO</v>
      </c>
      <c r="E8465" t="s">
        <v>125</v>
      </c>
      <c r="F8465" t="s">
        <v>126</v>
      </c>
      <c r="G8465">
        <f t="shared" ca="1" si="1325"/>
        <v>207</v>
      </c>
      <c r="H8465">
        <f t="shared" ca="1" si="1326"/>
        <v>968</v>
      </c>
      <c r="I8465">
        <f t="shared" ca="1" si="1327"/>
        <v>40</v>
      </c>
      <c r="J8465">
        <f t="shared" ca="1" si="1328"/>
        <v>2</v>
      </c>
      <c r="K8465" t="str">
        <f t="shared" ca="1" si="1329"/>
        <v>2/6/2016</v>
      </c>
      <c r="L8465">
        <f t="shared" ca="1" si="1320"/>
        <v>41713018</v>
      </c>
      <c r="M8465">
        <f t="shared" ca="1" si="1321"/>
        <v>83426036</v>
      </c>
    </row>
    <row r="8466" spans="1:13" x14ac:dyDescent="0.25">
      <c r="A8466">
        <v>10000008464</v>
      </c>
      <c r="B8466">
        <f t="shared" ca="1" si="1322"/>
        <v>59559367</v>
      </c>
      <c r="C8466" t="str">
        <f t="shared" ca="1" si="1323"/>
        <v>13/11/2000</v>
      </c>
      <c r="D8466" t="str">
        <f t="shared" ca="1" si="1324"/>
        <v>SI</v>
      </c>
      <c r="E8466" t="s">
        <v>125</v>
      </c>
      <c r="F8466" t="s">
        <v>126</v>
      </c>
      <c r="G8466">
        <f t="shared" ca="1" si="1325"/>
        <v>514</v>
      </c>
      <c r="H8466">
        <f t="shared" ca="1" si="1326"/>
        <v>1486</v>
      </c>
      <c r="I8466">
        <f t="shared" ca="1" si="1327"/>
        <v>7</v>
      </c>
      <c r="J8466">
        <f t="shared" ca="1" si="1328"/>
        <v>9</v>
      </c>
      <c r="K8466" t="str">
        <f t="shared" ca="1" si="1329"/>
        <v>27/6/2020</v>
      </c>
      <c r="L8466">
        <f t="shared" ref="L8466:L8529" ca="1" si="1330">B8466/J8466</f>
        <v>6617707.444444444</v>
      </c>
      <c r="M8466">
        <f t="shared" ref="M8466:M8529" ca="1" si="1331">B8466</f>
        <v>59559367</v>
      </c>
    </row>
    <row r="8467" spans="1:13" x14ac:dyDescent="0.25">
      <c r="A8467">
        <v>10000008465</v>
      </c>
      <c r="B8467">
        <f t="shared" ca="1" si="1322"/>
        <v>79304899</v>
      </c>
      <c r="C8467" t="str">
        <f t="shared" ca="1" si="1323"/>
        <v>11/10/2003</v>
      </c>
      <c r="D8467" t="str">
        <f t="shared" ca="1" si="1324"/>
        <v>SI</v>
      </c>
      <c r="E8467" t="s">
        <v>125</v>
      </c>
      <c r="F8467" t="s">
        <v>126</v>
      </c>
      <c r="G8467">
        <f t="shared" ca="1" si="1325"/>
        <v>436</v>
      </c>
      <c r="H8467">
        <f t="shared" ca="1" si="1326"/>
        <v>1993</v>
      </c>
      <c r="I8467">
        <f t="shared" ca="1" si="1327"/>
        <v>8</v>
      </c>
      <c r="J8467">
        <f t="shared" ca="1" si="1328"/>
        <v>7</v>
      </c>
      <c r="K8467" t="str">
        <f t="shared" ca="1" si="1329"/>
        <v>26/10/2018</v>
      </c>
      <c r="L8467">
        <f t="shared" ca="1" si="1330"/>
        <v>11329271.285714285</v>
      </c>
      <c r="M8467">
        <f t="shared" ca="1" si="1331"/>
        <v>79304899</v>
      </c>
    </row>
    <row r="8468" spans="1:13" x14ac:dyDescent="0.25">
      <c r="A8468">
        <v>10000008466</v>
      </c>
      <c r="B8468">
        <f t="shared" ca="1" si="1322"/>
        <v>54154244</v>
      </c>
      <c r="C8468" t="str">
        <f t="shared" ca="1" si="1323"/>
        <v>20/1/2014</v>
      </c>
      <c r="D8468" t="str">
        <f t="shared" ca="1" si="1324"/>
        <v>SI</v>
      </c>
      <c r="E8468" t="s">
        <v>125</v>
      </c>
      <c r="F8468" t="s">
        <v>126</v>
      </c>
      <c r="G8468">
        <f t="shared" ca="1" si="1325"/>
        <v>317</v>
      </c>
      <c r="H8468">
        <f t="shared" ca="1" si="1326"/>
        <v>35</v>
      </c>
      <c r="I8468">
        <f t="shared" ca="1" si="1327"/>
        <v>26</v>
      </c>
      <c r="J8468">
        <f t="shared" ca="1" si="1328"/>
        <v>11</v>
      </c>
      <c r="K8468" t="str">
        <f t="shared" ca="1" si="1329"/>
        <v>22/3/2020</v>
      </c>
      <c r="L8468">
        <f t="shared" ca="1" si="1330"/>
        <v>4923113.0909090908</v>
      </c>
      <c r="M8468">
        <f t="shared" ca="1" si="1331"/>
        <v>54154244</v>
      </c>
    </row>
    <row r="8469" spans="1:13" x14ac:dyDescent="0.25">
      <c r="A8469">
        <v>10000008467</v>
      </c>
      <c r="B8469">
        <f t="shared" ca="1" si="1322"/>
        <v>46544132</v>
      </c>
      <c r="C8469" t="str">
        <f t="shared" ca="1" si="1323"/>
        <v>23/3/2015</v>
      </c>
      <c r="D8469" t="str">
        <f t="shared" ca="1" si="1324"/>
        <v>SI</v>
      </c>
      <c r="E8469" t="s">
        <v>125</v>
      </c>
      <c r="F8469" t="s">
        <v>126</v>
      </c>
      <c r="G8469">
        <f t="shared" ca="1" si="1325"/>
        <v>408</v>
      </c>
      <c r="H8469">
        <f t="shared" ca="1" si="1326"/>
        <v>3821</v>
      </c>
      <c r="I8469">
        <f t="shared" ca="1" si="1327"/>
        <v>11</v>
      </c>
      <c r="J8469">
        <f t="shared" ca="1" si="1328"/>
        <v>3</v>
      </c>
      <c r="K8469" t="str">
        <f t="shared" ca="1" si="1329"/>
        <v>15/11/2018</v>
      </c>
      <c r="L8469">
        <f t="shared" ca="1" si="1330"/>
        <v>15514710.666666666</v>
      </c>
      <c r="M8469">
        <f t="shared" ca="1" si="1331"/>
        <v>46544132</v>
      </c>
    </row>
    <row r="8470" spans="1:13" x14ac:dyDescent="0.25">
      <c r="A8470">
        <v>10000008468</v>
      </c>
      <c r="B8470">
        <f t="shared" ca="1" si="1322"/>
        <v>59538441</v>
      </c>
      <c r="C8470" t="str">
        <f t="shared" ca="1" si="1323"/>
        <v>3/12/2004</v>
      </c>
      <c r="D8470" t="str">
        <f t="shared" ca="1" si="1324"/>
        <v>SI</v>
      </c>
      <c r="E8470" t="s">
        <v>125</v>
      </c>
      <c r="F8470" t="s">
        <v>126</v>
      </c>
      <c r="G8470">
        <f t="shared" ca="1" si="1325"/>
        <v>568</v>
      </c>
      <c r="H8470">
        <f t="shared" ca="1" si="1326"/>
        <v>139</v>
      </c>
      <c r="I8470">
        <f t="shared" ca="1" si="1327"/>
        <v>3</v>
      </c>
      <c r="J8470">
        <f t="shared" ca="1" si="1328"/>
        <v>6</v>
      </c>
      <c r="K8470" t="str">
        <f t="shared" ca="1" si="1329"/>
        <v>10/2/2019</v>
      </c>
      <c r="L8470">
        <f t="shared" ca="1" si="1330"/>
        <v>9923073.5</v>
      </c>
      <c r="M8470">
        <f t="shared" ca="1" si="1331"/>
        <v>59538441</v>
      </c>
    </row>
    <row r="8471" spans="1:13" x14ac:dyDescent="0.25">
      <c r="A8471">
        <v>10000008469</v>
      </c>
      <c r="B8471">
        <f t="shared" ca="1" si="1322"/>
        <v>25503839</v>
      </c>
      <c r="C8471" t="str">
        <f t="shared" ca="1" si="1323"/>
        <v>25/11/2011</v>
      </c>
      <c r="D8471" t="str">
        <f t="shared" ca="1" si="1324"/>
        <v>NO</v>
      </c>
      <c r="E8471" t="s">
        <v>125</v>
      </c>
      <c r="F8471" t="s">
        <v>126</v>
      </c>
      <c r="G8471">
        <f t="shared" ca="1" si="1325"/>
        <v>866</v>
      </c>
      <c r="H8471">
        <f t="shared" ca="1" si="1326"/>
        <v>2018</v>
      </c>
      <c r="I8471">
        <f t="shared" ca="1" si="1327"/>
        <v>30</v>
      </c>
      <c r="J8471">
        <f t="shared" ca="1" si="1328"/>
        <v>3</v>
      </c>
      <c r="K8471" t="str">
        <f t="shared" ca="1" si="1329"/>
        <v>24/7/2018</v>
      </c>
      <c r="L8471">
        <f t="shared" ca="1" si="1330"/>
        <v>8501279.666666666</v>
      </c>
      <c r="M8471">
        <f t="shared" ca="1" si="1331"/>
        <v>25503839</v>
      </c>
    </row>
    <row r="8472" spans="1:13" x14ac:dyDescent="0.25">
      <c r="A8472">
        <v>10000008470</v>
      </c>
      <c r="B8472">
        <f t="shared" ca="1" si="1322"/>
        <v>30327455</v>
      </c>
      <c r="C8472" t="str">
        <f t="shared" ca="1" si="1323"/>
        <v>1/10/2003</v>
      </c>
      <c r="D8472" t="str">
        <f t="shared" ca="1" si="1324"/>
        <v>SI</v>
      </c>
      <c r="E8472" t="s">
        <v>125</v>
      </c>
      <c r="F8472" t="s">
        <v>126</v>
      </c>
      <c r="G8472">
        <f t="shared" ca="1" si="1325"/>
        <v>579</v>
      </c>
      <c r="H8472">
        <f t="shared" ca="1" si="1326"/>
        <v>1992</v>
      </c>
      <c r="I8472">
        <f t="shared" ca="1" si="1327"/>
        <v>8</v>
      </c>
      <c r="J8472">
        <f t="shared" ca="1" si="1328"/>
        <v>6</v>
      </c>
      <c r="K8472" t="str">
        <f t="shared" ca="1" si="1329"/>
        <v>27/2/2016</v>
      </c>
      <c r="L8472">
        <f t="shared" ca="1" si="1330"/>
        <v>5054575.833333333</v>
      </c>
      <c r="M8472">
        <f t="shared" ca="1" si="1331"/>
        <v>30327455</v>
      </c>
    </row>
    <row r="8473" spans="1:13" x14ac:dyDescent="0.25">
      <c r="A8473">
        <v>10000008471</v>
      </c>
      <c r="B8473">
        <f t="shared" ca="1" si="1322"/>
        <v>81709824</v>
      </c>
      <c r="C8473" t="str">
        <f t="shared" ca="1" si="1323"/>
        <v>22/11/2009</v>
      </c>
      <c r="D8473" t="str">
        <f t="shared" ca="1" si="1324"/>
        <v>SI</v>
      </c>
      <c r="E8473" t="s">
        <v>125</v>
      </c>
      <c r="F8473" t="s">
        <v>126</v>
      </c>
      <c r="G8473">
        <f t="shared" ca="1" si="1325"/>
        <v>647</v>
      </c>
      <c r="H8473">
        <f t="shared" ca="1" si="1326"/>
        <v>673</v>
      </c>
      <c r="I8473">
        <f t="shared" ca="1" si="1327"/>
        <v>39</v>
      </c>
      <c r="J8473">
        <f t="shared" ca="1" si="1328"/>
        <v>11</v>
      </c>
      <c r="K8473" t="str">
        <f t="shared" ca="1" si="1329"/>
        <v>30/8/2020</v>
      </c>
      <c r="L8473">
        <f t="shared" ca="1" si="1330"/>
        <v>7428165.8181818184</v>
      </c>
      <c r="M8473">
        <f t="shared" ca="1" si="1331"/>
        <v>81709824</v>
      </c>
    </row>
    <row r="8474" spans="1:13" x14ac:dyDescent="0.25">
      <c r="A8474">
        <v>10000008472</v>
      </c>
      <c r="B8474">
        <f t="shared" ca="1" si="1322"/>
        <v>17373258</v>
      </c>
      <c r="C8474" t="str">
        <f t="shared" ca="1" si="1323"/>
        <v>27/5/2004</v>
      </c>
      <c r="D8474" t="str">
        <f t="shared" ca="1" si="1324"/>
        <v>NO</v>
      </c>
      <c r="E8474" t="s">
        <v>125</v>
      </c>
      <c r="F8474" t="s">
        <v>126</v>
      </c>
      <c r="G8474">
        <f t="shared" ca="1" si="1325"/>
        <v>800</v>
      </c>
      <c r="H8474">
        <f t="shared" ca="1" si="1326"/>
        <v>3790</v>
      </c>
      <c r="I8474">
        <f t="shared" ca="1" si="1327"/>
        <v>11</v>
      </c>
      <c r="J8474">
        <f t="shared" ca="1" si="1328"/>
        <v>6</v>
      </c>
      <c r="K8474" t="str">
        <f t="shared" ca="1" si="1329"/>
        <v>29/3/2019</v>
      </c>
      <c r="L8474">
        <f t="shared" ca="1" si="1330"/>
        <v>2895543</v>
      </c>
      <c r="M8474">
        <f t="shared" ca="1" si="1331"/>
        <v>17373258</v>
      </c>
    </row>
    <row r="8475" spans="1:13" x14ac:dyDescent="0.25">
      <c r="A8475">
        <v>10000008473</v>
      </c>
      <c r="B8475">
        <f t="shared" ca="1" si="1322"/>
        <v>49753573</v>
      </c>
      <c r="C8475" t="str">
        <f t="shared" ca="1" si="1323"/>
        <v>6/6/2011</v>
      </c>
      <c r="D8475" t="str">
        <f t="shared" ca="1" si="1324"/>
        <v>NO</v>
      </c>
      <c r="E8475" t="s">
        <v>125</v>
      </c>
      <c r="F8475" t="s">
        <v>126</v>
      </c>
      <c r="G8475">
        <f t="shared" ca="1" si="1325"/>
        <v>103</v>
      </c>
      <c r="H8475">
        <f t="shared" ca="1" si="1326"/>
        <v>2783</v>
      </c>
      <c r="I8475">
        <f t="shared" ca="1" si="1327"/>
        <v>24</v>
      </c>
      <c r="J8475">
        <f t="shared" ca="1" si="1328"/>
        <v>6</v>
      </c>
      <c r="K8475" t="str">
        <f t="shared" ca="1" si="1329"/>
        <v>21/9/2018</v>
      </c>
      <c r="L8475">
        <f t="shared" ca="1" si="1330"/>
        <v>8292262.166666667</v>
      </c>
      <c r="M8475">
        <f t="shared" ca="1" si="1331"/>
        <v>49753573</v>
      </c>
    </row>
    <row r="8476" spans="1:13" x14ac:dyDescent="0.25">
      <c r="A8476">
        <v>10000008474</v>
      </c>
      <c r="B8476">
        <f t="shared" ca="1" si="1322"/>
        <v>4865125</v>
      </c>
      <c r="C8476" t="str">
        <f t="shared" ca="1" si="1323"/>
        <v>22/3/2010</v>
      </c>
      <c r="D8476" t="str">
        <f t="shared" ca="1" si="1324"/>
        <v>NO</v>
      </c>
      <c r="E8476" t="s">
        <v>125</v>
      </c>
      <c r="F8476" t="s">
        <v>126</v>
      </c>
      <c r="G8476">
        <f t="shared" ca="1" si="1325"/>
        <v>860</v>
      </c>
      <c r="H8476">
        <f t="shared" ca="1" si="1326"/>
        <v>3361</v>
      </c>
      <c r="I8476">
        <f t="shared" ca="1" si="1327"/>
        <v>1</v>
      </c>
      <c r="J8476">
        <f t="shared" ca="1" si="1328"/>
        <v>8</v>
      </c>
      <c r="K8476" t="str">
        <f t="shared" ca="1" si="1329"/>
        <v>29/10/2019</v>
      </c>
      <c r="L8476">
        <f t="shared" ca="1" si="1330"/>
        <v>608140.625</v>
      </c>
      <c r="M8476">
        <f t="shared" ca="1" si="1331"/>
        <v>4865125</v>
      </c>
    </row>
    <row r="8477" spans="1:13" x14ac:dyDescent="0.25">
      <c r="A8477">
        <v>10000008475</v>
      </c>
      <c r="B8477">
        <f t="shared" ca="1" si="1322"/>
        <v>75855851</v>
      </c>
      <c r="C8477" t="str">
        <f t="shared" ca="1" si="1323"/>
        <v>21/12/2000</v>
      </c>
      <c r="D8477" t="str">
        <f t="shared" ca="1" si="1324"/>
        <v>NO</v>
      </c>
      <c r="E8477" t="s">
        <v>125</v>
      </c>
      <c r="F8477" t="s">
        <v>126</v>
      </c>
      <c r="G8477">
        <f t="shared" ca="1" si="1325"/>
        <v>72</v>
      </c>
      <c r="H8477">
        <f t="shared" ca="1" si="1326"/>
        <v>2779</v>
      </c>
      <c r="I8477">
        <f t="shared" ca="1" si="1327"/>
        <v>45</v>
      </c>
      <c r="J8477">
        <f t="shared" ca="1" si="1328"/>
        <v>3</v>
      </c>
      <c r="K8477" t="str">
        <f t="shared" ca="1" si="1329"/>
        <v>8/2/2019</v>
      </c>
      <c r="L8477">
        <f t="shared" ca="1" si="1330"/>
        <v>25285283.666666668</v>
      </c>
      <c r="M8477">
        <f t="shared" ca="1" si="1331"/>
        <v>75855851</v>
      </c>
    </row>
    <row r="8478" spans="1:13" x14ac:dyDescent="0.25">
      <c r="A8478">
        <v>10000008476</v>
      </c>
      <c r="B8478">
        <f t="shared" ca="1" si="1322"/>
        <v>97213772</v>
      </c>
      <c r="C8478" t="str">
        <f t="shared" ca="1" si="1323"/>
        <v>10/10/2000</v>
      </c>
      <c r="D8478" t="str">
        <f t="shared" ca="1" si="1324"/>
        <v>NO</v>
      </c>
      <c r="E8478" t="s">
        <v>125</v>
      </c>
      <c r="F8478" t="s">
        <v>126</v>
      </c>
      <c r="G8478">
        <f t="shared" ca="1" si="1325"/>
        <v>744</v>
      </c>
      <c r="H8478">
        <f t="shared" ca="1" si="1326"/>
        <v>4491</v>
      </c>
      <c r="I8478">
        <f t="shared" ca="1" si="1327"/>
        <v>45</v>
      </c>
      <c r="J8478">
        <f t="shared" ca="1" si="1328"/>
        <v>4</v>
      </c>
      <c r="K8478" t="str">
        <f t="shared" ca="1" si="1329"/>
        <v>11/10/2018</v>
      </c>
      <c r="L8478">
        <f t="shared" ca="1" si="1330"/>
        <v>24303443</v>
      </c>
      <c r="M8478">
        <f t="shared" ca="1" si="1331"/>
        <v>97213772</v>
      </c>
    </row>
    <row r="8479" spans="1:13" x14ac:dyDescent="0.25">
      <c r="A8479">
        <v>10000008477</v>
      </c>
      <c r="B8479">
        <f t="shared" ca="1" si="1322"/>
        <v>31963211</v>
      </c>
      <c r="C8479" t="str">
        <f t="shared" ca="1" si="1323"/>
        <v>7/4/2003</v>
      </c>
      <c r="D8479" t="str">
        <f t="shared" ca="1" si="1324"/>
        <v>SI</v>
      </c>
      <c r="E8479" t="s">
        <v>125</v>
      </c>
      <c r="F8479" t="s">
        <v>126</v>
      </c>
      <c r="G8479">
        <f t="shared" ca="1" si="1325"/>
        <v>331</v>
      </c>
      <c r="H8479">
        <f t="shared" ca="1" si="1326"/>
        <v>1602</v>
      </c>
      <c r="I8479">
        <f t="shared" ca="1" si="1327"/>
        <v>2</v>
      </c>
      <c r="J8479">
        <f t="shared" ca="1" si="1328"/>
        <v>9</v>
      </c>
      <c r="K8479" t="str">
        <f t="shared" ca="1" si="1329"/>
        <v>26/10/2017</v>
      </c>
      <c r="L8479">
        <f t="shared" ca="1" si="1330"/>
        <v>3551467.888888889</v>
      </c>
      <c r="M8479">
        <f t="shared" ca="1" si="1331"/>
        <v>31963211</v>
      </c>
    </row>
    <row r="8480" spans="1:13" x14ac:dyDescent="0.25">
      <c r="A8480">
        <v>10000008478</v>
      </c>
      <c r="B8480">
        <f t="shared" ca="1" si="1322"/>
        <v>55343930</v>
      </c>
      <c r="C8480" t="str">
        <f t="shared" ca="1" si="1323"/>
        <v>1/3/2005</v>
      </c>
      <c r="D8480" t="str">
        <f t="shared" ca="1" si="1324"/>
        <v>SI</v>
      </c>
      <c r="E8480" t="s">
        <v>125</v>
      </c>
      <c r="F8480" t="s">
        <v>126</v>
      </c>
      <c r="G8480">
        <f t="shared" ca="1" si="1325"/>
        <v>687</v>
      </c>
      <c r="H8480">
        <f t="shared" ca="1" si="1326"/>
        <v>4488</v>
      </c>
      <c r="I8480">
        <f t="shared" ca="1" si="1327"/>
        <v>40</v>
      </c>
      <c r="J8480">
        <f t="shared" ca="1" si="1328"/>
        <v>2</v>
      </c>
      <c r="K8480" t="str">
        <f t="shared" ca="1" si="1329"/>
        <v>4/10/2020</v>
      </c>
      <c r="L8480">
        <f t="shared" ca="1" si="1330"/>
        <v>27671965</v>
      </c>
      <c r="M8480">
        <f t="shared" ca="1" si="1331"/>
        <v>55343930</v>
      </c>
    </row>
    <row r="8481" spans="1:13" x14ac:dyDescent="0.25">
      <c r="A8481">
        <v>10000008479</v>
      </c>
      <c r="B8481">
        <f t="shared" ca="1" si="1322"/>
        <v>95128425</v>
      </c>
      <c r="C8481" t="str">
        <f t="shared" ca="1" si="1323"/>
        <v>23/4/2013</v>
      </c>
      <c r="D8481" t="str">
        <f t="shared" ca="1" si="1324"/>
        <v>SI</v>
      </c>
      <c r="E8481" t="s">
        <v>125</v>
      </c>
      <c r="F8481" t="s">
        <v>126</v>
      </c>
      <c r="G8481">
        <f t="shared" ca="1" si="1325"/>
        <v>735</v>
      </c>
      <c r="H8481">
        <f t="shared" ca="1" si="1326"/>
        <v>3952</v>
      </c>
      <c r="I8481">
        <f t="shared" ca="1" si="1327"/>
        <v>23</v>
      </c>
      <c r="J8481">
        <f t="shared" ca="1" si="1328"/>
        <v>12</v>
      </c>
      <c r="K8481" t="str">
        <f t="shared" ca="1" si="1329"/>
        <v>5/2/2016</v>
      </c>
      <c r="L8481">
        <f t="shared" ca="1" si="1330"/>
        <v>7927368.75</v>
      </c>
      <c r="M8481">
        <f t="shared" ca="1" si="1331"/>
        <v>95128425</v>
      </c>
    </row>
    <row r="8482" spans="1:13" x14ac:dyDescent="0.25">
      <c r="A8482">
        <v>10000008480</v>
      </c>
      <c r="B8482">
        <f t="shared" ca="1" si="1322"/>
        <v>80474522</v>
      </c>
      <c r="C8482" t="str">
        <f t="shared" ca="1" si="1323"/>
        <v>9/5/2015</v>
      </c>
      <c r="D8482" t="str">
        <f t="shared" ca="1" si="1324"/>
        <v>NO</v>
      </c>
      <c r="E8482" t="s">
        <v>125</v>
      </c>
      <c r="F8482" t="s">
        <v>126</v>
      </c>
      <c r="G8482">
        <f t="shared" ca="1" si="1325"/>
        <v>655</v>
      </c>
      <c r="H8482">
        <f t="shared" ca="1" si="1326"/>
        <v>4295</v>
      </c>
      <c r="I8482">
        <f t="shared" ca="1" si="1327"/>
        <v>22</v>
      </c>
      <c r="J8482">
        <f t="shared" ca="1" si="1328"/>
        <v>6</v>
      </c>
      <c r="K8482" t="str">
        <f t="shared" ca="1" si="1329"/>
        <v>14/11/2019</v>
      </c>
      <c r="L8482">
        <f t="shared" ca="1" si="1330"/>
        <v>13412420.333333334</v>
      </c>
      <c r="M8482">
        <f t="shared" ca="1" si="1331"/>
        <v>80474522</v>
      </c>
    </row>
    <row r="8483" spans="1:13" x14ac:dyDescent="0.25">
      <c r="A8483">
        <v>10000008481</v>
      </c>
      <c r="B8483">
        <f t="shared" ca="1" si="1322"/>
        <v>7033142</v>
      </c>
      <c r="C8483" t="str">
        <f t="shared" ca="1" si="1323"/>
        <v>11/6/2002</v>
      </c>
      <c r="D8483" t="str">
        <f t="shared" ca="1" si="1324"/>
        <v>NO</v>
      </c>
      <c r="E8483" t="s">
        <v>125</v>
      </c>
      <c r="F8483" t="s">
        <v>126</v>
      </c>
      <c r="G8483">
        <f t="shared" ca="1" si="1325"/>
        <v>938</v>
      </c>
      <c r="H8483">
        <f t="shared" ca="1" si="1326"/>
        <v>1239</v>
      </c>
      <c r="I8483">
        <f t="shared" ca="1" si="1327"/>
        <v>29</v>
      </c>
      <c r="J8483">
        <f t="shared" ca="1" si="1328"/>
        <v>1</v>
      </c>
      <c r="K8483" t="str">
        <f t="shared" ca="1" si="1329"/>
        <v>1/7/2016</v>
      </c>
      <c r="L8483">
        <f t="shared" ca="1" si="1330"/>
        <v>7033142</v>
      </c>
      <c r="M8483">
        <f t="shared" ca="1" si="1331"/>
        <v>7033142</v>
      </c>
    </row>
    <row r="8484" spans="1:13" x14ac:dyDescent="0.25">
      <c r="A8484">
        <v>10000008482</v>
      </c>
      <c r="B8484">
        <f t="shared" ca="1" si="1322"/>
        <v>73912418</v>
      </c>
      <c r="C8484" t="str">
        <f t="shared" ca="1" si="1323"/>
        <v>4/8/2007</v>
      </c>
      <c r="D8484" t="str">
        <f t="shared" ca="1" si="1324"/>
        <v>SI</v>
      </c>
      <c r="E8484" t="s">
        <v>125</v>
      </c>
      <c r="F8484" t="s">
        <v>126</v>
      </c>
      <c r="G8484">
        <f t="shared" ca="1" si="1325"/>
        <v>958</v>
      </c>
      <c r="H8484">
        <f t="shared" ca="1" si="1326"/>
        <v>3149</v>
      </c>
      <c r="I8484">
        <f t="shared" ca="1" si="1327"/>
        <v>45</v>
      </c>
      <c r="J8484">
        <f t="shared" ca="1" si="1328"/>
        <v>2</v>
      </c>
      <c r="K8484" t="str">
        <f t="shared" ca="1" si="1329"/>
        <v>7/7/2019</v>
      </c>
      <c r="L8484">
        <f t="shared" ca="1" si="1330"/>
        <v>36956209</v>
      </c>
      <c r="M8484">
        <f t="shared" ca="1" si="1331"/>
        <v>73912418</v>
      </c>
    </row>
    <row r="8485" spans="1:13" x14ac:dyDescent="0.25">
      <c r="A8485">
        <v>10000008483</v>
      </c>
      <c r="B8485">
        <f t="shared" ca="1" si="1322"/>
        <v>94363658</v>
      </c>
      <c r="C8485" t="str">
        <f t="shared" ca="1" si="1323"/>
        <v>26/1/2010</v>
      </c>
      <c r="D8485" t="str">
        <f t="shared" ca="1" si="1324"/>
        <v>NO</v>
      </c>
      <c r="E8485" t="s">
        <v>125</v>
      </c>
      <c r="F8485" t="s">
        <v>126</v>
      </c>
      <c r="G8485">
        <f t="shared" ca="1" si="1325"/>
        <v>666</v>
      </c>
      <c r="H8485">
        <f t="shared" ca="1" si="1326"/>
        <v>283</v>
      </c>
      <c r="I8485">
        <f t="shared" ca="1" si="1327"/>
        <v>32</v>
      </c>
      <c r="J8485">
        <f t="shared" ca="1" si="1328"/>
        <v>9</v>
      </c>
      <c r="K8485" t="str">
        <f t="shared" ca="1" si="1329"/>
        <v>25/8/2019</v>
      </c>
      <c r="L8485">
        <f t="shared" ca="1" si="1330"/>
        <v>10484850.888888888</v>
      </c>
      <c r="M8485">
        <f t="shared" ca="1" si="1331"/>
        <v>94363658</v>
      </c>
    </row>
    <row r="8486" spans="1:13" x14ac:dyDescent="0.25">
      <c r="A8486">
        <v>10000008484</v>
      </c>
      <c r="B8486">
        <f t="shared" ca="1" si="1322"/>
        <v>70213961</v>
      </c>
      <c r="C8486" t="str">
        <f t="shared" ca="1" si="1323"/>
        <v>17/12/2015</v>
      </c>
      <c r="D8486" t="str">
        <f t="shared" ca="1" si="1324"/>
        <v>NO</v>
      </c>
      <c r="E8486" t="s">
        <v>125</v>
      </c>
      <c r="F8486" t="s">
        <v>126</v>
      </c>
      <c r="G8486">
        <f t="shared" ca="1" si="1325"/>
        <v>463</v>
      </c>
      <c r="H8486">
        <f t="shared" ca="1" si="1326"/>
        <v>166</v>
      </c>
      <c r="I8486">
        <f t="shared" ca="1" si="1327"/>
        <v>9</v>
      </c>
      <c r="J8486">
        <f t="shared" ca="1" si="1328"/>
        <v>12</v>
      </c>
      <c r="K8486" t="str">
        <f t="shared" ca="1" si="1329"/>
        <v>5/4/2020</v>
      </c>
      <c r="L8486">
        <f t="shared" ca="1" si="1330"/>
        <v>5851163.416666667</v>
      </c>
      <c r="M8486">
        <f t="shared" ca="1" si="1331"/>
        <v>70213961</v>
      </c>
    </row>
    <row r="8487" spans="1:13" x14ac:dyDescent="0.25">
      <c r="A8487">
        <v>10000008485</v>
      </c>
      <c r="B8487">
        <f t="shared" ca="1" si="1322"/>
        <v>47113350</v>
      </c>
      <c r="C8487" t="str">
        <f t="shared" ca="1" si="1323"/>
        <v>3/3/2010</v>
      </c>
      <c r="D8487" t="str">
        <f t="shared" ca="1" si="1324"/>
        <v>SI</v>
      </c>
      <c r="E8487" t="s">
        <v>125</v>
      </c>
      <c r="F8487" t="s">
        <v>126</v>
      </c>
      <c r="G8487">
        <f t="shared" ca="1" si="1325"/>
        <v>543</v>
      </c>
      <c r="H8487">
        <f t="shared" ca="1" si="1326"/>
        <v>3801</v>
      </c>
      <c r="I8487">
        <f t="shared" ca="1" si="1327"/>
        <v>25</v>
      </c>
      <c r="J8487">
        <f t="shared" ca="1" si="1328"/>
        <v>2</v>
      </c>
      <c r="K8487" t="str">
        <f t="shared" ca="1" si="1329"/>
        <v>12/6/2018</v>
      </c>
      <c r="L8487">
        <f t="shared" ca="1" si="1330"/>
        <v>23556675</v>
      </c>
      <c r="M8487">
        <f t="shared" ca="1" si="1331"/>
        <v>47113350</v>
      </c>
    </row>
    <row r="8488" spans="1:13" x14ac:dyDescent="0.25">
      <c r="A8488">
        <v>10000008486</v>
      </c>
      <c r="B8488">
        <f t="shared" ca="1" si="1322"/>
        <v>5356075</v>
      </c>
      <c r="C8488" t="str">
        <f t="shared" ca="1" si="1323"/>
        <v>6/8/2002</v>
      </c>
      <c r="D8488" t="str">
        <f t="shared" ca="1" si="1324"/>
        <v>SI</v>
      </c>
      <c r="E8488" t="s">
        <v>125</v>
      </c>
      <c r="F8488" t="s">
        <v>126</v>
      </c>
      <c r="G8488">
        <f t="shared" ca="1" si="1325"/>
        <v>605</v>
      </c>
      <c r="H8488">
        <f t="shared" ca="1" si="1326"/>
        <v>3236</v>
      </c>
      <c r="I8488">
        <f t="shared" ca="1" si="1327"/>
        <v>21</v>
      </c>
      <c r="J8488">
        <f t="shared" ca="1" si="1328"/>
        <v>6</v>
      </c>
      <c r="K8488" t="str">
        <f t="shared" ca="1" si="1329"/>
        <v>9/10/2019</v>
      </c>
      <c r="L8488">
        <f t="shared" ca="1" si="1330"/>
        <v>892679.16666666663</v>
      </c>
      <c r="M8488">
        <f t="shared" ca="1" si="1331"/>
        <v>5356075</v>
      </c>
    </row>
    <row r="8489" spans="1:13" x14ac:dyDescent="0.25">
      <c r="A8489">
        <v>10000008487</v>
      </c>
      <c r="B8489">
        <f t="shared" ca="1" si="1322"/>
        <v>46663887</v>
      </c>
      <c r="C8489" t="str">
        <f t="shared" ca="1" si="1323"/>
        <v>22/6/2007</v>
      </c>
      <c r="D8489" t="str">
        <f t="shared" ca="1" si="1324"/>
        <v>NO</v>
      </c>
      <c r="E8489" t="s">
        <v>125</v>
      </c>
      <c r="F8489" t="s">
        <v>126</v>
      </c>
      <c r="G8489">
        <f t="shared" ca="1" si="1325"/>
        <v>215</v>
      </c>
      <c r="H8489">
        <f t="shared" ca="1" si="1326"/>
        <v>2372</v>
      </c>
      <c r="I8489">
        <f t="shared" ca="1" si="1327"/>
        <v>32</v>
      </c>
      <c r="J8489">
        <f t="shared" ca="1" si="1328"/>
        <v>7</v>
      </c>
      <c r="K8489" t="str">
        <f t="shared" ca="1" si="1329"/>
        <v>29/6/2018</v>
      </c>
      <c r="L8489">
        <f t="shared" ca="1" si="1330"/>
        <v>6666269.5714285718</v>
      </c>
      <c r="M8489">
        <f t="shared" ca="1" si="1331"/>
        <v>46663887</v>
      </c>
    </row>
    <row r="8490" spans="1:13" x14ac:dyDescent="0.25">
      <c r="A8490">
        <v>10000008488</v>
      </c>
      <c r="B8490">
        <f t="shared" ca="1" si="1322"/>
        <v>93431524</v>
      </c>
      <c r="C8490" t="str">
        <f t="shared" ca="1" si="1323"/>
        <v>11/1/2004</v>
      </c>
      <c r="D8490" t="str">
        <f t="shared" ca="1" si="1324"/>
        <v>SI</v>
      </c>
      <c r="E8490" t="s">
        <v>125</v>
      </c>
      <c r="F8490" t="s">
        <v>126</v>
      </c>
      <c r="G8490">
        <f t="shared" ca="1" si="1325"/>
        <v>549</v>
      </c>
      <c r="H8490">
        <f t="shared" ca="1" si="1326"/>
        <v>4148</v>
      </c>
      <c r="I8490">
        <f t="shared" ca="1" si="1327"/>
        <v>3</v>
      </c>
      <c r="J8490">
        <f t="shared" ca="1" si="1328"/>
        <v>7</v>
      </c>
      <c r="K8490" t="str">
        <f t="shared" ca="1" si="1329"/>
        <v>22/11/2020</v>
      </c>
      <c r="L8490">
        <f t="shared" ca="1" si="1330"/>
        <v>13347360.571428571</v>
      </c>
      <c r="M8490">
        <f t="shared" ca="1" si="1331"/>
        <v>93431524</v>
      </c>
    </row>
    <row r="8491" spans="1:13" x14ac:dyDescent="0.25">
      <c r="A8491">
        <v>10000008489</v>
      </c>
      <c r="B8491">
        <f t="shared" ca="1" si="1322"/>
        <v>57623870</v>
      </c>
      <c r="C8491" t="str">
        <f t="shared" ca="1" si="1323"/>
        <v>11/11/2006</v>
      </c>
      <c r="D8491" t="str">
        <f t="shared" ca="1" si="1324"/>
        <v>NO</v>
      </c>
      <c r="E8491" t="s">
        <v>125</v>
      </c>
      <c r="F8491" t="s">
        <v>126</v>
      </c>
      <c r="G8491">
        <f t="shared" ca="1" si="1325"/>
        <v>990</v>
      </c>
      <c r="H8491">
        <f t="shared" ca="1" si="1326"/>
        <v>2343</v>
      </c>
      <c r="I8491">
        <f t="shared" ca="1" si="1327"/>
        <v>12</v>
      </c>
      <c r="J8491">
        <f t="shared" ca="1" si="1328"/>
        <v>3</v>
      </c>
      <c r="K8491" t="str">
        <f t="shared" ca="1" si="1329"/>
        <v>24/3/2018</v>
      </c>
      <c r="L8491">
        <f t="shared" ca="1" si="1330"/>
        <v>19207956.666666668</v>
      </c>
      <c r="M8491">
        <f t="shared" ca="1" si="1331"/>
        <v>57623870</v>
      </c>
    </row>
    <row r="8492" spans="1:13" x14ac:dyDescent="0.25">
      <c r="A8492">
        <v>10000008490</v>
      </c>
      <c r="B8492">
        <f t="shared" ca="1" si="1322"/>
        <v>58086249</v>
      </c>
      <c r="C8492" t="str">
        <f t="shared" ca="1" si="1323"/>
        <v>4/12/2007</v>
      </c>
      <c r="D8492" t="str">
        <f t="shared" ca="1" si="1324"/>
        <v>SI</v>
      </c>
      <c r="E8492" t="s">
        <v>125</v>
      </c>
      <c r="F8492" t="s">
        <v>126</v>
      </c>
      <c r="G8492">
        <f t="shared" ca="1" si="1325"/>
        <v>969</v>
      </c>
      <c r="H8492">
        <f t="shared" ca="1" si="1326"/>
        <v>1925</v>
      </c>
      <c r="I8492">
        <f t="shared" ca="1" si="1327"/>
        <v>13</v>
      </c>
      <c r="J8492">
        <f t="shared" ca="1" si="1328"/>
        <v>7</v>
      </c>
      <c r="K8492" t="str">
        <f t="shared" ca="1" si="1329"/>
        <v>23/1/2019</v>
      </c>
      <c r="L8492">
        <f t="shared" ca="1" si="1330"/>
        <v>8298035.5714285718</v>
      </c>
      <c r="M8492">
        <f t="shared" ca="1" si="1331"/>
        <v>58086249</v>
      </c>
    </row>
    <row r="8493" spans="1:13" x14ac:dyDescent="0.25">
      <c r="A8493">
        <v>10000008491</v>
      </c>
      <c r="B8493">
        <f t="shared" ca="1" si="1322"/>
        <v>23951374</v>
      </c>
      <c r="C8493" t="str">
        <f t="shared" ca="1" si="1323"/>
        <v>19/10/2009</v>
      </c>
      <c r="D8493" t="str">
        <f t="shared" ca="1" si="1324"/>
        <v>SI</v>
      </c>
      <c r="E8493" t="s">
        <v>125</v>
      </c>
      <c r="F8493" t="s">
        <v>126</v>
      </c>
      <c r="G8493">
        <f t="shared" ca="1" si="1325"/>
        <v>724</v>
      </c>
      <c r="H8493">
        <f t="shared" ca="1" si="1326"/>
        <v>1300</v>
      </c>
      <c r="I8493">
        <f t="shared" ca="1" si="1327"/>
        <v>23</v>
      </c>
      <c r="J8493">
        <f t="shared" ca="1" si="1328"/>
        <v>5</v>
      </c>
      <c r="K8493" t="str">
        <f t="shared" ca="1" si="1329"/>
        <v>10/4/2019</v>
      </c>
      <c r="L8493">
        <f t="shared" ca="1" si="1330"/>
        <v>4790274.8</v>
      </c>
      <c r="M8493">
        <f t="shared" ca="1" si="1331"/>
        <v>23951374</v>
      </c>
    </row>
    <row r="8494" spans="1:13" x14ac:dyDescent="0.25">
      <c r="A8494">
        <v>10000008492</v>
      </c>
      <c r="B8494">
        <f t="shared" ca="1" si="1322"/>
        <v>32561360</v>
      </c>
      <c r="C8494" t="str">
        <f t="shared" ca="1" si="1323"/>
        <v>17/8/2005</v>
      </c>
      <c r="D8494" t="str">
        <f t="shared" ca="1" si="1324"/>
        <v>NO</v>
      </c>
      <c r="E8494" t="s">
        <v>125</v>
      </c>
      <c r="F8494" t="s">
        <v>126</v>
      </c>
      <c r="G8494">
        <f t="shared" ca="1" si="1325"/>
        <v>926</v>
      </c>
      <c r="H8494">
        <f t="shared" ca="1" si="1326"/>
        <v>1773</v>
      </c>
      <c r="I8494">
        <f t="shared" ca="1" si="1327"/>
        <v>41</v>
      </c>
      <c r="J8494">
        <f t="shared" ca="1" si="1328"/>
        <v>4</v>
      </c>
      <c r="K8494" t="str">
        <f t="shared" ca="1" si="1329"/>
        <v>10/1/2019</v>
      </c>
      <c r="L8494">
        <f t="shared" ca="1" si="1330"/>
        <v>8140340</v>
      </c>
      <c r="M8494">
        <f t="shared" ca="1" si="1331"/>
        <v>32561360</v>
      </c>
    </row>
    <row r="8495" spans="1:13" x14ac:dyDescent="0.25">
      <c r="A8495">
        <v>10000008493</v>
      </c>
      <c r="B8495">
        <f t="shared" ca="1" si="1322"/>
        <v>11086443</v>
      </c>
      <c r="C8495" t="str">
        <f t="shared" ca="1" si="1323"/>
        <v>24/11/2002</v>
      </c>
      <c r="D8495" t="str">
        <f t="shared" ca="1" si="1324"/>
        <v>NO</v>
      </c>
      <c r="E8495" t="s">
        <v>125</v>
      </c>
      <c r="F8495" t="s">
        <v>126</v>
      </c>
      <c r="G8495">
        <f t="shared" ca="1" si="1325"/>
        <v>268</v>
      </c>
      <c r="H8495">
        <f t="shared" ca="1" si="1326"/>
        <v>2465</v>
      </c>
      <c r="I8495">
        <f t="shared" ca="1" si="1327"/>
        <v>35</v>
      </c>
      <c r="J8495">
        <f t="shared" ca="1" si="1328"/>
        <v>9</v>
      </c>
      <c r="K8495" t="str">
        <f t="shared" ca="1" si="1329"/>
        <v>17/5/2018</v>
      </c>
      <c r="L8495">
        <f t="shared" ca="1" si="1330"/>
        <v>1231827</v>
      </c>
      <c r="M8495">
        <f t="shared" ca="1" si="1331"/>
        <v>11086443</v>
      </c>
    </row>
    <row r="8496" spans="1:13" x14ac:dyDescent="0.25">
      <c r="A8496">
        <v>10000008494</v>
      </c>
      <c r="B8496">
        <f t="shared" ca="1" si="1322"/>
        <v>790280</v>
      </c>
      <c r="C8496" t="str">
        <f t="shared" ca="1" si="1323"/>
        <v>9/10/2009</v>
      </c>
      <c r="D8496" t="str">
        <f t="shared" ca="1" si="1324"/>
        <v>SI</v>
      </c>
      <c r="E8496" t="s">
        <v>125</v>
      </c>
      <c r="F8496" t="s">
        <v>126</v>
      </c>
      <c r="G8496">
        <f t="shared" ca="1" si="1325"/>
        <v>608</v>
      </c>
      <c r="H8496">
        <f t="shared" ca="1" si="1326"/>
        <v>1212</v>
      </c>
      <c r="I8496">
        <f t="shared" ca="1" si="1327"/>
        <v>34</v>
      </c>
      <c r="J8496">
        <f t="shared" ca="1" si="1328"/>
        <v>8</v>
      </c>
      <c r="K8496" t="str">
        <f t="shared" ca="1" si="1329"/>
        <v>4/2/2017</v>
      </c>
      <c r="L8496">
        <f t="shared" ca="1" si="1330"/>
        <v>98785</v>
      </c>
      <c r="M8496">
        <f t="shared" ca="1" si="1331"/>
        <v>790280</v>
      </c>
    </row>
    <row r="8497" spans="1:13" x14ac:dyDescent="0.25">
      <c r="A8497">
        <v>10000008495</v>
      </c>
      <c r="B8497">
        <f t="shared" ca="1" si="1322"/>
        <v>54231169</v>
      </c>
      <c r="C8497" t="str">
        <f t="shared" ca="1" si="1323"/>
        <v>14/12/2005</v>
      </c>
      <c r="D8497" t="str">
        <f t="shared" ca="1" si="1324"/>
        <v>SI</v>
      </c>
      <c r="E8497" t="s">
        <v>125</v>
      </c>
      <c r="F8497" t="s">
        <v>126</v>
      </c>
      <c r="G8497">
        <f t="shared" ca="1" si="1325"/>
        <v>57</v>
      </c>
      <c r="H8497">
        <f t="shared" ca="1" si="1326"/>
        <v>138</v>
      </c>
      <c r="I8497">
        <f t="shared" ca="1" si="1327"/>
        <v>25</v>
      </c>
      <c r="J8497">
        <f t="shared" ca="1" si="1328"/>
        <v>12</v>
      </c>
      <c r="K8497" t="str">
        <f t="shared" ca="1" si="1329"/>
        <v>7/4/2019</v>
      </c>
      <c r="L8497">
        <f t="shared" ca="1" si="1330"/>
        <v>4519264.083333333</v>
      </c>
      <c r="M8497">
        <f t="shared" ca="1" si="1331"/>
        <v>54231169</v>
      </c>
    </row>
    <row r="8498" spans="1:13" x14ac:dyDescent="0.25">
      <c r="A8498">
        <v>10000008496</v>
      </c>
      <c r="B8498">
        <f t="shared" ca="1" si="1322"/>
        <v>6394814</v>
      </c>
      <c r="C8498" t="str">
        <f t="shared" ca="1" si="1323"/>
        <v>26/1/2006</v>
      </c>
      <c r="D8498" t="str">
        <f t="shared" ca="1" si="1324"/>
        <v>SI</v>
      </c>
      <c r="E8498" t="s">
        <v>125</v>
      </c>
      <c r="F8498" t="s">
        <v>126</v>
      </c>
      <c r="G8498">
        <f t="shared" ca="1" si="1325"/>
        <v>935</v>
      </c>
      <c r="H8498">
        <f t="shared" ca="1" si="1326"/>
        <v>56</v>
      </c>
      <c r="I8498">
        <f t="shared" ca="1" si="1327"/>
        <v>41</v>
      </c>
      <c r="J8498">
        <f t="shared" ca="1" si="1328"/>
        <v>11</v>
      </c>
      <c r="K8498" t="str">
        <f t="shared" ca="1" si="1329"/>
        <v>2/11/2017</v>
      </c>
      <c r="L8498">
        <f t="shared" ca="1" si="1330"/>
        <v>581346.72727272729</v>
      </c>
      <c r="M8498">
        <f t="shared" ca="1" si="1331"/>
        <v>6394814</v>
      </c>
    </row>
    <row r="8499" spans="1:13" x14ac:dyDescent="0.25">
      <c r="A8499">
        <v>10000008497</v>
      </c>
      <c r="B8499">
        <f t="shared" ca="1" si="1322"/>
        <v>561090</v>
      </c>
      <c r="C8499" t="str">
        <f t="shared" ca="1" si="1323"/>
        <v>15/11/2014</v>
      </c>
      <c r="D8499" t="str">
        <f t="shared" ca="1" si="1324"/>
        <v>SI</v>
      </c>
      <c r="E8499" t="s">
        <v>125</v>
      </c>
      <c r="F8499" t="s">
        <v>126</v>
      </c>
      <c r="G8499">
        <f t="shared" ca="1" si="1325"/>
        <v>516</v>
      </c>
      <c r="H8499">
        <f t="shared" ca="1" si="1326"/>
        <v>904</v>
      </c>
      <c r="I8499">
        <f t="shared" ca="1" si="1327"/>
        <v>15</v>
      </c>
      <c r="J8499">
        <f t="shared" ca="1" si="1328"/>
        <v>4</v>
      </c>
      <c r="K8499" t="str">
        <f t="shared" ca="1" si="1329"/>
        <v>26/9/2016</v>
      </c>
      <c r="L8499">
        <f t="shared" ca="1" si="1330"/>
        <v>140272.5</v>
      </c>
      <c r="M8499">
        <f t="shared" ca="1" si="1331"/>
        <v>561090</v>
      </c>
    </row>
    <row r="8500" spans="1:13" x14ac:dyDescent="0.25">
      <c r="A8500">
        <v>10000008498</v>
      </c>
      <c r="B8500">
        <f t="shared" ca="1" si="1322"/>
        <v>43219771</v>
      </c>
      <c r="C8500" t="str">
        <f t="shared" ca="1" si="1323"/>
        <v>12/11/2012</v>
      </c>
      <c r="D8500" t="str">
        <f t="shared" ca="1" si="1324"/>
        <v>NO</v>
      </c>
      <c r="E8500" t="s">
        <v>125</v>
      </c>
      <c r="F8500" t="s">
        <v>126</v>
      </c>
      <c r="G8500">
        <f t="shared" ca="1" si="1325"/>
        <v>419</v>
      </c>
      <c r="H8500">
        <f t="shared" ca="1" si="1326"/>
        <v>1766</v>
      </c>
      <c r="I8500">
        <f t="shared" ca="1" si="1327"/>
        <v>27</v>
      </c>
      <c r="J8500">
        <f t="shared" ca="1" si="1328"/>
        <v>5</v>
      </c>
      <c r="K8500" t="str">
        <f t="shared" ca="1" si="1329"/>
        <v>11/1/2020</v>
      </c>
      <c r="L8500">
        <f t="shared" ca="1" si="1330"/>
        <v>8643954.1999999993</v>
      </c>
      <c r="M8500">
        <f t="shared" ca="1" si="1331"/>
        <v>43219771</v>
      </c>
    </row>
    <row r="8501" spans="1:13" x14ac:dyDescent="0.25">
      <c r="A8501">
        <v>10000008499</v>
      </c>
      <c r="B8501">
        <f t="shared" ca="1" si="1322"/>
        <v>3444672</v>
      </c>
      <c r="C8501" t="str">
        <f t="shared" ca="1" si="1323"/>
        <v>11/12/2005</v>
      </c>
      <c r="D8501" t="str">
        <f t="shared" ca="1" si="1324"/>
        <v>NO</v>
      </c>
      <c r="E8501" t="s">
        <v>125</v>
      </c>
      <c r="F8501" t="s">
        <v>126</v>
      </c>
      <c r="G8501">
        <f t="shared" ca="1" si="1325"/>
        <v>955</v>
      </c>
      <c r="H8501">
        <f t="shared" ca="1" si="1326"/>
        <v>2564</v>
      </c>
      <c r="I8501">
        <f t="shared" ca="1" si="1327"/>
        <v>16</v>
      </c>
      <c r="J8501">
        <f t="shared" ca="1" si="1328"/>
        <v>4</v>
      </c>
      <c r="K8501" t="str">
        <f t="shared" ca="1" si="1329"/>
        <v>29/11/2017</v>
      </c>
      <c r="L8501">
        <f t="shared" ca="1" si="1330"/>
        <v>861168</v>
      </c>
      <c r="M8501">
        <f t="shared" ca="1" si="1331"/>
        <v>3444672</v>
      </c>
    </row>
    <row r="8502" spans="1:13" x14ac:dyDescent="0.25">
      <c r="A8502">
        <v>10000008500</v>
      </c>
      <c r="B8502">
        <f t="shared" ca="1" si="1322"/>
        <v>25911061</v>
      </c>
      <c r="C8502" t="str">
        <f t="shared" ca="1" si="1323"/>
        <v>21/3/2004</v>
      </c>
      <c r="D8502" t="str">
        <f t="shared" ca="1" si="1324"/>
        <v>NO</v>
      </c>
      <c r="E8502" t="s">
        <v>125</v>
      </c>
      <c r="F8502" t="s">
        <v>126</v>
      </c>
      <c r="G8502">
        <f t="shared" ca="1" si="1325"/>
        <v>213</v>
      </c>
      <c r="H8502">
        <f t="shared" ca="1" si="1326"/>
        <v>2894</v>
      </c>
      <c r="I8502">
        <f t="shared" ca="1" si="1327"/>
        <v>11</v>
      </c>
      <c r="J8502">
        <f t="shared" ca="1" si="1328"/>
        <v>11</v>
      </c>
      <c r="K8502" t="str">
        <f t="shared" ca="1" si="1329"/>
        <v>7/9/2020</v>
      </c>
      <c r="L8502">
        <f t="shared" ca="1" si="1330"/>
        <v>2355551</v>
      </c>
      <c r="M8502">
        <f t="shared" ca="1" si="1331"/>
        <v>25911061</v>
      </c>
    </row>
    <row r="8503" spans="1:13" x14ac:dyDescent="0.25">
      <c r="A8503">
        <v>10000008501</v>
      </c>
      <c r="B8503">
        <f t="shared" ca="1" si="1322"/>
        <v>50593843</v>
      </c>
      <c r="C8503" t="str">
        <f t="shared" ca="1" si="1323"/>
        <v>9/7/2010</v>
      </c>
      <c r="D8503" t="str">
        <f t="shared" ca="1" si="1324"/>
        <v>NO</v>
      </c>
      <c r="E8503" t="s">
        <v>125</v>
      </c>
      <c r="F8503" t="s">
        <v>126</v>
      </c>
      <c r="G8503">
        <f t="shared" ca="1" si="1325"/>
        <v>977</v>
      </c>
      <c r="H8503">
        <f t="shared" ca="1" si="1326"/>
        <v>2458</v>
      </c>
      <c r="I8503">
        <f t="shared" ca="1" si="1327"/>
        <v>37</v>
      </c>
      <c r="J8503">
        <f t="shared" ca="1" si="1328"/>
        <v>10</v>
      </c>
      <c r="K8503" t="str">
        <f t="shared" ca="1" si="1329"/>
        <v>11/9/2018</v>
      </c>
      <c r="L8503">
        <f t="shared" ca="1" si="1330"/>
        <v>5059384.3</v>
      </c>
      <c r="M8503">
        <f t="shared" ca="1" si="1331"/>
        <v>50593843</v>
      </c>
    </row>
    <row r="8504" spans="1:13" x14ac:dyDescent="0.25">
      <c r="A8504">
        <v>10000008502</v>
      </c>
      <c r="B8504">
        <f t="shared" ca="1" si="1322"/>
        <v>43179466</v>
      </c>
      <c r="C8504" t="str">
        <f t="shared" ca="1" si="1323"/>
        <v>19/5/2010</v>
      </c>
      <c r="D8504" t="str">
        <f t="shared" ca="1" si="1324"/>
        <v>SI</v>
      </c>
      <c r="E8504" t="s">
        <v>125</v>
      </c>
      <c r="F8504" t="s">
        <v>126</v>
      </c>
      <c r="G8504">
        <f t="shared" ca="1" si="1325"/>
        <v>916</v>
      </c>
      <c r="H8504">
        <f t="shared" ca="1" si="1326"/>
        <v>3456</v>
      </c>
      <c r="I8504">
        <f t="shared" ca="1" si="1327"/>
        <v>43</v>
      </c>
      <c r="J8504">
        <f t="shared" ca="1" si="1328"/>
        <v>9</v>
      </c>
      <c r="K8504" t="str">
        <f t="shared" ca="1" si="1329"/>
        <v>23/11/2019</v>
      </c>
      <c r="L8504">
        <f t="shared" ca="1" si="1330"/>
        <v>4797718.444444444</v>
      </c>
      <c r="M8504">
        <f t="shared" ca="1" si="1331"/>
        <v>43179466</v>
      </c>
    </row>
    <row r="8505" spans="1:13" x14ac:dyDescent="0.25">
      <c r="A8505">
        <v>10000008503</v>
      </c>
      <c r="B8505">
        <f t="shared" ca="1" si="1322"/>
        <v>42429134</v>
      </c>
      <c r="C8505" t="str">
        <f t="shared" ca="1" si="1323"/>
        <v>9/10/2011</v>
      </c>
      <c r="D8505" t="str">
        <f t="shared" ca="1" si="1324"/>
        <v>SI</v>
      </c>
      <c r="E8505" t="s">
        <v>125</v>
      </c>
      <c r="F8505" t="s">
        <v>126</v>
      </c>
      <c r="G8505">
        <f t="shared" ca="1" si="1325"/>
        <v>528</v>
      </c>
      <c r="H8505">
        <f t="shared" ca="1" si="1326"/>
        <v>4991</v>
      </c>
      <c r="I8505">
        <f t="shared" ca="1" si="1327"/>
        <v>23</v>
      </c>
      <c r="J8505">
        <f t="shared" ca="1" si="1328"/>
        <v>7</v>
      </c>
      <c r="K8505" t="str">
        <f t="shared" ca="1" si="1329"/>
        <v>15/7/2019</v>
      </c>
      <c r="L8505">
        <f t="shared" ca="1" si="1330"/>
        <v>6061304.8571428573</v>
      </c>
      <c r="M8505">
        <f t="shared" ca="1" si="1331"/>
        <v>42429134</v>
      </c>
    </row>
    <row r="8506" spans="1:13" x14ac:dyDescent="0.25">
      <c r="A8506">
        <v>10000008504</v>
      </c>
      <c r="B8506">
        <f t="shared" ca="1" si="1322"/>
        <v>43741368</v>
      </c>
      <c r="C8506" t="str">
        <f t="shared" ca="1" si="1323"/>
        <v>19/6/2013</v>
      </c>
      <c r="D8506" t="str">
        <f t="shared" ca="1" si="1324"/>
        <v>NO</v>
      </c>
      <c r="E8506" t="s">
        <v>125</v>
      </c>
      <c r="F8506" t="s">
        <v>126</v>
      </c>
      <c r="G8506">
        <f t="shared" ca="1" si="1325"/>
        <v>615</v>
      </c>
      <c r="H8506">
        <f t="shared" ca="1" si="1326"/>
        <v>1804</v>
      </c>
      <c r="I8506">
        <f t="shared" ca="1" si="1327"/>
        <v>30</v>
      </c>
      <c r="J8506">
        <f t="shared" ca="1" si="1328"/>
        <v>4</v>
      </c>
      <c r="K8506" t="str">
        <f t="shared" ca="1" si="1329"/>
        <v>8/11/2017</v>
      </c>
      <c r="L8506">
        <f t="shared" ca="1" si="1330"/>
        <v>10935342</v>
      </c>
      <c r="M8506">
        <f t="shared" ca="1" si="1331"/>
        <v>43741368</v>
      </c>
    </row>
    <row r="8507" spans="1:13" x14ac:dyDescent="0.25">
      <c r="A8507">
        <v>10000008505</v>
      </c>
      <c r="B8507">
        <f t="shared" ca="1" si="1322"/>
        <v>37278262</v>
      </c>
      <c r="C8507" t="str">
        <f t="shared" ca="1" si="1323"/>
        <v>7/6/2004</v>
      </c>
      <c r="D8507" t="str">
        <f t="shared" ca="1" si="1324"/>
        <v>SI</v>
      </c>
      <c r="E8507" t="s">
        <v>125</v>
      </c>
      <c r="F8507" t="s">
        <v>126</v>
      </c>
      <c r="G8507">
        <f t="shared" ca="1" si="1325"/>
        <v>648</v>
      </c>
      <c r="H8507">
        <f t="shared" ca="1" si="1326"/>
        <v>167</v>
      </c>
      <c r="I8507">
        <f t="shared" ca="1" si="1327"/>
        <v>50</v>
      </c>
      <c r="J8507">
        <f t="shared" ca="1" si="1328"/>
        <v>6</v>
      </c>
      <c r="K8507" t="str">
        <f t="shared" ca="1" si="1329"/>
        <v>1/4/2019</v>
      </c>
      <c r="L8507">
        <f t="shared" ca="1" si="1330"/>
        <v>6213043.666666667</v>
      </c>
      <c r="M8507">
        <f t="shared" ca="1" si="1331"/>
        <v>37278262</v>
      </c>
    </row>
    <row r="8508" spans="1:13" x14ac:dyDescent="0.25">
      <c r="A8508">
        <v>10000008506</v>
      </c>
      <c r="B8508">
        <f t="shared" ca="1" si="1322"/>
        <v>83685706</v>
      </c>
      <c r="C8508" t="str">
        <f t="shared" ca="1" si="1323"/>
        <v>2/10/2012</v>
      </c>
      <c r="D8508" t="str">
        <f t="shared" ca="1" si="1324"/>
        <v>NO</v>
      </c>
      <c r="E8508" t="s">
        <v>125</v>
      </c>
      <c r="F8508" t="s">
        <v>126</v>
      </c>
      <c r="G8508">
        <f t="shared" ca="1" si="1325"/>
        <v>473</v>
      </c>
      <c r="H8508">
        <f t="shared" ca="1" si="1326"/>
        <v>2917</v>
      </c>
      <c r="I8508">
        <f t="shared" ca="1" si="1327"/>
        <v>21</v>
      </c>
      <c r="J8508">
        <f t="shared" ca="1" si="1328"/>
        <v>7</v>
      </c>
      <c r="K8508" t="str">
        <f t="shared" ca="1" si="1329"/>
        <v>12/4/2019</v>
      </c>
      <c r="L8508">
        <f t="shared" ca="1" si="1330"/>
        <v>11955100.857142856</v>
      </c>
      <c r="M8508">
        <f t="shared" ca="1" si="1331"/>
        <v>83685706</v>
      </c>
    </row>
    <row r="8509" spans="1:13" x14ac:dyDescent="0.25">
      <c r="A8509">
        <v>10000008507</v>
      </c>
      <c r="B8509">
        <f t="shared" ca="1" si="1322"/>
        <v>10684006</v>
      </c>
      <c r="C8509" t="str">
        <f t="shared" ca="1" si="1323"/>
        <v>5/11/2009</v>
      </c>
      <c r="D8509" t="str">
        <f t="shared" ca="1" si="1324"/>
        <v>SI</v>
      </c>
      <c r="E8509" t="s">
        <v>125</v>
      </c>
      <c r="F8509" t="s">
        <v>126</v>
      </c>
      <c r="G8509">
        <f t="shared" ca="1" si="1325"/>
        <v>276</v>
      </c>
      <c r="H8509">
        <f t="shared" ca="1" si="1326"/>
        <v>3978</v>
      </c>
      <c r="I8509">
        <f t="shared" ca="1" si="1327"/>
        <v>5</v>
      </c>
      <c r="J8509">
        <f t="shared" ca="1" si="1328"/>
        <v>8</v>
      </c>
      <c r="K8509" t="str">
        <f t="shared" ca="1" si="1329"/>
        <v>11/8/2019</v>
      </c>
      <c r="L8509">
        <f t="shared" ca="1" si="1330"/>
        <v>1335500.75</v>
      </c>
      <c r="M8509">
        <f t="shared" ca="1" si="1331"/>
        <v>10684006</v>
      </c>
    </row>
    <row r="8510" spans="1:13" x14ac:dyDescent="0.25">
      <c r="A8510">
        <v>10000008508</v>
      </c>
      <c r="B8510">
        <f t="shared" ca="1" si="1322"/>
        <v>55952608</v>
      </c>
      <c r="C8510" t="str">
        <f t="shared" ca="1" si="1323"/>
        <v>8/6/2012</v>
      </c>
      <c r="D8510" t="str">
        <f t="shared" ca="1" si="1324"/>
        <v>SI</v>
      </c>
      <c r="E8510" t="s">
        <v>125</v>
      </c>
      <c r="F8510" t="s">
        <v>126</v>
      </c>
      <c r="G8510">
        <f t="shared" ca="1" si="1325"/>
        <v>407</v>
      </c>
      <c r="H8510">
        <f t="shared" ca="1" si="1326"/>
        <v>3107</v>
      </c>
      <c r="I8510">
        <f t="shared" ca="1" si="1327"/>
        <v>43</v>
      </c>
      <c r="J8510">
        <f t="shared" ca="1" si="1328"/>
        <v>12</v>
      </c>
      <c r="K8510" t="str">
        <f t="shared" ca="1" si="1329"/>
        <v>27/1/2018</v>
      </c>
      <c r="L8510">
        <f t="shared" ca="1" si="1330"/>
        <v>4662717.333333333</v>
      </c>
      <c r="M8510">
        <f t="shared" ca="1" si="1331"/>
        <v>55952608</v>
      </c>
    </row>
    <row r="8511" spans="1:13" x14ac:dyDescent="0.25">
      <c r="A8511">
        <v>10000008509</v>
      </c>
      <c r="B8511">
        <f t="shared" ca="1" si="1322"/>
        <v>50890778</v>
      </c>
      <c r="C8511" t="str">
        <f t="shared" ca="1" si="1323"/>
        <v>23/12/2009</v>
      </c>
      <c r="D8511" t="str">
        <f t="shared" ca="1" si="1324"/>
        <v>SI</v>
      </c>
      <c r="E8511" t="s">
        <v>125</v>
      </c>
      <c r="F8511" t="s">
        <v>126</v>
      </c>
      <c r="G8511">
        <f t="shared" ca="1" si="1325"/>
        <v>151</v>
      </c>
      <c r="H8511">
        <f t="shared" ca="1" si="1326"/>
        <v>3580</v>
      </c>
      <c r="I8511">
        <f t="shared" ca="1" si="1327"/>
        <v>40</v>
      </c>
      <c r="J8511">
        <f t="shared" ca="1" si="1328"/>
        <v>12</v>
      </c>
      <c r="K8511" t="str">
        <f t="shared" ca="1" si="1329"/>
        <v>25/10/2016</v>
      </c>
      <c r="L8511">
        <f t="shared" ca="1" si="1330"/>
        <v>4240898.166666667</v>
      </c>
      <c r="M8511">
        <f t="shared" ca="1" si="1331"/>
        <v>50890778</v>
      </c>
    </row>
    <row r="8512" spans="1:13" x14ac:dyDescent="0.25">
      <c r="A8512">
        <v>10000008510</v>
      </c>
      <c r="B8512">
        <f t="shared" ca="1" si="1322"/>
        <v>26871201</v>
      </c>
      <c r="C8512" t="str">
        <f t="shared" ca="1" si="1323"/>
        <v>10/1/2011</v>
      </c>
      <c r="D8512" t="str">
        <f t="shared" ca="1" si="1324"/>
        <v>NO</v>
      </c>
      <c r="E8512" t="s">
        <v>125</v>
      </c>
      <c r="F8512" t="s">
        <v>126</v>
      </c>
      <c r="G8512">
        <f t="shared" ca="1" si="1325"/>
        <v>175</v>
      </c>
      <c r="H8512">
        <f t="shared" ca="1" si="1326"/>
        <v>593</v>
      </c>
      <c r="I8512">
        <f t="shared" ca="1" si="1327"/>
        <v>5</v>
      </c>
      <c r="J8512">
        <f t="shared" ca="1" si="1328"/>
        <v>9</v>
      </c>
      <c r="K8512" t="str">
        <f t="shared" ca="1" si="1329"/>
        <v>1/3/2018</v>
      </c>
      <c r="L8512">
        <f t="shared" ca="1" si="1330"/>
        <v>2985689</v>
      </c>
      <c r="M8512">
        <f t="shared" ca="1" si="1331"/>
        <v>26871201</v>
      </c>
    </row>
    <row r="8513" spans="1:13" x14ac:dyDescent="0.25">
      <c r="A8513">
        <v>10000008511</v>
      </c>
      <c r="B8513">
        <f t="shared" ca="1" si="1322"/>
        <v>92180846</v>
      </c>
      <c r="C8513" t="str">
        <f t="shared" ca="1" si="1323"/>
        <v>20/10/2012</v>
      </c>
      <c r="D8513" t="str">
        <f t="shared" ca="1" si="1324"/>
        <v>NO</v>
      </c>
      <c r="E8513" t="s">
        <v>125</v>
      </c>
      <c r="F8513" t="s">
        <v>126</v>
      </c>
      <c r="G8513">
        <f t="shared" ca="1" si="1325"/>
        <v>300</v>
      </c>
      <c r="H8513">
        <f t="shared" ca="1" si="1326"/>
        <v>2938</v>
      </c>
      <c r="I8513">
        <f t="shared" ca="1" si="1327"/>
        <v>15</v>
      </c>
      <c r="J8513">
        <f t="shared" ca="1" si="1328"/>
        <v>6</v>
      </c>
      <c r="K8513" t="str">
        <f t="shared" ca="1" si="1329"/>
        <v>12/8/2020</v>
      </c>
      <c r="L8513">
        <f t="shared" ca="1" si="1330"/>
        <v>15363474.333333334</v>
      </c>
      <c r="M8513">
        <f t="shared" ca="1" si="1331"/>
        <v>92180846</v>
      </c>
    </row>
    <row r="8514" spans="1:13" x14ac:dyDescent="0.25">
      <c r="A8514">
        <v>10000008512</v>
      </c>
      <c r="B8514">
        <f t="shared" ca="1" si="1322"/>
        <v>13539410</v>
      </c>
      <c r="C8514" t="str">
        <f t="shared" ca="1" si="1323"/>
        <v>29/10/2004</v>
      </c>
      <c r="D8514" t="str">
        <f t="shared" ca="1" si="1324"/>
        <v>SI</v>
      </c>
      <c r="E8514" t="s">
        <v>125</v>
      </c>
      <c r="F8514" t="s">
        <v>126</v>
      </c>
      <c r="G8514">
        <f t="shared" ca="1" si="1325"/>
        <v>242</v>
      </c>
      <c r="H8514">
        <f t="shared" ca="1" si="1326"/>
        <v>3260</v>
      </c>
      <c r="I8514">
        <f t="shared" ca="1" si="1327"/>
        <v>40</v>
      </c>
      <c r="J8514">
        <f t="shared" ca="1" si="1328"/>
        <v>4</v>
      </c>
      <c r="K8514" t="str">
        <f t="shared" ca="1" si="1329"/>
        <v>19/7/2019</v>
      </c>
      <c r="L8514">
        <f t="shared" ca="1" si="1330"/>
        <v>3384852.5</v>
      </c>
      <c r="M8514">
        <f t="shared" ca="1" si="1331"/>
        <v>13539410</v>
      </c>
    </row>
    <row r="8515" spans="1:13" x14ac:dyDescent="0.25">
      <c r="A8515">
        <v>10000008513</v>
      </c>
      <c r="B8515">
        <f t="shared" ca="1" si="1322"/>
        <v>29588527</v>
      </c>
      <c r="C8515" t="str">
        <f t="shared" ca="1" si="1323"/>
        <v>6/4/2009</v>
      </c>
      <c r="D8515" t="str">
        <f t="shared" ca="1" si="1324"/>
        <v>SI</v>
      </c>
      <c r="E8515" t="s">
        <v>125</v>
      </c>
      <c r="F8515" t="s">
        <v>126</v>
      </c>
      <c r="G8515">
        <f t="shared" ca="1" si="1325"/>
        <v>998</v>
      </c>
      <c r="H8515">
        <f t="shared" ca="1" si="1326"/>
        <v>347</v>
      </c>
      <c r="I8515">
        <f t="shared" ca="1" si="1327"/>
        <v>2</v>
      </c>
      <c r="J8515">
        <f t="shared" ca="1" si="1328"/>
        <v>10</v>
      </c>
      <c r="K8515" t="str">
        <f t="shared" ca="1" si="1329"/>
        <v>25/2/2016</v>
      </c>
      <c r="L8515">
        <f t="shared" ca="1" si="1330"/>
        <v>2958852.7</v>
      </c>
      <c r="M8515">
        <f t="shared" ca="1" si="1331"/>
        <v>29588527</v>
      </c>
    </row>
    <row r="8516" spans="1:13" x14ac:dyDescent="0.25">
      <c r="A8516">
        <v>10000008514</v>
      </c>
      <c r="B8516">
        <f t="shared" ref="B8516:B8579" ca="1" si="1332">RANDBETWEEN(1,100000000)</f>
        <v>86907648</v>
      </c>
      <c r="C8516" t="str">
        <f t="shared" ref="C8516:C8579" ca="1" si="1333">RANDBETWEEN(1,30)&amp;"/"&amp;RANDBETWEEN(1,12)&amp;"/"&amp;RANDBETWEEN(2000,2015)</f>
        <v>11/6/2011</v>
      </c>
      <c r="D8516" t="str">
        <f t="shared" ref="D8516:D8579" ca="1" si="1334">CHOOSE(RANDBETWEEN(1,2),"SI","NO")</f>
        <v>SI</v>
      </c>
      <c r="E8516" t="s">
        <v>125</v>
      </c>
      <c r="F8516" t="s">
        <v>126</v>
      </c>
      <c r="G8516">
        <f t="shared" ref="G8516:G8579" ca="1" si="1335">RANDBETWEEN(1,1000)</f>
        <v>35</v>
      </c>
      <c r="H8516">
        <f t="shared" ref="H8516:H8579" ca="1" si="1336">RANDBETWEEN(1,5000)</f>
        <v>4922</v>
      </c>
      <c r="I8516">
        <f t="shared" ref="I8516:I8579" ca="1" si="1337">RANDBETWEEN(1,50)</f>
        <v>24</v>
      </c>
      <c r="J8516">
        <f t="shared" ref="J8516:J8579" ca="1" si="1338">RANDBETWEEN(1,12)</f>
        <v>2</v>
      </c>
      <c r="K8516" t="str">
        <f t="shared" ref="K8516:K8579" ca="1" si="1339">RANDBETWEEN(1,30)&amp;"/"&amp;RANDBETWEEN(1,12)&amp;"/"&amp;RANDBETWEEN(2016,2020)</f>
        <v>25/5/2020</v>
      </c>
      <c r="L8516">
        <f t="shared" ca="1" si="1330"/>
        <v>43453824</v>
      </c>
      <c r="M8516">
        <f t="shared" ca="1" si="1331"/>
        <v>86907648</v>
      </c>
    </row>
    <row r="8517" spans="1:13" x14ac:dyDescent="0.25">
      <c r="A8517">
        <v>10000008515</v>
      </c>
      <c r="B8517">
        <f t="shared" ca="1" si="1332"/>
        <v>31585393</v>
      </c>
      <c r="C8517" t="str">
        <f t="shared" ca="1" si="1333"/>
        <v>26/1/2002</v>
      </c>
      <c r="D8517" t="str">
        <f t="shared" ca="1" si="1334"/>
        <v>NO</v>
      </c>
      <c r="E8517" t="s">
        <v>125</v>
      </c>
      <c r="F8517" t="s">
        <v>126</v>
      </c>
      <c r="G8517">
        <f t="shared" ca="1" si="1335"/>
        <v>271</v>
      </c>
      <c r="H8517">
        <f t="shared" ca="1" si="1336"/>
        <v>1339</v>
      </c>
      <c r="I8517">
        <f t="shared" ca="1" si="1337"/>
        <v>24</v>
      </c>
      <c r="J8517">
        <f t="shared" ca="1" si="1338"/>
        <v>4</v>
      </c>
      <c r="K8517" t="str">
        <f t="shared" ca="1" si="1339"/>
        <v>5/9/2017</v>
      </c>
      <c r="L8517">
        <f t="shared" ca="1" si="1330"/>
        <v>7896348.25</v>
      </c>
      <c r="M8517">
        <f t="shared" ca="1" si="1331"/>
        <v>31585393</v>
      </c>
    </row>
    <row r="8518" spans="1:13" x14ac:dyDescent="0.25">
      <c r="A8518">
        <v>10000008516</v>
      </c>
      <c r="B8518">
        <f t="shared" ca="1" si="1332"/>
        <v>69773936</v>
      </c>
      <c r="C8518" t="str">
        <f t="shared" ca="1" si="1333"/>
        <v>30/6/2001</v>
      </c>
      <c r="D8518" t="str">
        <f t="shared" ca="1" si="1334"/>
        <v>SI</v>
      </c>
      <c r="E8518" t="s">
        <v>125</v>
      </c>
      <c r="F8518" t="s">
        <v>126</v>
      </c>
      <c r="G8518">
        <f t="shared" ca="1" si="1335"/>
        <v>934</v>
      </c>
      <c r="H8518">
        <f t="shared" ca="1" si="1336"/>
        <v>666</v>
      </c>
      <c r="I8518">
        <f t="shared" ca="1" si="1337"/>
        <v>32</v>
      </c>
      <c r="J8518">
        <f t="shared" ca="1" si="1338"/>
        <v>1</v>
      </c>
      <c r="K8518" t="str">
        <f t="shared" ca="1" si="1339"/>
        <v>13/10/2016</v>
      </c>
      <c r="L8518">
        <f t="shared" ca="1" si="1330"/>
        <v>69773936</v>
      </c>
      <c r="M8518">
        <f t="shared" ca="1" si="1331"/>
        <v>69773936</v>
      </c>
    </row>
    <row r="8519" spans="1:13" x14ac:dyDescent="0.25">
      <c r="A8519">
        <v>10000008517</v>
      </c>
      <c r="B8519">
        <f t="shared" ca="1" si="1332"/>
        <v>77597809</v>
      </c>
      <c r="C8519" t="str">
        <f t="shared" ca="1" si="1333"/>
        <v>16/9/2000</v>
      </c>
      <c r="D8519" t="str">
        <f t="shared" ca="1" si="1334"/>
        <v>SI</v>
      </c>
      <c r="E8519" t="s">
        <v>125</v>
      </c>
      <c r="F8519" t="s">
        <v>126</v>
      </c>
      <c r="G8519">
        <f t="shared" ca="1" si="1335"/>
        <v>136</v>
      </c>
      <c r="H8519">
        <f t="shared" ca="1" si="1336"/>
        <v>316</v>
      </c>
      <c r="I8519">
        <f t="shared" ca="1" si="1337"/>
        <v>46</v>
      </c>
      <c r="J8519">
        <f t="shared" ca="1" si="1338"/>
        <v>12</v>
      </c>
      <c r="K8519" t="str">
        <f t="shared" ca="1" si="1339"/>
        <v>6/1/2019</v>
      </c>
      <c r="L8519">
        <f t="shared" ca="1" si="1330"/>
        <v>6466484.083333333</v>
      </c>
      <c r="M8519">
        <f t="shared" ca="1" si="1331"/>
        <v>77597809</v>
      </c>
    </row>
    <row r="8520" spans="1:13" x14ac:dyDescent="0.25">
      <c r="A8520">
        <v>10000008518</v>
      </c>
      <c r="B8520">
        <f t="shared" ca="1" si="1332"/>
        <v>36928444</v>
      </c>
      <c r="C8520" t="str">
        <f t="shared" ca="1" si="1333"/>
        <v>8/9/2006</v>
      </c>
      <c r="D8520" t="str">
        <f t="shared" ca="1" si="1334"/>
        <v>SI</v>
      </c>
      <c r="E8520" t="s">
        <v>125</v>
      </c>
      <c r="F8520" t="s">
        <v>126</v>
      </c>
      <c r="G8520">
        <f t="shared" ca="1" si="1335"/>
        <v>91</v>
      </c>
      <c r="H8520">
        <f t="shared" ca="1" si="1336"/>
        <v>305</v>
      </c>
      <c r="I8520">
        <f t="shared" ca="1" si="1337"/>
        <v>16</v>
      </c>
      <c r="J8520">
        <f t="shared" ca="1" si="1338"/>
        <v>12</v>
      </c>
      <c r="K8520" t="str">
        <f t="shared" ca="1" si="1339"/>
        <v>23/12/2020</v>
      </c>
      <c r="L8520">
        <f t="shared" ca="1" si="1330"/>
        <v>3077370.3333333335</v>
      </c>
      <c r="M8520">
        <f t="shared" ca="1" si="1331"/>
        <v>36928444</v>
      </c>
    </row>
    <row r="8521" spans="1:13" x14ac:dyDescent="0.25">
      <c r="A8521">
        <v>10000008519</v>
      </c>
      <c r="B8521">
        <f t="shared" ca="1" si="1332"/>
        <v>68004983</v>
      </c>
      <c r="C8521" t="str">
        <f t="shared" ca="1" si="1333"/>
        <v>28/4/2015</v>
      </c>
      <c r="D8521" t="str">
        <f t="shared" ca="1" si="1334"/>
        <v>NO</v>
      </c>
      <c r="E8521" t="s">
        <v>125</v>
      </c>
      <c r="F8521" t="s">
        <v>126</v>
      </c>
      <c r="G8521">
        <f t="shared" ca="1" si="1335"/>
        <v>32</v>
      </c>
      <c r="H8521">
        <f t="shared" ca="1" si="1336"/>
        <v>3455</v>
      </c>
      <c r="I8521">
        <f t="shared" ca="1" si="1337"/>
        <v>35</v>
      </c>
      <c r="J8521">
        <f t="shared" ca="1" si="1338"/>
        <v>4</v>
      </c>
      <c r="K8521" t="str">
        <f t="shared" ca="1" si="1339"/>
        <v>17/1/2019</v>
      </c>
      <c r="L8521">
        <f t="shared" ca="1" si="1330"/>
        <v>17001245.75</v>
      </c>
      <c r="M8521">
        <f t="shared" ca="1" si="1331"/>
        <v>68004983</v>
      </c>
    </row>
    <row r="8522" spans="1:13" x14ac:dyDescent="0.25">
      <c r="A8522">
        <v>10000008520</v>
      </c>
      <c r="B8522">
        <f t="shared" ca="1" si="1332"/>
        <v>697690</v>
      </c>
      <c r="C8522" t="str">
        <f t="shared" ca="1" si="1333"/>
        <v>16/9/2009</v>
      </c>
      <c r="D8522" t="str">
        <f t="shared" ca="1" si="1334"/>
        <v>NO</v>
      </c>
      <c r="E8522" t="s">
        <v>125</v>
      </c>
      <c r="F8522" t="s">
        <v>126</v>
      </c>
      <c r="G8522">
        <f t="shared" ca="1" si="1335"/>
        <v>778</v>
      </c>
      <c r="H8522">
        <f t="shared" ca="1" si="1336"/>
        <v>2517</v>
      </c>
      <c r="I8522">
        <f t="shared" ca="1" si="1337"/>
        <v>43</v>
      </c>
      <c r="J8522">
        <f t="shared" ca="1" si="1338"/>
        <v>12</v>
      </c>
      <c r="K8522" t="str">
        <f t="shared" ca="1" si="1339"/>
        <v>28/1/2020</v>
      </c>
      <c r="L8522">
        <f t="shared" ca="1" si="1330"/>
        <v>58140.833333333336</v>
      </c>
      <c r="M8522">
        <f t="shared" ca="1" si="1331"/>
        <v>697690</v>
      </c>
    </row>
    <row r="8523" spans="1:13" x14ac:dyDescent="0.25">
      <c r="A8523">
        <v>10000008521</v>
      </c>
      <c r="B8523">
        <f t="shared" ca="1" si="1332"/>
        <v>42793278</v>
      </c>
      <c r="C8523" t="str">
        <f t="shared" ca="1" si="1333"/>
        <v>10/2/2015</v>
      </c>
      <c r="D8523" t="str">
        <f t="shared" ca="1" si="1334"/>
        <v>SI</v>
      </c>
      <c r="E8523" t="s">
        <v>125</v>
      </c>
      <c r="F8523" t="s">
        <v>126</v>
      </c>
      <c r="G8523">
        <f t="shared" ca="1" si="1335"/>
        <v>301</v>
      </c>
      <c r="H8523">
        <f t="shared" ca="1" si="1336"/>
        <v>4504</v>
      </c>
      <c r="I8523">
        <f t="shared" ca="1" si="1337"/>
        <v>42</v>
      </c>
      <c r="J8523">
        <f t="shared" ca="1" si="1338"/>
        <v>9</v>
      </c>
      <c r="K8523" t="str">
        <f t="shared" ca="1" si="1339"/>
        <v>1/11/2020</v>
      </c>
      <c r="L8523">
        <f t="shared" ca="1" si="1330"/>
        <v>4754808.666666667</v>
      </c>
      <c r="M8523">
        <f t="shared" ca="1" si="1331"/>
        <v>42793278</v>
      </c>
    </row>
    <row r="8524" spans="1:13" x14ac:dyDescent="0.25">
      <c r="A8524">
        <v>10000008522</v>
      </c>
      <c r="B8524">
        <f t="shared" ca="1" si="1332"/>
        <v>52330145</v>
      </c>
      <c r="C8524" t="str">
        <f t="shared" ca="1" si="1333"/>
        <v>15/6/2007</v>
      </c>
      <c r="D8524" t="str">
        <f t="shared" ca="1" si="1334"/>
        <v>SI</v>
      </c>
      <c r="E8524" t="s">
        <v>125</v>
      </c>
      <c r="F8524" t="s">
        <v>126</v>
      </c>
      <c r="G8524">
        <f t="shared" ca="1" si="1335"/>
        <v>660</v>
      </c>
      <c r="H8524">
        <f t="shared" ca="1" si="1336"/>
        <v>3965</v>
      </c>
      <c r="I8524">
        <f t="shared" ca="1" si="1337"/>
        <v>5</v>
      </c>
      <c r="J8524">
        <f t="shared" ca="1" si="1338"/>
        <v>8</v>
      </c>
      <c r="K8524" t="str">
        <f t="shared" ca="1" si="1339"/>
        <v>27/4/2019</v>
      </c>
      <c r="L8524">
        <f t="shared" ca="1" si="1330"/>
        <v>6541268.125</v>
      </c>
      <c r="M8524">
        <f t="shared" ca="1" si="1331"/>
        <v>52330145</v>
      </c>
    </row>
    <row r="8525" spans="1:13" x14ac:dyDescent="0.25">
      <c r="A8525">
        <v>10000008523</v>
      </c>
      <c r="B8525">
        <f t="shared" ca="1" si="1332"/>
        <v>59390522</v>
      </c>
      <c r="C8525" t="str">
        <f t="shared" ca="1" si="1333"/>
        <v>13/12/2012</v>
      </c>
      <c r="D8525" t="str">
        <f t="shared" ca="1" si="1334"/>
        <v>NO</v>
      </c>
      <c r="E8525" t="s">
        <v>125</v>
      </c>
      <c r="F8525" t="s">
        <v>126</v>
      </c>
      <c r="G8525">
        <f t="shared" ca="1" si="1335"/>
        <v>719</v>
      </c>
      <c r="H8525">
        <f t="shared" ca="1" si="1336"/>
        <v>2499</v>
      </c>
      <c r="I8525">
        <f t="shared" ca="1" si="1337"/>
        <v>11</v>
      </c>
      <c r="J8525">
        <f t="shared" ca="1" si="1338"/>
        <v>7</v>
      </c>
      <c r="K8525" t="str">
        <f t="shared" ca="1" si="1339"/>
        <v>22/11/2017</v>
      </c>
      <c r="L8525">
        <f t="shared" ca="1" si="1330"/>
        <v>8484360.2857142854</v>
      </c>
      <c r="M8525">
        <f t="shared" ca="1" si="1331"/>
        <v>59390522</v>
      </c>
    </row>
    <row r="8526" spans="1:13" x14ac:dyDescent="0.25">
      <c r="A8526">
        <v>10000008524</v>
      </c>
      <c r="B8526">
        <f t="shared" ca="1" si="1332"/>
        <v>32987261</v>
      </c>
      <c r="C8526" t="str">
        <f t="shared" ca="1" si="1333"/>
        <v>2/2/2012</v>
      </c>
      <c r="D8526" t="str">
        <f t="shared" ca="1" si="1334"/>
        <v>SI</v>
      </c>
      <c r="E8526" t="s">
        <v>125</v>
      </c>
      <c r="F8526" t="s">
        <v>126</v>
      </c>
      <c r="G8526">
        <f t="shared" ca="1" si="1335"/>
        <v>462</v>
      </c>
      <c r="H8526">
        <f t="shared" ca="1" si="1336"/>
        <v>1508</v>
      </c>
      <c r="I8526">
        <f t="shared" ca="1" si="1337"/>
        <v>19</v>
      </c>
      <c r="J8526">
        <f t="shared" ca="1" si="1338"/>
        <v>2</v>
      </c>
      <c r="K8526" t="str">
        <f t="shared" ca="1" si="1339"/>
        <v>10/8/2016</v>
      </c>
      <c r="L8526">
        <f t="shared" ca="1" si="1330"/>
        <v>16493630.5</v>
      </c>
      <c r="M8526">
        <f t="shared" ca="1" si="1331"/>
        <v>32987261</v>
      </c>
    </row>
    <row r="8527" spans="1:13" x14ac:dyDescent="0.25">
      <c r="A8527">
        <v>10000008525</v>
      </c>
      <c r="B8527">
        <f t="shared" ca="1" si="1332"/>
        <v>54403976</v>
      </c>
      <c r="C8527" t="str">
        <f t="shared" ca="1" si="1333"/>
        <v>30/8/2006</v>
      </c>
      <c r="D8527" t="str">
        <f t="shared" ca="1" si="1334"/>
        <v>SI</v>
      </c>
      <c r="E8527" t="s">
        <v>125</v>
      </c>
      <c r="F8527" t="s">
        <v>126</v>
      </c>
      <c r="G8527">
        <f t="shared" ca="1" si="1335"/>
        <v>668</v>
      </c>
      <c r="H8527">
        <f t="shared" ca="1" si="1336"/>
        <v>4698</v>
      </c>
      <c r="I8527">
        <f t="shared" ca="1" si="1337"/>
        <v>43</v>
      </c>
      <c r="J8527">
        <f t="shared" ca="1" si="1338"/>
        <v>3</v>
      </c>
      <c r="K8527" t="str">
        <f t="shared" ca="1" si="1339"/>
        <v>11/6/2017</v>
      </c>
      <c r="L8527">
        <f t="shared" ca="1" si="1330"/>
        <v>18134658.666666668</v>
      </c>
      <c r="M8527">
        <f t="shared" ca="1" si="1331"/>
        <v>54403976</v>
      </c>
    </row>
    <row r="8528" spans="1:13" x14ac:dyDescent="0.25">
      <c r="A8528">
        <v>10000008526</v>
      </c>
      <c r="B8528">
        <f t="shared" ca="1" si="1332"/>
        <v>94237721</v>
      </c>
      <c r="C8528" t="str">
        <f t="shared" ca="1" si="1333"/>
        <v>23/10/2002</v>
      </c>
      <c r="D8528" t="str">
        <f t="shared" ca="1" si="1334"/>
        <v>NO</v>
      </c>
      <c r="E8528" t="s">
        <v>125</v>
      </c>
      <c r="F8528" t="s">
        <v>126</v>
      </c>
      <c r="G8528">
        <f t="shared" ca="1" si="1335"/>
        <v>947</v>
      </c>
      <c r="H8528">
        <f t="shared" ca="1" si="1336"/>
        <v>1662</v>
      </c>
      <c r="I8528">
        <f t="shared" ca="1" si="1337"/>
        <v>21</v>
      </c>
      <c r="J8528">
        <f t="shared" ca="1" si="1338"/>
        <v>3</v>
      </c>
      <c r="K8528" t="str">
        <f t="shared" ca="1" si="1339"/>
        <v>19/6/2017</v>
      </c>
      <c r="L8528">
        <f t="shared" ca="1" si="1330"/>
        <v>31412573.666666668</v>
      </c>
      <c r="M8528">
        <f t="shared" ca="1" si="1331"/>
        <v>94237721</v>
      </c>
    </row>
    <row r="8529" spans="1:13" x14ac:dyDescent="0.25">
      <c r="A8529">
        <v>10000008527</v>
      </c>
      <c r="B8529">
        <f t="shared" ca="1" si="1332"/>
        <v>13213665</v>
      </c>
      <c r="C8529" t="str">
        <f t="shared" ca="1" si="1333"/>
        <v>1/2/2010</v>
      </c>
      <c r="D8529" t="str">
        <f t="shared" ca="1" si="1334"/>
        <v>NO</v>
      </c>
      <c r="E8529" t="s">
        <v>125</v>
      </c>
      <c r="F8529" t="s">
        <v>126</v>
      </c>
      <c r="G8529">
        <f t="shared" ca="1" si="1335"/>
        <v>408</v>
      </c>
      <c r="H8529">
        <f t="shared" ca="1" si="1336"/>
        <v>402</v>
      </c>
      <c r="I8529">
        <f t="shared" ca="1" si="1337"/>
        <v>41</v>
      </c>
      <c r="J8529">
        <f t="shared" ca="1" si="1338"/>
        <v>4</v>
      </c>
      <c r="K8529" t="str">
        <f t="shared" ca="1" si="1339"/>
        <v>9/1/2017</v>
      </c>
      <c r="L8529">
        <f t="shared" ca="1" si="1330"/>
        <v>3303416.25</v>
      </c>
      <c r="M8529">
        <f t="shared" ca="1" si="1331"/>
        <v>13213665</v>
      </c>
    </row>
    <row r="8530" spans="1:13" x14ac:dyDescent="0.25">
      <c r="A8530">
        <v>10000008528</v>
      </c>
      <c r="B8530">
        <f t="shared" ca="1" si="1332"/>
        <v>88669012</v>
      </c>
      <c r="C8530" t="str">
        <f t="shared" ca="1" si="1333"/>
        <v>13/8/2003</v>
      </c>
      <c r="D8530" t="str">
        <f t="shared" ca="1" si="1334"/>
        <v>SI</v>
      </c>
      <c r="E8530" t="s">
        <v>125</v>
      </c>
      <c r="F8530" t="s">
        <v>126</v>
      </c>
      <c r="G8530">
        <f t="shared" ca="1" si="1335"/>
        <v>687</v>
      </c>
      <c r="H8530">
        <f t="shared" ca="1" si="1336"/>
        <v>3419</v>
      </c>
      <c r="I8530">
        <f t="shared" ca="1" si="1337"/>
        <v>11</v>
      </c>
      <c r="J8530">
        <f t="shared" ca="1" si="1338"/>
        <v>9</v>
      </c>
      <c r="K8530" t="str">
        <f t="shared" ca="1" si="1339"/>
        <v>14/9/2016</v>
      </c>
      <c r="L8530">
        <f t="shared" ref="L8530:L8593" ca="1" si="1340">B8530/J8530</f>
        <v>9852112.444444444</v>
      </c>
      <c r="M8530">
        <f t="shared" ref="M8530:M8593" ca="1" si="1341">B8530</f>
        <v>88669012</v>
      </c>
    </row>
    <row r="8531" spans="1:13" x14ac:dyDescent="0.25">
      <c r="A8531">
        <v>10000008529</v>
      </c>
      <c r="B8531">
        <f t="shared" ca="1" si="1332"/>
        <v>84275173</v>
      </c>
      <c r="C8531" t="str">
        <f t="shared" ca="1" si="1333"/>
        <v>14/10/2011</v>
      </c>
      <c r="D8531" t="str">
        <f t="shared" ca="1" si="1334"/>
        <v>SI</v>
      </c>
      <c r="E8531" t="s">
        <v>125</v>
      </c>
      <c r="F8531" t="s">
        <v>126</v>
      </c>
      <c r="G8531">
        <f t="shared" ca="1" si="1335"/>
        <v>80</v>
      </c>
      <c r="H8531">
        <f t="shared" ca="1" si="1336"/>
        <v>4792</v>
      </c>
      <c r="I8531">
        <f t="shared" ca="1" si="1337"/>
        <v>47</v>
      </c>
      <c r="J8531">
        <f t="shared" ca="1" si="1338"/>
        <v>10</v>
      </c>
      <c r="K8531" t="str">
        <f t="shared" ca="1" si="1339"/>
        <v>23/6/2018</v>
      </c>
      <c r="L8531">
        <f t="shared" ca="1" si="1340"/>
        <v>8427517.3000000007</v>
      </c>
      <c r="M8531">
        <f t="shared" ca="1" si="1341"/>
        <v>84275173</v>
      </c>
    </row>
    <row r="8532" spans="1:13" x14ac:dyDescent="0.25">
      <c r="A8532">
        <v>10000008530</v>
      </c>
      <c r="B8532">
        <f t="shared" ca="1" si="1332"/>
        <v>81539784</v>
      </c>
      <c r="C8532" t="str">
        <f t="shared" ca="1" si="1333"/>
        <v>21/9/2012</v>
      </c>
      <c r="D8532" t="str">
        <f t="shared" ca="1" si="1334"/>
        <v>NO</v>
      </c>
      <c r="E8532" t="s">
        <v>125</v>
      </c>
      <c r="F8532" t="s">
        <v>126</v>
      </c>
      <c r="G8532">
        <f t="shared" ca="1" si="1335"/>
        <v>828</v>
      </c>
      <c r="H8532">
        <f t="shared" ca="1" si="1336"/>
        <v>3773</v>
      </c>
      <c r="I8532">
        <f t="shared" ca="1" si="1337"/>
        <v>28</v>
      </c>
      <c r="J8532">
        <f t="shared" ca="1" si="1338"/>
        <v>5</v>
      </c>
      <c r="K8532" t="str">
        <f t="shared" ca="1" si="1339"/>
        <v>21/3/2020</v>
      </c>
      <c r="L8532">
        <f t="shared" ca="1" si="1340"/>
        <v>16307956.800000001</v>
      </c>
      <c r="M8532">
        <f t="shared" ca="1" si="1341"/>
        <v>81539784</v>
      </c>
    </row>
    <row r="8533" spans="1:13" x14ac:dyDescent="0.25">
      <c r="A8533">
        <v>10000008531</v>
      </c>
      <c r="B8533">
        <f t="shared" ca="1" si="1332"/>
        <v>29835194</v>
      </c>
      <c r="C8533" t="str">
        <f t="shared" ca="1" si="1333"/>
        <v>17/7/2009</v>
      </c>
      <c r="D8533" t="str">
        <f t="shared" ca="1" si="1334"/>
        <v>SI</v>
      </c>
      <c r="E8533" t="s">
        <v>125</v>
      </c>
      <c r="F8533" t="s">
        <v>126</v>
      </c>
      <c r="G8533">
        <f t="shared" ca="1" si="1335"/>
        <v>676</v>
      </c>
      <c r="H8533">
        <f t="shared" ca="1" si="1336"/>
        <v>953</v>
      </c>
      <c r="I8533">
        <f t="shared" ca="1" si="1337"/>
        <v>21</v>
      </c>
      <c r="J8533">
        <f t="shared" ca="1" si="1338"/>
        <v>7</v>
      </c>
      <c r="K8533" t="str">
        <f t="shared" ca="1" si="1339"/>
        <v>25/12/2019</v>
      </c>
      <c r="L8533">
        <f t="shared" ca="1" si="1340"/>
        <v>4262170.5714285718</v>
      </c>
      <c r="M8533">
        <f t="shared" ca="1" si="1341"/>
        <v>29835194</v>
      </c>
    </row>
    <row r="8534" spans="1:13" x14ac:dyDescent="0.25">
      <c r="A8534">
        <v>10000008532</v>
      </c>
      <c r="B8534">
        <f t="shared" ca="1" si="1332"/>
        <v>89537356</v>
      </c>
      <c r="C8534" t="str">
        <f t="shared" ca="1" si="1333"/>
        <v>28/11/2008</v>
      </c>
      <c r="D8534" t="str">
        <f t="shared" ca="1" si="1334"/>
        <v>NO</v>
      </c>
      <c r="E8534" t="s">
        <v>125</v>
      </c>
      <c r="F8534" t="s">
        <v>126</v>
      </c>
      <c r="G8534">
        <f t="shared" ca="1" si="1335"/>
        <v>938</v>
      </c>
      <c r="H8534">
        <f t="shared" ca="1" si="1336"/>
        <v>669</v>
      </c>
      <c r="I8534">
        <f t="shared" ca="1" si="1337"/>
        <v>17</v>
      </c>
      <c r="J8534">
        <f t="shared" ca="1" si="1338"/>
        <v>9</v>
      </c>
      <c r="K8534" t="str">
        <f t="shared" ca="1" si="1339"/>
        <v>16/3/2018</v>
      </c>
      <c r="L8534">
        <f t="shared" ca="1" si="1340"/>
        <v>9948595.1111111119</v>
      </c>
      <c r="M8534">
        <f t="shared" ca="1" si="1341"/>
        <v>89537356</v>
      </c>
    </row>
    <row r="8535" spans="1:13" x14ac:dyDescent="0.25">
      <c r="A8535">
        <v>10000008533</v>
      </c>
      <c r="B8535">
        <f t="shared" ca="1" si="1332"/>
        <v>1605076</v>
      </c>
      <c r="C8535" t="str">
        <f t="shared" ca="1" si="1333"/>
        <v>27/10/2010</v>
      </c>
      <c r="D8535" t="str">
        <f t="shared" ca="1" si="1334"/>
        <v>NO</v>
      </c>
      <c r="E8535" t="s">
        <v>125</v>
      </c>
      <c r="F8535" t="s">
        <v>126</v>
      </c>
      <c r="G8535">
        <f t="shared" ca="1" si="1335"/>
        <v>868</v>
      </c>
      <c r="H8535">
        <f t="shared" ca="1" si="1336"/>
        <v>2503</v>
      </c>
      <c r="I8535">
        <f t="shared" ca="1" si="1337"/>
        <v>8</v>
      </c>
      <c r="J8535">
        <f t="shared" ca="1" si="1338"/>
        <v>6</v>
      </c>
      <c r="K8535" t="str">
        <f t="shared" ca="1" si="1339"/>
        <v>22/1/2020</v>
      </c>
      <c r="L8535">
        <f t="shared" ca="1" si="1340"/>
        <v>267512.66666666669</v>
      </c>
      <c r="M8535">
        <f t="shared" ca="1" si="1341"/>
        <v>1605076</v>
      </c>
    </row>
    <row r="8536" spans="1:13" x14ac:dyDescent="0.25">
      <c r="A8536">
        <v>10000008534</v>
      </c>
      <c r="B8536">
        <f t="shared" ca="1" si="1332"/>
        <v>21213299</v>
      </c>
      <c r="C8536" t="str">
        <f t="shared" ca="1" si="1333"/>
        <v>30/8/2013</v>
      </c>
      <c r="D8536" t="str">
        <f t="shared" ca="1" si="1334"/>
        <v>SI</v>
      </c>
      <c r="E8536" t="s">
        <v>125</v>
      </c>
      <c r="F8536" t="s">
        <v>126</v>
      </c>
      <c r="G8536">
        <f t="shared" ca="1" si="1335"/>
        <v>159</v>
      </c>
      <c r="H8536">
        <f t="shared" ca="1" si="1336"/>
        <v>2469</v>
      </c>
      <c r="I8536">
        <f t="shared" ca="1" si="1337"/>
        <v>19</v>
      </c>
      <c r="J8536">
        <f t="shared" ca="1" si="1338"/>
        <v>2</v>
      </c>
      <c r="K8536" t="str">
        <f t="shared" ca="1" si="1339"/>
        <v>11/6/2020</v>
      </c>
      <c r="L8536">
        <f t="shared" ca="1" si="1340"/>
        <v>10606649.5</v>
      </c>
      <c r="M8536">
        <f t="shared" ca="1" si="1341"/>
        <v>21213299</v>
      </c>
    </row>
    <row r="8537" spans="1:13" x14ac:dyDescent="0.25">
      <c r="A8537">
        <v>10000008535</v>
      </c>
      <c r="B8537">
        <f t="shared" ca="1" si="1332"/>
        <v>95234143</v>
      </c>
      <c r="C8537" t="str">
        <f t="shared" ca="1" si="1333"/>
        <v>16/9/2000</v>
      </c>
      <c r="D8537" t="str">
        <f t="shared" ca="1" si="1334"/>
        <v>SI</v>
      </c>
      <c r="E8537" t="s">
        <v>125</v>
      </c>
      <c r="F8537" t="s">
        <v>126</v>
      </c>
      <c r="G8537">
        <f t="shared" ca="1" si="1335"/>
        <v>374</v>
      </c>
      <c r="H8537">
        <f t="shared" ca="1" si="1336"/>
        <v>1631</v>
      </c>
      <c r="I8537">
        <f t="shared" ca="1" si="1337"/>
        <v>4</v>
      </c>
      <c r="J8537">
        <f t="shared" ca="1" si="1338"/>
        <v>4</v>
      </c>
      <c r="K8537" t="str">
        <f t="shared" ca="1" si="1339"/>
        <v>19/6/2017</v>
      </c>
      <c r="L8537">
        <f t="shared" ca="1" si="1340"/>
        <v>23808535.75</v>
      </c>
      <c r="M8537">
        <f t="shared" ca="1" si="1341"/>
        <v>95234143</v>
      </c>
    </row>
    <row r="8538" spans="1:13" x14ac:dyDescent="0.25">
      <c r="A8538">
        <v>10000008536</v>
      </c>
      <c r="B8538">
        <f t="shared" ca="1" si="1332"/>
        <v>3592407</v>
      </c>
      <c r="C8538" t="str">
        <f t="shared" ca="1" si="1333"/>
        <v>27/9/2008</v>
      </c>
      <c r="D8538" t="str">
        <f t="shared" ca="1" si="1334"/>
        <v>NO</v>
      </c>
      <c r="E8538" t="s">
        <v>125</v>
      </c>
      <c r="F8538" t="s">
        <v>126</v>
      </c>
      <c r="G8538">
        <f t="shared" ca="1" si="1335"/>
        <v>378</v>
      </c>
      <c r="H8538">
        <f t="shared" ca="1" si="1336"/>
        <v>2053</v>
      </c>
      <c r="I8538">
        <f t="shared" ca="1" si="1337"/>
        <v>24</v>
      </c>
      <c r="J8538">
        <f t="shared" ca="1" si="1338"/>
        <v>5</v>
      </c>
      <c r="K8538" t="str">
        <f t="shared" ca="1" si="1339"/>
        <v>18/12/2017</v>
      </c>
      <c r="L8538">
        <f t="shared" ca="1" si="1340"/>
        <v>718481.4</v>
      </c>
      <c r="M8538">
        <f t="shared" ca="1" si="1341"/>
        <v>3592407</v>
      </c>
    </row>
    <row r="8539" spans="1:13" x14ac:dyDescent="0.25">
      <c r="A8539">
        <v>10000008537</v>
      </c>
      <c r="B8539">
        <f t="shared" ca="1" si="1332"/>
        <v>69537507</v>
      </c>
      <c r="C8539" t="str">
        <f t="shared" ca="1" si="1333"/>
        <v>21/4/2008</v>
      </c>
      <c r="D8539" t="str">
        <f t="shared" ca="1" si="1334"/>
        <v>SI</v>
      </c>
      <c r="E8539" t="s">
        <v>125</v>
      </c>
      <c r="F8539" t="s">
        <v>126</v>
      </c>
      <c r="G8539">
        <f t="shared" ca="1" si="1335"/>
        <v>885</v>
      </c>
      <c r="H8539">
        <f t="shared" ca="1" si="1336"/>
        <v>3396</v>
      </c>
      <c r="I8539">
        <f t="shared" ca="1" si="1337"/>
        <v>38</v>
      </c>
      <c r="J8539">
        <f t="shared" ca="1" si="1338"/>
        <v>11</v>
      </c>
      <c r="K8539" t="str">
        <f t="shared" ca="1" si="1339"/>
        <v>24/8/2018</v>
      </c>
      <c r="L8539">
        <f t="shared" ca="1" si="1340"/>
        <v>6321591.5454545459</v>
      </c>
      <c r="M8539">
        <f t="shared" ca="1" si="1341"/>
        <v>69537507</v>
      </c>
    </row>
    <row r="8540" spans="1:13" x14ac:dyDescent="0.25">
      <c r="A8540">
        <v>10000008538</v>
      </c>
      <c r="B8540">
        <f t="shared" ca="1" si="1332"/>
        <v>76372975</v>
      </c>
      <c r="C8540" t="str">
        <f t="shared" ca="1" si="1333"/>
        <v>3/7/2004</v>
      </c>
      <c r="D8540" t="str">
        <f t="shared" ca="1" si="1334"/>
        <v>SI</v>
      </c>
      <c r="E8540" t="s">
        <v>125</v>
      </c>
      <c r="F8540" t="s">
        <v>126</v>
      </c>
      <c r="G8540">
        <f t="shared" ca="1" si="1335"/>
        <v>740</v>
      </c>
      <c r="H8540">
        <f t="shared" ca="1" si="1336"/>
        <v>3711</v>
      </c>
      <c r="I8540">
        <f t="shared" ca="1" si="1337"/>
        <v>3</v>
      </c>
      <c r="J8540">
        <f t="shared" ca="1" si="1338"/>
        <v>5</v>
      </c>
      <c r="K8540" t="str">
        <f t="shared" ca="1" si="1339"/>
        <v>19/11/2016</v>
      </c>
      <c r="L8540">
        <f t="shared" ca="1" si="1340"/>
        <v>15274595</v>
      </c>
      <c r="M8540">
        <f t="shared" ca="1" si="1341"/>
        <v>76372975</v>
      </c>
    </row>
    <row r="8541" spans="1:13" x14ac:dyDescent="0.25">
      <c r="A8541">
        <v>10000008539</v>
      </c>
      <c r="B8541">
        <f t="shared" ca="1" si="1332"/>
        <v>29703717</v>
      </c>
      <c r="C8541" t="str">
        <f t="shared" ca="1" si="1333"/>
        <v>5/11/2007</v>
      </c>
      <c r="D8541" t="str">
        <f t="shared" ca="1" si="1334"/>
        <v>NO</v>
      </c>
      <c r="E8541" t="s">
        <v>125</v>
      </c>
      <c r="F8541" t="s">
        <v>126</v>
      </c>
      <c r="G8541">
        <f t="shared" ca="1" si="1335"/>
        <v>951</v>
      </c>
      <c r="H8541">
        <f t="shared" ca="1" si="1336"/>
        <v>2323</v>
      </c>
      <c r="I8541">
        <f t="shared" ca="1" si="1337"/>
        <v>39</v>
      </c>
      <c r="J8541">
        <f t="shared" ca="1" si="1338"/>
        <v>12</v>
      </c>
      <c r="K8541" t="str">
        <f t="shared" ca="1" si="1339"/>
        <v>23/8/2017</v>
      </c>
      <c r="L8541">
        <f t="shared" ca="1" si="1340"/>
        <v>2475309.75</v>
      </c>
      <c r="M8541">
        <f t="shared" ca="1" si="1341"/>
        <v>29703717</v>
      </c>
    </row>
    <row r="8542" spans="1:13" x14ac:dyDescent="0.25">
      <c r="A8542">
        <v>10000008540</v>
      </c>
      <c r="B8542">
        <f t="shared" ca="1" si="1332"/>
        <v>13606053</v>
      </c>
      <c r="C8542" t="str">
        <f t="shared" ca="1" si="1333"/>
        <v>19/6/2000</v>
      </c>
      <c r="D8542" t="str">
        <f t="shared" ca="1" si="1334"/>
        <v>SI</v>
      </c>
      <c r="E8542" t="s">
        <v>125</v>
      </c>
      <c r="F8542" t="s">
        <v>126</v>
      </c>
      <c r="G8542">
        <f t="shared" ca="1" si="1335"/>
        <v>166</v>
      </c>
      <c r="H8542">
        <f t="shared" ca="1" si="1336"/>
        <v>3899</v>
      </c>
      <c r="I8542">
        <f t="shared" ca="1" si="1337"/>
        <v>43</v>
      </c>
      <c r="J8542">
        <f t="shared" ca="1" si="1338"/>
        <v>8</v>
      </c>
      <c r="K8542" t="str">
        <f t="shared" ca="1" si="1339"/>
        <v>29/4/2018</v>
      </c>
      <c r="L8542">
        <f t="shared" ca="1" si="1340"/>
        <v>1700756.625</v>
      </c>
      <c r="M8542">
        <f t="shared" ca="1" si="1341"/>
        <v>13606053</v>
      </c>
    </row>
    <row r="8543" spans="1:13" x14ac:dyDescent="0.25">
      <c r="A8543">
        <v>10000008541</v>
      </c>
      <c r="B8543">
        <f t="shared" ca="1" si="1332"/>
        <v>88393769</v>
      </c>
      <c r="C8543" t="str">
        <f t="shared" ca="1" si="1333"/>
        <v>1/5/2010</v>
      </c>
      <c r="D8543" t="str">
        <f t="shared" ca="1" si="1334"/>
        <v>NO</v>
      </c>
      <c r="E8543" t="s">
        <v>125</v>
      </c>
      <c r="F8543" t="s">
        <v>126</v>
      </c>
      <c r="G8543">
        <f t="shared" ca="1" si="1335"/>
        <v>573</v>
      </c>
      <c r="H8543">
        <f t="shared" ca="1" si="1336"/>
        <v>981</v>
      </c>
      <c r="I8543">
        <f t="shared" ca="1" si="1337"/>
        <v>26</v>
      </c>
      <c r="J8543">
        <f t="shared" ca="1" si="1338"/>
        <v>6</v>
      </c>
      <c r="K8543" t="str">
        <f t="shared" ca="1" si="1339"/>
        <v>16/10/2019</v>
      </c>
      <c r="L8543">
        <f t="shared" ca="1" si="1340"/>
        <v>14732294.833333334</v>
      </c>
      <c r="M8543">
        <f t="shared" ca="1" si="1341"/>
        <v>88393769</v>
      </c>
    </row>
    <row r="8544" spans="1:13" x14ac:dyDescent="0.25">
      <c r="A8544">
        <v>10000008542</v>
      </c>
      <c r="B8544">
        <f t="shared" ca="1" si="1332"/>
        <v>2927463</v>
      </c>
      <c r="C8544" t="str">
        <f t="shared" ca="1" si="1333"/>
        <v>25/8/2002</v>
      </c>
      <c r="D8544" t="str">
        <f t="shared" ca="1" si="1334"/>
        <v>NO</v>
      </c>
      <c r="E8544" t="s">
        <v>125</v>
      </c>
      <c r="F8544" t="s">
        <v>126</v>
      </c>
      <c r="G8544">
        <f t="shared" ca="1" si="1335"/>
        <v>840</v>
      </c>
      <c r="H8544">
        <f t="shared" ca="1" si="1336"/>
        <v>2372</v>
      </c>
      <c r="I8544">
        <f t="shared" ca="1" si="1337"/>
        <v>47</v>
      </c>
      <c r="J8544">
        <f t="shared" ca="1" si="1338"/>
        <v>2</v>
      </c>
      <c r="K8544" t="str">
        <f t="shared" ca="1" si="1339"/>
        <v>22/8/2020</v>
      </c>
      <c r="L8544">
        <f t="shared" ca="1" si="1340"/>
        <v>1463731.5</v>
      </c>
      <c r="M8544">
        <f t="shared" ca="1" si="1341"/>
        <v>2927463</v>
      </c>
    </row>
    <row r="8545" spans="1:13" x14ac:dyDescent="0.25">
      <c r="A8545">
        <v>10000008543</v>
      </c>
      <c r="B8545">
        <f t="shared" ca="1" si="1332"/>
        <v>25903084</v>
      </c>
      <c r="C8545" t="str">
        <f t="shared" ca="1" si="1333"/>
        <v>12/8/2013</v>
      </c>
      <c r="D8545" t="str">
        <f t="shared" ca="1" si="1334"/>
        <v>SI</v>
      </c>
      <c r="E8545" t="s">
        <v>125</v>
      </c>
      <c r="F8545" t="s">
        <v>126</v>
      </c>
      <c r="G8545">
        <f t="shared" ca="1" si="1335"/>
        <v>415</v>
      </c>
      <c r="H8545">
        <f t="shared" ca="1" si="1336"/>
        <v>1353</v>
      </c>
      <c r="I8545">
        <f t="shared" ca="1" si="1337"/>
        <v>3</v>
      </c>
      <c r="J8545">
        <f t="shared" ca="1" si="1338"/>
        <v>9</v>
      </c>
      <c r="K8545" t="str">
        <f t="shared" ca="1" si="1339"/>
        <v>20/4/2019</v>
      </c>
      <c r="L8545">
        <f t="shared" ca="1" si="1340"/>
        <v>2878120.4444444445</v>
      </c>
      <c r="M8545">
        <f t="shared" ca="1" si="1341"/>
        <v>25903084</v>
      </c>
    </row>
    <row r="8546" spans="1:13" x14ac:dyDescent="0.25">
      <c r="A8546">
        <v>10000008544</v>
      </c>
      <c r="B8546">
        <f t="shared" ca="1" si="1332"/>
        <v>32460073</v>
      </c>
      <c r="C8546" t="str">
        <f t="shared" ca="1" si="1333"/>
        <v>2/8/2010</v>
      </c>
      <c r="D8546" t="str">
        <f t="shared" ca="1" si="1334"/>
        <v>SI</v>
      </c>
      <c r="E8546" t="s">
        <v>125</v>
      </c>
      <c r="F8546" t="s">
        <v>126</v>
      </c>
      <c r="G8546">
        <f t="shared" ca="1" si="1335"/>
        <v>794</v>
      </c>
      <c r="H8546">
        <f t="shared" ca="1" si="1336"/>
        <v>4095</v>
      </c>
      <c r="I8546">
        <f t="shared" ca="1" si="1337"/>
        <v>50</v>
      </c>
      <c r="J8546">
        <f t="shared" ca="1" si="1338"/>
        <v>2</v>
      </c>
      <c r="K8546" t="str">
        <f t="shared" ca="1" si="1339"/>
        <v>6/6/2019</v>
      </c>
      <c r="L8546">
        <f t="shared" ca="1" si="1340"/>
        <v>16230036.5</v>
      </c>
      <c r="M8546">
        <f t="shared" ca="1" si="1341"/>
        <v>32460073</v>
      </c>
    </row>
    <row r="8547" spans="1:13" x14ac:dyDescent="0.25">
      <c r="A8547">
        <v>10000008545</v>
      </c>
      <c r="B8547">
        <f t="shared" ca="1" si="1332"/>
        <v>21943528</v>
      </c>
      <c r="C8547" t="str">
        <f t="shared" ca="1" si="1333"/>
        <v>1/1/2000</v>
      </c>
      <c r="D8547" t="str">
        <f t="shared" ca="1" si="1334"/>
        <v>SI</v>
      </c>
      <c r="E8547" t="s">
        <v>125</v>
      </c>
      <c r="F8547" t="s">
        <v>126</v>
      </c>
      <c r="G8547">
        <f t="shared" ca="1" si="1335"/>
        <v>187</v>
      </c>
      <c r="H8547">
        <f t="shared" ca="1" si="1336"/>
        <v>3583</v>
      </c>
      <c r="I8547">
        <f t="shared" ca="1" si="1337"/>
        <v>6</v>
      </c>
      <c r="J8547">
        <f t="shared" ca="1" si="1338"/>
        <v>7</v>
      </c>
      <c r="K8547" t="str">
        <f t="shared" ca="1" si="1339"/>
        <v>4/4/2018</v>
      </c>
      <c r="L8547">
        <f t="shared" ca="1" si="1340"/>
        <v>3134789.7142857141</v>
      </c>
      <c r="M8547">
        <f t="shared" ca="1" si="1341"/>
        <v>21943528</v>
      </c>
    </row>
    <row r="8548" spans="1:13" x14ac:dyDescent="0.25">
      <c r="A8548">
        <v>10000008546</v>
      </c>
      <c r="B8548">
        <f t="shared" ca="1" si="1332"/>
        <v>35051987</v>
      </c>
      <c r="C8548" t="str">
        <f t="shared" ca="1" si="1333"/>
        <v>24/8/2007</v>
      </c>
      <c r="D8548" t="str">
        <f t="shared" ca="1" si="1334"/>
        <v>NO</v>
      </c>
      <c r="E8548" t="s">
        <v>125</v>
      </c>
      <c r="F8548" t="s">
        <v>126</v>
      </c>
      <c r="G8548">
        <f t="shared" ca="1" si="1335"/>
        <v>684</v>
      </c>
      <c r="H8548">
        <f t="shared" ca="1" si="1336"/>
        <v>3588</v>
      </c>
      <c r="I8548">
        <f t="shared" ca="1" si="1337"/>
        <v>18</v>
      </c>
      <c r="J8548">
        <f t="shared" ca="1" si="1338"/>
        <v>11</v>
      </c>
      <c r="K8548" t="str">
        <f t="shared" ca="1" si="1339"/>
        <v>6/2/2020</v>
      </c>
      <c r="L8548">
        <f t="shared" ca="1" si="1340"/>
        <v>3186544.2727272729</v>
      </c>
      <c r="M8548">
        <f t="shared" ca="1" si="1341"/>
        <v>35051987</v>
      </c>
    </row>
    <row r="8549" spans="1:13" x14ac:dyDescent="0.25">
      <c r="A8549">
        <v>10000008547</v>
      </c>
      <c r="B8549">
        <f t="shared" ca="1" si="1332"/>
        <v>65531997</v>
      </c>
      <c r="C8549" t="str">
        <f t="shared" ca="1" si="1333"/>
        <v>3/12/2009</v>
      </c>
      <c r="D8549" t="str">
        <f t="shared" ca="1" si="1334"/>
        <v>NO</v>
      </c>
      <c r="E8549" t="s">
        <v>125</v>
      </c>
      <c r="F8549" t="s">
        <v>126</v>
      </c>
      <c r="G8549">
        <f t="shared" ca="1" si="1335"/>
        <v>292</v>
      </c>
      <c r="H8549">
        <f t="shared" ca="1" si="1336"/>
        <v>2110</v>
      </c>
      <c r="I8549">
        <f t="shared" ca="1" si="1337"/>
        <v>35</v>
      </c>
      <c r="J8549">
        <f t="shared" ca="1" si="1338"/>
        <v>1</v>
      </c>
      <c r="K8549" t="str">
        <f t="shared" ca="1" si="1339"/>
        <v>9/9/2017</v>
      </c>
      <c r="L8549">
        <f t="shared" ca="1" si="1340"/>
        <v>65531997</v>
      </c>
      <c r="M8549">
        <f t="shared" ca="1" si="1341"/>
        <v>65531997</v>
      </c>
    </row>
    <row r="8550" spans="1:13" x14ac:dyDescent="0.25">
      <c r="A8550">
        <v>10000008548</v>
      </c>
      <c r="B8550">
        <f t="shared" ca="1" si="1332"/>
        <v>83122046</v>
      </c>
      <c r="C8550" t="str">
        <f t="shared" ca="1" si="1333"/>
        <v>7/8/2004</v>
      </c>
      <c r="D8550" t="str">
        <f t="shared" ca="1" si="1334"/>
        <v>SI</v>
      </c>
      <c r="E8550" t="s">
        <v>125</v>
      </c>
      <c r="F8550" t="s">
        <v>126</v>
      </c>
      <c r="G8550">
        <f t="shared" ca="1" si="1335"/>
        <v>130</v>
      </c>
      <c r="H8550">
        <f t="shared" ca="1" si="1336"/>
        <v>2847</v>
      </c>
      <c r="I8550">
        <f t="shared" ca="1" si="1337"/>
        <v>16</v>
      </c>
      <c r="J8550">
        <f t="shared" ca="1" si="1338"/>
        <v>4</v>
      </c>
      <c r="K8550" t="str">
        <f t="shared" ca="1" si="1339"/>
        <v>27/5/2019</v>
      </c>
      <c r="L8550">
        <f t="shared" ca="1" si="1340"/>
        <v>20780511.5</v>
      </c>
      <c r="M8550">
        <f t="shared" ca="1" si="1341"/>
        <v>83122046</v>
      </c>
    </row>
    <row r="8551" spans="1:13" x14ac:dyDescent="0.25">
      <c r="A8551">
        <v>10000008549</v>
      </c>
      <c r="B8551">
        <f t="shared" ca="1" si="1332"/>
        <v>29475612</v>
      </c>
      <c r="C8551" t="str">
        <f t="shared" ca="1" si="1333"/>
        <v>25/9/2009</v>
      </c>
      <c r="D8551" t="str">
        <f t="shared" ca="1" si="1334"/>
        <v>NO</v>
      </c>
      <c r="E8551" t="s">
        <v>125</v>
      </c>
      <c r="F8551" t="s">
        <v>126</v>
      </c>
      <c r="G8551">
        <f t="shared" ca="1" si="1335"/>
        <v>321</v>
      </c>
      <c r="H8551">
        <f t="shared" ca="1" si="1336"/>
        <v>3055</v>
      </c>
      <c r="I8551">
        <f t="shared" ca="1" si="1337"/>
        <v>27</v>
      </c>
      <c r="J8551">
        <f t="shared" ca="1" si="1338"/>
        <v>8</v>
      </c>
      <c r="K8551" t="str">
        <f t="shared" ca="1" si="1339"/>
        <v>27/1/2016</v>
      </c>
      <c r="L8551">
        <f t="shared" ca="1" si="1340"/>
        <v>3684451.5</v>
      </c>
      <c r="M8551">
        <f t="shared" ca="1" si="1341"/>
        <v>29475612</v>
      </c>
    </row>
    <row r="8552" spans="1:13" x14ac:dyDescent="0.25">
      <c r="A8552">
        <v>10000008550</v>
      </c>
      <c r="B8552">
        <f t="shared" ca="1" si="1332"/>
        <v>20675177</v>
      </c>
      <c r="C8552" t="str">
        <f t="shared" ca="1" si="1333"/>
        <v>22/11/2013</v>
      </c>
      <c r="D8552" t="str">
        <f t="shared" ca="1" si="1334"/>
        <v>SI</v>
      </c>
      <c r="E8552" t="s">
        <v>125</v>
      </c>
      <c r="F8552" t="s">
        <v>126</v>
      </c>
      <c r="G8552">
        <f t="shared" ca="1" si="1335"/>
        <v>274</v>
      </c>
      <c r="H8552">
        <f t="shared" ca="1" si="1336"/>
        <v>3901</v>
      </c>
      <c r="I8552">
        <f t="shared" ca="1" si="1337"/>
        <v>40</v>
      </c>
      <c r="J8552">
        <f t="shared" ca="1" si="1338"/>
        <v>4</v>
      </c>
      <c r="K8552" t="str">
        <f t="shared" ca="1" si="1339"/>
        <v>17/2/2019</v>
      </c>
      <c r="L8552">
        <f t="shared" ca="1" si="1340"/>
        <v>5168794.25</v>
      </c>
      <c r="M8552">
        <f t="shared" ca="1" si="1341"/>
        <v>20675177</v>
      </c>
    </row>
    <row r="8553" spans="1:13" x14ac:dyDescent="0.25">
      <c r="A8553">
        <v>10000008551</v>
      </c>
      <c r="B8553">
        <f t="shared" ca="1" si="1332"/>
        <v>40008925</v>
      </c>
      <c r="C8553" t="str">
        <f t="shared" ca="1" si="1333"/>
        <v>1/7/2011</v>
      </c>
      <c r="D8553" t="str">
        <f t="shared" ca="1" si="1334"/>
        <v>SI</v>
      </c>
      <c r="E8553" t="s">
        <v>125</v>
      </c>
      <c r="F8553" t="s">
        <v>126</v>
      </c>
      <c r="G8553">
        <f t="shared" ca="1" si="1335"/>
        <v>466</v>
      </c>
      <c r="H8553">
        <f t="shared" ca="1" si="1336"/>
        <v>861</v>
      </c>
      <c r="I8553">
        <f t="shared" ca="1" si="1337"/>
        <v>5</v>
      </c>
      <c r="J8553">
        <f t="shared" ca="1" si="1338"/>
        <v>4</v>
      </c>
      <c r="K8553" t="str">
        <f t="shared" ca="1" si="1339"/>
        <v>13/3/2018</v>
      </c>
      <c r="L8553">
        <f t="shared" ca="1" si="1340"/>
        <v>10002231.25</v>
      </c>
      <c r="M8553">
        <f t="shared" ca="1" si="1341"/>
        <v>40008925</v>
      </c>
    </row>
    <row r="8554" spans="1:13" x14ac:dyDescent="0.25">
      <c r="A8554">
        <v>10000008552</v>
      </c>
      <c r="B8554">
        <f t="shared" ca="1" si="1332"/>
        <v>84718065</v>
      </c>
      <c r="C8554" t="str">
        <f t="shared" ca="1" si="1333"/>
        <v>9/3/2013</v>
      </c>
      <c r="D8554" t="str">
        <f t="shared" ca="1" si="1334"/>
        <v>NO</v>
      </c>
      <c r="E8554" t="s">
        <v>125</v>
      </c>
      <c r="F8554" t="s">
        <v>126</v>
      </c>
      <c r="G8554">
        <f t="shared" ca="1" si="1335"/>
        <v>738</v>
      </c>
      <c r="H8554">
        <f t="shared" ca="1" si="1336"/>
        <v>3386</v>
      </c>
      <c r="I8554">
        <f t="shared" ca="1" si="1337"/>
        <v>10</v>
      </c>
      <c r="J8554">
        <f t="shared" ca="1" si="1338"/>
        <v>2</v>
      </c>
      <c r="K8554" t="str">
        <f t="shared" ca="1" si="1339"/>
        <v>14/9/2016</v>
      </c>
      <c r="L8554">
        <f t="shared" ca="1" si="1340"/>
        <v>42359032.5</v>
      </c>
      <c r="M8554">
        <f t="shared" ca="1" si="1341"/>
        <v>84718065</v>
      </c>
    </row>
    <row r="8555" spans="1:13" x14ac:dyDescent="0.25">
      <c r="A8555">
        <v>10000008553</v>
      </c>
      <c r="B8555">
        <f t="shared" ca="1" si="1332"/>
        <v>6124775</v>
      </c>
      <c r="C8555" t="str">
        <f t="shared" ca="1" si="1333"/>
        <v>9/11/2003</v>
      </c>
      <c r="D8555" t="str">
        <f t="shared" ca="1" si="1334"/>
        <v>SI</v>
      </c>
      <c r="E8555" t="s">
        <v>125</v>
      </c>
      <c r="F8555" t="s">
        <v>126</v>
      </c>
      <c r="G8555">
        <f t="shared" ca="1" si="1335"/>
        <v>24</v>
      </c>
      <c r="H8555">
        <f t="shared" ca="1" si="1336"/>
        <v>3642</v>
      </c>
      <c r="I8555">
        <f t="shared" ca="1" si="1337"/>
        <v>19</v>
      </c>
      <c r="J8555">
        <f t="shared" ca="1" si="1338"/>
        <v>11</v>
      </c>
      <c r="K8555" t="str">
        <f t="shared" ca="1" si="1339"/>
        <v>27/9/2020</v>
      </c>
      <c r="L8555">
        <f t="shared" ca="1" si="1340"/>
        <v>556797.72727272729</v>
      </c>
      <c r="M8555">
        <f t="shared" ca="1" si="1341"/>
        <v>6124775</v>
      </c>
    </row>
    <row r="8556" spans="1:13" x14ac:dyDescent="0.25">
      <c r="A8556">
        <v>10000008554</v>
      </c>
      <c r="B8556">
        <f t="shared" ca="1" si="1332"/>
        <v>57066370</v>
      </c>
      <c r="C8556" t="str">
        <f t="shared" ca="1" si="1333"/>
        <v>14/3/2013</v>
      </c>
      <c r="D8556" t="str">
        <f t="shared" ca="1" si="1334"/>
        <v>SI</v>
      </c>
      <c r="E8556" t="s">
        <v>125</v>
      </c>
      <c r="F8556" t="s">
        <v>126</v>
      </c>
      <c r="G8556">
        <f t="shared" ca="1" si="1335"/>
        <v>496</v>
      </c>
      <c r="H8556">
        <f t="shared" ca="1" si="1336"/>
        <v>2318</v>
      </c>
      <c r="I8556">
        <f t="shared" ca="1" si="1337"/>
        <v>28</v>
      </c>
      <c r="J8556">
        <f t="shared" ca="1" si="1338"/>
        <v>10</v>
      </c>
      <c r="K8556" t="str">
        <f t="shared" ca="1" si="1339"/>
        <v>27/4/2018</v>
      </c>
      <c r="L8556">
        <f t="shared" ca="1" si="1340"/>
        <v>5706637</v>
      </c>
      <c r="M8556">
        <f t="shared" ca="1" si="1341"/>
        <v>57066370</v>
      </c>
    </row>
    <row r="8557" spans="1:13" x14ac:dyDescent="0.25">
      <c r="A8557">
        <v>10000008555</v>
      </c>
      <c r="B8557">
        <f t="shared" ca="1" si="1332"/>
        <v>85634955</v>
      </c>
      <c r="C8557" t="str">
        <f t="shared" ca="1" si="1333"/>
        <v>25/1/2013</v>
      </c>
      <c r="D8557" t="str">
        <f t="shared" ca="1" si="1334"/>
        <v>NO</v>
      </c>
      <c r="E8557" t="s">
        <v>125</v>
      </c>
      <c r="F8557" t="s">
        <v>126</v>
      </c>
      <c r="G8557">
        <f t="shared" ca="1" si="1335"/>
        <v>423</v>
      </c>
      <c r="H8557">
        <f t="shared" ca="1" si="1336"/>
        <v>1245</v>
      </c>
      <c r="I8557">
        <f t="shared" ca="1" si="1337"/>
        <v>17</v>
      </c>
      <c r="J8557">
        <f t="shared" ca="1" si="1338"/>
        <v>9</v>
      </c>
      <c r="K8557" t="str">
        <f t="shared" ca="1" si="1339"/>
        <v>11/12/2016</v>
      </c>
      <c r="L8557">
        <f t="shared" ca="1" si="1340"/>
        <v>9514995</v>
      </c>
      <c r="M8557">
        <f t="shared" ca="1" si="1341"/>
        <v>85634955</v>
      </c>
    </row>
    <row r="8558" spans="1:13" x14ac:dyDescent="0.25">
      <c r="A8558">
        <v>10000008556</v>
      </c>
      <c r="B8558">
        <f t="shared" ca="1" si="1332"/>
        <v>8698351</v>
      </c>
      <c r="C8558" t="str">
        <f t="shared" ca="1" si="1333"/>
        <v>14/9/2004</v>
      </c>
      <c r="D8558" t="str">
        <f t="shared" ca="1" si="1334"/>
        <v>NO</v>
      </c>
      <c r="E8558" t="s">
        <v>125</v>
      </c>
      <c r="F8558" t="s">
        <v>126</v>
      </c>
      <c r="G8558">
        <f t="shared" ca="1" si="1335"/>
        <v>310</v>
      </c>
      <c r="H8558">
        <f t="shared" ca="1" si="1336"/>
        <v>1909</v>
      </c>
      <c r="I8558">
        <f t="shared" ca="1" si="1337"/>
        <v>5</v>
      </c>
      <c r="J8558">
        <f t="shared" ca="1" si="1338"/>
        <v>6</v>
      </c>
      <c r="K8558" t="str">
        <f t="shared" ca="1" si="1339"/>
        <v>17/3/2018</v>
      </c>
      <c r="L8558">
        <f t="shared" ca="1" si="1340"/>
        <v>1449725.1666666667</v>
      </c>
      <c r="M8558">
        <f t="shared" ca="1" si="1341"/>
        <v>8698351</v>
      </c>
    </row>
    <row r="8559" spans="1:13" x14ac:dyDescent="0.25">
      <c r="A8559">
        <v>10000008557</v>
      </c>
      <c r="B8559">
        <f t="shared" ca="1" si="1332"/>
        <v>15983775</v>
      </c>
      <c r="C8559" t="str">
        <f t="shared" ca="1" si="1333"/>
        <v>27/10/2014</v>
      </c>
      <c r="D8559" t="str">
        <f t="shared" ca="1" si="1334"/>
        <v>SI</v>
      </c>
      <c r="E8559" t="s">
        <v>125</v>
      </c>
      <c r="F8559" t="s">
        <v>126</v>
      </c>
      <c r="G8559">
        <f t="shared" ca="1" si="1335"/>
        <v>292</v>
      </c>
      <c r="H8559">
        <f t="shared" ca="1" si="1336"/>
        <v>3870</v>
      </c>
      <c r="I8559">
        <f t="shared" ca="1" si="1337"/>
        <v>17</v>
      </c>
      <c r="J8559">
        <f t="shared" ca="1" si="1338"/>
        <v>3</v>
      </c>
      <c r="K8559" t="str">
        <f t="shared" ca="1" si="1339"/>
        <v>29/9/2018</v>
      </c>
      <c r="L8559">
        <f t="shared" ca="1" si="1340"/>
        <v>5327925</v>
      </c>
      <c r="M8559">
        <f t="shared" ca="1" si="1341"/>
        <v>15983775</v>
      </c>
    </row>
    <row r="8560" spans="1:13" x14ac:dyDescent="0.25">
      <c r="A8560">
        <v>10000008558</v>
      </c>
      <c r="B8560">
        <f t="shared" ca="1" si="1332"/>
        <v>67784564</v>
      </c>
      <c r="C8560" t="str">
        <f t="shared" ca="1" si="1333"/>
        <v>6/9/2006</v>
      </c>
      <c r="D8560" t="str">
        <f t="shared" ca="1" si="1334"/>
        <v>NO</v>
      </c>
      <c r="E8560" t="s">
        <v>125</v>
      </c>
      <c r="F8560" t="s">
        <v>126</v>
      </c>
      <c r="G8560">
        <f t="shared" ca="1" si="1335"/>
        <v>382</v>
      </c>
      <c r="H8560">
        <f t="shared" ca="1" si="1336"/>
        <v>4829</v>
      </c>
      <c r="I8560">
        <f t="shared" ca="1" si="1337"/>
        <v>17</v>
      </c>
      <c r="J8560">
        <f t="shared" ca="1" si="1338"/>
        <v>4</v>
      </c>
      <c r="K8560" t="str">
        <f t="shared" ca="1" si="1339"/>
        <v>25/10/2018</v>
      </c>
      <c r="L8560">
        <f t="shared" ca="1" si="1340"/>
        <v>16946141</v>
      </c>
      <c r="M8560">
        <f t="shared" ca="1" si="1341"/>
        <v>67784564</v>
      </c>
    </row>
    <row r="8561" spans="1:13" x14ac:dyDescent="0.25">
      <c r="A8561">
        <v>10000008559</v>
      </c>
      <c r="B8561">
        <f t="shared" ca="1" si="1332"/>
        <v>60396827</v>
      </c>
      <c r="C8561" t="str">
        <f t="shared" ca="1" si="1333"/>
        <v>29/1/2000</v>
      </c>
      <c r="D8561" t="str">
        <f t="shared" ca="1" si="1334"/>
        <v>SI</v>
      </c>
      <c r="E8561" t="s">
        <v>125</v>
      </c>
      <c r="F8561" t="s">
        <v>126</v>
      </c>
      <c r="G8561">
        <f t="shared" ca="1" si="1335"/>
        <v>650</v>
      </c>
      <c r="H8561">
        <f t="shared" ca="1" si="1336"/>
        <v>3473</v>
      </c>
      <c r="I8561">
        <f t="shared" ca="1" si="1337"/>
        <v>2</v>
      </c>
      <c r="J8561">
        <f t="shared" ca="1" si="1338"/>
        <v>11</v>
      </c>
      <c r="K8561" t="str">
        <f t="shared" ca="1" si="1339"/>
        <v>16/5/2019</v>
      </c>
      <c r="L8561">
        <f t="shared" ca="1" si="1340"/>
        <v>5490620.6363636367</v>
      </c>
      <c r="M8561">
        <f t="shared" ca="1" si="1341"/>
        <v>60396827</v>
      </c>
    </row>
    <row r="8562" spans="1:13" x14ac:dyDescent="0.25">
      <c r="A8562">
        <v>10000008560</v>
      </c>
      <c r="B8562">
        <f t="shared" ca="1" si="1332"/>
        <v>54424757</v>
      </c>
      <c r="C8562" t="str">
        <f t="shared" ca="1" si="1333"/>
        <v>17/2/2001</v>
      </c>
      <c r="D8562" t="str">
        <f t="shared" ca="1" si="1334"/>
        <v>SI</v>
      </c>
      <c r="E8562" t="s">
        <v>125</v>
      </c>
      <c r="F8562" t="s">
        <v>126</v>
      </c>
      <c r="G8562">
        <f t="shared" ca="1" si="1335"/>
        <v>87</v>
      </c>
      <c r="H8562">
        <f t="shared" ca="1" si="1336"/>
        <v>4198</v>
      </c>
      <c r="I8562">
        <f t="shared" ca="1" si="1337"/>
        <v>24</v>
      </c>
      <c r="J8562">
        <f t="shared" ca="1" si="1338"/>
        <v>12</v>
      </c>
      <c r="K8562" t="str">
        <f t="shared" ca="1" si="1339"/>
        <v>22/9/2016</v>
      </c>
      <c r="L8562">
        <f t="shared" ca="1" si="1340"/>
        <v>4535396.416666667</v>
      </c>
      <c r="M8562">
        <f t="shared" ca="1" si="1341"/>
        <v>54424757</v>
      </c>
    </row>
    <row r="8563" spans="1:13" x14ac:dyDescent="0.25">
      <c r="A8563">
        <v>10000008561</v>
      </c>
      <c r="B8563">
        <f t="shared" ca="1" si="1332"/>
        <v>59448606</v>
      </c>
      <c r="C8563" t="str">
        <f t="shared" ca="1" si="1333"/>
        <v>20/8/2009</v>
      </c>
      <c r="D8563" t="str">
        <f t="shared" ca="1" si="1334"/>
        <v>SI</v>
      </c>
      <c r="E8563" t="s">
        <v>125</v>
      </c>
      <c r="F8563" t="s">
        <v>126</v>
      </c>
      <c r="G8563">
        <f t="shared" ca="1" si="1335"/>
        <v>626</v>
      </c>
      <c r="H8563">
        <f t="shared" ca="1" si="1336"/>
        <v>1685</v>
      </c>
      <c r="I8563">
        <f t="shared" ca="1" si="1337"/>
        <v>15</v>
      </c>
      <c r="J8563">
        <f t="shared" ca="1" si="1338"/>
        <v>7</v>
      </c>
      <c r="K8563" t="str">
        <f t="shared" ca="1" si="1339"/>
        <v>13/7/2018</v>
      </c>
      <c r="L8563">
        <f t="shared" ca="1" si="1340"/>
        <v>8492658</v>
      </c>
      <c r="M8563">
        <f t="shared" ca="1" si="1341"/>
        <v>59448606</v>
      </c>
    </row>
    <row r="8564" spans="1:13" x14ac:dyDescent="0.25">
      <c r="A8564">
        <v>10000008562</v>
      </c>
      <c r="B8564">
        <f t="shared" ca="1" si="1332"/>
        <v>73322710</v>
      </c>
      <c r="C8564" t="str">
        <f t="shared" ca="1" si="1333"/>
        <v>6/12/2006</v>
      </c>
      <c r="D8564" t="str">
        <f t="shared" ca="1" si="1334"/>
        <v>SI</v>
      </c>
      <c r="E8564" t="s">
        <v>125</v>
      </c>
      <c r="F8564" t="s">
        <v>126</v>
      </c>
      <c r="G8564">
        <f t="shared" ca="1" si="1335"/>
        <v>849</v>
      </c>
      <c r="H8564">
        <f t="shared" ca="1" si="1336"/>
        <v>1143</v>
      </c>
      <c r="I8564">
        <f t="shared" ca="1" si="1337"/>
        <v>5</v>
      </c>
      <c r="J8564">
        <f t="shared" ca="1" si="1338"/>
        <v>1</v>
      </c>
      <c r="K8564" t="str">
        <f t="shared" ca="1" si="1339"/>
        <v>14/9/2017</v>
      </c>
      <c r="L8564">
        <f t="shared" ca="1" si="1340"/>
        <v>73322710</v>
      </c>
      <c r="M8564">
        <f t="shared" ca="1" si="1341"/>
        <v>73322710</v>
      </c>
    </row>
    <row r="8565" spans="1:13" x14ac:dyDescent="0.25">
      <c r="A8565">
        <v>10000008563</v>
      </c>
      <c r="B8565">
        <f t="shared" ca="1" si="1332"/>
        <v>51889356</v>
      </c>
      <c r="C8565" t="str">
        <f t="shared" ca="1" si="1333"/>
        <v>3/12/2008</v>
      </c>
      <c r="D8565" t="str">
        <f t="shared" ca="1" si="1334"/>
        <v>SI</v>
      </c>
      <c r="E8565" t="s">
        <v>125</v>
      </c>
      <c r="F8565" t="s">
        <v>126</v>
      </c>
      <c r="G8565">
        <f t="shared" ca="1" si="1335"/>
        <v>448</v>
      </c>
      <c r="H8565">
        <f t="shared" ca="1" si="1336"/>
        <v>4661</v>
      </c>
      <c r="I8565">
        <f t="shared" ca="1" si="1337"/>
        <v>38</v>
      </c>
      <c r="J8565">
        <f t="shared" ca="1" si="1338"/>
        <v>1</v>
      </c>
      <c r="K8565" t="str">
        <f t="shared" ca="1" si="1339"/>
        <v>19/4/2018</v>
      </c>
      <c r="L8565">
        <f t="shared" ca="1" si="1340"/>
        <v>51889356</v>
      </c>
      <c r="M8565">
        <f t="shared" ca="1" si="1341"/>
        <v>51889356</v>
      </c>
    </row>
    <row r="8566" spans="1:13" x14ac:dyDescent="0.25">
      <c r="A8566">
        <v>10000008564</v>
      </c>
      <c r="B8566">
        <f t="shared" ca="1" si="1332"/>
        <v>12337498</v>
      </c>
      <c r="C8566" t="str">
        <f t="shared" ca="1" si="1333"/>
        <v>23/3/2014</v>
      </c>
      <c r="D8566" t="str">
        <f t="shared" ca="1" si="1334"/>
        <v>NO</v>
      </c>
      <c r="E8566" t="s">
        <v>125</v>
      </c>
      <c r="F8566" t="s">
        <v>126</v>
      </c>
      <c r="G8566">
        <f t="shared" ca="1" si="1335"/>
        <v>80</v>
      </c>
      <c r="H8566">
        <f t="shared" ca="1" si="1336"/>
        <v>4205</v>
      </c>
      <c r="I8566">
        <f t="shared" ca="1" si="1337"/>
        <v>10</v>
      </c>
      <c r="J8566">
        <f t="shared" ca="1" si="1338"/>
        <v>8</v>
      </c>
      <c r="K8566" t="str">
        <f t="shared" ca="1" si="1339"/>
        <v>23/4/2016</v>
      </c>
      <c r="L8566">
        <f t="shared" ca="1" si="1340"/>
        <v>1542187.25</v>
      </c>
      <c r="M8566">
        <f t="shared" ca="1" si="1341"/>
        <v>12337498</v>
      </c>
    </row>
    <row r="8567" spans="1:13" x14ac:dyDescent="0.25">
      <c r="A8567">
        <v>10000008565</v>
      </c>
      <c r="B8567">
        <f t="shared" ca="1" si="1332"/>
        <v>32778177</v>
      </c>
      <c r="C8567" t="str">
        <f t="shared" ca="1" si="1333"/>
        <v>7/5/2009</v>
      </c>
      <c r="D8567" t="str">
        <f t="shared" ca="1" si="1334"/>
        <v>SI</v>
      </c>
      <c r="E8567" t="s">
        <v>125</v>
      </c>
      <c r="F8567" t="s">
        <v>126</v>
      </c>
      <c r="G8567">
        <f t="shared" ca="1" si="1335"/>
        <v>841</v>
      </c>
      <c r="H8567">
        <f t="shared" ca="1" si="1336"/>
        <v>1751</v>
      </c>
      <c r="I8567">
        <f t="shared" ca="1" si="1337"/>
        <v>9</v>
      </c>
      <c r="J8567">
        <f t="shared" ca="1" si="1338"/>
        <v>6</v>
      </c>
      <c r="K8567" t="str">
        <f t="shared" ca="1" si="1339"/>
        <v>12/6/2017</v>
      </c>
      <c r="L8567">
        <f t="shared" ca="1" si="1340"/>
        <v>5463029.5</v>
      </c>
      <c r="M8567">
        <f t="shared" ca="1" si="1341"/>
        <v>32778177</v>
      </c>
    </row>
    <row r="8568" spans="1:13" x14ac:dyDescent="0.25">
      <c r="A8568">
        <v>10000008566</v>
      </c>
      <c r="B8568">
        <f t="shared" ca="1" si="1332"/>
        <v>32402964</v>
      </c>
      <c r="C8568" t="str">
        <f t="shared" ca="1" si="1333"/>
        <v>8/1/2000</v>
      </c>
      <c r="D8568" t="str">
        <f t="shared" ca="1" si="1334"/>
        <v>SI</v>
      </c>
      <c r="E8568" t="s">
        <v>125</v>
      </c>
      <c r="F8568" t="s">
        <v>126</v>
      </c>
      <c r="G8568">
        <f t="shared" ca="1" si="1335"/>
        <v>796</v>
      </c>
      <c r="H8568">
        <f t="shared" ca="1" si="1336"/>
        <v>2007</v>
      </c>
      <c r="I8568">
        <f t="shared" ca="1" si="1337"/>
        <v>32</v>
      </c>
      <c r="J8568">
        <f t="shared" ca="1" si="1338"/>
        <v>10</v>
      </c>
      <c r="K8568" t="str">
        <f t="shared" ca="1" si="1339"/>
        <v>16/3/2020</v>
      </c>
      <c r="L8568">
        <f t="shared" ca="1" si="1340"/>
        <v>3240296.4</v>
      </c>
      <c r="M8568">
        <f t="shared" ca="1" si="1341"/>
        <v>32402964</v>
      </c>
    </row>
    <row r="8569" spans="1:13" x14ac:dyDescent="0.25">
      <c r="A8569">
        <v>10000008567</v>
      </c>
      <c r="B8569">
        <f t="shared" ca="1" si="1332"/>
        <v>19156367</v>
      </c>
      <c r="C8569" t="str">
        <f t="shared" ca="1" si="1333"/>
        <v>18/5/2014</v>
      </c>
      <c r="D8569" t="str">
        <f t="shared" ca="1" si="1334"/>
        <v>NO</v>
      </c>
      <c r="E8569" t="s">
        <v>125</v>
      </c>
      <c r="F8569" t="s">
        <v>126</v>
      </c>
      <c r="G8569">
        <f t="shared" ca="1" si="1335"/>
        <v>782</v>
      </c>
      <c r="H8569">
        <f t="shared" ca="1" si="1336"/>
        <v>2705</v>
      </c>
      <c r="I8569">
        <f t="shared" ca="1" si="1337"/>
        <v>33</v>
      </c>
      <c r="J8569">
        <f t="shared" ca="1" si="1338"/>
        <v>8</v>
      </c>
      <c r="K8569" t="str">
        <f t="shared" ca="1" si="1339"/>
        <v>22/11/2020</v>
      </c>
      <c r="L8569">
        <f t="shared" ca="1" si="1340"/>
        <v>2394545.875</v>
      </c>
      <c r="M8569">
        <f t="shared" ca="1" si="1341"/>
        <v>19156367</v>
      </c>
    </row>
    <row r="8570" spans="1:13" x14ac:dyDescent="0.25">
      <c r="A8570">
        <v>10000008568</v>
      </c>
      <c r="B8570">
        <f t="shared" ca="1" si="1332"/>
        <v>25691842</v>
      </c>
      <c r="C8570" t="str">
        <f t="shared" ca="1" si="1333"/>
        <v>16/2/2009</v>
      </c>
      <c r="D8570" t="str">
        <f t="shared" ca="1" si="1334"/>
        <v>NO</v>
      </c>
      <c r="E8570" t="s">
        <v>125</v>
      </c>
      <c r="F8570" t="s">
        <v>126</v>
      </c>
      <c r="G8570">
        <f t="shared" ca="1" si="1335"/>
        <v>337</v>
      </c>
      <c r="H8570">
        <f t="shared" ca="1" si="1336"/>
        <v>2060</v>
      </c>
      <c r="I8570">
        <f t="shared" ca="1" si="1337"/>
        <v>3</v>
      </c>
      <c r="J8570">
        <f t="shared" ca="1" si="1338"/>
        <v>5</v>
      </c>
      <c r="K8570" t="str">
        <f t="shared" ca="1" si="1339"/>
        <v>12/9/2018</v>
      </c>
      <c r="L8570">
        <f t="shared" ca="1" si="1340"/>
        <v>5138368.4000000004</v>
      </c>
      <c r="M8570">
        <f t="shared" ca="1" si="1341"/>
        <v>25691842</v>
      </c>
    </row>
    <row r="8571" spans="1:13" x14ac:dyDescent="0.25">
      <c r="A8571">
        <v>10000008569</v>
      </c>
      <c r="B8571">
        <f t="shared" ca="1" si="1332"/>
        <v>12546045</v>
      </c>
      <c r="C8571" t="str">
        <f t="shared" ca="1" si="1333"/>
        <v>7/8/2000</v>
      </c>
      <c r="D8571" t="str">
        <f t="shared" ca="1" si="1334"/>
        <v>NO</v>
      </c>
      <c r="E8571" t="s">
        <v>125</v>
      </c>
      <c r="F8571" t="s">
        <v>126</v>
      </c>
      <c r="G8571">
        <f t="shared" ca="1" si="1335"/>
        <v>310</v>
      </c>
      <c r="H8571">
        <f t="shared" ca="1" si="1336"/>
        <v>3650</v>
      </c>
      <c r="I8571">
        <f t="shared" ca="1" si="1337"/>
        <v>11</v>
      </c>
      <c r="J8571">
        <f t="shared" ca="1" si="1338"/>
        <v>8</v>
      </c>
      <c r="K8571" t="str">
        <f t="shared" ca="1" si="1339"/>
        <v>25/7/2019</v>
      </c>
      <c r="L8571">
        <f t="shared" ca="1" si="1340"/>
        <v>1568255.625</v>
      </c>
      <c r="M8571">
        <f t="shared" ca="1" si="1341"/>
        <v>12546045</v>
      </c>
    </row>
    <row r="8572" spans="1:13" x14ac:dyDescent="0.25">
      <c r="A8572">
        <v>10000008570</v>
      </c>
      <c r="B8572">
        <f t="shared" ca="1" si="1332"/>
        <v>40200086</v>
      </c>
      <c r="C8572" t="str">
        <f t="shared" ca="1" si="1333"/>
        <v>30/12/2004</v>
      </c>
      <c r="D8572" t="str">
        <f t="shared" ca="1" si="1334"/>
        <v>NO</v>
      </c>
      <c r="E8572" t="s">
        <v>125</v>
      </c>
      <c r="F8572" t="s">
        <v>126</v>
      </c>
      <c r="G8572">
        <f t="shared" ca="1" si="1335"/>
        <v>271</v>
      </c>
      <c r="H8572">
        <f t="shared" ca="1" si="1336"/>
        <v>1264</v>
      </c>
      <c r="I8572">
        <f t="shared" ca="1" si="1337"/>
        <v>18</v>
      </c>
      <c r="J8572">
        <f t="shared" ca="1" si="1338"/>
        <v>3</v>
      </c>
      <c r="K8572" t="str">
        <f t="shared" ca="1" si="1339"/>
        <v>7/12/2016</v>
      </c>
      <c r="L8572">
        <f t="shared" ca="1" si="1340"/>
        <v>13400028.666666666</v>
      </c>
      <c r="M8572">
        <f t="shared" ca="1" si="1341"/>
        <v>40200086</v>
      </c>
    </row>
    <row r="8573" spans="1:13" x14ac:dyDescent="0.25">
      <c r="A8573">
        <v>10000008571</v>
      </c>
      <c r="B8573">
        <f t="shared" ca="1" si="1332"/>
        <v>46832097</v>
      </c>
      <c r="C8573" t="str">
        <f t="shared" ca="1" si="1333"/>
        <v>15/11/2003</v>
      </c>
      <c r="D8573" t="str">
        <f t="shared" ca="1" si="1334"/>
        <v>SI</v>
      </c>
      <c r="E8573" t="s">
        <v>125</v>
      </c>
      <c r="F8573" t="s">
        <v>126</v>
      </c>
      <c r="G8573">
        <f t="shared" ca="1" si="1335"/>
        <v>816</v>
      </c>
      <c r="H8573">
        <f t="shared" ca="1" si="1336"/>
        <v>1218</v>
      </c>
      <c r="I8573">
        <f t="shared" ca="1" si="1337"/>
        <v>45</v>
      </c>
      <c r="J8573">
        <f t="shared" ca="1" si="1338"/>
        <v>7</v>
      </c>
      <c r="K8573" t="str">
        <f t="shared" ca="1" si="1339"/>
        <v>4/4/2016</v>
      </c>
      <c r="L8573">
        <f t="shared" ca="1" si="1340"/>
        <v>6690299.5714285718</v>
      </c>
      <c r="M8573">
        <f t="shared" ca="1" si="1341"/>
        <v>46832097</v>
      </c>
    </row>
    <row r="8574" spans="1:13" x14ac:dyDescent="0.25">
      <c r="A8574">
        <v>10000008572</v>
      </c>
      <c r="B8574">
        <f t="shared" ca="1" si="1332"/>
        <v>5092982</v>
      </c>
      <c r="C8574" t="str">
        <f t="shared" ca="1" si="1333"/>
        <v>16/3/2001</v>
      </c>
      <c r="D8574" t="str">
        <f t="shared" ca="1" si="1334"/>
        <v>NO</v>
      </c>
      <c r="E8574" t="s">
        <v>125</v>
      </c>
      <c r="F8574" t="s">
        <v>126</v>
      </c>
      <c r="G8574">
        <f t="shared" ca="1" si="1335"/>
        <v>566</v>
      </c>
      <c r="H8574">
        <f t="shared" ca="1" si="1336"/>
        <v>2230</v>
      </c>
      <c r="I8574">
        <f t="shared" ca="1" si="1337"/>
        <v>17</v>
      </c>
      <c r="J8574">
        <f t="shared" ca="1" si="1338"/>
        <v>10</v>
      </c>
      <c r="K8574" t="str">
        <f t="shared" ca="1" si="1339"/>
        <v>28/9/2019</v>
      </c>
      <c r="L8574">
        <f t="shared" ca="1" si="1340"/>
        <v>509298.2</v>
      </c>
      <c r="M8574">
        <f t="shared" ca="1" si="1341"/>
        <v>5092982</v>
      </c>
    </row>
    <row r="8575" spans="1:13" x14ac:dyDescent="0.25">
      <c r="A8575">
        <v>10000008573</v>
      </c>
      <c r="B8575">
        <f t="shared" ca="1" si="1332"/>
        <v>42973234</v>
      </c>
      <c r="C8575" t="str">
        <f t="shared" ca="1" si="1333"/>
        <v>12/2/2006</v>
      </c>
      <c r="D8575" t="str">
        <f t="shared" ca="1" si="1334"/>
        <v>NO</v>
      </c>
      <c r="E8575" t="s">
        <v>125</v>
      </c>
      <c r="F8575" t="s">
        <v>126</v>
      </c>
      <c r="G8575">
        <f t="shared" ca="1" si="1335"/>
        <v>150</v>
      </c>
      <c r="H8575">
        <f t="shared" ca="1" si="1336"/>
        <v>1108</v>
      </c>
      <c r="I8575">
        <f t="shared" ca="1" si="1337"/>
        <v>39</v>
      </c>
      <c r="J8575">
        <f t="shared" ca="1" si="1338"/>
        <v>3</v>
      </c>
      <c r="K8575" t="str">
        <f t="shared" ca="1" si="1339"/>
        <v>10/6/2017</v>
      </c>
      <c r="L8575">
        <f t="shared" ca="1" si="1340"/>
        <v>14324411.333333334</v>
      </c>
      <c r="M8575">
        <f t="shared" ca="1" si="1341"/>
        <v>42973234</v>
      </c>
    </row>
    <row r="8576" spans="1:13" x14ac:dyDescent="0.25">
      <c r="A8576">
        <v>10000008574</v>
      </c>
      <c r="B8576">
        <f t="shared" ca="1" si="1332"/>
        <v>65263552</v>
      </c>
      <c r="C8576" t="str">
        <f t="shared" ca="1" si="1333"/>
        <v>13/9/2011</v>
      </c>
      <c r="D8576" t="str">
        <f t="shared" ca="1" si="1334"/>
        <v>NO</v>
      </c>
      <c r="E8576" t="s">
        <v>125</v>
      </c>
      <c r="F8576" t="s">
        <v>126</v>
      </c>
      <c r="G8576">
        <f t="shared" ca="1" si="1335"/>
        <v>989</v>
      </c>
      <c r="H8576">
        <f t="shared" ca="1" si="1336"/>
        <v>3020</v>
      </c>
      <c r="I8576">
        <f t="shared" ca="1" si="1337"/>
        <v>8</v>
      </c>
      <c r="J8576">
        <f t="shared" ca="1" si="1338"/>
        <v>5</v>
      </c>
      <c r="K8576" t="str">
        <f t="shared" ca="1" si="1339"/>
        <v>15/11/2018</v>
      </c>
      <c r="L8576">
        <f t="shared" ca="1" si="1340"/>
        <v>13052710.4</v>
      </c>
      <c r="M8576">
        <f t="shared" ca="1" si="1341"/>
        <v>65263552</v>
      </c>
    </row>
    <row r="8577" spans="1:13" x14ac:dyDescent="0.25">
      <c r="A8577">
        <v>10000008575</v>
      </c>
      <c r="B8577">
        <f t="shared" ca="1" si="1332"/>
        <v>31833521</v>
      </c>
      <c r="C8577" t="str">
        <f t="shared" ca="1" si="1333"/>
        <v>10/6/2009</v>
      </c>
      <c r="D8577" t="str">
        <f t="shared" ca="1" si="1334"/>
        <v>NO</v>
      </c>
      <c r="E8577" t="s">
        <v>125</v>
      </c>
      <c r="F8577" t="s">
        <v>126</v>
      </c>
      <c r="G8577">
        <f t="shared" ca="1" si="1335"/>
        <v>320</v>
      </c>
      <c r="H8577">
        <f t="shared" ca="1" si="1336"/>
        <v>2120</v>
      </c>
      <c r="I8577">
        <f t="shared" ca="1" si="1337"/>
        <v>22</v>
      </c>
      <c r="J8577">
        <f t="shared" ca="1" si="1338"/>
        <v>12</v>
      </c>
      <c r="K8577" t="str">
        <f t="shared" ca="1" si="1339"/>
        <v>27/9/2020</v>
      </c>
      <c r="L8577">
        <f t="shared" ca="1" si="1340"/>
        <v>2652793.4166666665</v>
      </c>
      <c r="M8577">
        <f t="shared" ca="1" si="1341"/>
        <v>31833521</v>
      </c>
    </row>
    <row r="8578" spans="1:13" x14ac:dyDescent="0.25">
      <c r="A8578">
        <v>10000008576</v>
      </c>
      <c r="B8578">
        <f t="shared" ca="1" si="1332"/>
        <v>4617480</v>
      </c>
      <c r="C8578" t="str">
        <f t="shared" ca="1" si="1333"/>
        <v>15/8/2014</v>
      </c>
      <c r="D8578" t="str">
        <f t="shared" ca="1" si="1334"/>
        <v>SI</v>
      </c>
      <c r="E8578" t="s">
        <v>125</v>
      </c>
      <c r="F8578" t="s">
        <v>126</v>
      </c>
      <c r="G8578">
        <f t="shared" ca="1" si="1335"/>
        <v>356</v>
      </c>
      <c r="H8578">
        <f t="shared" ca="1" si="1336"/>
        <v>2690</v>
      </c>
      <c r="I8578">
        <f t="shared" ca="1" si="1337"/>
        <v>45</v>
      </c>
      <c r="J8578">
        <f t="shared" ca="1" si="1338"/>
        <v>6</v>
      </c>
      <c r="K8578" t="str">
        <f t="shared" ca="1" si="1339"/>
        <v>21/2/2018</v>
      </c>
      <c r="L8578">
        <f t="shared" ca="1" si="1340"/>
        <v>769580</v>
      </c>
      <c r="M8578">
        <f t="shared" ca="1" si="1341"/>
        <v>4617480</v>
      </c>
    </row>
    <row r="8579" spans="1:13" x14ac:dyDescent="0.25">
      <c r="A8579">
        <v>10000008577</v>
      </c>
      <c r="B8579">
        <f t="shared" ca="1" si="1332"/>
        <v>75155518</v>
      </c>
      <c r="C8579" t="str">
        <f t="shared" ca="1" si="1333"/>
        <v>18/7/2015</v>
      </c>
      <c r="D8579" t="str">
        <f t="shared" ca="1" si="1334"/>
        <v>SI</v>
      </c>
      <c r="E8579" t="s">
        <v>125</v>
      </c>
      <c r="F8579" t="s">
        <v>126</v>
      </c>
      <c r="G8579">
        <f t="shared" ca="1" si="1335"/>
        <v>194</v>
      </c>
      <c r="H8579">
        <f t="shared" ca="1" si="1336"/>
        <v>3932</v>
      </c>
      <c r="I8579">
        <f t="shared" ca="1" si="1337"/>
        <v>20</v>
      </c>
      <c r="J8579">
        <f t="shared" ca="1" si="1338"/>
        <v>9</v>
      </c>
      <c r="K8579" t="str">
        <f t="shared" ca="1" si="1339"/>
        <v>29/2/2017</v>
      </c>
      <c r="L8579">
        <f t="shared" ca="1" si="1340"/>
        <v>8350613.111111111</v>
      </c>
      <c r="M8579">
        <f t="shared" ca="1" si="1341"/>
        <v>75155518</v>
      </c>
    </row>
    <row r="8580" spans="1:13" x14ac:dyDescent="0.25">
      <c r="A8580">
        <v>10000008578</v>
      </c>
      <c r="B8580">
        <f t="shared" ref="B8580:B8643" ca="1" si="1342">RANDBETWEEN(1,100000000)</f>
        <v>81670719</v>
      </c>
      <c r="C8580" t="str">
        <f t="shared" ref="C8580:C8643" ca="1" si="1343">RANDBETWEEN(1,30)&amp;"/"&amp;RANDBETWEEN(1,12)&amp;"/"&amp;RANDBETWEEN(2000,2015)</f>
        <v>16/4/2015</v>
      </c>
      <c r="D8580" t="str">
        <f t="shared" ref="D8580:D8643" ca="1" si="1344">CHOOSE(RANDBETWEEN(1,2),"SI","NO")</f>
        <v>NO</v>
      </c>
      <c r="E8580" t="s">
        <v>125</v>
      </c>
      <c r="F8580" t="s">
        <v>126</v>
      </c>
      <c r="G8580">
        <f t="shared" ref="G8580:G8643" ca="1" si="1345">RANDBETWEEN(1,1000)</f>
        <v>24</v>
      </c>
      <c r="H8580">
        <f t="shared" ref="H8580:H8643" ca="1" si="1346">RANDBETWEEN(1,5000)</f>
        <v>3215</v>
      </c>
      <c r="I8580">
        <f t="shared" ref="I8580:I8643" ca="1" si="1347">RANDBETWEEN(1,50)</f>
        <v>31</v>
      </c>
      <c r="J8580">
        <f t="shared" ref="J8580:J8643" ca="1" si="1348">RANDBETWEEN(1,12)</f>
        <v>10</v>
      </c>
      <c r="K8580" t="str">
        <f t="shared" ref="K8580:K8643" ca="1" si="1349">RANDBETWEEN(1,30)&amp;"/"&amp;RANDBETWEEN(1,12)&amp;"/"&amp;RANDBETWEEN(2016,2020)</f>
        <v>2/8/2017</v>
      </c>
      <c r="L8580">
        <f t="shared" ca="1" si="1340"/>
        <v>8167071.9000000004</v>
      </c>
      <c r="M8580">
        <f t="shared" ca="1" si="1341"/>
        <v>81670719</v>
      </c>
    </row>
    <row r="8581" spans="1:13" x14ac:dyDescent="0.25">
      <c r="A8581">
        <v>10000008579</v>
      </c>
      <c r="B8581">
        <f t="shared" ca="1" si="1342"/>
        <v>66261311</v>
      </c>
      <c r="C8581" t="str">
        <f t="shared" ca="1" si="1343"/>
        <v>10/2/2014</v>
      </c>
      <c r="D8581" t="str">
        <f t="shared" ca="1" si="1344"/>
        <v>NO</v>
      </c>
      <c r="E8581" t="s">
        <v>125</v>
      </c>
      <c r="F8581" t="s">
        <v>126</v>
      </c>
      <c r="G8581">
        <f t="shared" ca="1" si="1345"/>
        <v>777</v>
      </c>
      <c r="H8581">
        <f t="shared" ca="1" si="1346"/>
        <v>603</v>
      </c>
      <c r="I8581">
        <f t="shared" ca="1" si="1347"/>
        <v>26</v>
      </c>
      <c r="J8581">
        <f t="shared" ca="1" si="1348"/>
        <v>1</v>
      </c>
      <c r="K8581" t="str">
        <f t="shared" ca="1" si="1349"/>
        <v>18/1/2018</v>
      </c>
      <c r="L8581">
        <f t="shared" ca="1" si="1340"/>
        <v>66261311</v>
      </c>
      <c r="M8581">
        <f t="shared" ca="1" si="1341"/>
        <v>66261311</v>
      </c>
    </row>
    <row r="8582" spans="1:13" x14ac:dyDescent="0.25">
      <c r="A8582">
        <v>10000008580</v>
      </c>
      <c r="B8582">
        <f t="shared" ca="1" si="1342"/>
        <v>56892392</v>
      </c>
      <c r="C8582" t="str">
        <f t="shared" ca="1" si="1343"/>
        <v>10/3/2003</v>
      </c>
      <c r="D8582" t="str">
        <f t="shared" ca="1" si="1344"/>
        <v>NO</v>
      </c>
      <c r="E8582" t="s">
        <v>125</v>
      </c>
      <c r="F8582" t="s">
        <v>126</v>
      </c>
      <c r="G8582">
        <f t="shared" ca="1" si="1345"/>
        <v>508</v>
      </c>
      <c r="H8582">
        <f t="shared" ca="1" si="1346"/>
        <v>1721</v>
      </c>
      <c r="I8582">
        <f t="shared" ca="1" si="1347"/>
        <v>43</v>
      </c>
      <c r="J8582">
        <f t="shared" ca="1" si="1348"/>
        <v>9</v>
      </c>
      <c r="K8582" t="str">
        <f t="shared" ca="1" si="1349"/>
        <v>28/3/2017</v>
      </c>
      <c r="L8582">
        <f t="shared" ca="1" si="1340"/>
        <v>6321376.888888889</v>
      </c>
      <c r="M8582">
        <f t="shared" ca="1" si="1341"/>
        <v>56892392</v>
      </c>
    </row>
    <row r="8583" spans="1:13" x14ac:dyDescent="0.25">
      <c r="A8583">
        <v>10000008581</v>
      </c>
      <c r="B8583">
        <f t="shared" ca="1" si="1342"/>
        <v>60147755</v>
      </c>
      <c r="C8583" t="str">
        <f t="shared" ca="1" si="1343"/>
        <v>27/12/2004</v>
      </c>
      <c r="D8583" t="str">
        <f t="shared" ca="1" si="1344"/>
        <v>SI</v>
      </c>
      <c r="E8583" t="s">
        <v>125</v>
      </c>
      <c r="F8583" t="s">
        <v>126</v>
      </c>
      <c r="G8583">
        <f t="shared" ca="1" si="1345"/>
        <v>948</v>
      </c>
      <c r="H8583">
        <f t="shared" ca="1" si="1346"/>
        <v>2066</v>
      </c>
      <c r="I8583">
        <f t="shared" ca="1" si="1347"/>
        <v>16</v>
      </c>
      <c r="J8583">
        <f t="shared" ca="1" si="1348"/>
        <v>2</v>
      </c>
      <c r="K8583" t="str">
        <f t="shared" ca="1" si="1349"/>
        <v>23/2/2016</v>
      </c>
      <c r="L8583">
        <f t="shared" ca="1" si="1340"/>
        <v>30073877.5</v>
      </c>
      <c r="M8583">
        <f t="shared" ca="1" si="1341"/>
        <v>60147755</v>
      </c>
    </row>
    <row r="8584" spans="1:13" x14ac:dyDescent="0.25">
      <c r="A8584">
        <v>10000008582</v>
      </c>
      <c r="B8584">
        <f t="shared" ca="1" si="1342"/>
        <v>58185560</v>
      </c>
      <c r="C8584" t="str">
        <f t="shared" ca="1" si="1343"/>
        <v>6/11/2008</v>
      </c>
      <c r="D8584" t="str">
        <f t="shared" ca="1" si="1344"/>
        <v>NO</v>
      </c>
      <c r="E8584" t="s">
        <v>125</v>
      </c>
      <c r="F8584" t="s">
        <v>126</v>
      </c>
      <c r="G8584">
        <f t="shared" ca="1" si="1345"/>
        <v>388</v>
      </c>
      <c r="H8584">
        <f t="shared" ca="1" si="1346"/>
        <v>369</v>
      </c>
      <c r="I8584">
        <f t="shared" ca="1" si="1347"/>
        <v>20</v>
      </c>
      <c r="J8584">
        <f t="shared" ca="1" si="1348"/>
        <v>11</v>
      </c>
      <c r="K8584" t="str">
        <f t="shared" ca="1" si="1349"/>
        <v>19/2/2018</v>
      </c>
      <c r="L8584">
        <f t="shared" ca="1" si="1340"/>
        <v>5289596.3636363633</v>
      </c>
      <c r="M8584">
        <f t="shared" ca="1" si="1341"/>
        <v>58185560</v>
      </c>
    </row>
    <row r="8585" spans="1:13" x14ac:dyDescent="0.25">
      <c r="A8585">
        <v>10000008583</v>
      </c>
      <c r="B8585">
        <f t="shared" ca="1" si="1342"/>
        <v>35558799</v>
      </c>
      <c r="C8585" t="str">
        <f t="shared" ca="1" si="1343"/>
        <v>27/3/2010</v>
      </c>
      <c r="D8585" t="str">
        <f t="shared" ca="1" si="1344"/>
        <v>SI</v>
      </c>
      <c r="E8585" t="s">
        <v>125</v>
      </c>
      <c r="F8585" t="s">
        <v>126</v>
      </c>
      <c r="G8585">
        <f t="shared" ca="1" si="1345"/>
        <v>710</v>
      </c>
      <c r="H8585">
        <f t="shared" ca="1" si="1346"/>
        <v>3078</v>
      </c>
      <c r="I8585">
        <f t="shared" ca="1" si="1347"/>
        <v>24</v>
      </c>
      <c r="J8585">
        <f t="shared" ca="1" si="1348"/>
        <v>3</v>
      </c>
      <c r="K8585" t="str">
        <f t="shared" ca="1" si="1349"/>
        <v>28/2/2020</v>
      </c>
      <c r="L8585">
        <f t="shared" ca="1" si="1340"/>
        <v>11852933</v>
      </c>
      <c r="M8585">
        <f t="shared" ca="1" si="1341"/>
        <v>35558799</v>
      </c>
    </row>
    <row r="8586" spans="1:13" x14ac:dyDescent="0.25">
      <c r="A8586">
        <v>10000008584</v>
      </c>
      <c r="B8586">
        <f t="shared" ca="1" si="1342"/>
        <v>31347421</v>
      </c>
      <c r="C8586" t="str">
        <f t="shared" ca="1" si="1343"/>
        <v>24/3/2004</v>
      </c>
      <c r="D8586" t="str">
        <f t="shared" ca="1" si="1344"/>
        <v>SI</v>
      </c>
      <c r="E8586" t="s">
        <v>125</v>
      </c>
      <c r="F8586" t="s">
        <v>126</v>
      </c>
      <c r="G8586">
        <f t="shared" ca="1" si="1345"/>
        <v>714</v>
      </c>
      <c r="H8586">
        <f t="shared" ca="1" si="1346"/>
        <v>762</v>
      </c>
      <c r="I8586">
        <f t="shared" ca="1" si="1347"/>
        <v>22</v>
      </c>
      <c r="J8586">
        <f t="shared" ca="1" si="1348"/>
        <v>3</v>
      </c>
      <c r="K8586" t="str">
        <f t="shared" ca="1" si="1349"/>
        <v>5/10/2017</v>
      </c>
      <c r="L8586">
        <f t="shared" ca="1" si="1340"/>
        <v>10449140.333333334</v>
      </c>
      <c r="M8586">
        <f t="shared" ca="1" si="1341"/>
        <v>31347421</v>
      </c>
    </row>
    <row r="8587" spans="1:13" x14ac:dyDescent="0.25">
      <c r="A8587">
        <v>10000008585</v>
      </c>
      <c r="B8587">
        <f t="shared" ca="1" si="1342"/>
        <v>65799791</v>
      </c>
      <c r="C8587" t="str">
        <f t="shared" ca="1" si="1343"/>
        <v>6/9/2007</v>
      </c>
      <c r="D8587" t="str">
        <f t="shared" ca="1" si="1344"/>
        <v>NO</v>
      </c>
      <c r="E8587" t="s">
        <v>125</v>
      </c>
      <c r="F8587" t="s">
        <v>126</v>
      </c>
      <c r="G8587">
        <f t="shared" ca="1" si="1345"/>
        <v>792</v>
      </c>
      <c r="H8587">
        <f t="shared" ca="1" si="1346"/>
        <v>3833</v>
      </c>
      <c r="I8587">
        <f t="shared" ca="1" si="1347"/>
        <v>50</v>
      </c>
      <c r="J8587">
        <f t="shared" ca="1" si="1348"/>
        <v>8</v>
      </c>
      <c r="K8587" t="str">
        <f t="shared" ca="1" si="1349"/>
        <v>26/5/2019</v>
      </c>
      <c r="L8587">
        <f t="shared" ca="1" si="1340"/>
        <v>8224973.875</v>
      </c>
      <c r="M8587">
        <f t="shared" ca="1" si="1341"/>
        <v>65799791</v>
      </c>
    </row>
    <row r="8588" spans="1:13" x14ac:dyDescent="0.25">
      <c r="A8588">
        <v>10000008586</v>
      </c>
      <c r="B8588">
        <f t="shared" ca="1" si="1342"/>
        <v>84939309</v>
      </c>
      <c r="C8588" t="str">
        <f t="shared" ca="1" si="1343"/>
        <v>10/3/2012</v>
      </c>
      <c r="D8588" t="str">
        <f t="shared" ca="1" si="1344"/>
        <v>NO</v>
      </c>
      <c r="E8588" t="s">
        <v>125</v>
      </c>
      <c r="F8588" t="s">
        <v>126</v>
      </c>
      <c r="G8588">
        <f t="shared" ca="1" si="1345"/>
        <v>690</v>
      </c>
      <c r="H8588">
        <f t="shared" ca="1" si="1346"/>
        <v>4929</v>
      </c>
      <c r="I8588">
        <f t="shared" ca="1" si="1347"/>
        <v>23</v>
      </c>
      <c r="J8588">
        <f t="shared" ca="1" si="1348"/>
        <v>11</v>
      </c>
      <c r="K8588" t="str">
        <f t="shared" ca="1" si="1349"/>
        <v>6/4/2016</v>
      </c>
      <c r="L8588">
        <f t="shared" ca="1" si="1340"/>
        <v>7721755.3636363633</v>
      </c>
      <c r="M8588">
        <f t="shared" ca="1" si="1341"/>
        <v>84939309</v>
      </c>
    </row>
    <row r="8589" spans="1:13" x14ac:dyDescent="0.25">
      <c r="A8589">
        <v>10000008587</v>
      </c>
      <c r="B8589">
        <f t="shared" ca="1" si="1342"/>
        <v>99377087</v>
      </c>
      <c r="C8589" t="str">
        <f t="shared" ca="1" si="1343"/>
        <v>5/5/2002</v>
      </c>
      <c r="D8589" t="str">
        <f t="shared" ca="1" si="1344"/>
        <v>SI</v>
      </c>
      <c r="E8589" t="s">
        <v>125</v>
      </c>
      <c r="F8589" t="s">
        <v>126</v>
      </c>
      <c r="G8589">
        <f t="shared" ca="1" si="1345"/>
        <v>162</v>
      </c>
      <c r="H8589">
        <f t="shared" ca="1" si="1346"/>
        <v>977</v>
      </c>
      <c r="I8589">
        <f t="shared" ca="1" si="1347"/>
        <v>4</v>
      </c>
      <c r="J8589">
        <f t="shared" ca="1" si="1348"/>
        <v>3</v>
      </c>
      <c r="K8589" t="str">
        <f t="shared" ca="1" si="1349"/>
        <v>14/5/2016</v>
      </c>
      <c r="L8589">
        <f t="shared" ca="1" si="1340"/>
        <v>33125695.666666668</v>
      </c>
      <c r="M8589">
        <f t="shared" ca="1" si="1341"/>
        <v>99377087</v>
      </c>
    </row>
    <row r="8590" spans="1:13" x14ac:dyDescent="0.25">
      <c r="A8590">
        <v>10000008588</v>
      </c>
      <c r="B8590">
        <f t="shared" ca="1" si="1342"/>
        <v>59672486</v>
      </c>
      <c r="C8590" t="str">
        <f t="shared" ca="1" si="1343"/>
        <v>19/4/2009</v>
      </c>
      <c r="D8590" t="str">
        <f t="shared" ca="1" si="1344"/>
        <v>NO</v>
      </c>
      <c r="E8590" t="s">
        <v>125</v>
      </c>
      <c r="F8590" t="s">
        <v>126</v>
      </c>
      <c r="G8590">
        <f t="shared" ca="1" si="1345"/>
        <v>285</v>
      </c>
      <c r="H8590">
        <f t="shared" ca="1" si="1346"/>
        <v>1150</v>
      </c>
      <c r="I8590">
        <f t="shared" ca="1" si="1347"/>
        <v>43</v>
      </c>
      <c r="J8590">
        <f t="shared" ca="1" si="1348"/>
        <v>3</v>
      </c>
      <c r="K8590" t="str">
        <f t="shared" ca="1" si="1349"/>
        <v>24/2/2018</v>
      </c>
      <c r="L8590">
        <f t="shared" ca="1" si="1340"/>
        <v>19890828.666666668</v>
      </c>
      <c r="M8590">
        <f t="shared" ca="1" si="1341"/>
        <v>59672486</v>
      </c>
    </row>
    <row r="8591" spans="1:13" x14ac:dyDescent="0.25">
      <c r="A8591">
        <v>10000008589</v>
      </c>
      <c r="B8591">
        <f t="shared" ca="1" si="1342"/>
        <v>25290275</v>
      </c>
      <c r="C8591" t="str">
        <f t="shared" ca="1" si="1343"/>
        <v>21/6/2013</v>
      </c>
      <c r="D8591" t="str">
        <f t="shared" ca="1" si="1344"/>
        <v>SI</v>
      </c>
      <c r="E8591" t="s">
        <v>125</v>
      </c>
      <c r="F8591" t="s">
        <v>126</v>
      </c>
      <c r="G8591">
        <f t="shared" ca="1" si="1345"/>
        <v>942</v>
      </c>
      <c r="H8591">
        <f t="shared" ca="1" si="1346"/>
        <v>2559</v>
      </c>
      <c r="I8591">
        <f t="shared" ca="1" si="1347"/>
        <v>41</v>
      </c>
      <c r="J8591">
        <f t="shared" ca="1" si="1348"/>
        <v>3</v>
      </c>
      <c r="K8591" t="str">
        <f t="shared" ca="1" si="1349"/>
        <v>5/7/2016</v>
      </c>
      <c r="L8591">
        <f t="shared" ca="1" si="1340"/>
        <v>8430091.666666666</v>
      </c>
      <c r="M8591">
        <f t="shared" ca="1" si="1341"/>
        <v>25290275</v>
      </c>
    </row>
    <row r="8592" spans="1:13" x14ac:dyDescent="0.25">
      <c r="A8592">
        <v>10000008590</v>
      </c>
      <c r="B8592">
        <f t="shared" ca="1" si="1342"/>
        <v>46561027</v>
      </c>
      <c r="C8592" t="str">
        <f t="shared" ca="1" si="1343"/>
        <v>9/7/2011</v>
      </c>
      <c r="D8592" t="str">
        <f t="shared" ca="1" si="1344"/>
        <v>SI</v>
      </c>
      <c r="E8592" t="s">
        <v>125</v>
      </c>
      <c r="F8592" t="s">
        <v>126</v>
      </c>
      <c r="G8592">
        <f t="shared" ca="1" si="1345"/>
        <v>900</v>
      </c>
      <c r="H8592">
        <f t="shared" ca="1" si="1346"/>
        <v>892</v>
      </c>
      <c r="I8592">
        <f t="shared" ca="1" si="1347"/>
        <v>35</v>
      </c>
      <c r="J8592">
        <f t="shared" ca="1" si="1348"/>
        <v>8</v>
      </c>
      <c r="K8592" t="str">
        <f t="shared" ca="1" si="1349"/>
        <v>13/10/2020</v>
      </c>
      <c r="L8592">
        <f t="shared" ca="1" si="1340"/>
        <v>5820128.375</v>
      </c>
      <c r="M8592">
        <f t="shared" ca="1" si="1341"/>
        <v>46561027</v>
      </c>
    </row>
    <row r="8593" spans="1:13" x14ac:dyDescent="0.25">
      <c r="A8593">
        <v>10000008591</v>
      </c>
      <c r="B8593">
        <f t="shared" ca="1" si="1342"/>
        <v>38846852</v>
      </c>
      <c r="C8593" t="str">
        <f t="shared" ca="1" si="1343"/>
        <v>10/9/2003</v>
      </c>
      <c r="D8593" t="str">
        <f t="shared" ca="1" si="1344"/>
        <v>NO</v>
      </c>
      <c r="E8593" t="s">
        <v>125</v>
      </c>
      <c r="F8593" t="s">
        <v>126</v>
      </c>
      <c r="G8593">
        <f t="shared" ca="1" si="1345"/>
        <v>475</v>
      </c>
      <c r="H8593">
        <f t="shared" ca="1" si="1346"/>
        <v>1115</v>
      </c>
      <c r="I8593">
        <f t="shared" ca="1" si="1347"/>
        <v>11</v>
      </c>
      <c r="J8593">
        <f t="shared" ca="1" si="1348"/>
        <v>8</v>
      </c>
      <c r="K8593" t="str">
        <f t="shared" ca="1" si="1349"/>
        <v>16/12/2018</v>
      </c>
      <c r="L8593">
        <f t="shared" ca="1" si="1340"/>
        <v>4855856.5</v>
      </c>
      <c r="M8593">
        <f t="shared" ca="1" si="1341"/>
        <v>38846852</v>
      </c>
    </row>
    <row r="8594" spans="1:13" x14ac:dyDescent="0.25">
      <c r="A8594">
        <v>10000008592</v>
      </c>
      <c r="B8594">
        <f t="shared" ca="1" si="1342"/>
        <v>52524294</v>
      </c>
      <c r="C8594" t="str">
        <f t="shared" ca="1" si="1343"/>
        <v>15/1/2004</v>
      </c>
      <c r="D8594" t="str">
        <f t="shared" ca="1" si="1344"/>
        <v>NO</v>
      </c>
      <c r="E8594" t="s">
        <v>125</v>
      </c>
      <c r="F8594" t="s">
        <v>126</v>
      </c>
      <c r="G8594">
        <f t="shared" ca="1" si="1345"/>
        <v>166</v>
      </c>
      <c r="H8594">
        <f t="shared" ca="1" si="1346"/>
        <v>1004</v>
      </c>
      <c r="I8594">
        <f t="shared" ca="1" si="1347"/>
        <v>49</v>
      </c>
      <c r="J8594">
        <f t="shared" ca="1" si="1348"/>
        <v>5</v>
      </c>
      <c r="K8594" t="str">
        <f t="shared" ca="1" si="1349"/>
        <v>7/8/2018</v>
      </c>
      <c r="L8594">
        <f t="shared" ref="L8594:L8657" ca="1" si="1350">B8594/J8594</f>
        <v>10504858.800000001</v>
      </c>
      <c r="M8594">
        <f t="shared" ref="M8594:M8657" ca="1" si="1351">B8594</f>
        <v>52524294</v>
      </c>
    </row>
    <row r="8595" spans="1:13" x14ac:dyDescent="0.25">
      <c r="A8595">
        <v>10000008593</v>
      </c>
      <c r="B8595">
        <f t="shared" ca="1" si="1342"/>
        <v>9793066</v>
      </c>
      <c r="C8595" t="str">
        <f t="shared" ca="1" si="1343"/>
        <v>29/11/2012</v>
      </c>
      <c r="D8595" t="str">
        <f t="shared" ca="1" si="1344"/>
        <v>SI</v>
      </c>
      <c r="E8595" t="s">
        <v>125</v>
      </c>
      <c r="F8595" t="s">
        <v>126</v>
      </c>
      <c r="G8595">
        <f t="shared" ca="1" si="1345"/>
        <v>189</v>
      </c>
      <c r="H8595">
        <f t="shared" ca="1" si="1346"/>
        <v>2406</v>
      </c>
      <c r="I8595">
        <f t="shared" ca="1" si="1347"/>
        <v>32</v>
      </c>
      <c r="J8595">
        <f t="shared" ca="1" si="1348"/>
        <v>6</v>
      </c>
      <c r="K8595" t="str">
        <f t="shared" ca="1" si="1349"/>
        <v>11/2/2018</v>
      </c>
      <c r="L8595">
        <f t="shared" ca="1" si="1350"/>
        <v>1632177.6666666667</v>
      </c>
      <c r="M8595">
        <f t="shared" ca="1" si="1351"/>
        <v>9793066</v>
      </c>
    </row>
    <row r="8596" spans="1:13" x14ac:dyDescent="0.25">
      <c r="A8596">
        <v>10000008594</v>
      </c>
      <c r="B8596">
        <f t="shared" ca="1" si="1342"/>
        <v>69718930</v>
      </c>
      <c r="C8596" t="str">
        <f t="shared" ca="1" si="1343"/>
        <v>21/10/2005</v>
      </c>
      <c r="D8596" t="str">
        <f t="shared" ca="1" si="1344"/>
        <v>NO</v>
      </c>
      <c r="E8596" t="s">
        <v>125</v>
      </c>
      <c r="F8596" t="s">
        <v>126</v>
      </c>
      <c r="G8596">
        <f t="shared" ca="1" si="1345"/>
        <v>762</v>
      </c>
      <c r="H8596">
        <f t="shared" ca="1" si="1346"/>
        <v>1513</v>
      </c>
      <c r="I8596">
        <f t="shared" ca="1" si="1347"/>
        <v>3</v>
      </c>
      <c r="J8596">
        <f t="shared" ca="1" si="1348"/>
        <v>5</v>
      </c>
      <c r="K8596" t="str">
        <f t="shared" ca="1" si="1349"/>
        <v>24/4/2018</v>
      </c>
      <c r="L8596">
        <f t="shared" ca="1" si="1350"/>
        <v>13943786</v>
      </c>
      <c r="M8596">
        <f t="shared" ca="1" si="1351"/>
        <v>69718930</v>
      </c>
    </row>
    <row r="8597" spans="1:13" x14ac:dyDescent="0.25">
      <c r="A8597">
        <v>10000008595</v>
      </c>
      <c r="B8597">
        <f t="shared" ca="1" si="1342"/>
        <v>87486909</v>
      </c>
      <c r="C8597" t="str">
        <f t="shared" ca="1" si="1343"/>
        <v>15/7/2014</v>
      </c>
      <c r="D8597" t="str">
        <f t="shared" ca="1" si="1344"/>
        <v>NO</v>
      </c>
      <c r="E8597" t="s">
        <v>125</v>
      </c>
      <c r="F8597" t="s">
        <v>126</v>
      </c>
      <c r="G8597">
        <f t="shared" ca="1" si="1345"/>
        <v>940</v>
      </c>
      <c r="H8597">
        <f t="shared" ca="1" si="1346"/>
        <v>1411</v>
      </c>
      <c r="I8597">
        <f t="shared" ca="1" si="1347"/>
        <v>49</v>
      </c>
      <c r="J8597">
        <f t="shared" ca="1" si="1348"/>
        <v>6</v>
      </c>
      <c r="K8597" t="str">
        <f t="shared" ca="1" si="1349"/>
        <v>4/3/2019</v>
      </c>
      <c r="L8597">
        <f t="shared" ca="1" si="1350"/>
        <v>14581151.5</v>
      </c>
      <c r="M8597">
        <f t="shared" ca="1" si="1351"/>
        <v>87486909</v>
      </c>
    </row>
    <row r="8598" spans="1:13" x14ac:dyDescent="0.25">
      <c r="A8598">
        <v>10000008596</v>
      </c>
      <c r="B8598">
        <f t="shared" ca="1" si="1342"/>
        <v>77775779</v>
      </c>
      <c r="C8598" t="str">
        <f t="shared" ca="1" si="1343"/>
        <v>25/5/2005</v>
      </c>
      <c r="D8598" t="str">
        <f t="shared" ca="1" si="1344"/>
        <v>NO</v>
      </c>
      <c r="E8598" t="s">
        <v>125</v>
      </c>
      <c r="F8598" t="s">
        <v>126</v>
      </c>
      <c r="G8598">
        <f t="shared" ca="1" si="1345"/>
        <v>668</v>
      </c>
      <c r="H8598">
        <f t="shared" ca="1" si="1346"/>
        <v>3761</v>
      </c>
      <c r="I8598">
        <f t="shared" ca="1" si="1347"/>
        <v>28</v>
      </c>
      <c r="J8598">
        <f t="shared" ca="1" si="1348"/>
        <v>8</v>
      </c>
      <c r="K8598" t="str">
        <f t="shared" ca="1" si="1349"/>
        <v>28/7/2018</v>
      </c>
      <c r="L8598">
        <f t="shared" ca="1" si="1350"/>
        <v>9721972.375</v>
      </c>
      <c r="M8598">
        <f t="shared" ca="1" si="1351"/>
        <v>77775779</v>
      </c>
    </row>
    <row r="8599" spans="1:13" x14ac:dyDescent="0.25">
      <c r="A8599">
        <v>10000008597</v>
      </c>
      <c r="B8599">
        <f t="shared" ca="1" si="1342"/>
        <v>68583452</v>
      </c>
      <c r="C8599" t="str">
        <f t="shared" ca="1" si="1343"/>
        <v>7/1/2011</v>
      </c>
      <c r="D8599" t="str">
        <f t="shared" ca="1" si="1344"/>
        <v>SI</v>
      </c>
      <c r="E8599" t="s">
        <v>125</v>
      </c>
      <c r="F8599" t="s">
        <v>126</v>
      </c>
      <c r="G8599">
        <f t="shared" ca="1" si="1345"/>
        <v>984</v>
      </c>
      <c r="H8599">
        <f t="shared" ca="1" si="1346"/>
        <v>3489</v>
      </c>
      <c r="I8599">
        <f t="shared" ca="1" si="1347"/>
        <v>30</v>
      </c>
      <c r="J8599">
        <f t="shared" ca="1" si="1348"/>
        <v>10</v>
      </c>
      <c r="K8599" t="str">
        <f t="shared" ca="1" si="1349"/>
        <v>15/4/2017</v>
      </c>
      <c r="L8599">
        <f t="shared" ca="1" si="1350"/>
        <v>6858345.2000000002</v>
      </c>
      <c r="M8599">
        <f t="shared" ca="1" si="1351"/>
        <v>68583452</v>
      </c>
    </row>
    <row r="8600" spans="1:13" x14ac:dyDescent="0.25">
      <c r="A8600">
        <v>10000008598</v>
      </c>
      <c r="B8600">
        <f t="shared" ca="1" si="1342"/>
        <v>58471488</v>
      </c>
      <c r="C8600" t="str">
        <f t="shared" ca="1" si="1343"/>
        <v>6/8/2003</v>
      </c>
      <c r="D8600" t="str">
        <f t="shared" ca="1" si="1344"/>
        <v>NO</v>
      </c>
      <c r="E8600" t="s">
        <v>125</v>
      </c>
      <c r="F8600" t="s">
        <v>126</v>
      </c>
      <c r="G8600">
        <f t="shared" ca="1" si="1345"/>
        <v>69</v>
      </c>
      <c r="H8600">
        <f t="shared" ca="1" si="1346"/>
        <v>2692</v>
      </c>
      <c r="I8600">
        <f t="shared" ca="1" si="1347"/>
        <v>30</v>
      </c>
      <c r="J8600">
        <f t="shared" ca="1" si="1348"/>
        <v>4</v>
      </c>
      <c r="K8600" t="str">
        <f t="shared" ca="1" si="1349"/>
        <v>5/7/2019</v>
      </c>
      <c r="L8600">
        <f t="shared" ca="1" si="1350"/>
        <v>14617872</v>
      </c>
      <c r="M8600">
        <f t="shared" ca="1" si="1351"/>
        <v>58471488</v>
      </c>
    </row>
    <row r="8601" spans="1:13" x14ac:dyDescent="0.25">
      <c r="A8601">
        <v>10000008599</v>
      </c>
      <c r="B8601">
        <f t="shared" ca="1" si="1342"/>
        <v>8372679</v>
      </c>
      <c r="C8601" t="str">
        <f t="shared" ca="1" si="1343"/>
        <v>10/9/2009</v>
      </c>
      <c r="D8601" t="str">
        <f t="shared" ca="1" si="1344"/>
        <v>SI</v>
      </c>
      <c r="E8601" t="s">
        <v>125</v>
      </c>
      <c r="F8601" t="s">
        <v>126</v>
      </c>
      <c r="G8601">
        <f t="shared" ca="1" si="1345"/>
        <v>746</v>
      </c>
      <c r="H8601">
        <f t="shared" ca="1" si="1346"/>
        <v>2659</v>
      </c>
      <c r="I8601">
        <f t="shared" ca="1" si="1347"/>
        <v>2</v>
      </c>
      <c r="J8601">
        <f t="shared" ca="1" si="1348"/>
        <v>2</v>
      </c>
      <c r="K8601" t="str">
        <f t="shared" ca="1" si="1349"/>
        <v>17/9/2020</v>
      </c>
      <c r="L8601">
        <f t="shared" ca="1" si="1350"/>
        <v>4186339.5</v>
      </c>
      <c r="M8601">
        <f t="shared" ca="1" si="1351"/>
        <v>8372679</v>
      </c>
    </row>
    <row r="8602" spans="1:13" x14ac:dyDescent="0.25">
      <c r="A8602">
        <v>10000008600</v>
      </c>
      <c r="B8602">
        <f t="shared" ca="1" si="1342"/>
        <v>19318527</v>
      </c>
      <c r="C8602" t="str">
        <f t="shared" ca="1" si="1343"/>
        <v>5/8/2015</v>
      </c>
      <c r="D8602" t="str">
        <f t="shared" ca="1" si="1344"/>
        <v>SI</v>
      </c>
      <c r="E8602" t="s">
        <v>125</v>
      </c>
      <c r="F8602" t="s">
        <v>126</v>
      </c>
      <c r="G8602">
        <f t="shared" ca="1" si="1345"/>
        <v>71</v>
      </c>
      <c r="H8602">
        <f t="shared" ca="1" si="1346"/>
        <v>3766</v>
      </c>
      <c r="I8602">
        <f t="shared" ca="1" si="1347"/>
        <v>46</v>
      </c>
      <c r="J8602">
        <f t="shared" ca="1" si="1348"/>
        <v>6</v>
      </c>
      <c r="K8602" t="str">
        <f t="shared" ca="1" si="1349"/>
        <v>10/10/2016</v>
      </c>
      <c r="L8602">
        <f t="shared" ca="1" si="1350"/>
        <v>3219754.5</v>
      </c>
      <c r="M8602">
        <f t="shared" ca="1" si="1351"/>
        <v>19318527</v>
      </c>
    </row>
    <row r="8603" spans="1:13" x14ac:dyDescent="0.25">
      <c r="A8603">
        <v>10000008601</v>
      </c>
      <c r="B8603">
        <f t="shared" ca="1" si="1342"/>
        <v>13710204</v>
      </c>
      <c r="C8603" t="str">
        <f t="shared" ca="1" si="1343"/>
        <v>7/9/2003</v>
      </c>
      <c r="D8603" t="str">
        <f t="shared" ca="1" si="1344"/>
        <v>SI</v>
      </c>
      <c r="E8603" t="s">
        <v>125</v>
      </c>
      <c r="F8603" t="s">
        <v>126</v>
      </c>
      <c r="G8603">
        <f t="shared" ca="1" si="1345"/>
        <v>184</v>
      </c>
      <c r="H8603">
        <f t="shared" ca="1" si="1346"/>
        <v>1232</v>
      </c>
      <c r="I8603">
        <f t="shared" ca="1" si="1347"/>
        <v>10</v>
      </c>
      <c r="J8603">
        <f t="shared" ca="1" si="1348"/>
        <v>3</v>
      </c>
      <c r="K8603" t="str">
        <f t="shared" ca="1" si="1349"/>
        <v>5/5/2020</v>
      </c>
      <c r="L8603">
        <f t="shared" ca="1" si="1350"/>
        <v>4570068</v>
      </c>
      <c r="M8603">
        <f t="shared" ca="1" si="1351"/>
        <v>13710204</v>
      </c>
    </row>
    <row r="8604" spans="1:13" x14ac:dyDescent="0.25">
      <c r="A8604">
        <v>10000008602</v>
      </c>
      <c r="B8604">
        <f t="shared" ca="1" si="1342"/>
        <v>79050016</v>
      </c>
      <c r="C8604" t="str">
        <f t="shared" ca="1" si="1343"/>
        <v>10/5/2001</v>
      </c>
      <c r="D8604" t="str">
        <f t="shared" ca="1" si="1344"/>
        <v>SI</v>
      </c>
      <c r="E8604" t="s">
        <v>125</v>
      </c>
      <c r="F8604" t="s">
        <v>126</v>
      </c>
      <c r="G8604">
        <f t="shared" ca="1" si="1345"/>
        <v>396</v>
      </c>
      <c r="H8604">
        <f t="shared" ca="1" si="1346"/>
        <v>2684</v>
      </c>
      <c r="I8604">
        <f t="shared" ca="1" si="1347"/>
        <v>30</v>
      </c>
      <c r="J8604">
        <f t="shared" ca="1" si="1348"/>
        <v>10</v>
      </c>
      <c r="K8604" t="str">
        <f t="shared" ca="1" si="1349"/>
        <v>17/7/2017</v>
      </c>
      <c r="L8604">
        <f t="shared" ca="1" si="1350"/>
        <v>7905001.5999999996</v>
      </c>
      <c r="M8604">
        <f t="shared" ca="1" si="1351"/>
        <v>79050016</v>
      </c>
    </row>
    <row r="8605" spans="1:13" x14ac:dyDescent="0.25">
      <c r="A8605">
        <v>10000008603</v>
      </c>
      <c r="B8605">
        <f t="shared" ca="1" si="1342"/>
        <v>5131983</v>
      </c>
      <c r="C8605" t="str">
        <f t="shared" ca="1" si="1343"/>
        <v>8/1/2014</v>
      </c>
      <c r="D8605" t="str">
        <f t="shared" ca="1" si="1344"/>
        <v>NO</v>
      </c>
      <c r="E8605" t="s">
        <v>125</v>
      </c>
      <c r="F8605" t="s">
        <v>126</v>
      </c>
      <c r="G8605">
        <f t="shared" ca="1" si="1345"/>
        <v>21</v>
      </c>
      <c r="H8605">
        <f t="shared" ca="1" si="1346"/>
        <v>4318</v>
      </c>
      <c r="I8605">
        <f t="shared" ca="1" si="1347"/>
        <v>7</v>
      </c>
      <c r="J8605">
        <f t="shared" ca="1" si="1348"/>
        <v>1</v>
      </c>
      <c r="K8605" t="str">
        <f t="shared" ca="1" si="1349"/>
        <v>18/1/2019</v>
      </c>
      <c r="L8605">
        <f t="shared" ca="1" si="1350"/>
        <v>5131983</v>
      </c>
      <c r="M8605">
        <f t="shared" ca="1" si="1351"/>
        <v>5131983</v>
      </c>
    </row>
    <row r="8606" spans="1:13" x14ac:dyDescent="0.25">
      <c r="A8606">
        <v>10000008604</v>
      </c>
      <c r="B8606">
        <f t="shared" ca="1" si="1342"/>
        <v>12543635</v>
      </c>
      <c r="C8606" t="str">
        <f t="shared" ca="1" si="1343"/>
        <v>9/4/2001</v>
      </c>
      <c r="D8606" t="str">
        <f t="shared" ca="1" si="1344"/>
        <v>NO</v>
      </c>
      <c r="E8606" t="s">
        <v>125</v>
      </c>
      <c r="F8606" t="s">
        <v>126</v>
      </c>
      <c r="G8606">
        <f t="shared" ca="1" si="1345"/>
        <v>262</v>
      </c>
      <c r="H8606">
        <f t="shared" ca="1" si="1346"/>
        <v>2400</v>
      </c>
      <c r="I8606">
        <f t="shared" ca="1" si="1347"/>
        <v>45</v>
      </c>
      <c r="J8606">
        <f t="shared" ca="1" si="1348"/>
        <v>8</v>
      </c>
      <c r="K8606" t="str">
        <f t="shared" ca="1" si="1349"/>
        <v>26/6/2018</v>
      </c>
      <c r="L8606">
        <f t="shared" ca="1" si="1350"/>
        <v>1567954.375</v>
      </c>
      <c r="M8606">
        <f t="shared" ca="1" si="1351"/>
        <v>12543635</v>
      </c>
    </row>
    <row r="8607" spans="1:13" x14ac:dyDescent="0.25">
      <c r="A8607">
        <v>10000008605</v>
      </c>
      <c r="B8607">
        <f t="shared" ca="1" si="1342"/>
        <v>83544651</v>
      </c>
      <c r="C8607" t="str">
        <f t="shared" ca="1" si="1343"/>
        <v>1/9/2006</v>
      </c>
      <c r="D8607" t="str">
        <f t="shared" ca="1" si="1344"/>
        <v>NO</v>
      </c>
      <c r="E8607" t="s">
        <v>125</v>
      </c>
      <c r="F8607" t="s">
        <v>126</v>
      </c>
      <c r="G8607">
        <f t="shared" ca="1" si="1345"/>
        <v>542</v>
      </c>
      <c r="H8607">
        <f t="shared" ca="1" si="1346"/>
        <v>790</v>
      </c>
      <c r="I8607">
        <f t="shared" ca="1" si="1347"/>
        <v>44</v>
      </c>
      <c r="J8607">
        <f t="shared" ca="1" si="1348"/>
        <v>5</v>
      </c>
      <c r="K8607" t="str">
        <f t="shared" ca="1" si="1349"/>
        <v>7/10/2020</v>
      </c>
      <c r="L8607">
        <f t="shared" ca="1" si="1350"/>
        <v>16708930.199999999</v>
      </c>
      <c r="M8607">
        <f t="shared" ca="1" si="1351"/>
        <v>83544651</v>
      </c>
    </row>
    <row r="8608" spans="1:13" x14ac:dyDescent="0.25">
      <c r="A8608">
        <v>10000008606</v>
      </c>
      <c r="B8608">
        <f t="shared" ca="1" si="1342"/>
        <v>10632489</v>
      </c>
      <c r="C8608" t="str">
        <f t="shared" ca="1" si="1343"/>
        <v>28/1/2002</v>
      </c>
      <c r="D8608" t="str">
        <f t="shared" ca="1" si="1344"/>
        <v>NO</v>
      </c>
      <c r="E8608" t="s">
        <v>125</v>
      </c>
      <c r="F8608" t="s">
        <v>126</v>
      </c>
      <c r="G8608">
        <f t="shared" ca="1" si="1345"/>
        <v>947</v>
      </c>
      <c r="H8608">
        <f t="shared" ca="1" si="1346"/>
        <v>549</v>
      </c>
      <c r="I8608">
        <f t="shared" ca="1" si="1347"/>
        <v>1</v>
      </c>
      <c r="J8608">
        <f t="shared" ca="1" si="1348"/>
        <v>12</v>
      </c>
      <c r="K8608" t="str">
        <f t="shared" ca="1" si="1349"/>
        <v>21/9/2017</v>
      </c>
      <c r="L8608">
        <f t="shared" ca="1" si="1350"/>
        <v>886040.75</v>
      </c>
      <c r="M8608">
        <f t="shared" ca="1" si="1351"/>
        <v>10632489</v>
      </c>
    </row>
    <row r="8609" spans="1:13" x14ac:dyDescent="0.25">
      <c r="A8609">
        <v>10000008607</v>
      </c>
      <c r="B8609">
        <f t="shared" ca="1" si="1342"/>
        <v>49540115</v>
      </c>
      <c r="C8609" t="str">
        <f t="shared" ca="1" si="1343"/>
        <v>12/2/2010</v>
      </c>
      <c r="D8609" t="str">
        <f t="shared" ca="1" si="1344"/>
        <v>NO</v>
      </c>
      <c r="E8609" t="s">
        <v>125</v>
      </c>
      <c r="F8609" t="s">
        <v>126</v>
      </c>
      <c r="G8609">
        <f t="shared" ca="1" si="1345"/>
        <v>670</v>
      </c>
      <c r="H8609">
        <f t="shared" ca="1" si="1346"/>
        <v>1703</v>
      </c>
      <c r="I8609">
        <f t="shared" ca="1" si="1347"/>
        <v>24</v>
      </c>
      <c r="J8609">
        <f t="shared" ca="1" si="1348"/>
        <v>8</v>
      </c>
      <c r="K8609" t="str">
        <f t="shared" ca="1" si="1349"/>
        <v>5/2/2017</v>
      </c>
      <c r="L8609">
        <f t="shared" ca="1" si="1350"/>
        <v>6192514.375</v>
      </c>
      <c r="M8609">
        <f t="shared" ca="1" si="1351"/>
        <v>49540115</v>
      </c>
    </row>
    <row r="8610" spans="1:13" x14ac:dyDescent="0.25">
      <c r="A8610">
        <v>10000008608</v>
      </c>
      <c r="B8610">
        <f t="shared" ca="1" si="1342"/>
        <v>68055540</v>
      </c>
      <c r="C8610" t="str">
        <f t="shared" ca="1" si="1343"/>
        <v>10/3/2002</v>
      </c>
      <c r="D8610" t="str">
        <f t="shared" ca="1" si="1344"/>
        <v>SI</v>
      </c>
      <c r="E8610" t="s">
        <v>125</v>
      </c>
      <c r="F8610" t="s">
        <v>126</v>
      </c>
      <c r="G8610">
        <f t="shared" ca="1" si="1345"/>
        <v>866</v>
      </c>
      <c r="H8610">
        <f t="shared" ca="1" si="1346"/>
        <v>3903</v>
      </c>
      <c r="I8610">
        <f t="shared" ca="1" si="1347"/>
        <v>28</v>
      </c>
      <c r="J8610">
        <f t="shared" ca="1" si="1348"/>
        <v>9</v>
      </c>
      <c r="K8610" t="str">
        <f t="shared" ca="1" si="1349"/>
        <v>7/1/2019</v>
      </c>
      <c r="L8610">
        <f t="shared" ca="1" si="1350"/>
        <v>7561726.666666667</v>
      </c>
      <c r="M8610">
        <f t="shared" ca="1" si="1351"/>
        <v>68055540</v>
      </c>
    </row>
    <row r="8611" spans="1:13" x14ac:dyDescent="0.25">
      <c r="A8611">
        <v>10000008609</v>
      </c>
      <c r="B8611">
        <f t="shared" ca="1" si="1342"/>
        <v>43716382</v>
      </c>
      <c r="C8611" t="str">
        <f t="shared" ca="1" si="1343"/>
        <v>25/8/2015</v>
      </c>
      <c r="D8611" t="str">
        <f t="shared" ca="1" si="1344"/>
        <v>NO</v>
      </c>
      <c r="E8611" t="s">
        <v>125</v>
      </c>
      <c r="F8611" t="s">
        <v>126</v>
      </c>
      <c r="G8611">
        <f t="shared" ca="1" si="1345"/>
        <v>136</v>
      </c>
      <c r="H8611">
        <f t="shared" ca="1" si="1346"/>
        <v>1164</v>
      </c>
      <c r="I8611">
        <f t="shared" ca="1" si="1347"/>
        <v>17</v>
      </c>
      <c r="J8611">
        <f t="shared" ca="1" si="1348"/>
        <v>8</v>
      </c>
      <c r="K8611" t="str">
        <f t="shared" ca="1" si="1349"/>
        <v>27/6/2017</v>
      </c>
      <c r="L8611">
        <f t="shared" ca="1" si="1350"/>
        <v>5464547.75</v>
      </c>
      <c r="M8611">
        <f t="shared" ca="1" si="1351"/>
        <v>43716382</v>
      </c>
    </row>
    <row r="8612" spans="1:13" x14ac:dyDescent="0.25">
      <c r="A8612">
        <v>10000008610</v>
      </c>
      <c r="B8612">
        <f t="shared" ca="1" si="1342"/>
        <v>85085592</v>
      </c>
      <c r="C8612" t="str">
        <f t="shared" ca="1" si="1343"/>
        <v>12/8/2002</v>
      </c>
      <c r="D8612" t="str">
        <f t="shared" ca="1" si="1344"/>
        <v>NO</v>
      </c>
      <c r="E8612" t="s">
        <v>125</v>
      </c>
      <c r="F8612" t="s">
        <v>126</v>
      </c>
      <c r="G8612">
        <f t="shared" ca="1" si="1345"/>
        <v>694</v>
      </c>
      <c r="H8612">
        <f t="shared" ca="1" si="1346"/>
        <v>1236</v>
      </c>
      <c r="I8612">
        <f t="shared" ca="1" si="1347"/>
        <v>41</v>
      </c>
      <c r="J8612">
        <f t="shared" ca="1" si="1348"/>
        <v>9</v>
      </c>
      <c r="K8612" t="str">
        <f t="shared" ca="1" si="1349"/>
        <v>25/4/2016</v>
      </c>
      <c r="L8612">
        <f t="shared" ca="1" si="1350"/>
        <v>9453954.666666666</v>
      </c>
      <c r="M8612">
        <f t="shared" ca="1" si="1351"/>
        <v>85085592</v>
      </c>
    </row>
    <row r="8613" spans="1:13" x14ac:dyDescent="0.25">
      <c r="A8613">
        <v>10000008611</v>
      </c>
      <c r="B8613">
        <f t="shared" ca="1" si="1342"/>
        <v>44253200</v>
      </c>
      <c r="C8613" t="str">
        <f t="shared" ca="1" si="1343"/>
        <v>15/1/2001</v>
      </c>
      <c r="D8613" t="str">
        <f t="shared" ca="1" si="1344"/>
        <v>SI</v>
      </c>
      <c r="E8613" t="s">
        <v>125</v>
      </c>
      <c r="F8613" t="s">
        <v>126</v>
      </c>
      <c r="G8613">
        <f t="shared" ca="1" si="1345"/>
        <v>379</v>
      </c>
      <c r="H8613">
        <f t="shared" ca="1" si="1346"/>
        <v>770</v>
      </c>
      <c r="I8613">
        <f t="shared" ca="1" si="1347"/>
        <v>40</v>
      </c>
      <c r="J8613">
        <f t="shared" ca="1" si="1348"/>
        <v>6</v>
      </c>
      <c r="K8613" t="str">
        <f t="shared" ca="1" si="1349"/>
        <v>26/9/2020</v>
      </c>
      <c r="L8613">
        <f t="shared" ca="1" si="1350"/>
        <v>7375533.333333333</v>
      </c>
      <c r="M8613">
        <f t="shared" ca="1" si="1351"/>
        <v>44253200</v>
      </c>
    </row>
    <row r="8614" spans="1:13" x14ac:dyDescent="0.25">
      <c r="A8614">
        <v>10000008612</v>
      </c>
      <c r="B8614">
        <f t="shared" ca="1" si="1342"/>
        <v>18461891</v>
      </c>
      <c r="C8614" t="str">
        <f t="shared" ca="1" si="1343"/>
        <v>3/11/2006</v>
      </c>
      <c r="D8614" t="str">
        <f t="shared" ca="1" si="1344"/>
        <v>NO</v>
      </c>
      <c r="E8614" t="s">
        <v>125</v>
      </c>
      <c r="F8614" t="s">
        <v>126</v>
      </c>
      <c r="G8614">
        <f t="shared" ca="1" si="1345"/>
        <v>869</v>
      </c>
      <c r="H8614">
        <f t="shared" ca="1" si="1346"/>
        <v>3099</v>
      </c>
      <c r="I8614">
        <f t="shared" ca="1" si="1347"/>
        <v>48</v>
      </c>
      <c r="J8614">
        <f t="shared" ca="1" si="1348"/>
        <v>10</v>
      </c>
      <c r="K8614" t="str">
        <f t="shared" ca="1" si="1349"/>
        <v>27/7/2016</v>
      </c>
      <c r="L8614">
        <f t="shared" ca="1" si="1350"/>
        <v>1846189.1</v>
      </c>
      <c r="M8614">
        <f t="shared" ca="1" si="1351"/>
        <v>18461891</v>
      </c>
    </row>
    <row r="8615" spans="1:13" x14ac:dyDescent="0.25">
      <c r="A8615">
        <v>10000008613</v>
      </c>
      <c r="B8615">
        <f t="shared" ca="1" si="1342"/>
        <v>39787471</v>
      </c>
      <c r="C8615" t="str">
        <f t="shared" ca="1" si="1343"/>
        <v>16/8/2009</v>
      </c>
      <c r="D8615" t="str">
        <f t="shared" ca="1" si="1344"/>
        <v>SI</v>
      </c>
      <c r="E8615" t="s">
        <v>125</v>
      </c>
      <c r="F8615" t="s">
        <v>126</v>
      </c>
      <c r="G8615">
        <f t="shared" ca="1" si="1345"/>
        <v>434</v>
      </c>
      <c r="H8615">
        <f t="shared" ca="1" si="1346"/>
        <v>4608</v>
      </c>
      <c r="I8615">
        <f t="shared" ca="1" si="1347"/>
        <v>8</v>
      </c>
      <c r="J8615">
        <f t="shared" ca="1" si="1348"/>
        <v>3</v>
      </c>
      <c r="K8615" t="str">
        <f t="shared" ca="1" si="1349"/>
        <v>1/7/2016</v>
      </c>
      <c r="L8615">
        <f t="shared" ca="1" si="1350"/>
        <v>13262490.333333334</v>
      </c>
      <c r="M8615">
        <f t="shared" ca="1" si="1351"/>
        <v>39787471</v>
      </c>
    </row>
    <row r="8616" spans="1:13" x14ac:dyDescent="0.25">
      <c r="A8616">
        <v>10000008614</v>
      </c>
      <c r="B8616">
        <f t="shared" ca="1" si="1342"/>
        <v>59255460</v>
      </c>
      <c r="C8616" t="str">
        <f t="shared" ca="1" si="1343"/>
        <v>15/12/2006</v>
      </c>
      <c r="D8616" t="str">
        <f t="shared" ca="1" si="1344"/>
        <v>SI</v>
      </c>
      <c r="E8616" t="s">
        <v>125</v>
      </c>
      <c r="F8616" t="s">
        <v>126</v>
      </c>
      <c r="G8616">
        <f t="shared" ca="1" si="1345"/>
        <v>853</v>
      </c>
      <c r="H8616">
        <f t="shared" ca="1" si="1346"/>
        <v>4569</v>
      </c>
      <c r="I8616">
        <f t="shared" ca="1" si="1347"/>
        <v>1</v>
      </c>
      <c r="J8616">
        <f t="shared" ca="1" si="1348"/>
        <v>11</v>
      </c>
      <c r="K8616" t="str">
        <f t="shared" ca="1" si="1349"/>
        <v>2/4/2016</v>
      </c>
      <c r="L8616">
        <f t="shared" ca="1" si="1350"/>
        <v>5386860</v>
      </c>
      <c r="M8616">
        <f t="shared" ca="1" si="1351"/>
        <v>59255460</v>
      </c>
    </row>
    <row r="8617" spans="1:13" x14ac:dyDescent="0.25">
      <c r="A8617">
        <v>10000008615</v>
      </c>
      <c r="B8617">
        <f t="shared" ca="1" si="1342"/>
        <v>70268369</v>
      </c>
      <c r="C8617" t="str">
        <f t="shared" ca="1" si="1343"/>
        <v>21/6/2003</v>
      </c>
      <c r="D8617" t="str">
        <f t="shared" ca="1" si="1344"/>
        <v>NO</v>
      </c>
      <c r="E8617" t="s">
        <v>125</v>
      </c>
      <c r="F8617" t="s">
        <v>126</v>
      </c>
      <c r="G8617">
        <f t="shared" ca="1" si="1345"/>
        <v>556</v>
      </c>
      <c r="H8617">
        <f t="shared" ca="1" si="1346"/>
        <v>1655</v>
      </c>
      <c r="I8617">
        <f t="shared" ca="1" si="1347"/>
        <v>31</v>
      </c>
      <c r="J8617">
        <f t="shared" ca="1" si="1348"/>
        <v>12</v>
      </c>
      <c r="K8617" t="str">
        <f t="shared" ca="1" si="1349"/>
        <v>7/6/2020</v>
      </c>
      <c r="L8617">
        <f t="shared" ca="1" si="1350"/>
        <v>5855697.416666667</v>
      </c>
      <c r="M8617">
        <f t="shared" ca="1" si="1351"/>
        <v>70268369</v>
      </c>
    </row>
    <row r="8618" spans="1:13" x14ac:dyDescent="0.25">
      <c r="A8618">
        <v>10000008616</v>
      </c>
      <c r="B8618">
        <f t="shared" ca="1" si="1342"/>
        <v>52472291</v>
      </c>
      <c r="C8618" t="str">
        <f t="shared" ca="1" si="1343"/>
        <v>22/3/2005</v>
      </c>
      <c r="D8618" t="str">
        <f t="shared" ca="1" si="1344"/>
        <v>SI</v>
      </c>
      <c r="E8618" t="s">
        <v>125</v>
      </c>
      <c r="F8618" t="s">
        <v>126</v>
      </c>
      <c r="G8618">
        <f t="shared" ca="1" si="1345"/>
        <v>296</v>
      </c>
      <c r="H8618">
        <f t="shared" ca="1" si="1346"/>
        <v>3814</v>
      </c>
      <c r="I8618">
        <f t="shared" ca="1" si="1347"/>
        <v>14</v>
      </c>
      <c r="J8618">
        <f t="shared" ca="1" si="1348"/>
        <v>12</v>
      </c>
      <c r="K8618" t="str">
        <f t="shared" ca="1" si="1349"/>
        <v>4/1/2019</v>
      </c>
      <c r="L8618">
        <f t="shared" ca="1" si="1350"/>
        <v>4372690.916666667</v>
      </c>
      <c r="M8618">
        <f t="shared" ca="1" si="1351"/>
        <v>52472291</v>
      </c>
    </row>
    <row r="8619" spans="1:13" x14ac:dyDescent="0.25">
      <c r="A8619">
        <v>10000008617</v>
      </c>
      <c r="B8619">
        <f t="shared" ca="1" si="1342"/>
        <v>1069058</v>
      </c>
      <c r="C8619" t="str">
        <f t="shared" ca="1" si="1343"/>
        <v>19/8/2007</v>
      </c>
      <c r="D8619" t="str">
        <f t="shared" ca="1" si="1344"/>
        <v>NO</v>
      </c>
      <c r="E8619" t="s">
        <v>125</v>
      </c>
      <c r="F8619" t="s">
        <v>126</v>
      </c>
      <c r="G8619">
        <f t="shared" ca="1" si="1345"/>
        <v>105</v>
      </c>
      <c r="H8619">
        <f t="shared" ca="1" si="1346"/>
        <v>584</v>
      </c>
      <c r="I8619">
        <f t="shared" ca="1" si="1347"/>
        <v>47</v>
      </c>
      <c r="J8619">
        <f t="shared" ca="1" si="1348"/>
        <v>4</v>
      </c>
      <c r="K8619" t="str">
        <f t="shared" ca="1" si="1349"/>
        <v>1/12/2016</v>
      </c>
      <c r="L8619">
        <f t="shared" ca="1" si="1350"/>
        <v>267264.5</v>
      </c>
      <c r="M8619">
        <f t="shared" ca="1" si="1351"/>
        <v>1069058</v>
      </c>
    </row>
    <row r="8620" spans="1:13" x14ac:dyDescent="0.25">
      <c r="A8620">
        <v>10000008618</v>
      </c>
      <c r="B8620">
        <f t="shared" ca="1" si="1342"/>
        <v>85689220</v>
      </c>
      <c r="C8620" t="str">
        <f t="shared" ca="1" si="1343"/>
        <v>22/10/2002</v>
      </c>
      <c r="D8620" t="str">
        <f t="shared" ca="1" si="1344"/>
        <v>NO</v>
      </c>
      <c r="E8620" t="s">
        <v>125</v>
      </c>
      <c r="F8620" t="s">
        <v>126</v>
      </c>
      <c r="G8620">
        <f t="shared" ca="1" si="1345"/>
        <v>229</v>
      </c>
      <c r="H8620">
        <f t="shared" ca="1" si="1346"/>
        <v>98</v>
      </c>
      <c r="I8620">
        <f t="shared" ca="1" si="1347"/>
        <v>18</v>
      </c>
      <c r="J8620">
        <f t="shared" ca="1" si="1348"/>
        <v>11</v>
      </c>
      <c r="K8620" t="str">
        <f t="shared" ca="1" si="1349"/>
        <v>11/8/2020</v>
      </c>
      <c r="L8620">
        <f t="shared" ca="1" si="1350"/>
        <v>7789929.0909090908</v>
      </c>
      <c r="M8620">
        <f t="shared" ca="1" si="1351"/>
        <v>85689220</v>
      </c>
    </row>
    <row r="8621" spans="1:13" x14ac:dyDescent="0.25">
      <c r="A8621">
        <v>10000008619</v>
      </c>
      <c r="B8621">
        <f t="shared" ca="1" si="1342"/>
        <v>36946529</v>
      </c>
      <c r="C8621" t="str">
        <f t="shared" ca="1" si="1343"/>
        <v>29/3/2011</v>
      </c>
      <c r="D8621" t="str">
        <f t="shared" ca="1" si="1344"/>
        <v>NO</v>
      </c>
      <c r="E8621" t="s">
        <v>125</v>
      </c>
      <c r="F8621" t="s">
        <v>126</v>
      </c>
      <c r="G8621">
        <f t="shared" ca="1" si="1345"/>
        <v>530</v>
      </c>
      <c r="H8621">
        <f t="shared" ca="1" si="1346"/>
        <v>1713</v>
      </c>
      <c r="I8621">
        <f t="shared" ca="1" si="1347"/>
        <v>1</v>
      </c>
      <c r="J8621">
        <f t="shared" ca="1" si="1348"/>
        <v>8</v>
      </c>
      <c r="K8621" t="str">
        <f t="shared" ca="1" si="1349"/>
        <v>5/11/2018</v>
      </c>
      <c r="L8621">
        <f t="shared" ca="1" si="1350"/>
        <v>4618316.125</v>
      </c>
      <c r="M8621">
        <f t="shared" ca="1" si="1351"/>
        <v>36946529</v>
      </c>
    </row>
    <row r="8622" spans="1:13" x14ac:dyDescent="0.25">
      <c r="A8622">
        <v>10000008620</v>
      </c>
      <c r="B8622">
        <f t="shared" ca="1" si="1342"/>
        <v>17990061</v>
      </c>
      <c r="C8622" t="str">
        <f t="shared" ca="1" si="1343"/>
        <v>29/5/2005</v>
      </c>
      <c r="D8622" t="str">
        <f t="shared" ca="1" si="1344"/>
        <v>SI</v>
      </c>
      <c r="E8622" t="s">
        <v>125</v>
      </c>
      <c r="F8622" t="s">
        <v>126</v>
      </c>
      <c r="G8622">
        <f t="shared" ca="1" si="1345"/>
        <v>529</v>
      </c>
      <c r="H8622">
        <f t="shared" ca="1" si="1346"/>
        <v>2067</v>
      </c>
      <c r="I8622">
        <f t="shared" ca="1" si="1347"/>
        <v>13</v>
      </c>
      <c r="J8622">
        <f t="shared" ca="1" si="1348"/>
        <v>10</v>
      </c>
      <c r="K8622" t="str">
        <f t="shared" ca="1" si="1349"/>
        <v>13/7/2020</v>
      </c>
      <c r="L8622">
        <f t="shared" ca="1" si="1350"/>
        <v>1799006.1</v>
      </c>
      <c r="M8622">
        <f t="shared" ca="1" si="1351"/>
        <v>17990061</v>
      </c>
    </row>
    <row r="8623" spans="1:13" x14ac:dyDescent="0.25">
      <c r="A8623">
        <v>10000008621</v>
      </c>
      <c r="B8623">
        <f t="shared" ca="1" si="1342"/>
        <v>30522740</v>
      </c>
      <c r="C8623" t="str">
        <f t="shared" ca="1" si="1343"/>
        <v>11/4/2001</v>
      </c>
      <c r="D8623" t="str">
        <f t="shared" ca="1" si="1344"/>
        <v>NO</v>
      </c>
      <c r="E8623" t="s">
        <v>125</v>
      </c>
      <c r="F8623" t="s">
        <v>126</v>
      </c>
      <c r="G8623">
        <f t="shared" ca="1" si="1345"/>
        <v>584</v>
      </c>
      <c r="H8623">
        <f t="shared" ca="1" si="1346"/>
        <v>14</v>
      </c>
      <c r="I8623">
        <f t="shared" ca="1" si="1347"/>
        <v>26</v>
      </c>
      <c r="J8623">
        <f t="shared" ca="1" si="1348"/>
        <v>10</v>
      </c>
      <c r="K8623" t="str">
        <f t="shared" ca="1" si="1349"/>
        <v>18/11/2018</v>
      </c>
      <c r="L8623">
        <f t="shared" ca="1" si="1350"/>
        <v>3052274</v>
      </c>
      <c r="M8623">
        <f t="shared" ca="1" si="1351"/>
        <v>30522740</v>
      </c>
    </row>
    <row r="8624" spans="1:13" x14ac:dyDescent="0.25">
      <c r="A8624">
        <v>10000008622</v>
      </c>
      <c r="B8624">
        <f t="shared" ca="1" si="1342"/>
        <v>38716206</v>
      </c>
      <c r="C8624" t="str">
        <f t="shared" ca="1" si="1343"/>
        <v>15/1/2005</v>
      </c>
      <c r="D8624" t="str">
        <f t="shared" ca="1" si="1344"/>
        <v>SI</v>
      </c>
      <c r="E8624" t="s">
        <v>125</v>
      </c>
      <c r="F8624" t="s">
        <v>126</v>
      </c>
      <c r="G8624">
        <f t="shared" ca="1" si="1345"/>
        <v>446</v>
      </c>
      <c r="H8624">
        <f t="shared" ca="1" si="1346"/>
        <v>2232</v>
      </c>
      <c r="I8624">
        <f t="shared" ca="1" si="1347"/>
        <v>1</v>
      </c>
      <c r="J8624">
        <f t="shared" ca="1" si="1348"/>
        <v>1</v>
      </c>
      <c r="K8624" t="str">
        <f t="shared" ca="1" si="1349"/>
        <v>14/12/2020</v>
      </c>
      <c r="L8624">
        <f t="shared" ca="1" si="1350"/>
        <v>38716206</v>
      </c>
      <c r="M8624">
        <f t="shared" ca="1" si="1351"/>
        <v>38716206</v>
      </c>
    </row>
    <row r="8625" spans="1:13" x14ac:dyDescent="0.25">
      <c r="A8625">
        <v>10000008623</v>
      </c>
      <c r="B8625">
        <f t="shared" ca="1" si="1342"/>
        <v>16746292</v>
      </c>
      <c r="C8625" t="str">
        <f t="shared" ca="1" si="1343"/>
        <v>10/2/2001</v>
      </c>
      <c r="D8625" t="str">
        <f t="shared" ca="1" si="1344"/>
        <v>SI</v>
      </c>
      <c r="E8625" t="s">
        <v>125</v>
      </c>
      <c r="F8625" t="s">
        <v>126</v>
      </c>
      <c r="G8625">
        <f t="shared" ca="1" si="1345"/>
        <v>679</v>
      </c>
      <c r="H8625">
        <f t="shared" ca="1" si="1346"/>
        <v>4084</v>
      </c>
      <c r="I8625">
        <f t="shared" ca="1" si="1347"/>
        <v>25</v>
      </c>
      <c r="J8625">
        <f t="shared" ca="1" si="1348"/>
        <v>5</v>
      </c>
      <c r="K8625" t="str">
        <f t="shared" ca="1" si="1349"/>
        <v>4/9/2019</v>
      </c>
      <c r="L8625">
        <f t="shared" ca="1" si="1350"/>
        <v>3349258.4</v>
      </c>
      <c r="M8625">
        <f t="shared" ca="1" si="1351"/>
        <v>16746292</v>
      </c>
    </row>
    <row r="8626" spans="1:13" x14ac:dyDescent="0.25">
      <c r="A8626">
        <v>10000008624</v>
      </c>
      <c r="B8626">
        <f t="shared" ca="1" si="1342"/>
        <v>36745719</v>
      </c>
      <c r="C8626" t="str">
        <f t="shared" ca="1" si="1343"/>
        <v>24/5/2006</v>
      </c>
      <c r="D8626" t="str">
        <f t="shared" ca="1" si="1344"/>
        <v>NO</v>
      </c>
      <c r="E8626" t="s">
        <v>125</v>
      </c>
      <c r="F8626" t="s">
        <v>126</v>
      </c>
      <c r="G8626">
        <f t="shared" ca="1" si="1345"/>
        <v>149</v>
      </c>
      <c r="H8626">
        <f t="shared" ca="1" si="1346"/>
        <v>4423</v>
      </c>
      <c r="I8626">
        <f t="shared" ca="1" si="1347"/>
        <v>22</v>
      </c>
      <c r="J8626">
        <f t="shared" ca="1" si="1348"/>
        <v>5</v>
      </c>
      <c r="K8626" t="str">
        <f t="shared" ca="1" si="1349"/>
        <v>2/11/2020</v>
      </c>
      <c r="L8626">
        <f t="shared" ca="1" si="1350"/>
        <v>7349143.7999999998</v>
      </c>
      <c r="M8626">
        <f t="shared" ca="1" si="1351"/>
        <v>36745719</v>
      </c>
    </row>
    <row r="8627" spans="1:13" x14ac:dyDescent="0.25">
      <c r="A8627">
        <v>10000008625</v>
      </c>
      <c r="B8627">
        <f t="shared" ca="1" si="1342"/>
        <v>36518629</v>
      </c>
      <c r="C8627" t="str">
        <f t="shared" ca="1" si="1343"/>
        <v>5/4/2015</v>
      </c>
      <c r="D8627" t="str">
        <f t="shared" ca="1" si="1344"/>
        <v>SI</v>
      </c>
      <c r="E8627" t="s">
        <v>125</v>
      </c>
      <c r="F8627" t="s">
        <v>126</v>
      </c>
      <c r="G8627">
        <f t="shared" ca="1" si="1345"/>
        <v>313</v>
      </c>
      <c r="H8627">
        <f t="shared" ca="1" si="1346"/>
        <v>3895</v>
      </c>
      <c r="I8627">
        <f t="shared" ca="1" si="1347"/>
        <v>4</v>
      </c>
      <c r="J8627">
        <f t="shared" ca="1" si="1348"/>
        <v>7</v>
      </c>
      <c r="K8627" t="str">
        <f t="shared" ca="1" si="1349"/>
        <v>22/12/2017</v>
      </c>
      <c r="L8627">
        <f t="shared" ca="1" si="1350"/>
        <v>5216947</v>
      </c>
      <c r="M8627">
        <f t="shared" ca="1" si="1351"/>
        <v>36518629</v>
      </c>
    </row>
    <row r="8628" spans="1:13" x14ac:dyDescent="0.25">
      <c r="A8628">
        <v>10000008626</v>
      </c>
      <c r="B8628">
        <f t="shared" ca="1" si="1342"/>
        <v>21889527</v>
      </c>
      <c r="C8628" t="str">
        <f t="shared" ca="1" si="1343"/>
        <v>12/11/2009</v>
      </c>
      <c r="D8628" t="str">
        <f t="shared" ca="1" si="1344"/>
        <v>SI</v>
      </c>
      <c r="E8628" t="s">
        <v>125</v>
      </c>
      <c r="F8628" t="s">
        <v>126</v>
      </c>
      <c r="G8628">
        <f t="shared" ca="1" si="1345"/>
        <v>690</v>
      </c>
      <c r="H8628">
        <f t="shared" ca="1" si="1346"/>
        <v>2269</v>
      </c>
      <c r="I8628">
        <f t="shared" ca="1" si="1347"/>
        <v>17</v>
      </c>
      <c r="J8628">
        <f t="shared" ca="1" si="1348"/>
        <v>10</v>
      </c>
      <c r="K8628" t="str">
        <f t="shared" ca="1" si="1349"/>
        <v>19/8/2016</v>
      </c>
      <c r="L8628">
        <f t="shared" ca="1" si="1350"/>
        <v>2188952.7000000002</v>
      </c>
      <c r="M8628">
        <f t="shared" ca="1" si="1351"/>
        <v>21889527</v>
      </c>
    </row>
    <row r="8629" spans="1:13" x14ac:dyDescent="0.25">
      <c r="A8629">
        <v>10000008627</v>
      </c>
      <c r="B8629">
        <f t="shared" ca="1" si="1342"/>
        <v>23575316</v>
      </c>
      <c r="C8629" t="str">
        <f t="shared" ca="1" si="1343"/>
        <v>25/7/2006</v>
      </c>
      <c r="D8629" t="str">
        <f t="shared" ca="1" si="1344"/>
        <v>SI</v>
      </c>
      <c r="E8629" t="s">
        <v>125</v>
      </c>
      <c r="F8629" t="s">
        <v>126</v>
      </c>
      <c r="G8629">
        <f t="shared" ca="1" si="1345"/>
        <v>692</v>
      </c>
      <c r="H8629">
        <f t="shared" ca="1" si="1346"/>
        <v>4190</v>
      </c>
      <c r="I8629">
        <f t="shared" ca="1" si="1347"/>
        <v>41</v>
      </c>
      <c r="J8629">
        <f t="shared" ca="1" si="1348"/>
        <v>2</v>
      </c>
      <c r="K8629" t="str">
        <f t="shared" ca="1" si="1349"/>
        <v>4/12/2017</v>
      </c>
      <c r="L8629">
        <f t="shared" ca="1" si="1350"/>
        <v>11787658</v>
      </c>
      <c r="M8629">
        <f t="shared" ca="1" si="1351"/>
        <v>23575316</v>
      </c>
    </row>
    <row r="8630" spans="1:13" x14ac:dyDescent="0.25">
      <c r="A8630">
        <v>10000008628</v>
      </c>
      <c r="B8630">
        <f t="shared" ca="1" si="1342"/>
        <v>35600164</v>
      </c>
      <c r="C8630" t="str">
        <f t="shared" ca="1" si="1343"/>
        <v>18/9/2008</v>
      </c>
      <c r="D8630" t="str">
        <f t="shared" ca="1" si="1344"/>
        <v>NO</v>
      </c>
      <c r="E8630" t="s">
        <v>125</v>
      </c>
      <c r="F8630" t="s">
        <v>126</v>
      </c>
      <c r="G8630">
        <f t="shared" ca="1" si="1345"/>
        <v>435</v>
      </c>
      <c r="H8630">
        <f t="shared" ca="1" si="1346"/>
        <v>414</v>
      </c>
      <c r="I8630">
        <f t="shared" ca="1" si="1347"/>
        <v>7</v>
      </c>
      <c r="J8630">
        <f t="shared" ca="1" si="1348"/>
        <v>5</v>
      </c>
      <c r="K8630" t="str">
        <f t="shared" ca="1" si="1349"/>
        <v>5/2/2020</v>
      </c>
      <c r="L8630">
        <f t="shared" ca="1" si="1350"/>
        <v>7120032.7999999998</v>
      </c>
      <c r="M8630">
        <f t="shared" ca="1" si="1351"/>
        <v>35600164</v>
      </c>
    </row>
    <row r="8631" spans="1:13" x14ac:dyDescent="0.25">
      <c r="A8631">
        <v>10000008629</v>
      </c>
      <c r="B8631">
        <f t="shared" ca="1" si="1342"/>
        <v>75608137</v>
      </c>
      <c r="C8631" t="str">
        <f t="shared" ca="1" si="1343"/>
        <v>16/12/2015</v>
      </c>
      <c r="D8631" t="str">
        <f t="shared" ca="1" si="1344"/>
        <v>NO</v>
      </c>
      <c r="E8631" t="s">
        <v>125</v>
      </c>
      <c r="F8631" t="s">
        <v>126</v>
      </c>
      <c r="G8631">
        <f t="shared" ca="1" si="1345"/>
        <v>682</v>
      </c>
      <c r="H8631">
        <f t="shared" ca="1" si="1346"/>
        <v>136</v>
      </c>
      <c r="I8631">
        <f t="shared" ca="1" si="1347"/>
        <v>23</v>
      </c>
      <c r="J8631">
        <f t="shared" ca="1" si="1348"/>
        <v>3</v>
      </c>
      <c r="K8631" t="str">
        <f t="shared" ca="1" si="1349"/>
        <v>20/3/2018</v>
      </c>
      <c r="L8631">
        <f t="shared" ca="1" si="1350"/>
        <v>25202712.333333332</v>
      </c>
      <c r="M8631">
        <f t="shared" ca="1" si="1351"/>
        <v>75608137</v>
      </c>
    </row>
    <row r="8632" spans="1:13" x14ac:dyDescent="0.25">
      <c r="A8632">
        <v>10000008630</v>
      </c>
      <c r="B8632">
        <f t="shared" ca="1" si="1342"/>
        <v>65098450</v>
      </c>
      <c r="C8632" t="str">
        <f t="shared" ca="1" si="1343"/>
        <v>30/7/2003</v>
      </c>
      <c r="D8632" t="str">
        <f t="shared" ca="1" si="1344"/>
        <v>NO</v>
      </c>
      <c r="E8632" t="s">
        <v>125</v>
      </c>
      <c r="F8632" t="s">
        <v>126</v>
      </c>
      <c r="G8632">
        <f t="shared" ca="1" si="1345"/>
        <v>749</v>
      </c>
      <c r="H8632">
        <f t="shared" ca="1" si="1346"/>
        <v>1435</v>
      </c>
      <c r="I8632">
        <f t="shared" ca="1" si="1347"/>
        <v>30</v>
      </c>
      <c r="J8632">
        <f t="shared" ca="1" si="1348"/>
        <v>7</v>
      </c>
      <c r="K8632" t="str">
        <f t="shared" ca="1" si="1349"/>
        <v>23/3/2017</v>
      </c>
      <c r="L8632">
        <f t="shared" ca="1" si="1350"/>
        <v>9299778.5714285709</v>
      </c>
      <c r="M8632">
        <f t="shared" ca="1" si="1351"/>
        <v>65098450</v>
      </c>
    </row>
    <row r="8633" spans="1:13" x14ac:dyDescent="0.25">
      <c r="A8633">
        <v>10000008631</v>
      </c>
      <c r="B8633">
        <f t="shared" ca="1" si="1342"/>
        <v>17674006</v>
      </c>
      <c r="C8633" t="str">
        <f t="shared" ca="1" si="1343"/>
        <v>28/12/2000</v>
      </c>
      <c r="D8633" t="str">
        <f t="shared" ca="1" si="1344"/>
        <v>NO</v>
      </c>
      <c r="E8633" t="s">
        <v>125</v>
      </c>
      <c r="F8633" t="s">
        <v>126</v>
      </c>
      <c r="G8633">
        <f t="shared" ca="1" si="1345"/>
        <v>640</v>
      </c>
      <c r="H8633">
        <f t="shared" ca="1" si="1346"/>
        <v>2892</v>
      </c>
      <c r="I8633">
        <f t="shared" ca="1" si="1347"/>
        <v>37</v>
      </c>
      <c r="J8633">
        <f t="shared" ca="1" si="1348"/>
        <v>12</v>
      </c>
      <c r="K8633" t="str">
        <f t="shared" ca="1" si="1349"/>
        <v>28/5/2020</v>
      </c>
      <c r="L8633">
        <f t="shared" ca="1" si="1350"/>
        <v>1472833.8333333333</v>
      </c>
      <c r="M8633">
        <f t="shared" ca="1" si="1351"/>
        <v>17674006</v>
      </c>
    </row>
    <row r="8634" spans="1:13" x14ac:dyDescent="0.25">
      <c r="A8634">
        <v>10000008632</v>
      </c>
      <c r="B8634">
        <f t="shared" ca="1" si="1342"/>
        <v>39661278</v>
      </c>
      <c r="C8634" t="str">
        <f t="shared" ca="1" si="1343"/>
        <v>27/1/2012</v>
      </c>
      <c r="D8634" t="str">
        <f t="shared" ca="1" si="1344"/>
        <v>SI</v>
      </c>
      <c r="E8634" t="s">
        <v>125</v>
      </c>
      <c r="F8634" t="s">
        <v>126</v>
      </c>
      <c r="G8634">
        <f t="shared" ca="1" si="1345"/>
        <v>779</v>
      </c>
      <c r="H8634">
        <f t="shared" ca="1" si="1346"/>
        <v>2228</v>
      </c>
      <c r="I8634">
        <f t="shared" ca="1" si="1347"/>
        <v>8</v>
      </c>
      <c r="J8634">
        <f t="shared" ca="1" si="1348"/>
        <v>7</v>
      </c>
      <c r="K8634" t="str">
        <f t="shared" ca="1" si="1349"/>
        <v>14/12/2019</v>
      </c>
      <c r="L8634">
        <f t="shared" ca="1" si="1350"/>
        <v>5665896.8571428573</v>
      </c>
      <c r="M8634">
        <f t="shared" ca="1" si="1351"/>
        <v>39661278</v>
      </c>
    </row>
    <row r="8635" spans="1:13" x14ac:dyDescent="0.25">
      <c r="A8635">
        <v>10000008633</v>
      </c>
      <c r="B8635">
        <f t="shared" ca="1" si="1342"/>
        <v>87056963</v>
      </c>
      <c r="C8635" t="str">
        <f t="shared" ca="1" si="1343"/>
        <v>6/5/2009</v>
      </c>
      <c r="D8635" t="str">
        <f t="shared" ca="1" si="1344"/>
        <v>SI</v>
      </c>
      <c r="E8635" t="s">
        <v>125</v>
      </c>
      <c r="F8635" t="s">
        <v>126</v>
      </c>
      <c r="G8635">
        <f t="shared" ca="1" si="1345"/>
        <v>525</v>
      </c>
      <c r="H8635">
        <f t="shared" ca="1" si="1346"/>
        <v>4750</v>
      </c>
      <c r="I8635">
        <f t="shared" ca="1" si="1347"/>
        <v>31</v>
      </c>
      <c r="J8635">
        <f t="shared" ca="1" si="1348"/>
        <v>6</v>
      </c>
      <c r="K8635" t="str">
        <f t="shared" ca="1" si="1349"/>
        <v>7/7/2017</v>
      </c>
      <c r="L8635">
        <f t="shared" ca="1" si="1350"/>
        <v>14509493.833333334</v>
      </c>
      <c r="M8635">
        <f t="shared" ca="1" si="1351"/>
        <v>87056963</v>
      </c>
    </row>
    <row r="8636" spans="1:13" x14ac:dyDescent="0.25">
      <c r="A8636">
        <v>10000008634</v>
      </c>
      <c r="B8636">
        <f t="shared" ca="1" si="1342"/>
        <v>40593800</v>
      </c>
      <c r="C8636" t="str">
        <f t="shared" ca="1" si="1343"/>
        <v>24/3/2009</v>
      </c>
      <c r="D8636" t="str">
        <f t="shared" ca="1" si="1344"/>
        <v>SI</v>
      </c>
      <c r="E8636" t="s">
        <v>125</v>
      </c>
      <c r="F8636" t="s">
        <v>126</v>
      </c>
      <c r="G8636">
        <f t="shared" ca="1" si="1345"/>
        <v>452</v>
      </c>
      <c r="H8636">
        <f t="shared" ca="1" si="1346"/>
        <v>1422</v>
      </c>
      <c r="I8636">
        <f t="shared" ca="1" si="1347"/>
        <v>15</v>
      </c>
      <c r="J8636">
        <f t="shared" ca="1" si="1348"/>
        <v>6</v>
      </c>
      <c r="K8636" t="str">
        <f t="shared" ca="1" si="1349"/>
        <v>9/12/2020</v>
      </c>
      <c r="L8636">
        <f t="shared" ca="1" si="1350"/>
        <v>6765633.333333333</v>
      </c>
      <c r="M8636">
        <f t="shared" ca="1" si="1351"/>
        <v>40593800</v>
      </c>
    </row>
    <row r="8637" spans="1:13" x14ac:dyDescent="0.25">
      <c r="A8637">
        <v>10000008635</v>
      </c>
      <c r="B8637">
        <f t="shared" ca="1" si="1342"/>
        <v>38557583</v>
      </c>
      <c r="C8637" t="str">
        <f t="shared" ca="1" si="1343"/>
        <v>29/7/2000</v>
      </c>
      <c r="D8637" t="str">
        <f t="shared" ca="1" si="1344"/>
        <v>NO</v>
      </c>
      <c r="E8637" t="s">
        <v>125</v>
      </c>
      <c r="F8637" t="s">
        <v>126</v>
      </c>
      <c r="G8637">
        <f t="shared" ca="1" si="1345"/>
        <v>814</v>
      </c>
      <c r="H8637">
        <f t="shared" ca="1" si="1346"/>
        <v>3850</v>
      </c>
      <c r="I8637">
        <f t="shared" ca="1" si="1347"/>
        <v>28</v>
      </c>
      <c r="J8637">
        <f t="shared" ca="1" si="1348"/>
        <v>8</v>
      </c>
      <c r="K8637" t="str">
        <f t="shared" ca="1" si="1349"/>
        <v>18/10/2020</v>
      </c>
      <c r="L8637">
        <f t="shared" ca="1" si="1350"/>
        <v>4819697.875</v>
      </c>
      <c r="M8637">
        <f t="shared" ca="1" si="1351"/>
        <v>38557583</v>
      </c>
    </row>
    <row r="8638" spans="1:13" x14ac:dyDescent="0.25">
      <c r="A8638">
        <v>10000008636</v>
      </c>
      <c r="B8638">
        <f t="shared" ca="1" si="1342"/>
        <v>88528703</v>
      </c>
      <c r="C8638" t="str">
        <f t="shared" ca="1" si="1343"/>
        <v>18/2/2007</v>
      </c>
      <c r="D8638" t="str">
        <f t="shared" ca="1" si="1344"/>
        <v>NO</v>
      </c>
      <c r="E8638" t="s">
        <v>125</v>
      </c>
      <c r="F8638" t="s">
        <v>126</v>
      </c>
      <c r="G8638">
        <f t="shared" ca="1" si="1345"/>
        <v>64</v>
      </c>
      <c r="H8638">
        <f t="shared" ca="1" si="1346"/>
        <v>1909</v>
      </c>
      <c r="I8638">
        <f t="shared" ca="1" si="1347"/>
        <v>40</v>
      </c>
      <c r="J8638">
        <f t="shared" ca="1" si="1348"/>
        <v>12</v>
      </c>
      <c r="K8638" t="str">
        <f t="shared" ca="1" si="1349"/>
        <v>6/3/2017</v>
      </c>
      <c r="L8638">
        <f t="shared" ca="1" si="1350"/>
        <v>7377391.916666667</v>
      </c>
      <c r="M8638">
        <f t="shared" ca="1" si="1351"/>
        <v>88528703</v>
      </c>
    </row>
    <row r="8639" spans="1:13" x14ac:dyDescent="0.25">
      <c r="A8639">
        <v>10000008637</v>
      </c>
      <c r="B8639">
        <f t="shared" ca="1" si="1342"/>
        <v>43140750</v>
      </c>
      <c r="C8639" t="str">
        <f t="shared" ca="1" si="1343"/>
        <v>19/6/2004</v>
      </c>
      <c r="D8639" t="str">
        <f t="shared" ca="1" si="1344"/>
        <v>SI</v>
      </c>
      <c r="E8639" t="s">
        <v>125</v>
      </c>
      <c r="F8639" t="s">
        <v>126</v>
      </c>
      <c r="G8639">
        <f t="shared" ca="1" si="1345"/>
        <v>740</v>
      </c>
      <c r="H8639">
        <f t="shared" ca="1" si="1346"/>
        <v>3206</v>
      </c>
      <c r="I8639">
        <f t="shared" ca="1" si="1347"/>
        <v>28</v>
      </c>
      <c r="J8639">
        <f t="shared" ca="1" si="1348"/>
        <v>12</v>
      </c>
      <c r="K8639" t="str">
        <f t="shared" ca="1" si="1349"/>
        <v>10/4/2018</v>
      </c>
      <c r="L8639">
        <f t="shared" ca="1" si="1350"/>
        <v>3595062.5</v>
      </c>
      <c r="M8639">
        <f t="shared" ca="1" si="1351"/>
        <v>43140750</v>
      </c>
    </row>
    <row r="8640" spans="1:13" x14ac:dyDescent="0.25">
      <c r="A8640">
        <v>10000008638</v>
      </c>
      <c r="B8640">
        <f t="shared" ca="1" si="1342"/>
        <v>77352469</v>
      </c>
      <c r="C8640" t="str">
        <f t="shared" ca="1" si="1343"/>
        <v>25/9/2007</v>
      </c>
      <c r="D8640" t="str">
        <f t="shared" ca="1" si="1344"/>
        <v>NO</v>
      </c>
      <c r="E8640" t="s">
        <v>125</v>
      </c>
      <c r="F8640" t="s">
        <v>126</v>
      </c>
      <c r="G8640">
        <f t="shared" ca="1" si="1345"/>
        <v>403</v>
      </c>
      <c r="H8640">
        <f t="shared" ca="1" si="1346"/>
        <v>2090</v>
      </c>
      <c r="I8640">
        <f t="shared" ca="1" si="1347"/>
        <v>5</v>
      </c>
      <c r="J8640">
        <f t="shared" ca="1" si="1348"/>
        <v>10</v>
      </c>
      <c r="K8640" t="str">
        <f t="shared" ca="1" si="1349"/>
        <v>3/6/2016</v>
      </c>
      <c r="L8640">
        <f t="shared" ca="1" si="1350"/>
        <v>7735246.9000000004</v>
      </c>
      <c r="M8640">
        <f t="shared" ca="1" si="1351"/>
        <v>77352469</v>
      </c>
    </row>
    <row r="8641" spans="1:13" x14ac:dyDescent="0.25">
      <c r="A8641">
        <v>10000008639</v>
      </c>
      <c r="B8641">
        <f t="shared" ca="1" si="1342"/>
        <v>16080650</v>
      </c>
      <c r="C8641" t="str">
        <f t="shared" ca="1" si="1343"/>
        <v>6/9/2003</v>
      </c>
      <c r="D8641" t="str">
        <f t="shared" ca="1" si="1344"/>
        <v>SI</v>
      </c>
      <c r="E8641" t="s">
        <v>125</v>
      </c>
      <c r="F8641" t="s">
        <v>126</v>
      </c>
      <c r="G8641">
        <f t="shared" ca="1" si="1345"/>
        <v>967</v>
      </c>
      <c r="H8641">
        <f t="shared" ca="1" si="1346"/>
        <v>3087</v>
      </c>
      <c r="I8641">
        <f t="shared" ca="1" si="1347"/>
        <v>41</v>
      </c>
      <c r="J8641">
        <f t="shared" ca="1" si="1348"/>
        <v>5</v>
      </c>
      <c r="K8641" t="str">
        <f t="shared" ca="1" si="1349"/>
        <v>19/6/2020</v>
      </c>
      <c r="L8641">
        <f t="shared" ca="1" si="1350"/>
        <v>3216130</v>
      </c>
      <c r="M8641">
        <f t="shared" ca="1" si="1351"/>
        <v>16080650</v>
      </c>
    </row>
    <row r="8642" spans="1:13" x14ac:dyDescent="0.25">
      <c r="A8642">
        <v>10000008640</v>
      </c>
      <c r="B8642">
        <f t="shared" ca="1" si="1342"/>
        <v>76936406</v>
      </c>
      <c r="C8642" t="str">
        <f t="shared" ca="1" si="1343"/>
        <v>13/2/2014</v>
      </c>
      <c r="D8642" t="str">
        <f t="shared" ca="1" si="1344"/>
        <v>SI</v>
      </c>
      <c r="E8642" t="s">
        <v>125</v>
      </c>
      <c r="F8642" t="s">
        <v>126</v>
      </c>
      <c r="G8642">
        <f t="shared" ca="1" si="1345"/>
        <v>364</v>
      </c>
      <c r="H8642">
        <f t="shared" ca="1" si="1346"/>
        <v>3856</v>
      </c>
      <c r="I8642">
        <f t="shared" ca="1" si="1347"/>
        <v>42</v>
      </c>
      <c r="J8642">
        <f t="shared" ca="1" si="1348"/>
        <v>8</v>
      </c>
      <c r="K8642" t="str">
        <f t="shared" ca="1" si="1349"/>
        <v>23/8/2019</v>
      </c>
      <c r="L8642">
        <f t="shared" ca="1" si="1350"/>
        <v>9617050.75</v>
      </c>
      <c r="M8642">
        <f t="shared" ca="1" si="1351"/>
        <v>76936406</v>
      </c>
    </row>
    <row r="8643" spans="1:13" x14ac:dyDescent="0.25">
      <c r="A8643">
        <v>10000008641</v>
      </c>
      <c r="B8643">
        <f t="shared" ca="1" si="1342"/>
        <v>40576277</v>
      </c>
      <c r="C8643" t="str">
        <f t="shared" ca="1" si="1343"/>
        <v>5/6/2002</v>
      </c>
      <c r="D8643" t="str">
        <f t="shared" ca="1" si="1344"/>
        <v>SI</v>
      </c>
      <c r="E8643" t="s">
        <v>125</v>
      </c>
      <c r="F8643" t="s">
        <v>126</v>
      </c>
      <c r="G8643">
        <f t="shared" ca="1" si="1345"/>
        <v>69</v>
      </c>
      <c r="H8643">
        <f t="shared" ca="1" si="1346"/>
        <v>4077</v>
      </c>
      <c r="I8643">
        <f t="shared" ca="1" si="1347"/>
        <v>47</v>
      </c>
      <c r="J8643">
        <f t="shared" ca="1" si="1348"/>
        <v>1</v>
      </c>
      <c r="K8643" t="str">
        <f t="shared" ca="1" si="1349"/>
        <v>2/8/2017</v>
      </c>
      <c r="L8643">
        <f t="shared" ca="1" si="1350"/>
        <v>40576277</v>
      </c>
      <c r="M8643">
        <f t="shared" ca="1" si="1351"/>
        <v>40576277</v>
      </c>
    </row>
    <row r="8644" spans="1:13" x14ac:dyDescent="0.25">
      <c r="A8644">
        <v>10000008642</v>
      </c>
      <c r="B8644">
        <f t="shared" ref="B8644:B8707" ca="1" si="1352">RANDBETWEEN(1,100000000)</f>
        <v>81143865</v>
      </c>
      <c r="C8644" t="str">
        <f t="shared" ref="C8644:C8707" ca="1" si="1353">RANDBETWEEN(1,30)&amp;"/"&amp;RANDBETWEEN(1,12)&amp;"/"&amp;RANDBETWEEN(2000,2015)</f>
        <v>25/8/2013</v>
      </c>
      <c r="D8644" t="str">
        <f t="shared" ref="D8644:D8707" ca="1" si="1354">CHOOSE(RANDBETWEEN(1,2),"SI","NO")</f>
        <v>NO</v>
      </c>
      <c r="E8644" t="s">
        <v>125</v>
      </c>
      <c r="F8644" t="s">
        <v>126</v>
      </c>
      <c r="G8644">
        <f t="shared" ref="G8644:G8707" ca="1" si="1355">RANDBETWEEN(1,1000)</f>
        <v>431</v>
      </c>
      <c r="H8644">
        <f t="shared" ref="H8644:H8707" ca="1" si="1356">RANDBETWEEN(1,5000)</f>
        <v>2227</v>
      </c>
      <c r="I8644">
        <f t="shared" ref="I8644:I8707" ca="1" si="1357">RANDBETWEEN(1,50)</f>
        <v>17</v>
      </c>
      <c r="J8644">
        <f t="shared" ref="J8644:J8707" ca="1" si="1358">RANDBETWEEN(1,12)</f>
        <v>1</v>
      </c>
      <c r="K8644" t="str">
        <f t="shared" ref="K8644:K8707" ca="1" si="1359">RANDBETWEEN(1,30)&amp;"/"&amp;RANDBETWEEN(1,12)&amp;"/"&amp;RANDBETWEEN(2016,2020)</f>
        <v>20/1/2018</v>
      </c>
      <c r="L8644">
        <f t="shared" ca="1" si="1350"/>
        <v>81143865</v>
      </c>
      <c r="M8644">
        <f t="shared" ca="1" si="1351"/>
        <v>81143865</v>
      </c>
    </row>
    <row r="8645" spans="1:13" x14ac:dyDescent="0.25">
      <c r="A8645">
        <v>10000008643</v>
      </c>
      <c r="B8645">
        <f t="shared" ca="1" si="1352"/>
        <v>32530510</v>
      </c>
      <c r="C8645" t="str">
        <f t="shared" ca="1" si="1353"/>
        <v>12/9/2014</v>
      </c>
      <c r="D8645" t="str">
        <f t="shared" ca="1" si="1354"/>
        <v>NO</v>
      </c>
      <c r="E8645" t="s">
        <v>125</v>
      </c>
      <c r="F8645" t="s">
        <v>126</v>
      </c>
      <c r="G8645">
        <f t="shared" ca="1" si="1355"/>
        <v>350</v>
      </c>
      <c r="H8645">
        <f t="shared" ca="1" si="1356"/>
        <v>755</v>
      </c>
      <c r="I8645">
        <f t="shared" ca="1" si="1357"/>
        <v>47</v>
      </c>
      <c r="J8645">
        <f t="shared" ca="1" si="1358"/>
        <v>1</v>
      </c>
      <c r="K8645" t="str">
        <f t="shared" ca="1" si="1359"/>
        <v>24/3/2017</v>
      </c>
      <c r="L8645">
        <f t="shared" ca="1" si="1350"/>
        <v>32530510</v>
      </c>
      <c r="M8645">
        <f t="shared" ca="1" si="1351"/>
        <v>32530510</v>
      </c>
    </row>
    <row r="8646" spans="1:13" x14ac:dyDescent="0.25">
      <c r="A8646">
        <v>10000008644</v>
      </c>
      <c r="B8646">
        <f t="shared" ca="1" si="1352"/>
        <v>77355962</v>
      </c>
      <c r="C8646" t="str">
        <f t="shared" ca="1" si="1353"/>
        <v>17/7/2002</v>
      </c>
      <c r="D8646" t="str">
        <f t="shared" ca="1" si="1354"/>
        <v>SI</v>
      </c>
      <c r="E8646" t="s">
        <v>125</v>
      </c>
      <c r="F8646" t="s">
        <v>126</v>
      </c>
      <c r="G8646">
        <f t="shared" ca="1" si="1355"/>
        <v>962</v>
      </c>
      <c r="H8646">
        <f t="shared" ca="1" si="1356"/>
        <v>457</v>
      </c>
      <c r="I8646">
        <f t="shared" ca="1" si="1357"/>
        <v>38</v>
      </c>
      <c r="J8646">
        <f t="shared" ca="1" si="1358"/>
        <v>1</v>
      </c>
      <c r="K8646" t="str">
        <f t="shared" ca="1" si="1359"/>
        <v>9/8/2016</v>
      </c>
      <c r="L8646">
        <f t="shared" ca="1" si="1350"/>
        <v>77355962</v>
      </c>
      <c r="M8646">
        <f t="shared" ca="1" si="1351"/>
        <v>77355962</v>
      </c>
    </row>
    <row r="8647" spans="1:13" x14ac:dyDescent="0.25">
      <c r="A8647">
        <v>10000008645</v>
      </c>
      <c r="B8647">
        <f t="shared" ca="1" si="1352"/>
        <v>13560791</v>
      </c>
      <c r="C8647" t="str">
        <f t="shared" ca="1" si="1353"/>
        <v>3/6/2001</v>
      </c>
      <c r="D8647" t="str">
        <f t="shared" ca="1" si="1354"/>
        <v>SI</v>
      </c>
      <c r="E8647" t="s">
        <v>125</v>
      </c>
      <c r="F8647" t="s">
        <v>126</v>
      </c>
      <c r="G8647">
        <f t="shared" ca="1" si="1355"/>
        <v>13</v>
      </c>
      <c r="H8647">
        <f t="shared" ca="1" si="1356"/>
        <v>4795</v>
      </c>
      <c r="I8647">
        <f t="shared" ca="1" si="1357"/>
        <v>10</v>
      </c>
      <c r="J8647">
        <f t="shared" ca="1" si="1358"/>
        <v>11</v>
      </c>
      <c r="K8647" t="str">
        <f t="shared" ca="1" si="1359"/>
        <v>8/10/2020</v>
      </c>
      <c r="L8647">
        <f t="shared" ca="1" si="1350"/>
        <v>1232799.1818181819</v>
      </c>
      <c r="M8647">
        <f t="shared" ca="1" si="1351"/>
        <v>13560791</v>
      </c>
    </row>
    <row r="8648" spans="1:13" x14ac:dyDescent="0.25">
      <c r="A8648">
        <v>10000008646</v>
      </c>
      <c r="B8648">
        <f t="shared" ca="1" si="1352"/>
        <v>8983282</v>
      </c>
      <c r="C8648" t="str">
        <f t="shared" ca="1" si="1353"/>
        <v>12/9/2015</v>
      </c>
      <c r="D8648" t="str">
        <f t="shared" ca="1" si="1354"/>
        <v>SI</v>
      </c>
      <c r="E8648" t="s">
        <v>125</v>
      </c>
      <c r="F8648" t="s">
        <v>126</v>
      </c>
      <c r="G8648">
        <f t="shared" ca="1" si="1355"/>
        <v>63</v>
      </c>
      <c r="H8648">
        <f t="shared" ca="1" si="1356"/>
        <v>35</v>
      </c>
      <c r="I8648">
        <f t="shared" ca="1" si="1357"/>
        <v>21</v>
      </c>
      <c r="J8648">
        <f t="shared" ca="1" si="1358"/>
        <v>12</v>
      </c>
      <c r="K8648" t="str">
        <f t="shared" ca="1" si="1359"/>
        <v>12/4/2019</v>
      </c>
      <c r="L8648">
        <f t="shared" ca="1" si="1350"/>
        <v>748606.83333333337</v>
      </c>
      <c r="M8648">
        <f t="shared" ca="1" si="1351"/>
        <v>8983282</v>
      </c>
    </row>
    <row r="8649" spans="1:13" x14ac:dyDescent="0.25">
      <c r="A8649">
        <v>10000008647</v>
      </c>
      <c r="B8649">
        <f t="shared" ca="1" si="1352"/>
        <v>56323701</v>
      </c>
      <c r="C8649" t="str">
        <f t="shared" ca="1" si="1353"/>
        <v>11/9/2009</v>
      </c>
      <c r="D8649" t="str">
        <f t="shared" ca="1" si="1354"/>
        <v>SI</v>
      </c>
      <c r="E8649" t="s">
        <v>125</v>
      </c>
      <c r="F8649" t="s">
        <v>126</v>
      </c>
      <c r="G8649">
        <f t="shared" ca="1" si="1355"/>
        <v>953</v>
      </c>
      <c r="H8649">
        <f t="shared" ca="1" si="1356"/>
        <v>1452</v>
      </c>
      <c r="I8649">
        <f t="shared" ca="1" si="1357"/>
        <v>28</v>
      </c>
      <c r="J8649">
        <f t="shared" ca="1" si="1358"/>
        <v>10</v>
      </c>
      <c r="K8649" t="str">
        <f t="shared" ca="1" si="1359"/>
        <v>29/4/2019</v>
      </c>
      <c r="L8649">
        <f t="shared" ca="1" si="1350"/>
        <v>5632370.0999999996</v>
      </c>
      <c r="M8649">
        <f t="shared" ca="1" si="1351"/>
        <v>56323701</v>
      </c>
    </row>
    <row r="8650" spans="1:13" x14ac:dyDescent="0.25">
      <c r="A8650">
        <v>10000008648</v>
      </c>
      <c r="B8650">
        <f t="shared" ca="1" si="1352"/>
        <v>18596594</v>
      </c>
      <c r="C8650" t="str">
        <f t="shared" ca="1" si="1353"/>
        <v>29/9/2011</v>
      </c>
      <c r="D8650" t="str">
        <f t="shared" ca="1" si="1354"/>
        <v>SI</v>
      </c>
      <c r="E8650" t="s">
        <v>125</v>
      </c>
      <c r="F8650" t="s">
        <v>126</v>
      </c>
      <c r="G8650">
        <f t="shared" ca="1" si="1355"/>
        <v>64</v>
      </c>
      <c r="H8650">
        <f t="shared" ca="1" si="1356"/>
        <v>2578</v>
      </c>
      <c r="I8650">
        <f t="shared" ca="1" si="1357"/>
        <v>14</v>
      </c>
      <c r="J8650">
        <f t="shared" ca="1" si="1358"/>
        <v>2</v>
      </c>
      <c r="K8650" t="str">
        <f t="shared" ca="1" si="1359"/>
        <v>25/4/2020</v>
      </c>
      <c r="L8650">
        <f t="shared" ca="1" si="1350"/>
        <v>9298297</v>
      </c>
      <c r="M8650">
        <f t="shared" ca="1" si="1351"/>
        <v>18596594</v>
      </c>
    </row>
    <row r="8651" spans="1:13" x14ac:dyDescent="0.25">
      <c r="A8651">
        <v>10000008649</v>
      </c>
      <c r="B8651">
        <f t="shared" ca="1" si="1352"/>
        <v>41661567</v>
      </c>
      <c r="C8651" t="str">
        <f t="shared" ca="1" si="1353"/>
        <v>9/5/2002</v>
      </c>
      <c r="D8651" t="str">
        <f t="shared" ca="1" si="1354"/>
        <v>NO</v>
      </c>
      <c r="E8651" t="s">
        <v>125</v>
      </c>
      <c r="F8651" t="s">
        <v>126</v>
      </c>
      <c r="G8651">
        <f t="shared" ca="1" si="1355"/>
        <v>122</v>
      </c>
      <c r="H8651">
        <f t="shared" ca="1" si="1356"/>
        <v>3096</v>
      </c>
      <c r="I8651">
        <f t="shared" ca="1" si="1357"/>
        <v>36</v>
      </c>
      <c r="J8651">
        <f t="shared" ca="1" si="1358"/>
        <v>9</v>
      </c>
      <c r="K8651" t="str">
        <f t="shared" ca="1" si="1359"/>
        <v>24/12/2016</v>
      </c>
      <c r="L8651">
        <f t="shared" ca="1" si="1350"/>
        <v>4629063</v>
      </c>
      <c r="M8651">
        <f t="shared" ca="1" si="1351"/>
        <v>41661567</v>
      </c>
    </row>
    <row r="8652" spans="1:13" x14ac:dyDescent="0.25">
      <c r="A8652">
        <v>10000008650</v>
      </c>
      <c r="B8652">
        <f t="shared" ca="1" si="1352"/>
        <v>55148916</v>
      </c>
      <c r="C8652" t="str">
        <f t="shared" ca="1" si="1353"/>
        <v>6/12/2007</v>
      </c>
      <c r="D8652" t="str">
        <f t="shared" ca="1" si="1354"/>
        <v>SI</v>
      </c>
      <c r="E8652" t="s">
        <v>125</v>
      </c>
      <c r="F8652" t="s">
        <v>126</v>
      </c>
      <c r="G8652">
        <f t="shared" ca="1" si="1355"/>
        <v>751</v>
      </c>
      <c r="H8652">
        <f t="shared" ca="1" si="1356"/>
        <v>2647</v>
      </c>
      <c r="I8652">
        <f t="shared" ca="1" si="1357"/>
        <v>29</v>
      </c>
      <c r="J8652">
        <f t="shared" ca="1" si="1358"/>
        <v>1</v>
      </c>
      <c r="K8652" t="str">
        <f t="shared" ca="1" si="1359"/>
        <v>9/12/2018</v>
      </c>
      <c r="L8652">
        <f t="shared" ca="1" si="1350"/>
        <v>55148916</v>
      </c>
      <c r="M8652">
        <f t="shared" ca="1" si="1351"/>
        <v>55148916</v>
      </c>
    </row>
    <row r="8653" spans="1:13" x14ac:dyDescent="0.25">
      <c r="A8653">
        <v>10000008651</v>
      </c>
      <c r="B8653">
        <f t="shared" ca="1" si="1352"/>
        <v>7535069</v>
      </c>
      <c r="C8653" t="str">
        <f t="shared" ca="1" si="1353"/>
        <v>15/12/2007</v>
      </c>
      <c r="D8653" t="str">
        <f t="shared" ca="1" si="1354"/>
        <v>NO</v>
      </c>
      <c r="E8653" t="s">
        <v>125</v>
      </c>
      <c r="F8653" t="s">
        <v>126</v>
      </c>
      <c r="G8653">
        <f t="shared" ca="1" si="1355"/>
        <v>928</v>
      </c>
      <c r="H8653">
        <f t="shared" ca="1" si="1356"/>
        <v>2110</v>
      </c>
      <c r="I8653">
        <f t="shared" ca="1" si="1357"/>
        <v>46</v>
      </c>
      <c r="J8653">
        <f t="shared" ca="1" si="1358"/>
        <v>2</v>
      </c>
      <c r="K8653" t="str">
        <f t="shared" ca="1" si="1359"/>
        <v>10/5/2020</v>
      </c>
      <c r="L8653">
        <f t="shared" ca="1" si="1350"/>
        <v>3767534.5</v>
      </c>
      <c r="M8653">
        <f t="shared" ca="1" si="1351"/>
        <v>7535069</v>
      </c>
    </row>
    <row r="8654" spans="1:13" x14ac:dyDescent="0.25">
      <c r="A8654">
        <v>10000008652</v>
      </c>
      <c r="B8654">
        <f t="shared" ca="1" si="1352"/>
        <v>36038705</v>
      </c>
      <c r="C8654" t="str">
        <f t="shared" ca="1" si="1353"/>
        <v>2/4/2015</v>
      </c>
      <c r="D8654" t="str">
        <f t="shared" ca="1" si="1354"/>
        <v>SI</v>
      </c>
      <c r="E8654" t="s">
        <v>125</v>
      </c>
      <c r="F8654" t="s">
        <v>126</v>
      </c>
      <c r="G8654">
        <f t="shared" ca="1" si="1355"/>
        <v>235</v>
      </c>
      <c r="H8654">
        <f t="shared" ca="1" si="1356"/>
        <v>2395</v>
      </c>
      <c r="I8654">
        <f t="shared" ca="1" si="1357"/>
        <v>34</v>
      </c>
      <c r="J8654">
        <f t="shared" ca="1" si="1358"/>
        <v>2</v>
      </c>
      <c r="K8654" t="str">
        <f t="shared" ca="1" si="1359"/>
        <v>17/2/2018</v>
      </c>
      <c r="L8654">
        <f t="shared" ca="1" si="1350"/>
        <v>18019352.5</v>
      </c>
      <c r="M8654">
        <f t="shared" ca="1" si="1351"/>
        <v>36038705</v>
      </c>
    </row>
    <row r="8655" spans="1:13" x14ac:dyDescent="0.25">
      <c r="A8655">
        <v>10000008653</v>
      </c>
      <c r="B8655">
        <f t="shared" ca="1" si="1352"/>
        <v>59597225</v>
      </c>
      <c r="C8655" t="str">
        <f t="shared" ca="1" si="1353"/>
        <v>4/6/2008</v>
      </c>
      <c r="D8655" t="str">
        <f t="shared" ca="1" si="1354"/>
        <v>NO</v>
      </c>
      <c r="E8655" t="s">
        <v>125</v>
      </c>
      <c r="F8655" t="s">
        <v>126</v>
      </c>
      <c r="G8655">
        <f t="shared" ca="1" si="1355"/>
        <v>150</v>
      </c>
      <c r="H8655">
        <f t="shared" ca="1" si="1356"/>
        <v>1035</v>
      </c>
      <c r="I8655">
        <f t="shared" ca="1" si="1357"/>
        <v>17</v>
      </c>
      <c r="J8655">
        <f t="shared" ca="1" si="1358"/>
        <v>9</v>
      </c>
      <c r="K8655" t="str">
        <f t="shared" ca="1" si="1359"/>
        <v>1/6/2016</v>
      </c>
      <c r="L8655">
        <f t="shared" ca="1" si="1350"/>
        <v>6621913.888888889</v>
      </c>
      <c r="M8655">
        <f t="shared" ca="1" si="1351"/>
        <v>59597225</v>
      </c>
    </row>
    <row r="8656" spans="1:13" x14ac:dyDescent="0.25">
      <c r="A8656">
        <v>10000008654</v>
      </c>
      <c r="B8656">
        <f t="shared" ca="1" si="1352"/>
        <v>7979185</v>
      </c>
      <c r="C8656" t="str">
        <f t="shared" ca="1" si="1353"/>
        <v>16/12/2015</v>
      </c>
      <c r="D8656" t="str">
        <f t="shared" ca="1" si="1354"/>
        <v>SI</v>
      </c>
      <c r="E8656" t="s">
        <v>125</v>
      </c>
      <c r="F8656" t="s">
        <v>126</v>
      </c>
      <c r="G8656">
        <f t="shared" ca="1" si="1355"/>
        <v>487</v>
      </c>
      <c r="H8656">
        <f t="shared" ca="1" si="1356"/>
        <v>113</v>
      </c>
      <c r="I8656">
        <f t="shared" ca="1" si="1357"/>
        <v>18</v>
      </c>
      <c r="J8656">
        <f t="shared" ca="1" si="1358"/>
        <v>3</v>
      </c>
      <c r="K8656" t="str">
        <f t="shared" ca="1" si="1359"/>
        <v>6/1/2018</v>
      </c>
      <c r="L8656">
        <f t="shared" ca="1" si="1350"/>
        <v>2659728.3333333335</v>
      </c>
      <c r="M8656">
        <f t="shared" ca="1" si="1351"/>
        <v>7979185</v>
      </c>
    </row>
    <row r="8657" spans="1:13" x14ac:dyDescent="0.25">
      <c r="A8657">
        <v>10000008655</v>
      </c>
      <c r="B8657">
        <f t="shared" ca="1" si="1352"/>
        <v>43879076</v>
      </c>
      <c r="C8657" t="str">
        <f t="shared" ca="1" si="1353"/>
        <v>27/10/2005</v>
      </c>
      <c r="D8657" t="str">
        <f t="shared" ca="1" si="1354"/>
        <v>NO</v>
      </c>
      <c r="E8657" t="s">
        <v>125</v>
      </c>
      <c r="F8657" t="s">
        <v>126</v>
      </c>
      <c r="G8657">
        <f t="shared" ca="1" si="1355"/>
        <v>520</v>
      </c>
      <c r="H8657">
        <f t="shared" ca="1" si="1356"/>
        <v>4255</v>
      </c>
      <c r="I8657">
        <f t="shared" ca="1" si="1357"/>
        <v>4</v>
      </c>
      <c r="J8657">
        <f t="shared" ca="1" si="1358"/>
        <v>4</v>
      </c>
      <c r="K8657" t="str">
        <f t="shared" ca="1" si="1359"/>
        <v>13/4/2018</v>
      </c>
      <c r="L8657">
        <f t="shared" ca="1" si="1350"/>
        <v>10969769</v>
      </c>
      <c r="M8657">
        <f t="shared" ca="1" si="1351"/>
        <v>43879076</v>
      </c>
    </row>
    <row r="8658" spans="1:13" x14ac:dyDescent="0.25">
      <c r="A8658">
        <v>10000008656</v>
      </c>
      <c r="B8658">
        <f t="shared" ca="1" si="1352"/>
        <v>32735186</v>
      </c>
      <c r="C8658" t="str">
        <f t="shared" ca="1" si="1353"/>
        <v>16/11/2012</v>
      </c>
      <c r="D8658" t="str">
        <f t="shared" ca="1" si="1354"/>
        <v>SI</v>
      </c>
      <c r="E8658" t="s">
        <v>125</v>
      </c>
      <c r="F8658" t="s">
        <v>126</v>
      </c>
      <c r="G8658">
        <f t="shared" ca="1" si="1355"/>
        <v>802</v>
      </c>
      <c r="H8658">
        <f t="shared" ca="1" si="1356"/>
        <v>3622</v>
      </c>
      <c r="I8658">
        <f t="shared" ca="1" si="1357"/>
        <v>21</v>
      </c>
      <c r="J8658">
        <f t="shared" ca="1" si="1358"/>
        <v>8</v>
      </c>
      <c r="K8658" t="str">
        <f t="shared" ca="1" si="1359"/>
        <v>25/1/2020</v>
      </c>
      <c r="L8658">
        <f t="shared" ref="L8658:L8721" ca="1" si="1360">B8658/J8658</f>
        <v>4091898.25</v>
      </c>
      <c r="M8658">
        <f t="shared" ref="M8658:M8721" ca="1" si="1361">B8658</f>
        <v>32735186</v>
      </c>
    </row>
    <row r="8659" spans="1:13" x14ac:dyDescent="0.25">
      <c r="A8659">
        <v>10000008657</v>
      </c>
      <c r="B8659">
        <f t="shared" ca="1" si="1352"/>
        <v>87310151</v>
      </c>
      <c r="C8659" t="str">
        <f t="shared" ca="1" si="1353"/>
        <v>14/7/2014</v>
      </c>
      <c r="D8659" t="str">
        <f t="shared" ca="1" si="1354"/>
        <v>NO</v>
      </c>
      <c r="E8659" t="s">
        <v>125</v>
      </c>
      <c r="F8659" t="s">
        <v>126</v>
      </c>
      <c r="G8659">
        <f t="shared" ca="1" si="1355"/>
        <v>845</v>
      </c>
      <c r="H8659">
        <f t="shared" ca="1" si="1356"/>
        <v>3954</v>
      </c>
      <c r="I8659">
        <f t="shared" ca="1" si="1357"/>
        <v>13</v>
      </c>
      <c r="J8659">
        <f t="shared" ca="1" si="1358"/>
        <v>9</v>
      </c>
      <c r="K8659" t="str">
        <f t="shared" ca="1" si="1359"/>
        <v>6/1/2016</v>
      </c>
      <c r="L8659">
        <f t="shared" ca="1" si="1360"/>
        <v>9701127.8888888881</v>
      </c>
      <c r="M8659">
        <f t="shared" ca="1" si="1361"/>
        <v>87310151</v>
      </c>
    </row>
    <row r="8660" spans="1:13" x14ac:dyDescent="0.25">
      <c r="A8660">
        <v>10000008658</v>
      </c>
      <c r="B8660">
        <f t="shared" ca="1" si="1352"/>
        <v>59960882</v>
      </c>
      <c r="C8660" t="str">
        <f t="shared" ca="1" si="1353"/>
        <v>27/4/2003</v>
      </c>
      <c r="D8660" t="str">
        <f t="shared" ca="1" si="1354"/>
        <v>SI</v>
      </c>
      <c r="E8660" t="s">
        <v>125</v>
      </c>
      <c r="F8660" t="s">
        <v>126</v>
      </c>
      <c r="G8660">
        <f t="shared" ca="1" si="1355"/>
        <v>987</v>
      </c>
      <c r="H8660">
        <f t="shared" ca="1" si="1356"/>
        <v>552</v>
      </c>
      <c r="I8660">
        <f t="shared" ca="1" si="1357"/>
        <v>33</v>
      </c>
      <c r="J8660">
        <f t="shared" ca="1" si="1358"/>
        <v>9</v>
      </c>
      <c r="K8660" t="str">
        <f t="shared" ca="1" si="1359"/>
        <v>29/4/2019</v>
      </c>
      <c r="L8660">
        <f t="shared" ca="1" si="1360"/>
        <v>6662320.222222222</v>
      </c>
      <c r="M8660">
        <f t="shared" ca="1" si="1361"/>
        <v>59960882</v>
      </c>
    </row>
    <row r="8661" spans="1:13" x14ac:dyDescent="0.25">
      <c r="A8661">
        <v>10000008659</v>
      </c>
      <c r="B8661">
        <f t="shared" ca="1" si="1352"/>
        <v>59122731</v>
      </c>
      <c r="C8661" t="str">
        <f t="shared" ca="1" si="1353"/>
        <v>20/11/2013</v>
      </c>
      <c r="D8661" t="str">
        <f t="shared" ca="1" si="1354"/>
        <v>SI</v>
      </c>
      <c r="E8661" t="s">
        <v>125</v>
      </c>
      <c r="F8661" t="s">
        <v>126</v>
      </c>
      <c r="G8661">
        <f t="shared" ca="1" si="1355"/>
        <v>632</v>
      </c>
      <c r="H8661">
        <f t="shared" ca="1" si="1356"/>
        <v>2529</v>
      </c>
      <c r="I8661">
        <f t="shared" ca="1" si="1357"/>
        <v>46</v>
      </c>
      <c r="J8661">
        <f t="shared" ca="1" si="1358"/>
        <v>10</v>
      </c>
      <c r="K8661" t="str">
        <f t="shared" ca="1" si="1359"/>
        <v>16/7/2016</v>
      </c>
      <c r="L8661">
        <f t="shared" ca="1" si="1360"/>
        <v>5912273.0999999996</v>
      </c>
      <c r="M8661">
        <f t="shared" ca="1" si="1361"/>
        <v>59122731</v>
      </c>
    </row>
    <row r="8662" spans="1:13" x14ac:dyDescent="0.25">
      <c r="A8662">
        <v>10000008660</v>
      </c>
      <c r="B8662">
        <f t="shared" ca="1" si="1352"/>
        <v>43524348</v>
      </c>
      <c r="C8662" t="str">
        <f t="shared" ca="1" si="1353"/>
        <v>29/1/2004</v>
      </c>
      <c r="D8662" t="str">
        <f t="shared" ca="1" si="1354"/>
        <v>SI</v>
      </c>
      <c r="E8662" t="s">
        <v>125</v>
      </c>
      <c r="F8662" t="s">
        <v>126</v>
      </c>
      <c r="G8662">
        <f t="shared" ca="1" si="1355"/>
        <v>988</v>
      </c>
      <c r="H8662">
        <f t="shared" ca="1" si="1356"/>
        <v>4749</v>
      </c>
      <c r="I8662">
        <f t="shared" ca="1" si="1357"/>
        <v>34</v>
      </c>
      <c r="J8662">
        <f t="shared" ca="1" si="1358"/>
        <v>3</v>
      </c>
      <c r="K8662" t="str">
        <f t="shared" ca="1" si="1359"/>
        <v>19/5/2018</v>
      </c>
      <c r="L8662">
        <f t="shared" ca="1" si="1360"/>
        <v>14508116</v>
      </c>
      <c r="M8662">
        <f t="shared" ca="1" si="1361"/>
        <v>43524348</v>
      </c>
    </row>
    <row r="8663" spans="1:13" x14ac:dyDescent="0.25">
      <c r="A8663">
        <v>10000008661</v>
      </c>
      <c r="B8663">
        <f t="shared" ca="1" si="1352"/>
        <v>46928929</v>
      </c>
      <c r="C8663" t="str">
        <f t="shared" ca="1" si="1353"/>
        <v>3/10/2005</v>
      </c>
      <c r="D8663" t="str">
        <f t="shared" ca="1" si="1354"/>
        <v>NO</v>
      </c>
      <c r="E8663" t="s">
        <v>125</v>
      </c>
      <c r="F8663" t="s">
        <v>126</v>
      </c>
      <c r="G8663">
        <f t="shared" ca="1" si="1355"/>
        <v>356</v>
      </c>
      <c r="H8663">
        <f t="shared" ca="1" si="1356"/>
        <v>2953</v>
      </c>
      <c r="I8663">
        <f t="shared" ca="1" si="1357"/>
        <v>5</v>
      </c>
      <c r="J8663">
        <f t="shared" ca="1" si="1358"/>
        <v>12</v>
      </c>
      <c r="K8663" t="str">
        <f t="shared" ca="1" si="1359"/>
        <v>22/7/2019</v>
      </c>
      <c r="L8663">
        <f t="shared" ca="1" si="1360"/>
        <v>3910744.0833333335</v>
      </c>
      <c r="M8663">
        <f t="shared" ca="1" si="1361"/>
        <v>46928929</v>
      </c>
    </row>
    <row r="8664" spans="1:13" x14ac:dyDescent="0.25">
      <c r="A8664">
        <v>10000008662</v>
      </c>
      <c r="B8664">
        <f t="shared" ca="1" si="1352"/>
        <v>26946911</v>
      </c>
      <c r="C8664" t="str">
        <f t="shared" ca="1" si="1353"/>
        <v>13/2/2010</v>
      </c>
      <c r="D8664" t="str">
        <f t="shared" ca="1" si="1354"/>
        <v>NO</v>
      </c>
      <c r="E8664" t="s">
        <v>125</v>
      </c>
      <c r="F8664" t="s">
        <v>126</v>
      </c>
      <c r="G8664">
        <f t="shared" ca="1" si="1355"/>
        <v>163</v>
      </c>
      <c r="H8664">
        <f t="shared" ca="1" si="1356"/>
        <v>1025</v>
      </c>
      <c r="I8664">
        <f t="shared" ca="1" si="1357"/>
        <v>20</v>
      </c>
      <c r="J8664">
        <f t="shared" ca="1" si="1358"/>
        <v>12</v>
      </c>
      <c r="K8664" t="str">
        <f t="shared" ca="1" si="1359"/>
        <v>14/5/2019</v>
      </c>
      <c r="L8664">
        <f t="shared" ca="1" si="1360"/>
        <v>2245575.9166666665</v>
      </c>
      <c r="M8664">
        <f t="shared" ca="1" si="1361"/>
        <v>26946911</v>
      </c>
    </row>
    <row r="8665" spans="1:13" x14ac:dyDescent="0.25">
      <c r="A8665">
        <v>10000008663</v>
      </c>
      <c r="B8665">
        <f t="shared" ca="1" si="1352"/>
        <v>92351804</v>
      </c>
      <c r="C8665" t="str">
        <f t="shared" ca="1" si="1353"/>
        <v>28/11/2013</v>
      </c>
      <c r="D8665" t="str">
        <f t="shared" ca="1" si="1354"/>
        <v>SI</v>
      </c>
      <c r="E8665" t="s">
        <v>125</v>
      </c>
      <c r="F8665" t="s">
        <v>126</v>
      </c>
      <c r="G8665">
        <f t="shared" ca="1" si="1355"/>
        <v>656</v>
      </c>
      <c r="H8665">
        <f t="shared" ca="1" si="1356"/>
        <v>4892</v>
      </c>
      <c r="I8665">
        <f t="shared" ca="1" si="1357"/>
        <v>26</v>
      </c>
      <c r="J8665">
        <f t="shared" ca="1" si="1358"/>
        <v>4</v>
      </c>
      <c r="K8665" t="str">
        <f t="shared" ca="1" si="1359"/>
        <v>22/12/2016</v>
      </c>
      <c r="L8665">
        <f t="shared" ca="1" si="1360"/>
        <v>23087951</v>
      </c>
      <c r="M8665">
        <f t="shared" ca="1" si="1361"/>
        <v>92351804</v>
      </c>
    </row>
    <row r="8666" spans="1:13" x14ac:dyDescent="0.25">
      <c r="A8666">
        <v>10000008664</v>
      </c>
      <c r="B8666">
        <f t="shared" ca="1" si="1352"/>
        <v>64008624</v>
      </c>
      <c r="C8666" t="str">
        <f t="shared" ca="1" si="1353"/>
        <v>21/10/2010</v>
      </c>
      <c r="D8666" t="str">
        <f t="shared" ca="1" si="1354"/>
        <v>SI</v>
      </c>
      <c r="E8666" t="s">
        <v>125</v>
      </c>
      <c r="F8666" t="s">
        <v>126</v>
      </c>
      <c r="G8666">
        <f t="shared" ca="1" si="1355"/>
        <v>699</v>
      </c>
      <c r="H8666">
        <f t="shared" ca="1" si="1356"/>
        <v>1767</v>
      </c>
      <c r="I8666">
        <f t="shared" ca="1" si="1357"/>
        <v>43</v>
      </c>
      <c r="J8666">
        <f t="shared" ca="1" si="1358"/>
        <v>5</v>
      </c>
      <c r="K8666" t="str">
        <f t="shared" ca="1" si="1359"/>
        <v>3/11/2018</v>
      </c>
      <c r="L8666">
        <f t="shared" ca="1" si="1360"/>
        <v>12801724.800000001</v>
      </c>
      <c r="M8666">
        <f t="shared" ca="1" si="1361"/>
        <v>64008624</v>
      </c>
    </row>
    <row r="8667" spans="1:13" x14ac:dyDescent="0.25">
      <c r="A8667">
        <v>10000008665</v>
      </c>
      <c r="B8667">
        <f t="shared" ca="1" si="1352"/>
        <v>68315511</v>
      </c>
      <c r="C8667" t="str">
        <f t="shared" ca="1" si="1353"/>
        <v>5/3/2003</v>
      </c>
      <c r="D8667" t="str">
        <f t="shared" ca="1" si="1354"/>
        <v>NO</v>
      </c>
      <c r="E8667" t="s">
        <v>125</v>
      </c>
      <c r="F8667" t="s">
        <v>126</v>
      </c>
      <c r="G8667">
        <f t="shared" ca="1" si="1355"/>
        <v>185</v>
      </c>
      <c r="H8667">
        <f t="shared" ca="1" si="1356"/>
        <v>970</v>
      </c>
      <c r="I8667">
        <f t="shared" ca="1" si="1357"/>
        <v>17</v>
      </c>
      <c r="J8667">
        <f t="shared" ca="1" si="1358"/>
        <v>11</v>
      </c>
      <c r="K8667" t="str">
        <f t="shared" ca="1" si="1359"/>
        <v>16/12/2019</v>
      </c>
      <c r="L8667">
        <f t="shared" ca="1" si="1360"/>
        <v>6210501</v>
      </c>
      <c r="M8667">
        <f t="shared" ca="1" si="1361"/>
        <v>68315511</v>
      </c>
    </row>
    <row r="8668" spans="1:13" x14ac:dyDescent="0.25">
      <c r="A8668">
        <v>10000008666</v>
      </c>
      <c r="B8668">
        <f t="shared" ca="1" si="1352"/>
        <v>62526571</v>
      </c>
      <c r="C8668" t="str">
        <f t="shared" ca="1" si="1353"/>
        <v>11/12/2015</v>
      </c>
      <c r="D8668" t="str">
        <f t="shared" ca="1" si="1354"/>
        <v>SI</v>
      </c>
      <c r="E8668" t="s">
        <v>125</v>
      </c>
      <c r="F8668" t="s">
        <v>126</v>
      </c>
      <c r="G8668">
        <f t="shared" ca="1" si="1355"/>
        <v>556</v>
      </c>
      <c r="H8668">
        <f t="shared" ca="1" si="1356"/>
        <v>3049</v>
      </c>
      <c r="I8668">
        <f t="shared" ca="1" si="1357"/>
        <v>48</v>
      </c>
      <c r="J8668">
        <f t="shared" ca="1" si="1358"/>
        <v>5</v>
      </c>
      <c r="K8668" t="str">
        <f t="shared" ca="1" si="1359"/>
        <v>22/11/2017</v>
      </c>
      <c r="L8668">
        <f t="shared" ca="1" si="1360"/>
        <v>12505314.199999999</v>
      </c>
      <c r="M8668">
        <f t="shared" ca="1" si="1361"/>
        <v>62526571</v>
      </c>
    </row>
    <row r="8669" spans="1:13" x14ac:dyDescent="0.25">
      <c r="A8669">
        <v>10000008667</v>
      </c>
      <c r="B8669">
        <f t="shared" ca="1" si="1352"/>
        <v>57899745</v>
      </c>
      <c r="C8669" t="str">
        <f t="shared" ca="1" si="1353"/>
        <v>18/2/2005</v>
      </c>
      <c r="D8669" t="str">
        <f t="shared" ca="1" si="1354"/>
        <v>NO</v>
      </c>
      <c r="E8669" t="s">
        <v>125</v>
      </c>
      <c r="F8669" t="s">
        <v>126</v>
      </c>
      <c r="G8669">
        <f t="shared" ca="1" si="1355"/>
        <v>698</v>
      </c>
      <c r="H8669">
        <f t="shared" ca="1" si="1356"/>
        <v>4748</v>
      </c>
      <c r="I8669">
        <f t="shared" ca="1" si="1357"/>
        <v>23</v>
      </c>
      <c r="J8669">
        <f t="shared" ca="1" si="1358"/>
        <v>10</v>
      </c>
      <c r="K8669" t="str">
        <f t="shared" ca="1" si="1359"/>
        <v>5/7/2017</v>
      </c>
      <c r="L8669">
        <f t="shared" ca="1" si="1360"/>
        <v>5789974.5</v>
      </c>
      <c r="M8669">
        <f t="shared" ca="1" si="1361"/>
        <v>57899745</v>
      </c>
    </row>
    <row r="8670" spans="1:13" x14ac:dyDescent="0.25">
      <c r="A8670">
        <v>10000008668</v>
      </c>
      <c r="B8670">
        <f t="shared" ca="1" si="1352"/>
        <v>42522241</v>
      </c>
      <c r="C8670" t="str">
        <f t="shared" ca="1" si="1353"/>
        <v>9/5/2010</v>
      </c>
      <c r="D8670" t="str">
        <f t="shared" ca="1" si="1354"/>
        <v>NO</v>
      </c>
      <c r="E8670" t="s">
        <v>125</v>
      </c>
      <c r="F8670" t="s">
        <v>126</v>
      </c>
      <c r="G8670">
        <f t="shared" ca="1" si="1355"/>
        <v>865</v>
      </c>
      <c r="H8670">
        <f t="shared" ca="1" si="1356"/>
        <v>1539</v>
      </c>
      <c r="I8670">
        <f t="shared" ca="1" si="1357"/>
        <v>42</v>
      </c>
      <c r="J8670">
        <f t="shared" ca="1" si="1358"/>
        <v>5</v>
      </c>
      <c r="K8670" t="str">
        <f t="shared" ca="1" si="1359"/>
        <v>17/1/2020</v>
      </c>
      <c r="L8670">
        <f t="shared" ca="1" si="1360"/>
        <v>8504448.1999999993</v>
      </c>
      <c r="M8670">
        <f t="shared" ca="1" si="1361"/>
        <v>42522241</v>
      </c>
    </row>
    <row r="8671" spans="1:13" x14ac:dyDescent="0.25">
      <c r="A8671">
        <v>10000008669</v>
      </c>
      <c r="B8671">
        <f t="shared" ca="1" si="1352"/>
        <v>93657448</v>
      </c>
      <c r="C8671" t="str">
        <f t="shared" ca="1" si="1353"/>
        <v>11/4/2002</v>
      </c>
      <c r="D8671" t="str">
        <f t="shared" ca="1" si="1354"/>
        <v>SI</v>
      </c>
      <c r="E8671" t="s">
        <v>125</v>
      </c>
      <c r="F8671" t="s">
        <v>126</v>
      </c>
      <c r="G8671">
        <f t="shared" ca="1" si="1355"/>
        <v>201</v>
      </c>
      <c r="H8671">
        <f t="shared" ca="1" si="1356"/>
        <v>2997</v>
      </c>
      <c r="I8671">
        <f t="shared" ca="1" si="1357"/>
        <v>30</v>
      </c>
      <c r="J8671">
        <f t="shared" ca="1" si="1358"/>
        <v>2</v>
      </c>
      <c r="K8671" t="str">
        <f t="shared" ca="1" si="1359"/>
        <v>15/9/2017</v>
      </c>
      <c r="L8671">
        <f t="shared" ca="1" si="1360"/>
        <v>46828724</v>
      </c>
      <c r="M8671">
        <f t="shared" ca="1" si="1361"/>
        <v>93657448</v>
      </c>
    </row>
    <row r="8672" spans="1:13" x14ac:dyDescent="0.25">
      <c r="A8672">
        <v>10000008670</v>
      </c>
      <c r="B8672">
        <f t="shared" ca="1" si="1352"/>
        <v>87679878</v>
      </c>
      <c r="C8672" t="str">
        <f t="shared" ca="1" si="1353"/>
        <v>24/5/2002</v>
      </c>
      <c r="D8672" t="str">
        <f t="shared" ca="1" si="1354"/>
        <v>SI</v>
      </c>
      <c r="E8672" t="s">
        <v>125</v>
      </c>
      <c r="F8672" t="s">
        <v>126</v>
      </c>
      <c r="G8672">
        <f t="shared" ca="1" si="1355"/>
        <v>342</v>
      </c>
      <c r="H8672">
        <f t="shared" ca="1" si="1356"/>
        <v>1903</v>
      </c>
      <c r="I8672">
        <f t="shared" ca="1" si="1357"/>
        <v>45</v>
      </c>
      <c r="J8672">
        <f t="shared" ca="1" si="1358"/>
        <v>6</v>
      </c>
      <c r="K8672" t="str">
        <f t="shared" ca="1" si="1359"/>
        <v>6/9/2020</v>
      </c>
      <c r="L8672">
        <f t="shared" ca="1" si="1360"/>
        <v>14613313</v>
      </c>
      <c r="M8672">
        <f t="shared" ca="1" si="1361"/>
        <v>87679878</v>
      </c>
    </row>
    <row r="8673" spans="1:13" x14ac:dyDescent="0.25">
      <c r="A8673">
        <v>10000008671</v>
      </c>
      <c r="B8673">
        <f t="shared" ca="1" si="1352"/>
        <v>2999282</v>
      </c>
      <c r="C8673" t="str">
        <f t="shared" ca="1" si="1353"/>
        <v>1/2/2010</v>
      </c>
      <c r="D8673" t="str">
        <f t="shared" ca="1" si="1354"/>
        <v>NO</v>
      </c>
      <c r="E8673" t="s">
        <v>125</v>
      </c>
      <c r="F8673" t="s">
        <v>126</v>
      </c>
      <c r="G8673">
        <f t="shared" ca="1" si="1355"/>
        <v>501</v>
      </c>
      <c r="H8673">
        <f t="shared" ca="1" si="1356"/>
        <v>586</v>
      </c>
      <c r="I8673">
        <f t="shared" ca="1" si="1357"/>
        <v>21</v>
      </c>
      <c r="J8673">
        <f t="shared" ca="1" si="1358"/>
        <v>5</v>
      </c>
      <c r="K8673" t="str">
        <f t="shared" ca="1" si="1359"/>
        <v>20/4/2016</v>
      </c>
      <c r="L8673">
        <f t="shared" ca="1" si="1360"/>
        <v>599856.4</v>
      </c>
      <c r="M8673">
        <f t="shared" ca="1" si="1361"/>
        <v>2999282</v>
      </c>
    </row>
    <row r="8674" spans="1:13" x14ac:dyDescent="0.25">
      <c r="A8674">
        <v>10000008672</v>
      </c>
      <c r="B8674">
        <f t="shared" ca="1" si="1352"/>
        <v>27504777</v>
      </c>
      <c r="C8674" t="str">
        <f t="shared" ca="1" si="1353"/>
        <v>15/11/2014</v>
      </c>
      <c r="D8674" t="str">
        <f t="shared" ca="1" si="1354"/>
        <v>NO</v>
      </c>
      <c r="E8674" t="s">
        <v>125</v>
      </c>
      <c r="F8674" t="s">
        <v>126</v>
      </c>
      <c r="G8674">
        <f t="shared" ca="1" si="1355"/>
        <v>13</v>
      </c>
      <c r="H8674">
        <f t="shared" ca="1" si="1356"/>
        <v>2567</v>
      </c>
      <c r="I8674">
        <f t="shared" ca="1" si="1357"/>
        <v>48</v>
      </c>
      <c r="J8674">
        <f t="shared" ca="1" si="1358"/>
        <v>8</v>
      </c>
      <c r="K8674" t="str">
        <f t="shared" ca="1" si="1359"/>
        <v>26/12/2016</v>
      </c>
      <c r="L8674">
        <f t="shared" ca="1" si="1360"/>
        <v>3438097.125</v>
      </c>
      <c r="M8674">
        <f t="shared" ca="1" si="1361"/>
        <v>27504777</v>
      </c>
    </row>
    <row r="8675" spans="1:13" x14ac:dyDescent="0.25">
      <c r="A8675">
        <v>10000008673</v>
      </c>
      <c r="B8675">
        <f t="shared" ca="1" si="1352"/>
        <v>91676543</v>
      </c>
      <c r="C8675" t="str">
        <f t="shared" ca="1" si="1353"/>
        <v>22/4/2008</v>
      </c>
      <c r="D8675" t="str">
        <f t="shared" ca="1" si="1354"/>
        <v>SI</v>
      </c>
      <c r="E8675" t="s">
        <v>125</v>
      </c>
      <c r="F8675" t="s">
        <v>126</v>
      </c>
      <c r="G8675">
        <f t="shared" ca="1" si="1355"/>
        <v>36</v>
      </c>
      <c r="H8675">
        <f t="shared" ca="1" si="1356"/>
        <v>2509</v>
      </c>
      <c r="I8675">
        <f t="shared" ca="1" si="1357"/>
        <v>4</v>
      </c>
      <c r="J8675">
        <f t="shared" ca="1" si="1358"/>
        <v>9</v>
      </c>
      <c r="K8675" t="str">
        <f t="shared" ca="1" si="1359"/>
        <v>14/12/2019</v>
      </c>
      <c r="L8675">
        <f t="shared" ca="1" si="1360"/>
        <v>10186282.555555556</v>
      </c>
      <c r="M8675">
        <f t="shared" ca="1" si="1361"/>
        <v>91676543</v>
      </c>
    </row>
    <row r="8676" spans="1:13" x14ac:dyDescent="0.25">
      <c r="A8676">
        <v>10000008674</v>
      </c>
      <c r="B8676">
        <f t="shared" ca="1" si="1352"/>
        <v>33202597</v>
      </c>
      <c r="C8676" t="str">
        <f t="shared" ca="1" si="1353"/>
        <v>1/9/2005</v>
      </c>
      <c r="D8676" t="str">
        <f t="shared" ca="1" si="1354"/>
        <v>SI</v>
      </c>
      <c r="E8676" t="s">
        <v>125</v>
      </c>
      <c r="F8676" t="s">
        <v>126</v>
      </c>
      <c r="G8676">
        <f t="shared" ca="1" si="1355"/>
        <v>880</v>
      </c>
      <c r="H8676">
        <f t="shared" ca="1" si="1356"/>
        <v>3387</v>
      </c>
      <c r="I8676">
        <f t="shared" ca="1" si="1357"/>
        <v>47</v>
      </c>
      <c r="J8676">
        <f t="shared" ca="1" si="1358"/>
        <v>8</v>
      </c>
      <c r="K8676" t="str">
        <f t="shared" ca="1" si="1359"/>
        <v>27/10/2016</v>
      </c>
      <c r="L8676">
        <f t="shared" ca="1" si="1360"/>
        <v>4150324.625</v>
      </c>
      <c r="M8676">
        <f t="shared" ca="1" si="1361"/>
        <v>33202597</v>
      </c>
    </row>
    <row r="8677" spans="1:13" x14ac:dyDescent="0.25">
      <c r="A8677">
        <v>10000008675</v>
      </c>
      <c r="B8677">
        <f t="shared" ca="1" si="1352"/>
        <v>2265485</v>
      </c>
      <c r="C8677" t="str">
        <f t="shared" ca="1" si="1353"/>
        <v>18/12/2011</v>
      </c>
      <c r="D8677" t="str">
        <f t="shared" ca="1" si="1354"/>
        <v>SI</v>
      </c>
      <c r="E8677" t="s">
        <v>125</v>
      </c>
      <c r="F8677" t="s">
        <v>126</v>
      </c>
      <c r="G8677">
        <f t="shared" ca="1" si="1355"/>
        <v>540</v>
      </c>
      <c r="H8677">
        <f t="shared" ca="1" si="1356"/>
        <v>2460</v>
      </c>
      <c r="I8677">
        <f t="shared" ca="1" si="1357"/>
        <v>11</v>
      </c>
      <c r="J8677">
        <f t="shared" ca="1" si="1358"/>
        <v>7</v>
      </c>
      <c r="K8677" t="str">
        <f t="shared" ca="1" si="1359"/>
        <v>9/11/2017</v>
      </c>
      <c r="L8677">
        <f t="shared" ca="1" si="1360"/>
        <v>323640.71428571426</v>
      </c>
      <c r="M8677">
        <f t="shared" ca="1" si="1361"/>
        <v>2265485</v>
      </c>
    </row>
    <row r="8678" spans="1:13" x14ac:dyDescent="0.25">
      <c r="A8678">
        <v>10000008676</v>
      </c>
      <c r="B8678">
        <f t="shared" ca="1" si="1352"/>
        <v>10857150</v>
      </c>
      <c r="C8678" t="str">
        <f t="shared" ca="1" si="1353"/>
        <v>14/8/2006</v>
      </c>
      <c r="D8678" t="str">
        <f t="shared" ca="1" si="1354"/>
        <v>SI</v>
      </c>
      <c r="E8678" t="s">
        <v>125</v>
      </c>
      <c r="F8678" t="s">
        <v>126</v>
      </c>
      <c r="G8678">
        <f t="shared" ca="1" si="1355"/>
        <v>792</v>
      </c>
      <c r="H8678">
        <f t="shared" ca="1" si="1356"/>
        <v>4418</v>
      </c>
      <c r="I8678">
        <f t="shared" ca="1" si="1357"/>
        <v>11</v>
      </c>
      <c r="J8678">
        <f t="shared" ca="1" si="1358"/>
        <v>12</v>
      </c>
      <c r="K8678" t="str">
        <f t="shared" ca="1" si="1359"/>
        <v>19/11/2017</v>
      </c>
      <c r="L8678">
        <f t="shared" ca="1" si="1360"/>
        <v>904762.5</v>
      </c>
      <c r="M8678">
        <f t="shared" ca="1" si="1361"/>
        <v>10857150</v>
      </c>
    </row>
    <row r="8679" spans="1:13" x14ac:dyDescent="0.25">
      <c r="A8679">
        <v>10000008677</v>
      </c>
      <c r="B8679">
        <f t="shared" ca="1" si="1352"/>
        <v>9599471</v>
      </c>
      <c r="C8679" t="str">
        <f t="shared" ca="1" si="1353"/>
        <v>13/9/2002</v>
      </c>
      <c r="D8679" t="str">
        <f t="shared" ca="1" si="1354"/>
        <v>NO</v>
      </c>
      <c r="E8679" t="s">
        <v>125</v>
      </c>
      <c r="F8679" t="s">
        <v>126</v>
      </c>
      <c r="G8679">
        <f t="shared" ca="1" si="1355"/>
        <v>67</v>
      </c>
      <c r="H8679">
        <f t="shared" ca="1" si="1356"/>
        <v>140</v>
      </c>
      <c r="I8679">
        <f t="shared" ca="1" si="1357"/>
        <v>9</v>
      </c>
      <c r="J8679">
        <f t="shared" ca="1" si="1358"/>
        <v>7</v>
      </c>
      <c r="K8679" t="str">
        <f t="shared" ca="1" si="1359"/>
        <v>8/8/2017</v>
      </c>
      <c r="L8679">
        <f t="shared" ca="1" si="1360"/>
        <v>1371353</v>
      </c>
      <c r="M8679">
        <f t="shared" ca="1" si="1361"/>
        <v>9599471</v>
      </c>
    </row>
    <row r="8680" spans="1:13" x14ac:dyDescent="0.25">
      <c r="A8680">
        <v>10000008678</v>
      </c>
      <c r="B8680">
        <f t="shared" ca="1" si="1352"/>
        <v>9905605</v>
      </c>
      <c r="C8680" t="str">
        <f t="shared" ca="1" si="1353"/>
        <v>17/7/2004</v>
      </c>
      <c r="D8680" t="str">
        <f t="shared" ca="1" si="1354"/>
        <v>SI</v>
      </c>
      <c r="E8680" t="s">
        <v>125</v>
      </c>
      <c r="F8680" t="s">
        <v>126</v>
      </c>
      <c r="G8680">
        <f t="shared" ca="1" si="1355"/>
        <v>48</v>
      </c>
      <c r="H8680">
        <f t="shared" ca="1" si="1356"/>
        <v>185</v>
      </c>
      <c r="I8680">
        <f t="shared" ca="1" si="1357"/>
        <v>28</v>
      </c>
      <c r="J8680">
        <f t="shared" ca="1" si="1358"/>
        <v>8</v>
      </c>
      <c r="K8680" t="str">
        <f t="shared" ca="1" si="1359"/>
        <v>21/7/2016</v>
      </c>
      <c r="L8680">
        <f t="shared" ca="1" si="1360"/>
        <v>1238200.625</v>
      </c>
      <c r="M8680">
        <f t="shared" ca="1" si="1361"/>
        <v>9905605</v>
      </c>
    </row>
    <row r="8681" spans="1:13" x14ac:dyDescent="0.25">
      <c r="A8681">
        <v>10000008679</v>
      </c>
      <c r="B8681">
        <f t="shared" ca="1" si="1352"/>
        <v>30654183</v>
      </c>
      <c r="C8681" t="str">
        <f t="shared" ca="1" si="1353"/>
        <v>25/10/2011</v>
      </c>
      <c r="D8681" t="str">
        <f t="shared" ca="1" si="1354"/>
        <v>SI</v>
      </c>
      <c r="E8681" t="s">
        <v>125</v>
      </c>
      <c r="F8681" t="s">
        <v>126</v>
      </c>
      <c r="G8681">
        <f t="shared" ca="1" si="1355"/>
        <v>158</v>
      </c>
      <c r="H8681">
        <f t="shared" ca="1" si="1356"/>
        <v>920</v>
      </c>
      <c r="I8681">
        <f t="shared" ca="1" si="1357"/>
        <v>7</v>
      </c>
      <c r="J8681">
        <f t="shared" ca="1" si="1358"/>
        <v>12</v>
      </c>
      <c r="K8681" t="str">
        <f t="shared" ca="1" si="1359"/>
        <v>11/2/2018</v>
      </c>
      <c r="L8681">
        <f t="shared" ca="1" si="1360"/>
        <v>2554515.25</v>
      </c>
      <c r="M8681">
        <f t="shared" ca="1" si="1361"/>
        <v>30654183</v>
      </c>
    </row>
    <row r="8682" spans="1:13" x14ac:dyDescent="0.25">
      <c r="A8682">
        <v>10000008680</v>
      </c>
      <c r="B8682">
        <f t="shared" ca="1" si="1352"/>
        <v>64926445</v>
      </c>
      <c r="C8682" t="str">
        <f t="shared" ca="1" si="1353"/>
        <v>1/8/2009</v>
      </c>
      <c r="D8682" t="str">
        <f t="shared" ca="1" si="1354"/>
        <v>SI</v>
      </c>
      <c r="E8682" t="s">
        <v>125</v>
      </c>
      <c r="F8682" t="s">
        <v>126</v>
      </c>
      <c r="G8682">
        <f t="shared" ca="1" si="1355"/>
        <v>695</v>
      </c>
      <c r="H8682">
        <f t="shared" ca="1" si="1356"/>
        <v>2480</v>
      </c>
      <c r="I8682">
        <f t="shared" ca="1" si="1357"/>
        <v>49</v>
      </c>
      <c r="J8682">
        <f t="shared" ca="1" si="1358"/>
        <v>4</v>
      </c>
      <c r="K8682" t="str">
        <f t="shared" ca="1" si="1359"/>
        <v>9/11/2020</v>
      </c>
      <c r="L8682">
        <f t="shared" ca="1" si="1360"/>
        <v>16231611.25</v>
      </c>
      <c r="M8682">
        <f t="shared" ca="1" si="1361"/>
        <v>64926445</v>
      </c>
    </row>
    <row r="8683" spans="1:13" x14ac:dyDescent="0.25">
      <c r="A8683">
        <v>10000008681</v>
      </c>
      <c r="B8683">
        <f t="shared" ca="1" si="1352"/>
        <v>61543225</v>
      </c>
      <c r="C8683" t="str">
        <f t="shared" ca="1" si="1353"/>
        <v>29/4/2012</v>
      </c>
      <c r="D8683" t="str">
        <f t="shared" ca="1" si="1354"/>
        <v>NO</v>
      </c>
      <c r="E8683" t="s">
        <v>125</v>
      </c>
      <c r="F8683" t="s">
        <v>126</v>
      </c>
      <c r="G8683">
        <f t="shared" ca="1" si="1355"/>
        <v>72</v>
      </c>
      <c r="H8683">
        <f t="shared" ca="1" si="1356"/>
        <v>4002</v>
      </c>
      <c r="I8683">
        <f t="shared" ca="1" si="1357"/>
        <v>47</v>
      </c>
      <c r="J8683">
        <f t="shared" ca="1" si="1358"/>
        <v>3</v>
      </c>
      <c r="K8683" t="str">
        <f t="shared" ca="1" si="1359"/>
        <v>9/7/2018</v>
      </c>
      <c r="L8683">
        <f t="shared" ca="1" si="1360"/>
        <v>20514408.333333332</v>
      </c>
      <c r="M8683">
        <f t="shared" ca="1" si="1361"/>
        <v>61543225</v>
      </c>
    </row>
    <row r="8684" spans="1:13" x14ac:dyDescent="0.25">
      <c r="A8684">
        <v>10000008682</v>
      </c>
      <c r="B8684">
        <f t="shared" ca="1" si="1352"/>
        <v>59281271</v>
      </c>
      <c r="C8684" t="str">
        <f t="shared" ca="1" si="1353"/>
        <v>22/11/2001</v>
      </c>
      <c r="D8684" t="str">
        <f t="shared" ca="1" si="1354"/>
        <v>NO</v>
      </c>
      <c r="E8684" t="s">
        <v>125</v>
      </c>
      <c r="F8684" t="s">
        <v>126</v>
      </c>
      <c r="G8684">
        <f t="shared" ca="1" si="1355"/>
        <v>478</v>
      </c>
      <c r="H8684">
        <f t="shared" ca="1" si="1356"/>
        <v>2706</v>
      </c>
      <c r="I8684">
        <f t="shared" ca="1" si="1357"/>
        <v>39</v>
      </c>
      <c r="J8684">
        <f t="shared" ca="1" si="1358"/>
        <v>9</v>
      </c>
      <c r="K8684" t="str">
        <f t="shared" ca="1" si="1359"/>
        <v>8/1/2016</v>
      </c>
      <c r="L8684">
        <f t="shared" ca="1" si="1360"/>
        <v>6586807.888888889</v>
      </c>
      <c r="M8684">
        <f t="shared" ca="1" si="1361"/>
        <v>59281271</v>
      </c>
    </row>
    <row r="8685" spans="1:13" x14ac:dyDescent="0.25">
      <c r="A8685">
        <v>10000008683</v>
      </c>
      <c r="B8685">
        <f t="shared" ca="1" si="1352"/>
        <v>4696690</v>
      </c>
      <c r="C8685" t="str">
        <f t="shared" ca="1" si="1353"/>
        <v>7/3/2013</v>
      </c>
      <c r="D8685" t="str">
        <f t="shared" ca="1" si="1354"/>
        <v>NO</v>
      </c>
      <c r="E8685" t="s">
        <v>125</v>
      </c>
      <c r="F8685" t="s">
        <v>126</v>
      </c>
      <c r="G8685">
        <f t="shared" ca="1" si="1355"/>
        <v>654</v>
      </c>
      <c r="H8685">
        <f t="shared" ca="1" si="1356"/>
        <v>2309</v>
      </c>
      <c r="I8685">
        <f t="shared" ca="1" si="1357"/>
        <v>34</v>
      </c>
      <c r="J8685">
        <f t="shared" ca="1" si="1358"/>
        <v>4</v>
      </c>
      <c r="K8685" t="str">
        <f t="shared" ca="1" si="1359"/>
        <v>3/8/2019</v>
      </c>
      <c r="L8685">
        <f t="shared" ca="1" si="1360"/>
        <v>1174172.5</v>
      </c>
      <c r="M8685">
        <f t="shared" ca="1" si="1361"/>
        <v>4696690</v>
      </c>
    </row>
    <row r="8686" spans="1:13" x14ac:dyDescent="0.25">
      <c r="A8686">
        <v>10000008684</v>
      </c>
      <c r="B8686">
        <f t="shared" ca="1" si="1352"/>
        <v>11478707</v>
      </c>
      <c r="C8686" t="str">
        <f t="shared" ca="1" si="1353"/>
        <v>3/8/2005</v>
      </c>
      <c r="D8686" t="str">
        <f t="shared" ca="1" si="1354"/>
        <v>SI</v>
      </c>
      <c r="E8686" t="s">
        <v>125</v>
      </c>
      <c r="F8686" t="s">
        <v>126</v>
      </c>
      <c r="G8686">
        <f t="shared" ca="1" si="1355"/>
        <v>913</v>
      </c>
      <c r="H8686">
        <f t="shared" ca="1" si="1356"/>
        <v>315</v>
      </c>
      <c r="I8686">
        <f t="shared" ca="1" si="1357"/>
        <v>40</v>
      </c>
      <c r="J8686">
        <f t="shared" ca="1" si="1358"/>
        <v>8</v>
      </c>
      <c r="K8686" t="str">
        <f t="shared" ca="1" si="1359"/>
        <v>23/1/2017</v>
      </c>
      <c r="L8686">
        <f t="shared" ca="1" si="1360"/>
        <v>1434838.375</v>
      </c>
      <c r="M8686">
        <f t="shared" ca="1" si="1361"/>
        <v>11478707</v>
      </c>
    </row>
    <row r="8687" spans="1:13" x14ac:dyDescent="0.25">
      <c r="A8687">
        <v>10000008685</v>
      </c>
      <c r="B8687">
        <f t="shared" ca="1" si="1352"/>
        <v>83370760</v>
      </c>
      <c r="C8687" t="str">
        <f t="shared" ca="1" si="1353"/>
        <v>1/11/2014</v>
      </c>
      <c r="D8687" t="str">
        <f t="shared" ca="1" si="1354"/>
        <v>NO</v>
      </c>
      <c r="E8687" t="s">
        <v>125</v>
      </c>
      <c r="F8687" t="s">
        <v>126</v>
      </c>
      <c r="G8687">
        <f t="shared" ca="1" si="1355"/>
        <v>174</v>
      </c>
      <c r="H8687">
        <f t="shared" ca="1" si="1356"/>
        <v>3595</v>
      </c>
      <c r="I8687">
        <f t="shared" ca="1" si="1357"/>
        <v>14</v>
      </c>
      <c r="J8687">
        <f t="shared" ca="1" si="1358"/>
        <v>3</v>
      </c>
      <c r="K8687" t="str">
        <f t="shared" ca="1" si="1359"/>
        <v>9/5/2020</v>
      </c>
      <c r="L8687">
        <f t="shared" ca="1" si="1360"/>
        <v>27790253.333333332</v>
      </c>
      <c r="M8687">
        <f t="shared" ca="1" si="1361"/>
        <v>83370760</v>
      </c>
    </row>
    <row r="8688" spans="1:13" x14ac:dyDescent="0.25">
      <c r="A8688">
        <v>10000008686</v>
      </c>
      <c r="B8688">
        <f t="shared" ca="1" si="1352"/>
        <v>77718503</v>
      </c>
      <c r="C8688" t="str">
        <f t="shared" ca="1" si="1353"/>
        <v>8/6/2004</v>
      </c>
      <c r="D8688" t="str">
        <f t="shared" ca="1" si="1354"/>
        <v>SI</v>
      </c>
      <c r="E8688" t="s">
        <v>125</v>
      </c>
      <c r="F8688" t="s">
        <v>126</v>
      </c>
      <c r="G8688">
        <f t="shared" ca="1" si="1355"/>
        <v>195</v>
      </c>
      <c r="H8688">
        <f t="shared" ca="1" si="1356"/>
        <v>2280</v>
      </c>
      <c r="I8688">
        <f t="shared" ca="1" si="1357"/>
        <v>5</v>
      </c>
      <c r="J8688">
        <f t="shared" ca="1" si="1358"/>
        <v>10</v>
      </c>
      <c r="K8688" t="str">
        <f t="shared" ca="1" si="1359"/>
        <v>30/8/2018</v>
      </c>
      <c r="L8688">
        <f t="shared" ca="1" si="1360"/>
        <v>7771850.2999999998</v>
      </c>
      <c r="M8688">
        <f t="shared" ca="1" si="1361"/>
        <v>77718503</v>
      </c>
    </row>
    <row r="8689" spans="1:13" x14ac:dyDescent="0.25">
      <c r="A8689">
        <v>10000008687</v>
      </c>
      <c r="B8689">
        <f t="shared" ca="1" si="1352"/>
        <v>79219373</v>
      </c>
      <c r="C8689" t="str">
        <f t="shared" ca="1" si="1353"/>
        <v>8/1/2000</v>
      </c>
      <c r="D8689" t="str">
        <f t="shared" ca="1" si="1354"/>
        <v>SI</v>
      </c>
      <c r="E8689" t="s">
        <v>125</v>
      </c>
      <c r="F8689" t="s">
        <v>126</v>
      </c>
      <c r="G8689">
        <f t="shared" ca="1" si="1355"/>
        <v>51</v>
      </c>
      <c r="H8689">
        <f t="shared" ca="1" si="1356"/>
        <v>720</v>
      </c>
      <c r="I8689">
        <f t="shared" ca="1" si="1357"/>
        <v>5</v>
      </c>
      <c r="J8689">
        <f t="shared" ca="1" si="1358"/>
        <v>8</v>
      </c>
      <c r="K8689" t="str">
        <f t="shared" ca="1" si="1359"/>
        <v>3/3/2018</v>
      </c>
      <c r="L8689">
        <f t="shared" ca="1" si="1360"/>
        <v>9902421.625</v>
      </c>
      <c r="M8689">
        <f t="shared" ca="1" si="1361"/>
        <v>79219373</v>
      </c>
    </row>
    <row r="8690" spans="1:13" x14ac:dyDescent="0.25">
      <c r="A8690">
        <v>10000008688</v>
      </c>
      <c r="B8690">
        <f t="shared" ca="1" si="1352"/>
        <v>15380822</v>
      </c>
      <c r="C8690" t="str">
        <f t="shared" ca="1" si="1353"/>
        <v>5/2/2008</v>
      </c>
      <c r="D8690" t="str">
        <f t="shared" ca="1" si="1354"/>
        <v>SI</v>
      </c>
      <c r="E8690" t="s">
        <v>125</v>
      </c>
      <c r="F8690" t="s">
        <v>126</v>
      </c>
      <c r="G8690">
        <f t="shared" ca="1" si="1355"/>
        <v>720</v>
      </c>
      <c r="H8690">
        <f t="shared" ca="1" si="1356"/>
        <v>3653</v>
      </c>
      <c r="I8690">
        <f t="shared" ca="1" si="1357"/>
        <v>47</v>
      </c>
      <c r="J8690">
        <f t="shared" ca="1" si="1358"/>
        <v>8</v>
      </c>
      <c r="K8690" t="str">
        <f t="shared" ca="1" si="1359"/>
        <v>22/1/2019</v>
      </c>
      <c r="L8690">
        <f t="shared" ca="1" si="1360"/>
        <v>1922602.75</v>
      </c>
      <c r="M8690">
        <f t="shared" ca="1" si="1361"/>
        <v>15380822</v>
      </c>
    </row>
    <row r="8691" spans="1:13" x14ac:dyDescent="0.25">
      <c r="A8691">
        <v>10000008689</v>
      </c>
      <c r="B8691">
        <f t="shared" ca="1" si="1352"/>
        <v>89607013</v>
      </c>
      <c r="C8691" t="str">
        <f t="shared" ca="1" si="1353"/>
        <v>29/7/2000</v>
      </c>
      <c r="D8691" t="str">
        <f t="shared" ca="1" si="1354"/>
        <v>SI</v>
      </c>
      <c r="E8691" t="s">
        <v>125</v>
      </c>
      <c r="F8691" t="s">
        <v>126</v>
      </c>
      <c r="G8691">
        <f t="shared" ca="1" si="1355"/>
        <v>975</v>
      </c>
      <c r="H8691">
        <f t="shared" ca="1" si="1356"/>
        <v>3998</v>
      </c>
      <c r="I8691">
        <f t="shared" ca="1" si="1357"/>
        <v>19</v>
      </c>
      <c r="J8691">
        <f t="shared" ca="1" si="1358"/>
        <v>2</v>
      </c>
      <c r="K8691" t="str">
        <f t="shared" ca="1" si="1359"/>
        <v>30/9/2019</v>
      </c>
      <c r="L8691">
        <f t="shared" ca="1" si="1360"/>
        <v>44803506.5</v>
      </c>
      <c r="M8691">
        <f t="shared" ca="1" si="1361"/>
        <v>89607013</v>
      </c>
    </row>
    <row r="8692" spans="1:13" x14ac:dyDescent="0.25">
      <c r="A8692">
        <v>10000008690</v>
      </c>
      <c r="B8692">
        <f t="shared" ca="1" si="1352"/>
        <v>31213416</v>
      </c>
      <c r="C8692" t="str">
        <f t="shared" ca="1" si="1353"/>
        <v>18/11/2015</v>
      </c>
      <c r="D8692" t="str">
        <f t="shared" ca="1" si="1354"/>
        <v>NO</v>
      </c>
      <c r="E8692" t="s">
        <v>125</v>
      </c>
      <c r="F8692" t="s">
        <v>126</v>
      </c>
      <c r="G8692">
        <f t="shared" ca="1" si="1355"/>
        <v>217</v>
      </c>
      <c r="H8692">
        <f t="shared" ca="1" si="1356"/>
        <v>4346</v>
      </c>
      <c r="I8692">
        <f t="shared" ca="1" si="1357"/>
        <v>16</v>
      </c>
      <c r="J8692">
        <f t="shared" ca="1" si="1358"/>
        <v>1</v>
      </c>
      <c r="K8692" t="str">
        <f t="shared" ca="1" si="1359"/>
        <v>28/4/2017</v>
      </c>
      <c r="L8692">
        <f t="shared" ca="1" si="1360"/>
        <v>31213416</v>
      </c>
      <c r="M8692">
        <f t="shared" ca="1" si="1361"/>
        <v>31213416</v>
      </c>
    </row>
    <row r="8693" spans="1:13" x14ac:dyDescent="0.25">
      <c r="A8693">
        <v>10000008691</v>
      </c>
      <c r="B8693">
        <f t="shared" ca="1" si="1352"/>
        <v>14611986</v>
      </c>
      <c r="C8693" t="str">
        <f t="shared" ca="1" si="1353"/>
        <v>26/7/2007</v>
      </c>
      <c r="D8693" t="str">
        <f t="shared" ca="1" si="1354"/>
        <v>NO</v>
      </c>
      <c r="E8693" t="s">
        <v>125</v>
      </c>
      <c r="F8693" t="s">
        <v>126</v>
      </c>
      <c r="G8693">
        <f t="shared" ca="1" si="1355"/>
        <v>893</v>
      </c>
      <c r="H8693">
        <f t="shared" ca="1" si="1356"/>
        <v>4653</v>
      </c>
      <c r="I8693">
        <f t="shared" ca="1" si="1357"/>
        <v>22</v>
      </c>
      <c r="J8693">
        <f t="shared" ca="1" si="1358"/>
        <v>11</v>
      </c>
      <c r="K8693" t="str">
        <f t="shared" ca="1" si="1359"/>
        <v>2/2/2018</v>
      </c>
      <c r="L8693">
        <f t="shared" ca="1" si="1360"/>
        <v>1328362.3636363635</v>
      </c>
      <c r="M8693">
        <f t="shared" ca="1" si="1361"/>
        <v>14611986</v>
      </c>
    </row>
    <row r="8694" spans="1:13" x14ac:dyDescent="0.25">
      <c r="A8694">
        <v>10000008692</v>
      </c>
      <c r="B8694">
        <f t="shared" ca="1" si="1352"/>
        <v>70311756</v>
      </c>
      <c r="C8694" t="str">
        <f t="shared" ca="1" si="1353"/>
        <v>16/8/2011</v>
      </c>
      <c r="D8694" t="str">
        <f t="shared" ca="1" si="1354"/>
        <v>NO</v>
      </c>
      <c r="E8694" t="s">
        <v>125</v>
      </c>
      <c r="F8694" t="s">
        <v>126</v>
      </c>
      <c r="G8694">
        <f t="shared" ca="1" si="1355"/>
        <v>888</v>
      </c>
      <c r="H8694">
        <f t="shared" ca="1" si="1356"/>
        <v>689</v>
      </c>
      <c r="I8694">
        <f t="shared" ca="1" si="1357"/>
        <v>44</v>
      </c>
      <c r="J8694">
        <f t="shared" ca="1" si="1358"/>
        <v>5</v>
      </c>
      <c r="K8694" t="str">
        <f t="shared" ca="1" si="1359"/>
        <v>21/7/2017</v>
      </c>
      <c r="L8694">
        <f t="shared" ca="1" si="1360"/>
        <v>14062351.199999999</v>
      </c>
      <c r="M8694">
        <f t="shared" ca="1" si="1361"/>
        <v>70311756</v>
      </c>
    </row>
    <row r="8695" spans="1:13" x14ac:dyDescent="0.25">
      <c r="A8695">
        <v>10000008693</v>
      </c>
      <c r="B8695">
        <f t="shared" ca="1" si="1352"/>
        <v>21609131</v>
      </c>
      <c r="C8695" t="str">
        <f t="shared" ca="1" si="1353"/>
        <v>5/5/2000</v>
      </c>
      <c r="D8695" t="str">
        <f t="shared" ca="1" si="1354"/>
        <v>SI</v>
      </c>
      <c r="E8695" t="s">
        <v>125</v>
      </c>
      <c r="F8695" t="s">
        <v>126</v>
      </c>
      <c r="G8695">
        <f t="shared" ca="1" si="1355"/>
        <v>603</v>
      </c>
      <c r="H8695">
        <f t="shared" ca="1" si="1356"/>
        <v>1380</v>
      </c>
      <c r="I8695">
        <f t="shared" ca="1" si="1357"/>
        <v>38</v>
      </c>
      <c r="J8695">
        <f t="shared" ca="1" si="1358"/>
        <v>5</v>
      </c>
      <c r="K8695" t="str">
        <f t="shared" ca="1" si="1359"/>
        <v>7/10/2019</v>
      </c>
      <c r="L8695">
        <f t="shared" ca="1" si="1360"/>
        <v>4321826.2</v>
      </c>
      <c r="M8695">
        <f t="shared" ca="1" si="1361"/>
        <v>21609131</v>
      </c>
    </row>
    <row r="8696" spans="1:13" x14ac:dyDescent="0.25">
      <c r="A8696">
        <v>10000008694</v>
      </c>
      <c r="B8696">
        <f t="shared" ca="1" si="1352"/>
        <v>80326314</v>
      </c>
      <c r="C8696" t="str">
        <f t="shared" ca="1" si="1353"/>
        <v>12/9/2008</v>
      </c>
      <c r="D8696" t="str">
        <f t="shared" ca="1" si="1354"/>
        <v>NO</v>
      </c>
      <c r="E8696" t="s">
        <v>125</v>
      </c>
      <c r="F8696" t="s">
        <v>126</v>
      </c>
      <c r="G8696">
        <f t="shared" ca="1" si="1355"/>
        <v>631</v>
      </c>
      <c r="H8696">
        <f t="shared" ca="1" si="1356"/>
        <v>4802</v>
      </c>
      <c r="I8696">
        <f t="shared" ca="1" si="1357"/>
        <v>10</v>
      </c>
      <c r="J8696">
        <f t="shared" ca="1" si="1358"/>
        <v>7</v>
      </c>
      <c r="K8696" t="str">
        <f t="shared" ca="1" si="1359"/>
        <v>14/1/2017</v>
      </c>
      <c r="L8696">
        <f t="shared" ca="1" si="1360"/>
        <v>11475187.714285715</v>
      </c>
      <c r="M8696">
        <f t="shared" ca="1" si="1361"/>
        <v>80326314</v>
      </c>
    </row>
    <row r="8697" spans="1:13" x14ac:dyDescent="0.25">
      <c r="A8697">
        <v>10000008695</v>
      </c>
      <c r="B8697">
        <f t="shared" ca="1" si="1352"/>
        <v>69894432</v>
      </c>
      <c r="C8697" t="str">
        <f t="shared" ca="1" si="1353"/>
        <v>6/4/2011</v>
      </c>
      <c r="D8697" t="str">
        <f t="shared" ca="1" si="1354"/>
        <v>SI</v>
      </c>
      <c r="E8697" t="s">
        <v>125</v>
      </c>
      <c r="F8697" t="s">
        <v>126</v>
      </c>
      <c r="G8697">
        <f t="shared" ca="1" si="1355"/>
        <v>15</v>
      </c>
      <c r="H8697">
        <f t="shared" ca="1" si="1356"/>
        <v>3836</v>
      </c>
      <c r="I8697">
        <f t="shared" ca="1" si="1357"/>
        <v>26</v>
      </c>
      <c r="J8697">
        <f t="shared" ca="1" si="1358"/>
        <v>1</v>
      </c>
      <c r="K8697" t="str">
        <f t="shared" ca="1" si="1359"/>
        <v>9/5/2017</v>
      </c>
      <c r="L8697">
        <f t="shared" ca="1" si="1360"/>
        <v>69894432</v>
      </c>
      <c r="M8697">
        <f t="shared" ca="1" si="1361"/>
        <v>69894432</v>
      </c>
    </row>
    <row r="8698" spans="1:13" x14ac:dyDescent="0.25">
      <c r="A8698">
        <v>10000008696</v>
      </c>
      <c r="B8698">
        <f t="shared" ca="1" si="1352"/>
        <v>84162604</v>
      </c>
      <c r="C8698" t="str">
        <f t="shared" ca="1" si="1353"/>
        <v>25/2/2013</v>
      </c>
      <c r="D8698" t="str">
        <f t="shared" ca="1" si="1354"/>
        <v>NO</v>
      </c>
      <c r="E8698" t="s">
        <v>125</v>
      </c>
      <c r="F8698" t="s">
        <v>126</v>
      </c>
      <c r="G8698">
        <f t="shared" ca="1" si="1355"/>
        <v>912</v>
      </c>
      <c r="H8698">
        <f t="shared" ca="1" si="1356"/>
        <v>564</v>
      </c>
      <c r="I8698">
        <f t="shared" ca="1" si="1357"/>
        <v>25</v>
      </c>
      <c r="J8698">
        <f t="shared" ca="1" si="1358"/>
        <v>10</v>
      </c>
      <c r="K8698" t="str">
        <f t="shared" ca="1" si="1359"/>
        <v>19/11/2017</v>
      </c>
      <c r="L8698">
        <f t="shared" ca="1" si="1360"/>
        <v>8416260.4000000004</v>
      </c>
      <c r="M8698">
        <f t="shared" ca="1" si="1361"/>
        <v>84162604</v>
      </c>
    </row>
    <row r="8699" spans="1:13" x14ac:dyDescent="0.25">
      <c r="A8699">
        <v>10000008697</v>
      </c>
      <c r="B8699">
        <f t="shared" ca="1" si="1352"/>
        <v>37041496</v>
      </c>
      <c r="C8699" t="str">
        <f t="shared" ca="1" si="1353"/>
        <v>1/11/2004</v>
      </c>
      <c r="D8699" t="str">
        <f t="shared" ca="1" si="1354"/>
        <v>SI</v>
      </c>
      <c r="E8699" t="s">
        <v>125</v>
      </c>
      <c r="F8699" t="s">
        <v>126</v>
      </c>
      <c r="G8699">
        <f t="shared" ca="1" si="1355"/>
        <v>516</v>
      </c>
      <c r="H8699">
        <f t="shared" ca="1" si="1356"/>
        <v>3277</v>
      </c>
      <c r="I8699">
        <f t="shared" ca="1" si="1357"/>
        <v>42</v>
      </c>
      <c r="J8699">
        <f t="shared" ca="1" si="1358"/>
        <v>6</v>
      </c>
      <c r="K8699" t="str">
        <f t="shared" ca="1" si="1359"/>
        <v>2/10/2019</v>
      </c>
      <c r="L8699">
        <f t="shared" ca="1" si="1360"/>
        <v>6173582.666666667</v>
      </c>
      <c r="M8699">
        <f t="shared" ca="1" si="1361"/>
        <v>37041496</v>
      </c>
    </row>
    <row r="8700" spans="1:13" x14ac:dyDescent="0.25">
      <c r="A8700">
        <v>10000008698</v>
      </c>
      <c r="B8700">
        <f t="shared" ca="1" si="1352"/>
        <v>51226441</v>
      </c>
      <c r="C8700" t="str">
        <f t="shared" ca="1" si="1353"/>
        <v>7/5/2008</v>
      </c>
      <c r="D8700" t="str">
        <f t="shared" ca="1" si="1354"/>
        <v>SI</v>
      </c>
      <c r="E8700" t="s">
        <v>125</v>
      </c>
      <c r="F8700" t="s">
        <v>126</v>
      </c>
      <c r="G8700">
        <f t="shared" ca="1" si="1355"/>
        <v>666</v>
      </c>
      <c r="H8700">
        <f t="shared" ca="1" si="1356"/>
        <v>4229</v>
      </c>
      <c r="I8700">
        <f t="shared" ca="1" si="1357"/>
        <v>21</v>
      </c>
      <c r="J8700">
        <f t="shared" ca="1" si="1358"/>
        <v>7</v>
      </c>
      <c r="K8700" t="str">
        <f t="shared" ca="1" si="1359"/>
        <v>5/10/2018</v>
      </c>
      <c r="L8700">
        <f t="shared" ca="1" si="1360"/>
        <v>7318063</v>
      </c>
      <c r="M8700">
        <f t="shared" ca="1" si="1361"/>
        <v>51226441</v>
      </c>
    </row>
    <row r="8701" spans="1:13" x14ac:dyDescent="0.25">
      <c r="A8701">
        <v>10000008699</v>
      </c>
      <c r="B8701">
        <f t="shared" ca="1" si="1352"/>
        <v>35873444</v>
      </c>
      <c r="C8701" t="str">
        <f t="shared" ca="1" si="1353"/>
        <v>27/2/2015</v>
      </c>
      <c r="D8701" t="str">
        <f t="shared" ca="1" si="1354"/>
        <v>SI</v>
      </c>
      <c r="E8701" t="s">
        <v>125</v>
      </c>
      <c r="F8701" t="s">
        <v>126</v>
      </c>
      <c r="G8701">
        <f t="shared" ca="1" si="1355"/>
        <v>78</v>
      </c>
      <c r="H8701">
        <f t="shared" ca="1" si="1356"/>
        <v>1394</v>
      </c>
      <c r="I8701">
        <f t="shared" ca="1" si="1357"/>
        <v>10</v>
      </c>
      <c r="J8701">
        <f t="shared" ca="1" si="1358"/>
        <v>1</v>
      </c>
      <c r="K8701" t="str">
        <f t="shared" ca="1" si="1359"/>
        <v>8/8/2019</v>
      </c>
      <c r="L8701">
        <f t="shared" ca="1" si="1360"/>
        <v>35873444</v>
      </c>
      <c r="M8701">
        <f t="shared" ca="1" si="1361"/>
        <v>35873444</v>
      </c>
    </row>
    <row r="8702" spans="1:13" x14ac:dyDescent="0.25">
      <c r="A8702">
        <v>10000008700</v>
      </c>
      <c r="B8702">
        <f t="shared" ca="1" si="1352"/>
        <v>1111205</v>
      </c>
      <c r="C8702" t="str">
        <f t="shared" ca="1" si="1353"/>
        <v>28/12/2015</v>
      </c>
      <c r="D8702" t="str">
        <f t="shared" ca="1" si="1354"/>
        <v>NO</v>
      </c>
      <c r="E8702" t="s">
        <v>125</v>
      </c>
      <c r="F8702" t="s">
        <v>126</v>
      </c>
      <c r="G8702">
        <f t="shared" ca="1" si="1355"/>
        <v>504</v>
      </c>
      <c r="H8702">
        <f t="shared" ca="1" si="1356"/>
        <v>2760</v>
      </c>
      <c r="I8702">
        <f t="shared" ca="1" si="1357"/>
        <v>16</v>
      </c>
      <c r="J8702">
        <f t="shared" ca="1" si="1358"/>
        <v>7</v>
      </c>
      <c r="K8702" t="str">
        <f t="shared" ca="1" si="1359"/>
        <v>11/12/2019</v>
      </c>
      <c r="L8702">
        <f t="shared" ca="1" si="1360"/>
        <v>158743.57142857142</v>
      </c>
      <c r="M8702">
        <f t="shared" ca="1" si="1361"/>
        <v>1111205</v>
      </c>
    </row>
    <row r="8703" spans="1:13" x14ac:dyDescent="0.25">
      <c r="A8703">
        <v>10000008701</v>
      </c>
      <c r="B8703">
        <f t="shared" ca="1" si="1352"/>
        <v>2197672</v>
      </c>
      <c r="C8703" t="str">
        <f t="shared" ca="1" si="1353"/>
        <v>16/2/2013</v>
      </c>
      <c r="D8703" t="str">
        <f t="shared" ca="1" si="1354"/>
        <v>SI</v>
      </c>
      <c r="E8703" t="s">
        <v>125</v>
      </c>
      <c r="F8703" t="s">
        <v>126</v>
      </c>
      <c r="G8703">
        <f t="shared" ca="1" si="1355"/>
        <v>524</v>
      </c>
      <c r="H8703">
        <f t="shared" ca="1" si="1356"/>
        <v>4957</v>
      </c>
      <c r="I8703">
        <f t="shared" ca="1" si="1357"/>
        <v>47</v>
      </c>
      <c r="J8703">
        <f t="shared" ca="1" si="1358"/>
        <v>8</v>
      </c>
      <c r="K8703" t="str">
        <f t="shared" ca="1" si="1359"/>
        <v>30/8/2018</v>
      </c>
      <c r="L8703">
        <f t="shared" ca="1" si="1360"/>
        <v>274709</v>
      </c>
      <c r="M8703">
        <f t="shared" ca="1" si="1361"/>
        <v>2197672</v>
      </c>
    </row>
    <row r="8704" spans="1:13" x14ac:dyDescent="0.25">
      <c r="A8704">
        <v>10000008702</v>
      </c>
      <c r="B8704">
        <f t="shared" ca="1" si="1352"/>
        <v>37482629</v>
      </c>
      <c r="C8704" t="str">
        <f t="shared" ca="1" si="1353"/>
        <v>12/6/2010</v>
      </c>
      <c r="D8704" t="str">
        <f t="shared" ca="1" si="1354"/>
        <v>SI</v>
      </c>
      <c r="E8704" t="s">
        <v>125</v>
      </c>
      <c r="F8704" t="s">
        <v>126</v>
      </c>
      <c r="G8704">
        <f t="shared" ca="1" si="1355"/>
        <v>359</v>
      </c>
      <c r="H8704">
        <f t="shared" ca="1" si="1356"/>
        <v>4146</v>
      </c>
      <c r="I8704">
        <f t="shared" ca="1" si="1357"/>
        <v>46</v>
      </c>
      <c r="J8704">
        <f t="shared" ca="1" si="1358"/>
        <v>9</v>
      </c>
      <c r="K8704" t="str">
        <f t="shared" ca="1" si="1359"/>
        <v>16/4/2017</v>
      </c>
      <c r="L8704">
        <f t="shared" ca="1" si="1360"/>
        <v>4164736.5555555555</v>
      </c>
      <c r="M8704">
        <f t="shared" ca="1" si="1361"/>
        <v>37482629</v>
      </c>
    </row>
    <row r="8705" spans="1:13" x14ac:dyDescent="0.25">
      <c r="A8705">
        <v>10000008703</v>
      </c>
      <c r="B8705">
        <f t="shared" ca="1" si="1352"/>
        <v>37737392</v>
      </c>
      <c r="C8705" t="str">
        <f t="shared" ca="1" si="1353"/>
        <v>18/9/2008</v>
      </c>
      <c r="D8705" t="str">
        <f t="shared" ca="1" si="1354"/>
        <v>SI</v>
      </c>
      <c r="E8705" t="s">
        <v>125</v>
      </c>
      <c r="F8705" t="s">
        <v>126</v>
      </c>
      <c r="G8705">
        <f t="shared" ca="1" si="1355"/>
        <v>380</v>
      </c>
      <c r="H8705">
        <f t="shared" ca="1" si="1356"/>
        <v>4996</v>
      </c>
      <c r="I8705">
        <f t="shared" ca="1" si="1357"/>
        <v>40</v>
      </c>
      <c r="J8705">
        <f t="shared" ca="1" si="1358"/>
        <v>4</v>
      </c>
      <c r="K8705" t="str">
        <f t="shared" ca="1" si="1359"/>
        <v>28/2/2018</v>
      </c>
      <c r="L8705">
        <f t="shared" ca="1" si="1360"/>
        <v>9434348</v>
      </c>
      <c r="M8705">
        <f t="shared" ca="1" si="1361"/>
        <v>37737392</v>
      </c>
    </row>
    <row r="8706" spans="1:13" x14ac:dyDescent="0.25">
      <c r="A8706">
        <v>10000008704</v>
      </c>
      <c r="B8706">
        <f t="shared" ca="1" si="1352"/>
        <v>8451370</v>
      </c>
      <c r="C8706" t="str">
        <f t="shared" ca="1" si="1353"/>
        <v>5/7/2001</v>
      </c>
      <c r="D8706" t="str">
        <f t="shared" ca="1" si="1354"/>
        <v>SI</v>
      </c>
      <c r="E8706" t="s">
        <v>125</v>
      </c>
      <c r="F8706" t="s">
        <v>126</v>
      </c>
      <c r="G8706">
        <f t="shared" ca="1" si="1355"/>
        <v>607</v>
      </c>
      <c r="H8706">
        <f t="shared" ca="1" si="1356"/>
        <v>1944</v>
      </c>
      <c r="I8706">
        <f t="shared" ca="1" si="1357"/>
        <v>10</v>
      </c>
      <c r="J8706">
        <f t="shared" ca="1" si="1358"/>
        <v>12</v>
      </c>
      <c r="K8706" t="str">
        <f t="shared" ca="1" si="1359"/>
        <v>29/3/2016</v>
      </c>
      <c r="L8706">
        <f t="shared" ca="1" si="1360"/>
        <v>704280.83333333337</v>
      </c>
      <c r="M8706">
        <f t="shared" ca="1" si="1361"/>
        <v>8451370</v>
      </c>
    </row>
    <row r="8707" spans="1:13" x14ac:dyDescent="0.25">
      <c r="A8707">
        <v>10000008705</v>
      </c>
      <c r="B8707">
        <f t="shared" ca="1" si="1352"/>
        <v>48063569</v>
      </c>
      <c r="C8707" t="str">
        <f t="shared" ca="1" si="1353"/>
        <v>8/6/2013</v>
      </c>
      <c r="D8707" t="str">
        <f t="shared" ca="1" si="1354"/>
        <v>NO</v>
      </c>
      <c r="E8707" t="s">
        <v>125</v>
      </c>
      <c r="F8707" t="s">
        <v>126</v>
      </c>
      <c r="G8707">
        <f t="shared" ca="1" si="1355"/>
        <v>450</v>
      </c>
      <c r="H8707">
        <f t="shared" ca="1" si="1356"/>
        <v>2862</v>
      </c>
      <c r="I8707">
        <f t="shared" ca="1" si="1357"/>
        <v>37</v>
      </c>
      <c r="J8707">
        <f t="shared" ca="1" si="1358"/>
        <v>1</v>
      </c>
      <c r="K8707" t="str">
        <f t="shared" ca="1" si="1359"/>
        <v>18/1/2017</v>
      </c>
      <c r="L8707">
        <f t="shared" ca="1" si="1360"/>
        <v>48063569</v>
      </c>
      <c r="M8707">
        <f t="shared" ca="1" si="1361"/>
        <v>48063569</v>
      </c>
    </row>
    <row r="8708" spans="1:13" x14ac:dyDescent="0.25">
      <c r="A8708">
        <v>10000008706</v>
      </c>
      <c r="B8708">
        <f t="shared" ref="B8708:B8771" ca="1" si="1362">RANDBETWEEN(1,100000000)</f>
        <v>30303950</v>
      </c>
      <c r="C8708" t="str">
        <f t="shared" ref="C8708:C8771" ca="1" si="1363">RANDBETWEEN(1,30)&amp;"/"&amp;RANDBETWEEN(1,12)&amp;"/"&amp;RANDBETWEEN(2000,2015)</f>
        <v>7/7/2014</v>
      </c>
      <c r="D8708" t="str">
        <f t="shared" ref="D8708:D8771" ca="1" si="1364">CHOOSE(RANDBETWEEN(1,2),"SI","NO")</f>
        <v>NO</v>
      </c>
      <c r="E8708" t="s">
        <v>125</v>
      </c>
      <c r="F8708" t="s">
        <v>126</v>
      </c>
      <c r="G8708">
        <f t="shared" ref="G8708:G8771" ca="1" si="1365">RANDBETWEEN(1,1000)</f>
        <v>396</v>
      </c>
      <c r="H8708">
        <f t="shared" ref="H8708:H8771" ca="1" si="1366">RANDBETWEEN(1,5000)</f>
        <v>1747</v>
      </c>
      <c r="I8708">
        <f t="shared" ref="I8708:I8771" ca="1" si="1367">RANDBETWEEN(1,50)</f>
        <v>27</v>
      </c>
      <c r="J8708">
        <f t="shared" ref="J8708:J8771" ca="1" si="1368">RANDBETWEEN(1,12)</f>
        <v>3</v>
      </c>
      <c r="K8708" t="str">
        <f t="shared" ref="K8708:K8771" ca="1" si="1369">RANDBETWEEN(1,30)&amp;"/"&amp;RANDBETWEEN(1,12)&amp;"/"&amp;RANDBETWEEN(2016,2020)</f>
        <v>2/1/2020</v>
      </c>
      <c r="L8708">
        <f t="shared" ca="1" si="1360"/>
        <v>10101316.666666666</v>
      </c>
      <c r="M8708">
        <f t="shared" ca="1" si="1361"/>
        <v>30303950</v>
      </c>
    </row>
    <row r="8709" spans="1:13" x14ac:dyDescent="0.25">
      <c r="A8709">
        <v>10000008707</v>
      </c>
      <c r="B8709">
        <f t="shared" ca="1" si="1362"/>
        <v>55559538</v>
      </c>
      <c r="C8709" t="str">
        <f t="shared" ca="1" si="1363"/>
        <v>4/6/2001</v>
      </c>
      <c r="D8709" t="str">
        <f t="shared" ca="1" si="1364"/>
        <v>SI</v>
      </c>
      <c r="E8709" t="s">
        <v>125</v>
      </c>
      <c r="F8709" t="s">
        <v>126</v>
      </c>
      <c r="G8709">
        <f t="shared" ca="1" si="1365"/>
        <v>510</v>
      </c>
      <c r="H8709">
        <f t="shared" ca="1" si="1366"/>
        <v>1476</v>
      </c>
      <c r="I8709">
        <f t="shared" ca="1" si="1367"/>
        <v>7</v>
      </c>
      <c r="J8709">
        <f t="shared" ca="1" si="1368"/>
        <v>2</v>
      </c>
      <c r="K8709" t="str">
        <f t="shared" ca="1" si="1369"/>
        <v>21/7/2017</v>
      </c>
      <c r="L8709">
        <f t="shared" ca="1" si="1360"/>
        <v>27779769</v>
      </c>
      <c r="M8709">
        <f t="shared" ca="1" si="1361"/>
        <v>55559538</v>
      </c>
    </row>
    <row r="8710" spans="1:13" x14ac:dyDescent="0.25">
      <c r="A8710">
        <v>10000008708</v>
      </c>
      <c r="B8710">
        <f t="shared" ca="1" si="1362"/>
        <v>93513112</v>
      </c>
      <c r="C8710" t="str">
        <f t="shared" ca="1" si="1363"/>
        <v>18/6/2014</v>
      </c>
      <c r="D8710" t="str">
        <f t="shared" ca="1" si="1364"/>
        <v>NO</v>
      </c>
      <c r="E8710" t="s">
        <v>125</v>
      </c>
      <c r="F8710" t="s">
        <v>126</v>
      </c>
      <c r="G8710">
        <f t="shared" ca="1" si="1365"/>
        <v>426</v>
      </c>
      <c r="H8710">
        <f t="shared" ca="1" si="1366"/>
        <v>1719</v>
      </c>
      <c r="I8710">
        <f t="shared" ca="1" si="1367"/>
        <v>24</v>
      </c>
      <c r="J8710">
        <f t="shared" ca="1" si="1368"/>
        <v>3</v>
      </c>
      <c r="K8710" t="str">
        <f t="shared" ca="1" si="1369"/>
        <v>22/4/2016</v>
      </c>
      <c r="L8710">
        <f t="shared" ca="1" si="1360"/>
        <v>31171037.333333332</v>
      </c>
      <c r="M8710">
        <f t="shared" ca="1" si="1361"/>
        <v>93513112</v>
      </c>
    </row>
    <row r="8711" spans="1:13" x14ac:dyDescent="0.25">
      <c r="A8711">
        <v>10000008709</v>
      </c>
      <c r="B8711">
        <f t="shared" ca="1" si="1362"/>
        <v>30748905</v>
      </c>
      <c r="C8711" t="str">
        <f t="shared" ca="1" si="1363"/>
        <v>29/12/2013</v>
      </c>
      <c r="D8711" t="str">
        <f t="shared" ca="1" si="1364"/>
        <v>NO</v>
      </c>
      <c r="E8711" t="s">
        <v>125</v>
      </c>
      <c r="F8711" t="s">
        <v>126</v>
      </c>
      <c r="G8711">
        <f t="shared" ca="1" si="1365"/>
        <v>558</v>
      </c>
      <c r="H8711">
        <f t="shared" ca="1" si="1366"/>
        <v>4920</v>
      </c>
      <c r="I8711">
        <f t="shared" ca="1" si="1367"/>
        <v>19</v>
      </c>
      <c r="J8711">
        <f t="shared" ca="1" si="1368"/>
        <v>6</v>
      </c>
      <c r="K8711" t="str">
        <f t="shared" ca="1" si="1369"/>
        <v>11/9/2020</v>
      </c>
      <c r="L8711">
        <f t="shared" ca="1" si="1360"/>
        <v>5124817.5</v>
      </c>
      <c r="M8711">
        <f t="shared" ca="1" si="1361"/>
        <v>30748905</v>
      </c>
    </row>
    <row r="8712" spans="1:13" x14ac:dyDescent="0.25">
      <c r="A8712">
        <v>10000008710</v>
      </c>
      <c r="B8712">
        <f t="shared" ca="1" si="1362"/>
        <v>99303779</v>
      </c>
      <c r="C8712" t="str">
        <f t="shared" ca="1" si="1363"/>
        <v>1/4/2002</v>
      </c>
      <c r="D8712" t="str">
        <f t="shared" ca="1" si="1364"/>
        <v>SI</v>
      </c>
      <c r="E8712" t="s">
        <v>125</v>
      </c>
      <c r="F8712" t="s">
        <v>126</v>
      </c>
      <c r="G8712">
        <f t="shared" ca="1" si="1365"/>
        <v>838</v>
      </c>
      <c r="H8712">
        <f t="shared" ca="1" si="1366"/>
        <v>4094</v>
      </c>
      <c r="I8712">
        <f t="shared" ca="1" si="1367"/>
        <v>49</v>
      </c>
      <c r="J8712">
        <f t="shared" ca="1" si="1368"/>
        <v>9</v>
      </c>
      <c r="K8712" t="str">
        <f t="shared" ca="1" si="1369"/>
        <v>30/6/2016</v>
      </c>
      <c r="L8712">
        <f t="shared" ca="1" si="1360"/>
        <v>11033753.222222222</v>
      </c>
      <c r="M8712">
        <f t="shared" ca="1" si="1361"/>
        <v>99303779</v>
      </c>
    </row>
    <row r="8713" spans="1:13" x14ac:dyDescent="0.25">
      <c r="A8713">
        <v>10000008711</v>
      </c>
      <c r="B8713">
        <f t="shared" ca="1" si="1362"/>
        <v>86183423</v>
      </c>
      <c r="C8713" t="str">
        <f t="shared" ca="1" si="1363"/>
        <v>8/12/2008</v>
      </c>
      <c r="D8713" t="str">
        <f t="shared" ca="1" si="1364"/>
        <v>NO</v>
      </c>
      <c r="E8713" t="s">
        <v>125</v>
      </c>
      <c r="F8713" t="s">
        <v>126</v>
      </c>
      <c r="G8713">
        <f t="shared" ca="1" si="1365"/>
        <v>990</v>
      </c>
      <c r="H8713">
        <f t="shared" ca="1" si="1366"/>
        <v>386</v>
      </c>
      <c r="I8713">
        <f t="shared" ca="1" si="1367"/>
        <v>16</v>
      </c>
      <c r="J8713">
        <f t="shared" ca="1" si="1368"/>
        <v>4</v>
      </c>
      <c r="K8713" t="str">
        <f t="shared" ca="1" si="1369"/>
        <v>2/3/2017</v>
      </c>
      <c r="L8713">
        <f t="shared" ca="1" si="1360"/>
        <v>21545855.75</v>
      </c>
      <c r="M8713">
        <f t="shared" ca="1" si="1361"/>
        <v>86183423</v>
      </c>
    </row>
    <row r="8714" spans="1:13" x14ac:dyDescent="0.25">
      <c r="A8714">
        <v>10000008712</v>
      </c>
      <c r="B8714">
        <f t="shared" ca="1" si="1362"/>
        <v>23648736</v>
      </c>
      <c r="C8714" t="str">
        <f t="shared" ca="1" si="1363"/>
        <v>22/6/2005</v>
      </c>
      <c r="D8714" t="str">
        <f t="shared" ca="1" si="1364"/>
        <v>NO</v>
      </c>
      <c r="E8714" t="s">
        <v>125</v>
      </c>
      <c r="F8714" t="s">
        <v>126</v>
      </c>
      <c r="G8714">
        <f t="shared" ca="1" si="1365"/>
        <v>574</v>
      </c>
      <c r="H8714">
        <f t="shared" ca="1" si="1366"/>
        <v>4334</v>
      </c>
      <c r="I8714">
        <f t="shared" ca="1" si="1367"/>
        <v>19</v>
      </c>
      <c r="J8714">
        <f t="shared" ca="1" si="1368"/>
        <v>7</v>
      </c>
      <c r="K8714" t="str">
        <f t="shared" ca="1" si="1369"/>
        <v>13/5/2016</v>
      </c>
      <c r="L8714">
        <f t="shared" ca="1" si="1360"/>
        <v>3378390.8571428573</v>
      </c>
      <c r="M8714">
        <f t="shared" ca="1" si="1361"/>
        <v>23648736</v>
      </c>
    </row>
    <row r="8715" spans="1:13" x14ac:dyDescent="0.25">
      <c r="A8715">
        <v>10000008713</v>
      </c>
      <c r="B8715">
        <f t="shared" ca="1" si="1362"/>
        <v>55961587</v>
      </c>
      <c r="C8715" t="str">
        <f t="shared" ca="1" si="1363"/>
        <v>17/3/2002</v>
      </c>
      <c r="D8715" t="str">
        <f t="shared" ca="1" si="1364"/>
        <v>SI</v>
      </c>
      <c r="E8715" t="s">
        <v>125</v>
      </c>
      <c r="F8715" t="s">
        <v>126</v>
      </c>
      <c r="G8715">
        <f t="shared" ca="1" si="1365"/>
        <v>742</v>
      </c>
      <c r="H8715">
        <f t="shared" ca="1" si="1366"/>
        <v>1814</v>
      </c>
      <c r="I8715">
        <f t="shared" ca="1" si="1367"/>
        <v>28</v>
      </c>
      <c r="J8715">
        <f t="shared" ca="1" si="1368"/>
        <v>10</v>
      </c>
      <c r="K8715" t="str">
        <f t="shared" ca="1" si="1369"/>
        <v>13/6/2019</v>
      </c>
      <c r="L8715">
        <f t="shared" ca="1" si="1360"/>
        <v>5596158.7000000002</v>
      </c>
      <c r="M8715">
        <f t="shared" ca="1" si="1361"/>
        <v>55961587</v>
      </c>
    </row>
    <row r="8716" spans="1:13" x14ac:dyDescent="0.25">
      <c r="A8716">
        <v>10000008714</v>
      </c>
      <c r="B8716">
        <f t="shared" ca="1" si="1362"/>
        <v>96838156</v>
      </c>
      <c r="C8716" t="str">
        <f t="shared" ca="1" si="1363"/>
        <v>7/8/2009</v>
      </c>
      <c r="D8716" t="str">
        <f t="shared" ca="1" si="1364"/>
        <v>NO</v>
      </c>
      <c r="E8716" t="s">
        <v>125</v>
      </c>
      <c r="F8716" t="s">
        <v>126</v>
      </c>
      <c r="G8716">
        <f t="shared" ca="1" si="1365"/>
        <v>40</v>
      </c>
      <c r="H8716">
        <f t="shared" ca="1" si="1366"/>
        <v>875</v>
      </c>
      <c r="I8716">
        <f t="shared" ca="1" si="1367"/>
        <v>15</v>
      </c>
      <c r="J8716">
        <f t="shared" ca="1" si="1368"/>
        <v>2</v>
      </c>
      <c r="K8716" t="str">
        <f t="shared" ca="1" si="1369"/>
        <v>9/4/2016</v>
      </c>
      <c r="L8716">
        <f t="shared" ca="1" si="1360"/>
        <v>48419078</v>
      </c>
      <c r="M8716">
        <f t="shared" ca="1" si="1361"/>
        <v>96838156</v>
      </c>
    </row>
    <row r="8717" spans="1:13" x14ac:dyDescent="0.25">
      <c r="A8717">
        <v>10000008715</v>
      </c>
      <c r="B8717">
        <f t="shared" ca="1" si="1362"/>
        <v>28009288</v>
      </c>
      <c r="C8717" t="str">
        <f t="shared" ca="1" si="1363"/>
        <v>1/8/2006</v>
      </c>
      <c r="D8717" t="str">
        <f t="shared" ca="1" si="1364"/>
        <v>SI</v>
      </c>
      <c r="E8717" t="s">
        <v>125</v>
      </c>
      <c r="F8717" t="s">
        <v>126</v>
      </c>
      <c r="G8717">
        <f t="shared" ca="1" si="1365"/>
        <v>362</v>
      </c>
      <c r="H8717">
        <f t="shared" ca="1" si="1366"/>
        <v>1569</v>
      </c>
      <c r="I8717">
        <f t="shared" ca="1" si="1367"/>
        <v>12</v>
      </c>
      <c r="J8717">
        <f t="shared" ca="1" si="1368"/>
        <v>9</v>
      </c>
      <c r="K8717" t="str">
        <f t="shared" ca="1" si="1369"/>
        <v>12/4/2016</v>
      </c>
      <c r="L8717">
        <f t="shared" ca="1" si="1360"/>
        <v>3112143.111111111</v>
      </c>
      <c r="M8717">
        <f t="shared" ca="1" si="1361"/>
        <v>28009288</v>
      </c>
    </row>
    <row r="8718" spans="1:13" x14ac:dyDescent="0.25">
      <c r="A8718">
        <v>10000008716</v>
      </c>
      <c r="B8718">
        <f t="shared" ca="1" si="1362"/>
        <v>55452228</v>
      </c>
      <c r="C8718" t="str">
        <f t="shared" ca="1" si="1363"/>
        <v>6/8/2010</v>
      </c>
      <c r="D8718" t="str">
        <f t="shared" ca="1" si="1364"/>
        <v>SI</v>
      </c>
      <c r="E8718" t="s">
        <v>125</v>
      </c>
      <c r="F8718" t="s">
        <v>126</v>
      </c>
      <c r="G8718">
        <f t="shared" ca="1" si="1365"/>
        <v>675</v>
      </c>
      <c r="H8718">
        <f t="shared" ca="1" si="1366"/>
        <v>1155</v>
      </c>
      <c r="I8718">
        <f t="shared" ca="1" si="1367"/>
        <v>41</v>
      </c>
      <c r="J8718">
        <f t="shared" ca="1" si="1368"/>
        <v>4</v>
      </c>
      <c r="K8718" t="str">
        <f t="shared" ca="1" si="1369"/>
        <v>30/8/2018</v>
      </c>
      <c r="L8718">
        <f t="shared" ca="1" si="1360"/>
        <v>13863057</v>
      </c>
      <c r="M8718">
        <f t="shared" ca="1" si="1361"/>
        <v>55452228</v>
      </c>
    </row>
    <row r="8719" spans="1:13" x14ac:dyDescent="0.25">
      <c r="A8719">
        <v>10000008717</v>
      </c>
      <c r="B8719">
        <f t="shared" ca="1" si="1362"/>
        <v>90400317</v>
      </c>
      <c r="C8719" t="str">
        <f t="shared" ca="1" si="1363"/>
        <v>27/12/2001</v>
      </c>
      <c r="D8719" t="str">
        <f t="shared" ca="1" si="1364"/>
        <v>NO</v>
      </c>
      <c r="E8719" t="s">
        <v>125</v>
      </c>
      <c r="F8719" t="s">
        <v>126</v>
      </c>
      <c r="G8719">
        <f t="shared" ca="1" si="1365"/>
        <v>572</v>
      </c>
      <c r="H8719">
        <f t="shared" ca="1" si="1366"/>
        <v>3346</v>
      </c>
      <c r="I8719">
        <f t="shared" ca="1" si="1367"/>
        <v>36</v>
      </c>
      <c r="J8719">
        <f t="shared" ca="1" si="1368"/>
        <v>4</v>
      </c>
      <c r="K8719" t="str">
        <f t="shared" ca="1" si="1369"/>
        <v>6/2/2018</v>
      </c>
      <c r="L8719">
        <f t="shared" ca="1" si="1360"/>
        <v>22600079.25</v>
      </c>
      <c r="M8719">
        <f t="shared" ca="1" si="1361"/>
        <v>90400317</v>
      </c>
    </row>
    <row r="8720" spans="1:13" x14ac:dyDescent="0.25">
      <c r="A8720">
        <v>10000008718</v>
      </c>
      <c r="B8720">
        <f t="shared" ca="1" si="1362"/>
        <v>1004811</v>
      </c>
      <c r="C8720" t="str">
        <f t="shared" ca="1" si="1363"/>
        <v>2/9/2002</v>
      </c>
      <c r="D8720" t="str">
        <f t="shared" ca="1" si="1364"/>
        <v>NO</v>
      </c>
      <c r="E8720" t="s">
        <v>125</v>
      </c>
      <c r="F8720" t="s">
        <v>126</v>
      </c>
      <c r="G8720">
        <f t="shared" ca="1" si="1365"/>
        <v>42</v>
      </c>
      <c r="H8720">
        <f t="shared" ca="1" si="1366"/>
        <v>2484</v>
      </c>
      <c r="I8720">
        <f t="shared" ca="1" si="1367"/>
        <v>21</v>
      </c>
      <c r="J8720">
        <f t="shared" ca="1" si="1368"/>
        <v>5</v>
      </c>
      <c r="K8720" t="str">
        <f t="shared" ca="1" si="1369"/>
        <v>26/10/2020</v>
      </c>
      <c r="L8720">
        <f t="shared" ca="1" si="1360"/>
        <v>200962.2</v>
      </c>
      <c r="M8720">
        <f t="shared" ca="1" si="1361"/>
        <v>1004811</v>
      </c>
    </row>
    <row r="8721" spans="1:13" x14ac:dyDescent="0.25">
      <c r="A8721">
        <v>10000008719</v>
      </c>
      <c r="B8721">
        <f t="shared" ca="1" si="1362"/>
        <v>78980859</v>
      </c>
      <c r="C8721" t="str">
        <f t="shared" ca="1" si="1363"/>
        <v>20/10/2007</v>
      </c>
      <c r="D8721" t="str">
        <f t="shared" ca="1" si="1364"/>
        <v>SI</v>
      </c>
      <c r="E8721" t="s">
        <v>125</v>
      </c>
      <c r="F8721" t="s">
        <v>126</v>
      </c>
      <c r="G8721">
        <f t="shared" ca="1" si="1365"/>
        <v>502</v>
      </c>
      <c r="H8721">
        <f t="shared" ca="1" si="1366"/>
        <v>500</v>
      </c>
      <c r="I8721">
        <f t="shared" ca="1" si="1367"/>
        <v>34</v>
      </c>
      <c r="J8721">
        <f t="shared" ca="1" si="1368"/>
        <v>10</v>
      </c>
      <c r="K8721" t="str">
        <f t="shared" ca="1" si="1369"/>
        <v>4/10/2016</v>
      </c>
      <c r="L8721">
        <f t="shared" ca="1" si="1360"/>
        <v>7898085.9000000004</v>
      </c>
      <c r="M8721">
        <f t="shared" ca="1" si="1361"/>
        <v>78980859</v>
      </c>
    </row>
    <row r="8722" spans="1:13" x14ac:dyDescent="0.25">
      <c r="A8722">
        <v>10000008720</v>
      </c>
      <c r="B8722">
        <f t="shared" ca="1" si="1362"/>
        <v>96553247</v>
      </c>
      <c r="C8722" t="str">
        <f t="shared" ca="1" si="1363"/>
        <v>21/9/2005</v>
      </c>
      <c r="D8722" t="str">
        <f t="shared" ca="1" si="1364"/>
        <v>NO</v>
      </c>
      <c r="E8722" t="s">
        <v>125</v>
      </c>
      <c r="F8722" t="s">
        <v>126</v>
      </c>
      <c r="G8722">
        <f t="shared" ca="1" si="1365"/>
        <v>91</v>
      </c>
      <c r="H8722">
        <f t="shared" ca="1" si="1366"/>
        <v>1668</v>
      </c>
      <c r="I8722">
        <f t="shared" ca="1" si="1367"/>
        <v>8</v>
      </c>
      <c r="J8722">
        <f t="shared" ca="1" si="1368"/>
        <v>5</v>
      </c>
      <c r="K8722" t="str">
        <f t="shared" ca="1" si="1369"/>
        <v>6/3/2016</v>
      </c>
      <c r="L8722">
        <f t="shared" ref="L8722:L8785" ca="1" si="1370">B8722/J8722</f>
        <v>19310649.399999999</v>
      </c>
      <c r="M8722">
        <f t="shared" ref="M8722:M8785" ca="1" si="1371">B8722</f>
        <v>96553247</v>
      </c>
    </row>
    <row r="8723" spans="1:13" x14ac:dyDescent="0.25">
      <c r="A8723">
        <v>10000008721</v>
      </c>
      <c r="B8723">
        <f t="shared" ca="1" si="1362"/>
        <v>16435271</v>
      </c>
      <c r="C8723" t="str">
        <f t="shared" ca="1" si="1363"/>
        <v>16/2/2006</v>
      </c>
      <c r="D8723" t="str">
        <f t="shared" ca="1" si="1364"/>
        <v>SI</v>
      </c>
      <c r="E8723" t="s">
        <v>125</v>
      </c>
      <c r="F8723" t="s">
        <v>126</v>
      </c>
      <c r="G8723">
        <f t="shared" ca="1" si="1365"/>
        <v>439</v>
      </c>
      <c r="H8723">
        <f t="shared" ca="1" si="1366"/>
        <v>1581</v>
      </c>
      <c r="I8723">
        <f t="shared" ca="1" si="1367"/>
        <v>9</v>
      </c>
      <c r="J8723">
        <f t="shared" ca="1" si="1368"/>
        <v>10</v>
      </c>
      <c r="K8723" t="str">
        <f t="shared" ca="1" si="1369"/>
        <v>29/3/2017</v>
      </c>
      <c r="L8723">
        <f t="shared" ca="1" si="1370"/>
        <v>1643527.1</v>
      </c>
      <c r="M8723">
        <f t="shared" ca="1" si="1371"/>
        <v>16435271</v>
      </c>
    </row>
    <row r="8724" spans="1:13" x14ac:dyDescent="0.25">
      <c r="A8724">
        <v>10000008722</v>
      </c>
      <c r="B8724">
        <f t="shared" ca="1" si="1362"/>
        <v>9492808</v>
      </c>
      <c r="C8724" t="str">
        <f t="shared" ca="1" si="1363"/>
        <v>25/9/2013</v>
      </c>
      <c r="D8724" t="str">
        <f t="shared" ca="1" si="1364"/>
        <v>SI</v>
      </c>
      <c r="E8724" t="s">
        <v>125</v>
      </c>
      <c r="F8724" t="s">
        <v>126</v>
      </c>
      <c r="G8724">
        <f t="shared" ca="1" si="1365"/>
        <v>635</v>
      </c>
      <c r="H8724">
        <f t="shared" ca="1" si="1366"/>
        <v>1995</v>
      </c>
      <c r="I8724">
        <f t="shared" ca="1" si="1367"/>
        <v>4</v>
      </c>
      <c r="J8724">
        <f t="shared" ca="1" si="1368"/>
        <v>1</v>
      </c>
      <c r="K8724" t="str">
        <f t="shared" ca="1" si="1369"/>
        <v>2/1/2019</v>
      </c>
      <c r="L8724">
        <f t="shared" ca="1" si="1370"/>
        <v>9492808</v>
      </c>
      <c r="M8724">
        <f t="shared" ca="1" si="1371"/>
        <v>9492808</v>
      </c>
    </row>
    <row r="8725" spans="1:13" x14ac:dyDescent="0.25">
      <c r="A8725">
        <v>10000008723</v>
      </c>
      <c r="B8725">
        <f t="shared" ca="1" si="1362"/>
        <v>57490417</v>
      </c>
      <c r="C8725" t="str">
        <f t="shared" ca="1" si="1363"/>
        <v>7/3/2012</v>
      </c>
      <c r="D8725" t="str">
        <f t="shared" ca="1" si="1364"/>
        <v>NO</v>
      </c>
      <c r="E8725" t="s">
        <v>125</v>
      </c>
      <c r="F8725" t="s">
        <v>126</v>
      </c>
      <c r="G8725">
        <f t="shared" ca="1" si="1365"/>
        <v>688</v>
      </c>
      <c r="H8725">
        <f t="shared" ca="1" si="1366"/>
        <v>2409</v>
      </c>
      <c r="I8725">
        <f t="shared" ca="1" si="1367"/>
        <v>9</v>
      </c>
      <c r="J8725">
        <f t="shared" ca="1" si="1368"/>
        <v>3</v>
      </c>
      <c r="K8725" t="str">
        <f t="shared" ca="1" si="1369"/>
        <v>14/8/2018</v>
      </c>
      <c r="L8725">
        <f t="shared" ca="1" si="1370"/>
        <v>19163472.333333332</v>
      </c>
      <c r="M8725">
        <f t="shared" ca="1" si="1371"/>
        <v>57490417</v>
      </c>
    </row>
    <row r="8726" spans="1:13" x14ac:dyDescent="0.25">
      <c r="A8726">
        <v>10000008724</v>
      </c>
      <c r="B8726">
        <f t="shared" ca="1" si="1362"/>
        <v>46232965</v>
      </c>
      <c r="C8726" t="str">
        <f t="shared" ca="1" si="1363"/>
        <v>20/8/2009</v>
      </c>
      <c r="D8726" t="str">
        <f t="shared" ca="1" si="1364"/>
        <v>NO</v>
      </c>
      <c r="E8726" t="s">
        <v>125</v>
      </c>
      <c r="F8726" t="s">
        <v>126</v>
      </c>
      <c r="G8726">
        <f t="shared" ca="1" si="1365"/>
        <v>988</v>
      </c>
      <c r="H8726">
        <f t="shared" ca="1" si="1366"/>
        <v>261</v>
      </c>
      <c r="I8726">
        <f t="shared" ca="1" si="1367"/>
        <v>28</v>
      </c>
      <c r="J8726">
        <f t="shared" ca="1" si="1368"/>
        <v>8</v>
      </c>
      <c r="K8726" t="str">
        <f t="shared" ca="1" si="1369"/>
        <v>10/12/2020</v>
      </c>
      <c r="L8726">
        <f t="shared" ca="1" si="1370"/>
        <v>5779120.625</v>
      </c>
      <c r="M8726">
        <f t="shared" ca="1" si="1371"/>
        <v>46232965</v>
      </c>
    </row>
    <row r="8727" spans="1:13" x14ac:dyDescent="0.25">
      <c r="A8727">
        <v>10000008725</v>
      </c>
      <c r="B8727">
        <f t="shared" ca="1" si="1362"/>
        <v>3883312</v>
      </c>
      <c r="C8727" t="str">
        <f t="shared" ca="1" si="1363"/>
        <v>16/7/2013</v>
      </c>
      <c r="D8727" t="str">
        <f t="shared" ca="1" si="1364"/>
        <v>SI</v>
      </c>
      <c r="E8727" t="s">
        <v>125</v>
      </c>
      <c r="F8727" t="s">
        <v>126</v>
      </c>
      <c r="G8727">
        <f t="shared" ca="1" si="1365"/>
        <v>859</v>
      </c>
      <c r="H8727">
        <f t="shared" ca="1" si="1366"/>
        <v>2931</v>
      </c>
      <c r="I8727">
        <f t="shared" ca="1" si="1367"/>
        <v>50</v>
      </c>
      <c r="J8727">
        <f t="shared" ca="1" si="1368"/>
        <v>2</v>
      </c>
      <c r="K8727" t="str">
        <f t="shared" ca="1" si="1369"/>
        <v>15/1/2019</v>
      </c>
      <c r="L8727">
        <f t="shared" ca="1" si="1370"/>
        <v>1941656</v>
      </c>
      <c r="M8727">
        <f t="shared" ca="1" si="1371"/>
        <v>3883312</v>
      </c>
    </row>
    <row r="8728" spans="1:13" x14ac:dyDescent="0.25">
      <c r="A8728">
        <v>10000008726</v>
      </c>
      <c r="B8728">
        <f t="shared" ca="1" si="1362"/>
        <v>45693503</v>
      </c>
      <c r="C8728" t="str">
        <f t="shared" ca="1" si="1363"/>
        <v>8/7/2015</v>
      </c>
      <c r="D8728" t="str">
        <f t="shared" ca="1" si="1364"/>
        <v>NO</v>
      </c>
      <c r="E8728" t="s">
        <v>125</v>
      </c>
      <c r="F8728" t="s">
        <v>126</v>
      </c>
      <c r="G8728">
        <f t="shared" ca="1" si="1365"/>
        <v>915</v>
      </c>
      <c r="H8728">
        <f t="shared" ca="1" si="1366"/>
        <v>3987</v>
      </c>
      <c r="I8728">
        <f t="shared" ca="1" si="1367"/>
        <v>34</v>
      </c>
      <c r="J8728">
        <f t="shared" ca="1" si="1368"/>
        <v>2</v>
      </c>
      <c r="K8728" t="str">
        <f t="shared" ca="1" si="1369"/>
        <v>21/1/2016</v>
      </c>
      <c r="L8728">
        <f t="shared" ca="1" si="1370"/>
        <v>22846751.5</v>
      </c>
      <c r="M8728">
        <f t="shared" ca="1" si="1371"/>
        <v>45693503</v>
      </c>
    </row>
    <row r="8729" spans="1:13" x14ac:dyDescent="0.25">
      <c r="A8729">
        <v>10000008727</v>
      </c>
      <c r="B8729">
        <f t="shared" ca="1" si="1362"/>
        <v>7903264</v>
      </c>
      <c r="C8729" t="str">
        <f t="shared" ca="1" si="1363"/>
        <v>19/12/2002</v>
      </c>
      <c r="D8729" t="str">
        <f t="shared" ca="1" si="1364"/>
        <v>SI</v>
      </c>
      <c r="E8729" t="s">
        <v>125</v>
      </c>
      <c r="F8729" t="s">
        <v>126</v>
      </c>
      <c r="G8729">
        <f t="shared" ca="1" si="1365"/>
        <v>1000</v>
      </c>
      <c r="H8729">
        <f t="shared" ca="1" si="1366"/>
        <v>4752</v>
      </c>
      <c r="I8729">
        <f t="shared" ca="1" si="1367"/>
        <v>39</v>
      </c>
      <c r="J8729">
        <f t="shared" ca="1" si="1368"/>
        <v>5</v>
      </c>
      <c r="K8729" t="str">
        <f t="shared" ca="1" si="1369"/>
        <v>24/11/2019</v>
      </c>
      <c r="L8729">
        <f t="shared" ca="1" si="1370"/>
        <v>1580652.8</v>
      </c>
      <c r="M8729">
        <f t="shared" ca="1" si="1371"/>
        <v>7903264</v>
      </c>
    </row>
    <row r="8730" spans="1:13" x14ac:dyDescent="0.25">
      <c r="A8730">
        <v>10000008728</v>
      </c>
      <c r="B8730">
        <f t="shared" ca="1" si="1362"/>
        <v>11841274</v>
      </c>
      <c r="C8730" t="str">
        <f t="shared" ca="1" si="1363"/>
        <v>16/6/2000</v>
      </c>
      <c r="D8730" t="str">
        <f t="shared" ca="1" si="1364"/>
        <v>SI</v>
      </c>
      <c r="E8730" t="s">
        <v>125</v>
      </c>
      <c r="F8730" t="s">
        <v>126</v>
      </c>
      <c r="G8730">
        <f t="shared" ca="1" si="1365"/>
        <v>300</v>
      </c>
      <c r="H8730">
        <f t="shared" ca="1" si="1366"/>
        <v>4336</v>
      </c>
      <c r="I8730">
        <f t="shared" ca="1" si="1367"/>
        <v>26</v>
      </c>
      <c r="J8730">
        <f t="shared" ca="1" si="1368"/>
        <v>8</v>
      </c>
      <c r="K8730" t="str">
        <f t="shared" ca="1" si="1369"/>
        <v>12/2/2016</v>
      </c>
      <c r="L8730">
        <f t="shared" ca="1" si="1370"/>
        <v>1480159.25</v>
      </c>
      <c r="M8730">
        <f t="shared" ca="1" si="1371"/>
        <v>11841274</v>
      </c>
    </row>
    <row r="8731" spans="1:13" x14ac:dyDescent="0.25">
      <c r="A8731">
        <v>10000008729</v>
      </c>
      <c r="B8731">
        <f t="shared" ca="1" si="1362"/>
        <v>47917952</v>
      </c>
      <c r="C8731" t="str">
        <f t="shared" ca="1" si="1363"/>
        <v>15/7/2005</v>
      </c>
      <c r="D8731" t="str">
        <f t="shared" ca="1" si="1364"/>
        <v>SI</v>
      </c>
      <c r="E8731" t="s">
        <v>125</v>
      </c>
      <c r="F8731" t="s">
        <v>126</v>
      </c>
      <c r="G8731">
        <f t="shared" ca="1" si="1365"/>
        <v>883</v>
      </c>
      <c r="H8731">
        <f t="shared" ca="1" si="1366"/>
        <v>429</v>
      </c>
      <c r="I8731">
        <f t="shared" ca="1" si="1367"/>
        <v>16</v>
      </c>
      <c r="J8731">
        <f t="shared" ca="1" si="1368"/>
        <v>7</v>
      </c>
      <c r="K8731" t="str">
        <f t="shared" ca="1" si="1369"/>
        <v>12/4/2018</v>
      </c>
      <c r="L8731">
        <f t="shared" ca="1" si="1370"/>
        <v>6845421.7142857146</v>
      </c>
      <c r="M8731">
        <f t="shared" ca="1" si="1371"/>
        <v>47917952</v>
      </c>
    </row>
    <row r="8732" spans="1:13" x14ac:dyDescent="0.25">
      <c r="A8732">
        <v>10000008730</v>
      </c>
      <c r="B8732">
        <f t="shared" ca="1" si="1362"/>
        <v>38839838</v>
      </c>
      <c r="C8732" t="str">
        <f t="shared" ca="1" si="1363"/>
        <v>6/4/2000</v>
      </c>
      <c r="D8732" t="str">
        <f t="shared" ca="1" si="1364"/>
        <v>SI</v>
      </c>
      <c r="E8732" t="s">
        <v>125</v>
      </c>
      <c r="F8732" t="s">
        <v>126</v>
      </c>
      <c r="G8732">
        <f t="shared" ca="1" si="1365"/>
        <v>29</v>
      </c>
      <c r="H8732">
        <f t="shared" ca="1" si="1366"/>
        <v>3820</v>
      </c>
      <c r="I8732">
        <f t="shared" ca="1" si="1367"/>
        <v>47</v>
      </c>
      <c r="J8732">
        <f t="shared" ca="1" si="1368"/>
        <v>11</v>
      </c>
      <c r="K8732" t="str">
        <f t="shared" ca="1" si="1369"/>
        <v>30/11/2019</v>
      </c>
      <c r="L8732">
        <f t="shared" ca="1" si="1370"/>
        <v>3530894.3636363638</v>
      </c>
      <c r="M8732">
        <f t="shared" ca="1" si="1371"/>
        <v>38839838</v>
      </c>
    </row>
    <row r="8733" spans="1:13" x14ac:dyDescent="0.25">
      <c r="A8733">
        <v>10000008731</v>
      </c>
      <c r="B8733">
        <f t="shared" ca="1" si="1362"/>
        <v>25168130</v>
      </c>
      <c r="C8733" t="str">
        <f t="shared" ca="1" si="1363"/>
        <v>8/6/2004</v>
      </c>
      <c r="D8733" t="str">
        <f t="shared" ca="1" si="1364"/>
        <v>NO</v>
      </c>
      <c r="E8733" t="s">
        <v>125</v>
      </c>
      <c r="F8733" t="s">
        <v>126</v>
      </c>
      <c r="G8733">
        <f t="shared" ca="1" si="1365"/>
        <v>804</v>
      </c>
      <c r="H8733">
        <f t="shared" ca="1" si="1366"/>
        <v>3541</v>
      </c>
      <c r="I8733">
        <f t="shared" ca="1" si="1367"/>
        <v>17</v>
      </c>
      <c r="J8733">
        <f t="shared" ca="1" si="1368"/>
        <v>4</v>
      </c>
      <c r="K8733" t="str">
        <f t="shared" ca="1" si="1369"/>
        <v>20/12/2019</v>
      </c>
      <c r="L8733">
        <f t="shared" ca="1" si="1370"/>
        <v>6292032.5</v>
      </c>
      <c r="M8733">
        <f t="shared" ca="1" si="1371"/>
        <v>25168130</v>
      </c>
    </row>
    <row r="8734" spans="1:13" x14ac:dyDescent="0.25">
      <c r="A8734">
        <v>10000008732</v>
      </c>
      <c r="B8734">
        <f t="shared" ca="1" si="1362"/>
        <v>4277986</v>
      </c>
      <c r="C8734" t="str">
        <f t="shared" ca="1" si="1363"/>
        <v>24/3/2011</v>
      </c>
      <c r="D8734" t="str">
        <f t="shared" ca="1" si="1364"/>
        <v>SI</v>
      </c>
      <c r="E8734" t="s">
        <v>125</v>
      </c>
      <c r="F8734" t="s">
        <v>126</v>
      </c>
      <c r="G8734">
        <f t="shared" ca="1" si="1365"/>
        <v>488</v>
      </c>
      <c r="H8734">
        <f t="shared" ca="1" si="1366"/>
        <v>4498</v>
      </c>
      <c r="I8734">
        <f t="shared" ca="1" si="1367"/>
        <v>42</v>
      </c>
      <c r="J8734">
        <f t="shared" ca="1" si="1368"/>
        <v>1</v>
      </c>
      <c r="K8734" t="str">
        <f t="shared" ca="1" si="1369"/>
        <v>16/5/2018</v>
      </c>
      <c r="L8734">
        <f t="shared" ca="1" si="1370"/>
        <v>4277986</v>
      </c>
      <c r="M8734">
        <f t="shared" ca="1" si="1371"/>
        <v>4277986</v>
      </c>
    </row>
    <row r="8735" spans="1:13" x14ac:dyDescent="0.25">
      <c r="A8735">
        <v>10000008733</v>
      </c>
      <c r="B8735">
        <f t="shared" ca="1" si="1362"/>
        <v>14498625</v>
      </c>
      <c r="C8735" t="str">
        <f t="shared" ca="1" si="1363"/>
        <v>9/4/2010</v>
      </c>
      <c r="D8735" t="str">
        <f t="shared" ca="1" si="1364"/>
        <v>NO</v>
      </c>
      <c r="E8735" t="s">
        <v>125</v>
      </c>
      <c r="F8735" t="s">
        <v>126</v>
      </c>
      <c r="G8735">
        <f t="shared" ca="1" si="1365"/>
        <v>907</v>
      </c>
      <c r="H8735">
        <f t="shared" ca="1" si="1366"/>
        <v>380</v>
      </c>
      <c r="I8735">
        <f t="shared" ca="1" si="1367"/>
        <v>15</v>
      </c>
      <c r="J8735">
        <f t="shared" ca="1" si="1368"/>
        <v>12</v>
      </c>
      <c r="K8735" t="str">
        <f t="shared" ca="1" si="1369"/>
        <v>22/2/2016</v>
      </c>
      <c r="L8735">
        <f t="shared" ca="1" si="1370"/>
        <v>1208218.75</v>
      </c>
      <c r="M8735">
        <f t="shared" ca="1" si="1371"/>
        <v>14498625</v>
      </c>
    </row>
    <row r="8736" spans="1:13" x14ac:dyDescent="0.25">
      <c r="A8736">
        <v>10000008734</v>
      </c>
      <c r="B8736">
        <f t="shared" ca="1" si="1362"/>
        <v>55184017</v>
      </c>
      <c r="C8736" t="str">
        <f t="shared" ca="1" si="1363"/>
        <v>30/6/2007</v>
      </c>
      <c r="D8736" t="str">
        <f t="shared" ca="1" si="1364"/>
        <v>SI</v>
      </c>
      <c r="E8736" t="s">
        <v>125</v>
      </c>
      <c r="F8736" t="s">
        <v>126</v>
      </c>
      <c r="G8736">
        <f t="shared" ca="1" si="1365"/>
        <v>585</v>
      </c>
      <c r="H8736">
        <f t="shared" ca="1" si="1366"/>
        <v>4248</v>
      </c>
      <c r="I8736">
        <f t="shared" ca="1" si="1367"/>
        <v>5</v>
      </c>
      <c r="J8736">
        <f t="shared" ca="1" si="1368"/>
        <v>12</v>
      </c>
      <c r="K8736" t="str">
        <f t="shared" ca="1" si="1369"/>
        <v>2/3/2018</v>
      </c>
      <c r="L8736">
        <f t="shared" ca="1" si="1370"/>
        <v>4598668.083333333</v>
      </c>
      <c r="M8736">
        <f t="shared" ca="1" si="1371"/>
        <v>55184017</v>
      </c>
    </row>
    <row r="8737" spans="1:13" x14ac:dyDescent="0.25">
      <c r="A8737">
        <v>10000008735</v>
      </c>
      <c r="B8737">
        <f t="shared" ca="1" si="1362"/>
        <v>10449963</v>
      </c>
      <c r="C8737" t="str">
        <f t="shared" ca="1" si="1363"/>
        <v>27/4/2014</v>
      </c>
      <c r="D8737" t="str">
        <f t="shared" ca="1" si="1364"/>
        <v>NO</v>
      </c>
      <c r="E8737" t="s">
        <v>125</v>
      </c>
      <c r="F8737" t="s">
        <v>126</v>
      </c>
      <c r="G8737">
        <f t="shared" ca="1" si="1365"/>
        <v>323</v>
      </c>
      <c r="H8737">
        <f t="shared" ca="1" si="1366"/>
        <v>3518</v>
      </c>
      <c r="I8737">
        <f t="shared" ca="1" si="1367"/>
        <v>50</v>
      </c>
      <c r="J8737">
        <f t="shared" ca="1" si="1368"/>
        <v>1</v>
      </c>
      <c r="K8737" t="str">
        <f t="shared" ca="1" si="1369"/>
        <v>17/2/2018</v>
      </c>
      <c r="L8737">
        <f t="shared" ca="1" si="1370"/>
        <v>10449963</v>
      </c>
      <c r="M8737">
        <f t="shared" ca="1" si="1371"/>
        <v>10449963</v>
      </c>
    </row>
    <row r="8738" spans="1:13" x14ac:dyDescent="0.25">
      <c r="A8738">
        <v>10000008736</v>
      </c>
      <c r="B8738">
        <f t="shared" ca="1" si="1362"/>
        <v>40748870</v>
      </c>
      <c r="C8738" t="str">
        <f t="shared" ca="1" si="1363"/>
        <v>11/3/2005</v>
      </c>
      <c r="D8738" t="str">
        <f t="shared" ca="1" si="1364"/>
        <v>NO</v>
      </c>
      <c r="E8738" t="s">
        <v>125</v>
      </c>
      <c r="F8738" t="s">
        <v>126</v>
      </c>
      <c r="G8738">
        <f t="shared" ca="1" si="1365"/>
        <v>58</v>
      </c>
      <c r="H8738">
        <f t="shared" ca="1" si="1366"/>
        <v>2035</v>
      </c>
      <c r="I8738">
        <f t="shared" ca="1" si="1367"/>
        <v>45</v>
      </c>
      <c r="J8738">
        <f t="shared" ca="1" si="1368"/>
        <v>9</v>
      </c>
      <c r="K8738" t="str">
        <f t="shared" ca="1" si="1369"/>
        <v>2/1/2018</v>
      </c>
      <c r="L8738">
        <f t="shared" ca="1" si="1370"/>
        <v>4527652.222222222</v>
      </c>
      <c r="M8738">
        <f t="shared" ca="1" si="1371"/>
        <v>40748870</v>
      </c>
    </row>
    <row r="8739" spans="1:13" x14ac:dyDescent="0.25">
      <c r="A8739">
        <v>10000008737</v>
      </c>
      <c r="B8739">
        <f t="shared" ca="1" si="1362"/>
        <v>63874446</v>
      </c>
      <c r="C8739" t="str">
        <f t="shared" ca="1" si="1363"/>
        <v>7/9/2002</v>
      </c>
      <c r="D8739" t="str">
        <f t="shared" ca="1" si="1364"/>
        <v>NO</v>
      </c>
      <c r="E8739" t="s">
        <v>125</v>
      </c>
      <c r="F8739" t="s">
        <v>126</v>
      </c>
      <c r="G8739">
        <f t="shared" ca="1" si="1365"/>
        <v>816</v>
      </c>
      <c r="H8739">
        <f t="shared" ca="1" si="1366"/>
        <v>1168</v>
      </c>
      <c r="I8739">
        <f t="shared" ca="1" si="1367"/>
        <v>46</v>
      </c>
      <c r="J8739">
        <f t="shared" ca="1" si="1368"/>
        <v>9</v>
      </c>
      <c r="K8739" t="str">
        <f t="shared" ca="1" si="1369"/>
        <v>28/7/2019</v>
      </c>
      <c r="L8739">
        <f t="shared" ca="1" si="1370"/>
        <v>7097160.666666667</v>
      </c>
      <c r="M8739">
        <f t="shared" ca="1" si="1371"/>
        <v>63874446</v>
      </c>
    </row>
    <row r="8740" spans="1:13" x14ac:dyDescent="0.25">
      <c r="A8740">
        <v>10000008738</v>
      </c>
      <c r="B8740">
        <f t="shared" ca="1" si="1362"/>
        <v>81898606</v>
      </c>
      <c r="C8740" t="str">
        <f t="shared" ca="1" si="1363"/>
        <v>7/8/2002</v>
      </c>
      <c r="D8740" t="str">
        <f t="shared" ca="1" si="1364"/>
        <v>SI</v>
      </c>
      <c r="E8740" t="s">
        <v>125</v>
      </c>
      <c r="F8740" t="s">
        <v>126</v>
      </c>
      <c r="G8740">
        <f t="shared" ca="1" si="1365"/>
        <v>675</v>
      </c>
      <c r="H8740">
        <f t="shared" ca="1" si="1366"/>
        <v>2571</v>
      </c>
      <c r="I8740">
        <f t="shared" ca="1" si="1367"/>
        <v>2</v>
      </c>
      <c r="J8740">
        <f t="shared" ca="1" si="1368"/>
        <v>4</v>
      </c>
      <c r="K8740" t="str">
        <f t="shared" ca="1" si="1369"/>
        <v>14/10/2016</v>
      </c>
      <c r="L8740">
        <f t="shared" ca="1" si="1370"/>
        <v>20474651.5</v>
      </c>
      <c r="M8740">
        <f t="shared" ca="1" si="1371"/>
        <v>81898606</v>
      </c>
    </row>
    <row r="8741" spans="1:13" x14ac:dyDescent="0.25">
      <c r="A8741">
        <v>10000008739</v>
      </c>
      <c r="B8741">
        <f t="shared" ca="1" si="1362"/>
        <v>7958086</v>
      </c>
      <c r="C8741" t="str">
        <f t="shared" ca="1" si="1363"/>
        <v>24/2/2013</v>
      </c>
      <c r="D8741" t="str">
        <f t="shared" ca="1" si="1364"/>
        <v>NO</v>
      </c>
      <c r="E8741" t="s">
        <v>125</v>
      </c>
      <c r="F8741" t="s">
        <v>126</v>
      </c>
      <c r="G8741">
        <f t="shared" ca="1" si="1365"/>
        <v>346</v>
      </c>
      <c r="H8741">
        <f t="shared" ca="1" si="1366"/>
        <v>3027</v>
      </c>
      <c r="I8741">
        <f t="shared" ca="1" si="1367"/>
        <v>11</v>
      </c>
      <c r="J8741">
        <f t="shared" ca="1" si="1368"/>
        <v>9</v>
      </c>
      <c r="K8741" t="str">
        <f t="shared" ca="1" si="1369"/>
        <v>14/8/2020</v>
      </c>
      <c r="L8741">
        <f t="shared" ca="1" si="1370"/>
        <v>884231.77777777775</v>
      </c>
      <c r="M8741">
        <f t="shared" ca="1" si="1371"/>
        <v>7958086</v>
      </c>
    </row>
    <row r="8742" spans="1:13" x14ac:dyDescent="0.25">
      <c r="A8742">
        <v>10000008740</v>
      </c>
      <c r="B8742">
        <f t="shared" ca="1" si="1362"/>
        <v>86859964</v>
      </c>
      <c r="C8742" t="str">
        <f t="shared" ca="1" si="1363"/>
        <v>13/9/2009</v>
      </c>
      <c r="D8742" t="str">
        <f t="shared" ca="1" si="1364"/>
        <v>SI</v>
      </c>
      <c r="E8742" t="s">
        <v>125</v>
      </c>
      <c r="F8742" t="s">
        <v>126</v>
      </c>
      <c r="G8742">
        <f t="shared" ca="1" si="1365"/>
        <v>525</v>
      </c>
      <c r="H8742">
        <f t="shared" ca="1" si="1366"/>
        <v>4368</v>
      </c>
      <c r="I8742">
        <f t="shared" ca="1" si="1367"/>
        <v>36</v>
      </c>
      <c r="J8742">
        <f t="shared" ca="1" si="1368"/>
        <v>9</v>
      </c>
      <c r="K8742" t="str">
        <f t="shared" ca="1" si="1369"/>
        <v>15/9/2016</v>
      </c>
      <c r="L8742">
        <f t="shared" ca="1" si="1370"/>
        <v>9651107.1111111119</v>
      </c>
      <c r="M8742">
        <f t="shared" ca="1" si="1371"/>
        <v>86859964</v>
      </c>
    </row>
    <row r="8743" spans="1:13" x14ac:dyDescent="0.25">
      <c r="A8743">
        <v>10000008741</v>
      </c>
      <c r="B8743">
        <f t="shared" ca="1" si="1362"/>
        <v>90263981</v>
      </c>
      <c r="C8743" t="str">
        <f t="shared" ca="1" si="1363"/>
        <v>2/10/2000</v>
      </c>
      <c r="D8743" t="str">
        <f t="shared" ca="1" si="1364"/>
        <v>SI</v>
      </c>
      <c r="E8743" t="s">
        <v>125</v>
      </c>
      <c r="F8743" t="s">
        <v>126</v>
      </c>
      <c r="G8743">
        <f t="shared" ca="1" si="1365"/>
        <v>287</v>
      </c>
      <c r="H8743">
        <f t="shared" ca="1" si="1366"/>
        <v>3816</v>
      </c>
      <c r="I8743">
        <f t="shared" ca="1" si="1367"/>
        <v>41</v>
      </c>
      <c r="J8743">
        <f t="shared" ca="1" si="1368"/>
        <v>11</v>
      </c>
      <c r="K8743" t="str">
        <f t="shared" ca="1" si="1369"/>
        <v>17/1/2018</v>
      </c>
      <c r="L8743">
        <f t="shared" ca="1" si="1370"/>
        <v>8205816.4545454541</v>
      </c>
      <c r="M8743">
        <f t="shared" ca="1" si="1371"/>
        <v>90263981</v>
      </c>
    </row>
    <row r="8744" spans="1:13" x14ac:dyDescent="0.25">
      <c r="A8744">
        <v>10000008742</v>
      </c>
      <c r="B8744">
        <f t="shared" ca="1" si="1362"/>
        <v>73267360</v>
      </c>
      <c r="C8744" t="str">
        <f t="shared" ca="1" si="1363"/>
        <v>11/5/2006</v>
      </c>
      <c r="D8744" t="str">
        <f t="shared" ca="1" si="1364"/>
        <v>NO</v>
      </c>
      <c r="E8744" t="s">
        <v>125</v>
      </c>
      <c r="F8744" t="s">
        <v>126</v>
      </c>
      <c r="G8744">
        <f t="shared" ca="1" si="1365"/>
        <v>704</v>
      </c>
      <c r="H8744">
        <f t="shared" ca="1" si="1366"/>
        <v>469</v>
      </c>
      <c r="I8744">
        <f t="shared" ca="1" si="1367"/>
        <v>46</v>
      </c>
      <c r="J8744">
        <f t="shared" ca="1" si="1368"/>
        <v>2</v>
      </c>
      <c r="K8744" t="str">
        <f t="shared" ca="1" si="1369"/>
        <v>10/1/2019</v>
      </c>
      <c r="L8744">
        <f t="shared" ca="1" si="1370"/>
        <v>36633680</v>
      </c>
      <c r="M8744">
        <f t="shared" ca="1" si="1371"/>
        <v>73267360</v>
      </c>
    </row>
    <row r="8745" spans="1:13" x14ac:dyDescent="0.25">
      <c r="A8745">
        <v>10000008743</v>
      </c>
      <c r="B8745">
        <f t="shared" ca="1" si="1362"/>
        <v>13321462</v>
      </c>
      <c r="C8745" t="str">
        <f t="shared" ca="1" si="1363"/>
        <v>11/5/2015</v>
      </c>
      <c r="D8745" t="str">
        <f t="shared" ca="1" si="1364"/>
        <v>SI</v>
      </c>
      <c r="E8745" t="s">
        <v>125</v>
      </c>
      <c r="F8745" t="s">
        <v>126</v>
      </c>
      <c r="G8745">
        <f t="shared" ca="1" si="1365"/>
        <v>821</v>
      </c>
      <c r="H8745">
        <f t="shared" ca="1" si="1366"/>
        <v>2555</v>
      </c>
      <c r="I8745">
        <f t="shared" ca="1" si="1367"/>
        <v>3</v>
      </c>
      <c r="J8745">
        <f t="shared" ca="1" si="1368"/>
        <v>8</v>
      </c>
      <c r="K8745" t="str">
        <f t="shared" ca="1" si="1369"/>
        <v>27/1/2019</v>
      </c>
      <c r="L8745">
        <f t="shared" ca="1" si="1370"/>
        <v>1665182.75</v>
      </c>
      <c r="M8745">
        <f t="shared" ca="1" si="1371"/>
        <v>13321462</v>
      </c>
    </row>
    <row r="8746" spans="1:13" x14ac:dyDescent="0.25">
      <c r="A8746">
        <v>10000008744</v>
      </c>
      <c r="B8746">
        <f t="shared" ca="1" si="1362"/>
        <v>43274868</v>
      </c>
      <c r="C8746" t="str">
        <f t="shared" ca="1" si="1363"/>
        <v>2/12/2007</v>
      </c>
      <c r="D8746" t="str">
        <f t="shared" ca="1" si="1364"/>
        <v>NO</v>
      </c>
      <c r="E8746" t="s">
        <v>125</v>
      </c>
      <c r="F8746" t="s">
        <v>126</v>
      </c>
      <c r="G8746">
        <f t="shared" ca="1" si="1365"/>
        <v>982</v>
      </c>
      <c r="H8746">
        <f t="shared" ca="1" si="1366"/>
        <v>2512</v>
      </c>
      <c r="I8746">
        <f t="shared" ca="1" si="1367"/>
        <v>7</v>
      </c>
      <c r="J8746">
        <f t="shared" ca="1" si="1368"/>
        <v>1</v>
      </c>
      <c r="K8746" t="str">
        <f t="shared" ca="1" si="1369"/>
        <v>19/5/2018</v>
      </c>
      <c r="L8746">
        <f t="shared" ca="1" si="1370"/>
        <v>43274868</v>
      </c>
      <c r="M8746">
        <f t="shared" ca="1" si="1371"/>
        <v>43274868</v>
      </c>
    </row>
    <row r="8747" spans="1:13" x14ac:dyDescent="0.25">
      <c r="A8747">
        <v>10000008745</v>
      </c>
      <c r="B8747">
        <f t="shared" ca="1" si="1362"/>
        <v>78054904</v>
      </c>
      <c r="C8747" t="str">
        <f t="shared" ca="1" si="1363"/>
        <v>11/3/2010</v>
      </c>
      <c r="D8747" t="str">
        <f t="shared" ca="1" si="1364"/>
        <v>SI</v>
      </c>
      <c r="E8747" t="s">
        <v>125</v>
      </c>
      <c r="F8747" t="s">
        <v>126</v>
      </c>
      <c r="G8747">
        <f t="shared" ca="1" si="1365"/>
        <v>93</v>
      </c>
      <c r="H8747">
        <f t="shared" ca="1" si="1366"/>
        <v>4003</v>
      </c>
      <c r="I8747">
        <f t="shared" ca="1" si="1367"/>
        <v>38</v>
      </c>
      <c r="J8747">
        <f t="shared" ca="1" si="1368"/>
        <v>11</v>
      </c>
      <c r="K8747" t="str">
        <f t="shared" ca="1" si="1369"/>
        <v>26/10/2020</v>
      </c>
      <c r="L8747">
        <f t="shared" ca="1" si="1370"/>
        <v>7095900.3636363633</v>
      </c>
      <c r="M8747">
        <f t="shared" ca="1" si="1371"/>
        <v>78054904</v>
      </c>
    </row>
    <row r="8748" spans="1:13" x14ac:dyDescent="0.25">
      <c r="A8748">
        <v>10000008746</v>
      </c>
      <c r="B8748">
        <f t="shared" ca="1" si="1362"/>
        <v>77847783</v>
      </c>
      <c r="C8748" t="str">
        <f t="shared" ca="1" si="1363"/>
        <v>20/3/2015</v>
      </c>
      <c r="D8748" t="str">
        <f t="shared" ca="1" si="1364"/>
        <v>SI</v>
      </c>
      <c r="E8748" t="s">
        <v>125</v>
      </c>
      <c r="F8748" t="s">
        <v>126</v>
      </c>
      <c r="G8748">
        <f t="shared" ca="1" si="1365"/>
        <v>330</v>
      </c>
      <c r="H8748">
        <f t="shared" ca="1" si="1366"/>
        <v>319</v>
      </c>
      <c r="I8748">
        <f t="shared" ca="1" si="1367"/>
        <v>9</v>
      </c>
      <c r="J8748">
        <f t="shared" ca="1" si="1368"/>
        <v>2</v>
      </c>
      <c r="K8748" t="str">
        <f t="shared" ca="1" si="1369"/>
        <v>9/3/2017</v>
      </c>
      <c r="L8748">
        <f t="shared" ca="1" si="1370"/>
        <v>38923891.5</v>
      </c>
      <c r="M8748">
        <f t="shared" ca="1" si="1371"/>
        <v>77847783</v>
      </c>
    </row>
    <row r="8749" spans="1:13" x14ac:dyDescent="0.25">
      <c r="A8749">
        <v>10000008747</v>
      </c>
      <c r="B8749">
        <f t="shared" ca="1" si="1362"/>
        <v>6161487</v>
      </c>
      <c r="C8749" t="str">
        <f t="shared" ca="1" si="1363"/>
        <v>16/6/2012</v>
      </c>
      <c r="D8749" t="str">
        <f t="shared" ca="1" si="1364"/>
        <v>NO</v>
      </c>
      <c r="E8749" t="s">
        <v>125</v>
      </c>
      <c r="F8749" t="s">
        <v>126</v>
      </c>
      <c r="G8749">
        <f t="shared" ca="1" si="1365"/>
        <v>251</v>
      </c>
      <c r="H8749">
        <f t="shared" ca="1" si="1366"/>
        <v>20</v>
      </c>
      <c r="I8749">
        <f t="shared" ca="1" si="1367"/>
        <v>6</v>
      </c>
      <c r="J8749">
        <f t="shared" ca="1" si="1368"/>
        <v>3</v>
      </c>
      <c r="K8749" t="str">
        <f t="shared" ca="1" si="1369"/>
        <v>6/1/2016</v>
      </c>
      <c r="L8749">
        <f t="shared" ca="1" si="1370"/>
        <v>2053829</v>
      </c>
      <c r="M8749">
        <f t="shared" ca="1" si="1371"/>
        <v>6161487</v>
      </c>
    </row>
    <row r="8750" spans="1:13" x14ac:dyDescent="0.25">
      <c r="A8750">
        <v>10000008748</v>
      </c>
      <c r="B8750">
        <f t="shared" ca="1" si="1362"/>
        <v>58008906</v>
      </c>
      <c r="C8750" t="str">
        <f t="shared" ca="1" si="1363"/>
        <v>1/4/2012</v>
      </c>
      <c r="D8750" t="str">
        <f t="shared" ca="1" si="1364"/>
        <v>NO</v>
      </c>
      <c r="E8750" t="s">
        <v>125</v>
      </c>
      <c r="F8750" t="s">
        <v>126</v>
      </c>
      <c r="G8750">
        <f t="shared" ca="1" si="1365"/>
        <v>829</v>
      </c>
      <c r="H8750">
        <f t="shared" ca="1" si="1366"/>
        <v>2147</v>
      </c>
      <c r="I8750">
        <f t="shared" ca="1" si="1367"/>
        <v>13</v>
      </c>
      <c r="J8750">
        <f t="shared" ca="1" si="1368"/>
        <v>3</v>
      </c>
      <c r="K8750" t="str">
        <f t="shared" ca="1" si="1369"/>
        <v>7/5/2019</v>
      </c>
      <c r="L8750">
        <f t="shared" ca="1" si="1370"/>
        <v>19336302</v>
      </c>
      <c r="M8750">
        <f t="shared" ca="1" si="1371"/>
        <v>58008906</v>
      </c>
    </row>
    <row r="8751" spans="1:13" x14ac:dyDescent="0.25">
      <c r="A8751">
        <v>10000008749</v>
      </c>
      <c r="B8751">
        <f t="shared" ca="1" si="1362"/>
        <v>59796827</v>
      </c>
      <c r="C8751" t="str">
        <f t="shared" ca="1" si="1363"/>
        <v>4/9/2007</v>
      </c>
      <c r="D8751" t="str">
        <f t="shared" ca="1" si="1364"/>
        <v>SI</v>
      </c>
      <c r="E8751" t="s">
        <v>125</v>
      </c>
      <c r="F8751" t="s">
        <v>126</v>
      </c>
      <c r="G8751">
        <f t="shared" ca="1" si="1365"/>
        <v>291</v>
      </c>
      <c r="H8751">
        <f t="shared" ca="1" si="1366"/>
        <v>1553</v>
      </c>
      <c r="I8751">
        <f t="shared" ca="1" si="1367"/>
        <v>49</v>
      </c>
      <c r="J8751">
        <f t="shared" ca="1" si="1368"/>
        <v>6</v>
      </c>
      <c r="K8751" t="str">
        <f t="shared" ca="1" si="1369"/>
        <v>19/12/2018</v>
      </c>
      <c r="L8751">
        <f t="shared" ca="1" si="1370"/>
        <v>9966137.833333334</v>
      </c>
      <c r="M8751">
        <f t="shared" ca="1" si="1371"/>
        <v>59796827</v>
      </c>
    </row>
    <row r="8752" spans="1:13" x14ac:dyDescent="0.25">
      <c r="A8752">
        <v>10000008750</v>
      </c>
      <c r="B8752">
        <f t="shared" ca="1" si="1362"/>
        <v>25538501</v>
      </c>
      <c r="C8752" t="str">
        <f t="shared" ca="1" si="1363"/>
        <v>5/3/2015</v>
      </c>
      <c r="D8752" t="str">
        <f t="shared" ca="1" si="1364"/>
        <v>SI</v>
      </c>
      <c r="E8752" t="s">
        <v>125</v>
      </c>
      <c r="F8752" t="s">
        <v>126</v>
      </c>
      <c r="G8752">
        <f t="shared" ca="1" si="1365"/>
        <v>118</v>
      </c>
      <c r="H8752">
        <f t="shared" ca="1" si="1366"/>
        <v>4603</v>
      </c>
      <c r="I8752">
        <f t="shared" ca="1" si="1367"/>
        <v>2</v>
      </c>
      <c r="J8752">
        <f t="shared" ca="1" si="1368"/>
        <v>12</v>
      </c>
      <c r="K8752" t="str">
        <f t="shared" ca="1" si="1369"/>
        <v>3/4/2020</v>
      </c>
      <c r="L8752">
        <f t="shared" ca="1" si="1370"/>
        <v>2128208.4166666665</v>
      </c>
      <c r="M8752">
        <f t="shared" ca="1" si="1371"/>
        <v>25538501</v>
      </c>
    </row>
    <row r="8753" spans="1:13" x14ac:dyDescent="0.25">
      <c r="A8753">
        <v>10000008751</v>
      </c>
      <c r="B8753">
        <f t="shared" ca="1" si="1362"/>
        <v>21198694</v>
      </c>
      <c r="C8753" t="str">
        <f t="shared" ca="1" si="1363"/>
        <v>4/12/2002</v>
      </c>
      <c r="D8753" t="str">
        <f t="shared" ca="1" si="1364"/>
        <v>SI</v>
      </c>
      <c r="E8753" t="s">
        <v>125</v>
      </c>
      <c r="F8753" t="s">
        <v>126</v>
      </c>
      <c r="G8753">
        <f t="shared" ca="1" si="1365"/>
        <v>760</v>
      </c>
      <c r="H8753">
        <f t="shared" ca="1" si="1366"/>
        <v>2685</v>
      </c>
      <c r="I8753">
        <f t="shared" ca="1" si="1367"/>
        <v>2</v>
      </c>
      <c r="J8753">
        <f t="shared" ca="1" si="1368"/>
        <v>6</v>
      </c>
      <c r="K8753" t="str">
        <f t="shared" ca="1" si="1369"/>
        <v>16/5/2017</v>
      </c>
      <c r="L8753">
        <f t="shared" ca="1" si="1370"/>
        <v>3533115.6666666665</v>
      </c>
      <c r="M8753">
        <f t="shared" ca="1" si="1371"/>
        <v>21198694</v>
      </c>
    </row>
    <row r="8754" spans="1:13" x14ac:dyDescent="0.25">
      <c r="A8754">
        <v>10000008752</v>
      </c>
      <c r="B8754">
        <f t="shared" ca="1" si="1362"/>
        <v>45660104</v>
      </c>
      <c r="C8754" t="str">
        <f t="shared" ca="1" si="1363"/>
        <v>13/9/2002</v>
      </c>
      <c r="D8754" t="str">
        <f t="shared" ca="1" si="1364"/>
        <v>NO</v>
      </c>
      <c r="E8754" t="s">
        <v>125</v>
      </c>
      <c r="F8754" t="s">
        <v>126</v>
      </c>
      <c r="G8754">
        <f t="shared" ca="1" si="1365"/>
        <v>4</v>
      </c>
      <c r="H8754">
        <f t="shared" ca="1" si="1366"/>
        <v>2562</v>
      </c>
      <c r="I8754">
        <f t="shared" ca="1" si="1367"/>
        <v>21</v>
      </c>
      <c r="J8754">
        <f t="shared" ca="1" si="1368"/>
        <v>6</v>
      </c>
      <c r="K8754" t="str">
        <f t="shared" ca="1" si="1369"/>
        <v>10/8/2017</v>
      </c>
      <c r="L8754">
        <f t="shared" ca="1" si="1370"/>
        <v>7610017.333333333</v>
      </c>
      <c r="M8754">
        <f t="shared" ca="1" si="1371"/>
        <v>45660104</v>
      </c>
    </row>
    <row r="8755" spans="1:13" x14ac:dyDescent="0.25">
      <c r="A8755">
        <v>10000008753</v>
      </c>
      <c r="B8755">
        <f t="shared" ca="1" si="1362"/>
        <v>7777144</v>
      </c>
      <c r="C8755" t="str">
        <f t="shared" ca="1" si="1363"/>
        <v>27/6/2007</v>
      </c>
      <c r="D8755" t="str">
        <f t="shared" ca="1" si="1364"/>
        <v>SI</v>
      </c>
      <c r="E8755" t="s">
        <v>125</v>
      </c>
      <c r="F8755" t="s">
        <v>126</v>
      </c>
      <c r="G8755">
        <f t="shared" ca="1" si="1365"/>
        <v>97</v>
      </c>
      <c r="H8755">
        <f t="shared" ca="1" si="1366"/>
        <v>1480</v>
      </c>
      <c r="I8755">
        <f t="shared" ca="1" si="1367"/>
        <v>30</v>
      </c>
      <c r="J8755">
        <f t="shared" ca="1" si="1368"/>
        <v>9</v>
      </c>
      <c r="K8755" t="str">
        <f t="shared" ca="1" si="1369"/>
        <v>2/12/2020</v>
      </c>
      <c r="L8755">
        <f t="shared" ca="1" si="1370"/>
        <v>864127.11111111112</v>
      </c>
      <c r="M8755">
        <f t="shared" ca="1" si="1371"/>
        <v>7777144</v>
      </c>
    </row>
    <row r="8756" spans="1:13" x14ac:dyDescent="0.25">
      <c r="A8756">
        <v>10000008754</v>
      </c>
      <c r="B8756">
        <f t="shared" ca="1" si="1362"/>
        <v>40365066</v>
      </c>
      <c r="C8756" t="str">
        <f t="shared" ca="1" si="1363"/>
        <v>29/11/2005</v>
      </c>
      <c r="D8756" t="str">
        <f t="shared" ca="1" si="1364"/>
        <v>NO</v>
      </c>
      <c r="E8756" t="s">
        <v>125</v>
      </c>
      <c r="F8756" t="s">
        <v>126</v>
      </c>
      <c r="G8756">
        <f t="shared" ca="1" si="1365"/>
        <v>653</v>
      </c>
      <c r="H8756">
        <f t="shared" ca="1" si="1366"/>
        <v>423</v>
      </c>
      <c r="I8756">
        <f t="shared" ca="1" si="1367"/>
        <v>28</v>
      </c>
      <c r="J8756">
        <f t="shared" ca="1" si="1368"/>
        <v>9</v>
      </c>
      <c r="K8756" t="str">
        <f t="shared" ca="1" si="1369"/>
        <v>8/7/2018</v>
      </c>
      <c r="L8756">
        <f t="shared" ca="1" si="1370"/>
        <v>4485007.333333333</v>
      </c>
      <c r="M8756">
        <f t="shared" ca="1" si="1371"/>
        <v>40365066</v>
      </c>
    </row>
    <row r="8757" spans="1:13" x14ac:dyDescent="0.25">
      <c r="A8757">
        <v>10000008755</v>
      </c>
      <c r="B8757">
        <f t="shared" ca="1" si="1362"/>
        <v>96562724</v>
      </c>
      <c r="C8757" t="str">
        <f t="shared" ca="1" si="1363"/>
        <v>23/8/2011</v>
      </c>
      <c r="D8757" t="str">
        <f t="shared" ca="1" si="1364"/>
        <v>SI</v>
      </c>
      <c r="E8757" t="s">
        <v>125</v>
      </c>
      <c r="F8757" t="s">
        <v>126</v>
      </c>
      <c r="G8757">
        <f t="shared" ca="1" si="1365"/>
        <v>228</v>
      </c>
      <c r="H8757">
        <f t="shared" ca="1" si="1366"/>
        <v>1103</v>
      </c>
      <c r="I8757">
        <f t="shared" ca="1" si="1367"/>
        <v>10</v>
      </c>
      <c r="J8757">
        <f t="shared" ca="1" si="1368"/>
        <v>6</v>
      </c>
      <c r="K8757" t="str">
        <f t="shared" ca="1" si="1369"/>
        <v>4/6/2017</v>
      </c>
      <c r="L8757">
        <f t="shared" ca="1" si="1370"/>
        <v>16093787.333333334</v>
      </c>
      <c r="M8757">
        <f t="shared" ca="1" si="1371"/>
        <v>96562724</v>
      </c>
    </row>
    <row r="8758" spans="1:13" x14ac:dyDescent="0.25">
      <c r="A8758">
        <v>10000008756</v>
      </c>
      <c r="B8758">
        <f t="shared" ca="1" si="1362"/>
        <v>84805015</v>
      </c>
      <c r="C8758" t="str">
        <f t="shared" ca="1" si="1363"/>
        <v>10/3/2000</v>
      </c>
      <c r="D8758" t="str">
        <f t="shared" ca="1" si="1364"/>
        <v>NO</v>
      </c>
      <c r="E8758" t="s">
        <v>125</v>
      </c>
      <c r="F8758" t="s">
        <v>126</v>
      </c>
      <c r="G8758">
        <f t="shared" ca="1" si="1365"/>
        <v>149</v>
      </c>
      <c r="H8758">
        <f t="shared" ca="1" si="1366"/>
        <v>975</v>
      </c>
      <c r="I8758">
        <f t="shared" ca="1" si="1367"/>
        <v>7</v>
      </c>
      <c r="J8758">
        <f t="shared" ca="1" si="1368"/>
        <v>1</v>
      </c>
      <c r="K8758" t="str">
        <f t="shared" ca="1" si="1369"/>
        <v>5/4/2020</v>
      </c>
      <c r="L8758">
        <f t="shared" ca="1" si="1370"/>
        <v>84805015</v>
      </c>
      <c r="M8758">
        <f t="shared" ca="1" si="1371"/>
        <v>84805015</v>
      </c>
    </row>
    <row r="8759" spans="1:13" x14ac:dyDescent="0.25">
      <c r="A8759">
        <v>10000008757</v>
      </c>
      <c r="B8759">
        <f t="shared" ca="1" si="1362"/>
        <v>5339768</v>
      </c>
      <c r="C8759" t="str">
        <f t="shared" ca="1" si="1363"/>
        <v>14/1/2003</v>
      </c>
      <c r="D8759" t="str">
        <f t="shared" ca="1" si="1364"/>
        <v>SI</v>
      </c>
      <c r="E8759" t="s">
        <v>125</v>
      </c>
      <c r="F8759" t="s">
        <v>126</v>
      </c>
      <c r="G8759">
        <f t="shared" ca="1" si="1365"/>
        <v>19</v>
      </c>
      <c r="H8759">
        <f t="shared" ca="1" si="1366"/>
        <v>3419</v>
      </c>
      <c r="I8759">
        <f t="shared" ca="1" si="1367"/>
        <v>19</v>
      </c>
      <c r="J8759">
        <f t="shared" ca="1" si="1368"/>
        <v>1</v>
      </c>
      <c r="K8759" t="str">
        <f t="shared" ca="1" si="1369"/>
        <v>10/2/2020</v>
      </c>
      <c r="L8759">
        <f t="shared" ca="1" si="1370"/>
        <v>5339768</v>
      </c>
      <c r="M8759">
        <f t="shared" ca="1" si="1371"/>
        <v>5339768</v>
      </c>
    </row>
    <row r="8760" spans="1:13" x14ac:dyDescent="0.25">
      <c r="A8760">
        <v>10000008758</v>
      </c>
      <c r="B8760">
        <f t="shared" ca="1" si="1362"/>
        <v>64168931</v>
      </c>
      <c r="C8760" t="str">
        <f t="shared" ca="1" si="1363"/>
        <v>20/1/2009</v>
      </c>
      <c r="D8760" t="str">
        <f t="shared" ca="1" si="1364"/>
        <v>SI</v>
      </c>
      <c r="E8760" t="s">
        <v>125</v>
      </c>
      <c r="F8760" t="s">
        <v>126</v>
      </c>
      <c r="G8760">
        <f t="shared" ca="1" si="1365"/>
        <v>147</v>
      </c>
      <c r="H8760">
        <f t="shared" ca="1" si="1366"/>
        <v>3926</v>
      </c>
      <c r="I8760">
        <f t="shared" ca="1" si="1367"/>
        <v>10</v>
      </c>
      <c r="J8760">
        <f t="shared" ca="1" si="1368"/>
        <v>9</v>
      </c>
      <c r="K8760" t="str">
        <f t="shared" ca="1" si="1369"/>
        <v>21/2/2018</v>
      </c>
      <c r="L8760">
        <f t="shared" ca="1" si="1370"/>
        <v>7129881.222222222</v>
      </c>
      <c r="M8760">
        <f t="shared" ca="1" si="1371"/>
        <v>64168931</v>
      </c>
    </row>
    <row r="8761" spans="1:13" x14ac:dyDescent="0.25">
      <c r="A8761">
        <v>10000008759</v>
      </c>
      <c r="B8761">
        <f t="shared" ca="1" si="1362"/>
        <v>78210917</v>
      </c>
      <c r="C8761" t="str">
        <f t="shared" ca="1" si="1363"/>
        <v>14/2/2001</v>
      </c>
      <c r="D8761" t="str">
        <f t="shared" ca="1" si="1364"/>
        <v>NO</v>
      </c>
      <c r="E8761" t="s">
        <v>125</v>
      </c>
      <c r="F8761" t="s">
        <v>126</v>
      </c>
      <c r="G8761">
        <f t="shared" ca="1" si="1365"/>
        <v>225</v>
      </c>
      <c r="H8761">
        <f t="shared" ca="1" si="1366"/>
        <v>2861</v>
      </c>
      <c r="I8761">
        <f t="shared" ca="1" si="1367"/>
        <v>9</v>
      </c>
      <c r="J8761">
        <f t="shared" ca="1" si="1368"/>
        <v>4</v>
      </c>
      <c r="K8761" t="str">
        <f t="shared" ca="1" si="1369"/>
        <v>20/3/2019</v>
      </c>
      <c r="L8761">
        <f t="shared" ca="1" si="1370"/>
        <v>19552729.25</v>
      </c>
      <c r="M8761">
        <f t="shared" ca="1" si="1371"/>
        <v>78210917</v>
      </c>
    </row>
    <row r="8762" spans="1:13" x14ac:dyDescent="0.25">
      <c r="A8762">
        <v>10000008760</v>
      </c>
      <c r="B8762">
        <f t="shared" ca="1" si="1362"/>
        <v>53823854</v>
      </c>
      <c r="C8762" t="str">
        <f t="shared" ca="1" si="1363"/>
        <v>24/1/2002</v>
      </c>
      <c r="D8762" t="str">
        <f t="shared" ca="1" si="1364"/>
        <v>SI</v>
      </c>
      <c r="E8762" t="s">
        <v>125</v>
      </c>
      <c r="F8762" t="s">
        <v>126</v>
      </c>
      <c r="G8762">
        <f t="shared" ca="1" si="1365"/>
        <v>896</v>
      </c>
      <c r="H8762">
        <f t="shared" ca="1" si="1366"/>
        <v>2848</v>
      </c>
      <c r="I8762">
        <f t="shared" ca="1" si="1367"/>
        <v>17</v>
      </c>
      <c r="J8762">
        <f t="shared" ca="1" si="1368"/>
        <v>2</v>
      </c>
      <c r="K8762" t="str">
        <f t="shared" ca="1" si="1369"/>
        <v>30/1/2019</v>
      </c>
      <c r="L8762">
        <f t="shared" ca="1" si="1370"/>
        <v>26911927</v>
      </c>
      <c r="M8762">
        <f t="shared" ca="1" si="1371"/>
        <v>53823854</v>
      </c>
    </row>
    <row r="8763" spans="1:13" x14ac:dyDescent="0.25">
      <c r="A8763">
        <v>10000008761</v>
      </c>
      <c r="B8763">
        <f t="shared" ca="1" si="1362"/>
        <v>92817252</v>
      </c>
      <c r="C8763" t="str">
        <f t="shared" ca="1" si="1363"/>
        <v>23/2/2015</v>
      </c>
      <c r="D8763" t="str">
        <f t="shared" ca="1" si="1364"/>
        <v>SI</v>
      </c>
      <c r="E8763" t="s">
        <v>125</v>
      </c>
      <c r="F8763" t="s">
        <v>126</v>
      </c>
      <c r="G8763">
        <f t="shared" ca="1" si="1365"/>
        <v>27</v>
      </c>
      <c r="H8763">
        <f t="shared" ca="1" si="1366"/>
        <v>2452</v>
      </c>
      <c r="I8763">
        <f t="shared" ca="1" si="1367"/>
        <v>27</v>
      </c>
      <c r="J8763">
        <f t="shared" ca="1" si="1368"/>
        <v>8</v>
      </c>
      <c r="K8763" t="str">
        <f t="shared" ca="1" si="1369"/>
        <v>19/2/2020</v>
      </c>
      <c r="L8763">
        <f t="shared" ca="1" si="1370"/>
        <v>11602156.5</v>
      </c>
      <c r="M8763">
        <f t="shared" ca="1" si="1371"/>
        <v>92817252</v>
      </c>
    </row>
    <row r="8764" spans="1:13" x14ac:dyDescent="0.25">
      <c r="A8764">
        <v>10000008762</v>
      </c>
      <c r="B8764">
        <f t="shared" ca="1" si="1362"/>
        <v>48899862</v>
      </c>
      <c r="C8764" t="str">
        <f t="shared" ca="1" si="1363"/>
        <v>9/4/2009</v>
      </c>
      <c r="D8764" t="str">
        <f t="shared" ca="1" si="1364"/>
        <v>SI</v>
      </c>
      <c r="E8764" t="s">
        <v>125</v>
      </c>
      <c r="F8764" t="s">
        <v>126</v>
      </c>
      <c r="G8764">
        <f t="shared" ca="1" si="1365"/>
        <v>987</v>
      </c>
      <c r="H8764">
        <f t="shared" ca="1" si="1366"/>
        <v>4944</v>
      </c>
      <c r="I8764">
        <f t="shared" ca="1" si="1367"/>
        <v>5</v>
      </c>
      <c r="J8764">
        <f t="shared" ca="1" si="1368"/>
        <v>5</v>
      </c>
      <c r="K8764" t="str">
        <f t="shared" ca="1" si="1369"/>
        <v>18/6/2018</v>
      </c>
      <c r="L8764">
        <f t="shared" ca="1" si="1370"/>
        <v>9779972.4000000004</v>
      </c>
      <c r="M8764">
        <f t="shared" ca="1" si="1371"/>
        <v>48899862</v>
      </c>
    </row>
    <row r="8765" spans="1:13" x14ac:dyDescent="0.25">
      <c r="A8765">
        <v>10000008763</v>
      </c>
      <c r="B8765">
        <f t="shared" ca="1" si="1362"/>
        <v>53371853</v>
      </c>
      <c r="C8765" t="str">
        <f t="shared" ca="1" si="1363"/>
        <v>5/5/2003</v>
      </c>
      <c r="D8765" t="str">
        <f t="shared" ca="1" si="1364"/>
        <v>NO</v>
      </c>
      <c r="E8765" t="s">
        <v>125</v>
      </c>
      <c r="F8765" t="s">
        <v>126</v>
      </c>
      <c r="G8765">
        <f t="shared" ca="1" si="1365"/>
        <v>786</v>
      </c>
      <c r="H8765">
        <f t="shared" ca="1" si="1366"/>
        <v>4270</v>
      </c>
      <c r="I8765">
        <f t="shared" ca="1" si="1367"/>
        <v>46</v>
      </c>
      <c r="J8765">
        <f t="shared" ca="1" si="1368"/>
        <v>8</v>
      </c>
      <c r="K8765" t="str">
        <f t="shared" ca="1" si="1369"/>
        <v>19/9/2019</v>
      </c>
      <c r="L8765">
        <f t="shared" ca="1" si="1370"/>
        <v>6671481.625</v>
      </c>
      <c r="M8765">
        <f t="shared" ca="1" si="1371"/>
        <v>53371853</v>
      </c>
    </row>
    <row r="8766" spans="1:13" x14ac:dyDescent="0.25">
      <c r="A8766">
        <v>10000008764</v>
      </c>
      <c r="B8766">
        <f t="shared" ca="1" si="1362"/>
        <v>12263643</v>
      </c>
      <c r="C8766" t="str">
        <f t="shared" ca="1" si="1363"/>
        <v>15/8/2011</v>
      </c>
      <c r="D8766" t="str">
        <f t="shared" ca="1" si="1364"/>
        <v>NO</v>
      </c>
      <c r="E8766" t="s">
        <v>125</v>
      </c>
      <c r="F8766" t="s">
        <v>126</v>
      </c>
      <c r="G8766">
        <f t="shared" ca="1" si="1365"/>
        <v>507</v>
      </c>
      <c r="H8766">
        <f t="shared" ca="1" si="1366"/>
        <v>4145</v>
      </c>
      <c r="I8766">
        <f t="shared" ca="1" si="1367"/>
        <v>41</v>
      </c>
      <c r="J8766">
        <f t="shared" ca="1" si="1368"/>
        <v>10</v>
      </c>
      <c r="K8766" t="str">
        <f t="shared" ca="1" si="1369"/>
        <v>8/8/2019</v>
      </c>
      <c r="L8766">
        <f t="shared" ca="1" si="1370"/>
        <v>1226364.3</v>
      </c>
      <c r="M8766">
        <f t="shared" ca="1" si="1371"/>
        <v>12263643</v>
      </c>
    </row>
    <row r="8767" spans="1:13" x14ac:dyDescent="0.25">
      <c r="A8767">
        <v>10000008765</v>
      </c>
      <c r="B8767">
        <f t="shared" ca="1" si="1362"/>
        <v>36125011</v>
      </c>
      <c r="C8767" t="str">
        <f t="shared" ca="1" si="1363"/>
        <v>23/8/2002</v>
      </c>
      <c r="D8767" t="str">
        <f t="shared" ca="1" si="1364"/>
        <v>SI</v>
      </c>
      <c r="E8767" t="s">
        <v>125</v>
      </c>
      <c r="F8767" t="s">
        <v>126</v>
      </c>
      <c r="G8767">
        <f t="shared" ca="1" si="1365"/>
        <v>773</v>
      </c>
      <c r="H8767">
        <f t="shared" ca="1" si="1366"/>
        <v>4362</v>
      </c>
      <c r="I8767">
        <f t="shared" ca="1" si="1367"/>
        <v>34</v>
      </c>
      <c r="J8767">
        <f t="shared" ca="1" si="1368"/>
        <v>12</v>
      </c>
      <c r="K8767" t="str">
        <f t="shared" ca="1" si="1369"/>
        <v>2/3/2017</v>
      </c>
      <c r="L8767">
        <f t="shared" ca="1" si="1370"/>
        <v>3010417.5833333335</v>
      </c>
      <c r="M8767">
        <f t="shared" ca="1" si="1371"/>
        <v>36125011</v>
      </c>
    </row>
    <row r="8768" spans="1:13" x14ac:dyDescent="0.25">
      <c r="A8768">
        <v>10000008766</v>
      </c>
      <c r="B8768">
        <f t="shared" ca="1" si="1362"/>
        <v>11107662</v>
      </c>
      <c r="C8768" t="str">
        <f t="shared" ca="1" si="1363"/>
        <v>12/2/2014</v>
      </c>
      <c r="D8768" t="str">
        <f t="shared" ca="1" si="1364"/>
        <v>NO</v>
      </c>
      <c r="E8768" t="s">
        <v>125</v>
      </c>
      <c r="F8768" t="s">
        <v>126</v>
      </c>
      <c r="G8768">
        <f t="shared" ca="1" si="1365"/>
        <v>584</v>
      </c>
      <c r="H8768">
        <f t="shared" ca="1" si="1366"/>
        <v>2140</v>
      </c>
      <c r="I8768">
        <f t="shared" ca="1" si="1367"/>
        <v>25</v>
      </c>
      <c r="J8768">
        <f t="shared" ca="1" si="1368"/>
        <v>9</v>
      </c>
      <c r="K8768" t="str">
        <f t="shared" ca="1" si="1369"/>
        <v>10/12/2019</v>
      </c>
      <c r="L8768">
        <f t="shared" ca="1" si="1370"/>
        <v>1234184.6666666667</v>
      </c>
      <c r="M8768">
        <f t="shared" ca="1" si="1371"/>
        <v>11107662</v>
      </c>
    </row>
    <row r="8769" spans="1:13" x14ac:dyDescent="0.25">
      <c r="A8769">
        <v>10000008767</v>
      </c>
      <c r="B8769">
        <f t="shared" ca="1" si="1362"/>
        <v>55126438</v>
      </c>
      <c r="C8769" t="str">
        <f t="shared" ca="1" si="1363"/>
        <v>10/6/2012</v>
      </c>
      <c r="D8769" t="str">
        <f t="shared" ca="1" si="1364"/>
        <v>NO</v>
      </c>
      <c r="E8769" t="s">
        <v>125</v>
      </c>
      <c r="F8769" t="s">
        <v>126</v>
      </c>
      <c r="G8769">
        <f t="shared" ca="1" si="1365"/>
        <v>943</v>
      </c>
      <c r="H8769">
        <f t="shared" ca="1" si="1366"/>
        <v>755</v>
      </c>
      <c r="I8769">
        <f t="shared" ca="1" si="1367"/>
        <v>21</v>
      </c>
      <c r="J8769">
        <f t="shared" ca="1" si="1368"/>
        <v>5</v>
      </c>
      <c r="K8769" t="str">
        <f t="shared" ca="1" si="1369"/>
        <v>20/12/2018</v>
      </c>
      <c r="L8769">
        <f t="shared" ca="1" si="1370"/>
        <v>11025287.6</v>
      </c>
      <c r="M8769">
        <f t="shared" ca="1" si="1371"/>
        <v>55126438</v>
      </c>
    </row>
    <row r="8770" spans="1:13" x14ac:dyDescent="0.25">
      <c r="A8770">
        <v>10000008768</v>
      </c>
      <c r="B8770">
        <f t="shared" ca="1" si="1362"/>
        <v>27402526</v>
      </c>
      <c r="C8770" t="str">
        <f t="shared" ca="1" si="1363"/>
        <v>3/5/2009</v>
      </c>
      <c r="D8770" t="str">
        <f t="shared" ca="1" si="1364"/>
        <v>SI</v>
      </c>
      <c r="E8770" t="s">
        <v>125</v>
      </c>
      <c r="F8770" t="s">
        <v>126</v>
      </c>
      <c r="G8770">
        <f t="shared" ca="1" si="1365"/>
        <v>894</v>
      </c>
      <c r="H8770">
        <f t="shared" ca="1" si="1366"/>
        <v>3461</v>
      </c>
      <c r="I8770">
        <f t="shared" ca="1" si="1367"/>
        <v>16</v>
      </c>
      <c r="J8770">
        <f t="shared" ca="1" si="1368"/>
        <v>7</v>
      </c>
      <c r="K8770" t="str">
        <f t="shared" ca="1" si="1369"/>
        <v>29/7/2017</v>
      </c>
      <c r="L8770">
        <f t="shared" ca="1" si="1370"/>
        <v>3914646.5714285714</v>
      </c>
      <c r="M8770">
        <f t="shared" ca="1" si="1371"/>
        <v>27402526</v>
      </c>
    </row>
    <row r="8771" spans="1:13" x14ac:dyDescent="0.25">
      <c r="A8771">
        <v>10000008769</v>
      </c>
      <c r="B8771">
        <f t="shared" ca="1" si="1362"/>
        <v>54481126</v>
      </c>
      <c r="C8771" t="str">
        <f t="shared" ca="1" si="1363"/>
        <v>22/7/2006</v>
      </c>
      <c r="D8771" t="str">
        <f t="shared" ca="1" si="1364"/>
        <v>SI</v>
      </c>
      <c r="E8771" t="s">
        <v>125</v>
      </c>
      <c r="F8771" t="s">
        <v>126</v>
      </c>
      <c r="G8771">
        <f t="shared" ca="1" si="1365"/>
        <v>615</v>
      </c>
      <c r="H8771">
        <f t="shared" ca="1" si="1366"/>
        <v>89</v>
      </c>
      <c r="I8771">
        <f t="shared" ca="1" si="1367"/>
        <v>50</v>
      </c>
      <c r="J8771">
        <f t="shared" ca="1" si="1368"/>
        <v>9</v>
      </c>
      <c r="K8771" t="str">
        <f t="shared" ca="1" si="1369"/>
        <v>9/12/2017</v>
      </c>
      <c r="L8771">
        <f t="shared" ca="1" si="1370"/>
        <v>6053458.444444444</v>
      </c>
      <c r="M8771">
        <f t="shared" ca="1" si="1371"/>
        <v>54481126</v>
      </c>
    </row>
    <row r="8772" spans="1:13" x14ac:dyDescent="0.25">
      <c r="A8772">
        <v>10000008770</v>
      </c>
      <c r="B8772">
        <f t="shared" ref="B8772:B8835" ca="1" si="1372">RANDBETWEEN(1,100000000)</f>
        <v>82022832</v>
      </c>
      <c r="C8772" t="str">
        <f t="shared" ref="C8772:C8835" ca="1" si="1373">RANDBETWEEN(1,30)&amp;"/"&amp;RANDBETWEEN(1,12)&amp;"/"&amp;RANDBETWEEN(2000,2015)</f>
        <v>18/11/2010</v>
      </c>
      <c r="D8772" t="str">
        <f t="shared" ref="D8772:D8835" ca="1" si="1374">CHOOSE(RANDBETWEEN(1,2),"SI","NO")</f>
        <v>SI</v>
      </c>
      <c r="E8772" t="s">
        <v>125</v>
      </c>
      <c r="F8772" t="s">
        <v>126</v>
      </c>
      <c r="G8772">
        <f t="shared" ref="G8772:G8835" ca="1" si="1375">RANDBETWEEN(1,1000)</f>
        <v>255</v>
      </c>
      <c r="H8772">
        <f t="shared" ref="H8772:H8835" ca="1" si="1376">RANDBETWEEN(1,5000)</f>
        <v>1421</v>
      </c>
      <c r="I8772">
        <f t="shared" ref="I8772:I8835" ca="1" si="1377">RANDBETWEEN(1,50)</f>
        <v>23</v>
      </c>
      <c r="J8772">
        <f t="shared" ref="J8772:J8835" ca="1" si="1378">RANDBETWEEN(1,12)</f>
        <v>4</v>
      </c>
      <c r="K8772" t="str">
        <f t="shared" ref="K8772:K8835" ca="1" si="1379">RANDBETWEEN(1,30)&amp;"/"&amp;RANDBETWEEN(1,12)&amp;"/"&amp;RANDBETWEEN(2016,2020)</f>
        <v>13/4/2016</v>
      </c>
      <c r="L8772">
        <f t="shared" ca="1" si="1370"/>
        <v>20505708</v>
      </c>
      <c r="M8772">
        <f t="shared" ca="1" si="1371"/>
        <v>82022832</v>
      </c>
    </row>
    <row r="8773" spans="1:13" x14ac:dyDescent="0.25">
      <c r="A8773">
        <v>10000008771</v>
      </c>
      <c r="B8773">
        <f t="shared" ca="1" si="1372"/>
        <v>80974990</v>
      </c>
      <c r="C8773" t="str">
        <f t="shared" ca="1" si="1373"/>
        <v>23/11/2009</v>
      </c>
      <c r="D8773" t="str">
        <f t="shared" ca="1" si="1374"/>
        <v>SI</v>
      </c>
      <c r="E8773" t="s">
        <v>125</v>
      </c>
      <c r="F8773" t="s">
        <v>126</v>
      </c>
      <c r="G8773">
        <f t="shared" ca="1" si="1375"/>
        <v>59</v>
      </c>
      <c r="H8773">
        <f t="shared" ca="1" si="1376"/>
        <v>3674</v>
      </c>
      <c r="I8773">
        <f t="shared" ca="1" si="1377"/>
        <v>46</v>
      </c>
      <c r="J8773">
        <f t="shared" ca="1" si="1378"/>
        <v>11</v>
      </c>
      <c r="K8773" t="str">
        <f t="shared" ca="1" si="1379"/>
        <v>22/6/2017</v>
      </c>
      <c r="L8773">
        <f t="shared" ca="1" si="1370"/>
        <v>7361362.7272727275</v>
      </c>
      <c r="M8773">
        <f t="shared" ca="1" si="1371"/>
        <v>80974990</v>
      </c>
    </row>
    <row r="8774" spans="1:13" x14ac:dyDescent="0.25">
      <c r="A8774">
        <v>10000008772</v>
      </c>
      <c r="B8774">
        <f t="shared" ca="1" si="1372"/>
        <v>29201805</v>
      </c>
      <c r="C8774" t="str">
        <f t="shared" ca="1" si="1373"/>
        <v>6/11/2008</v>
      </c>
      <c r="D8774" t="str">
        <f t="shared" ca="1" si="1374"/>
        <v>SI</v>
      </c>
      <c r="E8774" t="s">
        <v>125</v>
      </c>
      <c r="F8774" t="s">
        <v>126</v>
      </c>
      <c r="G8774">
        <f t="shared" ca="1" si="1375"/>
        <v>611</v>
      </c>
      <c r="H8774">
        <f t="shared" ca="1" si="1376"/>
        <v>4693</v>
      </c>
      <c r="I8774">
        <f t="shared" ca="1" si="1377"/>
        <v>17</v>
      </c>
      <c r="J8774">
        <f t="shared" ca="1" si="1378"/>
        <v>9</v>
      </c>
      <c r="K8774" t="str">
        <f t="shared" ca="1" si="1379"/>
        <v>13/8/2017</v>
      </c>
      <c r="L8774">
        <f t="shared" ca="1" si="1370"/>
        <v>3244645</v>
      </c>
      <c r="M8774">
        <f t="shared" ca="1" si="1371"/>
        <v>29201805</v>
      </c>
    </row>
    <row r="8775" spans="1:13" x14ac:dyDescent="0.25">
      <c r="A8775">
        <v>10000008773</v>
      </c>
      <c r="B8775">
        <f t="shared" ca="1" si="1372"/>
        <v>51067232</v>
      </c>
      <c r="C8775" t="str">
        <f t="shared" ca="1" si="1373"/>
        <v>22/12/2006</v>
      </c>
      <c r="D8775" t="str">
        <f t="shared" ca="1" si="1374"/>
        <v>SI</v>
      </c>
      <c r="E8775" t="s">
        <v>125</v>
      </c>
      <c r="F8775" t="s">
        <v>126</v>
      </c>
      <c r="G8775">
        <f t="shared" ca="1" si="1375"/>
        <v>434</v>
      </c>
      <c r="H8775">
        <f t="shared" ca="1" si="1376"/>
        <v>594</v>
      </c>
      <c r="I8775">
        <f t="shared" ca="1" si="1377"/>
        <v>36</v>
      </c>
      <c r="J8775">
        <f t="shared" ca="1" si="1378"/>
        <v>9</v>
      </c>
      <c r="K8775" t="str">
        <f t="shared" ca="1" si="1379"/>
        <v>11/7/2016</v>
      </c>
      <c r="L8775">
        <f t="shared" ca="1" si="1370"/>
        <v>5674136.888888889</v>
      </c>
      <c r="M8775">
        <f t="shared" ca="1" si="1371"/>
        <v>51067232</v>
      </c>
    </row>
    <row r="8776" spans="1:13" x14ac:dyDescent="0.25">
      <c r="A8776">
        <v>10000008774</v>
      </c>
      <c r="B8776">
        <f t="shared" ca="1" si="1372"/>
        <v>95068214</v>
      </c>
      <c r="C8776" t="str">
        <f t="shared" ca="1" si="1373"/>
        <v>8/6/2007</v>
      </c>
      <c r="D8776" t="str">
        <f t="shared" ca="1" si="1374"/>
        <v>SI</v>
      </c>
      <c r="E8776" t="s">
        <v>125</v>
      </c>
      <c r="F8776" t="s">
        <v>126</v>
      </c>
      <c r="G8776">
        <f t="shared" ca="1" si="1375"/>
        <v>199</v>
      </c>
      <c r="H8776">
        <f t="shared" ca="1" si="1376"/>
        <v>2220</v>
      </c>
      <c r="I8776">
        <f t="shared" ca="1" si="1377"/>
        <v>29</v>
      </c>
      <c r="J8776">
        <f t="shared" ca="1" si="1378"/>
        <v>10</v>
      </c>
      <c r="K8776" t="str">
        <f t="shared" ca="1" si="1379"/>
        <v>5/8/2017</v>
      </c>
      <c r="L8776">
        <f t="shared" ca="1" si="1370"/>
        <v>9506821.4000000004</v>
      </c>
      <c r="M8776">
        <f t="shared" ca="1" si="1371"/>
        <v>95068214</v>
      </c>
    </row>
    <row r="8777" spans="1:13" x14ac:dyDescent="0.25">
      <c r="A8777">
        <v>10000008775</v>
      </c>
      <c r="B8777">
        <f t="shared" ca="1" si="1372"/>
        <v>72239292</v>
      </c>
      <c r="C8777" t="str">
        <f t="shared" ca="1" si="1373"/>
        <v>27/3/2010</v>
      </c>
      <c r="D8777" t="str">
        <f t="shared" ca="1" si="1374"/>
        <v>NO</v>
      </c>
      <c r="E8777" t="s">
        <v>125</v>
      </c>
      <c r="F8777" t="s">
        <v>126</v>
      </c>
      <c r="G8777">
        <f t="shared" ca="1" si="1375"/>
        <v>880</v>
      </c>
      <c r="H8777">
        <f t="shared" ca="1" si="1376"/>
        <v>1208</v>
      </c>
      <c r="I8777">
        <f t="shared" ca="1" si="1377"/>
        <v>15</v>
      </c>
      <c r="J8777">
        <f t="shared" ca="1" si="1378"/>
        <v>9</v>
      </c>
      <c r="K8777" t="str">
        <f t="shared" ca="1" si="1379"/>
        <v>16/12/2018</v>
      </c>
      <c r="L8777">
        <f t="shared" ca="1" si="1370"/>
        <v>8026588</v>
      </c>
      <c r="M8777">
        <f t="shared" ca="1" si="1371"/>
        <v>72239292</v>
      </c>
    </row>
    <row r="8778" spans="1:13" x14ac:dyDescent="0.25">
      <c r="A8778">
        <v>10000008776</v>
      </c>
      <c r="B8778">
        <f t="shared" ca="1" si="1372"/>
        <v>7554988</v>
      </c>
      <c r="C8778" t="str">
        <f t="shared" ca="1" si="1373"/>
        <v>8/8/2006</v>
      </c>
      <c r="D8778" t="str">
        <f t="shared" ca="1" si="1374"/>
        <v>SI</v>
      </c>
      <c r="E8778" t="s">
        <v>125</v>
      </c>
      <c r="F8778" t="s">
        <v>126</v>
      </c>
      <c r="G8778">
        <f t="shared" ca="1" si="1375"/>
        <v>51</v>
      </c>
      <c r="H8778">
        <f t="shared" ca="1" si="1376"/>
        <v>341</v>
      </c>
      <c r="I8778">
        <f t="shared" ca="1" si="1377"/>
        <v>41</v>
      </c>
      <c r="J8778">
        <f t="shared" ca="1" si="1378"/>
        <v>12</v>
      </c>
      <c r="K8778" t="str">
        <f t="shared" ca="1" si="1379"/>
        <v>29/10/2019</v>
      </c>
      <c r="L8778">
        <f t="shared" ca="1" si="1370"/>
        <v>629582.33333333337</v>
      </c>
      <c r="M8778">
        <f t="shared" ca="1" si="1371"/>
        <v>7554988</v>
      </c>
    </row>
    <row r="8779" spans="1:13" x14ac:dyDescent="0.25">
      <c r="A8779">
        <v>10000008777</v>
      </c>
      <c r="B8779">
        <f t="shared" ca="1" si="1372"/>
        <v>73139217</v>
      </c>
      <c r="C8779" t="str">
        <f t="shared" ca="1" si="1373"/>
        <v>26/11/2001</v>
      </c>
      <c r="D8779" t="str">
        <f t="shared" ca="1" si="1374"/>
        <v>NO</v>
      </c>
      <c r="E8779" t="s">
        <v>125</v>
      </c>
      <c r="F8779" t="s">
        <v>126</v>
      </c>
      <c r="G8779">
        <f t="shared" ca="1" si="1375"/>
        <v>366</v>
      </c>
      <c r="H8779">
        <f t="shared" ca="1" si="1376"/>
        <v>4271</v>
      </c>
      <c r="I8779">
        <f t="shared" ca="1" si="1377"/>
        <v>43</v>
      </c>
      <c r="J8779">
        <f t="shared" ca="1" si="1378"/>
        <v>9</v>
      </c>
      <c r="K8779" t="str">
        <f t="shared" ca="1" si="1379"/>
        <v>4/8/2016</v>
      </c>
      <c r="L8779">
        <f t="shared" ca="1" si="1370"/>
        <v>8126579.666666667</v>
      </c>
      <c r="M8779">
        <f t="shared" ca="1" si="1371"/>
        <v>73139217</v>
      </c>
    </row>
    <row r="8780" spans="1:13" x14ac:dyDescent="0.25">
      <c r="A8780">
        <v>10000008778</v>
      </c>
      <c r="B8780">
        <f t="shared" ca="1" si="1372"/>
        <v>37818444</v>
      </c>
      <c r="C8780" t="str">
        <f t="shared" ca="1" si="1373"/>
        <v>21/5/2014</v>
      </c>
      <c r="D8780" t="str">
        <f t="shared" ca="1" si="1374"/>
        <v>NO</v>
      </c>
      <c r="E8780" t="s">
        <v>125</v>
      </c>
      <c r="F8780" t="s">
        <v>126</v>
      </c>
      <c r="G8780">
        <f t="shared" ca="1" si="1375"/>
        <v>327</v>
      </c>
      <c r="H8780">
        <f t="shared" ca="1" si="1376"/>
        <v>4468</v>
      </c>
      <c r="I8780">
        <f t="shared" ca="1" si="1377"/>
        <v>7</v>
      </c>
      <c r="J8780">
        <f t="shared" ca="1" si="1378"/>
        <v>5</v>
      </c>
      <c r="K8780" t="str">
        <f t="shared" ca="1" si="1379"/>
        <v>15/12/2017</v>
      </c>
      <c r="L8780">
        <f t="shared" ca="1" si="1370"/>
        <v>7563688.7999999998</v>
      </c>
      <c r="M8780">
        <f t="shared" ca="1" si="1371"/>
        <v>37818444</v>
      </c>
    </row>
    <row r="8781" spans="1:13" x14ac:dyDescent="0.25">
      <c r="A8781">
        <v>10000008779</v>
      </c>
      <c r="B8781">
        <f t="shared" ca="1" si="1372"/>
        <v>67018768</v>
      </c>
      <c r="C8781" t="str">
        <f t="shared" ca="1" si="1373"/>
        <v>17/9/2010</v>
      </c>
      <c r="D8781" t="str">
        <f t="shared" ca="1" si="1374"/>
        <v>NO</v>
      </c>
      <c r="E8781" t="s">
        <v>125</v>
      </c>
      <c r="F8781" t="s">
        <v>126</v>
      </c>
      <c r="G8781">
        <f t="shared" ca="1" si="1375"/>
        <v>490</v>
      </c>
      <c r="H8781">
        <f t="shared" ca="1" si="1376"/>
        <v>4246</v>
      </c>
      <c r="I8781">
        <f t="shared" ca="1" si="1377"/>
        <v>40</v>
      </c>
      <c r="J8781">
        <f t="shared" ca="1" si="1378"/>
        <v>9</v>
      </c>
      <c r="K8781" t="str">
        <f t="shared" ca="1" si="1379"/>
        <v>22/1/2018</v>
      </c>
      <c r="L8781">
        <f t="shared" ca="1" si="1370"/>
        <v>7446529.777777778</v>
      </c>
      <c r="M8781">
        <f t="shared" ca="1" si="1371"/>
        <v>67018768</v>
      </c>
    </row>
    <row r="8782" spans="1:13" x14ac:dyDescent="0.25">
      <c r="A8782">
        <v>10000008780</v>
      </c>
      <c r="B8782">
        <f t="shared" ca="1" si="1372"/>
        <v>78118002</v>
      </c>
      <c r="C8782" t="str">
        <f t="shared" ca="1" si="1373"/>
        <v>15/2/2009</v>
      </c>
      <c r="D8782" t="str">
        <f t="shared" ca="1" si="1374"/>
        <v>SI</v>
      </c>
      <c r="E8782" t="s">
        <v>125</v>
      </c>
      <c r="F8782" t="s">
        <v>126</v>
      </c>
      <c r="G8782">
        <f t="shared" ca="1" si="1375"/>
        <v>720</v>
      </c>
      <c r="H8782">
        <f t="shared" ca="1" si="1376"/>
        <v>3891</v>
      </c>
      <c r="I8782">
        <f t="shared" ca="1" si="1377"/>
        <v>23</v>
      </c>
      <c r="J8782">
        <f t="shared" ca="1" si="1378"/>
        <v>3</v>
      </c>
      <c r="K8782" t="str">
        <f t="shared" ca="1" si="1379"/>
        <v>4/4/2017</v>
      </c>
      <c r="L8782">
        <f t="shared" ca="1" si="1370"/>
        <v>26039334</v>
      </c>
      <c r="M8782">
        <f t="shared" ca="1" si="1371"/>
        <v>78118002</v>
      </c>
    </row>
    <row r="8783" spans="1:13" x14ac:dyDescent="0.25">
      <c r="A8783">
        <v>10000008781</v>
      </c>
      <c r="B8783">
        <f t="shared" ca="1" si="1372"/>
        <v>25751704</v>
      </c>
      <c r="C8783" t="str">
        <f t="shared" ca="1" si="1373"/>
        <v>12/2/2000</v>
      </c>
      <c r="D8783" t="str">
        <f t="shared" ca="1" si="1374"/>
        <v>NO</v>
      </c>
      <c r="E8783" t="s">
        <v>125</v>
      </c>
      <c r="F8783" t="s">
        <v>126</v>
      </c>
      <c r="G8783">
        <f t="shared" ca="1" si="1375"/>
        <v>123</v>
      </c>
      <c r="H8783">
        <f t="shared" ca="1" si="1376"/>
        <v>2595</v>
      </c>
      <c r="I8783">
        <f t="shared" ca="1" si="1377"/>
        <v>25</v>
      </c>
      <c r="J8783">
        <f t="shared" ca="1" si="1378"/>
        <v>2</v>
      </c>
      <c r="K8783" t="str">
        <f t="shared" ca="1" si="1379"/>
        <v>19/5/2020</v>
      </c>
      <c r="L8783">
        <f t="shared" ca="1" si="1370"/>
        <v>12875852</v>
      </c>
      <c r="M8783">
        <f t="shared" ca="1" si="1371"/>
        <v>25751704</v>
      </c>
    </row>
    <row r="8784" spans="1:13" x14ac:dyDescent="0.25">
      <c r="A8784">
        <v>10000008782</v>
      </c>
      <c r="B8784">
        <f t="shared" ca="1" si="1372"/>
        <v>32939406</v>
      </c>
      <c r="C8784" t="str">
        <f t="shared" ca="1" si="1373"/>
        <v>24/8/2013</v>
      </c>
      <c r="D8784" t="str">
        <f t="shared" ca="1" si="1374"/>
        <v>NO</v>
      </c>
      <c r="E8784" t="s">
        <v>125</v>
      </c>
      <c r="F8784" t="s">
        <v>126</v>
      </c>
      <c r="G8784">
        <f t="shared" ca="1" si="1375"/>
        <v>513</v>
      </c>
      <c r="H8784">
        <f t="shared" ca="1" si="1376"/>
        <v>3131</v>
      </c>
      <c r="I8784">
        <f t="shared" ca="1" si="1377"/>
        <v>23</v>
      </c>
      <c r="J8784">
        <f t="shared" ca="1" si="1378"/>
        <v>5</v>
      </c>
      <c r="K8784" t="str">
        <f t="shared" ca="1" si="1379"/>
        <v>18/11/2016</v>
      </c>
      <c r="L8784">
        <f t="shared" ca="1" si="1370"/>
        <v>6587881.2000000002</v>
      </c>
      <c r="M8784">
        <f t="shared" ca="1" si="1371"/>
        <v>32939406</v>
      </c>
    </row>
    <row r="8785" spans="1:13" x14ac:dyDescent="0.25">
      <c r="A8785">
        <v>10000008783</v>
      </c>
      <c r="B8785">
        <f t="shared" ca="1" si="1372"/>
        <v>55983965</v>
      </c>
      <c r="C8785" t="str">
        <f t="shared" ca="1" si="1373"/>
        <v>10/11/2015</v>
      </c>
      <c r="D8785" t="str">
        <f t="shared" ca="1" si="1374"/>
        <v>NO</v>
      </c>
      <c r="E8785" t="s">
        <v>125</v>
      </c>
      <c r="F8785" t="s">
        <v>126</v>
      </c>
      <c r="G8785">
        <f t="shared" ca="1" si="1375"/>
        <v>851</v>
      </c>
      <c r="H8785">
        <f t="shared" ca="1" si="1376"/>
        <v>305</v>
      </c>
      <c r="I8785">
        <f t="shared" ca="1" si="1377"/>
        <v>33</v>
      </c>
      <c r="J8785">
        <f t="shared" ca="1" si="1378"/>
        <v>3</v>
      </c>
      <c r="K8785" t="str">
        <f t="shared" ca="1" si="1379"/>
        <v>4/4/2019</v>
      </c>
      <c r="L8785">
        <f t="shared" ca="1" si="1370"/>
        <v>18661321.666666668</v>
      </c>
      <c r="M8785">
        <f t="shared" ca="1" si="1371"/>
        <v>55983965</v>
      </c>
    </row>
    <row r="8786" spans="1:13" x14ac:dyDescent="0.25">
      <c r="A8786">
        <v>10000008784</v>
      </c>
      <c r="B8786">
        <f t="shared" ca="1" si="1372"/>
        <v>12994252</v>
      </c>
      <c r="C8786" t="str">
        <f t="shared" ca="1" si="1373"/>
        <v>5/1/2011</v>
      </c>
      <c r="D8786" t="str">
        <f t="shared" ca="1" si="1374"/>
        <v>NO</v>
      </c>
      <c r="E8786" t="s">
        <v>125</v>
      </c>
      <c r="F8786" t="s">
        <v>126</v>
      </c>
      <c r="G8786">
        <f t="shared" ca="1" si="1375"/>
        <v>931</v>
      </c>
      <c r="H8786">
        <f t="shared" ca="1" si="1376"/>
        <v>2554</v>
      </c>
      <c r="I8786">
        <f t="shared" ca="1" si="1377"/>
        <v>31</v>
      </c>
      <c r="J8786">
        <f t="shared" ca="1" si="1378"/>
        <v>3</v>
      </c>
      <c r="K8786" t="str">
        <f t="shared" ca="1" si="1379"/>
        <v>16/3/2019</v>
      </c>
      <c r="L8786">
        <f t="shared" ref="L8786:L8849" ca="1" si="1380">B8786/J8786</f>
        <v>4331417.333333333</v>
      </c>
      <c r="M8786">
        <f t="shared" ref="M8786:M8849" ca="1" si="1381">B8786</f>
        <v>12994252</v>
      </c>
    </row>
    <row r="8787" spans="1:13" x14ac:dyDescent="0.25">
      <c r="A8787">
        <v>10000008785</v>
      </c>
      <c r="B8787">
        <f t="shared" ca="1" si="1372"/>
        <v>14397537</v>
      </c>
      <c r="C8787" t="str">
        <f t="shared" ca="1" si="1373"/>
        <v>6/10/2005</v>
      </c>
      <c r="D8787" t="str">
        <f t="shared" ca="1" si="1374"/>
        <v>SI</v>
      </c>
      <c r="E8787" t="s">
        <v>125</v>
      </c>
      <c r="F8787" t="s">
        <v>126</v>
      </c>
      <c r="G8787">
        <f t="shared" ca="1" si="1375"/>
        <v>615</v>
      </c>
      <c r="H8787">
        <f t="shared" ca="1" si="1376"/>
        <v>106</v>
      </c>
      <c r="I8787">
        <f t="shared" ca="1" si="1377"/>
        <v>7</v>
      </c>
      <c r="J8787">
        <f t="shared" ca="1" si="1378"/>
        <v>6</v>
      </c>
      <c r="K8787" t="str">
        <f t="shared" ca="1" si="1379"/>
        <v>13/7/2016</v>
      </c>
      <c r="L8787">
        <f t="shared" ca="1" si="1380"/>
        <v>2399589.5</v>
      </c>
      <c r="M8787">
        <f t="shared" ca="1" si="1381"/>
        <v>14397537</v>
      </c>
    </row>
    <row r="8788" spans="1:13" x14ac:dyDescent="0.25">
      <c r="A8788">
        <v>10000008786</v>
      </c>
      <c r="B8788">
        <f t="shared" ca="1" si="1372"/>
        <v>7696817</v>
      </c>
      <c r="C8788" t="str">
        <f t="shared" ca="1" si="1373"/>
        <v>8/12/2012</v>
      </c>
      <c r="D8788" t="str">
        <f t="shared" ca="1" si="1374"/>
        <v>SI</v>
      </c>
      <c r="E8788" t="s">
        <v>125</v>
      </c>
      <c r="F8788" t="s">
        <v>126</v>
      </c>
      <c r="G8788">
        <f t="shared" ca="1" si="1375"/>
        <v>249</v>
      </c>
      <c r="H8788">
        <f t="shared" ca="1" si="1376"/>
        <v>1818</v>
      </c>
      <c r="I8788">
        <f t="shared" ca="1" si="1377"/>
        <v>16</v>
      </c>
      <c r="J8788">
        <f t="shared" ca="1" si="1378"/>
        <v>10</v>
      </c>
      <c r="K8788" t="str">
        <f t="shared" ca="1" si="1379"/>
        <v>6/6/2019</v>
      </c>
      <c r="L8788">
        <f t="shared" ca="1" si="1380"/>
        <v>769681.7</v>
      </c>
      <c r="M8788">
        <f t="shared" ca="1" si="1381"/>
        <v>7696817</v>
      </c>
    </row>
    <row r="8789" spans="1:13" x14ac:dyDescent="0.25">
      <c r="A8789">
        <v>10000008787</v>
      </c>
      <c r="B8789">
        <f t="shared" ca="1" si="1372"/>
        <v>69616284</v>
      </c>
      <c r="C8789" t="str">
        <f t="shared" ca="1" si="1373"/>
        <v>28/8/2005</v>
      </c>
      <c r="D8789" t="str">
        <f t="shared" ca="1" si="1374"/>
        <v>NO</v>
      </c>
      <c r="E8789" t="s">
        <v>125</v>
      </c>
      <c r="F8789" t="s">
        <v>126</v>
      </c>
      <c r="G8789">
        <f t="shared" ca="1" si="1375"/>
        <v>445</v>
      </c>
      <c r="H8789">
        <f t="shared" ca="1" si="1376"/>
        <v>2678</v>
      </c>
      <c r="I8789">
        <f t="shared" ca="1" si="1377"/>
        <v>2</v>
      </c>
      <c r="J8789">
        <f t="shared" ca="1" si="1378"/>
        <v>2</v>
      </c>
      <c r="K8789" t="str">
        <f t="shared" ca="1" si="1379"/>
        <v>18/3/2020</v>
      </c>
      <c r="L8789">
        <f t="shared" ca="1" si="1380"/>
        <v>34808142</v>
      </c>
      <c r="M8789">
        <f t="shared" ca="1" si="1381"/>
        <v>69616284</v>
      </c>
    </row>
    <row r="8790" spans="1:13" x14ac:dyDescent="0.25">
      <c r="A8790">
        <v>10000008788</v>
      </c>
      <c r="B8790">
        <f t="shared" ca="1" si="1372"/>
        <v>74302045</v>
      </c>
      <c r="C8790" t="str">
        <f t="shared" ca="1" si="1373"/>
        <v>9/1/2007</v>
      </c>
      <c r="D8790" t="str">
        <f t="shared" ca="1" si="1374"/>
        <v>SI</v>
      </c>
      <c r="E8790" t="s">
        <v>125</v>
      </c>
      <c r="F8790" t="s">
        <v>126</v>
      </c>
      <c r="G8790">
        <f t="shared" ca="1" si="1375"/>
        <v>291</v>
      </c>
      <c r="H8790">
        <f t="shared" ca="1" si="1376"/>
        <v>1483</v>
      </c>
      <c r="I8790">
        <f t="shared" ca="1" si="1377"/>
        <v>7</v>
      </c>
      <c r="J8790">
        <f t="shared" ca="1" si="1378"/>
        <v>5</v>
      </c>
      <c r="K8790" t="str">
        <f t="shared" ca="1" si="1379"/>
        <v>1/12/2016</v>
      </c>
      <c r="L8790">
        <f t="shared" ca="1" si="1380"/>
        <v>14860409</v>
      </c>
      <c r="M8790">
        <f t="shared" ca="1" si="1381"/>
        <v>74302045</v>
      </c>
    </row>
    <row r="8791" spans="1:13" x14ac:dyDescent="0.25">
      <c r="A8791">
        <v>10000008789</v>
      </c>
      <c r="B8791">
        <f t="shared" ca="1" si="1372"/>
        <v>34301327</v>
      </c>
      <c r="C8791" t="str">
        <f t="shared" ca="1" si="1373"/>
        <v>23/10/2004</v>
      </c>
      <c r="D8791" t="str">
        <f t="shared" ca="1" si="1374"/>
        <v>SI</v>
      </c>
      <c r="E8791" t="s">
        <v>125</v>
      </c>
      <c r="F8791" t="s">
        <v>126</v>
      </c>
      <c r="G8791">
        <f t="shared" ca="1" si="1375"/>
        <v>43</v>
      </c>
      <c r="H8791">
        <f t="shared" ca="1" si="1376"/>
        <v>228</v>
      </c>
      <c r="I8791">
        <f t="shared" ca="1" si="1377"/>
        <v>19</v>
      </c>
      <c r="J8791">
        <f t="shared" ca="1" si="1378"/>
        <v>2</v>
      </c>
      <c r="K8791" t="str">
        <f t="shared" ca="1" si="1379"/>
        <v>11/7/2020</v>
      </c>
      <c r="L8791">
        <f t="shared" ca="1" si="1380"/>
        <v>17150663.5</v>
      </c>
      <c r="M8791">
        <f t="shared" ca="1" si="1381"/>
        <v>34301327</v>
      </c>
    </row>
    <row r="8792" spans="1:13" x14ac:dyDescent="0.25">
      <c r="A8792">
        <v>10000008790</v>
      </c>
      <c r="B8792">
        <f t="shared" ca="1" si="1372"/>
        <v>95106967</v>
      </c>
      <c r="C8792" t="str">
        <f t="shared" ca="1" si="1373"/>
        <v>13/9/2001</v>
      </c>
      <c r="D8792" t="str">
        <f t="shared" ca="1" si="1374"/>
        <v>SI</v>
      </c>
      <c r="E8792" t="s">
        <v>125</v>
      </c>
      <c r="F8792" t="s">
        <v>126</v>
      </c>
      <c r="G8792">
        <f t="shared" ca="1" si="1375"/>
        <v>235</v>
      </c>
      <c r="H8792">
        <f t="shared" ca="1" si="1376"/>
        <v>2642</v>
      </c>
      <c r="I8792">
        <f t="shared" ca="1" si="1377"/>
        <v>15</v>
      </c>
      <c r="J8792">
        <f t="shared" ca="1" si="1378"/>
        <v>9</v>
      </c>
      <c r="K8792" t="str">
        <f t="shared" ca="1" si="1379"/>
        <v>23/5/2020</v>
      </c>
      <c r="L8792">
        <f t="shared" ca="1" si="1380"/>
        <v>10567440.777777778</v>
      </c>
      <c r="M8792">
        <f t="shared" ca="1" si="1381"/>
        <v>95106967</v>
      </c>
    </row>
    <row r="8793" spans="1:13" x14ac:dyDescent="0.25">
      <c r="A8793">
        <v>10000008791</v>
      </c>
      <c r="B8793">
        <f t="shared" ca="1" si="1372"/>
        <v>1431890</v>
      </c>
      <c r="C8793" t="str">
        <f t="shared" ca="1" si="1373"/>
        <v>28/3/2000</v>
      </c>
      <c r="D8793" t="str">
        <f t="shared" ca="1" si="1374"/>
        <v>NO</v>
      </c>
      <c r="E8793" t="s">
        <v>125</v>
      </c>
      <c r="F8793" t="s">
        <v>126</v>
      </c>
      <c r="G8793">
        <f t="shared" ca="1" si="1375"/>
        <v>570</v>
      </c>
      <c r="H8793">
        <f t="shared" ca="1" si="1376"/>
        <v>1226</v>
      </c>
      <c r="I8793">
        <f t="shared" ca="1" si="1377"/>
        <v>17</v>
      </c>
      <c r="J8793">
        <f t="shared" ca="1" si="1378"/>
        <v>12</v>
      </c>
      <c r="K8793" t="str">
        <f t="shared" ca="1" si="1379"/>
        <v>26/4/2020</v>
      </c>
      <c r="L8793">
        <f t="shared" ca="1" si="1380"/>
        <v>119324.16666666667</v>
      </c>
      <c r="M8793">
        <f t="shared" ca="1" si="1381"/>
        <v>1431890</v>
      </c>
    </row>
    <row r="8794" spans="1:13" x14ac:dyDescent="0.25">
      <c r="A8794">
        <v>10000008792</v>
      </c>
      <c r="B8794">
        <f t="shared" ca="1" si="1372"/>
        <v>85565740</v>
      </c>
      <c r="C8794" t="str">
        <f t="shared" ca="1" si="1373"/>
        <v>28/11/2013</v>
      </c>
      <c r="D8794" t="str">
        <f t="shared" ca="1" si="1374"/>
        <v>SI</v>
      </c>
      <c r="E8794" t="s">
        <v>125</v>
      </c>
      <c r="F8794" t="s">
        <v>126</v>
      </c>
      <c r="G8794">
        <f t="shared" ca="1" si="1375"/>
        <v>82</v>
      </c>
      <c r="H8794">
        <f t="shared" ca="1" si="1376"/>
        <v>3458</v>
      </c>
      <c r="I8794">
        <f t="shared" ca="1" si="1377"/>
        <v>21</v>
      </c>
      <c r="J8794">
        <f t="shared" ca="1" si="1378"/>
        <v>2</v>
      </c>
      <c r="K8794" t="str">
        <f t="shared" ca="1" si="1379"/>
        <v>28/4/2017</v>
      </c>
      <c r="L8794">
        <f t="shared" ca="1" si="1380"/>
        <v>42782870</v>
      </c>
      <c r="M8794">
        <f t="shared" ca="1" si="1381"/>
        <v>85565740</v>
      </c>
    </row>
    <row r="8795" spans="1:13" x14ac:dyDescent="0.25">
      <c r="A8795">
        <v>10000008793</v>
      </c>
      <c r="B8795">
        <f t="shared" ca="1" si="1372"/>
        <v>56902926</v>
      </c>
      <c r="C8795" t="str">
        <f t="shared" ca="1" si="1373"/>
        <v>22/10/2000</v>
      </c>
      <c r="D8795" t="str">
        <f t="shared" ca="1" si="1374"/>
        <v>SI</v>
      </c>
      <c r="E8795" t="s">
        <v>125</v>
      </c>
      <c r="F8795" t="s">
        <v>126</v>
      </c>
      <c r="G8795">
        <f t="shared" ca="1" si="1375"/>
        <v>484</v>
      </c>
      <c r="H8795">
        <f t="shared" ca="1" si="1376"/>
        <v>3776</v>
      </c>
      <c r="I8795">
        <f t="shared" ca="1" si="1377"/>
        <v>33</v>
      </c>
      <c r="J8795">
        <f t="shared" ca="1" si="1378"/>
        <v>2</v>
      </c>
      <c r="K8795" t="str">
        <f t="shared" ca="1" si="1379"/>
        <v>9/4/2020</v>
      </c>
      <c r="L8795">
        <f t="shared" ca="1" si="1380"/>
        <v>28451463</v>
      </c>
      <c r="M8795">
        <f t="shared" ca="1" si="1381"/>
        <v>56902926</v>
      </c>
    </row>
    <row r="8796" spans="1:13" x14ac:dyDescent="0.25">
      <c r="A8796">
        <v>10000008794</v>
      </c>
      <c r="B8796">
        <f t="shared" ca="1" si="1372"/>
        <v>37509825</v>
      </c>
      <c r="C8796" t="str">
        <f t="shared" ca="1" si="1373"/>
        <v>17/12/2001</v>
      </c>
      <c r="D8796" t="str">
        <f t="shared" ca="1" si="1374"/>
        <v>NO</v>
      </c>
      <c r="E8796" t="s">
        <v>125</v>
      </c>
      <c r="F8796" t="s">
        <v>126</v>
      </c>
      <c r="G8796">
        <f t="shared" ca="1" si="1375"/>
        <v>847</v>
      </c>
      <c r="H8796">
        <f t="shared" ca="1" si="1376"/>
        <v>1283</v>
      </c>
      <c r="I8796">
        <f t="shared" ca="1" si="1377"/>
        <v>19</v>
      </c>
      <c r="J8796">
        <f t="shared" ca="1" si="1378"/>
        <v>9</v>
      </c>
      <c r="K8796" t="str">
        <f t="shared" ca="1" si="1379"/>
        <v>27/5/2020</v>
      </c>
      <c r="L8796">
        <f t="shared" ca="1" si="1380"/>
        <v>4167758.3333333335</v>
      </c>
      <c r="M8796">
        <f t="shared" ca="1" si="1381"/>
        <v>37509825</v>
      </c>
    </row>
    <row r="8797" spans="1:13" x14ac:dyDescent="0.25">
      <c r="A8797">
        <v>10000008795</v>
      </c>
      <c r="B8797">
        <f t="shared" ca="1" si="1372"/>
        <v>30604719</v>
      </c>
      <c r="C8797" t="str">
        <f t="shared" ca="1" si="1373"/>
        <v>5/12/2005</v>
      </c>
      <c r="D8797" t="str">
        <f t="shared" ca="1" si="1374"/>
        <v>NO</v>
      </c>
      <c r="E8797" t="s">
        <v>125</v>
      </c>
      <c r="F8797" t="s">
        <v>126</v>
      </c>
      <c r="G8797">
        <f t="shared" ca="1" si="1375"/>
        <v>293</v>
      </c>
      <c r="H8797">
        <f t="shared" ca="1" si="1376"/>
        <v>12</v>
      </c>
      <c r="I8797">
        <f t="shared" ca="1" si="1377"/>
        <v>26</v>
      </c>
      <c r="J8797">
        <f t="shared" ca="1" si="1378"/>
        <v>1</v>
      </c>
      <c r="K8797" t="str">
        <f t="shared" ca="1" si="1379"/>
        <v>9/1/2018</v>
      </c>
      <c r="L8797">
        <f t="shared" ca="1" si="1380"/>
        <v>30604719</v>
      </c>
      <c r="M8797">
        <f t="shared" ca="1" si="1381"/>
        <v>30604719</v>
      </c>
    </row>
    <row r="8798" spans="1:13" x14ac:dyDescent="0.25">
      <c r="A8798">
        <v>10000008796</v>
      </c>
      <c r="B8798">
        <f t="shared" ca="1" si="1372"/>
        <v>56331886</v>
      </c>
      <c r="C8798" t="str">
        <f t="shared" ca="1" si="1373"/>
        <v>21/9/2006</v>
      </c>
      <c r="D8798" t="str">
        <f t="shared" ca="1" si="1374"/>
        <v>NO</v>
      </c>
      <c r="E8798" t="s">
        <v>125</v>
      </c>
      <c r="F8798" t="s">
        <v>126</v>
      </c>
      <c r="G8798">
        <f t="shared" ca="1" si="1375"/>
        <v>105</v>
      </c>
      <c r="H8798">
        <f t="shared" ca="1" si="1376"/>
        <v>4989</v>
      </c>
      <c r="I8798">
        <f t="shared" ca="1" si="1377"/>
        <v>27</v>
      </c>
      <c r="J8798">
        <f t="shared" ca="1" si="1378"/>
        <v>6</v>
      </c>
      <c r="K8798" t="str">
        <f t="shared" ca="1" si="1379"/>
        <v>23/5/2018</v>
      </c>
      <c r="L8798">
        <f t="shared" ca="1" si="1380"/>
        <v>9388647.666666666</v>
      </c>
      <c r="M8798">
        <f t="shared" ca="1" si="1381"/>
        <v>56331886</v>
      </c>
    </row>
    <row r="8799" spans="1:13" x14ac:dyDescent="0.25">
      <c r="A8799">
        <v>10000008797</v>
      </c>
      <c r="B8799">
        <f t="shared" ca="1" si="1372"/>
        <v>11561059</v>
      </c>
      <c r="C8799" t="str">
        <f t="shared" ca="1" si="1373"/>
        <v>24/8/2010</v>
      </c>
      <c r="D8799" t="str">
        <f t="shared" ca="1" si="1374"/>
        <v>NO</v>
      </c>
      <c r="E8799" t="s">
        <v>125</v>
      </c>
      <c r="F8799" t="s">
        <v>126</v>
      </c>
      <c r="G8799">
        <f t="shared" ca="1" si="1375"/>
        <v>746</v>
      </c>
      <c r="H8799">
        <f t="shared" ca="1" si="1376"/>
        <v>1587</v>
      </c>
      <c r="I8799">
        <f t="shared" ca="1" si="1377"/>
        <v>4</v>
      </c>
      <c r="J8799">
        <f t="shared" ca="1" si="1378"/>
        <v>7</v>
      </c>
      <c r="K8799" t="str">
        <f t="shared" ca="1" si="1379"/>
        <v>17/1/2019</v>
      </c>
      <c r="L8799">
        <f t="shared" ca="1" si="1380"/>
        <v>1651579.857142857</v>
      </c>
      <c r="M8799">
        <f t="shared" ca="1" si="1381"/>
        <v>11561059</v>
      </c>
    </row>
    <row r="8800" spans="1:13" x14ac:dyDescent="0.25">
      <c r="A8800">
        <v>10000008798</v>
      </c>
      <c r="B8800">
        <f t="shared" ca="1" si="1372"/>
        <v>62803240</v>
      </c>
      <c r="C8800" t="str">
        <f t="shared" ca="1" si="1373"/>
        <v>12/12/2005</v>
      </c>
      <c r="D8800" t="str">
        <f t="shared" ca="1" si="1374"/>
        <v>NO</v>
      </c>
      <c r="E8800" t="s">
        <v>125</v>
      </c>
      <c r="F8800" t="s">
        <v>126</v>
      </c>
      <c r="G8800">
        <f t="shared" ca="1" si="1375"/>
        <v>997</v>
      </c>
      <c r="H8800">
        <f t="shared" ca="1" si="1376"/>
        <v>2364</v>
      </c>
      <c r="I8800">
        <f t="shared" ca="1" si="1377"/>
        <v>28</v>
      </c>
      <c r="J8800">
        <f t="shared" ca="1" si="1378"/>
        <v>9</v>
      </c>
      <c r="K8800" t="str">
        <f t="shared" ca="1" si="1379"/>
        <v>4/8/2017</v>
      </c>
      <c r="L8800">
        <f t="shared" ca="1" si="1380"/>
        <v>6978137.777777778</v>
      </c>
      <c r="M8800">
        <f t="shared" ca="1" si="1381"/>
        <v>62803240</v>
      </c>
    </row>
    <row r="8801" spans="1:13" x14ac:dyDescent="0.25">
      <c r="A8801">
        <v>10000008799</v>
      </c>
      <c r="B8801">
        <f t="shared" ca="1" si="1372"/>
        <v>45971052</v>
      </c>
      <c r="C8801" t="str">
        <f t="shared" ca="1" si="1373"/>
        <v>3/5/2006</v>
      </c>
      <c r="D8801" t="str">
        <f t="shared" ca="1" si="1374"/>
        <v>SI</v>
      </c>
      <c r="E8801" t="s">
        <v>125</v>
      </c>
      <c r="F8801" t="s">
        <v>126</v>
      </c>
      <c r="G8801">
        <f t="shared" ca="1" si="1375"/>
        <v>553</v>
      </c>
      <c r="H8801">
        <f t="shared" ca="1" si="1376"/>
        <v>2497</v>
      </c>
      <c r="I8801">
        <f t="shared" ca="1" si="1377"/>
        <v>34</v>
      </c>
      <c r="J8801">
        <f t="shared" ca="1" si="1378"/>
        <v>1</v>
      </c>
      <c r="K8801" t="str">
        <f t="shared" ca="1" si="1379"/>
        <v>18/12/2017</v>
      </c>
      <c r="L8801">
        <f t="shared" ca="1" si="1380"/>
        <v>45971052</v>
      </c>
      <c r="M8801">
        <f t="shared" ca="1" si="1381"/>
        <v>45971052</v>
      </c>
    </row>
    <row r="8802" spans="1:13" x14ac:dyDescent="0.25">
      <c r="A8802">
        <v>10000008800</v>
      </c>
      <c r="B8802">
        <f t="shared" ca="1" si="1372"/>
        <v>24821711</v>
      </c>
      <c r="C8802" t="str">
        <f t="shared" ca="1" si="1373"/>
        <v>14/1/2008</v>
      </c>
      <c r="D8802" t="str">
        <f t="shared" ca="1" si="1374"/>
        <v>SI</v>
      </c>
      <c r="E8802" t="s">
        <v>125</v>
      </c>
      <c r="F8802" t="s">
        <v>126</v>
      </c>
      <c r="G8802">
        <f t="shared" ca="1" si="1375"/>
        <v>506</v>
      </c>
      <c r="H8802">
        <f t="shared" ca="1" si="1376"/>
        <v>627</v>
      </c>
      <c r="I8802">
        <f t="shared" ca="1" si="1377"/>
        <v>21</v>
      </c>
      <c r="J8802">
        <f t="shared" ca="1" si="1378"/>
        <v>9</v>
      </c>
      <c r="K8802" t="str">
        <f t="shared" ca="1" si="1379"/>
        <v>30/8/2017</v>
      </c>
      <c r="L8802">
        <f t="shared" ca="1" si="1380"/>
        <v>2757967.888888889</v>
      </c>
      <c r="M8802">
        <f t="shared" ca="1" si="1381"/>
        <v>24821711</v>
      </c>
    </row>
    <row r="8803" spans="1:13" x14ac:dyDescent="0.25">
      <c r="A8803">
        <v>10000008801</v>
      </c>
      <c r="B8803">
        <f t="shared" ca="1" si="1372"/>
        <v>94891036</v>
      </c>
      <c r="C8803" t="str">
        <f t="shared" ca="1" si="1373"/>
        <v>10/8/2004</v>
      </c>
      <c r="D8803" t="str">
        <f t="shared" ca="1" si="1374"/>
        <v>SI</v>
      </c>
      <c r="E8803" t="s">
        <v>125</v>
      </c>
      <c r="F8803" t="s">
        <v>126</v>
      </c>
      <c r="G8803">
        <f t="shared" ca="1" si="1375"/>
        <v>204</v>
      </c>
      <c r="H8803">
        <f t="shared" ca="1" si="1376"/>
        <v>2395</v>
      </c>
      <c r="I8803">
        <f t="shared" ca="1" si="1377"/>
        <v>50</v>
      </c>
      <c r="J8803">
        <f t="shared" ca="1" si="1378"/>
        <v>9</v>
      </c>
      <c r="K8803" t="str">
        <f t="shared" ca="1" si="1379"/>
        <v>4/9/2016</v>
      </c>
      <c r="L8803">
        <f t="shared" ca="1" si="1380"/>
        <v>10543448.444444444</v>
      </c>
      <c r="M8803">
        <f t="shared" ca="1" si="1381"/>
        <v>94891036</v>
      </c>
    </row>
    <row r="8804" spans="1:13" x14ac:dyDescent="0.25">
      <c r="A8804">
        <v>10000008802</v>
      </c>
      <c r="B8804">
        <f t="shared" ca="1" si="1372"/>
        <v>50502103</v>
      </c>
      <c r="C8804" t="str">
        <f t="shared" ca="1" si="1373"/>
        <v>8/10/2013</v>
      </c>
      <c r="D8804" t="str">
        <f t="shared" ca="1" si="1374"/>
        <v>SI</v>
      </c>
      <c r="E8804" t="s">
        <v>125</v>
      </c>
      <c r="F8804" t="s">
        <v>126</v>
      </c>
      <c r="G8804">
        <f t="shared" ca="1" si="1375"/>
        <v>749</v>
      </c>
      <c r="H8804">
        <f t="shared" ca="1" si="1376"/>
        <v>3503</v>
      </c>
      <c r="I8804">
        <f t="shared" ca="1" si="1377"/>
        <v>40</v>
      </c>
      <c r="J8804">
        <f t="shared" ca="1" si="1378"/>
        <v>9</v>
      </c>
      <c r="K8804" t="str">
        <f t="shared" ca="1" si="1379"/>
        <v>9/9/2017</v>
      </c>
      <c r="L8804">
        <f t="shared" ca="1" si="1380"/>
        <v>5611344.777777778</v>
      </c>
      <c r="M8804">
        <f t="shared" ca="1" si="1381"/>
        <v>50502103</v>
      </c>
    </row>
    <row r="8805" spans="1:13" x14ac:dyDescent="0.25">
      <c r="A8805">
        <v>10000008803</v>
      </c>
      <c r="B8805">
        <f t="shared" ca="1" si="1372"/>
        <v>14419784</v>
      </c>
      <c r="C8805" t="str">
        <f t="shared" ca="1" si="1373"/>
        <v>23/5/2010</v>
      </c>
      <c r="D8805" t="str">
        <f t="shared" ca="1" si="1374"/>
        <v>NO</v>
      </c>
      <c r="E8805" t="s">
        <v>125</v>
      </c>
      <c r="F8805" t="s">
        <v>126</v>
      </c>
      <c r="G8805">
        <f t="shared" ca="1" si="1375"/>
        <v>274</v>
      </c>
      <c r="H8805">
        <f t="shared" ca="1" si="1376"/>
        <v>4390</v>
      </c>
      <c r="I8805">
        <f t="shared" ca="1" si="1377"/>
        <v>26</v>
      </c>
      <c r="J8805">
        <f t="shared" ca="1" si="1378"/>
        <v>8</v>
      </c>
      <c r="K8805" t="str">
        <f t="shared" ca="1" si="1379"/>
        <v>30/9/2016</v>
      </c>
      <c r="L8805">
        <f t="shared" ca="1" si="1380"/>
        <v>1802473</v>
      </c>
      <c r="M8805">
        <f t="shared" ca="1" si="1381"/>
        <v>14419784</v>
      </c>
    </row>
    <row r="8806" spans="1:13" x14ac:dyDescent="0.25">
      <c r="A8806">
        <v>10000008804</v>
      </c>
      <c r="B8806">
        <f t="shared" ca="1" si="1372"/>
        <v>14359985</v>
      </c>
      <c r="C8806" t="str">
        <f t="shared" ca="1" si="1373"/>
        <v>26/9/2003</v>
      </c>
      <c r="D8806" t="str">
        <f t="shared" ca="1" si="1374"/>
        <v>NO</v>
      </c>
      <c r="E8806" t="s">
        <v>125</v>
      </c>
      <c r="F8806" t="s">
        <v>126</v>
      </c>
      <c r="G8806">
        <f t="shared" ca="1" si="1375"/>
        <v>461</v>
      </c>
      <c r="H8806">
        <f t="shared" ca="1" si="1376"/>
        <v>1141</v>
      </c>
      <c r="I8806">
        <f t="shared" ca="1" si="1377"/>
        <v>39</v>
      </c>
      <c r="J8806">
        <f t="shared" ca="1" si="1378"/>
        <v>10</v>
      </c>
      <c r="K8806" t="str">
        <f t="shared" ca="1" si="1379"/>
        <v>14/2/2017</v>
      </c>
      <c r="L8806">
        <f t="shared" ca="1" si="1380"/>
        <v>1435998.5</v>
      </c>
      <c r="M8806">
        <f t="shared" ca="1" si="1381"/>
        <v>14359985</v>
      </c>
    </row>
    <row r="8807" spans="1:13" x14ac:dyDescent="0.25">
      <c r="A8807">
        <v>10000008805</v>
      </c>
      <c r="B8807">
        <f t="shared" ca="1" si="1372"/>
        <v>97642737</v>
      </c>
      <c r="C8807" t="str">
        <f t="shared" ca="1" si="1373"/>
        <v>12/12/2003</v>
      </c>
      <c r="D8807" t="str">
        <f t="shared" ca="1" si="1374"/>
        <v>NO</v>
      </c>
      <c r="E8807" t="s">
        <v>125</v>
      </c>
      <c r="F8807" t="s">
        <v>126</v>
      </c>
      <c r="G8807">
        <f t="shared" ca="1" si="1375"/>
        <v>530</v>
      </c>
      <c r="H8807">
        <f t="shared" ca="1" si="1376"/>
        <v>2142</v>
      </c>
      <c r="I8807">
        <f t="shared" ca="1" si="1377"/>
        <v>40</v>
      </c>
      <c r="J8807">
        <f t="shared" ca="1" si="1378"/>
        <v>7</v>
      </c>
      <c r="K8807" t="str">
        <f t="shared" ca="1" si="1379"/>
        <v>3/6/2018</v>
      </c>
      <c r="L8807">
        <f t="shared" ca="1" si="1380"/>
        <v>13948962.428571429</v>
      </c>
      <c r="M8807">
        <f t="shared" ca="1" si="1381"/>
        <v>97642737</v>
      </c>
    </row>
    <row r="8808" spans="1:13" x14ac:dyDescent="0.25">
      <c r="A8808">
        <v>10000008806</v>
      </c>
      <c r="B8808">
        <f t="shared" ca="1" si="1372"/>
        <v>8134301</v>
      </c>
      <c r="C8808" t="str">
        <f t="shared" ca="1" si="1373"/>
        <v>4/6/2006</v>
      </c>
      <c r="D8808" t="str">
        <f t="shared" ca="1" si="1374"/>
        <v>NO</v>
      </c>
      <c r="E8808" t="s">
        <v>125</v>
      </c>
      <c r="F8808" t="s">
        <v>126</v>
      </c>
      <c r="G8808">
        <f t="shared" ca="1" si="1375"/>
        <v>998</v>
      </c>
      <c r="H8808">
        <f t="shared" ca="1" si="1376"/>
        <v>3798</v>
      </c>
      <c r="I8808">
        <f t="shared" ca="1" si="1377"/>
        <v>26</v>
      </c>
      <c r="J8808">
        <f t="shared" ca="1" si="1378"/>
        <v>9</v>
      </c>
      <c r="K8808" t="str">
        <f t="shared" ca="1" si="1379"/>
        <v>13/2/2020</v>
      </c>
      <c r="L8808">
        <f t="shared" ca="1" si="1380"/>
        <v>903811.22222222225</v>
      </c>
      <c r="M8808">
        <f t="shared" ca="1" si="1381"/>
        <v>8134301</v>
      </c>
    </row>
    <row r="8809" spans="1:13" x14ac:dyDescent="0.25">
      <c r="A8809">
        <v>10000008807</v>
      </c>
      <c r="B8809">
        <f t="shared" ca="1" si="1372"/>
        <v>96711814</v>
      </c>
      <c r="C8809" t="str">
        <f t="shared" ca="1" si="1373"/>
        <v>13/2/2003</v>
      </c>
      <c r="D8809" t="str">
        <f t="shared" ca="1" si="1374"/>
        <v>NO</v>
      </c>
      <c r="E8809" t="s">
        <v>125</v>
      </c>
      <c r="F8809" t="s">
        <v>126</v>
      </c>
      <c r="G8809">
        <f t="shared" ca="1" si="1375"/>
        <v>303</v>
      </c>
      <c r="H8809">
        <f t="shared" ca="1" si="1376"/>
        <v>4440</v>
      </c>
      <c r="I8809">
        <f t="shared" ca="1" si="1377"/>
        <v>4</v>
      </c>
      <c r="J8809">
        <f t="shared" ca="1" si="1378"/>
        <v>7</v>
      </c>
      <c r="K8809" t="str">
        <f t="shared" ca="1" si="1379"/>
        <v>2/9/2017</v>
      </c>
      <c r="L8809">
        <f t="shared" ca="1" si="1380"/>
        <v>13815973.428571429</v>
      </c>
      <c r="M8809">
        <f t="shared" ca="1" si="1381"/>
        <v>96711814</v>
      </c>
    </row>
    <row r="8810" spans="1:13" x14ac:dyDescent="0.25">
      <c r="A8810">
        <v>10000008808</v>
      </c>
      <c r="B8810">
        <f t="shared" ca="1" si="1372"/>
        <v>89485648</v>
      </c>
      <c r="C8810" t="str">
        <f t="shared" ca="1" si="1373"/>
        <v>12/11/2011</v>
      </c>
      <c r="D8810" t="str">
        <f t="shared" ca="1" si="1374"/>
        <v>NO</v>
      </c>
      <c r="E8810" t="s">
        <v>125</v>
      </c>
      <c r="F8810" t="s">
        <v>126</v>
      </c>
      <c r="G8810">
        <f t="shared" ca="1" si="1375"/>
        <v>724</v>
      </c>
      <c r="H8810">
        <f t="shared" ca="1" si="1376"/>
        <v>1320</v>
      </c>
      <c r="I8810">
        <f t="shared" ca="1" si="1377"/>
        <v>2</v>
      </c>
      <c r="J8810">
        <f t="shared" ca="1" si="1378"/>
        <v>3</v>
      </c>
      <c r="K8810" t="str">
        <f t="shared" ca="1" si="1379"/>
        <v>23/4/2016</v>
      </c>
      <c r="L8810">
        <f t="shared" ca="1" si="1380"/>
        <v>29828549.333333332</v>
      </c>
      <c r="M8810">
        <f t="shared" ca="1" si="1381"/>
        <v>89485648</v>
      </c>
    </row>
    <row r="8811" spans="1:13" x14ac:dyDescent="0.25">
      <c r="A8811">
        <v>10000008809</v>
      </c>
      <c r="B8811">
        <f t="shared" ca="1" si="1372"/>
        <v>64249127</v>
      </c>
      <c r="C8811" t="str">
        <f t="shared" ca="1" si="1373"/>
        <v>17/5/2002</v>
      </c>
      <c r="D8811" t="str">
        <f t="shared" ca="1" si="1374"/>
        <v>NO</v>
      </c>
      <c r="E8811" t="s">
        <v>125</v>
      </c>
      <c r="F8811" t="s">
        <v>126</v>
      </c>
      <c r="G8811">
        <f t="shared" ca="1" si="1375"/>
        <v>500</v>
      </c>
      <c r="H8811">
        <f t="shared" ca="1" si="1376"/>
        <v>3316</v>
      </c>
      <c r="I8811">
        <f t="shared" ca="1" si="1377"/>
        <v>24</v>
      </c>
      <c r="J8811">
        <f t="shared" ca="1" si="1378"/>
        <v>8</v>
      </c>
      <c r="K8811" t="str">
        <f t="shared" ca="1" si="1379"/>
        <v>10/10/2019</v>
      </c>
      <c r="L8811">
        <f t="shared" ca="1" si="1380"/>
        <v>8031140.875</v>
      </c>
      <c r="M8811">
        <f t="shared" ca="1" si="1381"/>
        <v>64249127</v>
      </c>
    </row>
    <row r="8812" spans="1:13" x14ac:dyDescent="0.25">
      <c r="A8812">
        <v>10000008810</v>
      </c>
      <c r="B8812">
        <f t="shared" ca="1" si="1372"/>
        <v>90359497</v>
      </c>
      <c r="C8812" t="str">
        <f t="shared" ca="1" si="1373"/>
        <v>9/6/2002</v>
      </c>
      <c r="D8812" t="str">
        <f t="shared" ca="1" si="1374"/>
        <v>NO</v>
      </c>
      <c r="E8812" t="s">
        <v>125</v>
      </c>
      <c r="F8812" t="s">
        <v>126</v>
      </c>
      <c r="G8812">
        <f t="shared" ca="1" si="1375"/>
        <v>703</v>
      </c>
      <c r="H8812">
        <f t="shared" ca="1" si="1376"/>
        <v>3066</v>
      </c>
      <c r="I8812">
        <f t="shared" ca="1" si="1377"/>
        <v>3</v>
      </c>
      <c r="J8812">
        <f t="shared" ca="1" si="1378"/>
        <v>1</v>
      </c>
      <c r="K8812" t="str">
        <f t="shared" ca="1" si="1379"/>
        <v>4/1/2017</v>
      </c>
      <c r="L8812">
        <f t="shared" ca="1" si="1380"/>
        <v>90359497</v>
      </c>
      <c r="M8812">
        <f t="shared" ca="1" si="1381"/>
        <v>90359497</v>
      </c>
    </row>
    <row r="8813" spans="1:13" x14ac:dyDescent="0.25">
      <c r="A8813">
        <v>10000008811</v>
      </c>
      <c r="B8813">
        <f t="shared" ca="1" si="1372"/>
        <v>52245022</v>
      </c>
      <c r="C8813" t="str">
        <f t="shared" ca="1" si="1373"/>
        <v>25/4/2010</v>
      </c>
      <c r="D8813" t="str">
        <f t="shared" ca="1" si="1374"/>
        <v>NO</v>
      </c>
      <c r="E8813" t="s">
        <v>125</v>
      </c>
      <c r="F8813" t="s">
        <v>126</v>
      </c>
      <c r="G8813">
        <f t="shared" ca="1" si="1375"/>
        <v>677</v>
      </c>
      <c r="H8813">
        <f t="shared" ca="1" si="1376"/>
        <v>432</v>
      </c>
      <c r="I8813">
        <f t="shared" ca="1" si="1377"/>
        <v>2</v>
      </c>
      <c r="J8813">
        <f t="shared" ca="1" si="1378"/>
        <v>4</v>
      </c>
      <c r="K8813" t="str">
        <f t="shared" ca="1" si="1379"/>
        <v>8/9/2016</v>
      </c>
      <c r="L8813">
        <f t="shared" ca="1" si="1380"/>
        <v>13061255.5</v>
      </c>
      <c r="M8813">
        <f t="shared" ca="1" si="1381"/>
        <v>52245022</v>
      </c>
    </row>
    <row r="8814" spans="1:13" x14ac:dyDescent="0.25">
      <c r="A8814">
        <v>10000008812</v>
      </c>
      <c r="B8814">
        <f t="shared" ca="1" si="1372"/>
        <v>28635180</v>
      </c>
      <c r="C8814" t="str">
        <f t="shared" ca="1" si="1373"/>
        <v>27/2/2004</v>
      </c>
      <c r="D8814" t="str">
        <f t="shared" ca="1" si="1374"/>
        <v>NO</v>
      </c>
      <c r="E8814" t="s">
        <v>125</v>
      </c>
      <c r="F8814" t="s">
        <v>126</v>
      </c>
      <c r="G8814">
        <f t="shared" ca="1" si="1375"/>
        <v>649</v>
      </c>
      <c r="H8814">
        <f t="shared" ca="1" si="1376"/>
        <v>2046</v>
      </c>
      <c r="I8814">
        <f t="shared" ca="1" si="1377"/>
        <v>38</v>
      </c>
      <c r="J8814">
        <f t="shared" ca="1" si="1378"/>
        <v>2</v>
      </c>
      <c r="K8814" t="str">
        <f t="shared" ca="1" si="1379"/>
        <v>26/2/2019</v>
      </c>
      <c r="L8814">
        <f t="shared" ca="1" si="1380"/>
        <v>14317590</v>
      </c>
      <c r="M8814">
        <f t="shared" ca="1" si="1381"/>
        <v>28635180</v>
      </c>
    </row>
    <row r="8815" spans="1:13" x14ac:dyDescent="0.25">
      <c r="A8815">
        <v>10000008813</v>
      </c>
      <c r="B8815">
        <f t="shared" ca="1" si="1372"/>
        <v>90697287</v>
      </c>
      <c r="C8815" t="str">
        <f t="shared" ca="1" si="1373"/>
        <v>4/8/2008</v>
      </c>
      <c r="D8815" t="str">
        <f t="shared" ca="1" si="1374"/>
        <v>NO</v>
      </c>
      <c r="E8815" t="s">
        <v>125</v>
      </c>
      <c r="F8815" t="s">
        <v>126</v>
      </c>
      <c r="G8815">
        <f t="shared" ca="1" si="1375"/>
        <v>269</v>
      </c>
      <c r="H8815">
        <f t="shared" ca="1" si="1376"/>
        <v>2499</v>
      </c>
      <c r="I8815">
        <f t="shared" ca="1" si="1377"/>
        <v>40</v>
      </c>
      <c r="J8815">
        <f t="shared" ca="1" si="1378"/>
        <v>5</v>
      </c>
      <c r="K8815" t="str">
        <f t="shared" ca="1" si="1379"/>
        <v>18/10/2020</v>
      </c>
      <c r="L8815">
        <f t="shared" ca="1" si="1380"/>
        <v>18139457.399999999</v>
      </c>
      <c r="M8815">
        <f t="shared" ca="1" si="1381"/>
        <v>90697287</v>
      </c>
    </row>
    <row r="8816" spans="1:13" x14ac:dyDescent="0.25">
      <c r="A8816">
        <v>10000008814</v>
      </c>
      <c r="B8816">
        <f t="shared" ca="1" si="1372"/>
        <v>50168806</v>
      </c>
      <c r="C8816" t="str">
        <f t="shared" ca="1" si="1373"/>
        <v>20/4/2010</v>
      </c>
      <c r="D8816" t="str">
        <f t="shared" ca="1" si="1374"/>
        <v>SI</v>
      </c>
      <c r="E8816" t="s">
        <v>125</v>
      </c>
      <c r="F8816" t="s">
        <v>126</v>
      </c>
      <c r="G8816">
        <f t="shared" ca="1" si="1375"/>
        <v>197</v>
      </c>
      <c r="H8816">
        <f t="shared" ca="1" si="1376"/>
        <v>818</v>
      </c>
      <c r="I8816">
        <f t="shared" ca="1" si="1377"/>
        <v>20</v>
      </c>
      <c r="J8816">
        <f t="shared" ca="1" si="1378"/>
        <v>6</v>
      </c>
      <c r="K8816" t="str">
        <f t="shared" ca="1" si="1379"/>
        <v>11/6/2019</v>
      </c>
      <c r="L8816">
        <f t="shared" ca="1" si="1380"/>
        <v>8361467.666666667</v>
      </c>
      <c r="M8816">
        <f t="shared" ca="1" si="1381"/>
        <v>50168806</v>
      </c>
    </row>
    <row r="8817" spans="1:13" x14ac:dyDescent="0.25">
      <c r="A8817">
        <v>10000008815</v>
      </c>
      <c r="B8817">
        <f t="shared" ca="1" si="1372"/>
        <v>39458082</v>
      </c>
      <c r="C8817" t="str">
        <f t="shared" ca="1" si="1373"/>
        <v>20/10/2008</v>
      </c>
      <c r="D8817" t="str">
        <f t="shared" ca="1" si="1374"/>
        <v>NO</v>
      </c>
      <c r="E8817" t="s">
        <v>125</v>
      </c>
      <c r="F8817" t="s">
        <v>126</v>
      </c>
      <c r="G8817">
        <f t="shared" ca="1" si="1375"/>
        <v>502</v>
      </c>
      <c r="H8817">
        <f t="shared" ca="1" si="1376"/>
        <v>1768</v>
      </c>
      <c r="I8817">
        <f t="shared" ca="1" si="1377"/>
        <v>5</v>
      </c>
      <c r="J8817">
        <f t="shared" ca="1" si="1378"/>
        <v>2</v>
      </c>
      <c r="K8817" t="str">
        <f t="shared" ca="1" si="1379"/>
        <v>4/8/2017</v>
      </c>
      <c r="L8817">
        <f t="shared" ca="1" si="1380"/>
        <v>19729041</v>
      </c>
      <c r="M8817">
        <f t="shared" ca="1" si="1381"/>
        <v>39458082</v>
      </c>
    </row>
    <row r="8818" spans="1:13" x14ac:dyDescent="0.25">
      <c r="A8818">
        <v>10000008816</v>
      </c>
      <c r="B8818">
        <f t="shared" ca="1" si="1372"/>
        <v>92014801</v>
      </c>
      <c r="C8818" t="str">
        <f t="shared" ca="1" si="1373"/>
        <v>9/1/2012</v>
      </c>
      <c r="D8818" t="str">
        <f t="shared" ca="1" si="1374"/>
        <v>NO</v>
      </c>
      <c r="E8818" t="s">
        <v>125</v>
      </c>
      <c r="F8818" t="s">
        <v>126</v>
      </c>
      <c r="G8818">
        <f t="shared" ca="1" si="1375"/>
        <v>432</v>
      </c>
      <c r="H8818">
        <f t="shared" ca="1" si="1376"/>
        <v>269</v>
      </c>
      <c r="I8818">
        <f t="shared" ca="1" si="1377"/>
        <v>38</v>
      </c>
      <c r="J8818">
        <f t="shared" ca="1" si="1378"/>
        <v>10</v>
      </c>
      <c r="K8818" t="str">
        <f t="shared" ca="1" si="1379"/>
        <v>9/7/2019</v>
      </c>
      <c r="L8818">
        <f t="shared" ca="1" si="1380"/>
        <v>9201480.0999999996</v>
      </c>
      <c r="M8818">
        <f t="shared" ca="1" si="1381"/>
        <v>92014801</v>
      </c>
    </row>
    <row r="8819" spans="1:13" x14ac:dyDescent="0.25">
      <c r="A8819">
        <v>10000008817</v>
      </c>
      <c r="B8819">
        <f t="shared" ca="1" si="1372"/>
        <v>72993963</v>
      </c>
      <c r="C8819" t="str">
        <f t="shared" ca="1" si="1373"/>
        <v>17/1/2015</v>
      </c>
      <c r="D8819" t="str">
        <f t="shared" ca="1" si="1374"/>
        <v>NO</v>
      </c>
      <c r="E8819" t="s">
        <v>125</v>
      </c>
      <c r="F8819" t="s">
        <v>126</v>
      </c>
      <c r="G8819">
        <f t="shared" ca="1" si="1375"/>
        <v>446</v>
      </c>
      <c r="H8819">
        <f t="shared" ca="1" si="1376"/>
        <v>4180</v>
      </c>
      <c r="I8819">
        <f t="shared" ca="1" si="1377"/>
        <v>25</v>
      </c>
      <c r="J8819">
        <f t="shared" ca="1" si="1378"/>
        <v>12</v>
      </c>
      <c r="K8819" t="str">
        <f t="shared" ca="1" si="1379"/>
        <v>16/12/2020</v>
      </c>
      <c r="L8819">
        <f t="shared" ca="1" si="1380"/>
        <v>6082830.25</v>
      </c>
      <c r="M8819">
        <f t="shared" ca="1" si="1381"/>
        <v>72993963</v>
      </c>
    </row>
    <row r="8820" spans="1:13" x14ac:dyDescent="0.25">
      <c r="A8820">
        <v>10000008818</v>
      </c>
      <c r="B8820">
        <f t="shared" ca="1" si="1372"/>
        <v>50254949</v>
      </c>
      <c r="C8820" t="str">
        <f t="shared" ca="1" si="1373"/>
        <v>11/7/2005</v>
      </c>
      <c r="D8820" t="str">
        <f t="shared" ca="1" si="1374"/>
        <v>SI</v>
      </c>
      <c r="E8820" t="s">
        <v>125</v>
      </c>
      <c r="F8820" t="s">
        <v>126</v>
      </c>
      <c r="G8820">
        <f t="shared" ca="1" si="1375"/>
        <v>842</v>
      </c>
      <c r="H8820">
        <f t="shared" ca="1" si="1376"/>
        <v>3980</v>
      </c>
      <c r="I8820">
        <f t="shared" ca="1" si="1377"/>
        <v>47</v>
      </c>
      <c r="J8820">
        <f t="shared" ca="1" si="1378"/>
        <v>1</v>
      </c>
      <c r="K8820" t="str">
        <f t="shared" ca="1" si="1379"/>
        <v>24/10/2019</v>
      </c>
      <c r="L8820">
        <f t="shared" ca="1" si="1380"/>
        <v>50254949</v>
      </c>
      <c r="M8820">
        <f t="shared" ca="1" si="1381"/>
        <v>50254949</v>
      </c>
    </row>
    <row r="8821" spans="1:13" x14ac:dyDescent="0.25">
      <c r="A8821">
        <v>10000008819</v>
      </c>
      <c r="B8821">
        <f t="shared" ca="1" si="1372"/>
        <v>52024092</v>
      </c>
      <c r="C8821" t="str">
        <f t="shared" ca="1" si="1373"/>
        <v>4/10/2010</v>
      </c>
      <c r="D8821" t="str">
        <f t="shared" ca="1" si="1374"/>
        <v>SI</v>
      </c>
      <c r="E8821" t="s">
        <v>125</v>
      </c>
      <c r="F8821" t="s">
        <v>126</v>
      </c>
      <c r="G8821">
        <f t="shared" ca="1" si="1375"/>
        <v>418</v>
      </c>
      <c r="H8821">
        <f t="shared" ca="1" si="1376"/>
        <v>4248</v>
      </c>
      <c r="I8821">
        <f t="shared" ca="1" si="1377"/>
        <v>4</v>
      </c>
      <c r="J8821">
        <f t="shared" ca="1" si="1378"/>
        <v>11</v>
      </c>
      <c r="K8821" t="str">
        <f t="shared" ca="1" si="1379"/>
        <v>28/4/2020</v>
      </c>
      <c r="L8821">
        <f t="shared" ca="1" si="1380"/>
        <v>4729462.9090909092</v>
      </c>
      <c r="M8821">
        <f t="shared" ca="1" si="1381"/>
        <v>52024092</v>
      </c>
    </row>
    <row r="8822" spans="1:13" x14ac:dyDescent="0.25">
      <c r="A8822">
        <v>10000008820</v>
      </c>
      <c r="B8822">
        <f t="shared" ca="1" si="1372"/>
        <v>40257183</v>
      </c>
      <c r="C8822" t="str">
        <f t="shared" ca="1" si="1373"/>
        <v>10/10/2006</v>
      </c>
      <c r="D8822" t="str">
        <f t="shared" ca="1" si="1374"/>
        <v>SI</v>
      </c>
      <c r="E8822" t="s">
        <v>125</v>
      </c>
      <c r="F8822" t="s">
        <v>126</v>
      </c>
      <c r="G8822">
        <f t="shared" ca="1" si="1375"/>
        <v>622</v>
      </c>
      <c r="H8822">
        <f t="shared" ca="1" si="1376"/>
        <v>802</v>
      </c>
      <c r="I8822">
        <f t="shared" ca="1" si="1377"/>
        <v>31</v>
      </c>
      <c r="J8822">
        <f t="shared" ca="1" si="1378"/>
        <v>6</v>
      </c>
      <c r="K8822" t="str">
        <f t="shared" ca="1" si="1379"/>
        <v>10/9/2020</v>
      </c>
      <c r="L8822">
        <f t="shared" ca="1" si="1380"/>
        <v>6709530.5</v>
      </c>
      <c r="M8822">
        <f t="shared" ca="1" si="1381"/>
        <v>40257183</v>
      </c>
    </row>
    <row r="8823" spans="1:13" x14ac:dyDescent="0.25">
      <c r="A8823">
        <v>10000008821</v>
      </c>
      <c r="B8823">
        <f t="shared" ca="1" si="1372"/>
        <v>2421752</v>
      </c>
      <c r="C8823" t="str">
        <f t="shared" ca="1" si="1373"/>
        <v>26/9/2002</v>
      </c>
      <c r="D8823" t="str">
        <f t="shared" ca="1" si="1374"/>
        <v>NO</v>
      </c>
      <c r="E8823" t="s">
        <v>125</v>
      </c>
      <c r="F8823" t="s">
        <v>126</v>
      </c>
      <c r="G8823">
        <f t="shared" ca="1" si="1375"/>
        <v>597</v>
      </c>
      <c r="H8823">
        <f t="shared" ca="1" si="1376"/>
        <v>4114</v>
      </c>
      <c r="I8823">
        <f t="shared" ca="1" si="1377"/>
        <v>27</v>
      </c>
      <c r="J8823">
        <f t="shared" ca="1" si="1378"/>
        <v>3</v>
      </c>
      <c r="K8823" t="str">
        <f t="shared" ca="1" si="1379"/>
        <v>29/1/2017</v>
      </c>
      <c r="L8823">
        <f t="shared" ca="1" si="1380"/>
        <v>807250.66666666663</v>
      </c>
      <c r="M8823">
        <f t="shared" ca="1" si="1381"/>
        <v>2421752</v>
      </c>
    </row>
    <row r="8824" spans="1:13" x14ac:dyDescent="0.25">
      <c r="A8824">
        <v>10000008822</v>
      </c>
      <c r="B8824">
        <f t="shared" ca="1" si="1372"/>
        <v>51443778</v>
      </c>
      <c r="C8824" t="str">
        <f t="shared" ca="1" si="1373"/>
        <v>29/6/2008</v>
      </c>
      <c r="D8824" t="str">
        <f t="shared" ca="1" si="1374"/>
        <v>NO</v>
      </c>
      <c r="E8824" t="s">
        <v>125</v>
      </c>
      <c r="F8824" t="s">
        <v>126</v>
      </c>
      <c r="G8824">
        <f t="shared" ca="1" si="1375"/>
        <v>701</v>
      </c>
      <c r="H8824">
        <f t="shared" ca="1" si="1376"/>
        <v>4986</v>
      </c>
      <c r="I8824">
        <f t="shared" ca="1" si="1377"/>
        <v>40</v>
      </c>
      <c r="J8824">
        <f t="shared" ca="1" si="1378"/>
        <v>3</v>
      </c>
      <c r="K8824" t="str">
        <f t="shared" ca="1" si="1379"/>
        <v>24/5/2016</v>
      </c>
      <c r="L8824">
        <f t="shared" ca="1" si="1380"/>
        <v>17147926</v>
      </c>
      <c r="M8824">
        <f t="shared" ca="1" si="1381"/>
        <v>51443778</v>
      </c>
    </row>
    <row r="8825" spans="1:13" x14ac:dyDescent="0.25">
      <c r="A8825">
        <v>10000008823</v>
      </c>
      <c r="B8825">
        <f t="shared" ca="1" si="1372"/>
        <v>26764838</v>
      </c>
      <c r="C8825" t="str">
        <f t="shared" ca="1" si="1373"/>
        <v>21/5/2009</v>
      </c>
      <c r="D8825" t="str">
        <f t="shared" ca="1" si="1374"/>
        <v>SI</v>
      </c>
      <c r="E8825" t="s">
        <v>125</v>
      </c>
      <c r="F8825" t="s">
        <v>126</v>
      </c>
      <c r="G8825">
        <f t="shared" ca="1" si="1375"/>
        <v>810</v>
      </c>
      <c r="H8825">
        <f t="shared" ca="1" si="1376"/>
        <v>4819</v>
      </c>
      <c r="I8825">
        <f t="shared" ca="1" si="1377"/>
        <v>7</v>
      </c>
      <c r="J8825">
        <f t="shared" ca="1" si="1378"/>
        <v>4</v>
      </c>
      <c r="K8825" t="str">
        <f t="shared" ca="1" si="1379"/>
        <v>18/8/2018</v>
      </c>
      <c r="L8825">
        <f t="shared" ca="1" si="1380"/>
        <v>6691209.5</v>
      </c>
      <c r="M8825">
        <f t="shared" ca="1" si="1381"/>
        <v>26764838</v>
      </c>
    </row>
    <row r="8826" spans="1:13" x14ac:dyDescent="0.25">
      <c r="A8826">
        <v>10000008824</v>
      </c>
      <c r="B8826">
        <f t="shared" ca="1" si="1372"/>
        <v>30893310</v>
      </c>
      <c r="C8826" t="str">
        <f t="shared" ca="1" si="1373"/>
        <v>12/4/2003</v>
      </c>
      <c r="D8826" t="str">
        <f t="shared" ca="1" si="1374"/>
        <v>SI</v>
      </c>
      <c r="E8826" t="s">
        <v>125</v>
      </c>
      <c r="F8826" t="s">
        <v>126</v>
      </c>
      <c r="G8826">
        <f t="shared" ca="1" si="1375"/>
        <v>20</v>
      </c>
      <c r="H8826">
        <f t="shared" ca="1" si="1376"/>
        <v>4522</v>
      </c>
      <c r="I8826">
        <f t="shared" ca="1" si="1377"/>
        <v>4</v>
      </c>
      <c r="J8826">
        <f t="shared" ca="1" si="1378"/>
        <v>8</v>
      </c>
      <c r="K8826" t="str">
        <f t="shared" ca="1" si="1379"/>
        <v>8/3/2016</v>
      </c>
      <c r="L8826">
        <f t="shared" ca="1" si="1380"/>
        <v>3861663.75</v>
      </c>
      <c r="M8826">
        <f t="shared" ca="1" si="1381"/>
        <v>30893310</v>
      </c>
    </row>
    <row r="8827" spans="1:13" x14ac:dyDescent="0.25">
      <c r="A8827">
        <v>10000008825</v>
      </c>
      <c r="B8827">
        <f t="shared" ca="1" si="1372"/>
        <v>40809525</v>
      </c>
      <c r="C8827" t="str">
        <f t="shared" ca="1" si="1373"/>
        <v>13/2/2014</v>
      </c>
      <c r="D8827" t="str">
        <f t="shared" ca="1" si="1374"/>
        <v>SI</v>
      </c>
      <c r="E8827" t="s">
        <v>125</v>
      </c>
      <c r="F8827" t="s">
        <v>126</v>
      </c>
      <c r="G8827">
        <f t="shared" ca="1" si="1375"/>
        <v>82</v>
      </c>
      <c r="H8827">
        <f t="shared" ca="1" si="1376"/>
        <v>400</v>
      </c>
      <c r="I8827">
        <f t="shared" ca="1" si="1377"/>
        <v>27</v>
      </c>
      <c r="J8827">
        <f t="shared" ca="1" si="1378"/>
        <v>7</v>
      </c>
      <c r="K8827" t="str">
        <f t="shared" ca="1" si="1379"/>
        <v>17/2/2020</v>
      </c>
      <c r="L8827">
        <f t="shared" ca="1" si="1380"/>
        <v>5829932.1428571427</v>
      </c>
      <c r="M8827">
        <f t="shared" ca="1" si="1381"/>
        <v>40809525</v>
      </c>
    </row>
    <row r="8828" spans="1:13" x14ac:dyDescent="0.25">
      <c r="A8828">
        <v>10000008826</v>
      </c>
      <c r="B8828">
        <f t="shared" ca="1" si="1372"/>
        <v>89669170</v>
      </c>
      <c r="C8828" t="str">
        <f t="shared" ca="1" si="1373"/>
        <v>22/8/2008</v>
      </c>
      <c r="D8828" t="str">
        <f t="shared" ca="1" si="1374"/>
        <v>SI</v>
      </c>
      <c r="E8828" t="s">
        <v>125</v>
      </c>
      <c r="F8828" t="s">
        <v>126</v>
      </c>
      <c r="G8828">
        <f t="shared" ca="1" si="1375"/>
        <v>77</v>
      </c>
      <c r="H8828">
        <f t="shared" ca="1" si="1376"/>
        <v>987</v>
      </c>
      <c r="I8828">
        <f t="shared" ca="1" si="1377"/>
        <v>45</v>
      </c>
      <c r="J8828">
        <f t="shared" ca="1" si="1378"/>
        <v>12</v>
      </c>
      <c r="K8828" t="str">
        <f t="shared" ca="1" si="1379"/>
        <v>23/11/2020</v>
      </c>
      <c r="L8828">
        <f t="shared" ca="1" si="1380"/>
        <v>7472430.833333333</v>
      </c>
      <c r="M8828">
        <f t="shared" ca="1" si="1381"/>
        <v>89669170</v>
      </c>
    </row>
    <row r="8829" spans="1:13" x14ac:dyDescent="0.25">
      <c r="A8829">
        <v>10000008827</v>
      </c>
      <c r="B8829">
        <f t="shared" ca="1" si="1372"/>
        <v>8712507</v>
      </c>
      <c r="C8829" t="str">
        <f t="shared" ca="1" si="1373"/>
        <v>28/9/2005</v>
      </c>
      <c r="D8829" t="str">
        <f t="shared" ca="1" si="1374"/>
        <v>SI</v>
      </c>
      <c r="E8829" t="s">
        <v>125</v>
      </c>
      <c r="F8829" t="s">
        <v>126</v>
      </c>
      <c r="G8829">
        <f t="shared" ca="1" si="1375"/>
        <v>622</v>
      </c>
      <c r="H8829">
        <f t="shared" ca="1" si="1376"/>
        <v>3677</v>
      </c>
      <c r="I8829">
        <f t="shared" ca="1" si="1377"/>
        <v>27</v>
      </c>
      <c r="J8829">
        <f t="shared" ca="1" si="1378"/>
        <v>3</v>
      </c>
      <c r="K8829" t="str">
        <f t="shared" ca="1" si="1379"/>
        <v>15/7/2019</v>
      </c>
      <c r="L8829">
        <f t="shared" ca="1" si="1380"/>
        <v>2904169</v>
      </c>
      <c r="M8829">
        <f t="shared" ca="1" si="1381"/>
        <v>8712507</v>
      </c>
    </row>
    <row r="8830" spans="1:13" x14ac:dyDescent="0.25">
      <c r="A8830">
        <v>10000008828</v>
      </c>
      <c r="B8830">
        <f t="shared" ca="1" si="1372"/>
        <v>29347307</v>
      </c>
      <c r="C8830" t="str">
        <f t="shared" ca="1" si="1373"/>
        <v>8/7/2004</v>
      </c>
      <c r="D8830" t="str">
        <f t="shared" ca="1" si="1374"/>
        <v>SI</v>
      </c>
      <c r="E8830" t="s">
        <v>125</v>
      </c>
      <c r="F8830" t="s">
        <v>126</v>
      </c>
      <c r="G8830">
        <f t="shared" ca="1" si="1375"/>
        <v>701</v>
      </c>
      <c r="H8830">
        <f t="shared" ca="1" si="1376"/>
        <v>121</v>
      </c>
      <c r="I8830">
        <f t="shared" ca="1" si="1377"/>
        <v>16</v>
      </c>
      <c r="J8830">
        <f t="shared" ca="1" si="1378"/>
        <v>4</v>
      </c>
      <c r="K8830" t="str">
        <f t="shared" ca="1" si="1379"/>
        <v>29/1/2018</v>
      </c>
      <c r="L8830">
        <f t="shared" ca="1" si="1380"/>
        <v>7336826.75</v>
      </c>
      <c r="M8830">
        <f t="shared" ca="1" si="1381"/>
        <v>29347307</v>
      </c>
    </row>
    <row r="8831" spans="1:13" x14ac:dyDescent="0.25">
      <c r="A8831">
        <v>10000008829</v>
      </c>
      <c r="B8831">
        <f t="shared" ca="1" si="1372"/>
        <v>13888606</v>
      </c>
      <c r="C8831" t="str">
        <f t="shared" ca="1" si="1373"/>
        <v>14/1/2005</v>
      </c>
      <c r="D8831" t="str">
        <f t="shared" ca="1" si="1374"/>
        <v>SI</v>
      </c>
      <c r="E8831" t="s">
        <v>125</v>
      </c>
      <c r="F8831" t="s">
        <v>126</v>
      </c>
      <c r="G8831">
        <f t="shared" ca="1" si="1375"/>
        <v>785</v>
      </c>
      <c r="H8831">
        <f t="shared" ca="1" si="1376"/>
        <v>877</v>
      </c>
      <c r="I8831">
        <f t="shared" ca="1" si="1377"/>
        <v>21</v>
      </c>
      <c r="J8831">
        <f t="shared" ca="1" si="1378"/>
        <v>2</v>
      </c>
      <c r="K8831" t="str">
        <f t="shared" ca="1" si="1379"/>
        <v>18/2/2017</v>
      </c>
      <c r="L8831">
        <f t="shared" ca="1" si="1380"/>
        <v>6944303</v>
      </c>
      <c r="M8831">
        <f t="shared" ca="1" si="1381"/>
        <v>13888606</v>
      </c>
    </row>
    <row r="8832" spans="1:13" x14ac:dyDescent="0.25">
      <c r="A8832">
        <v>10000008830</v>
      </c>
      <c r="B8832">
        <f t="shared" ca="1" si="1372"/>
        <v>95674991</v>
      </c>
      <c r="C8832" t="str">
        <f t="shared" ca="1" si="1373"/>
        <v>18/12/2010</v>
      </c>
      <c r="D8832" t="str">
        <f t="shared" ca="1" si="1374"/>
        <v>SI</v>
      </c>
      <c r="E8832" t="s">
        <v>125</v>
      </c>
      <c r="F8832" t="s">
        <v>126</v>
      </c>
      <c r="G8832">
        <f t="shared" ca="1" si="1375"/>
        <v>470</v>
      </c>
      <c r="H8832">
        <f t="shared" ca="1" si="1376"/>
        <v>2458</v>
      </c>
      <c r="I8832">
        <f t="shared" ca="1" si="1377"/>
        <v>32</v>
      </c>
      <c r="J8832">
        <f t="shared" ca="1" si="1378"/>
        <v>1</v>
      </c>
      <c r="K8832" t="str">
        <f t="shared" ca="1" si="1379"/>
        <v>18/9/2018</v>
      </c>
      <c r="L8832">
        <f t="shared" ca="1" si="1380"/>
        <v>95674991</v>
      </c>
      <c r="M8832">
        <f t="shared" ca="1" si="1381"/>
        <v>95674991</v>
      </c>
    </row>
    <row r="8833" spans="1:13" x14ac:dyDescent="0.25">
      <c r="A8833">
        <v>10000008831</v>
      </c>
      <c r="B8833">
        <f t="shared" ca="1" si="1372"/>
        <v>33436642</v>
      </c>
      <c r="C8833" t="str">
        <f t="shared" ca="1" si="1373"/>
        <v>2/4/2000</v>
      </c>
      <c r="D8833" t="str">
        <f t="shared" ca="1" si="1374"/>
        <v>SI</v>
      </c>
      <c r="E8833" t="s">
        <v>125</v>
      </c>
      <c r="F8833" t="s">
        <v>126</v>
      </c>
      <c r="G8833">
        <f t="shared" ca="1" si="1375"/>
        <v>67</v>
      </c>
      <c r="H8833">
        <f t="shared" ca="1" si="1376"/>
        <v>4800</v>
      </c>
      <c r="I8833">
        <f t="shared" ca="1" si="1377"/>
        <v>33</v>
      </c>
      <c r="J8833">
        <f t="shared" ca="1" si="1378"/>
        <v>3</v>
      </c>
      <c r="K8833" t="str">
        <f t="shared" ca="1" si="1379"/>
        <v>13/5/2016</v>
      </c>
      <c r="L8833">
        <f t="shared" ca="1" si="1380"/>
        <v>11145547.333333334</v>
      </c>
      <c r="M8833">
        <f t="shared" ca="1" si="1381"/>
        <v>33436642</v>
      </c>
    </row>
    <row r="8834" spans="1:13" x14ac:dyDescent="0.25">
      <c r="A8834">
        <v>10000008832</v>
      </c>
      <c r="B8834">
        <f t="shared" ca="1" si="1372"/>
        <v>9917213</v>
      </c>
      <c r="C8834" t="str">
        <f t="shared" ca="1" si="1373"/>
        <v>6/9/2012</v>
      </c>
      <c r="D8834" t="str">
        <f t="shared" ca="1" si="1374"/>
        <v>SI</v>
      </c>
      <c r="E8834" t="s">
        <v>125</v>
      </c>
      <c r="F8834" t="s">
        <v>126</v>
      </c>
      <c r="G8834">
        <f t="shared" ca="1" si="1375"/>
        <v>286</v>
      </c>
      <c r="H8834">
        <f t="shared" ca="1" si="1376"/>
        <v>3447</v>
      </c>
      <c r="I8834">
        <f t="shared" ca="1" si="1377"/>
        <v>34</v>
      </c>
      <c r="J8834">
        <f t="shared" ca="1" si="1378"/>
        <v>6</v>
      </c>
      <c r="K8834" t="str">
        <f t="shared" ca="1" si="1379"/>
        <v>29/6/2017</v>
      </c>
      <c r="L8834">
        <f t="shared" ca="1" si="1380"/>
        <v>1652868.8333333333</v>
      </c>
      <c r="M8834">
        <f t="shared" ca="1" si="1381"/>
        <v>9917213</v>
      </c>
    </row>
    <row r="8835" spans="1:13" x14ac:dyDescent="0.25">
      <c r="A8835">
        <v>10000008833</v>
      </c>
      <c r="B8835">
        <f t="shared" ca="1" si="1372"/>
        <v>45594964</v>
      </c>
      <c r="C8835" t="str">
        <f t="shared" ca="1" si="1373"/>
        <v>2/5/2010</v>
      </c>
      <c r="D8835" t="str">
        <f t="shared" ca="1" si="1374"/>
        <v>NO</v>
      </c>
      <c r="E8835" t="s">
        <v>125</v>
      </c>
      <c r="F8835" t="s">
        <v>126</v>
      </c>
      <c r="G8835">
        <f t="shared" ca="1" si="1375"/>
        <v>619</v>
      </c>
      <c r="H8835">
        <f t="shared" ca="1" si="1376"/>
        <v>3936</v>
      </c>
      <c r="I8835">
        <f t="shared" ca="1" si="1377"/>
        <v>49</v>
      </c>
      <c r="J8835">
        <f t="shared" ca="1" si="1378"/>
        <v>5</v>
      </c>
      <c r="K8835" t="str">
        <f t="shared" ca="1" si="1379"/>
        <v>4/2/2019</v>
      </c>
      <c r="L8835">
        <f t="shared" ca="1" si="1380"/>
        <v>9118992.8000000007</v>
      </c>
      <c r="M8835">
        <f t="shared" ca="1" si="1381"/>
        <v>45594964</v>
      </c>
    </row>
    <row r="8836" spans="1:13" x14ac:dyDescent="0.25">
      <c r="A8836">
        <v>10000008834</v>
      </c>
      <c r="B8836">
        <f t="shared" ref="B8836:B8899" ca="1" si="1382">RANDBETWEEN(1,100000000)</f>
        <v>81667700</v>
      </c>
      <c r="C8836" t="str">
        <f t="shared" ref="C8836:C8899" ca="1" si="1383">RANDBETWEEN(1,30)&amp;"/"&amp;RANDBETWEEN(1,12)&amp;"/"&amp;RANDBETWEEN(2000,2015)</f>
        <v>25/10/2004</v>
      </c>
      <c r="D8836" t="str">
        <f t="shared" ref="D8836:D8899" ca="1" si="1384">CHOOSE(RANDBETWEEN(1,2),"SI","NO")</f>
        <v>NO</v>
      </c>
      <c r="E8836" t="s">
        <v>125</v>
      </c>
      <c r="F8836" t="s">
        <v>126</v>
      </c>
      <c r="G8836">
        <f t="shared" ref="G8836:G8899" ca="1" si="1385">RANDBETWEEN(1,1000)</f>
        <v>124</v>
      </c>
      <c r="H8836">
        <f t="shared" ref="H8836:H8899" ca="1" si="1386">RANDBETWEEN(1,5000)</f>
        <v>2554</v>
      </c>
      <c r="I8836">
        <f t="shared" ref="I8836:I8899" ca="1" si="1387">RANDBETWEEN(1,50)</f>
        <v>18</v>
      </c>
      <c r="J8836">
        <f t="shared" ref="J8836:J8899" ca="1" si="1388">RANDBETWEEN(1,12)</f>
        <v>5</v>
      </c>
      <c r="K8836" t="str">
        <f t="shared" ref="K8836:K8899" ca="1" si="1389">RANDBETWEEN(1,30)&amp;"/"&amp;RANDBETWEEN(1,12)&amp;"/"&amp;RANDBETWEEN(2016,2020)</f>
        <v>12/3/2016</v>
      </c>
      <c r="L8836">
        <f t="shared" ca="1" si="1380"/>
        <v>16333540</v>
      </c>
      <c r="M8836">
        <f t="shared" ca="1" si="1381"/>
        <v>81667700</v>
      </c>
    </row>
    <row r="8837" spans="1:13" x14ac:dyDescent="0.25">
      <c r="A8837">
        <v>10000008835</v>
      </c>
      <c r="B8837">
        <f t="shared" ca="1" si="1382"/>
        <v>39755478</v>
      </c>
      <c r="C8837" t="str">
        <f t="shared" ca="1" si="1383"/>
        <v>24/12/2000</v>
      </c>
      <c r="D8837" t="str">
        <f t="shared" ca="1" si="1384"/>
        <v>SI</v>
      </c>
      <c r="E8837" t="s">
        <v>125</v>
      </c>
      <c r="F8837" t="s">
        <v>126</v>
      </c>
      <c r="G8837">
        <f t="shared" ca="1" si="1385"/>
        <v>263</v>
      </c>
      <c r="H8837">
        <f t="shared" ca="1" si="1386"/>
        <v>2610</v>
      </c>
      <c r="I8837">
        <f t="shared" ca="1" si="1387"/>
        <v>26</v>
      </c>
      <c r="J8837">
        <f t="shared" ca="1" si="1388"/>
        <v>12</v>
      </c>
      <c r="K8837" t="str">
        <f t="shared" ca="1" si="1389"/>
        <v>12/5/2020</v>
      </c>
      <c r="L8837">
        <f t="shared" ca="1" si="1380"/>
        <v>3312956.5</v>
      </c>
      <c r="M8837">
        <f t="shared" ca="1" si="1381"/>
        <v>39755478</v>
      </c>
    </row>
    <row r="8838" spans="1:13" x14ac:dyDescent="0.25">
      <c r="A8838">
        <v>10000008836</v>
      </c>
      <c r="B8838">
        <f t="shared" ca="1" si="1382"/>
        <v>95803365</v>
      </c>
      <c r="C8838" t="str">
        <f t="shared" ca="1" si="1383"/>
        <v>14/10/2005</v>
      </c>
      <c r="D8838" t="str">
        <f t="shared" ca="1" si="1384"/>
        <v>NO</v>
      </c>
      <c r="E8838" t="s">
        <v>125</v>
      </c>
      <c r="F8838" t="s">
        <v>126</v>
      </c>
      <c r="G8838">
        <f t="shared" ca="1" si="1385"/>
        <v>12</v>
      </c>
      <c r="H8838">
        <f t="shared" ca="1" si="1386"/>
        <v>171</v>
      </c>
      <c r="I8838">
        <f t="shared" ca="1" si="1387"/>
        <v>10</v>
      </c>
      <c r="J8838">
        <f t="shared" ca="1" si="1388"/>
        <v>2</v>
      </c>
      <c r="K8838" t="str">
        <f t="shared" ca="1" si="1389"/>
        <v>25/10/2020</v>
      </c>
      <c r="L8838">
        <f t="shared" ca="1" si="1380"/>
        <v>47901682.5</v>
      </c>
      <c r="M8838">
        <f t="shared" ca="1" si="1381"/>
        <v>95803365</v>
      </c>
    </row>
    <row r="8839" spans="1:13" x14ac:dyDescent="0.25">
      <c r="A8839">
        <v>10000008837</v>
      </c>
      <c r="B8839">
        <f t="shared" ca="1" si="1382"/>
        <v>49866347</v>
      </c>
      <c r="C8839" t="str">
        <f t="shared" ca="1" si="1383"/>
        <v>16/11/2014</v>
      </c>
      <c r="D8839" t="str">
        <f t="shared" ca="1" si="1384"/>
        <v>NO</v>
      </c>
      <c r="E8839" t="s">
        <v>125</v>
      </c>
      <c r="F8839" t="s">
        <v>126</v>
      </c>
      <c r="G8839">
        <f t="shared" ca="1" si="1385"/>
        <v>631</v>
      </c>
      <c r="H8839">
        <f t="shared" ca="1" si="1386"/>
        <v>795</v>
      </c>
      <c r="I8839">
        <f t="shared" ca="1" si="1387"/>
        <v>8</v>
      </c>
      <c r="J8839">
        <f t="shared" ca="1" si="1388"/>
        <v>4</v>
      </c>
      <c r="K8839" t="str">
        <f t="shared" ca="1" si="1389"/>
        <v>22/12/2020</v>
      </c>
      <c r="L8839">
        <f t="shared" ca="1" si="1380"/>
        <v>12466586.75</v>
      </c>
      <c r="M8839">
        <f t="shared" ca="1" si="1381"/>
        <v>49866347</v>
      </c>
    </row>
    <row r="8840" spans="1:13" x14ac:dyDescent="0.25">
      <c r="A8840">
        <v>10000008838</v>
      </c>
      <c r="B8840">
        <f t="shared" ca="1" si="1382"/>
        <v>19447656</v>
      </c>
      <c r="C8840" t="str">
        <f t="shared" ca="1" si="1383"/>
        <v>29/1/2001</v>
      </c>
      <c r="D8840" t="str">
        <f t="shared" ca="1" si="1384"/>
        <v>SI</v>
      </c>
      <c r="E8840" t="s">
        <v>125</v>
      </c>
      <c r="F8840" t="s">
        <v>126</v>
      </c>
      <c r="G8840">
        <f t="shared" ca="1" si="1385"/>
        <v>145</v>
      </c>
      <c r="H8840">
        <f t="shared" ca="1" si="1386"/>
        <v>742</v>
      </c>
      <c r="I8840">
        <f t="shared" ca="1" si="1387"/>
        <v>46</v>
      </c>
      <c r="J8840">
        <f t="shared" ca="1" si="1388"/>
        <v>11</v>
      </c>
      <c r="K8840" t="str">
        <f t="shared" ca="1" si="1389"/>
        <v>19/5/2019</v>
      </c>
      <c r="L8840">
        <f t="shared" ca="1" si="1380"/>
        <v>1767968.7272727273</v>
      </c>
      <c r="M8840">
        <f t="shared" ca="1" si="1381"/>
        <v>19447656</v>
      </c>
    </row>
    <row r="8841" spans="1:13" x14ac:dyDescent="0.25">
      <c r="A8841">
        <v>10000008839</v>
      </c>
      <c r="B8841">
        <f t="shared" ca="1" si="1382"/>
        <v>19518783</v>
      </c>
      <c r="C8841" t="str">
        <f t="shared" ca="1" si="1383"/>
        <v>29/1/2014</v>
      </c>
      <c r="D8841" t="str">
        <f t="shared" ca="1" si="1384"/>
        <v>NO</v>
      </c>
      <c r="E8841" t="s">
        <v>125</v>
      </c>
      <c r="F8841" t="s">
        <v>126</v>
      </c>
      <c r="G8841">
        <f t="shared" ca="1" si="1385"/>
        <v>591</v>
      </c>
      <c r="H8841">
        <f t="shared" ca="1" si="1386"/>
        <v>2502</v>
      </c>
      <c r="I8841">
        <f t="shared" ca="1" si="1387"/>
        <v>14</v>
      </c>
      <c r="J8841">
        <f t="shared" ca="1" si="1388"/>
        <v>7</v>
      </c>
      <c r="K8841" t="str">
        <f t="shared" ca="1" si="1389"/>
        <v>18/12/2016</v>
      </c>
      <c r="L8841">
        <f t="shared" ca="1" si="1380"/>
        <v>2788397.5714285714</v>
      </c>
      <c r="M8841">
        <f t="shared" ca="1" si="1381"/>
        <v>19518783</v>
      </c>
    </row>
    <row r="8842" spans="1:13" x14ac:dyDescent="0.25">
      <c r="A8842">
        <v>10000008840</v>
      </c>
      <c r="B8842">
        <f t="shared" ca="1" si="1382"/>
        <v>13570729</v>
      </c>
      <c r="C8842" t="str">
        <f t="shared" ca="1" si="1383"/>
        <v>24/12/2003</v>
      </c>
      <c r="D8842" t="str">
        <f t="shared" ca="1" si="1384"/>
        <v>NO</v>
      </c>
      <c r="E8842" t="s">
        <v>125</v>
      </c>
      <c r="F8842" t="s">
        <v>126</v>
      </c>
      <c r="G8842">
        <f t="shared" ca="1" si="1385"/>
        <v>724</v>
      </c>
      <c r="H8842">
        <f t="shared" ca="1" si="1386"/>
        <v>4109</v>
      </c>
      <c r="I8842">
        <f t="shared" ca="1" si="1387"/>
        <v>9</v>
      </c>
      <c r="J8842">
        <f t="shared" ca="1" si="1388"/>
        <v>5</v>
      </c>
      <c r="K8842" t="str">
        <f t="shared" ca="1" si="1389"/>
        <v>15/3/2017</v>
      </c>
      <c r="L8842">
        <f t="shared" ca="1" si="1380"/>
        <v>2714145.8</v>
      </c>
      <c r="M8842">
        <f t="shared" ca="1" si="1381"/>
        <v>13570729</v>
      </c>
    </row>
    <row r="8843" spans="1:13" x14ac:dyDescent="0.25">
      <c r="A8843">
        <v>10000008841</v>
      </c>
      <c r="B8843">
        <f t="shared" ca="1" si="1382"/>
        <v>6201617</v>
      </c>
      <c r="C8843" t="str">
        <f t="shared" ca="1" si="1383"/>
        <v>23/3/2012</v>
      </c>
      <c r="D8843" t="str">
        <f t="shared" ca="1" si="1384"/>
        <v>NO</v>
      </c>
      <c r="E8843" t="s">
        <v>125</v>
      </c>
      <c r="F8843" t="s">
        <v>126</v>
      </c>
      <c r="G8843">
        <f t="shared" ca="1" si="1385"/>
        <v>553</v>
      </c>
      <c r="H8843">
        <f t="shared" ca="1" si="1386"/>
        <v>4237</v>
      </c>
      <c r="I8843">
        <f t="shared" ca="1" si="1387"/>
        <v>21</v>
      </c>
      <c r="J8843">
        <f t="shared" ca="1" si="1388"/>
        <v>4</v>
      </c>
      <c r="K8843" t="str">
        <f t="shared" ca="1" si="1389"/>
        <v>5/4/2019</v>
      </c>
      <c r="L8843">
        <f t="shared" ca="1" si="1380"/>
        <v>1550404.25</v>
      </c>
      <c r="M8843">
        <f t="shared" ca="1" si="1381"/>
        <v>6201617</v>
      </c>
    </row>
    <row r="8844" spans="1:13" x14ac:dyDescent="0.25">
      <c r="A8844">
        <v>10000008842</v>
      </c>
      <c r="B8844">
        <f t="shared" ca="1" si="1382"/>
        <v>68281802</v>
      </c>
      <c r="C8844" t="str">
        <f t="shared" ca="1" si="1383"/>
        <v>11/8/2010</v>
      </c>
      <c r="D8844" t="str">
        <f t="shared" ca="1" si="1384"/>
        <v>NO</v>
      </c>
      <c r="E8844" t="s">
        <v>125</v>
      </c>
      <c r="F8844" t="s">
        <v>126</v>
      </c>
      <c r="G8844">
        <f t="shared" ca="1" si="1385"/>
        <v>286</v>
      </c>
      <c r="H8844">
        <f t="shared" ca="1" si="1386"/>
        <v>4965</v>
      </c>
      <c r="I8844">
        <f t="shared" ca="1" si="1387"/>
        <v>36</v>
      </c>
      <c r="J8844">
        <f t="shared" ca="1" si="1388"/>
        <v>1</v>
      </c>
      <c r="K8844" t="str">
        <f t="shared" ca="1" si="1389"/>
        <v>11/5/2020</v>
      </c>
      <c r="L8844">
        <f t="shared" ca="1" si="1380"/>
        <v>68281802</v>
      </c>
      <c r="M8844">
        <f t="shared" ca="1" si="1381"/>
        <v>68281802</v>
      </c>
    </row>
    <row r="8845" spans="1:13" x14ac:dyDescent="0.25">
      <c r="A8845">
        <v>10000008843</v>
      </c>
      <c r="B8845">
        <f t="shared" ca="1" si="1382"/>
        <v>29832513</v>
      </c>
      <c r="C8845" t="str">
        <f t="shared" ca="1" si="1383"/>
        <v>21/8/2001</v>
      </c>
      <c r="D8845" t="str">
        <f t="shared" ca="1" si="1384"/>
        <v>SI</v>
      </c>
      <c r="E8845" t="s">
        <v>125</v>
      </c>
      <c r="F8845" t="s">
        <v>126</v>
      </c>
      <c r="G8845">
        <f t="shared" ca="1" si="1385"/>
        <v>610</v>
      </c>
      <c r="H8845">
        <f t="shared" ca="1" si="1386"/>
        <v>362</v>
      </c>
      <c r="I8845">
        <f t="shared" ca="1" si="1387"/>
        <v>40</v>
      </c>
      <c r="J8845">
        <f t="shared" ca="1" si="1388"/>
        <v>3</v>
      </c>
      <c r="K8845" t="str">
        <f t="shared" ca="1" si="1389"/>
        <v>4/2/2020</v>
      </c>
      <c r="L8845">
        <f t="shared" ca="1" si="1380"/>
        <v>9944171</v>
      </c>
      <c r="M8845">
        <f t="shared" ca="1" si="1381"/>
        <v>29832513</v>
      </c>
    </row>
    <row r="8846" spans="1:13" x14ac:dyDescent="0.25">
      <c r="A8846">
        <v>10000008844</v>
      </c>
      <c r="B8846">
        <f t="shared" ca="1" si="1382"/>
        <v>60097346</v>
      </c>
      <c r="C8846" t="str">
        <f t="shared" ca="1" si="1383"/>
        <v>20/4/2011</v>
      </c>
      <c r="D8846" t="str">
        <f t="shared" ca="1" si="1384"/>
        <v>NO</v>
      </c>
      <c r="E8846" t="s">
        <v>125</v>
      </c>
      <c r="F8846" t="s">
        <v>126</v>
      </c>
      <c r="G8846">
        <f t="shared" ca="1" si="1385"/>
        <v>488</v>
      </c>
      <c r="H8846">
        <f t="shared" ca="1" si="1386"/>
        <v>424</v>
      </c>
      <c r="I8846">
        <f t="shared" ca="1" si="1387"/>
        <v>12</v>
      </c>
      <c r="J8846">
        <f t="shared" ca="1" si="1388"/>
        <v>2</v>
      </c>
      <c r="K8846" t="str">
        <f t="shared" ca="1" si="1389"/>
        <v>24/12/2019</v>
      </c>
      <c r="L8846">
        <f t="shared" ca="1" si="1380"/>
        <v>30048673</v>
      </c>
      <c r="M8846">
        <f t="shared" ca="1" si="1381"/>
        <v>60097346</v>
      </c>
    </row>
    <row r="8847" spans="1:13" x14ac:dyDescent="0.25">
      <c r="A8847">
        <v>10000008845</v>
      </c>
      <c r="B8847">
        <f t="shared" ca="1" si="1382"/>
        <v>94484875</v>
      </c>
      <c r="C8847" t="str">
        <f t="shared" ca="1" si="1383"/>
        <v>13/4/2013</v>
      </c>
      <c r="D8847" t="str">
        <f t="shared" ca="1" si="1384"/>
        <v>SI</v>
      </c>
      <c r="E8847" t="s">
        <v>125</v>
      </c>
      <c r="F8847" t="s">
        <v>126</v>
      </c>
      <c r="G8847">
        <f t="shared" ca="1" si="1385"/>
        <v>267</v>
      </c>
      <c r="H8847">
        <f t="shared" ca="1" si="1386"/>
        <v>4705</v>
      </c>
      <c r="I8847">
        <f t="shared" ca="1" si="1387"/>
        <v>7</v>
      </c>
      <c r="J8847">
        <f t="shared" ca="1" si="1388"/>
        <v>10</v>
      </c>
      <c r="K8847" t="str">
        <f t="shared" ca="1" si="1389"/>
        <v>26/1/2016</v>
      </c>
      <c r="L8847">
        <f t="shared" ca="1" si="1380"/>
        <v>9448487.5</v>
      </c>
      <c r="M8847">
        <f t="shared" ca="1" si="1381"/>
        <v>94484875</v>
      </c>
    </row>
    <row r="8848" spans="1:13" x14ac:dyDescent="0.25">
      <c r="A8848">
        <v>10000008846</v>
      </c>
      <c r="B8848">
        <f t="shared" ca="1" si="1382"/>
        <v>81197082</v>
      </c>
      <c r="C8848" t="str">
        <f t="shared" ca="1" si="1383"/>
        <v>11/7/2000</v>
      </c>
      <c r="D8848" t="str">
        <f t="shared" ca="1" si="1384"/>
        <v>NO</v>
      </c>
      <c r="E8848" t="s">
        <v>125</v>
      </c>
      <c r="F8848" t="s">
        <v>126</v>
      </c>
      <c r="G8848">
        <f t="shared" ca="1" si="1385"/>
        <v>491</v>
      </c>
      <c r="H8848">
        <f t="shared" ca="1" si="1386"/>
        <v>2783</v>
      </c>
      <c r="I8848">
        <f t="shared" ca="1" si="1387"/>
        <v>11</v>
      </c>
      <c r="J8848">
        <f t="shared" ca="1" si="1388"/>
        <v>3</v>
      </c>
      <c r="K8848" t="str">
        <f t="shared" ca="1" si="1389"/>
        <v>30/1/2016</v>
      </c>
      <c r="L8848">
        <f t="shared" ca="1" si="1380"/>
        <v>27065694</v>
      </c>
      <c r="M8848">
        <f t="shared" ca="1" si="1381"/>
        <v>81197082</v>
      </c>
    </row>
    <row r="8849" spans="1:13" x14ac:dyDescent="0.25">
      <c r="A8849">
        <v>10000008847</v>
      </c>
      <c r="B8849">
        <f t="shared" ca="1" si="1382"/>
        <v>66902463</v>
      </c>
      <c r="C8849" t="str">
        <f t="shared" ca="1" si="1383"/>
        <v>13/5/2001</v>
      </c>
      <c r="D8849" t="str">
        <f t="shared" ca="1" si="1384"/>
        <v>SI</v>
      </c>
      <c r="E8849" t="s">
        <v>125</v>
      </c>
      <c r="F8849" t="s">
        <v>126</v>
      </c>
      <c r="G8849">
        <f t="shared" ca="1" si="1385"/>
        <v>683</v>
      </c>
      <c r="H8849">
        <f t="shared" ca="1" si="1386"/>
        <v>398</v>
      </c>
      <c r="I8849">
        <f t="shared" ca="1" si="1387"/>
        <v>17</v>
      </c>
      <c r="J8849">
        <f t="shared" ca="1" si="1388"/>
        <v>12</v>
      </c>
      <c r="K8849" t="str">
        <f t="shared" ca="1" si="1389"/>
        <v>27/12/2019</v>
      </c>
      <c r="L8849">
        <f t="shared" ca="1" si="1380"/>
        <v>5575205.25</v>
      </c>
      <c r="M8849">
        <f t="shared" ca="1" si="1381"/>
        <v>66902463</v>
      </c>
    </row>
    <row r="8850" spans="1:13" x14ac:dyDescent="0.25">
      <c r="A8850">
        <v>10000008848</v>
      </c>
      <c r="B8850">
        <f t="shared" ca="1" si="1382"/>
        <v>65507213</v>
      </c>
      <c r="C8850" t="str">
        <f t="shared" ca="1" si="1383"/>
        <v>22/11/2011</v>
      </c>
      <c r="D8850" t="str">
        <f t="shared" ca="1" si="1384"/>
        <v>NO</v>
      </c>
      <c r="E8850" t="s">
        <v>125</v>
      </c>
      <c r="F8850" t="s">
        <v>126</v>
      </c>
      <c r="G8850">
        <f t="shared" ca="1" si="1385"/>
        <v>858</v>
      </c>
      <c r="H8850">
        <f t="shared" ca="1" si="1386"/>
        <v>933</v>
      </c>
      <c r="I8850">
        <f t="shared" ca="1" si="1387"/>
        <v>30</v>
      </c>
      <c r="J8850">
        <f t="shared" ca="1" si="1388"/>
        <v>12</v>
      </c>
      <c r="K8850" t="str">
        <f t="shared" ca="1" si="1389"/>
        <v>17/2/2016</v>
      </c>
      <c r="L8850">
        <f t="shared" ref="L8850:L8913" ca="1" si="1390">B8850/J8850</f>
        <v>5458934.416666667</v>
      </c>
      <c r="M8850">
        <f t="shared" ref="M8850:M8913" ca="1" si="1391">B8850</f>
        <v>65507213</v>
      </c>
    </row>
    <row r="8851" spans="1:13" x14ac:dyDescent="0.25">
      <c r="A8851">
        <v>10000008849</v>
      </c>
      <c r="B8851">
        <f t="shared" ca="1" si="1382"/>
        <v>14761159</v>
      </c>
      <c r="C8851" t="str">
        <f t="shared" ca="1" si="1383"/>
        <v>6/4/2005</v>
      </c>
      <c r="D8851" t="str">
        <f t="shared" ca="1" si="1384"/>
        <v>SI</v>
      </c>
      <c r="E8851" t="s">
        <v>125</v>
      </c>
      <c r="F8851" t="s">
        <v>126</v>
      </c>
      <c r="G8851">
        <f t="shared" ca="1" si="1385"/>
        <v>884</v>
      </c>
      <c r="H8851">
        <f t="shared" ca="1" si="1386"/>
        <v>3436</v>
      </c>
      <c r="I8851">
        <f t="shared" ca="1" si="1387"/>
        <v>34</v>
      </c>
      <c r="J8851">
        <f t="shared" ca="1" si="1388"/>
        <v>6</v>
      </c>
      <c r="K8851" t="str">
        <f t="shared" ca="1" si="1389"/>
        <v>8/9/2017</v>
      </c>
      <c r="L8851">
        <f t="shared" ca="1" si="1390"/>
        <v>2460193.1666666665</v>
      </c>
      <c r="M8851">
        <f t="shared" ca="1" si="1391"/>
        <v>14761159</v>
      </c>
    </row>
    <row r="8852" spans="1:13" x14ac:dyDescent="0.25">
      <c r="A8852">
        <v>10000008850</v>
      </c>
      <c r="B8852">
        <f t="shared" ca="1" si="1382"/>
        <v>41869858</v>
      </c>
      <c r="C8852" t="str">
        <f t="shared" ca="1" si="1383"/>
        <v>6/10/2004</v>
      </c>
      <c r="D8852" t="str">
        <f t="shared" ca="1" si="1384"/>
        <v>SI</v>
      </c>
      <c r="E8852" t="s">
        <v>125</v>
      </c>
      <c r="F8852" t="s">
        <v>126</v>
      </c>
      <c r="G8852">
        <f t="shared" ca="1" si="1385"/>
        <v>111</v>
      </c>
      <c r="H8852">
        <f t="shared" ca="1" si="1386"/>
        <v>261</v>
      </c>
      <c r="I8852">
        <f t="shared" ca="1" si="1387"/>
        <v>4</v>
      </c>
      <c r="J8852">
        <f t="shared" ca="1" si="1388"/>
        <v>8</v>
      </c>
      <c r="K8852" t="str">
        <f t="shared" ca="1" si="1389"/>
        <v>30/9/2020</v>
      </c>
      <c r="L8852">
        <f t="shared" ca="1" si="1390"/>
        <v>5233732.25</v>
      </c>
      <c r="M8852">
        <f t="shared" ca="1" si="1391"/>
        <v>41869858</v>
      </c>
    </row>
    <row r="8853" spans="1:13" x14ac:dyDescent="0.25">
      <c r="A8853">
        <v>10000008851</v>
      </c>
      <c r="B8853">
        <f t="shared" ca="1" si="1382"/>
        <v>12631535</v>
      </c>
      <c r="C8853" t="str">
        <f t="shared" ca="1" si="1383"/>
        <v>4/3/2007</v>
      </c>
      <c r="D8853" t="str">
        <f t="shared" ca="1" si="1384"/>
        <v>SI</v>
      </c>
      <c r="E8853" t="s">
        <v>125</v>
      </c>
      <c r="F8853" t="s">
        <v>126</v>
      </c>
      <c r="G8853">
        <f t="shared" ca="1" si="1385"/>
        <v>353</v>
      </c>
      <c r="H8853">
        <f t="shared" ca="1" si="1386"/>
        <v>843</v>
      </c>
      <c r="I8853">
        <f t="shared" ca="1" si="1387"/>
        <v>2</v>
      </c>
      <c r="J8853">
        <f t="shared" ca="1" si="1388"/>
        <v>7</v>
      </c>
      <c r="K8853" t="str">
        <f t="shared" ca="1" si="1389"/>
        <v>1/9/2017</v>
      </c>
      <c r="L8853">
        <f t="shared" ca="1" si="1390"/>
        <v>1804505</v>
      </c>
      <c r="M8853">
        <f t="shared" ca="1" si="1391"/>
        <v>12631535</v>
      </c>
    </row>
    <row r="8854" spans="1:13" x14ac:dyDescent="0.25">
      <c r="A8854">
        <v>10000008852</v>
      </c>
      <c r="B8854">
        <f t="shared" ca="1" si="1382"/>
        <v>42148081</v>
      </c>
      <c r="C8854" t="str">
        <f t="shared" ca="1" si="1383"/>
        <v>21/4/2015</v>
      </c>
      <c r="D8854" t="str">
        <f t="shared" ca="1" si="1384"/>
        <v>NO</v>
      </c>
      <c r="E8854" t="s">
        <v>125</v>
      </c>
      <c r="F8854" t="s">
        <v>126</v>
      </c>
      <c r="G8854">
        <f t="shared" ca="1" si="1385"/>
        <v>306</v>
      </c>
      <c r="H8854">
        <f t="shared" ca="1" si="1386"/>
        <v>3396</v>
      </c>
      <c r="I8854">
        <f t="shared" ca="1" si="1387"/>
        <v>45</v>
      </c>
      <c r="J8854">
        <f t="shared" ca="1" si="1388"/>
        <v>3</v>
      </c>
      <c r="K8854" t="str">
        <f t="shared" ca="1" si="1389"/>
        <v>22/9/2017</v>
      </c>
      <c r="L8854">
        <f t="shared" ca="1" si="1390"/>
        <v>14049360.333333334</v>
      </c>
      <c r="M8854">
        <f t="shared" ca="1" si="1391"/>
        <v>42148081</v>
      </c>
    </row>
    <row r="8855" spans="1:13" x14ac:dyDescent="0.25">
      <c r="A8855">
        <v>10000008853</v>
      </c>
      <c r="B8855">
        <f t="shared" ca="1" si="1382"/>
        <v>67173669</v>
      </c>
      <c r="C8855" t="str">
        <f t="shared" ca="1" si="1383"/>
        <v>7/6/2009</v>
      </c>
      <c r="D8855" t="str">
        <f t="shared" ca="1" si="1384"/>
        <v>SI</v>
      </c>
      <c r="E8855" t="s">
        <v>125</v>
      </c>
      <c r="F8855" t="s">
        <v>126</v>
      </c>
      <c r="G8855">
        <f t="shared" ca="1" si="1385"/>
        <v>612</v>
      </c>
      <c r="H8855">
        <f t="shared" ca="1" si="1386"/>
        <v>4927</v>
      </c>
      <c r="I8855">
        <f t="shared" ca="1" si="1387"/>
        <v>39</v>
      </c>
      <c r="J8855">
        <f t="shared" ca="1" si="1388"/>
        <v>9</v>
      </c>
      <c r="K8855" t="str">
        <f t="shared" ca="1" si="1389"/>
        <v>6/6/2016</v>
      </c>
      <c r="L8855">
        <f t="shared" ca="1" si="1390"/>
        <v>7463741</v>
      </c>
      <c r="M8855">
        <f t="shared" ca="1" si="1391"/>
        <v>67173669</v>
      </c>
    </row>
    <row r="8856" spans="1:13" x14ac:dyDescent="0.25">
      <c r="A8856">
        <v>10000008854</v>
      </c>
      <c r="B8856">
        <f t="shared" ca="1" si="1382"/>
        <v>65809853</v>
      </c>
      <c r="C8856" t="str">
        <f t="shared" ca="1" si="1383"/>
        <v>5/6/2010</v>
      </c>
      <c r="D8856" t="str">
        <f t="shared" ca="1" si="1384"/>
        <v>NO</v>
      </c>
      <c r="E8856" t="s">
        <v>125</v>
      </c>
      <c r="F8856" t="s">
        <v>126</v>
      </c>
      <c r="G8856">
        <f t="shared" ca="1" si="1385"/>
        <v>337</v>
      </c>
      <c r="H8856">
        <f t="shared" ca="1" si="1386"/>
        <v>3067</v>
      </c>
      <c r="I8856">
        <f t="shared" ca="1" si="1387"/>
        <v>29</v>
      </c>
      <c r="J8856">
        <f t="shared" ca="1" si="1388"/>
        <v>3</v>
      </c>
      <c r="K8856" t="str">
        <f t="shared" ca="1" si="1389"/>
        <v>7/10/2016</v>
      </c>
      <c r="L8856">
        <f t="shared" ca="1" si="1390"/>
        <v>21936617.666666668</v>
      </c>
      <c r="M8856">
        <f t="shared" ca="1" si="1391"/>
        <v>65809853</v>
      </c>
    </row>
    <row r="8857" spans="1:13" x14ac:dyDescent="0.25">
      <c r="A8857">
        <v>10000008855</v>
      </c>
      <c r="B8857">
        <f t="shared" ca="1" si="1382"/>
        <v>42022977</v>
      </c>
      <c r="C8857" t="str">
        <f t="shared" ca="1" si="1383"/>
        <v>23/9/2009</v>
      </c>
      <c r="D8857" t="str">
        <f t="shared" ca="1" si="1384"/>
        <v>SI</v>
      </c>
      <c r="E8857" t="s">
        <v>125</v>
      </c>
      <c r="F8857" t="s">
        <v>126</v>
      </c>
      <c r="G8857">
        <f t="shared" ca="1" si="1385"/>
        <v>716</v>
      </c>
      <c r="H8857">
        <f t="shared" ca="1" si="1386"/>
        <v>4570</v>
      </c>
      <c r="I8857">
        <f t="shared" ca="1" si="1387"/>
        <v>17</v>
      </c>
      <c r="J8857">
        <f t="shared" ca="1" si="1388"/>
        <v>10</v>
      </c>
      <c r="K8857" t="str">
        <f t="shared" ca="1" si="1389"/>
        <v>16/4/2017</v>
      </c>
      <c r="L8857">
        <f t="shared" ca="1" si="1390"/>
        <v>4202297.7</v>
      </c>
      <c r="M8857">
        <f t="shared" ca="1" si="1391"/>
        <v>42022977</v>
      </c>
    </row>
    <row r="8858" spans="1:13" x14ac:dyDescent="0.25">
      <c r="A8858">
        <v>10000008856</v>
      </c>
      <c r="B8858">
        <f t="shared" ca="1" si="1382"/>
        <v>4084682</v>
      </c>
      <c r="C8858" t="str">
        <f t="shared" ca="1" si="1383"/>
        <v>3/4/2010</v>
      </c>
      <c r="D8858" t="str">
        <f t="shared" ca="1" si="1384"/>
        <v>NO</v>
      </c>
      <c r="E8858" t="s">
        <v>125</v>
      </c>
      <c r="F8858" t="s">
        <v>126</v>
      </c>
      <c r="G8858">
        <f t="shared" ca="1" si="1385"/>
        <v>314</v>
      </c>
      <c r="H8858">
        <f t="shared" ca="1" si="1386"/>
        <v>1702</v>
      </c>
      <c r="I8858">
        <f t="shared" ca="1" si="1387"/>
        <v>31</v>
      </c>
      <c r="J8858">
        <f t="shared" ca="1" si="1388"/>
        <v>9</v>
      </c>
      <c r="K8858" t="str">
        <f t="shared" ca="1" si="1389"/>
        <v>1/9/2020</v>
      </c>
      <c r="L8858">
        <f t="shared" ca="1" si="1390"/>
        <v>453853.55555555556</v>
      </c>
      <c r="M8858">
        <f t="shared" ca="1" si="1391"/>
        <v>4084682</v>
      </c>
    </row>
    <row r="8859" spans="1:13" x14ac:dyDescent="0.25">
      <c r="A8859">
        <v>10000008857</v>
      </c>
      <c r="B8859">
        <f t="shared" ca="1" si="1382"/>
        <v>16625083</v>
      </c>
      <c r="C8859" t="str">
        <f t="shared" ca="1" si="1383"/>
        <v>5/5/2000</v>
      </c>
      <c r="D8859" t="str">
        <f t="shared" ca="1" si="1384"/>
        <v>NO</v>
      </c>
      <c r="E8859" t="s">
        <v>125</v>
      </c>
      <c r="F8859" t="s">
        <v>126</v>
      </c>
      <c r="G8859">
        <f t="shared" ca="1" si="1385"/>
        <v>45</v>
      </c>
      <c r="H8859">
        <f t="shared" ca="1" si="1386"/>
        <v>2610</v>
      </c>
      <c r="I8859">
        <f t="shared" ca="1" si="1387"/>
        <v>29</v>
      </c>
      <c r="J8859">
        <f t="shared" ca="1" si="1388"/>
        <v>4</v>
      </c>
      <c r="K8859" t="str">
        <f t="shared" ca="1" si="1389"/>
        <v>2/1/2020</v>
      </c>
      <c r="L8859">
        <f t="shared" ca="1" si="1390"/>
        <v>4156270.75</v>
      </c>
      <c r="M8859">
        <f t="shared" ca="1" si="1391"/>
        <v>16625083</v>
      </c>
    </row>
    <row r="8860" spans="1:13" x14ac:dyDescent="0.25">
      <c r="A8860">
        <v>10000008858</v>
      </c>
      <c r="B8860">
        <f t="shared" ca="1" si="1382"/>
        <v>64964961</v>
      </c>
      <c r="C8860" t="str">
        <f t="shared" ca="1" si="1383"/>
        <v>24/3/2003</v>
      </c>
      <c r="D8860" t="str">
        <f t="shared" ca="1" si="1384"/>
        <v>NO</v>
      </c>
      <c r="E8860" t="s">
        <v>125</v>
      </c>
      <c r="F8860" t="s">
        <v>126</v>
      </c>
      <c r="G8860">
        <f t="shared" ca="1" si="1385"/>
        <v>212</v>
      </c>
      <c r="H8860">
        <f t="shared" ca="1" si="1386"/>
        <v>141</v>
      </c>
      <c r="I8860">
        <f t="shared" ca="1" si="1387"/>
        <v>19</v>
      </c>
      <c r="J8860">
        <f t="shared" ca="1" si="1388"/>
        <v>4</v>
      </c>
      <c r="K8860" t="str">
        <f t="shared" ca="1" si="1389"/>
        <v>3/5/2020</v>
      </c>
      <c r="L8860">
        <f t="shared" ca="1" si="1390"/>
        <v>16241240.25</v>
      </c>
      <c r="M8860">
        <f t="shared" ca="1" si="1391"/>
        <v>64964961</v>
      </c>
    </row>
    <row r="8861" spans="1:13" x14ac:dyDescent="0.25">
      <c r="A8861">
        <v>10000008859</v>
      </c>
      <c r="B8861">
        <f t="shared" ca="1" si="1382"/>
        <v>9986827</v>
      </c>
      <c r="C8861" t="str">
        <f t="shared" ca="1" si="1383"/>
        <v>19/2/2002</v>
      </c>
      <c r="D8861" t="str">
        <f t="shared" ca="1" si="1384"/>
        <v>SI</v>
      </c>
      <c r="E8861" t="s">
        <v>125</v>
      </c>
      <c r="F8861" t="s">
        <v>126</v>
      </c>
      <c r="G8861">
        <f t="shared" ca="1" si="1385"/>
        <v>87</v>
      </c>
      <c r="H8861">
        <f t="shared" ca="1" si="1386"/>
        <v>148</v>
      </c>
      <c r="I8861">
        <f t="shared" ca="1" si="1387"/>
        <v>2</v>
      </c>
      <c r="J8861">
        <f t="shared" ca="1" si="1388"/>
        <v>9</v>
      </c>
      <c r="K8861" t="str">
        <f t="shared" ca="1" si="1389"/>
        <v>22/4/2016</v>
      </c>
      <c r="L8861">
        <f t="shared" ca="1" si="1390"/>
        <v>1109647.4444444445</v>
      </c>
      <c r="M8861">
        <f t="shared" ca="1" si="1391"/>
        <v>9986827</v>
      </c>
    </row>
    <row r="8862" spans="1:13" x14ac:dyDescent="0.25">
      <c r="A8862">
        <v>10000008860</v>
      </c>
      <c r="B8862">
        <f t="shared" ca="1" si="1382"/>
        <v>46996320</v>
      </c>
      <c r="C8862" t="str">
        <f t="shared" ca="1" si="1383"/>
        <v>10/8/2011</v>
      </c>
      <c r="D8862" t="str">
        <f t="shared" ca="1" si="1384"/>
        <v>SI</v>
      </c>
      <c r="E8862" t="s">
        <v>125</v>
      </c>
      <c r="F8862" t="s">
        <v>126</v>
      </c>
      <c r="G8862">
        <f t="shared" ca="1" si="1385"/>
        <v>561</v>
      </c>
      <c r="H8862">
        <f t="shared" ca="1" si="1386"/>
        <v>1107</v>
      </c>
      <c r="I8862">
        <f t="shared" ca="1" si="1387"/>
        <v>40</v>
      </c>
      <c r="J8862">
        <f t="shared" ca="1" si="1388"/>
        <v>6</v>
      </c>
      <c r="K8862" t="str">
        <f t="shared" ca="1" si="1389"/>
        <v>8/7/2016</v>
      </c>
      <c r="L8862">
        <f t="shared" ca="1" si="1390"/>
        <v>7832720</v>
      </c>
      <c r="M8862">
        <f t="shared" ca="1" si="1391"/>
        <v>46996320</v>
      </c>
    </row>
    <row r="8863" spans="1:13" x14ac:dyDescent="0.25">
      <c r="A8863">
        <v>10000008861</v>
      </c>
      <c r="B8863">
        <f t="shared" ca="1" si="1382"/>
        <v>58013415</v>
      </c>
      <c r="C8863" t="str">
        <f t="shared" ca="1" si="1383"/>
        <v>18/2/2009</v>
      </c>
      <c r="D8863" t="str">
        <f t="shared" ca="1" si="1384"/>
        <v>SI</v>
      </c>
      <c r="E8863" t="s">
        <v>125</v>
      </c>
      <c r="F8863" t="s">
        <v>126</v>
      </c>
      <c r="G8863">
        <f t="shared" ca="1" si="1385"/>
        <v>667</v>
      </c>
      <c r="H8863">
        <f t="shared" ca="1" si="1386"/>
        <v>1249</v>
      </c>
      <c r="I8863">
        <f t="shared" ca="1" si="1387"/>
        <v>13</v>
      </c>
      <c r="J8863">
        <f t="shared" ca="1" si="1388"/>
        <v>1</v>
      </c>
      <c r="K8863" t="str">
        <f t="shared" ca="1" si="1389"/>
        <v>7/2/2017</v>
      </c>
      <c r="L8863">
        <f t="shared" ca="1" si="1390"/>
        <v>58013415</v>
      </c>
      <c r="M8863">
        <f t="shared" ca="1" si="1391"/>
        <v>58013415</v>
      </c>
    </row>
    <row r="8864" spans="1:13" x14ac:dyDescent="0.25">
      <c r="A8864">
        <v>10000008862</v>
      </c>
      <c r="B8864">
        <f t="shared" ca="1" si="1382"/>
        <v>44291075</v>
      </c>
      <c r="C8864" t="str">
        <f t="shared" ca="1" si="1383"/>
        <v>4/1/2007</v>
      </c>
      <c r="D8864" t="str">
        <f t="shared" ca="1" si="1384"/>
        <v>NO</v>
      </c>
      <c r="E8864" t="s">
        <v>125</v>
      </c>
      <c r="F8864" t="s">
        <v>126</v>
      </c>
      <c r="G8864">
        <f t="shared" ca="1" si="1385"/>
        <v>164</v>
      </c>
      <c r="H8864">
        <f t="shared" ca="1" si="1386"/>
        <v>1698</v>
      </c>
      <c r="I8864">
        <f t="shared" ca="1" si="1387"/>
        <v>30</v>
      </c>
      <c r="J8864">
        <f t="shared" ca="1" si="1388"/>
        <v>1</v>
      </c>
      <c r="K8864" t="str">
        <f t="shared" ca="1" si="1389"/>
        <v>19/1/2019</v>
      </c>
      <c r="L8864">
        <f t="shared" ca="1" si="1390"/>
        <v>44291075</v>
      </c>
      <c r="M8864">
        <f t="shared" ca="1" si="1391"/>
        <v>44291075</v>
      </c>
    </row>
    <row r="8865" spans="1:13" x14ac:dyDescent="0.25">
      <c r="A8865">
        <v>10000008863</v>
      </c>
      <c r="B8865">
        <f t="shared" ca="1" si="1382"/>
        <v>41110066</v>
      </c>
      <c r="C8865" t="str">
        <f t="shared" ca="1" si="1383"/>
        <v>30/5/2008</v>
      </c>
      <c r="D8865" t="str">
        <f t="shared" ca="1" si="1384"/>
        <v>NO</v>
      </c>
      <c r="E8865" t="s">
        <v>125</v>
      </c>
      <c r="F8865" t="s">
        <v>126</v>
      </c>
      <c r="G8865">
        <f t="shared" ca="1" si="1385"/>
        <v>278</v>
      </c>
      <c r="H8865">
        <f t="shared" ca="1" si="1386"/>
        <v>1012</v>
      </c>
      <c r="I8865">
        <f t="shared" ca="1" si="1387"/>
        <v>44</v>
      </c>
      <c r="J8865">
        <f t="shared" ca="1" si="1388"/>
        <v>2</v>
      </c>
      <c r="K8865" t="str">
        <f t="shared" ca="1" si="1389"/>
        <v>20/12/2017</v>
      </c>
      <c r="L8865">
        <f t="shared" ca="1" si="1390"/>
        <v>20555033</v>
      </c>
      <c r="M8865">
        <f t="shared" ca="1" si="1391"/>
        <v>41110066</v>
      </c>
    </row>
    <row r="8866" spans="1:13" x14ac:dyDescent="0.25">
      <c r="A8866">
        <v>10000008864</v>
      </c>
      <c r="B8866">
        <f t="shared" ca="1" si="1382"/>
        <v>74504602</v>
      </c>
      <c r="C8866" t="str">
        <f t="shared" ca="1" si="1383"/>
        <v>21/2/2007</v>
      </c>
      <c r="D8866" t="str">
        <f t="shared" ca="1" si="1384"/>
        <v>SI</v>
      </c>
      <c r="E8866" t="s">
        <v>125</v>
      </c>
      <c r="F8866" t="s">
        <v>126</v>
      </c>
      <c r="G8866">
        <f t="shared" ca="1" si="1385"/>
        <v>239</v>
      </c>
      <c r="H8866">
        <f t="shared" ca="1" si="1386"/>
        <v>4152</v>
      </c>
      <c r="I8866">
        <f t="shared" ca="1" si="1387"/>
        <v>32</v>
      </c>
      <c r="J8866">
        <f t="shared" ca="1" si="1388"/>
        <v>6</v>
      </c>
      <c r="K8866" t="str">
        <f t="shared" ca="1" si="1389"/>
        <v>26/3/2018</v>
      </c>
      <c r="L8866">
        <f t="shared" ca="1" si="1390"/>
        <v>12417433.666666666</v>
      </c>
      <c r="M8866">
        <f t="shared" ca="1" si="1391"/>
        <v>74504602</v>
      </c>
    </row>
    <row r="8867" spans="1:13" x14ac:dyDescent="0.25">
      <c r="A8867">
        <v>10000008865</v>
      </c>
      <c r="B8867">
        <f t="shared" ca="1" si="1382"/>
        <v>6887046</v>
      </c>
      <c r="C8867" t="str">
        <f t="shared" ca="1" si="1383"/>
        <v>9/12/2007</v>
      </c>
      <c r="D8867" t="str">
        <f t="shared" ca="1" si="1384"/>
        <v>NO</v>
      </c>
      <c r="E8867" t="s">
        <v>125</v>
      </c>
      <c r="F8867" t="s">
        <v>126</v>
      </c>
      <c r="G8867">
        <f t="shared" ca="1" si="1385"/>
        <v>979</v>
      </c>
      <c r="H8867">
        <f t="shared" ca="1" si="1386"/>
        <v>799</v>
      </c>
      <c r="I8867">
        <f t="shared" ca="1" si="1387"/>
        <v>17</v>
      </c>
      <c r="J8867">
        <f t="shared" ca="1" si="1388"/>
        <v>4</v>
      </c>
      <c r="K8867" t="str">
        <f t="shared" ca="1" si="1389"/>
        <v>14/6/2017</v>
      </c>
      <c r="L8867">
        <f t="shared" ca="1" si="1390"/>
        <v>1721761.5</v>
      </c>
      <c r="M8867">
        <f t="shared" ca="1" si="1391"/>
        <v>6887046</v>
      </c>
    </row>
    <row r="8868" spans="1:13" x14ac:dyDescent="0.25">
      <c r="A8868">
        <v>10000008866</v>
      </c>
      <c r="B8868">
        <f t="shared" ca="1" si="1382"/>
        <v>6275879</v>
      </c>
      <c r="C8868" t="str">
        <f t="shared" ca="1" si="1383"/>
        <v>12/11/2009</v>
      </c>
      <c r="D8868" t="str">
        <f t="shared" ca="1" si="1384"/>
        <v>SI</v>
      </c>
      <c r="E8868" t="s">
        <v>125</v>
      </c>
      <c r="F8868" t="s">
        <v>126</v>
      </c>
      <c r="G8868">
        <f t="shared" ca="1" si="1385"/>
        <v>556</v>
      </c>
      <c r="H8868">
        <f t="shared" ca="1" si="1386"/>
        <v>1523</v>
      </c>
      <c r="I8868">
        <f t="shared" ca="1" si="1387"/>
        <v>46</v>
      </c>
      <c r="J8868">
        <f t="shared" ca="1" si="1388"/>
        <v>3</v>
      </c>
      <c r="K8868" t="str">
        <f t="shared" ca="1" si="1389"/>
        <v>28/5/2016</v>
      </c>
      <c r="L8868">
        <f t="shared" ca="1" si="1390"/>
        <v>2091959.6666666667</v>
      </c>
      <c r="M8868">
        <f t="shared" ca="1" si="1391"/>
        <v>6275879</v>
      </c>
    </row>
    <row r="8869" spans="1:13" x14ac:dyDescent="0.25">
      <c r="A8869">
        <v>10000008867</v>
      </c>
      <c r="B8869">
        <f t="shared" ca="1" si="1382"/>
        <v>30270693</v>
      </c>
      <c r="C8869" t="str">
        <f t="shared" ca="1" si="1383"/>
        <v>7/9/2006</v>
      </c>
      <c r="D8869" t="str">
        <f t="shared" ca="1" si="1384"/>
        <v>SI</v>
      </c>
      <c r="E8869" t="s">
        <v>125</v>
      </c>
      <c r="F8869" t="s">
        <v>126</v>
      </c>
      <c r="G8869">
        <f t="shared" ca="1" si="1385"/>
        <v>725</v>
      </c>
      <c r="H8869">
        <f t="shared" ca="1" si="1386"/>
        <v>3146</v>
      </c>
      <c r="I8869">
        <f t="shared" ca="1" si="1387"/>
        <v>27</v>
      </c>
      <c r="J8869">
        <f t="shared" ca="1" si="1388"/>
        <v>12</v>
      </c>
      <c r="K8869" t="str">
        <f t="shared" ca="1" si="1389"/>
        <v>2/2/2017</v>
      </c>
      <c r="L8869">
        <f t="shared" ca="1" si="1390"/>
        <v>2522557.75</v>
      </c>
      <c r="M8869">
        <f t="shared" ca="1" si="1391"/>
        <v>30270693</v>
      </c>
    </row>
    <row r="8870" spans="1:13" x14ac:dyDescent="0.25">
      <c r="A8870">
        <v>10000008868</v>
      </c>
      <c r="B8870">
        <f t="shared" ca="1" si="1382"/>
        <v>41587552</v>
      </c>
      <c r="C8870" t="str">
        <f t="shared" ca="1" si="1383"/>
        <v>8/11/2007</v>
      </c>
      <c r="D8870" t="str">
        <f t="shared" ca="1" si="1384"/>
        <v>NO</v>
      </c>
      <c r="E8870" t="s">
        <v>125</v>
      </c>
      <c r="F8870" t="s">
        <v>126</v>
      </c>
      <c r="G8870">
        <f t="shared" ca="1" si="1385"/>
        <v>854</v>
      </c>
      <c r="H8870">
        <f t="shared" ca="1" si="1386"/>
        <v>4808</v>
      </c>
      <c r="I8870">
        <f t="shared" ca="1" si="1387"/>
        <v>50</v>
      </c>
      <c r="J8870">
        <f t="shared" ca="1" si="1388"/>
        <v>2</v>
      </c>
      <c r="K8870" t="str">
        <f t="shared" ca="1" si="1389"/>
        <v>30/5/2016</v>
      </c>
      <c r="L8870">
        <f t="shared" ca="1" si="1390"/>
        <v>20793776</v>
      </c>
      <c r="M8870">
        <f t="shared" ca="1" si="1391"/>
        <v>41587552</v>
      </c>
    </row>
    <row r="8871" spans="1:13" x14ac:dyDescent="0.25">
      <c r="A8871">
        <v>10000008869</v>
      </c>
      <c r="B8871">
        <f t="shared" ca="1" si="1382"/>
        <v>85321362</v>
      </c>
      <c r="C8871" t="str">
        <f t="shared" ca="1" si="1383"/>
        <v>23/6/2009</v>
      </c>
      <c r="D8871" t="str">
        <f t="shared" ca="1" si="1384"/>
        <v>NO</v>
      </c>
      <c r="E8871" t="s">
        <v>125</v>
      </c>
      <c r="F8871" t="s">
        <v>126</v>
      </c>
      <c r="G8871">
        <f t="shared" ca="1" si="1385"/>
        <v>197</v>
      </c>
      <c r="H8871">
        <f t="shared" ca="1" si="1386"/>
        <v>840</v>
      </c>
      <c r="I8871">
        <f t="shared" ca="1" si="1387"/>
        <v>31</v>
      </c>
      <c r="J8871">
        <f t="shared" ca="1" si="1388"/>
        <v>6</v>
      </c>
      <c r="K8871" t="str">
        <f t="shared" ca="1" si="1389"/>
        <v>26/4/2016</v>
      </c>
      <c r="L8871">
        <f t="shared" ca="1" si="1390"/>
        <v>14220227</v>
      </c>
      <c r="M8871">
        <f t="shared" ca="1" si="1391"/>
        <v>85321362</v>
      </c>
    </row>
    <row r="8872" spans="1:13" x14ac:dyDescent="0.25">
      <c r="A8872">
        <v>10000008870</v>
      </c>
      <c r="B8872">
        <f t="shared" ca="1" si="1382"/>
        <v>45993540</v>
      </c>
      <c r="C8872" t="str">
        <f t="shared" ca="1" si="1383"/>
        <v>30/1/2001</v>
      </c>
      <c r="D8872" t="str">
        <f t="shared" ca="1" si="1384"/>
        <v>SI</v>
      </c>
      <c r="E8872" t="s">
        <v>125</v>
      </c>
      <c r="F8872" t="s">
        <v>126</v>
      </c>
      <c r="G8872">
        <f t="shared" ca="1" si="1385"/>
        <v>659</v>
      </c>
      <c r="H8872">
        <f t="shared" ca="1" si="1386"/>
        <v>2470</v>
      </c>
      <c r="I8872">
        <f t="shared" ca="1" si="1387"/>
        <v>31</v>
      </c>
      <c r="J8872">
        <f t="shared" ca="1" si="1388"/>
        <v>10</v>
      </c>
      <c r="K8872" t="str">
        <f t="shared" ca="1" si="1389"/>
        <v>20/4/2018</v>
      </c>
      <c r="L8872">
        <f t="shared" ca="1" si="1390"/>
        <v>4599354</v>
      </c>
      <c r="M8872">
        <f t="shared" ca="1" si="1391"/>
        <v>45993540</v>
      </c>
    </row>
    <row r="8873" spans="1:13" x14ac:dyDescent="0.25">
      <c r="A8873">
        <v>10000008871</v>
      </c>
      <c r="B8873">
        <f t="shared" ca="1" si="1382"/>
        <v>45319764</v>
      </c>
      <c r="C8873" t="str">
        <f t="shared" ca="1" si="1383"/>
        <v>4/11/2000</v>
      </c>
      <c r="D8873" t="str">
        <f t="shared" ca="1" si="1384"/>
        <v>NO</v>
      </c>
      <c r="E8873" t="s">
        <v>125</v>
      </c>
      <c r="F8873" t="s">
        <v>126</v>
      </c>
      <c r="G8873">
        <f t="shared" ca="1" si="1385"/>
        <v>211</v>
      </c>
      <c r="H8873">
        <f t="shared" ca="1" si="1386"/>
        <v>3238</v>
      </c>
      <c r="I8873">
        <f t="shared" ca="1" si="1387"/>
        <v>26</v>
      </c>
      <c r="J8873">
        <f t="shared" ca="1" si="1388"/>
        <v>3</v>
      </c>
      <c r="K8873" t="str">
        <f t="shared" ca="1" si="1389"/>
        <v>30/7/2017</v>
      </c>
      <c r="L8873">
        <f t="shared" ca="1" si="1390"/>
        <v>15106588</v>
      </c>
      <c r="M8873">
        <f t="shared" ca="1" si="1391"/>
        <v>45319764</v>
      </c>
    </row>
    <row r="8874" spans="1:13" x14ac:dyDescent="0.25">
      <c r="A8874">
        <v>10000008872</v>
      </c>
      <c r="B8874">
        <f t="shared" ca="1" si="1382"/>
        <v>39325265</v>
      </c>
      <c r="C8874" t="str">
        <f t="shared" ca="1" si="1383"/>
        <v>9/2/2011</v>
      </c>
      <c r="D8874" t="str">
        <f t="shared" ca="1" si="1384"/>
        <v>NO</v>
      </c>
      <c r="E8874" t="s">
        <v>125</v>
      </c>
      <c r="F8874" t="s">
        <v>126</v>
      </c>
      <c r="G8874">
        <f t="shared" ca="1" si="1385"/>
        <v>876</v>
      </c>
      <c r="H8874">
        <f t="shared" ca="1" si="1386"/>
        <v>1794</v>
      </c>
      <c r="I8874">
        <f t="shared" ca="1" si="1387"/>
        <v>8</v>
      </c>
      <c r="J8874">
        <f t="shared" ca="1" si="1388"/>
        <v>12</v>
      </c>
      <c r="K8874" t="str">
        <f t="shared" ca="1" si="1389"/>
        <v>13/5/2017</v>
      </c>
      <c r="L8874">
        <f t="shared" ca="1" si="1390"/>
        <v>3277105.4166666665</v>
      </c>
      <c r="M8874">
        <f t="shared" ca="1" si="1391"/>
        <v>39325265</v>
      </c>
    </row>
    <row r="8875" spans="1:13" x14ac:dyDescent="0.25">
      <c r="A8875">
        <v>10000008873</v>
      </c>
      <c r="B8875">
        <f t="shared" ca="1" si="1382"/>
        <v>80044972</v>
      </c>
      <c r="C8875" t="str">
        <f t="shared" ca="1" si="1383"/>
        <v>28/10/2003</v>
      </c>
      <c r="D8875" t="str">
        <f t="shared" ca="1" si="1384"/>
        <v>SI</v>
      </c>
      <c r="E8875" t="s">
        <v>125</v>
      </c>
      <c r="F8875" t="s">
        <v>126</v>
      </c>
      <c r="G8875">
        <f t="shared" ca="1" si="1385"/>
        <v>821</v>
      </c>
      <c r="H8875">
        <f t="shared" ca="1" si="1386"/>
        <v>1023</v>
      </c>
      <c r="I8875">
        <f t="shared" ca="1" si="1387"/>
        <v>7</v>
      </c>
      <c r="J8875">
        <f t="shared" ca="1" si="1388"/>
        <v>10</v>
      </c>
      <c r="K8875" t="str">
        <f t="shared" ca="1" si="1389"/>
        <v>20/1/2019</v>
      </c>
      <c r="L8875">
        <f t="shared" ca="1" si="1390"/>
        <v>8004497.2000000002</v>
      </c>
      <c r="M8875">
        <f t="shared" ca="1" si="1391"/>
        <v>80044972</v>
      </c>
    </row>
    <row r="8876" spans="1:13" x14ac:dyDescent="0.25">
      <c r="A8876">
        <v>10000008874</v>
      </c>
      <c r="B8876">
        <f t="shared" ca="1" si="1382"/>
        <v>414339</v>
      </c>
      <c r="C8876" t="str">
        <f t="shared" ca="1" si="1383"/>
        <v>28/12/2005</v>
      </c>
      <c r="D8876" t="str">
        <f t="shared" ca="1" si="1384"/>
        <v>NO</v>
      </c>
      <c r="E8876" t="s">
        <v>125</v>
      </c>
      <c r="F8876" t="s">
        <v>126</v>
      </c>
      <c r="G8876">
        <f t="shared" ca="1" si="1385"/>
        <v>916</v>
      </c>
      <c r="H8876">
        <f t="shared" ca="1" si="1386"/>
        <v>2655</v>
      </c>
      <c r="I8876">
        <f t="shared" ca="1" si="1387"/>
        <v>28</v>
      </c>
      <c r="J8876">
        <f t="shared" ca="1" si="1388"/>
        <v>9</v>
      </c>
      <c r="K8876" t="str">
        <f t="shared" ca="1" si="1389"/>
        <v>16/9/2019</v>
      </c>
      <c r="L8876">
        <f t="shared" ca="1" si="1390"/>
        <v>46037.666666666664</v>
      </c>
      <c r="M8876">
        <f t="shared" ca="1" si="1391"/>
        <v>414339</v>
      </c>
    </row>
    <row r="8877" spans="1:13" x14ac:dyDescent="0.25">
      <c r="A8877">
        <v>10000008875</v>
      </c>
      <c r="B8877">
        <f t="shared" ca="1" si="1382"/>
        <v>35853302</v>
      </c>
      <c r="C8877" t="str">
        <f t="shared" ca="1" si="1383"/>
        <v>17/2/2005</v>
      </c>
      <c r="D8877" t="str">
        <f t="shared" ca="1" si="1384"/>
        <v>NO</v>
      </c>
      <c r="E8877" t="s">
        <v>125</v>
      </c>
      <c r="F8877" t="s">
        <v>126</v>
      </c>
      <c r="G8877">
        <f t="shared" ca="1" si="1385"/>
        <v>302</v>
      </c>
      <c r="H8877">
        <f t="shared" ca="1" si="1386"/>
        <v>2397</v>
      </c>
      <c r="I8877">
        <f t="shared" ca="1" si="1387"/>
        <v>42</v>
      </c>
      <c r="J8877">
        <f t="shared" ca="1" si="1388"/>
        <v>8</v>
      </c>
      <c r="K8877" t="str">
        <f t="shared" ca="1" si="1389"/>
        <v>23/6/2019</v>
      </c>
      <c r="L8877">
        <f t="shared" ca="1" si="1390"/>
        <v>4481662.75</v>
      </c>
      <c r="M8877">
        <f t="shared" ca="1" si="1391"/>
        <v>35853302</v>
      </c>
    </row>
    <row r="8878" spans="1:13" x14ac:dyDescent="0.25">
      <c r="A8878">
        <v>10000008876</v>
      </c>
      <c r="B8878">
        <f t="shared" ca="1" si="1382"/>
        <v>26847360</v>
      </c>
      <c r="C8878" t="str">
        <f t="shared" ca="1" si="1383"/>
        <v>5/12/2003</v>
      </c>
      <c r="D8878" t="str">
        <f t="shared" ca="1" si="1384"/>
        <v>NO</v>
      </c>
      <c r="E8878" t="s">
        <v>125</v>
      </c>
      <c r="F8878" t="s">
        <v>126</v>
      </c>
      <c r="G8878">
        <f t="shared" ca="1" si="1385"/>
        <v>963</v>
      </c>
      <c r="H8878">
        <f t="shared" ca="1" si="1386"/>
        <v>2582</v>
      </c>
      <c r="I8878">
        <f t="shared" ca="1" si="1387"/>
        <v>42</v>
      </c>
      <c r="J8878">
        <f t="shared" ca="1" si="1388"/>
        <v>8</v>
      </c>
      <c r="K8878" t="str">
        <f t="shared" ca="1" si="1389"/>
        <v>10/9/2017</v>
      </c>
      <c r="L8878">
        <f t="shared" ca="1" si="1390"/>
        <v>3355920</v>
      </c>
      <c r="M8878">
        <f t="shared" ca="1" si="1391"/>
        <v>26847360</v>
      </c>
    </row>
    <row r="8879" spans="1:13" x14ac:dyDescent="0.25">
      <c r="A8879">
        <v>10000008877</v>
      </c>
      <c r="B8879">
        <f t="shared" ca="1" si="1382"/>
        <v>53553946</v>
      </c>
      <c r="C8879" t="str">
        <f t="shared" ca="1" si="1383"/>
        <v>26/10/2002</v>
      </c>
      <c r="D8879" t="str">
        <f t="shared" ca="1" si="1384"/>
        <v>NO</v>
      </c>
      <c r="E8879" t="s">
        <v>125</v>
      </c>
      <c r="F8879" t="s">
        <v>126</v>
      </c>
      <c r="G8879">
        <f t="shared" ca="1" si="1385"/>
        <v>382</v>
      </c>
      <c r="H8879">
        <f t="shared" ca="1" si="1386"/>
        <v>3833</v>
      </c>
      <c r="I8879">
        <f t="shared" ca="1" si="1387"/>
        <v>21</v>
      </c>
      <c r="J8879">
        <f t="shared" ca="1" si="1388"/>
        <v>6</v>
      </c>
      <c r="K8879" t="str">
        <f t="shared" ca="1" si="1389"/>
        <v>12/10/2019</v>
      </c>
      <c r="L8879">
        <f t="shared" ca="1" si="1390"/>
        <v>8925657.666666666</v>
      </c>
      <c r="M8879">
        <f t="shared" ca="1" si="1391"/>
        <v>53553946</v>
      </c>
    </row>
    <row r="8880" spans="1:13" x14ac:dyDescent="0.25">
      <c r="A8880">
        <v>10000008878</v>
      </c>
      <c r="B8880">
        <f t="shared" ca="1" si="1382"/>
        <v>75630475</v>
      </c>
      <c r="C8880" t="str">
        <f t="shared" ca="1" si="1383"/>
        <v>20/8/2013</v>
      </c>
      <c r="D8880" t="str">
        <f t="shared" ca="1" si="1384"/>
        <v>NO</v>
      </c>
      <c r="E8880" t="s">
        <v>125</v>
      </c>
      <c r="F8880" t="s">
        <v>126</v>
      </c>
      <c r="G8880">
        <f t="shared" ca="1" si="1385"/>
        <v>137</v>
      </c>
      <c r="H8880">
        <f t="shared" ca="1" si="1386"/>
        <v>3484</v>
      </c>
      <c r="I8880">
        <f t="shared" ca="1" si="1387"/>
        <v>5</v>
      </c>
      <c r="J8880">
        <f t="shared" ca="1" si="1388"/>
        <v>12</v>
      </c>
      <c r="K8880" t="str">
        <f t="shared" ca="1" si="1389"/>
        <v>19/12/2020</v>
      </c>
      <c r="L8880">
        <f t="shared" ca="1" si="1390"/>
        <v>6302539.583333333</v>
      </c>
      <c r="M8880">
        <f t="shared" ca="1" si="1391"/>
        <v>75630475</v>
      </c>
    </row>
    <row r="8881" spans="1:13" x14ac:dyDescent="0.25">
      <c r="A8881">
        <v>10000008879</v>
      </c>
      <c r="B8881">
        <f t="shared" ca="1" si="1382"/>
        <v>71967760</v>
      </c>
      <c r="C8881" t="str">
        <f t="shared" ca="1" si="1383"/>
        <v>20/10/2002</v>
      </c>
      <c r="D8881" t="str">
        <f t="shared" ca="1" si="1384"/>
        <v>NO</v>
      </c>
      <c r="E8881" t="s">
        <v>125</v>
      </c>
      <c r="F8881" t="s">
        <v>126</v>
      </c>
      <c r="G8881">
        <f t="shared" ca="1" si="1385"/>
        <v>541</v>
      </c>
      <c r="H8881">
        <f t="shared" ca="1" si="1386"/>
        <v>245</v>
      </c>
      <c r="I8881">
        <f t="shared" ca="1" si="1387"/>
        <v>12</v>
      </c>
      <c r="J8881">
        <f t="shared" ca="1" si="1388"/>
        <v>9</v>
      </c>
      <c r="K8881" t="str">
        <f t="shared" ca="1" si="1389"/>
        <v>27/12/2017</v>
      </c>
      <c r="L8881">
        <f t="shared" ca="1" si="1390"/>
        <v>7996417.777777778</v>
      </c>
      <c r="M8881">
        <f t="shared" ca="1" si="1391"/>
        <v>71967760</v>
      </c>
    </row>
    <row r="8882" spans="1:13" x14ac:dyDescent="0.25">
      <c r="A8882">
        <v>10000008880</v>
      </c>
      <c r="B8882">
        <f t="shared" ca="1" si="1382"/>
        <v>72697568</v>
      </c>
      <c r="C8882" t="str">
        <f t="shared" ca="1" si="1383"/>
        <v>29/12/2012</v>
      </c>
      <c r="D8882" t="str">
        <f t="shared" ca="1" si="1384"/>
        <v>SI</v>
      </c>
      <c r="E8882" t="s">
        <v>125</v>
      </c>
      <c r="F8882" t="s">
        <v>126</v>
      </c>
      <c r="G8882">
        <f t="shared" ca="1" si="1385"/>
        <v>38</v>
      </c>
      <c r="H8882">
        <f t="shared" ca="1" si="1386"/>
        <v>3363</v>
      </c>
      <c r="I8882">
        <f t="shared" ca="1" si="1387"/>
        <v>23</v>
      </c>
      <c r="J8882">
        <f t="shared" ca="1" si="1388"/>
        <v>12</v>
      </c>
      <c r="K8882" t="str">
        <f t="shared" ca="1" si="1389"/>
        <v>25/1/2020</v>
      </c>
      <c r="L8882">
        <f t="shared" ca="1" si="1390"/>
        <v>6058130.666666667</v>
      </c>
      <c r="M8882">
        <f t="shared" ca="1" si="1391"/>
        <v>72697568</v>
      </c>
    </row>
    <row r="8883" spans="1:13" x14ac:dyDescent="0.25">
      <c r="A8883">
        <v>10000008881</v>
      </c>
      <c r="B8883">
        <f t="shared" ca="1" si="1382"/>
        <v>36963338</v>
      </c>
      <c r="C8883" t="str">
        <f t="shared" ca="1" si="1383"/>
        <v>28/10/2011</v>
      </c>
      <c r="D8883" t="str">
        <f t="shared" ca="1" si="1384"/>
        <v>SI</v>
      </c>
      <c r="E8883" t="s">
        <v>125</v>
      </c>
      <c r="F8883" t="s">
        <v>126</v>
      </c>
      <c r="G8883">
        <f t="shared" ca="1" si="1385"/>
        <v>972</v>
      </c>
      <c r="H8883">
        <f t="shared" ca="1" si="1386"/>
        <v>1429</v>
      </c>
      <c r="I8883">
        <f t="shared" ca="1" si="1387"/>
        <v>10</v>
      </c>
      <c r="J8883">
        <f t="shared" ca="1" si="1388"/>
        <v>8</v>
      </c>
      <c r="K8883" t="str">
        <f t="shared" ca="1" si="1389"/>
        <v>16/6/2019</v>
      </c>
      <c r="L8883">
        <f t="shared" ca="1" si="1390"/>
        <v>4620417.25</v>
      </c>
      <c r="M8883">
        <f t="shared" ca="1" si="1391"/>
        <v>36963338</v>
      </c>
    </row>
    <row r="8884" spans="1:13" x14ac:dyDescent="0.25">
      <c r="A8884">
        <v>10000008882</v>
      </c>
      <c r="B8884">
        <f t="shared" ca="1" si="1382"/>
        <v>8877738</v>
      </c>
      <c r="C8884" t="str">
        <f t="shared" ca="1" si="1383"/>
        <v>15/7/2002</v>
      </c>
      <c r="D8884" t="str">
        <f t="shared" ca="1" si="1384"/>
        <v>NO</v>
      </c>
      <c r="E8884" t="s">
        <v>125</v>
      </c>
      <c r="F8884" t="s">
        <v>126</v>
      </c>
      <c r="G8884">
        <f t="shared" ca="1" si="1385"/>
        <v>715</v>
      </c>
      <c r="H8884">
        <f t="shared" ca="1" si="1386"/>
        <v>2145</v>
      </c>
      <c r="I8884">
        <f t="shared" ca="1" si="1387"/>
        <v>27</v>
      </c>
      <c r="J8884">
        <f t="shared" ca="1" si="1388"/>
        <v>6</v>
      </c>
      <c r="K8884" t="str">
        <f t="shared" ca="1" si="1389"/>
        <v>26/10/2016</v>
      </c>
      <c r="L8884">
        <f t="shared" ca="1" si="1390"/>
        <v>1479623</v>
      </c>
      <c r="M8884">
        <f t="shared" ca="1" si="1391"/>
        <v>8877738</v>
      </c>
    </row>
    <row r="8885" spans="1:13" x14ac:dyDescent="0.25">
      <c r="A8885">
        <v>10000008883</v>
      </c>
      <c r="B8885">
        <f t="shared" ca="1" si="1382"/>
        <v>84866393</v>
      </c>
      <c r="C8885" t="str">
        <f t="shared" ca="1" si="1383"/>
        <v>15/6/2008</v>
      </c>
      <c r="D8885" t="str">
        <f t="shared" ca="1" si="1384"/>
        <v>SI</v>
      </c>
      <c r="E8885" t="s">
        <v>125</v>
      </c>
      <c r="F8885" t="s">
        <v>126</v>
      </c>
      <c r="G8885">
        <f t="shared" ca="1" si="1385"/>
        <v>186</v>
      </c>
      <c r="H8885">
        <f t="shared" ca="1" si="1386"/>
        <v>227</v>
      </c>
      <c r="I8885">
        <f t="shared" ca="1" si="1387"/>
        <v>15</v>
      </c>
      <c r="J8885">
        <f t="shared" ca="1" si="1388"/>
        <v>3</v>
      </c>
      <c r="K8885" t="str">
        <f t="shared" ca="1" si="1389"/>
        <v>27/9/2017</v>
      </c>
      <c r="L8885">
        <f t="shared" ca="1" si="1390"/>
        <v>28288797.666666668</v>
      </c>
      <c r="M8885">
        <f t="shared" ca="1" si="1391"/>
        <v>84866393</v>
      </c>
    </row>
    <row r="8886" spans="1:13" x14ac:dyDescent="0.25">
      <c r="A8886">
        <v>10000008884</v>
      </c>
      <c r="B8886">
        <f t="shared" ca="1" si="1382"/>
        <v>11297046</v>
      </c>
      <c r="C8886" t="str">
        <f t="shared" ca="1" si="1383"/>
        <v>4/4/2002</v>
      </c>
      <c r="D8886" t="str">
        <f t="shared" ca="1" si="1384"/>
        <v>NO</v>
      </c>
      <c r="E8886" t="s">
        <v>125</v>
      </c>
      <c r="F8886" t="s">
        <v>126</v>
      </c>
      <c r="G8886">
        <f t="shared" ca="1" si="1385"/>
        <v>262</v>
      </c>
      <c r="H8886">
        <f t="shared" ca="1" si="1386"/>
        <v>4247</v>
      </c>
      <c r="I8886">
        <f t="shared" ca="1" si="1387"/>
        <v>1</v>
      </c>
      <c r="J8886">
        <f t="shared" ca="1" si="1388"/>
        <v>10</v>
      </c>
      <c r="K8886" t="str">
        <f t="shared" ca="1" si="1389"/>
        <v>4/1/2019</v>
      </c>
      <c r="L8886">
        <f t="shared" ca="1" si="1390"/>
        <v>1129704.6000000001</v>
      </c>
      <c r="M8886">
        <f t="shared" ca="1" si="1391"/>
        <v>11297046</v>
      </c>
    </row>
    <row r="8887" spans="1:13" x14ac:dyDescent="0.25">
      <c r="A8887">
        <v>10000008885</v>
      </c>
      <c r="B8887">
        <f t="shared" ca="1" si="1382"/>
        <v>56687748</v>
      </c>
      <c r="C8887" t="str">
        <f t="shared" ca="1" si="1383"/>
        <v>4/4/2000</v>
      </c>
      <c r="D8887" t="str">
        <f t="shared" ca="1" si="1384"/>
        <v>SI</v>
      </c>
      <c r="E8887" t="s">
        <v>125</v>
      </c>
      <c r="F8887" t="s">
        <v>126</v>
      </c>
      <c r="G8887">
        <f t="shared" ca="1" si="1385"/>
        <v>57</v>
      </c>
      <c r="H8887">
        <f t="shared" ca="1" si="1386"/>
        <v>3046</v>
      </c>
      <c r="I8887">
        <f t="shared" ca="1" si="1387"/>
        <v>21</v>
      </c>
      <c r="J8887">
        <f t="shared" ca="1" si="1388"/>
        <v>8</v>
      </c>
      <c r="K8887" t="str">
        <f t="shared" ca="1" si="1389"/>
        <v>3/3/2020</v>
      </c>
      <c r="L8887">
        <f t="shared" ca="1" si="1390"/>
        <v>7085968.5</v>
      </c>
      <c r="M8887">
        <f t="shared" ca="1" si="1391"/>
        <v>56687748</v>
      </c>
    </row>
    <row r="8888" spans="1:13" x14ac:dyDescent="0.25">
      <c r="A8888">
        <v>10000008886</v>
      </c>
      <c r="B8888">
        <f t="shared" ca="1" si="1382"/>
        <v>2035060</v>
      </c>
      <c r="C8888" t="str">
        <f t="shared" ca="1" si="1383"/>
        <v>14/9/2007</v>
      </c>
      <c r="D8888" t="str">
        <f t="shared" ca="1" si="1384"/>
        <v>SI</v>
      </c>
      <c r="E8888" t="s">
        <v>125</v>
      </c>
      <c r="F8888" t="s">
        <v>126</v>
      </c>
      <c r="G8888">
        <f t="shared" ca="1" si="1385"/>
        <v>166</v>
      </c>
      <c r="H8888">
        <f t="shared" ca="1" si="1386"/>
        <v>4435</v>
      </c>
      <c r="I8888">
        <f t="shared" ca="1" si="1387"/>
        <v>45</v>
      </c>
      <c r="J8888">
        <f t="shared" ca="1" si="1388"/>
        <v>2</v>
      </c>
      <c r="K8888" t="str">
        <f t="shared" ca="1" si="1389"/>
        <v>17/4/2020</v>
      </c>
      <c r="L8888">
        <f t="shared" ca="1" si="1390"/>
        <v>1017530</v>
      </c>
      <c r="M8888">
        <f t="shared" ca="1" si="1391"/>
        <v>2035060</v>
      </c>
    </row>
    <row r="8889" spans="1:13" x14ac:dyDescent="0.25">
      <c r="A8889">
        <v>10000008887</v>
      </c>
      <c r="B8889">
        <f t="shared" ca="1" si="1382"/>
        <v>9971555</v>
      </c>
      <c r="C8889" t="str">
        <f t="shared" ca="1" si="1383"/>
        <v>19/12/2010</v>
      </c>
      <c r="D8889" t="str">
        <f t="shared" ca="1" si="1384"/>
        <v>NO</v>
      </c>
      <c r="E8889" t="s">
        <v>125</v>
      </c>
      <c r="F8889" t="s">
        <v>126</v>
      </c>
      <c r="G8889">
        <f t="shared" ca="1" si="1385"/>
        <v>609</v>
      </c>
      <c r="H8889">
        <f t="shared" ca="1" si="1386"/>
        <v>2489</v>
      </c>
      <c r="I8889">
        <f t="shared" ca="1" si="1387"/>
        <v>12</v>
      </c>
      <c r="J8889">
        <f t="shared" ca="1" si="1388"/>
        <v>7</v>
      </c>
      <c r="K8889" t="str">
        <f t="shared" ca="1" si="1389"/>
        <v>7/3/2019</v>
      </c>
      <c r="L8889">
        <f t="shared" ca="1" si="1390"/>
        <v>1424507.857142857</v>
      </c>
      <c r="M8889">
        <f t="shared" ca="1" si="1391"/>
        <v>9971555</v>
      </c>
    </row>
    <row r="8890" spans="1:13" x14ac:dyDescent="0.25">
      <c r="A8890">
        <v>10000008888</v>
      </c>
      <c r="B8890">
        <f t="shared" ca="1" si="1382"/>
        <v>82730075</v>
      </c>
      <c r="C8890" t="str">
        <f t="shared" ca="1" si="1383"/>
        <v>25/1/2014</v>
      </c>
      <c r="D8890" t="str">
        <f t="shared" ca="1" si="1384"/>
        <v>SI</v>
      </c>
      <c r="E8890" t="s">
        <v>125</v>
      </c>
      <c r="F8890" t="s">
        <v>126</v>
      </c>
      <c r="G8890">
        <f t="shared" ca="1" si="1385"/>
        <v>380</v>
      </c>
      <c r="H8890">
        <f t="shared" ca="1" si="1386"/>
        <v>4596</v>
      </c>
      <c r="I8890">
        <f t="shared" ca="1" si="1387"/>
        <v>35</v>
      </c>
      <c r="J8890">
        <f t="shared" ca="1" si="1388"/>
        <v>12</v>
      </c>
      <c r="K8890" t="str">
        <f t="shared" ca="1" si="1389"/>
        <v>11/10/2019</v>
      </c>
      <c r="L8890">
        <f t="shared" ca="1" si="1390"/>
        <v>6894172.916666667</v>
      </c>
      <c r="M8890">
        <f t="shared" ca="1" si="1391"/>
        <v>82730075</v>
      </c>
    </row>
    <row r="8891" spans="1:13" x14ac:dyDescent="0.25">
      <c r="A8891">
        <v>10000008889</v>
      </c>
      <c r="B8891">
        <f t="shared" ca="1" si="1382"/>
        <v>76869995</v>
      </c>
      <c r="C8891" t="str">
        <f t="shared" ca="1" si="1383"/>
        <v>13/5/2008</v>
      </c>
      <c r="D8891" t="str">
        <f t="shared" ca="1" si="1384"/>
        <v>NO</v>
      </c>
      <c r="E8891" t="s">
        <v>125</v>
      </c>
      <c r="F8891" t="s">
        <v>126</v>
      </c>
      <c r="G8891">
        <f t="shared" ca="1" si="1385"/>
        <v>682</v>
      </c>
      <c r="H8891">
        <f t="shared" ca="1" si="1386"/>
        <v>2113</v>
      </c>
      <c r="I8891">
        <f t="shared" ca="1" si="1387"/>
        <v>11</v>
      </c>
      <c r="J8891">
        <f t="shared" ca="1" si="1388"/>
        <v>8</v>
      </c>
      <c r="K8891" t="str">
        <f t="shared" ca="1" si="1389"/>
        <v>17/2/2019</v>
      </c>
      <c r="L8891">
        <f t="shared" ca="1" si="1390"/>
        <v>9608749.375</v>
      </c>
      <c r="M8891">
        <f t="shared" ca="1" si="1391"/>
        <v>76869995</v>
      </c>
    </row>
    <row r="8892" spans="1:13" x14ac:dyDescent="0.25">
      <c r="A8892">
        <v>10000008890</v>
      </c>
      <c r="B8892">
        <f t="shared" ca="1" si="1382"/>
        <v>19894982</v>
      </c>
      <c r="C8892" t="str">
        <f t="shared" ca="1" si="1383"/>
        <v>18/7/2013</v>
      </c>
      <c r="D8892" t="str">
        <f t="shared" ca="1" si="1384"/>
        <v>SI</v>
      </c>
      <c r="E8892" t="s">
        <v>125</v>
      </c>
      <c r="F8892" t="s">
        <v>126</v>
      </c>
      <c r="G8892">
        <f t="shared" ca="1" si="1385"/>
        <v>784</v>
      </c>
      <c r="H8892">
        <f t="shared" ca="1" si="1386"/>
        <v>1656</v>
      </c>
      <c r="I8892">
        <f t="shared" ca="1" si="1387"/>
        <v>44</v>
      </c>
      <c r="J8892">
        <f t="shared" ca="1" si="1388"/>
        <v>10</v>
      </c>
      <c r="K8892" t="str">
        <f t="shared" ca="1" si="1389"/>
        <v>24/6/2019</v>
      </c>
      <c r="L8892">
        <f t="shared" ca="1" si="1390"/>
        <v>1989498.2</v>
      </c>
      <c r="M8892">
        <f t="shared" ca="1" si="1391"/>
        <v>19894982</v>
      </c>
    </row>
    <row r="8893" spans="1:13" x14ac:dyDescent="0.25">
      <c r="A8893">
        <v>10000008891</v>
      </c>
      <c r="B8893">
        <f t="shared" ca="1" si="1382"/>
        <v>30252937</v>
      </c>
      <c r="C8893" t="str">
        <f t="shared" ca="1" si="1383"/>
        <v>8/7/2005</v>
      </c>
      <c r="D8893" t="str">
        <f t="shared" ca="1" si="1384"/>
        <v>SI</v>
      </c>
      <c r="E8893" t="s">
        <v>125</v>
      </c>
      <c r="F8893" t="s">
        <v>126</v>
      </c>
      <c r="G8893">
        <f t="shared" ca="1" si="1385"/>
        <v>900</v>
      </c>
      <c r="H8893">
        <f t="shared" ca="1" si="1386"/>
        <v>3147</v>
      </c>
      <c r="I8893">
        <f t="shared" ca="1" si="1387"/>
        <v>45</v>
      </c>
      <c r="J8893">
        <f t="shared" ca="1" si="1388"/>
        <v>6</v>
      </c>
      <c r="K8893" t="str">
        <f t="shared" ca="1" si="1389"/>
        <v>18/10/2019</v>
      </c>
      <c r="L8893">
        <f t="shared" ca="1" si="1390"/>
        <v>5042156.166666667</v>
      </c>
      <c r="M8893">
        <f t="shared" ca="1" si="1391"/>
        <v>30252937</v>
      </c>
    </row>
    <row r="8894" spans="1:13" x14ac:dyDescent="0.25">
      <c r="A8894">
        <v>10000008892</v>
      </c>
      <c r="B8894">
        <f t="shared" ca="1" si="1382"/>
        <v>4221789</v>
      </c>
      <c r="C8894" t="str">
        <f t="shared" ca="1" si="1383"/>
        <v>22/3/2004</v>
      </c>
      <c r="D8894" t="str">
        <f t="shared" ca="1" si="1384"/>
        <v>NO</v>
      </c>
      <c r="E8894" t="s">
        <v>125</v>
      </c>
      <c r="F8894" t="s">
        <v>126</v>
      </c>
      <c r="G8894">
        <f t="shared" ca="1" si="1385"/>
        <v>912</v>
      </c>
      <c r="H8894">
        <f t="shared" ca="1" si="1386"/>
        <v>3285</v>
      </c>
      <c r="I8894">
        <f t="shared" ca="1" si="1387"/>
        <v>22</v>
      </c>
      <c r="J8894">
        <f t="shared" ca="1" si="1388"/>
        <v>4</v>
      </c>
      <c r="K8894" t="str">
        <f t="shared" ca="1" si="1389"/>
        <v>22/9/2020</v>
      </c>
      <c r="L8894">
        <f t="shared" ca="1" si="1390"/>
        <v>1055447.25</v>
      </c>
      <c r="M8894">
        <f t="shared" ca="1" si="1391"/>
        <v>4221789</v>
      </c>
    </row>
    <row r="8895" spans="1:13" x14ac:dyDescent="0.25">
      <c r="A8895">
        <v>10000008893</v>
      </c>
      <c r="B8895">
        <f t="shared" ca="1" si="1382"/>
        <v>57184428</v>
      </c>
      <c r="C8895" t="str">
        <f t="shared" ca="1" si="1383"/>
        <v>20/7/2004</v>
      </c>
      <c r="D8895" t="str">
        <f t="shared" ca="1" si="1384"/>
        <v>NO</v>
      </c>
      <c r="E8895" t="s">
        <v>125</v>
      </c>
      <c r="F8895" t="s">
        <v>126</v>
      </c>
      <c r="G8895">
        <f t="shared" ca="1" si="1385"/>
        <v>122</v>
      </c>
      <c r="H8895">
        <f t="shared" ca="1" si="1386"/>
        <v>1023</v>
      </c>
      <c r="I8895">
        <f t="shared" ca="1" si="1387"/>
        <v>47</v>
      </c>
      <c r="J8895">
        <f t="shared" ca="1" si="1388"/>
        <v>2</v>
      </c>
      <c r="K8895" t="str">
        <f t="shared" ca="1" si="1389"/>
        <v>7/2/2020</v>
      </c>
      <c r="L8895">
        <f t="shared" ca="1" si="1390"/>
        <v>28592214</v>
      </c>
      <c r="M8895">
        <f t="shared" ca="1" si="1391"/>
        <v>57184428</v>
      </c>
    </row>
    <row r="8896" spans="1:13" x14ac:dyDescent="0.25">
      <c r="A8896">
        <v>10000008894</v>
      </c>
      <c r="B8896">
        <f t="shared" ca="1" si="1382"/>
        <v>56404072</v>
      </c>
      <c r="C8896" t="str">
        <f t="shared" ca="1" si="1383"/>
        <v>23/10/2015</v>
      </c>
      <c r="D8896" t="str">
        <f t="shared" ca="1" si="1384"/>
        <v>SI</v>
      </c>
      <c r="E8896" t="s">
        <v>125</v>
      </c>
      <c r="F8896" t="s">
        <v>126</v>
      </c>
      <c r="G8896">
        <f t="shared" ca="1" si="1385"/>
        <v>561</v>
      </c>
      <c r="H8896">
        <f t="shared" ca="1" si="1386"/>
        <v>123</v>
      </c>
      <c r="I8896">
        <f t="shared" ca="1" si="1387"/>
        <v>34</v>
      </c>
      <c r="J8896">
        <f t="shared" ca="1" si="1388"/>
        <v>6</v>
      </c>
      <c r="K8896" t="str">
        <f t="shared" ca="1" si="1389"/>
        <v>21/9/2018</v>
      </c>
      <c r="L8896">
        <f t="shared" ca="1" si="1390"/>
        <v>9400678.666666666</v>
      </c>
      <c r="M8896">
        <f t="shared" ca="1" si="1391"/>
        <v>56404072</v>
      </c>
    </row>
    <row r="8897" spans="1:13" x14ac:dyDescent="0.25">
      <c r="A8897">
        <v>10000008895</v>
      </c>
      <c r="B8897">
        <f t="shared" ca="1" si="1382"/>
        <v>39353306</v>
      </c>
      <c r="C8897" t="str">
        <f t="shared" ca="1" si="1383"/>
        <v>21/8/2013</v>
      </c>
      <c r="D8897" t="str">
        <f t="shared" ca="1" si="1384"/>
        <v>SI</v>
      </c>
      <c r="E8897" t="s">
        <v>125</v>
      </c>
      <c r="F8897" t="s">
        <v>126</v>
      </c>
      <c r="G8897">
        <f t="shared" ca="1" si="1385"/>
        <v>384</v>
      </c>
      <c r="H8897">
        <f t="shared" ca="1" si="1386"/>
        <v>4104</v>
      </c>
      <c r="I8897">
        <f t="shared" ca="1" si="1387"/>
        <v>45</v>
      </c>
      <c r="J8897">
        <f t="shared" ca="1" si="1388"/>
        <v>5</v>
      </c>
      <c r="K8897" t="str">
        <f t="shared" ca="1" si="1389"/>
        <v>1/9/2020</v>
      </c>
      <c r="L8897">
        <f t="shared" ca="1" si="1390"/>
        <v>7870661.2000000002</v>
      </c>
      <c r="M8897">
        <f t="shared" ca="1" si="1391"/>
        <v>39353306</v>
      </c>
    </row>
    <row r="8898" spans="1:13" x14ac:dyDescent="0.25">
      <c r="A8898">
        <v>10000008896</v>
      </c>
      <c r="B8898">
        <f t="shared" ca="1" si="1382"/>
        <v>99535187</v>
      </c>
      <c r="C8898" t="str">
        <f t="shared" ca="1" si="1383"/>
        <v>13/9/2011</v>
      </c>
      <c r="D8898" t="str">
        <f t="shared" ca="1" si="1384"/>
        <v>NO</v>
      </c>
      <c r="E8898" t="s">
        <v>125</v>
      </c>
      <c r="F8898" t="s">
        <v>126</v>
      </c>
      <c r="G8898">
        <f t="shared" ca="1" si="1385"/>
        <v>161</v>
      </c>
      <c r="H8898">
        <f t="shared" ca="1" si="1386"/>
        <v>2460</v>
      </c>
      <c r="I8898">
        <f t="shared" ca="1" si="1387"/>
        <v>6</v>
      </c>
      <c r="J8898">
        <f t="shared" ca="1" si="1388"/>
        <v>2</v>
      </c>
      <c r="K8898" t="str">
        <f t="shared" ca="1" si="1389"/>
        <v>20/9/2019</v>
      </c>
      <c r="L8898">
        <f t="shared" ca="1" si="1390"/>
        <v>49767593.5</v>
      </c>
      <c r="M8898">
        <f t="shared" ca="1" si="1391"/>
        <v>99535187</v>
      </c>
    </row>
    <row r="8899" spans="1:13" x14ac:dyDescent="0.25">
      <c r="A8899">
        <v>10000008897</v>
      </c>
      <c r="B8899">
        <f t="shared" ca="1" si="1382"/>
        <v>17738584</v>
      </c>
      <c r="C8899" t="str">
        <f t="shared" ca="1" si="1383"/>
        <v>16/4/2006</v>
      </c>
      <c r="D8899" t="str">
        <f t="shared" ca="1" si="1384"/>
        <v>SI</v>
      </c>
      <c r="E8899" t="s">
        <v>125</v>
      </c>
      <c r="F8899" t="s">
        <v>126</v>
      </c>
      <c r="G8899">
        <f t="shared" ca="1" si="1385"/>
        <v>833</v>
      </c>
      <c r="H8899">
        <f t="shared" ca="1" si="1386"/>
        <v>556</v>
      </c>
      <c r="I8899">
        <f t="shared" ca="1" si="1387"/>
        <v>48</v>
      </c>
      <c r="J8899">
        <f t="shared" ca="1" si="1388"/>
        <v>12</v>
      </c>
      <c r="K8899" t="str">
        <f t="shared" ca="1" si="1389"/>
        <v>4/8/2017</v>
      </c>
      <c r="L8899">
        <f t="shared" ca="1" si="1390"/>
        <v>1478215.3333333333</v>
      </c>
      <c r="M8899">
        <f t="shared" ca="1" si="1391"/>
        <v>17738584</v>
      </c>
    </row>
    <row r="8900" spans="1:13" x14ac:dyDescent="0.25">
      <c r="A8900">
        <v>10000008898</v>
      </c>
      <c r="B8900">
        <f t="shared" ref="B8900:B8963" ca="1" si="1392">RANDBETWEEN(1,100000000)</f>
        <v>16377506</v>
      </c>
      <c r="C8900" t="str">
        <f t="shared" ref="C8900:C8963" ca="1" si="1393">RANDBETWEEN(1,30)&amp;"/"&amp;RANDBETWEEN(1,12)&amp;"/"&amp;RANDBETWEEN(2000,2015)</f>
        <v>4/5/2011</v>
      </c>
      <c r="D8900" t="str">
        <f t="shared" ref="D8900:D8963" ca="1" si="1394">CHOOSE(RANDBETWEEN(1,2),"SI","NO")</f>
        <v>SI</v>
      </c>
      <c r="E8900" t="s">
        <v>125</v>
      </c>
      <c r="F8900" t="s">
        <v>126</v>
      </c>
      <c r="G8900">
        <f t="shared" ref="G8900:G8963" ca="1" si="1395">RANDBETWEEN(1,1000)</f>
        <v>500</v>
      </c>
      <c r="H8900">
        <f t="shared" ref="H8900:H8963" ca="1" si="1396">RANDBETWEEN(1,5000)</f>
        <v>2602</v>
      </c>
      <c r="I8900">
        <f t="shared" ref="I8900:I8963" ca="1" si="1397">RANDBETWEEN(1,50)</f>
        <v>18</v>
      </c>
      <c r="J8900">
        <f t="shared" ref="J8900:J8963" ca="1" si="1398">RANDBETWEEN(1,12)</f>
        <v>12</v>
      </c>
      <c r="K8900" t="str">
        <f t="shared" ref="K8900:K8963" ca="1" si="1399">RANDBETWEEN(1,30)&amp;"/"&amp;RANDBETWEEN(1,12)&amp;"/"&amp;RANDBETWEEN(2016,2020)</f>
        <v>28/1/2017</v>
      </c>
      <c r="L8900">
        <f t="shared" ca="1" si="1390"/>
        <v>1364792.1666666667</v>
      </c>
      <c r="M8900">
        <f t="shared" ca="1" si="1391"/>
        <v>16377506</v>
      </c>
    </row>
    <row r="8901" spans="1:13" x14ac:dyDescent="0.25">
      <c r="A8901">
        <v>10000008899</v>
      </c>
      <c r="B8901">
        <f t="shared" ca="1" si="1392"/>
        <v>31834407</v>
      </c>
      <c r="C8901" t="str">
        <f t="shared" ca="1" si="1393"/>
        <v>4/1/2006</v>
      </c>
      <c r="D8901" t="str">
        <f t="shared" ca="1" si="1394"/>
        <v>SI</v>
      </c>
      <c r="E8901" t="s">
        <v>125</v>
      </c>
      <c r="F8901" t="s">
        <v>126</v>
      </c>
      <c r="G8901">
        <f t="shared" ca="1" si="1395"/>
        <v>939</v>
      </c>
      <c r="H8901">
        <f t="shared" ca="1" si="1396"/>
        <v>842</v>
      </c>
      <c r="I8901">
        <f t="shared" ca="1" si="1397"/>
        <v>18</v>
      </c>
      <c r="J8901">
        <f t="shared" ca="1" si="1398"/>
        <v>8</v>
      </c>
      <c r="K8901" t="str">
        <f t="shared" ca="1" si="1399"/>
        <v>30/9/2017</v>
      </c>
      <c r="L8901">
        <f t="shared" ca="1" si="1390"/>
        <v>3979300.875</v>
      </c>
      <c r="M8901">
        <f t="shared" ca="1" si="1391"/>
        <v>31834407</v>
      </c>
    </row>
    <row r="8902" spans="1:13" x14ac:dyDescent="0.25">
      <c r="A8902">
        <v>10000008900</v>
      </c>
      <c r="B8902">
        <f t="shared" ca="1" si="1392"/>
        <v>18459031</v>
      </c>
      <c r="C8902" t="str">
        <f t="shared" ca="1" si="1393"/>
        <v>12/6/2011</v>
      </c>
      <c r="D8902" t="str">
        <f t="shared" ca="1" si="1394"/>
        <v>NO</v>
      </c>
      <c r="E8902" t="s">
        <v>125</v>
      </c>
      <c r="F8902" t="s">
        <v>126</v>
      </c>
      <c r="G8902">
        <f t="shared" ca="1" si="1395"/>
        <v>37</v>
      </c>
      <c r="H8902">
        <f t="shared" ca="1" si="1396"/>
        <v>4177</v>
      </c>
      <c r="I8902">
        <f t="shared" ca="1" si="1397"/>
        <v>17</v>
      </c>
      <c r="J8902">
        <f t="shared" ca="1" si="1398"/>
        <v>8</v>
      </c>
      <c r="K8902" t="str">
        <f t="shared" ca="1" si="1399"/>
        <v>5/5/2020</v>
      </c>
      <c r="L8902">
        <f t="shared" ca="1" si="1390"/>
        <v>2307378.875</v>
      </c>
      <c r="M8902">
        <f t="shared" ca="1" si="1391"/>
        <v>18459031</v>
      </c>
    </row>
    <row r="8903" spans="1:13" x14ac:dyDescent="0.25">
      <c r="A8903">
        <v>10000008901</v>
      </c>
      <c r="B8903">
        <f t="shared" ca="1" si="1392"/>
        <v>15403708</v>
      </c>
      <c r="C8903" t="str">
        <f t="shared" ca="1" si="1393"/>
        <v>4/12/2000</v>
      </c>
      <c r="D8903" t="str">
        <f t="shared" ca="1" si="1394"/>
        <v>SI</v>
      </c>
      <c r="E8903" t="s">
        <v>125</v>
      </c>
      <c r="F8903" t="s">
        <v>126</v>
      </c>
      <c r="G8903">
        <f t="shared" ca="1" si="1395"/>
        <v>263</v>
      </c>
      <c r="H8903">
        <f t="shared" ca="1" si="1396"/>
        <v>2064</v>
      </c>
      <c r="I8903">
        <f t="shared" ca="1" si="1397"/>
        <v>29</v>
      </c>
      <c r="J8903">
        <f t="shared" ca="1" si="1398"/>
        <v>12</v>
      </c>
      <c r="K8903" t="str">
        <f t="shared" ca="1" si="1399"/>
        <v>30/6/2019</v>
      </c>
      <c r="L8903">
        <f t="shared" ca="1" si="1390"/>
        <v>1283642.3333333333</v>
      </c>
      <c r="M8903">
        <f t="shared" ca="1" si="1391"/>
        <v>15403708</v>
      </c>
    </row>
    <row r="8904" spans="1:13" x14ac:dyDescent="0.25">
      <c r="A8904">
        <v>10000008902</v>
      </c>
      <c r="B8904">
        <f t="shared" ca="1" si="1392"/>
        <v>73340250</v>
      </c>
      <c r="C8904" t="str">
        <f t="shared" ca="1" si="1393"/>
        <v>1/11/2001</v>
      </c>
      <c r="D8904" t="str">
        <f t="shared" ca="1" si="1394"/>
        <v>SI</v>
      </c>
      <c r="E8904" t="s">
        <v>125</v>
      </c>
      <c r="F8904" t="s">
        <v>126</v>
      </c>
      <c r="G8904">
        <f t="shared" ca="1" si="1395"/>
        <v>498</v>
      </c>
      <c r="H8904">
        <f t="shared" ca="1" si="1396"/>
        <v>435</v>
      </c>
      <c r="I8904">
        <f t="shared" ca="1" si="1397"/>
        <v>48</v>
      </c>
      <c r="J8904">
        <f t="shared" ca="1" si="1398"/>
        <v>1</v>
      </c>
      <c r="K8904" t="str">
        <f t="shared" ca="1" si="1399"/>
        <v>30/3/2017</v>
      </c>
      <c r="L8904">
        <f t="shared" ca="1" si="1390"/>
        <v>73340250</v>
      </c>
      <c r="M8904">
        <f t="shared" ca="1" si="1391"/>
        <v>73340250</v>
      </c>
    </row>
    <row r="8905" spans="1:13" x14ac:dyDescent="0.25">
      <c r="A8905">
        <v>10000008903</v>
      </c>
      <c r="B8905">
        <f t="shared" ca="1" si="1392"/>
        <v>53805500</v>
      </c>
      <c r="C8905" t="str">
        <f t="shared" ca="1" si="1393"/>
        <v>18/2/2015</v>
      </c>
      <c r="D8905" t="str">
        <f t="shared" ca="1" si="1394"/>
        <v>SI</v>
      </c>
      <c r="E8905" t="s">
        <v>125</v>
      </c>
      <c r="F8905" t="s">
        <v>126</v>
      </c>
      <c r="G8905">
        <f t="shared" ca="1" si="1395"/>
        <v>859</v>
      </c>
      <c r="H8905">
        <f t="shared" ca="1" si="1396"/>
        <v>2760</v>
      </c>
      <c r="I8905">
        <f t="shared" ca="1" si="1397"/>
        <v>25</v>
      </c>
      <c r="J8905">
        <f t="shared" ca="1" si="1398"/>
        <v>1</v>
      </c>
      <c r="K8905" t="str">
        <f t="shared" ca="1" si="1399"/>
        <v>23/9/2017</v>
      </c>
      <c r="L8905">
        <f t="shared" ca="1" si="1390"/>
        <v>53805500</v>
      </c>
      <c r="M8905">
        <f t="shared" ca="1" si="1391"/>
        <v>53805500</v>
      </c>
    </row>
    <row r="8906" spans="1:13" x14ac:dyDescent="0.25">
      <c r="A8906">
        <v>10000008904</v>
      </c>
      <c r="B8906">
        <f t="shared" ca="1" si="1392"/>
        <v>37749370</v>
      </c>
      <c r="C8906" t="str">
        <f t="shared" ca="1" si="1393"/>
        <v>13/7/2015</v>
      </c>
      <c r="D8906" t="str">
        <f t="shared" ca="1" si="1394"/>
        <v>SI</v>
      </c>
      <c r="E8906" t="s">
        <v>125</v>
      </c>
      <c r="F8906" t="s">
        <v>126</v>
      </c>
      <c r="G8906">
        <f t="shared" ca="1" si="1395"/>
        <v>433</v>
      </c>
      <c r="H8906">
        <f t="shared" ca="1" si="1396"/>
        <v>39</v>
      </c>
      <c r="I8906">
        <f t="shared" ca="1" si="1397"/>
        <v>10</v>
      </c>
      <c r="J8906">
        <f t="shared" ca="1" si="1398"/>
        <v>12</v>
      </c>
      <c r="K8906" t="str">
        <f t="shared" ca="1" si="1399"/>
        <v>20/8/2016</v>
      </c>
      <c r="L8906">
        <f t="shared" ca="1" si="1390"/>
        <v>3145780.8333333335</v>
      </c>
      <c r="M8906">
        <f t="shared" ca="1" si="1391"/>
        <v>37749370</v>
      </c>
    </row>
    <row r="8907" spans="1:13" x14ac:dyDescent="0.25">
      <c r="A8907">
        <v>10000008905</v>
      </c>
      <c r="B8907">
        <f t="shared" ca="1" si="1392"/>
        <v>84008376</v>
      </c>
      <c r="C8907" t="str">
        <f t="shared" ca="1" si="1393"/>
        <v>24/2/2015</v>
      </c>
      <c r="D8907" t="str">
        <f t="shared" ca="1" si="1394"/>
        <v>SI</v>
      </c>
      <c r="E8907" t="s">
        <v>125</v>
      </c>
      <c r="F8907" t="s">
        <v>126</v>
      </c>
      <c r="G8907">
        <f t="shared" ca="1" si="1395"/>
        <v>835</v>
      </c>
      <c r="H8907">
        <f t="shared" ca="1" si="1396"/>
        <v>3529</v>
      </c>
      <c r="I8907">
        <f t="shared" ca="1" si="1397"/>
        <v>39</v>
      </c>
      <c r="J8907">
        <f t="shared" ca="1" si="1398"/>
        <v>8</v>
      </c>
      <c r="K8907" t="str">
        <f t="shared" ca="1" si="1399"/>
        <v>18/11/2017</v>
      </c>
      <c r="L8907">
        <f t="shared" ca="1" si="1390"/>
        <v>10501047</v>
      </c>
      <c r="M8907">
        <f t="shared" ca="1" si="1391"/>
        <v>84008376</v>
      </c>
    </row>
    <row r="8908" spans="1:13" x14ac:dyDescent="0.25">
      <c r="A8908">
        <v>10000008906</v>
      </c>
      <c r="B8908">
        <f t="shared" ca="1" si="1392"/>
        <v>89113112</v>
      </c>
      <c r="C8908" t="str">
        <f t="shared" ca="1" si="1393"/>
        <v>6/5/2003</v>
      </c>
      <c r="D8908" t="str">
        <f t="shared" ca="1" si="1394"/>
        <v>NO</v>
      </c>
      <c r="E8908" t="s">
        <v>125</v>
      </c>
      <c r="F8908" t="s">
        <v>126</v>
      </c>
      <c r="G8908">
        <f t="shared" ca="1" si="1395"/>
        <v>136</v>
      </c>
      <c r="H8908">
        <f t="shared" ca="1" si="1396"/>
        <v>4889</v>
      </c>
      <c r="I8908">
        <f t="shared" ca="1" si="1397"/>
        <v>31</v>
      </c>
      <c r="J8908">
        <f t="shared" ca="1" si="1398"/>
        <v>2</v>
      </c>
      <c r="K8908" t="str">
        <f t="shared" ca="1" si="1399"/>
        <v>26/11/2017</v>
      </c>
      <c r="L8908">
        <f t="shared" ca="1" si="1390"/>
        <v>44556556</v>
      </c>
      <c r="M8908">
        <f t="shared" ca="1" si="1391"/>
        <v>89113112</v>
      </c>
    </row>
    <row r="8909" spans="1:13" x14ac:dyDescent="0.25">
      <c r="A8909">
        <v>10000008907</v>
      </c>
      <c r="B8909">
        <f t="shared" ca="1" si="1392"/>
        <v>68275671</v>
      </c>
      <c r="C8909" t="str">
        <f t="shared" ca="1" si="1393"/>
        <v>3/6/2007</v>
      </c>
      <c r="D8909" t="str">
        <f t="shared" ca="1" si="1394"/>
        <v>SI</v>
      </c>
      <c r="E8909" t="s">
        <v>125</v>
      </c>
      <c r="F8909" t="s">
        <v>126</v>
      </c>
      <c r="G8909">
        <f t="shared" ca="1" si="1395"/>
        <v>457</v>
      </c>
      <c r="H8909">
        <f t="shared" ca="1" si="1396"/>
        <v>3644</v>
      </c>
      <c r="I8909">
        <f t="shared" ca="1" si="1397"/>
        <v>45</v>
      </c>
      <c r="J8909">
        <f t="shared" ca="1" si="1398"/>
        <v>11</v>
      </c>
      <c r="K8909" t="str">
        <f t="shared" ca="1" si="1399"/>
        <v>26/2/2020</v>
      </c>
      <c r="L8909">
        <f t="shared" ca="1" si="1390"/>
        <v>6206879.1818181816</v>
      </c>
      <c r="M8909">
        <f t="shared" ca="1" si="1391"/>
        <v>68275671</v>
      </c>
    </row>
    <row r="8910" spans="1:13" x14ac:dyDescent="0.25">
      <c r="A8910">
        <v>10000008908</v>
      </c>
      <c r="B8910">
        <f t="shared" ca="1" si="1392"/>
        <v>41065799</v>
      </c>
      <c r="C8910" t="str">
        <f t="shared" ca="1" si="1393"/>
        <v>21/6/2007</v>
      </c>
      <c r="D8910" t="str">
        <f t="shared" ca="1" si="1394"/>
        <v>SI</v>
      </c>
      <c r="E8910" t="s">
        <v>125</v>
      </c>
      <c r="F8910" t="s">
        <v>126</v>
      </c>
      <c r="G8910">
        <f t="shared" ca="1" si="1395"/>
        <v>682</v>
      </c>
      <c r="H8910">
        <f t="shared" ca="1" si="1396"/>
        <v>4849</v>
      </c>
      <c r="I8910">
        <f t="shared" ca="1" si="1397"/>
        <v>18</v>
      </c>
      <c r="J8910">
        <f t="shared" ca="1" si="1398"/>
        <v>4</v>
      </c>
      <c r="K8910" t="str">
        <f t="shared" ca="1" si="1399"/>
        <v>20/9/2016</v>
      </c>
      <c r="L8910">
        <f t="shared" ca="1" si="1390"/>
        <v>10266449.75</v>
      </c>
      <c r="M8910">
        <f t="shared" ca="1" si="1391"/>
        <v>41065799</v>
      </c>
    </row>
    <row r="8911" spans="1:13" x14ac:dyDescent="0.25">
      <c r="A8911">
        <v>10000008909</v>
      </c>
      <c r="B8911">
        <f t="shared" ca="1" si="1392"/>
        <v>80987900</v>
      </c>
      <c r="C8911" t="str">
        <f t="shared" ca="1" si="1393"/>
        <v>26/3/2010</v>
      </c>
      <c r="D8911" t="str">
        <f t="shared" ca="1" si="1394"/>
        <v>SI</v>
      </c>
      <c r="E8911" t="s">
        <v>125</v>
      </c>
      <c r="F8911" t="s">
        <v>126</v>
      </c>
      <c r="G8911">
        <f t="shared" ca="1" si="1395"/>
        <v>34</v>
      </c>
      <c r="H8911">
        <f t="shared" ca="1" si="1396"/>
        <v>3215</v>
      </c>
      <c r="I8911">
        <f t="shared" ca="1" si="1397"/>
        <v>37</v>
      </c>
      <c r="J8911">
        <f t="shared" ca="1" si="1398"/>
        <v>11</v>
      </c>
      <c r="K8911" t="str">
        <f t="shared" ca="1" si="1399"/>
        <v>19/4/2020</v>
      </c>
      <c r="L8911">
        <f t="shared" ca="1" si="1390"/>
        <v>7362536.3636363633</v>
      </c>
      <c r="M8911">
        <f t="shared" ca="1" si="1391"/>
        <v>80987900</v>
      </c>
    </row>
    <row r="8912" spans="1:13" x14ac:dyDescent="0.25">
      <c r="A8912">
        <v>10000008910</v>
      </c>
      <c r="B8912">
        <f t="shared" ca="1" si="1392"/>
        <v>55126220</v>
      </c>
      <c r="C8912" t="str">
        <f t="shared" ca="1" si="1393"/>
        <v>22/6/2005</v>
      </c>
      <c r="D8912" t="str">
        <f t="shared" ca="1" si="1394"/>
        <v>SI</v>
      </c>
      <c r="E8912" t="s">
        <v>125</v>
      </c>
      <c r="F8912" t="s">
        <v>126</v>
      </c>
      <c r="G8912">
        <f t="shared" ca="1" si="1395"/>
        <v>756</v>
      </c>
      <c r="H8912">
        <f t="shared" ca="1" si="1396"/>
        <v>576</v>
      </c>
      <c r="I8912">
        <f t="shared" ca="1" si="1397"/>
        <v>38</v>
      </c>
      <c r="J8912">
        <f t="shared" ca="1" si="1398"/>
        <v>8</v>
      </c>
      <c r="K8912" t="str">
        <f t="shared" ca="1" si="1399"/>
        <v>20/10/2018</v>
      </c>
      <c r="L8912">
        <f t="shared" ca="1" si="1390"/>
        <v>6890777.5</v>
      </c>
      <c r="M8912">
        <f t="shared" ca="1" si="1391"/>
        <v>55126220</v>
      </c>
    </row>
    <row r="8913" spans="1:13" x14ac:dyDescent="0.25">
      <c r="A8913">
        <v>10000008911</v>
      </c>
      <c r="B8913">
        <f t="shared" ca="1" si="1392"/>
        <v>33996248</v>
      </c>
      <c r="C8913" t="str">
        <f t="shared" ca="1" si="1393"/>
        <v>17/7/2008</v>
      </c>
      <c r="D8913" t="str">
        <f t="shared" ca="1" si="1394"/>
        <v>SI</v>
      </c>
      <c r="E8913" t="s">
        <v>125</v>
      </c>
      <c r="F8913" t="s">
        <v>126</v>
      </c>
      <c r="G8913">
        <f t="shared" ca="1" si="1395"/>
        <v>662</v>
      </c>
      <c r="H8913">
        <f t="shared" ca="1" si="1396"/>
        <v>2552</v>
      </c>
      <c r="I8913">
        <f t="shared" ca="1" si="1397"/>
        <v>16</v>
      </c>
      <c r="J8913">
        <f t="shared" ca="1" si="1398"/>
        <v>9</v>
      </c>
      <c r="K8913" t="str">
        <f t="shared" ca="1" si="1399"/>
        <v>1/8/2017</v>
      </c>
      <c r="L8913">
        <f t="shared" ca="1" si="1390"/>
        <v>3777360.888888889</v>
      </c>
      <c r="M8913">
        <f t="shared" ca="1" si="1391"/>
        <v>33996248</v>
      </c>
    </row>
    <row r="8914" spans="1:13" x14ac:dyDescent="0.25">
      <c r="A8914">
        <v>10000008912</v>
      </c>
      <c r="B8914">
        <f t="shared" ca="1" si="1392"/>
        <v>5529179</v>
      </c>
      <c r="C8914" t="str">
        <f t="shared" ca="1" si="1393"/>
        <v>3/2/2001</v>
      </c>
      <c r="D8914" t="str">
        <f t="shared" ca="1" si="1394"/>
        <v>SI</v>
      </c>
      <c r="E8914" t="s">
        <v>125</v>
      </c>
      <c r="F8914" t="s">
        <v>126</v>
      </c>
      <c r="G8914">
        <f t="shared" ca="1" si="1395"/>
        <v>629</v>
      </c>
      <c r="H8914">
        <f t="shared" ca="1" si="1396"/>
        <v>3622</v>
      </c>
      <c r="I8914">
        <f t="shared" ca="1" si="1397"/>
        <v>34</v>
      </c>
      <c r="J8914">
        <f t="shared" ca="1" si="1398"/>
        <v>8</v>
      </c>
      <c r="K8914" t="str">
        <f t="shared" ca="1" si="1399"/>
        <v>17/7/2016</v>
      </c>
      <c r="L8914">
        <f t="shared" ref="L8914:L8977" ca="1" si="1400">B8914/J8914</f>
        <v>691147.375</v>
      </c>
      <c r="M8914">
        <f t="shared" ref="M8914:M8977" ca="1" si="1401">B8914</f>
        <v>5529179</v>
      </c>
    </row>
    <row r="8915" spans="1:13" x14ac:dyDescent="0.25">
      <c r="A8915">
        <v>10000008913</v>
      </c>
      <c r="B8915">
        <f t="shared" ca="1" si="1392"/>
        <v>79057583</v>
      </c>
      <c r="C8915" t="str">
        <f t="shared" ca="1" si="1393"/>
        <v>27/1/2001</v>
      </c>
      <c r="D8915" t="str">
        <f t="shared" ca="1" si="1394"/>
        <v>NO</v>
      </c>
      <c r="E8915" t="s">
        <v>125</v>
      </c>
      <c r="F8915" t="s">
        <v>126</v>
      </c>
      <c r="G8915">
        <f t="shared" ca="1" si="1395"/>
        <v>712</v>
      </c>
      <c r="H8915">
        <f t="shared" ca="1" si="1396"/>
        <v>247</v>
      </c>
      <c r="I8915">
        <f t="shared" ca="1" si="1397"/>
        <v>3</v>
      </c>
      <c r="J8915">
        <f t="shared" ca="1" si="1398"/>
        <v>10</v>
      </c>
      <c r="K8915" t="str">
        <f t="shared" ca="1" si="1399"/>
        <v>19/1/2018</v>
      </c>
      <c r="L8915">
        <f t="shared" ca="1" si="1400"/>
        <v>7905758.2999999998</v>
      </c>
      <c r="M8915">
        <f t="shared" ca="1" si="1401"/>
        <v>79057583</v>
      </c>
    </row>
    <row r="8916" spans="1:13" x14ac:dyDescent="0.25">
      <c r="A8916">
        <v>10000008914</v>
      </c>
      <c r="B8916">
        <f t="shared" ca="1" si="1392"/>
        <v>94085507</v>
      </c>
      <c r="C8916" t="str">
        <f t="shared" ca="1" si="1393"/>
        <v>29/9/2005</v>
      </c>
      <c r="D8916" t="str">
        <f t="shared" ca="1" si="1394"/>
        <v>SI</v>
      </c>
      <c r="E8916" t="s">
        <v>125</v>
      </c>
      <c r="F8916" t="s">
        <v>126</v>
      </c>
      <c r="G8916">
        <f t="shared" ca="1" si="1395"/>
        <v>224</v>
      </c>
      <c r="H8916">
        <f t="shared" ca="1" si="1396"/>
        <v>4662</v>
      </c>
      <c r="I8916">
        <f t="shared" ca="1" si="1397"/>
        <v>9</v>
      </c>
      <c r="J8916">
        <f t="shared" ca="1" si="1398"/>
        <v>2</v>
      </c>
      <c r="K8916" t="str">
        <f t="shared" ca="1" si="1399"/>
        <v>4/8/2017</v>
      </c>
      <c r="L8916">
        <f t="shared" ca="1" si="1400"/>
        <v>47042753.5</v>
      </c>
      <c r="M8916">
        <f t="shared" ca="1" si="1401"/>
        <v>94085507</v>
      </c>
    </row>
    <row r="8917" spans="1:13" x14ac:dyDescent="0.25">
      <c r="A8917">
        <v>10000008915</v>
      </c>
      <c r="B8917">
        <f t="shared" ca="1" si="1392"/>
        <v>30722932</v>
      </c>
      <c r="C8917" t="str">
        <f t="shared" ca="1" si="1393"/>
        <v>7/10/2010</v>
      </c>
      <c r="D8917" t="str">
        <f t="shared" ca="1" si="1394"/>
        <v>SI</v>
      </c>
      <c r="E8917" t="s">
        <v>125</v>
      </c>
      <c r="F8917" t="s">
        <v>126</v>
      </c>
      <c r="G8917">
        <f t="shared" ca="1" si="1395"/>
        <v>817</v>
      </c>
      <c r="H8917">
        <f t="shared" ca="1" si="1396"/>
        <v>4004</v>
      </c>
      <c r="I8917">
        <f t="shared" ca="1" si="1397"/>
        <v>24</v>
      </c>
      <c r="J8917">
        <f t="shared" ca="1" si="1398"/>
        <v>12</v>
      </c>
      <c r="K8917" t="str">
        <f t="shared" ca="1" si="1399"/>
        <v>19/3/2018</v>
      </c>
      <c r="L8917">
        <f t="shared" ca="1" si="1400"/>
        <v>2560244.3333333335</v>
      </c>
      <c r="M8917">
        <f t="shared" ca="1" si="1401"/>
        <v>30722932</v>
      </c>
    </row>
    <row r="8918" spans="1:13" x14ac:dyDescent="0.25">
      <c r="A8918">
        <v>10000008916</v>
      </c>
      <c r="B8918">
        <f t="shared" ca="1" si="1392"/>
        <v>35536597</v>
      </c>
      <c r="C8918" t="str">
        <f t="shared" ca="1" si="1393"/>
        <v>26/8/2014</v>
      </c>
      <c r="D8918" t="str">
        <f t="shared" ca="1" si="1394"/>
        <v>SI</v>
      </c>
      <c r="E8918" t="s">
        <v>125</v>
      </c>
      <c r="F8918" t="s">
        <v>126</v>
      </c>
      <c r="G8918">
        <f t="shared" ca="1" si="1395"/>
        <v>360</v>
      </c>
      <c r="H8918">
        <f t="shared" ca="1" si="1396"/>
        <v>1818</v>
      </c>
      <c r="I8918">
        <f t="shared" ca="1" si="1397"/>
        <v>34</v>
      </c>
      <c r="J8918">
        <f t="shared" ca="1" si="1398"/>
        <v>2</v>
      </c>
      <c r="K8918" t="str">
        <f t="shared" ca="1" si="1399"/>
        <v>2/8/2017</v>
      </c>
      <c r="L8918">
        <f t="shared" ca="1" si="1400"/>
        <v>17768298.5</v>
      </c>
      <c r="M8918">
        <f t="shared" ca="1" si="1401"/>
        <v>35536597</v>
      </c>
    </row>
    <row r="8919" spans="1:13" x14ac:dyDescent="0.25">
      <c r="A8919">
        <v>10000008917</v>
      </c>
      <c r="B8919">
        <f t="shared" ca="1" si="1392"/>
        <v>90616013</v>
      </c>
      <c r="C8919" t="str">
        <f t="shared" ca="1" si="1393"/>
        <v>13/9/2009</v>
      </c>
      <c r="D8919" t="str">
        <f t="shared" ca="1" si="1394"/>
        <v>SI</v>
      </c>
      <c r="E8919" t="s">
        <v>125</v>
      </c>
      <c r="F8919" t="s">
        <v>126</v>
      </c>
      <c r="G8919">
        <f t="shared" ca="1" si="1395"/>
        <v>511</v>
      </c>
      <c r="H8919">
        <f t="shared" ca="1" si="1396"/>
        <v>3242</v>
      </c>
      <c r="I8919">
        <f t="shared" ca="1" si="1397"/>
        <v>14</v>
      </c>
      <c r="J8919">
        <f t="shared" ca="1" si="1398"/>
        <v>1</v>
      </c>
      <c r="K8919" t="str">
        <f t="shared" ca="1" si="1399"/>
        <v>15/6/2017</v>
      </c>
      <c r="L8919">
        <f t="shared" ca="1" si="1400"/>
        <v>90616013</v>
      </c>
      <c r="M8919">
        <f t="shared" ca="1" si="1401"/>
        <v>90616013</v>
      </c>
    </row>
    <row r="8920" spans="1:13" x14ac:dyDescent="0.25">
      <c r="A8920">
        <v>10000008918</v>
      </c>
      <c r="B8920">
        <f t="shared" ca="1" si="1392"/>
        <v>63368833</v>
      </c>
      <c r="C8920" t="str">
        <f t="shared" ca="1" si="1393"/>
        <v>6/2/2005</v>
      </c>
      <c r="D8920" t="str">
        <f t="shared" ca="1" si="1394"/>
        <v>NO</v>
      </c>
      <c r="E8920" t="s">
        <v>125</v>
      </c>
      <c r="F8920" t="s">
        <v>126</v>
      </c>
      <c r="G8920">
        <f t="shared" ca="1" si="1395"/>
        <v>577</v>
      </c>
      <c r="H8920">
        <f t="shared" ca="1" si="1396"/>
        <v>3674</v>
      </c>
      <c r="I8920">
        <f t="shared" ca="1" si="1397"/>
        <v>37</v>
      </c>
      <c r="J8920">
        <f t="shared" ca="1" si="1398"/>
        <v>10</v>
      </c>
      <c r="K8920" t="str">
        <f t="shared" ca="1" si="1399"/>
        <v>14/1/2018</v>
      </c>
      <c r="L8920">
        <f t="shared" ca="1" si="1400"/>
        <v>6336883.2999999998</v>
      </c>
      <c r="M8920">
        <f t="shared" ca="1" si="1401"/>
        <v>63368833</v>
      </c>
    </row>
    <row r="8921" spans="1:13" x14ac:dyDescent="0.25">
      <c r="A8921">
        <v>10000008919</v>
      </c>
      <c r="B8921">
        <f t="shared" ca="1" si="1392"/>
        <v>21084966</v>
      </c>
      <c r="C8921" t="str">
        <f t="shared" ca="1" si="1393"/>
        <v>2/3/2006</v>
      </c>
      <c r="D8921" t="str">
        <f t="shared" ca="1" si="1394"/>
        <v>NO</v>
      </c>
      <c r="E8921" t="s">
        <v>125</v>
      </c>
      <c r="F8921" t="s">
        <v>126</v>
      </c>
      <c r="G8921">
        <f t="shared" ca="1" si="1395"/>
        <v>875</v>
      </c>
      <c r="H8921">
        <f t="shared" ca="1" si="1396"/>
        <v>1257</v>
      </c>
      <c r="I8921">
        <f t="shared" ca="1" si="1397"/>
        <v>39</v>
      </c>
      <c r="J8921">
        <f t="shared" ca="1" si="1398"/>
        <v>4</v>
      </c>
      <c r="K8921" t="str">
        <f t="shared" ca="1" si="1399"/>
        <v>12/2/2016</v>
      </c>
      <c r="L8921">
        <f t="shared" ca="1" si="1400"/>
        <v>5271241.5</v>
      </c>
      <c r="M8921">
        <f t="shared" ca="1" si="1401"/>
        <v>21084966</v>
      </c>
    </row>
    <row r="8922" spans="1:13" x14ac:dyDescent="0.25">
      <c r="A8922">
        <v>10000008920</v>
      </c>
      <c r="B8922">
        <f t="shared" ca="1" si="1392"/>
        <v>93642536</v>
      </c>
      <c r="C8922" t="str">
        <f t="shared" ca="1" si="1393"/>
        <v>1/4/2001</v>
      </c>
      <c r="D8922" t="str">
        <f t="shared" ca="1" si="1394"/>
        <v>SI</v>
      </c>
      <c r="E8922" t="s">
        <v>125</v>
      </c>
      <c r="F8922" t="s">
        <v>126</v>
      </c>
      <c r="G8922">
        <f t="shared" ca="1" si="1395"/>
        <v>795</v>
      </c>
      <c r="H8922">
        <f t="shared" ca="1" si="1396"/>
        <v>2685</v>
      </c>
      <c r="I8922">
        <f t="shared" ca="1" si="1397"/>
        <v>35</v>
      </c>
      <c r="J8922">
        <f t="shared" ca="1" si="1398"/>
        <v>11</v>
      </c>
      <c r="K8922" t="str">
        <f t="shared" ca="1" si="1399"/>
        <v>13/4/2020</v>
      </c>
      <c r="L8922">
        <f t="shared" ca="1" si="1400"/>
        <v>8512957.8181818184</v>
      </c>
      <c r="M8922">
        <f t="shared" ca="1" si="1401"/>
        <v>93642536</v>
      </c>
    </row>
    <row r="8923" spans="1:13" x14ac:dyDescent="0.25">
      <c r="A8923">
        <v>10000008921</v>
      </c>
      <c r="B8923">
        <f t="shared" ca="1" si="1392"/>
        <v>37053113</v>
      </c>
      <c r="C8923" t="str">
        <f t="shared" ca="1" si="1393"/>
        <v>16/10/2014</v>
      </c>
      <c r="D8923" t="str">
        <f t="shared" ca="1" si="1394"/>
        <v>NO</v>
      </c>
      <c r="E8923" t="s">
        <v>125</v>
      </c>
      <c r="F8923" t="s">
        <v>126</v>
      </c>
      <c r="G8923">
        <f t="shared" ca="1" si="1395"/>
        <v>874</v>
      </c>
      <c r="H8923">
        <f t="shared" ca="1" si="1396"/>
        <v>1513</v>
      </c>
      <c r="I8923">
        <f t="shared" ca="1" si="1397"/>
        <v>22</v>
      </c>
      <c r="J8923">
        <f t="shared" ca="1" si="1398"/>
        <v>11</v>
      </c>
      <c r="K8923" t="str">
        <f t="shared" ca="1" si="1399"/>
        <v>30/4/2017</v>
      </c>
      <c r="L8923">
        <f t="shared" ca="1" si="1400"/>
        <v>3368464.8181818184</v>
      </c>
      <c r="M8923">
        <f t="shared" ca="1" si="1401"/>
        <v>37053113</v>
      </c>
    </row>
    <row r="8924" spans="1:13" x14ac:dyDescent="0.25">
      <c r="A8924">
        <v>10000008922</v>
      </c>
      <c r="B8924">
        <f t="shared" ca="1" si="1392"/>
        <v>141086</v>
      </c>
      <c r="C8924" t="str">
        <f t="shared" ca="1" si="1393"/>
        <v>30/1/2014</v>
      </c>
      <c r="D8924" t="str">
        <f t="shared" ca="1" si="1394"/>
        <v>SI</v>
      </c>
      <c r="E8924" t="s">
        <v>125</v>
      </c>
      <c r="F8924" t="s">
        <v>126</v>
      </c>
      <c r="G8924">
        <f t="shared" ca="1" si="1395"/>
        <v>859</v>
      </c>
      <c r="H8924">
        <f t="shared" ca="1" si="1396"/>
        <v>1082</v>
      </c>
      <c r="I8924">
        <f t="shared" ca="1" si="1397"/>
        <v>10</v>
      </c>
      <c r="J8924">
        <f t="shared" ca="1" si="1398"/>
        <v>6</v>
      </c>
      <c r="K8924" t="str">
        <f t="shared" ca="1" si="1399"/>
        <v>25/10/2020</v>
      </c>
      <c r="L8924">
        <f t="shared" ca="1" si="1400"/>
        <v>23514.333333333332</v>
      </c>
      <c r="M8924">
        <f t="shared" ca="1" si="1401"/>
        <v>141086</v>
      </c>
    </row>
    <row r="8925" spans="1:13" x14ac:dyDescent="0.25">
      <c r="A8925">
        <v>10000008923</v>
      </c>
      <c r="B8925">
        <f t="shared" ca="1" si="1392"/>
        <v>8780989</v>
      </c>
      <c r="C8925" t="str">
        <f t="shared" ca="1" si="1393"/>
        <v>23/4/2006</v>
      </c>
      <c r="D8925" t="str">
        <f t="shared" ca="1" si="1394"/>
        <v>SI</v>
      </c>
      <c r="E8925" t="s">
        <v>125</v>
      </c>
      <c r="F8925" t="s">
        <v>126</v>
      </c>
      <c r="G8925">
        <f t="shared" ca="1" si="1395"/>
        <v>491</v>
      </c>
      <c r="H8925">
        <f t="shared" ca="1" si="1396"/>
        <v>1211</v>
      </c>
      <c r="I8925">
        <f t="shared" ca="1" si="1397"/>
        <v>1</v>
      </c>
      <c r="J8925">
        <f t="shared" ca="1" si="1398"/>
        <v>9</v>
      </c>
      <c r="K8925" t="str">
        <f t="shared" ca="1" si="1399"/>
        <v>8/6/2020</v>
      </c>
      <c r="L8925">
        <f t="shared" ca="1" si="1400"/>
        <v>975665.4444444445</v>
      </c>
      <c r="M8925">
        <f t="shared" ca="1" si="1401"/>
        <v>8780989</v>
      </c>
    </row>
    <row r="8926" spans="1:13" x14ac:dyDescent="0.25">
      <c r="A8926">
        <v>10000008924</v>
      </c>
      <c r="B8926">
        <f t="shared" ca="1" si="1392"/>
        <v>27760340</v>
      </c>
      <c r="C8926" t="str">
        <f t="shared" ca="1" si="1393"/>
        <v>11/11/2001</v>
      </c>
      <c r="D8926" t="str">
        <f t="shared" ca="1" si="1394"/>
        <v>NO</v>
      </c>
      <c r="E8926" t="s">
        <v>125</v>
      </c>
      <c r="F8926" t="s">
        <v>126</v>
      </c>
      <c r="G8926">
        <f t="shared" ca="1" si="1395"/>
        <v>827</v>
      </c>
      <c r="H8926">
        <f t="shared" ca="1" si="1396"/>
        <v>2097</v>
      </c>
      <c r="I8926">
        <f t="shared" ca="1" si="1397"/>
        <v>6</v>
      </c>
      <c r="J8926">
        <f t="shared" ca="1" si="1398"/>
        <v>3</v>
      </c>
      <c r="K8926" t="str">
        <f t="shared" ca="1" si="1399"/>
        <v>15/10/2018</v>
      </c>
      <c r="L8926">
        <f t="shared" ca="1" si="1400"/>
        <v>9253446.666666666</v>
      </c>
      <c r="M8926">
        <f t="shared" ca="1" si="1401"/>
        <v>27760340</v>
      </c>
    </row>
    <row r="8927" spans="1:13" x14ac:dyDescent="0.25">
      <c r="A8927">
        <v>10000008925</v>
      </c>
      <c r="B8927">
        <f t="shared" ca="1" si="1392"/>
        <v>3008877</v>
      </c>
      <c r="C8927" t="str">
        <f t="shared" ca="1" si="1393"/>
        <v>8/3/2010</v>
      </c>
      <c r="D8927" t="str">
        <f t="shared" ca="1" si="1394"/>
        <v>SI</v>
      </c>
      <c r="E8927" t="s">
        <v>125</v>
      </c>
      <c r="F8927" t="s">
        <v>126</v>
      </c>
      <c r="G8927">
        <f t="shared" ca="1" si="1395"/>
        <v>488</v>
      </c>
      <c r="H8927">
        <f t="shared" ca="1" si="1396"/>
        <v>1292</v>
      </c>
      <c r="I8927">
        <f t="shared" ca="1" si="1397"/>
        <v>2</v>
      </c>
      <c r="J8927">
        <f t="shared" ca="1" si="1398"/>
        <v>1</v>
      </c>
      <c r="K8927" t="str">
        <f t="shared" ca="1" si="1399"/>
        <v>19/6/2016</v>
      </c>
      <c r="L8927">
        <f t="shared" ca="1" si="1400"/>
        <v>3008877</v>
      </c>
      <c r="M8927">
        <f t="shared" ca="1" si="1401"/>
        <v>3008877</v>
      </c>
    </row>
    <row r="8928" spans="1:13" x14ac:dyDescent="0.25">
      <c r="A8928">
        <v>10000008926</v>
      </c>
      <c r="B8928">
        <f t="shared" ca="1" si="1392"/>
        <v>19019231</v>
      </c>
      <c r="C8928" t="str">
        <f t="shared" ca="1" si="1393"/>
        <v>18/12/2002</v>
      </c>
      <c r="D8928" t="str">
        <f t="shared" ca="1" si="1394"/>
        <v>SI</v>
      </c>
      <c r="E8928" t="s">
        <v>125</v>
      </c>
      <c r="F8928" t="s">
        <v>126</v>
      </c>
      <c r="G8928">
        <f t="shared" ca="1" si="1395"/>
        <v>463</v>
      </c>
      <c r="H8928">
        <f t="shared" ca="1" si="1396"/>
        <v>3698</v>
      </c>
      <c r="I8928">
        <f t="shared" ca="1" si="1397"/>
        <v>17</v>
      </c>
      <c r="J8928">
        <f t="shared" ca="1" si="1398"/>
        <v>1</v>
      </c>
      <c r="K8928" t="str">
        <f t="shared" ca="1" si="1399"/>
        <v>7/6/2018</v>
      </c>
      <c r="L8928">
        <f t="shared" ca="1" si="1400"/>
        <v>19019231</v>
      </c>
      <c r="M8928">
        <f t="shared" ca="1" si="1401"/>
        <v>19019231</v>
      </c>
    </row>
    <row r="8929" spans="1:13" x14ac:dyDescent="0.25">
      <c r="A8929">
        <v>10000008927</v>
      </c>
      <c r="B8929">
        <f t="shared" ca="1" si="1392"/>
        <v>14518246</v>
      </c>
      <c r="C8929" t="str">
        <f t="shared" ca="1" si="1393"/>
        <v>18/5/2001</v>
      </c>
      <c r="D8929" t="str">
        <f t="shared" ca="1" si="1394"/>
        <v>SI</v>
      </c>
      <c r="E8929" t="s">
        <v>125</v>
      </c>
      <c r="F8929" t="s">
        <v>126</v>
      </c>
      <c r="G8929">
        <f t="shared" ca="1" si="1395"/>
        <v>824</v>
      </c>
      <c r="H8929">
        <f t="shared" ca="1" si="1396"/>
        <v>3750</v>
      </c>
      <c r="I8929">
        <f t="shared" ca="1" si="1397"/>
        <v>43</v>
      </c>
      <c r="J8929">
        <f t="shared" ca="1" si="1398"/>
        <v>10</v>
      </c>
      <c r="K8929" t="str">
        <f t="shared" ca="1" si="1399"/>
        <v>24/9/2020</v>
      </c>
      <c r="L8929">
        <f t="shared" ca="1" si="1400"/>
        <v>1451824.6</v>
      </c>
      <c r="M8929">
        <f t="shared" ca="1" si="1401"/>
        <v>14518246</v>
      </c>
    </row>
    <row r="8930" spans="1:13" x14ac:dyDescent="0.25">
      <c r="A8930">
        <v>10000008928</v>
      </c>
      <c r="B8930">
        <f t="shared" ca="1" si="1392"/>
        <v>47988449</v>
      </c>
      <c r="C8930" t="str">
        <f t="shared" ca="1" si="1393"/>
        <v>15/8/2005</v>
      </c>
      <c r="D8930" t="str">
        <f t="shared" ca="1" si="1394"/>
        <v>NO</v>
      </c>
      <c r="E8930" t="s">
        <v>125</v>
      </c>
      <c r="F8930" t="s">
        <v>126</v>
      </c>
      <c r="G8930">
        <f t="shared" ca="1" si="1395"/>
        <v>870</v>
      </c>
      <c r="H8930">
        <f t="shared" ca="1" si="1396"/>
        <v>2383</v>
      </c>
      <c r="I8930">
        <f t="shared" ca="1" si="1397"/>
        <v>35</v>
      </c>
      <c r="J8930">
        <f t="shared" ca="1" si="1398"/>
        <v>4</v>
      </c>
      <c r="K8930" t="str">
        <f t="shared" ca="1" si="1399"/>
        <v>1/9/2020</v>
      </c>
      <c r="L8930">
        <f t="shared" ca="1" si="1400"/>
        <v>11997112.25</v>
      </c>
      <c r="M8930">
        <f t="shared" ca="1" si="1401"/>
        <v>47988449</v>
      </c>
    </row>
    <row r="8931" spans="1:13" x14ac:dyDescent="0.25">
      <c r="A8931">
        <v>10000008929</v>
      </c>
      <c r="B8931">
        <f t="shared" ca="1" si="1392"/>
        <v>47696311</v>
      </c>
      <c r="C8931" t="str">
        <f t="shared" ca="1" si="1393"/>
        <v>2/6/2007</v>
      </c>
      <c r="D8931" t="str">
        <f t="shared" ca="1" si="1394"/>
        <v>SI</v>
      </c>
      <c r="E8931" t="s">
        <v>125</v>
      </c>
      <c r="F8931" t="s">
        <v>126</v>
      </c>
      <c r="G8931">
        <f t="shared" ca="1" si="1395"/>
        <v>928</v>
      </c>
      <c r="H8931">
        <f t="shared" ca="1" si="1396"/>
        <v>2749</v>
      </c>
      <c r="I8931">
        <f t="shared" ca="1" si="1397"/>
        <v>23</v>
      </c>
      <c r="J8931">
        <f t="shared" ca="1" si="1398"/>
        <v>1</v>
      </c>
      <c r="K8931" t="str">
        <f t="shared" ca="1" si="1399"/>
        <v>26/8/2018</v>
      </c>
      <c r="L8931">
        <f t="shared" ca="1" si="1400"/>
        <v>47696311</v>
      </c>
      <c r="M8931">
        <f t="shared" ca="1" si="1401"/>
        <v>47696311</v>
      </c>
    </row>
    <row r="8932" spans="1:13" x14ac:dyDescent="0.25">
      <c r="A8932">
        <v>10000008930</v>
      </c>
      <c r="B8932">
        <f t="shared" ca="1" si="1392"/>
        <v>27329501</v>
      </c>
      <c r="C8932" t="str">
        <f t="shared" ca="1" si="1393"/>
        <v>16/4/2010</v>
      </c>
      <c r="D8932" t="str">
        <f t="shared" ca="1" si="1394"/>
        <v>SI</v>
      </c>
      <c r="E8932" t="s">
        <v>125</v>
      </c>
      <c r="F8932" t="s">
        <v>126</v>
      </c>
      <c r="G8932">
        <f t="shared" ca="1" si="1395"/>
        <v>193</v>
      </c>
      <c r="H8932">
        <f t="shared" ca="1" si="1396"/>
        <v>2292</v>
      </c>
      <c r="I8932">
        <f t="shared" ca="1" si="1397"/>
        <v>15</v>
      </c>
      <c r="J8932">
        <f t="shared" ca="1" si="1398"/>
        <v>6</v>
      </c>
      <c r="K8932" t="str">
        <f t="shared" ca="1" si="1399"/>
        <v>4/9/2019</v>
      </c>
      <c r="L8932">
        <f t="shared" ca="1" si="1400"/>
        <v>4554916.833333333</v>
      </c>
      <c r="M8932">
        <f t="shared" ca="1" si="1401"/>
        <v>27329501</v>
      </c>
    </row>
    <row r="8933" spans="1:13" x14ac:dyDescent="0.25">
      <c r="A8933">
        <v>10000008931</v>
      </c>
      <c r="B8933">
        <f t="shared" ca="1" si="1392"/>
        <v>57896246</v>
      </c>
      <c r="C8933" t="str">
        <f t="shared" ca="1" si="1393"/>
        <v>5/6/2015</v>
      </c>
      <c r="D8933" t="str">
        <f t="shared" ca="1" si="1394"/>
        <v>SI</v>
      </c>
      <c r="E8933" t="s">
        <v>125</v>
      </c>
      <c r="F8933" t="s">
        <v>126</v>
      </c>
      <c r="G8933">
        <f t="shared" ca="1" si="1395"/>
        <v>483</v>
      </c>
      <c r="H8933">
        <f t="shared" ca="1" si="1396"/>
        <v>1915</v>
      </c>
      <c r="I8933">
        <f t="shared" ca="1" si="1397"/>
        <v>47</v>
      </c>
      <c r="J8933">
        <f t="shared" ca="1" si="1398"/>
        <v>3</v>
      </c>
      <c r="K8933" t="str">
        <f t="shared" ca="1" si="1399"/>
        <v>29/8/2016</v>
      </c>
      <c r="L8933">
        <f t="shared" ca="1" si="1400"/>
        <v>19298748.666666668</v>
      </c>
      <c r="M8933">
        <f t="shared" ca="1" si="1401"/>
        <v>57896246</v>
      </c>
    </row>
    <row r="8934" spans="1:13" x14ac:dyDescent="0.25">
      <c r="A8934">
        <v>10000008932</v>
      </c>
      <c r="B8934">
        <f t="shared" ca="1" si="1392"/>
        <v>45093189</v>
      </c>
      <c r="C8934" t="str">
        <f t="shared" ca="1" si="1393"/>
        <v>18/2/2015</v>
      </c>
      <c r="D8934" t="str">
        <f t="shared" ca="1" si="1394"/>
        <v>SI</v>
      </c>
      <c r="E8934" t="s">
        <v>125</v>
      </c>
      <c r="F8934" t="s">
        <v>126</v>
      </c>
      <c r="G8934">
        <f t="shared" ca="1" si="1395"/>
        <v>993</v>
      </c>
      <c r="H8934">
        <f t="shared" ca="1" si="1396"/>
        <v>1374</v>
      </c>
      <c r="I8934">
        <f t="shared" ca="1" si="1397"/>
        <v>1</v>
      </c>
      <c r="J8934">
        <f t="shared" ca="1" si="1398"/>
        <v>3</v>
      </c>
      <c r="K8934" t="str">
        <f t="shared" ca="1" si="1399"/>
        <v>13/12/2017</v>
      </c>
      <c r="L8934">
        <f t="shared" ca="1" si="1400"/>
        <v>15031063</v>
      </c>
      <c r="M8934">
        <f t="shared" ca="1" si="1401"/>
        <v>45093189</v>
      </c>
    </row>
    <row r="8935" spans="1:13" x14ac:dyDescent="0.25">
      <c r="A8935">
        <v>10000008933</v>
      </c>
      <c r="B8935">
        <f t="shared" ca="1" si="1392"/>
        <v>38890236</v>
      </c>
      <c r="C8935" t="str">
        <f t="shared" ca="1" si="1393"/>
        <v>11/12/2005</v>
      </c>
      <c r="D8935" t="str">
        <f t="shared" ca="1" si="1394"/>
        <v>SI</v>
      </c>
      <c r="E8935" t="s">
        <v>125</v>
      </c>
      <c r="F8935" t="s">
        <v>126</v>
      </c>
      <c r="G8935">
        <f t="shared" ca="1" si="1395"/>
        <v>563</v>
      </c>
      <c r="H8935">
        <f t="shared" ca="1" si="1396"/>
        <v>4549</v>
      </c>
      <c r="I8935">
        <f t="shared" ca="1" si="1397"/>
        <v>24</v>
      </c>
      <c r="J8935">
        <f t="shared" ca="1" si="1398"/>
        <v>3</v>
      </c>
      <c r="K8935" t="str">
        <f t="shared" ca="1" si="1399"/>
        <v>1/9/2017</v>
      </c>
      <c r="L8935">
        <f t="shared" ca="1" si="1400"/>
        <v>12963412</v>
      </c>
      <c r="M8935">
        <f t="shared" ca="1" si="1401"/>
        <v>38890236</v>
      </c>
    </row>
    <row r="8936" spans="1:13" x14ac:dyDescent="0.25">
      <c r="A8936">
        <v>10000008934</v>
      </c>
      <c r="B8936">
        <f t="shared" ca="1" si="1392"/>
        <v>17032435</v>
      </c>
      <c r="C8936" t="str">
        <f t="shared" ca="1" si="1393"/>
        <v>7/1/2010</v>
      </c>
      <c r="D8936" t="str">
        <f t="shared" ca="1" si="1394"/>
        <v>NO</v>
      </c>
      <c r="E8936" t="s">
        <v>125</v>
      </c>
      <c r="F8936" t="s">
        <v>126</v>
      </c>
      <c r="G8936">
        <f t="shared" ca="1" si="1395"/>
        <v>936</v>
      </c>
      <c r="H8936">
        <f t="shared" ca="1" si="1396"/>
        <v>4410</v>
      </c>
      <c r="I8936">
        <f t="shared" ca="1" si="1397"/>
        <v>24</v>
      </c>
      <c r="J8936">
        <f t="shared" ca="1" si="1398"/>
        <v>3</v>
      </c>
      <c r="K8936" t="str">
        <f t="shared" ca="1" si="1399"/>
        <v>26/9/2016</v>
      </c>
      <c r="L8936">
        <f t="shared" ca="1" si="1400"/>
        <v>5677478.333333333</v>
      </c>
      <c r="M8936">
        <f t="shared" ca="1" si="1401"/>
        <v>17032435</v>
      </c>
    </row>
    <row r="8937" spans="1:13" x14ac:dyDescent="0.25">
      <c r="A8937">
        <v>10000008935</v>
      </c>
      <c r="B8937">
        <f t="shared" ca="1" si="1392"/>
        <v>57384161</v>
      </c>
      <c r="C8937" t="str">
        <f t="shared" ca="1" si="1393"/>
        <v>30/12/2004</v>
      </c>
      <c r="D8937" t="str">
        <f t="shared" ca="1" si="1394"/>
        <v>NO</v>
      </c>
      <c r="E8937" t="s">
        <v>125</v>
      </c>
      <c r="F8937" t="s">
        <v>126</v>
      </c>
      <c r="G8937">
        <f t="shared" ca="1" si="1395"/>
        <v>860</v>
      </c>
      <c r="H8937">
        <f t="shared" ca="1" si="1396"/>
        <v>1768</v>
      </c>
      <c r="I8937">
        <f t="shared" ca="1" si="1397"/>
        <v>47</v>
      </c>
      <c r="J8937">
        <f t="shared" ca="1" si="1398"/>
        <v>12</v>
      </c>
      <c r="K8937" t="str">
        <f t="shared" ca="1" si="1399"/>
        <v>21/5/2016</v>
      </c>
      <c r="L8937">
        <f t="shared" ca="1" si="1400"/>
        <v>4782013.416666667</v>
      </c>
      <c r="M8937">
        <f t="shared" ca="1" si="1401"/>
        <v>57384161</v>
      </c>
    </row>
    <row r="8938" spans="1:13" x14ac:dyDescent="0.25">
      <c r="A8938">
        <v>10000008936</v>
      </c>
      <c r="B8938">
        <f t="shared" ca="1" si="1392"/>
        <v>42713415</v>
      </c>
      <c r="C8938" t="str">
        <f t="shared" ca="1" si="1393"/>
        <v>12/6/2012</v>
      </c>
      <c r="D8938" t="str">
        <f t="shared" ca="1" si="1394"/>
        <v>NO</v>
      </c>
      <c r="E8938" t="s">
        <v>125</v>
      </c>
      <c r="F8938" t="s">
        <v>126</v>
      </c>
      <c r="G8938">
        <f t="shared" ca="1" si="1395"/>
        <v>910</v>
      </c>
      <c r="H8938">
        <f t="shared" ca="1" si="1396"/>
        <v>197</v>
      </c>
      <c r="I8938">
        <f t="shared" ca="1" si="1397"/>
        <v>6</v>
      </c>
      <c r="J8938">
        <f t="shared" ca="1" si="1398"/>
        <v>1</v>
      </c>
      <c r="K8938" t="str">
        <f t="shared" ca="1" si="1399"/>
        <v>27/5/2017</v>
      </c>
      <c r="L8938">
        <f t="shared" ca="1" si="1400"/>
        <v>42713415</v>
      </c>
      <c r="M8938">
        <f t="shared" ca="1" si="1401"/>
        <v>42713415</v>
      </c>
    </row>
    <row r="8939" spans="1:13" x14ac:dyDescent="0.25">
      <c r="A8939">
        <v>10000008937</v>
      </c>
      <c r="B8939">
        <f t="shared" ca="1" si="1392"/>
        <v>60773193</v>
      </c>
      <c r="C8939" t="str">
        <f t="shared" ca="1" si="1393"/>
        <v>7/4/2012</v>
      </c>
      <c r="D8939" t="str">
        <f t="shared" ca="1" si="1394"/>
        <v>NO</v>
      </c>
      <c r="E8939" t="s">
        <v>125</v>
      </c>
      <c r="F8939" t="s">
        <v>126</v>
      </c>
      <c r="G8939">
        <f t="shared" ca="1" si="1395"/>
        <v>774</v>
      </c>
      <c r="H8939">
        <f t="shared" ca="1" si="1396"/>
        <v>3926</v>
      </c>
      <c r="I8939">
        <f t="shared" ca="1" si="1397"/>
        <v>45</v>
      </c>
      <c r="J8939">
        <f t="shared" ca="1" si="1398"/>
        <v>6</v>
      </c>
      <c r="K8939" t="str">
        <f t="shared" ca="1" si="1399"/>
        <v>6/7/2018</v>
      </c>
      <c r="L8939">
        <f t="shared" ca="1" si="1400"/>
        <v>10128865.5</v>
      </c>
      <c r="M8939">
        <f t="shared" ca="1" si="1401"/>
        <v>60773193</v>
      </c>
    </row>
    <row r="8940" spans="1:13" x14ac:dyDescent="0.25">
      <c r="A8940">
        <v>10000008938</v>
      </c>
      <c r="B8940">
        <f t="shared" ca="1" si="1392"/>
        <v>96676473</v>
      </c>
      <c r="C8940" t="str">
        <f t="shared" ca="1" si="1393"/>
        <v>7/7/2015</v>
      </c>
      <c r="D8940" t="str">
        <f t="shared" ca="1" si="1394"/>
        <v>SI</v>
      </c>
      <c r="E8940" t="s">
        <v>125</v>
      </c>
      <c r="F8940" t="s">
        <v>126</v>
      </c>
      <c r="G8940">
        <f t="shared" ca="1" si="1395"/>
        <v>740</v>
      </c>
      <c r="H8940">
        <f t="shared" ca="1" si="1396"/>
        <v>647</v>
      </c>
      <c r="I8940">
        <f t="shared" ca="1" si="1397"/>
        <v>48</v>
      </c>
      <c r="J8940">
        <f t="shared" ca="1" si="1398"/>
        <v>9</v>
      </c>
      <c r="K8940" t="str">
        <f t="shared" ca="1" si="1399"/>
        <v>15/4/2020</v>
      </c>
      <c r="L8940">
        <f t="shared" ca="1" si="1400"/>
        <v>10741830.333333334</v>
      </c>
      <c r="M8940">
        <f t="shared" ca="1" si="1401"/>
        <v>96676473</v>
      </c>
    </row>
    <row r="8941" spans="1:13" x14ac:dyDescent="0.25">
      <c r="A8941">
        <v>10000008939</v>
      </c>
      <c r="B8941">
        <f t="shared" ca="1" si="1392"/>
        <v>53790372</v>
      </c>
      <c r="C8941" t="str">
        <f t="shared" ca="1" si="1393"/>
        <v>19/10/2009</v>
      </c>
      <c r="D8941" t="str">
        <f t="shared" ca="1" si="1394"/>
        <v>NO</v>
      </c>
      <c r="E8941" t="s">
        <v>125</v>
      </c>
      <c r="F8941" t="s">
        <v>126</v>
      </c>
      <c r="G8941">
        <f t="shared" ca="1" si="1395"/>
        <v>812</v>
      </c>
      <c r="H8941">
        <f t="shared" ca="1" si="1396"/>
        <v>1629</v>
      </c>
      <c r="I8941">
        <f t="shared" ca="1" si="1397"/>
        <v>16</v>
      </c>
      <c r="J8941">
        <f t="shared" ca="1" si="1398"/>
        <v>4</v>
      </c>
      <c r="K8941" t="str">
        <f t="shared" ca="1" si="1399"/>
        <v>30/9/2019</v>
      </c>
      <c r="L8941">
        <f t="shared" ca="1" si="1400"/>
        <v>13447593</v>
      </c>
      <c r="M8941">
        <f t="shared" ca="1" si="1401"/>
        <v>53790372</v>
      </c>
    </row>
    <row r="8942" spans="1:13" x14ac:dyDescent="0.25">
      <c r="A8942">
        <v>10000008940</v>
      </c>
      <c r="B8942">
        <f t="shared" ca="1" si="1392"/>
        <v>11218902</v>
      </c>
      <c r="C8942" t="str">
        <f t="shared" ca="1" si="1393"/>
        <v>1/3/2006</v>
      </c>
      <c r="D8942" t="str">
        <f t="shared" ca="1" si="1394"/>
        <v>NO</v>
      </c>
      <c r="E8942" t="s">
        <v>125</v>
      </c>
      <c r="F8942" t="s">
        <v>126</v>
      </c>
      <c r="G8942">
        <f t="shared" ca="1" si="1395"/>
        <v>631</v>
      </c>
      <c r="H8942">
        <f t="shared" ca="1" si="1396"/>
        <v>3811</v>
      </c>
      <c r="I8942">
        <f t="shared" ca="1" si="1397"/>
        <v>23</v>
      </c>
      <c r="J8942">
        <f t="shared" ca="1" si="1398"/>
        <v>4</v>
      </c>
      <c r="K8942" t="str">
        <f t="shared" ca="1" si="1399"/>
        <v>20/11/2016</v>
      </c>
      <c r="L8942">
        <f t="shared" ca="1" si="1400"/>
        <v>2804725.5</v>
      </c>
      <c r="M8942">
        <f t="shared" ca="1" si="1401"/>
        <v>11218902</v>
      </c>
    </row>
    <row r="8943" spans="1:13" x14ac:dyDescent="0.25">
      <c r="A8943">
        <v>10000008941</v>
      </c>
      <c r="B8943">
        <f t="shared" ca="1" si="1392"/>
        <v>87961833</v>
      </c>
      <c r="C8943" t="str">
        <f t="shared" ca="1" si="1393"/>
        <v>23/12/2013</v>
      </c>
      <c r="D8943" t="str">
        <f t="shared" ca="1" si="1394"/>
        <v>SI</v>
      </c>
      <c r="E8943" t="s">
        <v>125</v>
      </c>
      <c r="F8943" t="s">
        <v>126</v>
      </c>
      <c r="G8943">
        <f t="shared" ca="1" si="1395"/>
        <v>540</v>
      </c>
      <c r="H8943">
        <f t="shared" ca="1" si="1396"/>
        <v>348</v>
      </c>
      <c r="I8943">
        <f t="shared" ca="1" si="1397"/>
        <v>40</v>
      </c>
      <c r="J8943">
        <f t="shared" ca="1" si="1398"/>
        <v>3</v>
      </c>
      <c r="K8943" t="str">
        <f t="shared" ca="1" si="1399"/>
        <v>2/11/2016</v>
      </c>
      <c r="L8943">
        <f t="shared" ca="1" si="1400"/>
        <v>29320611</v>
      </c>
      <c r="M8943">
        <f t="shared" ca="1" si="1401"/>
        <v>87961833</v>
      </c>
    </row>
    <row r="8944" spans="1:13" x14ac:dyDescent="0.25">
      <c r="A8944">
        <v>10000008942</v>
      </c>
      <c r="B8944">
        <f t="shared" ca="1" si="1392"/>
        <v>84318455</v>
      </c>
      <c r="C8944" t="str">
        <f t="shared" ca="1" si="1393"/>
        <v>28/2/2004</v>
      </c>
      <c r="D8944" t="str">
        <f t="shared" ca="1" si="1394"/>
        <v>NO</v>
      </c>
      <c r="E8944" t="s">
        <v>125</v>
      </c>
      <c r="F8944" t="s">
        <v>126</v>
      </c>
      <c r="G8944">
        <f t="shared" ca="1" si="1395"/>
        <v>837</v>
      </c>
      <c r="H8944">
        <f t="shared" ca="1" si="1396"/>
        <v>80</v>
      </c>
      <c r="I8944">
        <f t="shared" ca="1" si="1397"/>
        <v>3</v>
      </c>
      <c r="J8944">
        <f t="shared" ca="1" si="1398"/>
        <v>8</v>
      </c>
      <c r="K8944" t="str">
        <f t="shared" ca="1" si="1399"/>
        <v>16/11/2018</v>
      </c>
      <c r="L8944">
        <f t="shared" ca="1" si="1400"/>
        <v>10539806.875</v>
      </c>
      <c r="M8944">
        <f t="shared" ca="1" si="1401"/>
        <v>84318455</v>
      </c>
    </row>
    <row r="8945" spans="1:13" x14ac:dyDescent="0.25">
      <c r="A8945">
        <v>10000008943</v>
      </c>
      <c r="B8945">
        <f t="shared" ca="1" si="1392"/>
        <v>13176760</v>
      </c>
      <c r="C8945" t="str">
        <f t="shared" ca="1" si="1393"/>
        <v>9/6/2003</v>
      </c>
      <c r="D8945" t="str">
        <f t="shared" ca="1" si="1394"/>
        <v>NO</v>
      </c>
      <c r="E8945" t="s">
        <v>125</v>
      </c>
      <c r="F8945" t="s">
        <v>126</v>
      </c>
      <c r="G8945">
        <f t="shared" ca="1" si="1395"/>
        <v>724</v>
      </c>
      <c r="H8945">
        <f t="shared" ca="1" si="1396"/>
        <v>1366</v>
      </c>
      <c r="I8945">
        <f t="shared" ca="1" si="1397"/>
        <v>4</v>
      </c>
      <c r="J8945">
        <f t="shared" ca="1" si="1398"/>
        <v>7</v>
      </c>
      <c r="K8945" t="str">
        <f t="shared" ca="1" si="1399"/>
        <v>1/10/2019</v>
      </c>
      <c r="L8945">
        <f t="shared" ca="1" si="1400"/>
        <v>1882394.2857142857</v>
      </c>
      <c r="M8945">
        <f t="shared" ca="1" si="1401"/>
        <v>13176760</v>
      </c>
    </row>
    <row r="8946" spans="1:13" x14ac:dyDescent="0.25">
      <c r="A8946">
        <v>10000008944</v>
      </c>
      <c r="B8946">
        <f t="shared" ca="1" si="1392"/>
        <v>66833102</v>
      </c>
      <c r="C8946" t="str">
        <f t="shared" ca="1" si="1393"/>
        <v>15/1/2015</v>
      </c>
      <c r="D8946" t="str">
        <f t="shared" ca="1" si="1394"/>
        <v>NO</v>
      </c>
      <c r="E8946" t="s">
        <v>125</v>
      </c>
      <c r="F8946" t="s">
        <v>126</v>
      </c>
      <c r="G8946">
        <f t="shared" ca="1" si="1395"/>
        <v>142</v>
      </c>
      <c r="H8946">
        <f t="shared" ca="1" si="1396"/>
        <v>2653</v>
      </c>
      <c r="I8946">
        <f t="shared" ca="1" si="1397"/>
        <v>45</v>
      </c>
      <c r="J8946">
        <f t="shared" ca="1" si="1398"/>
        <v>2</v>
      </c>
      <c r="K8946" t="str">
        <f t="shared" ca="1" si="1399"/>
        <v>27/12/2020</v>
      </c>
      <c r="L8946">
        <f t="shared" ca="1" si="1400"/>
        <v>33416551</v>
      </c>
      <c r="M8946">
        <f t="shared" ca="1" si="1401"/>
        <v>66833102</v>
      </c>
    </row>
    <row r="8947" spans="1:13" x14ac:dyDescent="0.25">
      <c r="A8947">
        <v>10000008945</v>
      </c>
      <c r="B8947">
        <f t="shared" ca="1" si="1392"/>
        <v>86378936</v>
      </c>
      <c r="C8947" t="str">
        <f t="shared" ca="1" si="1393"/>
        <v>28/12/2004</v>
      </c>
      <c r="D8947" t="str">
        <f t="shared" ca="1" si="1394"/>
        <v>SI</v>
      </c>
      <c r="E8947" t="s">
        <v>125</v>
      </c>
      <c r="F8947" t="s">
        <v>126</v>
      </c>
      <c r="G8947">
        <f t="shared" ca="1" si="1395"/>
        <v>418</v>
      </c>
      <c r="H8947">
        <f t="shared" ca="1" si="1396"/>
        <v>4097</v>
      </c>
      <c r="I8947">
        <f t="shared" ca="1" si="1397"/>
        <v>31</v>
      </c>
      <c r="J8947">
        <f t="shared" ca="1" si="1398"/>
        <v>2</v>
      </c>
      <c r="K8947" t="str">
        <f t="shared" ca="1" si="1399"/>
        <v>12/12/2018</v>
      </c>
      <c r="L8947">
        <f t="shared" ca="1" si="1400"/>
        <v>43189468</v>
      </c>
      <c r="M8947">
        <f t="shared" ca="1" si="1401"/>
        <v>86378936</v>
      </c>
    </row>
    <row r="8948" spans="1:13" x14ac:dyDescent="0.25">
      <c r="A8948">
        <v>10000008946</v>
      </c>
      <c r="B8948">
        <f t="shared" ca="1" si="1392"/>
        <v>83271924</v>
      </c>
      <c r="C8948" t="str">
        <f t="shared" ca="1" si="1393"/>
        <v>11/1/2002</v>
      </c>
      <c r="D8948" t="str">
        <f t="shared" ca="1" si="1394"/>
        <v>SI</v>
      </c>
      <c r="E8948" t="s">
        <v>125</v>
      </c>
      <c r="F8948" t="s">
        <v>126</v>
      </c>
      <c r="G8948">
        <f t="shared" ca="1" si="1395"/>
        <v>448</v>
      </c>
      <c r="H8948">
        <f t="shared" ca="1" si="1396"/>
        <v>1196</v>
      </c>
      <c r="I8948">
        <f t="shared" ca="1" si="1397"/>
        <v>18</v>
      </c>
      <c r="J8948">
        <f t="shared" ca="1" si="1398"/>
        <v>6</v>
      </c>
      <c r="K8948" t="str">
        <f t="shared" ca="1" si="1399"/>
        <v>13/7/2018</v>
      </c>
      <c r="L8948">
        <f t="shared" ca="1" si="1400"/>
        <v>13878654</v>
      </c>
      <c r="M8948">
        <f t="shared" ca="1" si="1401"/>
        <v>83271924</v>
      </c>
    </row>
    <row r="8949" spans="1:13" x14ac:dyDescent="0.25">
      <c r="A8949">
        <v>10000008947</v>
      </c>
      <c r="B8949">
        <f t="shared" ca="1" si="1392"/>
        <v>66820030</v>
      </c>
      <c r="C8949" t="str">
        <f t="shared" ca="1" si="1393"/>
        <v>8/8/2006</v>
      </c>
      <c r="D8949" t="str">
        <f t="shared" ca="1" si="1394"/>
        <v>SI</v>
      </c>
      <c r="E8949" t="s">
        <v>125</v>
      </c>
      <c r="F8949" t="s">
        <v>126</v>
      </c>
      <c r="G8949">
        <f t="shared" ca="1" si="1395"/>
        <v>13</v>
      </c>
      <c r="H8949">
        <f t="shared" ca="1" si="1396"/>
        <v>4639</v>
      </c>
      <c r="I8949">
        <f t="shared" ca="1" si="1397"/>
        <v>11</v>
      </c>
      <c r="J8949">
        <f t="shared" ca="1" si="1398"/>
        <v>9</v>
      </c>
      <c r="K8949" t="str">
        <f t="shared" ca="1" si="1399"/>
        <v>23/10/2016</v>
      </c>
      <c r="L8949">
        <f t="shared" ca="1" si="1400"/>
        <v>7424447.777777778</v>
      </c>
      <c r="M8949">
        <f t="shared" ca="1" si="1401"/>
        <v>66820030</v>
      </c>
    </row>
    <row r="8950" spans="1:13" x14ac:dyDescent="0.25">
      <c r="A8950">
        <v>10000008948</v>
      </c>
      <c r="B8950">
        <f t="shared" ca="1" si="1392"/>
        <v>22052569</v>
      </c>
      <c r="C8950" t="str">
        <f t="shared" ca="1" si="1393"/>
        <v>27/12/2007</v>
      </c>
      <c r="D8950" t="str">
        <f t="shared" ca="1" si="1394"/>
        <v>SI</v>
      </c>
      <c r="E8950" t="s">
        <v>125</v>
      </c>
      <c r="F8950" t="s">
        <v>126</v>
      </c>
      <c r="G8950">
        <f t="shared" ca="1" si="1395"/>
        <v>698</v>
      </c>
      <c r="H8950">
        <f t="shared" ca="1" si="1396"/>
        <v>3813</v>
      </c>
      <c r="I8950">
        <f t="shared" ca="1" si="1397"/>
        <v>28</v>
      </c>
      <c r="J8950">
        <f t="shared" ca="1" si="1398"/>
        <v>12</v>
      </c>
      <c r="K8950" t="str">
        <f t="shared" ca="1" si="1399"/>
        <v>18/12/2020</v>
      </c>
      <c r="L8950">
        <f t="shared" ca="1" si="1400"/>
        <v>1837714.0833333333</v>
      </c>
      <c r="M8950">
        <f t="shared" ca="1" si="1401"/>
        <v>22052569</v>
      </c>
    </row>
    <row r="8951" spans="1:13" x14ac:dyDescent="0.25">
      <c r="A8951">
        <v>10000008949</v>
      </c>
      <c r="B8951">
        <f t="shared" ca="1" si="1392"/>
        <v>43963631</v>
      </c>
      <c r="C8951" t="str">
        <f t="shared" ca="1" si="1393"/>
        <v>10/3/2011</v>
      </c>
      <c r="D8951" t="str">
        <f t="shared" ca="1" si="1394"/>
        <v>NO</v>
      </c>
      <c r="E8951" t="s">
        <v>125</v>
      </c>
      <c r="F8951" t="s">
        <v>126</v>
      </c>
      <c r="G8951">
        <f t="shared" ca="1" si="1395"/>
        <v>644</v>
      </c>
      <c r="H8951">
        <f t="shared" ca="1" si="1396"/>
        <v>4728</v>
      </c>
      <c r="I8951">
        <f t="shared" ca="1" si="1397"/>
        <v>4</v>
      </c>
      <c r="J8951">
        <f t="shared" ca="1" si="1398"/>
        <v>2</v>
      </c>
      <c r="K8951" t="str">
        <f t="shared" ca="1" si="1399"/>
        <v>3/10/2016</v>
      </c>
      <c r="L8951">
        <f t="shared" ca="1" si="1400"/>
        <v>21981815.5</v>
      </c>
      <c r="M8951">
        <f t="shared" ca="1" si="1401"/>
        <v>43963631</v>
      </c>
    </row>
    <row r="8952" spans="1:13" x14ac:dyDescent="0.25">
      <c r="A8952">
        <v>10000008950</v>
      </c>
      <c r="B8952">
        <f t="shared" ca="1" si="1392"/>
        <v>50369982</v>
      </c>
      <c r="C8952" t="str">
        <f t="shared" ca="1" si="1393"/>
        <v>12/10/2006</v>
      </c>
      <c r="D8952" t="str">
        <f t="shared" ca="1" si="1394"/>
        <v>NO</v>
      </c>
      <c r="E8952" t="s">
        <v>125</v>
      </c>
      <c r="F8952" t="s">
        <v>126</v>
      </c>
      <c r="G8952">
        <f t="shared" ca="1" si="1395"/>
        <v>637</v>
      </c>
      <c r="H8952">
        <f t="shared" ca="1" si="1396"/>
        <v>56</v>
      </c>
      <c r="I8952">
        <f t="shared" ca="1" si="1397"/>
        <v>16</v>
      </c>
      <c r="J8952">
        <f t="shared" ca="1" si="1398"/>
        <v>7</v>
      </c>
      <c r="K8952" t="str">
        <f t="shared" ca="1" si="1399"/>
        <v>22/7/2016</v>
      </c>
      <c r="L8952">
        <f t="shared" ca="1" si="1400"/>
        <v>7195711.7142857146</v>
      </c>
      <c r="M8952">
        <f t="shared" ca="1" si="1401"/>
        <v>50369982</v>
      </c>
    </row>
    <row r="8953" spans="1:13" x14ac:dyDescent="0.25">
      <c r="A8953">
        <v>10000008951</v>
      </c>
      <c r="B8953">
        <f t="shared" ca="1" si="1392"/>
        <v>37582843</v>
      </c>
      <c r="C8953" t="str">
        <f t="shared" ca="1" si="1393"/>
        <v>21/7/2006</v>
      </c>
      <c r="D8953" t="str">
        <f t="shared" ca="1" si="1394"/>
        <v>NO</v>
      </c>
      <c r="E8953" t="s">
        <v>125</v>
      </c>
      <c r="F8953" t="s">
        <v>126</v>
      </c>
      <c r="G8953">
        <f t="shared" ca="1" si="1395"/>
        <v>958</v>
      </c>
      <c r="H8953">
        <f t="shared" ca="1" si="1396"/>
        <v>2986</v>
      </c>
      <c r="I8953">
        <f t="shared" ca="1" si="1397"/>
        <v>31</v>
      </c>
      <c r="J8953">
        <f t="shared" ca="1" si="1398"/>
        <v>5</v>
      </c>
      <c r="K8953" t="str">
        <f t="shared" ca="1" si="1399"/>
        <v>2/11/2016</v>
      </c>
      <c r="L8953">
        <f t="shared" ca="1" si="1400"/>
        <v>7516568.5999999996</v>
      </c>
      <c r="M8953">
        <f t="shared" ca="1" si="1401"/>
        <v>37582843</v>
      </c>
    </row>
    <row r="8954" spans="1:13" x14ac:dyDescent="0.25">
      <c r="A8954">
        <v>10000008952</v>
      </c>
      <c r="B8954">
        <f t="shared" ca="1" si="1392"/>
        <v>18000254</v>
      </c>
      <c r="C8954" t="str">
        <f t="shared" ca="1" si="1393"/>
        <v>27/3/2010</v>
      </c>
      <c r="D8954" t="str">
        <f t="shared" ca="1" si="1394"/>
        <v>NO</v>
      </c>
      <c r="E8954" t="s">
        <v>125</v>
      </c>
      <c r="F8954" t="s">
        <v>126</v>
      </c>
      <c r="G8954">
        <f t="shared" ca="1" si="1395"/>
        <v>605</v>
      </c>
      <c r="H8954">
        <f t="shared" ca="1" si="1396"/>
        <v>3512</v>
      </c>
      <c r="I8954">
        <f t="shared" ca="1" si="1397"/>
        <v>25</v>
      </c>
      <c r="J8954">
        <f t="shared" ca="1" si="1398"/>
        <v>7</v>
      </c>
      <c r="K8954" t="str">
        <f t="shared" ca="1" si="1399"/>
        <v>2/8/2017</v>
      </c>
      <c r="L8954">
        <f t="shared" ca="1" si="1400"/>
        <v>2571464.8571428573</v>
      </c>
      <c r="M8954">
        <f t="shared" ca="1" si="1401"/>
        <v>18000254</v>
      </c>
    </row>
    <row r="8955" spans="1:13" x14ac:dyDescent="0.25">
      <c r="A8955">
        <v>10000008953</v>
      </c>
      <c r="B8955">
        <f t="shared" ca="1" si="1392"/>
        <v>34464205</v>
      </c>
      <c r="C8955" t="str">
        <f t="shared" ca="1" si="1393"/>
        <v>30/12/2005</v>
      </c>
      <c r="D8955" t="str">
        <f t="shared" ca="1" si="1394"/>
        <v>NO</v>
      </c>
      <c r="E8955" t="s">
        <v>125</v>
      </c>
      <c r="F8955" t="s">
        <v>126</v>
      </c>
      <c r="G8955">
        <f t="shared" ca="1" si="1395"/>
        <v>913</v>
      </c>
      <c r="H8955">
        <f t="shared" ca="1" si="1396"/>
        <v>446</v>
      </c>
      <c r="I8955">
        <f t="shared" ca="1" si="1397"/>
        <v>1</v>
      </c>
      <c r="J8955">
        <f t="shared" ca="1" si="1398"/>
        <v>12</v>
      </c>
      <c r="K8955" t="str">
        <f t="shared" ca="1" si="1399"/>
        <v>19/6/2020</v>
      </c>
      <c r="L8955">
        <f t="shared" ca="1" si="1400"/>
        <v>2872017.0833333335</v>
      </c>
      <c r="M8955">
        <f t="shared" ca="1" si="1401"/>
        <v>34464205</v>
      </c>
    </row>
    <row r="8956" spans="1:13" x14ac:dyDescent="0.25">
      <c r="A8956">
        <v>10000008954</v>
      </c>
      <c r="B8956">
        <f t="shared" ca="1" si="1392"/>
        <v>27770798</v>
      </c>
      <c r="C8956" t="str">
        <f t="shared" ca="1" si="1393"/>
        <v>7/8/2009</v>
      </c>
      <c r="D8956" t="str">
        <f t="shared" ca="1" si="1394"/>
        <v>NO</v>
      </c>
      <c r="E8956" t="s">
        <v>125</v>
      </c>
      <c r="F8956" t="s">
        <v>126</v>
      </c>
      <c r="G8956">
        <f t="shared" ca="1" si="1395"/>
        <v>559</v>
      </c>
      <c r="H8956">
        <f t="shared" ca="1" si="1396"/>
        <v>96</v>
      </c>
      <c r="I8956">
        <f t="shared" ca="1" si="1397"/>
        <v>26</v>
      </c>
      <c r="J8956">
        <f t="shared" ca="1" si="1398"/>
        <v>6</v>
      </c>
      <c r="K8956" t="str">
        <f t="shared" ca="1" si="1399"/>
        <v>10/12/2019</v>
      </c>
      <c r="L8956">
        <f t="shared" ca="1" si="1400"/>
        <v>4628466.333333333</v>
      </c>
      <c r="M8956">
        <f t="shared" ca="1" si="1401"/>
        <v>27770798</v>
      </c>
    </row>
    <row r="8957" spans="1:13" x14ac:dyDescent="0.25">
      <c r="A8957">
        <v>10000008955</v>
      </c>
      <c r="B8957">
        <f t="shared" ca="1" si="1392"/>
        <v>78251264</v>
      </c>
      <c r="C8957" t="str">
        <f t="shared" ca="1" si="1393"/>
        <v>27/6/2001</v>
      </c>
      <c r="D8957" t="str">
        <f t="shared" ca="1" si="1394"/>
        <v>NO</v>
      </c>
      <c r="E8957" t="s">
        <v>125</v>
      </c>
      <c r="F8957" t="s">
        <v>126</v>
      </c>
      <c r="G8957">
        <f t="shared" ca="1" si="1395"/>
        <v>365</v>
      </c>
      <c r="H8957">
        <f t="shared" ca="1" si="1396"/>
        <v>344</v>
      </c>
      <c r="I8957">
        <f t="shared" ca="1" si="1397"/>
        <v>43</v>
      </c>
      <c r="J8957">
        <f t="shared" ca="1" si="1398"/>
        <v>5</v>
      </c>
      <c r="K8957" t="str">
        <f t="shared" ca="1" si="1399"/>
        <v>14/2/2020</v>
      </c>
      <c r="L8957">
        <f t="shared" ca="1" si="1400"/>
        <v>15650252.800000001</v>
      </c>
      <c r="M8957">
        <f t="shared" ca="1" si="1401"/>
        <v>78251264</v>
      </c>
    </row>
    <row r="8958" spans="1:13" x14ac:dyDescent="0.25">
      <c r="A8958">
        <v>10000008956</v>
      </c>
      <c r="B8958">
        <f t="shared" ca="1" si="1392"/>
        <v>30311395</v>
      </c>
      <c r="C8958" t="str">
        <f t="shared" ca="1" si="1393"/>
        <v>30/8/2006</v>
      </c>
      <c r="D8958" t="str">
        <f t="shared" ca="1" si="1394"/>
        <v>SI</v>
      </c>
      <c r="E8958" t="s">
        <v>125</v>
      </c>
      <c r="F8958" t="s">
        <v>126</v>
      </c>
      <c r="G8958">
        <f t="shared" ca="1" si="1395"/>
        <v>974</v>
      </c>
      <c r="H8958">
        <f t="shared" ca="1" si="1396"/>
        <v>2180</v>
      </c>
      <c r="I8958">
        <f t="shared" ca="1" si="1397"/>
        <v>29</v>
      </c>
      <c r="J8958">
        <f t="shared" ca="1" si="1398"/>
        <v>12</v>
      </c>
      <c r="K8958" t="str">
        <f t="shared" ca="1" si="1399"/>
        <v>13/5/2018</v>
      </c>
      <c r="L8958">
        <f t="shared" ca="1" si="1400"/>
        <v>2525949.5833333335</v>
      </c>
      <c r="M8958">
        <f t="shared" ca="1" si="1401"/>
        <v>30311395</v>
      </c>
    </row>
    <row r="8959" spans="1:13" x14ac:dyDescent="0.25">
      <c r="A8959">
        <v>10000008957</v>
      </c>
      <c r="B8959">
        <f t="shared" ca="1" si="1392"/>
        <v>25459406</v>
      </c>
      <c r="C8959" t="str">
        <f t="shared" ca="1" si="1393"/>
        <v>13/3/2011</v>
      </c>
      <c r="D8959" t="str">
        <f t="shared" ca="1" si="1394"/>
        <v>NO</v>
      </c>
      <c r="E8959" t="s">
        <v>125</v>
      </c>
      <c r="F8959" t="s">
        <v>126</v>
      </c>
      <c r="G8959">
        <f t="shared" ca="1" si="1395"/>
        <v>510</v>
      </c>
      <c r="H8959">
        <f t="shared" ca="1" si="1396"/>
        <v>4124</v>
      </c>
      <c r="I8959">
        <f t="shared" ca="1" si="1397"/>
        <v>28</v>
      </c>
      <c r="J8959">
        <f t="shared" ca="1" si="1398"/>
        <v>8</v>
      </c>
      <c r="K8959" t="str">
        <f t="shared" ca="1" si="1399"/>
        <v>1/10/2018</v>
      </c>
      <c r="L8959">
        <f t="shared" ca="1" si="1400"/>
        <v>3182425.75</v>
      </c>
      <c r="M8959">
        <f t="shared" ca="1" si="1401"/>
        <v>25459406</v>
      </c>
    </row>
    <row r="8960" spans="1:13" x14ac:dyDescent="0.25">
      <c r="A8960">
        <v>10000008958</v>
      </c>
      <c r="B8960">
        <f t="shared" ca="1" si="1392"/>
        <v>92180071</v>
      </c>
      <c r="C8960" t="str">
        <f t="shared" ca="1" si="1393"/>
        <v>2/11/2004</v>
      </c>
      <c r="D8960" t="str">
        <f t="shared" ca="1" si="1394"/>
        <v>SI</v>
      </c>
      <c r="E8960" t="s">
        <v>125</v>
      </c>
      <c r="F8960" t="s">
        <v>126</v>
      </c>
      <c r="G8960">
        <f t="shared" ca="1" si="1395"/>
        <v>474</v>
      </c>
      <c r="H8960">
        <f t="shared" ca="1" si="1396"/>
        <v>1742</v>
      </c>
      <c r="I8960">
        <f t="shared" ca="1" si="1397"/>
        <v>10</v>
      </c>
      <c r="J8960">
        <f t="shared" ca="1" si="1398"/>
        <v>1</v>
      </c>
      <c r="K8960" t="str">
        <f t="shared" ca="1" si="1399"/>
        <v>6/10/2018</v>
      </c>
      <c r="L8960">
        <f t="shared" ca="1" si="1400"/>
        <v>92180071</v>
      </c>
      <c r="M8960">
        <f t="shared" ca="1" si="1401"/>
        <v>92180071</v>
      </c>
    </row>
    <row r="8961" spans="1:13" x14ac:dyDescent="0.25">
      <c r="A8961">
        <v>10000008959</v>
      </c>
      <c r="B8961">
        <f t="shared" ca="1" si="1392"/>
        <v>82551521</v>
      </c>
      <c r="C8961" t="str">
        <f t="shared" ca="1" si="1393"/>
        <v>2/3/2003</v>
      </c>
      <c r="D8961" t="str">
        <f t="shared" ca="1" si="1394"/>
        <v>SI</v>
      </c>
      <c r="E8961" t="s">
        <v>125</v>
      </c>
      <c r="F8961" t="s">
        <v>126</v>
      </c>
      <c r="G8961">
        <f t="shared" ca="1" si="1395"/>
        <v>275</v>
      </c>
      <c r="H8961">
        <f t="shared" ca="1" si="1396"/>
        <v>334</v>
      </c>
      <c r="I8961">
        <f t="shared" ca="1" si="1397"/>
        <v>31</v>
      </c>
      <c r="J8961">
        <f t="shared" ca="1" si="1398"/>
        <v>11</v>
      </c>
      <c r="K8961" t="str">
        <f t="shared" ca="1" si="1399"/>
        <v>23/1/2016</v>
      </c>
      <c r="L8961">
        <f t="shared" ca="1" si="1400"/>
        <v>7504683.7272727275</v>
      </c>
      <c r="M8961">
        <f t="shared" ca="1" si="1401"/>
        <v>82551521</v>
      </c>
    </row>
    <row r="8962" spans="1:13" x14ac:dyDescent="0.25">
      <c r="A8962">
        <v>10000008960</v>
      </c>
      <c r="B8962">
        <f t="shared" ca="1" si="1392"/>
        <v>33113974</v>
      </c>
      <c r="C8962" t="str">
        <f t="shared" ca="1" si="1393"/>
        <v>24/1/2001</v>
      </c>
      <c r="D8962" t="str">
        <f t="shared" ca="1" si="1394"/>
        <v>NO</v>
      </c>
      <c r="E8962" t="s">
        <v>125</v>
      </c>
      <c r="F8962" t="s">
        <v>126</v>
      </c>
      <c r="G8962">
        <f t="shared" ca="1" si="1395"/>
        <v>626</v>
      </c>
      <c r="H8962">
        <f t="shared" ca="1" si="1396"/>
        <v>4114</v>
      </c>
      <c r="I8962">
        <f t="shared" ca="1" si="1397"/>
        <v>11</v>
      </c>
      <c r="J8962">
        <f t="shared" ca="1" si="1398"/>
        <v>5</v>
      </c>
      <c r="K8962" t="str">
        <f t="shared" ca="1" si="1399"/>
        <v>30/12/2016</v>
      </c>
      <c r="L8962">
        <f t="shared" ca="1" si="1400"/>
        <v>6622794.7999999998</v>
      </c>
      <c r="M8962">
        <f t="shared" ca="1" si="1401"/>
        <v>33113974</v>
      </c>
    </row>
    <row r="8963" spans="1:13" x14ac:dyDescent="0.25">
      <c r="A8963">
        <v>10000008961</v>
      </c>
      <c r="B8963">
        <f t="shared" ca="1" si="1392"/>
        <v>50286290</v>
      </c>
      <c r="C8963" t="str">
        <f t="shared" ca="1" si="1393"/>
        <v>10/8/2004</v>
      </c>
      <c r="D8963" t="str">
        <f t="shared" ca="1" si="1394"/>
        <v>SI</v>
      </c>
      <c r="E8963" t="s">
        <v>125</v>
      </c>
      <c r="F8963" t="s">
        <v>126</v>
      </c>
      <c r="G8963">
        <f t="shared" ca="1" si="1395"/>
        <v>654</v>
      </c>
      <c r="H8963">
        <f t="shared" ca="1" si="1396"/>
        <v>2850</v>
      </c>
      <c r="I8963">
        <f t="shared" ca="1" si="1397"/>
        <v>41</v>
      </c>
      <c r="J8963">
        <f t="shared" ca="1" si="1398"/>
        <v>7</v>
      </c>
      <c r="K8963" t="str">
        <f t="shared" ca="1" si="1399"/>
        <v>18/4/2017</v>
      </c>
      <c r="L8963">
        <f t="shared" ca="1" si="1400"/>
        <v>7183755.7142857146</v>
      </c>
      <c r="M8963">
        <f t="shared" ca="1" si="1401"/>
        <v>50286290</v>
      </c>
    </row>
    <row r="8964" spans="1:13" x14ac:dyDescent="0.25">
      <c r="A8964">
        <v>10000008962</v>
      </c>
      <c r="B8964">
        <f t="shared" ref="B8964:B9027" ca="1" si="1402">RANDBETWEEN(1,100000000)</f>
        <v>29618982</v>
      </c>
      <c r="C8964" t="str">
        <f t="shared" ref="C8964:C9027" ca="1" si="1403">RANDBETWEEN(1,30)&amp;"/"&amp;RANDBETWEEN(1,12)&amp;"/"&amp;RANDBETWEEN(2000,2015)</f>
        <v>29/1/2003</v>
      </c>
      <c r="D8964" t="str">
        <f t="shared" ref="D8964:D9027" ca="1" si="1404">CHOOSE(RANDBETWEEN(1,2),"SI","NO")</f>
        <v>NO</v>
      </c>
      <c r="E8964" t="s">
        <v>125</v>
      </c>
      <c r="F8964" t="s">
        <v>126</v>
      </c>
      <c r="G8964">
        <f t="shared" ref="G8964:G9027" ca="1" si="1405">RANDBETWEEN(1,1000)</f>
        <v>136</v>
      </c>
      <c r="H8964">
        <f t="shared" ref="H8964:H9027" ca="1" si="1406">RANDBETWEEN(1,5000)</f>
        <v>4113</v>
      </c>
      <c r="I8964">
        <f t="shared" ref="I8964:I9027" ca="1" si="1407">RANDBETWEEN(1,50)</f>
        <v>11</v>
      </c>
      <c r="J8964">
        <f t="shared" ref="J8964:J9027" ca="1" si="1408">RANDBETWEEN(1,12)</f>
        <v>9</v>
      </c>
      <c r="K8964" t="str">
        <f t="shared" ref="K8964:K9027" ca="1" si="1409">RANDBETWEEN(1,30)&amp;"/"&amp;RANDBETWEEN(1,12)&amp;"/"&amp;RANDBETWEEN(2016,2020)</f>
        <v>19/3/2016</v>
      </c>
      <c r="L8964">
        <f t="shared" ca="1" si="1400"/>
        <v>3290998</v>
      </c>
      <c r="M8964">
        <f t="shared" ca="1" si="1401"/>
        <v>29618982</v>
      </c>
    </row>
    <row r="8965" spans="1:13" x14ac:dyDescent="0.25">
      <c r="A8965">
        <v>10000008963</v>
      </c>
      <c r="B8965">
        <f t="shared" ca="1" si="1402"/>
        <v>95588123</v>
      </c>
      <c r="C8965" t="str">
        <f t="shared" ca="1" si="1403"/>
        <v>1/1/2005</v>
      </c>
      <c r="D8965" t="str">
        <f t="shared" ca="1" si="1404"/>
        <v>NO</v>
      </c>
      <c r="E8965" t="s">
        <v>125</v>
      </c>
      <c r="F8965" t="s">
        <v>126</v>
      </c>
      <c r="G8965">
        <f t="shared" ca="1" si="1405"/>
        <v>501</v>
      </c>
      <c r="H8965">
        <f t="shared" ca="1" si="1406"/>
        <v>3350</v>
      </c>
      <c r="I8965">
        <f t="shared" ca="1" si="1407"/>
        <v>49</v>
      </c>
      <c r="J8965">
        <f t="shared" ca="1" si="1408"/>
        <v>11</v>
      </c>
      <c r="K8965" t="str">
        <f t="shared" ca="1" si="1409"/>
        <v>19/3/2016</v>
      </c>
      <c r="L8965">
        <f t="shared" ca="1" si="1400"/>
        <v>8689829.3636363633</v>
      </c>
      <c r="M8965">
        <f t="shared" ca="1" si="1401"/>
        <v>95588123</v>
      </c>
    </row>
    <row r="8966" spans="1:13" x14ac:dyDescent="0.25">
      <c r="A8966">
        <v>10000008964</v>
      </c>
      <c r="B8966">
        <f t="shared" ca="1" si="1402"/>
        <v>26457539</v>
      </c>
      <c r="C8966" t="str">
        <f t="shared" ca="1" si="1403"/>
        <v>24/12/2000</v>
      </c>
      <c r="D8966" t="str">
        <f t="shared" ca="1" si="1404"/>
        <v>NO</v>
      </c>
      <c r="E8966" t="s">
        <v>125</v>
      </c>
      <c r="F8966" t="s">
        <v>126</v>
      </c>
      <c r="G8966">
        <f t="shared" ca="1" si="1405"/>
        <v>875</v>
      </c>
      <c r="H8966">
        <f t="shared" ca="1" si="1406"/>
        <v>4072</v>
      </c>
      <c r="I8966">
        <f t="shared" ca="1" si="1407"/>
        <v>47</v>
      </c>
      <c r="J8966">
        <f t="shared" ca="1" si="1408"/>
        <v>10</v>
      </c>
      <c r="K8966" t="str">
        <f t="shared" ca="1" si="1409"/>
        <v>9/2/2016</v>
      </c>
      <c r="L8966">
        <f t="shared" ca="1" si="1400"/>
        <v>2645753.9</v>
      </c>
      <c r="M8966">
        <f t="shared" ca="1" si="1401"/>
        <v>26457539</v>
      </c>
    </row>
    <row r="8967" spans="1:13" x14ac:dyDescent="0.25">
      <c r="A8967">
        <v>10000008965</v>
      </c>
      <c r="B8967">
        <f t="shared" ca="1" si="1402"/>
        <v>95420871</v>
      </c>
      <c r="C8967" t="str">
        <f t="shared" ca="1" si="1403"/>
        <v>27/8/2002</v>
      </c>
      <c r="D8967" t="str">
        <f t="shared" ca="1" si="1404"/>
        <v>SI</v>
      </c>
      <c r="E8967" t="s">
        <v>125</v>
      </c>
      <c r="F8967" t="s">
        <v>126</v>
      </c>
      <c r="G8967">
        <f t="shared" ca="1" si="1405"/>
        <v>228</v>
      </c>
      <c r="H8967">
        <f t="shared" ca="1" si="1406"/>
        <v>3842</v>
      </c>
      <c r="I8967">
        <f t="shared" ca="1" si="1407"/>
        <v>8</v>
      </c>
      <c r="J8967">
        <f t="shared" ca="1" si="1408"/>
        <v>6</v>
      </c>
      <c r="K8967" t="str">
        <f t="shared" ca="1" si="1409"/>
        <v>18/6/2018</v>
      </c>
      <c r="L8967">
        <f t="shared" ca="1" si="1400"/>
        <v>15903478.5</v>
      </c>
      <c r="M8967">
        <f t="shared" ca="1" si="1401"/>
        <v>95420871</v>
      </c>
    </row>
    <row r="8968" spans="1:13" x14ac:dyDescent="0.25">
      <c r="A8968">
        <v>10000008966</v>
      </c>
      <c r="B8968">
        <f t="shared" ca="1" si="1402"/>
        <v>48156443</v>
      </c>
      <c r="C8968" t="str">
        <f t="shared" ca="1" si="1403"/>
        <v>14/9/2015</v>
      </c>
      <c r="D8968" t="str">
        <f t="shared" ca="1" si="1404"/>
        <v>SI</v>
      </c>
      <c r="E8968" t="s">
        <v>125</v>
      </c>
      <c r="F8968" t="s">
        <v>126</v>
      </c>
      <c r="G8968">
        <f t="shared" ca="1" si="1405"/>
        <v>605</v>
      </c>
      <c r="H8968">
        <f t="shared" ca="1" si="1406"/>
        <v>4823</v>
      </c>
      <c r="I8968">
        <f t="shared" ca="1" si="1407"/>
        <v>42</v>
      </c>
      <c r="J8968">
        <f t="shared" ca="1" si="1408"/>
        <v>9</v>
      </c>
      <c r="K8968" t="str">
        <f t="shared" ca="1" si="1409"/>
        <v>4/11/2017</v>
      </c>
      <c r="L8968">
        <f t="shared" ca="1" si="1400"/>
        <v>5350715.888888889</v>
      </c>
      <c r="M8968">
        <f t="shared" ca="1" si="1401"/>
        <v>48156443</v>
      </c>
    </row>
    <row r="8969" spans="1:13" x14ac:dyDescent="0.25">
      <c r="A8969">
        <v>10000008967</v>
      </c>
      <c r="B8969">
        <f t="shared" ca="1" si="1402"/>
        <v>789382</v>
      </c>
      <c r="C8969" t="str">
        <f t="shared" ca="1" si="1403"/>
        <v>23/2/2014</v>
      </c>
      <c r="D8969" t="str">
        <f t="shared" ca="1" si="1404"/>
        <v>NO</v>
      </c>
      <c r="E8969" t="s">
        <v>125</v>
      </c>
      <c r="F8969" t="s">
        <v>126</v>
      </c>
      <c r="G8969">
        <f t="shared" ca="1" si="1405"/>
        <v>713</v>
      </c>
      <c r="H8969">
        <f t="shared" ca="1" si="1406"/>
        <v>3245</v>
      </c>
      <c r="I8969">
        <f t="shared" ca="1" si="1407"/>
        <v>46</v>
      </c>
      <c r="J8969">
        <f t="shared" ca="1" si="1408"/>
        <v>8</v>
      </c>
      <c r="K8969" t="str">
        <f t="shared" ca="1" si="1409"/>
        <v>11/12/2017</v>
      </c>
      <c r="L8969">
        <f t="shared" ca="1" si="1400"/>
        <v>98672.75</v>
      </c>
      <c r="M8969">
        <f t="shared" ca="1" si="1401"/>
        <v>789382</v>
      </c>
    </row>
    <row r="8970" spans="1:13" x14ac:dyDescent="0.25">
      <c r="A8970">
        <v>10000008968</v>
      </c>
      <c r="B8970">
        <f t="shared" ca="1" si="1402"/>
        <v>79605278</v>
      </c>
      <c r="C8970" t="str">
        <f t="shared" ca="1" si="1403"/>
        <v>2/2/2005</v>
      </c>
      <c r="D8970" t="str">
        <f t="shared" ca="1" si="1404"/>
        <v>NO</v>
      </c>
      <c r="E8970" t="s">
        <v>125</v>
      </c>
      <c r="F8970" t="s">
        <v>126</v>
      </c>
      <c r="G8970">
        <f t="shared" ca="1" si="1405"/>
        <v>171</v>
      </c>
      <c r="H8970">
        <f t="shared" ca="1" si="1406"/>
        <v>2562</v>
      </c>
      <c r="I8970">
        <f t="shared" ca="1" si="1407"/>
        <v>24</v>
      </c>
      <c r="J8970">
        <f t="shared" ca="1" si="1408"/>
        <v>9</v>
      </c>
      <c r="K8970" t="str">
        <f t="shared" ca="1" si="1409"/>
        <v>6/9/2017</v>
      </c>
      <c r="L8970">
        <f t="shared" ca="1" si="1400"/>
        <v>8845030.8888888881</v>
      </c>
      <c r="M8970">
        <f t="shared" ca="1" si="1401"/>
        <v>79605278</v>
      </c>
    </row>
    <row r="8971" spans="1:13" x14ac:dyDescent="0.25">
      <c r="A8971">
        <v>10000008969</v>
      </c>
      <c r="B8971">
        <f t="shared" ca="1" si="1402"/>
        <v>96685616</v>
      </c>
      <c r="C8971" t="str">
        <f t="shared" ca="1" si="1403"/>
        <v>23/3/2014</v>
      </c>
      <c r="D8971" t="str">
        <f t="shared" ca="1" si="1404"/>
        <v>SI</v>
      </c>
      <c r="E8971" t="s">
        <v>125</v>
      </c>
      <c r="F8971" t="s">
        <v>126</v>
      </c>
      <c r="G8971">
        <f t="shared" ca="1" si="1405"/>
        <v>549</v>
      </c>
      <c r="H8971">
        <f t="shared" ca="1" si="1406"/>
        <v>2545</v>
      </c>
      <c r="I8971">
        <f t="shared" ca="1" si="1407"/>
        <v>42</v>
      </c>
      <c r="J8971">
        <f t="shared" ca="1" si="1408"/>
        <v>4</v>
      </c>
      <c r="K8971" t="str">
        <f t="shared" ca="1" si="1409"/>
        <v>25/12/2020</v>
      </c>
      <c r="L8971">
        <f t="shared" ca="1" si="1400"/>
        <v>24171404</v>
      </c>
      <c r="M8971">
        <f t="shared" ca="1" si="1401"/>
        <v>96685616</v>
      </c>
    </row>
    <row r="8972" spans="1:13" x14ac:dyDescent="0.25">
      <c r="A8972">
        <v>10000008970</v>
      </c>
      <c r="B8972">
        <f t="shared" ca="1" si="1402"/>
        <v>99545579</v>
      </c>
      <c r="C8972" t="str">
        <f t="shared" ca="1" si="1403"/>
        <v>8/4/2007</v>
      </c>
      <c r="D8972" t="str">
        <f t="shared" ca="1" si="1404"/>
        <v>NO</v>
      </c>
      <c r="E8972" t="s">
        <v>125</v>
      </c>
      <c r="F8972" t="s">
        <v>126</v>
      </c>
      <c r="G8972">
        <f t="shared" ca="1" si="1405"/>
        <v>38</v>
      </c>
      <c r="H8972">
        <f t="shared" ca="1" si="1406"/>
        <v>1029</v>
      </c>
      <c r="I8972">
        <f t="shared" ca="1" si="1407"/>
        <v>37</v>
      </c>
      <c r="J8972">
        <f t="shared" ca="1" si="1408"/>
        <v>10</v>
      </c>
      <c r="K8972" t="str">
        <f t="shared" ca="1" si="1409"/>
        <v>20/1/2018</v>
      </c>
      <c r="L8972">
        <f t="shared" ca="1" si="1400"/>
        <v>9954557.9000000004</v>
      </c>
      <c r="M8972">
        <f t="shared" ca="1" si="1401"/>
        <v>99545579</v>
      </c>
    </row>
    <row r="8973" spans="1:13" x14ac:dyDescent="0.25">
      <c r="A8973">
        <v>10000008971</v>
      </c>
      <c r="B8973">
        <f t="shared" ca="1" si="1402"/>
        <v>80781600</v>
      </c>
      <c r="C8973" t="str">
        <f t="shared" ca="1" si="1403"/>
        <v>11/3/2003</v>
      </c>
      <c r="D8973" t="str">
        <f t="shared" ca="1" si="1404"/>
        <v>SI</v>
      </c>
      <c r="E8973" t="s">
        <v>125</v>
      </c>
      <c r="F8973" t="s">
        <v>126</v>
      </c>
      <c r="G8973">
        <f t="shared" ca="1" si="1405"/>
        <v>164</v>
      </c>
      <c r="H8973">
        <f t="shared" ca="1" si="1406"/>
        <v>1332</v>
      </c>
      <c r="I8973">
        <f t="shared" ca="1" si="1407"/>
        <v>29</v>
      </c>
      <c r="J8973">
        <f t="shared" ca="1" si="1408"/>
        <v>11</v>
      </c>
      <c r="K8973" t="str">
        <f t="shared" ca="1" si="1409"/>
        <v>30/5/2016</v>
      </c>
      <c r="L8973">
        <f t="shared" ca="1" si="1400"/>
        <v>7343781.8181818184</v>
      </c>
      <c r="M8973">
        <f t="shared" ca="1" si="1401"/>
        <v>80781600</v>
      </c>
    </row>
    <row r="8974" spans="1:13" x14ac:dyDescent="0.25">
      <c r="A8974">
        <v>10000008972</v>
      </c>
      <c r="B8974">
        <f t="shared" ca="1" si="1402"/>
        <v>81706895</v>
      </c>
      <c r="C8974" t="str">
        <f t="shared" ca="1" si="1403"/>
        <v>6/6/2009</v>
      </c>
      <c r="D8974" t="str">
        <f t="shared" ca="1" si="1404"/>
        <v>NO</v>
      </c>
      <c r="E8974" t="s">
        <v>125</v>
      </c>
      <c r="F8974" t="s">
        <v>126</v>
      </c>
      <c r="G8974">
        <f t="shared" ca="1" si="1405"/>
        <v>275</v>
      </c>
      <c r="H8974">
        <f t="shared" ca="1" si="1406"/>
        <v>2412</v>
      </c>
      <c r="I8974">
        <f t="shared" ca="1" si="1407"/>
        <v>39</v>
      </c>
      <c r="J8974">
        <f t="shared" ca="1" si="1408"/>
        <v>4</v>
      </c>
      <c r="K8974" t="str">
        <f t="shared" ca="1" si="1409"/>
        <v>17/8/2020</v>
      </c>
      <c r="L8974">
        <f t="shared" ca="1" si="1400"/>
        <v>20426723.75</v>
      </c>
      <c r="M8974">
        <f t="shared" ca="1" si="1401"/>
        <v>81706895</v>
      </c>
    </row>
    <row r="8975" spans="1:13" x14ac:dyDescent="0.25">
      <c r="A8975">
        <v>10000008973</v>
      </c>
      <c r="B8975">
        <f t="shared" ca="1" si="1402"/>
        <v>67077747</v>
      </c>
      <c r="C8975" t="str">
        <f t="shared" ca="1" si="1403"/>
        <v>14/3/2009</v>
      </c>
      <c r="D8975" t="str">
        <f t="shared" ca="1" si="1404"/>
        <v>SI</v>
      </c>
      <c r="E8975" t="s">
        <v>125</v>
      </c>
      <c r="F8975" t="s">
        <v>126</v>
      </c>
      <c r="G8975">
        <f t="shared" ca="1" si="1405"/>
        <v>740</v>
      </c>
      <c r="H8975">
        <f t="shared" ca="1" si="1406"/>
        <v>1763</v>
      </c>
      <c r="I8975">
        <f t="shared" ca="1" si="1407"/>
        <v>10</v>
      </c>
      <c r="J8975">
        <f t="shared" ca="1" si="1408"/>
        <v>10</v>
      </c>
      <c r="K8975" t="str">
        <f t="shared" ca="1" si="1409"/>
        <v>12/10/2020</v>
      </c>
      <c r="L8975">
        <f t="shared" ca="1" si="1400"/>
        <v>6707774.7000000002</v>
      </c>
      <c r="M8975">
        <f t="shared" ca="1" si="1401"/>
        <v>67077747</v>
      </c>
    </row>
    <row r="8976" spans="1:13" x14ac:dyDescent="0.25">
      <c r="A8976">
        <v>10000008974</v>
      </c>
      <c r="B8976">
        <f t="shared" ca="1" si="1402"/>
        <v>81228570</v>
      </c>
      <c r="C8976" t="str">
        <f t="shared" ca="1" si="1403"/>
        <v>20/11/2008</v>
      </c>
      <c r="D8976" t="str">
        <f t="shared" ca="1" si="1404"/>
        <v>SI</v>
      </c>
      <c r="E8976" t="s">
        <v>125</v>
      </c>
      <c r="F8976" t="s">
        <v>126</v>
      </c>
      <c r="G8976">
        <f t="shared" ca="1" si="1405"/>
        <v>643</v>
      </c>
      <c r="H8976">
        <f t="shared" ca="1" si="1406"/>
        <v>1918</v>
      </c>
      <c r="I8976">
        <f t="shared" ca="1" si="1407"/>
        <v>47</v>
      </c>
      <c r="J8976">
        <f t="shared" ca="1" si="1408"/>
        <v>4</v>
      </c>
      <c r="K8976" t="str">
        <f t="shared" ca="1" si="1409"/>
        <v>20/7/2020</v>
      </c>
      <c r="L8976">
        <f t="shared" ca="1" si="1400"/>
        <v>20307142.5</v>
      </c>
      <c r="M8976">
        <f t="shared" ca="1" si="1401"/>
        <v>81228570</v>
      </c>
    </row>
    <row r="8977" spans="1:13" x14ac:dyDescent="0.25">
      <c r="A8977">
        <v>10000008975</v>
      </c>
      <c r="B8977">
        <f t="shared" ca="1" si="1402"/>
        <v>96184155</v>
      </c>
      <c r="C8977" t="str">
        <f t="shared" ca="1" si="1403"/>
        <v>14/9/2013</v>
      </c>
      <c r="D8977" t="str">
        <f t="shared" ca="1" si="1404"/>
        <v>NO</v>
      </c>
      <c r="E8977" t="s">
        <v>125</v>
      </c>
      <c r="F8977" t="s">
        <v>126</v>
      </c>
      <c r="G8977">
        <f t="shared" ca="1" si="1405"/>
        <v>478</v>
      </c>
      <c r="H8977">
        <f t="shared" ca="1" si="1406"/>
        <v>1475</v>
      </c>
      <c r="I8977">
        <f t="shared" ca="1" si="1407"/>
        <v>34</v>
      </c>
      <c r="J8977">
        <f t="shared" ca="1" si="1408"/>
        <v>12</v>
      </c>
      <c r="K8977" t="str">
        <f t="shared" ca="1" si="1409"/>
        <v>23/12/2016</v>
      </c>
      <c r="L8977">
        <f t="shared" ca="1" si="1400"/>
        <v>8015346.25</v>
      </c>
      <c r="M8977">
        <f t="shared" ca="1" si="1401"/>
        <v>96184155</v>
      </c>
    </row>
    <row r="8978" spans="1:13" x14ac:dyDescent="0.25">
      <c r="A8978">
        <v>10000008976</v>
      </c>
      <c r="B8978">
        <f t="shared" ca="1" si="1402"/>
        <v>9163863</v>
      </c>
      <c r="C8978" t="str">
        <f t="shared" ca="1" si="1403"/>
        <v>9/9/2009</v>
      </c>
      <c r="D8978" t="str">
        <f t="shared" ca="1" si="1404"/>
        <v>SI</v>
      </c>
      <c r="E8978" t="s">
        <v>125</v>
      </c>
      <c r="F8978" t="s">
        <v>126</v>
      </c>
      <c r="G8978">
        <f t="shared" ca="1" si="1405"/>
        <v>646</v>
      </c>
      <c r="H8978">
        <f t="shared" ca="1" si="1406"/>
        <v>2481</v>
      </c>
      <c r="I8978">
        <f t="shared" ca="1" si="1407"/>
        <v>46</v>
      </c>
      <c r="J8978">
        <f t="shared" ca="1" si="1408"/>
        <v>12</v>
      </c>
      <c r="K8978" t="str">
        <f t="shared" ca="1" si="1409"/>
        <v>24/5/2020</v>
      </c>
      <c r="L8978">
        <f t="shared" ref="L8978:L9041" ca="1" si="1410">B8978/J8978</f>
        <v>763655.25</v>
      </c>
      <c r="M8978">
        <f t="shared" ref="M8978:M9041" ca="1" si="1411">B8978</f>
        <v>9163863</v>
      </c>
    </row>
    <row r="8979" spans="1:13" x14ac:dyDescent="0.25">
      <c r="A8979">
        <v>10000008977</v>
      </c>
      <c r="B8979">
        <f t="shared" ca="1" si="1402"/>
        <v>31876087</v>
      </c>
      <c r="C8979" t="str">
        <f t="shared" ca="1" si="1403"/>
        <v>10/2/2005</v>
      </c>
      <c r="D8979" t="str">
        <f t="shared" ca="1" si="1404"/>
        <v>SI</v>
      </c>
      <c r="E8979" t="s">
        <v>125</v>
      </c>
      <c r="F8979" t="s">
        <v>126</v>
      </c>
      <c r="G8979">
        <f t="shared" ca="1" si="1405"/>
        <v>86</v>
      </c>
      <c r="H8979">
        <f t="shared" ca="1" si="1406"/>
        <v>2221</v>
      </c>
      <c r="I8979">
        <f t="shared" ca="1" si="1407"/>
        <v>42</v>
      </c>
      <c r="J8979">
        <f t="shared" ca="1" si="1408"/>
        <v>7</v>
      </c>
      <c r="K8979" t="str">
        <f t="shared" ca="1" si="1409"/>
        <v>29/11/2016</v>
      </c>
      <c r="L8979">
        <f t="shared" ca="1" si="1410"/>
        <v>4553726.7142857146</v>
      </c>
      <c r="M8979">
        <f t="shared" ca="1" si="1411"/>
        <v>31876087</v>
      </c>
    </row>
    <row r="8980" spans="1:13" x14ac:dyDescent="0.25">
      <c r="A8980">
        <v>10000008978</v>
      </c>
      <c r="B8980">
        <f t="shared" ca="1" si="1402"/>
        <v>55947195</v>
      </c>
      <c r="C8980" t="str">
        <f t="shared" ca="1" si="1403"/>
        <v>13/3/2014</v>
      </c>
      <c r="D8980" t="str">
        <f t="shared" ca="1" si="1404"/>
        <v>NO</v>
      </c>
      <c r="E8980" t="s">
        <v>125</v>
      </c>
      <c r="F8980" t="s">
        <v>126</v>
      </c>
      <c r="G8980">
        <f t="shared" ca="1" si="1405"/>
        <v>544</v>
      </c>
      <c r="H8980">
        <f t="shared" ca="1" si="1406"/>
        <v>4603</v>
      </c>
      <c r="I8980">
        <f t="shared" ca="1" si="1407"/>
        <v>3</v>
      </c>
      <c r="J8980">
        <f t="shared" ca="1" si="1408"/>
        <v>4</v>
      </c>
      <c r="K8980" t="str">
        <f t="shared" ca="1" si="1409"/>
        <v>6/8/2019</v>
      </c>
      <c r="L8980">
        <f t="shared" ca="1" si="1410"/>
        <v>13986798.75</v>
      </c>
      <c r="M8980">
        <f t="shared" ca="1" si="1411"/>
        <v>55947195</v>
      </c>
    </row>
    <row r="8981" spans="1:13" x14ac:dyDescent="0.25">
      <c r="A8981">
        <v>10000008979</v>
      </c>
      <c r="B8981">
        <f t="shared" ca="1" si="1402"/>
        <v>42836733</v>
      </c>
      <c r="C8981" t="str">
        <f t="shared" ca="1" si="1403"/>
        <v>28/8/2001</v>
      </c>
      <c r="D8981" t="str">
        <f t="shared" ca="1" si="1404"/>
        <v>SI</v>
      </c>
      <c r="E8981" t="s">
        <v>125</v>
      </c>
      <c r="F8981" t="s">
        <v>126</v>
      </c>
      <c r="G8981">
        <f t="shared" ca="1" si="1405"/>
        <v>458</v>
      </c>
      <c r="H8981">
        <f t="shared" ca="1" si="1406"/>
        <v>2958</v>
      </c>
      <c r="I8981">
        <f t="shared" ca="1" si="1407"/>
        <v>20</v>
      </c>
      <c r="J8981">
        <f t="shared" ca="1" si="1408"/>
        <v>9</v>
      </c>
      <c r="K8981" t="str">
        <f t="shared" ca="1" si="1409"/>
        <v>1/2/2020</v>
      </c>
      <c r="L8981">
        <f t="shared" ca="1" si="1410"/>
        <v>4759637</v>
      </c>
      <c r="M8981">
        <f t="shared" ca="1" si="1411"/>
        <v>42836733</v>
      </c>
    </row>
    <row r="8982" spans="1:13" x14ac:dyDescent="0.25">
      <c r="A8982">
        <v>10000008980</v>
      </c>
      <c r="B8982">
        <f t="shared" ca="1" si="1402"/>
        <v>7672684</v>
      </c>
      <c r="C8982" t="str">
        <f t="shared" ca="1" si="1403"/>
        <v>6/8/2009</v>
      </c>
      <c r="D8982" t="str">
        <f t="shared" ca="1" si="1404"/>
        <v>NO</v>
      </c>
      <c r="E8982" t="s">
        <v>125</v>
      </c>
      <c r="F8982" t="s">
        <v>126</v>
      </c>
      <c r="G8982">
        <f t="shared" ca="1" si="1405"/>
        <v>693</v>
      </c>
      <c r="H8982">
        <f t="shared" ca="1" si="1406"/>
        <v>2994</v>
      </c>
      <c r="I8982">
        <f t="shared" ca="1" si="1407"/>
        <v>27</v>
      </c>
      <c r="J8982">
        <f t="shared" ca="1" si="1408"/>
        <v>12</v>
      </c>
      <c r="K8982" t="str">
        <f t="shared" ca="1" si="1409"/>
        <v>1/8/2020</v>
      </c>
      <c r="L8982">
        <f t="shared" ca="1" si="1410"/>
        <v>639390.33333333337</v>
      </c>
      <c r="M8982">
        <f t="shared" ca="1" si="1411"/>
        <v>7672684</v>
      </c>
    </row>
    <row r="8983" spans="1:13" x14ac:dyDescent="0.25">
      <c r="A8983">
        <v>10000008981</v>
      </c>
      <c r="B8983">
        <f t="shared" ca="1" si="1402"/>
        <v>79096166</v>
      </c>
      <c r="C8983" t="str">
        <f t="shared" ca="1" si="1403"/>
        <v>30/6/2004</v>
      </c>
      <c r="D8983" t="str">
        <f t="shared" ca="1" si="1404"/>
        <v>SI</v>
      </c>
      <c r="E8983" t="s">
        <v>125</v>
      </c>
      <c r="F8983" t="s">
        <v>126</v>
      </c>
      <c r="G8983">
        <f t="shared" ca="1" si="1405"/>
        <v>841</v>
      </c>
      <c r="H8983">
        <f t="shared" ca="1" si="1406"/>
        <v>1914</v>
      </c>
      <c r="I8983">
        <f t="shared" ca="1" si="1407"/>
        <v>14</v>
      </c>
      <c r="J8983">
        <f t="shared" ca="1" si="1408"/>
        <v>11</v>
      </c>
      <c r="K8983" t="str">
        <f t="shared" ca="1" si="1409"/>
        <v>19/3/2018</v>
      </c>
      <c r="L8983">
        <f t="shared" ca="1" si="1410"/>
        <v>7190560.5454545459</v>
      </c>
      <c r="M8983">
        <f t="shared" ca="1" si="1411"/>
        <v>79096166</v>
      </c>
    </row>
    <row r="8984" spans="1:13" x14ac:dyDescent="0.25">
      <c r="A8984">
        <v>10000008982</v>
      </c>
      <c r="B8984">
        <f t="shared" ca="1" si="1402"/>
        <v>60987306</v>
      </c>
      <c r="C8984" t="str">
        <f t="shared" ca="1" si="1403"/>
        <v>9/4/2006</v>
      </c>
      <c r="D8984" t="str">
        <f t="shared" ca="1" si="1404"/>
        <v>NO</v>
      </c>
      <c r="E8984" t="s">
        <v>125</v>
      </c>
      <c r="F8984" t="s">
        <v>126</v>
      </c>
      <c r="G8984">
        <f t="shared" ca="1" si="1405"/>
        <v>831</v>
      </c>
      <c r="H8984">
        <f t="shared" ca="1" si="1406"/>
        <v>2117</v>
      </c>
      <c r="I8984">
        <f t="shared" ca="1" si="1407"/>
        <v>10</v>
      </c>
      <c r="J8984">
        <f t="shared" ca="1" si="1408"/>
        <v>8</v>
      </c>
      <c r="K8984" t="str">
        <f t="shared" ca="1" si="1409"/>
        <v>17/10/2019</v>
      </c>
      <c r="L8984">
        <f t="shared" ca="1" si="1410"/>
        <v>7623413.25</v>
      </c>
      <c r="M8984">
        <f t="shared" ca="1" si="1411"/>
        <v>60987306</v>
      </c>
    </row>
    <row r="8985" spans="1:13" x14ac:dyDescent="0.25">
      <c r="A8985">
        <v>10000008983</v>
      </c>
      <c r="B8985">
        <f t="shared" ca="1" si="1402"/>
        <v>66144590</v>
      </c>
      <c r="C8985" t="str">
        <f t="shared" ca="1" si="1403"/>
        <v>13/2/2008</v>
      </c>
      <c r="D8985" t="str">
        <f t="shared" ca="1" si="1404"/>
        <v>NO</v>
      </c>
      <c r="E8985" t="s">
        <v>125</v>
      </c>
      <c r="F8985" t="s">
        <v>126</v>
      </c>
      <c r="G8985">
        <f t="shared" ca="1" si="1405"/>
        <v>131</v>
      </c>
      <c r="H8985">
        <f t="shared" ca="1" si="1406"/>
        <v>670</v>
      </c>
      <c r="I8985">
        <f t="shared" ca="1" si="1407"/>
        <v>2</v>
      </c>
      <c r="J8985">
        <f t="shared" ca="1" si="1408"/>
        <v>11</v>
      </c>
      <c r="K8985" t="str">
        <f t="shared" ca="1" si="1409"/>
        <v>6/5/2017</v>
      </c>
      <c r="L8985">
        <f t="shared" ca="1" si="1410"/>
        <v>6013144.5454545459</v>
      </c>
      <c r="M8985">
        <f t="shared" ca="1" si="1411"/>
        <v>66144590</v>
      </c>
    </row>
    <row r="8986" spans="1:13" x14ac:dyDescent="0.25">
      <c r="A8986">
        <v>10000008984</v>
      </c>
      <c r="B8986">
        <f t="shared" ca="1" si="1402"/>
        <v>11628363</v>
      </c>
      <c r="C8986" t="str">
        <f t="shared" ca="1" si="1403"/>
        <v>20/1/2003</v>
      </c>
      <c r="D8986" t="str">
        <f t="shared" ca="1" si="1404"/>
        <v>SI</v>
      </c>
      <c r="E8986" t="s">
        <v>125</v>
      </c>
      <c r="F8986" t="s">
        <v>126</v>
      </c>
      <c r="G8986">
        <f t="shared" ca="1" si="1405"/>
        <v>886</v>
      </c>
      <c r="H8986">
        <f t="shared" ca="1" si="1406"/>
        <v>200</v>
      </c>
      <c r="I8986">
        <f t="shared" ca="1" si="1407"/>
        <v>45</v>
      </c>
      <c r="J8986">
        <f t="shared" ca="1" si="1408"/>
        <v>6</v>
      </c>
      <c r="K8986" t="str">
        <f t="shared" ca="1" si="1409"/>
        <v>5/8/2018</v>
      </c>
      <c r="L8986">
        <f t="shared" ca="1" si="1410"/>
        <v>1938060.5</v>
      </c>
      <c r="M8986">
        <f t="shared" ca="1" si="1411"/>
        <v>11628363</v>
      </c>
    </row>
    <row r="8987" spans="1:13" x14ac:dyDescent="0.25">
      <c r="A8987">
        <v>10000008985</v>
      </c>
      <c r="B8987">
        <f t="shared" ca="1" si="1402"/>
        <v>31776498</v>
      </c>
      <c r="C8987" t="str">
        <f t="shared" ca="1" si="1403"/>
        <v>16/5/2008</v>
      </c>
      <c r="D8987" t="str">
        <f t="shared" ca="1" si="1404"/>
        <v>NO</v>
      </c>
      <c r="E8987" t="s">
        <v>125</v>
      </c>
      <c r="F8987" t="s">
        <v>126</v>
      </c>
      <c r="G8987">
        <f t="shared" ca="1" si="1405"/>
        <v>798</v>
      </c>
      <c r="H8987">
        <f t="shared" ca="1" si="1406"/>
        <v>1713</v>
      </c>
      <c r="I8987">
        <f t="shared" ca="1" si="1407"/>
        <v>15</v>
      </c>
      <c r="J8987">
        <f t="shared" ca="1" si="1408"/>
        <v>9</v>
      </c>
      <c r="K8987" t="str">
        <f t="shared" ca="1" si="1409"/>
        <v>11/12/2016</v>
      </c>
      <c r="L8987">
        <f t="shared" ca="1" si="1410"/>
        <v>3530722</v>
      </c>
      <c r="M8987">
        <f t="shared" ca="1" si="1411"/>
        <v>31776498</v>
      </c>
    </row>
    <row r="8988" spans="1:13" x14ac:dyDescent="0.25">
      <c r="A8988">
        <v>10000008986</v>
      </c>
      <c r="B8988">
        <f t="shared" ca="1" si="1402"/>
        <v>45597045</v>
      </c>
      <c r="C8988" t="str">
        <f t="shared" ca="1" si="1403"/>
        <v>1/5/2013</v>
      </c>
      <c r="D8988" t="str">
        <f t="shared" ca="1" si="1404"/>
        <v>SI</v>
      </c>
      <c r="E8988" t="s">
        <v>125</v>
      </c>
      <c r="F8988" t="s">
        <v>126</v>
      </c>
      <c r="G8988">
        <f t="shared" ca="1" si="1405"/>
        <v>696</v>
      </c>
      <c r="H8988">
        <f t="shared" ca="1" si="1406"/>
        <v>2422</v>
      </c>
      <c r="I8988">
        <f t="shared" ca="1" si="1407"/>
        <v>6</v>
      </c>
      <c r="J8988">
        <f t="shared" ca="1" si="1408"/>
        <v>7</v>
      </c>
      <c r="K8988" t="str">
        <f t="shared" ca="1" si="1409"/>
        <v>11/10/2016</v>
      </c>
      <c r="L8988">
        <f t="shared" ca="1" si="1410"/>
        <v>6513863.5714285718</v>
      </c>
      <c r="M8988">
        <f t="shared" ca="1" si="1411"/>
        <v>45597045</v>
      </c>
    </row>
    <row r="8989" spans="1:13" x14ac:dyDescent="0.25">
      <c r="A8989">
        <v>10000008987</v>
      </c>
      <c r="B8989">
        <f t="shared" ca="1" si="1402"/>
        <v>63687526</v>
      </c>
      <c r="C8989" t="str">
        <f t="shared" ca="1" si="1403"/>
        <v>16/12/2012</v>
      </c>
      <c r="D8989" t="str">
        <f t="shared" ca="1" si="1404"/>
        <v>NO</v>
      </c>
      <c r="E8989" t="s">
        <v>125</v>
      </c>
      <c r="F8989" t="s">
        <v>126</v>
      </c>
      <c r="G8989">
        <f t="shared" ca="1" si="1405"/>
        <v>41</v>
      </c>
      <c r="H8989">
        <f t="shared" ca="1" si="1406"/>
        <v>252</v>
      </c>
      <c r="I8989">
        <f t="shared" ca="1" si="1407"/>
        <v>4</v>
      </c>
      <c r="J8989">
        <f t="shared" ca="1" si="1408"/>
        <v>11</v>
      </c>
      <c r="K8989" t="str">
        <f t="shared" ca="1" si="1409"/>
        <v>11/7/2018</v>
      </c>
      <c r="L8989">
        <f t="shared" ca="1" si="1410"/>
        <v>5789775.0909090908</v>
      </c>
      <c r="M8989">
        <f t="shared" ca="1" si="1411"/>
        <v>63687526</v>
      </c>
    </row>
    <row r="8990" spans="1:13" x14ac:dyDescent="0.25">
      <c r="A8990">
        <v>10000008988</v>
      </c>
      <c r="B8990">
        <f t="shared" ca="1" si="1402"/>
        <v>45098979</v>
      </c>
      <c r="C8990" t="str">
        <f t="shared" ca="1" si="1403"/>
        <v>11/12/2004</v>
      </c>
      <c r="D8990" t="str">
        <f t="shared" ca="1" si="1404"/>
        <v>NO</v>
      </c>
      <c r="E8990" t="s">
        <v>125</v>
      </c>
      <c r="F8990" t="s">
        <v>126</v>
      </c>
      <c r="G8990">
        <f t="shared" ca="1" si="1405"/>
        <v>53</v>
      </c>
      <c r="H8990">
        <f t="shared" ca="1" si="1406"/>
        <v>3309</v>
      </c>
      <c r="I8990">
        <f t="shared" ca="1" si="1407"/>
        <v>33</v>
      </c>
      <c r="J8990">
        <f t="shared" ca="1" si="1408"/>
        <v>4</v>
      </c>
      <c r="K8990" t="str">
        <f t="shared" ca="1" si="1409"/>
        <v>11/7/2017</v>
      </c>
      <c r="L8990">
        <f t="shared" ca="1" si="1410"/>
        <v>11274744.75</v>
      </c>
      <c r="M8990">
        <f t="shared" ca="1" si="1411"/>
        <v>45098979</v>
      </c>
    </row>
    <row r="8991" spans="1:13" x14ac:dyDescent="0.25">
      <c r="A8991">
        <v>10000008989</v>
      </c>
      <c r="B8991">
        <f t="shared" ca="1" si="1402"/>
        <v>54747575</v>
      </c>
      <c r="C8991" t="str">
        <f t="shared" ca="1" si="1403"/>
        <v>11/11/2002</v>
      </c>
      <c r="D8991" t="str">
        <f t="shared" ca="1" si="1404"/>
        <v>SI</v>
      </c>
      <c r="E8991" t="s">
        <v>125</v>
      </c>
      <c r="F8991" t="s">
        <v>126</v>
      </c>
      <c r="G8991">
        <f t="shared" ca="1" si="1405"/>
        <v>627</v>
      </c>
      <c r="H8991">
        <f t="shared" ca="1" si="1406"/>
        <v>1118</v>
      </c>
      <c r="I8991">
        <f t="shared" ca="1" si="1407"/>
        <v>21</v>
      </c>
      <c r="J8991">
        <f t="shared" ca="1" si="1408"/>
        <v>11</v>
      </c>
      <c r="K8991" t="str">
        <f t="shared" ca="1" si="1409"/>
        <v>9/1/2020</v>
      </c>
      <c r="L8991">
        <f t="shared" ca="1" si="1410"/>
        <v>4977052.2727272725</v>
      </c>
      <c r="M8991">
        <f t="shared" ca="1" si="1411"/>
        <v>54747575</v>
      </c>
    </row>
    <row r="8992" spans="1:13" x14ac:dyDescent="0.25">
      <c r="A8992">
        <v>10000008990</v>
      </c>
      <c r="B8992">
        <f t="shared" ca="1" si="1402"/>
        <v>78353480</v>
      </c>
      <c r="C8992" t="str">
        <f t="shared" ca="1" si="1403"/>
        <v>22/11/2010</v>
      </c>
      <c r="D8992" t="str">
        <f t="shared" ca="1" si="1404"/>
        <v>SI</v>
      </c>
      <c r="E8992" t="s">
        <v>125</v>
      </c>
      <c r="F8992" t="s">
        <v>126</v>
      </c>
      <c r="G8992">
        <f t="shared" ca="1" si="1405"/>
        <v>828</v>
      </c>
      <c r="H8992">
        <f t="shared" ca="1" si="1406"/>
        <v>3395</v>
      </c>
      <c r="I8992">
        <f t="shared" ca="1" si="1407"/>
        <v>36</v>
      </c>
      <c r="J8992">
        <f t="shared" ca="1" si="1408"/>
        <v>2</v>
      </c>
      <c r="K8992" t="str">
        <f t="shared" ca="1" si="1409"/>
        <v>23/12/2017</v>
      </c>
      <c r="L8992">
        <f t="shared" ca="1" si="1410"/>
        <v>39176740</v>
      </c>
      <c r="M8992">
        <f t="shared" ca="1" si="1411"/>
        <v>78353480</v>
      </c>
    </row>
    <row r="8993" spans="1:13" x14ac:dyDescent="0.25">
      <c r="A8993">
        <v>10000008991</v>
      </c>
      <c r="B8993">
        <f t="shared" ca="1" si="1402"/>
        <v>7137775</v>
      </c>
      <c r="C8993" t="str">
        <f t="shared" ca="1" si="1403"/>
        <v>3/11/2002</v>
      </c>
      <c r="D8993" t="str">
        <f t="shared" ca="1" si="1404"/>
        <v>NO</v>
      </c>
      <c r="E8993" t="s">
        <v>125</v>
      </c>
      <c r="F8993" t="s">
        <v>126</v>
      </c>
      <c r="G8993">
        <f t="shared" ca="1" si="1405"/>
        <v>250</v>
      </c>
      <c r="H8993">
        <f t="shared" ca="1" si="1406"/>
        <v>2398</v>
      </c>
      <c r="I8993">
        <f t="shared" ca="1" si="1407"/>
        <v>13</v>
      </c>
      <c r="J8993">
        <f t="shared" ca="1" si="1408"/>
        <v>3</v>
      </c>
      <c r="K8993" t="str">
        <f t="shared" ca="1" si="1409"/>
        <v>21/6/2020</v>
      </c>
      <c r="L8993">
        <f t="shared" ca="1" si="1410"/>
        <v>2379258.3333333335</v>
      </c>
      <c r="M8993">
        <f t="shared" ca="1" si="1411"/>
        <v>7137775</v>
      </c>
    </row>
    <row r="8994" spans="1:13" x14ac:dyDescent="0.25">
      <c r="A8994">
        <v>10000008992</v>
      </c>
      <c r="B8994">
        <f t="shared" ca="1" si="1402"/>
        <v>35029634</v>
      </c>
      <c r="C8994" t="str">
        <f t="shared" ca="1" si="1403"/>
        <v>22/11/2015</v>
      </c>
      <c r="D8994" t="str">
        <f t="shared" ca="1" si="1404"/>
        <v>NO</v>
      </c>
      <c r="E8994" t="s">
        <v>125</v>
      </c>
      <c r="F8994" t="s">
        <v>126</v>
      </c>
      <c r="G8994">
        <f t="shared" ca="1" si="1405"/>
        <v>513</v>
      </c>
      <c r="H8994">
        <f t="shared" ca="1" si="1406"/>
        <v>2600</v>
      </c>
      <c r="I8994">
        <f t="shared" ca="1" si="1407"/>
        <v>17</v>
      </c>
      <c r="J8994">
        <f t="shared" ca="1" si="1408"/>
        <v>8</v>
      </c>
      <c r="K8994" t="str">
        <f t="shared" ca="1" si="1409"/>
        <v>18/8/2018</v>
      </c>
      <c r="L8994">
        <f t="shared" ca="1" si="1410"/>
        <v>4378704.25</v>
      </c>
      <c r="M8994">
        <f t="shared" ca="1" si="1411"/>
        <v>35029634</v>
      </c>
    </row>
    <row r="8995" spans="1:13" x14ac:dyDescent="0.25">
      <c r="A8995">
        <v>10000008993</v>
      </c>
      <c r="B8995">
        <f t="shared" ca="1" si="1402"/>
        <v>8225203</v>
      </c>
      <c r="C8995" t="str">
        <f t="shared" ca="1" si="1403"/>
        <v>25/11/2005</v>
      </c>
      <c r="D8995" t="str">
        <f t="shared" ca="1" si="1404"/>
        <v>NO</v>
      </c>
      <c r="E8995" t="s">
        <v>125</v>
      </c>
      <c r="F8995" t="s">
        <v>126</v>
      </c>
      <c r="G8995">
        <f t="shared" ca="1" si="1405"/>
        <v>759</v>
      </c>
      <c r="H8995">
        <f t="shared" ca="1" si="1406"/>
        <v>1952</v>
      </c>
      <c r="I8995">
        <f t="shared" ca="1" si="1407"/>
        <v>18</v>
      </c>
      <c r="J8995">
        <f t="shared" ca="1" si="1408"/>
        <v>11</v>
      </c>
      <c r="K8995" t="str">
        <f t="shared" ca="1" si="1409"/>
        <v>20/12/2017</v>
      </c>
      <c r="L8995">
        <f t="shared" ca="1" si="1410"/>
        <v>747745.72727272729</v>
      </c>
      <c r="M8995">
        <f t="shared" ca="1" si="1411"/>
        <v>8225203</v>
      </c>
    </row>
    <row r="8996" spans="1:13" x14ac:dyDescent="0.25">
      <c r="A8996">
        <v>10000008994</v>
      </c>
      <c r="B8996">
        <f t="shared" ca="1" si="1402"/>
        <v>11236163</v>
      </c>
      <c r="C8996" t="str">
        <f t="shared" ca="1" si="1403"/>
        <v>26/7/2009</v>
      </c>
      <c r="D8996" t="str">
        <f t="shared" ca="1" si="1404"/>
        <v>SI</v>
      </c>
      <c r="E8996" t="s">
        <v>125</v>
      </c>
      <c r="F8996" t="s">
        <v>126</v>
      </c>
      <c r="G8996">
        <f t="shared" ca="1" si="1405"/>
        <v>984</v>
      </c>
      <c r="H8996">
        <f t="shared" ca="1" si="1406"/>
        <v>730</v>
      </c>
      <c r="I8996">
        <f t="shared" ca="1" si="1407"/>
        <v>46</v>
      </c>
      <c r="J8996">
        <f t="shared" ca="1" si="1408"/>
        <v>10</v>
      </c>
      <c r="K8996" t="str">
        <f t="shared" ca="1" si="1409"/>
        <v>6/6/2016</v>
      </c>
      <c r="L8996">
        <f t="shared" ca="1" si="1410"/>
        <v>1123616.3</v>
      </c>
      <c r="M8996">
        <f t="shared" ca="1" si="1411"/>
        <v>11236163</v>
      </c>
    </row>
    <row r="8997" spans="1:13" x14ac:dyDescent="0.25">
      <c r="A8997">
        <v>10000008995</v>
      </c>
      <c r="B8997">
        <f t="shared" ca="1" si="1402"/>
        <v>39908155</v>
      </c>
      <c r="C8997" t="str">
        <f t="shared" ca="1" si="1403"/>
        <v>11/8/2005</v>
      </c>
      <c r="D8997" t="str">
        <f t="shared" ca="1" si="1404"/>
        <v>SI</v>
      </c>
      <c r="E8997" t="s">
        <v>125</v>
      </c>
      <c r="F8997" t="s">
        <v>126</v>
      </c>
      <c r="G8997">
        <f t="shared" ca="1" si="1405"/>
        <v>868</v>
      </c>
      <c r="H8997">
        <f t="shared" ca="1" si="1406"/>
        <v>4573</v>
      </c>
      <c r="I8997">
        <f t="shared" ca="1" si="1407"/>
        <v>22</v>
      </c>
      <c r="J8997">
        <f t="shared" ca="1" si="1408"/>
        <v>5</v>
      </c>
      <c r="K8997" t="str">
        <f t="shared" ca="1" si="1409"/>
        <v>19/9/2020</v>
      </c>
      <c r="L8997">
        <f t="shared" ca="1" si="1410"/>
        <v>7981631</v>
      </c>
      <c r="M8997">
        <f t="shared" ca="1" si="1411"/>
        <v>39908155</v>
      </c>
    </row>
    <row r="8998" spans="1:13" x14ac:dyDescent="0.25">
      <c r="A8998">
        <v>10000008996</v>
      </c>
      <c r="B8998">
        <f t="shared" ca="1" si="1402"/>
        <v>25802164</v>
      </c>
      <c r="C8998" t="str">
        <f t="shared" ca="1" si="1403"/>
        <v>17/2/2010</v>
      </c>
      <c r="D8998" t="str">
        <f t="shared" ca="1" si="1404"/>
        <v>NO</v>
      </c>
      <c r="E8998" t="s">
        <v>125</v>
      </c>
      <c r="F8998" t="s">
        <v>126</v>
      </c>
      <c r="G8998">
        <f t="shared" ca="1" si="1405"/>
        <v>547</v>
      </c>
      <c r="H8998">
        <f t="shared" ca="1" si="1406"/>
        <v>1636</v>
      </c>
      <c r="I8998">
        <f t="shared" ca="1" si="1407"/>
        <v>23</v>
      </c>
      <c r="J8998">
        <f t="shared" ca="1" si="1408"/>
        <v>11</v>
      </c>
      <c r="K8998" t="str">
        <f t="shared" ca="1" si="1409"/>
        <v>10/9/2017</v>
      </c>
      <c r="L8998">
        <f t="shared" ca="1" si="1410"/>
        <v>2345651.2727272729</v>
      </c>
      <c r="M8998">
        <f t="shared" ca="1" si="1411"/>
        <v>25802164</v>
      </c>
    </row>
    <row r="8999" spans="1:13" x14ac:dyDescent="0.25">
      <c r="A8999">
        <v>10000008997</v>
      </c>
      <c r="B8999">
        <f t="shared" ca="1" si="1402"/>
        <v>87592468</v>
      </c>
      <c r="C8999" t="str">
        <f t="shared" ca="1" si="1403"/>
        <v>14/11/2011</v>
      </c>
      <c r="D8999" t="str">
        <f t="shared" ca="1" si="1404"/>
        <v>NO</v>
      </c>
      <c r="E8999" t="s">
        <v>125</v>
      </c>
      <c r="F8999" t="s">
        <v>126</v>
      </c>
      <c r="G8999">
        <f t="shared" ca="1" si="1405"/>
        <v>696</v>
      </c>
      <c r="H8999">
        <f t="shared" ca="1" si="1406"/>
        <v>2225</v>
      </c>
      <c r="I8999">
        <f t="shared" ca="1" si="1407"/>
        <v>43</v>
      </c>
      <c r="J8999">
        <f t="shared" ca="1" si="1408"/>
        <v>3</v>
      </c>
      <c r="K8999" t="str">
        <f t="shared" ca="1" si="1409"/>
        <v>30/12/2017</v>
      </c>
      <c r="L8999">
        <f t="shared" ca="1" si="1410"/>
        <v>29197489.333333332</v>
      </c>
      <c r="M8999">
        <f t="shared" ca="1" si="1411"/>
        <v>87592468</v>
      </c>
    </row>
    <row r="9000" spans="1:13" x14ac:dyDescent="0.25">
      <c r="A9000">
        <v>10000008998</v>
      </c>
      <c r="B9000">
        <f t="shared" ca="1" si="1402"/>
        <v>78694683</v>
      </c>
      <c r="C9000" t="str">
        <f t="shared" ca="1" si="1403"/>
        <v>27/11/2014</v>
      </c>
      <c r="D9000" t="str">
        <f t="shared" ca="1" si="1404"/>
        <v>SI</v>
      </c>
      <c r="E9000" t="s">
        <v>125</v>
      </c>
      <c r="F9000" t="s">
        <v>126</v>
      </c>
      <c r="G9000">
        <f t="shared" ca="1" si="1405"/>
        <v>913</v>
      </c>
      <c r="H9000">
        <f t="shared" ca="1" si="1406"/>
        <v>1492</v>
      </c>
      <c r="I9000">
        <f t="shared" ca="1" si="1407"/>
        <v>21</v>
      </c>
      <c r="J9000">
        <f t="shared" ca="1" si="1408"/>
        <v>2</v>
      </c>
      <c r="K9000" t="str">
        <f t="shared" ca="1" si="1409"/>
        <v>21/10/2016</v>
      </c>
      <c r="L9000">
        <f t="shared" ca="1" si="1410"/>
        <v>39347341.5</v>
      </c>
      <c r="M9000">
        <f t="shared" ca="1" si="1411"/>
        <v>78694683</v>
      </c>
    </row>
    <row r="9001" spans="1:13" x14ac:dyDescent="0.25">
      <c r="A9001">
        <v>10000008999</v>
      </c>
      <c r="B9001">
        <f t="shared" ca="1" si="1402"/>
        <v>18693193</v>
      </c>
      <c r="C9001" t="str">
        <f t="shared" ca="1" si="1403"/>
        <v>11/12/2011</v>
      </c>
      <c r="D9001" t="str">
        <f t="shared" ca="1" si="1404"/>
        <v>NO</v>
      </c>
      <c r="E9001" t="s">
        <v>125</v>
      </c>
      <c r="F9001" t="s">
        <v>126</v>
      </c>
      <c r="G9001">
        <f t="shared" ca="1" si="1405"/>
        <v>696</v>
      </c>
      <c r="H9001">
        <f t="shared" ca="1" si="1406"/>
        <v>3264</v>
      </c>
      <c r="I9001">
        <f t="shared" ca="1" si="1407"/>
        <v>42</v>
      </c>
      <c r="J9001">
        <f t="shared" ca="1" si="1408"/>
        <v>10</v>
      </c>
      <c r="K9001" t="str">
        <f t="shared" ca="1" si="1409"/>
        <v>20/5/2018</v>
      </c>
      <c r="L9001">
        <f t="shared" ca="1" si="1410"/>
        <v>1869319.3</v>
      </c>
      <c r="M9001">
        <f t="shared" ca="1" si="1411"/>
        <v>18693193</v>
      </c>
    </row>
    <row r="9002" spans="1:13" x14ac:dyDescent="0.25">
      <c r="A9002">
        <v>10000009000</v>
      </c>
      <c r="B9002">
        <f t="shared" ca="1" si="1402"/>
        <v>51707347</v>
      </c>
      <c r="C9002" t="str">
        <f t="shared" ca="1" si="1403"/>
        <v>28/12/2008</v>
      </c>
      <c r="D9002" t="str">
        <f t="shared" ca="1" si="1404"/>
        <v>SI</v>
      </c>
      <c r="E9002" t="s">
        <v>125</v>
      </c>
      <c r="F9002" t="s">
        <v>126</v>
      </c>
      <c r="G9002">
        <f t="shared" ca="1" si="1405"/>
        <v>771</v>
      </c>
      <c r="H9002">
        <f t="shared" ca="1" si="1406"/>
        <v>4413</v>
      </c>
      <c r="I9002">
        <f t="shared" ca="1" si="1407"/>
        <v>44</v>
      </c>
      <c r="J9002">
        <f t="shared" ca="1" si="1408"/>
        <v>10</v>
      </c>
      <c r="K9002" t="str">
        <f t="shared" ca="1" si="1409"/>
        <v>16/6/2019</v>
      </c>
      <c r="L9002">
        <f t="shared" ca="1" si="1410"/>
        <v>5170734.7</v>
      </c>
      <c r="M9002">
        <f t="shared" ca="1" si="1411"/>
        <v>51707347</v>
      </c>
    </row>
    <row r="9003" spans="1:13" x14ac:dyDescent="0.25">
      <c r="A9003">
        <v>10000009001</v>
      </c>
      <c r="B9003">
        <f t="shared" ca="1" si="1402"/>
        <v>37774695</v>
      </c>
      <c r="C9003" t="str">
        <f t="shared" ca="1" si="1403"/>
        <v>23/7/2006</v>
      </c>
      <c r="D9003" t="str">
        <f t="shared" ca="1" si="1404"/>
        <v>SI</v>
      </c>
      <c r="E9003" t="s">
        <v>125</v>
      </c>
      <c r="F9003" t="s">
        <v>126</v>
      </c>
      <c r="G9003">
        <f t="shared" ca="1" si="1405"/>
        <v>228</v>
      </c>
      <c r="H9003">
        <f t="shared" ca="1" si="1406"/>
        <v>1821</v>
      </c>
      <c r="I9003">
        <f t="shared" ca="1" si="1407"/>
        <v>1</v>
      </c>
      <c r="J9003">
        <f t="shared" ca="1" si="1408"/>
        <v>1</v>
      </c>
      <c r="K9003" t="str">
        <f t="shared" ca="1" si="1409"/>
        <v>4/7/2016</v>
      </c>
      <c r="L9003">
        <f t="shared" ca="1" si="1410"/>
        <v>37774695</v>
      </c>
      <c r="M9003">
        <f t="shared" ca="1" si="1411"/>
        <v>37774695</v>
      </c>
    </row>
    <row r="9004" spans="1:13" x14ac:dyDescent="0.25">
      <c r="A9004">
        <v>10000009002</v>
      </c>
      <c r="B9004">
        <f t="shared" ca="1" si="1402"/>
        <v>20076852</v>
      </c>
      <c r="C9004" t="str">
        <f t="shared" ca="1" si="1403"/>
        <v>18/8/2010</v>
      </c>
      <c r="D9004" t="str">
        <f t="shared" ca="1" si="1404"/>
        <v>NO</v>
      </c>
      <c r="E9004" t="s">
        <v>125</v>
      </c>
      <c r="F9004" t="s">
        <v>126</v>
      </c>
      <c r="G9004">
        <f t="shared" ca="1" si="1405"/>
        <v>656</v>
      </c>
      <c r="H9004">
        <f t="shared" ca="1" si="1406"/>
        <v>3972</v>
      </c>
      <c r="I9004">
        <f t="shared" ca="1" si="1407"/>
        <v>7</v>
      </c>
      <c r="J9004">
        <f t="shared" ca="1" si="1408"/>
        <v>4</v>
      </c>
      <c r="K9004" t="str">
        <f t="shared" ca="1" si="1409"/>
        <v>12/12/2016</v>
      </c>
      <c r="L9004">
        <f t="shared" ca="1" si="1410"/>
        <v>5019213</v>
      </c>
      <c r="M9004">
        <f t="shared" ca="1" si="1411"/>
        <v>20076852</v>
      </c>
    </row>
    <row r="9005" spans="1:13" x14ac:dyDescent="0.25">
      <c r="A9005">
        <v>10000009003</v>
      </c>
      <c r="B9005">
        <f t="shared" ca="1" si="1402"/>
        <v>48840500</v>
      </c>
      <c r="C9005" t="str">
        <f t="shared" ca="1" si="1403"/>
        <v>17/3/2000</v>
      </c>
      <c r="D9005" t="str">
        <f t="shared" ca="1" si="1404"/>
        <v>SI</v>
      </c>
      <c r="E9005" t="s">
        <v>125</v>
      </c>
      <c r="F9005" t="s">
        <v>126</v>
      </c>
      <c r="G9005">
        <f t="shared" ca="1" si="1405"/>
        <v>43</v>
      </c>
      <c r="H9005">
        <f t="shared" ca="1" si="1406"/>
        <v>4408</v>
      </c>
      <c r="I9005">
        <f t="shared" ca="1" si="1407"/>
        <v>36</v>
      </c>
      <c r="J9005">
        <f t="shared" ca="1" si="1408"/>
        <v>11</v>
      </c>
      <c r="K9005" t="str">
        <f t="shared" ca="1" si="1409"/>
        <v>2/3/2016</v>
      </c>
      <c r="L9005">
        <f t="shared" ca="1" si="1410"/>
        <v>4440045.4545454541</v>
      </c>
      <c r="M9005">
        <f t="shared" ca="1" si="1411"/>
        <v>48840500</v>
      </c>
    </row>
    <row r="9006" spans="1:13" x14ac:dyDescent="0.25">
      <c r="A9006">
        <v>10000009004</v>
      </c>
      <c r="B9006">
        <f t="shared" ca="1" si="1402"/>
        <v>16902860</v>
      </c>
      <c r="C9006" t="str">
        <f t="shared" ca="1" si="1403"/>
        <v>7/8/2003</v>
      </c>
      <c r="D9006" t="str">
        <f t="shared" ca="1" si="1404"/>
        <v>SI</v>
      </c>
      <c r="E9006" t="s">
        <v>125</v>
      </c>
      <c r="F9006" t="s">
        <v>126</v>
      </c>
      <c r="G9006">
        <f t="shared" ca="1" si="1405"/>
        <v>255</v>
      </c>
      <c r="H9006">
        <f t="shared" ca="1" si="1406"/>
        <v>2103</v>
      </c>
      <c r="I9006">
        <f t="shared" ca="1" si="1407"/>
        <v>20</v>
      </c>
      <c r="J9006">
        <f t="shared" ca="1" si="1408"/>
        <v>11</v>
      </c>
      <c r="K9006" t="str">
        <f t="shared" ca="1" si="1409"/>
        <v>14/4/2018</v>
      </c>
      <c r="L9006">
        <f t="shared" ca="1" si="1410"/>
        <v>1536623.6363636365</v>
      </c>
      <c r="M9006">
        <f t="shared" ca="1" si="1411"/>
        <v>16902860</v>
      </c>
    </row>
    <row r="9007" spans="1:13" x14ac:dyDescent="0.25">
      <c r="A9007">
        <v>10000009005</v>
      </c>
      <c r="B9007">
        <f t="shared" ca="1" si="1402"/>
        <v>98023415</v>
      </c>
      <c r="C9007" t="str">
        <f t="shared" ca="1" si="1403"/>
        <v>16/3/2000</v>
      </c>
      <c r="D9007" t="str">
        <f t="shared" ca="1" si="1404"/>
        <v>NO</v>
      </c>
      <c r="E9007" t="s">
        <v>125</v>
      </c>
      <c r="F9007" t="s">
        <v>126</v>
      </c>
      <c r="G9007">
        <f t="shared" ca="1" si="1405"/>
        <v>998</v>
      </c>
      <c r="H9007">
        <f t="shared" ca="1" si="1406"/>
        <v>1637</v>
      </c>
      <c r="I9007">
        <f t="shared" ca="1" si="1407"/>
        <v>50</v>
      </c>
      <c r="J9007">
        <f t="shared" ca="1" si="1408"/>
        <v>7</v>
      </c>
      <c r="K9007" t="str">
        <f t="shared" ca="1" si="1409"/>
        <v>21/12/2017</v>
      </c>
      <c r="L9007">
        <f t="shared" ca="1" si="1410"/>
        <v>14003345</v>
      </c>
      <c r="M9007">
        <f t="shared" ca="1" si="1411"/>
        <v>98023415</v>
      </c>
    </row>
    <row r="9008" spans="1:13" x14ac:dyDescent="0.25">
      <c r="A9008">
        <v>10000009006</v>
      </c>
      <c r="B9008">
        <f t="shared" ca="1" si="1402"/>
        <v>53641137</v>
      </c>
      <c r="C9008" t="str">
        <f t="shared" ca="1" si="1403"/>
        <v>20/5/2007</v>
      </c>
      <c r="D9008" t="str">
        <f t="shared" ca="1" si="1404"/>
        <v>SI</v>
      </c>
      <c r="E9008" t="s">
        <v>125</v>
      </c>
      <c r="F9008" t="s">
        <v>126</v>
      </c>
      <c r="G9008">
        <f t="shared" ca="1" si="1405"/>
        <v>166</v>
      </c>
      <c r="H9008">
        <f t="shared" ca="1" si="1406"/>
        <v>3062</v>
      </c>
      <c r="I9008">
        <f t="shared" ca="1" si="1407"/>
        <v>43</v>
      </c>
      <c r="J9008">
        <f t="shared" ca="1" si="1408"/>
        <v>7</v>
      </c>
      <c r="K9008" t="str">
        <f t="shared" ca="1" si="1409"/>
        <v>16/12/2020</v>
      </c>
      <c r="L9008">
        <f t="shared" ca="1" si="1410"/>
        <v>7663019.5714285718</v>
      </c>
      <c r="M9008">
        <f t="shared" ca="1" si="1411"/>
        <v>53641137</v>
      </c>
    </row>
    <row r="9009" spans="1:13" x14ac:dyDescent="0.25">
      <c r="A9009">
        <v>10000009007</v>
      </c>
      <c r="B9009">
        <f t="shared" ca="1" si="1402"/>
        <v>18854324</v>
      </c>
      <c r="C9009" t="str">
        <f t="shared" ca="1" si="1403"/>
        <v>22/2/2006</v>
      </c>
      <c r="D9009" t="str">
        <f t="shared" ca="1" si="1404"/>
        <v>SI</v>
      </c>
      <c r="E9009" t="s">
        <v>125</v>
      </c>
      <c r="F9009" t="s">
        <v>126</v>
      </c>
      <c r="G9009">
        <f t="shared" ca="1" si="1405"/>
        <v>266</v>
      </c>
      <c r="H9009">
        <f t="shared" ca="1" si="1406"/>
        <v>3189</v>
      </c>
      <c r="I9009">
        <f t="shared" ca="1" si="1407"/>
        <v>2</v>
      </c>
      <c r="J9009">
        <f t="shared" ca="1" si="1408"/>
        <v>7</v>
      </c>
      <c r="K9009" t="str">
        <f t="shared" ca="1" si="1409"/>
        <v>18/6/2017</v>
      </c>
      <c r="L9009">
        <f t="shared" ca="1" si="1410"/>
        <v>2693474.8571428573</v>
      </c>
      <c r="M9009">
        <f t="shared" ca="1" si="1411"/>
        <v>18854324</v>
      </c>
    </row>
    <row r="9010" spans="1:13" x14ac:dyDescent="0.25">
      <c r="A9010">
        <v>10000009008</v>
      </c>
      <c r="B9010">
        <f t="shared" ca="1" si="1402"/>
        <v>93650022</v>
      </c>
      <c r="C9010" t="str">
        <f t="shared" ca="1" si="1403"/>
        <v>23/1/2003</v>
      </c>
      <c r="D9010" t="str">
        <f t="shared" ca="1" si="1404"/>
        <v>NO</v>
      </c>
      <c r="E9010" t="s">
        <v>125</v>
      </c>
      <c r="F9010" t="s">
        <v>126</v>
      </c>
      <c r="G9010">
        <f t="shared" ca="1" si="1405"/>
        <v>335</v>
      </c>
      <c r="H9010">
        <f t="shared" ca="1" si="1406"/>
        <v>1175</v>
      </c>
      <c r="I9010">
        <f t="shared" ca="1" si="1407"/>
        <v>40</v>
      </c>
      <c r="J9010">
        <f t="shared" ca="1" si="1408"/>
        <v>2</v>
      </c>
      <c r="K9010" t="str">
        <f t="shared" ca="1" si="1409"/>
        <v>1/12/2019</v>
      </c>
      <c r="L9010">
        <f t="shared" ca="1" si="1410"/>
        <v>46825011</v>
      </c>
      <c r="M9010">
        <f t="shared" ca="1" si="1411"/>
        <v>93650022</v>
      </c>
    </row>
    <row r="9011" spans="1:13" x14ac:dyDescent="0.25">
      <c r="A9011">
        <v>10000009009</v>
      </c>
      <c r="B9011">
        <f t="shared" ca="1" si="1402"/>
        <v>58803392</v>
      </c>
      <c r="C9011" t="str">
        <f t="shared" ca="1" si="1403"/>
        <v>17/10/2005</v>
      </c>
      <c r="D9011" t="str">
        <f t="shared" ca="1" si="1404"/>
        <v>SI</v>
      </c>
      <c r="E9011" t="s">
        <v>125</v>
      </c>
      <c r="F9011" t="s">
        <v>126</v>
      </c>
      <c r="G9011">
        <f t="shared" ca="1" si="1405"/>
        <v>165</v>
      </c>
      <c r="H9011">
        <f t="shared" ca="1" si="1406"/>
        <v>1212</v>
      </c>
      <c r="I9011">
        <f t="shared" ca="1" si="1407"/>
        <v>23</v>
      </c>
      <c r="J9011">
        <f t="shared" ca="1" si="1408"/>
        <v>6</v>
      </c>
      <c r="K9011" t="str">
        <f t="shared" ca="1" si="1409"/>
        <v>27/7/2020</v>
      </c>
      <c r="L9011">
        <f t="shared" ca="1" si="1410"/>
        <v>9800565.333333334</v>
      </c>
      <c r="M9011">
        <f t="shared" ca="1" si="1411"/>
        <v>58803392</v>
      </c>
    </row>
    <row r="9012" spans="1:13" x14ac:dyDescent="0.25">
      <c r="A9012">
        <v>10000009010</v>
      </c>
      <c r="B9012">
        <f t="shared" ca="1" si="1402"/>
        <v>78931087</v>
      </c>
      <c r="C9012" t="str">
        <f t="shared" ca="1" si="1403"/>
        <v>5/12/2000</v>
      </c>
      <c r="D9012" t="str">
        <f t="shared" ca="1" si="1404"/>
        <v>SI</v>
      </c>
      <c r="E9012" t="s">
        <v>125</v>
      </c>
      <c r="F9012" t="s">
        <v>126</v>
      </c>
      <c r="G9012">
        <f t="shared" ca="1" si="1405"/>
        <v>34</v>
      </c>
      <c r="H9012">
        <f t="shared" ca="1" si="1406"/>
        <v>4710</v>
      </c>
      <c r="I9012">
        <f t="shared" ca="1" si="1407"/>
        <v>17</v>
      </c>
      <c r="J9012">
        <f t="shared" ca="1" si="1408"/>
        <v>5</v>
      </c>
      <c r="K9012" t="str">
        <f t="shared" ca="1" si="1409"/>
        <v>1/8/2020</v>
      </c>
      <c r="L9012">
        <f t="shared" ca="1" si="1410"/>
        <v>15786217.4</v>
      </c>
      <c r="M9012">
        <f t="shared" ca="1" si="1411"/>
        <v>78931087</v>
      </c>
    </row>
    <row r="9013" spans="1:13" x14ac:dyDescent="0.25">
      <c r="A9013">
        <v>10000009011</v>
      </c>
      <c r="B9013">
        <f t="shared" ca="1" si="1402"/>
        <v>46678202</v>
      </c>
      <c r="C9013" t="str">
        <f t="shared" ca="1" si="1403"/>
        <v>29/1/2015</v>
      </c>
      <c r="D9013" t="str">
        <f t="shared" ca="1" si="1404"/>
        <v>NO</v>
      </c>
      <c r="E9013" t="s">
        <v>125</v>
      </c>
      <c r="F9013" t="s">
        <v>126</v>
      </c>
      <c r="G9013">
        <f t="shared" ca="1" si="1405"/>
        <v>232</v>
      </c>
      <c r="H9013">
        <f t="shared" ca="1" si="1406"/>
        <v>3228</v>
      </c>
      <c r="I9013">
        <f t="shared" ca="1" si="1407"/>
        <v>23</v>
      </c>
      <c r="J9013">
        <f t="shared" ca="1" si="1408"/>
        <v>11</v>
      </c>
      <c r="K9013" t="str">
        <f t="shared" ca="1" si="1409"/>
        <v>26/8/2018</v>
      </c>
      <c r="L9013">
        <f t="shared" ca="1" si="1410"/>
        <v>4243472.9090909092</v>
      </c>
      <c r="M9013">
        <f t="shared" ca="1" si="1411"/>
        <v>46678202</v>
      </c>
    </row>
    <row r="9014" spans="1:13" x14ac:dyDescent="0.25">
      <c r="A9014">
        <v>10000009012</v>
      </c>
      <c r="B9014">
        <f t="shared" ca="1" si="1402"/>
        <v>52058022</v>
      </c>
      <c r="C9014" t="str">
        <f t="shared" ca="1" si="1403"/>
        <v>24/6/2007</v>
      </c>
      <c r="D9014" t="str">
        <f t="shared" ca="1" si="1404"/>
        <v>NO</v>
      </c>
      <c r="E9014" t="s">
        <v>125</v>
      </c>
      <c r="F9014" t="s">
        <v>126</v>
      </c>
      <c r="G9014">
        <f t="shared" ca="1" si="1405"/>
        <v>456</v>
      </c>
      <c r="H9014">
        <f t="shared" ca="1" si="1406"/>
        <v>4246</v>
      </c>
      <c r="I9014">
        <f t="shared" ca="1" si="1407"/>
        <v>38</v>
      </c>
      <c r="J9014">
        <f t="shared" ca="1" si="1408"/>
        <v>10</v>
      </c>
      <c r="K9014" t="str">
        <f t="shared" ca="1" si="1409"/>
        <v>15/7/2020</v>
      </c>
      <c r="L9014">
        <f t="shared" ca="1" si="1410"/>
        <v>5205802.2</v>
      </c>
      <c r="M9014">
        <f t="shared" ca="1" si="1411"/>
        <v>52058022</v>
      </c>
    </row>
    <row r="9015" spans="1:13" x14ac:dyDescent="0.25">
      <c r="A9015">
        <v>10000009013</v>
      </c>
      <c r="B9015">
        <f t="shared" ca="1" si="1402"/>
        <v>76632372</v>
      </c>
      <c r="C9015" t="str">
        <f t="shared" ca="1" si="1403"/>
        <v>16/6/2009</v>
      </c>
      <c r="D9015" t="str">
        <f t="shared" ca="1" si="1404"/>
        <v>SI</v>
      </c>
      <c r="E9015" t="s">
        <v>125</v>
      </c>
      <c r="F9015" t="s">
        <v>126</v>
      </c>
      <c r="G9015">
        <f t="shared" ca="1" si="1405"/>
        <v>488</v>
      </c>
      <c r="H9015">
        <f t="shared" ca="1" si="1406"/>
        <v>3105</v>
      </c>
      <c r="I9015">
        <f t="shared" ca="1" si="1407"/>
        <v>35</v>
      </c>
      <c r="J9015">
        <f t="shared" ca="1" si="1408"/>
        <v>11</v>
      </c>
      <c r="K9015" t="str">
        <f t="shared" ca="1" si="1409"/>
        <v>12/1/2016</v>
      </c>
      <c r="L9015">
        <f t="shared" ca="1" si="1410"/>
        <v>6966579.2727272725</v>
      </c>
      <c r="M9015">
        <f t="shared" ca="1" si="1411"/>
        <v>76632372</v>
      </c>
    </row>
    <row r="9016" spans="1:13" x14ac:dyDescent="0.25">
      <c r="A9016">
        <v>10000009014</v>
      </c>
      <c r="B9016">
        <f t="shared" ca="1" si="1402"/>
        <v>35653770</v>
      </c>
      <c r="C9016" t="str">
        <f t="shared" ca="1" si="1403"/>
        <v>4/6/2005</v>
      </c>
      <c r="D9016" t="str">
        <f t="shared" ca="1" si="1404"/>
        <v>NO</v>
      </c>
      <c r="E9016" t="s">
        <v>125</v>
      </c>
      <c r="F9016" t="s">
        <v>126</v>
      </c>
      <c r="G9016">
        <f t="shared" ca="1" si="1405"/>
        <v>76</v>
      </c>
      <c r="H9016">
        <f t="shared" ca="1" si="1406"/>
        <v>201</v>
      </c>
      <c r="I9016">
        <f t="shared" ca="1" si="1407"/>
        <v>12</v>
      </c>
      <c r="J9016">
        <f t="shared" ca="1" si="1408"/>
        <v>1</v>
      </c>
      <c r="K9016" t="str">
        <f t="shared" ca="1" si="1409"/>
        <v>5/8/2016</v>
      </c>
      <c r="L9016">
        <f t="shared" ca="1" si="1410"/>
        <v>35653770</v>
      </c>
      <c r="M9016">
        <f t="shared" ca="1" si="1411"/>
        <v>35653770</v>
      </c>
    </row>
    <row r="9017" spans="1:13" x14ac:dyDescent="0.25">
      <c r="A9017">
        <v>10000009015</v>
      </c>
      <c r="B9017">
        <f t="shared" ca="1" si="1402"/>
        <v>64138376</v>
      </c>
      <c r="C9017" t="str">
        <f t="shared" ca="1" si="1403"/>
        <v>17/7/2002</v>
      </c>
      <c r="D9017" t="str">
        <f t="shared" ca="1" si="1404"/>
        <v>SI</v>
      </c>
      <c r="E9017" t="s">
        <v>125</v>
      </c>
      <c r="F9017" t="s">
        <v>126</v>
      </c>
      <c r="G9017">
        <f t="shared" ca="1" si="1405"/>
        <v>788</v>
      </c>
      <c r="H9017">
        <f t="shared" ca="1" si="1406"/>
        <v>835</v>
      </c>
      <c r="I9017">
        <f t="shared" ca="1" si="1407"/>
        <v>39</v>
      </c>
      <c r="J9017">
        <f t="shared" ca="1" si="1408"/>
        <v>4</v>
      </c>
      <c r="K9017" t="str">
        <f t="shared" ca="1" si="1409"/>
        <v>2/12/2016</v>
      </c>
      <c r="L9017">
        <f t="shared" ca="1" si="1410"/>
        <v>16034594</v>
      </c>
      <c r="M9017">
        <f t="shared" ca="1" si="1411"/>
        <v>64138376</v>
      </c>
    </row>
    <row r="9018" spans="1:13" x14ac:dyDescent="0.25">
      <c r="A9018">
        <v>10000009016</v>
      </c>
      <c r="B9018">
        <f t="shared" ca="1" si="1402"/>
        <v>14164878</v>
      </c>
      <c r="C9018" t="str">
        <f t="shared" ca="1" si="1403"/>
        <v>30/7/2006</v>
      </c>
      <c r="D9018" t="str">
        <f t="shared" ca="1" si="1404"/>
        <v>NO</v>
      </c>
      <c r="E9018" t="s">
        <v>125</v>
      </c>
      <c r="F9018" t="s">
        <v>126</v>
      </c>
      <c r="G9018">
        <f t="shared" ca="1" si="1405"/>
        <v>853</v>
      </c>
      <c r="H9018">
        <f t="shared" ca="1" si="1406"/>
        <v>4082</v>
      </c>
      <c r="I9018">
        <f t="shared" ca="1" si="1407"/>
        <v>20</v>
      </c>
      <c r="J9018">
        <f t="shared" ca="1" si="1408"/>
        <v>3</v>
      </c>
      <c r="K9018" t="str">
        <f t="shared" ca="1" si="1409"/>
        <v>1/4/2016</v>
      </c>
      <c r="L9018">
        <f t="shared" ca="1" si="1410"/>
        <v>4721626</v>
      </c>
      <c r="M9018">
        <f t="shared" ca="1" si="1411"/>
        <v>14164878</v>
      </c>
    </row>
    <row r="9019" spans="1:13" x14ac:dyDescent="0.25">
      <c r="A9019">
        <v>10000009017</v>
      </c>
      <c r="B9019">
        <f t="shared" ca="1" si="1402"/>
        <v>96367863</v>
      </c>
      <c r="C9019" t="str">
        <f t="shared" ca="1" si="1403"/>
        <v>27/8/2014</v>
      </c>
      <c r="D9019" t="str">
        <f t="shared" ca="1" si="1404"/>
        <v>NO</v>
      </c>
      <c r="E9019" t="s">
        <v>125</v>
      </c>
      <c r="F9019" t="s">
        <v>126</v>
      </c>
      <c r="G9019">
        <f t="shared" ca="1" si="1405"/>
        <v>910</v>
      </c>
      <c r="H9019">
        <f t="shared" ca="1" si="1406"/>
        <v>3739</v>
      </c>
      <c r="I9019">
        <f t="shared" ca="1" si="1407"/>
        <v>37</v>
      </c>
      <c r="J9019">
        <f t="shared" ca="1" si="1408"/>
        <v>3</v>
      </c>
      <c r="K9019" t="str">
        <f t="shared" ca="1" si="1409"/>
        <v>14/11/2019</v>
      </c>
      <c r="L9019">
        <f t="shared" ca="1" si="1410"/>
        <v>32122621</v>
      </c>
      <c r="M9019">
        <f t="shared" ca="1" si="1411"/>
        <v>96367863</v>
      </c>
    </row>
    <row r="9020" spans="1:13" x14ac:dyDescent="0.25">
      <c r="A9020">
        <v>10000009018</v>
      </c>
      <c r="B9020">
        <f t="shared" ca="1" si="1402"/>
        <v>7427756</v>
      </c>
      <c r="C9020" t="str">
        <f t="shared" ca="1" si="1403"/>
        <v>18/6/2014</v>
      </c>
      <c r="D9020" t="str">
        <f t="shared" ca="1" si="1404"/>
        <v>SI</v>
      </c>
      <c r="E9020" t="s">
        <v>125</v>
      </c>
      <c r="F9020" t="s">
        <v>126</v>
      </c>
      <c r="G9020">
        <f t="shared" ca="1" si="1405"/>
        <v>550</v>
      </c>
      <c r="H9020">
        <f t="shared" ca="1" si="1406"/>
        <v>136</v>
      </c>
      <c r="I9020">
        <f t="shared" ca="1" si="1407"/>
        <v>41</v>
      </c>
      <c r="J9020">
        <f t="shared" ca="1" si="1408"/>
        <v>1</v>
      </c>
      <c r="K9020" t="str">
        <f t="shared" ca="1" si="1409"/>
        <v>25/11/2020</v>
      </c>
      <c r="L9020">
        <f t="shared" ca="1" si="1410"/>
        <v>7427756</v>
      </c>
      <c r="M9020">
        <f t="shared" ca="1" si="1411"/>
        <v>7427756</v>
      </c>
    </row>
    <row r="9021" spans="1:13" x14ac:dyDescent="0.25">
      <c r="A9021">
        <v>10000009019</v>
      </c>
      <c r="B9021">
        <f t="shared" ca="1" si="1402"/>
        <v>6911161</v>
      </c>
      <c r="C9021" t="str">
        <f t="shared" ca="1" si="1403"/>
        <v>21/10/2006</v>
      </c>
      <c r="D9021" t="str">
        <f t="shared" ca="1" si="1404"/>
        <v>NO</v>
      </c>
      <c r="E9021" t="s">
        <v>125</v>
      </c>
      <c r="F9021" t="s">
        <v>126</v>
      </c>
      <c r="G9021">
        <f t="shared" ca="1" si="1405"/>
        <v>92</v>
      </c>
      <c r="H9021">
        <f t="shared" ca="1" si="1406"/>
        <v>1618</v>
      </c>
      <c r="I9021">
        <f t="shared" ca="1" si="1407"/>
        <v>3</v>
      </c>
      <c r="J9021">
        <f t="shared" ca="1" si="1408"/>
        <v>12</v>
      </c>
      <c r="K9021" t="str">
        <f t="shared" ca="1" si="1409"/>
        <v>15/5/2017</v>
      </c>
      <c r="L9021">
        <f t="shared" ca="1" si="1410"/>
        <v>575930.08333333337</v>
      </c>
      <c r="M9021">
        <f t="shared" ca="1" si="1411"/>
        <v>6911161</v>
      </c>
    </row>
    <row r="9022" spans="1:13" x14ac:dyDescent="0.25">
      <c r="A9022">
        <v>10000009020</v>
      </c>
      <c r="B9022">
        <f t="shared" ca="1" si="1402"/>
        <v>24233815</v>
      </c>
      <c r="C9022" t="str">
        <f t="shared" ca="1" si="1403"/>
        <v>19/1/2001</v>
      </c>
      <c r="D9022" t="str">
        <f t="shared" ca="1" si="1404"/>
        <v>NO</v>
      </c>
      <c r="E9022" t="s">
        <v>125</v>
      </c>
      <c r="F9022" t="s">
        <v>126</v>
      </c>
      <c r="G9022">
        <f t="shared" ca="1" si="1405"/>
        <v>477</v>
      </c>
      <c r="H9022">
        <f t="shared" ca="1" si="1406"/>
        <v>1544</v>
      </c>
      <c r="I9022">
        <f t="shared" ca="1" si="1407"/>
        <v>33</v>
      </c>
      <c r="J9022">
        <f t="shared" ca="1" si="1408"/>
        <v>11</v>
      </c>
      <c r="K9022" t="str">
        <f t="shared" ca="1" si="1409"/>
        <v>23/10/2017</v>
      </c>
      <c r="L9022">
        <f t="shared" ca="1" si="1410"/>
        <v>2203074.0909090908</v>
      </c>
      <c r="M9022">
        <f t="shared" ca="1" si="1411"/>
        <v>24233815</v>
      </c>
    </row>
    <row r="9023" spans="1:13" x14ac:dyDescent="0.25">
      <c r="A9023">
        <v>10000009021</v>
      </c>
      <c r="B9023">
        <f t="shared" ca="1" si="1402"/>
        <v>14653530</v>
      </c>
      <c r="C9023" t="str">
        <f t="shared" ca="1" si="1403"/>
        <v>10/2/2014</v>
      </c>
      <c r="D9023" t="str">
        <f t="shared" ca="1" si="1404"/>
        <v>NO</v>
      </c>
      <c r="E9023" t="s">
        <v>125</v>
      </c>
      <c r="F9023" t="s">
        <v>126</v>
      </c>
      <c r="G9023">
        <f t="shared" ca="1" si="1405"/>
        <v>188</v>
      </c>
      <c r="H9023">
        <f t="shared" ca="1" si="1406"/>
        <v>3595</v>
      </c>
      <c r="I9023">
        <f t="shared" ca="1" si="1407"/>
        <v>39</v>
      </c>
      <c r="J9023">
        <f t="shared" ca="1" si="1408"/>
        <v>11</v>
      </c>
      <c r="K9023" t="str">
        <f t="shared" ca="1" si="1409"/>
        <v>13/12/2018</v>
      </c>
      <c r="L9023">
        <f t="shared" ca="1" si="1410"/>
        <v>1332139.0909090908</v>
      </c>
      <c r="M9023">
        <f t="shared" ca="1" si="1411"/>
        <v>14653530</v>
      </c>
    </row>
    <row r="9024" spans="1:13" x14ac:dyDescent="0.25">
      <c r="A9024">
        <v>10000009022</v>
      </c>
      <c r="B9024">
        <f t="shared" ca="1" si="1402"/>
        <v>58128522</v>
      </c>
      <c r="C9024" t="str">
        <f t="shared" ca="1" si="1403"/>
        <v>13/3/2008</v>
      </c>
      <c r="D9024" t="str">
        <f t="shared" ca="1" si="1404"/>
        <v>NO</v>
      </c>
      <c r="E9024" t="s">
        <v>125</v>
      </c>
      <c r="F9024" t="s">
        <v>126</v>
      </c>
      <c r="G9024">
        <f t="shared" ca="1" si="1405"/>
        <v>745</v>
      </c>
      <c r="H9024">
        <f t="shared" ca="1" si="1406"/>
        <v>54</v>
      </c>
      <c r="I9024">
        <f t="shared" ca="1" si="1407"/>
        <v>34</v>
      </c>
      <c r="J9024">
        <f t="shared" ca="1" si="1408"/>
        <v>12</v>
      </c>
      <c r="K9024" t="str">
        <f t="shared" ca="1" si="1409"/>
        <v>21/12/2018</v>
      </c>
      <c r="L9024">
        <f t="shared" ca="1" si="1410"/>
        <v>4844043.5</v>
      </c>
      <c r="M9024">
        <f t="shared" ca="1" si="1411"/>
        <v>58128522</v>
      </c>
    </row>
    <row r="9025" spans="1:13" x14ac:dyDescent="0.25">
      <c r="A9025">
        <v>10000009023</v>
      </c>
      <c r="B9025">
        <f t="shared" ca="1" si="1402"/>
        <v>81437213</v>
      </c>
      <c r="C9025" t="str">
        <f t="shared" ca="1" si="1403"/>
        <v>3/3/2012</v>
      </c>
      <c r="D9025" t="str">
        <f t="shared" ca="1" si="1404"/>
        <v>SI</v>
      </c>
      <c r="E9025" t="s">
        <v>125</v>
      </c>
      <c r="F9025" t="s">
        <v>126</v>
      </c>
      <c r="G9025">
        <f t="shared" ca="1" si="1405"/>
        <v>376</v>
      </c>
      <c r="H9025">
        <f t="shared" ca="1" si="1406"/>
        <v>3869</v>
      </c>
      <c r="I9025">
        <f t="shared" ca="1" si="1407"/>
        <v>18</v>
      </c>
      <c r="J9025">
        <f t="shared" ca="1" si="1408"/>
        <v>8</v>
      </c>
      <c r="K9025" t="str">
        <f t="shared" ca="1" si="1409"/>
        <v>26/3/2020</v>
      </c>
      <c r="L9025">
        <f t="shared" ca="1" si="1410"/>
        <v>10179651.625</v>
      </c>
      <c r="M9025">
        <f t="shared" ca="1" si="1411"/>
        <v>81437213</v>
      </c>
    </row>
    <row r="9026" spans="1:13" x14ac:dyDescent="0.25">
      <c r="A9026">
        <v>10000009024</v>
      </c>
      <c r="B9026">
        <f t="shared" ca="1" si="1402"/>
        <v>88680192</v>
      </c>
      <c r="C9026" t="str">
        <f t="shared" ca="1" si="1403"/>
        <v>24/9/2008</v>
      </c>
      <c r="D9026" t="str">
        <f t="shared" ca="1" si="1404"/>
        <v>SI</v>
      </c>
      <c r="E9026" t="s">
        <v>125</v>
      </c>
      <c r="F9026" t="s">
        <v>126</v>
      </c>
      <c r="G9026">
        <f t="shared" ca="1" si="1405"/>
        <v>507</v>
      </c>
      <c r="H9026">
        <f t="shared" ca="1" si="1406"/>
        <v>3398</v>
      </c>
      <c r="I9026">
        <f t="shared" ca="1" si="1407"/>
        <v>3</v>
      </c>
      <c r="J9026">
        <f t="shared" ca="1" si="1408"/>
        <v>9</v>
      </c>
      <c r="K9026" t="str">
        <f t="shared" ca="1" si="1409"/>
        <v>7/2/2016</v>
      </c>
      <c r="L9026">
        <f t="shared" ca="1" si="1410"/>
        <v>9853354.666666666</v>
      </c>
      <c r="M9026">
        <f t="shared" ca="1" si="1411"/>
        <v>88680192</v>
      </c>
    </row>
    <row r="9027" spans="1:13" x14ac:dyDescent="0.25">
      <c r="A9027">
        <v>10000009025</v>
      </c>
      <c r="B9027">
        <f t="shared" ca="1" si="1402"/>
        <v>39266070</v>
      </c>
      <c r="C9027" t="str">
        <f t="shared" ca="1" si="1403"/>
        <v>2/7/2012</v>
      </c>
      <c r="D9027" t="str">
        <f t="shared" ca="1" si="1404"/>
        <v>NO</v>
      </c>
      <c r="E9027" t="s">
        <v>125</v>
      </c>
      <c r="F9027" t="s">
        <v>126</v>
      </c>
      <c r="G9027">
        <f t="shared" ca="1" si="1405"/>
        <v>602</v>
      </c>
      <c r="H9027">
        <f t="shared" ca="1" si="1406"/>
        <v>552</v>
      </c>
      <c r="I9027">
        <f t="shared" ca="1" si="1407"/>
        <v>13</v>
      </c>
      <c r="J9027">
        <f t="shared" ca="1" si="1408"/>
        <v>2</v>
      </c>
      <c r="K9027" t="str">
        <f t="shared" ca="1" si="1409"/>
        <v>2/10/2020</v>
      </c>
      <c r="L9027">
        <f t="shared" ca="1" si="1410"/>
        <v>19633035</v>
      </c>
      <c r="M9027">
        <f t="shared" ca="1" si="1411"/>
        <v>39266070</v>
      </c>
    </row>
    <row r="9028" spans="1:13" x14ac:dyDescent="0.25">
      <c r="A9028">
        <v>10000009026</v>
      </c>
      <c r="B9028">
        <f t="shared" ref="B9028:B9091" ca="1" si="1412">RANDBETWEEN(1,100000000)</f>
        <v>43550998</v>
      </c>
      <c r="C9028" t="str">
        <f t="shared" ref="C9028:C9091" ca="1" si="1413">RANDBETWEEN(1,30)&amp;"/"&amp;RANDBETWEEN(1,12)&amp;"/"&amp;RANDBETWEEN(2000,2015)</f>
        <v>26/5/2009</v>
      </c>
      <c r="D9028" t="str">
        <f t="shared" ref="D9028:D9091" ca="1" si="1414">CHOOSE(RANDBETWEEN(1,2),"SI","NO")</f>
        <v>SI</v>
      </c>
      <c r="E9028" t="s">
        <v>125</v>
      </c>
      <c r="F9028" t="s">
        <v>126</v>
      </c>
      <c r="G9028">
        <f t="shared" ref="G9028:G9091" ca="1" si="1415">RANDBETWEEN(1,1000)</f>
        <v>584</v>
      </c>
      <c r="H9028">
        <f t="shared" ref="H9028:H9091" ca="1" si="1416">RANDBETWEEN(1,5000)</f>
        <v>4206</v>
      </c>
      <c r="I9028">
        <f t="shared" ref="I9028:I9091" ca="1" si="1417">RANDBETWEEN(1,50)</f>
        <v>49</v>
      </c>
      <c r="J9028">
        <f t="shared" ref="J9028:J9091" ca="1" si="1418">RANDBETWEEN(1,12)</f>
        <v>12</v>
      </c>
      <c r="K9028" t="str">
        <f t="shared" ref="K9028:K9091" ca="1" si="1419">RANDBETWEEN(1,30)&amp;"/"&amp;RANDBETWEEN(1,12)&amp;"/"&amp;RANDBETWEEN(2016,2020)</f>
        <v>25/7/2020</v>
      </c>
      <c r="L9028">
        <f t="shared" ca="1" si="1410"/>
        <v>3629249.8333333335</v>
      </c>
      <c r="M9028">
        <f t="shared" ca="1" si="1411"/>
        <v>43550998</v>
      </c>
    </row>
    <row r="9029" spans="1:13" x14ac:dyDescent="0.25">
      <c r="A9029">
        <v>10000009027</v>
      </c>
      <c r="B9029">
        <f t="shared" ca="1" si="1412"/>
        <v>94720428</v>
      </c>
      <c r="C9029" t="str">
        <f t="shared" ca="1" si="1413"/>
        <v>21/7/2002</v>
      </c>
      <c r="D9029" t="str">
        <f t="shared" ca="1" si="1414"/>
        <v>SI</v>
      </c>
      <c r="E9029" t="s">
        <v>125</v>
      </c>
      <c r="F9029" t="s">
        <v>126</v>
      </c>
      <c r="G9029">
        <f t="shared" ca="1" si="1415"/>
        <v>190</v>
      </c>
      <c r="H9029">
        <f t="shared" ca="1" si="1416"/>
        <v>2778</v>
      </c>
      <c r="I9029">
        <f t="shared" ca="1" si="1417"/>
        <v>44</v>
      </c>
      <c r="J9029">
        <f t="shared" ca="1" si="1418"/>
        <v>2</v>
      </c>
      <c r="K9029" t="str">
        <f t="shared" ca="1" si="1419"/>
        <v>4/3/2020</v>
      </c>
      <c r="L9029">
        <f t="shared" ca="1" si="1410"/>
        <v>47360214</v>
      </c>
      <c r="M9029">
        <f t="shared" ca="1" si="1411"/>
        <v>94720428</v>
      </c>
    </row>
    <row r="9030" spans="1:13" x14ac:dyDescent="0.25">
      <c r="A9030">
        <v>10000009028</v>
      </c>
      <c r="B9030">
        <f t="shared" ca="1" si="1412"/>
        <v>91922161</v>
      </c>
      <c r="C9030" t="str">
        <f t="shared" ca="1" si="1413"/>
        <v>4/5/2015</v>
      </c>
      <c r="D9030" t="str">
        <f t="shared" ca="1" si="1414"/>
        <v>SI</v>
      </c>
      <c r="E9030" t="s">
        <v>125</v>
      </c>
      <c r="F9030" t="s">
        <v>126</v>
      </c>
      <c r="G9030">
        <f t="shared" ca="1" si="1415"/>
        <v>631</v>
      </c>
      <c r="H9030">
        <f t="shared" ca="1" si="1416"/>
        <v>3877</v>
      </c>
      <c r="I9030">
        <f t="shared" ca="1" si="1417"/>
        <v>8</v>
      </c>
      <c r="J9030">
        <f t="shared" ca="1" si="1418"/>
        <v>10</v>
      </c>
      <c r="K9030" t="str">
        <f t="shared" ca="1" si="1419"/>
        <v>30/4/2016</v>
      </c>
      <c r="L9030">
        <f t="shared" ca="1" si="1410"/>
        <v>9192216.0999999996</v>
      </c>
      <c r="M9030">
        <f t="shared" ca="1" si="1411"/>
        <v>91922161</v>
      </c>
    </row>
    <row r="9031" spans="1:13" x14ac:dyDescent="0.25">
      <c r="A9031">
        <v>10000009029</v>
      </c>
      <c r="B9031">
        <f t="shared" ca="1" si="1412"/>
        <v>20412586</v>
      </c>
      <c r="C9031" t="str">
        <f t="shared" ca="1" si="1413"/>
        <v>16/4/2009</v>
      </c>
      <c r="D9031" t="str">
        <f t="shared" ca="1" si="1414"/>
        <v>NO</v>
      </c>
      <c r="E9031" t="s">
        <v>125</v>
      </c>
      <c r="F9031" t="s">
        <v>126</v>
      </c>
      <c r="G9031">
        <f t="shared" ca="1" si="1415"/>
        <v>463</v>
      </c>
      <c r="H9031">
        <f t="shared" ca="1" si="1416"/>
        <v>2639</v>
      </c>
      <c r="I9031">
        <f t="shared" ca="1" si="1417"/>
        <v>37</v>
      </c>
      <c r="J9031">
        <f t="shared" ca="1" si="1418"/>
        <v>8</v>
      </c>
      <c r="K9031" t="str">
        <f t="shared" ca="1" si="1419"/>
        <v>26/2/2017</v>
      </c>
      <c r="L9031">
        <f t="shared" ca="1" si="1410"/>
        <v>2551573.25</v>
      </c>
      <c r="M9031">
        <f t="shared" ca="1" si="1411"/>
        <v>20412586</v>
      </c>
    </row>
    <row r="9032" spans="1:13" x14ac:dyDescent="0.25">
      <c r="A9032">
        <v>10000009030</v>
      </c>
      <c r="B9032">
        <f t="shared" ca="1" si="1412"/>
        <v>24797567</v>
      </c>
      <c r="C9032" t="str">
        <f t="shared" ca="1" si="1413"/>
        <v>30/6/2011</v>
      </c>
      <c r="D9032" t="str">
        <f t="shared" ca="1" si="1414"/>
        <v>SI</v>
      </c>
      <c r="E9032" t="s">
        <v>125</v>
      </c>
      <c r="F9032" t="s">
        <v>126</v>
      </c>
      <c r="G9032">
        <f t="shared" ca="1" si="1415"/>
        <v>741</v>
      </c>
      <c r="H9032">
        <f t="shared" ca="1" si="1416"/>
        <v>16</v>
      </c>
      <c r="I9032">
        <f t="shared" ca="1" si="1417"/>
        <v>47</v>
      </c>
      <c r="J9032">
        <f t="shared" ca="1" si="1418"/>
        <v>3</v>
      </c>
      <c r="K9032" t="str">
        <f t="shared" ca="1" si="1419"/>
        <v>27/3/2016</v>
      </c>
      <c r="L9032">
        <f t="shared" ca="1" si="1410"/>
        <v>8265855.666666667</v>
      </c>
      <c r="M9032">
        <f t="shared" ca="1" si="1411"/>
        <v>24797567</v>
      </c>
    </row>
    <row r="9033" spans="1:13" x14ac:dyDescent="0.25">
      <c r="A9033">
        <v>10000009031</v>
      </c>
      <c r="B9033">
        <f t="shared" ca="1" si="1412"/>
        <v>34062661</v>
      </c>
      <c r="C9033" t="str">
        <f t="shared" ca="1" si="1413"/>
        <v>7/9/2015</v>
      </c>
      <c r="D9033" t="str">
        <f t="shared" ca="1" si="1414"/>
        <v>SI</v>
      </c>
      <c r="E9033" t="s">
        <v>125</v>
      </c>
      <c r="F9033" t="s">
        <v>126</v>
      </c>
      <c r="G9033">
        <f t="shared" ca="1" si="1415"/>
        <v>450</v>
      </c>
      <c r="H9033">
        <f t="shared" ca="1" si="1416"/>
        <v>3573</v>
      </c>
      <c r="I9033">
        <f t="shared" ca="1" si="1417"/>
        <v>17</v>
      </c>
      <c r="J9033">
        <f t="shared" ca="1" si="1418"/>
        <v>2</v>
      </c>
      <c r="K9033" t="str">
        <f t="shared" ca="1" si="1419"/>
        <v>25/11/2018</v>
      </c>
      <c r="L9033">
        <f t="shared" ca="1" si="1410"/>
        <v>17031330.5</v>
      </c>
      <c r="M9033">
        <f t="shared" ca="1" si="1411"/>
        <v>34062661</v>
      </c>
    </row>
    <row r="9034" spans="1:13" x14ac:dyDescent="0.25">
      <c r="A9034">
        <v>10000009032</v>
      </c>
      <c r="B9034">
        <f t="shared" ca="1" si="1412"/>
        <v>49024102</v>
      </c>
      <c r="C9034" t="str">
        <f t="shared" ca="1" si="1413"/>
        <v>25/9/2002</v>
      </c>
      <c r="D9034" t="str">
        <f t="shared" ca="1" si="1414"/>
        <v>SI</v>
      </c>
      <c r="E9034" t="s">
        <v>125</v>
      </c>
      <c r="F9034" t="s">
        <v>126</v>
      </c>
      <c r="G9034">
        <f t="shared" ca="1" si="1415"/>
        <v>771</v>
      </c>
      <c r="H9034">
        <f t="shared" ca="1" si="1416"/>
        <v>2609</v>
      </c>
      <c r="I9034">
        <f t="shared" ca="1" si="1417"/>
        <v>38</v>
      </c>
      <c r="J9034">
        <f t="shared" ca="1" si="1418"/>
        <v>2</v>
      </c>
      <c r="K9034" t="str">
        <f t="shared" ca="1" si="1419"/>
        <v>25/6/2020</v>
      </c>
      <c r="L9034">
        <f t="shared" ca="1" si="1410"/>
        <v>24512051</v>
      </c>
      <c r="M9034">
        <f t="shared" ca="1" si="1411"/>
        <v>49024102</v>
      </c>
    </row>
    <row r="9035" spans="1:13" x14ac:dyDescent="0.25">
      <c r="A9035">
        <v>10000009033</v>
      </c>
      <c r="B9035">
        <f t="shared" ca="1" si="1412"/>
        <v>55896769</v>
      </c>
      <c r="C9035" t="str">
        <f t="shared" ca="1" si="1413"/>
        <v>26/4/2004</v>
      </c>
      <c r="D9035" t="str">
        <f t="shared" ca="1" si="1414"/>
        <v>NO</v>
      </c>
      <c r="E9035" t="s">
        <v>125</v>
      </c>
      <c r="F9035" t="s">
        <v>126</v>
      </c>
      <c r="G9035">
        <f t="shared" ca="1" si="1415"/>
        <v>317</v>
      </c>
      <c r="H9035">
        <f t="shared" ca="1" si="1416"/>
        <v>519</v>
      </c>
      <c r="I9035">
        <f t="shared" ca="1" si="1417"/>
        <v>1</v>
      </c>
      <c r="J9035">
        <f t="shared" ca="1" si="1418"/>
        <v>1</v>
      </c>
      <c r="K9035" t="str">
        <f t="shared" ca="1" si="1419"/>
        <v>2/10/2018</v>
      </c>
      <c r="L9035">
        <f t="shared" ca="1" si="1410"/>
        <v>55896769</v>
      </c>
      <c r="M9035">
        <f t="shared" ca="1" si="1411"/>
        <v>55896769</v>
      </c>
    </row>
    <row r="9036" spans="1:13" x14ac:dyDescent="0.25">
      <c r="A9036">
        <v>10000009034</v>
      </c>
      <c r="B9036">
        <f t="shared" ca="1" si="1412"/>
        <v>21456814</v>
      </c>
      <c r="C9036" t="str">
        <f t="shared" ca="1" si="1413"/>
        <v>12/5/2014</v>
      </c>
      <c r="D9036" t="str">
        <f t="shared" ca="1" si="1414"/>
        <v>NO</v>
      </c>
      <c r="E9036" t="s">
        <v>125</v>
      </c>
      <c r="F9036" t="s">
        <v>126</v>
      </c>
      <c r="G9036">
        <f t="shared" ca="1" si="1415"/>
        <v>54</v>
      </c>
      <c r="H9036">
        <f t="shared" ca="1" si="1416"/>
        <v>3586</v>
      </c>
      <c r="I9036">
        <f t="shared" ca="1" si="1417"/>
        <v>29</v>
      </c>
      <c r="J9036">
        <f t="shared" ca="1" si="1418"/>
        <v>8</v>
      </c>
      <c r="K9036" t="str">
        <f t="shared" ca="1" si="1419"/>
        <v>23/5/2020</v>
      </c>
      <c r="L9036">
        <f t="shared" ca="1" si="1410"/>
        <v>2682101.75</v>
      </c>
      <c r="M9036">
        <f t="shared" ca="1" si="1411"/>
        <v>21456814</v>
      </c>
    </row>
    <row r="9037" spans="1:13" x14ac:dyDescent="0.25">
      <c r="A9037">
        <v>10000009035</v>
      </c>
      <c r="B9037">
        <f t="shared" ca="1" si="1412"/>
        <v>80917476</v>
      </c>
      <c r="C9037" t="str">
        <f t="shared" ca="1" si="1413"/>
        <v>18/11/2000</v>
      </c>
      <c r="D9037" t="str">
        <f t="shared" ca="1" si="1414"/>
        <v>SI</v>
      </c>
      <c r="E9037" t="s">
        <v>125</v>
      </c>
      <c r="F9037" t="s">
        <v>126</v>
      </c>
      <c r="G9037">
        <f t="shared" ca="1" si="1415"/>
        <v>145</v>
      </c>
      <c r="H9037">
        <f t="shared" ca="1" si="1416"/>
        <v>3023</v>
      </c>
      <c r="I9037">
        <f t="shared" ca="1" si="1417"/>
        <v>48</v>
      </c>
      <c r="J9037">
        <f t="shared" ca="1" si="1418"/>
        <v>4</v>
      </c>
      <c r="K9037" t="str">
        <f t="shared" ca="1" si="1419"/>
        <v>7/6/2019</v>
      </c>
      <c r="L9037">
        <f t="shared" ca="1" si="1410"/>
        <v>20229369</v>
      </c>
      <c r="M9037">
        <f t="shared" ca="1" si="1411"/>
        <v>80917476</v>
      </c>
    </row>
    <row r="9038" spans="1:13" x14ac:dyDescent="0.25">
      <c r="A9038">
        <v>10000009036</v>
      </c>
      <c r="B9038">
        <f t="shared" ca="1" si="1412"/>
        <v>83720183</v>
      </c>
      <c r="C9038" t="str">
        <f t="shared" ca="1" si="1413"/>
        <v>8/8/2010</v>
      </c>
      <c r="D9038" t="str">
        <f t="shared" ca="1" si="1414"/>
        <v>NO</v>
      </c>
      <c r="E9038" t="s">
        <v>125</v>
      </c>
      <c r="F9038" t="s">
        <v>126</v>
      </c>
      <c r="G9038">
        <f t="shared" ca="1" si="1415"/>
        <v>419</v>
      </c>
      <c r="H9038">
        <f t="shared" ca="1" si="1416"/>
        <v>459</v>
      </c>
      <c r="I9038">
        <f t="shared" ca="1" si="1417"/>
        <v>36</v>
      </c>
      <c r="J9038">
        <f t="shared" ca="1" si="1418"/>
        <v>5</v>
      </c>
      <c r="K9038" t="str">
        <f t="shared" ca="1" si="1419"/>
        <v>18/12/2016</v>
      </c>
      <c r="L9038">
        <f t="shared" ca="1" si="1410"/>
        <v>16744036.6</v>
      </c>
      <c r="M9038">
        <f t="shared" ca="1" si="1411"/>
        <v>83720183</v>
      </c>
    </row>
    <row r="9039" spans="1:13" x14ac:dyDescent="0.25">
      <c r="A9039">
        <v>10000009037</v>
      </c>
      <c r="B9039">
        <f t="shared" ca="1" si="1412"/>
        <v>20690338</v>
      </c>
      <c r="C9039" t="str">
        <f t="shared" ca="1" si="1413"/>
        <v>11/3/2014</v>
      </c>
      <c r="D9039" t="str">
        <f t="shared" ca="1" si="1414"/>
        <v>NO</v>
      </c>
      <c r="E9039" t="s">
        <v>125</v>
      </c>
      <c r="F9039" t="s">
        <v>126</v>
      </c>
      <c r="G9039">
        <f t="shared" ca="1" si="1415"/>
        <v>996</v>
      </c>
      <c r="H9039">
        <f t="shared" ca="1" si="1416"/>
        <v>4605</v>
      </c>
      <c r="I9039">
        <f t="shared" ca="1" si="1417"/>
        <v>19</v>
      </c>
      <c r="J9039">
        <f t="shared" ca="1" si="1418"/>
        <v>10</v>
      </c>
      <c r="K9039" t="str">
        <f t="shared" ca="1" si="1419"/>
        <v>24/3/2016</v>
      </c>
      <c r="L9039">
        <f t="shared" ca="1" si="1410"/>
        <v>2069033.8</v>
      </c>
      <c r="M9039">
        <f t="shared" ca="1" si="1411"/>
        <v>20690338</v>
      </c>
    </row>
    <row r="9040" spans="1:13" x14ac:dyDescent="0.25">
      <c r="A9040">
        <v>10000009038</v>
      </c>
      <c r="B9040">
        <f t="shared" ca="1" si="1412"/>
        <v>36706241</v>
      </c>
      <c r="C9040" t="str">
        <f t="shared" ca="1" si="1413"/>
        <v>24/8/2000</v>
      </c>
      <c r="D9040" t="str">
        <f t="shared" ca="1" si="1414"/>
        <v>NO</v>
      </c>
      <c r="E9040" t="s">
        <v>125</v>
      </c>
      <c r="F9040" t="s">
        <v>126</v>
      </c>
      <c r="G9040">
        <f t="shared" ca="1" si="1415"/>
        <v>877</v>
      </c>
      <c r="H9040">
        <f t="shared" ca="1" si="1416"/>
        <v>4087</v>
      </c>
      <c r="I9040">
        <f t="shared" ca="1" si="1417"/>
        <v>14</v>
      </c>
      <c r="J9040">
        <f t="shared" ca="1" si="1418"/>
        <v>8</v>
      </c>
      <c r="K9040" t="str">
        <f t="shared" ca="1" si="1419"/>
        <v>26/3/2019</v>
      </c>
      <c r="L9040">
        <f t="shared" ca="1" si="1410"/>
        <v>4588280.125</v>
      </c>
      <c r="M9040">
        <f t="shared" ca="1" si="1411"/>
        <v>36706241</v>
      </c>
    </row>
    <row r="9041" spans="1:13" x14ac:dyDescent="0.25">
      <c r="A9041">
        <v>10000009039</v>
      </c>
      <c r="B9041">
        <f t="shared" ca="1" si="1412"/>
        <v>93751407</v>
      </c>
      <c r="C9041" t="str">
        <f t="shared" ca="1" si="1413"/>
        <v>19/3/2000</v>
      </c>
      <c r="D9041" t="str">
        <f t="shared" ca="1" si="1414"/>
        <v>SI</v>
      </c>
      <c r="E9041" t="s">
        <v>125</v>
      </c>
      <c r="F9041" t="s">
        <v>126</v>
      </c>
      <c r="G9041">
        <f t="shared" ca="1" si="1415"/>
        <v>956</v>
      </c>
      <c r="H9041">
        <f t="shared" ca="1" si="1416"/>
        <v>1074</v>
      </c>
      <c r="I9041">
        <f t="shared" ca="1" si="1417"/>
        <v>15</v>
      </c>
      <c r="J9041">
        <f t="shared" ca="1" si="1418"/>
        <v>3</v>
      </c>
      <c r="K9041" t="str">
        <f t="shared" ca="1" si="1419"/>
        <v>10/9/2020</v>
      </c>
      <c r="L9041">
        <f t="shared" ca="1" si="1410"/>
        <v>31250469</v>
      </c>
      <c r="M9041">
        <f t="shared" ca="1" si="1411"/>
        <v>93751407</v>
      </c>
    </row>
    <row r="9042" spans="1:13" x14ac:dyDescent="0.25">
      <c r="A9042">
        <v>10000009040</v>
      </c>
      <c r="B9042">
        <f t="shared" ca="1" si="1412"/>
        <v>29482257</v>
      </c>
      <c r="C9042" t="str">
        <f t="shared" ca="1" si="1413"/>
        <v>1/3/2000</v>
      </c>
      <c r="D9042" t="str">
        <f t="shared" ca="1" si="1414"/>
        <v>SI</v>
      </c>
      <c r="E9042" t="s">
        <v>125</v>
      </c>
      <c r="F9042" t="s">
        <v>126</v>
      </c>
      <c r="G9042">
        <f t="shared" ca="1" si="1415"/>
        <v>524</v>
      </c>
      <c r="H9042">
        <f t="shared" ca="1" si="1416"/>
        <v>512</v>
      </c>
      <c r="I9042">
        <f t="shared" ca="1" si="1417"/>
        <v>18</v>
      </c>
      <c r="J9042">
        <f t="shared" ca="1" si="1418"/>
        <v>2</v>
      </c>
      <c r="K9042" t="str">
        <f t="shared" ca="1" si="1419"/>
        <v>27/10/2017</v>
      </c>
      <c r="L9042">
        <f t="shared" ref="L9042:L9105" ca="1" si="1420">B9042/J9042</f>
        <v>14741128.5</v>
      </c>
      <c r="M9042">
        <f t="shared" ref="M9042:M9105" ca="1" si="1421">B9042</f>
        <v>29482257</v>
      </c>
    </row>
    <row r="9043" spans="1:13" x14ac:dyDescent="0.25">
      <c r="A9043">
        <v>10000009041</v>
      </c>
      <c r="B9043">
        <f t="shared" ca="1" si="1412"/>
        <v>45244574</v>
      </c>
      <c r="C9043" t="str">
        <f t="shared" ca="1" si="1413"/>
        <v>8/3/2002</v>
      </c>
      <c r="D9043" t="str">
        <f t="shared" ca="1" si="1414"/>
        <v>SI</v>
      </c>
      <c r="E9043" t="s">
        <v>125</v>
      </c>
      <c r="F9043" t="s">
        <v>126</v>
      </c>
      <c r="G9043">
        <f t="shared" ca="1" si="1415"/>
        <v>488</v>
      </c>
      <c r="H9043">
        <f t="shared" ca="1" si="1416"/>
        <v>3095</v>
      </c>
      <c r="I9043">
        <f t="shared" ca="1" si="1417"/>
        <v>5</v>
      </c>
      <c r="J9043">
        <f t="shared" ca="1" si="1418"/>
        <v>12</v>
      </c>
      <c r="K9043" t="str">
        <f t="shared" ca="1" si="1419"/>
        <v>9/8/2018</v>
      </c>
      <c r="L9043">
        <f t="shared" ca="1" si="1420"/>
        <v>3770381.1666666665</v>
      </c>
      <c r="M9043">
        <f t="shared" ca="1" si="1421"/>
        <v>45244574</v>
      </c>
    </row>
    <row r="9044" spans="1:13" x14ac:dyDescent="0.25">
      <c r="A9044">
        <v>10000009042</v>
      </c>
      <c r="B9044">
        <f t="shared" ca="1" si="1412"/>
        <v>14275815</v>
      </c>
      <c r="C9044" t="str">
        <f t="shared" ca="1" si="1413"/>
        <v>18/2/2010</v>
      </c>
      <c r="D9044" t="str">
        <f t="shared" ca="1" si="1414"/>
        <v>SI</v>
      </c>
      <c r="E9044" t="s">
        <v>125</v>
      </c>
      <c r="F9044" t="s">
        <v>126</v>
      </c>
      <c r="G9044">
        <f t="shared" ca="1" si="1415"/>
        <v>227</v>
      </c>
      <c r="H9044">
        <f t="shared" ca="1" si="1416"/>
        <v>1098</v>
      </c>
      <c r="I9044">
        <f t="shared" ca="1" si="1417"/>
        <v>34</v>
      </c>
      <c r="J9044">
        <f t="shared" ca="1" si="1418"/>
        <v>4</v>
      </c>
      <c r="K9044" t="str">
        <f t="shared" ca="1" si="1419"/>
        <v>12/10/2019</v>
      </c>
      <c r="L9044">
        <f t="shared" ca="1" si="1420"/>
        <v>3568953.75</v>
      </c>
      <c r="M9044">
        <f t="shared" ca="1" si="1421"/>
        <v>14275815</v>
      </c>
    </row>
    <row r="9045" spans="1:13" x14ac:dyDescent="0.25">
      <c r="A9045">
        <v>10000009043</v>
      </c>
      <c r="B9045">
        <f t="shared" ca="1" si="1412"/>
        <v>61294251</v>
      </c>
      <c r="C9045" t="str">
        <f t="shared" ca="1" si="1413"/>
        <v>27/12/2003</v>
      </c>
      <c r="D9045" t="str">
        <f t="shared" ca="1" si="1414"/>
        <v>SI</v>
      </c>
      <c r="E9045" t="s">
        <v>125</v>
      </c>
      <c r="F9045" t="s">
        <v>126</v>
      </c>
      <c r="G9045">
        <f t="shared" ca="1" si="1415"/>
        <v>385</v>
      </c>
      <c r="H9045">
        <f t="shared" ca="1" si="1416"/>
        <v>2735</v>
      </c>
      <c r="I9045">
        <f t="shared" ca="1" si="1417"/>
        <v>36</v>
      </c>
      <c r="J9045">
        <f t="shared" ca="1" si="1418"/>
        <v>6</v>
      </c>
      <c r="K9045" t="str">
        <f t="shared" ca="1" si="1419"/>
        <v>18/3/2016</v>
      </c>
      <c r="L9045">
        <f t="shared" ca="1" si="1420"/>
        <v>10215708.5</v>
      </c>
      <c r="M9045">
        <f t="shared" ca="1" si="1421"/>
        <v>61294251</v>
      </c>
    </row>
    <row r="9046" spans="1:13" x14ac:dyDescent="0.25">
      <c r="A9046">
        <v>10000009044</v>
      </c>
      <c r="B9046">
        <f t="shared" ca="1" si="1412"/>
        <v>50578111</v>
      </c>
      <c r="C9046" t="str">
        <f t="shared" ca="1" si="1413"/>
        <v>9/8/2009</v>
      </c>
      <c r="D9046" t="str">
        <f t="shared" ca="1" si="1414"/>
        <v>NO</v>
      </c>
      <c r="E9046" t="s">
        <v>125</v>
      </c>
      <c r="F9046" t="s">
        <v>126</v>
      </c>
      <c r="G9046">
        <f t="shared" ca="1" si="1415"/>
        <v>825</v>
      </c>
      <c r="H9046">
        <f t="shared" ca="1" si="1416"/>
        <v>3245</v>
      </c>
      <c r="I9046">
        <f t="shared" ca="1" si="1417"/>
        <v>4</v>
      </c>
      <c r="J9046">
        <f t="shared" ca="1" si="1418"/>
        <v>1</v>
      </c>
      <c r="K9046" t="str">
        <f t="shared" ca="1" si="1419"/>
        <v>9/8/2018</v>
      </c>
      <c r="L9046">
        <f t="shared" ca="1" si="1420"/>
        <v>50578111</v>
      </c>
      <c r="M9046">
        <f t="shared" ca="1" si="1421"/>
        <v>50578111</v>
      </c>
    </row>
    <row r="9047" spans="1:13" x14ac:dyDescent="0.25">
      <c r="A9047">
        <v>10000009045</v>
      </c>
      <c r="B9047">
        <f t="shared" ca="1" si="1412"/>
        <v>95290946</v>
      </c>
      <c r="C9047" t="str">
        <f t="shared" ca="1" si="1413"/>
        <v>24/9/2008</v>
      </c>
      <c r="D9047" t="str">
        <f t="shared" ca="1" si="1414"/>
        <v>SI</v>
      </c>
      <c r="E9047" t="s">
        <v>125</v>
      </c>
      <c r="F9047" t="s">
        <v>126</v>
      </c>
      <c r="G9047">
        <f t="shared" ca="1" si="1415"/>
        <v>238</v>
      </c>
      <c r="H9047">
        <f t="shared" ca="1" si="1416"/>
        <v>4323</v>
      </c>
      <c r="I9047">
        <f t="shared" ca="1" si="1417"/>
        <v>42</v>
      </c>
      <c r="J9047">
        <f t="shared" ca="1" si="1418"/>
        <v>3</v>
      </c>
      <c r="K9047" t="str">
        <f t="shared" ca="1" si="1419"/>
        <v>26/12/2017</v>
      </c>
      <c r="L9047">
        <f t="shared" ca="1" si="1420"/>
        <v>31763648.666666668</v>
      </c>
      <c r="M9047">
        <f t="shared" ca="1" si="1421"/>
        <v>95290946</v>
      </c>
    </row>
    <row r="9048" spans="1:13" x14ac:dyDescent="0.25">
      <c r="A9048">
        <v>10000009046</v>
      </c>
      <c r="B9048">
        <f t="shared" ca="1" si="1412"/>
        <v>91137819</v>
      </c>
      <c r="C9048" t="str">
        <f t="shared" ca="1" si="1413"/>
        <v>1/6/2007</v>
      </c>
      <c r="D9048" t="str">
        <f t="shared" ca="1" si="1414"/>
        <v>NO</v>
      </c>
      <c r="E9048" t="s">
        <v>125</v>
      </c>
      <c r="F9048" t="s">
        <v>126</v>
      </c>
      <c r="G9048">
        <f t="shared" ca="1" si="1415"/>
        <v>488</v>
      </c>
      <c r="H9048">
        <f t="shared" ca="1" si="1416"/>
        <v>2097</v>
      </c>
      <c r="I9048">
        <f t="shared" ca="1" si="1417"/>
        <v>49</v>
      </c>
      <c r="J9048">
        <f t="shared" ca="1" si="1418"/>
        <v>2</v>
      </c>
      <c r="K9048" t="str">
        <f t="shared" ca="1" si="1419"/>
        <v>11/4/2019</v>
      </c>
      <c r="L9048">
        <f t="shared" ca="1" si="1420"/>
        <v>45568909.5</v>
      </c>
      <c r="M9048">
        <f t="shared" ca="1" si="1421"/>
        <v>91137819</v>
      </c>
    </row>
    <row r="9049" spans="1:13" x14ac:dyDescent="0.25">
      <c r="A9049">
        <v>10000009047</v>
      </c>
      <c r="B9049">
        <f t="shared" ca="1" si="1412"/>
        <v>99800124</v>
      </c>
      <c r="C9049" t="str">
        <f t="shared" ca="1" si="1413"/>
        <v>21/4/2005</v>
      </c>
      <c r="D9049" t="str">
        <f t="shared" ca="1" si="1414"/>
        <v>SI</v>
      </c>
      <c r="E9049" t="s">
        <v>125</v>
      </c>
      <c r="F9049" t="s">
        <v>126</v>
      </c>
      <c r="G9049">
        <f t="shared" ca="1" si="1415"/>
        <v>639</v>
      </c>
      <c r="H9049">
        <f t="shared" ca="1" si="1416"/>
        <v>3740</v>
      </c>
      <c r="I9049">
        <f t="shared" ca="1" si="1417"/>
        <v>35</v>
      </c>
      <c r="J9049">
        <f t="shared" ca="1" si="1418"/>
        <v>10</v>
      </c>
      <c r="K9049" t="str">
        <f t="shared" ca="1" si="1419"/>
        <v>11/6/2016</v>
      </c>
      <c r="L9049">
        <f t="shared" ca="1" si="1420"/>
        <v>9980012.4000000004</v>
      </c>
      <c r="M9049">
        <f t="shared" ca="1" si="1421"/>
        <v>99800124</v>
      </c>
    </row>
    <row r="9050" spans="1:13" x14ac:dyDescent="0.25">
      <c r="A9050">
        <v>10000009048</v>
      </c>
      <c r="B9050">
        <f t="shared" ca="1" si="1412"/>
        <v>88206322</v>
      </c>
      <c r="C9050" t="str">
        <f t="shared" ca="1" si="1413"/>
        <v>5/8/2006</v>
      </c>
      <c r="D9050" t="str">
        <f t="shared" ca="1" si="1414"/>
        <v>NO</v>
      </c>
      <c r="E9050" t="s">
        <v>125</v>
      </c>
      <c r="F9050" t="s">
        <v>126</v>
      </c>
      <c r="G9050">
        <f t="shared" ca="1" si="1415"/>
        <v>274</v>
      </c>
      <c r="H9050">
        <f t="shared" ca="1" si="1416"/>
        <v>16</v>
      </c>
      <c r="I9050">
        <f t="shared" ca="1" si="1417"/>
        <v>4</v>
      </c>
      <c r="J9050">
        <f t="shared" ca="1" si="1418"/>
        <v>2</v>
      </c>
      <c r="K9050" t="str">
        <f t="shared" ca="1" si="1419"/>
        <v>10/9/2017</v>
      </c>
      <c r="L9050">
        <f t="shared" ca="1" si="1420"/>
        <v>44103161</v>
      </c>
      <c r="M9050">
        <f t="shared" ca="1" si="1421"/>
        <v>88206322</v>
      </c>
    </row>
    <row r="9051" spans="1:13" x14ac:dyDescent="0.25">
      <c r="A9051">
        <v>10000009049</v>
      </c>
      <c r="B9051">
        <f t="shared" ca="1" si="1412"/>
        <v>32453189</v>
      </c>
      <c r="C9051" t="str">
        <f t="shared" ca="1" si="1413"/>
        <v>5/6/2001</v>
      </c>
      <c r="D9051" t="str">
        <f t="shared" ca="1" si="1414"/>
        <v>NO</v>
      </c>
      <c r="E9051" t="s">
        <v>125</v>
      </c>
      <c r="F9051" t="s">
        <v>126</v>
      </c>
      <c r="G9051">
        <f t="shared" ca="1" si="1415"/>
        <v>864</v>
      </c>
      <c r="H9051">
        <f t="shared" ca="1" si="1416"/>
        <v>1549</v>
      </c>
      <c r="I9051">
        <f t="shared" ca="1" si="1417"/>
        <v>44</v>
      </c>
      <c r="J9051">
        <f t="shared" ca="1" si="1418"/>
        <v>6</v>
      </c>
      <c r="K9051" t="str">
        <f t="shared" ca="1" si="1419"/>
        <v>15/12/2016</v>
      </c>
      <c r="L9051">
        <f t="shared" ca="1" si="1420"/>
        <v>5408864.833333333</v>
      </c>
      <c r="M9051">
        <f t="shared" ca="1" si="1421"/>
        <v>32453189</v>
      </c>
    </row>
    <row r="9052" spans="1:13" x14ac:dyDescent="0.25">
      <c r="A9052">
        <v>10000009050</v>
      </c>
      <c r="B9052">
        <f t="shared" ca="1" si="1412"/>
        <v>1847014</v>
      </c>
      <c r="C9052" t="str">
        <f t="shared" ca="1" si="1413"/>
        <v>8/1/2008</v>
      </c>
      <c r="D9052" t="str">
        <f t="shared" ca="1" si="1414"/>
        <v>SI</v>
      </c>
      <c r="E9052" t="s">
        <v>125</v>
      </c>
      <c r="F9052" t="s">
        <v>126</v>
      </c>
      <c r="G9052">
        <f t="shared" ca="1" si="1415"/>
        <v>459</v>
      </c>
      <c r="H9052">
        <f t="shared" ca="1" si="1416"/>
        <v>1417</v>
      </c>
      <c r="I9052">
        <f t="shared" ca="1" si="1417"/>
        <v>23</v>
      </c>
      <c r="J9052">
        <f t="shared" ca="1" si="1418"/>
        <v>8</v>
      </c>
      <c r="K9052" t="str">
        <f t="shared" ca="1" si="1419"/>
        <v>23/4/2018</v>
      </c>
      <c r="L9052">
        <f t="shared" ca="1" si="1420"/>
        <v>230876.75</v>
      </c>
      <c r="M9052">
        <f t="shared" ca="1" si="1421"/>
        <v>1847014</v>
      </c>
    </row>
    <row r="9053" spans="1:13" x14ac:dyDescent="0.25">
      <c r="A9053">
        <v>10000009051</v>
      </c>
      <c r="B9053">
        <f t="shared" ca="1" si="1412"/>
        <v>88009016</v>
      </c>
      <c r="C9053" t="str">
        <f t="shared" ca="1" si="1413"/>
        <v>18/5/2014</v>
      </c>
      <c r="D9053" t="str">
        <f t="shared" ca="1" si="1414"/>
        <v>SI</v>
      </c>
      <c r="E9053" t="s">
        <v>125</v>
      </c>
      <c r="F9053" t="s">
        <v>126</v>
      </c>
      <c r="G9053">
        <f t="shared" ca="1" si="1415"/>
        <v>994</v>
      </c>
      <c r="H9053">
        <f t="shared" ca="1" si="1416"/>
        <v>2199</v>
      </c>
      <c r="I9053">
        <f t="shared" ca="1" si="1417"/>
        <v>43</v>
      </c>
      <c r="J9053">
        <f t="shared" ca="1" si="1418"/>
        <v>4</v>
      </c>
      <c r="K9053" t="str">
        <f t="shared" ca="1" si="1419"/>
        <v>15/10/2016</v>
      </c>
      <c r="L9053">
        <f t="shared" ca="1" si="1420"/>
        <v>22002254</v>
      </c>
      <c r="M9053">
        <f t="shared" ca="1" si="1421"/>
        <v>88009016</v>
      </c>
    </row>
    <row r="9054" spans="1:13" x14ac:dyDescent="0.25">
      <c r="A9054">
        <v>10000009052</v>
      </c>
      <c r="B9054">
        <f t="shared" ca="1" si="1412"/>
        <v>19612479</v>
      </c>
      <c r="C9054" t="str">
        <f t="shared" ca="1" si="1413"/>
        <v>8/7/2000</v>
      </c>
      <c r="D9054" t="str">
        <f t="shared" ca="1" si="1414"/>
        <v>SI</v>
      </c>
      <c r="E9054" t="s">
        <v>125</v>
      </c>
      <c r="F9054" t="s">
        <v>126</v>
      </c>
      <c r="G9054">
        <f t="shared" ca="1" si="1415"/>
        <v>925</v>
      </c>
      <c r="H9054">
        <f t="shared" ca="1" si="1416"/>
        <v>1840</v>
      </c>
      <c r="I9054">
        <f t="shared" ca="1" si="1417"/>
        <v>35</v>
      </c>
      <c r="J9054">
        <f t="shared" ca="1" si="1418"/>
        <v>9</v>
      </c>
      <c r="K9054" t="str">
        <f t="shared" ca="1" si="1419"/>
        <v>25/12/2020</v>
      </c>
      <c r="L9054">
        <f t="shared" ca="1" si="1420"/>
        <v>2179164.3333333335</v>
      </c>
      <c r="M9054">
        <f t="shared" ca="1" si="1421"/>
        <v>19612479</v>
      </c>
    </row>
    <row r="9055" spans="1:13" x14ac:dyDescent="0.25">
      <c r="A9055">
        <v>10000009053</v>
      </c>
      <c r="B9055">
        <f t="shared" ca="1" si="1412"/>
        <v>4383029</v>
      </c>
      <c r="C9055" t="str">
        <f t="shared" ca="1" si="1413"/>
        <v>9/9/2002</v>
      </c>
      <c r="D9055" t="str">
        <f t="shared" ca="1" si="1414"/>
        <v>SI</v>
      </c>
      <c r="E9055" t="s">
        <v>125</v>
      </c>
      <c r="F9055" t="s">
        <v>126</v>
      </c>
      <c r="G9055">
        <f t="shared" ca="1" si="1415"/>
        <v>431</v>
      </c>
      <c r="H9055">
        <f t="shared" ca="1" si="1416"/>
        <v>4267</v>
      </c>
      <c r="I9055">
        <f t="shared" ca="1" si="1417"/>
        <v>32</v>
      </c>
      <c r="J9055">
        <f t="shared" ca="1" si="1418"/>
        <v>3</v>
      </c>
      <c r="K9055" t="str">
        <f t="shared" ca="1" si="1419"/>
        <v>10/7/2020</v>
      </c>
      <c r="L9055">
        <f t="shared" ca="1" si="1420"/>
        <v>1461009.6666666667</v>
      </c>
      <c r="M9055">
        <f t="shared" ca="1" si="1421"/>
        <v>4383029</v>
      </c>
    </row>
    <row r="9056" spans="1:13" x14ac:dyDescent="0.25">
      <c r="A9056">
        <v>10000009054</v>
      </c>
      <c r="B9056">
        <f t="shared" ca="1" si="1412"/>
        <v>21326211</v>
      </c>
      <c r="C9056" t="str">
        <f t="shared" ca="1" si="1413"/>
        <v>24/8/2012</v>
      </c>
      <c r="D9056" t="str">
        <f t="shared" ca="1" si="1414"/>
        <v>NO</v>
      </c>
      <c r="E9056" t="s">
        <v>125</v>
      </c>
      <c r="F9056" t="s">
        <v>126</v>
      </c>
      <c r="G9056">
        <f t="shared" ca="1" si="1415"/>
        <v>771</v>
      </c>
      <c r="H9056">
        <f t="shared" ca="1" si="1416"/>
        <v>1795</v>
      </c>
      <c r="I9056">
        <f t="shared" ca="1" si="1417"/>
        <v>28</v>
      </c>
      <c r="J9056">
        <f t="shared" ca="1" si="1418"/>
        <v>12</v>
      </c>
      <c r="K9056" t="str">
        <f t="shared" ca="1" si="1419"/>
        <v>28/4/2018</v>
      </c>
      <c r="L9056">
        <f t="shared" ca="1" si="1420"/>
        <v>1777184.25</v>
      </c>
      <c r="M9056">
        <f t="shared" ca="1" si="1421"/>
        <v>21326211</v>
      </c>
    </row>
    <row r="9057" spans="1:13" x14ac:dyDescent="0.25">
      <c r="A9057">
        <v>10000009055</v>
      </c>
      <c r="B9057">
        <f t="shared" ca="1" si="1412"/>
        <v>68871725</v>
      </c>
      <c r="C9057" t="str">
        <f t="shared" ca="1" si="1413"/>
        <v>10/10/2012</v>
      </c>
      <c r="D9057" t="str">
        <f t="shared" ca="1" si="1414"/>
        <v>NO</v>
      </c>
      <c r="E9057" t="s">
        <v>125</v>
      </c>
      <c r="F9057" t="s">
        <v>126</v>
      </c>
      <c r="G9057">
        <f t="shared" ca="1" si="1415"/>
        <v>927</v>
      </c>
      <c r="H9057">
        <f t="shared" ca="1" si="1416"/>
        <v>4647</v>
      </c>
      <c r="I9057">
        <f t="shared" ca="1" si="1417"/>
        <v>8</v>
      </c>
      <c r="J9057">
        <f t="shared" ca="1" si="1418"/>
        <v>2</v>
      </c>
      <c r="K9057" t="str">
        <f t="shared" ca="1" si="1419"/>
        <v>6/8/2016</v>
      </c>
      <c r="L9057">
        <f t="shared" ca="1" si="1420"/>
        <v>34435862.5</v>
      </c>
      <c r="M9057">
        <f t="shared" ca="1" si="1421"/>
        <v>68871725</v>
      </c>
    </row>
    <row r="9058" spans="1:13" x14ac:dyDescent="0.25">
      <c r="A9058">
        <v>10000009056</v>
      </c>
      <c r="B9058">
        <f t="shared" ca="1" si="1412"/>
        <v>91535858</v>
      </c>
      <c r="C9058" t="str">
        <f t="shared" ca="1" si="1413"/>
        <v>8/10/2015</v>
      </c>
      <c r="D9058" t="str">
        <f t="shared" ca="1" si="1414"/>
        <v>SI</v>
      </c>
      <c r="E9058" t="s">
        <v>125</v>
      </c>
      <c r="F9058" t="s">
        <v>126</v>
      </c>
      <c r="G9058">
        <f t="shared" ca="1" si="1415"/>
        <v>135</v>
      </c>
      <c r="H9058">
        <f t="shared" ca="1" si="1416"/>
        <v>2370</v>
      </c>
      <c r="I9058">
        <f t="shared" ca="1" si="1417"/>
        <v>49</v>
      </c>
      <c r="J9058">
        <f t="shared" ca="1" si="1418"/>
        <v>9</v>
      </c>
      <c r="K9058" t="str">
        <f t="shared" ca="1" si="1419"/>
        <v>8/3/2018</v>
      </c>
      <c r="L9058">
        <f t="shared" ca="1" si="1420"/>
        <v>10170650.888888888</v>
      </c>
      <c r="M9058">
        <f t="shared" ca="1" si="1421"/>
        <v>91535858</v>
      </c>
    </row>
    <row r="9059" spans="1:13" x14ac:dyDescent="0.25">
      <c r="A9059">
        <v>10000009057</v>
      </c>
      <c r="B9059">
        <f t="shared" ca="1" si="1412"/>
        <v>97270509</v>
      </c>
      <c r="C9059" t="str">
        <f t="shared" ca="1" si="1413"/>
        <v>9/10/2009</v>
      </c>
      <c r="D9059" t="str">
        <f t="shared" ca="1" si="1414"/>
        <v>SI</v>
      </c>
      <c r="E9059" t="s">
        <v>125</v>
      </c>
      <c r="F9059" t="s">
        <v>126</v>
      </c>
      <c r="G9059">
        <f t="shared" ca="1" si="1415"/>
        <v>887</v>
      </c>
      <c r="H9059">
        <f t="shared" ca="1" si="1416"/>
        <v>263</v>
      </c>
      <c r="I9059">
        <f t="shared" ca="1" si="1417"/>
        <v>43</v>
      </c>
      <c r="J9059">
        <f t="shared" ca="1" si="1418"/>
        <v>6</v>
      </c>
      <c r="K9059" t="str">
        <f t="shared" ca="1" si="1419"/>
        <v>25/7/2018</v>
      </c>
      <c r="L9059">
        <f t="shared" ca="1" si="1420"/>
        <v>16211751.5</v>
      </c>
      <c r="M9059">
        <f t="shared" ca="1" si="1421"/>
        <v>97270509</v>
      </c>
    </row>
    <row r="9060" spans="1:13" x14ac:dyDescent="0.25">
      <c r="A9060">
        <v>10000009058</v>
      </c>
      <c r="B9060">
        <f t="shared" ca="1" si="1412"/>
        <v>36519003</v>
      </c>
      <c r="C9060" t="str">
        <f t="shared" ca="1" si="1413"/>
        <v>4/3/2014</v>
      </c>
      <c r="D9060" t="str">
        <f t="shared" ca="1" si="1414"/>
        <v>NO</v>
      </c>
      <c r="E9060" t="s">
        <v>125</v>
      </c>
      <c r="F9060" t="s">
        <v>126</v>
      </c>
      <c r="G9060">
        <f t="shared" ca="1" si="1415"/>
        <v>447</v>
      </c>
      <c r="H9060">
        <f t="shared" ca="1" si="1416"/>
        <v>4736</v>
      </c>
      <c r="I9060">
        <f t="shared" ca="1" si="1417"/>
        <v>50</v>
      </c>
      <c r="J9060">
        <f t="shared" ca="1" si="1418"/>
        <v>4</v>
      </c>
      <c r="K9060" t="str">
        <f t="shared" ca="1" si="1419"/>
        <v>19/10/2020</v>
      </c>
      <c r="L9060">
        <f t="shared" ca="1" si="1420"/>
        <v>9129750.75</v>
      </c>
      <c r="M9060">
        <f t="shared" ca="1" si="1421"/>
        <v>36519003</v>
      </c>
    </row>
    <row r="9061" spans="1:13" x14ac:dyDescent="0.25">
      <c r="A9061">
        <v>10000009059</v>
      </c>
      <c r="B9061">
        <f t="shared" ca="1" si="1412"/>
        <v>31772103</v>
      </c>
      <c r="C9061" t="str">
        <f t="shared" ca="1" si="1413"/>
        <v>21/9/2006</v>
      </c>
      <c r="D9061" t="str">
        <f t="shared" ca="1" si="1414"/>
        <v>SI</v>
      </c>
      <c r="E9061" t="s">
        <v>125</v>
      </c>
      <c r="F9061" t="s">
        <v>126</v>
      </c>
      <c r="G9061">
        <f t="shared" ca="1" si="1415"/>
        <v>499</v>
      </c>
      <c r="H9061">
        <f t="shared" ca="1" si="1416"/>
        <v>337</v>
      </c>
      <c r="I9061">
        <f t="shared" ca="1" si="1417"/>
        <v>40</v>
      </c>
      <c r="J9061">
        <f t="shared" ca="1" si="1418"/>
        <v>2</v>
      </c>
      <c r="K9061" t="str">
        <f t="shared" ca="1" si="1419"/>
        <v>1/4/2019</v>
      </c>
      <c r="L9061">
        <f t="shared" ca="1" si="1420"/>
        <v>15886051.5</v>
      </c>
      <c r="M9061">
        <f t="shared" ca="1" si="1421"/>
        <v>31772103</v>
      </c>
    </row>
    <row r="9062" spans="1:13" x14ac:dyDescent="0.25">
      <c r="A9062">
        <v>10000009060</v>
      </c>
      <c r="B9062">
        <f t="shared" ca="1" si="1412"/>
        <v>82551856</v>
      </c>
      <c r="C9062" t="str">
        <f t="shared" ca="1" si="1413"/>
        <v>19/9/2010</v>
      </c>
      <c r="D9062" t="str">
        <f t="shared" ca="1" si="1414"/>
        <v>SI</v>
      </c>
      <c r="E9062" t="s">
        <v>125</v>
      </c>
      <c r="F9062" t="s">
        <v>126</v>
      </c>
      <c r="G9062">
        <f t="shared" ca="1" si="1415"/>
        <v>366</v>
      </c>
      <c r="H9062">
        <f t="shared" ca="1" si="1416"/>
        <v>1955</v>
      </c>
      <c r="I9062">
        <f t="shared" ca="1" si="1417"/>
        <v>41</v>
      </c>
      <c r="J9062">
        <f t="shared" ca="1" si="1418"/>
        <v>7</v>
      </c>
      <c r="K9062" t="str">
        <f t="shared" ca="1" si="1419"/>
        <v>19/11/2017</v>
      </c>
      <c r="L9062">
        <f t="shared" ca="1" si="1420"/>
        <v>11793122.285714285</v>
      </c>
      <c r="M9062">
        <f t="shared" ca="1" si="1421"/>
        <v>82551856</v>
      </c>
    </row>
    <row r="9063" spans="1:13" x14ac:dyDescent="0.25">
      <c r="A9063">
        <v>10000009061</v>
      </c>
      <c r="B9063">
        <f t="shared" ca="1" si="1412"/>
        <v>35492411</v>
      </c>
      <c r="C9063" t="str">
        <f t="shared" ca="1" si="1413"/>
        <v>17/10/2013</v>
      </c>
      <c r="D9063" t="str">
        <f t="shared" ca="1" si="1414"/>
        <v>NO</v>
      </c>
      <c r="E9063" t="s">
        <v>125</v>
      </c>
      <c r="F9063" t="s">
        <v>126</v>
      </c>
      <c r="G9063">
        <f t="shared" ca="1" si="1415"/>
        <v>839</v>
      </c>
      <c r="H9063">
        <f t="shared" ca="1" si="1416"/>
        <v>2121</v>
      </c>
      <c r="I9063">
        <f t="shared" ca="1" si="1417"/>
        <v>43</v>
      </c>
      <c r="J9063">
        <f t="shared" ca="1" si="1418"/>
        <v>2</v>
      </c>
      <c r="K9063" t="str">
        <f t="shared" ca="1" si="1419"/>
        <v>5/10/2020</v>
      </c>
      <c r="L9063">
        <f t="shared" ca="1" si="1420"/>
        <v>17746205.5</v>
      </c>
      <c r="M9063">
        <f t="shared" ca="1" si="1421"/>
        <v>35492411</v>
      </c>
    </row>
    <row r="9064" spans="1:13" x14ac:dyDescent="0.25">
      <c r="A9064">
        <v>10000009062</v>
      </c>
      <c r="B9064">
        <f t="shared" ca="1" si="1412"/>
        <v>14391301</v>
      </c>
      <c r="C9064" t="str">
        <f t="shared" ca="1" si="1413"/>
        <v>12/12/2007</v>
      </c>
      <c r="D9064" t="str">
        <f t="shared" ca="1" si="1414"/>
        <v>NO</v>
      </c>
      <c r="E9064" t="s">
        <v>125</v>
      </c>
      <c r="F9064" t="s">
        <v>126</v>
      </c>
      <c r="G9064">
        <f t="shared" ca="1" si="1415"/>
        <v>582</v>
      </c>
      <c r="H9064">
        <f t="shared" ca="1" si="1416"/>
        <v>2518</v>
      </c>
      <c r="I9064">
        <f t="shared" ca="1" si="1417"/>
        <v>23</v>
      </c>
      <c r="J9064">
        <f t="shared" ca="1" si="1418"/>
        <v>1</v>
      </c>
      <c r="K9064" t="str">
        <f t="shared" ca="1" si="1419"/>
        <v>9/7/2019</v>
      </c>
      <c r="L9064">
        <f t="shared" ca="1" si="1420"/>
        <v>14391301</v>
      </c>
      <c r="M9064">
        <f t="shared" ca="1" si="1421"/>
        <v>14391301</v>
      </c>
    </row>
    <row r="9065" spans="1:13" x14ac:dyDescent="0.25">
      <c r="A9065">
        <v>10000009063</v>
      </c>
      <c r="B9065">
        <f t="shared" ca="1" si="1412"/>
        <v>31481014</v>
      </c>
      <c r="C9065" t="str">
        <f t="shared" ca="1" si="1413"/>
        <v>4/8/2003</v>
      </c>
      <c r="D9065" t="str">
        <f t="shared" ca="1" si="1414"/>
        <v>NO</v>
      </c>
      <c r="E9065" t="s">
        <v>125</v>
      </c>
      <c r="F9065" t="s">
        <v>126</v>
      </c>
      <c r="G9065">
        <f t="shared" ca="1" si="1415"/>
        <v>50</v>
      </c>
      <c r="H9065">
        <f t="shared" ca="1" si="1416"/>
        <v>514</v>
      </c>
      <c r="I9065">
        <f t="shared" ca="1" si="1417"/>
        <v>48</v>
      </c>
      <c r="J9065">
        <f t="shared" ca="1" si="1418"/>
        <v>10</v>
      </c>
      <c r="K9065" t="str">
        <f t="shared" ca="1" si="1419"/>
        <v>7/5/2017</v>
      </c>
      <c r="L9065">
        <f t="shared" ca="1" si="1420"/>
        <v>3148101.4</v>
      </c>
      <c r="M9065">
        <f t="shared" ca="1" si="1421"/>
        <v>31481014</v>
      </c>
    </row>
    <row r="9066" spans="1:13" x14ac:dyDescent="0.25">
      <c r="A9066">
        <v>10000009064</v>
      </c>
      <c r="B9066">
        <f t="shared" ca="1" si="1412"/>
        <v>37490056</v>
      </c>
      <c r="C9066" t="str">
        <f t="shared" ca="1" si="1413"/>
        <v>9/2/2014</v>
      </c>
      <c r="D9066" t="str">
        <f t="shared" ca="1" si="1414"/>
        <v>SI</v>
      </c>
      <c r="E9066" t="s">
        <v>125</v>
      </c>
      <c r="F9066" t="s">
        <v>126</v>
      </c>
      <c r="G9066">
        <f t="shared" ca="1" si="1415"/>
        <v>526</v>
      </c>
      <c r="H9066">
        <f t="shared" ca="1" si="1416"/>
        <v>3520</v>
      </c>
      <c r="I9066">
        <f t="shared" ca="1" si="1417"/>
        <v>39</v>
      </c>
      <c r="J9066">
        <f t="shared" ca="1" si="1418"/>
        <v>8</v>
      </c>
      <c r="K9066" t="str">
        <f t="shared" ca="1" si="1419"/>
        <v>13/9/2017</v>
      </c>
      <c r="L9066">
        <f t="shared" ca="1" si="1420"/>
        <v>4686257</v>
      </c>
      <c r="M9066">
        <f t="shared" ca="1" si="1421"/>
        <v>37490056</v>
      </c>
    </row>
    <row r="9067" spans="1:13" x14ac:dyDescent="0.25">
      <c r="A9067">
        <v>10000009065</v>
      </c>
      <c r="B9067">
        <f t="shared" ca="1" si="1412"/>
        <v>59756840</v>
      </c>
      <c r="C9067" t="str">
        <f t="shared" ca="1" si="1413"/>
        <v>3/6/2000</v>
      </c>
      <c r="D9067" t="str">
        <f t="shared" ca="1" si="1414"/>
        <v>SI</v>
      </c>
      <c r="E9067" t="s">
        <v>125</v>
      </c>
      <c r="F9067" t="s">
        <v>126</v>
      </c>
      <c r="G9067">
        <f t="shared" ca="1" si="1415"/>
        <v>481</v>
      </c>
      <c r="H9067">
        <f t="shared" ca="1" si="1416"/>
        <v>2267</v>
      </c>
      <c r="I9067">
        <f t="shared" ca="1" si="1417"/>
        <v>26</v>
      </c>
      <c r="J9067">
        <f t="shared" ca="1" si="1418"/>
        <v>8</v>
      </c>
      <c r="K9067" t="str">
        <f t="shared" ca="1" si="1419"/>
        <v>3/9/2020</v>
      </c>
      <c r="L9067">
        <f t="shared" ca="1" si="1420"/>
        <v>7469605</v>
      </c>
      <c r="M9067">
        <f t="shared" ca="1" si="1421"/>
        <v>59756840</v>
      </c>
    </row>
    <row r="9068" spans="1:13" x14ac:dyDescent="0.25">
      <c r="A9068">
        <v>10000009066</v>
      </c>
      <c r="B9068">
        <f t="shared" ca="1" si="1412"/>
        <v>19504571</v>
      </c>
      <c r="C9068" t="str">
        <f t="shared" ca="1" si="1413"/>
        <v>19/2/2010</v>
      </c>
      <c r="D9068" t="str">
        <f t="shared" ca="1" si="1414"/>
        <v>NO</v>
      </c>
      <c r="E9068" t="s">
        <v>125</v>
      </c>
      <c r="F9068" t="s">
        <v>126</v>
      </c>
      <c r="G9068">
        <f t="shared" ca="1" si="1415"/>
        <v>168</v>
      </c>
      <c r="H9068">
        <f t="shared" ca="1" si="1416"/>
        <v>2459</v>
      </c>
      <c r="I9068">
        <f t="shared" ca="1" si="1417"/>
        <v>20</v>
      </c>
      <c r="J9068">
        <f t="shared" ca="1" si="1418"/>
        <v>10</v>
      </c>
      <c r="K9068" t="str">
        <f t="shared" ca="1" si="1419"/>
        <v>16/2/2019</v>
      </c>
      <c r="L9068">
        <f t="shared" ca="1" si="1420"/>
        <v>1950457.1</v>
      </c>
      <c r="M9068">
        <f t="shared" ca="1" si="1421"/>
        <v>19504571</v>
      </c>
    </row>
    <row r="9069" spans="1:13" x14ac:dyDescent="0.25">
      <c r="A9069">
        <v>10000009067</v>
      </c>
      <c r="B9069">
        <f t="shared" ca="1" si="1412"/>
        <v>73859045</v>
      </c>
      <c r="C9069" t="str">
        <f t="shared" ca="1" si="1413"/>
        <v>16/5/2008</v>
      </c>
      <c r="D9069" t="str">
        <f t="shared" ca="1" si="1414"/>
        <v>SI</v>
      </c>
      <c r="E9069" t="s">
        <v>125</v>
      </c>
      <c r="F9069" t="s">
        <v>126</v>
      </c>
      <c r="G9069">
        <f t="shared" ca="1" si="1415"/>
        <v>843</v>
      </c>
      <c r="H9069">
        <f t="shared" ca="1" si="1416"/>
        <v>2516</v>
      </c>
      <c r="I9069">
        <f t="shared" ca="1" si="1417"/>
        <v>42</v>
      </c>
      <c r="J9069">
        <f t="shared" ca="1" si="1418"/>
        <v>12</v>
      </c>
      <c r="K9069" t="str">
        <f t="shared" ca="1" si="1419"/>
        <v>28/7/2018</v>
      </c>
      <c r="L9069">
        <f t="shared" ca="1" si="1420"/>
        <v>6154920.416666667</v>
      </c>
      <c r="M9069">
        <f t="shared" ca="1" si="1421"/>
        <v>73859045</v>
      </c>
    </row>
    <row r="9070" spans="1:13" x14ac:dyDescent="0.25">
      <c r="A9070">
        <v>10000009068</v>
      </c>
      <c r="B9070">
        <f t="shared" ca="1" si="1412"/>
        <v>62191503</v>
      </c>
      <c r="C9070" t="str">
        <f t="shared" ca="1" si="1413"/>
        <v>21/10/2000</v>
      </c>
      <c r="D9070" t="str">
        <f t="shared" ca="1" si="1414"/>
        <v>NO</v>
      </c>
      <c r="E9070" t="s">
        <v>125</v>
      </c>
      <c r="F9070" t="s">
        <v>126</v>
      </c>
      <c r="G9070">
        <f t="shared" ca="1" si="1415"/>
        <v>727</v>
      </c>
      <c r="H9070">
        <f t="shared" ca="1" si="1416"/>
        <v>3870</v>
      </c>
      <c r="I9070">
        <f t="shared" ca="1" si="1417"/>
        <v>44</v>
      </c>
      <c r="J9070">
        <f t="shared" ca="1" si="1418"/>
        <v>4</v>
      </c>
      <c r="K9070" t="str">
        <f t="shared" ca="1" si="1419"/>
        <v>18/3/2020</v>
      </c>
      <c r="L9070">
        <f t="shared" ca="1" si="1420"/>
        <v>15547875.75</v>
      </c>
      <c r="M9070">
        <f t="shared" ca="1" si="1421"/>
        <v>62191503</v>
      </c>
    </row>
    <row r="9071" spans="1:13" x14ac:dyDescent="0.25">
      <c r="A9071">
        <v>10000009069</v>
      </c>
      <c r="B9071">
        <f t="shared" ca="1" si="1412"/>
        <v>80136007</v>
      </c>
      <c r="C9071" t="str">
        <f t="shared" ca="1" si="1413"/>
        <v>14/4/2002</v>
      </c>
      <c r="D9071" t="str">
        <f t="shared" ca="1" si="1414"/>
        <v>SI</v>
      </c>
      <c r="E9071" t="s">
        <v>125</v>
      </c>
      <c r="F9071" t="s">
        <v>126</v>
      </c>
      <c r="G9071">
        <f t="shared" ca="1" si="1415"/>
        <v>99</v>
      </c>
      <c r="H9071">
        <f t="shared" ca="1" si="1416"/>
        <v>296</v>
      </c>
      <c r="I9071">
        <f t="shared" ca="1" si="1417"/>
        <v>19</v>
      </c>
      <c r="J9071">
        <f t="shared" ca="1" si="1418"/>
        <v>12</v>
      </c>
      <c r="K9071" t="str">
        <f t="shared" ca="1" si="1419"/>
        <v>23/7/2017</v>
      </c>
      <c r="L9071">
        <f t="shared" ca="1" si="1420"/>
        <v>6678000.583333333</v>
      </c>
      <c r="M9071">
        <f t="shared" ca="1" si="1421"/>
        <v>80136007</v>
      </c>
    </row>
    <row r="9072" spans="1:13" x14ac:dyDescent="0.25">
      <c r="A9072">
        <v>10000009070</v>
      </c>
      <c r="B9072">
        <f t="shared" ca="1" si="1412"/>
        <v>57479526</v>
      </c>
      <c r="C9072" t="str">
        <f t="shared" ca="1" si="1413"/>
        <v>20/12/2011</v>
      </c>
      <c r="D9072" t="str">
        <f t="shared" ca="1" si="1414"/>
        <v>SI</v>
      </c>
      <c r="E9072" t="s">
        <v>125</v>
      </c>
      <c r="F9072" t="s">
        <v>126</v>
      </c>
      <c r="G9072">
        <f t="shared" ca="1" si="1415"/>
        <v>373</v>
      </c>
      <c r="H9072">
        <f t="shared" ca="1" si="1416"/>
        <v>3142</v>
      </c>
      <c r="I9072">
        <f t="shared" ca="1" si="1417"/>
        <v>33</v>
      </c>
      <c r="J9072">
        <f t="shared" ca="1" si="1418"/>
        <v>10</v>
      </c>
      <c r="K9072" t="str">
        <f t="shared" ca="1" si="1419"/>
        <v>1/5/2020</v>
      </c>
      <c r="L9072">
        <f t="shared" ca="1" si="1420"/>
        <v>5747952.5999999996</v>
      </c>
      <c r="M9072">
        <f t="shared" ca="1" si="1421"/>
        <v>57479526</v>
      </c>
    </row>
    <row r="9073" spans="1:13" x14ac:dyDescent="0.25">
      <c r="A9073">
        <v>10000009071</v>
      </c>
      <c r="B9073">
        <f t="shared" ca="1" si="1412"/>
        <v>7776324</v>
      </c>
      <c r="C9073" t="str">
        <f t="shared" ca="1" si="1413"/>
        <v>14/6/2009</v>
      </c>
      <c r="D9073" t="str">
        <f t="shared" ca="1" si="1414"/>
        <v>SI</v>
      </c>
      <c r="E9073" t="s">
        <v>125</v>
      </c>
      <c r="F9073" t="s">
        <v>126</v>
      </c>
      <c r="G9073">
        <f t="shared" ca="1" si="1415"/>
        <v>570</v>
      </c>
      <c r="H9073">
        <f t="shared" ca="1" si="1416"/>
        <v>2483</v>
      </c>
      <c r="I9073">
        <f t="shared" ca="1" si="1417"/>
        <v>12</v>
      </c>
      <c r="J9073">
        <f t="shared" ca="1" si="1418"/>
        <v>9</v>
      </c>
      <c r="K9073" t="str">
        <f t="shared" ca="1" si="1419"/>
        <v>4/7/2019</v>
      </c>
      <c r="L9073">
        <f t="shared" ca="1" si="1420"/>
        <v>864036</v>
      </c>
      <c r="M9073">
        <f t="shared" ca="1" si="1421"/>
        <v>7776324</v>
      </c>
    </row>
    <row r="9074" spans="1:13" x14ac:dyDescent="0.25">
      <c r="A9074">
        <v>10000009072</v>
      </c>
      <c r="B9074">
        <f t="shared" ca="1" si="1412"/>
        <v>99602900</v>
      </c>
      <c r="C9074" t="str">
        <f t="shared" ca="1" si="1413"/>
        <v>22/10/2008</v>
      </c>
      <c r="D9074" t="str">
        <f t="shared" ca="1" si="1414"/>
        <v>SI</v>
      </c>
      <c r="E9074" t="s">
        <v>125</v>
      </c>
      <c r="F9074" t="s">
        <v>126</v>
      </c>
      <c r="G9074">
        <f t="shared" ca="1" si="1415"/>
        <v>686</v>
      </c>
      <c r="H9074">
        <f t="shared" ca="1" si="1416"/>
        <v>1256</v>
      </c>
      <c r="I9074">
        <f t="shared" ca="1" si="1417"/>
        <v>17</v>
      </c>
      <c r="J9074">
        <f t="shared" ca="1" si="1418"/>
        <v>3</v>
      </c>
      <c r="K9074" t="str">
        <f t="shared" ca="1" si="1419"/>
        <v>25/7/2020</v>
      </c>
      <c r="L9074">
        <f t="shared" ca="1" si="1420"/>
        <v>33200966.666666668</v>
      </c>
      <c r="M9074">
        <f t="shared" ca="1" si="1421"/>
        <v>99602900</v>
      </c>
    </row>
    <row r="9075" spans="1:13" x14ac:dyDescent="0.25">
      <c r="A9075">
        <v>10000009073</v>
      </c>
      <c r="B9075">
        <f t="shared" ca="1" si="1412"/>
        <v>34984898</v>
      </c>
      <c r="C9075" t="str">
        <f t="shared" ca="1" si="1413"/>
        <v>8/5/2011</v>
      </c>
      <c r="D9075" t="str">
        <f t="shared" ca="1" si="1414"/>
        <v>SI</v>
      </c>
      <c r="E9075" t="s">
        <v>125</v>
      </c>
      <c r="F9075" t="s">
        <v>126</v>
      </c>
      <c r="G9075">
        <f t="shared" ca="1" si="1415"/>
        <v>954</v>
      </c>
      <c r="H9075">
        <f t="shared" ca="1" si="1416"/>
        <v>2317</v>
      </c>
      <c r="I9075">
        <f t="shared" ca="1" si="1417"/>
        <v>15</v>
      </c>
      <c r="J9075">
        <f t="shared" ca="1" si="1418"/>
        <v>10</v>
      </c>
      <c r="K9075" t="str">
        <f t="shared" ca="1" si="1419"/>
        <v>8/7/2019</v>
      </c>
      <c r="L9075">
        <f t="shared" ca="1" si="1420"/>
        <v>3498489.8</v>
      </c>
      <c r="M9075">
        <f t="shared" ca="1" si="1421"/>
        <v>34984898</v>
      </c>
    </row>
    <row r="9076" spans="1:13" x14ac:dyDescent="0.25">
      <c r="A9076">
        <v>10000009074</v>
      </c>
      <c r="B9076">
        <f t="shared" ca="1" si="1412"/>
        <v>3547004</v>
      </c>
      <c r="C9076" t="str">
        <f t="shared" ca="1" si="1413"/>
        <v>22/8/2012</v>
      </c>
      <c r="D9076" t="str">
        <f t="shared" ca="1" si="1414"/>
        <v>NO</v>
      </c>
      <c r="E9076" t="s">
        <v>125</v>
      </c>
      <c r="F9076" t="s">
        <v>126</v>
      </c>
      <c r="G9076">
        <f t="shared" ca="1" si="1415"/>
        <v>539</v>
      </c>
      <c r="H9076">
        <f t="shared" ca="1" si="1416"/>
        <v>3211</v>
      </c>
      <c r="I9076">
        <f t="shared" ca="1" si="1417"/>
        <v>2</v>
      </c>
      <c r="J9076">
        <f t="shared" ca="1" si="1418"/>
        <v>12</v>
      </c>
      <c r="K9076" t="str">
        <f t="shared" ca="1" si="1419"/>
        <v>24/8/2020</v>
      </c>
      <c r="L9076">
        <f t="shared" ca="1" si="1420"/>
        <v>295583.66666666669</v>
      </c>
      <c r="M9076">
        <f t="shared" ca="1" si="1421"/>
        <v>3547004</v>
      </c>
    </row>
    <row r="9077" spans="1:13" x14ac:dyDescent="0.25">
      <c r="A9077">
        <v>10000009075</v>
      </c>
      <c r="B9077">
        <f t="shared" ca="1" si="1412"/>
        <v>59338242</v>
      </c>
      <c r="C9077" t="str">
        <f t="shared" ca="1" si="1413"/>
        <v>23/8/2003</v>
      </c>
      <c r="D9077" t="str">
        <f t="shared" ca="1" si="1414"/>
        <v>NO</v>
      </c>
      <c r="E9077" t="s">
        <v>125</v>
      </c>
      <c r="F9077" t="s">
        <v>126</v>
      </c>
      <c r="G9077">
        <f t="shared" ca="1" si="1415"/>
        <v>284</v>
      </c>
      <c r="H9077">
        <f t="shared" ca="1" si="1416"/>
        <v>4522</v>
      </c>
      <c r="I9077">
        <f t="shared" ca="1" si="1417"/>
        <v>5</v>
      </c>
      <c r="J9077">
        <f t="shared" ca="1" si="1418"/>
        <v>1</v>
      </c>
      <c r="K9077" t="str">
        <f t="shared" ca="1" si="1419"/>
        <v>14/9/2017</v>
      </c>
      <c r="L9077">
        <f t="shared" ca="1" si="1420"/>
        <v>59338242</v>
      </c>
      <c r="M9077">
        <f t="shared" ca="1" si="1421"/>
        <v>59338242</v>
      </c>
    </row>
    <row r="9078" spans="1:13" x14ac:dyDescent="0.25">
      <c r="A9078">
        <v>10000009076</v>
      </c>
      <c r="B9078">
        <f t="shared" ca="1" si="1412"/>
        <v>94158242</v>
      </c>
      <c r="C9078" t="str">
        <f t="shared" ca="1" si="1413"/>
        <v>9/2/2011</v>
      </c>
      <c r="D9078" t="str">
        <f t="shared" ca="1" si="1414"/>
        <v>SI</v>
      </c>
      <c r="E9078" t="s">
        <v>125</v>
      </c>
      <c r="F9078" t="s">
        <v>126</v>
      </c>
      <c r="G9078">
        <f t="shared" ca="1" si="1415"/>
        <v>277</v>
      </c>
      <c r="H9078">
        <f t="shared" ca="1" si="1416"/>
        <v>1191</v>
      </c>
      <c r="I9078">
        <f t="shared" ca="1" si="1417"/>
        <v>12</v>
      </c>
      <c r="J9078">
        <f t="shared" ca="1" si="1418"/>
        <v>5</v>
      </c>
      <c r="K9078" t="str">
        <f t="shared" ca="1" si="1419"/>
        <v>25/3/2018</v>
      </c>
      <c r="L9078">
        <f t="shared" ca="1" si="1420"/>
        <v>18831648.399999999</v>
      </c>
      <c r="M9078">
        <f t="shared" ca="1" si="1421"/>
        <v>94158242</v>
      </c>
    </row>
    <row r="9079" spans="1:13" x14ac:dyDescent="0.25">
      <c r="A9079">
        <v>10000009077</v>
      </c>
      <c r="B9079">
        <f t="shared" ca="1" si="1412"/>
        <v>72667141</v>
      </c>
      <c r="C9079" t="str">
        <f t="shared" ca="1" si="1413"/>
        <v>10/2/2009</v>
      </c>
      <c r="D9079" t="str">
        <f t="shared" ca="1" si="1414"/>
        <v>SI</v>
      </c>
      <c r="E9079" t="s">
        <v>125</v>
      </c>
      <c r="F9079" t="s">
        <v>126</v>
      </c>
      <c r="G9079">
        <f t="shared" ca="1" si="1415"/>
        <v>838</v>
      </c>
      <c r="H9079">
        <f t="shared" ca="1" si="1416"/>
        <v>4476</v>
      </c>
      <c r="I9079">
        <f t="shared" ca="1" si="1417"/>
        <v>45</v>
      </c>
      <c r="J9079">
        <f t="shared" ca="1" si="1418"/>
        <v>6</v>
      </c>
      <c r="K9079" t="str">
        <f t="shared" ca="1" si="1419"/>
        <v>6/5/2017</v>
      </c>
      <c r="L9079">
        <f t="shared" ca="1" si="1420"/>
        <v>12111190.166666666</v>
      </c>
      <c r="M9079">
        <f t="shared" ca="1" si="1421"/>
        <v>72667141</v>
      </c>
    </row>
    <row r="9080" spans="1:13" x14ac:dyDescent="0.25">
      <c r="A9080">
        <v>10000009078</v>
      </c>
      <c r="B9080">
        <f t="shared" ca="1" si="1412"/>
        <v>10825492</v>
      </c>
      <c r="C9080" t="str">
        <f t="shared" ca="1" si="1413"/>
        <v>29/6/2006</v>
      </c>
      <c r="D9080" t="str">
        <f t="shared" ca="1" si="1414"/>
        <v>NO</v>
      </c>
      <c r="E9080" t="s">
        <v>125</v>
      </c>
      <c r="F9080" t="s">
        <v>126</v>
      </c>
      <c r="G9080">
        <f t="shared" ca="1" si="1415"/>
        <v>593</v>
      </c>
      <c r="H9080">
        <f t="shared" ca="1" si="1416"/>
        <v>4866</v>
      </c>
      <c r="I9080">
        <f t="shared" ca="1" si="1417"/>
        <v>26</v>
      </c>
      <c r="J9080">
        <f t="shared" ca="1" si="1418"/>
        <v>5</v>
      </c>
      <c r="K9080" t="str">
        <f t="shared" ca="1" si="1419"/>
        <v>9/9/2018</v>
      </c>
      <c r="L9080">
        <f t="shared" ca="1" si="1420"/>
        <v>2165098.4</v>
      </c>
      <c r="M9080">
        <f t="shared" ca="1" si="1421"/>
        <v>10825492</v>
      </c>
    </row>
    <row r="9081" spans="1:13" x14ac:dyDescent="0.25">
      <c r="A9081">
        <v>10000009079</v>
      </c>
      <c r="B9081">
        <f t="shared" ca="1" si="1412"/>
        <v>88082461</v>
      </c>
      <c r="C9081" t="str">
        <f t="shared" ca="1" si="1413"/>
        <v>8/3/2011</v>
      </c>
      <c r="D9081" t="str">
        <f t="shared" ca="1" si="1414"/>
        <v>NO</v>
      </c>
      <c r="E9081" t="s">
        <v>125</v>
      </c>
      <c r="F9081" t="s">
        <v>126</v>
      </c>
      <c r="G9081">
        <f t="shared" ca="1" si="1415"/>
        <v>681</v>
      </c>
      <c r="H9081">
        <f t="shared" ca="1" si="1416"/>
        <v>383</v>
      </c>
      <c r="I9081">
        <f t="shared" ca="1" si="1417"/>
        <v>21</v>
      </c>
      <c r="J9081">
        <f t="shared" ca="1" si="1418"/>
        <v>9</v>
      </c>
      <c r="K9081" t="str">
        <f t="shared" ca="1" si="1419"/>
        <v>2/2/2016</v>
      </c>
      <c r="L9081">
        <f t="shared" ca="1" si="1420"/>
        <v>9786940.1111111119</v>
      </c>
      <c r="M9081">
        <f t="shared" ca="1" si="1421"/>
        <v>88082461</v>
      </c>
    </row>
    <row r="9082" spans="1:13" x14ac:dyDescent="0.25">
      <c r="A9082">
        <v>10000009080</v>
      </c>
      <c r="B9082">
        <f t="shared" ca="1" si="1412"/>
        <v>83991072</v>
      </c>
      <c r="C9082" t="str">
        <f t="shared" ca="1" si="1413"/>
        <v>1/2/2009</v>
      </c>
      <c r="D9082" t="str">
        <f t="shared" ca="1" si="1414"/>
        <v>SI</v>
      </c>
      <c r="E9082" t="s">
        <v>125</v>
      </c>
      <c r="F9082" t="s">
        <v>126</v>
      </c>
      <c r="G9082">
        <f t="shared" ca="1" si="1415"/>
        <v>550</v>
      </c>
      <c r="H9082">
        <f t="shared" ca="1" si="1416"/>
        <v>1941</v>
      </c>
      <c r="I9082">
        <f t="shared" ca="1" si="1417"/>
        <v>28</v>
      </c>
      <c r="J9082">
        <f t="shared" ca="1" si="1418"/>
        <v>6</v>
      </c>
      <c r="K9082" t="str">
        <f t="shared" ca="1" si="1419"/>
        <v>24/9/2017</v>
      </c>
      <c r="L9082">
        <f t="shared" ca="1" si="1420"/>
        <v>13998512</v>
      </c>
      <c r="M9082">
        <f t="shared" ca="1" si="1421"/>
        <v>83991072</v>
      </c>
    </row>
    <row r="9083" spans="1:13" x14ac:dyDescent="0.25">
      <c r="A9083">
        <v>10000009081</v>
      </c>
      <c r="B9083">
        <f t="shared" ca="1" si="1412"/>
        <v>99382543</v>
      </c>
      <c r="C9083" t="str">
        <f t="shared" ca="1" si="1413"/>
        <v>27/4/2005</v>
      </c>
      <c r="D9083" t="str">
        <f t="shared" ca="1" si="1414"/>
        <v>SI</v>
      </c>
      <c r="E9083" t="s">
        <v>125</v>
      </c>
      <c r="F9083" t="s">
        <v>126</v>
      </c>
      <c r="G9083">
        <f t="shared" ca="1" si="1415"/>
        <v>394</v>
      </c>
      <c r="H9083">
        <f t="shared" ca="1" si="1416"/>
        <v>4523</v>
      </c>
      <c r="I9083">
        <f t="shared" ca="1" si="1417"/>
        <v>35</v>
      </c>
      <c r="J9083">
        <f t="shared" ca="1" si="1418"/>
        <v>2</v>
      </c>
      <c r="K9083" t="str">
        <f t="shared" ca="1" si="1419"/>
        <v>21/3/2017</v>
      </c>
      <c r="L9083">
        <f t="shared" ca="1" si="1420"/>
        <v>49691271.5</v>
      </c>
      <c r="M9083">
        <f t="shared" ca="1" si="1421"/>
        <v>99382543</v>
      </c>
    </row>
    <row r="9084" spans="1:13" x14ac:dyDescent="0.25">
      <c r="A9084">
        <v>10000009082</v>
      </c>
      <c r="B9084">
        <f t="shared" ca="1" si="1412"/>
        <v>37167592</v>
      </c>
      <c r="C9084" t="str">
        <f t="shared" ca="1" si="1413"/>
        <v>13/2/2000</v>
      </c>
      <c r="D9084" t="str">
        <f t="shared" ca="1" si="1414"/>
        <v>SI</v>
      </c>
      <c r="E9084" t="s">
        <v>125</v>
      </c>
      <c r="F9084" t="s">
        <v>126</v>
      </c>
      <c r="G9084">
        <f t="shared" ca="1" si="1415"/>
        <v>963</v>
      </c>
      <c r="H9084">
        <f t="shared" ca="1" si="1416"/>
        <v>2939</v>
      </c>
      <c r="I9084">
        <f t="shared" ca="1" si="1417"/>
        <v>47</v>
      </c>
      <c r="J9084">
        <f t="shared" ca="1" si="1418"/>
        <v>5</v>
      </c>
      <c r="K9084" t="str">
        <f t="shared" ca="1" si="1419"/>
        <v>5/6/2016</v>
      </c>
      <c r="L9084">
        <f t="shared" ca="1" si="1420"/>
        <v>7433518.4000000004</v>
      </c>
      <c r="M9084">
        <f t="shared" ca="1" si="1421"/>
        <v>37167592</v>
      </c>
    </row>
    <row r="9085" spans="1:13" x14ac:dyDescent="0.25">
      <c r="A9085">
        <v>10000009083</v>
      </c>
      <c r="B9085">
        <f t="shared" ca="1" si="1412"/>
        <v>22557035</v>
      </c>
      <c r="C9085" t="str">
        <f t="shared" ca="1" si="1413"/>
        <v>29/10/2006</v>
      </c>
      <c r="D9085" t="str">
        <f t="shared" ca="1" si="1414"/>
        <v>NO</v>
      </c>
      <c r="E9085" t="s">
        <v>125</v>
      </c>
      <c r="F9085" t="s">
        <v>126</v>
      </c>
      <c r="G9085">
        <f t="shared" ca="1" si="1415"/>
        <v>639</v>
      </c>
      <c r="H9085">
        <f t="shared" ca="1" si="1416"/>
        <v>1483</v>
      </c>
      <c r="I9085">
        <f t="shared" ca="1" si="1417"/>
        <v>47</v>
      </c>
      <c r="J9085">
        <f t="shared" ca="1" si="1418"/>
        <v>11</v>
      </c>
      <c r="K9085" t="str">
        <f t="shared" ca="1" si="1419"/>
        <v>8/5/2018</v>
      </c>
      <c r="L9085">
        <f t="shared" ca="1" si="1420"/>
        <v>2050639.5454545454</v>
      </c>
      <c r="M9085">
        <f t="shared" ca="1" si="1421"/>
        <v>22557035</v>
      </c>
    </row>
    <row r="9086" spans="1:13" x14ac:dyDescent="0.25">
      <c r="A9086">
        <v>10000009084</v>
      </c>
      <c r="B9086">
        <f t="shared" ca="1" si="1412"/>
        <v>33006533</v>
      </c>
      <c r="C9086" t="str">
        <f t="shared" ca="1" si="1413"/>
        <v>18/6/2007</v>
      </c>
      <c r="D9086" t="str">
        <f t="shared" ca="1" si="1414"/>
        <v>NO</v>
      </c>
      <c r="E9086" t="s">
        <v>125</v>
      </c>
      <c r="F9086" t="s">
        <v>126</v>
      </c>
      <c r="G9086">
        <f t="shared" ca="1" si="1415"/>
        <v>941</v>
      </c>
      <c r="H9086">
        <f t="shared" ca="1" si="1416"/>
        <v>1426</v>
      </c>
      <c r="I9086">
        <f t="shared" ca="1" si="1417"/>
        <v>1</v>
      </c>
      <c r="J9086">
        <f t="shared" ca="1" si="1418"/>
        <v>10</v>
      </c>
      <c r="K9086" t="str">
        <f t="shared" ca="1" si="1419"/>
        <v>9/10/2016</v>
      </c>
      <c r="L9086">
        <f t="shared" ca="1" si="1420"/>
        <v>3300653.3</v>
      </c>
      <c r="M9086">
        <f t="shared" ca="1" si="1421"/>
        <v>33006533</v>
      </c>
    </row>
    <row r="9087" spans="1:13" x14ac:dyDescent="0.25">
      <c r="A9087">
        <v>10000009085</v>
      </c>
      <c r="B9087">
        <f t="shared" ca="1" si="1412"/>
        <v>58200983</v>
      </c>
      <c r="C9087" t="str">
        <f t="shared" ca="1" si="1413"/>
        <v>28/12/2010</v>
      </c>
      <c r="D9087" t="str">
        <f t="shared" ca="1" si="1414"/>
        <v>SI</v>
      </c>
      <c r="E9087" t="s">
        <v>125</v>
      </c>
      <c r="F9087" t="s">
        <v>126</v>
      </c>
      <c r="G9087">
        <f t="shared" ca="1" si="1415"/>
        <v>671</v>
      </c>
      <c r="H9087">
        <f t="shared" ca="1" si="1416"/>
        <v>411</v>
      </c>
      <c r="I9087">
        <f t="shared" ca="1" si="1417"/>
        <v>32</v>
      </c>
      <c r="J9087">
        <f t="shared" ca="1" si="1418"/>
        <v>12</v>
      </c>
      <c r="K9087" t="str">
        <f t="shared" ca="1" si="1419"/>
        <v>2/6/2018</v>
      </c>
      <c r="L9087">
        <f t="shared" ca="1" si="1420"/>
        <v>4850081.916666667</v>
      </c>
      <c r="M9087">
        <f t="shared" ca="1" si="1421"/>
        <v>58200983</v>
      </c>
    </row>
    <row r="9088" spans="1:13" x14ac:dyDescent="0.25">
      <c r="A9088">
        <v>10000009086</v>
      </c>
      <c r="B9088">
        <f t="shared" ca="1" si="1412"/>
        <v>69146480</v>
      </c>
      <c r="C9088" t="str">
        <f t="shared" ca="1" si="1413"/>
        <v>6/11/2003</v>
      </c>
      <c r="D9088" t="str">
        <f t="shared" ca="1" si="1414"/>
        <v>SI</v>
      </c>
      <c r="E9088" t="s">
        <v>125</v>
      </c>
      <c r="F9088" t="s">
        <v>126</v>
      </c>
      <c r="G9088">
        <f t="shared" ca="1" si="1415"/>
        <v>482</v>
      </c>
      <c r="H9088">
        <f t="shared" ca="1" si="1416"/>
        <v>3903</v>
      </c>
      <c r="I9088">
        <f t="shared" ca="1" si="1417"/>
        <v>5</v>
      </c>
      <c r="J9088">
        <f t="shared" ca="1" si="1418"/>
        <v>3</v>
      </c>
      <c r="K9088" t="str">
        <f t="shared" ca="1" si="1419"/>
        <v>17/6/2017</v>
      </c>
      <c r="L9088">
        <f t="shared" ca="1" si="1420"/>
        <v>23048826.666666668</v>
      </c>
      <c r="M9088">
        <f t="shared" ca="1" si="1421"/>
        <v>69146480</v>
      </c>
    </row>
    <row r="9089" spans="1:13" x14ac:dyDescent="0.25">
      <c r="A9089">
        <v>10000009087</v>
      </c>
      <c r="B9089">
        <f t="shared" ca="1" si="1412"/>
        <v>71008959</v>
      </c>
      <c r="C9089" t="str">
        <f t="shared" ca="1" si="1413"/>
        <v>9/2/2001</v>
      </c>
      <c r="D9089" t="str">
        <f t="shared" ca="1" si="1414"/>
        <v>SI</v>
      </c>
      <c r="E9089" t="s">
        <v>125</v>
      </c>
      <c r="F9089" t="s">
        <v>126</v>
      </c>
      <c r="G9089">
        <f t="shared" ca="1" si="1415"/>
        <v>871</v>
      </c>
      <c r="H9089">
        <f t="shared" ca="1" si="1416"/>
        <v>652</v>
      </c>
      <c r="I9089">
        <f t="shared" ca="1" si="1417"/>
        <v>1</v>
      </c>
      <c r="J9089">
        <f t="shared" ca="1" si="1418"/>
        <v>2</v>
      </c>
      <c r="K9089" t="str">
        <f t="shared" ca="1" si="1419"/>
        <v>7/2/2017</v>
      </c>
      <c r="L9089">
        <f t="shared" ca="1" si="1420"/>
        <v>35504479.5</v>
      </c>
      <c r="M9089">
        <f t="shared" ca="1" si="1421"/>
        <v>71008959</v>
      </c>
    </row>
    <row r="9090" spans="1:13" x14ac:dyDescent="0.25">
      <c r="A9090">
        <v>10000009088</v>
      </c>
      <c r="B9090">
        <f t="shared" ca="1" si="1412"/>
        <v>49625906</v>
      </c>
      <c r="C9090" t="str">
        <f t="shared" ca="1" si="1413"/>
        <v>16/11/2001</v>
      </c>
      <c r="D9090" t="str">
        <f t="shared" ca="1" si="1414"/>
        <v>SI</v>
      </c>
      <c r="E9090" t="s">
        <v>125</v>
      </c>
      <c r="F9090" t="s">
        <v>126</v>
      </c>
      <c r="G9090">
        <f t="shared" ca="1" si="1415"/>
        <v>983</v>
      </c>
      <c r="H9090">
        <f t="shared" ca="1" si="1416"/>
        <v>1396</v>
      </c>
      <c r="I9090">
        <f t="shared" ca="1" si="1417"/>
        <v>22</v>
      </c>
      <c r="J9090">
        <f t="shared" ca="1" si="1418"/>
        <v>2</v>
      </c>
      <c r="K9090" t="str">
        <f t="shared" ca="1" si="1419"/>
        <v>7/12/2020</v>
      </c>
      <c r="L9090">
        <f t="shared" ca="1" si="1420"/>
        <v>24812953</v>
      </c>
      <c r="M9090">
        <f t="shared" ca="1" si="1421"/>
        <v>49625906</v>
      </c>
    </row>
    <row r="9091" spans="1:13" x14ac:dyDescent="0.25">
      <c r="A9091">
        <v>10000009089</v>
      </c>
      <c r="B9091">
        <f t="shared" ca="1" si="1412"/>
        <v>77781912</v>
      </c>
      <c r="C9091" t="str">
        <f t="shared" ca="1" si="1413"/>
        <v>30/11/2006</v>
      </c>
      <c r="D9091" t="str">
        <f t="shared" ca="1" si="1414"/>
        <v>NO</v>
      </c>
      <c r="E9091" t="s">
        <v>125</v>
      </c>
      <c r="F9091" t="s">
        <v>126</v>
      </c>
      <c r="G9091">
        <f t="shared" ca="1" si="1415"/>
        <v>642</v>
      </c>
      <c r="H9091">
        <f t="shared" ca="1" si="1416"/>
        <v>2893</v>
      </c>
      <c r="I9091">
        <f t="shared" ca="1" si="1417"/>
        <v>1</v>
      </c>
      <c r="J9091">
        <f t="shared" ca="1" si="1418"/>
        <v>1</v>
      </c>
      <c r="K9091" t="str">
        <f t="shared" ca="1" si="1419"/>
        <v>14/6/2020</v>
      </c>
      <c r="L9091">
        <f t="shared" ca="1" si="1420"/>
        <v>77781912</v>
      </c>
      <c r="M9091">
        <f t="shared" ca="1" si="1421"/>
        <v>77781912</v>
      </c>
    </row>
    <row r="9092" spans="1:13" x14ac:dyDescent="0.25">
      <c r="A9092">
        <v>10000009090</v>
      </c>
      <c r="B9092">
        <f t="shared" ref="B9092:B9155" ca="1" si="1422">RANDBETWEEN(1,100000000)</f>
        <v>99484546</v>
      </c>
      <c r="C9092" t="str">
        <f t="shared" ref="C9092:C9155" ca="1" si="1423">RANDBETWEEN(1,30)&amp;"/"&amp;RANDBETWEEN(1,12)&amp;"/"&amp;RANDBETWEEN(2000,2015)</f>
        <v>27/4/2011</v>
      </c>
      <c r="D9092" t="str">
        <f t="shared" ref="D9092:D9155" ca="1" si="1424">CHOOSE(RANDBETWEEN(1,2),"SI","NO")</f>
        <v>SI</v>
      </c>
      <c r="E9092" t="s">
        <v>125</v>
      </c>
      <c r="F9092" t="s">
        <v>126</v>
      </c>
      <c r="G9092">
        <f t="shared" ref="G9092:G9155" ca="1" si="1425">RANDBETWEEN(1,1000)</f>
        <v>908</v>
      </c>
      <c r="H9092">
        <f t="shared" ref="H9092:H9155" ca="1" si="1426">RANDBETWEEN(1,5000)</f>
        <v>3520</v>
      </c>
      <c r="I9092">
        <f t="shared" ref="I9092:I9155" ca="1" si="1427">RANDBETWEEN(1,50)</f>
        <v>14</v>
      </c>
      <c r="J9092">
        <f t="shared" ref="J9092:J9155" ca="1" si="1428">RANDBETWEEN(1,12)</f>
        <v>2</v>
      </c>
      <c r="K9092" t="str">
        <f t="shared" ref="K9092:K9155" ca="1" si="1429">RANDBETWEEN(1,30)&amp;"/"&amp;RANDBETWEEN(1,12)&amp;"/"&amp;RANDBETWEEN(2016,2020)</f>
        <v>12/10/2018</v>
      </c>
      <c r="L9092">
        <f t="shared" ca="1" si="1420"/>
        <v>49742273</v>
      </c>
      <c r="M9092">
        <f t="shared" ca="1" si="1421"/>
        <v>99484546</v>
      </c>
    </row>
    <row r="9093" spans="1:13" x14ac:dyDescent="0.25">
      <c r="A9093">
        <v>10000009091</v>
      </c>
      <c r="B9093">
        <f t="shared" ca="1" si="1422"/>
        <v>70591655</v>
      </c>
      <c r="C9093" t="str">
        <f t="shared" ca="1" si="1423"/>
        <v>15/11/2008</v>
      </c>
      <c r="D9093" t="str">
        <f t="shared" ca="1" si="1424"/>
        <v>NO</v>
      </c>
      <c r="E9093" t="s">
        <v>125</v>
      </c>
      <c r="F9093" t="s">
        <v>126</v>
      </c>
      <c r="G9093">
        <f t="shared" ca="1" si="1425"/>
        <v>45</v>
      </c>
      <c r="H9093">
        <f t="shared" ca="1" si="1426"/>
        <v>52</v>
      </c>
      <c r="I9093">
        <f t="shared" ca="1" si="1427"/>
        <v>8</v>
      </c>
      <c r="J9093">
        <f t="shared" ca="1" si="1428"/>
        <v>4</v>
      </c>
      <c r="K9093" t="str">
        <f t="shared" ca="1" si="1429"/>
        <v>8/4/2019</v>
      </c>
      <c r="L9093">
        <f t="shared" ca="1" si="1420"/>
        <v>17647913.75</v>
      </c>
      <c r="M9093">
        <f t="shared" ca="1" si="1421"/>
        <v>70591655</v>
      </c>
    </row>
    <row r="9094" spans="1:13" x14ac:dyDescent="0.25">
      <c r="A9094">
        <v>10000009092</v>
      </c>
      <c r="B9094">
        <f t="shared" ca="1" si="1422"/>
        <v>89625394</v>
      </c>
      <c r="C9094" t="str">
        <f t="shared" ca="1" si="1423"/>
        <v>7/2/2005</v>
      </c>
      <c r="D9094" t="str">
        <f t="shared" ca="1" si="1424"/>
        <v>SI</v>
      </c>
      <c r="E9094" t="s">
        <v>125</v>
      </c>
      <c r="F9094" t="s">
        <v>126</v>
      </c>
      <c r="G9094">
        <f t="shared" ca="1" si="1425"/>
        <v>315</v>
      </c>
      <c r="H9094">
        <f t="shared" ca="1" si="1426"/>
        <v>2494</v>
      </c>
      <c r="I9094">
        <f t="shared" ca="1" si="1427"/>
        <v>29</v>
      </c>
      <c r="J9094">
        <f t="shared" ca="1" si="1428"/>
        <v>10</v>
      </c>
      <c r="K9094" t="str">
        <f t="shared" ca="1" si="1429"/>
        <v>12/9/2020</v>
      </c>
      <c r="L9094">
        <f t="shared" ca="1" si="1420"/>
        <v>8962539.4000000004</v>
      </c>
      <c r="M9094">
        <f t="shared" ca="1" si="1421"/>
        <v>89625394</v>
      </c>
    </row>
    <row r="9095" spans="1:13" x14ac:dyDescent="0.25">
      <c r="A9095">
        <v>10000009093</v>
      </c>
      <c r="B9095">
        <f t="shared" ca="1" si="1422"/>
        <v>46261150</v>
      </c>
      <c r="C9095" t="str">
        <f t="shared" ca="1" si="1423"/>
        <v>17/7/2004</v>
      </c>
      <c r="D9095" t="str">
        <f t="shared" ca="1" si="1424"/>
        <v>NO</v>
      </c>
      <c r="E9095" t="s">
        <v>125</v>
      </c>
      <c r="F9095" t="s">
        <v>126</v>
      </c>
      <c r="G9095">
        <f t="shared" ca="1" si="1425"/>
        <v>795</v>
      </c>
      <c r="H9095">
        <f t="shared" ca="1" si="1426"/>
        <v>3891</v>
      </c>
      <c r="I9095">
        <f t="shared" ca="1" si="1427"/>
        <v>32</v>
      </c>
      <c r="J9095">
        <f t="shared" ca="1" si="1428"/>
        <v>7</v>
      </c>
      <c r="K9095" t="str">
        <f t="shared" ca="1" si="1429"/>
        <v>26/4/2018</v>
      </c>
      <c r="L9095">
        <f t="shared" ca="1" si="1420"/>
        <v>6608735.7142857146</v>
      </c>
      <c r="M9095">
        <f t="shared" ca="1" si="1421"/>
        <v>46261150</v>
      </c>
    </row>
    <row r="9096" spans="1:13" x14ac:dyDescent="0.25">
      <c r="A9096">
        <v>10000009094</v>
      </c>
      <c r="B9096">
        <f t="shared" ca="1" si="1422"/>
        <v>70739414</v>
      </c>
      <c r="C9096" t="str">
        <f t="shared" ca="1" si="1423"/>
        <v>1/11/2004</v>
      </c>
      <c r="D9096" t="str">
        <f t="shared" ca="1" si="1424"/>
        <v>NO</v>
      </c>
      <c r="E9096" t="s">
        <v>125</v>
      </c>
      <c r="F9096" t="s">
        <v>126</v>
      </c>
      <c r="G9096">
        <f t="shared" ca="1" si="1425"/>
        <v>790</v>
      </c>
      <c r="H9096">
        <f t="shared" ca="1" si="1426"/>
        <v>3640</v>
      </c>
      <c r="I9096">
        <f t="shared" ca="1" si="1427"/>
        <v>36</v>
      </c>
      <c r="J9096">
        <f t="shared" ca="1" si="1428"/>
        <v>5</v>
      </c>
      <c r="K9096" t="str">
        <f t="shared" ca="1" si="1429"/>
        <v>7/9/2020</v>
      </c>
      <c r="L9096">
        <f t="shared" ca="1" si="1420"/>
        <v>14147882.800000001</v>
      </c>
      <c r="M9096">
        <f t="shared" ca="1" si="1421"/>
        <v>70739414</v>
      </c>
    </row>
    <row r="9097" spans="1:13" x14ac:dyDescent="0.25">
      <c r="A9097">
        <v>10000009095</v>
      </c>
      <c r="B9097">
        <f t="shared" ca="1" si="1422"/>
        <v>11344927</v>
      </c>
      <c r="C9097" t="str">
        <f t="shared" ca="1" si="1423"/>
        <v>28/7/2009</v>
      </c>
      <c r="D9097" t="str">
        <f t="shared" ca="1" si="1424"/>
        <v>NO</v>
      </c>
      <c r="E9097" t="s">
        <v>125</v>
      </c>
      <c r="F9097" t="s">
        <v>126</v>
      </c>
      <c r="G9097">
        <f t="shared" ca="1" si="1425"/>
        <v>537</v>
      </c>
      <c r="H9097">
        <f t="shared" ca="1" si="1426"/>
        <v>3459</v>
      </c>
      <c r="I9097">
        <f t="shared" ca="1" si="1427"/>
        <v>37</v>
      </c>
      <c r="J9097">
        <f t="shared" ca="1" si="1428"/>
        <v>8</v>
      </c>
      <c r="K9097" t="str">
        <f t="shared" ca="1" si="1429"/>
        <v>19/7/2017</v>
      </c>
      <c r="L9097">
        <f t="shared" ca="1" si="1420"/>
        <v>1418115.875</v>
      </c>
      <c r="M9097">
        <f t="shared" ca="1" si="1421"/>
        <v>11344927</v>
      </c>
    </row>
    <row r="9098" spans="1:13" x14ac:dyDescent="0.25">
      <c r="A9098">
        <v>10000009096</v>
      </c>
      <c r="B9098">
        <f t="shared" ca="1" si="1422"/>
        <v>83667919</v>
      </c>
      <c r="C9098" t="str">
        <f t="shared" ca="1" si="1423"/>
        <v>12/5/2014</v>
      </c>
      <c r="D9098" t="str">
        <f t="shared" ca="1" si="1424"/>
        <v>NO</v>
      </c>
      <c r="E9098" t="s">
        <v>125</v>
      </c>
      <c r="F9098" t="s">
        <v>126</v>
      </c>
      <c r="G9098">
        <f t="shared" ca="1" si="1425"/>
        <v>249</v>
      </c>
      <c r="H9098">
        <f t="shared" ca="1" si="1426"/>
        <v>1049</v>
      </c>
      <c r="I9098">
        <f t="shared" ca="1" si="1427"/>
        <v>12</v>
      </c>
      <c r="J9098">
        <f t="shared" ca="1" si="1428"/>
        <v>11</v>
      </c>
      <c r="K9098" t="str">
        <f t="shared" ca="1" si="1429"/>
        <v>23/3/2017</v>
      </c>
      <c r="L9098">
        <f t="shared" ca="1" si="1420"/>
        <v>7606174.4545454541</v>
      </c>
      <c r="M9098">
        <f t="shared" ca="1" si="1421"/>
        <v>83667919</v>
      </c>
    </row>
    <row r="9099" spans="1:13" x14ac:dyDescent="0.25">
      <c r="A9099">
        <v>10000009097</v>
      </c>
      <c r="B9099">
        <f t="shared" ca="1" si="1422"/>
        <v>84666274</v>
      </c>
      <c r="C9099" t="str">
        <f t="shared" ca="1" si="1423"/>
        <v>15/4/2014</v>
      </c>
      <c r="D9099" t="str">
        <f t="shared" ca="1" si="1424"/>
        <v>NO</v>
      </c>
      <c r="E9099" t="s">
        <v>125</v>
      </c>
      <c r="F9099" t="s">
        <v>126</v>
      </c>
      <c r="G9099">
        <f t="shared" ca="1" si="1425"/>
        <v>878</v>
      </c>
      <c r="H9099">
        <f t="shared" ca="1" si="1426"/>
        <v>2750</v>
      </c>
      <c r="I9099">
        <f t="shared" ca="1" si="1427"/>
        <v>15</v>
      </c>
      <c r="J9099">
        <f t="shared" ca="1" si="1428"/>
        <v>12</v>
      </c>
      <c r="K9099" t="str">
        <f t="shared" ca="1" si="1429"/>
        <v>11/11/2018</v>
      </c>
      <c r="L9099">
        <f t="shared" ca="1" si="1420"/>
        <v>7055522.833333333</v>
      </c>
      <c r="M9099">
        <f t="shared" ca="1" si="1421"/>
        <v>84666274</v>
      </c>
    </row>
    <row r="9100" spans="1:13" x14ac:dyDescent="0.25">
      <c r="A9100">
        <v>10000009098</v>
      </c>
      <c r="B9100">
        <f t="shared" ca="1" si="1422"/>
        <v>77817586</v>
      </c>
      <c r="C9100" t="str">
        <f t="shared" ca="1" si="1423"/>
        <v>22/10/2000</v>
      </c>
      <c r="D9100" t="str">
        <f t="shared" ca="1" si="1424"/>
        <v>SI</v>
      </c>
      <c r="E9100" t="s">
        <v>125</v>
      </c>
      <c r="F9100" t="s">
        <v>126</v>
      </c>
      <c r="G9100">
        <f t="shared" ca="1" si="1425"/>
        <v>623</v>
      </c>
      <c r="H9100">
        <f t="shared" ca="1" si="1426"/>
        <v>4593</v>
      </c>
      <c r="I9100">
        <f t="shared" ca="1" si="1427"/>
        <v>6</v>
      </c>
      <c r="J9100">
        <f t="shared" ca="1" si="1428"/>
        <v>4</v>
      </c>
      <c r="K9100" t="str">
        <f t="shared" ca="1" si="1429"/>
        <v>21/8/2020</v>
      </c>
      <c r="L9100">
        <f t="shared" ca="1" si="1420"/>
        <v>19454396.5</v>
      </c>
      <c r="M9100">
        <f t="shared" ca="1" si="1421"/>
        <v>77817586</v>
      </c>
    </row>
    <row r="9101" spans="1:13" x14ac:dyDescent="0.25">
      <c r="A9101">
        <v>10000009099</v>
      </c>
      <c r="B9101">
        <f t="shared" ca="1" si="1422"/>
        <v>44893486</v>
      </c>
      <c r="C9101" t="str">
        <f t="shared" ca="1" si="1423"/>
        <v>11/10/2007</v>
      </c>
      <c r="D9101" t="str">
        <f t="shared" ca="1" si="1424"/>
        <v>NO</v>
      </c>
      <c r="E9101" t="s">
        <v>125</v>
      </c>
      <c r="F9101" t="s">
        <v>126</v>
      </c>
      <c r="G9101">
        <f t="shared" ca="1" si="1425"/>
        <v>55</v>
      </c>
      <c r="H9101">
        <f t="shared" ca="1" si="1426"/>
        <v>2365</v>
      </c>
      <c r="I9101">
        <f t="shared" ca="1" si="1427"/>
        <v>3</v>
      </c>
      <c r="J9101">
        <f t="shared" ca="1" si="1428"/>
        <v>9</v>
      </c>
      <c r="K9101" t="str">
        <f t="shared" ca="1" si="1429"/>
        <v>1/3/2018</v>
      </c>
      <c r="L9101">
        <f t="shared" ca="1" si="1420"/>
        <v>4988165.111111111</v>
      </c>
      <c r="M9101">
        <f t="shared" ca="1" si="1421"/>
        <v>44893486</v>
      </c>
    </row>
    <row r="9102" spans="1:13" x14ac:dyDescent="0.25">
      <c r="A9102">
        <v>10000009100</v>
      </c>
      <c r="B9102">
        <f t="shared" ca="1" si="1422"/>
        <v>39798314</v>
      </c>
      <c r="C9102" t="str">
        <f t="shared" ca="1" si="1423"/>
        <v>1/9/2005</v>
      </c>
      <c r="D9102" t="str">
        <f t="shared" ca="1" si="1424"/>
        <v>NO</v>
      </c>
      <c r="E9102" t="s">
        <v>125</v>
      </c>
      <c r="F9102" t="s">
        <v>126</v>
      </c>
      <c r="G9102">
        <f t="shared" ca="1" si="1425"/>
        <v>886</v>
      </c>
      <c r="H9102">
        <f t="shared" ca="1" si="1426"/>
        <v>645</v>
      </c>
      <c r="I9102">
        <f t="shared" ca="1" si="1427"/>
        <v>34</v>
      </c>
      <c r="J9102">
        <f t="shared" ca="1" si="1428"/>
        <v>1</v>
      </c>
      <c r="K9102" t="str">
        <f t="shared" ca="1" si="1429"/>
        <v>7/12/2020</v>
      </c>
      <c r="L9102">
        <f t="shared" ca="1" si="1420"/>
        <v>39798314</v>
      </c>
      <c r="M9102">
        <f t="shared" ca="1" si="1421"/>
        <v>39798314</v>
      </c>
    </row>
    <row r="9103" spans="1:13" x14ac:dyDescent="0.25">
      <c r="A9103">
        <v>10000009101</v>
      </c>
      <c r="B9103">
        <f t="shared" ca="1" si="1422"/>
        <v>49250440</v>
      </c>
      <c r="C9103" t="str">
        <f t="shared" ca="1" si="1423"/>
        <v>23/11/2013</v>
      </c>
      <c r="D9103" t="str">
        <f t="shared" ca="1" si="1424"/>
        <v>SI</v>
      </c>
      <c r="E9103" t="s">
        <v>125</v>
      </c>
      <c r="F9103" t="s">
        <v>126</v>
      </c>
      <c r="G9103">
        <f t="shared" ca="1" si="1425"/>
        <v>146</v>
      </c>
      <c r="H9103">
        <f t="shared" ca="1" si="1426"/>
        <v>2124</v>
      </c>
      <c r="I9103">
        <f t="shared" ca="1" si="1427"/>
        <v>26</v>
      </c>
      <c r="J9103">
        <f t="shared" ca="1" si="1428"/>
        <v>7</v>
      </c>
      <c r="K9103" t="str">
        <f t="shared" ca="1" si="1429"/>
        <v>29/3/2017</v>
      </c>
      <c r="L9103">
        <f t="shared" ca="1" si="1420"/>
        <v>7035777.1428571427</v>
      </c>
      <c r="M9103">
        <f t="shared" ca="1" si="1421"/>
        <v>49250440</v>
      </c>
    </row>
    <row r="9104" spans="1:13" x14ac:dyDescent="0.25">
      <c r="A9104">
        <v>10000009102</v>
      </c>
      <c r="B9104">
        <f t="shared" ca="1" si="1422"/>
        <v>97678708</v>
      </c>
      <c r="C9104" t="str">
        <f t="shared" ca="1" si="1423"/>
        <v>8/7/2002</v>
      </c>
      <c r="D9104" t="str">
        <f t="shared" ca="1" si="1424"/>
        <v>SI</v>
      </c>
      <c r="E9104" t="s">
        <v>125</v>
      </c>
      <c r="F9104" t="s">
        <v>126</v>
      </c>
      <c r="G9104">
        <f t="shared" ca="1" si="1425"/>
        <v>242</v>
      </c>
      <c r="H9104">
        <f t="shared" ca="1" si="1426"/>
        <v>291</v>
      </c>
      <c r="I9104">
        <f t="shared" ca="1" si="1427"/>
        <v>46</v>
      </c>
      <c r="J9104">
        <f t="shared" ca="1" si="1428"/>
        <v>2</v>
      </c>
      <c r="K9104" t="str">
        <f t="shared" ca="1" si="1429"/>
        <v>12/12/2016</v>
      </c>
      <c r="L9104">
        <f t="shared" ca="1" si="1420"/>
        <v>48839354</v>
      </c>
      <c r="M9104">
        <f t="shared" ca="1" si="1421"/>
        <v>97678708</v>
      </c>
    </row>
    <row r="9105" spans="1:13" x14ac:dyDescent="0.25">
      <c r="A9105">
        <v>10000009103</v>
      </c>
      <c r="B9105">
        <f t="shared" ca="1" si="1422"/>
        <v>48747143</v>
      </c>
      <c r="C9105" t="str">
        <f t="shared" ca="1" si="1423"/>
        <v>26/7/2015</v>
      </c>
      <c r="D9105" t="str">
        <f t="shared" ca="1" si="1424"/>
        <v>NO</v>
      </c>
      <c r="E9105" t="s">
        <v>125</v>
      </c>
      <c r="F9105" t="s">
        <v>126</v>
      </c>
      <c r="G9105">
        <f t="shared" ca="1" si="1425"/>
        <v>655</v>
      </c>
      <c r="H9105">
        <f t="shared" ca="1" si="1426"/>
        <v>637</v>
      </c>
      <c r="I9105">
        <f t="shared" ca="1" si="1427"/>
        <v>24</v>
      </c>
      <c r="J9105">
        <f t="shared" ca="1" si="1428"/>
        <v>12</v>
      </c>
      <c r="K9105" t="str">
        <f t="shared" ca="1" si="1429"/>
        <v>8/2/2016</v>
      </c>
      <c r="L9105">
        <f t="shared" ca="1" si="1420"/>
        <v>4062261.9166666665</v>
      </c>
      <c r="M9105">
        <f t="shared" ca="1" si="1421"/>
        <v>48747143</v>
      </c>
    </row>
    <row r="9106" spans="1:13" x14ac:dyDescent="0.25">
      <c r="A9106">
        <v>10000009104</v>
      </c>
      <c r="B9106">
        <f t="shared" ca="1" si="1422"/>
        <v>20504312</v>
      </c>
      <c r="C9106" t="str">
        <f t="shared" ca="1" si="1423"/>
        <v>20/7/2005</v>
      </c>
      <c r="D9106" t="str">
        <f t="shared" ca="1" si="1424"/>
        <v>NO</v>
      </c>
      <c r="E9106" t="s">
        <v>125</v>
      </c>
      <c r="F9106" t="s">
        <v>126</v>
      </c>
      <c r="G9106">
        <f t="shared" ca="1" si="1425"/>
        <v>486</v>
      </c>
      <c r="H9106">
        <f t="shared" ca="1" si="1426"/>
        <v>4080</v>
      </c>
      <c r="I9106">
        <f t="shared" ca="1" si="1427"/>
        <v>35</v>
      </c>
      <c r="J9106">
        <f t="shared" ca="1" si="1428"/>
        <v>2</v>
      </c>
      <c r="K9106" t="str">
        <f t="shared" ca="1" si="1429"/>
        <v>2/11/2020</v>
      </c>
      <c r="L9106">
        <f t="shared" ref="L9106:L9169" ca="1" si="1430">B9106/J9106</f>
        <v>10252156</v>
      </c>
      <c r="M9106">
        <f t="shared" ref="M9106:M9169" ca="1" si="1431">B9106</f>
        <v>20504312</v>
      </c>
    </row>
    <row r="9107" spans="1:13" x14ac:dyDescent="0.25">
      <c r="A9107">
        <v>10000009105</v>
      </c>
      <c r="B9107">
        <f t="shared" ca="1" si="1422"/>
        <v>34979127</v>
      </c>
      <c r="C9107" t="str">
        <f t="shared" ca="1" si="1423"/>
        <v>27/6/2003</v>
      </c>
      <c r="D9107" t="str">
        <f t="shared" ca="1" si="1424"/>
        <v>SI</v>
      </c>
      <c r="E9107" t="s">
        <v>125</v>
      </c>
      <c r="F9107" t="s">
        <v>126</v>
      </c>
      <c r="G9107">
        <f t="shared" ca="1" si="1425"/>
        <v>527</v>
      </c>
      <c r="H9107">
        <f t="shared" ca="1" si="1426"/>
        <v>684</v>
      </c>
      <c r="I9107">
        <f t="shared" ca="1" si="1427"/>
        <v>13</v>
      </c>
      <c r="J9107">
        <f t="shared" ca="1" si="1428"/>
        <v>6</v>
      </c>
      <c r="K9107" t="str">
        <f t="shared" ca="1" si="1429"/>
        <v>6/8/2016</v>
      </c>
      <c r="L9107">
        <f t="shared" ca="1" si="1430"/>
        <v>5829854.5</v>
      </c>
      <c r="M9107">
        <f t="shared" ca="1" si="1431"/>
        <v>34979127</v>
      </c>
    </row>
    <row r="9108" spans="1:13" x14ac:dyDescent="0.25">
      <c r="A9108">
        <v>10000009106</v>
      </c>
      <c r="B9108">
        <f t="shared" ca="1" si="1422"/>
        <v>61548031</v>
      </c>
      <c r="C9108" t="str">
        <f t="shared" ca="1" si="1423"/>
        <v>15/8/2015</v>
      </c>
      <c r="D9108" t="str">
        <f t="shared" ca="1" si="1424"/>
        <v>SI</v>
      </c>
      <c r="E9108" t="s">
        <v>125</v>
      </c>
      <c r="F9108" t="s">
        <v>126</v>
      </c>
      <c r="G9108">
        <f t="shared" ca="1" si="1425"/>
        <v>551</v>
      </c>
      <c r="H9108">
        <f t="shared" ca="1" si="1426"/>
        <v>3204</v>
      </c>
      <c r="I9108">
        <f t="shared" ca="1" si="1427"/>
        <v>13</v>
      </c>
      <c r="J9108">
        <f t="shared" ca="1" si="1428"/>
        <v>12</v>
      </c>
      <c r="K9108" t="str">
        <f t="shared" ca="1" si="1429"/>
        <v>4/4/2018</v>
      </c>
      <c r="L9108">
        <f t="shared" ca="1" si="1430"/>
        <v>5129002.583333333</v>
      </c>
      <c r="M9108">
        <f t="shared" ca="1" si="1431"/>
        <v>61548031</v>
      </c>
    </row>
    <row r="9109" spans="1:13" x14ac:dyDescent="0.25">
      <c r="A9109">
        <v>10000009107</v>
      </c>
      <c r="B9109">
        <f t="shared" ca="1" si="1422"/>
        <v>8074291</v>
      </c>
      <c r="C9109" t="str">
        <f t="shared" ca="1" si="1423"/>
        <v>8/3/2005</v>
      </c>
      <c r="D9109" t="str">
        <f t="shared" ca="1" si="1424"/>
        <v>SI</v>
      </c>
      <c r="E9109" t="s">
        <v>125</v>
      </c>
      <c r="F9109" t="s">
        <v>126</v>
      </c>
      <c r="G9109">
        <f t="shared" ca="1" si="1425"/>
        <v>304</v>
      </c>
      <c r="H9109">
        <f t="shared" ca="1" si="1426"/>
        <v>1108</v>
      </c>
      <c r="I9109">
        <f t="shared" ca="1" si="1427"/>
        <v>26</v>
      </c>
      <c r="J9109">
        <f t="shared" ca="1" si="1428"/>
        <v>10</v>
      </c>
      <c r="K9109" t="str">
        <f t="shared" ca="1" si="1429"/>
        <v>26/11/2019</v>
      </c>
      <c r="L9109">
        <f t="shared" ca="1" si="1430"/>
        <v>807429.1</v>
      </c>
      <c r="M9109">
        <f t="shared" ca="1" si="1431"/>
        <v>8074291</v>
      </c>
    </row>
    <row r="9110" spans="1:13" x14ac:dyDescent="0.25">
      <c r="A9110">
        <v>10000009108</v>
      </c>
      <c r="B9110">
        <f t="shared" ca="1" si="1422"/>
        <v>60987330</v>
      </c>
      <c r="C9110" t="str">
        <f t="shared" ca="1" si="1423"/>
        <v>17/8/2009</v>
      </c>
      <c r="D9110" t="str">
        <f t="shared" ca="1" si="1424"/>
        <v>NO</v>
      </c>
      <c r="E9110" t="s">
        <v>125</v>
      </c>
      <c r="F9110" t="s">
        <v>126</v>
      </c>
      <c r="G9110">
        <f t="shared" ca="1" si="1425"/>
        <v>148</v>
      </c>
      <c r="H9110">
        <f t="shared" ca="1" si="1426"/>
        <v>2990</v>
      </c>
      <c r="I9110">
        <f t="shared" ca="1" si="1427"/>
        <v>23</v>
      </c>
      <c r="J9110">
        <f t="shared" ca="1" si="1428"/>
        <v>11</v>
      </c>
      <c r="K9110" t="str">
        <f t="shared" ca="1" si="1429"/>
        <v>2/2/2017</v>
      </c>
      <c r="L9110">
        <f t="shared" ca="1" si="1430"/>
        <v>5544302.7272727275</v>
      </c>
      <c r="M9110">
        <f t="shared" ca="1" si="1431"/>
        <v>60987330</v>
      </c>
    </row>
    <row r="9111" spans="1:13" x14ac:dyDescent="0.25">
      <c r="A9111">
        <v>10000009109</v>
      </c>
      <c r="B9111">
        <f t="shared" ca="1" si="1422"/>
        <v>65439359</v>
      </c>
      <c r="C9111" t="str">
        <f t="shared" ca="1" si="1423"/>
        <v>11/4/2003</v>
      </c>
      <c r="D9111" t="str">
        <f t="shared" ca="1" si="1424"/>
        <v>NO</v>
      </c>
      <c r="E9111" t="s">
        <v>125</v>
      </c>
      <c r="F9111" t="s">
        <v>126</v>
      </c>
      <c r="G9111">
        <f t="shared" ca="1" si="1425"/>
        <v>658</v>
      </c>
      <c r="H9111">
        <f t="shared" ca="1" si="1426"/>
        <v>1319</v>
      </c>
      <c r="I9111">
        <f t="shared" ca="1" si="1427"/>
        <v>40</v>
      </c>
      <c r="J9111">
        <f t="shared" ca="1" si="1428"/>
        <v>11</v>
      </c>
      <c r="K9111" t="str">
        <f t="shared" ca="1" si="1429"/>
        <v>17/10/2019</v>
      </c>
      <c r="L9111">
        <f t="shared" ca="1" si="1430"/>
        <v>5949032.6363636367</v>
      </c>
      <c r="M9111">
        <f t="shared" ca="1" si="1431"/>
        <v>65439359</v>
      </c>
    </row>
    <row r="9112" spans="1:13" x14ac:dyDescent="0.25">
      <c r="A9112">
        <v>10000009110</v>
      </c>
      <c r="B9112">
        <f t="shared" ca="1" si="1422"/>
        <v>49383501</v>
      </c>
      <c r="C9112" t="str">
        <f t="shared" ca="1" si="1423"/>
        <v>3/3/2004</v>
      </c>
      <c r="D9112" t="str">
        <f t="shared" ca="1" si="1424"/>
        <v>SI</v>
      </c>
      <c r="E9112" t="s">
        <v>125</v>
      </c>
      <c r="F9112" t="s">
        <v>126</v>
      </c>
      <c r="G9112">
        <f t="shared" ca="1" si="1425"/>
        <v>928</v>
      </c>
      <c r="H9112">
        <f t="shared" ca="1" si="1426"/>
        <v>3320</v>
      </c>
      <c r="I9112">
        <f t="shared" ca="1" si="1427"/>
        <v>3</v>
      </c>
      <c r="J9112">
        <f t="shared" ca="1" si="1428"/>
        <v>1</v>
      </c>
      <c r="K9112" t="str">
        <f t="shared" ca="1" si="1429"/>
        <v>18/7/2016</v>
      </c>
      <c r="L9112">
        <f t="shared" ca="1" si="1430"/>
        <v>49383501</v>
      </c>
      <c r="M9112">
        <f t="shared" ca="1" si="1431"/>
        <v>49383501</v>
      </c>
    </row>
    <row r="9113" spans="1:13" x14ac:dyDescent="0.25">
      <c r="A9113">
        <v>10000009111</v>
      </c>
      <c r="B9113">
        <f t="shared" ca="1" si="1422"/>
        <v>51422223</v>
      </c>
      <c r="C9113" t="str">
        <f t="shared" ca="1" si="1423"/>
        <v>16/5/2004</v>
      </c>
      <c r="D9113" t="str">
        <f t="shared" ca="1" si="1424"/>
        <v>NO</v>
      </c>
      <c r="E9113" t="s">
        <v>125</v>
      </c>
      <c r="F9113" t="s">
        <v>126</v>
      </c>
      <c r="G9113">
        <f t="shared" ca="1" si="1425"/>
        <v>824</v>
      </c>
      <c r="H9113">
        <f t="shared" ca="1" si="1426"/>
        <v>3714</v>
      </c>
      <c r="I9113">
        <f t="shared" ca="1" si="1427"/>
        <v>34</v>
      </c>
      <c r="J9113">
        <f t="shared" ca="1" si="1428"/>
        <v>6</v>
      </c>
      <c r="K9113" t="str">
        <f t="shared" ca="1" si="1429"/>
        <v>13/5/2017</v>
      </c>
      <c r="L9113">
        <f t="shared" ca="1" si="1430"/>
        <v>8570370.5</v>
      </c>
      <c r="M9113">
        <f t="shared" ca="1" si="1431"/>
        <v>51422223</v>
      </c>
    </row>
    <row r="9114" spans="1:13" x14ac:dyDescent="0.25">
      <c r="A9114">
        <v>10000009112</v>
      </c>
      <c r="B9114">
        <f t="shared" ca="1" si="1422"/>
        <v>52863404</v>
      </c>
      <c r="C9114" t="str">
        <f t="shared" ca="1" si="1423"/>
        <v>10/1/2010</v>
      </c>
      <c r="D9114" t="str">
        <f t="shared" ca="1" si="1424"/>
        <v>NO</v>
      </c>
      <c r="E9114" t="s">
        <v>125</v>
      </c>
      <c r="F9114" t="s">
        <v>126</v>
      </c>
      <c r="G9114">
        <f t="shared" ca="1" si="1425"/>
        <v>533</v>
      </c>
      <c r="H9114">
        <f t="shared" ca="1" si="1426"/>
        <v>3398</v>
      </c>
      <c r="I9114">
        <f t="shared" ca="1" si="1427"/>
        <v>35</v>
      </c>
      <c r="J9114">
        <f t="shared" ca="1" si="1428"/>
        <v>5</v>
      </c>
      <c r="K9114" t="str">
        <f t="shared" ca="1" si="1429"/>
        <v>24/9/2019</v>
      </c>
      <c r="L9114">
        <f t="shared" ca="1" si="1430"/>
        <v>10572680.800000001</v>
      </c>
      <c r="M9114">
        <f t="shared" ca="1" si="1431"/>
        <v>52863404</v>
      </c>
    </row>
    <row r="9115" spans="1:13" x14ac:dyDescent="0.25">
      <c r="A9115">
        <v>10000009113</v>
      </c>
      <c r="B9115">
        <f t="shared" ca="1" si="1422"/>
        <v>61114725</v>
      </c>
      <c r="C9115" t="str">
        <f t="shared" ca="1" si="1423"/>
        <v>2/4/2005</v>
      </c>
      <c r="D9115" t="str">
        <f t="shared" ca="1" si="1424"/>
        <v>NO</v>
      </c>
      <c r="E9115" t="s">
        <v>125</v>
      </c>
      <c r="F9115" t="s">
        <v>126</v>
      </c>
      <c r="G9115">
        <f t="shared" ca="1" si="1425"/>
        <v>497</v>
      </c>
      <c r="H9115">
        <f t="shared" ca="1" si="1426"/>
        <v>161</v>
      </c>
      <c r="I9115">
        <f t="shared" ca="1" si="1427"/>
        <v>36</v>
      </c>
      <c r="J9115">
        <f t="shared" ca="1" si="1428"/>
        <v>1</v>
      </c>
      <c r="K9115" t="str">
        <f t="shared" ca="1" si="1429"/>
        <v>15/8/2019</v>
      </c>
      <c r="L9115">
        <f t="shared" ca="1" si="1430"/>
        <v>61114725</v>
      </c>
      <c r="M9115">
        <f t="shared" ca="1" si="1431"/>
        <v>61114725</v>
      </c>
    </row>
    <row r="9116" spans="1:13" x14ac:dyDescent="0.25">
      <c r="A9116">
        <v>10000009114</v>
      </c>
      <c r="B9116">
        <f t="shared" ca="1" si="1422"/>
        <v>60636415</v>
      </c>
      <c r="C9116" t="str">
        <f t="shared" ca="1" si="1423"/>
        <v>27/6/2000</v>
      </c>
      <c r="D9116" t="str">
        <f t="shared" ca="1" si="1424"/>
        <v>SI</v>
      </c>
      <c r="E9116" t="s">
        <v>125</v>
      </c>
      <c r="F9116" t="s">
        <v>126</v>
      </c>
      <c r="G9116">
        <f t="shared" ca="1" si="1425"/>
        <v>447</v>
      </c>
      <c r="H9116">
        <f t="shared" ca="1" si="1426"/>
        <v>4966</v>
      </c>
      <c r="I9116">
        <f t="shared" ca="1" si="1427"/>
        <v>36</v>
      </c>
      <c r="J9116">
        <f t="shared" ca="1" si="1428"/>
        <v>12</v>
      </c>
      <c r="K9116" t="str">
        <f t="shared" ca="1" si="1429"/>
        <v>9/10/2019</v>
      </c>
      <c r="L9116">
        <f t="shared" ca="1" si="1430"/>
        <v>5053034.583333333</v>
      </c>
      <c r="M9116">
        <f t="shared" ca="1" si="1431"/>
        <v>60636415</v>
      </c>
    </row>
    <row r="9117" spans="1:13" x14ac:dyDescent="0.25">
      <c r="A9117">
        <v>10000009115</v>
      </c>
      <c r="B9117">
        <f t="shared" ca="1" si="1422"/>
        <v>32694669</v>
      </c>
      <c r="C9117" t="str">
        <f t="shared" ca="1" si="1423"/>
        <v>15/2/2004</v>
      </c>
      <c r="D9117" t="str">
        <f t="shared" ca="1" si="1424"/>
        <v>NO</v>
      </c>
      <c r="E9117" t="s">
        <v>125</v>
      </c>
      <c r="F9117" t="s">
        <v>126</v>
      </c>
      <c r="G9117">
        <f t="shared" ca="1" si="1425"/>
        <v>889</v>
      </c>
      <c r="H9117">
        <f t="shared" ca="1" si="1426"/>
        <v>3619</v>
      </c>
      <c r="I9117">
        <f t="shared" ca="1" si="1427"/>
        <v>16</v>
      </c>
      <c r="J9117">
        <f t="shared" ca="1" si="1428"/>
        <v>10</v>
      </c>
      <c r="K9117" t="str">
        <f t="shared" ca="1" si="1429"/>
        <v>3/12/2017</v>
      </c>
      <c r="L9117">
        <f t="shared" ca="1" si="1430"/>
        <v>3269466.9</v>
      </c>
      <c r="M9117">
        <f t="shared" ca="1" si="1431"/>
        <v>32694669</v>
      </c>
    </row>
    <row r="9118" spans="1:13" x14ac:dyDescent="0.25">
      <c r="A9118">
        <v>10000009116</v>
      </c>
      <c r="B9118">
        <f t="shared" ca="1" si="1422"/>
        <v>36480375</v>
      </c>
      <c r="C9118" t="str">
        <f t="shared" ca="1" si="1423"/>
        <v>2/2/2007</v>
      </c>
      <c r="D9118" t="str">
        <f t="shared" ca="1" si="1424"/>
        <v>NO</v>
      </c>
      <c r="E9118" t="s">
        <v>125</v>
      </c>
      <c r="F9118" t="s">
        <v>126</v>
      </c>
      <c r="G9118">
        <f t="shared" ca="1" si="1425"/>
        <v>880</v>
      </c>
      <c r="H9118">
        <f t="shared" ca="1" si="1426"/>
        <v>636</v>
      </c>
      <c r="I9118">
        <f t="shared" ca="1" si="1427"/>
        <v>39</v>
      </c>
      <c r="J9118">
        <f t="shared" ca="1" si="1428"/>
        <v>12</v>
      </c>
      <c r="K9118" t="str">
        <f t="shared" ca="1" si="1429"/>
        <v>5/10/2016</v>
      </c>
      <c r="L9118">
        <f t="shared" ca="1" si="1430"/>
        <v>3040031.25</v>
      </c>
      <c r="M9118">
        <f t="shared" ca="1" si="1431"/>
        <v>36480375</v>
      </c>
    </row>
    <row r="9119" spans="1:13" x14ac:dyDescent="0.25">
      <c r="A9119">
        <v>10000009117</v>
      </c>
      <c r="B9119">
        <f t="shared" ca="1" si="1422"/>
        <v>75312563</v>
      </c>
      <c r="C9119" t="str">
        <f t="shared" ca="1" si="1423"/>
        <v>20/5/2014</v>
      </c>
      <c r="D9119" t="str">
        <f t="shared" ca="1" si="1424"/>
        <v>SI</v>
      </c>
      <c r="E9119" t="s">
        <v>125</v>
      </c>
      <c r="F9119" t="s">
        <v>126</v>
      </c>
      <c r="G9119">
        <f t="shared" ca="1" si="1425"/>
        <v>160</v>
      </c>
      <c r="H9119">
        <f t="shared" ca="1" si="1426"/>
        <v>4945</v>
      </c>
      <c r="I9119">
        <f t="shared" ca="1" si="1427"/>
        <v>39</v>
      </c>
      <c r="J9119">
        <f t="shared" ca="1" si="1428"/>
        <v>2</v>
      </c>
      <c r="K9119" t="str">
        <f t="shared" ca="1" si="1429"/>
        <v>26/2/2019</v>
      </c>
      <c r="L9119">
        <f t="shared" ca="1" si="1430"/>
        <v>37656281.5</v>
      </c>
      <c r="M9119">
        <f t="shared" ca="1" si="1431"/>
        <v>75312563</v>
      </c>
    </row>
    <row r="9120" spans="1:13" x14ac:dyDescent="0.25">
      <c r="A9120">
        <v>10000009118</v>
      </c>
      <c r="B9120">
        <f t="shared" ca="1" si="1422"/>
        <v>46285431</v>
      </c>
      <c r="C9120" t="str">
        <f t="shared" ca="1" si="1423"/>
        <v>25/10/2004</v>
      </c>
      <c r="D9120" t="str">
        <f t="shared" ca="1" si="1424"/>
        <v>NO</v>
      </c>
      <c r="E9120" t="s">
        <v>125</v>
      </c>
      <c r="F9120" t="s">
        <v>126</v>
      </c>
      <c r="G9120">
        <f t="shared" ca="1" si="1425"/>
        <v>19</v>
      </c>
      <c r="H9120">
        <f t="shared" ca="1" si="1426"/>
        <v>4531</v>
      </c>
      <c r="I9120">
        <f t="shared" ca="1" si="1427"/>
        <v>23</v>
      </c>
      <c r="J9120">
        <f t="shared" ca="1" si="1428"/>
        <v>3</v>
      </c>
      <c r="K9120" t="str">
        <f t="shared" ca="1" si="1429"/>
        <v>4/3/2016</v>
      </c>
      <c r="L9120">
        <f t="shared" ca="1" si="1430"/>
        <v>15428477</v>
      </c>
      <c r="M9120">
        <f t="shared" ca="1" si="1431"/>
        <v>46285431</v>
      </c>
    </row>
    <row r="9121" spans="1:13" x14ac:dyDescent="0.25">
      <c r="A9121">
        <v>10000009119</v>
      </c>
      <c r="B9121">
        <f t="shared" ca="1" si="1422"/>
        <v>92151075</v>
      </c>
      <c r="C9121" t="str">
        <f t="shared" ca="1" si="1423"/>
        <v>11/8/2012</v>
      </c>
      <c r="D9121" t="str">
        <f t="shared" ca="1" si="1424"/>
        <v>SI</v>
      </c>
      <c r="E9121" t="s">
        <v>125</v>
      </c>
      <c r="F9121" t="s">
        <v>126</v>
      </c>
      <c r="G9121">
        <f t="shared" ca="1" si="1425"/>
        <v>267</v>
      </c>
      <c r="H9121">
        <f t="shared" ca="1" si="1426"/>
        <v>3119</v>
      </c>
      <c r="I9121">
        <f t="shared" ca="1" si="1427"/>
        <v>7</v>
      </c>
      <c r="J9121">
        <f t="shared" ca="1" si="1428"/>
        <v>5</v>
      </c>
      <c r="K9121" t="str">
        <f t="shared" ca="1" si="1429"/>
        <v>11/8/2018</v>
      </c>
      <c r="L9121">
        <f t="shared" ca="1" si="1430"/>
        <v>18430215</v>
      </c>
      <c r="M9121">
        <f t="shared" ca="1" si="1431"/>
        <v>92151075</v>
      </c>
    </row>
    <row r="9122" spans="1:13" x14ac:dyDescent="0.25">
      <c r="A9122">
        <v>10000009120</v>
      </c>
      <c r="B9122">
        <f t="shared" ca="1" si="1422"/>
        <v>60230464</v>
      </c>
      <c r="C9122" t="str">
        <f t="shared" ca="1" si="1423"/>
        <v>3/8/2015</v>
      </c>
      <c r="D9122" t="str">
        <f t="shared" ca="1" si="1424"/>
        <v>SI</v>
      </c>
      <c r="E9122" t="s">
        <v>125</v>
      </c>
      <c r="F9122" t="s">
        <v>126</v>
      </c>
      <c r="G9122">
        <f t="shared" ca="1" si="1425"/>
        <v>963</v>
      </c>
      <c r="H9122">
        <f t="shared" ca="1" si="1426"/>
        <v>1081</v>
      </c>
      <c r="I9122">
        <f t="shared" ca="1" si="1427"/>
        <v>39</v>
      </c>
      <c r="J9122">
        <f t="shared" ca="1" si="1428"/>
        <v>12</v>
      </c>
      <c r="K9122" t="str">
        <f t="shared" ca="1" si="1429"/>
        <v>24/10/2017</v>
      </c>
      <c r="L9122">
        <f t="shared" ca="1" si="1430"/>
        <v>5019205.333333333</v>
      </c>
      <c r="M9122">
        <f t="shared" ca="1" si="1431"/>
        <v>60230464</v>
      </c>
    </row>
    <row r="9123" spans="1:13" x14ac:dyDescent="0.25">
      <c r="A9123">
        <v>10000009121</v>
      </c>
      <c r="B9123">
        <f t="shared" ca="1" si="1422"/>
        <v>55573760</v>
      </c>
      <c r="C9123" t="str">
        <f t="shared" ca="1" si="1423"/>
        <v>4/2/2000</v>
      </c>
      <c r="D9123" t="str">
        <f t="shared" ca="1" si="1424"/>
        <v>SI</v>
      </c>
      <c r="E9123" t="s">
        <v>125</v>
      </c>
      <c r="F9123" t="s">
        <v>126</v>
      </c>
      <c r="G9123">
        <f t="shared" ca="1" si="1425"/>
        <v>144</v>
      </c>
      <c r="H9123">
        <f t="shared" ca="1" si="1426"/>
        <v>4189</v>
      </c>
      <c r="I9123">
        <f t="shared" ca="1" si="1427"/>
        <v>27</v>
      </c>
      <c r="J9123">
        <f t="shared" ca="1" si="1428"/>
        <v>4</v>
      </c>
      <c r="K9123" t="str">
        <f t="shared" ca="1" si="1429"/>
        <v>23/1/2020</v>
      </c>
      <c r="L9123">
        <f t="shared" ca="1" si="1430"/>
        <v>13893440</v>
      </c>
      <c r="M9123">
        <f t="shared" ca="1" si="1431"/>
        <v>55573760</v>
      </c>
    </row>
    <row r="9124" spans="1:13" x14ac:dyDescent="0.25">
      <c r="A9124">
        <v>10000009122</v>
      </c>
      <c r="B9124">
        <f t="shared" ca="1" si="1422"/>
        <v>24160696</v>
      </c>
      <c r="C9124" t="str">
        <f t="shared" ca="1" si="1423"/>
        <v>15/3/2001</v>
      </c>
      <c r="D9124" t="str">
        <f t="shared" ca="1" si="1424"/>
        <v>SI</v>
      </c>
      <c r="E9124" t="s">
        <v>125</v>
      </c>
      <c r="F9124" t="s">
        <v>126</v>
      </c>
      <c r="G9124">
        <f t="shared" ca="1" si="1425"/>
        <v>449</v>
      </c>
      <c r="H9124">
        <f t="shared" ca="1" si="1426"/>
        <v>2377</v>
      </c>
      <c r="I9124">
        <f t="shared" ca="1" si="1427"/>
        <v>40</v>
      </c>
      <c r="J9124">
        <f t="shared" ca="1" si="1428"/>
        <v>1</v>
      </c>
      <c r="K9124" t="str">
        <f t="shared" ca="1" si="1429"/>
        <v>8/10/2017</v>
      </c>
      <c r="L9124">
        <f t="shared" ca="1" si="1430"/>
        <v>24160696</v>
      </c>
      <c r="M9124">
        <f t="shared" ca="1" si="1431"/>
        <v>24160696</v>
      </c>
    </row>
    <row r="9125" spans="1:13" x14ac:dyDescent="0.25">
      <c r="A9125">
        <v>10000009123</v>
      </c>
      <c r="B9125">
        <f t="shared" ca="1" si="1422"/>
        <v>88085077</v>
      </c>
      <c r="C9125" t="str">
        <f t="shared" ca="1" si="1423"/>
        <v>16/9/2003</v>
      </c>
      <c r="D9125" t="str">
        <f t="shared" ca="1" si="1424"/>
        <v>SI</v>
      </c>
      <c r="E9125" t="s">
        <v>125</v>
      </c>
      <c r="F9125" t="s">
        <v>126</v>
      </c>
      <c r="G9125">
        <f t="shared" ca="1" si="1425"/>
        <v>85</v>
      </c>
      <c r="H9125">
        <f t="shared" ca="1" si="1426"/>
        <v>608</v>
      </c>
      <c r="I9125">
        <f t="shared" ca="1" si="1427"/>
        <v>27</v>
      </c>
      <c r="J9125">
        <f t="shared" ca="1" si="1428"/>
        <v>8</v>
      </c>
      <c r="K9125" t="str">
        <f t="shared" ca="1" si="1429"/>
        <v>18/11/2016</v>
      </c>
      <c r="L9125">
        <f t="shared" ca="1" si="1430"/>
        <v>11010634.625</v>
      </c>
      <c r="M9125">
        <f t="shared" ca="1" si="1431"/>
        <v>88085077</v>
      </c>
    </row>
    <row r="9126" spans="1:13" x14ac:dyDescent="0.25">
      <c r="A9126">
        <v>10000009124</v>
      </c>
      <c r="B9126">
        <f t="shared" ca="1" si="1422"/>
        <v>66333157</v>
      </c>
      <c r="C9126" t="str">
        <f t="shared" ca="1" si="1423"/>
        <v>24/12/2007</v>
      </c>
      <c r="D9126" t="str">
        <f t="shared" ca="1" si="1424"/>
        <v>NO</v>
      </c>
      <c r="E9126" t="s">
        <v>125</v>
      </c>
      <c r="F9126" t="s">
        <v>126</v>
      </c>
      <c r="G9126">
        <f t="shared" ca="1" si="1425"/>
        <v>231</v>
      </c>
      <c r="H9126">
        <f t="shared" ca="1" si="1426"/>
        <v>27</v>
      </c>
      <c r="I9126">
        <f t="shared" ca="1" si="1427"/>
        <v>10</v>
      </c>
      <c r="J9126">
        <f t="shared" ca="1" si="1428"/>
        <v>5</v>
      </c>
      <c r="K9126" t="str">
        <f t="shared" ca="1" si="1429"/>
        <v>10/8/2018</v>
      </c>
      <c r="L9126">
        <f t="shared" ca="1" si="1430"/>
        <v>13266631.4</v>
      </c>
      <c r="M9126">
        <f t="shared" ca="1" si="1431"/>
        <v>66333157</v>
      </c>
    </row>
    <row r="9127" spans="1:13" x14ac:dyDescent="0.25">
      <c r="A9127">
        <v>10000009125</v>
      </c>
      <c r="B9127">
        <f t="shared" ca="1" si="1422"/>
        <v>48864518</v>
      </c>
      <c r="C9127" t="str">
        <f t="shared" ca="1" si="1423"/>
        <v>22/12/2003</v>
      </c>
      <c r="D9127" t="str">
        <f t="shared" ca="1" si="1424"/>
        <v>SI</v>
      </c>
      <c r="E9127" t="s">
        <v>125</v>
      </c>
      <c r="F9127" t="s">
        <v>126</v>
      </c>
      <c r="G9127">
        <f t="shared" ca="1" si="1425"/>
        <v>229</v>
      </c>
      <c r="H9127">
        <f t="shared" ca="1" si="1426"/>
        <v>1426</v>
      </c>
      <c r="I9127">
        <f t="shared" ca="1" si="1427"/>
        <v>9</v>
      </c>
      <c r="J9127">
        <f t="shared" ca="1" si="1428"/>
        <v>2</v>
      </c>
      <c r="K9127" t="str">
        <f t="shared" ca="1" si="1429"/>
        <v>8/11/2020</v>
      </c>
      <c r="L9127">
        <f t="shared" ca="1" si="1430"/>
        <v>24432259</v>
      </c>
      <c r="M9127">
        <f t="shared" ca="1" si="1431"/>
        <v>48864518</v>
      </c>
    </row>
    <row r="9128" spans="1:13" x14ac:dyDescent="0.25">
      <c r="A9128">
        <v>10000009126</v>
      </c>
      <c r="B9128">
        <f t="shared" ca="1" si="1422"/>
        <v>72744531</v>
      </c>
      <c r="C9128" t="str">
        <f t="shared" ca="1" si="1423"/>
        <v>2/11/2009</v>
      </c>
      <c r="D9128" t="str">
        <f t="shared" ca="1" si="1424"/>
        <v>SI</v>
      </c>
      <c r="E9128" t="s">
        <v>125</v>
      </c>
      <c r="F9128" t="s">
        <v>126</v>
      </c>
      <c r="G9128">
        <f t="shared" ca="1" si="1425"/>
        <v>768</v>
      </c>
      <c r="H9128">
        <f t="shared" ca="1" si="1426"/>
        <v>3645</v>
      </c>
      <c r="I9128">
        <f t="shared" ca="1" si="1427"/>
        <v>17</v>
      </c>
      <c r="J9128">
        <f t="shared" ca="1" si="1428"/>
        <v>7</v>
      </c>
      <c r="K9128" t="str">
        <f t="shared" ca="1" si="1429"/>
        <v>11/9/2018</v>
      </c>
      <c r="L9128">
        <f t="shared" ca="1" si="1430"/>
        <v>10392075.857142856</v>
      </c>
      <c r="M9128">
        <f t="shared" ca="1" si="1431"/>
        <v>72744531</v>
      </c>
    </row>
    <row r="9129" spans="1:13" x14ac:dyDescent="0.25">
      <c r="A9129">
        <v>10000009127</v>
      </c>
      <c r="B9129">
        <f t="shared" ca="1" si="1422"/>
        <v>69393766</v>
      </c>
      <c r="C9129" t="str">
        <f t="shared" ca="1" si="1423"/>
        <v>19/1/2000</v>
      </c>
      <c r="D9129" t="str">
        <f t="shared" ca="1" si="1424"/>
        <v>NO</v>
      </c>
      <c r="E9129" t="s">
        <v>125</v>
      </c>
      <c r="F9129" t="s">
        <v>126</v>
      </c>
      <c r="G9129">
        <f t="shared" ca="1" si="1425"/>
        <v>125</v>
      </c>
      <c r="H9129">
        <f t="shared" ca="1" si="1426"/>
        <v>4854</v>
      </c>
      <c r="I9129">
        <f t="shared" ca="1" si="1427"/>
        <v>3</v>
      </c>
      <c r="J9129">
        <f t="shared" ca="1" si="1428"/>
        <v>12</v>
      </c>
      <c r="K9129" t="str">
        <f t="shared" ca="1" si="1429"/>
        <v>23/7/2017</v>
      </c>
      <c r="L9129">
        <f t="shared" ca="1" si="1430"/>
        <v>5782813.833333333</v>
      </c>
      <c r="M9129">
        <f t="shared" ca="1" si="1431"/>
        <v>69393766</v>
      </c>
    </row>
    <row r="9130" spans="1:13" x14ac:dyDescent="0.25">
      <c r="A9130">
        <v>10000009128</v>
      </c>
      <c r="B9130">
        <f t="shared" ca="1" si="1422"/>
        <v>92925714</v>
      </c>
      <c r="C9130" t="str">
        <f t="shared" ca="1" si="1423"/>
        <v>20/3/2007</v>
      </c>
      <c r="D9130" t="str">
        <f t="shared" ca="1" si="1424"/>
        <v>SI</v>
      </c>
      <c r="E9130" t="s">
        <v>125</v>
      </c>
      <c r="F9130" t="s">
        <v>126</v>
      </c>
      <c r="G9130">
        <f t="shared" ca="1" si="1425"/>
        <v>451</v>
      </c>
      <c r="H9130">
        <f t="shared" ca="1" si="1426"/>
        <v>1591</v>
      </c>
      <c r="I9130">
        <f t="shared" ca="1" si="1427"/>
        <v>25</v>
      </c>
      <c r="J9130">
        <f t="shared" ca="1" si="1428"/>
        <v>2</v>
      </c>
      <c r="K9130" t="str">
        <f t="shared" ca="1" si="1429"/>
        <v>18/12/2016</v>
      </c>
      <c r="L9130">
        <f t="shared" ca="1" si="1430"/>
        <v>46462857</v>
      </c>
      <c r="M9130">
        <f t="shared" ca="1" si="1431"/>
        <v>92925714</v>
      </c>
    </row>
    <row r="9131" spans="1:13" x14ac:dyDescent="0.25">
      <c r="A9131">
        <v>10000009129</v>
      </c>
      <c r="B9131">
        <f t="shared" ca="1" si="1422"/>
        <v>4515111</v>
      </c>
      <c r="C9131" t="str">
        <f t="shared" ca="1" si="1423"/>
        <v>5/12/2008</v>
      </c>
      <c r="D9131" t="str">
        <f t="shared" ca="1" si="1424"/>
        <v>NO</v>
      </c>
      <c r="E9131" t="s">
        <v>125</v>
      </c>
      <c r="F9131" t="s">
        <v>126</v>
      </c>
      <c r="G9131">
        <f t="shared" ca="1" si="1425"/>
        <v>254</v>
      </c>
      <c r="H9131">
        <f t="shared" ca="1" si="1426"/>
        <v>3316</v>
      </c>
      <c r="I9131">
        <f t="shared" ca="1" si="1427"/>
        <v>14</v>
      </c>
      <c r="J9131">
        <f t="shared" ca="1" si="1428"/>
        <v>11</v>
      </c>
      <c r="K9131" t="str">
        <f t="shared" ca="1" si="1429"/>
        <v>1/4/2016</v>
      </c>
      <c r="L9131">
        <f t="shared" ca="1" si="1430"/>
        <v>410464.63636363635</v>
      </c>
      <c r="M9131">
        <f t="shared" ca="1" si="1431"/>
        <v>4515111</v>
      </c>
    </row>
    <row r="9132" spans="1:13" x14ac:dyDescent="0.25">
      <c r="A9132">
        <v>10000009130</v>
      </c>
      <c r="B9132">
        <f t="shared" ca="1" si="1422"/>
        <v>30131594</v>
      </c>
      <c r="C9132" t="str">
        <f t="shared" ca="1" si="1423"/>
        <v>17/5/2002</v>
      </c>
      <c r="D9132" t="str">
        <f t="shared" ca="1" si="1424"/>
        <v>NO</v>
      </c>
      <c r="E9132" t="s">
        <v>125</v>
      </c>
      <c r="F9132" t="s">
        <v>126</v>
      </c>
      <c r="G9132">
        <f t="shared" ca="1" si="1425"/>
        <v>886</v>
      </c>
      <c r="H9132">
        <f t="shared" ca="1" si="1426"/>
        <v>2609</v>
      </c>
      <c r="I9132">
        <f t="shared" ca="1" si="1427"/>
        <v>48</v>
      </c>
      <c r="J9132">
        <f t="shared" ca="1" si="1428"/>
        <v>10</v>
      </c>
      <c r="K9132" t="str">
        <f t="shared" ca="1" si="1429"/>
        <v>6/10/2016</v>
      </c>
      <c r="L9132">
        <f t="shared" ca="1" si="1430"/>
        <v>3013159.4</v>
      </c>
      <c r="M9132">
        <f t="shared" ca="1" si="1431"/>
        <v>30131594</v>
      </c>
    </row>
    <row r="9133" spans="1:13" x14ac:dyDescent="0.25">
      <c r="A9133">
        <v>10000009131</v>
      </c>
      <c r="B9133">
        <f t="shared" ca="1" si="1422"/>
        <v>42930162</v>
      </c>
      <c r="C9133" t="str">
        <f t="shared" ca="1" si="1423"/>
        <v>29/3/2007</v>
      </c>
      <c r="D9133" t="str">
        <f t="shared" ca="1" si="1424"/>
        <v>NO</v>
      </c>
      <c r="E9133" t="s">
        <v>125</v>
      </c>
      <c r="F9133" t="s">
        <v>126</v>
      </c>
      <c r="G9133">
        <f t="shared" ca="1" si="1425"/>
        <v>650</v>
      </c>
      <c r="H9133">
        <f t="shared" ca="1" si="1426"/>
        <v>737</v>
      </c>
      <c r="I9133">
        <f t="shared" ca="1" si="1427"/>
        <v>13</v>
      </c>
      <c r="J9133">
        <f t="shared" ca="1" si="1428"/>
        <v>2</v>
      </c>
      <c r="K9133" t="str">
        <f t="shared" ca="1" si="1429"/>
        <v>9/9/2019</v>
      </c>
      <c r="L9133">
        <f t="shared" ca="1" si="1430"/>
        <v>21465081</v>
      </c>
      <c r="M9133">
        <f t="shared" ca="1" si="1431"/>
        <v>42930162</v>
      </c>
    </row>
    <row r="9134" spans="1:13" x14ac:dyDescent="0.25">
      <c r="A9134">
        <v>10000009132</v>
      </c>
      <c r="B9134">
        <f t="shared" ca="1" si="1422"/>
        <v>48613635</v>
      </c>
      <c r="C9134" t="str">
        <f t="shared" ca="1" si="1423"/>
        <v>23/6/2005</v>
      </c>
      <c r="D9134" t="str">
        <f t="shared" ca="1" si="1424"/>
        <v>NO</v>
      </c>
      <c r="E9134" t="s">
        <v>125</v>
      </c>
      <c r="F9134" t="s">
        <v>126</v>
      </c>
      <c r="G9134">
        <f t="shared" ca="1" si="1425"/>
        <v>31</v>
      </c>
      <c r="H9134">
        <f t="shared" ca="1" si="1426"/>
        <v>1922</v>
      </c>
      <c r="I9134">
        <f t="shared" ca="1" si="1427"/>
        <v>26</v>
      </c>
      <c r="J9134">
        <f t="shared" ca="1" si="1428"/>
        <v>6</v>
      </c>
      <c r="K9134" t="str">
        <f t="shared" ca="1" si="1429"/>
        <v>29/4/2016</v>
      </c>
      <c r="L9134">
        <f t="shared" ca="1" si="1430"/>
        <v>8102272.5</v>
      </c>
      <c r="M9134">
        <f t="shared" ca="1" si="1431"/>
        <v>48613635</v>
      </c>
    </row>
    <row r="9135" spans="1:13" x14ac:dyDescent="0.25">
      <c r="A9135">
        <v>10000009133</v>
      </c>
      <c r="B9135">
        <f t="shared" ca="1" si="1422"/>
        <v>58741090</v>
      </c>
      <c r="C9135" t="str">
        <f t="shared" ca="1" si="1423"/>
        <v>29/1/2012</v>
      </c>
      <c r="D9135" t="str">
        <f t="shared" ca="1" si="1424"/>
        <v>NO</v>
      </c>
      <c r="E9135" t="s">
        <v>125</v>
      </c>
      <c r="F9135" t="s">
        <v>126</v>
      </c>
      <c r="G9135">
        <f t="shared" ca="1" si="1425"/>
        <v>547</v>
      </c>
      <c r="H9135">
        <f t="shared" ca="1" si="1426"/>
        <v>3787</v>
      </c>
      <c r="I9135">
        <f t="shared" ca="1" si="1427"/>
        <v>24</v>
      </c>
      <c r="J9135">
        <f t="shared" ca="1" si="1428"/>
        <v>5</v>
      </c>
      <c r="K9135" t="str">
        <f t="shared" ca="1" si="1429"/>
        <v>4/3/2016</v>
      </c>
      <c r="L9135">
        <f t="shared" ca="1" si="1430"/>
        <v>11748218</v>
      </c>
      <c r="M9135">
        <f t="shared" ca="1" si="1431"/>
        <v>58741090</v>
      </c>
    </row>
    <row r="9136" spans="1:13" x14ac:dyDescent="0.25">
      <c r="A9136">
        <v>10000009134</v>
      </c>
      <c r="B9136">
        <f t="shared" ca="1" si="1422"/>
        <v>3404519</v>
      </c>
      <c r="C9136" t="str">
        <f t="shared" ca="1" si="1423"/>
        <v>16/5/2002</v>
      </c>
      <c r="D9136" t="str">
        <f t="shared" ca="1" si="1424"/>
        <v>NO</v>
      </c>
      <c r="E9136" t="s">
        <v>125</v>
      </c>
      <c r="F9136" t="s">
        <v>126</v>
      </c>
      <c r="G9136">
        <f t="shared" ca="1" si="1425"/>
        <v>734</v>
      </c>
      <c r="H9136">
        <f t="shared" ca="1" si="1426"/>
        <v>502</v>
      </c>
      <c r="I9136">
        <f t="shared" ca="1" si="1427"/>
        <v>16</v>
      </c>
      <c r="J9136">
        <f t="shared" ca="1" si="1428"/>
        <v>7</v>
      </c>
      <c r="K9136" t="str">
        <f t="shared" ca="1" si="1429"/>
        <v>19/5/2016</v>
      </c>
      <c r="L9136">
        <f t="shared" ca="1" si="1430"/>
        <v>486359.85714285716</v>
      </c>
      <c r="M9136">
        <f t="shared" ca="1" si="1431"/>
        <v>3404519</v>
      </c>
    </row>
    <row r="9137" spans="1:13" x14ac:dyDescent="0.25">
      <c r="A9137">
        <v>10000009135</v>
      </c>
      <c r="B9137">
        <f t="shared" ca="1" si="1422"/>
        <v>20409032</v>
      </c>
      <c r="C9137" t="str">
        <f t="shared" ca="1" si="1423"/>
        <v>23/10/2014</v>
      </c>
      <c r="D9137" t="str">
        <f t="shared" ca="1" si="1424"/>
        <v>NO</v>
      </c>
      <c r="E9137" t="s">
        <v>125</v>
      </c>
      <c r="F9137" t="s">
        <v>126</v>
      </c>
      <c r="G9137">
        <f t="shared" ca="1" si="1425"/>
        <v>449</v>
      </c>
      <c r="H9137">
        <f t="shared" ca="1" si="1426"/>
        <v>3387</v>
      </c>
      <c r="I9137">
        <f t="shared" ca="1" si="1427"/>
        <v>22</v>
      </c>
      <c r="J9137">
        <f t="shared" ca="1" si="1428"/>
        <v>11</v>
      </c>
      <c r="K9137" t="str">
        <f t="shared" ca="1" si="1429"/>
        <v>18/1/2017</v>
      </c>
      <c r="L9137">
        <f t="shared" ca="1" si="1430"/>
        <v>1855366.5454545454</v>
      </c>
      <c r="M9137">
        <f t="shared" ca="1" si="1431"/>
        <v>20409032</v>
      </c>
    </row>
    <row r="9138" spans="1:13" x14ac:dyDescent="0.25">
      <c r="A9138">
        <v>10000009136</v>
      </c>
      <c r="B9138">
        <f t="shared" ca="1" si="1422"/>
        <v>23812776</v>
      </c>
      <c r="C9138" t="str">
        <f t="shared" ca="1" si="1423"/>
        <v>21/3/2012</v>
      </c>
      <c r="D9138" t="str">
        <f t="shared" ca="1" si="1424"/>
        <v>NO</v>
      </c>
      <c r="E9138" t="s">
        <v>125</v>
      </c>
      <c r="F9138" t="s">
        <v>126</v>
      </c>
      <c r="G9138">
        <f t="shared" ca="1" si="1425"/>
        <v>626</v>
      </c>
      <c r="H9138">
        <f t="shared" ca="1" si="1426"/>
        <v>4212</v>
      </c>
      <c r="I9138">
        <f t="shared" ca="1" si="1427"/>
        <v>10</v>
      </c>
      <c r="J9138">
        <f t="shared" ca="1" si="1428"/>
        <v>10</v>
      </c>
      <c r="K9138" t="str">
        <f t="shared" ca="1" si="1429"/>
        <v>24/12/2017</v>
      </c>
      <c r="L9138">
        <f t="shared" ca="1" si="1430"/>
        <v>2381277.6</v>
      </c>
      <c r="M9138">
        <f t="shared" ca="1" si="1431"/>
        <v>23812776</v>
      </c>
    </row>
    <row r="9139" spans="1:13" x14ac:dyDescent="0.25">
      <c r="A9139">
        <v>10000009137</v>
      </c>
      <c r="B9139">
        <f t="shared" ca="1" si="1422"/>
        <v>44409090</v>
      </c>
      <c r="C9139" t="str">
        <f t="shared" ca="1" si="1423"/>
        <v>10/7/2001</v>
      </c>
      <c r="D9139" t="str">
        <f t="shared" ca="1" si="1424"/>
        <v>NO</v>
      </c>
      <c r="E9139" t="s">
        <v>125</v>
      </c>
      <c r="F9139" t="s">
        <v>126</v>
      </c>
      <c r="G9139">
        <f t="shared" ca="1" si="1425"/>
        <v>548</v>
      </c>
      <c r="H9139">
        <f t="shared" ca="1" si="1426"/>
        <v>1922</v>
      </c>
      <c r="I9139">
        <f t="shared" ca="1" si="1427"/>
        <v>38</v>
      </c>
      <c r="J9139">
        <f t="shared" ca="1" si="1428"/>
        <v>6</v>
      </c>
      <c r="K9139" t="str">
        <f t="shared" ca="1" si="1429"/>
        <v>28/9/2020</v>
      </c>
      <c r="L9139">
        <f t="shared" ca="1" si="1430"/>
        <v>7401515</v>
      </c>
      <c r="M9139">
        <f t="shared" ca="1" si="1431"/>
        <v>44409090</v>
      </c>
    </row>
    <row r="9140" spans="1:13" x14ac:dyDescent="0.25">
      <c r="A9140">
        <v>10000009138</v>
      </c>
      <c r="B9140">
        <f t="shared" ca="1" si="1422"/>
        <v>73408860</v>
      </c>
      <c r="C9140" t="str">
        <f t="shared" ca="1" si="1423"/>
        <v>7/9/2013</v>
      </c>
      <c r="D9140" t="str">
        <f t="shared" ca="1" si="1424"/>
        <v>NO</v>
      </c>
      <c r="E9140" t="s">
        <v>125</v>
      </c>
      <c r="F9140" t="s">
        <v>126</v>
      </c>
      <c r="G9140">
        <f t="shared" ca="1" si="1425"/>
        <v>482</v>
      </c>
      <c r="H9140">
        <f t="shared" ca="1" si="1426"/>
        <v>2334</v>
      </c>
      <c r="I9140">
        <f t="shared" ca="1" si="1427"/>
        <v>22</v>
      </c>
      <c r="J9140">
        <f t="shared" ca="1" si="1428"/>
        <v>9</v>
      </c>
      <c r="K9140" t="str">
        <f t="shared" ca="1" si="1429"/>
        <v>10/8/2016</v>
      </c>
      <c r="L9140">
        <f t="shared" ca="1" si="1430"/>
        <v>8156540</v>
      </c>
      <c r="M9140">
        <f t="shared" ca="1" si="1431"/>
        <v>73408860</v>
      </c>
    </row>
    <row r="9141" spans="1:13" x14ac:dyDescent="0.25">
      <c r="A9141">
        <v>10000009139</v>
      </c>
      <c r="B9141">
        <f t="shared" ca="1" si="1422"/>
        <v>92593490</v>
      </c>
      <c r="C9141" t="str">
        <f t="shared" ca="1" si="1423"/>
        <v>14/4/2009</v>
      </c>
      <c r="D9141" t="str">
        <f t="shared" ca="1" si="1424"/>
        <v>NO</v>
      </c>
      <c r="E9141" t="s">
        <v>125</v>
      </c>
      <c r="F9141" t="s">
        <v>126</v>
      </c>
      <c r="G9141">
        <f t="shared" ca="1" si="1425"/>
        <v>832</v>
      </c>
      <c r="H9141">
        <f t="shared" ca="1" si="1426"/>
        <v>2443</v>
      </c>
      <c r="I9141">
        <f t="shared" ca="1" si="1427"/>
        <v>43</v>
      </c>
      <c r="J9141">
        <f t="shared" ca="1" si="1428"/>
        <v>9</v>
      </c>
      <c r="K9141" t="str">
        <f t="shared" ca="1" si="1429"/>
        <v>21/5/2019</v>
      </c>
      <c r="L9141">
        <f t="shared" ca="1" si="1430"/>
        <v>10288165.555555556</v>
      </c>
      <c r="M9141">
        <f t="shared" ca="1" si="1431"/>
        <v>92593490</v>
      </c>
    </row>
    <row r="9142" spans="1:13" x14ac:dyDescent="0.25">
      <c r="A9142">
        <v>10000009140</v>
      </c>
      <c r="B9142">
        <f t="shared" ca="1" si="1422"/>
        <v>59258905</v>
      </c>
      <c r="C9142" t="str">
        <f t="shared" ca="1" si="1423"/>
        <v>17/4/2000</v>
      </c>
      <c r="D9142" t="str">
        <f t="shared" ca="1" si="1424"/>
        <v>NO</v>
      </c>
      <c r="E9142" t="s">
        <v>125</v>
      </c>
      <c r="F9142" t="s">
        <v>126</v>
      </c>
      <c r="G9142">
        <f t="shared" ca="1" si="1425"/>
        <v>970</v>
      </c>
      <c r="H9142">
        <f t="shared" ca="1" si="1426"/>
        <v>187</v>
      </c>
      <c r="I9142">
        <f t="shared" ca="1" si="1427"/>
        <v>33</v>
      </c>
      <c r="J9142">
        <f t="shared" ca="1" si="1428"/>
        <v>2</v>
      </c>
      <c r="K9142" t="str">
        <f t="shared" ca="1" si="1429"/>
        <v>16/2/2016</v>
      </c>
      <c r="L9142">
        <f t="shared" ca="1" si="1430"/>
        <v>29629452.5</v>
      </c>
      <c r="M9142">
        <f t="shared" ca="1" si="1431"/>
        <v>59258905</v>
      </c>
    </row>
    <row r="9143" spans="1:13" x14ac:dyDescent="0.25">
      <c r="A9143">
        <v>10000009141</v>
      </c>
      <c r="B9143">
        <f t="shared" ca="1" si="1422"/>
        <v>72103408</v>
      </c>
      <c r="C9143" t="str">
        <f t="shared" ca="1" si="1423"/>
        <v>12/6/2002</v>
      </c>
      <c r="D9143" t="str">
        <f t="shared" ca="1" si="1424"/>
        <v>NO</v>
      </c>
      <c r="E9143" t="s">
        <v>125</v>
      </c>
      <c r="F9143" t="s">
        <v>126</v>
      </c>
      <c r="G9143">
        <f t="shared" ca="1" si="1425"/>
        <v>309</v>
      </c>
      <c r="H9143">
        <f t="shared" ca="1" si="1426"/>
        <v>4648</v>
      </c>
      <c r="I9143">
        <f t="shared" ca="1" si="1427"/>
        <v>20</v>
      </c>
      <c r="J9143">
        <f t="shared" ca="1" si="1428"/>
        <v>4</v>
      </c>
      <c r="K9143" t="str">
        <f t="shared" ca="1" si="1429"/>
        <v>23/1/2018</v>
      </c>
      <c r="L9143">
        <f t="shared" ca="1" si="1430"/>
        <v>18025852</v>
      </c>
      <c r="M9143">
        <f t="shared" ca="1" si="1431"/>
        <v>72103408</v>
      </c>
    </row>
    <row r="9144" spans="1:13" x14ac:dyDescent="0.25">
      <c r="A9144">
        <v>10000009142</v>
      </c>
      <c r="B9144">
        <f t="shared" ca="1" si="1422"/>
        <v>69862065</v>
      </c>
      <c r="C9144" t="str">
        <f t="shared" ca="1" si="1423"/>
        <v>4/6/2000</v>
      </c>
      <c r="D9144" t="str">
        <f t="shared" ca="1" si="1424"/>
        <v>SI</v>
      </c>
      <c r="E9144" t="s">
        <v>125</v>
      </c>
      <c r="F9144" t="s">
        <v>126</v>
      </c>
      <c r="G9144">
        <f t="shared" ca="1" si="1425"/>
        <v>661</v>
      </c>
      <c r="H9144">
        <f t="shared" ca="1" si="1426"/>
        <v>4794</v>
      </c>
      <c r="I9144">
        <f t="shared" ca="1" si="1427"/>
        <v>30</v>
      </c>
      <c r="J9144">
        <f t="shared" ca="1" si="1428"/>
        <v>9</v>
      </c>
      <c r="K9144" t="str">
        <f t="shared" ca="1" si="1429"/>
        <v>21/1/2016</v>
      </c>
      <c r="L9144">
        <f t="shared" ca="1" si="1430"/>
        <v>7762451.666666667</v>
      </c>
      <c r="M9144">
        <f t="shared" ca="1" si="1431"/>
        <v>69862065</v>
      </c>
    </row>
    <row r="9145" spans="1:13" x14ac:dyDescent="0.25">
      <c r="A9145">
        <v>10000009143</v>
      </c>
      <c r="B9145">
        <f t="shared" ca="1" si="1422"/>
        <v>59897273</v>
      </c>
      <c r="C9145" t="str">
        <f t="shared" ca="1" si="1423"/>
        <v>15/7/2000</v>
      </c>
      <c r="D9145" t="str">
        <f t="shared" ca="1" si="1424"/>
        <v>SI</v>
      </c>
      <c r="E9145" t="s">
        <v>125</v>
      </c>
      <c r="F9145" t="s">
        <v>126</v>
      </c>
      <c r="G9145">
        <f t="shared" ca="1" si="1425"/>
        <v>812</v>
      </c>
      <c r="H9145">
        <f t="shared" ca="1" si="1426"/>
        <v>1591</v>
      </c>
      <c r="I9145">
        <f t="shared" ca="1" si="1427"/>
        <v>6</v>
      </c>
      <c r="J9145">
        <f t="shared" ca="1" si="1428"/>
        <v>4</v>
      </c>
      <c r="K9145" t="str">
        <f t="shared" ca="1" si="1429"/>
        <v>17/8/2020</v>
      </c>
      <c r="L9145">
        <f t="shared" ca="1" si="1430"/>
        <v>14974318.25</v>
      </c>
      <c r="M9145">
        <f t="shared" ca="1" si="1431"/>
        <v>59897273</v>
      </c>
    </row>
    <row r="9146" spans="1:13" x14ac:dyDescent="0.25">
      <c r="A9146">
        <v>10000009144</v>
      </c>
      <c r="B9146">
        <f t="shared" ca="1" si="1422"/>
        <v>75482711</v>
      </c>
      <c r="C9146" t="str">
        <f t="shared" ca="1" si="1423"/>
        <v>30/5/2011</v>
      </c>
      <c r="D9146" t="str">
        <f t="shared" ca="1" si="1424"/>
        <v>SI</v>
      </c>
      <c r="E9146" t="s">
        <v>125</v>
      </c>
      <c r="F9146" t="s">
        <v>126</v>
      </c>
      <c r="G9146">
        <f t="shared" ca="1" si="1425"/>
        <v>375</v>
      </c>
      <c r="H9146">
        <f t="shared" ca="1" si="1426"/>
        <v>4843</v>
      </c>
      <c r="I9146">
        <f t="shared" ca="1" si="1427"/>
        <v>12</v>
      </c>
      <c r="J9146">
        <f t="shared" ca="1" si="1428"/>
        <v>6</v>
      </c>
      <c r="K9146" t="str">
        <f t="shared" ca="1" si="1429"/>
        <v>6/4/2018</v>
      </c>
      <c r="L9146">
        <f t="shared" ca="1" si="1430"/>
        <v>12580451.833333334</v>
      </c>
      <c r="M9146">
        <f t="shared" ca="1" si="1431"/>
        <v>75482711</v>
      </c>
    </row>
    <row r="9147" spans="1:13" x14ac:dyDescent="0.25">
      <c r="A9147">
        <v>10000009145</v>
      </c>
      <c r="B9147">
        <f t="shared" ca="1" si="1422"/>
        <v>98283361</v>
      </c>
      <c r="C9147" t="str">
        <f t="shared" ca="1" si="1423"/>
        <v>20/1/2009</v>
      </c>
      <c r="D9147" t="str">
        <f t="shared" ca="1" si="1424"/>
        <v>SI</v>
      </c>
      <c r="E9147" t="s">
        <v>125</v>
      </c>
      <c r="F9147" t="s">
        <v>126</v>
      </c>
      <c r="G9147">
        <f t="shared" ca="1" si="1425"/>
        <v>20</v>
      </c>
      <c r="H9147">
        <f t="shared" ca="1" si="1426"/>
        <v>2203</v>
      </c>
      <c r="I9147">
        <f t="shared" ca="1" si="1427"/>
        <v>46</v>
      </c>
      <c r="J9147">
        <f t="shared" ca="1" si="1428"/>
        <v>4</v>
      </c>
      <c r="K9147" t="str">
        <f t="shared" ca="1" si="1429"/>
        <v>30/7/2020</v>
      </c>
      <c r="L9147">
        <f t="shared" ca="1" si="1430"/>
        <v>24570840.25</v>
      </c>
      <c r="M9147">
        <f t="shared" ca="1" si="1431"/>
        <v>98283361</v>
      </c>
    </row>
    <row r="9148" spans="1:13" x14ac:dyDescent="0.25">
      <c r="A9148">
        <v>10000009146</v>
      </c>
      <c r="B9148">
        <f t="shared" ca="1" si="1422"/>
        <v>35405149</v>
      </c>
      <c r="C9148" t="str">
        <f t="shared" ca="1" si="1423"/>
        <v>1/6/2015</v>
      </c>
      <c r="D9148" t="str">
        <f t="shared" ca="1" si="1424"/>
        <v>NO</v>
      </c>
      <c r="E9148" t="s">
        <v>125</v>
      </c>
      <c r="F9148" t="s">
        <v>126</v>
      </c>
      <c r="G9148">
        <f t="shared" ca="1" si="1425"/>
        <v>376</v>
      </c>
      <c r="H9148">
        <f t="shared" ca="1" si="1426"/>
        <v>4664</v>
      </c>
      <c r="I9148">
        <f t="shared" ca="1" si="1427"/>
        <v>49</v>
      </c>
      <c r="J9148">
        <f t="shared" ca="1" si="1428"/>
        <v>8</v>
      </c>
      <c r="K9148" t="str">
        <f t="shared" ca="1" si="1429"/>
        <v>8/11/2020</v>
      </c>
      <c r="L9148">
        <f t="shared" ca="1" si="1430"/>
        <v>4425643.625</v>
      </c>
      <c r="M9148">
        <f t="shared" ca="1" si="1431"/>
        <v>35405149</v>
      </c>
    </row>
    <row r="9149" spans="1:13" x14ac:dyDescent="0.25">
      <c r="A9149">
        <v>10000009147</v>
      </c>
      <c r="B9149">
        <f t="shared" ca="1" si="1422"/>
        <v>63590257</v>
      </c>
      <c r="C9149" t="str">
        <f t="shared" ca="1" si="1423"/>
        <v>2/9/2004</v>
      </c>
      <c r="D9149" t="str">
        <f t="shared" ca="1" si="1424"/>
        <v>NO</v>
      </c>
      <c r="E9149" t="s">
        <v>125</v>
      </c>
      <c r="F9149" t="s">
        <v>126</v>
      </c>
      <c r="G9149">
        <f t="shared" ca="1" si="1425"/>
        <v>271</v>
      </c>
      <c r="H9149">
        <f t="shared" ca="1" si="1426"/>
        <v>2176</v>
      </c>
      <c r="I9149">
        <f t="shared" ca="1" si="1427"/>
        <v>33</v>
      </c>
      <c r="J9149">
        <f t="shared" ca="1" si="1428"/>
        <v>1</v>
      </c>
      <c r="K9149" t="str">
        <f t="shared" ca="1" si="1429"/>
        <v>29/8/2018</v>
      </c>
      <c r="L9149">
        <f t="shared" ca="1" si="1430"/>
        <v>63590257</v>
      </c>
      <c r="M9149">
        <f t="shared" ca="1" si="1431"/>
        <v>63590257</v>
      </c>
    </row>
    <row r="9150" spans="1:13" x14ac:dyDescent="0.25">
      <c r="A9150">
        <v>10000009148</v>
      </c>
      <c r="B9150">
        <f t="shared" ca="1" si="1422"/>
        <v>77112471</v>
      </c>
      <c r="C9150" t="str">
        <f t="shared" ca="1" si="1423"/>
        <v>25/12/2012</v>
      </c>
      <c r="D9150" t="str">
        <f t="shared" ca="1" si="1424"/>
        <v>NO</v>
      </c>
      <c r="E9150" t="s">
        <v>125</v>
      </c>
      <c r="F9150" t="s">
        <v>126</v>
      </c>
      <c r="G9150">
        <f t="shared" ca="1" si="1425"/>
        <v>108</v>
      </c>
      <c r="H9150">
        <f t="shared" ca="1" si="1426"/>
        <v>767</v>
      </c>
      <c r="I9150">
        <f t="shared" ca="1" si="1427"/>
        <v>7</v>
      </c>
      <c r="J9150">
        <f t="shared" ca="1" si="1428"/>
        <v>10</v>
      </c>
      <c r="K9150" t="str">
        <f t="shared" ca="1" si="1429"/>
        <v>10/10/2017</v>
      </c>
      <c r="L9150">
        <f t="shared" ca="1" si="1430"/>
        <v>7711247.0999999996</v>
      </c>
      <c r="M9150">
        <f t="shared" ca="1" si="1431"/>
        <v>77112471</v>
      </c>
    </row>
    <row r="9151" spans="1:13" x14ac:dyDescent="0.25">
      <c r="A9151">
        <v>10000009149</v>
      </c>
      <c r="B9151">
        <f t="shared" ca="1" si="1422"/>
        <v>7961590</v>
      </c>
      <c r="C9151" t="str">
        <f t="shared" ca="1" si="1423"/>
        <v>5/4/2008</v>
      </c>
      <c r="D9151" t="str">
        <f t="shared" ca="1" si="1424"/>
        <v>SI</v>
      </c>
      <c r="E9151" t="s">
        <v>125</v>
      </c>
      <c r="F9151" t="s">
        <v>126</v>
      </c>
      <c r="G9151">
        <f t="shared" ca="1" si="1425"/>
        <v>273</v>
      </c>
      <c r="H9151">
        <f t="shared" ca="1" si="1426"/>
        <v>4264</v>
      </c>
      <c r="I9151">
        <f t="shared" ca="1" si="1427"/>
        <v>16</v>
      </c>
      <c r="J9151">
        <f t="shared" ca="1" si="1428"/>
        <v>11</v>
      </c>
      <c r="K9151" t="str">
        <f t="shared" ca="1" si="1429"/>
        <v>26/5/2018</v>
      </c>
      <c r="L9151">
        <f t="shared" ca="1" si="1430"/>
        <v>723780.90909090906</v>
      </c>
      <c r="M9151">
        <f t="shared" ca="1" si="1431"/>
        <v>7961590</v>
      </c>
    </row>
    <row r="9152" spans="1:13" x14ac:dyDescent="0.25">
      <c r="A9152">
        <v>10000009150</v>
      </c>
      <c r="B9152">
        <f t="shared" ca="1" si="1422"/>
        <v>85984231</v>
      </c>
      <c r="C9152" t="str">
        <f t="shared" ca="1" si="1423"/>
        <v>19/9/2003</v>
      </c>
      <c r="D9152" t="str">
        <f t="shared" ca="1" si="1424"/>
        <v>SI</v>
      </c>
      <c r="E9152" t="s">
        <v>125</v>
      </c>
      <c r="F9152" t="s">
        <v>126</v>
      </c>
      <c r="G9152">
        <f t="shared" ca="1" si="1425"/>
        <v>568</v>
      </c>
      <c r="H9152">
        <f t="shared" ca="1" si="1426"/>
        <v>432</v>
      </c>
      <c r="I9152">
        <f t="shared" ca="1" si="1427"/>
        <v>37</v>
      </c>
      <c r="J9152">
        <f t="shared" ca="1" si="1428"/>
        <v>3</v>
      </c>
      <c r="K9152" t="str">
        <f t="shared" ca="1" si="1429"/>
        <v>26/4/2017</v>
      </c>
      <c r="L9152">
        <f t="shared" ca="1" si="1430"/>
        <v>28661410.333333332</v>
      </c>
      <c r="M9152">
        <f t="shared" ca="1" si="1431"/>
        <v>85984231</v>
      </c>
    </row>
    <row r="9153" spans="1:13" x14ac:dyDescent="0.25">
      <c r="A9153">
        <v>10000009151</v>
      </c>
      <c r="B9153">
        <f t="shared" ca="1" si="1422"/>
        <v>17004924</v>
      </c>
      <c r="C9153" t="str">
        <f t="shared" ca="1" si="1423"/>
        <v>16/12/2002</v>
      </c>
      <c r="D9153" t="str">
        <f t="shared" ca="1" si="1424"/>
        <v>NO</v>
      </c>
      <c r="E9153" t="s">
        <v>125</v>
      </c>
      <c r="F9153" t="s">
        <v>126</v>
      </c>
      <c r="G9153">
        <f t="shared" ca="1" si="1425"/>
        <v>698</v>
      </c>
      <c r="H9153">
        <f t="shared" ca="1" si="1426"/>
        <v>3270</v>
      </c>
      <c r="I9153">
        <f t="shared" ca="1" si="1427"/>
        <v>40</v>
      </c>
      <c r="J9153">
        <f t="shared" ca="1" si="1428"/>
        <v>1</v>
      </c>
      <c r="K9153" t="str">
        <f t="shared" ca="1" si="1429"/>
        <v>5/10/2020</v>
      </c>
      <c r="L9153">
        <f t="shared" ca="1" si="1430"/>
        <v>17004924</v>
      </c>
      <c r="M9153">
        <f t="shared" ca="1" si="1431"/>
        <v>17004924</v>
      </c>
    </row>
    <row r="9154" spans="1:13" x14ac:dyDescent="0.25">
      <c r="A9154">
        <v>10000009152</v>
      </c>
      <c r="B9154">
        <f t="shared" ca="1" si="1422"/>
        <v>988760</v>
      </c>
      <c r="C9154" t="str">
        <f t="shared" ca="1" si="1423"/>
        <v>6/8/2012</v>
      </c>
      <c r="D9154" t="str">
        <f t="shared" ca="1" si="1424"/>
        <v>NO</v>
      </c>
      <c r="E9154" t="s">
        <v>125</v>
      </c>
      <c r="F9154" t="s">
        <v>126</v>
      </c>
      <c r="G9154">
        <f t="shared" ca="1" si="1425"/>
        <v>547</v>
      </c>
      <c r="H9154">
        <f t="shared" ca="1" si="1426"/>
        <v>359</v>
      </c>
      <c r="I9154">
        <f t="shared" ca="1" si="1427"/>
        <v>46</v>
      </c>
      <c r="J9154">
        <f t="shared" ca="1" si="1428"/>
        <v>1</v>
      </c>
      <c r="K9154" t="str">
        <f t="shared" ca="1" si="1429"/>
        <v>25/5/2016</v>
      </c>
      <c r="L9154">
        <f t="shared" ca="1" si="1430"/>
        <v>988760</v>
      </c>
      <c r="M9154">
        <f t="shared" ca="1" si="1431"/>
        <v>988760</v>
      </c>
    </row>
    <row r="9155" spans="1:13" x14ac:dyDescent="0.25">
      <c r="A9155">
        <v>10000009153</v>
      </c>
      <c r="B9155">
        <f t="shared" ca="1" si="1422"/>
        <v>74419320</v>
      </c>
      <c r="C9155" t="str">
        <f t="shared" ca="1" si="1423"/>
        <v>13/12/2007</v>
      </c>
      <c r="D9155" t="str">
        <f t="shared" ca="1" si="1424"/>
        <v>NO</v>
      </c>
      <c r="E9155" t="s">
        <v>125</v>
      </c>
      <c r="F9155" t="s">
        <v>126</v>
      </c>
      <c r="G9155">
        <f t="shared" ca="1" si="1425"/>
        <v>173</v>
      </c>
      <c r="H9155">
        <f t="shared" ca="1" si="1426"/>
        <v>2593</v>
      </c>
      <c r="I9155">
        <f t="shared" ca="1" si="1427"/>
        <v>18</v>
      </c>
      <c r="J9155">
        <f t="shared" ca="1" si="1428"/>
        <v>3</v>
      </c>
      <c r="K9155" t="str">
        <f t="shared" ca="1" si="1429"/>
        <v>11/2/2019</v>
      </c>
      <c r="L9155">
        <f t="shared" ca="1" si="1430"/>
        <v>24806440</v>
      </c>
      <c r="M9155">
        <f t="shared" ca="1" si="1431"/>
        <v>74419320</v>
      </c>
    </row>
    <row r="9156" spans="1:13" x14ac:dyDescent="0.25">
      <c r="A9156">
        <v>10000009154</v>
      </c>
      <c r="B9156">
        <f t="shared" ref="B9156:B9219" ca="1" si="1432">RANDBETWEEN(1,100000000)</f>
        <v>84106336</v>
      </c>
      <c r="C9156" t="str">
        <f t="shared" ref="C9156:C9219" ca="1" si="1433">RANDBETWEEN(1,30)&amp;"/"&amp;RANDBETWEEN(1,12)&amp;"/"&amp;RANDBETWEEN(2000,2015)</f>
        <v>25/3/2003</v>
      </c>
      <c r="D9156" t="str">
        <f t="shared" ref="D9156:D9219" ca="1" si="1434">CHOOSE(RANDBETWEEN(1,2),"SI","NO")</f>
        <v>NO</v>
      </c>
      <c r="E9156" t="s">
        <v>125</v>
      </c>
      <c r="F9156" t="s">
        <v>126</v>
      </c>
      <c r="G9156">
        <f t="shared" ref="G9156:G9219" ca="1" si="1435">RANDBETWEEN(1,1000)</f>
        <v>597</v>
      </c>
      <c r="H9156">
        <f t="shared" ref="H9156:H9219" ca="1" si="1436">RANDBETWEEN(1,5000)</f>
        <v>1345</v>
      </c>
      <c r="I9156">
        <f t="shared" ref="I9156:I9219" ca="1" si="1437">RANDBETWEEN(1,50)</f>
        <v>20</v>
      </c>
      <c r="J9156">
        <f t="shared" ref="J9156:J9219" ca="1" si="1438">RANDBETWEEN(1,12)</f>
        <v>9</v>
      </c>
      <c r="K9156" t="str">
        <f t="shared" ref="K9156:K9219" ca="1" si="1439">RANDBETWEEN(1,30)&amp;"/"&amp;RANDBETWEEN(1,12)&amp;"/"&amp;RANDBETWEEN(2016,2020)</f>
        <v>1/11/2020</v>
      </c>
      <c r="L9156">
        <f t="shared" ca="1" si="1430"/>
        <v>9345148.444444444</v>
      </c>
      <c r="M9156">
        <f t="shared" ca="1" si="1431"/>
        <v>84106336</v>
      </c>
    </row>
    <row r="9157" spans="1:13" x14ac:dyDescent="0.25">
      <c r="A9157">
        <v>10000009155</v>
      </c>
      <c r="B9157">
        <f t="shared" ca="1" si="1432"/>
        <v>88951364</v>
      </c>
      <c r="C9157" t="str">
        <f t="shared" ca="1" si="1433"/>
        <v>5/10/2005</v>
      </c>
      <c r="D9157" t="str">
        <f t="shared" ca="1" si="1434"/>
        <v>NO</v>
      </c>
      <c r="E9157" t="s">
        <v>125</v>
      </c>
      <c r="F9157" t="s">
        <v>126</v>
      </c>
      <c r="G9157">
        <f t="shared" ca="1" si="1435"/>
        <v>876</v>
      </c>
      <c r="H9157">
        <f t="shared" ca="1" si="1436"/>
        <v>4302</v>
      </c>
      <c r="I9157">
        <f t="shared" ca="1" si="1437"/>
        <v>7</v>
      </c>
      <c r="J9157">
        <f t="shared" ca="1" si="1438"/>
        <v>1</v>
      </c>
      <c r="K9157" t="str">
        <f t="shared" ca="1" si="1439"/>
        <v>19/7/2016</v>
      </c>
      <c r="L9157">
        <f t="shared" ca="1" si="1430"/>
        <v>88951364</v>
      </c>
      <c r="M9157">
        <f t="shared" ca="1" si="1431"/>
        <v>88951364</v>
      </c>
    </row>
    <row r="9158" spans="1:13" x14ac:dyDescent="0.25">
      <c r="A9158">
        <v>10000009156</v>
      </c>
      <c r="B9158">
        <f t="shared" ca="1" si="1432"/>
        <v>18878947</v>
      </c>
      <c r="C9158" t="str">
        <f t="shared" ca="1" si="1433"/>
        <v>11/4/2005</v>
      </c>
      <c r="D9158" t="str">
        <f t="shared" ca="1" si="1434"/>
        <v>SI</v>
      </c>
      <c r="E9158" t="s">
        <v>125</v>
      </c>
      <c r="F9158" t="s">
        <v>126</v>
      </c>
      <c r="G9158">
        <f t="shared" ca="1" si="1435"/>
        <v>81</v>
      </c>
      <c r="H9158">
        <f t="shared" ca="1" si="1436"/>
        <v>898</v>
      </c>
      <c r="I9158">
        <f t="shared" ca="1" si="1437"/>
        <v>6</v>
      </c>
      <c r="J9158">
        <f t="shared" ca="1" si="1438"/>
        <v>6</v>
      </c>
      <c r="K9158" t="str">
        <f t="shared" ca="1" si="1439"/>
        <v>7/9/2016</v>
      </c>
      <c r="L9158">
        <f t="shared" ca="1" si="1430"/>
        <v>3146491.1666666665</v>
      </c>
      <c r="M9158">
        <f t="shared" ca="1" si="1431"/>
        <v>18878947</v>
      </c>
    </row>
    <row r="9159" spans="1:13" x14ac:dyDescent="0.25">
      <c r="A9159">
        <v>10000009157</v>
      </c>
      <c r="B9159">
        <f t="shared" ca="1" si="1432"/>
        <v>46543638</v>
      </c>
      <c r="C9159" t="str">
        <f t="shared" ca="1" si="1433"/>
        <v>12/10/2011</v>
      </c>
      <c r="D9159" t="str">
        <f t="shared" ca="1" si="1434"/>
        <v>NO</v>
      </c>
      <c r="E9159" t="s">
        <v>125</v>
      </c>
      <c r="F9159" t="s">
        <v>126</v>
      </c>
      <c r="G9159">
        <f t="shared" ca="1" si="1435"/>
        <v>137</v>
      </c>
      <c r="H9159">
        <f t="shared" ca="1" si="1436"/>
        <v>2946</v>
      </c>
      <c r="I9159">
        <f t="shared" ca="1" si="1437"/>
        <v>7</v>
      </c>
      <c r="J9159">
        <f t="shared" ca="1" si="1438"/>
        <v>12</v>
      </c>
      <c r="K9159" t="str">
        <f t="shared" ca="1" si="1439"/>
        <v>29/4/2016</v>
      </c>
      <c r="L9159">
        <f t="shared" ca="1" si="1430"/>
        <v>3878636.5</v>
      </c>
      <c r="M9159">
        <f t="shared" ca="1" si="1431"/>
        <v>46543638</v>
      </c>
    </row>
    <row r="9160" spans="1:13" x14ac:dyDescent="0.25">
      <c r="A9160">
        <v>10000009158</v>
      </c>
      <c r="B9160">
        <f t="shared" ca="1" si="1432"/>
        <v>52172995</v>
      </c>
      <c r="C9160" t="str">
        <f t="shared" ca="1" si="1433"/>
        <v>14/5/2002</v>
      </c>
      <c r="D9160" t="str">
        <f t="shared" ca="1" si="1434"/>
        <v>NO</v>
      </c>
      <c r="E9160" t="s">
        <v>125</v>
      </c>
      <c r="F9160" t="s">
        <v>126</v>
      </c>
      <c r="G9160">
        <f t="shared" ca="1" si="1435"/>
        <v>397</v>
      </c>
      <c r="H9160">
        <f t="shared" ca="1" si="1436"/>
        <v>3510</v>
      </c>
      <c r="I9160">
        <f t="shared" ca="1" si="1437"/>
        <v>49</v>
      </c>
      <c r="J9160">
        <f t="shared" ca="1" si="1438"/>
        <v>9</v>
      </c>
      <c r="K9160" t="str">
        <f t="shared" ca="1" si="1439"/>
        <v>8/7/2016</v>
      </c>
      <c r="L9160">
        <f t="shared" ca="1" si="1430"/>
        <v>5796999.444444444</v>
      </c>
      <c r="M9160">
        <f t="shared" ca="1" si="1431"/>
        <v>52172995</v>
      </c>
    </row>
    <row r="9161" spans="1:13" x14ac:dyDescent="0.25">
      <c r="A9161">
        <v>10000009159</v>
      </c>
      <c r="B9161">
        <f t="shared" ca="1" si="1432"/>
        <v>55563557</v>
      </c>
      <c r="C9161" t="str">
        <f t="shared" ca="1" si="1433"/>
        <v>5/12/2002</v>
      </c>
      <c r="D9161" t="str">
        <f t="shared" ca="1" si="1434"/>
        <v>NO</v>
      </c>
      <c r="E9161" t="s">
        <v>125</v>
      </c>
      <c r="F9161" t="s">
        <v>126</v>
      </c>
      <c r="G9161">
        <f t="shared" ca="1" si="1435"/>
        <v>831</v>
      </c>
      <c r="H9161">
        <f t="shared" ca="1" si="1436"/>
        <v>3390</v>
      </c>
      <c r="I9161">
        <f t="shared" ca="1" si="1437"/>
        <v>46</v>
      </c>
      <c r="J9161">
        <f t="shared" ca="1" si="1438"/>
        <v>10</v>
      </c>
      <c r="K9161" t="str">
        <f t="shared" ca="1" si="1439"/>
        <v>3/3/2019</v>
      </c>
      <c r="L9161">
        <f t="shared" ca="1" si="1430"/>
        <v>5556355.7000000002</v>
      </c>
      <c r="M9161">
        <f t="shared" ca="1" si="1431"/>
        <v>55563557</v>
      </c>
    </row>
    <row r="9162" spans="1:13" x14ac:dyDescent="0.25">
      <c r="A9162">
        <v>10000009160</v>
      </c>
      <c r="B9162">
        <f t="shared" ca="1" si="1432"/>
        <v>9151261</v>
      </c>
      <c r="C9162" t="str">
        <f t="shared" ca="1" si="1433"/>
        <v>16/2/2015</v>
      </c>
      <c r="D9162" t="str">
        <f t="shared" ca="1" si="1434"/>
        <v>NO</v>
      </c>
      <c r="E9162" t="s">
        <v>125</v>
      </c>
      <c r="F9162" t="s">
        <v>126</v>
      </c>
      <c r="G9162">
        <f t="shared" ca="1" si="1435"/>
        <v>323</v>
      </c>
      <c r="H9162">
        <f t="shared" ca="1" si="1436"/>
        <v>1305</v>
      </c>
      <c r="I9162">
        <f t="shared" ca="1" si="1437"/>
        <v>41</v>
      </c>
      <c r="J9162">
        <f t="shared" ca="1" si="1438"/>
        <v>11</v>
      </c>
      <c r="K9162" t="str">
        <f t="shared" ca="1" si="1439"/>
        <v>9/7/2017</v>
      </c>
      <c r="L9162">
        <f t="shared" ca="1" si="1430"/>
        <v>831932.81818181823</v>
      </c>
      <c r="M9162">
        <f t="shared" ca="1" si="1431"/>
        <v>9151261</v>
      </c>
    </row>
    <row r="9163" spans="1:13" x14ac:dyDescent="0.25">
      <c r="A9163">
        <v>10000009161</v>
      </c>
      <c r="B9163">
        <f t="shared" ca="1" si="1432"/>
        <v>89361710</v>
      </c>
      <c r="C9163" t="str">
        <f t="shared" ca="1" si="1433"/>
        <v>24/5/2012</v>
      </c>
      <c r="D9163" t="str">
        <f t="shared" ca="1" si="1434"/>
        <v>NO</v>
      </c>
      <c r="E9163" t="s">
        <v>125</v>
      </c>
      <c r="F9163" t="s">
        <v>126</v>
      </c>
      <c r="G9163">
        <f t="shared" ca="1" si="1435"/>
        <v>677</v>
      </c>
      <c r="H9163">
        <f t="shared" ca="1" si="1436"/>
        <v>1797</v>
      </c>
      <c r="I9163">
        <f t="shared" ca="1" si="1437"/>
        <v>13</v>
      </c>
      <c r="J9163">
        <f t="shared" ca="1" si="1438"/>
        <v>6</v>
      </c>
      <c r="K9163" t="str">
        <f t="shared" ca="1" si="1439"/>
        <v>12/7/2019</v>
      </c>
      <c r="L9163">
        <f t="shared" ca="1" si="1430"/>
        <v>14893618.333333334</v>
      </c>
      <c r="M9163">
        <f t="shared" ca="1" si="1431"/>
        <v>89361710</v>
      </c>
    </row>
    <row r="9164" spans="1:13" x14ac:dyDescent="0.25">
      <c r="A9164">
        <v>10000009162</v>
      </c>
      <c r="B9164">
        <f t="shared" ca="1" si="1432"/>
        <v>28969033</v>
      </c>
      <c r="C9164" t="str">
        <f t="shared" ca="1" si="1433"/>
        <v>21/5/2006</v>
      </c>
      <c r="D9164" t="str">
        <f t="shared" ca="1" si="1434"/>
        <v>NO</v>
      </c>
      <c r="E9164" t="s">
        <v>125</v>
      </c>
      <c r="F9164" t="s">
        <v>126</v>
      </c>
      <c r="G9164">
        <f t="shared" ca="1" si="1435"/>
        <v>721</v>
      </c>
      <c r="H9164">
        <f t="shared" ca="1" si="1436"/>
        <v>1056</v>
      </c>
      <c r="I9164">
        <f t="shared" ca="1" si="1437"/>
        <v>18</v>
      </c>
      <c r="J9164">
        <f t="shared" ca="1" si="1438"/>
        <v>3</v>
      </c>
      <c r="K9164" t="str">
        <f t="shared" ca="1" si="1439"/>
        <v>15/9/2016</v>
      </c>
      <c r="L9164">
        <f t="shared" ca="1" si="1430"/>
        <v>9656344.333333334</v>
      </c>
      <c r="M9164">
        <f t="shared" ca="1" si="1431"/>
        <v>28969033</v>
      </c>
    </row>
    <row r="9165" spans="1:13" x14ac:dyDescent="0.25">
      <c r="A9165">
        <v>10000009163</v>
      </c>
      <c r="B9165">
        <f t="shared" ca="1" si="1432"/>
        <v>80508655</v>
      </c>
      <c r="C9165" t="str">
        <f t="shared" ca="1" si="1433"/>
        <v>14/2/2013</v>
      </c>
      <c r="D9165" t="str">
        <f t="shared" ca="1" si="1434"/>
        <v>SI</v>
      </c>
      <c r="E9165" t="s">
        <v>125</v>
      </c>
      <c r="F9165" t="s">
        <v>126</v>
      </c>
      <c r="G9165">
        <f t="shared" ca="1" si="1435"/>
        <v>547</v>
      </c>
      <c r="H9165">
        <f t="shared" ca="1" si="1436"/>
        <v>1264</v>
      </c>
      <c r="I9165">
        <f t="shared" ca="1" si="1437"/>
        <v>3</v>
      </c>
      <c r="J9165">
        <f t="shared" ca="1" si="1438"/>
        <v>2</v>
      </c>
      <c r="K9165" t="str">
        <f t="shared" ca="1" si="1439"/>
        <v>1/1/2019</v>
      </c>
      <c r="L9165">
        <f t="shared" ca="1" si="1430"/>
        <v>40254327.5</v>
      </c>
      <c r="M9165">
        <f t="shared" ca="1" si="1431"/>
        <v>80508655</v>
      </c>
    </row>
    <row r="9166" spans="1:13" x14ac:dyDescent="0.25">
      <c r="A9166">
        <v>10000009164</v>
      </c>
      <c r="B9166">
        <f t="shared" ca="1" si="1432"/>
        <v>21498904</v>
      </c>
      <c r="C9166" t="str">
        <f t="shared" ca="1" si="1433"/>
        <v>13/1/2013</v>
      </c>
      <c r="D9166" t="str">
        <f t="shared" ca="1" si="1434"/>
        <v>SI</v>
      </c>
      <c r="E9166" t="s">
        <v>125</v>
      </c>
      <c r="F9166" t="s">
        <v>126</v>
      </c>
      <c r="G9166">
        <f t="shared" ca="1" si="1435"/>
        <v>764</v>
      </c>
      <c r="H9166">
        <f t="shared" ca="1" si="1436"/>
        <v>1671</v>
      </c>
      <c r="I9166">
        <f t="shared" ca="1" si="1437"/>
        <v>28</v>
      </c>
      <c r="J9166">
        <f t="shared" ca="1" si="1438"/>
        <v>8</v>
      </c>
      <c r="K9166" t="str">
        <f t="shared" ca="1" si="1439"/>
        <v>25/11/2018</v>
      </c>
      <c r="L9166">
        <f t="shared" ca="1" si="1430"/>
        <v>2687363</v>
      </c>
      <c r="M9166">
        <f t="shared" ca="1" si="1431"/>
        <v>21498904</v>
      </c>
    </row>
    <row r="9167" spans="1:13" x14ac:dyDescent="0.25">
      <c r="A9167">
        <v>10000009165</v>
      </c>
      <c r="B9167">
        <f t="shared" ca="1" si="1432"/>
        <v>4491598</v>
      </c>
      <c r="C9167" t="str">
        <f t="shared" ca="1" si="1433"/>
        <v>26/1/2012</v>
      </c>
      <c r="D9167" t="str">
        <f t="shared" ca="1" si="1434"/>
        <v>NO</v>
      </c>
      <c r="E9167" t="s">
        <v>125</v>
      </c>
      <c r="F9167" t="s">
        <v>126</v>
      </c>
      <c r="G9167">
        <f t="shared" ca="1" si="1435"/>
        <v>935</v>
      </c>
      <c r="H9167">
        <f t="shared" ca="1" si="1436"/>
        <v>3213</v>
      </c>
      <c r="I9167">
        <f t="shared" ca="1" si="1437"/>
        <v>45</v>
      </c>
      <c r="J9167">
        <f t="shared" ca="1" si="1438"/>
        <v>1</v>
      </c>
      <c r="K9167" t="str">
        <f t="shared" ca="1" si="1439"/>
        <v>19/5/2017</v>
      </c>
      <c r="L9167">
        <f t="shared" ca="1" si="1430"/>
        <v>4491598</v>
      </c>
      <c r="M9167">
        <f t="shared" ca="1" si="1431"/>
        <v>4491598</v>
      </c>
    </row>
    <row r="9168" spans="1:13" x14ac:dyDescent="0.25">
      <c r="A9168">
        <v>10000009166</v>
      </c>
      <c r="B9168">
        <f t="shared" ca="1" si="1432"/>
        <v>28782106</v>
      </c>
      <c r="C9168" t="str">
        <f t="shared" ca="1" si="1433"/>
        <v>25/6/2007</v>
      </c>
      <c r="D9168" t="str">
        <f t="shared" ca="1" si="1434"/>
        <v>SI</v>
      </c>
      <c r="E9168" t="s">
        <v>125</v>
      </c>
      <c r="F9168" t="s">
        <v>126</v>
      </c>
      <c r="G9168">
        <f t="shared" ca="1" si="1435"/>
        <v>923</v>
      </c>
      <c r="H9168">
        <f t="shared" ca="1" si="1436"/>
        <v>526</v>
      </c>
      <c r="I9168">
        <f t="shared" ca="1" si="1437"/>
        <v>28</v>
      </c>
      <c r="J9168">
        <f t="shared" ca="1" si="1438"/>
        <v>1</v>
      </c>
      <c r="K9168" t="str">
        <f t="shared" ca="1" si="1439"/>
        <v>13/5/2018</v>
      </c>
      <c r="L9168">
        <f t="shared" ca="1" si="1430"/>
        <v>28782106</v>
      </c>
      <c r="M9168">
        <f t="shared" ca="1" si="1431"/>
        <v>28782106</v>
      </c>
    </row>
    <row r="9169" spans="1:13" x14ac:dyDescent="0.25">
      <c r="A9169">
        <v>10000009167</v>
      </c>
      <c r="B9169">
        <f t="shared" ca="1" si="1432"/>
        <v>42144041</v>
      </c>
      <c r="C9169" t="str">
        <f t="shared" ca="1" si="1433"/>
        <v>21/1/2013</v>
      </c>
      <c r="D9169" t="str">
        <f t="shared" ca="1" si="1434"/>
        <v>SI</v>
      </c>
      <c r="E9169" t="s">
        <v>125</v>
      </c>
      <c r="F9169" t="s">
        <v>126</v>
      </c>
      <c r="G9169">
        <f t="shared" ca="1" si="1435"/>
        <v>621</v>
      </c>
      <c r="H9169">
        <f t="shared" ca="1" si="1436"/>
        <v>3594</v>
      </c>
      <c r="I9169">
        <f t="shared" ca="1" si="1437"/>
        <v>29</v>
      </c>
      <c r="J9169">
        <f t="shared" ca="1" si="1438"/>
        <v>8</v>
      </c>
      <c r="K9169" t="str">
        <f t="shared" ca="1" si="1439"/>
        <v>22/5/2020</v>
      </c>
      <c r="L9169">
        <f t="shared" ca="1" si="1430"/>
        <v>5268005.125</v>
      </c>
      <c r="M9169">
        <f t="shared" ca="1" si="1431"/>
        <v>42144041</v>
      </c>
    </row>
    <row r="9170" spans="1:13" x14ac:dyDescent="0.25">
      <c r="A9170">
        <v>10000009168</v>
      </c>
      <c r="B9170">
        <f t="shared" ca="1" si="1432"/>
        <v>75230860</v>
      </c>
      <c r="C9170" t="str">
        <f t="shared" ca="1" si="1433"/>
        <v>24/7/2006</v>
      </c>
      <c r="D9170" t="str">
        <f t="shared" ca="1" si="1434"/>
        <v>SI</v>
      </c>
      <c r="E9170" t="s">
        <v>125</v>
      </c>
      <c r="F9170" t="s">
        <v>126</v>
      </c>
      <c r="G9170">
        <f t="shared" ca="1" si="1435"/>
        <v>374</v>
      </c>
      <c r="H9170">
        <f t="shared" ca="1" si="1436"/>
        <v>1418</v>
      </c>
      <c r="I9170">
        <f t="shared" ca="1" si="1437"/>
        <v>12</v>
      </c>
      <c r="J9170">
        <f t="shared" ca="1" si="1438"/>
        <v>3</v>
      </c>
      <c r="K9170" t="str">
        <f t="shared" ca="1" si="1439"/>
        <v>5/7/2017</v>
      </c>
      <c r="L9170">
        <f t="shared" ref="L9170:L9233" ca="1" si="1440">B9170/J9170</f>
        <v>25076953.333333332</v>
      </c>
      <c r="M9170">
        <f t="shared" ref="M9170:M9233" ca="1" si="1441">B9170</f>
        <v>75230860</v>
      </c>
    </row>
    <row r="9171" spans="1:13" x14ac:dyDescent="0.25">
      <c r="A9171">
        <v>10000009169</v>
      </c>
      <c r="B9171">
        <f t="shared" ca="1" si="1432"/>
        <v>35121005</v>
      </c>
      <c r="C9171" t="str">
        <f t="shared" ca="1" si="1433"/>
        <v>3/3/2008</v>
      </c>
      <c r="D9171" t="str">
        <f t="shared" ca="1" si="1434"/>
        <v>SI</v>
      </c>
      <c r="E9171" t="s">
        <v>125</v>
      </c>
      <c r="F9171" t="s">
        <v>126</v>
      </c>
      <c r="G9171">
        <f t="shared" ca="1" si="1435"/>
        <v>139</v>
      </c>
      <c r="H9171">
        <f t="shared" ca="1" si="1436"/>
        <v>1545</v>
      </c>
      <c r="I9171">
        <f t="shared" ca="1" si="1437"/>
        <v>40</v>
      </c>
      <c r="J9171">
        <f t="shared" ca="1" si="1438"/>
        <v>3</v>
      </c>
      <c r="K9171" t="str">
        <f t="shared" ca="1" si="1439"/>
        <v>20/9/2020</v>
      </c>
      <c r="L9171">
        <f t="shared" ca="1" si="1440"/>
        <v>11707001.666666666</v>
      </c>
      <c r="M9171">
        <f t="shared" ca="1" si="1441"/>
        <v>35121005</v>
      </c>
    </row>
    <row r="9172" spans="1:13" x14ac:dyDescent="0.25">
      <c r="A9172">
        <v>10000009170</v>
      </c>
      <c r="B9172">
        <f t="shared" ca="1" si="1432"/>
        <v>90278514</v>
      </c>
      <c r="C9172" t="str">
        <f t="shared" ca="1" si="1433"/>
        <v>27/9/2001</v>
      </c>
      <c r="D9172" t="str">
        <f t="shared" ca="1" si="1434"/>
        <v>NO</v>
      </c>
      <c r="E9172" t="s">
        <v>125</v>
      </c>
      <c r="F9172" t="s">
        <v>126</v>
      </c>
      <c r="G9172">
        <f t="shared" ca="1" si="1435"/>
        <v>929</v>
      </c>
      <c r="H9172">
        <f t="shared" ca="1" si="1436"/>
        <v>1674</v>
      </c>
      <c r="I9172">
        <f t="shared" ca="1" si="1437"/>
        <v>20</v>
      </c>
      <c r="J9172">
        <f t="shared" ca="1" si="1438"/>
        <v>5</v>
      </c>
      <c r="K9172" t="str">
        <f t="shared" ca="1" si="1439"/>
        <v>17/8/2020</v>
      </c>
      <c r="L9172">
        <f t="shared" ca="1" si="1440"/>
        <v>18055702.800000001</v>
      </c>
      <c r="M9172">
        <f t="shared" ca="1" si="1441"/>
        <v>90278514</v>
      </c>
    </row>
    <row r="9173" spans="1:13" x14ac:dyDescent="0.25">
      <c r="A9173">
        <v>10000009171</v>
      </c>
      <c r="B9173">
        <f t="shared" ca="1" si="1432"/>
        <v>87992197</v>
      </c>
      <c r="C9173" t="str">
        <f t="shared" ca="1" si="1433"/>
        <v>2/1/2009</v>
      </c>
      <c r="D9173" t="str">
        <f t="shared" ca="1" si="1434"/>
        <v>SI</v>
      </c>
      <c r="E9173" t="s">
        <v>125</v>
      </c>
      <c r="F9173" t="s">
        <v>126</v>
      </c>
      <c r="G9173">
        <f t="shared" ca="1" si="1435"/>
        <v>512</v>
      </c>
      <c r="H9173">
        <f t="shared" ca="1" si="1436"/>
        <v>2338</v>
      </c>
      <c r="I9173">
        <f t="shared" ca="1" si="1437"/>
        <v>25</v>
      </c>
      <c r="J9173">
        <f t="shared" ca="1" si="1438"/>
        <v>8</v>
      </c>
      <c r="K9173" t="str">
        <f t="shared" ca="1" si="1439"/>
        <v>20/10/2018</v>
      </c>
      <c r="L9173">
        <f t="shared" ca="1" si="1440"/>
        <v>10999024.625</v>
      </c>
      <c r="M9173">
        <f t="shared" ca="1" si="1441"/>
        <v>87992197</v>
      </c>
    </row>
    <row r="9174" spans="1:13" x14ac:dyDescent="0.25">
      <c r="A9174">
        <v>10000009172</v>
      </c>
      <c r="B9174">
        <f t="shared" ca="1" si="1432"/>
        <v>89638271</v>
      </c>
      <c r="C9174" t="str">
        <f t="shared" ca="1" si="1433"/>
        <v>26/5/2015</v>
      </c>
      <c r="D9174" t="str">
        <f t="shared" ca="1" si="1434"/>
        <v>NO</v>
      </c>
      <c r="E9174" t="s">
        <v>125</v>
      </c>
      <c r="F9174" t="s">
        <v>126</v>
      </c>
      <c r="G9174">
        <f t="shared" ca="1" si="1435"/>
        <v>583</v>
      </c>
      <c r="H9174">
        <f t="shared" ca="1" si="1436"/>
        <v>1835</v>
      </c>
      <c r="I9174">
        <f t="shared" ca="1" si="1437"/>
        <v>41</v>
      </c>
      <c r="J9174">
        <f t="shared" ca="1" si="1438"/>
        <v>7</v>
      </c>
      <c r="K9174" t="str">
        <f t="shared" ca="1" si="1439"/>
        <v>1/11/2019</v>
      </c>
      <c r="L9174">
        <f t="shared" ca="1" si="1440"/>
        <v>12805467.285714285</v>
      </c>
      <c r="M9174">
        <f t="shared" ca="1" si="1441"/>
        <v>89638271</v>
      </c>
    </row>
    <row r="9175" spans="1:13" x14ac:dyDescent="0.25">
      <c r="A9175">
        <v>10000009173</v>
      </c>
      <c r="B9175">
        <f t="shared" ca="1" si="1432"/>
        <v>63728855</v>
      </c>
      <c r="C9175" t="str">
        <f t="shared" ca="1" si="1433"/>
        <v>19/3/2009</v>
      </c>
      <c r="D9175" t="str">
        <f t="shared" ca="1" si="1434"/>
        <v>SI</v>
      </c>
      <c r="E9175" t="s">
        <v>125</v>
      </c>
      <c r="F9175" t="s">
        <v>126</v>
      </c>
      <c r="G9175">
        <f t="shared" ca="1" si="1435"/>
        <v>330</v>
      </c>
      <c r="H9175">
        <f t="shared" ca="1" si="1436"/>
        <v>1183</v>
      </c>
      <c r="I9175">
        <f t="shared" ca="1" si="1437"/>
        <v>50</v>
      </c>
      <c r="J9175">
        <f t="shared" ca="1" si="1438"/>
        <v>9</v>
      </c>
      <c r="K9175" t="str">
        <f t="shared" ca="1" si="1439"/>
        <v>1/6/2020</v>
      </c>
      <c r="L9175">
        <f t="shared" ca="1" si="1440"/>
        <v>7080983.888888889</v>
      </c>
      <c r="M9175">
        <f t="shared" ca="1" si="1441"/>
        <v>63728855</v>
      </c>
    </row>
    <row r="9176" spans="1:13" x14ac:dyDescent="0.25">
      <c r="A9176">
        <v>10000009174</v>
      </c>
      <c r="B9176">
        <f t="shared" ca="1" si="1432"/>
        <v>39517998</v>
      </c>
      <c r="C9176" t="str">
        <f t="shared" ca="1" si="1433"/>
        <v>26/11/2001</v>
      </c>
      <c r="D9176" t="str">
        <f t="shared" ca="1" si="1434"/>
        <v>NO</v>
      </c>
      <c r="E9176" t="s">
        <v>125</v>
      </c>
      <c r="F9176" t="s">
        <v>126</v>
      </c>
      <c r="G9176">
        <f t="shared" ca="1" si="1435"/>
        <v>435</v>
      </c>
      <c r="H9176">
        <f t="shared" ca="1" si="1436"/>
        <v>4345</v>
      </c>
      <c r="I9176">
        <f t="shared" ca="1" si="1437"/>
        <v>21</v>
      </c>
      <c r="J9176">
        <f t="shared" ca="1" si="1438"/>
        <v>4</v>
      </c>
      <c r="K9176" t="str">
        <f t="shared" ca="1" si="1439"/>
        <v>5/10/2016</v>
      </c>
      <c r="L9176">
        <f t="shared" ca="1" si="1440"/>
        <v>9879499.5</v>
      </c>
      <c r="M9176">
        <f t="shared" ca="1" si="1441"/>
        <v>39517998</v>
      </c>
    </row>
    <row r="9177" spans="1:13" x14ac:dyDescent="0.25">
      <c r="A9177">
        <v>10000009175</v>
      </c>
      <c r="B9177">
        <f t="shared" ca="1" si="1432"/>
        <v>88435159</v>
      </c>
      <c r="C9177" t="str">
        <f t="shared" ca="1" si="1433"/>
        <v>4/7/2000</v>
      </c>
      <c r="D9177" t="str">
        <f t="shared" ca="1" si="1434"/>
        <v>NO</v>
      </c>
      <c r="E9177" t="s">
        <v>125</v>
      </c>
      <c r="F9177" t="s">
        <v>126</v>
      </c>
      <c r="G9177">
        <f t="shared" ca="1" si="1435"/>
        <v>752</v>
      </c>
      <c r="H9177">
        <f t="shared" ca="1" si="1436"/>
        <v>1737</v>
      </c>
      <c r="I9177">
        <f t="shared" ca="1" si="1437"/>
        <v>12</v>
      </c>
      <c r="J9177">
        <f t="shared" ca="1" si="1438"/>
        <v>1</v>
      </c>
      <c r="K9177" t="str">
        <f t="shared" ca="1" si="1439"/>
        <v>20/8/2020</v>
      </c>
      <c r="L9177">
        <f t="shared" ca="1" si="1440"/>
        <v>88435159</v>
      </c>
      <c r="M9177">
        <f t="shared" ca="1" si="1441"/>
        <v>88435159</v>
      </c>
    </row>
    <row r="9178" spans="1:13" x14ac:dyDescent="0.25">
      <c r="A9178">
        <v>10000009176</v>
      </c>
      <c r="B9178">
        <f t="shared" ca="1" si="1432"/>
        <v>13063355</v>
      </c>
      <c r="C9178" t="str">
        <f t="shared" ca="1" si="1433"/>
        <v>27/4/2011</v>
      </c>
      <c r="D9178" t="str">
        <f t="shared" ca="1" si="1434"/>
        <v>SI</v>
      </c>
      <c r="E9178" t="s">
        <v>125</v>
      </c>
      <c r="F9178" t="s">
        <v>126</v>
      </c>
      <c r="G9178">
        <f t="shared" ca="1" si="1435"/>
        <v>243</v>
      </c>
      <c r="H9178">
        <f t="shared" ca="1" si="1436"/>
        <v>2093</v>
      </c>
      <c r="I9178">
        <f t="shared" ca="1" si="1437"/>
        <v>45</v>
      </c>
      <c r="J9178">
        <f t="shared" ca="1" si="1438"/>
        <v>3</v>
      </c>
      <c r="K9178" t="str">
        <f t="shared" ca="1" si="1439"/>
        <v>16/4/2018</v>
      </c>
      <c r="L9178">
        <f t="shared" ca="1" si="1440"/>
        <v>4354451.666666667</v>
      </c>
      <c r="M9178">
        <f t="shared" ca="1" si="1441"/>
        <v>13063355</v>
      </c>
    </row>
    <row r="9179" spans="1:13" x14ac:dyDescent="0.25">
      <c r="A9179">
        <v>10000009177</v>
      </c>
      <c r="B9179">
        <f t="shared" ca="1" si="1432"/>
        <v>14465837</v>
      </c>
      <c r="C9179" t="str">
        <f t="shared" ca="1" si="1433"/>
        <v>3/9/2010</v>
      </c>
      <c r="D9179" t="str">
        <f t="shared" ca="1" si="1434"/>
        <v>SI</v>
      </c>
      <c r="E9179" t="s">
        <v>125</v>
      </c>
      <c r="F9179" t="s">
        <v>126</v>
      </c>
      <c r="G9179">
        <f t="shared" ca="1" si="1435"/>
        <v>246</v>
      </c>
      <c r="H9179">
        <f t="shared" ca="1" si="1436"/>
        <v>1380</v>
      </c>
      <c r="I9179">
        <f t="shared" ca="1" si="1437"/>
        <v>24</v>
      </c>
      <c r="J9179">
        <f t="shared" ca="1" si="1438"/>
        <v>8</v>
      </c>
      <c r="K9179" t="str">
        <f t="shared" ca="1" si="1439"/>
        <v>25/3/2018</v>
      </c>
      <c r="L9179">
        <f t="shared" ca="1" si="1440"/>
        <v>1808229.625</v>
      </c>
      <c r="M9179">
        <f t="shared" ca="1" si="1441"/>
        <v>14465837</v>
      </c>
    </row>
    <row r="9180" spans="1:13" x14ac:dyDescent="0.25">
      <c r="A9180">
        <v>10000009178</v>
      </c>
      <c r="B9180">
        <f t="shared" ca="1" si="1432"/>
        <v>76753714</v>
      </c>
      <c r="C9180" t="str">
        <f t="shared" ca="1" si="1433"/>
        <v>5/11/2003</v>
      </c>
      <c r="D9180" t="str">
        <f t="shared" ca="1" si="1434"/>
        <v>NO</v>
      </c>
      <c r="E9180" t="s">
        <v>125</v>
      </c>
      <c r="F9180" t="s">
        <v>126</v>
      </c>
      <c r="G9180">
        <f t="shared" ca="1" si="1435"/>
        <v>70</v>
      </c>
      <c r="H9180">
        <f t="shared" ca="1" si="1436"/>
        <v>2150</v>
      </c>
      <c r="I9180">
        <f t="shared" ca="1" si="1437"/>
        <v>9</v>
      </c>
      <c r="J9180">
        <f t="shared" ca="1" si="1438"/>
        <v>5</v>
      </c>
      <c r="K9180" t="str">
        <f t="shared" ca="1" si="1439"/>
        <v>30/5/2016</v>
      </c>
      <c r="L9180">
        <f t="shared" ca="1" si="1440"/>
        <v>15350742.800000001</v>
      </c>
      <c r="M9180">
        <f t="shared" ca="1" si="1441"/>
        <v>76753714</v>
      </c>
    </row>
    <row r="9181" spans="1:13" x14ac:dyDescent="0.25">
      <c r="A9181">
        <v>10000009179</v>
      </c>
      <c r="B9181">
        <f t="shared" ca="1" si="1432"/>
        <v>43607698</v>
      </c>
      <c r="C9181" t="str">
        <f t="shared" ca="1" si="1433"/>
        <v>7/2/2002</v>
      </c>
      <c r="D9181" t="str">
        <f t="shared" ca="1" si="1434"/>
        <v>NO</v>
      </c>
      <c r="E9181" t="s">
        <v>125</v>
      </c>
      <c r="F9181" t="s">
        <v>126</v>
      </c>
      <c r="G9181">
        <f t="shared" ca="1" si="1435"/>
        <v>457</v>
      </c>
      <c r="H9181">
        <f t="shared" ca="1" si="1436"/>
        <v>3132</v>
      </c>
      <c r="I9181">
        <f t="shared" ca="1" si="1437"/>
        <v>17</v>
      </c>
      <c r="J9181">
        <f t="shared" ca="1" si="1438"/>
        <v>7</v>
      </c>
      <c r="K9181" t="str">
        <f t="shared" ca="1" si="1439"/>
        <v>15/4/2017</v>
      </c>
      <c r="L9181">
        <f t="shared" ca="1" si="1440"/>
        <v>6229671.1428571427</v>
      </c>
      <c r="M9181">
        <f t="shared" ca="1" si="1441"/>
        <v>43607698</v>
      </c>
    </row>
    <row r="9182" spans="1:13" x14ac:dyDescent="0.25">
      <c r="A9182">
        <v>10000009180</v>
      </c>
      <c r="B9182">
        <f t="shared" ca="1" si="1432"/>
        <v>15508112</v>
      </c>
      <c r="C9182" t="str">
        <f t="shared" ca="1" si="1433"/>
        <v>3/9/2003</v>
      </c>
      <c r="D9182" t="str">
        <f t="shared" ca="1" si="1434"/>
        <v>SI</v>
      </c>
      <c r="E9182" t="s">
        <v>125</v>
      </c>
      <c r="F9182" t="s">
        <v>126</v>
      </c>
      <c r="G9182">
        <f t="shared" ca="1" si="1435"/>
        <v>517</v>
      </c>
      <c r="H9182">
        <f t="shared" ca="1" si="1436"/>
        <v>4540</v>
      </c>
      <c r="I9182">
        <f t="shared" ca="1" si="1437"/>
        <v>4</v>
      </c>
      <c r="J9182">
        <f t="shared" ca="1" si="1438"/>
        <v>9</v>
      </c>
      <c r="K9182" t="str">
        <f t="shared" ca="1" si="1439"/>
        <v>10/3/2020</v>
      </c>
      <c r="L9182">
        <f t="shared" ca="1" si="1440"/>
        <v>1723123.5555555555</v>
      </c>
      <c r="M9182">
        <f t="shared" ca="1" si="1441"/>
        <v>15508112</v>
      </c>
    </row>
    <row r="9183" spans="1:13" x14ac:dyDescent="0.25">
      <c r="A9183">
        <v>10000009181</v>
      </c>
      <c r="B9183">
        <f t="shared" ca="1" si="1432"/>
        <v>34381036</v>
      </c>
      <c r="C9183" t="str">
        <f t="shared" ca="1" si="1433"/>
        <v>29/5/2013</v>
      </c>
      <c r="D9183" t="str">
        <f t="shared" ca="1" si="1434"/>
        <v>NO</v>
      </c>
      <c r="E9183" t="s">
        <v>125</v>
      </c>
      <c r="F9183" t="s">
        <v>126</v>
      </c>
      <c r="G9183">
        <f t="shared" ca="1" si="1435"/>
        <v>457</v>
      </c>
      <c r="H9183">
        <f t="shared" ca="1" si="1436"/>
        <v>1977</v>
      </c>
      <c r="I9183">
        <f t="shared" ca="1" si="1437"/>
        <v>27</v>
      </c>
      <c r="J9183">
        <f t="shared" ca="1" si="1438"/>
        <v>4</v>
      </c>
      <c r="K9183" t="str">
        <f t="shared" ca="1" si="1439"/>
        <v>12/2/2020</v>
      </c>
      <c r="L9183">
        <f t="shared" ca="1" si="1440"/>
        <v>8595259</v>
      </c>
      <c r="M9183">
        <f t="shared" ca="1" si="1441"/>
        <v>34381036</v>
      </c>
    </row>
    <row r="9184" spans="1:13" x14ac:dyDescent="0.25">
      <c r="A9184">
        <v>10000009182</v>
      </c>
      <c r="B9184">
        <f t="shared" ca="1" si="1432"/>
        <v>96481203</v>
      </c>
      <c r="C9184" t="str">
        <f t="shared" ca="1" si="1433"/>
        <v>12/9/2001</v>
      </c>
      <c r="D9184" t="str">
        <f t="shared" ca="1" si="1434"/>
        <v>NO</v>
      </c>
      <c r="E9184" t="s">
        <v>125</v>
      </c>
      <c r="F9184" t="s">
        <v>126</v>
      </c>
      <c r="G9184">
        <f t="shared" ca="1" si="1435"/>
        <v>608</v>
      </c>
      <c r="H9184">
        <f t="shared" ca="1" si="1436"/>
        <v>90</v>
      </c>
      <c r="I9184">
        <f t="shared" ca="1" si="1437"/>
        <v>45</v>
      </c>
      <c r="J9184">
        <f t="shared" ca="1" si="1438"/>
        <v>1</v>
      </c>
      <c r="K9184" t="str">
        <f t="shared" ca="1" si="1439"/>
        <v>20/1/2018</v>
      </c>
      <c r="L9184">
        <f t="shared" ca="1" si="1440"/>
        <v>96481203</v>
      </c>
      <c r="M9184">
        <f t="shared" ca="1" si="1441"/>
        <v>96481203</v>
      </c>
    </row>
    <row r="9185" spans="1:13" x14ac:dyDescent="0.25">
      <c r="A9185">
        <v>10000009183</v>
      </c>
      <c r="B9185">
        <f t="shared" ca="1" si="1432"/>
        <v>49332821</v>
      </c>
      <c r="C9185" t="str">
        <f t="shared" ca="1" si="1433"/>
        <v>6/12/2007</v>
      </c>
      <c r="D9185" t="str">
        <f t="shared" ca="1" si="1434"/>
        <v>SI</v>
      </c>
      <c r="E9185" t="s">
        <v>125</v>
      </c>
      <c r="F9185" t="s">
        <v>126</v>
      </c>
      <c r="G9185">
        <f t="shared" ca="1" si="1435"/>
        <v>333</v>
      </c>
      <c r="H9185">
        <f t="shared" ca="1" si="1436"/>
        <v>1966</v>
      </c>
      <c r="I9185">
        <f t="shared" ca="1" si="1437"/>
        <v>37</v>
      </c>
      <c r="J9185">
        <f t="shared" ca="1" si="1438"/>
        <v>6</v>
      </c>
      <c r="K9185" t="str">
        <f t="shared" ca="1" si="1439"/>
        <v>18/9/2020</v>
      </c>
      <c r="L9185">
        <f t="shared" ca="1" si="1440"/>
        <v>8222136.833333333</v>
      </c>
      <c r="M9185">
        <f t="shared" ca="1" si="1441"/>
        <v>49332821</v>
      </c>
    </row>
    <row r="9186" spans="1:13" x14ac:dyDescent="0.25">
      <c r="A9186">
        <v>10000009184</v>
      </c>
      <c r="B9186">
        <f t="shared" ca="1" si="1432"/>
        <v>61233276</v>
      </c>
      <c r="C9186" t="str">
        <f t="shared" ca="1" si="1433"/>
        <v>19/1/2014</v>
      </c>
      <c r="D9186" t="str">
        <f t="shared" ca="1" si="1434"/>
        <v>SI</v>
      </c>
      <c r="E9186" t="s">
        <v>125</v>
      </c>
      <c r="F9186" t="s">
        <v>126</v>
      </c>
      <c r="G9186">
        <f t="shared" ca="1" si="1435"/>
        <v>658</v>
      </c>
      <c r="H9186">
        <f t="shared" ca="1" si="1436"/>
        <v>1280</v>
      </c>
      <c r="I9186">
        <f t="shared" ca="1" si="1437"/>
        <v>20</v>
      </c>
      <c r="J9186">
        <f t="shared" ca="1" si="1438"/>
        <v>1</v>
      </c>
      <c r="K9186" t="str">
        <f t="shared" ca="1" si="1439"/>
        <v>9/2/2019</v>
      </c>
      <c r="L9186">
        <f t="shared" ca="1" si="1440"/>
        <v>61233276</v>
      </c>
      <c r="M9186">
        <f t="shared" ca="1" si="1441"/>
        <v>61233276</v>
      </c>
    </row>
    <row r="9187" spans="1:13" x14ac:dyDescent="0.25">
      <c r="A9187">
        <v>10000009185</v>
      </c>
      <c r="B9187">
        <f t="shared" ca="1" si="1432"/>
        <v>12655251</v>
      </c>
      <c r="C9187" t="str">
        <f t="shared" ca="1" si="1433"/>
        <v>10/11/2008</v>
      </c>
      <c r="D9187" t="str">
        <f t="shared" ca="1" si="1434"/>
        <v>SI</v>
      </c>
      <c r="E9187" t="s">
        <v>125</v>
      </c>
      <c r="F9187" t="s">
        <v>126</v>
      </c>
      <c r="G9187">
        <f t="shared" ca="1" si="1435"/>
        <v>767</v>
      </c>
      <c r="H9187">
        <f t="shared" ca="1" si="1436"/>
        <v>205</v>
      </c>
      <c r="I9187">
        <f t="shared" ca="1" si="1437"/>
        <v>38</v>
      </c>
      <c r="J9187">
        <f t="shared" ca="1" si="1438"/>
        <v>3</v>
      </c>
      <c r="K9187" t="str">
        <f t="shared" ca="1" si="1439"/>
        <v>28/7/2017</v>
      </c>
      <c r="L9187">
        <f t="shared" ca="1" si="1440"/>
        <v>4218417</v>
      </c>
      <c r="M9187">
        <f t="shared" ca="1" si="1441"/>
        <v>12655251</v>
      </c>
    </row>
    <row r="9188" spans="1:13" x14ac:dyDescent="0.25">
      <c r="A9188">
        <v>10000009186</v>
      </c>
      <c r="B9188">
        <f t="shared" ca="1" si="1432"/>
        <v>15211087</v>
      </c>
      <c r="C9188" t="str">
        <f t="shared" ca="1" si="1433"/>
        <v>20/5/2009</v>
      </c>
      <c r="D9188" t="str">
        <f t="shared" ca="1" si="1434"/>
        <v>SI</v>
      </c>
      <c r="E9188" t="s">
        <v>125</v>
      </c>
      <c r="F9188" t="s">
        <v>126</v>
      </c>
      <c r="G9188">
        <f t="shared" ca="1" si="1435"/>
        <v>980</v>
      </c>
      <c r="H9188">
        <f t="shared" ca="1" si="1436"/>
        <v>4156</v>
      </c>
      <c r="I9188">
        <f t="shared" ca="1" si="1437"/>
        <v>32</v>
      </c>
      <c r="J9188">
        <f t="shared" ca="1" si="1438"/>
        <v>8</v>
      </c>
      <c r="K9188" t="str">
        <f t="shared" ca="1" si="1439"/>
        <v>21/3/2019</v>
      </c>
      <c r="L9188">
        <f t="shared" ca="1" si="1440"/>
        <v>1901385.875</v>
      </c>
      <c r="M9188">
        <f t="shared" ca="1" si="1441"/>
        <v>15211087</v>
      </c>
    </row>
    <row r="9189" spans="1:13" x14ac:dyDescent="0.25">
      <c r="A9189">
        <v>10000009187</v>
      </c>
      <c r="B9189">
        <f t="shared" ca="1" si="1432"/>
        <v>85925457</v>
      </c>
      <c r="C9189" t="str">
        <f t="shared" ca="1" si="1433"/>
        <v>20/6/2013</v>
      </c>
      <c r="D9189" t="str">
        <f t="shared" ca="1" si="1434"/>
        <v>SI</v>
      </c>
      <c r="E9189" t="s">
        <v>125</v>
      </c>
      <c r="F9189" t="s">
        <v>126</v>
      </c>
      <c r="G9189">
        <f t="shared" ca="1" si="1435"/>
        <v>961</v>
      </c>
      <c r="H9189">
        <f t="shared" ca="1" si="1436"/>
        <v>3582</v>
      </c>
      <c r="I9189">
        <f t="shared" ca="1" si="1437"/>
        <v>9</v>
      </c>
      <c r="J9189">
        <f t="shared" ca="1" si="1438"/>
        <v>1</v>
      </c>
      <c r="K9189" t="str">
        <f t="shared" ca="1" si="1439"/>
        <v>25/11/2018</v>
      </c>
      <c r="L9189">
        <f t="shared" ca="1" si="1440"/>
        <v>85925457</v>
      </c>
      <c r="M9189">
        <f t="shared" ca="1" si="1441"/>
        <v>85925457</v>
      </c>
    </row>
    <row r="9190" spans="1:13" x14ac:dyDescent="0.25">
      <c r="A9190">
        <v>10000009188</v>
      </c>
      <c r="B9190">
        <f t="shared" ca="1" si="1432"/>
        <v>86953646</v>
      </c>
      <c r="C9190" t="str">
        <f t="shared" ca="1" si="1433"/>
        <v>1/11/2015</v>
      </c>
      <c r="D9190" t="str">
        <f t="shared" ca="1" si="1434"/>
        <v>SI</v>
      </c>
      <c r="E9190" t="s">
        <v>125</v>
      </c>
      <c r="F9190" t="s">
        <v>126</v>
      </c>
      <c r="G9190">
        <f t="shared" ca="1" si="1435"/>
        <v>157</v>
      </c>
      <c r="H9190">
        <f t="shared" ca="1" si="1436"/>
        <v>2334</v>
      </c>
      <c r="I9190">
        <f t="shared" ca="1" si="1437"/>
        <v>32</v>
      </c>
      <c r="J9190">
        <f t="shared" ca="1" si="1438"/>
        <v>4</v>
      </c>
      <c r="K9190" t="str">
        <f t="shared" ca="1" si="1439"/>
        <v>7/1/2016</v>
      </c>
      <c r="L9190">
        <f t="shared" ca="1" si="1440"/>
        <v>21738411.5</v>
      </c>
      <c r="M9190">
        <f t="shared" ca="1" si="1441"/>
        <v>86953646</v>
      </c>
    </row>
    <row r="9191" spans="1:13" x14ac:dyDescent="0.25">
      <c r="A9191">
        <v>10000009189</v>
      </c>
      <c r="B9191">
        <f t="shared" ca="1" si="1432"/>
        <v>31035206</v>
      </c>
      <c r="C9191" t="str">
        <f t="shared" ca="1" si="1433"/>
        <v>17/8/2008</v>
      </c>
      <c r="D9191" t="str">
        <f t="shared" ca="1" si="1434"/>
        <v>NO</v>
      </c>
      <c r="E9191" t="s">
        <v>125</v>
      </c>
      <c r="F9191" t="s">
        <v>126</v>
      </c>
      <c r="G9191">
        <f t="shared" ca="1" si="1435"/>
        <v>924</v>
      </c>
      <c r="H9191">
        <f t="shared" ca="1" si="1436"/>
        <v>3413</v>
      </c>
      <c r="I9191">
        <f t="shared" ca="1" si="1437"/>
        <v>9</v>
      </c>
      <c r="J9191">
        <f t="shared" ca="1" si="1438"/>
        <v>8</v>
      </c>
      <c r="K9191" t="str">
        <f t="shared" ca="1" si="1439"/>
        <v>9/6/2017</v>
      </c>
      <c r="L9191">
        <f t="shared" ca="1" si="1440"/>
        <v>3879400.75</v>
      </c>
      <c r="M9191">
        <f t="shared" ca="1" si="1441"/>
        <v>31035206</v>
      </c>
    </row>
    <row r="9192" spans="1:13" x14ac:dyDescent="0.25">
      <c r="A9192">
        <v>10000009190</v>
      </c>
      <c r="B9192">
        <f t="shared" ca="1" si="1432"/>
        <v>7914162</v>
      </c>
      <c r="C9192" t="str">
        <f t="shared" ca="1" si="1433"/>
        <v>4/5/2003</v>
      </c>
      <c r="D9192" t="str">
        <f t="shared" ca="1" si="1434"/>
        <v>SI</v>
      </c>
      <c r="E9192" t="s">
        <v>125</v>
      </c>
      <c r="F9192" t="s">
        <v>126</v>
      </c>
      <c r="G9192">
        <f t="shared" ca="1" si="1435"/>
        <v>874</v>
      </c>
      <c r="H9192">
        <f t="shared" ca="1" si="1436"/>
        <v>4446</v>
      </c>
      <c r="I9192">
        <f t="shared" ca="1" si="1437"/>
        <v>28</v>
      </c>
      <c r="J9192">
        <f t="shared" ca="1" si="1438"/>
        <v>1</v>
      </c>
      <c r="K9192" t="str">
        <f t="shared" ca="1" si="1439"/>
        <v>15/10/2019</v>
      </c>
      <c r="L9192">
        <f t="shared" ca="1" si="1440"/>
        <v>7914162</v>
      </c>
      <c r="M9192">
        <f t="shared" ca="1" si="1441"/>
        <v>7914162</v>
      </c>
    </row>
    <row r="9193" spans="1:13" x14ac:dyDescent="0.25">
      <c r="A9193">
        <v>10000009191</v>
      </c>
      <c r="B9193">
        <f t="shared" ca="1" si="1432"/>
        <v>31990434</v>
      </c>
      <c r="C9193" t="str">
        <f t="shared" ca="1" si="1433"/>
        <v>25/9/2003</v>
      </c>
      <c r="D9193" t="str">
        <f t="shared" ca="1" si="1434"/>
        <v>SI</v>
      </c>
      <c r="E9193" t="s">
        <v>125</v>
      </c>
      <c r="F9193" t="s">
        <v>126</v>
      </c>
      <c r="G9193">
        <f t="shared" ca="1" si="1435"/>
        <v>538</v>
      </c>
      <c r="H9193">
        <f t="shared" ca="1" si="1436"/>
        <v>1011</v>
      </c>
      <c r="I9193">
        <f t="shared" ca="1" si="1437"/>
        <v>12</v>
      </c>
      <c r="J9193">
        <f t="shared" ca="1" si="1438"/>
        <v>7</v>
      </c>
      <c r="K9193" t="str">
        <f t="shared" ca="1" si="1439"/>
        <v>25/3/2019</v>
      </c>
      <c r="L9193">
        <f t="shared" ca="1" si="1440"/>
        <v>4570062</v>
      </c>
      <c r="M9193">
        <f t="shared" ca="1" si="1441"/>
        <v>31990434</v>
      </c>
    </row>
    <row r="9194" spans="1:13" x14ac:dyDescent="0.25">
      <c r="A9194">
        <v>10000009192</v>
      </c>
      <c r="B9194">
        <f t="shared" ca="1" si="1432"/>
        <v>88376533</v>
      </c>
      <c r="C9194" t="str">
        <f t="shared" ca="1" si="1433"/>
        <v>5/11/2012</v>
      </c>
      <c r="D9194" t="str">
        <f t="shared" ca="1" si="1434"/>
        <v>NO</v>
      </c>
      <c r="E9194" t="s">
        <v>125</v>
      </c>
      <c r="F9194" t="s">
        <v>126</v>
      </c>
      <c r="G9194">
        <f t="shared" ca="1" si="1435"/>
        <v>166</v>
      </c>
      <c r="H9194">
        <f t="shared" ca="1" si="1436"/>
        <v>1600</v>
      </c>
      <c r="I9194">
        <f t="shared" ca="1" si="1437"/>
        <v>10</v>
      </c>
      <c r="J9194">
        <f t="shared" ca="1" si="1438"/>
        <v>10</v>
      </c>
      <c r="K9194" t="str">
        <f t="shared" ca="1" si="1439"/>
        <v>3/3/2020</v>
      </c>
      <c r="L9194">
        <f t="shared" ca="1" si="1440"/>
        <v>8837653.3000000007</v>
      </c>
      <c r="M9194">
        <f t="shared" ca="1" si="1441"/>
        <v>88376533</v>
      </c>
    </row>
    <row r="9195" spans="1:13" x14ac:dyDescent="0.25">
      <c r="A9195">
        <v>10000009193</v>
      </c>
      <c r="B9195">
        <f t="shared" ca="1" si="1432"/>
        <v>37765143</v>
      </c>
      <c r="C9195" t="str">
        <f t="shared" ca="1" si="1433"/>
        <v>18/12/2008</v>
      </c>
      <c r="D9195" t="str">
        <f t="shared" ca="1" si="1434"/>
        <v>SI</v>
      </c>
      <c r="E9195" t="s">
        <v>125</v>
      </c>
      <c r="F9195" t="s">
        <v>126</v>
      </c>
      <c r="G9195">
        <f t="shared" ca="1" si="1435"/>
        <v>363</v>
      </c>
      <c r="H9195">
        <f t="shared" ca="1" si="1436"/>
        <v>855</v>
      </c>
      <c r="I9195">
        <f t="shared" ca="1" si="1437"/>
        <v>3</v>
      </c>
      <c r="J9195">
        <f t="shared" ca="1" si="1438"/>
        <v>1</v>
      </c>
      <c r="K9195" t="str">
        <f t="shared" ca="1" si="1439"/>
        <v>17/10/2018</v>
      </c>
      <c r="L9195">
        <f t="shared" ca="1" si="1440"/>
        <v>37765143</v>
      </c>
      <c r="M9195">
        <f t="shared" ca="1" si="1441"/>
        <v>37765143</v>
      </c>
    </row>
    <row r="9196" spans="1:13" x14ac:dyDescent="0.25">
      <c r="A9196">
        <v>10000009194</v>
      </c>
      <c r="B9196">
        <f t="shared" ca="1" si="1432"/>
        <v>2291318</v>
      </c>
      <c r="C9196" t="str">
        <f t="shared" ca="1" si="1433"/>
        <v>2/3/2013</v>
      </c>
      <c r="D9196" t="str">
        <f t="shared" ca="1" si="1434"/>
        <v>SI</v>
      </c>
      <c r="E9196" t="s">
        <v>125</v>
      </c>
      <c r="F9196" t="s">
        <v>126</v>
      </c>
      <c r="G9196">
        <f t="shared" ca="1" si="1435"/>
        <v>315</v>
      </c>
      <c r="H9196">
        <f t="shared" ca="1" si="1436"/>
        <v>2403</v>
      </c>
      <c r="I9196">
        <f t="shared" ca="1" si="1437"/>
        <v>48</v>
      </c>
      <c r="J9196">
        <f t="shared" ca="1" si="1438"/>
        <v>5</v>
      </c>
      <c r="K9196" t="str">
        <f t="shared" ca="1" si="1439"/>
        <v>21/5/2018</v>
      </c>
      <c r="L9196">
        <f t="shared" ca="1" si="1440"/>
        <v>458263.6</v>
      </c>
      <c r="M9196">
        <f t="shared" ca="1" si="1441"/>
        <v>2291318</v>
      </c>
    </row>
    <row r="9197" spans="1:13" x14ac:dyDescent="0.25">
      <c r="A9197">
        <v>10000009195</v>
      </c>
      <c r="B9197">
        <f t="shared" ca="1" si="1432"/>
        <v>3443717</v>
      </c>
      <c r="C9197" t="str">
        <f t="shared" ca="1" si="1433"/>
        <v>30/12/2015</v>
      </c>
      <c r="D9197" t="str">
        <f t="shared" ca="1" si="1434"/>
        <v>NO</v>
      </c>
      <c r="E9197" t="s">
        <v>125</v>
      </c>
      <c r="F9197" t="s">
        <v>126</v>
      </c>
      <c r="G9197">
        <f t="shared" ca="1" si="1435"/>
        <v>478</v>
      </c>
      <c r="H9197">
        <f t="shared" ca="1" si="1436"/>
        <v>4930</v>
      </c>
      <c r="I9197">
        <f t="shared" ca="1" si="1437"/>
        <v>4</v>
      </c>
      <c r="J9197">
        <f t="shared" ca="1" si="1438"/>
        <v>5</v>
      </c>
      <c r="K9197" t="str">
        <f t="shared" ca="1" si="1439"/>
        <v>17/11/2020</v>
      </c>
      <c r="L9197">
        <f t="shared" ca="1" si="1440"/>
        <v>688743.4</v>
      </c>
      <c r="M9197">
        <f t="shared" ca="1" si="1441"/>
        <v>3443717</v>
      </c>
    </row>
    <row r="9198" spans="1:13" x14ac:dyDescent="0.25">
      <c r="A9198">
        <v>10000009196</v>
      </c>
      <c r="B9198">
        <f t="shared" ca="1" si="1432"/>
        <v>654410</v>
      </c>
      <c r="C9198" t="str">
        <f t="shared" ca="1" si="1433"/>
        <v>27/12/2002</v>
      </c>
      <c r="D9198" t="str">
        <f t="shared" ca="1" si="1434"/>
        <v>NO</v>
      </c>
      <c r="E9198" t="s">
        <v>125</v>
      </c>
      <c r="F9198" t="s">
        <v>126</v>
      </c>
      <c r="G9198">
        <f t="shared" ca="1" si="1435"/>
        <v>540</v>
      </c>
      <c r="H9198">
        <f t="shared" ca="1" si="1436"/>
        <v>1246</v>
      </c>
      <c r="I9198">
        <f t="shared" ca="1" si="1437"/>
        <v>33</v>
      </c>
      <c r="J9198">
        <f t="shared" ca="1" si="1438"/>
        <v>1</v>
      </c>
      <c r="K9198" t="str">
        <f t="shared" ca="1" si="1439"/>
        <v>16/2/2020</v>
      </c>
      <c r="L9198">
        <f t="shared" ca="1" si="1440"/>
        <v>654410</v>
      </c>
      <c r="M9198">
        <f t="shared" ca="1" si="1441"/>
        <v>654410</v>
      </c>
    </row>
    <row r="9199" spans="1:13" x14ac:dyDescent="0.25">
      <c r="A9199">
        <v>10000009197</v>
      </c>
      <c r="B9199">
        <f t="shared" ca="1" si="1432"/>
        <v>33680721</v>
      </c>
      <c r="C9199" t="str">
        <f t="shared" ca="1" si="1433"/>
        <v>14/4/2004</v>
      </c>
      <c r="D9199" t="str">
        <f t="shared" ca="1" si="1434"/>
        <v>SI</v>
      </c>
      <c r="E9199" t="s">
        <v>125</v>
      </c>
      <c r="F9199" t="s">
        <v>126</v>
      </c>
      <c r="G9199">
        <f t="shared" ca="1" si="1435"/>
        <v>436</v>
      </c>
      <c r="H9199">
        <f t="shared" ca="1" si="1436"/>
        <v>3374</v>
      </c>
      <c r="I9199">
        <f t="shared" ca="1" si="1437"/>
        <v>16</v>
      </c>
      <c r="J9199">
        <f t="shared" ca="1" si="1438"/>
        <v>7</v>
      </c>
      <c r="K9199" t="str">
        <f t="shared" ca="1" si="1439"/>
        <v>23/12/2016</v>
      </c>
      <c r="L9199">
        <f t="shared" ca="1" si="1440"/>
        <v>4811531.5714285718</v>
      </c>
      <c r="M9199">
        <f t="shared" ca="1" si="1441"/>
        <v>33680721</v>
      </c>
    </row>
    <row r="9200" spans="1:13" x14ac:dyDescent="0.25">
      <c r="A9200">
        <v>10000009198</v>
      </c>
      <c r="B9200">
        <f t="shared" ca="1" si="1432"/>
        <v>36838037</v>
      </c>
      <c r="C9200" t="str">
        <f t="shared" ca="1" si="1433"/>
        <v>17/2/2012</v>
      </c>
      <c r="D9200" t="str">
        <f t="shared" ca="1" si="1434"/>
        <v>NO</v>
      </c>
      <c r="E9200" t="s">
        <v>125</v>
      </c>
      <c r="F9200" t="s">
        <v>126</v>
      </c>
      <c r="G9200">
        <f t="shared" ca="1" si="1435"/>
        <v>782</v>
      </c>
      <c r="H9200">
        <f t="shared" ca="1" si="1436"/>
        <v>3655</v>
      </c>
      <c r="I9200">
        <f t="shared" ca="1" si="1437"/>
        <v>48</v>
      </c>
      <c r="J9200">
        <f t="shared" ca="1" si="1438"/>
        <v>2</v>
      </c>
      <c r="K9200" t="str">
        <f t="shared" ca="1" si="1439"/>
        <v>29/9/2020</v>
      </c>
      <c r="L9200">
        <f t="shared" ca="1" si="1440"/>
        <v>18419018.5</v>
      </c>
      <c r="M9200">
        <f t="shared" ca="1" si="1441"/>
        <v>36838037</v>
      </c>
    </row>
    <row r="9201" spans="1:13" x14ac:dyDescent="0.25">
      <c r="A9201">
        <v>10000009199</v>
      </c>
      <c r="B9201">
        <f t="shared" ca="1" si="1432"/>
        <v>93925878</v>
      </c>
      <c r="C9201" t="str">
        <f t="shared" ca="1" si="1433"/>
        <v>10/7/2002</v>
      </c>
      <c r="D9201" t="str">
        <f t="shared" ca="1" si="1434"/>
        <v>SI</v>
      </c>
      <c r="E9201" t="s">
        <v>125</v>
      </c>
      <c r="F9201" t="s">
        <v>126</v>
      </c>
      <c r="G9201">
        <f t="shared" ca="1" si="1435"/>
        <v>56</v>
      </c>
      <c r="H9201">
        <f t="shared" ca="1" si="1436"/>
        <v>5000</v>
      </c>
      <c r="I9201">
        <f t="shared" ca="1" si="1437"/>
        <v>4</v>
      </c>
      <c r="J9201">
        <f t="shared" ca="1" si="1438"/>
        <v>5</v>
      </c>
      <c r="K9201" t="str">
        <f t="shared" ca="1" si="1439"/>
        <v>16/12/2018</v>
      </c>
      <c r="L9201">
        <f t="shared" ca="1" si="1440"/>
        <v>18785175.600000001</v>
      </c>
      <c r="M9201">
        <f t="shared" ca="1" si="1441"/>
        <v>93925878</v>
      </c>
    </row>
    <row r="9202" spans="1:13" x14ac:dyDescent="0.25">
      <c r="A9202">
        <v>10000009200</v>
      </c>
      <c r="B9202">
        <f t="shared" ca="1" si="1432"/>
        <v>78404625</v>
      </c>
      <c r="C9202" t="str">
        <f t="shared" ca="1" si="1433"/>
        <v>12/7/2001</v>
      </c>
      <c r="D9202" t="str">
        <f t="shared" ca="1" si="1434"/>
        <v>NO</v>
      </c>
      <c r="E9202" t="s">
        <v>125</v>
      </c>
      <c r="F9202" t="s">
        <v>126</v>
      </c>
      <c r="G9202">
        <f t="shared" ca="1" si="1435"/>
        <v>544</v>
      </c>
      <c r="H9202">
        <f t="shared" ca="1" si="1436"/>
        <v>469</v>
      </c>
      <c r="I9202">
        <f t="shared" ca="1" si="1437"/>
        <v>22</v>
      </c>
      <c r="J9202">
        <f t="shared" ca="1" si="1438"/>
        <v>10</v>
      </c>
      <c r="K9202" t="str">
        <f t="shared" ca="1" si="1439"/>
        <v>11/11/2016</v>
      </c>
      <c r="L9202">
        <f t="shared" ca="1" si="1440"/>
        <v>7840462.5</v>
      </c>
      <c r="M9202">
        <f t="shared" ca="1" si="1441"/>
        <v>78404625</v>
      </c>
    </row>
    <row r="9203" spans="1:13" x14ac:dyDescent="0.25">
      <c r="A9203">
        <v>10000009201</v>
      </c>
      <c r="B9203">
        <f t="shared" ca="1" si="1432"/>
        <v>38763383</v>
      </c>
      <c r="C9203" t="str">
        <f t="shared" ca="1" si="1433"/>
        <v>21/3/2010</v>
      </c>
      <c r="D9203" t="str">
        <f t="shared" ca="1" si="1434"/>
        <v>SI</v>
      </c>
      <c r="E9203" t="s">
        <v>125</v>
      </c>
      <c r="F9203" t="s">
        <v>126</v>
      </c>
      <c r="G9203">
        <f t="shared" ca="1" si="1435"/>
        <v>608</v>
      </c>
      <c r="H9203">
        <f t="shared" ca="1" si="1436"/>
        <v>1687</v>
      </c>
      <c r="I9203">
        <f t="shared" ca="1" si="1437"/>
        <v>50</v>
      </c>
      <c r="J9203">
        <f t="shared" ca="1" si="1438"/>
        <v>10</v>
      </c>
      <c r="K9203" t="str">
        <f t="shared" ca="1" si="1439"/>
        <v>27/10/2020</v>
      </c>
      <c r="L9203">
        <f t="shared" ca="1" si="1440"/>
        <v>3876338.3</v>
      </c>
      <c r="M9203">
        <f t="shared" ca="1" si="1441"/>
        <v>38763383</v>
      </c>
    </row>
    <row r="9204" spans="1:13" x14ac:dyDescent="0.25">
      <c r="A9204">
        <v>10000009202</v>
      </c>
      <c r="B9204">
        <f t="shared" ca="1" si="1432"/>
        <v>77669617</v>
      </c>
      <c r="C9204" t="str">
        <f t="shared" ca="1" si="1433"/>
        <v>9/10/2012</v>
      </c>
      <c r="D9204" t="str">
        <f t="shared" ca="1" si="1434"/>
        <v>NO</v>
      </c>
      <c r="E9204" t="s">
        <v>125</v>
      </c>
      <c r="F9204" t="s">
        <v>126</v>
      </c>
      <c r="G9204">
        <f t="shared" ca="1" si="1435"/>
        <v>686</v>
      </c>
      <c r="H9204">
        <f t="shared" ca="1" si="1436"/>
        <v>4982</v>
      </c>
      <c r="I9204">
        <f t="shared" ca="1" si="1437"/>
        <v>40</v>
      </c>
      <c r="J9204">
        <f t="shared" ca="1" si="1438"/>
        <v>12</v>
      </c>
      <c r="K9204" t="str">
        <f t="shared" ca="1" si="1439"/>
        <v>1/6/2016</v>
      </c>
      <c r="L9204">
        <f t="shared" ca="1" si="1440"/>
        <v>6472468.083333333</v>
      </c>
      <c r="M9204">
        <f t="shared" ca="1" si="1441"/>
        <v>77669617</v>
      </c>
    </row>
    <row r="9205" spans="1:13" x14ac:dyDescent="0.25">
      <c r="A9205">
        <v>10000009203</v>
      </c>
      <c r="B9205">
        <f t="shared" ca="1" si="1432"/>
        <v>43257810</v>
      </c>
      <c r="C9205" t="str">
        <f t="shared" ca="1" si="1433"/>
        <v>19/5/2002</v>
      </c>
      <c r="D9205" t="str">
        <f t="shared" ca="1" si="1434"/>
        <v>NO</v>
      </c>
      <c r="E9205" t="s">
        <v>125</v>
      </c>
      <c r="F9205" t="s">
        <v>126</v>
      </c>
      <c r="G9205">
        <f t="shared" ca="1" si="1435"/>
        <v>157</v>
      </c>
      <c r="H9205">
        <f t="shared" ca="1" si="1436"/>
        <v>2683</v>
      </c>
      <c r="I9205">
        <f t="shared" ca="1" si="1437"/>
        <v>43</v>
      </c>
      <c r="J9205">
        <f t="shared" ca="1" si="1438"/>
        <v>12</v>
      </c>
      <c r="K9205" t="str">
        <f t="shared" ca="1" si="1439"/>
        <v>3/3/2018</v>
      </c>
      <c r="L9205">
        <f t="shared" ca="1" si="1440"/>
        <v>3604817.5</v>
      </c>
      <c r="M9205">
        <f t="shared" ca="1" si="1441"/>
        <v>43257810</v>
      </c>
    </row>
    <row r="9206" spans="1:13" x14ac:dyDescent="0.25">
      <c r="A9206">
        <v>10000009204</v>
      </c>
      <c r="B9206">
        <f t="shared" ca="1" si="1432"/>
        <v>93374806</v>
      </c>
      <c r="C9206" t="str">
        <f t="shared" ca="1" si="1433"/>
        <v>24/9/2003</v>
      </c>
      <c r="D9206" t="str">
        <f t="shared" ca="1" si="1434"/>
        <v>SI</v>
      </c>
      <c r="E9206" t="s">
        <v>125</v>
      </c>
      <c r="F9206" t="s">
        <v>126</v>
      </c>
      <c r="G9206">
        <f t="shared" ca="1" si="1435"/>
        <v>30</v>
      </c>
      <c r="H9206">
        <f t="shared" ca="1" si="1436"/>
        <v>4346</v>
      </c>
      <c r="I9206">
        <f t="shared" ca="1" si="1437"/>
        <v>13</v>
      </c>
      <c r="J9206">
        <f t="shared" ca="1" si="1438"/>
        <v>9</v>
      </c>
      <c r="K9206" t="str">
        <f t="shared" ca="1" si="1439"/>
        <v>29/3/2017</v>
      </c>
      <c r="L9206">
        <f t="shared" ca="1" si="1440"/>
        <v>10374978.444444444</v>
      </c>
      <c r="M9206">
        <f t="shared" ca="1" si="1441"/>
        <v>93374806</v>
      </c>
    </row>
    <row r="9207" spans="1:13" x14ac:dyDescent="0.25">
      <c r="A9207">
        <v>10000009205</v>
      </c>
      <c r="B9207">
        <f t="shared" ca="1" si="1432"/>
        <v>3525507</v>
      </c>
      <c r="C9207" t="str">
        <f t="shared" ca="1" si="1433"/>
        <v>2/2/2014</v>
      </c>
      <c r="D9207" t="str">
        <f t="shared" ca="1" si="1434"/>
        <v>NO</v>
      </c>
      <c r="E9207" t="s">
        <v>125</v>
      </c>
      <c r="F9207" t="s">
        <v>126</v>
      </c>
      <c r="G9207">
        <f t="shared" ca="1" si="1435"/>
        <v>979</v>
      </c>
      <c r="H9207">
        <f t="shared" ca="1" si="1436"/>
        <v>2372</v>
      </c>
      <c r="I9207">
        <f t="shared" ca="1" si="1437"/>
        <v>21</v>
      </c>
      <c r="J9207">
        <f t="shared" ca="1" si="1438"/>
        <v>2</v>
      </c>
      <c r="K9207" t="str">
        <f t="shared" ca="1" si="1439"/>
        <v>12/6/2016</v>
      </c>
      <c r="L9207">
        <f t="shared" ca="1" si="1440"/>
        <v>1762753.5</v>
      </c>
      <c r="M9207">
        <f t="shared" ca="1" si="1441"/>
        <v>3525507</v>
      </c>
    </row>
    <row r="9208" spans="1:13" x14ac:dyDescent="0.25">
      <c r="A9208">
        <v>10000009206</v>
      </c>
      <c r="B9208">
        <f t="shared" ca="1" si="1432"/>
        <v>54411411</v>
      </c>
      <c r="C9208" t="str">
        <f t="shared" ca="1" si="1433"/>
        <v>27/2/2010</v>
      </c>
      <c r="D9208" t="str">
        <f t="shared" ca="1" si="1434"/>
        <v>SI</v>
      </c>
      <c r="E9208" t="s">
        <v>125</v>
      </c>
      <c r="F9208" t="s">
        <v>126</v>
      </c>
      <c r="G9208">
        <f t="shared" ca="1" si="1435"/>
        <v>674</v>
      </c>
      <c r="H9208">
        <f t="shared" ca="1" si="1436"/>
        <v>3308</v>
      </c>
      <c r="I9208">
        <f t="shared" ca="1" si="1437"/>
        <v>41</v>
      </c>
      <c r="J9208">
        <f t="shared" ca="1" si="1438"/>
        <v>8</v>
      </c>
      <c r="K9208" t="str">
        <f t="shared" ca="1" si="1439"/>
        <v>1/9/2018</v>
      </c>
      <c r="L9208">
        <f t="shared" ca="1" si="1440"/>
        <v>6801426.375</v>
      </c>
      <c r="M9208">
        <f t="shared" ca="1" si="1441"/>
        <v>54411411</v>
      </c>
    </row>
    <row r="9209" spans="1:13" x14ac:dyDescent="0.25">
      <c r="A9209">
        <v>10000009207</v>
      </c>
      <c r="B9209">
        <f t="shared" ca="1" si="1432"/>
        <v>64108520</v>
      </c>
      <c r="C9209" t="str">
        <f t="shared" ca="1" si="1433"/>
        <v>29/9/2008</v>
      </c>
      <c r="D9209" t="str">
        <f t="shared" ca="1" si="1434"/>
        <v>NO</v>
      </c>
      <c r="E9209" t="s">
        <v>125</v>
      </c>
      <c r="F9209" t="s">
        <v>126</v>
      </c>
      <c r="G9209">
        <f t="shared" ca="1" si="1435"/>
        <v>225</v>
      </c>
      <c r="H9209">
        <f t="shared" ca="1" si="1436"/>
        <v>1837</v>
      </c>
      <c r="I9209">
        <f t="shared" ca="1" si="1437"/>
        <v>41</v>
      </c>
      <c r="J9209">
        <f t="shared" ca="1" si="1438"/>
        <v>9</v>
      </c>
      <c r="K9209" t="str">
        <f t="shared" ca="1" si="1439"/>
        <v>21/3/2018</v>
      </c>
      <c r="L9209">
        <f t="shared" ca="1" si="1440"/>
        <v>7123168.888888889</v>
      </c>
      <c r="M9209">
        <f t="shared" ca="1" si="1441"/>
        <v>64108520</v>
      </c>
    </row>
    <row r="9210" spans="1:13" x14ac:dyDescent="0.25">
      <c r="A9210">
        <v>10000009208</v>
      </c>
      <c r="B9210">
        <f t="shared" ca="1" si="1432"/>
        <v>56994679</v>
      </c>
      <c r="C9210" t="str">
        <f t="shared" ca="1" si="1433"/>
        <v>10/5/2005</v>
      </c>
      <c r="D9210" t="str">
        <f t="shared" ca="1" si="1434"/>
        <v>NO</v>
      </c>
      <c r="E9210" t="s">
        <v>125</v>
      </c>
      <c r="F9210" t="s">
        <v>126</v>
      </c>
      <c r="G9210">
        <f t="shared" ca="1" si="1435"/>
        <v>209</v>
      </c>
      <c r="H9210">
        <f t="shared" ca="1" si="1436"/>
        <v>2755</v>
      </c>
      <c r="I9210">
        <f t="shared" ca="1" si="1437"/>
        <v>7</v>
      </c>
      <c r="J9210">
        <f t="shared" ca="1" si="1438"/>
        <v>10</v>
      </c>
      <c r="K9210" t="str">
        <f t="shared" ca="1" si="1439"/>
        <v>1/4/2016</v>
      </c>
      <c r="L9210">
        <f t="shared" ca="1" si="1440"/>
        <v>5699467.9000000004</v>
      </c>
      <c r="M9210">
        <f t="shared" ca="1" si="1441"/>
        <v>56994679</v>
      </c>
    </row>
    <row r="9211" spans="1:13" x14ac:dyDescent="0.25">
      <c r="A9211">
        <v>10000009209</v>
      </c>
      <c r="B9211">
        <f t="shared" ca="1" si="1432"/>
        <v>73417365</v>
      </c>
      <c r="C9211" t="str">
        <f t="shared" ca="1" si="1433"/>
        <v>20/12/2015</v>
      </c>
      <c r="D9211" t="str">
        <f t="shared" ca="1" si="1434"/>
        <v>NO</v>
      </c>
      <c r="E9211" t="s">
        <v>125</v>
      </c>
      <c r="F9211" t="s">
        <v>126</v>
      </c>
      <c r="G9211">
        <f t="shared" ca="1" si="1435"/>
        <v>955</v>
      </c>
      <c r="H9211">
        <f t="shared" ca="1" si="1436"/>
        <v>2566</v>
      </c>
      <c r="I9211">
        <f t="shared" ca="1" si="1437"/>
        <v>7</v>
      </c>
      <c r="J9211">
        <f t="shared" ca="1" si="1438"/>
        <v>11</v>
      </c>
      <c r="K9211" t="str">
        <f t="shared" ca="1" si="1439"/>
        <v>24/5/2017</v>
      </c>
      <c r="L9211">
        <f t="shared" ca="1" si="1440"/>
        <v>6674305.9090909092</v>
      </c>
      <c r="M9211">
        <f t="shared" ca="1" si="1441"/>
        <v>73417365</v>
      </c>
    </row>
    <row r="9212" spans="1:13" x14ac:dyDescent="0.25">
      <c r="A9212">
        <v>10000009210</v>
      </c>
      <c r="B9212">
        <f t="shared" ca="1" si="1432"/>
        <v>52543180</v>
      </c>
      <c r="C9212" t="str">
        <f t="shared" ca="1" si="1433"/>
        <v>22/7/2002</v>
      </c>
      <c r="D9212" t="str">
        <f t="shared" ca="1" si="1434"/>
        <v>NO</v>
      </c>
      <c r="E9212" t="s">
        <v>125</v>
      </c>
      <c r="F9212" t="s">
        <v>126</v>
      </c>
      <c r="G9212">
        <f t="shared" ca="1" si="1435"/>
        <v>942</v>
      </c>
      <c r="H9212">
        <f t="shared" ca="1" si="1436"/>
        <v>4398</v>
      </c>
      <c r="I9212">
        <f t="shared" ca="1" si="1437"/>
        <v>34</v>
      </c>
      <c r="J9212">
        <f t="shared" ca="1" si="1438"/>
        <v>5</v>
      </c>
      <c r="K9212" t="str">
        <f t="shared" ca="1" si="1439"/>
        <v>19/4/2019</v>
      </c>
      <c r="L9212">
        <f t="shared" ca="1" si="1440"/>
        <v>10508636</v>
      </c>
      <c r="M9212">
        <f t="shared" ca="1" si="1441"/>
        <v>52543180</v>
      </c>
    </row>
    <row r="9213" spans="1:13" x14ac:dyDescent="0.25">
      <c r="A9213">
        <v>10000009211</v>
      </c>
      <c r="B9213">
        <f t="shared" ca="1" si="1432"/>
        <v>11080800</v>
      </c>
      <c r="C9213" t="str">
        <f t="shared" ca="1" si="1433"/>
        <v>13/6/2003</v>
      </c>
      <c r="D9213" t="str">
        <f t="shared" ca="1" si="1434"/>
        <v>SI</v>
      </c>
      <c r="E9213" t="s">
        <v>125</v>
      </c>
      <c r="F9213" t="s">
        <v>126</v>
      </c>
      <c r="G9213">
        <f t="shared" ca="1" si="1435"/>
        <v>399</v>
      </c>
      <c r="H9213">
        <f t="shared" ca="1" si="1436"/>
        <v>4656</v>
      </c>
      <c r="I9213">
        <f t="shared" ca="1" si="1437"/>
        <v>38</v>
      </c>
      <c r="J9213">
        <f t="shared" ca="1" si="1438"/>
        <v>4</v>
      </c>
      <c r="K9213" t="str">
        <f t="shared" ca="1" si="1439"/>
        <v>11/1/2016</v>
      </c>
      <c r="L9213">
        <f t="shared" ca="1" si="1440"/>
        <v>2770200</v>
      </c>
      <c r="M9213">
        <f t="shared" ca="1" si="1441"/>
        <v>11080800</v>
      </c>
    </row>
    <row r="9214" spans="1:13" x14ac:dyDescent="0.25">
      <c r="A9214">
        <v>10000009212</v>
      </c>
      <c r="B9214">
        <f t="shared" ca="1" si="1432"/>
        <v>65505803</v>
      </c>
      <c r="C9214" t="str">
        <f t="shared" ca="1" si="1433"/>
        <v>3/5/2007</v>
      </c>
      <c r="D9214" t="str">
        <f t="shared" ca="1" si="1434"/>
        <v>NO</v>
      </c>
      <c r="E9214" t="s">
        <v>125</v>
      </c>
      <c r="F9214" t="s">
        <v>126</v>
      </c>
      <c r="G9214">
        <f t="shared" ca="1" si="1435"/>
        <v>825</v>
      </c>
      <c r="H9214">
        <f t="shared" ca="1" si="1436"/>
        <v>1293</v>
      </c>
      <c r="I9214">
        <f t="shared" ca="1" si="1437"/>
        <v>50</v>
      </c>
      <c r="J9214">
        <f t="shared" ca="1" si="1438"/>
        <v>9</v>
      </c>
      <c r="K9214" t="str">
        <f t="shared" ca="1" si="1439"/>
        <v>11/9/2016</v>
      </c>
      <c r="L9214">
        <f t="shared" ca="1" si="1440"/>
        <v>7278422.555555556</v>
      </c>
      <c r="M9214">
        <f t="shared" ca="1" si="1441"/>
        <v>65505803</v>
      </c>
    </row>
    <row r="9215" spans="1:13" x14ac:dyDescent="0.25">
      <c r="A9215">
        <v>10000009213</v>
      </c>
      <c r="B9215">
        <f t="shared" ca="1" si="1432"/>
        <v>93342613</v>
      </c>
      <c r="C9215" t="str">
        <f t="shared" ca="1" si="1433"/>
        <v>21/4/2007</v>
      </c>
      <c r="D9215" t="str">
        <f t="shared" ca="1" si="1434"/>
        <v>NO</v>
      </c>
      <c r="E9215" t="s">
        <v>125</v>
      </c>
      <c r="F9215" t="s">
        <v>126</v>
      </c>
      <c r="G9215">
        <f t="shared" ca="1" si="1435"/>
        <v>189</v>
      </c>
      <c r="H9215">
        <f t="shared" ca="1" si="1436"/>
        <v>1335</v>
      </c>
      <c r="I9215">
        <f t="shared" ca="1" si="1437"/>
        <v>7</v>
      </c>
      <c r="J9215">
        <f t="shared" ca="1" si="1438"/>
        <v>12</v>
      </c>
      <c r="K9215" t="str">
        <f t="shared" ca="1" si="1439"/>
        <v>15/12/2017</v>
      </c>
      <c r="L9215">
        <f t="shared" ca="1" si="1440"/>
        <v>7778551.083333333</v>
      </c>
      <c r="M9215">
        <f t="shared" ca="1" si="1441"/>
        <v>93342613</v>
      </c>
    </row>
    <row r="9216" spans="1:13" x14ac:dyDescent="0.25">
      <c r="A9216">
        <v>10000009214</v>
      </c>
      <c r="B9216">
        <f t="shared" ca="1" si="1432"/>
        <v>53276132</v>
      </c>
      <c r="C9216" t="str">
        <f t="shared" ca="1" si="1433"/>
        <v>2/1/2002</v>
      </c>
      <c r="D9216" t="str">
        <f t="shared" ca="1" si="1434"/>
        <v>SI</v>
      </c>
      <c r="E9216" t="s">
        <v>125</v>
      </c>
      <c r="F9216" t="s">
        <v>126</v>
      </c>
      <c r="G9216">
        <f t="shared" ca="1" si="1435"/>
        <v>700</v>
      </c>
      <c r="H9216">
        <f t="shared" ca="1" si="1436"/>
        <v>3051</v>
      </c>
      <c r="I9216">
        <f t="shared" ca="1" si="1437"/>
        <v>35</v>
      </c>
      <c r="J9216">
        <f t="shared" ca="1" si="1438"/>
        <v>4</v>
      </c>
      <c r="K9216" t="str">
        <f t="shared" ca="1" si="1439"/>
        <v>20/9/2020</v>
      </c>
      <c r="L9216">
        <f t="shared" ca="1" si="1440"/>
        <v>13319033</v>
      </c>
      <c r="M9216">
        <f t="shared" ca="1" si="1441"/>
        <v>53276132</v>
      </c>
    </row>
    <row r="9217" spans="1:13" x14ac:dyDescent="0.25">
      <c r="A9217">
        <v>10000009215</v>
      </c>
      <c r="B9217">
        <f t="shared" ca="1" si="1432"/>
        <v>17385691</v>
      </c>
      <c r="C9217" t="str">
        <f t="shared" ca="1" si="1433"/>
        <v>10/2/2007</v>
      </c>
      <c r="D9217" t="str">
        <f t="shared" ca="1" si="1434"/>
        <v>SI</v>
      </c>
      <c r="E9217" t="s">
        <v>125</v>
      </c>
      <c r="F9217" t="s">
        <v>126</v>
      </c>
      <c r="G9217">
        <f t="shared" ca="1" si="1435"/>
        <v>914</v>
      </c>
      <c r="H9217">
        <f t="shared" ca="1" si="1436"/>
        <v>3686</v>
      </c>
      <c r="I9217">
        <f t="shared" ca="1" si="1437"/>
        <v>7</v>
      </c>
      <c r="J9217">
        <f t="shared" ca="1" si="1438"/>
        <v>10</v>
      </c>
      <c r="K9217" t="str">
        <f t="shared" ca="1" si="1439"/>
        <v>7/9/2016</v>
      </c>
      <c r="L9217">
        <f t="shared" ca="1" si="1440"/>
        <v>1738569.1</v>
      </c>
      <c r="M9217">
        <f t="shared" ca="1" si="1441"/>
        <v>17385691</v>
      </c>
    </row>
    <row r="9218" spans="1:13" x14ac:dyDescent="0.25">
      <c r="A9218">
        <v>10000009216</v>
      </c>
      <c r="B9218">
        <f t="shared" ca="1" si="1432"/>
        <v>17589068</v>
      </c>
      <c r="C9218" t="str">
        <f t="shared" ca="1" si="1433"/>
        <v>7/1/2001</v>
      </c>
      <c r="D9218" t="str">
        <f t="shared" ca="1" si="1434"/>
        <v>NO</v>
      </c>
      <c r="E9218" t="s">
        <v>125</v>
      </c>
      <c r="F9218" t="s">
        <v>126</v>
      </c>
      <c r="G9218">
        <f t="shared" ca="1" si="1435"/>
        <v>380</v>
      </c>
      <c r="H9218">
        <f t="shared" ca="1" si="1436"/>
        <v>1027</v>
      </c>
      <c r="I9218">
        <f t="shared" ca="1" si="1437"/>
        <v>1</v>
      </c>
      <c r="J9218">
        <f t="shared" ca="1" si="1438"/>
        <v>4</v>
      </c>
      <c r="K9218" t="str">
        <f t="shared" ca="1" si="1439"/>
        <v>10/1/2020</v>
      </c>
      <c r="L9218">
        <f t="shared" ca="1" si="1440"/>
        <v>4397267</v>
      </c>
      <c r="M9218">
        <f t="shared" ca="1" si="1441"/>
        <v>17589068</v>
      </c>
    </row>
    <row r="9219" spans="1:13" x14ac:dyDescent="0.25">
      <c r="A9219">
        <v>10000009217</v>
      </c>
      <c r="B9219">
        <f t="shared" ca="1" si="1432"/>
        <v>75688290</v>
      </c>
      <c r="C9219" t="str">
        <f t="shared" ca="1" si="1433"/>
        <v>1/1/2002</v>
      </c>
      <c r="D9219" t="str">
        <f t="shared" ca="1" si="1434"/>
        <v>SI</v>
      </c>
      <c r="E9219" t="s">
        <v>125</v>
      </c>
      <c r="F9219" t="s">
        <v>126</v>
      </c>
      <c r="G9219">
        <f t="shared" ca="1" si="1435"/>
        <v>454</v>
      </c>
      <c r="H9219">
        <f t="shared" ca="1" si="1436"/>
        <v>2128</v>
      </c>
      <c r="I9219">
        <f t="shared" ca="1" si="1437"/>
        <v>27</v>
      </c>
      <c r="J9219">
        <f t="shared" ca="1" si="1438"/>
        <v>10</v>
      </c>
      <c r="K9219" t="str">
        <f t="shared" ca="1" si="1439"/>
        <v>16/12/2019</v>
      </c>
      <c r="L9219">
        <f t="shared" ca="1" si="1440"/>
        <v>7568829</v>
      </c>
      <c r="M9219">
        <f t="shared" ca="1" si="1441"/>
        <v>75688290</v>
      </c>
    </row>
    <row r="9220" spans="1:13" x14ac:dyDescent="0.25">
      <c r="A9220">
        <v>10000009218</v>
      </c>
      <c r="B9220">
        <f t="shared" ref="B9220:B9283" ca="1" si="1442">RANDBETWEEN(1,100000000)</f>
        <v>48600354</v>
      </c>
      <c r="C9220" t="str">
        <f t="shared" ref="C9220:C9283" ca="1" si="1443">RANDBETWEEN(1,30)&amp;"/"&amp;RANDBETWEEN(1,12)&amp;"/"&amp;RANDBETWEEN(2000,2015)</f>
        <v>9/4/2003</v>
      </c>
      <c r="D9220" t="str">
        <f t="shared" ref="D9220:D9283" ca="1" si="1444">CHOOSE(RANDBETWEEN(1,2),"SI","NO")</f>
        <v>SI</v>
      </c>
      <c r="E9220" t="s">
        <v>125</v>
      </c>
      <c r="F9220" t="s">
        <v>126</v>
      </c>
      <c r="G9220">
        <f t="shared" ref="G9220:G9283" ca="1" si="1445">RANDBETWEEN(1,1000)</f>
        <v>965</v>
      </c>
      <c r="H9220">
        <f t="shared" ref="H9220:H9283" ca="1" si="1446">RANDBETWEEN(1,5000)</f>
        <v>223</v>
      </c>
      <c r="I9220">
        <f t="shared" ref="I9220:I9283" ca="1" si="1447">RANDBETWEEN(1,50)</f>
        <v>49</v>
      </c>
      <c r="J9220">
        <f t="shared" ref="J9220:J9283" ca="1" si="1448">RANDBETWEEN(1,12)</f>
        <v>3</v>
      </c>
      <c r="K9220" t="str">
        <f t="shared" ref="K9220:K9283" ca="1" si="1449">RANDBETWEEN(1,30)&amp;"/"&amp;RANDBETWEEN(1,12)&amp;"/"&amp;RANDBETWEEN(2016,2020)</f>
        <v>15/8/2017</v>
      </c>
      <c r="L9220">
        <f t="shared" ca="1" si="1440"/>
        <v>16200118</v>
      </c>
      <c r="M9220">
        <f t="shared" ca="1" si="1441"/>
        <v>48600354</v>
      </c>
    </row>
    <row r="9221" spans="1:13" x14ac:dyDescent="0.25">
      <c r="A9221">
        <v>10000009219</v>
      </c>
      <c r="B9221">
        <f t="shared" ca="1" si="1442"/>
        <v>87631019</v>
      </c>
      <c r="C9221" t="str">
        <f t="shared" ca="1" si="1443"/>
        <v>19/7/2009</v>
      </c>
      <c r="D9221" t="str">
        <f t="shared" ca="1" si="1444"/>
        <v>NO</v>
      </c>
      <c r="E9221" t="s">
        <v>125</v>
      </c>
      <c r="F9221" t="s">
        <v>126</v>
      </c>
      <c r="G9221">
        <f t="shared" ca="1" si="1445"/>
        <v>363</v>
      </c>
      <c r="H9221">
        <f t="shared" ca="1" si="1446"/>
        <v>398</v>
      </c>
      <c r="I9221">
        <f t="shared" ca="1" si="1447"/>
        <v>24</v>
      </c>
      <c r="J9221">
        <f t="shared" ca="1" si="1448"/>
        <v>3</v>
      </c>
      <c r="K9221" t="str">
        <f t="shared" ca="1" si="1449"/>
        <v>14/11/2016</v>
      </c>
      <c r="L9221">
        <f t="shared" ca="1" si="1440"/>
        <v>29210339.666666668</v>
      </c>
      <c r="M9221">
        <f t="shared" ca="1" si="1441"/>
        <v>87631019</v>
      </c>
    </row>
    <row r="9222" spans="1:13" x14ac:dyDescent="0.25">
      <c r="A9222">
        <v>10000009220</v>
      </c>
      <c r="B9222">
        <f t="shared" ca="1" si="1442"/>
        <v>53622564</v>
      </c>
      <c r="C9222" t="str">
        <f t="shared" ca="1" si="1443"/>
        <v>1/12/2012</v>
      </c>
      <c r="D9222" t="str">
        <f t="shared" ca="1" si="1444"/>
        <v>NO</v>
      </c>
      <c r="E9222" t="s">
        <v>125</v>
      </c>
      <c r="F9222" t="s">
        <v>126</v>
      </c>
      <c r="G9222">
        <f t="shared" ca="1" si="1445"/>
        <v>590</v>
      </c>
      <c r="H9222">
        <f t="shared" ca="1" si="1446"/>
        <v>4196</v>
      </c>
      <c r="I9222">
        <f t="shared" ca="1" si="1447"/>
        <v>17</v>
      </c>
      <c r="J9222">
        <f t="shared" ca="1" si="1448"/>
        <v>10</v>
      </c>
      <c r="K9222" t="str">
        <f t="shared" ca="1" si="1449"/>
        <v>15/6/2018</v>
      </c>
      <c r="L9222">
        <f t="shared" ca="1" si="1440"/>
        <v>5362256.4000000004</v>
      </c>
      <c r="M9222">
        <f t="shared" ca="1" si="1441"/>
        <v>53622564</v>
      </c>
    </row>
    <row r="9223" spans="1:13" x14ac:dyDescent="0.25">
      <c r="A9223">
        <v>10000009221</v>
      </c>
      <c r="B9223">
        <f t="shared" ca="1" si="1442"/>
        <v>91103097</v>
      </c>
      <c r="C9223" t="str">
        <f t="shared" ca="1" si="1443"/>
        <v>26/5/2001</v>
      </c>
      <c r="D9223" t="str">
        <f t="shared" ca="1" si="1444"/>
        <v>NO</v>
      </c>
      <c r="E9223" t="s">
        <v>125</v>
      </c>
      <c r="F9223" t="s">
        <v>126</v>
      </c>
      <c r="G9223">
        <f t="shared" ca="1" si="1445"/>
        <v>464</v>
      </c>
      <c r="H9223">
        <f t="shared" ca="1" si="1446"/>
        <v>717</v>
      </c>
      <c r="I9223">
        <f t="shared" ca="1" si="1447"/>
        <v>48</v>
      </c>
      <c r="J9223">
        <f t="shared" ca="1" si="1448"/>
        <v>2</v>
      </c>
      <c r="K9223" t="str">
        <f t="shared" ca="1" si="1449"/>
        <v>21/8/2019</v>
      </c>
      <c r="L9223">
        <f t="shared" ca="1" si="1440"/>
        <v>45551548.5</v>
      </c>
      <c r="M9223">
        <f t="shared" ca="1" si="1441"/>
        <v>91103097</v>
      </c>
    </row>
    <row r="9224" spans="1:13" x14ac:dyDescent="0.25">
      <c r="A9224">
        <v>10000009222</v>
      </c>
      <c r="B9224">
        <f t="shared" ca="1" si="1442"/>
        <v>1267539</v>
      </c>
      <c r="C9224" t="str">
        <f t="shared" ca="1" si="1443"/>
        <v>2/3/2013</v>
      </c>
      <c r="D9224" t="str">
        <f t="shared" ca="1" si="1444"/>
        <v>SI</v>
      </c>
      <c r="E9224" t="s">
        <v>125</v>
      </c>
      <c r="F9224" t="s">
        <v>126</v>
      </c>
      <c r="G9224">
        <f t="shared" ca="1" si="1445"/>
        <v>758</v>
      </c>
      <c r="H9224">
        <f t="shared" ca="1" si="1446"/>
        <v>4602</v>
      </c>
      <c r="I9224">
        <f t="shared" ca="1" si="1447"/>
        <v>8</v>
      </c>
      <c r="J9224">
        <f t="shared" ca="1" si="1448"/>
        <v>4</v>
      </c>
      <c r="K9224" t="str">
        <f t="shared" ca="1" si="1449"/>
        <v>11/7/2016</v>
      </c>
      <c r="L9224">
        <f t="shared" ca="1" si="1440"/>
        <v>316884.75</v>
      </c>
      <c r="M9224">
        <f t="shared" ca="1" si="1441"/>
        <v>1267539</v>
      </c>
    </row>
    <row r="9225" spans="1:13" x14ac:dyDescent="0.25">
      <c r="A9225">
        <v>10000009223</v>
      </c>
      <c r="B9225">
        <f t="shared" ca="1" si="1442"/>
        <v>45269162</v>
      </c>
      <c r="C9225" t="str">
        <f t="shared" ca="1" si="1443"/>
        <v>29/3/2012</v>
      </c>
      <c r="D9225" t="str">
        <f t="shared" ca="1" si="1444"/>
        <v>SI</v>
      </c>
      <c r="E9225" t="s">
        <v>125</v>
      </c>
      <c r="F9225" t="s">
        <v>126</v>
      </c>
      <c r="G9225">
        <f t="shared" ca="1" si="1445"/>
        <v>765</v>
      </c>
      <c r="H9225">
        <f t="shared" ca="1" si="1446"/>
        <v>1682</v>
      </c>
      <c r="I9225">
        <f t="shared" ca="1" si="1447"/>
        <v>15</v>
      </c>
      <c r="J9225">
        <f t="shared" ca="1" si="1448"/>
        <v>2</v>
      </c>
      <c r="K9225" t="str">
        <f t="shared" ca="1" si="1449"/>
        <v>20/5/2017</v>
      </c>
      <c r="L9225">
        <f t="shared" ca="1" si="1440"/>
        <v>22634581</v>
      </c>
      <c r="M9225">
        <f t="shared" ca="1" si="1441"/>
        <v>45269162</v>
      </c>
    </row>
    <row r="9226" spans="1:13" x14ac:dyDescent="0.25">
      <c r="A9226">
        <v>10000009224</v>
      </c>
      <c r="B9226">
        <f t="shared" ca="1" si="1442"/>
        <v>61756577</v>
      </c>
      <c r="C9226" t="str">
        <f t="shared" ca="1" si="1443"/>
        <v>19/10/2009</v>
      </c>
      <c r="D9226" t="str">
        <f t="shared" ca="1" si="1444"/>
        <v>NO</v>
      </c>
      <c r="E9226" t="s">
        <v>125</v>
      </c>
      <c r="F9226" t="s">
        <v>126</v>
      </c>
      <c r="G9226">
        <f t="shared" ca="1" si="1445"/>
        <v>352</v>
      </c>
      <c r="H9226">
        <f t="shared" ca="1" si="1446"/>
        <v>169</v>
      </c>
      <c r="I9226">
        <f t="shared" ca="1" si="1447"/>
        <v>45</v>
      </c>
      <c r="J9226">
        <f t="shared" ca="1" si="1448"/>
        <v>9</v>
      </c>
      <c r="K9226" t="str">
        <f t="shared" ca="1" si="1449"/>
        <v>27/2/2017</v>
      </c>
      <c r="L9226">
        <f t="shared" ca="1" si="1440"/>
        <v>6861841.888888889</v>
      </c>
      <c r="M9226">
        <f t="shared" ca="1" si="1441"/>
        <v>61756577</v>
      </c>
    </row>
    <row r="9227" spans="1:13" x14ac:dyDescent="0.25">
      <c r="A9227">
        <v>10000009225</v>
      </c>
      <c r="B9227">
        <f t="shared" ca="1" si="1442"/>
        <v>74348563</v>
      </c>
      <c r="C9227" t="str">
        <f t="shared" ca="1" si="1443"/>
        <v>24/8/2014</v>
      </c>
      <c r="D9227" t="str">
        <f t="shared" ca="1" si="1444"/>
        <v>SI</v>
      </c>
      <c r="E9227" t="s">
        <v>125</v>
      </c>
      <c r="F9227" t="s">
        <v>126</v>
      </c>
      <c r="G9227">
        <f t="shared" ca="1" si="1445"/>
        <v>134</v>
      </c>
      <c r="H9227">
        <f t="shared" ca="1" si="1446"/>
        <v>3977</v>
      </c>
      <c r="I9227">
        <f t="shared" ca="1" si="1447"/>
        <v>39</v>
      </c>
      <c r="J9227">
        <f t="shared" ca="1" si="1448"/>
        <v>10</v>
      </c>
      <c r="K9227" t="str">
        <f t="shared" ca="1" si="1449"/>
        <v>16/5/2016</v>
      </c>
      <c r="L9227">
        <f t="shared" ca="1" si="1440"/>
        <v>7434856.2999999998</v>
      </c>
      <c r="M9227">
        <f t="shared" ca="1" si="1441"/>
        <v>74348563</v>
      </c>
    </row>
    <row r="9228" spans="1:13" x14ac:dyDescent="0.25">
      <c r="A9228">
        <v>10000009226</v>
      </c>
      <c r="B9228">
        <f t="shared" ca="1" si="1442"/>
        <v>77905825</v>
      </c>
      <c r="C9228" t="str">
        <f t="shared" ca="1" si="1443"/>
        <v>4/8/2009</v>
      </c>
      <c r="D9228" t="str">
        <f t="shared" ca="1" si="1444"/>
        <v>NO</v>
      </c>
      <c r="E9228" t="s">
        <v>125</v>
      </c>
      <c r="F9228" t="s">
        <v>126</v>
      </c>
      <c r="G9228">
        <f t="shared" ca="1" si="1445"/>
        <v>253</v>
      </c>
      <c r="H9228">
        <f t="shared" ca="1" si="1446"/>
        <v>1438</v>
      </c>
      <c r="I9228">
        <f t="shared" ca="1" si="1447"/>
        <v>7</v>
      </c>
      <c r="J9228">
        <f t="shared" ca="1" si="1448"/>
        <v>5</v>
      </c>
      <c r="K9228" t="str">
        <f t="shared" ca="1" si="1449"/>
        <v>17/4/2016</v>
      </c>
      <c r="L9228">
        <f t="shared" ca="1" si="1440"/>
        <v>15581165</v>
      </c>
      <c r="M9228">
        <f t="shared" ca="1" si="1441"/>
        <v>77905825</v>
      </c>
    </row>
    <row r="9229" spans="1:13" x14ac:dyDescent="0.25">
      <c r="A9229">
        <v>10000009227</v>
      </c>
      <c r="B9229">
        <f t="shared" ca="1" si="1442"/>
        <v>8302979</v>
      </c>
      <c r="C9229" t="str">
        <f t="shared" ca="1" si="1443"/>
        <v>4/4/2005</v>
      </c>
      <c r="D9229" t="str">
        <f t="shared" ca="1" si="1444"/>
        <v>SI</v>
      </c>
      <c r="E9229" t="s">
        <v>125</v>
      </c>
      <c r="F9229" t="s">
        <v>126</v>
      </c>
      <c r="G9229">
        <f t="shared" ca="1" si="1445"/>
        <v>584</v>
      </c>
      <c r="H9229">
        <f t="shared" ca="1" si="1446"/>
        <v>3011</v>
      </c>
      <c r="I9229">
        <f t="shared" ca="1" si="1447"/>
        <v>29</v>
      </c>
      <c r="J9229">
        <f t="shared" ca="1" si="1448"/>
        <v>8</v>
      </c>
      <c r="K9229" t="str">
        <f t="shared" ca="1" si="1449"/>
        <v>6/3/2016</v>
      </c>
      <c r="L9229">
        <f t="shared" ca="1" si="1440"/>
        <v>1037872.375</v>
      </c>
      <c r="M9229">
        <f t="shared" ca="1" si="1441"/>
        <v>8302979</v>
      </c>
    </row>
    <row r="9230" spans="1:13" x14ac:dyDescent="0.25">
      <c r="A9230">
        <v>10000009228</v>
      </c>
      <c r="B9230">
        <f t="shared" ca="1" si="1442"/>
        <v>24740432</v>
      </c>
      <c r="C9230" t="str">
        <f t="shared" ca="1" si="1443"/>
        <v>21/2/2005</v>
      </c>
      <c r="D9230" t="str">
        <f t="shared" ca="1" si="1444"/>
        <v>SI</v>
      </c>
      <c r="E9230" t="s">
        <v>125</v>
      </c>
      <c r="F9230" t="s">
        <v>126</v>
      </c>
      <c r="G9230">
        <f t="shared" ca="1" si="1445"/>
        <v>655</v>
      </c>
      <c r="H9230">
        <f t="shared" ca="1" si="1446"/>
        <v>3382</v>
      </c>
      <c r="I9230">
        <f t="shared" ca="1" si="1447"/>
        <v>30</v>
      </c>
      <c r="J9230">
        <f t="shared" ca="1" si="1448"/>
        <v>5</v>
      </c>
      <c r="K9230" t="str">
        <f t="shared" ca="1" si="1449"/>
        <v>4/7/2018</v>
      </c>
      <c r="L9230">
        <f t="shared" ca="1" si="1440"/>
        <v>4948086.4000000004</v>
      </c>
      <c r="M9230">
        <f t="shared" ca="1" si="1441"/>
        <v>24740432</v>
      </c>
    </row>
    <row r="9231" spans="1:13" x14ac:dyDescent="0.25">
      <c r="A9231">
        <v>10000009229</v>
      </c>
      <c r="B9231">
        <f t="shared" ca="1" si="1442"/>
        <v>36998948</v>
      </c>
      <c r="C9231" t="str">
        <f t="shared" ca="1" si="1443"/>
        <v>14/6/2013</v>
      </c>
      <c r="D9231" t="str">
        <f t="shared" ca="1" si="1444"/>
        <v>NO</v>
      </c>
      <c r="E9231" t="s">
        <v>125</v>
      </c>
      <c r="F9231" t="s">
        <v>126</v>
      </c>
      <c r="G9231">
        <f t="shared" ca="1" si="1445"/>
        <v>211</v>
      </c>
      <c r="H9231">
        <f t="shared" ca="1" si="1446"/>
        <v>2052</v>
      </c>
      <c r="I9231">
        <f t="shared" ca="1" si="1447"/>
        <v>11</v>
      </c>
      <c r="J9231">
        <f t="shared" ca="1" si="1448"/>
        <v>7</v>
      </c>
      <c r="K9231" t="str">
        <f t="shared" ca="1" si="1449"/>
        <v>6/10/2017</v>
      </c>
      <c r="L9231">
        <f t="shared" ca="1" si="1440"/>
        <v>5285564</v>
      </c>
      <c r="M9231">
        <f t="shared" ca="1" si="1441"/>
        <v>36998948</v>
      </c>
    </row>
    <row r="9232" spans="1:13" x14ac:dyDescent="0.25">
      <c r="A9232">
        <v>10000009230</v>
      </c>
      <c r="B9232">
        <f t="shared" ca="1" si="1442"/>
        <v>83591137</v>
      </c>
      <c r="C9232" t="str">
        <f t="shared" ca="1" si="1443"/>
        <v>10/3/2015</v>
      </c>
      <c r="D9232" t="str">
        <f t="shared" ca="1" si="1444"/>
        <v>NO</v>
      </c>
      <c r="E9232" t="s">
        <v>125</v>
      </c>
      <c r="F9232" t="s">
        <v>126</v>
      </c>
      <c r="G9232">
        <f t="shared" ca="1" si="1445"/>
        <v>529</v>
      </c>
      <c r="H9232">
        <f t="shared" ca="1" si="1446"/>
        <v>3008</v>
      </c>
      <c r="I9232">
        <f t="shared" ca="1" si="1447"/>
        <v>27</v>
      </c>
      <c r="J9232">
        <f t="shared" ca="1" si="1448"/>
        <v>7</v>
      </c>
      <c r="K9232" t="str">
        <f t="shared" ca="1" si="1449"/>
        <v>21/12/2018</v>
      </c>
      <c r="L9232">
        <f t="shared" ca="1" si="1440"/>
        <v>11941591</v>
      </c>
      <c r="M9232">
        <f t="shared" ca="1" si="1441"/>
        <v>83591137</v>
      </c>
    </row>
    <row r="9233" spans="1:13" x14ac:dyDescent="0.25">
      <c r="A9233">
        <v>10000009231</v>
      </c>
      <c r="B9233">
        <f t="shared" ca="1" si="1442"/>
        <v>44179961</v>
      </c>
      <c r="C9233" t="str">
        <f t="shared" ca="1" si="1443"/>
        <v>25/4/2009</v>
      </c>
      <c r="D9233" t="str">
        <f t="shared" ca="1" si="1444"/>
        <v>NO</v>
      </c>
      <c r="E9233" t="s">
        <v>125</v>
      </c>
      <c r="F9233" t="s">
        <v>126</v>
      </c>
      <c r="G9233">
        <f t="shared" ca="1" si="1445"/>
        <v>467</v>
      </c>
      <c r="H9233">
        <f t="shared" ca="1" si="1446"/>
        <v>3573</v>
      </c>
      <c r="I9233">
        <f t="shared" ca="1" si="1447"/>
        <v>47</v>
      </c>
      <c r="J9233">
        <f t="shared" ca="1" si="1448"/>
        <v>3</v>
      </c>
      <c r="K9233" t="str">
        <f t="shared" ca="1" si="1449"/>
        <v>5/4/2017</v>
      </c>
      <c r="L9233">
        <f t="shared" ca="1" si="1440"/>
        <v>14726653.666666666</v>
      </c>
      <c r="M9233">
        <f t="shared" ca="1" si="1441"/>
        <v>44179961</v>
      </c>
    </row>
    <row r="9234" spans="1:13" x14ac:dyDescent="0.25">
      <c r="A9234">
        <v>10000009232</v>
      </c>
      <c r="B9234">
        <f t="shared" ca="1" si="1442"/>
        <v>86606918</v>
      </c>
      <c r="C9234" t="str">
        <f t="shared" ca="1" si="1443"/>
        <v>8/7/2005</v>
      </c>
      <c r="D9234" t="str">
        <f t="shared" ca="1" si="1444"/>
        <v>SI</v>
      </c>
      <c r="E9234" t="s">
        <v>125</v>
      </c>
      <c r="F9234" t="s">
        <v>126</v>
      </c>
      <c r="G9234">
        <f t="shared" ca="1" si="1445"/>
        <v>767</v>
      </c>
      <c r="H9234">
        <f t="shared" ca="1" si="1446"/>
        <v>2870</v>
      </c>
      <c r="I9234">
        <f t="shared" ca="1" si="1447"/>
        <v>47</v>
      </c>
      <c r="J9234">
        <f t="shared" ca="1" si="1448"/>
        <v>1</v>
      </c>
      <c r="K9234" t="str">
        <f t="shared" ca="1" si="1449"/>
        <v>3/8/2019</v>
      </c>
      <c r="L9234">
        <f t="shared" ref="L9234:L9297" ca="1" si="1450">B9234/J9234</f>
        <v>86606918</v>
      </c>
      <c r="M9234">
        <f t="shared" ref="M9234:M9297" ca="1" si="1451">B9234</f>
        <v>86606918</v>
      </c>
    </row>
    <row r="9235" spans="1:13" x14ac:dyDescent="0.25">
      <c r="A9235">
        <v>10000009233</v>
      </c>
      <c r="B9235">
        <f t="shared" ca="1" si="1442"/>
        <v>90714891</v>
      </c>
      <c r="C9235" t="str">
        <f t="shared" ca="1" si="1443"/>
        <v>13/12/2008</v>
      </c>
      <c r="D9235" t="str">
        <f t="shared" ca="1" si="1444"/>
        <v>NO</v>
      </c>
      <c r="E9235" t="s">
        <v>125</v>
      </c>
      <c r="F9235" t="s">
        <v>126</v>
      </c>
      <c r="G9235">
        <f t="shared" ca="1" si="1445"/>
        <v>214</v>
      </c>
      <c r="H9235">
        <f t="shared" ca="1" si="1446"/>
        <v>818</v>
      </c>
      <c r="I9235">
        <f t="shared" ca="1" si="1447"/>
        <v>39</v>
      </c>
      <c r="J9235">
        <f t="shared" ca="1" si="1448"/>
        <v>12</v>
      </c>
      <c r="K9235" t="str">
        <f t="shared" ca="1" si="1449"/>
        <v>23/5/2016</v>
      </c>
      <c r="L9235">
        <f t="shared" ca="1" si="1450"/>
        <v>7559574.25</v>
      </c>
      <c r="M9235">
        <f t="shared" ca="1" si="1451"/>
        <v>90714891</v>
      </c>
    </row>
    <row r="9236" spans="1:13" x14ac:dyDescent="0.25">
      <c r="A9236">
        <v>10000009234</v>
      </c>
      <c r="B9236">
        <f t="shared" ca="1" si="1442"/>
        <v>29128138</v>
      </c>
      <c r="C9236" t="str">
        <f t="shared" ca="1" si="1443"/>
        <v>4/2/2013</v>
      </c>
      <c r="D9236" t="str">
        <f t="shared" ca="1" si="1444"/>
        <v>SI</v>
      </c>
      <c r="E9236" t="s">
        <v>125</v>
      </c>
      <c r="F9236" t="s">
        <v>126</v>
      </c>
      <c r="G9236">
        <f t="shared" ca="1" si="1445"/>
        <v>551</v>
      </c>
      <c r="H9236">
        <f t="shared" ca="1" si="1446"/>
        <v>2257</v>
      </c>
      <c r="I9236">
        <f t="shared" ca="1" si="1447"/>
        <v>41</v>
      </c>
      <c r="J9236">
        <f t="shared" ca="1" si="1448"/>
        <v>12</v>
      </c>
      <c r="K9236" t="str">
        <f t="shared" ca="1" si="1449"/>
        <v>20/10/2018</v>
      </c>
      <c r="L9236">
        <f t="shared" ca="1" si="1450"/>
        <v>2427344.8333333335</v>
      </c>
      <c r="M9236">
        <f t="shared" ca="1" si="1451"/>
        <v>29128138</v>
      </c>
    </row>
    <row r="9237" spans="1:13" x14ac:dyDescent="0.25">
      <c r="A9237">
        <v>10000009235</v>
      </c>
      <c r="B9237">
        <f t="shared" ca="1" si="1442"/>
        <v>53859354</v>
      </c>
      <c r="C9237" t="str">
        <f t="shared" ca="1" si="1443"/>
        <v>22/2/2014</v>
      </c>
      <c r="D9237" t="str">
        <f t="shared" ca="1" si="1444"/>
        <v>SI</v>
      </c>
      <c r="E9237" t="s">
        <v>125</v>
      </c>
      <c r="F9237" t="s">
        <v>126</v>
      </c>
      <c r="G9237">
        <f t="shared" ca="1" si="1445"/>
        <v>550</v>
      </c>
      <c r="H9237">
        <f t="shared" ca="1" si="1446"/>
        <v>824</v>
      </c>
      <c r="I9237">
        <f t="shared" ca="1" si="1447"/>
        <v>36</v>
      </c>
      <c r="J9237">
        <f t="shared" ca="1" si="1448"/>
        <v>11</v>
      </c>
      <c r="K9237" t="str">
        <f t="shared" ca="1" si="1449"/>
        <v>24/2/2019</v>
      </c>
      <c r="L9237">
        <f t="shared" ca="1" si="1450"/>
        <v>4896304.9090909092</v>
      </c>
      <c r="M9237">
        <f t="shared" ca="1" si="1451"/>
        <v>53859354</v>
      </c>
    </row>
    <row r="9238" spans="1:13" x14ac:dyDescent="0.25">
      <c r="A9238">
        <v>10000009236</v>
      </c>
      <c r="B9238">
        <f t="shared" ca="1" si="1442"/>
        <v>24055016</v>
      </c>
      <c r="C9238" t="str">
        <f t="shared" ca="1" si="1443"/>
        <v>17/5/2003</v>
      </c>
      <c r="D9238" t="str">
        <f t="shared" ca="1" si="1444"/>
        <v>NO</v>
      </c>
      <c r="E9238" t="s">
        <v>125</v>
      </c>
      <c r="F9238" t="s">
        <v>126</v>
      </c>
      <c r="G9238">
        <f t="shared" ca="1" si="1445"/>
        <v>821</v>
      </c>
      <c r="H9238">
        <f t="shared" ca="1" si="1446"/>
        <v>3261</v>
      </c>
      <c r="I9238">
        <f t="shared" ca="1" si="1447"/>
        <v>4</v>
      </c>
      <c r="J9238">
        <f t="shared" ca="1" si="1448"/>
        <v>8</v>
      </c>
      <c r="K9238" t="str">
        <f t="shared" ca="1" si="1449"/>
        <v>14/7/2016</v>
      </c>
      <c r="L9238">
        <f t="shared" ca="1" si="1450"/>
        <v>3006877</v>
      </c>
      <c r="M9238">
        <f t="shared" ca="1" si="1451"/>
        <v>24055016</v>
      </c>
    </row>
    <row r="9239" spans="1:13" x14ac:dyDescent="0.25">
      <c r="A9239">
        <v>10000009237</v>
      </c>
      <c r="B9239">
        <f t="shared" ca="1" si="1442"/>
        <v>15769092</v>
      </c>
      <c r="C9239" t="str">
        <f t="shared" ca="1" si="1443"/>
        <v>26/1/2000</v>
      </c>
      <c r="D9239" t="str">
        <f t="shared" ca="1" si="1444"/>
        <v>NO</v>
      </c>
      <c r="E9239" t="s">
        <v>125</v>
      </c>
      <c r="F9239" t="s">
        <v>126</v>
      </c>
      <c r="G9239">
        <f t="shared" ca="1" si="1445"/>
        <v>287</v>
      </c>
      <c r="H9239">
        <f t="shared" ca="1" si="1446"/>
        <v>2647</v>
      </c>
      <c r="I9239">
        <f t="shared" ca="1" si="1447"/>
        <v>16</v>
      </c>
      <c r="J9239">
        <f t="shared" ca="1" si="1448"/>
        <v>2</v>
      </c>
      <c r="K9239" t="str">
        <f t="shared" ca="1" si="1449"/>
        <v>19/12/2019</v>
      </c>
      <c r="L9239">
        <f t="shared" ca="1" si="1450"/>
        <v>7884546</v>
      </c>
      <c r="M9239">
        <f t="shared" ca="1" si="1451"/>
        <v>15769092</v>
      </c>
    </row>
    <row r="9240" spans="1:13" x14ac:dyDescent="0.25">
      <c r="A9240">
        <v>10000009238</v>
      </c>
      <c r="B9240">
        <f t="shared" ca="1" si="1442"/>
        <v>20161737</v>
      </c>
      <c r="C9240" t="str">
        <f t="shared" ca="1" si="1443"/>
        <v>11/8/2004</v>
      </c>
      <c r="D9240" t="str">
        <f t="shared" ca="1" si="1444"/>
        <v>SI</v>
      </c>
      <c r="E9240" t="s">
        <v>125</v>
      </c>
      <c r="F9240" t="s">
        <v>126</v>
      </c>
      <c r="G9240">
        <f t="shared" ca="1" si="1445"/>
        <v>81</v>
      </c>
      <c r="H9240">
        <f t="shared" ca="1" si="1446"/>
        <v>3689</v>
      </c>
      <c r="I9240">
        <f t="shared" ca="1" si="1447"/>
        <v>12</v>
      </c>
      <c r="J9240">
        <f t="shared" ca="1" si="1448"/>
        <v>7</v>
      </c>
      <c r="K9240" t="str">
        <f t="shared" ca="1" si="1449"/>
        <v>28/6/2016</v>
      </c>
      <c r="L9240">
        <f t="shared" ca="1" si="1450"/>
        <v>2880248.1428571427</v>
      </c>
      <c r="M9240">
        <f t="shared" ca="1" si="1451"/>
        <v>20161737</v>
      </c>
    </row>
    <row r="9241" spans="1:13" x14ac:dyDescent="0.25">
      <c r="A9241">
        <v>10000009239</v>
      </c>
      <c r="B9241">
        <f t="shared" ca="1" si="1442"/>
        <v>83119656</v>
      </c>
      <c r="C9241" t="str">
        <f t="shared" ca="1" si="1443"/>
        <v>24/2/2001</v>
      </c>
      <c r="D9241" t="str">
        <f t="shared" ca="1" si="1444"/>
        <v>NO</v>
      </c>
      <c r="E9241" t="s">
        <v>125</v>
      </c>
      <c r="F9241" t="s">
        <v>126</v>
      </c>
      <c r="G9241">
        <f t="shared" ca="1" si="1445"/>
        <v>346</v>
      </c>
      <c r="H9241">
        <f t="shared" ca="1" si="1446"/>
        <v>4759</v>
      </c>
      <c r="I9241">
        <f t="shared" ca="1" si="1447"/>
        <v>36</v>
      </c>
      <c r="J9241">
        <f t="shared" ca="1" si="1448"/>
        <v>9</v>
      </c>
      <c r="K9241" t="str">
        <f t="shared" ca="1" si="1449"/>
        <v>11/3/2017</v>
      </c>
      <c r="L9241">
        <f t="shared" ca="1" si="1450"/>
        <v>9235517.333333334</v>
      </c>
      <c r="M9241">
        <f t="shared" ca="1" si="1451"/>
        <v>83119656</v>
      </c>
    </row>
    <row r="9242" spans="1:13" x14ac:dyDescent="0.25">
      <c r="A9242">
        <v>10000009240</v>
      </c>
      <c r="B9242">
        <f t="shared" ca="1" si="1442"/>
        <v>95061799</v>
      </c>
      <c r="C9242" t="str">
        <f t="shared" ca="1" si="1443"/>
        <v>10/1/2012</v>
      </c>
      <c r="D9242" t="str">
        <f t="shared" ca="1" si="1444"/>
        <v>SI</v>
      </c>
      <c r="E9242" t="s">
        <v>125</v>
      </c>
      <c r="F9242" t="s">
        <v>126</v>
      </c>
      <c r="G9242">
        <f t="shared" ca="1" si="1445"/>
        <v>472</v>
      </c>
      <c r="H9242">
        <f t="shared" ca="1" si="1446"/>
        <v>4313</v>
      </c>
      <c r="I9242">
        <f t="shared" ca="1" si="1447"/>
        <v>16</v>
      </c>
      <c r="J9242">
        <f t="shared" ca="1" si="1448"/>
        <v>9</v>
      </c>
      <c r="K9242" t="str">
        <f t="shared" ca="1" si="1449"/>
        <v>16/9/2020</v>
      </c>
      <c r="L9242">
        <f t="shared" ca="1" si="1450"/>
        <v>10562422.111111112</v>
      </c>
      <c r="M9242">
        <f t="shared" ca="1" si="1451"/>
        <v>95061799</v>
      </c>
    </row>
    <row r="9243" spans="1:13" x14ac:dyDescent="0.25">
      <c r="A9243">
        <v>10000009241</v>
      </c>
      <c r="B9243">
        <f t="shared" ca="1" si="1442"/>
        <v>98529601</v>
      </c>
      <c r="C9243" t="str">
        <f t="shared" ca="1" si="1443"/>
        <v>12/4/2007</v>
      </c>
      <c r="D9243" t="str">
        <f t="shared" ca="1" si="1444"/>
        <v>NO</v>
      </c>
      <c r="E9243" t="s">
        <v>125</v>
      </c>
      <c r="F9243" t="s">
        <v>126</v>
      </c>
      <c r="G9243">
        <f t="shared" ca="1" si="1445"/>
        <v>361</v>
      </c>
      <c r="H9243">
        <f t="shared" ca="1" si="1446"/>
        <v>2972</v>
      </c>
      <c r="I9243">
        <f t="shared" ca="1" si="1447"/>
        <v>24</v>
      </c>
      <c r="J9243">
        <f t="shared" ca="1" si="1448"/>
        <v>12</v>
      </c>
      <c r="K9243" t="str">
        <f t="shared" ca="1" si="1449"/>
        <v>24/11/2020</v>
      </c>
      <c r="L9243">
        <f t="shared" ca="1" si="1450"/>
        <v>8210800.083333333</v>
      </c>
      <c r="M9243">
        <f t="shared" ca="1" si="1451"/>
        <v>98529601</v>
      </c>
    </row>
    <row r="9244" spans="1:13" x14ac:dyDescent="0.25">
      <c r="A9244">
        <v>10000009242</v>
      </c>
      <c r="B9244">
        <f t="shared" ca="1" si="1442"/>
        <v>73414340</v>
      </c>
      <c r="C9244" t="str">
        <f t="shared" ca="1" si="1443"/>
        <v>26/2/2002</v>
      </c>
      <c r="D9244" t="str">
        <f t="shared" ca="1" si="1444"/>
        <v>SI</v>
      </c>
      <c r="E9244" t="s">
        <v>125</v>
      </c>
      <c r="F9244" t="s">
        <v>126</v>
      </c>
      <c r="G9244">
        <f t="shared" ca="1" si="1445"/>
        <v>417</v>
      </c>
      <c r="H9244">
        <f t="shared" ca="1" si="1446"/>
        <v>3746</v>
      </c>
      <c r="I9244">
        <f t="shared" ca="1" si="1447"/>
        <v>37</v>
      </c>
      <c r="J9244">
        <f t="shared" ca="1" si="1448"/>
        <v>1</v>
      </c>
      <c r="K9244" t="str">
        <f t="shared" ca="1" si="1449"/>
        <v>13/3/2020</v>
      </c>
      <c r="L9244">
        <f t="shared" ca="1" si="1450"/>
        <v>73414340</v>
      </c>
      <c r="M9244">
        <f t="shared" ca="1" si="1451"/>
        <v>73414340</v>
      </c>
    </row>
    <row r="9245" spans="1:13" x14ac:dyDescent="0.25">
      <c r="A9245">
        <v>10000009243</v>
      </c>
      <c r="B9245">
        <f t="shared" ca="1" si="1442"/>
        <v>60485057</v>
      </c>
      <c r="C9245" t="str">
        <f t="shared" ca="1" si="1443"/>
        <v>14/10/2002</v>
      </c>
      <c r="D9245" t="str">
        <f t="shared" ca="1" si="1444"/>
        <v>SI</v>
      </c>
      <c r="E9245" t="s">
        <v>125</v>
      </c>
      <c r="F9245" t="s">
        <v>126</v>
      </c>
      <c r="G9245">
        <f t="shared" ca="1" si="1445"/>
        <v>799</v>
      </c>
      <c r="H9245">
        <f t="shared" ca="1" si="1446"/>
        <v>1354</v>
      </c>
      <c r="I9245">
        <f t="shared" ca="1" si="1447"/>
        <v>11</v>
      </c>
      <c r="J9245">
        <f t="shared" ca="1" si="1448"/>
        <v>6</v>
      </c>
      <c r="K9245" t="str">
        <f t="shared" ca="1" si="1449"/>
        <v>26/10/2020</v>
      </c>
      <c r="L9245">
        <f t="shared" ca="1" si="1450"/>
        <v>10080842.833333334</v>
      </c>
      <c r="M9245">
        <f t="shared" ca="1" si="1451"/>
        <v>60485057</v>
      </c>
    </row>
    <row r="9246" spans="1:13" x14ac:dyDescent="0.25">
      <c r="A9246">
        <v>10000009244</v>
      </c>
      <c r="B9246">
        <f t="shared" ca="1" si="1442"/>
        <v>14143132</v>
      </c>
      <c r="C9246" t="str">
        <f t="shared" ca="1" si="1443"/>
        <v>30/12/2011</v>
      </c>
      <c r="D9246" t="str">
        <f t="shared" ca="1" si="1444"/>
        <v>SI</v>
      </c>
      <c r="E9246" t="s">
        <v>125</v>
      </c>
      <c r="F9246" t="s">
        <v>126</v>
      </c>
      <c r="G9246">
        <f t="shared" ca="1" si="1445"/>
        <v>620</v>
      </c>
      <c r="H9246">
        <f t="shared" ca="1" si="1446"/>
        <v>1068</v>
      </c>
      <c r="I9246">
        <f t="shared" ca="1" si="1447"/>
        <v>36</v>
      </c>
      <c r="J9246">
        <f t="shared" ca="1" si="1448"/>
        <v>11</v>
      </c>
      <c r="K9246" t="str">
        <f t="shared" ca="1" si="1449"/>
        <v>4/7/2016</v>
      </c>
      <c r="L9246">
        <f t="shared" ca="1" si="1450"/>
        <v>1285739.2727272727</v>
      </c>
      <c r="M9246">
        <f t="shared" ca="1" si="1451"/>
        <v>14143132</v>
      </c>
    </row>
    <row r="9247" spans="1:13" x14ac:dyDescent="0.25">
      <c r="A9247">
        <v>10000009245</v>
      </c>
      <c r="B9247">
        <f t="shared" ca="1" si="1442"/>
        <v>71501285</v>
      </c>
      <c r="C9247" t="str">
        <f t="shared" ca="1" si="1443"/>
        <v>23/2/2003</v>
      </c>
      <c r="D9247" t="str">
        <f t="shared" ca="1" si="1444"/>
        <v>NO</v>
      </c>
      <c r="E9247" t="s">
        <v>125</v>
      </c>
      <c r="F9247" t="s">
        <v>126</v>
      </c>
      <c r="G9247">
        <f t="shared" ca="1" si="1445"/>
        <v>980</v>
      </c>
      <c r="H9247">
        <f t="shared" ca="1" si="1446"/>
        <v>3999</v>
      </c>
      <c r="I9247">
        <f t="shared" ca="1" si="1447"/>
        <v>46</v>
      </c>
      <c r="J9247">
        <f t="shared" ca="1" si="1448"/>
        <v>5</v>
      </c>
      <c r="K9247" t="str">
        <f t="shared" ca="1" si="1449"/>
        <v>2/8/2020</v>
      </c>
      <c r="L9247">
        <f t="shared" ca="1" si="1450"/>
        <v>14300257</v>
      </c>
      <c r="M9247">
        <f t="shared" ca="1" si="1451"/>
        <v>71501285</v>
      </c>
    </row>
    <row r="9248" spans="1:13" x14ac:dyDescent="0.25">
      <c r="A9248">
        <v>10000009246</v>
      </c>
      <c r="B9248">
        <f t="shared" ca="1" si="1442"/>
        <v>41268831</v>
      </c>
      <c r="C9248" t="str">
        <f t="shared" ca="1" si="1443"/>
        <v>12/1/2004</v>
      </c>
      <c r="D9248" t="str">
        <f t="shared" ca="1" si="1444"/>
        <v>NO</v>
      </c>
      <c r="E9248" t="s">
        <v>125</v>
      </c>
      <c r="F9248" t="s">
        <v>126</v>
      </c>
      <c r="G9248">
        <f t="shared" ca="1" si="1445"/>
        <v>496</v>
      </c>
      <c r="H9248">
        <f t="shared" ca="1" si="1446"/>
        <v>4469</v>
      </c>
      <c r="I9248">
        <f t="shared" ca="1" si="1447"/>
        <v>8</v>
      </c>
      <c r="J9248">
        <f t="shared" ca="1" si="1448"/>
        <v>8</v>
      </c>
      <c r="K9248" t="str">
        <f t="shared" ca="1" si="1449"/>
        <v>11/3/2017</v>
      </c>
      <c r="L9248">
        <f t="shared" ca="1" si="1450"/>
        <v>5158603.875</v>
      </c>
      <c r="M9248">
        <f t="shared" ca="1" si="1451"/>
        <v>41268831</v>
      </c>
    </row>
    <row r="9249" spans="1:13" x14ac:dyDescent="0.25">
      <c r="A9249">
        <v>10000009247</v>
      </c>
      <c r="B9249">
        <f t="shared" ca="1" si="1442"/>
        <v>10016432</v>
      </c>
      <c r="C9249" t="str">
        <f t="shared" ca="1" si="1443"/>
        <v>3/2/2005</v>
      </c>
      <c r="D9249" t="str">
        <f t="shared" ca="1" si="1444"/>
        <v>NO</v>
      </c>
      <c r="E9249" t="s">
        <v>125</v>
      </c>
      <c r="F9249" t="s">
        <v>126</v>
      </c>
      <c r="G9249">
        <f t="shared" ca="1" si="1445"/>
        <v>314</v>
      </c>
      <c r="H9249">
        <f t="shared" ca="1" si="1446"/>
        <v>134</v>
      </c>
      <c r="I9249">
        <f t="shared" ca="1" si="1447"/>
        <v>34</v>
      </c>
      <c r="J9249">
        <f t="shared" ca="1" si="1448"/>
        <v>3</v>
      </c>
      <c r="K9249" t="str">
        <f t="shared" ca="1" si="1449"/>
        <v>7/7/2019</v>
      </c>
      <c r="L9249">
        <f t="shared" ca="1" si="1450"/>
        <v>3338810.6666666665</v>
      </c>
      <c r="M9249">
        <f t="shared" ca="1" si="1451"/>
        <v>10016432</v>
      </c>
    </row>
    <row r="9250" spans="1:13" x14ac:dyDescent="0.25">
      <c r="A9250">
        <v>10000009248</v>
      </c>
      <c r="B9250">
        <f t="shared" ca="1" si="1442"/>
        <v>73616922</v>
      </c>
      <c r="C9250" t="str">
        <f t="shared" ca="1" si="1443"/>
        <v>9/10/2001</v>
      </c>
      <c r="D9250" t="str">
        <f t="shared" ca="1" si="1444"/>
        <v>SI</v>
      </c>
      <c r="E9250" t="s">
        <v>125</v>
      </c>
      <c r="F9250" t="s">
        <v>126</v>
      </c>
      <c r="G9250">
        <f t="shared" ca="1" si="1445"/>
        <v>765</v>
      </c>
      <c r="H9250">
        <f t="shared" ca="1" si="1446"/>
        <v>4957</v>
      </c>
      <c r="I9250">
        <f t="shared" ca="1" si="1447"/>
        <v>43</v>
      </c>
      <c r="J9250">
        <f t="shared" ca="1" si="1448"/>
        <v>7</v>
      </c>
      <c r="K9250" t="str">
        <f t="shared" ca="1" si="1449"/>
        <v>9/4/2018</v>
      </c>
      <c r="L9250">
        <f t="shared" ca="1" si="1450"/>
        <v>10516703.142857144</v>
      </c>
      <c r="M9250">
        <f t="shared" ca="1" si="1451"/>
        <v>73616922</v>
      </c>
    </row>
    <row r="9251" spans="1:13" x14ac:dyDescent="0.25">
      <c r="A9251">
        <v>10000009249</v>
      </c>
      <c r="B9251">
        <f t="shared" ca="1" si="1442"/>
        <v>71952922</v>
      </c>
      <c r="C9251" t="str">
        <f t="shared" ca="1" si="1443"/>
        <v>28/7/2005</v>
      </c>
      <c r="D9251" t="str">
        <f t="shared" ca="1" si="1444"/>
        <v>NO</v>
      </c>
      <c r="E9251" t="s">
        <v>125</v>
      </c>
      <c r="F9251" t="s">
        <v>126</v>
      </c>
      <c r="G9251">
        <f t="shared" ca="1" si="1445"/>
        <v>339</v>
      </c>
      <c r="H9251">
        <f t="shared" ca="1" si="1446"/>
        <v>4261</v>
      </c>
      <c r="I9251">
        <f t="shared" ca="1" si="1447"/>
        <v>27</v>
      </c>
      <c r="J9251">
        <f t="shared" ca="1" si="1448"/>
        <v>10</v>
      </c>
      <c r="K9251" t="str">
        <f t="shared" ca="1" si="1449"/>
        <v>2/7/2017</v>
      </c>
      <c r="L9251">
        <f t="shared" ca="1" si="1450"/>
        <v>7195292.2000000002</v>
      </c>
      <c r="M9251">
        <f t="shared" ca="1" si="1451"/>
        <v>71952922</v>
      </c>
    </row>
    <row r="9252" spans="1:13" x14ac:dyDescent="0.25">
      <c r="A9252">
        <v>10000009250</v>
      </c>
      <c r="B9252">
        <f t="shared" ca="1" si="1442"/>
        <v>18589401</v>
      </c>
      <c r="C9252" t="str">
        <f t="shared" ca="1" si="1443"/>
        <v>28/1/2011</v>
      </c>
      <c r="D9252" t="str">
        <f t="shared" ca="1" si="1444"/>
        <v>SI</v>
      </c>
      <c r="E9252" t="s">
        <v>125</v>
      </c>
      <c r="F9252" t="s">
        <v>126</v>
      </c>
      <c r="G9252">
        <f t="shared" ca="1" si="1445"/>
        <v>474</v>
      </c>
      <c r="H9252">
        <f t="shared" ca="1" si="1446"/>
        <v>3775</v>
      </c>
      <c r="I9252">
        <f t="shared" ca="1" si="1447"/>
        <v>42</v>
      </c>
      <c r="J9252">
        <f t="shared" ca="1" si="1448"/>
        <v>3</v>
      </c>
      <c r="K9252" t="str">
        <f t="shared" ca="1" si="1449"/>
        <v>21/11/2019</v>
      </c>
      <c r="L9252">
        <f t="shared" ca="1" si="1450"/>
        <v>6196467</v>
      </c>
      <c r="M9252">
        <f t="shared" ca="1" si="1451"/>
        <v>18589401</v>
      </c>
    </row>
    <row r="9253" spans="1:13" x14ac:dyDescent="0.25">
      <c r="A9253">
        <v>10000009251</v>
      </c>
      <c r="B9253">
        <f t="shared" ca="1" si="1442"/>
        <v>46813396</v>
      </c>
      <c r="C9253" t="str">
        <f t="shared" ca="1" si="1443"/>
        <v>3/3/2015</v>
      </c>
      <c r="D9253" t="str">
        <f t="shared" ca="1" si="1444"/>
        <v>SI</v>
      </c>
      <c r="E9253" t="s">
        <v>125</v>
      </c>
      <c r="F9253" t="s">
        <v>126</v>
      </c>
      <c r="G9253">
        <f t="shared" ca="1" si="1445"/>
        <v>765</v>
      </c>
      <c r="H9253">
        <f t="shared" ca="1" si="1446"/>
        <v>3575</v>
      </c>
      <c r="I9253">
        <f t="shared" ca="1" si="1447"/>
        <v>29</v>
      </c>
      <c r="J9253">
        <f t="shared" ca="1" si="1448"/>
        <v>11</v>
      </c>
      <c r="K9253" t="str">
        <f t="shared" ca="1" si="1449"/>
        <v>26/4/2019</v>
      </c>
      <c r="L9253">
        <f t="shared" ca="1" si="1450"/>
        <v>4255763.2727272725</v>
      </c>
      <c r="M9253">
        <f t="shared" ca="1" si="1451"/>
        <v>46813396</v>
      </c>
    </row>
    <row r="9254" spans="1:13" x14ac:dyDescent="0.25">
      <c r="A9254">
        <v>10000009252</v>
      </c>
      <c r="B9254">
        <f t="shared" ca="1" si="1442"/>
        <v>20278441</v>
      </c>
      <c r="C9254" t="str">
        <f t="shared" ca="1" si="1443"/>
        <v>27/11/2008</v>
      </c>
      <c r="D9254" t="str">
        <f t="shared" ca="1" si="1444"/>
        <v>SI</v>
      </c>
      <c r="E9254" t="s">
        <v>125</v>
      </c>
      <c r="F9254" t="s">
        <v>126</v>
      </c>
      <c r="G9254">
        <f t="shared" ca="1" si="1445"/>
        <v>531</v>
      </c>
      <c r="H9254">
        <f t="shared" ca="1" si="1446"/>
        <v>1289</v>
      </c>
      <c r="I9254">
        <f t="shared" ca="1" si="1447"/>
        <v>38</v>
      </c>
      <c r="J9254">
        <f t="shared" ca="1" si="1448"/>
        <v>1</v>
      </c>
      <c r="K9254" t="str">
        <f t="shared" ca="1" si="1449"/>
        <v>9/1/2019</v>
      </c>
      <c r="L9254">
        <f t="shared" ca="1" si="1450"/>
        <v>20278441</v>
      </c>
      <c r="M9254">
        <f t="shared" ca="1" si="1451"/>
        <v>20278441</v>
      </c>
    </row>
    <row r="9255" spans="1:13" x14ac:dyDescent="0.25">
      <c r="A9255">
        <v>10000009253</v>
      </c>
      <c r="B9255">
        <f t="shared" ca="1" si="1442"/>
        <v>61438976</v>
      </c>
      <c r="C9255" t="str">
        <f t="shared" ca="1" si="1443"/>
        <v>12/12/2005</v>
      </c>
      <c r="D9255" t="str">
        <f t="shared" ca="1" si="1444"/>
        <v>NO</v>
      </c>
      <c r="E9255" t="s">
        <v>125</v>
      </c>
      <c r="F9255" t="s">
        <v>126</v>
      </c>
      <c r="G9255">
        <f t="shared" ca="1" si="1445"/>
        <v>582</v>
      </c>
      <c r="H9255">
        <f t="shared" ca="1" si="1446"/>
        <v>1820</v>
      </c>
      <c r="I9255">
        <f t="shared" ca="1" si="1447"/>
        <v>8</v>
      </c>
      <c r="J9255">
        <f t="shared" ca="1" si="1448"/>
        <v>3</v>
      </c>
      <c r="K9255" t="str">
        <f t="shared" ca="1" si="1449"/>
        <v>21/1/2017</v>
      </c>
      <c r="L9255">
        <f t="shared" ca="1" si="1450"/>
        <v>20479658.666666668</v>
      </c>
      <c r="M9255">
        <f t="shared" ca="1" si="1451"/>
        <v>61438976</v>
      </c>
    </row>
    <row r="9256" spans="1:13" x14ac:dyDescent="0.25">
      <c r="A9256">
        <v>10000009254</v>
      </c>
      <c r="B9256">
        <f t="shared" ca="1" si="1442"/>
        <v>19121631</v>
      </c>
      <c r="C9256" t="str">
        <f t="shared" ca="1" si="1443"/>
        <v>10/8/2002</v>
      </c>
      <c r="D9256" t="str">
        <f t="shared" ca="1" si="1444"/>
        <v>SI</v>
      </c>
      <c r="E9256" t="s">
        <v>125</v>
      </c>
      <c r="F9256" t="s">
        <v>126</v>
      </c>
      <c r="G9256">
        <f t="shared" ca="1" si="1445"/>
        <v>936</v>
      </c>
      <c r="H9256">
        <f t="shared" ca="1" si="1446"/>
        <v>3503</v>
      </c>
      <c r="I9256">
        <f t="shared" ca="1" si="1447"/>
        <v>41</v>
      </c>
      <c r="J9256">
        <f t="shared" ca="1" si="1448"/>
        <v>11</v>
      </c>
      <c r="K9256" t="str">
        <f t="shared" ca="1" si="1449"/>
        <v>22/7/2020</v>
      </c>
      <c r="L9256">
        <f t="shared" ca="1" si="1450"/>
        <v>1738330.0909090908</v>
      </c>
      <c r="M9256">
        <f t="shared" ca="1" si="1451"/>
        <v>19121631</v>
      </c>
    </row>
    <row r="9257" spans="1:13" x14ac:dyDescent="0.25">
      <c r="A9257">
        <v>10000009255</v>
      </c>
      <c r="B9257">
        <f t="shared" ca="1" si="1442"/>
        <v>70560712</v>
      </c>
      <c r="C9257" t="str">
        <f t="shared" ca="1" si="1443"/>
        <v>19/3/2005</v>
      </c>
      <c r="D9257" t="str">
        <f t="shared" ca="1" si="1444"/>
        <v>SI</v>
      </c>
      <c r="E9257" t="s">
        <v>125</v>
      </c>
      <c r="F9257" t="s">
        <v>126</v>
      </c>
      <c r="G9257">
        <f t="shared" ca="1" si="1445"/>
        <v>775</v>
      </c>
      <c r="H9257">
        <f t="shared" ca="1" si="1446"/>
        <v>1494</v>
      </c>
      <c r="I9257">
        <f t="shared" ca="1" si="1447"/>
        <v>32</v>
      </c>
      <c r="J9257">
        <f t="shared" ca="1" si="1448"/>
        <v>6</v>
      </c>
      <c r="K9257" t="str">
        <f t="shared" ca="1" si="1449"/>
        <v>21/5/2019</v>
      </c>
      <c r="L9257">
        <f t="shared" ca="1" si="1450"/>
        <v>11760118.666666666</v>
      </c>
      <c r="M9257">
        <f t="shared" ca="1" si="1451"/>
        <v>70560712</v>
      </c>
    </row>
    <row r="9258" spans="1:13" x14ac:dyDescent="0.25">
      <c r="A9258">
        <v>10000009256</v>
      </c>
      <c r="B9258">
        <f t="shared" ca="1" si="1442"/>
        <v>55759364</v>
      </c>
      <c r="C9258" t="str">
        <f t="shared" ca="1" si="1443"/>
        <v>8/1/2010</v>
      </c>
      <c r="D9258" t="str">
        <f t="shared" ca="1" si="1444"/>
        <v>NO</v>
      </c>
      <c r="E9258" t="s">
        <v>125</v>
      </c>
      <c r="F9258" t="s">
        <v>126</v>
      </c>
      <c r="G9258">
        <f t="shared" ca="1" si="1445"/>
        <v>367</v>
      </c>
      <c r="H9258">
        <f t="shared" ca="1" si="1446"/>
        <v>4882</v>
      </c>
      <c r="I9258">
        <f t="shared" ca="1" si="1447"/>
        <v>43</v>
      </c>
      <c r="J9258">
        <f t="shared" ca="1" si="1448"/>
        <v>3</v>
      </c>
      <c r="K9258" t="str">
        <f t="shared" ca="1" si="1449"/>
        <v>17/5/2020</v>
      </c>
      <c r="L9258">
        <f t="shared" ca="1" si="1450"/>
        <v>18586454.666666668</v>
      </c>
      <c r="M9258">
        <f t="shared" ca="1" si="1451"/>
        <v>55759364</v>
      </c>
    </row>
    <row r="9259" spans="1:13" x14ac:dyDescent="0.25">
      <c r="A9259">
        <v>10000009257</v>
      </c>
      <c r="B9259">
        <f t="shared" ca="1" si="1442"/>
        <v>15880139</v>
      </c>
      <c r="C9259" t="str">
        <f t="shared" ca="1" si="1443"/>
        <v>2/5/2005</v>
      </c>
      <c r="D9259" t="str">
        <f t="shared" ca="1" si="1444"/>
        <v>SI</v>
      </c>
      <c r="E9259" t="s">
        <v>125</v>
      </c>
      <c r="F9259" t="s">
        <v>126</v>
      </c>
      <c r="G9259">
        <f t="shared" ca="1" si="1445"/>
        <v>882</v>
      </c>
      <c r="H9259">
        <f t="shared" ca="1" si="1446"/>
        <v>2736</v>
      </c>
      <c r="I9259">
        <f t="shared" ca="1" si="1447"/>
        <v>35</v>
      </c>
      <c r="J9259">
        <f t="shared" ca="1" si="1448"/>
        <v>1</v>
      </c>
      <c r="K9259" t="str">
        <f t="shared" ca="1" si="1449"/>
        <v>12/11/2016</v>
      </c>
      <c r="L9259">
        <f t="shared" ca="1" si="1450"/>
        <v>15880139</v>
      </c>
      <c r="M9259">
        <f t="shared" ca="1" si="1451"/>
        <v>15880139</v>
      </c>
    </row>
    <row r="9260" spans="1:13" x14ac:dyDescent="0.25">
      <c r="A9260">
        <v>10000009258</v>
      </c>
      <c r="B9260">
        <f t="shared" ca="1" si="1442"/>
        <v>15810730</v>
      </c>
      <c r="C9260" t="str">
        <f t="shared" ca="1" si="1443"/>
        <v>7/2/2002</v>
      </c>
      <c r="D9260" t="str">
        <f t="shared" ca="1" si="1444"/>
        <v>NO</v>
      </c>
      <c r="E9260" t="s">
        <v>125</v>
      </c>
      <c r="F9260" t="s">
        <v>126</v>
      </c>
      <c r="G9260">
        <f t="shared" ca="1" si="1445"/>
        <v>53</v>
      </c>
      <c r="H9260">
        <f t="shared" ca="1" si="1446"/>
        <v>212</v>
      </c>
      <c r="I9260">
        <f t="shared" ca="1" si="1447"/>
        <v>5</v>
      </c>
      <c r="J9260">
        <f t="shared" ca="1" si="1448"/>
        <v>1</v>
      </c>
      <c r="K9260" t="str">
        <f t="shared" ca="1" si="1449"/>
        <v>28/7/2016</v>
      </c>
      <c r="L9260">
        <f t="shared" ca="1" si="1450"/>
        <v>15810730</v>
      </c>
      <c r="M9260">
        <f t="shared" ca="1" si="1451"/>
        <v>15810730</v>
      </c>
    </row>
    <row r="9261" spans="1:13" x14ac:dyDescent="0.25">
      <c r="A9261">
        <v>10000009259</v>
      </c>
      <c r="B9261">
        <f t="shared" ca="1" si="1442"/>
        <v>83441473</v>
      </c>
      <c r="C9261" t="str">
        <f t="shared" ca="1" si="1443"/>
        <v>3/12/2005</v>
      </c>
      <c r="D9261" t="str">
        <f t="shared" ca="1" si="1444"/>
        <v>NO</v>
      </c>
      <c r="E9261" t="s">
        <v>125</v>
      </c>
      <c r="F9261" t="s">
        <v>126</v>
      </c>
      <c r="G9261">
        <f t="shared" ca="1" si="1445"/>
        <v>322</v>
      </c>
      <c r="H9261">
        <f t="shared" ca="1" si="1446"/>
        <v>496</v>
      </c>
      <c r="I9261">
        <f t="shared" ca="1" si="1447"/>
        <v>36</v>
      </c>
      <c r="J9261">
        <f t="shared" ca="1" si="1448"/>
        <v>2</v>
      </c>
      <c r="K9261" t="str">
        <f t="shared" ca="1" si="1449"/>
        <v>10/8/2016</v>
      </c>
      <c r="L9261">
        <f t="shared" ca="1" si="1450"/>
        <v>41720736.5</v>
      </c>
      <c r="M9261">
        <f t="shared" ca="1" si="1451"/>
        <v>83441473</v>
      </c>
    </row>
    <row r="9262" spans="1:13" x14ac:dyDescent="0.25">
      <c r="A9262">
        <v>10000009260</v>
      </c>
      <c r="B9262">
        <f t="shared" ca="1" si="1442"/>
        <v>17676172</v>
      </c>
      <c r="C9262" t="str">
        <f t="shared" ca="1" si="1443"/>
        <v>12/12/2005</v>
      </c>
      <c r="D9262" t="str">
        <f t="shared" ca="1" si="1444"/>
        <v>NO</v>
      </c>
      <c r="E9262" t="s">
        <v>125</v>
      </c>
      <c r="F9262" t="s">
        <v>126</v>
      </c>
      <c r="G9262">
        <f t="shared" ca="1" si="1445"/>
        <v>410</v>
      </c>
      <c r="H9262">
        <f t="shared" ca="1" si="1446"/>
        <v>3167</v>
      </c>
      <c r="I9262">
        <f t="shared" ca="1" si="1447"/>
        <v>9</v>
      </c>
      <c r="J9262">
        <f t="shared" ca="1" si="1448"/>
        <v>9</v>
      </c>
      <c r="K9262" t="str">
        <f t="shared" ca="1" si="1449"/>
        <v>9/2/2020</v>
      </c>
      <c r="L9262">
        <f t="shared" ca="1" si="1450"/>
        <v>1964019.111111111</v>
      </c>
      <c r="M9262">
        <f t="shared" ca="1" si="1451"/>
        <v>17676172</v>
      </c>
    </row>
    <row r="9263" spans="1:13" x14ac:dyDescent="0.25">
      <c r="A9263">
        <v>10000009261</v>
      </c>
      <c r="B9263">
        <f t="shared" ca="1" si="1442"/>
        <v>75515398</v>
      </c>
      <c r="C9263" t="str">
        <f t="shared" ca="1" si="1443"/>
        <v>21/5/2004</v>
      </c>
      <c r="D9263" t="str">
        <f t="shared" ca="1" si="1444"/>
        <v>SI</v>
      </c>
      <c r="E9263" t="s">
        <v>125</v>
      </c>
      <c r="F9263" t="s">
        <v>126</v>
      </c>
      <c r="G9263">
        <f t="shared" ca="1" si="1445"/>
        <v>865</v>
      </c>
      <c r="H9263">
        <f t="shared" ca="1" si="1446"/>
        <v>935</v>
      </c>
      <c r="I9263">
        <f t="shared" ca="1" si="1447"/>
        <v>39</v>
      </c>
      <c r="J9263">
        <f t="shared" ca="1" si="1448"/>
        <v>5</v>
      </c>
      <c r="K9263" t="str">
        <f t="shared" ca="1" si="1449"/>
        <v>8/3/2018</v>
      </c>
      <c r="L9263">
        <f t="shared" ca="1" si="1450"/>
        <v>15103079.6</v>
      </c>
      <c r="M9263">
        <f t="shared" ca="1" si="1451"/>
        <v>75515398</v>
      </c>
    </row>
    <row r="9264" spans="1:13" x14ac:dyDescent="0.25">
      <c r="A9264">
        <v>10000009262</v>
      </c>
      <c r="B9264">
        <f t="shared" ca="1" si="1442"/>
        <v>58058528</v>
      </c>
      <c r="C9264" t="str">
        <f t="shared" ca="1" si="1443"/>
        <v>25/8/2010</v>
      </c>
      <c r="D9264" t="str">
        <f t="shared" ca="1" si="1444"/>
        <v>SI</v>
      </c>
      <c r="E9264" t="s">
        <v>125</v>
      </c>
      <c r="F9264" t="s">
        <v>126</v>
      </c>
      <c r="G9264">
        <f t="shared" ca="1" si="1445"/>
        <v>763</v>
      </c>
      <c r="H9264">
        <f t="shared" ca="1" si="1446"/>
        <v>920</v>
      </c>
      <c r="I9264">
        <f t="shared" ca="1" si="1447"/>
        <v>13</v>
      </c>
      <c r="J9264">
        <f t="shared" ca="1" si="1448"/>
        <v>2</v>
      </c>
      <c r="K9264" t="str">
        <f t="shared" ca="1" si="1449"/>
        <v>18/10/2020</v>
      </c>
      <c r="L9264">
        <f t="shared" ca="1" si="1450"/>
        <v>29029264</v>
      </c>
      <c r="M9264">
        <f t="shared" ca="1" si="1451"/>
        <v>58058528</v>
      </c>
    </row>
    <row r="9265" spans="1:13" x14ac:dyDescent="0.25">
      <c r="A9265">
        <v>10000009263</v>
      </c>
      <c r="B9265">
        <f t="shared" ca="1" si="1442"/>
        <v>1656082</v>
      </c>
      <c r="C9265" t="str">
        <f t="shared" ca="1" si="1443"/>
        <v>21/3/2001</v>
      </c>
      <c r="D9265" t="str">
        <f t="shared" ca="1" si="1444"/>
        <v>SI</v>
      </c>
      <c r="E9265" t="s">
        <v>125</v>
      </c>
      <c r="F9265" t="s">
        <v>126</v>
      </c>
      <c r="G9265">
        <f t="shared" ca="1" si="1445"/>
        <v>574</v>
      </c>
      <c r="H9265">
        <f t="shared" ca="1" si="1446"/>
        <v>3462</v>
      </c>
      <c r="I9265">
        <f t="shared" ca="1" si="1447"/>
        <v>13</v>
      </c>
      <c r="J9265">
        <f t="shared" ca="1" si="1448"/>
        <v>1</v>
      </c>
      <c r="K9265" t="str">
        <f t="shared" ca="1" si="1449"/>
        <v>13/12/2018</v>
      </c>
      <c r="L9265">
        <f t="shared" ca="1" si="1450"/>
        <v>1656082</v>
      </c>
      <c r="M9265">
        <f t="shared" ca="1" si="1451"/>
        <v>1656082</v>
      </c>
    </row>
    <row r="9266" spans="1:13" x14ac:dyDescent="0.25">
      <c r="A9266">
        <v>10000009264</v>
      </c>
      <c r="B9266">
        <f t="shared" ca="1" si="1442"/>
        <v>89970687</v>
      </c>
      <c r="C9266" t="str">
        <f t="shared" ca="1" si="1443"/>
        <v>10/1/2002</v>
      </c>
      <c r="D9266" t="str">
        <f t="shared" ca="1" si="1444"/>
        <v>NO</v>
      </c>
      <c r="E9266" t="s">
        <v>125</v>
      </c>
      <c r="F9266" t="s">
        <v>126</v>
      </c>
      <c r="G9266">
        <f t="shared" ca="1" si="1445"/>
        <v>811</v>
      </c>
      <c r="H9266">
        <f t="shared" ca="1" si="1446"/>
        <v>395</v>
      </c>
      <c r="I9266">
        <f t="shared" ca="1" si="1447"/>
        <v>47</v>
      </c>
      <c r="J9266">
        <f t="shared" ca="1" si="1448"/>
        <v>3</v>
      </c>
      <c r="K9266" t="str">
        <f t="shared" ca="1" si="1449"/>
        <v>8/1/2018</v>
      </c>
      <c r="L9266">
        <f t="shared" ca="1" si="1450"/>
        <v>29990229</v>
      </c>
      <c r="M9266">
        <f t="shared" ca="1" si="1451"/>
        <v>89970687</v>
      </c>
    </row>
    <row r="9267" spans="1:13" x14ac:dyDescent="0.25">
      <c r="A9267">
        <v>10000009265</v>
      </c>
      <c r="B9267">
        <f t="shared" ca="1" si="1442"/>
        <v>63130219</v>
      </c>
      <c r="C9267" t="str">
        <f t="shared" ca="1" si="1443"/>
        <v>24/4/2005</v>
      </c>
      <c r="D9267" t="str">
        <f t="shared" ca="1" si="1444"/>
        <v>NO</v>
      </c>
      <c r="E9267" t="s">
        <v>125</v>
      </c>
      <c r="F9267" t="s">
        <v>126</v>
      </c>
      <c r="G9267">
        <f t="shared" ca="1" si="1445"/>
        <v>803</v>
      </c>
      <c r="H9267">
        <f t="shared" ca="1" si="1446"/>
        <v>4345</v>
      </c>
      <c r="I9267">
        <f t="shared" ca="1" si="1447"/>
        <v>18</v>
      </c>
      <c r="J9267">
        <f t="shared" ca="1" si="1448"/>
        <v>7</v>
      </c>
      <c r="K9267" t="str">
        <f t="shared" ca="1" si="1449"/>
        <v>25/5/2020</v>
      </c>
      <c r="L9267">
        <f t="shared" ca="1" si="1450"/>
        <v>9018602.7142857146</v>
      </c>
      <c r="M9267">
        <f t="shared" ca="1" si="1451"/>
        <v>63130219</v>
      </c>
    </row>
    <row r="9268" spans="1:13" x14ac:dyDescent="0.25">
      <c r="A9268">
        <v>10000009266</v>
      </c>
      <c r="B9268">
        <f t="shared" ca="1" si="1442"/>
        <v>16679862</v>
      </c>
      <c r="C9268" t="str">
        <f t="shared" ca="1" si="1443"/>
        <v>5/4/2014</v>
      </c>
      <c r="D9268" t="str">
        <f t="shared" ca="1" si="1444"/>
        <v>NO</v>
      </c>
      <c r="E9268" t="s">
        <v>125</v>
      </c>
      <c r="F9268" t="s">
        <v>126</v>
      </c>
      <c r="G9268">
        <f t="shared" ca="1" si="1445"/>
        <v>280</v>
      </c>
      <c r="H9268">
        <f t="shared" ca="1" si="1446"/>
        <v>1136</v>
      </c>
      <c r="I9268">
        <f t="shared" ca="1" si="1447"/>
        <v>41</v>
      </c>
      <c r="J9268">
        <f t="shared" ca="1" si="1448"/>
        <v>3</v>
      </c>
      <c r="K9268" t="str">
        <f t="shared" ca="1" si="1449"/>
        <v>17/9/2019</v>
      </c>
      <c r="L9268">
        <f t="shared" ca="1" si="1450"/>
        <v>5559954</v>
      </c>
      <c r="M9268">
        <f t="shared" ca="1" si="1451"/>
        <v>16679862</v>
      </c>
    </row>
    <row r="9269" spans="1:13" x14ac:dyDescent="0.25">
      <c r="A9269">
        <v>10000009267</v>
      </c>
      <c r="B9269">
        <f t="shared" ca="1" si="1442"/>
        <v>55330766</v>
      </c>
      <c r="C9269" t="str">
        <f t="shared" ca="1" si="1443"/>
        <v>7/10/2008</v>
      </c>
      <c r="D9269" t="str">
        <f t="shared" ca="1" si="1444"/>
        <v>NO</v>
      </c>
      <c r="E9269" t="s">
        <v>125</v>
      </c>
      <c r="F9269" t="s">
        <v>126</v>
      </c>
      <c r="G9269">
        <f t="shared" ca="1" si="1445"/>
        <v>419</v>
      </c>
      <c r="H9269">
        <f t="shared" ca="1" si="1446"/>
        <v>1946</v>
      </c>
      <c r="I9269">
        <f t="shared" ca="1" si="1447"/>
        <v>13</v>
      </c>
      <c r="J9269">
        <f t="shared" ca="1" si="1448"/>
        <v>10</v>
      </c>
      <c r="K9269" t="str">
        <f t="shared" ca="1" si="1449"/>
        <v>15/3/2020</v>
      </c>
      <c r="L9269">
        <f t="shared" ca="1" si="1450"/>
        <v>5533076.5999999996</v>
      </c>
      <c r="M9269">
        <f t="shared" ca="1" si="1451"/>
        <v>55330766</v>
      </c>
    </row>
    <row r="9270" spans="1:13" x14ac:dyDescent="0.25">
      <c r="A9270">
        <v>10000009268</v>
      </c>
      <c r="B9270">
        <f t="shared" ca="1" si="1442"/>
        <v>87185273</v>
      </c>
      <c r="C9270" t="str">
        <f t="shared" ca="1" si="1443"/>
        <v>5/12/2001</v>
      </c>
      <c r="D9270" t="str">
        <f t="shared" ca="1" si="1444"/>
        <v>NO</v>
      </c>
      <c r="E9270" t="s">
        <v>125</v>
      </c>
      <c r="F9270" t="s">
        <v>126</v>
      </c>
      <c r="G9270">
        <f t="shared" ca="1" si="1445"/>
        <v>517</v>
      </c>
      <c r="H9270">
        <f t="shared" ca="1" si="1446"/>
        <v>3385</v>
      </c>
      <c r="I9270">
        <f t="shared" ca="1" si="1447"/>
        <v>36</v>
      </c>
      <c r="J9270">
        <f t="shared" ca="1" si="1448"/>
        <v>12</v>
      </c>
      <c r="K9270" t="str">
        <f t="shared" ca="1" si="1449"/>
        <v>30/4/2016</v>
      </c>
      <c r="L9270">
        <f t="shared" ca="1" si="1450"/>
        <v>7265439.416666667</v>
      </c>
      <c r="M9270">
        <f t="shared" ca="1" si="1451"/>
        <v>87185273</v>
      </c>
    </row>
    <row r="9271" spans="1:13" x14ac:dyDescent="0.25">
      <c r="A9271">
        <v>10000009269</v>
      </c>
      <c r="B9271">
        <f t="shared" ca="1" si="1442"/>
        <v>45809639</v>
      </c>
      <c r="C9271" t="str">
        <f t="shared" ca="1" si="1443"/>
        <v>17/12/2002</v>
      </c>
      <c r="D9271" t="str">
        <f t="shared" ca="1" si="1444"/>
        <v>NO</v>
      </c>
      <c r="E9271" t="s">
        <v>125</v>
      </c>
      <c r="F9271" t="s">
        <v>126</v>
      </c>
      <c r="G9271">
        <f t="shared" ca="1" si="1445"/>
        <v>109</v>
      </c>
      <c r="H9271">
        <f t="shared" ca="1" si="1446"/>
        <v>3932</v>
      </c>
      <c r="I9271">
        <f t="shared" ca="1" si="1447"/>
        <v>27</v>
      </c>
      <c r="J9271">
        <f t="shared" ca="1" si="1448"/>
        <v>11</v>
      </c>
      <c r="K9271" t="str">
        <f t="shared" ca="1" si="1449"/>
        <v>11/2/2018</v>
      </c>
      <c r="L9271">
        <f t="shared" ca="1" si="1450"/>
        <v>4164512.6363636362</v>
      </c>
      <c r="M9271">
        <f t="shared" ca="1" si="1451"/>
        <v>45809639</v>
      </c>
    </row>
    <row r="9272" spans="1:13" x14ac:dyDescent="0.25">
      <c r="A9272">
        <v>10000009270</v>
      </c>
      <c r="B9272">
        <f t="shared" ca="1" si="1442"/>
        <v>82004326</v>
      </c>
      <c r="C9272" t="str">
        <f t="shared" ca="1" si="1443"/>
        <v>14/7/2011</v>
      </c>
      <c r="D9272" t="str">
        <f t="shared" ca="1" si="1444"/>
        <v>SI</v>
      </c>
      <c r="E9272" t="s">
        <v>125</v>
      </c>
      <c r="F9272" t="s">
        <v>126</v>
      </c>
      <c r="G9272">
        <f t="shared" ca="1" si="1445"/>
        <v>103</v>
      </c>
      <c r="H9272">
        <f t="shared" ca="1" si="1446"/>
        <v>3778</v>
      </c>
      <c r="I9272">
        <f t="shared" ca="1" si="1447"/>
        <v>28</v>
      </c>
      <c r="J9272">
        <f t="shared" ca="1" si="1448"/>
        <v>2</v>
      </c>
      <c r="K9272" t="str">
        <f t="shared" ca="1" si="1449"/>
        <v>12/4/2019</v>
      </c>
      <c r="L9272">
        <f t="shared" ca="1" si="1450"/>
        <v>41002163</v>
      </c>
      <c r="M9272">
        <f t="shared" ca="1" si="1451"/>
        <v>82004326</v>
      </c>
    </row>
    <row r="9273" spans="1:13" x14ac:dyDescent="0.25">
      <c r="A9273">
        <v>10000009271</v>
      </c>
      <c r="B9273">
        <f t="shared" ca="1" si="1442"/>
        <v>10790550</v>
      </c>
      <c r="C9273" t="str">
        <f t="shared" ca="1" si="1443"/>
        <v>17/2/2010</v>
      </c>
      <c r="D9273" t="str">
        <f t="shared" ca="1" si="1444"/>
        <v>NO</v>
      </c>
      <c r="E9273" t="s">
        <v>125</v>
      </c>
      <c r="F9273" t="s">
        <v>126</v>
      </c>
      <c r="G9273">
        <f t="shared" ca="1" si="1445"/>
        <v>682</v>
      </c>
      <c r="H9273">
        <f t="shared" ca="1" si="1446"/>
        <v>4661</v>
      </c>
      <c r="I9273">
        <f t="shared" ca="1" si="1447"/>
        <v>29</v>
      </c>
      <c r="J9273">
        <f t="shared" ca="1" si="1448"/>
        <v>1</v>
      </c>
      <c r="K9273" t="str">
        <f t="shared" ca="1" si="1449"/>
        <v>16/5/2018</v>
      </c>
      <c r="L9273">
        <f t="shared" ca="1" si="1450"/>
        <v>10790550</v>
      </c>
      <c r="M9273">
        <f t="shared" ca="1" si="1451"/>
        <v>10790550</v>
      </c>
    </row>
    <row r="9274" spans="1:13" x14ac:dyDescent="0.25">
      <c r="A9274">
        <v>10000009272</v>
      </c>
      <c r="B9274">
        <f t="shared" ca="1" si="1442"/>
        <v>33694262</v>
      </c>
      <c r="C9274" t="str">
        <f t="shared" ca="1" si="1443"/>
        <v>22/4/2012</v>
      </c>
      <c r="D9274" t="str">
        <f t="shared" ca="1" si="1444"/>
        <v>NO</v>
      </c>
      <c r="E9274" t="s">
        <v>125</v>
      </c>
      <c r="F9274" t="s">
        <v>126</v>
      </c>
      <c r="G9274">
        <f t="shared" ca="1" si="1445"/>
        <v>765</v>
      </c>
      <c r="H9274">
        <f t="shared" ca="1" si="1446"/>
        <v>490</v>
      </c>
      <c r="I9274">
        <f t="shared" ca="1" si="1447"/>
        <v>31</v>
      </c>
      <c r="J9274">
        <f t="shared" ca="1" si="1448"/>
        <v>11</v>
      </c>
      <c r="K9274" t="str">
        <f t="shared" ca="1" si="1449"/>
        <v>7/10/2017</v>
      </c>
      <c r="L9274">
        <f t="shared" ca="1" si="1450"/>
        <v>3063114.7272727271</v>
      </c>
      <c r="M9274">
        <f t="shared" ca="1" si="1451"/>
        <v>33694262</v>
      </c>
    </row>
    <row r="9275" spans="1:13" x14ac:dyDescent="0.25">
      <c r="A9275">
        <v>10000009273</v>
      </c>
      <c r="B9275">
        <f t="shared" ca="1" si="1442"/>
        <v>98046682</v>
      </c>
      <c r="C9275" t="str">
        <f t="shared" ca="1" si="1443"/>
        <v>18/3/2011</v>
      </c>
      <c r="D9275" t="str">
        <f t="shared" ca="1" si="1444"/>
        <v>SI</v>
      </c>
      <c r="E9275" t="s">
        <v>125</v>
      </c>
      <c r="F9275" t="s">
        <v>126</v>
      </c>
      <c r="G9275">
        <f t="shared" ca="1" si="1445"/>
        <v>614</v>
      </c>
      <c r="H9275">
        <f t="shared" ca="1" si="1446"/>
        <v>2206</v>
      </c>
      <c r="I9275">
        <f t="shared" ca="1" si="1447"/>
        <v>5</v>
      </c>
      <c r="J9275">
        <f t="shared" ca="1" si="1448"/>
        <v>5</v>
      </c>
      <c r="K9275" t="str">
        <f t="shared" ca="1" si="1449"/>
        <v>28/3/2018</v>
      </c>
      <c r="L9275">
        <f t="shared" ca="1" si="1450"/>
        <v>19609336.399999999</v>
      </c>
      <c r="M9275">
        <f t="shared" ca="1" si="1451"/>
        <v>98046682</v>
      </c>
    </row>
    <row r="9276" spans="1:13" x14ac:dyDescent="0.25">
      <c r="A9276">
        <v>10000009274</v>
      </c>
      <c r="B9276">
        <f t="shared" ca="1" si="1442"/>
        <v>70002978</v>
      </c>
      <c r="C9276" t="str">
        <f t="shared" ca="1" si="1443"/>
        <v>25/2/2011</v>
      </c>
      <c r="D9276" t="str">
        <f t="shared" ca="1" si="1444"/>
        <v>SI</v>
      </c>
      <c r="E9276" t="s">
        <v>125</v>
      </c>
      <c r="F9276" t="s">
        <v>126</v>
      </c>
      <c r="G9276">
        <f t="shared" ca="1" si="1445"/>
        <v>832</v>
      </c>
      <c r="H9276">
        <f t="shared" ca="1" si="1446"/>
        <v>3946</v>
      </c>
      <c r="I9276">
        <f t="shared" ca="1" si="1447"/>
        <v>10</v>
      </c>
      <c r="J9276">
        <f t="shared" ca="1" si="1448"/>
        <v>1</v>
      </c>
      <c r="K9276" t="str">
        <f t="shared" ca="1" si="1449"/>
        <v>21/12/2018</v>
      </c>
      <c r="L9276">
        <f t="shared" ca="1" si="1450"/>
        <v>70002978</v>
      </c>
      <c r="M9276">
        <f t="shared" ca="1" si="1451"/>
        <v>70002978</v>
      </c>
    </row>
    <row r="9277" spans="1:13" x14ac:dyDescent="0.25">
      <c r="A9277">
        <v>10000009275</v>
      </c>
      <c r="B9277">
        <f t="shared" ca="1" si="1442"/>
        <v>14138621</v>
      </c>
      <c r="C9277" t="str">
        <f t="shared" ca="1" si="1443"/>
        <v>24/11/2008</v>
      </c>
      <c r="D9277" t="str">
        <f t="shared" ca="1" si="1444"/>
        <v>SI</v>
      </c>
      <c r="E9277" t="s">
        <v>125</v>
      </c>
      <c r="F9277" t="s">
        <v>126</v>
      </c>
      <c r="G9277">
        <f t="shared" ca="1" si="1445"/>
        <v>847</v>
      </c>
      <c r="H9277">
        <f t="shared" ca="1" si="1446"/>
        <v>2881</v>
      </c>
      <c r="I9277">
        <f t="shared" ca="1" si="1447"/>
        <v>50</v>
      </c>
      <c r="J9277">
        <f t="shared" ca="1" si="1448"/>
        <v>4</v>
      </c>
      <c r="K9277" t="str">
        <f t="shared" ca="1" si="1449"/>
        <v>20/12/2018</v>
      </c>
      <c r="L9277">
        <f t="shared" ca="1" si="1450"/>
        <v>3534655.25</v>
      </c>
      <c r="M9277">
        <f t="shared" ca="1" si="1451"/>
        <v>14138621</v>
      </c>
    </row>
    <row r="9278" spans="1:13" x14ac:dyDescent="0.25">
      <c r="A9278">
        <v>10000009276</v>
      </c>
      <c r="B9278">
        <f t="shared" ca="1" si="1442"/>
        <v>8024852</v>
      </c>
      <c r="C9278" t="str">
        <f t="shared" ca="1" si="1443"/>
        <v>21/8/2004</v>
      </c>
      <c r="D9278" t="str">
        <f t="shared" ca="1" si="1444"/>
        <v>NO</v>
      </c>
      <c r="E9278" t="s">
        <v>125</v>
      </c>
      <c r="F9278" t="s">
        <v>126</v>
      </c>
      <c r="G9278">
        <f t="shared" ca="1" si="1445"/>
        <v>499</v>
      </c>
      <c r="H9278">
        <f t="shared" ca="1" si="1446"/>
        <v>3918</v>
      </c>
      <c r="I9278">
        <f t="shared" ca="1" si="1447"/>
        <v>7</v>
      </c>
      <c r="J9278">
        <f t="shared" ca="1" si="1448"/>
        <v>5</v>
      </c>
      <c r="K9278" t="str">
        <f t="shared" ca="1" si="1449"/>
        <v>18/7/2019</v>
      </c>
      <c r="L9278">
        <f t="shared" ca="1" si="1450"/>
        <v>1604970.4</v>
      </c>
      <c r="M9278">
        <f t="shared" ca="1" si="1451"/>
        <v>8024852</v>
      </c>
    </row>
    <row r="9279" spans="1:13" x14ac:dyDescent="0.25">
      <c r="A9279">
        <v>10000009277</v>
      </c>
      <c r="B9279">
        <f t="shared" ca="1" si="1442"/>
        <v>24638680</v>
      </c>
      <c r="C9279" t="str">
        <f t="shared" ca="1" si="1443"/>
        <v>27/5/2000</v>
      </c>
      <c r="D9279" t="str">
        <f t="shared" ca="1" si="1444"/>
        <v>NO</v>
      </c>
      <c r="E9279" t="s">
        <v>125</v>
      </c>
      <c r="F9279" t="s">
        <v>126</v>
      </c>
      <c r="G9279">
        <f t="shared" ca="1" si="1445"/>
        <v>557</v>
      </c>
      <c r="H9279">
        <f t="shared" ca="1" si="1446"/>
        <v>3930</v>
      </c>
      <c r="I9279">
        <f t="shared" ca="1" si="1447"/>
        <v>47</v>
      </c>
      <c r="J9279">
        <f t="shared" ca="1" si="1448"/>
        <v>3</v>
      </c>
      <c r="K9279" t="str">
        <f t="shared" ca="1" si="1449"/>
        <v>29/1/2017</v>
      </c>
      <c r="L9279">
        <f t="shared" ca="1" si="1450"/>
        <v>8212893.333333333</v>
      </c>
      <c r="M9279">
        <f t="shared" ca="1" si="1451"/>
        <v>24638680</v>
      </c>
    </row>
    <row r="9280" spans="1:13" x14ac:dyDescent="0.25">
      <c r="A9280">
        <v>10000009278</v>
      </c>
      <c r="B9280">
        <f t="shared" ca="1" si="1442"/>
        <v>54123883</v>
      </c>
      <c r="C9280" t="str">
        <f t="shared" ca="1" si="1443"/>
        <v>23/4/2013</v>
      </c>
      <c r="D9280" t="str">
        <f t="shared" ca="1" si="1444"/>
        <v>NO</v>
      </c>
      <c r="E9280" t="s">
        <v>125</v>
      </c>
      <c r="F9280" t="s">
        <v>126</v>
      </c>
      <c r="G9280">
        <f t="shared" ca="1" si="1445"/>
        <v>326</v>
      </c>
      <c r="H9280">
        <f t="shared" ca="1" si="1446"/>
        <v>1084</v>
      </c>
      <c r="I9280">
        <f t="shared" ca="1" si="1447"/>
        <v>24</v>
      </c>
      <c r="J9280">
        <f t="shared" ca="1" si="1448"/>
        <v>1</v>
      </c>
      <c r="K9280" t="str">
        <f t="shared" ca="1" si="1449"/>
        <v>26/9/2019</v>
      </c>
      <c r="L9280">
        <f t="shared" ca="1" si="1450"/>
        <v>54123883</v>
      </c>
      <c r="M9280">
        <f t="shared" ca="1" si="1451"/>
        <v>54123883</v>
      </c>
    </row>
    <row r="9281" spans="1:13" x14ac:dyDescent="0.25">
      <c r="A9281">
        <v>10000009279</v>
      </c>
      <c r="B9281">
        <f t="shared" ca="1" si="1442"/>
        <v>60756008</v>
      </c>
      <c r="C9281" t="str">
        <f t="shared" ca="1" si="1443"/>
        <v>27/6/2009</v>
      </c>
      <c r="D9281" t="str">
        <f t="shared" ca="1" si="1444"/>
        <v>SI</v>
      </c>
      <c r="E9281" t="s">
        <v>125</v>
      </c>
      <c r="F9281" t="s">
        <v>126</v>
      </c>
      <c r="G9281">
        <f t="shared" ca="1" si="1445"/>
        <v>309</v>
      </c>
      <c r="H9281">
        <f t="shared" ca="1" si="1446"/>
        <v>3746</v>
      </c>
      <c r="I9281">
        <f t="shared" ca="1" si="1447"/>
        <v>33</v>
      </c>
      <c r="J9281">
        <f t="shared" ca="1" si="1448"/>
        <v>7</v>
      </c>
      <c r="K9281" t="str">
        <f t="shared" ca="1" si="1449"/>
        <v>13/4/2016</v>
      </c>
      <c r="L9281">
        <f t="shared" ca="1" si="1450"/>
        <v>8679429.7142857146</v>
      </c>
      <c r="M9281">
        <f t="shared" ca="1" si="1451"/>
        <v>60756008</v>
      </c>
    </row>
    <row r="9282" spans="1:13" x14ac:dyDescent="0.25">
      <c r="A9282">
        <v>10000009280</v>
      </c>
      <c r="B9282">
        <f t="shared" ca="1" si="1442"/>
        <v>79297917</v>
      </c>
      <c r="C9282" t="str">
        <f t="shared" ca="1" si="1443"/>
        <v>15/1/2005</v>
      </c>
      <c r="D9282" t="str">
        <f t="shared" ca="1" si="1444"/>
        <v>NO</v>
      </c>
      <c r="E9282" t="s">
        <v>125</v>
      </c>
      <c r="F9282" t="s">
        <v>126</v>
      </c>
      <c r="G9282">
        <f t="shared" ca="1" si="1445"/>
        <v>325</v>
      </c>
      <c r="H9282">
        <f t="shared" ca="1" si="1446"/>
        <v>4724</v>
      </c>
      <c r="I9282">
        <f t="shared" ca="1" si="1447"/>
        <v>29</v>
      </c>
      <c r="J9282">
        <f t="shared" ca="1" si="1448"/>
        <v>3</v>
      </c>
      <c r="K9282" t="str">
        <f t="shared" ca="1" si="1449"/>
        <v>22/8/2016</v>
      </c>
      <c r="L9282">
        <f t="shared" ca="1" si="1450"/>
        <v>26432639</v>
      </c>
      <c r="M9282">
        <f t="shared" ca="1" si="1451"/>
        <v>79297917</v>
      </c>
    </row>
    <row r="9283" spans="1:13" x14ac:dyDescent="0.25">
      <c r="A9283">
        <v>10000009281</v>
      </c>
      <c r="B9283">
        <f t="shared" ca="1" si="1442"/>
        <v>2839101</v>
      </c>
      <c r="C9283" t="str">
        <f t="shared" ca="1" si="1443"/>
        <v>11/10/2008</v>
      </c>
      <c r="D9283" t="str">
        <f t="shared" ca="1" si="1444"/>
        <v>NO</v>
      </c>
      <c r="E9283" t="s">
        <v>125</v>
      </c>
      <c r="F9283" t="s">
        <v>126</v>
      </c>
      <c r="G9283">
        <f t="shared" ca="1" si="1445"/>
        <v>550</v>
      </c>
      <c r="H9283">
        <f t="shared" ca="1" si="1446"/>
        <v>361</v>
      </c>
      <c r="I9283">
        <f t="shared" ca="1" si="1447"/>
        <v>35</v>
      </c>
      <c r="J9283">
        <f t="shared" ca="1" si="1448"/>
        <v>1</v>
      </c>
      <c r="K9283" t="str">
        <f t="shared" ca="1" si="1449"/>
        <v>13/2/2019</v>
      </c>
      <c r="L9283">
        <f t="shared" ca="1" si="1450"/>
        <v>2839101</v>
      </c>
      <c r="M9283">
        <f t="shared" ca="1" si="1451"/>
        <v>2839101</v>
      </c>
    </row>
    <row r="9284" spans="1:13" x14ac:dyDescent="0.25">
      <c r="A9284">
        <v>10000009282</v>
      </c>
      <c r="B9284">
        <f t="shared" ref="B9284:B9347" ca="1" si="1452">RANDBETWEEN(1,100000000)</f>
        <v>85190856</v>
      </c>
      <c r="C9284" t="str">
        <f t="shared" ref="C9284:C9347" ca="1" si="1453">RANDBETWEEN(1,30)&amp;"/"&amp;RANDBETWEEN(1,12)&amp;"/"&amp;RANDBETWEEN(2000,2015)</f>
        <v>6/2/2008</v>
      </c>
      <c r="D9284" t="str">
        <f t="shared" ref="D9284:D9347" ca="1" si="1454">CHOOSE(RANDBETWEEN(1,2),"SI","NO")</f>
        <v>SI</v>
      </c>
      <c r="E9284" t="s">
        <v>125</v>
      </c>
      <c r="F9284" t="s">
        <v>126</v>
      </c>
      <c r="G9284">
        <f t="shared" ref="G9284:G9347" ca="1" si="1455">RANDBETWEEN(1,1000)</f>
        <v>85</v>
      </c>
      <c r="H9284">
        <f t="shared" ref="H9284:H9347" ca="1" si="1456">RANDBETWEEN(1,5000)</f>
        <v>543</v>
      </c>
      <c r="I9284">
        <f t="shared" ref="I9284:I9347" ca="1" si="1457">RANDBETWEEN(1,50)</f>
        <v>10</v>
      </c>
      <c r="J9284">
        <f t="shared" ref="J9284:J9347" ca="1" si="1458">RANDBETWEEN(1,12)</f>
        <v>7</v>
      </c>
      <c r="K9284" t="str">
        <f t="shared" ref="K9284:K9347" ca="1" si="1459">RANDBETWEEN(1,30)&amp;"/"&amp;RANDBETWEEN(1,12)&amp;"/"&amp;RANDBETWEEN(2016,2020)</f>
        <v>1/5/2017</v>
      </c>
      <c r="L9284">
        <f t="shared" ca="1" si="1450"/>
        <v>12170122.285714285</v>
      </c>
      <c r="M9284">
        <f t="shared" ca="1" si="1451"/>
        <v>85190856</v>
      </c>
    </row>
    <row r="9285" spans="1:13" x14ac:dyDescent="0.25">
      <c r="A9285">
        <v>10000009283</v>
      </c>
      <c r="B9285">
        <f t="shared" ca="1" si="1452"/>
        <v>29181352</v>
      </c>
      <c r="C9285" t="str">
        <f t="shared" ca="1" si="1453"/>
        <v>19/9/2001</v>
      </c>
      <c r="D9285" t="str">
        <f t="shared" ca="1" si="1454"/>
        <v>NO</v>
      </c>
      <c r="E9285" t="s">
        <v>125</v>
      </c>
      <c r="F9285" t="s">
        <v>126</v>
      </c>
      <c r="G9285">
        <f t="shared" ca="1" si="1455"/>
        <v>157</v>
      </c>
      <c r="H9285">
        <f t="shared" ca="1" si="1456"/>
        <v>1904</v>
      </c>
      <c r="I9285">
        <f t="shared" ca="1" si="1457"/>
        <v>2</v>
      </c>
      <c r="J9285">
        <f t="shared" ca="1" si="1458"/>
        <v>11</v>
      </c>
      <c r="K9285" t="str">
        <f t="shared" ca="1" si="1459"/>
        <v>4/8/2017</v>
      </c>
      <c r="L9285">
        <f t="shared" ca="1" si="1450"/>
        <v>2652850.1818181816</v>
      </c>
      <c r="M9285">
        <f t="shared" ca="1" si="1451"/>
        <v>29181352</v>
      </c>
    </row>
    <row r="9286" spans="1:13" x14ac:dyDescent="0.25">
      <c r="A9286">
        <v>10000009284</v>
      </c>
      <c r="B9286">
        <f t="shared" ca="1" si="1452"/>
        <v>16220767</v>
      </c>
      <c r="C9286" t="str">
        <f t="shared" ca="1" si="1453"/>
        <v>24/6/2004</v>
      </c>
      <c r="D9286" t="str">
        <f t="shared" ca="1" si="1454"/>
        <v>NO</v>
      </c>
      <c r="E9286" t="s">
        <v>125</v>
      </c>
      <c r="F9286" t="s">
        <v>126</v>
      </c>
      <c r="G9286">
        <f t="shared" ca="1" si="1455"/>
        <v>290</v>
      </c>
      <c r="H9286">
        <f t="shared" ca="1" si="1456"/>
        <v>3030</v>
      </c>
      <c r="I9286">
        <f t="shared" ca="1" si="1457"/>
        <v>23</v>
      </c>
      <c r="J9286">
        <f t="shared" ca="1" si="1458"/>
        <v>2</v>
      </c>
      <c r="K9286" t="str">
        <f t="shared" ca="1" si="1459"/>
        <v>23/2/2020</v>
      </c>
      <c r="L9286">
        <f t="shared" ca="1" si="1450"/>
        <v>8110383.5</v>
      </c>
      <c r="M9286">
        <f t="shared" ca="1" si="1451"/>
        <v>16220767</v>
      </c>
    </row>
    <row r="9287" spans="1:13" x14ac:dyDescent="0.25">
      <c r="A9287">
        <v>10000009285</v>
      </c>
      <c r="B9287">
        <f t="shared" ca="1" si="1452"/>
        <v>94352458</v>
      </c>
      <c r="C9287" t="str">
        <f t="shared" ca="1" si="1453"/>
        <v>19/12/2012</v>
      </c>
      <c r="D9287" t="str">
        <f t="shared" ca="1" si="1454"/>
        <v>SI</v>
      </c>
      <c r="E9287" t="s">
        <v>125</v>
      </c>
      <c r="F9287" t="s">
        <v>126</v>
      </c>
      <c r="G9287">
        <f t="shared" ca="1" si="1455"/>
        <v>37</v>
      </c>
      <c r="H9287">
        <f t="shared" ca="1" si="1456"/>
        <v>1341</v>
      </c>
      <c r="I9287">
        <f t="shared" ca="1" si="1457"/>
        <v>23</v>
      </c>
      <c r="J9287">
        <f t="shared" ca="1" si="1458"/>
        <v>6</v>
      </c>
      <c r="K9287" t="str">
        <f t="shared" ca="1" si="1459"/>
        <v>29/12/2016</v>
      </c>
      <c r="L9287">
        <f t="shared" ca="1" si="1450"/>
        <v>15725409.666666666</v>
      </c>
      <c r="M9287">
        <f t="shared" ca="1" si="1451"/>
        <v>94352458</v>
      </c>
    </row>
    <row r="9288" spans="1:13" x14ac:dyDescent="0.25">
      <c r="A9288">
        <v>10000009286</v>
      </c>
      <c r="B9288">
        <f t="shared" ca="1" si="1452"/>
        <v>94801804</v>
      </c>
      <c r="C9288" t="str">
        <f t="shared" ca="1" si="1453"/>
        <v>18/6/2003</v>
      </c>
      <c r="D9288" t="str">
        <f t="shared" ca="1" si="1454"/>
        <v>NO</v>
      </c>
      <c r="E9288" t="s">
        <v>125</v>
      </c>
      <c r="F9288" t="s">
        <v>126</v>
      </c>
      <c r="G9288">
        <f t="shared" ca="1" si="1455"/>
        <v>952</v>
      </c>
      <c r="H9288">
        <f t="shared" ca="1" si="1456"/>
        <v>4823</v>
      </c>
      <c r="I9288">
        <f t="shared" ca="1" si="1457"/>
        <v>12</v>
      </c>
      <c r="J9288">
        <f t="shared" ca="1" si="1458"/>
        <v>10</v>
      </c>
      <c r="K9288" t="str">
        <f t="shared" ca="1" si="1459"/>
        <v>24/2/2016</v>
      </c>
      <c r="L9288">
        <f t="shared" ca="1" si="1450"/>
        <v>9480180.4000000004</v>
      </c>
      <c r="M9288">
        <f t="shared" ca="1" si="1451"/>
        <v>94801804</v>
      </c>
    </row>
    <row r="9289" spans="1:13" x14ac:dyDescent="0.25">
      <c r="A9289">
        <v>10000009287</v>
      </c>
      <c r="B9289">
        <f t="shared" ca="1" si="1452"/>
        <v>43079608</v>
      </c>
      <c r="C9289" t="str">
        <f t="shared" ca="1" si="1453"/>
        <v>30/9/2001</v>
      </c>
      <c r="D9289" t="str">
        <f t="shared" ca="1" si="1454"/>
        <v>SI</v>
      </c>
      <c r="E9289" t="s">
        <v>125</v>
      </c>
      <c r="F9289" t="s">
        <v>126</v>
      </c>
      <c r="G9289">
        <f t="shared" ca="1" si="1455"/>
        <v>80</v>
      </c>
      <c r="H9289">
        <f t="shared" ca="1" si="1456"/>
        <v>491</v>
      </c>
      <c r="I9289">
        <f t="shared" ca="1" si="1457"/>
        <v>48</v>
      </c>
      <c r="J9289">
        <f t="shared" ca="1" si="1458"/>
        <v>1</v>
      </c>
      <c r="K9289" t="str">
        <f t="shared" ca="1" si="1459"/>
        <v>21/12/2017</v>
      </c>
      <c r="L9289">
        <f t="shared" ca="1" si="1450"/>
        <v>43079608</v>
      </c>
      <c r="M9289">
        <f t="shared" ca="1" si="1451"/>
        <v>43079608</v>
      </c>
    </row>
    <row r="9290" spans="1:13" x14ac:dyDescent="0.25">
      <c r="A9290">
        <v>10000009288</v>
      </c>
      <c r="B9290">
        <f t="shared" ca="1" si="1452"/>
        <v>99305618</v>
      </c>
      <c r="C9290" t="str">
        <f t="shared" ca="1" si="1453"/>
        <v>8/9/2005</v>
      </c>
      <c r="D9290" t="str">
        <f t="shared" ca="1" si="1454"/>
        <v>SI</v>
      </c>
      <c r="E9290" t="s">
        <v>125</v>
      </c>
      <c r="F9290" t="s">
        <v>126</v>
      </c>
      <c r="G9290">
        <f t="shared" ca="1" si="1455"/>
        <v>516</v>
      </c>
      <c r="H9290">
        <f t="shared" ca="1" si="1456"/>
        <v>556</v>
      </c>
      <c r="I9290">
        <f t="shared" ca="1" si="1457"/>
        <v>18</v>
      </c>
      <c r="J9290">
        <f t="shared" ca="1" si="1458"/>
        <v>1</v>
      </c>
      <c r="K9290" t="str">
        <f t="shared" ca="1" si="1459"/>
        <v>30/7/2017</v>
      </c>
      <c r="L9290">
        <f t="shared" ca="1" si="1450"/>
        <v>99305618</v>
      </c>
      <c r="M9290">
        <f t="shared" ca="1" si="1451"/>
        <v>99305618</v>
      </c>
    </row>
    <row r="9291" spans="1:13" x14ac:dyDescent="0.25">
      <c r="A9291">
        <v>10000009289</v>
      </c>
      <c r="B9291">
        <f t="shared" ca="1" si="1452"/>
        <v>4969497</v>
      </c>
      <c r="C9291" t="str">
        <f t="shared" ca="1" si="1453"/>
        <v>17/2/2002</v>
      </c>
      <c r="D9291" t="str">
        <f t="shared" ca="1" si="1454"/>
        <v>SI</v>
      </c>
      <c r="E9291" t="s">
        <v>125</v>
      </c>
      <c r="F9291" t="s">
        <v>126</v>
      </c>
      <c r="G9291">
        <f t="shared" ca="1" si="1455"/>
        <v>465</v>
      </c>
      <c r="H9291">
        <f t="shared" ca="1" si="1456"/>
        <v>3639</v>
      </c>
      <c r="I9291">
        <f t="shared" ca="1" si="1457"/>
        <v>34</v>
      </c>
      <c r="J9291">
        <f t="shared" ca="1" si="1458"/>
        <v>5</v>
      </c>
      <c r="K9291" t="str">
        <f t="shared" ca="1" si="1459"/>
        <v>9/2/2020</v>
      </c>
      <c r="L9291">
        <f t="shared" ca="1" si="1450"/>
        <v>993899.4</v>
      </c>
      <c r="M9291">
        <f t="shared" ca="1" si="1451"/>
        <v>4969497</v>
      </c>
    </row>
    <row r="9292" spans="1:13" x14ac:dyDescent="0.25">
      <c r="A9292">
        <v>10000009290</v>
      </c>
      <c r="B9292">
        <f t="shared" ca="1" si="1452"/>
        <v>60045466</v>
      </c>
      <c r="C9292" t="str">
        <f t="shared" ca="1" si="1453"/>
        <v>13/10/2010</v>
      </c>
      <c r="D9292" t="str">
        <f t="shared" ca="1" si="1454"/>
        <v>NO</v>
      </c>
      <c r="E9292" t="s">
        <v>125</v>
      </c>
      <c r="F9292" t="s">
        <v>126</v>
      </c>
      <c r="G9292">
        <f t="shared" ca="1" si="1455"/>
        <v>411</v>
      </c>
      <c r="H9292">
        <f t="shared" ca="1" si="1456"/>
        <v>1972</v>
      </c>
      <c r="I9292">
        <f t="shared" ca="1" si="1457"/>
        <v>11</v>
      </c>
      <c r="J9292">
        <f t="shared" ca="1" si="1458"/>
        <v>12</v>
      </c>
      <c r="K9292" t="str">
        <f t="shared" ca="1" si="1459"/>
        <v>2/1/2017</v>
      </c>
      <c r="L9292">
        <f t="shared" ca="1" si="1450"/>
        <v>5003788.833333333</v>
      </c>
      <c r="M9292">
        <f t="shared" ca="1" si="1451"/>
        <v>60045466</v>
      </c>
    </row>
    <row r="9293" spans="1:13" x14ac:dyDescent="0.25">
      <c r="A9293">
        <v>10000009291</v>
      </c>
      <c r="B9293">
        <f t="shared" ca="1" si="1452"/>
        <v>63150748</v>
      </c>
      <c r="C9293" t="str">
        <f t="shared" ca="1" si="1453"/>
        <v>30/12/2009</v>
      </c>
      <c r="D9293" t="str">
        <f t="shared" ca="1" si="1454"/>
        <v>SI</v>
      </c>
      <c r="E9293" t="s">
        <v>125</v>
      </c>
      <c r="F9293" t="s">
        <v>126</v>
      </c>
      <c r="G9293">
        <f t="shared" ca="1" si="1455"/>
        <v>419</v>
      </c>
      <c r="H9293">
        <f t="shared" ca="1" si="1456"/>
        <v>4046</v>
      </c>
      <c r="I9293">
        <f t="shared" ca="1" si="1457"/>
        <v>32</v>
      </c>
      <c r="J9293">
        <f t="shared" ca="1" si="1458"/>
        <v>1</v>
      </c>
      <c r="K9293" t="str">
        <f t="shared" ca="1" si="1459"/>
        <v>26/8/2020</v>
      </c>
      <c r="L9293">
        <f t="shared" ca="1" si="1450"/>
        <v>63150748</v>
      </c>
      <c r="M9293">
        <f t="shared" ca="1" si="1451"/>
        <v>63150748</v>
      </c>
    </row>
    <row r="9294" spans="1:13" x14ac:dyDescent="0.25">
      <c r="A9294">
        <v>10000009292</v>
      </c>
      <c r="B9294">
        <f t="shared" ca="1" si="1452"/>
        <v>31402834</v>
      </c>
      <c r="C9294" t="str">
        <f t="shared" ca="1" si="1453"/>
        <v>15/9/2014</v>
      </c>
      <c r="D9294" t="str">
        <f t="shared" ca="1" si="1454"/>
        <v>SI</v>
      </c>
      <c r="E9294" t="s">
        <v>125</v>
      </c>
      <c r="F9294" t="s">
        <v>126</v>
      </c>
      <c r="G9294">
        <f t="shared" ca="1" si="1455"/>
        <v>648</v>
      </c>
      <c r="H9294">
        <f t="shared" ca="1" si="1456"/>
        <v>2743</v>
      </c>
      <c r="I9294">
        <f t="shared" ca="1" si="1457"/>
        <v>19</v>
      </c>
      <c r="J9294">
        <f t="shared" ca="1" si="1458"/>
        <v>6</v>
      </c>
      <c r="K9294" t="str">
        <f t="shared" ca="1" si="1459"/>
        <v>23/9/2017</v>
      </c>
      <c r="L9294">
        <f t="shared" ca="1" si="1450"/>
        <v>5233805.666666667</v>
      </c>
      <c r="M9294">
        <f t="shared" ca="1" si="1451"/>
        <v>31402834</v>
      </c>
    </row>
    <row r="9295" spans="1:13" x14ac:dyDescent="0.25">
      <c r="A9295">
        <v>10000009293</v>
      </c>
      <c r="B9295">
        <f t="shared" ca="1" si="1452"/>
        <v>5467893</v>
      </c>
      <c r="C9295" t="str">
        <f t="shared" ca="1" si="1453"/>
        <v>18/9/2004</v>
      </c>
      <c r="D9295" t="str">
        <f t="shared" ca="1" si="1454"/>
        <v>SI</v>
      </c>
      <c r="E9295" t="s">
        <v>125</v>
      </c>
      <c r="F9295" t="s">
        <v>126</v>
      </c>
      <c r="G9295">
        <f t="shared" ca="1" si="1455"/>
        <v>686</v>
      </c>
      <c r="H9295">
        <f t="shared" ca="1" si="1456"/>
        <v>4326</v>
      </c>
      <c r="I9295">
        <f t="shared" ca="1" si="1457"/>
        <v>14</v>
      </c>
      <c r="J9295">
        <f t="shared" ca="1" si="1458"/>
        <v>12</v>
      </c>
      <c r="K9295" t="str">
        <f t="shared" ca="1" si="1459"/>
        <v>3/5/2016</v>
      </c>
      <c r="L9295">
        <f t="shared" ca="1" si="1450"/>
        <v>455657.75</v>
      </c>
      <c r="M9295">
        <f t="shared" ca="1" si="1451"/>
        <v>5467893</v>
      </c>
    </row>
    <row r="9296" spans="1:13" x14ac:dyDescent="0.25">
      <c r="A9296">
        <v>10000009294</v>
      </c>
      <c r="B9296">
        <f t="shared" ca="1" si="1452"/>
        <v>75691832</v>
      </c>
      <c r="C9296" t="str">
        <f t="shared" ca="1" si="1453"/>
        <v>22/12/2014</v>
      </c>
      <c r="D9296" t="str">
        <f t="shared" ca="1" si="1454"/>
        <v>SI</v>
      </c>
      <c r="E9296" t="s">
        <v>125</v>
      </c>
      <c r="F9296" t="s">
        <v>126</v>
      </c>
      <c r="G9296">
        <f t="shared" ca="1" si="1455"/>
        <v>632</v>
      </c>
      <c r="H9296">
        <f t="shared" ca="1" si="1456"/>
        <v>3104</v>
      </c>
      <c r="I9296">
        <f t="shared" ca="1" si="1457"/>
        <v>35</v>
      </c>
      <c r="J9296">
        <f t="shared" ca="1" si="1458"/>
        <v>10</v>
      </c>
      <c r="K9296" t="str">
        <f t="shared" ca="1" si="1459"/>
        <v>12/11/2019</v>
      </c>
      <c r="L9296">
        <f t="shared" ca="1" si="1450"/>
        <v>7569183.2000000002</v>
      </c>
      <c r="M9296">
        <f t="shared" ca="1" si="1451"/>
        <v>75691832</v>
      </c>
    </row>
    <row r="9297" spans="1:13" x14ac:dyDescent="0.25">
      <c r="A9297">
        <v>10000009295</v>
      </c>
      <c r="B9297">
        <f t="shared" ca="1" si="1452"/>
        <v>43678879</v>
      </c>
      <c r="C9297" t="str">
        <f t="shared" ca="1" si="1453"/>
        <v>5/1/2005</v>
      </c>
      <c r="D9297" t="str">
        <f t="shared" ca="1" si="1454"/>
        <v>SI</v>
      </c>
      <c r="E9297" t="s">
        <v>125</v>
      </c>
      <c r="F9297" t="s">
        <v>126</v>
      </c>
      <c r="G9297">
        <f t="shared" ca="1" si="1455"/>
        <v>607</v>
      </c>
      <c r="H9297">
        <f t="shared" ca="1" si="1456"/>
        <v>4946</v>
      </c>
      <c r="I9297">
        <f t="shared" ca="1" si="1457"/>
        <v>9</v>
      </c>
      <c r="J9297">
        <f t="shared" ca="1" si="1458"/>
        <v>11</v>
      </c>
      <c r="K9297" t="str">
        <f t="shared" ca="1" si="1459"/>
        <v>25/11/2019</v>
      </c>
      <c r="L9297">
        <f t="shared" ca="1" si="1450"/>
        <v>3970807.1818181816</v>
      </c>
      <c r="M9297">
        <f t="shared" ca="1" si="1451"/>
        <v>43678879</v>
      </c>
    </row>
    <row r="9298" spans="1:13" x14ac:dyDescent="0.25">
      <c r="A9298">
        <v>10000009296</v>
      </c>
      <c r="B9298">
        <f t="shared" ca="1" si="1452"/>
        <v>82191999</v>
      </c>
      <c r="C9298" t="str">
        <f t="shared" ca="1" si="1453"/>
        <v>16/4/2008</v>
      </c>
      <c r="D9298" t="str">
        <f t="shared" ca="1" si="1454"/>
        <v>SI</v>
      </c>
      <c r="E9298" t="s">
        <v>125</v>
      </c>
      <c r="F9298" t="s">
        <v>126</v>
      </c>
      <c r="G9298">
        <f t="shared" ca="1" si="1455"/>
        <v>318</v>
      </c>
      <c r="H9298">
        <f t="shared" ca="1" si="1456"/>
        <v>4970</v>
      </c>
      <c r="I9298">
        <f t="shared" ca="1" si="1457"/>
        <v>2</v>
      </c>
      <c r="J9298">
        <f t="shared" ca="1" si="1458"/>
        <v>4</v>
      </c>
      <c r="K9298" t="str">
        <f t="shared" ca="1" si="1459"/>
        <v>20/3/2016</v>
      </c>
      <c r="L9298">
        <f t="shared" ref="L9298:L9361" ca="1" si="1460">B9298/J9298</f>
        <v>20547999.75</v>
      </c>
      <c r="M9298">
        <f t="shared" ref="M9298:M9361" ca="1" si="1461">B9298</f>
        <v>82191999</v>
      </c>
    </row>
    <row r="9299" spans="1:13" x14ac:dyDescent="0.25">
      <c r="A9299">
        <v>10000009297</v>
      </c>
      <c r="B9299">
        <f t="shared" ca="1" si="1452"/>
        <v>66240283</v>
      </c>
      <c r="C9299" t="str">
        <f t="shared" ca="1" si="1453"/>
        <v>16/8/2009</v>
      </c>
      <c r="D9299" t="str">
        <f t="shared" ca="1" si="1454"/>
        <v>NO</v>
      </c>
      <c r="E9299" t="s">
        <v>125</v>
      </c>
      <c r="F9299" t="s">
        <v>126</v>
      </c>
      <c r="G9299">
        <f t="shared" ca="1" si="1455"/>
        <v>729</v>
      </c>
      <c r="H9299">
        <f t="shared" ca="1" si="1456"/>
        <v>2971</v>
      </c>
      <c r="I9299">
        <f t="shared" ca="1" si="1457"/>
        <v>47</v>
      </c>
      <c r="J9299">
        <f t="shared" ca="1" si="1458"/>
        <v>8</v>
      </c>
      <c r="K9299" t="str">
        <f t="shared" ca="1" si="1459"/>
        <v>16/10/2019</v>
      </c>
      <c r="L9299">
        <f t="shared" ca="1" si="1460"/>
        <v>8280035.375</v>
      </c>
      <c r="M9299">
        <f t="shared" ca="1" si="1461"/>
        <v>66240283</v>
      </c>
    </row>
    <row r="9300" spans="1:13" x14ac:dyDescent="0.25">
      <c r="A9300">
        <v>10000009298</v>
      </c>
      <c r="B9300">
        <f t="shared" ca="1" si="1452"/>
        <v>31271798</v>
      </c>
      <c r="C9300" t="str">
        <f t="shared" ca="1" si="1453"/>
        <v>6/10/2007</v>
      </c>
      <c r="D9300" t="str">
        <f t="shared" ca="1" si="1454"/>
        <v>SI</v>
      </c>
      <c r="E9300" t="s">
        <v>125</v>
      </c>
      <c r="F9300" t="s">
        <v>126</v>
      </c>
      <c r="G9300">
        <f t="shared" ca="1" si="1455"/>
        <v>856</v>
      </c>
      <c r="H9300">
        <f t="shared" ca="1" si="1456"/>
        <v>1521</v>
      </c>
      <c r="I9300">
        <f t="shared" ca="1" si="1457"/>
        <v>13</v>
      </c>
      <c r="J9300">
        <f t="shared" ca="1" si="1458"/>
        <v>3</v>
      </c>
      <c r="K9300" t="str">
        <f t="shared" ca="1" si="1459"/>
        <v>27/8/2018</v>
      </c>
      <c r="L9300">
        <f t="shared" ca="1" si="1460"/>
        <v>10423932.666666666</v>
      </c>
      <c r="M9300">
        <f t="shared" ca="1" si="1461"/>
        <v>31271798</v>
      </c>
    </row>
    <row r="9301" spans="1:13" x14ac:dyDescent="0.25">
      <c r="A9301">
        <v>10000009299</v>
      </c>
      <c r="B9301">
        <f t="shared" ca="1" si="1452"/>
        <v>2437989</v>
      </c>
      <c r="C9301" t="str">
        <f t="shared" ca="1" si="1453"/>
        <v>25/4/2002</v>
      </c>
      <c r="D9301" t="str">
        <f t="shared" ca="1" si="1454"/>
        <v>SI</v>
      </c>
      <c r="E9301" t="s">
        <v>125</v>
      </c>
      <c r="F9301" t="s">
        <v>126</v>
      </c>
      <c r="G9301">
        <f t="shared" ca="1" si="1455"/>
        <v>523</v>
      </c>
      <c r="H9301">
        <f t="shared" ca="1" si="1456"/>
        <v>4046</v>
      </c>
      <c r="I9301">
        <f t="shared" ca="1" si="1457"/>
        <v>5</v>
      </c>
      <c r="J9301">
        <f t="shared" ca="1" si="1458"/>
        <v>2</v>
      </c>
      <c r="K9301" t="str">
        <f t="shared" ca="1" si="1459"/>
        <v>3/7/2016</v>
      </c>
      <c r="L9301">
        <f t="shared" ca="1" si="1460"/>
        <v>1218994.5</v>
      </c>
      <c r="M9301">
        <f t="shared" ca="1" si="1461"/>
        <v>2437989</v>
      </c>
    </row>
    <row r="9302" spans="1:13" x14ac:dyDescent="0.25">
      <c r="A9302">
        <v>10000009300</v>
      </c>
      <c r="B9302">
        <f t="shared" ca="1" si="1452"/>
        <v>22249892</v>
      </c>
      <c r="C9302" t="str">
        <f t="shared" ca="1" si="1453"/>
        <v>6/8/2000</v>
      </c>
      <c r="D9302" t="str">
        <f t="shared" ca="1" si="1454"/>
        <v>SI</v>
      </c>
      <c r="E9302" t="s">
        <v>125</v>
      </c>
      <c r="F9302" t="s">
        <v>126</v>
      </c>
      <c r="G9302">
        <f t="shared" ca="1" si="1455"/>
        <v>321</v>
      </c>
      <c r="H9302">
        <f t="shared" ca="1" si="1456"/>
        <v>374</v>
      </c>
      <c r="I9302">
        <f t="shared" ca="1" si="1457"/>
        <v>31</v>
      </c>
      <c r="J9302">
        <f t="shared" ca="1" si="1458"/>
        <v>7</v>
      </c>
      <c r="K9302" t="str">
        <f t="shared" ca="1" si="1459"/>
        <v>30/4/2019</v>
      </c>
      <c r="L9302">
        <f t="shared" ca="1" si="1460"/>
        <v>3178556</v>
      </c>
      <c r="M9302">
        <f t="shared" ca="1" si="1461"/>
        <v>22249892</v>
      </c>
    </row>
    <row r="9303" spans="1:13" x14ac:dyDescent="0.25">
      <c r="A9303">
        <v>10000009301</v>
      </c>
      <c r="B9303">
        <f t="shared" ca="1" si="1452"/>
        <v>95405391</v>
      </c>
      <c r="C9303" t="str">
        <f t="shared" ca="1" si="1453"/>
        <v>10/11/2001</v>
      </c>
      <c r="D9303" t="str">
        <f t="shared" ca="1" si="1454"/>
        <v>SI</v>
      </c>
      <c r="E9303" t="s">
        <v>125</v>
      </c>
      <c r="F9303" t="s">
        <v>126</v>
      </c>
      <c r="G9303">
        <f t="shared" ca="1" si="1455"/>
        <v>744</v>
      </c>
      <c r="H9303">
        <f t="shared" ca="1" si="1456"/>
        <v>4915</v>
      </c>
      <c r="I9303">
        <f t="shared" ca="1" si="1457"/>
        <v>22</v>
      </c>
      <c r="J9303">
        <f t="shared" ca="1" si="1458"/>
        <v>10</v>
      </c>
      <c r="K9303" t="str">
        <f t="shared" ca="1" si="1459"/>
        <v>21/5/2016</v>
      </c>
      <c r="L9303">
        <f t="shared" ca="1" si="1460"/>
        <v>9540539.0999999996</v>
      </c>
      <c r="M9303">
        <f t="shared" ca="1" si="1461"/>
        <v>95405391</v>
      </c>
    </row>
    <row r="9304" spans="1:13" x14ac:dyDescent="0.25">
      <c r="A9304">
        <v>10000009302</v>
      </c>
      <c r="B9304">
        <f t="shared" ca="1" si="1452"/>
        <v>71183380</v>
      </c>
      <c r="C9304" t="str">
        <f t="shared" ca="1" si="1453"/>
        <v>1/8/2003</v>
      </c>
      <c r="D9304" t="str">
        <f t="shared" ca="1" si="1454"/>
        <v>NO</v>
      </c>
      <c r="E9304" t="s">
        <v>125</v>
      </c>
      <c r="F9304" t="s">
        <v>126</v>
      </c>
      <c r="G9304">
        <f t="shared" ca="1" si="1455"/>
        <v>959</v>
      </c>
      <c r="H9304">
        <f t="shared" ca="1" si="1456"/>
        <v>1926</v>
      </c>
      <c r="I9304">
        <f t="shared" ca="1" si="1457"/>
        <v>43</v>
      </c>
      <c r="J9304">
        <f t="shared" ca="1" si="1458"/>
        <v>7</v>
      </c>
      <c r="K9304" t="str">
        <f t="shared" ca="1" si="1459"/>
        <v>16/10/2019</v>
      </c>
      <c r="L9304">
        <f t="shared" ca="1" si="1460"/>
        <v>10169054.285714285</v>
      </c>
      <c r="M9304">
        <f t="shared" ca="1" si="1461"/>
        <v>71183380</v>
      </c>
    </row>
    <row r="9305" spans="1:13" x14ac:dyDescent="0.25">
      <c r="A9305">
        <v>10000009303</v>
      </c>
      <c r="B9305">
        <f t="shared" ca="1" si="1452"/>
        <v>28789934</v>
      </c>
      <c r="C9305" t="str">
        <f t="shared" ca="1" si="1453"/>
        <v>14/2/2015</v>
      </c>
      <c r="D9305" t="str">
        <f t="shared" ca="1" si="1454"/>
        <v>SI</v>
      </c>
      <c r="E9305" t="s">
        <v>125</v>
      </c>
      <c r="F9305" t="s">
        <v>126</v>
      </c>
      <c r="G9305">
        <f t="shared" ca="1" si="1455"/>
        <v>680</v>
      </c>
      <c r="H9305">
        <f t="shared" ca="1" si="1456"/>
        <v>963</v>
      </c>
      <c r="I9305">
        <f t="shared" ca="1" si="1457"/>
        <v>20</v>
      </c>
      <c r="J9305">
        <f t="shared" ca="1" si="1458"/>
        <v>5</v>
      </c>
      <c r="K9305" t="str">
        <f t="shared" ca="1" si="1459"/>
        <v>26/9/2018</v>
      </c>
      <c r="L9305">
        <f t="shared" ca="1" si="1460"/>
        <v>5757986.7999999998</v>
      </c>
      <c r="M9305">
        <f t="shared" ca="1" si="1461"/>
        <v>28789934</v>
      </c>
    </row>
    <row r="9306" spans="1:13" x14ac:dyDescent="0.25">
      <c r="A9306">
        <v>10000009304</v>
      </c>
      <c r="B9306">
        <f t="shared" ca="1" si="1452"/>
        <v>71387560</v>
      </c>
      <c r="C9306" t="str">
        <f t="shared" ca="1" si="1453"/>
        <v>8/2/2000</v>
      </c>
      <c r="D9306" t="str">
        <f t="shared" ca="1" si="1454"/>
        <v>SI</v>
      </c>
      <c r="E9306" t="s">
        <v>125</v>
      </c>
      <c r="F9306" t="s">
        <v>126</v>
      </c>
      <c r="G9306">
        <f t="shared" ca="1" si="1455"/>
        <v>707</v>
      </c>
      <c r="H9306">
        <f t="shared" ca="1" si="1456"/>
        <v>1993</v>
      </c>
      <c r="I9306">
        <f t="shared" ca="1" si="1457"/>
        <v>27</v>
      </c>
      <c r="J9306">
        <f t="shared" ca="1" si="1458"/>
        <v>2</v>
      </c>
      <c r="K9306" t="str">
        <f t="shared" ca="1" si="1459"/>
        <v>11/11/2020</v>
      </c>
      <c r="L9306">
        <f t="shared" ca="1" si="1460"/>
        <v>35693780</v>
      </c>
      <c r="M9306">
        <f t="shared" ca="1" si="1461"/>
        <v>71387560</v>
      </c>
    </row>
    <row r="9307" spans="1:13" x14ac:dyDescent="0.25">
      <c r="A9307">
        <v>10000009305</v>
      </c>
      <c r="B9307">
        <f t="shared" ca="1" si="1452"/>
        <v>87039831</v>
      </c>
      <c r="C9307" t="str">
        <f t="shared" ca="1" si="1453"/>
        <v>6/4/2001</v>
      </c>
      <c r="D9307" t="str">
        <f t="shared" ca="1" si="1454"/>
        <v>NO</v>
      </c>
      <c r="E9307" t="s">
        <v>125</v>
      </c>
      <c r="F9307" t="s">
        <v>126</v>
      </c>
      <c r="G9307">
        <f t="shared" ca="1" si="1455"/>
        <v>965</v>
      </c>
      <c r="H9307">
        <f t="shared" ca="1" si="1456"/>
        <v>4738</v>
      </c>
      <c r="I9307">
        <f t="shared" ca="1" si="1457"/>
        <v>23</v>
      </c>
      <c r="J9307">
        <f t="shared" ca="1" si="1458"/>
        <v>7</v>
      </c>
      <c r="K9307" t="str">
        <f t="shared" ca="1" si="1459"/>
        <v>6/1/2020</v>
      </c>
      <c r="L9307">
        <f t="shared" ca="1" si="1460"/>
        <v>12434261.571428571</v>
      </c>
      <c r="M9307">
        <f t="shared" ca="1" si="1461"/>
        <v>87039831</v>
      </c>
    </row>
    <row r="9308" spans="1:13" x14ac:dyDescent="0.25">
      <c r="A9308">
        <v>10000009306</v>
      </c>
      <c r="B9308">
        <f t="shared" ca="1" si="1452"/>
        <v>15168596</v>
      </c>
      <c r="C9308" t="str">
        <f t="shared" ca="1" si="1453"/>
        <v>4/4/2008</v>
      </c>
      <c r="D9308" t="str">
        <f t="shared" ca="1" si="1454"/>
        <v>SI</v>
      </c>
      <c r="E9308" t="s">
        <v>125</v>
      </c>
      <c r="F9308" t="s">
        <v>126</v>
      </c>
      <c r="G9308">
        <f t="shared" ca="1" si="1455"/>
        <v>387</v>
      </c>
      <c r="H9308">
        <f t="shared" ca="1" si="1456"/>
        <v>135</v>
      </c>
      <c r="I9308">
        <f t="shared" ca="1" si="1457"/>
        <v>15</v>
      </c>
      <c r="J9308">
        <f t="shared" ca="1" si="1458"/>
        <v>1</v>
      </c>
      <c r="K9308" t="str">
        <f t="shared" ca="1" si="1459"/>
        <v>1/10/2017</v>
      </c>
      <c r="L9308">
        <f t="shared" ca="1" si="1460"/>
        <v>15168596</v>
      </c>
      <c r="M9308">
        <f t="shared" ca="1" si="1461"/>
        <v>15168596</v>
      </c>
    </row>
    <row r="9309" spans="1:13" x14ac:dyDescent="0.25">
      <c r="A9309">
        <v>10000009307</v>
      </c>
      <c r="B9309">
        <f t="shared" ca="1" si="1452"/>
        <v>36888343</v>
      </c>
      <c r="C9309" t="str">
        <f t="shared" ca="1" si="1453"/>
        <v>12/5/2006</v>
      </c>
      <c r="D9309" t="str">
        <f t="shared" ca="1" si="1454"/>
        <v>SI</v>
      </c>
      <c r="E9309" t="s">
        <v>125</v>
      </c>
      <c r="F9309" t="s">
        <v>126</v>
      </c>
      <c r="G9309">
        <f t="shared" ca="1" si="1455"/>
        <v>208</v>
      </c>
      <c r="H9309">
        <f t="shared" ca="1" si="1456"/>
        <v>4234</v>
      </c>
      <c r="I9309">
        <f t="shared" ca="1" si="1457"/>
        <v>1</v>
      </c>
      <c r="J9309">
        <f t="shared" ca="1" si="1458"/>
        <v>1</v>
      </c>
      <c r="K9309" t="str">
        <f t="shared" ca="1" si="1459"/>
        <v>12/9/2019</v>
      </c>
      <c r="L9309">
        <f t="shared" ca="1" si="1460"/>
        <v>36888343</v>
      </c>
      <c r="M9309">
        <f t="shared" ca="1" si="1461"/>
        <v>36888343</v>
      </c>
    </row>
    <row r="9310" spans="1:13" x14ac:dyDescent="0.25">
      <c r="A9310">
        <v>10000009308</v>
      </c>
      <c r="B9310">
        <f t="shared" ca="1" si="1452"/>
        <v>41948604</v>
      </c>
      <c r="C9310" t="str">
        <f t="shared" ca="1" si="1453"/>
        <v>6/3/2007</v>
      </c>
      <c r="D9310" t="str">
        <f t="shared" ca="1" si="1454"/>
        <v>NO</v>
      </c>
      <c r="E9310" t="s">
        <v>125</v>
      </c>
      <c r="F9310" t="s">
        <v>126</v>
      </c>
      <c r="G9310">
        <f t="shared" ca="1" si="1455"/>
        <v>222</v>
      </c>
      <c r="H9310">
        <f t="shared" ca="1" si="1456"/>
        <v>1873</v>
      </c>
      <c r="I9310">
        <f t="shared" ca="1" si="1457"/>
        <v>19</v>
      </c>
      <c r="J9310">
        <f t="shared" ca="1" si="1458"/>
        <v>1</v>
      </c>
      <c r="K9310" t="str">
        <f t="shared" ca="1" si="1459"/>
        <v>25/10/2020</v>
      </c>
      <c r="L9310">
        <f t="shared" ca="1" si="1460"/>
        <v>41948604</v>
      </c>
      <c r="M9310">
        <f t="shared" ca="1" si="1461"/>
        <v>41948604</v>
      </c>
    </row>
    <row r="9311" spans="1:13" x14ac:dyDescent="0.25">
      <c r="A9311">
        <v>10000009309</v>
      </c>
      <c r="B9311">
        <f t="shared" ca="1" si="1452"/>
        <v>70673314</v>
      </c>
      <c r="C9311" t="str">
        <f t="shared" ca="1" si="1453"/>
        <v>16/9/2012</v>
      </c>
      <c r="D9311" t="str">
        <f t="shared" ca="1" si="1454"/>
        <v>SI</v>
      </c>
      <c r="E9311" t="s">
        <v>125</v>
      </c>
      <c r="F9311" t="s">
        <v>126</v>
      </c>
      <c r="G9311">
        <f t="shared" ca="1" si="1455"/>
        <v>51</v>
      </c>
      <c r="H9311">
        <f t="shared" ca="1" si="1456"/>
        <v>851</v>
      </c>
      <c r="I9311">
        <f t="shared" ca="1" si="1457"/>
        <v>31</v>
      </c>
      <c r="J9311">
        <f t="shared" ca="1" si="1458"/>
        <v>10</v>
      </c>
      <c r="K9311" t="str">
        <f t="shared" ca="1" si="1459"/>
        <v>23/4/2018</v>
      </c>
      <c r="L9311">
        <f t="shared" ca="1" si="1460"/>
        <v>7067331.4000000004</v>
      </c>
      <c r="M9311">
        <f t="shared" ca="1" si="1461"/>
        <v>70673314</v>
      </c>
    </row>
    <row r="9312" spans="1:13" x14ac:dyDescent="0.25">
      <c r="A9312">
        <v>10000009310</v>
      </c>
      <c r="B9312">
        <f t="shared" ca="1" si="1452"/>
        <v>32654803</v>
      </c>
      <c r="C9312" t="str">
        <f t="shared" ca="1" si="1453"/>
        <v>1/4/2013</v>
      </c>
      <c r="D9312" t="str">
        <f t="shared" ca="1" si="1454"/>
        <v>NO</v>
      </c>
      <c r="E9312" t="s">
        <v>125</v>
      </c>
      <c r="F9312" t="s">
        <v>126</v>
      </c>
      <c r="G9312">
        <f t="shared" ca="1" si="1455"/>
        <v>615</v>
      </c>
      <c r="H9312">
        <f t="shared" ca="1" si="1456"/>
        <v>4186</v>
      </c>
      <c r="I9312">
        <f t="shared" ca="1" si="1457"/>
        <v>16</v>
      </c>
      <c r="J9312">
        <f t="shared" ca="1" si="1458"/>
        <v>6</v>
      </c>
      <c r="K9312" t="str">
        <f t="shared" ca="1" si="1459"/>
        <v>19/11/2020</v>
      </c>
      <c r="L9312">
        <f t="shared" ca="1" si="1460"/>
        <v>5442467.166666667</v>
      </c>
      <c r="M9312">
        <f t="shared" ca="1" si="1461"/>
        <v>32654803</v>
      </c>
    </row>
    <row r="9313" spans="1:13" x14ac:dyDescent="0.25">
      <c r="A9313">
        <v>10000009311</v>
      </c>
      <c r="B9313">
        <f t="shared" ca="1" si="1452"/>
        <v>36146192</v>
      </c>
      <c r="C9313" t="str">
        <f t="shared" ca="1" si="1453"/>
        <v>20/4/2001</v>
      </c>
      <c r="D9313" t="str">
        <f t="shared" ca="1" si="1454"/>
        <v>NO</v>
      </c>
      <c r="E9313" t="s">
        <v>125</v>
      </c>
      <c r="F9313" t="s">
        <v>126</v>
      </c>
      <c r="G9313">
        <f t="shared" ca="1" si="1455"/>
        <v>15</v>
      </c>
      <c r="H9313">
        <f t="shared" ca="1" si="1456"/>
        <v>3273</v>
      </c>
      <c r="I9313">
        <f t="shared" ca="1" si="1457"/>
        <v>5</v>
      </c>
      <c r="J9313">
        <f t="shared" ca="1" si="1458"/>
        <v>12</v>
      </c>
      <c r="K9313" t="str">
        <f t="shared" ca="1" si="1459"/>
        <v>27/3/2018</v>
      </c>
      <c r="L9313">
        <f t="shared" ca="1" si="1460"/>
        <v>3012182.6666666665</v>
      </c>
      <c r="M9313">
        <f t="shared" ca="1" si="1461"/>
        <v>36146192</v>
      </c>
    </row>
    <row r="9314" spans="1:13" x14ac:dyDescent="0.25">
      <c r="A9314">
        <v>10000009312</v>
      </c>
      <c r="B9314">
        <f t="shared" ca="1" si="1452"/>
        <v>28664260</v>
      </c>
      <c r="C9314" t="str">
        <f t="shared" ca="1" si="1453"/>
        <v>30/8/2011</v>
      </c>
      <c r="D9314" t="str">
        <f t="shared" ca="1" si="1454"/>
        <v>SI</v>
      </c>
      <c r="E9314" t="s">
        <v>125</v>
      </c>
      <c r="F9314" t="s">
        <v>126</v>
      </c>
      <c r="G9314">
        <f t="shared" ca="1" si="1455"/>
        <v>172</v>
      </c>
      <c r="H9314">
        <f t="shared" ca="1" si="1456"/>
        <v>85</v>
      </c>
      <c r="I9314">
        <f t="shared" ca="1" si="1457"/>
        <v>26</v>
      </c>
      <c r="J9314">
        <f t="shared" ca="1" si="1458"/>
        <v>12</v>
      </c>
      <c r="K9314" t="str">
        <f t="shared" ca="1" si="1459"/>
        <v>22/12/2020</v>
      </c>
      <c r="L9314">
        <f t="shared" ca="1" si="1460"/>
        <v>2388688.3333333335</v>
      </c>
      <c r="M9314">
        <f t="shared" ca="1" si="1461"/>
        <v>28664260</v>
      </c>
    </row>
    <row r="9315" spans="1:13" x14ac:dyDescent="0.25">
      <c r="A9315">
        <v>10000009313</v>
      </c>
      <c r="B9315">
        <f t="shared" ca="1" si="1452"/>
        <v>35884774</v>
      </c>
      <c r="C9315" t="str">
        <f t="shared" ca="1" si="1453"/>
        <v>24/6/2003</v>
      </c>
      <c r="D9315" t="str">
        <f t="shared" ca="1" si="1454"/>
        <v>NO</v>
      </c>
      <c r="E9315" t="s">
        <v>125</v>
      </c>
      <c r="F9315" t="s">
        <v>126</v>
      </c>
      <c r="G9315">
        <f t="shared" ca="1" si="1455"/>
        <v>697</v>
      </c>
      <c r="H9315">
        <f t="shared" ca="1" si="1456"/>
        <v>50</v>
      </c>
      <c r="I9315">
        <f t="shared" ca="1" si="1457"/>
        <v>29</v>
      </c>
      <c r="J9315">
        <f t="shared" ca="1" si="1458"/>
        <v>8</v>
      </c>
      <c r="K9315" t="str">
        <f t="shared" ca="1" si="1459"/>
        <v>28/9/2020</v>
      </c>
      <c r="L9315">
        <f t="shared" ca="1" si="1460"/>
        <v>4485596.75</v>
      </c>
      <c r="M9315">
        <f t="shared" ca="1" si="1461"/>
        <v>35884774</v>
      </c>
    </row>
    <row r="9316" spans="1:13" x14ac:dyDescent="0.25">
      <c r="A9316">
        <v>10000009314</v>
      </c>
      <c r="B9316">
        <f t="shared" ca="1" si="1452"/>
        <v>86274997</v>
      </c>
      <c r="C9316" t="str">
        <f t="shared" ca="1" si="1453"/>
        <v>10/8/2008</v>
      </c>
      <c r="D9316" t="str">
        <f t="shared" ca="1" si="1454"/>
        <v>NO</v>
      </c>
      <c r="E9316" t="s">
        <v>125</v>
      </c>
      <c r="F9316" t="s">
        <v>126</v>
      </c>
      <c r="G9316">
        <f t="shared" ca="1" si="1455"/>
        <v>310</v>
      </c>
      <c r="H9316">
        <f t="shared" ca="1" si="1456"/>
        <v>3422</v>
      </c>
      <c r="I9316">
        <f t="shared" ca="1" si="1457"/>
        <v>14</v>
      </c>
      <c r="J9316">
        <f t="shared" ca="1" si="1458"/>
        <v>10</v>
      </c>
      <c r="K9316" t="str">
        <f t="shared" ca="1" si="1459"/>
        <v>23/6/2018</v>
      </c>
      <c r="L9316">
        <f t="shared" ca="1" si="1460"/>
        <v>8627499.6999999993</v>
      </c>
      <c r="M9316">
        <f t="shared" ca="1" si="1461"/>
        <v>86274997</v>
      </c>
    </row>
    <row r="9317" spans="1:13" x14ac:dyDescent="0.25">
      <c r="A9317">
        <v>10000009315</v>
      </c>
      <c r="B9317">
        <f t="shared" ca="1" si="1452"/>
        <v>21246495</v>
      </c>
      <c r="C9317" t="str">
        <f t="shared" ca="1" si="1453"/>
        <v>10/1/2001</v>
      </c>
      <c r="D9317" t="str">
        <f t="shared" ca="1" si="1454"/>
        <v>SI</v>
      </c>
      <c r="E9317" t="s">
        <v>125</v>
      </c>
      <c r="F9317" t="s">
        <v>126</v>
      </c>
      <c r="G9317">
        <f t="shared" ca="1" si="1455"/>
        <v>586</v>
      </c>
      <c r="H9317">
        <f t="shared" ca="1" si="1456"/>
        <v>730</v>
      </c>
      <c r="I9317">
        <f t="shared" ca="1" si="1457"/>
        <v>7</v>
      </c>
      <c r="J9317">
        <f t="shared" ca="1" si="1458"/>
        <v>10</v>
      </c>
      <c r="K9317" t="str">
        <f t="shared" ca="1" si="1459"/>
        <v>25/5/2016</v>
      </c>
      <c r="L9317">
        <f t="shared" ca="1" si="1460"/>
        <v>2124649.5</v>
      </c>
      <c r="M9317">
        <f t="shared" ca="1" si="1461"/>
        <v>21246495</v>
      </c>
    </row>
    <row r="9318" spans="1:13" x14ac:dyDescent="0.25">
      <c r="A9318">
        <v>10000009316</v>
      </c>
      <c r="B9318">
        <f t="shared" ca="1" si="1452"/>
        <v>50424307</v>
      </c>
      <c r="C9318" t="str">
        <f t="shared" ca="1" si="1453"/>
        <v>30/8/2005</v>
      </c>
      <c r="D9318" t="str">
        <f t="shared" ca="1" si="1454"/>
        <v>SI</v>
      </c>
      <c r="E9318" t="s">
        <v>125</v>
      </c>
      <c r="F9318" t="s">
        <v>126</v>
      </c>
      <c r="G9318">
        <f t="shared" ca="1" si="1455"/>
        <v>979</v>
      </c>
      <c r="H9318">
        <f t="shared" ca="1" si="1456"/>
        <v>2275</v>
      </c>
      <c r="I9318">
        <f t="shared" ca="1" si="1457"/>
        <v>35</v>
      </c>
      <c r="J9318">
        <f t="shared" ca="1" si="1458"/>
        <v>6</v>
      </c>
      <c r="K9318" t="str">
        <f t="shared" ca="1" si="1459"/>
        <v>7/8/2016</v>
      </c>
      <c r="L9318">
        <f t="shared" ca="1" si="1460"/>
        <v>8404051.166666666</v>
      </c>
      <c r="M9318">
        <f t="shared" ca="1" si="1461"/>
        <v>50424307</v>
      </c>
    </row>
    <row r="9319" spans="1:13" x14ac:dyDescent="0.25">
      <c r="A9319">
        <v>10000009317</v>
      </c>
      <c r="B9319">
        <f t="shared" ca="1" si="1452"/>
        <v>87027048</v>
      </c>
      <c r="C9319" t="str">
        <f t="shared" ca="1" si="1453"/>
        <v>20/1/2005</v>
      </c>
      <c r="D9319" t="str">
        <f t="shared" ca="1" si="1454"/>
        <v>NO</v>
      </c>
      <c r="E9319" t="s">
        <v>125</v>
      </c>
      <c r="F9319" t="s">
        <v>126</v>
      </c>
      <c r="G9319">
        <f t="shared" ca="1" si="1455"/>
        <v>908</v>
      </c>
      <c r="H9319">
        <f t="shared" ca="1" si="1456"/>
        <v>4042</v>
      </c>
      <c r="I9319">
        <f t="shared" ca="1" si="1457"/>
        <v>38</v>
      </c>
      <c r="J9319">
        <f t="shared" ca="1" si="1458"/>
        <v>2</v>
      </c>
      <c r="K9319" t="str">
        <f t="shared" ca="1" si="1459"/>
        <v>24/4/2018</v>
      </c>
      <c r="L9319">
        <f t="shared" ca="1" si="1460"/>
        <v>43513524</v>
      </c>
      <c r="M9319">
        <f t="shared" ca="1" si="1461"/>
        <v>87027048</v>
      </c>
    </row>
    <row r="9320" spans="1:13" x14ac:dyDescent="0.25">
      <c r="A9320">
        <v>10000009318</v>
      </c>
      <c r="B9320">
        <f t="shared" ca="1" si="1452"/>
        <v>17252031</v>
      </c>
      <c r="C9320" t="str">
        <f t="shared" ca="1" si="1453"/>
        <v>25/8/2000</v>
      </c>
      <c r="D9320" t="str">
        <f t="shared" ca="1" si="1454"/>
        <v>NO</v>
      </c>
      <c r="E9320" t="s">
        <v>125</v>
      </c>
      <c r="F9320" t="s">
        <v>126</v>
      </c>
      <c r="G9320">
        <f t="shared" ca="1" si="1455"/>
        <v>39</v>
      </c>
      <c r="H9320">
        <f t="shared" ca="1" si="1456"/>
        <v>4942</v>
      </c>
      <c r="I9320">
        <f t="shared" ca="1" si="1457"/>
        <v>24</v>
      </c>
      <c r="J9320">
        <f t="shared" ca="1" si="1458"/>
        <v>3</v>
      </c>
      <c r="K9320" t="str">
        <f t="shared" ca="1" si="1459"/>
        <v>30/3/2019</v>
      </c>
      <c r="L9320">
        <f t="shared" ca="1" si="1460"/>
        <v>5750677</v>
      </c>
      <c r="M9320">
        <f t="shared" ca="1" si="1461"/>
        <v>17252031</v>
      </c>
    </row>
    <row r="9321" spans="1:13" x14ac:dyDescent="0.25">
      <c r="A9321">
        <v>10000009319</v>
      </c>
      <c r="B9321">
        <f t="shared" ca="1" si="1452"/>
        <v>11022098</v>
      </c>
      <c r="C9321" t="str">
        <f t="shared" ca="1" si="1453"/>
        <v>11/9/2003</v>
      </c>
      <c r="D9321" t="str">
        <f t="shared" ca="1" si="1454"/>
        <v>SI</v>
      </c>
      <c r="E9321" t="s">
        <v>125</v>
      </c>
      <c r="F9321" t="s">
        <v>126</v>
      </c>
      <c r="G9321">
        <f t="shared" ca="1" si="1455"/>
        <v>528</v>
      </c>
      <c r="H9321">
        <f t="shared" ca="1" si="1456"/>
        <v>3631</v>
      </c>
      <c r="I9321">
        <f t="shared" ca="1" si="1457"/>
        <v>16</v>
      </c>
      <c r="J9321">
        <f t="shared" ca="1" si="1458"/>
        <v>7</v>
      </c>
      <c r="K9321" t="str">
        <f t="shared" ca="1" si="1459"/>
        <v>2/10/2017</v>
      </c>
      <c r="L9321">
        <f t="shared" ca="1" si="1460"/>
        <v>1574585.4285714286</v>
      </c>
      <c r="M9321">
        <f t="shared" ca="1" si="1461"/>
        <v>11022098</v>
      </c>
    </row>
    <row r="9322" spans="1:13" x14ac:dyDescent="0.25">
      <c r="A9322">
        <v>10000009320</v>
      </c>
      <c r="B9322">
        <f t="shared" ca="1" si="1452"/>
        <v>45407299</v>
      </c>
      <c r="C9322" t="str">
        <f t="shared" ca="1" si="1453"/>
        <v>16/12/2011</v>
      </c>
      <c r="D9322" t="str">
        <f t="shared" ca="1" si="1454"/>
        <v>NO</v>
      </c>
      <c r="E9322" t="s">
        <v>125</v>
      </c>
      <c r="F9322" t="s">
        <v>126</v>
      </c>
      <c r="G9322">
        <f t="shared" ca="1" si="1455"/>
        <v>911</v>
      </c>
      <c r="H9322">
        <f t="shared" ca="1" si="1456"/>
        <v>3258</v>
      </c>
      <c r="I9322">
        <f t="shared" ca="1" si="1457"/>
        <v>23</v>
      </c>
      <c r="J9322">
        <f t="shared" ca="1" si="1458"/>
        <v>10</v>
      </c>
      <c r="K9322" t="str">
        <f t="shared" ca="1" si="1459"/>
        <v>2/10/2018</v>
      </c>
      <c r="L9322">
        <f t="shared" ca="1" si="1460"/>
        <v>4540729.9000000004</v>
      </c>
      <c r="M9322">
        <f t="shared" ca="1" si="1461"/>
        <v>45407299</v>
      </c>
    </row>
    <row r="9323" spans="1:13" x14ac:dyDescent="0.25">
      <c r="A9323">
        <v>10000009321</v>
      </c>
      <c r="B9323">
        <f t="shared" ca="1" si="1452"/>
        <v>48058381</v>
      </c>
      <c r="C9323" t="str">
        <f t="shared" ca="1" si="1453"/>
        <v>24/8/2007</v>
      </c>
      <c r="D9323" t="str">
        <f t="shared" ca="1" si="1454"/>
        <v>SI</v>
      </c>
      <c r="E9323" t="s">
        <v>125</v>
      </c>
      <c r="F9323" t="s">
        <v>126</v>
      </c>
      <c r="G9323">
        <f t="shared" ca="1" si="1455"/>
        <v>190</v>
      </c>
      <c r="H9323">
        <f t="shared" ca="1" si="1456"/>
        <v>181</v>
      </c>
      <c r="I9323">
        <f t="shared" ca="1" si="1457"/>
        <v>41</v>
      </c>
      <c r="J9323">
        <f t="shared" ca="1" si="1458"/>
        <v>3</v>
      </c>
      <c r="K9323" t="str">
        <f t="shared" ca="1" si="1459"/>
        <v>6/2/2017</v>
      </c>
      <c r="L9323">
        <f t="shared" ca="1" si="1460"/>
        <v>16019460.333333334</v>
      </c>
      <c r="M9323">
        <f t="shared" ca="1" si="1461"/>
        <v>48058381</v>
      </c>
    </row>
    <row r="9324" spans="1:13" x14ac:dyDescent="0.25">
      <c r="A9324">
        <v>10000009322</v>
      </c>
      <c r="B9324">
        <f t="shared" ca="1" si="1452"/>
        <v>41520617</v>
      </c>
      <c r="C9324" t="str">
        <f t="shared" ca="1" si="1453"/>
        <v>11/7/2009</v>
      </c>
      <c r="D9324" t="str">
        <f t="shared" ca="1" si="1454"/>
        <v>SI</v>
      </c>
      <c r="E9324" t="s">
        <v>125</v>
      </c>
      <c r="F9324" t="s">
        <v>126</v>
      </c>
      <c r="G9324">
        <f t="shared" ca="1" si="1455"/>
        <v>780</v>
      </c>
      <c r="H9324">
        <f t="shared" ca="1" si="1456"/>
        <v>3007</v>
      </c>
      <c r="I9324">
        <f t="shared" ca="1" si="1457"/>
        <v>9</v>
      </c>
      <c r="J9324">
        <f t="shared" ca="1" si="1458"/>
        <v>4</v>
      </c>
      <c r="K9324" t="str">
        <f t="shared" ca="1" si="1459"/>
        <v>2/4/2019</v>
      </c>
      <c r="L9324">
        <f t="shared" ca="1" si="1460"/>
        <v>10380154.25</v>
      </c>
      <c r="M9324">
        <f t="shared" ca="1" si="1461"/>
        <v>41520617</v>
      </c>
    </row>
    <row r="9325" spans="1:13" x14ac:dyDescent="0.25">
      <c r="A9325">
        <v>10000009323</v>
      </c>
      <c r="B9325">
        <f t="shared" ca="1" si="1452"/>
        <v>2890322</v>
      </c>
      <c r="C9325" t="str">
        <f t="shared" ca="1" si="1453"/>
        <v>29/4/2015</v>
      </c>
      <c r="D9325" t="str">
        <f t="shared" ca="1" si="1454"/>
        <v>SI</v>
      </c>
      <c r="E9325" t="s">
        <v>125</v>
      </c>
      <c r="F9325" t="s">
        <v>126</v>
      </c>
      <c r="G9325">
        <f t="shared" ca="1" si="1455"/>
        <v>856</v>
      </c>
      <c r="H9325">
        <f t="shared" ca="1" si="1456"/>
        <v>3374</v>
      </c>
      <c r="I9325">
        <f t="shared" ca="1" si="1457"/>
        <v>22</v>
      </c>
      <c r="J9325">
        <f t="shared" ca="1" si="1458"/>
        <v>9</v>
      </c>
      <c r="K9325" t="str">
        <f t="shared" ca="1" si="1459"/>
        <v>14/6/2016</v>
      </c>
      <c r="L9325">
        <f t="shared" ca="1" si="1460"/>
        <v>321146.88888888888</v>
      </c>
      <c r="M9325">
        <f t="shared" ca="1" si="1461"/>
        <v>2890322</v>
      </c>
    </row>
    <row r="9326" spans="1:13" x14ac:dyDescent="0.25">
      <c r="A9326">
        <v>10000009324</v>
      </c>
      <c r="B9326">
        <f t="shared" ca="1" si="1452"/>
        <v>35822060</v>
      </c>
      <c r="C9326" t="str">
        <f t="shared" ca="1" si="1453"/>
        <v>18/5/2014</v>
      </c>
      <c r="D9326" t="str">
        <f t="shared" ca="1" si="1454"/>
        <v>NO</v>
      </c>
      <c r="E9326" t="s">
        <v>125</v>
      </c>
      <c r="F9326" t="s">
        <v>126</v>
      </c>
      <c r="G9326">
        <f t="shared" ca="1" si="1455"/>
        <v>512</v>
      </c>
      <c r="H9326">
        <f t="shared" ca="1" si="1456"/>
        <v>3665</v>
      </c>
      <c r="I9326">
        <f t="shared" ca="1" si="1457"/>
        <v>20</v>
      </c>
      <c r="J9326">
        <f t="shared" ca="1" si="1458"/>
        <v>11</v>
      </c>
      <c r="K9326" t="str">
        <f t="shared" ca="1" si="1459"/>
        <v>24/6/2016</v>
      </c>
      <c r="L9326">
        <f t="shared" ca="1" si="1460"/>
        <v>3256550.9090909092</v>
      </c>
      <c r="M9326">
        <f t="shared" ca="1" si="1461"/>
        <v>35822060</v>
      </c>
    </row>
    <row r="9327" spans="1:13" x14ac:dyDescent="0.25">
      <c r="A9327">
        <v>10000009325</v>
      </c>
      <c r="B9327">
        <f t="shared" ca="1" si="1452"/>
        <v>24237203</v>
      </c>
      <c r="C9327" t="str">
        <f t="shared" ca="1" si="1453"/>
        <v>10/9/2011</v>
      </c>
      <c r="D9327" t="str">
        <f t="shared" ca="1" si="1454"/>
        <v>SI</v>
      </c>
      <c r="E9327" t="s">
        <v>125</v>
      </c>
      <c r="F9327" t="s">
        <v>126</v>
      </c>
      <c r="G9327">
        <f t="shared" ca="1" si="1455"/>
        <v>324</v>
      </c>
      <c r="H9327">
        <f t="shared" ca="1" si="1456"/>
        <v>4688</v>
      </c>
      <c r="I9327">
        <f t="shared" ca="1" si="1457"/>
        <v>34</v>
      </c>
      <c r="J9327">
        <f t="shared" ca="1" si="1458"/>
        <v>4</v>
      </c>
      <c r="K9327" t="str">
        <f t="shared" ca="1" si="1459"/>
        <v>22/7/2018</v>
      </c>
      <c r="L9327">
        <f t="shared" ca="1" si="1460"/>
        <v>6059300.75</v>
      </c>
      <c r="M9327">
        <f t="shared" ca="1" si="1461"/>
        <v>24237203</v>
      </c>
    </row>
    <row r="9328" spans="1:13" x14ac:dyDescent="0.25">
      <c r="A9328">
        <v>10000009326</v>
      </c>
      <c r="B9328">
        <f t="shared" ca="1" si="1452"/>
        <v>27046304</v>
      </c>
      <c r="C9328" t="str">
        <f t="shared" ca="1" si="1453"/>
        <v>24/10/2000</v>
      </c>
      <c r="D9328" t="str">
        <f t="shared" ca="1" si="1454"/>
        <v>SI</v>
      </c>
      <c r="E9328" t="s">
        <v>125</v>
      </c>
      <c r="F9328" t="s">
        <v>126</v>
      </c>
      <c r="G9328">
        <f t="shared" ca="1" si="1455"/>
        <v>358</v>
      </c>
      <c r="H9328">
        <f t="shared" ca="1" si="1456"/>
        <v>3177</v>
      </c>
      <c r="I9328">
        <f t="shared" ca="1" si="1457"/>
        <v>3</v>
      </c>
      <c r="J9328">
        <f t="shared" ca="1" si="1458"/>
        <v>11</v>
      </c>
      <c r="K9328" t="str">
        <f t="shared" ca="1" si="1459"/>
        <v>30/8/2017</v>
      </c>
      <c r="L9328">
        <f t="shared" ca="1" si="1460"/>
        <v>2458754.9090909092</v>
      </c>
      <c r="M9328">
        <f t="shared" ca="1" si="1461"/>
        <v>27046304</v>
      </c>
    </row>
    <row r="9329" spans="1:13" x14ac:dyDescent="0.25">
      <c r="A9329">
        <v>10000009327</v>
      </c>
      <c r="B9329">
        <f t="shared" ca="1" si="1452"/>
        <v>41429207</v>
      </c>
      <c r="C9329" t="str">
        <f t="shared" ca="1" si="1453"/>
        <v>9/5/2002</v>
      </c>
      <c r="D9329" t="str">
        <f t="shared" ca="1" si="1454"/>
        <v>SI</v>
      </c>
      <c r="E9329" t="s">
        <v>125</v>
      </c>
      <c r="F9329" t="s">
        <v>126</v>
      </c>
      <c r="G9329">
        <f t="shared" ca="1" si="1455"/>
        <v>417</v>
      </c>
      <c r="H9329">
        <f t="shared" ca="1" si="1456"/>
        <v>1117</v>
      </c>
      <c r="I9329">
        <f t="shared" ca="1" si="1457"/>
        <v>38</v>
      </c>
      <c r="J9329">
        <f t="shared" ca="1" si="1458"/>
        <v>3</v>
      </c>
      <c r="K9329" t="str">
        <f t="shared" ca="1" si="1459"/>
        <v>9/4/2020</v>
      </c>
      <c r="L9329">
        <f t="shared" ca="1" si="1460"/>
        <v>13809735.666666666</v>
      </c>
      <c r="M9329">
        <f t="shared" ca="1" si="1461"/>
        <v>41429207</v>
      </c>
    </row>
    <row r="9330" spans="1:13" x14ac:dyDescent="0.25">
      <c r="A9330">
        <v>10000009328</v>
      </c>
      <c r="B9330">
        <f t="shared" ca="1" si="1452"/>
        <v>63486672</v>
      </c>
      <c r="C9330" t="str">
        <f t="shared" ca="1" si="1453"/>
        <v>30/6/2015</v>
      </c>
      <c r="D9330" t="str">
        <f t="shared" ca="1" si="1454"/>
        <v>SI</v>
      </c>
      <c r="E9330" t="s">
        <v>125</v>
      </c>
      <c r="F9330" t="s">
        <v>126</v>
      </c>
      <c r="G9330">
        <f t="shared" ca="1" si="1455"/>
        <v>223</v>
      </c>
      <c r="H9330">
        <f t="shared" ca="1" si="1456"/>
        <v>3299</v>
      </c>
      <c r="I9330">
        <f t="shared" ca="1" si="1457"/>
        <v>35</v>
      </c>
      <c r="J9330">
        <f t="shared" ca="1" si="1458"/>
        <v>8</v>
      </c>
      <c r="K9330" t="str">
        <f t="shared" ca="1" si="1459"/>
        <v>30/6/2019</v>
      </c>
      <c r="L9330">
        <f t="shared" ca="1" si="1460"/>
        <v>7935834</v>
      </c>
      <c r="M9330">
        <f t="shared" ca="1" si="1461"/>
        <v>63486672</v>
      </c>
    </row>
    <row r="9331" spans="1:13" x14ac:dyDescent="0.25">
      <c r="A9331">
        <v>10000009329</v>
      </c>
      <c r="B9331">
        <f t="shared" ca="1" si="1452"/>
        <v>78271022</v>
      </c>
      <c r="C9331" t="str">
        <f t="shared" ca="1" si="1453"/>
        <v>25/5/2015</v>
      </c>
      <c r="D9331" t="str">
        <f t="shared" ca="1" si="1454"/>
        <v>SI</v>
      </c>
      <c r="E9331" t="s">
        <v>125</v>
      </c>
      <c r="F9331" t="s">
        <v>126</v>
      </c>
      <c r="G9331">
        <f t="shared" ca="1" si="1455"/>
        <v>978</v>
      </c>
      <c r="H9331">
        <f t="shared" ca="1" si="1456"/>
        <v>2381</v>
      </c>
      <c r="I9331">
        <f t="shared" ca="1" si="1457"/>
        <v>2</v>
      </c>
      <c r="J9331">
        <f t="shared" ca="1" si="1458"/>
        <v>4</v>
      </c>
      <c r="K9331" t="str">
        <f t="shared" ca="1" si="1459"/>
        <v>6/1/2018</v>
      </c>
      <c r="L9331">
        <f t="shared" ca="1" si="1460"/>
        <v>19567755.5</v>
      </c>
      <c r="M9331">
        <f t="shared" ca="1" si="1461"/>
        <v>78271022</v>
      </c>
    </row>
    <row r="9332" spans="1:13" x14ac:dyDescent="0.25">
      <c r="A9332">
        <v>10000009330</v>
      </c>
      <c r="B9332">
        <f t="shared" ca="1" si="1452"/>
        <v>75826316</v>
      </c>
      <c r="C9332" t="str">
        <f t="shared" ca="1" si="1453"/>
        <v>17/1/2000</v>
      </c>
      <c r="D9332" t="str">
        <f t="shared" ca="1" si="1454"/>
        <v>NO</v>
      </c>
      <c r="E9332" t="s">
        <v>125</v>
      </c>
      <c r="F9332" t="s">
        <v>126</v>
      </c>
      <c r="G9332">
        <f t="shared" ca="1" si="1455"/>
        <v>714</v>
      </c>
      <c r="H9332">
        <f t="shared" ca="1" si="1456"/>
        <v>223</v>
      </c>
      <c r="I9332">
        <f t="shared" ca="1" si="1457"/>
        <v>26</v>
      </c>
      <c r="J9332">
        <f t="shared" ca="1" si="1458"/>
        <v>1</v>
      </c>
      <c r="K9332" t="str">
        <f t="shared" ca="1" si="1459"/>
        <v>27/12/2018</v>
      </c>
      <c r="L9332">
        <f t="shared" ca="1" si="1460"/>
        <v>75826316</v>
      </c>
      <c r="M9332">
        <f t="shared" ca="1" si="1461"/>
        <v>75826316</v>
      </c>
    </row>
    <row r="9333" spans="1:13" x14ac:dyDescent="0.25">
      <c r="A9333">
        <v>10000009331</v>
      </c>
      <c r="B9333">
        <f t="shared" ca="1" si="1452"/>
        <v>65264634</v>
      </c>
      <c r="C9333" t="str">
        <f t="shared" ca="1" si="1453"/>
        <v>13/10/2002</v>
      </c>
      <c r="D9333" t="str">
        <f t="shared" ca="1" si="1454"/>
        <v>NO</v>
      </c>
      <c r="E9333" t="s">
        <v>125</v>
      </c>
      <c r="F9333" t="s">
        <v>126</v>
      </c>
      <c r="G9333">
        <f t="shared" ca="1" si="1455"/>
        <v>815</v>
      </c>
      <c r="H9333">
        <f t="shared" ca="1" si="1456"/>
        <v>3402</v>
      </c>
      <c r="I9333">
        <f t="shared" ca="1" si="1457"/>
        <v>10</v>
      </c>
      <c r="J9333">
        <f t="shared" ca="1" si="1458"/>
        <v>4</v>
      </c>
      <c r="K9333" t="str">
        <f t="shared" ca="1" si="1459"/>
        <v>3/3/2019</v>
      </c>
      <c r="L9333">
        <f t="shared" ca="1" si="1460"/>
        <v>16316158.5</v>
      </c>
      <c r="M9333">
        <f t="shared" ca="1" si="1461"/>
        <v>65264634</v>
      </c>
    </row>
    <row r="9334" spans="1:13" x14ac:dyDescent="0.25">
      <c r="A9334">
        <v>10000009332</v>
      </c>
      <c r="B9334">
        <f t="shared" ca="1" si="1452"/>
        <v>80481508</v>
      </c>
      <c r="C9334" t="str">
        <f t="shared" ca="1" si="1453"/>
        <v>9/9/2014</v>
      </c>
      <c r="D9334" t="str">
        <f t="shared" ca="1" si="1454"/>
        <v>SI</v>
      </c>
      <c r="E9334" t="s">
        <v>125</v>
      </c>
      <c r="F9334" t="s">
        <v>126</v>
      </c>
      <c r="G9334">
        <f t="shared" ca="1" si="1455"/>
        <v>935</v>
      </c>
      <c r="H9334">
        <f t="shared" ca="1" si="1456"/>
        <v>4756</v>
      </c>
      <c r="I9334">
        <f t="shared" ca="1" si="1457"/>
        <v>33</v>
      </c>
      <c r="J9334">
        <f t="shared" ca="1" si="1458"/>
        <v>1</v>
      </c>
      <c r="K9334" t="str">
        <f t="shared" ca="1" si="1459"/>
        <v>26/11/2018</v>
      </c>
      <c r="L9334">
        <f t="shared" ca="1" si="1460"/>
        <v>80481508</v>
      </c>
      <c r="M9334">
        <f t="shared" ca="1" si="1461"/>
        <v>80481508</v>
      </c>
    </row>
    <row r="9335" spans="1:13" x14ac:dyDescent="0.25">
      <c r="A9335">
        <v>10000009333</v>
      </c>
      <c r="B9335">
        <f t="shared" ca="1" si="1452"/>
        <v>3120980</v>
      </c>
      <c r="C9335" t="str">
        <f t="shared" ca="1" si="1453"/>
        <v>24/6/2010</v>
      </c>
      <c r="D9335" t="str">
        <f t="shared" ca="1" si="1454"/>
        <v>NO</v>
      </c>
      <c r="E9335" t="s">
        <v>125</v>
      </c>
      <c r="F9335" t="s">
        <v>126</v>
      </c>
      <c r="G9335">
        <f t="shared" ca="1" si="1455"/>
        <v>53</v>
      </c>
      <c r="H9335">
        <f t="shared" ca="1" si="1456"/>
        <v>3926</v>
      </c>
      <c r="I9335">
        <f t="shared" ca="1" si="1457"/>
        <v>44</v>
      </c>
      <c r="J9335">
        <f t="shared" ca="1" si="1458"/>
        <v>7</v>
      </c>
      <c r="K9335" t="str">
        <f t="shared" ca="1" si="1459"/>
        <v>14/2/2016</v>
      </c>
      <c r="L9335">
        <f t="shared" ca="1" si="1460"/>
        <v>445854.28571428574</v>
      </c>
      <c r="M9335">
        <f t="shared" ca="1" si="1461"/>
        <v>3120980</v>
      </c>
    </row>
    <row r="9336" spans="1:13" x14ac:dyDescent="0.25">
      <c r="A9336">
        <v>10000009334</v>
      </c>
      <c r="B9336">
        <f t="shared" ca="1" si="1452"/>
        <v>55053566</v>
      </c>
      <c r="C9336" t="str">
        <f t="shared" ca="1" si="1453"/>
        <v>10/10/2014</v>
      </c>
      <c r="D9336" t="str">
        <f t="shared" ca="1" si="1454"/>
        <v>SI</v>
      </c>
      <c r="E9336" t="s">
        <v>125</v>
      </c>
      <c r="F9336" t="s">
        <v>126</v>
      </c>
      <c r="G9336">
        <f t="shared" ca="1" si="1455"/>
        <v>953</v>
      </c>
      <c r="H9336">
        <f t="shared" ca="1" si="1456"/>
        <v>2542</v>
      </c>
      <c r="I9336">
        <f t="shared" ca="1" si="1457"/>
        <v>28</v>
      </c>
      <c r="J9336">
        <f t="shared" ca="1" si="1458"/>
        <v>9</v>
      </c>
      <c r="K9336" t="str">
        <f t="shared" ca="1" si="1459"/>
        <v>23/8/2017</v>
      </c>
      <c r="L9336">
        <f t="shared" ca="1" si="1460"/>
        <v>6117062.888888889</v>
      </c>
      <c r="M9336">
        <f t="shared" ca="1" si="1461"/>
        <v>55053566</v>
      </c>
    </row>
    <row r="9337" spans="1:13" x14ac:dyDescent="0.25">
      <c r="A9337">
        <v>10000009335</v>
      </c>
      <c r="B9337">
        <f t="shared" ca="1" si="1452"/>
        <v>87105908</v>
      </c>
      <c r="C9337" t="str">
        <f t="shared" ca="1" si="1453"/>
        <v>23/2/2011</v>
      </c>
      <c r="D9337" t="str">
        <f t="shared" ca="1" si="1454"/>
        <v>SI</v>
      </c>
      <c r="E9337" t="s">
        <v>125</v>
      </c>
      <c r="F9337" t="s">
        <v>126</v>
      </c>
      <c r="G9337">
        <f t="shared" ca="1" si="1455"/>
        <v>779</v>
      </c>
      <c r="H9337">
        <f t="shared" ca="1" si="1456"/>
        <v>4157</v>
      </c>
      <c r="I9337">
        <f t="shared" ca="1" si="1457"/>
        <v>22</v>
      </c>
      <c r="J9337">
        <f t="shared" ca="1" si="1458"/>
        <v>10</v>
      </c>
      <c r="K9337" t="str">
        <f t="shared" ca="1" si="1459"/>
        <v>22/5/2017</v>
      </c>
      <c r="L9337">
        <f t="shared" ca="1" si="1460"/>
        <v>8710590.8000000007</v>
      </c>
      <c r="M9337">
        <f t="shared" ca="1" si="1461"/>
        <v>87105908</v>
      </c>
    </row>
    <row r="9338" spans="1:13" x14ac:dyDescent="0.25">
      <c r="A9338">
        <v>10000009336</v>
      </c>
      <c r="B9338">
        <f t="shared" ca="1" si="1452"/>
        <v>87602190</v>
      </c>
      <c r="C9338" t="str">
        <f t="shared" ca="1" si="1453"/>
        <v>18/7/2004</v>
      </c>
      <c r="D9338" t="str">
        <f t="shared" ca="1" si="1454"/>
        <v>NO</v>
      </c>
      <c r="E9338" t="s">
        <v>125</v>
      </c>
      <c r="F9338" t="s">
        <v>126</v>
      </c>
      <c r="G9338">
        <f t="shared" ca="1" si="1455"/>
        <v>239</v>
      </c>
      <c r="H9338">
        <f t="shared" ca="1" si="1456"/>
        <v>4466</v>
      </c>
      <c r="I9338">
        <f t="shared" ca="1" si="1457"/>
        <v>25</v>
      </c>
      <c r="J9338">
        <f t="shared" ca="1" si="1458"/>
        <v>4</v>
      </c>
      <c r="K9338" t="str">
        <f t="shared" ca="1" si="1459"/>
        <v>5/8/2017</v>
      </c>
      <c r="L9338">
        <f t="shared" ca="1" si="1460"/>
        <v>21900547.5</v>
      </c>
      <c r="M9338">
        <f t="shared" ca="1" si="1461"/>
        <v>87602190</v>
      </c>
    </row>
    <row r="9339" spans="1:13" x14ac:dyDescent="0.25">
      <c r="A9339">
        <v>10000009337</v>
      </c>
      <c r="B9339">
        <f t="shared" ca="1" si="1452"/>
        <v>47551333</v>
      </c>
      <c r="C9339" t="str">
        <f t="shared" ca="1" si="1453"/>
        <v>20/10/2015</v>
      </c>
      <c r="D9339" t="str">
        <f t="shared" ca="1" si="1454"/>
        <v>SI</v>
      </c>
      <c r="E9339" t="s">
        <v>125</v>
      </c>
      <c r="F9339" t="s">
        <v>126</v>
      </c>
      <c r="G9339">
        <f t="shared" ca="1" si="1455"/>
        <v>553</v>
      </c>
      <c r="H9339">
        <f t="shared" ca="1" si="1456"/>
        <v>1084</v>
      </c>
      <c r="I9339">
        <f t="shared" ca="1" si="1457"/>
        <v>5</v>
      </c>
      <c r="J9339">
        <f t="shared" ca="1" si="1458"/>
        <v>11</v>
      </c>
      <c r="K9339" t="str">
        <f t="shared" ca="1" si="1459"/>
        <v>3/1/2016</v>
      </c>
      <c r="L9339">
        <f t="shared" ca="1" si="1460"/>
        <v>4322848.4545454541</v>
      </c>
      <c r="M9339">
        <f t="shared" ca="1" si="1461"/>
        <v>47551333</v>
      </c>
    </row>
    <row r="9340" spans="1:13" x14ac:dyDescent="0.25">
      <c r="A9340">
        <v>10000009338</v>
      </c>
      <c r="B9340">
        <f t="shared" ca="1" si="1452"/>
        <v>47965258</v>
      </c>
      <c r="C9340" t="str">
        <f t="shared" ca="1" si="1453"/>
        <v>4/6/2002</v>
      </c>
      <c r="D9340" t="str">
        <f t="shared" ca="1" si="1454"/>
        <v>SI</v>
      </c>
      <c r="E9340" t="s">
        <v>125</v>
      </c>
      <c r="F9340" t="s">
        <v>126</v>
      </c>
      <c r="G9340">
        <f t="shared" ca="1" si="1455"/>
        <v>244</v>
      </c>
      <c r="H9340">
        <f t="shared" ca="1" si="1456"/>
        <v>1047</v>
      </c>
      <c r="I9340">
        <f t="shared" ca="1" si="1457"/>
        <v>29</v>
      </c>
      <c r="J9340">
        <f t="shared" ca="1" si="1458"/>
        <v>5</v>
      </c>
      <c r="K9340" t="str">
        <f t="shared" ca="1" si="1459"/>
        <v>3/6/2017</v>
      </c>
      <c r="L9340">
        <f t="shared" ca="1" si="1460"/>
        <v>9593051.5999999996</v>
      </c>
      <c r="M9340">
        <f t="shared" ca="1" si="1461"/>
        <v>47965258</v>
      </c>
    </row>
    <row r="9341" spans="1:13" x14ac:dyDescent="0.25">
      <c r="A9341">
        <v>10000009339</v>
      </c>
      <c r="B9341">
        <f t="shared" ca="1" si="1452"/>
        <v>25342467</v>
      </c>
      <c r="C9341" t="str">
        <f t="shared" ca="1" si="1453"/>
        <v>24/3/2012</v>
      </c>
      <c r="D9341" t="str">
        <f t="shared" ca="1" si="1454"/>
        <v>SI</v>
      </c>
      <c r="E9341" t="s">
        <v>125</v>
      </c>
      <c r="F9341" t="s">
        <v>126</v>
      </c>
      <c r="G9341">
        <f t="shared" ca="1" si="1455"/>
        <v>90</v>
      </c>
      <c r="H9341">
        <f t="shared" ca="1" si="1456"/>
        <v>2959</v>
      </c>
      <c r="I9341">
        <f t="shared" ca="1" si="1457"/>
        <v>32</v>
      </c>
      <c r="J9341">
        <f t="shared" ca="1" si="1458"/>
        <v>4</v>
      </c>
      <c r="K9341" t="str">
        <f t="shared" ca="1" si="1459"/>
        <v>18/4/2019</v>
      </c>
      <c r="L9341">
        <f t="shared" ca="1" si="1460"/>
        <v>6335616.75</v>
      </c>
      <c r="M9341">
        <f t="shared" ca="1" si="1461"/>
        <v>25342467</v>
      </c>
    </row>
    <row r="9342" spans="1:13" x14ac:dyDescent="0.25">
      <c r="A9342">
        <v>10000009340</v>
      </c>
      <c r="B9342">
        <f t="shared" ca="1" si="1452"/>
        <v>7198881</v>
      </c>
      <c r="C9342" t="str">
        <f t="shared" ca="1" si="1453"/>
        <v>26/11/2010</v>
      </c>
      <c r="D9342" t="str">
        <f t="shared" ca="1" si="1454"/>
        <v>NO</v>
      </c>
      <c r="E9342" t="s">
        <v>125</v>
      </c>
      <c r="F9342" t="s">
        <v>126</v>
      </c>
      <c r="G9342">
        <f t="shared" ca="1" si="1455"/>
        <v>374</v>
      </c>
      <c r="H9342">
        <f t="shared" ca="1" si="1456"/>
        <v>2506</v>
      </c>
      <c r="I9342">
        <f t="shared" ca="1" si="1457"/>
        <v>2</v>
      </c>
      <c r="J9342">
        <f t="shared" ca="1" si="1458"/>
        <v>8</v>
      </c>
      <c r="K9342" t="str">
        <f t="shared" ca="1" si="1459"/>
        <v>13/10/2020</v>
      </c>
      <c r="L9342">
        <f t="shared" ca="1" si="1460"/>
        <v>899860.125</v>
      </c>
      <c r="M9342">
        <f t="shared" ca="1" si="1461"/>
        <v>7198881</v>
      </c>
    </row>
    <row r="9343" spans="1:13" x14ac:dyDescent="0.25">
      <c r="A9343">
        <v>10000009341</v>
      </c>
      <c r="B9343">
        <f t="shared" ca="1" si="1452"/>
        <v>90171702</v>
      </c>
      <c r="C9343" t="str">
        <f t="shared" ca="1" si="1453"/>
        <v>4/1/2006</v>
      </c>
      <c r="D9343" t="str">
        <f t="shared" ca="1" si="1454"/>
        <v>SI</v>
      </c>
      <c r="E9343" t="s">
        <v>125</v>
      </c>
      <c r="F9343" t="s">
        <v>126</v>
      </c>
      <c r="G9343">
        <f t="shared" ca="1" si="1455"/>
        <v>422</v>
      </c>
      <c r="H9343">
        <f t="shared" ca="1" si="1456"/>
        <v>4587</v>
      </c>
      <c r="I9343">
        <f t="shared" ca="1" si="1457"/>
        <v>9</v>
      </c>
      <c r="J9343">
        <f t="shared" ca="1" si="1458"/>
        <v>9</v>
      </c>
      <c r="K9343" t="str">
        <f t="shared" ca="1" si="1459"/>
        <v>28/10/2018</v>
      </c>
      <c r="L9343">
        <f t="shared" ca="1" si="1460"/>
        <v>10019078</v>
      </c>
      <c r="M9343">
        <f t="shared" ca="1" si="1461"/>
        <v>90171702</v>
      </c>
    </row>
    <row r="9344" spans="1:13" x14ac:dyDescent="0.25">
      <c r="A9344">
        <v>10000009342</v>
      </c>
      <c r="B9344">
        <f t="shared" ca="1" si="1452"/>
        <v>82557705</v>
      </c>
      <c r="C9344" t="str">
        <f t="shared" ca="1" si="1453"/>
        <v>23/12/2013</v>
      </c>
      <c r="D9344" t="str">
        <f t="shared" ca="1" si="1454"/>
        <v>SI</v>
      </c>
      <c r="E9344" t="s">
        <v>125</v>
      </c>
      <c r="F9344" t="s">
        <v>126</v>
      </c>
      <c r="G9344">
        <f t="shared" ca="1" si="1455"/>
        <v>377</v>
      </c>
      <c r="H9344">
        <f t="shared" ca="1" si="1456"/>
        <v>3054</v>
      </c>
      <c r="I9344">
        <f t="shared" ca="1" si="1457"/>
        <v>12</v>
      </c>
      <c r="J9344">
        <f t="shared" ca="1" si="1458"/>
        <v>10</v>
      </c>
      <c r="K9344" t="str">
        <f t="shared" ca="1" si="1459"/>
        <v>21/3/2019</v>
      </c>
      <c r="L9344">
        <f t="shared" ca="1" si="1460"/>
        <v>8255770.5</v>
      </c>
      <c r="M9344">
        <f t="shared" ca="1" si="1461"/>
        <v>82557705</v>
      </c>
    </row>
    <row r="9345" spans="1:13" x14ac:dyDescent="0.25">
      <c r="A9345">
        <v>10000009343</v>
      </c>
      <c r="B9345">
        <f t="shared" ca="1" si="1452"/>
        <v>26226069</v>
      </c>
      <c r="C9345" t="str">
        <f t="shared" ca="1" si="1453"/>
        <v>17/3/2013</v>
      </c>
      <c r="D9345" t="str">
        <f t="shared" ca="1" si="1454"/>
        <v>NO</v>
      </c>
      <c r="E9345" t="s">
        <v>125</v>
      </c>
      <c r="F9345" t="s">
        <v>126</v>
      </c>
      <c r="G9345">
        <f t="shared" ca="1" si="1455"/>
        <v>489</v>
      </c>
      <c r="H9345">
        <f t="shared" ca="1" si="1456"/>
        <v>4833</v>
      </c>
      <c r="I9345">
        <f t="shared" ca="1" si="1457"/>
        <v>35</v>
      </c>
      <c r="J9345">
        <f t="shared" ca="1" si="1458"/>
        <v>2</v>
      </c>
      <c r="K9345" t="str">
        <f t="shared" ca="1" si="1459"/>
        <v>26/7/2019</v>
      </c>
      <c r="L9345">
        <f t="shared" ca="1" si="1460"/>
        <v>13113034.5</v>
      </c>
      <c r="M9345">
        <f t="shared" ca="1" si="1461"/>
        <v>26226069</v>
      </c>
    </row>
    <row r="9346" spans="1:13" x14ac:dyDescent="0.25">
      <c r="A9346">
        <v>10000009344</v>
      </c>
      <c r="B9346">
        <f t="shared" ca="1" si="1452"/>
        <v>26868283</v>
      </c>
      <c r="C9346" t="str">
        <f t="shared" ca="1" si="1453"/>
        <v>3/6/2001</v>
      </c>
      <c r="D9346" t="str">
        <f t="shared" ca="1" si="1454"/>
        <v>NO</v>
      </c>
      <c r="E9346" t="s">
        <v>125</v>
      </c>
      <c r="F9346" t="s">
        <v>126</v>
      </c>
      <c r="G9346">
        <f t="shared" ca="1" si="1455"/>
        <v>704</v>
      </c>
      <c r="H9346">
        <f t="shared" ca="1" si="1456"/>
        <v>2847</v>
      </c>
      <c r="I9346">
        <f t="shared" ca="1" si="1457"/>
        <v>16</v>
      </c>
      <c r="J9346">
        <f t="shared" ca="1" si="1458"/>
        <v>9</v>
      </c>
      <c r="K9346" t="str">
        <f t="shared" ca="1" si="1459"/>
        <v>24/3/2019</v>
      </c>
      <c r="L9346">
        <f t="shared" ca="1" si="1460"/>
        <v>2985364.777777778</v>
      </c>
      <c r="M9346">
        <f t="shared" ca="1" si="1461"/>
        <v>26868283</v>
      </c>
    </row>
    <row r="9347" spans="1:13" x14ac:dyDescent="0.25">
      <c r="A9347">
        <v>10000009345</v>
      </c>
      <c r="B9347">
        <f t="shared" ca="1" si="1452"/>
        <v>4938821</v>
      </c>
      <c r="C9347" t="str">
        <f t="shared" ca="1" si="1453"/>
        <v>1/4/2005</v>
      </c>
      <c r="D9347" t="str">
        <f t="shared" ca="1" si="1454"/>
        <v>SI</v>
      </c>
      <c r="E9347" t="s">
        <v>125</v>
      </c>
      <c r="F9347" t="s">
        <v>126</v>
      </c>
      <c r="G9347">
        <f t="shared" ca="1" si="1455"/>
        <v>280</v>
      </c>
      <c r="H9347">
        <f t="shared" ca="1" si="1456"/>
        <v>2054</v>
      </c>
      <c r="I9347">
        <f t="shared" ca="1" si="1457"/>
        <v>6</v>
      </c>
      <c r="J9347">
        <f t="shared" ca="1" si="1458"/>
        <v>1</v>
      </c>
      <c r="K9347" t="str">
        <f t="shared" ca="1" si="1459"/>
        <v>15/7/2016</v>
      </c>
      <c r="L9347">
        <f t="shared" ca="1" si="1460"/>
        <v>4938821</v>
      </c>
      <c r="M9347">
        <f t="shared" ca="1" si="1461"/>
        <v>4938821</v>
      </c>
    </row>
    <row r="9348" spans="1:13" x14ac:dyDescent="0.25">
      <c r="A9348">
        <v>10000009346</v>
      </c>
      <c r="B9348">
        <f t="shared" ref="B9348:B9411" ca="1" si="1462">RANDBETWEEN(1,100000000)</f>
        <v>42053879</v>
      </c>
      <c r="C9348" t="str">
        <f t="shared" ref="C9348:C9411" ca="1" si="1463">RANDBETWEEN(1,30)&amp;"/"&amp;RANDBETWEEN(1,12)&amp;"/"&amp;RANDBETWEEN(2000,2015)</f>
        <v>5/4/2015</v>
      </c>
      <c r="D9348" t="str">
        <f t="shared" ref="D9348:D9411" ca="1" si="1464">CHOOSE(RANDBETWEEN(1,2),"SI","NO")</f>
        <v>SI</v>
      </c>
      <c r="E9348" t="s">
        <v>125</v>
      </c>
      <c r="F9348" t="s">
        <v>126</v>
      </c>
      <c r="G9348">
        <f t="shared" ref="G9348:G9411" ca="1" si="1465">RANDBETWEEN(1,1000)</f>
        <v>606</v>
      </c>
      <c r="H9348">
        <f t="shared" ref="H9348:H9411" ca="1" si="1466">RANDBETWEEN(1,5000)</f>
        <v>1888</v>
      </c>
      <c r="I9348">
        <f t="shared" ref="I9348:I9411" ca="1" si="1467">RANDBETWEEN(1,50)</f>
        <v>35</v>
      </c>
      <c r="J9348">
        <f t="shared" ref="J9348:J9411" ca="1" si="1468">RANDBETWEEN(1,12)</f>
        <v>2</v>
      </c>
      <c r="K9348" t="str">
        <f t="shared" ref="K9348:K9411" ca="1" si="1469">RANDBETWEEN(1,30)&amp;"/"&amp;RANDBETWEEN(1,12)&amp;"/"&amp;RANDBETWEEN(2016,2020)</f>
        <v>6/4/2016</v>
      </c>
      <c r="L9348">
        <f t="shared" ca="1" si="1460"/>
        <v>21026939.5</v>
      </c>
      <c r="M9348">
        <f t="shared" ca="1" si="1461"/>
        <v>42053879</v>
      </c>
    </row>
    <row r="9349" spans="1:13" x14ac:dyDescent="0.25">
      <c r="A9349">
        <v>10000009347</v>
      </c>
      <c r="B9349">
        <f t="shared" ca="1" si="1462"/>
        <v>35828289</v>
      </c>
      <c r="C9349" t="str">
        <f t="shared" ca="1" si="1463"/>
        <v>24/2/2006</v>
      </c>
      <c r="D9349" t="str">
        <f t="shared" ca="1" si="1464"/>
        <v>NO</v>
      </c>
      <c r="E9349" t="s">
        <v>125</v>
      </c>
      <c r="F9349" t="s">
        <v>126</v>
      </c>
      <c r="G9349">
        <f t="shared" ca="1" si="1465"/>
        <v>448</v>
      </c>
      <c r="H9349">
        <f t="shared" ca="1" si="1466"/>
        <v>3330</v>
      </c>
      <c r="I9349">
        <f t="shared" ca="1" si="1467"/>
        <v>48</v>
      </c>
      <c r="J9349">
        <f t="shared" ca="1" si="1468"/>
        <v>8</v>
      </c>
      <c r="K9349" t="str">
        <f t="shared" ca="1" si="1469"/>
        <v>14/3/2017</v>
      </c>
      <c r="L9349">
        <f t="shared" ca="1" si="1460"/>
        <v>4478536.125</v>
      </c>
      <c r="M9349">
        <f t="shared" ca="1" si="1461"/>
        <v>35828289</v>
      </c>
    </row>
    <row r="9350" spans="1:13" x14ac:dyDescent="0.25">
      <c r="A9350">
        <v>10000009348</v>
      </c>
      <c r="B9350">
        <f t="shared" ca="1" si="1462"/>
        <v>89535807</v>
      </c>
      <c r="C9350" t="str">
        <f t="shared" ca="1" si="1463"/>
        <v>18/11/2002</v>
      </c>
      <c r="D9350" t="str">
        <f t="shared" ca="1" si="1464"/>
        <v>SI</v>
      </c>
      <c r="E9350" t="s">
        <v>125</v>
      </c>
      <c r="F9350" t="s">
        <v>126</v>
      </c>
      <c r="G9350">
        <f t="shared" ca="1" si="1465"/>
        <v>901</v>
      </c>
      <c r="H9350">
        <f t="shared" ca="1" si="1466"/>
        <v>722</v>
      </c>
      <c r="I9350">
        <f t="shared" ca="1" si="1467"/>
        <v>25</v>
      </c>
      <c r="J9350">
        <f t="shared" ca="1" si="1468"/>
        <v>1</v>
      </c>
      <c r="K9350" t="str">
        <f t="shared" ca="1" si="1469"/>
        <v>11/10/2019</v>
      </c>
      <c r="L9350">
        <f t="shared" ca="1" si="1460"/>
        <v>89535807</v>
      </c>
      <c r="M9350">
        <f t="shared" ca="1" si="1461"/>
        <v>89535807</v>
      </c>
    </row>
    <row r="9351" spans="1:13" x14ac:dyDescent="0.25">
      <c r="A9351">
        <v>10000009349</v>
      </c>
      <c r="B9351">
        <f t="shared" ca="1" si="1462"/>
        <v>43305598</v>
      </c>
      <c r="C9351" t="str">
        <f t="shared" ca="1" si="1463"/>
        <v>24/9/2014</v>
      </c>
      <c r="D9351" t="str">
        <f t="shared" ca="1" si="1464"/>
        <v>NO</v>
      </c>
      <c r="E9351" t="s">
        <v>125</v>
      </c>
      <c r="F9351" t="s">
        <v>126</v>
      </c>
      <c r="G9351">
        <f t="shared" ca="1" si="1465"/>
        <v>610</v>
      </c>
      <c r="H9351">
        <f t="shared" ca="1" si="1466"/>
        <v>462</v>
      </c>
      <c r="I9351">
        <f t="shared" ca="1" si="1467"/>
        <v>6</v>
      </c>
      <c r="J9351">
        <f t="shared" ca="1" si="1468"/>
        <v>3</v>
      </c>
      <c r="K9351" t="str">
        <f t="shared" ca="1" si="1469"/>
        <v>6/5/2016</v>
      </c>
      <c r="L9351">
        <f t="shared" ca="1" si="1460"/>
        <v>14435199.333333334</v>
      </c>
      <c r="M9351">
        <f t="shared" ca="1" si="1461"/>
        <v>43305598</v>
      </c>
    </row>
    <row r="9352" spans="1:13" x14ac:dyDescent="0.25">
      <c r="A9352">
        <v>10000009350</v>
      </c>
      <c r="B9352">
        <f t="shared" ca="1" si="1462"/>
        <v>1033075</v>
      </c>
      <c r="C9352" t="str">
        <f t="shared" ca="1" si="1463"/>
        <v>24/7/2014</v>
      </c>
      <c r="D9352" t="str">
        <f t="shared" ca="1" si="1464"/>
        <v>SI</v>
      </c>
      <c r="E9352" t="s">
        <v>125</v>
      </c>
      <c r="F9352" t="s">
        <v>126</v>
      </c>
      <c r="G9352">
        <f t="shared" ca="1" si="1465"/>
        <v>990</v>
      </c>
      <c r="H9352">
        <f t="shared" ca="1" si="1466"/>
        <v>2224</v>
      </c>
      <c r="I9352">
        <f t="shared" ca="1" si="1467"/>
        <v>6</v>
      </c>
      <c r="J9352">
        <f t="shared" ca="1" si="1468"/>
        <v>1</v>
      </c>
      <c r="K9352" t="str">
        <f t="shared" ca="1" si="1469"/>
        <v>9/10/2020</v>
      </c>
      <c r="L9352">
        <f t="shared" ca="1" si="1460"/>
        <v>1033075</v>
      </c>
      <c r="M9352">
        <f t="shared" ca="1" si="1461"/>
        <v>1033075</v>
      </c>
    </row>
    <row r="9353" spans="1:13" x14ac:dyDescent="0.25">
      <c r="A9353">
        <v>10000009351</v>
      </c>
      <c r="B9353">
        <f t="shared" ca="1" si="1462"/>
        <v>31605734</v>
      </c>
      <c r="C9353" t="str">
        <f t="shared" ca="1" si="1463"/>
        <v>16/6/2014</v>
      </c>
      <c r="D9353" t="str">
        <f t="shared" ca="1" si="1464"/>
        <v>SI</v>
      </c>
      <c r="E9353" t="s">
        <v>125</v>
      </c>
      <c r="F9353" t="s">
        <v>126</v>
      </c>
      <c r="G9353">
        <f t="shared" ca="1" si="1465"/>
        <v>640</v>
      </c>
      <c r="H9353">
        <f t="shared" ca="1" si="1466"/>
        <v>4609</v>
      </c>
      <c r="I9353">
        <f t="shared" ca="1" si="1467"/>
        <v>31</v>
      </c>
      <c r="J9353">
        <f t="shared" ca="1" si="1468"/>
        <v>3</v>
      </c>
      <c r="K9353" t="str">
        <f t="shared" ca="1" si="1469"/>
        <v>24/5/2019</v>
      </c>
      <c r="L9353">
        <f t="shared" ca="1" si="1460"/>
        <v>10535244.666666666</v>
      </c>
      <c r="M9353">
        <f t="shared" ca="1" si="1461"/>
        <v>31605734</v>
      </c>
    </row>
    <row r="9354" spans="1:13" x14ac:dyDescent="0.25">
      <c r="A9354">
        <v>10000009352</v>
      </c>
      <c r="B9354">
        <f t="shared" ca="1" si="1462"/>
        <v>3667370</v>
      </c>
      <c r="C9354" t="str">
        <f t="shared" ca="1" si="1463"/>
        <v>15/4/2009</v>
      </c>
      <c r="D9354" t="str">
        <f t="shared" ca="1" si="1464"/>
        <v>SI</v>
      </c>
      <c r="E9354" t="s">
        <v>125</v>
      </c>
      <c r="F9354" t="s">
        <v>126</v>
      </c>
      <c r="G9354">
        <f t="shared" ca="1" si="1465"/>
        <v>786</v>
      </c>
      <c r="H9354">
        <f t="shared" ca="1" si="1466"/>
        <v>321</v>
      </c>
      <c r="I9354">
        <f t="shared" ca="1" si="1467"/>
        <v>45</v>
      </c>
      <c r="J9354">
        <f t="shared" ca="1" si="1468"/>
        <v>2</v>
      </c>
      <c r="K9354" t="str">
        <f t="shared" ca="1" si="1469"/>
        <v>26/9/2016</v>
      </c>
      <c r="L9354">
        <f t="shared" ca="1" si="1460"/>
        <v>1833685</v>
      </c>
      <c r="M9354">
        <f t="shared" ca="1" si="1461"/>
        <v>3667370</v>
      </c>
    </row>
    <row r="9355" spans="1:13" x14ac:dyDescent="0.25">
      <c r="A9355">
        <v>10000009353</v>
      </c>
      <c r="B9355">
        <f t="shared" ca="1" si="1462"/>
        <v>74002280</v>
      </c>
      <c r="C9355" t="str">
        <f t="shared" ca="1" si="1463"/>
        <v>3/5/2008</v>
      </c>
      <c r="D9355" t="str">
        <f t="shared" ca="1" si="1464"/>
        <v>SI</v>
      </c>
      <c r="E9355" t="s">
        <v>125</v>
      </c>
      <c r="F9355" t="s">
        <v>126</v>
      </c>
      <c r="G9355">
        <f t="shared" ca="1" si="1465"/>
        <v>27</v>
      </c>
      <c r="H9355">
        <f t="shared" ca="1" si="1466"/>
        <v>475</v>
      </c>
      <c r="I9355">
        <f t="shared" ca="1" si="1467"/>
        <v>17</v>
      </c>
      <c r="J9355">
        <f t="shared" ca="1" si="1468"/>
        <v>2</v>
      </c>
      <c r="K9355" t="str">
        <f t="shared" ca="1" si="1469"/>
        <v>18/10/2016</v>
      </c>
      <c r="L9355">
        <f t="shared" ca="1" si="1460"/>
        <v>37001140</v>
      </c>
      <c r="M9355">
        <f t="shared" ca="1" si="1461"/>
        <v>74002280</v>
      </c>
    </row>
    <row r="9356" spans="1:13" x14ac:dyDescent="0.25">
      <c r="A9356">
        <v>10000009354</v>
      </c>
      <c r="B9356">
        <f t="shared" ca="1" si="1462"/>
        <v>31243614</v>
      </c>
      <c r="C9356" t="str">
        <f t="shared" ca="1" si="1463"/>
        <v>17/5/2009</v>
      </c>
      <c r="D9356" t="str">
        <f t="shared" ca="1" si="1464"/>
        <v>NO</v>
      </c>
      <c r="E9356" t="s">
        <v>125</v>
      </c>
      <c r="F9356" t="s">
        <v>126</v>
      </c>
      <c r="G9356">
        <f t="shared" ca="1" si="1465"/>
        <v>579</v>
      </c>
      <c r="H9356">
        <f t="shared" ca="1" si="1466"/>
        <v>2765</v>
      </c>
      <c r="I9356">
        <f t="shared" ca="1" si="1467"/>
        <v>33</v>
      </c>
      <c r="J9356">
        <f t="shared" ca="1" si="1468"/>
        <v>4</v>
      </c>
      <c r="K9356" t="str">
        <f t="shared" ca="1" si="1469"/>
        <v>8/7/2016</v>
      </c>
      <c r="L9356">
        <f t="shared" ca="1" si="1460"/>
        <v>7810903.5</v>
      </c>
      <c r="M9356">
        <f t="shared" ca="1" si="1461"/>
        <v>31243614</v>
      </c>
    </row>
    <row r="9357" spans="1:13" x14ac:dyDescent="0.25">
      <c r="A9357">
        <v>10000009355</v>
      </c>
      <c r="B9357">
        <f t="shared" ca="1" si="1462"/>
        <v>7975581</v>
      </c>
      <c r="C9357" t="str">
        <f t="shared" ca="1" si="1463"/>
        <v>4/3/2007</v>
      </c>
      <c r="D9357" t="str">
        <f t="shared" ca="1" si="1464"/>
        <v>SI</v>
      </c>
      <c r="E9357" t="s">
        <v>125</v>
      </c>
      <c r="F9357" t="s">
        <v>126</v>
      </c>
      <c r="G9357">
        <f t="shared" ca="1" si="1465"/>
        <v>169</v>
      </c>
      <c r="H9357">
        <f t="shared" ca="1" si="1466"/>
        <v>4218</v>
      </c>
      <c r="I9357">
        <f t="shared" ca="1" si="1467"/>
        <v>50</v>
      </c>
      <c r="J9357">
        <f t="shared" ca="1" si="1468"/>
        <v>5</v>
      </c>
      <c r="K9357" t="str">
        <f t="shared" ca="1" si="1469"/>
        <v>18/2/2018</v>
      </c>
      <c r="L9357">
        <f t="shared" ca="1" si="1460"/>
        <v>1595116.2</v>
      </c>
      <c r="M9357">
        <f t="shared" ca="1" si="1461"/>
        <v>7975581</v>
      </c>
    </row>
    <row r="9358" spans="1:13" x14ac:dyDescent="0.25">
      <c r="A9358">
        <v>10000009356</v>
      </c>
      <c r="B9358">
        <f t="shared" ca="1" si="1462"/>
        <v>37303945</v>
      </c>
      <c r="C9358" t="str">
        <f t="shared" ca="1" si="1463"/>
        <v>24/6/2003</v>
      </c>
      <c r="D9358" t="str">
        <f t="shared" ca="1" si="1464"/>
        <v>NO</v>
      </c>
      <c r="E9358" t="s">
        <v>125</v>
      </c>
      <c r="F9358" t="s">
        <v>126</v>
      </c>
      <c r="G9358">
        <f t="shared" ca="1" si="1465"/>
        <v>968</v>
      </c>
      <c r="H9358">
        <f t="shared" ca="1" si="1466"/>
        <v>3851</v>
      </c>
      <c r="I9358">
        <f t="shared" ca="1" si="1467"/>
        <v>18</v>
      </c>
      <c r="J9358">
        <f t="shared" ca="1" si="1468"/>
        <v>11</v>
      </c>
      <c r="K9358" t="str">
        <f t="shared" ca="1" si="1469"/>
        <v>24/1/2017</v>
      </c>
      <c r="L9358">
        <f t="shared" ca="1" si="1460"/>
        <v>3391267.7272727271</v>
      </c>
      <c r="M9358">
        <f t="shared" ca="1" si="1461"/>
        <v>37303945</v>
      </c>
    </row>
    <row r="9359" spans="1:13" x14ac:dyDescent="0.25">
      <c r="A9359">
        <v>10000009357</v>
      </c>
      <c r="B9359">
        <f t="shared" ca="1" si="1462"/>
        <v>36884848</v>
      </c>
      <c r="C9359" t="str">
        <f t="shared" ca="1" si="1463"/>
        <v>12/11/2014</v>
      </c>
      <c r="D9359" t="str">
        <f t="shared" ca="1" si="1464"/>
        <v>NO</v>
      </c>
      <c r="E9359" t="s">
        <v>125</v>
      </c>
      <c r="F9359" t="s">
        <v>126</v>
      </c>
      <c r="G9359">
        <f t="shared" ca="1" si="1465"/>
        <v>219</v>
      </c>
      <c r="H9359">
        <f t="shared" ca="1" si="1466"/>
        <v>3176</v>
      </c>
      <c r="I9359">
        <f t="shared" ca="1" si="1467"/>
        <v>45</v>
      </c>
      <c r="J9359">
        <f t="shared" ca="1" si="1468"/>
        <v>3</v>
      </c>
      <c r="K9359" t="str">
        <f t="shared" ca="1" si="1469"/>
        <v>1/3/2020</v>
      </c>
      <c r="L9359">
        <f t="shared" ca="1" si="1460"/>
        <v>12294949.333333334</v>
      </c>
      <c r="M9359">
        <f t="shared" ca="1" si="1461"/>
        <v>36884848</v>
      </c>
    </row>
    <row r="9360" spans="1:13" x14ac:dyDescent="0.25">
      <c r="A9360">
        <v>10000009358</v>
      </c>
      <c r="B9360">
        <f t="shared" ca="1" si="1462"/>
        <v>63850018</v>
      </c>
      <c r="C9360" t="str">
        <f t="shared" ca="1" si="1463"/>
        <v>19/9/2002</v>
      </c>
      <c r="D9360" t="str">
        <f t="shared" ca="1" si="1464"/>
        <v>NO</v>
      </c>
      <c r="E9360" t="s">
        <v>125</v>
      </c>
      <c r="F9360" t="s">
        <v>126</v>
      </c>
      <c r="G9360">
        <f t="shared" ca="1" si="1465"/>
        <v>264</v>
      </c>
      <c r="H9360">
        <f t="shared" ca="1" si="1466"/>
        <v>4423</v>
      </c>
      <c r="I9360">
        <f t="shared" ca="1" si="1467"/>
        <v>18</v>
      </c>
      <c r="J9360">
        <f t="shared" ca="1" si="1468"/>
        <v>3</v>
      </c>
      <c r="K9360" t="str">
        <f t="shared" ca="1" si="1469"/>
        <v>12/4/2018</v>
      </c>
      <c r="L9360">
        <f t="shared" ca="1" si="1460"/>
        <v>21283339.333333332</v>
      </c>
      <c r="M9360">
        <f t="shared" ca="1" si="1461"/>
        <v>63850018</v>
      </c>
    </row>
    <row r="9361" spans="1:13" x14ac:dyDescent="0.25">
      <c r="A9361">
        <v>10000009359</v>
      </c>
      <c r="B9361">
        <f t="shared" ca="1" si="1462"/>
        <v>80162275</v>
      </c>
      <c r="C9361" t="str">
        <f t="shared" ca="1" si="1463"/>
        <v>17/11/2000</v>
      </c>
      <c r="D9361" t="str">
        <f t="shared" ca="1" si="1464"/>
        <v>NO</v>
      </c>
      <c r="E9361" t="s">
        <v>125</v>
      </c>
      <c r="F9361" t="s">
        <v>126</v>
      </c>
      <c r="G9361">
        <f t="shared" ca="1" si="1465"/>
        <v>575</v>
      </c>
      <c r="H9361">
        <f t="shared" ca="1" si="1466"/>
        <v>468</v>
      </c>
      <c r="I9361">
        <f t="shared" ca="1" si="1467"/>
        <v>27</v>
      </c>
      <c r="J9361">
        <f t="shared" ca="1" si="1468"/>
        <v>6</v>
      </c>
      <c r="K9361" t="str">
        <f t="shared" ca="1" si="1469"/>
        <v>7/5/2020</v>
      </c>
      <c r="L9361">
        <f t="shared" ca="1" si="1460"/>
        <v>13360379.166666666</v>
      </c>
      <c r="M9361">
        <f t="shared" ca="1" si="1461"/>
        <v>80162275</v>
      </c>
    </row>
    <row r="9362" spans="1:13" x14ac:dyDescent="0.25">
      <c r="A9362">
        <v>10000009360</v>
      </c>
      <c r="B9362">
        <f t="shared" ca="1" si="1462"/>
        <v>75111273</v>
      </c>
      <c r="C9362" t="str">
        <f t="shared" ca="1" si="1463"/>
        <v>13/6/2000</v>
      </c>
      <c r="D9362" t="str">
        <f t="shared" ca="1" si="1464"/>
        <v>NO</v>
      </c>
      <c r="E9362" t="s">
        <v>125</v>
      </c>
      <c r="F9362" t="s">
        <v>126</v>
      </c>
      <c r="G9362">
        <f t="shared" ca="1" si="1465"/>
        <v>214</v>
      </c>
      <c r="H9362">
        <f t="shared" ca="1" si="1466"/>
        <v>4797</v>
      </c>
      <c r="I9362">
        <f t="shared" ca="1" si="1467"/>
        <v>27</v>
      </c>
      <c r="J9362">
        <f t="shared" ca="1" si="1468"/>
        <v>5</v>
      </c>
      <c r="K9362" t="str">
        <f t="shared" ca="1" si="1469"/>
        <v>3/10/2019</v>
      </c>
      <c r="L9362">
        <f t="shared" ref="L9362:L9425" ca="1" si="1470">B9362/J9362</f>
        <v>15022254.6</v>
      </c>
      <c r="M9362">
        <f t="shared" ref="M9362:M9425" ca="1" si="1471">B9362</f>
        <v>75111273</v>
      </c>
    </row>
    <row r="9363" spans="1:13" x14ac:dyDescent="0.25">
      <c r="A9363">
        <v>10000009361</v>
      </c>
      <c r="B9363">
        <f t="shared" ca="1" si="1462"/>
        <v>97435780</v>
      </c>
      <c r="C9363" t="str">
        <f t="shared" ca="1" si="1463"/>
        <v>5/12/2015</v>
      </c>
      <c r="D9363" t="str">
        <f t="shared" ca="1" si="1464"/>
        <v>NO</v>
      </c>
      <c r="E9363" t="s">
        <v>125</v>
      </c>
      <c r="F9363" t="s">
        <v>126</v>
      </c>
      <c r="G9363">
        <f t="shared" ca="1" si="1465"/>
        <v>710</v>
      </c>
      <c r="H9363">
        <f t="shared" ca="1" si="1466"/>
        <v>2019</v>
      </c>
      <c r="I9363">
        <f t="shared" ca="1" si="1467"/>
        <v>39</v>
      </c>
      <c r="J9363">
        <f t="shared" ca="1" si="1468"/>
        <v>8</v>
      </c>
      <c r="K9363" t="str">
        <f t="shared" ca="1" si="1469"/>
        <v>9/10/2017</v>
      </c>
      <c r="L9363">
        <f t="shared" ca="1" si="1470"/>
        <v>12179472.5</v>
      </c>
      <c r="M9363">
        <f t="shared" ca="1" si="1471"/>
        <v>97435780</v>
      </c>
    </row>
    <row r="9364" spans="1:13" x14ac:dyDescent="0.25">
      <c r="A9364">
        <v>10000009362</v>
      </c>
      <c r="B9364">
        <f t="shared" ca="1" si="1462"/>
        <v>11628575</v>
      </c>
      <c r="C9364" t="str">
        <f t="shared" ca="1" si="1463"/>
        <v>23/6/2003</v>
      </c>
      <c r="D9364" t="str">
        <f t="shared" ca="1" si="1464"/>
        <v>SI</v>
      </c>
      <c r="E9364" t="s">
        <v>125</v>
      </c>
      <c r="F9364" t="s">
        <v>126</v>
      </c>
      <c r="G9364">
        <f t="shared" ca="1" si="1465"/>
        <v>400</v>
      </c>
      <c r="H9364">
        <f t="shared" ca="1" si="1466"/>
        <v>60</v>
      </c>
      <c r="I9364">
        <f t="shared" ca="1" si="1467"/>
        <v>29</v>
      </c>
      <c r="J9364">
        <f t="shared" ca="1" si="1468"/>
        <v>6</v>
      </c>
      <c r="K9364" t="str">
        <f t="shared" ca="1" si="1469"/>
        <v>11/1/2020</v>
      </c>
      <c r="L9364">
        <f t="shared" ca="1" si="1470"/>
        <v>1938095.8333333333</v>
      </c>
      <c r="M9364">
        <f t="shared" ca="1" si="1471"/>
        <v>11628575</v>
      </c>
    </row>
    <row r="9365" spans="1:13" x14ac:dyDescent="0.25">
      <c r="A9365">
        <v>10000009363</v>
      </c>
      <c r="B9365">
        <f t="shared" ca="1" si="1462"/>
        <v>97645642</v>
      </c>
      <c r="C9365" t="str">
        <f t="shared" ca="1" si="1463"/>
        <v>29/12/2003</v>
      </c>
      <c r="D9365" t="str">
        <f t="shared" ca="1" si="1464"/>
        <v>NO</v>
      </c>
      <c r="E9365" t="s">
        <v>125</v>
      </c>
      <c r="F9365" t="s">
        <v>126</v>
      </c>
      <c r="G9365">
        <f t="shared" ca="1" si="1465"/>
        <v>299</v>
      </c>
      <c r="H9365">
        <f t="shared" ca="1" si="1466"/>
        <v>1832</v>
      </c>
      <c r="I9365">
        <f t="shared" ca="1" si="1467"/>
        <v>10</v>
      </c>
      <c r="J9365">
        <f t="shared" ca="1" si="1468"/>
        <v>12</v>
      </c>
      <c r="K9365" t="str">
        <f t="shared" ca="1" si="1469"/>
        <v>21/10/2020</v>
      </c>
      <c r="L9365">
        <f t="shared" ca="1" si="1470"/>
        <v>8137136.833333333</v>
      </c>
      <c r="M9365">
        <f t="shared" ca="1" si="1471"/>
        <v>97645642</v>
      </c>
    </row>
    <row r="9366" spans="1:13" x14ac:dyDescent="0.25">
      <c r="A9366">
        <v>10000009364</v>
      </c>
      <c r="B9366">
        <f t="shared" ca="1" si="1462"/>
        <v>80370380</v>
      </c>
      <c r="C9366" t="str">
        <f t="shared" ca="1" si="1463"/>
        <v>18/10/2012</v>
      </c>
      <c r="D9366" t="str">
        <f t="shared" ca="1" si="1464"/>
        <v>SI</v>
      </c>
      <c r="E9366" t="s">
        <v>125</v>
      </c>
      <c r="F9366" t="s">
        <v>126</v>
      </c>
      <c r="G9366">
        <f t="shared" ca="1" si="1465"/>
        <v>654</v>
      </c>
      <c r="H9366">
        <f t="shared" ca="1" si="1466"/>
        <v>1329</v>
      </c>
      <c r="I9366">
        <f t="shared" ca="1" si="1467"/>
        <v>9</v>
      </c>
      <c r="J9366">
        <f t="shared" ca="1" si="1468"/>
        <v>11</v>
      </c>
      <c r="K9366" t="str">
        <f t="shared" ca="1" si="1469"/>
        <v>4/4/2016</v>
      </c>
      <c r="L9366">
        <f t="shared" ca="1" si="1470"/>
        <v>7306398.1818181816</v>
      </c>
      <c r="M9366">
        <f t="shared" ca="1" si="1471"/>
        <v>80370380</v>
      </c>
    </row>
    <row r="9367" spans="1:13" x14ac:dyDescent="0.25">
      <c r="A9367">
        <v>10000009365</v>
      </c>
      <c r="B9367">
        <f t="shared" ca="1" si="1462"/>
        <v>85027252</v>
      </c>
      <c r="C9367" t="str">
        <f t="shared" ca="1" si="1463"/>
        <v>25/1/2011</v>
      </c>
      <c r="D9367" t="str">
        <f t="shared" ca="1" si="1464"/>
        <v>SI</v>
      </c>
      <c r="E9367" t="s">
        <v>125</v>
      </c>
      <c r="F9367" t="s">
        <v>126</v>
      </c>
      <c r="G9367">
        <f t="shared" ca="1" si="1465"/>
        <v>477</v>
      </c>
      <c r="H9367">
        <f t="shared" ca="1" si="1466"/>
        <v>4855</v>
      </c>
      <c r="I9367">
        <f t="shared" ca="1" si="1467"/>
        <v>38</v>
      </c>
      <c r="J9367">
        <f t="shared" ca="1" si="1468"/>
        <v>1</v>
      </c>
      <c r="K9367" t="str">
        <f t="shared" ca="1" si="1469"/>
        <v>20/8/2020</v>
      </c>
      <c r="L9367">
        <f t="shared" ca="1" si="1470"/>
        <v>85027252</v>
      </c>
      <c r="M9367">
        <f t="shared" ca="1" si="1471"/>
        <v>85027252</v>
      </c>
    </row>
    <row r="9368" spans="1:13" x14ac:dyDescent="0.25">
      <c r="A9368">
        <v>10000009366</v>
      </c>
      <c r="B9368">
        <f t="shared" ca="1" si="1462"/>
        <v>99796238</v>
      </c>
      <c r="C9368" t="str">
        <f t="shared" ca="1" si="1463"/>
        <v>8/2/2014</v>
      </c>
      <c r="D9368" t="str">
        <f t="shared" ca="1" si="1464"/>
        <v>SI</v>
      </c>
      <c r="E9368" t="s">
        <v>125</v>
      </c>
      <c r="F9368" t="s">
        <v>126</v>
      </c>
      <c r="G9368">
        <f t="shared" ca="1" si="1465"/>
        <v>970</v>
      </c>
      <c r="H9368">
        <f t="shared" ca="1" si="1466"/>
        <v>4270</v>
      </c>
      <c r="I9368">
        <f t="shared" ca="1" si="1467"/>
        <v>33</v>
      </c>
      <c r="J9368">
        <f t="shared" ca="1" si="1468"/>
        <v>8</v>
      </c>
      <c r="K9368" t="str">
        <f t="shared" ca="1" si="1469"/>
        <v>9/4/2020</v>
      </c>
      <c r="L9368">
        <f t="shared" ca="1" si="1470"/>
        <v>12474529.75</v>
      </c>
      <c r="M9368">
        <f t="shared" ca="1" si="1471"/>
        <v>99796238</v>
      </c>
    </row>
    <row r="9369" spans="1:13" x14ac:dyDescent="0.25">
      <c r="A9369">
        <v>10000009367</v>
      </c>
      <c r="B9369">
        <f t="shared" ca="1" si="1462"/>
        <v>51773624</v>
      </c>
      <c r="C9369" t="str">
        <f t="shared" ca="1" si="1463"/>
        <v>6/11/2013</v>
      </c>
      <c r="D9369" t="str">
        <f t="shared" ca="1" si="1464"/>
        <v>SI</v>
      </c>
      <c r="E9369" t="s">
        <v>125</v>
      </c>
      <c r="F9369" t="s">
        <v>126</v>
      </c>
      <c r="G9369">
        <f t="shared" ca="1" si="1465"/>
        <v>713</v>
      </c>
      <c r="H9369">
        <f t="shared" ca="1" si="1466"/>
        <v>3900</v>
      </c>
      <c r="I9369">
        <f t="shared" ca="1" si="1467"/>
        <v>36</v>
      </c>
      <c r="J9369">
        <f t="shared" ca="1" si="1468"/>
        <v>5</v>
      </c>
      <c r="K9369" t="str">
        <f t="shared" ca="1" si="1469"/>
        <v>8/1/2018</v>
      </c>
      <c r="L9369">
        <f t="shared" ca="1" si="1470"/>
        <v>10354724.800000001</v>
      </c>
      <c r="M9369">
        <f t="shared" ca="1" si="1471"/>
        <v>51773624</v>
      </c>
    </row>
    <row r="9370" spans="1:13" x14ac:dyDescent="0.25">
      <c r="A9370">
        <v>10000009368</v>
      </c>
      <c r="B9370">
        <f t="shared" ca="1" si="1462"/>
        <v>38455250</v>
      </c>
      <c r="C9370" t="str">
        <f t="shared" ca="1" si="1463"/>
        <v>14/9/2004</v>
      </c>
      <c r="D9370" t="str">
        <f t="shared" ca="1" si="1464"/>
        <v>NO</v>
      </c>
      <c r="E9370" t="s">
        <v>125</v>
      </c>
      <c r="F9370" t="s">
        <v>126</v>
      </c>
      <c r="G9370">
        <f t="shared" ca="1" si="1465"/>
        <v>379</v>
      </c>
      <c r="H9370">
        <f t="shared" ca="1" si="1466"/>
        <v>3924</v>
      </c>
      <c r="I9370">
        <f t="shared" ca="1" si="1467"/>
        <v>7</v>
      </c>
      <c r="J9370">
        <f t="shared" ca="1" si="1468"/>
        <v>2</v>
      </c>
      <c r="K9370" t="str">
        <f t="shared" ca="1" si="1469"/>
        <v>20/11/2019</v>
      </c>
      <c r="L9370">
        <f t="shared" ca="1" si="1470"/>
        <v>19227625</v>
      </c>
      <c r="M9370">
        <f t="shared" ca="1" si="1471"/>
        <v>38455250</v>
      </c>
    </row>
    <row r="9371" spans="1:13" x14ac:dyDescent="0.25">
      <c r="A9371">
        <v>10000009369</v>
      </c>
      <c r="B9371">
        <f t="shared" ca="1" si="1462"/>
        <v>65626901</v>
      </c>
      <c r="C9371" t="str">
        <f t="shared" ca="1" si="1463"/>
        <v>29/4/2004</v>
      </c>
      <c r="D9371" t="str">
        <f t="shared" ca="1" si="1464"/>
        <v>NO</v>
      </c>
      <c r="E9371" t="s">
        <v>125</v>
      </c>
      <c r="F9371" t="s">
        <v>126</v>
      </c>
      <c r="G9371">
        <f t="shared" ca="1" si="1465"/>
        <v>797</v>
      </c>
      <c r="H9371">
        <f t="shared" ca="1" si="1466"/>
        <v>2616</v>
      </c>
      <c r="I9371">
        <f t="shared" ca="1" si="1467"/>
        <v>38</v>
      </c>
      <c r="J9371">
        <f t="shared" ca="1" si="1468"/>
        <v>4</v>
      </c>
      <c r="K9371" t="str">
        <f t="shared" ca="1" si="1469"/>
        <v>3/9/2016</v>
      </c>
      <c r="L9371">
        <f t="shared" ca="1" si="1470"/>
        <v>16406725.25</v>
      </c>
      <c r="M9371">
        <f t="shared" ca="1" si="1471"/>
        <v>65626901</v>
      </c>
    </row>
    <row r="9372" spans="1:13" x14ac:dyDescent="0.25">
      <c r="A9372">
        <v>10000009370</v>
      </c>
      <c r="B9372">
        <f t="shared" ca="1" si="1462"/>
        <v>39533882</v>
      </c>
      <c r="C9372" t="str">
        <f t="shared" ca="1" si="1463"/>
        <v>15/1/2011</v>
      </c>
      <c r="D9372" t="str">
        <f t="shared" ca="1" si="1464"/>
        <v>SI</v>
      </c>
      <c r="E9372" t="s">
        <v>125</v>
      </c>
      <c r="F9372" t="s">
        <v>126</v>
      </c>
      <c r="G9372">
        <f t="shared" ca="1" si="1465"/>
        <v>595</v>
      </c>
      <c r="H9372">
        <f t="shared" ca="1" si="1466"/>
        <v>332</v>
      </c>
      <c r="I9372">
        <f t="shared" ca="1" si="1467"/>
        <v>44</v>
      </c>
      <c r="J9372">
        <f t="shared" ca="1" si="1468"/>
        <v>1</v>
      </c>
      <c r="K9372" t="str">
        <f t="shared" ca="1" si="1469"/>
        <v>5/8/2017</v>
      </c>
      <c r="L9372">
        <f t="shared" ca="1" si="1470"/>
        <v>39533882</v>
      </c>
      <c r="M9372">
        <f t="shared" ca="1" si="1471"/>
        <v>39533882</v>
      </c>
    </row>
    <row r="9373" spans="1:13" x14ac:dyDescent="0.25">
      <c r="A9373">
        <v>10000009371</v>
      </c>
      <c r="B9373">
        <f t="shared" ca="1" si="1462"/>
        <v>72672087</v>
      </c>
      <c r="C9373" t="str">
        <f t="shared" ca="1" si="1463"/>
        <v>17/2/2014</v>
      </c>
      <c r="D9373" t="str">
        <f t="shared" ca="1" si="1464"/>
        <v>SI</v>
      </c>
      <c r="E9373" t="s">
        <v>125</v>
      </c>
      <c r="F9373" t="s">
        <v>126</v>
      </c>
      <c r="G9373">
        <f t="shared" ca="1" si="1465"/>
        <v>135</v>
      </c>
      <c r="H9373">
        <f t="shared" ca="1" si="1466"/>
        <v>3692</v>
      </c>
      <c r="I9373">
        <f t="shared" ca="1" si="1467"/>
        <v>41</v>
      </c>
      <c r="J9373">
        <f t="shared" ca="1" si="1468"/>
        <v>4</v>
      </c>
      <c r="K9373" t="str">
        <f t="shared" ca="1" si="1469"/>
        <v>22/8/2020</v>
      </c>
      <c r="L9373">
        <f t="shared" ca="1" si="1470"/>
        <v>18168021.75</v>
      </c>
      <c r="M9373">
        <f t="shared" ca="1" si="1471"/>
        <v>72672087</v>
      </c>
    </row>
    <row r="9374" spans="1:13" x14ac:dyDescent="0.25">
      <c r="A9374">
        <v>10000009372</v>
      </c>
      <c r="B9374">
        <f t="shared" ca="1" si="1462"/>
        <v>4438568</v>
      </c>
      <c r="C9374" t="str">
        <f t="shared" ca="1" si="1463"/>
        <v>1/11/2013</v>
      </c>
      <c r="D9374" t="str">
        <f t="shared" ca="1" si="1464"/>
        <v>NO</v>
      </c>
      <c r="E9374" t="s">
        <v>125</v>
      </c>
      <c r="F9374" t="s">
        <v>126</v>
      </c>
      <c r="G9374">
        <f t="shared" ca="1" si="1465"/>
        <v>233</v>
      </c>
      <c r="H9374">
        <f t="shared" ca="1" si="1466"/>
        <v>202</v>
      </c>
      <c r="I9374">
        <f t="shared" ca="1" si="1467"/>
        <v>45</v>
      </c>
      <c r="J9374">
        <f t="shared" ca="1" si="1468"/>
        <v>6</v>
      </c>
      <c r="K9374" t="str">
        <f t="shared" ca="1" si="1469"/>
        <v>1/9/2016</v>
      </c>
      <c r="L9374">
        <f t="shared" ca="1" si="1470"/>
        <v>739761.33333333337</v>
      </c>
      <c r="M9374">
        <f t="shared" ca="1" si="1471"/>
        <v>4438568</v>
      </c>
    </row>
    <row r="9375" spans="1:13" x14ac:dyDescent="0.25">
      <c r="A9375">
        <v>10000009373</v>
      </c>
      <c r="B9375">
        <f t="shared" ca="1" si="1462"/>
        <v>65617540</v>
      </c>
      <c r="C9375" t="str">
        <f t="shared" ca="1" si="1463"/>
        <v>1/10/2008</v>
      </c>
      <c r="D9375" t="str">
        <f t="shared" ca="1" si="1464"/>
        <v>NO</v>
      </c>
      <c r="E9375" t="s">
        <v>125</v>
      </c>
      <c r="F9375" t="s">
        <v>126</v>
      </c>
      <c r="G9375">
        <f t="shared" ca="1" si="1465"/>
        <v>696</v>
      </c>
      <c r="H9375">
        <f t="shared" ca="1" si="1466"/>
        <v>784</v>
      </c>
      <c r="I9375">
        <f t="shared" ca="1" si="1467"/>
        <v>44</v>
      </c>
      <c r="J9375">
        <f t="shared" ca="1" si="1468"/>
        <v>10</v>
      </c>
      <c r="K9375" t="str">
        <f t="shared" ca="1" si="1469"/>
        <v>14/6/2017</v>
      </c>
      <c r="L9375">
        <f t="shared" ca="1" si="1470"/>
        <v>6561754</v>
      </c>
      <c r="M9375">
        <f t="shared" ca="1" si="1471"/>
        <v>65617540</v>
      </c>
    </row>
    <row r="9376" spans="1:13" x14ac:dyDescent="0.25">
      <c r="A9376">
        <v>10000009374</v>
      </c>
      <c r="B9376">
        <f t="shared" ca="1" si="1462"/>
        <v>62017780</v>
      </c>
      <c r="C9376" t="str">
        <f t="shared" ca="1" si="1463"/>
        <v>6/4/2009</v>
      </c>
      <c r="D9376" t="str">
        <f t="shared" ca="1" si="1464"/>
        <v>NO</v>
      </c>
      <c r="E9376" t="s">
        <v>125</v>
      </c>
      <c r="F9376" t="s">
        <v>126</v>
      </c>
      <c r="G9376">
        <f t="shared" ca="1" si="1465"/>
        <v>713</v>
      </c>
      <c r="H9376">
        <f t="shared" ca="1" si="1466"/>
        <v>4373</v>
      </c>
      <c r="I9376">
        <f t="shared" ca="1" si="1467"/>
        <v>33</v>
      </c>
      <c r="J9376">
        <f t="shared" ca="1" si="1468"/>
        <v>3</v>
      </c>
      <c r="K9376" t="str">
        <f t="shared" ca="1" si="1469"/>
        <v>12/5/2017</v>
      </c>
      <c r="L9376">
        <f t="shared" ca="1" si="1470"/>
        <v>20672593.333333332</v>
      </c>
      <c r="M9376">
        <f t="shared" ca="1" si="1471"/>
        <v>62017780</v>
      </c>
    </row>
    <row r="9377" spans="1:13" x14ac:dyDescent="0.25">
      <c r="A9377">
        <v>10000009375</v>
      </c>
      <c r="B9377">
        <f t="shared" ca="1" si="1462"/>
        <v>24032405</v>
      </c>
      <c r="C9377" t="str">
        <f t="shared" ca="1" si="1463"/>
        <v>14/12/2008</v>
      </c>
      <c r="D9377" t="str">
        <f t="shared" ca="1" si="1464"/>
        <v>SI</v>
      </c>
      <c r="E9377" t="s">
        <v>125</v>
      </c>
      <c r="F9377" t="s">
        <v>126</v>
      </c>
      <c r="G9377">
        <f t="shared" ca="1" si="1465"/>
        <v>617</v>
      </c>
      <c r="H9377">
        <f t="shared" ca="1" si="1466"/>
        <v>2811</v>
      </c>
      <c r="I9377">
        <f t="shared" ca="1" si="1467"/>
        <v>43</v>
      </c>
      <c r="J9377">
        <f t="shared" ca="1" si="1468"/>
        <v>8</v>
      </c>
      <c r="K9377" t="str">
        <f t="shared" ca="1" si="1469"/>
        <v>3/9/2018</v>
      </c>
      <c r="L9377">
        <f t="shared" ca="1" si="1470"/>
        <v>3004050.625</v>
      </c>
      <c r="M9377">
        <f t="shared" ca="1" si="1471"/>
        <v>24032405</v>
      </c>
    </row>
    <row r="9378" spans="1:13" x14ac:dyDescent="0.25">
      <c r="A9378">
        <v>10000009376</v>
      </c>
      <c r="B9378">
        <f t="shared" ca="1" si="1462"/>
        <v>73523590</v>
      </c>
      <c r="C9378" t="str">
        <f t="shared" ca="1" si="1463"/>
        <v>11/7/2001</v>
      </c>
      <c r="D9378" t="str">
        <f t="shared" ca="1" si="1464"/>
        <v>SI</v>
      </c>
      <c r="E9378" t="s">
        <v>125</v>
      </c>
      <c r="F9378" t="s">
        <v>126</v>
      </c>
      <c r="G9378">
        <f t="shared" ca="1" si="1465"/>
        <v>855</v>
      </c>
      <c r="H9378">
        <f t="shared" ca="1" si="1466"/>
        <v>3600</v>
      </c>
      <c r="I9378">
        <f t="shared" ca="1" si="1467"/>
        <v>19</v>
      </c>
      <c r="J9378">
        <f t="shared" ca="1" si="1468"/>
        <v>1</v>
      </c>
      <c r="K9378" t="str">
        <f t="shared" ca="1" si="1469"/>
        <v>20/10/2016</v>
      </c>
      <c r="L9378">
        <f t="shared" ca="1" si="1470"/>
        <v>73523590</v>
      </c>
      <c r="M9378">
        <f t="shared" ca="1" si="1471"/>
        <v>73523590</v>
      </c>
    </row>
    <row r="9379" spans="1:13" x14ac:dyDescent="0.25">
      <c r="A9379">
        <v>10000009377</v>
      </c>
      <c r="B9379">
        <f t="shared" ca="1" si="1462"/>
        <v>16242414</v>
      </c>
      <c r="C9379" t="str">
        <f t="shared" ca="1" si="1463"/>
        <v>26/11/2014</v>
      </c>
      <c r="D9379" t="str">
        <f t="shared" ca="1" si="1464"/>
        <v>SI</v>
      </c>
      <c r="E9379" t="s">
        <v>125</v>
      </c>
      <c r="F9379" t="s">
        <v>126</v>
      </c>
      <c r="G9379">
        <f t="shared" ca="1" si="1465"/>
        <v>88</v>
      </c>
      <c r="H9379">
        <f t="shared" ca="1" si="1466"/>
        <v>4022</v>
      </c>
      <c r="I9379">
        <f t="shared" ca="1" si="1467"/>
        <v>3</v>
      </c>
      <c r="J9379">
        <f t="shared" ca="1" si="1468"/>
        <v>10</v>
      </c>
      <c r="K9379" t="str">
        <f t="shared" ca="1" si="1469"/>
        <v>6/6/2019</v>
      </c>
      <c r="L9379">
        <f t="shared" ca="1" si="1470"/>
        <v>1624241.4</v>
      </c>
      <c r="M9379">
        <f t="shared" ca="1" si="1471"/>
        <v>16242414</v>
      </c>
    </row>
    <row r="9380" spans="1:13" x14ac:dyDescent="0.25">
      <c r="A9380">
        <v>10000009378</v>
      </c>
      <c r="B9380">
        <f t="shared" ca="1" si="1462"/>
        <v>9929354</v>
      </c>
      <c r="C9380" t="str">
        <f t="shared" ca="1" si="1463"/>
        <v>16/1/2005</v>
      </c>
      <c r="D9380" t="str">
        <f t="shared" ca="1" si="1464"/>
        <v>SI</v>
      </c>
      <c r="E9380" t="s">
        <v>125</v>
      </c>
      <c r="F9380" t="s">
        <v>126</v>
      </c>
      <c r="G9380">
        <f t="shared" ca="1" si="1465"/>
        <v>203</v>
      </c>
      <c r="H9380">
        <f t="shared" ca="1" si="1466"/>
        <v>4218</v>
      </c>
      <c r="I9380">
        <f t="shared" ca="1" si="1467"/>
        <v>23</v>
      </c>
      <c r="J9380">
        <f t="shared" ca="1" si="1468"/>
        <v>3</v>
      </c>
      <c r="K9380" t="str">
        <f t="shared" ca="1" si="1469"/>
        <v>8/1/2017</v>
      </c>
      <c r="L9380">
        <f t="shared" ca="1" si="1470"/>
        <v>3309784.6666666665</v>
      </c>
      <c r="M9380">
        <f t="shared" ca="1" si="1471"/>
        <v>9929354</v>
      </c>
    </row>
    <row r="9381" spans="1:13" x14ac:dyDescent="0.25">
      <c r="A9381">
        <v>10000009379</v>
      </c>
      <c r="B9381">
        <f t="shared" ca="1" si="1462"/>
        <v>19808643</v>
      </c>
      <c r="C9381" t="str">
        <f t="shared" ca="1" si="1463"/>
        <v>13/2/2000</v>
      </c>
      <c r="D9381" t="str">
        <f t="shared" ca="1" si="1464"/>
        <v>SI</v>
      </c>
      <c r="E9381" t="s">
        <v>125</v>
      </c>
      <c r="F9381" t="s">
        <v>126</v>
      </c>
      <c r="G9381">
        <f t="shared" ca="1" si="1465"/>
        <v>624</v>
      </c>
      <c r="H9381">
        <f t="shared" ca="1" si="1466"/>
        <v>3364</v>
      </c>
      <c r="I9381">
        <f t="shared" ca="1" si="1467"/>
        <v>43</v>
      </c>
      <c r="J9381">
        <f t="shared" ca="1" si="1468"/>
        <v>8</v>
      </c>
      <c r="K9381" t="str">
        <f t="shared" ca="1" si="1469"/>
        <v>3/10/2016</v>
      </c>
      <c r="L9381">
        <f t="shared" ca="1" si="1470"/>
        <v>2476080.375</v>
      </c>
      <c r="M9381">
        <f t="shared" ca="1" si="1471"/>
        <v>19808643</v>
      </c>
    </row>
    <row r="9382" spans="1:13" x14ac:dyDescent="0.25">
      <c r="A9382">
        <v>10000009380</v>
      </c>
      <c r="B9382">
        <f t="shared" ca="1" si="1462"/>
        <v>38472256</v>
      </c>
      <c r="C9382" t="str">
        <f t="shared" ca="1" si="1463"/>
        <v>16/2/2002</v>
      </c>
      <c r="D9382" t="str">
        <f t="shared" ca="1" si="1464"/>
        <v>NO</v>
      </c>
      <c r="E9382" t="s">
        <v>125</v>
      </c>
      <c r="F9382" t="s">
        <v>126</v>
      </c>
      <c r="G9382">
        <f t="shared" ca="1" si="1465"/>
        <v>709</v>
      </c>
      <c r="H9382">
        <f t="shared" ca="1" si="1466"/>
        <v>2306</v>
      </c>
      <c r="I9382">
        <f t="shared" ca="1" si="1467"/>
        <v>33</v>
      </c>
      <c r="J9382">
        <f t="shared" ca="1" si="1468"/>
        <v>11</v>
      </c>
      <c r="K9382" t="str">
        <f t="shared" ca="1" si="1469"/>
        <v>24/6/2020</v>
      </c>
      <c r="L9382">
        <f t="shared" ca="1" si="1470"/>
        <v>3497477.8181818184</v>
      </c>
      <c r="M9382">
        <f t="shared" ca="1" si="1471"/>
        <v>38472256</v>
      </c>
    </row>
    <row r="9383" spans="1:13" x14ac:dyDescent="0.25">
      <c r="A9383">
        <v>10000009381</v>
      </c>
      <c r="B9383">
        <f t="shared" ca="1" si="1462"/>
        <v>22974116</v>
      </c>
      <c r="C9383" t="str">
        <f t="shared" ca="1" si="1463"/>
        <v>21/10/2014</v>
      </c>
      <c r="D9383" t="str">
        <f t="shared" ca="1" si="1464"/>
        <v>NO</v>
      </c>
      <c r="E9383" t="s">
        <v>125</v>
      </c>
      <c r="F9383" t="s">
        <v>126</v>
      </c>
      <c r="G9383">
        <f t="shared" ca="1" si="1465"/>
        <v>899</v>
      </c>
      <c r="H9383">
        <f t="shared" ca="1" si="1466"/>
        <v>4375</v>
      </c>
      <c r="I9383">
        <f t="shared" ca="1" si="1467"/>
        <v>38</v>
      </c>
      <c r="J9383">
        <f t="shared" ca="1" si="1468"/>
        <v>8</v>
      </c>
      <c r="K9383" t="str">
        <f t="shared" ca="1" si="1469"/>
        <v>7/7/2016</v>
      </c>
      <c r="L9383">
        <f t="shared" ca="1" si="1470"/>
        <v>2871764.5</v>
      </c>
      <c r="M9383">
        <f t="shared" ca="1" si="1471"/>
        <v>22974116</v>
      </c>
    </row>
    <row r="9384" spans="1:13" x14ac:dyDescent="0.25">
      <c r="A9384">
        <v>10000009382</v>
      </c>
      <c r="B9384">
        <f t="shared" ca="1" si="1462"/>
        <v>40263022</v>
      </c>
      <c r="C9384" t="str">
        <f t="shared" ca="1" si="1463"/>
        <v>30/6/2010</v>
      </c>
      <c r="D9384" t="str">
        <f t="shared" ca="1" si="1464"/>
        <v>SI</v>
      </c>
      <c r="E9384" t="s">
        <v>125</v>
      </c>
      <c r="F9384" t="s">
        <v>126</v>
      </c>
      <c r="G9384">
        <f t="shared" ca="1" si="1465"/>
        <v>739</v>
      </c>
      <c r="H9384">
        <f t="shared" ca="1" si="1466"/>
        <v>3916</v>
      </c>
      <c r="I9384">
        <f t="shared" ca="1" si="1467"/>
        <v>37</v>
      </c>
      <c r="J9384">
        <f t="shared" ca="1" si="1468"/>
        <v>3</v>
      </c>
      <c r="K9384" t="str">
        <f t="shared" ca="1" si="1469"/>
        <v>6/2/2019</v>
      </c>
      <c r="L9384">
        <f t="shared" ca="1" si="1470"/>
        <v>13421007.333333334</v>
      </c>
      <c r="M9384">
        <f t="shared" ca="1" si="1471"/>
        <v>40263022</v>
      </c>
    </row>
    <row r="9385" spans="1:13" x14ac:dyDescent="0.25">
      <c r="A9385">
        <v>10000009383</v>
      </c>
      <c r="B9385">
        <f t="shared" ca="1" si="1462"/>
        <v>11733054</v>
      </c>
      <c r="C9385" t="str">
        <f t="shared" ca="1" si="1463"/>
        <v>21/2/2013</v>
      </c>
      <c r="D9385" t="str">
        <f t="shared" ca="1" si="1464"/>
        <v>SI</v>
      </c>
      <c r="E9385" t="s">
        <v>125</v>
      </c>
      <c r="F9385" t="s">
        <v>126</v>
      </c>
      <c r="G9385">
        <f t="shared" ca="1" si="1465"/>
        <v>677</v>
      </c>
      <c r="H9385">
        <f t="shared" ca="1" si="1466"/>
        <v>4430</v>
      </c>
      <c r="I9385">
        <f t="shared" ca="1" si="1467"/>
        <v>15</v>
      </c>
      <c r="J9385">
        <f t="shared" ca="1" si="1468"/>
        <v>2</v>
      </c>
      <c r="K9385" t="str">
        <f t="shared" ca="1" si="1469"/>
        <v>10/7/2020</v>
      </c>
      <c r="L9385">
        <f t="shared" ca="1" si="1470"/>
        <v>5866527</v>
      </c>
      <c r="M9385">
        <f t="shared" ca="1" si="1471"/>
        <v>11733054</v>
      </c>
    </row>
    <row r="9386" spans="1:13" x14ac:dyDescent="0.25">
      <c r="A9386">
        <v>10000009384</v>
      </c>
      <c r="B9386">
        <f t="shared" ca="1" si="1462"/>
        <v>53780744</v>
      </c>
      <c r="C9386" t="str">
        <f t="shared" ca="1" si="1463"/>
        <v>13/6/2004</v>
      </c>
      <c r="D9386" t="str">
        <f t="shared" ca="1" si="1464"/>
        <v>NO</v>
      </c>
      <c r="E9386" t="s">
        <v>125</v>
      </c>
      <c r="F9386" t="s">
        <v>126</v>
      </c>
      <c r="G9386">
        <f t="shared" ca="1" si="1465"/>
        <v>235</v>
      </c>
      <c r="H9386">
        <f t="shared" ca="1" si="1466"/>
        <v>1642</v>
      </c>
      <c r="I9386">
        <f t="shared" ca="1" si="1467"/>
        <v>29</v>
      </c>
      <c r="J9386">
        <f t="shared" ca="1" si="1468"/>
        <v>1</v>
      </c>
      <c r="K9386" t="str">
        <f t="shared" ca="1" si="1469"/>
        <v>18/4/2018</v>
      </c>
      <c r="L9386">
        <f t="shared" ca="1" si="1470"/>
        <v>53780744</v>
      </c>
      <c r="M9386">
        <f t="shared" ca="1" si="1471"/>
        <v>53780744</v>
      </c>
    </row>
    <row r="9387" spans="1:13" x14ac:dyDescent="0.25">
      <c r="A9387">
        <v>10000009385</v>
      </c>
      <c r="B9387">
        <f t="shared" ca="1" si="1462"/>
        <v>41476793</v>
      </c>
      <c r="C9387" t="str">
        <f t="shared" ca="1" si="1463"/>
        <v>1/3/2002</v>
      </c>
      <c r="D9387" t="str">
        <f t="shared" ca="1" si="1464"/>
        <v>NO</v>
      </c>
      <c r="E9387" t="s">
        <v>125</v>
      </c>
      <c r="F9387" t="s">
        <v>126</v>
      </c>
      <c r="G9387">
        <f t="shared" ca="1" si="1465"/>
        <v>983</v>
      </c>
      <c r="H9387">
        <f t="shared" ca="1" si="1466"/>
        <v>3068</v>
      </c>
      <c r="I9387">
        <f t="shared" ca="1" si="1467"/>
        <v>25</v>
      </c>
      <c r="J9387">
        <f t="shared" ca="1" si="1468"/>
        <v>8</v>
      </c>
      <c r="K9387" t="str">
        <f t="shared" ca="1" si="1469"/>
        <v>15/1/2018</v>
      </c>
      <c r="L9387">
        <f t="shared" ca="1" si="1470"/>
        <v>5184599.125</v>
      </c>
      <c r="M9387">
        <f t="shared" ca="1" si="1471"/>
        <v>41476793</v>
      </c>
    </row>
    <row r="9388" spans="1:13" x14ac:dyDescent="0.25">
      <c r="A9388">
        <v>10000009386</v>
      </c>
      <c r="B9388">
        <f t="shared" ca="1" si="1462"/>
        <v>26910404</v>
      </c>
      <c r="C9388" t="str">
        <f t="shared" ca="1" si="1463"/>
        <v>30/12/2015</v>
      </c>
      <c r="D9388" t="str">
        <f t="shared" ca="1" si="1464"/>
        <v>NO</v>
      </c>
      <c r="E9388" t="s">
        <v>125</v>
      </c>
      <c r="F9388" t="s">
        <v>126</v>
      </c>
      <c r="G9388">
        <f t="shared" ca="1" si="1465"/>
        <v>136</v>
      </c>
      <c r="H9388">
        <f t="shared" ca="1" si="1466"/>
        <v>2102</v>
      </c>
      <c r="I9388">
        <f t="shared" ca="1" si="1467"/>
        <v>48</v>
      </c>
      <c r="J9388">
        <f t="shared" ca="1" si="1468"/>
        <v>9</v>
      </c>
      <c r="K9388" t="str">
        <f t="shared" ca="1" si="1469"/>
        <v>4/8/2019</v>
      </c>
      <c r="L9388">
        <f t="shared" ca="1" si="1470"/>
        <v>2990044.888888889</v>
      </c>
      <c r="M9388">
        <f t="shared" ca="1" si="1471"/>
        <v>26910404</v>
      </c>
    </row>
    <row r="9389" spans="1:13" x14ac:dyDescent="0.25">
      <c r="A9389">
        <v>10000009387</v>
      </c>
      <c r="B9389">
        <f t="shared" ca="1" si="1462"/>
        <v>29541522</v>
      </c>
      <c r="C9389" t="str">
        <f t="shared" ca="1" si="1463"/>
        <v>22/8/2001</v>
      </c>
      <c r="D9389" t="str">
        <f t="shared" ca="1" si="1464"/>
        <v>SI</v>
      </c>
      <c r="E9389" t="s">
        <v>125</v>
      </c>
      <c r="F9389" t="s">
        <v>126</v>
      </c>
      <c r="G9389">
        <f t="shared" ca="1" si="1465"/>
        <v>887</v>
      </c>
      <c r="H9389">
        <f t="shared" ca="1" si="1466"/>
        <v>3922</v>
      </c>
      <c r="I9389">
        <f t="shared" ca="1" si="1467"/>
        <v>40</v>
      </c>
      <c r="J9389">
        <f t="shared" ca="1" si="1468"/>
        <v>12</v>
      </c>
      <c r="K9389" t="str">
        <f t="shared" ca="1" si="1469"/>
        <v>6/12/2016</v>
      </c>
      <c r="L9389">
        <f t="shared" ca="1" si="1470"/>
        <v>2461793.5</v>
      </c>
      <c r="M9389">
        <f t="shared" ca="1" si="1471"/>
        <v>29541522</v>
      </c>
    </row>
    <row r="9390" spans="1:13" x14ac:dyDescent="0.25">
      <c r="A9390">
        <v>10000009388</v>
      </c>
      <c r="B9390">
        <f t="shared" ca="1" si="1462"/>
        <v>23483634</v>
      </c>
      <c r="C9390" t="str">
        <f t="shared" ca="1" si="1463"/>
        <v>22/2/2009</v>
      </c>
      <c r="D9390" t="str">
        <f t="shared" ca="1" si="1464"/>
        <v>SI</v>
      </c>
      <c r="E9390" t="s">
        <v>125</v>
      </c>
      <c r="F9390" t="s">
        <v>126</v>
      </c>
      <c r="G9390">
        <f t="shared" ca="1" si="1465"/>
        <v>508</v>
      </c>
      <c r="H9390">
        <f t="shared" ca="1" si="1466"/>
        <v>4803</v>
      </c>
      <c r="I9390">
        <f t="shared" ca="1" si="1467"/>
        <v>43</v>
      </c>
      <c r="J9390">
        <f t="shared" ca="1" si="1468"/>
        <v>11</v>
      </c>
      <c r="K9390" t="str">
        <f t="shared" ca="1" si="1469"/>
        <v>3/11/2017</v>
      </c>
      <c r="L9390">
        <f t="shared" ca="1" si="1470"/>
        <v>2134875.8181818184</v>
      </c>
      <c r="M9390">
        <f t="shared" ca="1" si="1471"/>
        <v>23483634</v>
      </c>
    </row>
    <row r="9391" spans="1:13" x14ac:dyDescent="0.25">
      <c r="A9391">
        <v>10000009389</v>
      </c>
      <c r="B9391">
        <f t="shared" ca="1" si="1462"/>
        <v>26590012</v>
      </c>
      <c r="C9391" t="str">
        <f t="shared" ca="1" si="1463"/>
        <v>15/5/2000</v>
      </c>
      <c r="D9391" t="str">
        <f t="shared" ca="1" si="1464"/>
        <v>SI</v>
      </c>
      <c r="E9391" t="s">
        <v>125</v>
      </c>
      <c r="F9391" t="s">
        <v>126</v>
      </c>
      <c r="G9391">
        <f t="shared" ca="1" si="1465"/>
        <v>326</v>
      </c>
      <c r="H9391">
        <f t="shared" ca="1" si="1466"/>
        <v>4177</v>
      </c>
      <c r="I9391">
        <f t="shared" ca="1" si="1467"/>
        <v>32</v>
      </c>
      <c r="J9391">
        <f t="shared" ca="1" si="1468"/>
        <v>2</v>
      </c>
      <c r="K9391" t="str">
        <f t="shared" ca="1" si="1469"/>
        <v>9/8/2020</v>
      </c>
      <c r="L9391">
        <f t="shared" ca="1" si="1470"/>
        <v>13295006</v>
      </c>
      <c r="M9391">
        <f t="shared" ca="1" si="1471"/>
        <v>26590012</v>
      </c>
    </row>
    <row r="9392" spans="1:13" x14ac:dyDescent="0.25">
      <c r="A9392">
        <v>10000009390</v>
      </c>
      <c r="B9392">
        <f t="shared" ca="1" si="1462"/>
        <v>64645404</v>
      </c>
      <c r="C9392" t="str">
        <f t="shared" ca="1" si="1463"/>
        <v>30/9/2001</v>
      </c>
      <c r="D9392" t="str">
        <f t="shared" ca="1" si="1464"/>
        <v>SI</v>
      </c>
      <c r="E9392" t="s">
        <v>125</v>
      </c>
      <c r="F9392" t="s">
        <v>126</v>
      </c>
      <c r="G9392">
        <f t="shared" ca="1" si="1465"/>
        <v>680</v>
      </c>
      <c r="H9392">
        <f t="shared" ca="1" si="1466"/>
        <v>4356</v>
      </c>
      <c r="I9392">
        <f t="shared" ca="1" si="1467"/>
        <v>30</v>
      </c>
      <c r="J9392">
        <f t="shared" ca="1" si="1468"/>
        <v>12</v>
      </c>
      <c r="K9392" t="str">
        <f t="shared" ca="1" si="1469"/>
        <v>26/6/2017</v>
      </c>
      <c r="L9392">
        <f t="shared" ca="1" si="1470"/>
        <v>5387117</v>
      </c>
      <c r="M9392">
        <f t="shared" ca="1" si="1471"/>
        <v>64645404</v>
      </c>
    </row>
    <row r="9393" spans="1:13" x14ac:dyDescent="0.25">
      <c r="A9393">
        <v>10000009391</v>
      </c>
      <c r="B9393">
        <f t="shared" ca="1" si="1462"/>
        <v>57843306</v>
      </c>
      <c r="C9393" t="str">
        <f t="shared" ca="1" si="1463"/>
        <v>28/11/2007</v>
      </c>
      <c r="D9393" t="str">
        <f t="shared" ca="1" si="1464"/>
        <v>SI</v>
      </c>
      <c r="E9393" t="s">
        <v>125</v>
      </c>
      <c r="F9393" t="s">
        <v>126</v>
      </c>
      <c r="G9393">
        <f t="shared" ca="1" si="1465"/>
        <v>889</v>
      </c>
      <c r="H9393">
        <f t="shared" ca="1" si="1466"/>
        <v>2021</v>
      </c>
      <c r="I9393">
        <f t="shared" ca="1" si="1467"/>
        <v>49</v>
      </c>
      <c r="J9393">
        <f t="shared" ca="1" si="1468"/>
        <v>2</v>
      </c>
      <c r="K9393" t="str">
        <f t="shared" ca="1" si="1469"/>
        <v>20/7/2016</v>
      </c>
      <c r="L9393">
        <f t="shared" ca="1" si="1470"/>
        <v>28921653</v>
      </c>
      <c r="M9393">
        <f t="shared" ca="1" si="1471"/>
        <v>57843306</v>
      </c>
    </row>
    <row r="9394" spans="1:13" x14ac:dyDescent="0.25">
      <c r="A9394">
        <v>10000009392</v>
      </c>
      <c r="B9394">
        <f t="shared" ca="1" si="1462"/>
        <v>44649123</v>
      </c>
      <c r="C9394" t="str">
        <f t="shared" ca="1" si="1463"/>
        <v>2/5/2015</v>
      </c>
      <c r="D9394" t="str">
        <f t="shared" ca="1" si="1464"/>
        <v>NO</v>
      </c>
      <c r="E9394" t="s">
        <v>125</v>
      </c>
      <c r="F9394" t="s">
        <v>126</v>
      </c>
      <c r="G9394">
        <f t="shared" ca="1" si="1465"/>
        <v>715</v>
      </c>
      <c r="H9394">
        <f t="shared" ca="1" si="1466"/>
        <v>2792</v>
      </c>
      <c r="I9394">
        <f t="shared" ca="1" si="1467"/>
        <v>31</v>
      </c>
      <c r="J9394">
        <f t="shared" ca="1" si="1468"/>
        <v>3</v>
      </c>
      <c r="K9394" t="str">
        <f t="shared" ca="1" si="1469"/>
        <v>7/11/2017</v>
      </c>
      <c r="L9394">
        <f t="shared" ca="1" si="1470"/>
        <v>14883041</v>
      </c>
      <c r="M9394">
        <f t="shared" ca="1" si="1471"/>
        <v>44649123</v>
      </c>
    </row>
    <row r="9395" spans="1:13" x14ac:dyDescent="0.25">
      <c r="A9395">
        <v>10000009393</v>
      </c>
      <c r="B9395">
        <f t="shared" ca="1" si="1462"/>
        <v>32567842</v>
      </c>
      <c r="C9395" t="str">
        <f t="shared" ca="1" si="1463"/>
        <v>19/4/2014</v>
      </c>
      <c r="D9395" t="str">
        <f t="shared" ca="1" si="1464"/>
        <v>SI</v>
      </c>
      <c r="E9395" t="s">
        <v>125</v>
      </c>
      <c r="F9395" t="s">
        <v>126</v>
      </c>
      <c r="G9395">
        <f t="shared" ca="1" si="1465"/>
        <v>100</v>
      </c>
      <c r="H9395">
        <f t="shared" ca="1" si="1466"/>
        <v>4668</v>
      </c>
      <c r="I9395">
        <f t="shared" ca="1" si="1467"/>
        <v>17</v>
      </c>
      <c r="J9395">
        <f t="shared" ca="1" si="1468"/>
        <v>10</v>
      </c>
      <c r="K9395" t="str">
        <f t="shared" ca="1" si="1469"/>
        <v>4/1/2017</v>
      </c>
      <c r="L9395">
        <f t="shared" ca="1" si="1470"/>
        <v>3256784.2</v>
      </c>
      <c r="M9395">
        <f t="shared" ca="1" si="1471"/>
        <v>32567842</v>
      </c>
    </row>
    <row r="9396" spans="1:13" x14ac:dyDescent="0.25">
      <c r="A9396">
        <v>10000009394</v>
      </c>
      <c r="B9396">
        <f t="shared" ca="1" si="1462"/>
        <v>24025254</v>
      </c>
      <c r="C9396" t="str">
        <f t="shared" ca="1" si="1463"/>
        <v>27/5/2005</v>
      </c>
      <c r="D9396" t="str">
        <f t="shared" ca="1" si="1464"/>
        <v>SI</v>
      </c>
      <c r="E9396" t="s">
        <v>125</v>
      </c>
      <c r="F9396" t="s">
        <v>126</v>
      </c>
      <c r="G9396">
        <f t="shared" ca="1" si="1465"/>
        <v>877</v>
      </c>
      <c r="H9396">
        <f t="shared" ca="1" si="1466"/>
        <v>878</v>
      </c>
      <c r="I9396">
        <f t="shared" ca="1" si="1467"/>
        <v>32</v>
      </c>
      <c r="J9396">
        <f t="shared" ca="1" si="1468"/>
        <v>4</v>
      </c>
      <c r="K9396" t="str">
        <f t="shared" ca="1" si="1469"/>
        <v>28/8/2018</v>
      </c>
      <c r="L9396">
        <f t="shared" ca="1" si="1470"/>
        <v>6006313.5</v>
      </c>
      <c r="M9396">
        <f t="shared" ca="1" si="1471"/>
        <v>24025254</v>
      </c>
    </row>
    <row r="9397" spans="1:13" x14ac:dyDescent="0.25">
      <c r="A9397">
        <v>10000009395</v>
      </c>
      <c r="B9397">
        <f t="shared" ca="1" si="1462"/>
        <v>8133578</v>
      </c>
      <c r="C9397" t="str">
        <f t="shared" ca="1" si="1463"/>
        <v>2/6/2003</v>
      </c>
      <c r="D9397" t="str">
        <f t="shared" ca="1" si="1464"/>
        <v>SI</v>
      </c>
      <c r="E9397" t="s">
        <v>125</v>
      </c>
      <c r="F9397" t="s">
        <v>126</v>
      </c>
      <c r="G9397">
        <f t="shared" ca="1" si="1465"/>
        <v>858</v>
      </c>
      <c r="H9397">
        <f t="shared" ca="1" si="1466"/>
        <v>4720</v>
      </c>
      <c r="I9397">
        <f t="shared" ca="1" si="1467"/>
        <v>13</v>
      </c>
      <c r="J9397">
        <f t="shared" ca="1" si="1468"/>
        <v>4</v>
      </c>
      <c r="K9397" t="str">
        <f t="shared" ca="1" si="1469"/>
        <v>17/9/2017</v>
      </c>
      <c r="L9397">
        <f t="shared" ca="1" si="1470"/>
        <v>2033394.5</v>
      </c>
      <c r="M9397">
        <f t="shared" ca="1" si="1471"/>
        <v>8133578</v>
      </c>
    </row>
    <row r="9398" spans="1:13" x14ac:dyDescent="0.25">
      <c r="A9398">
        <v>10000009396</v>
      </c>
      <c r="B9398">
        <f t="shared" ca="1" si="1462"/>
        <v>47682920</v>
      </c>
      <c r="C9398" t="str">
        <f t="shared" ca="1" si="1463"/>
        <v>23/2/2010</v>
      </c>
      <c r="D9398" t="str">
        <f t="shared" ca="1" si="1464"/>
        <v>NO</v>
      </c>
      <c r="E9398" t="s">
        <v>125</v>
      </c>
      <c r="F9398" t="s">
        <v>126</v>
      </c>
      <c r="G9398">
        <f t="shared" ca="1" si="1465"/>
        <v>796</v>
      </c>
      <c r="H9398">
        <f t="shared" ca="1" si="1466"/>
        <v>809</v>
      </c>
      <c r="I9398">
        <f t="shared" ca="1" si="1467"/>
        <v>38</v>
      </c>
      <c r="J9398">
        <f t="shared" ca="1" si="1468"/>
        <v>8</v>
      </c>
      <c r="K9398" t="str">
        <f t="shared" ca="1" si="1469"/>
        <v>17/1/2020</v>
      </c>
      <c r="L9398">
        <f t="shared" ca="1" si="1470"/>
        <v>5960365</v>
      </c>
      <c r="M9398">
        <f t="shared" ca="1" si="1471"/>
        <v>47682920</v>
      </c>
    </row>
    <row r="9399" spans="1:13" x14ac:dyDescent="0.25">
      <c r="A9399">
        <v>10000009397</v>
      </c>
      <c r="B9399">
        <f t="shared" ca="1" si="1462"/>
        <v>73560758</v>
      </c>
      <c r="C9399" t="str">
        <f t="shared" ca="1" si="1463"/>
        <v>27/10/2002</v>
      </c>
      <c r="D9399" t="str">
        <f t="shared" ca="1" si="1464"/>
        <v>SI</v>
      </c>
      <c r="E9399" t="s">
        <v>125</v>
      </c>
      <c r="F9399" t="s">
        <v>126</v>
      </c>
      <c r="G9399">
        <f t="shared" ca="1" si="1465"/>
        <v>387</v>
      </c>
      <c r="H9399">
        <f t="shared" ca="1" si="1466"/>
        <v>2776</v>
      </c>
      <c r="I9399">
        <f t="shared" ca="1" si="1467"/>
        <v>5</v>
      </c>
      <c r="J9399">
        <f t="shared" ca="1" si="1468"/>
        <v>3</v>
      </c>
      <c r="K9399" t="str">
        <f t="shared" ca="1" si="1469"/>
        <v>29/10/2016</v>
      </c>
      <c r="L9399">
        <f t="shared" ca="1" si="1470"/>
        <v>24520252.666666668</v>
      </c>
      <c r="M9399">
        <f t="shared" ca="1" si="1471"/>
        <v>73560758</v>
      </c>
    </row>
    <row r="9400" spans="1:13" x14ac:dyDescent="0.25">
      <c r="A9400">
        <v>10000009398</v>
      </c>
      <c r="B9400">
        <f t="shared" ca="1" si="1462"/>
        <v>57805301</v>
      </c>
      <c r="C9400" t="str">
        <f t="shared" ca="1" si="1463"/>
        <v>20/8/2012</v>
      </c>
      <c r="D9400" t="str">
        <f t="shared" ca="1" si="1464"/>
        <v>SI</v>
      </c>
      <c r="E9400" t="s">
        <v>125</v>
      </c>
      <c r="F9400" t="s">
        <v>126</v>
      </c>
      <c r="G9400">
        <f t="shared" ca="1" si="1465"/>
        <v>57</v>
      </c>
      <c r="H9400">
        <f t="shared" ca="1" si="1466"/>
        <v>2129</v>
      </c>
      <c r="I9400">
        <f t="shared" ca="1" si="1467"/>
        <v>44</v>
      </c>
      <c r="J9400">
        <f t="shared" ca="1" si="1468"/>
        <v>3</v>
      </c>
      <c r="K9400" t="str">
        <f t="shared" ca="1" si="1469"/>
        <v>3/9/2020</v>
      </c>
      <c r="L9400">
        <f t="shared" ca="1" si="1470"/>
        <v>19268433.666666668</v>
      </c>
      <c r="M9400">
        <f t="shared" ca="1" si="1471"/>
        <v>57805301</v>
      </c>
    </row>
    <row r="9401" spans="1:13" x14ac:dyDescent="0.25">
      <c r="A9401">
        <v>10000009399</v>
      </c>
      <c r="B9401">
        <f t="shared" ca="1" si="1462"/>
        <v>83739664</v>
      </c>
      <c r="C9401" t="str">
        <f t="shared" ca="1" si="1463"/>
        <v>20/1/2011</v>
      </c>
      <c r="D9401" t="str">
        <f t="shared" ca="1" si="1464"/>
        <v>SI</v>
      </c>
      <c r="E9401" t="s">
        <v>125</v>
      </c>
      <c r="F9401" t="s">
        <v>126</v>
      </c>
      <c r="G9401">
        <f t="shared" ca="1" si="1465"/>
        <v>239</v>
      </c>
      <c r="H9401">
        <f t="shared" ca="1" si="1466"/>
        <v>4001</v>
      </c>
      <c r="I9401">
        <f t="shared" ca="1" si="1467"/>
        <v>4</v>
      </c>
      <c r="J9401">
        <f t="shared" ca="1" si="1468"/>
        <v>5</v>
      </c>
      <c r="K9401" t="str">
        <f t="shared" ca="1" si="1469"/>
        <v>28/4/2018</v>
      </c>
      <c r="L9401">
        <f t="shared" ca="1" si="1470"/>
        <v>16747932.800000001</v>
      </c>
      <c r="M9401">
        <f t="shared" ca="1" si="1471"/>
        <v>83739664</v>
      </c>
    </row>
    <row r="9402" spans="1:13" x14ac:dyDescent="0.25">
      <c r="A9402">
        <v>10000009400</v>
      </c>
      <c r="B9402">
        <f t="shared" ca="1" si="1462"/>
        <v>56353544</v>
      </c>
      <c r="C9402" t="str">
        <f t="shared" ca="1" si="1463"/>
        <v>24/11/2009</v>
      </c>
      <c r="D9402" t="str">
        <f t="shared" ca="1" si="1464"/>
        <v>SI</v>
      </c>
      <c r="E9402" t="s">
        <v>125</v>
      </c>
      <c r="F9402" t="s">
        <v>126</v>
      </c>
      <c r="G9402">
        <f t="shared" ca="1" si="1465"/>
        <v>741</v>
      </c>
      <c r="H9402">
        <f t="shared" ca="1" si="1466"/>
        <v>3173</v>
      </c>
      <c r="I9402">
        <f t="shared" ca="1" si="1467"/>
        <v>47</v>
      </c>
      <c r="J9402">
        <f t="shared" ca="1" si="1468"/>
        <v>7</v>
      </c>
      <c r="K9402" t="str">
        <f t="shared" ca="1" si="1469"/>
        <v>24/3/2018</v>
      </c>
      <c r="L9402">
        <f t="shared" ca="1" si="1470"/>
        <v>8050506.2857142854</v>
      </c>
      <c r="M9402">
        <f t="shared" ca="1" si="1471"/>
        <v>56353544</v>
      </c>
    </row>
    <row r="9403" spans="1:13" x14ac:dyDescent="0.25">
      <c r="A9403">
        <v>10000009401</v>
      </c>
      <c r="B9403">
        <f t="shared" ca="1" si="1462"/>
        <v>16114766</v>
      </c>
      <c r="C9403" t="str">
        <f t="shared" ca="1" si="1463"/>
        <v>23/1/2009</v>
      </c>
      <c r="D9403" t="str">
        <f t="shared" ca="1" si="1464"/>
        <v>NO</v>
      </c>
      <c r="E9403" t="s">
        <v>125</v>
      </c>
      <c r="F9403" t="s">
        <v>126</v>
      </c>
      <c r="G9403">
        <f t="shared" ca="1" si="1465"/>
        <v>901</v>
      </c>
      <c r="H9403">
        <f t="shared" ca="1" si="1466"/>
        <v>1183</v>
      </c>
      <c r="I9403">
        <f t="shared" ca="1" si="1467"/>
        <v>39</v>
      </c>
      <c r="J9403">
        <f t="shared" ca="1" si="1468"/>
        <v>4</v>
      </c>
      <c r="K9403" t="str">
        <f t="shared" ca="1" si="1469"/>
        <v>21/11/2019</v>
      </c>
      <c r="L9403">
        <f t="shared" ca="1" si="1470"/>
        <v>4028691.5</v>
      </c>
      <c r="M9403">
        <f t="shared" ca="1" si="1471"/>
        <v>16114766</v>
      </c>
    </row>
    <row r="9404" spans="1:13" x14ac:dyDescent="0.25">
      <c r="A9404">
        <v>10000009402</v>
      </c>
      <c r="B9404">
        <f t="shared" ca="1" si="1462"/>
        <v>87795513</v>
      </c>
      <c r="C9404" t="str">
        <f t="shared" ca="1" si="1463"/>
        <v>27/1/2000</v>
      </c>
      <c r="D9404" t="str">
        <f t="shared" ca="1" si="1464"/>
        <v>NO</v>
      </c>
      <c r="E9404" t="s">
        <v>125</v>
      </c>
      <c r="F9404" t="s">
        <v>126</v>
      </c>
      <c r="G9404">
        <f t="shared" ca="1" si="1465"/>
        <v>773</v>
      </c>
      <c r="H9404">
        <f t="shared" ca="1" si="1466"/>
        <v>3479</v>
      </c>
      <c r="I9404">
        <f t="shared" ca="1" si="1467"/>
        <v>3</v>
      </c>
      <c r="J9404">
        <f t="shared" ca="1" si="1468"/>
        <v>5</v>
      </c>
      <c r="K9404" t="str">
        <f t="shared" ca="1" si="1469"/>
        <v>25/10/2020</v>
      </c>
      <c r="L9404">
        <f t="shared" ca="1" si="1470"/>
        <v>17559102.600000001</v>
      </c>
      <c r="M9404">
        <f t="shared" ca="1" si="1471"/>
        <v>87795513</v>
      </c>
    </row>
    <row r="9405" spans="1:13" x14ac:dyDescent="0.25">
      <c r="A9405">
        <v>10000009403</v>
      </c>
      <c r="B9405">
        <f t="shared" ca="1" si="1462"/>
        <v>27386396</v>
      </c>
      <c r="C9405" t="str">
        <f t="shared" ca="1" si="1463"/>
        <v>24/9/2005</v>
      </c>
      <c r="D9405" t="str">
        <f t="shared" ca="1" si="1464"/>
        <v>SI</v>
      </c>
      <c r="E9405" t="s">
        <v>125</v>
      </c>
      <c r="F9405" t="s">
        <v>126</v>
      </c>
      <c r="G9405">
        <f t="shared" ca="1" si="1465"/>
        <v>131</v>
      </c>
      <c r="H9405">
        <f t="shared" ca="1" si="1466"/>
        <v>715</v>
      </c>
      <c r="I9405">
        <f t="shared" ca="1" si="1467"/>
        <v>4</v>
      </c>
      <c r="J9405">
        <f t="shared" ca="1" si="1468"/>
        <v>12</v>
      </c>
      <c r="K9405" t="str">
        <f t="shared" ca="1" si="1469"/>
        <v>24/4/2020</v>
      </c>
      <c r="L9405">
        <f t="shared" ca="1" si="1470"/>
        <v>2282199.6666666665</v>
      </c>
      <c r="M9405">
        <f t="shared" ca="1" si="1471"/>
        <v>27386396</v>
      </c>
    </row>
    <row r="9406" spans="1:13" x14ac:dyDescent="0.25">
      <c r="A9406">
        <v>10000009404</v>
      </c>
      <c r="B9406">
        <f t="shared" ca="1" si="1462"/>
        <v>42697168</v>
      </c>
      <c r="C9406" t="str">
        <f t="shared" ca="1" si="1463"/>
        <v>1/4/2012</v>
      </c>
      <c r="D9406" t="str">
        <f t="shared" ca="1" si="1464"/>
        <v>NO</v>
      </c>
      <c r="E9406" t="s">
        <v>125</v>
      </c>
      <c r="F9406" t="s">
        <v>126</v>
      </c>
      <c r="G9406">
        <f t="shared" ca="1" si="1465"/>
        <v>429</v>
      </c>
      <c r="H9406">
        <f t="shared" ca="1" si="1466"/>
        <v>3149</v>
      </c>
      <c r="I9406">
        <f t="shared" ca="1" si="1467"/>
        <v>21</v>
      </c>
      <c r="J9406">
        <f t="shared" ca="1" si="1468"/>
        <v>6</v>
      </c>
      <c r="K9406" t="str">
        <f t="shared" ca="1" si="1469"/>
        <v>9/10/2018</v>
      </c>
      <c r="L9406">
        <f t="shared" ca="1" si="1470"/>
        <v>7116194.666666667</v>
      </c>
      <c r="M9406">
        <f t="shared" ca="1" si="1471"/>
        <v>42697168</v>
      </c>
    </row>
    <row r="9407" spans="1:13" x14ac:dyDescent="0.25">
      <c r="A9407">
        <v>10000009405</v>
      </c>
      <c r="B9407">
        <f t="shared" ca="1" si="1462"/>
        <v>69982945</v>
      </c>
      <c r="C9407" t="str">
        <f t="shared" ca="1" si="1463"/>
        <v>5/2/2002</v>
      </c>
      <c r="D9407" t="str">
        <f t="shared" ca="1" si="1464"/>
        <v>NO</v>
      </c>
      <c r="E9407" t="s">
        <v>125</v>
      </c>
      <c r="F9407" t="s">
        <v>126</v>
      </c>
      <c r="G9407">
        <f t="shared" ca="1" si="1465"/>
        <v>485</v>
      </c>
      <c r="H9407">
        <f t="shared" ca="1" si="1466"/>
        <v>578</v>
      </c>
      <c r="I9407">
        <f t="shared" ca="1" si="1467"/>
        <v>28</v>
      </c>
      <c r="J9407">
        <f t="shared" ca="1" si="1468"/>
        <v>1</v>
      </c>
      <c r="K9407" t="str">
        <f t="shared" ca="1" si="1469"/>
        <v>3/5/2020</v>
      </c>
      <c r="L9407">
        <f t="shared" ca="1" si="1470"/>
        <v>69982945</v>
      </c>
      <c r="M9407">
        <f t="shared" ca="1" si="1471"/>
        <v>69982945</v>
      </c>
    </row>
    <row r="9408" spans="1:13" x14ac:dyDescent="0.25">
      <c r="A9408">
        <v>10000009406</v>
      </c>
      <c r="B9408">
        <f t="shared" ca="1" si="1462"/>
        <v>80916233</v>
      </c>
      <c r="C9408" t="str">
        <f t="shared" ca="1" si="1463"/>
        <v>12/1/2000</v>
      </c>
      <c r="D9408" t="str">
        <f t="shared" ca="1" si="1464"/>
        <v>NO</v>
      </c>
      <c r="E9408" t="s">
        <v>125</v>
      </c>
      <c r="F9408" t="s">
        <v>126</v>
      </c>
      <c r="G9408">
        <f t="shared" ca="1" si="1465"/>
        <v>80</v>
      </c>
      <c r="H9408">
        <f t="shared" ca="1" si="1466"/>
        <v>2886</v>
      </c>
      <c r="I9408">
        <f t="shared" ca="1" si="1467"/>
        <v>19</v>
      </c>
      <c r="J9408">
        <f t="shared" ca="1" si="1468"/>
        <v>11</v>
      </c>
      <c r="K9408" t="str">
        <f t="shared" ca="1" si="1469"/>
        <v>14/5/2020</v>
      </c>
      <c r="L9408">
        <f t="shared" ca="1" si="1470"/>
        <v>7356021.1818181816</v>
      </c>
      <c r="M9408">
        <f t="shared" ca="1" si="1471"/>
        <v>80916233</v>
      </c>
    </row>
    <row r="9409" spans="1:13" x14ac:dyDescent="0.25">
      <c r="A9409">
        <v>10000009407</v>
      </c>
      <c r="B9409">
        <f t="shared" ca="1" si="1462"/>
        <v>13024287</v>
      </c>
      <c r="C9409" t="str">
        <f t="shared" ca="1" si="1463"/>
        <v>3/9/2007</v>
      </c>
      <c r="D9409" t="str">
        <f t="shared" ca="1" si="1464"/>
        <v>SI</v>
      </c>
      <c r="E9409" t="s">
        <v>125</v>
      </c>
      <c r="F9409" t="s">
        <v>126</v>
      </c>
      <c r="G9409">
        <f t="shared" ca="1" si="1465"/>
        <v>697</v>
      </c>
      <c r="H9409">
        <f t="shared" ca="1" si="1466"/>
        <v>2538</v>
      </c>
      <c r="I9409">
        <f t="shared" ca="1" si="1467"/>
        <v>49</v>
      </c>
      <c r="J9409">
        <f t="shared" ca="1" si="1468"/>
        <v>8</v>
      </c>
      <c r="K9409" t="str">
        <f t="shared" ca="1" si="1469"/>
        <v>17/5/2018</v>
      </c>
      <c r="L9409">
        <f t="shared" ca="1" si="1470"/>
        <v>1628035.875</v>
      </c>
      <c r="M9409">
        <f t="shared" ca="1" si="1471"/>
        <v>13024287</v>
      </c>
    </row>
    <row r="9410" spans="1:13" x14ac:dyDescent="0.25">
      <c r="A9410">
        <v>10000009408</v>
      </c>
      <c r="B9410">
        <f t="shared" ca="1" si="1462"/>
        <v>71624247</v>
      </c>
      <c r="C9410" t="str">
        <f t="shared" ca="1" si="1463"/>
        <v>4/6/2011</v>
      </c>
      <c r="D9410" t="str">
        <f t="shared" ca="1" si="1464"/>
        <v>NO</v>
      </c>
      <c r="E9410" t="s">
        <v>125</v>
      </c>
      <c r="F9410" t="s">
        <v>126</v>
      </c>
      <c r="G9410">
        <f t="shared" ca="1" si="1465"/>
        <v>602</v>
      </c>
      <c r="H9410">
        <f t="shared" ca="1" si="1466"/>
        <v>2357</v>
      </c>
      <c r="I9410">
        <f t="shared" ca="1" si="1467"/>
        <v>18</v>
      </c>
      <c r="J9410">
        <f t="shared" ca="1" si="1468"/>
        <v>4</v>
      </c>
      <c r="K9410" t="str">
        <f t="shared" ca="1" si="1469"/>
        <v>24/10/2017</v>
      </c>
      <c r="L9410">
        <f t="shared" ca="1" si="1470"/>
        <v>17906061.75</v>
      </c>
      <c r="M9410">
        <f t="shared" ca="1" si="1471"/>
        <v>71624247</v>
      </c>
    </row>
    <row r="9411" spans="1:13" x14ac:dyDescent="0.25">
      <c r="A9411">
        <v>10000009409</v>
      </c>
      <c r="B9411">
        <f t="shared" ca="1" si="1462"/>
        <v>31144767</v>
      </c>
      <c r="C9411" t="str">
        <f t="shared" ca="1" si="1463"/>
        <v>12/8/2009</v>
      </c>
      <c r="D9411" t="str">
        <f t="shared" ca="1" si="1464"/>
        <v>SI</v>
      </c>
      <c r="E9411" t="s">
        <v>125</v>
      </c>
      <c r="F9411" t="s">
        <v>126</v>
      </c>
      <c r="G9411">
        <f t="shared" ca="1" si="1465"/>
        <v>548</v>
      </c>
      <c r="H9411">
        <f t="shared" ca="1" si="1466"/>
        <v>3053</v>
      </c>
      <c r="I9411">
        <f t="shared" ca="1" si="1467"/>
        <v>28</v>
      </c>
      <c r="J9411">
        <f t="shared" ca="1" si="1468"/>
        <v>10</v>
      </c>
      <c r="K9411" t="str">
        <f t="shared" ca="1" si="1469"/>
        <v>29/2/2016</v>
      </c>
      <c r="L9411">
        <f t="shared" ca="1" si="1470"/>
        <v>3114476.7</v>
      </c>
      <c r="M9411">
        <f t="shared" ca="1" si="1471"/>
        <v>31144767</v>
      </c>
    </row>
    <row r="9412" spans="1:13" x14ac:dyDescent="0.25">
      <c r="A9412">
        <v>10000009410</v>
      </c>
      <c r="B9412">
        <f t="shared" ref="B9412:B9475" ca="1" si="1472">RANDBETWEEN(1,100000000)</f>
        <v>45702470</v>
      </c>
      <c r="C9412" t="str">
        <f t="shared" ref="C9412:C9475" ca="1" si="1473">RANDBETWEEN(1,30)&amp;"/"&amp;RANDBETWEEN(1,12)&amp;"/"&amp;RANDBETWEEN(2000,2015)</f>
        <v>29/12/2012</v>
      </c>
      <c r="D9412" t="str">
        <f t="shared" ref="D9412:D9475" ca="1" si="1474">CHOOSE(RANDBETWEEN(1,2),"SI","NO")</f>
        <v>SI</v>
      </c>
      <c r="E9412" t="s">
        <v>125</v>
      </c>
      <c r="F9412" t="s">
        <v>126</v>
      </c>
      <c r="G9412">
        <f t="shared" ref="G9412:G9475" ca="1" si="1475">RANDBETWEEN(1,1000)</f>
        <v>83</v>
      </c>
      <c r="H9412">
        <f t="shared" ref="H9412:H9475" ca="1" si="1476">RANDBETWEEN(1,5000)</f>
        <v>4384</v>
      </c>
      <c r="I9412">
        <f t="shared" ref="I9412:I9475" ca="1" si="1477">RANDBETWEEN(1,50)</f>
        <v>41</v>
      </c>
      <c r="J9412">
        <f t="shared" ref="J9412:J9475" ca="1" si="1478">RANDBETWEEN(1,12)</f>
        <v>1</v>
      </c>
      <c r="K9412" t="str">
        <f t="shared" ref="K9412:K9475" ca="1" si="1479">RANDBETWEEN(1,30)&amp;"/"&amp;RANDBETWEEN(1,12)&amp;"/"&amp;RANDBETWEEN(2016,2020)</f>
        <v>24/4/2016</v>
      </c>
      <c r="L9412">
        <f t="shared" ca="1" si="1470"/>
        <v>45702470</v>
      </c>
      <c r="M9412">
        <f t="shared" ca="1" si="1471"/>
        <v>45702470</v>
      </c>
    </row>
    <row r="9413" spans="1:13" x14ac:dyDescent="0.25">
      <c r="A9413">
        <v>10000009411</v>
      </c>
      <c r="B9413">
        <f t="shared" ca="1" si="1472"/>
        <v>69098936</v>
      </c>
      <c r="C9413" t="str">
        <f t="shared" ca="1" si="1473"/>
        <v>15/10/2011</v>
      </c>
      <c r="D9413" t="str">
        <f t="shared" ca="1" si="1474"/>
        <v>NO</v>
      </c>
      <c r="E9413" t="s">
        <v>125</v>
      </c>
      <c r="F9413" t="s">
        <v>126</v>
      </c>
      <c r="G9413">
        <f t="shared" ca="1" si="1475"/>
        <v>425</v>
      </c>
      <c r="H9413">
        <f t="shared" ca="1" si="1476"/>
        <v>2260</v>
      </c>
      <c r="I9413">
        <f t="shared" ca="1" si="1477"/>
        <v>35</v>
      </c>
      <c r="J9413">
        <f t="shared" ca="1" si="1478"/>
        <v>3</v>
      </c>
      <c r="K9413" t="str">
        <f t="shared" ca="1" si="1479"/>
        <v>20/3/2016</v>
      </c>
      <c r="L9413">
        <f t="shared" ca="1" si="1470"/>
        <v>23032978.666666668</v>
      </c>
      <c r="M9413">
        <f t="shared" ca="1" si="1471"/>
        <v>69098936</v>
      </c>
    </row>
    <row r="9414" spans="1:13" x14ac:dyDescent="0.25">
      <c r="A9414">
        <v>10000009412</v>
      </c>
      <c r="B9414">
        <f t="shared" ca="1" si="1472"/>
        <v>32430905</v>
      </c>
      <c r="C9414" t="str">
        <f t="shared" ca="1" si="1473"/>
        <v>16/1/2008</v>
      </c>
      <c r="D9414" t="str">
        <f t="shared" ca="1" si="1474"/>
        <v>SI</v>
      </c>
      <c r="E9414" t="s">
        <v>125</v>
      </c>
      <c r="F9414" t="s">
        <v>126</v>
      </c>
      <c r="G9414">
        <f t="shared" ca="1" si="1475"/>
        <v>12</v>
      </c>
      <c r="H9414">
        <f t="shared" ca="1" si="1476"/>
        <v>760</v>
      </c>
      <c r="I9414">
        <f t="shared" ca="1" si="1477"/>
        <v>9</v>
      </c>
      <c r="J9414">
        <f t="shared" ca="1" si="1478"/>
        <v>12</v>
      </c>
      <c r="K9414" t="str">
        <f t="shared" ca="1" si="1479"/>
        <v>22/4/2020</v>
      </c>
      <c r="L9414">
        <f t="shared" ca="1" si="1470"/>
        <v>2702575.4166666665</v>
      </c>
      <c r="M9414">
        <f t="shared" ca="1" si="1471"/>
        <v>32430905</v>
      </c>
    </row>
    <row r="9415" spans="1:13" x14ac:dyDescent="0.25">
      <c r="A9415">
        <v>10000009413</v>
      </c>
      <c r="B9415">
        <f t="shared" ca="1" si="1472"/>
        <v>70739764</v>
      </c>
      <c r="C9415" t="str">
        <f t="shared" ca="1" si="1473"/>
        <v>25/11/2001</v>
      </c>
      <c r="D9415" t="str">
        <f t="shared" ca="1" si="1474"/>
        <v>NO</v>
      </c>
      <c r="E9415" t="s">
        <v>125</v>
      </c>
      <c r="F9415" t="s">
        <v>126</v>
      </c>
      <c r="G9415">
        <f t="shared" ca="1" si="1475"/>
        <v>507</v>
      </c>
      <c r="H9415">
        <f t="shared" ca="1" si="1476"/>
        <v>4124</v>
      </c>
      <c r="I9415">
        <f t="shared" ca="1" si="1477"/>
        <v>20</v>
      </c>
      <c r="J9415">
        <f t="shared" ca="1" si="1478"/>
        <v>11</v>
      </c>
      <c r="K9415" t="str">
        <f t="shared" ca="1" si="1479"/>
        <v>11/8/2017</v>
      </c>
      <c r="L9415">
        <f t="shared" ca="1" si="1470"/>
        <v>6430887.6363636367</v>
      </c>
      <c r="M9415">
        <f t="shared" ca="1" si="1471"/>
        <v>70739764</v>
      </c>
    </row>
    <row r="9416" spans="1:13" x14ac:dyDescent="0.25">
      <c r="A9416">
        <v>10000009414</v>
      </c>
      <c r="B9416">
        <f t="shared" ca="1" si="1472"/>
        <v>36171750</v>
      </c>
      <c r="C9416" t="str">
        <f t="shared" ca="1" si="1473"/>
        <v>20/10/2002</v>
      </c>
      <c r="D9416" t="str">
        <f t="shared" ca="1" si="1474"/>
        <v>SI</v>
      </c>
      <c r="E9416" t="s">
        <v>125</v>
      </c>
      <c r="F9416" t="s">
        <v>126</v>
      </c>
      <c r="G9416">
        <f t="shared" ca="1" si="1475"/>
        <v>96</v>
      </c>
      <c r="H9416">
        <f t="shared" ca="1" si="1476"/>
        <v>2400</v>
      </c>
      <c r="I9416">
        <f t="shared" ca="1" si="1477"/>
        <v>18</v>
      </c>
      <c r="J9416">
        <f t="shared" ca="1" si="1478"/>
        <v>9</v>
      </c>
      <c r="K9416" t="str">
        <f t="shared" ca="1" si="1479"/>
        <v>25/7/2017</v>
      </c>
      <c r="L9416">
        <f t="shared" ca="1" si="1470"/>
        <v>4019083.3333333335</v>
      </c>
      <c r="M9416">
        <f t="shared" ca="1" si="1471"/>
        <v>36171750</v>
      </c>
    </row>
    <row r="9417" spans="1:13" x14ac:dyDescent="0.25">
      <c r="A9417">
        <v>10000009415</v>
      </c>
      <c r="B9417">
        <f t="shared" ca="1" si="1472"/>
        <v>34721330</v>
      </c>
      <c r="C9417" t="str">
        <f t="shared" ca="1" si="1473"/>
        <v>24/9/2000</v>
      </c>
      <c r="D9417" t="str">
        <f t="shared" ca="1" si="1474"/>
        <v>SI</v>
      </c>
      <c r="E9417" t="s">
        <v>125</v>
      </c>
      <c r="F9417" t="s">
        <v>126</v>
      </c>
      <c r="G9417">
        <f t="shared" ca="1" si="1475"/>
        <v>22</v>
      </c>
      <c r="H9417">
        <f t="shared" ca="1" si="1476"/>
        <v>754</v>
      </c>
      <c r="I9417">
        <f t="shared" ca="1" si="1477"/>
        <v>25</v>
      </c>
      <c r="J9417">
        <f t="shared" ca="1" si="1478"/>
        <v>1</v>
      </c>
      <c r="K9417" t="str">
        <f t="shared" ca="1" si="1479"/>
        <v>16/6/2016</v>
      </c>
      <c r="L9417">
        <f t="shared" ca="1" si="1470"/>
        <v>34721330</v>
      </c>
      <c r="M9417">
        <f t="shared" ca="1" si="1471"/>
        <v>34721330</v>
      </c>
    </row>
    <row r="9418" spans="1:13" x14ac:dyDescent="0.25">
      <c r="A9418">
        <v>10000009416</v>
      </c>
      <c r="B9418">
        <f t="shared" ca="1" si="1472"/>
        <v>41262800</v>
      </c>
      <c r="C9418" t="str">
        <f t="shared" ca="1" si="1473"/>
        <v>24/9/2013</v>
      </c>
      <c r="D9418" t="str">
        <f t="shared" ca="1" si="1474"/>
        <v>SI</v>
      </c>
      <c r="E9418" t="s">
        <v>125</v>
      </c>
      <c r="F9418" t="s">
        <v>126</v>
      </c>
      <c r="G9418">
        <f t="shared" ca="1" si="1475"/>
        <v>940</v>
      </c>
      <c r="H9418">
        <f t="shared" ca="1" si="1476"/>
        <v>3261</v>
      </c>
      <c r="I9418">
        <f t="shared" ca="1" si="1477"/>
        <v>34</v>
      </c>
      <c r="J9418">
        <f t="shared" ca="1" si="1478"/>
        <v>3</v>
      </c>
      <c r="K9418" t="str">
        <f t="shared" ca="1" si="1479"/>
        <v>15/1/2018</v>
      </c>
      <c r="L9418">
        <f t="shared" ca="1" si="1470"/>
        <v>13754266.666666666</v>
      </c>
      <c r="M9418">
        <f t="shared" ca="1" si="1471"/>
        <v>41262800</v>
      </c>
    </row>
    <row r="9419" spans="1:13" x14ac:dyDescent="0.25">
      <c r="A9419">
        <v>10000009417</v>
      </c>
      <c r="B9419">
        <f t="shared" ca="1" si="1472"/>
        <v>2269684</v>
      </c>
      <c r="C9419" t="str">
        <f t="shared" ca="1" si="1473"/>
        <v>1/4/2002</v>
      </c>
      <c r="D9419" t="str">
        <f t="shared" ca="1" si="1474"/>
        <v>NO</v>
      </c>
      <c r="E9419" t="s">
        <v>125</v>
      </c>
      <c r="F9419" t="s">
        <v>126</v>
      </c>
      <c r="G9419">
        <f t="shared" ca="1" si="1475"/>
        <v>559</v>
      </c>
      <c r="H9419">
        <f t="shared" ca="1" si="1476"/>
        <v>668</v>
      </c>
      <c r="I9419">
        <f t="shared" ca="1" si="1477"/>
        <v>32</v>
      </c>
      <c r="J9419">
        <f t="shared" ca="1" si="1478"/>
        <v>1</v>
      </c>
      <c r="K9419" t="str">
        <f t="shared" ca="1" si="1479"/>
        <v>8/5/2016</v>
      </c>
      <c r="L9419">
        <f t="shared" ca="1" si="1470"/>
        <v>2269684</v>
      </c>
      <c r="M9419">
        <f t="shared" ca="1" si="1471"/>
        <v>2269684</v>
      </c>
    </row>
    <row r="9420" spans="1:13" x14ac:dyDescent="0.25">
      <c r="A9420">
        <v>10000009418</v>
      </c>
      <c r="B9420">
        <f t="shared" ca="1" si="1472"/>
        <v>45508970</v>
      </c>
      <c r="C9420" t="str">
        <f t="shared" ca="1" si="1473"/>
        <v>23/7/2001</v>
      </c>
      <c r="D9420" t="str">
        <f t="shared" ca="1" si="1474"/>
        <v>SI</v>
      </c>
      <c r="E9420" t="s">
        <v>125</v>
      </c>
      <c r="F9420" t="s">
        <v>126</v>
      </c>
      <c r="G9420">
        <f t="shared" ca="1" si="1475"/>
        <v>713</v>
      </c>
      <c r="H9420">
        <f t="shared" ca="1" si="1476"/>
        <v>1874</v>
      </c>
      <c r="I9420">
        <f t="shared" ca="1" si="1477"/>
        <v>47</v>
      </c>
      <c r="J9420">
        <f t="shared" ca="1" si="1478"/>
        <v>11</v>
      </c>
      <c r="K9420" t="str">
        <f t="shared" ca="1" si="1479"/>
        <v>27/12/2020</v>
      </c>
      <c r="L9420">
        <f t="shared" ca="1" si="1470"/>
        <v>4137179.0909090908</v>
      </c>
      <c r="M9420">
        <f t="shared" ca="1" si="1471"/>
        <v>45508970</v>
      </c>
    </row>
    <row r="9421" spans="1:13" x14ac:dyDescent="0.25">
      <c r="A9421">
        <v>10000009419</v>
      </c>
      <c r="B9421">
        <f t="shared" ca="1" si="1472"/>
        <v>29817464</v>
      </c>
      <c r="C9421" t="str">
        <f t="shared" ca="1" si="1473"/>
        <v>20/11/2000</v>
      </c>
      <c r="D9421" t="str">
        <f t="shared" ca="1" si="1474"/>
        <v>SI</v>
      </c>
      <c r="E9421" t="s">
        <v>125</v>
      </c>
      <c r="F9421" t="s">
        <v>126</v>
      </c>
      <c r="G9421">
        <f t="shared" ca="1" si="1475"/>
        <v>542</v>
      </c>
      <c r="H9421">
        <f t="shared" ca="1" si="1476"/>
        <v>2005</v>
      </c>
      <c r="I9421">
        <f t="shared" ca="1" si="1477"/>
        <v>9</v>
      </c>
      <c r="J9421">
        <f t="shared" ca="1" si="1478"/>
        <v>6</v>
      </c>
      <c r="K9421" t="str">
        <f t="shared" ca="1" si="1479"/>
        <v>25/10/2017</v>
      </c>
      <c r="L9421">
        <f t="shared" ca="1" si="1470"/>
        <v>4969577.333333333</v>
      </c>
      <c r="M9421">
        <f t="shared" ca="1" si="1471"/>
        <v>29817464</v>
      </c>
    </row>
    <row r="9422" spans="1:13" x14ac:dyDescent="0.25">
      <c r="A9422">
        <v>10000009420</v>
      </c>
      <c r="B9422">
        <f t="shared" ca="1" si="1472"/>
        <v>22029711</v>
      </c>
      <c r="C9422" t="str">
        <f t="shared" ca="1" si="1473"/>
        <v>18/12/2003</v>
      </c>
      <c r="D9422" t="str">
        <f t="shared" ca="1" si="1474"/>
        <v>SI</v>
      </c>
      <c r="E9422" t="s">
        <v>125</v>
      </c>
      <c r="F9422" t="s">
        <v>126</v>
      </c>
      <c r="G9422">
        <f t="shared" ca="1" si="1475"/>
        <v>690</v>
      </c>
      <c r="H9422">
        <f t="shared" ca="1" si="1476"/>
        <v>1616</v>
      </c>
      <c r="I9422">
        <f t="shared" ca="1" si="1477"/>
        <v>8</v>
      </c>
      <c r="J9422">
        <f t="shared" ca="1" si="1478"/>
        <v>4</v>
      </c>
      <c r="K9422" t="str">
        <f t="shared" ca="1" si="1479"/>
        <v>15/11/2016</v>
      </c>
      <c r="L9422">
        <f t="shared" ca="1" si="1470"/>
        <v>5507427.75</v>
      </c>
      <c r="M9422">
        <f t="shared" ca="1" si="1471"/>
        <v>22029711</v>
      </c>
    </row>
    <row r="9423" spans="1:13" x14ac:dyDescent="0.25">
      <c r="A9423">
        <v>10000009421</v>
      </c>
      <c r="B9423">
        <f t="shared" ca="1" si="1472"/>
        <v>34599683</v>
      </c>
      <c r="C9423" t="str">
        <f t="shared" ca="1" si="1473"/>
        <v>10/3/2005</v>
      </c>
      <c r="D9423" t="str">
        <f t="shared" ca="1" si="1474"/>
        <v>NO</v>
      </c>
      <c r="E9423" t="s">
        <v>125</v>
      </c>
      <c r="F9423" t="s">
        <v>126</v>
      </c>
      <c r="G9423">
        <f t="shared" ca="1" si="1475"/>
        <v>385</v>
      </c>
      <c r="H9423">
        <f t="shared" ca="1" si="1476"/>
        <v>1379</v>
      </c>
      <c r="I9423">
        <f t="shared" ca="1" si="1477"/>
        <v>33</v>
      </c>
      <c r="J9423">
        <f t="shared" ca="1" si="1478"/>
        <v>12</v>
      </c>
      <c r="K9423" t="str">
        <f t="shared" ca="1" si="1479"/>
        <v>30/10/2019</v>
      </c>
      <c r="L9423">
        <f t="shared" ca="1" si="1470"/>
        <v>2883306.9166666665</v>
      </c>
      <c r="M9423">
        <f t="shared" ca="1" si="1471"/>
        <v>34599683</v>
      </c>
    </row>
    <row r="9424" spans="1:13" x14ac:dyDescent="0.25">
      <c r="A9424">
        <v>10000009422</v>
      </c>
      <c r="B9424">
        <f t="shared" ca="1" si="1472"/>
        <v>53359934</v>
      </c>
      <c r="C9424" t="str">
        <f t="shared" ca="1" si="1473"/>
        <v>5/9/2009</v>
      </c>
      <c r="D9424" t="str">
        <f t="shared" ca="1" si="1474"/>
        <v>SI</v>
      </c>
      <c r="E9424" t="s">
        <v>125</v>
      </c>
      <c r="F9424" t="s">
        <v>126</v>
      </c>
      <c r="G9424">
        <f t="shared" ca="1" si="1475"/>
        <v>730</v>
      </c>
      <c r="H9424">
        <f t="shared" ca="1" si="1476"/>
        <v>1810</v>
      </c>
      <c r="I9424">
        <f t="shared" ca="1" si="1477"/>
        <v>31</v>
      </c>
      <c r="J9424">
        <f t="shared" ca="1" si="1478"/>
        <v>12</v>
      </c>
      <c r="K9424" t="str">
        <f t="shared" ca="1" si="1479"/>
        <v>3/1/2017</v>
      </c>
      <c r="L9424">
        <f t="shared" ca="1" si="1470"/>
        <v>4446661.166666667</v>
      </c>
      <c r="M9424">
        <f t="shared" ca="1" si="1471"/>
        <v>53359934</v>
      </c>
    </row>
    <row r="9425" spans="1:13" x14ac:dyDescent="0.25">
      <c r="A9425">
        <v>10000009423</v>
      </c>
      <c r="B9425">
        <f t="shared" ca="1" si="1472"/>
        <v>99078583</v>
      </c>
      <c r="C9425" t="str">
        <f t="shared" ca="1" si="1473"/>
        <v>23/1/2007</v>
      </c>
      <c r="D9425" t="str">
        <f t="shared" ca="1" si="1474"/>
        <v>NO</v>
      </c>
      <c r="E9425" t="s">
        <v>125</v>
      </c>
      <c r="F9425" t="s">
        <v>126</v>
      </c>
      <c r="G9425">
        <f t="shared" ca="1" si="1475"/>
        <v>853</v>
      </c>
      <c r="H9425">
        <f t="shared" ca="1" si="1476"/>
        <v>344</v>
      </c>
      <c r="I9425">
        <f t="shared" ca="1" si="1477"/>
        <v>37</v>
      </c>
      <c r="J9425">
        <f t="shared" ca="1" si="1478"/>
        <v>4</v>
      </c>
      <c r="K9425" t="str">
        <f t="shared" ca="1" si="1479"/>
        <v>6/7/2019</v>
      </c>
      <c r="L9425">
        <f t="shared" ca="1" si="1470"/>
        <v>24769645.75</v>
      </c>
      <c r="M9425">
        <f t="shared" ca="1" si="1471"/>
        <v>99078583</v>
      </c>
    </row>
    <row r="9426" spans="1:13" x14ac:dyDescent="0.25">
      <c r="A9426">
        <v>10000009424</v>
      </c>
      <c r="B9426">
        <f t="shared" ca="1" si="1472"/>
        <v>13686898</v>
      </c>
      <c r="C9426" t="str">
        <f t="shared" ca="1" si="1473"/>
        <v>18/6/2014</v>
      </c>
      <c r="D9426" t="str">
        <f t="shared" ca="1" si="1474"/>
        <v>SI</v>
      </c>
      <c r="E9426" t="s">
        <v>125</v>
      </c>
      <c r="F9426" t="s">
        <v>126</v>
      </c>
      <c r="G9426">
        <f t="shared" ca="1" si="1475"/>
        <v>43</v>
      </c>
      <c r="H9426">
        <f t="shared" ca="1" si="1476"/>
        <v>2051</v>
      </c>
      <c r="I9426">
        <f t="shared" ca="1" si="1477"/>
        <v>25</v>
      </c>
      <c r="J9426">
        <f t="shared" ca="1" si="1478"/>
        <v>7</v>
      </c>
      <c r="K9426" t="str">
        <f t="shared" ca="1" si="1479"/>
        <v>2/3/2018</v>
      </c>
      <c r="L9426">
        <f t="shared" ref="L9426:L9489" ca="1" si="1480">B9426/J9426</f>
        <v>1955271.142857143</v>
      </c>
      <c r="M9426">
        <f t="shared" ref="M9426:M9489" ca="1" si="1481">B9426</f>
        <v>13686898</v>
      </c>
    </row>
    <row r="9427" spans="1:13" x14ac:dyDescent="0.25">
      <c r="A9427">
        <v>10000009425</v>
      </c>
      <c r="B9427">
        <f t="shared" ca="1" si="1472"/>
        <v>10833531</v>
      </c>
      <c r="C9427" t="str">
        <f t="shared" ca="1" si="1473"/>
        <v>8/1/2004</v>
      </c>
      <c r="D9427" t="str">
        <f t="shared" ca="1" si="1474"/>
        <v>SI</v>
      </c>
      <c r="E9427" t="s">
        <v>125</v>
      </c>
      <c r="F9427" t="s">
        <v>126</v>
      </c>
      <c r="G9427">
        <f t="shared" ca="1" si="1475"/>
        <v>398</v>
      </c>
      <c r="H9427">
        <f t="shared" ca="1" si="1476"/>
        <v>3238</v>
      </c>
      <c r="I9427">
        <f t="shared" ca="1" si="1477"/>
        <v>7</v>
      </c>
      <c r="J9427">
        <f t="shared" ca="1" si="1478"/>
        <v>9</v>
      </c>
      <c r="K9427" t="str">
        <f t="shared" ca="1" si="1479"/>
        <v>6/5/2017</v>
      </c>
      <c r="L9427">
        <f t="shared" ca="1" si="1480"/>
        <v>1203725.6666666667</v>
      </c>
      <c r="M9427">
        <f t="shared" ca="1" si="1481"/>
        <v>10833531</v>
      </c>
    </row>
    <row r="9428" spans="1:13" x14ac:dyDescent="0.25">
      <c r="A9428">
        <v>10000009426</v>
      </c>
      <c r="B9428">
        <f t="shared" ca="1" si="1472"/>
        <v>70947421</v>
      </c>
      <c r="C9428" t="str">
        <f t="shared" ca="1" si="1473"/>
        <v>13/3/2013</v>
      </c>
      <c r="D9428" t="str">
        <f t="shared" ca="1" si="1474"/>
        <v>NO</v>
      </c>
      <c r="E9428" t="s">
        <v>125</v>
      </c>
      <c r="F9428" t="s">
        <v>126</v>
      </c>
      <c r="G9428">
        <f t="shared" ca="1" si="1475"/>
        <v>788</v>
      </c>
      <c r="H9428">
        <f t="shared" ca="1" si="1476"/>
        <v>2482</v>
      </c>
      <c r="I9428">
        <f t="shared" ca="1" si="1477"/>
        <v>31</v>
      </c>
      <c r="J9428">
        <f t="shared" ca="1" si="1478"/>
        <v>9</v>
      </c>
      <c r="K9428" t="str">
        <f t="shared" ca="1" si="1479"/>
        <v>24/1/2018</v>
      </c>
      <c r="L9428">
        <f t="shared" ca="1" si="1480"/>
        <v>7883046.777777778</v>
      </c>
      <c r="M9428">
        <f t="shared" ca="1" si="1481"/>
        <v>70947421</v>
      </c>
    </row>
    <row r="9429" spans="1:13" x14ac:dyDescent="0.25">
      <c r="A9429">
        <v>10000009427</v>
      </c>
      <c r="B9429">
        <f t="shared" ca="1" si="1472"/>
        <v>10500201</v>
      </c>
      <c r="C9429" t="str">
        <f t="shared" ca="1" si="1473"/>
        <v>1/7/2009</v>
      </c>
      <c r="D9429" t="str">
        <f t="shared" ca="1" si="1474"/>
        <v>SI</v>
      </c>
      <c r="E9429" t="s">
        <v>125</v>
      </c>
      <c r="F9429" t="s">
        <v>126</v>
      </c>
      <c r="G9429">
        <f t="shared" ca="1" si="1475"/>
        <v>5</v>
      </c>
      <c r="H9429">
        <f t="shared" ca="1" si="1476"/>
        <v>3555</v>
      </c>
      <c r="I9429">
        <f t="shared" ca="1" si="1477"/>
        <v>47</v>
      </c>
      <c r="J9429">
        <f t="shared" ca="1" si="1478"/>
        <v>10</v>
      </c>
      <c r="K9429" t="str">
        <f t="shared" ca="1" si="1479"/>
        <v>16/1/2019</v>
      </c>
      <c r="L9429">
        <f t="shared" ca="1" si="1480"/>
        <v>1050020.1000000001</v>
      </c>
      <c r="M9429">
        <f t="shared" ca="1" si="1481"/>
        <v>10500201</v>
      </c>
    </row>
    <row r="9430" spans="1:13" x14ac:dyDescent="0.25">
      <c r="A9430">
        <v>10000009428</v>
      </c>
      <c r="B9430">
        <f t="shared" ca="1" si="1472"/>
        <v>53357064</v>
      </c>
      <c r="C9430" t="str">
        <f t="shared" ca="1" si="1473"/>
        <v>1/12/2000</v>
      </c>
      <c r="D9430" t="str">
        <f t="shared" ca="1" si="1474"/>
        <v>SI</v>
      </c>
      <c r="E9430" t="s">
        <v>125</v>
      </c>
      <c r="F9430" t="s">
        <v>126</v>
      </c>
      <c r="G9430">
        <f t="shared" ca="1" si="1475"/>
        <v>395</v>
      </c>
      <c r="H9430">
        <f t="shared" ca="1" si="1476"/>
        <v>4555</v>
      </c>
      <c r="I9430">
        <f t="shared" ca="1" si="1477"/>
        <v>4</v>
      </c>
      <c r="J9430">
        <f t="shared" ca="1" si="1478"/>
        <v>11</v>
      </c>
      <c r="K9430" t="str">
        <f t="shared" ca="1" si="1479"/>
        <v>2/11/2018</v>
      </c>
      <c r="L9430">
        <f t="shared" ca="1" si="1480"/>
        <v>4850642.1818181816</v>
      </c>
      <c r="M9430">
        <f t="shared" ca="1" si="1481"/>
        <v>53357064</v>
      </c>
    </row>
    <row r="9431" spans="1:13" x14ac:dyDescent="0.25">
      <c r="A9431">
        <v>10000009429</v>
      </c>
      <c r="B9431">
        <f t="shared" ca="1" si="1472"/>
        <v>51378404</v>
      </c>
      <c r="C9431" t="str">
        <f t="shared" ca="1" si="1473"/>
        <v>5/11/2014</v>
      </c>
      <c r="D9431" t="str">
        <f t="shared" ca="1" si="1474"/>
        <v>SI</v>
      </c>
      <c r="E9431" t="s">
        <v>125</v>
      </c>
      <c r="F9431" t="s">
        <v>126</v>
      </c>
      <c r="G9431">
        <f t="shared" ca="1" si="1475"/>
        <v>170</v>
      </c>
      <c r="H9431">
        <f t="shared" ca="1" si="1476"/>
        <v>4482</v>
      </c>
      <c r="I9431">
        <f t="shared" ca="1" si="1477"/>
        <v>28</v>
      </c>
      <c r="J9431">
        <f t="shared" ca="1" si="1478"/>
        <v>1</v>
      </c>
      <c r="K9431" t="str">
        <f t="shared" ca="1" si="1479"/>
        <v>4/10/2018</v>
      </c>
      <c r="L9431">
        <f t="shared" ca="1" si="1480"/>
        <v>51378404</v>
      </c>
      <c r="M9431">
        <f t="shared" ca="1" si="1481"/>
        <v>51378404</v>
      </c>
    </row>
    <row r="9432" spans="1:13" x14ac:dyDescent="0.25">
      <c r="A9432">
        <v>10000009430</v>
      </c>
      <c r="B9432">
        <f t="shared" ca="1" si="1472"/>
        <v>19263532</v>
      </c>
      <c r="C9432" t="str">
        <f t="shared" ca="1" si="1473"/>
        <v>19/10/2006</v>
      </c>
      <c r="D9432" t="str">
        <f t="shared" ca="1" si="1474"/>
        <v>NO</v>
      </c>
      <c r="E9432" t="s">
        <v>125</v>
      </c>
      <c r="F9432" t="s">
        <v>126</v>
      </c>
      <c r="G9432">
        <f t="shared" ca="1" si="1475"/>
        <v>896</v>
      </c>
      <c r="H9432">
        <f t="shared" ca="1" si="1476"/>
        <v>2782</v>
      </c>
      <c r="I9432">
        <f t="shared" ca="1" si="1477"/>
        <v>5</v>
      </c>
      <c r="J9432">
        <f t="shared" ca="1" si="1478"/>
        <v>6</v>
      </c>
      <c r="K9432" t="str">
        <f t="shared" ca="1" si="1479"/>
        <v>16/4/2016</v>
      </c>
      <c r="L9432">
        <f t="shared" ca="1" si="1480"/>
        <v>3210588.6666666665</v>
      </c>
      <c r="M9432">
        <f t="shared" ca="1" si="1481"/>
        <v>19263532</v>
      </c>
    </row>
    <row r="9433" spans="1:13" x14ac:dyDescent="0.25">
      <c r="A9433">
        <v>10000009431</v>
      </c>
      <c r="B9433">
        <f t="shared" ca="1" si="1472"/>
        <v>82999205</v>
      </c>
      <c r="C9433" t="str">
        <f t="shared" ca="1" si="1473"/>
        <v>29/4/2005</v>
      </c>
      <c r="D9433" t="str">
        <f t="shared" ca="1" si="1474"/>
        <v>SI</v>
      </c>
      <c r="E9433" t="s">
        <v>125</v>
      </c>
      <c r="F9433" t="s">
        <v>126</v>
      </c>
      <c r="G9433">
        <f t="shared" ca="1" si="1475"/>
        <v>94</v>
      </c>
      <c r="H9433">
        <f t="shared" ca="1" si="1476"/>
        <v>3745</v>
      </c>
      <c r="I9433">
        <f t="shared" ca="1" si="1477"/>
        <v>14</v>
      </c>
      <c r="J9433">
        <f t="shared" ca="1" si="1478"/>
        <v>1</v>
      </c>
      <c r="K9433" t="str">
        <f t="shared" ca="1" si="1479"/>
        <v>20/8/2017</v>
      </c>
      <c r="L9433">
        <f t="shared" ca="1" si="1480"/>
        <v>82999205</v>
      </c>
      <c r="M9433">
        <f t="shared" ca="1" si="1481"/>
        <v>82999205</v>
      </c>
    </row>
    <row r="9434" spans="1:13" x14ac:dyDescent="0.25">
      <c r="A9434">
        <v>10000009432</v>
      </c>
      <c r="B9434">
        <f t="shared" ca="1" si="1472"/>
        <v>72688680</v>
      </c>
      <c r="C9434" t="str">
        <f t="shared" ca="1" si="1473"/>
        <v>19/7/2014</v>
      </c>
      <c r="D9434" t="str">
        <f t="shared" ca="1" si="1474"/>
        <v>SI</v>
      </c>
      <c r="E9434" t="s">
        <v>125</v>
      </c>
      <c r="F9434" t="s">
        <v>126</v>
      </c>
      <c r="G9434">
        <f t="shared" ca="1" si="1475"/>
        <v>171</v>
      </c>
      <c r="H9434">
        <f t="shared" ca="1" si="1476"/>
        <v>827</v>
      </c>
      <c r="I9434">
        <f t="shared" ca="1" si="1477"/>
        <v>30</v>
      </c>
      <c r="J9434">
        <f t="shared" ca="1" si="1478"/>
        <v>3</v>
      </c>
      <c r="K9434" t="str">
        <f t="shared" ca="1" si="1479"/>
        <v>24/11/2019</v>
      </c>
      <c r="L9434">
        <f t="shared" ca="1" si="1480"/>
        <v>24229560</v>
      </c>
      <c r="M9434">
        <f t="shared" ca="1" si="1481"/>
        <v>72688680</v>
      </c>
    </row>
    <row r="9435" spans="1:13" x14ac:dyDescent="0.25">
      <c r="A9435">
        <v>10000009433</v>
      </c>
      <c r="B9435">
        <f t="shared" ca="1" si="1472"/>
        <v>37364326</v>
      </c>
      <c r="C9435" t="str">
        <f t="shared" ca="1" si="1473"/>
        <v>29/2/2009</v>
      </c>
      <c r="D9435" t="str">
        <f t="shared" ca="1" si="1474"/>
        <v>SI</v>
      </c>
      <c r="E9435" t="s">
        <v>125</v>
      </c>
      <c r="F9435" t="s">
        <v>126</v>
      </c>
      <c r="G9435">
        <f t="shared" ca="1" si="1475"/>
        <v>688</v>
      </c>
      <c r="H9435">
        <f t="shared" ca="1" si="1476"/>
        <v>1641</v>
      </c>
      <c r="I9435">
        <f t="shared" ca="1" si="1477"/>
        <v>45</v>
      </c>
      <c r="J9435">
        <f t="shared" ca="1" si="1478"/>
        <v>10</v>
      </c>
      <c r="K9435" t="str">
        <f t="shared" ca="1" si="1479"/>
        <v>5/9/2020</v>
      </c>
      <c r="L9435">
        <f t="shared" ca="1" si="1480"/>
        <v>3736432.6</v>
      </c>
      <c r="M9435">
        <f t="shared" ca="1" si="1481"/>
        <v>37364326</v>
      </c>
    </row>
    <row r="9436" spans="1:13" x14ac:dyDescent="0.25">
      <c r="A9436">
        <v>10000009434</v>
      </c>
      <c r="B9436">
        <f t="shared" ca="1" si="1472"/>
        <v>27003576</v>
      </c>
      <c r="C9436" t="str">
        <f t="shared" ca="1" si="1473"/>
        <v>4/3/2012</v>
      </c>
      <c r="D9436" t="str">
        <f t="shared" ca="1" si="1474"/>
        <v>SI</v>
      </c>
      <c r="E9436" t="s">
        <v>125</v>
      </c>
      <c r="F9436" t="s">
        <v>126</v>
      </c>
      <c r="G9436">
        <f t="shared" ca="1" si="1475"/>
        <v>492</v>
      </c>
      <c r="H9436">
        <f t="shared" ca="1" si="1476"/>
        <v>3457</v>
      </c>
      <c r="I9436">
        <f t="shared" ca="1" si="1477"/>
        <v>19</v>
      </c>
      <c r="J9436">
        <f t="shared" ca="1" si="1478"/>
        <v>4</v>
      </c>
      <c r="K9436" t="str">
        <f t="shared" ca="1" si="1479"/>
        <v>28/9/2017</v>
      </c>
      <c r="L9436">
        <f t="shared" ca="1" si="1480"/>
        <v>6750894</v>
      </c>
      <c r="M9436">
        <f t="shared" ca="1" si="1481"/>
        <v>27003576</v>
      </c>
    </row>
    <row r="9437" spans="1:13" x14ac:dyDescent="0.25">
      <c r="A9437">
        <v>10000009435</v>
      </c>
      <c r="B9437">
        <f t="shared" ca="1" si="1472"/>
        <v>58194609</v>
      </c>
      <c r="C9437" t="str">
        <f t="shared" ca="1" si="1473"/>
        <v>3/11/2012</v>
      </c>
      <c r="D9437" t="str">
        <f t="shared" ca="1" si="1474"/>
        <v>NO</v>
      </c>
      <c r="E9437" t="s">
        <v>125</v>
      </c>
      <c r="F9437" t="s">
        <v>126</v>
      </c>
      <c r="G9437">
        <f t="shared" ca="1" si="1475"/>
        <v>268</v>
      </c>
      <c r="H9437">
        <f t="shared" ca="1" si="1476"/>
        <v>2435</v>
      </c>
      <c r="I9437">
        <f t="shared" ca="1" si="1477"/>
        <v>46</v>
      </c>
      <c r="J9437">
        <f t="shared" ca="1" si="1478"/>
        <v>10</v>
      </c>
      <c r="K9437" t="str">
        <f t="shared" ca="1" si="1479"/>
        <v>14/4/2018</v>
      </c>
      <c r="L9437">
        <f t="shared" ca="1" si="1480"/>
        <v>5819460.9000000004</v>
      </c>
      <c r="M9437">
        <f t="shared" ca="1" si="1481"/>
        <v>58194609</v>
      </c>
    </row>
    <row r="9438" spans="1:13" x14ac:dyDescent="0.25">
      <c r="A9438">
        <v>10000009436</v>
      </c>
      <c r="B9438">
        <f t="shared" ca="1" si="1472"/>
        <v>9600216</v>
      </c>
      <c r="C9438" t="str">
        <f t="shared" ca="1" si="1473"/>
        <v>25/10/2001</v>
      </c>
      <c r="D9438" t="str">
        <f t="shared" ca="1" si="1474"/>
        <v>NO</v>
      </c>
      <c r="E9438" t="s">
        <v>125</v>
      </c>
      <c r="F9438" t="s">
        <v>126</v>
      </c>
      <c r="G9438">
        <f t="shared" ca="1" si="1475"/>
        <v>715</v>
      </c>
      <c r="H9438">
        <f t="shared" ca="1" si="1476"/>
        <v>2692</v>
      </c>
      <c r="I9438">
        <f t="shared" ca="1" si="1477"/>
        <v>43</v>
      </c>
      <c r="J9438">
        <f t="shared" ca="1" si="1478"/>
        <v>10</v>
      </c>
      <c r="K9438" t="str">
        <f t="shared" ca="1" si="1479"/>
        <v>2/3/2019</v>
      </c>
      <c r="L9438">
        <f t="shared" ca="1" si="1480"/>
        <v>960021.6</v>
      </c>
      <c r="M9438">
        <f t="shared" ca="1" si="1481"/>
        <v>9600216</v>
      </c>
    </row>
    <row r="9439" spans="1:13" x14ac:dyDescent="0.25">
      <c r="A9439">
        <v>10000009437</v>
      </c>
      <c r="B9439">
        <f t="shared" ca="1" si="1472"/>
        <v>54197973</v>
      </c>
      <c r="C9439" t="str">
        <f t="shared" ca="1" si="1473"/>
        <v>1/4/2004</v>
      </c>
      <c r="D9439" t="str">
        <f t="shared" ca="1" si="1474"/>
        <v>NO</v>
      </c>
      <c r="E9439" t="s">
        <v>125</v>
      </c>
      <c r="F9439" t="s">
        <v>126</v>
      </c>
      <c r="G9439">
        <f t="shared" ca="1" si="1475"/>
        <v>449</v>
      </c>
      <c r="H9439">
        <f t="shared" ca="1" si="1476"/>
        <v>1122</v>
      </c>
      <c r="I9439">
        <f t="shared" ca="1" si="1477"/>
        <v>47</v>
      </c>
      <c r="J9439">
        <f t="shared" ca="1" si="1478"/>
        <v>7</v>
      </c>
      <c r="K9439" t="str">
        <f t="shared" ca="1" si="1479"/>
        <v>16/7/2019</v>
      </c>
      <c r="L9439">
        <f t="shared" ca="1" si="1480"/>
        <v>7742567.5714285718</v>
      </c>
      <c r="M9439">
        <f t="shared" ca="1" si="1481"/>
        <v>54197973</v>
      </c>
    </row>
    <row r="9440" spans="1:13" x14ac:dyDescent="0.25">
      <c r="A9440">
        <v>10000009438</v>
      </c>
      <c r="B9440">
        <f t="shared" ca="1" si="1472"/>
        <v>10030513</v>
      </c>
      <c r="C9440" t="str">
        <f t="shared" ca="1" si="1473"/>
        <v>3/8/2002</v>
      </c>
      <c r="D9440" t="str">
        <f t="shared" ca="1" si="1474"/>
        <v>NO</v>
      </c>
      <c r="E9440" t="s">
        <v>125</v>
      </c>
      <c r="F9440" t="s">
        <v>126</v>
      </c>
      <c r="G9440">
        <f t="shared" ca="1" si="1475"/>
        <v>223</v>
      </c>
      <c r="H9440">
        <f t="shared" ca="1" si="1476"/>
        <v>2593</v>
      </c>
      <c r="I9440">
        <f t="shared" ca="1" si="1477"/>
        <v>16</v>
      </c>
      <c r="J9440">
        <f t="shared" ca="1" si="1478"/>
        <v>6</v>
      </c>
      <c r="K9440" t="str">
        <f t="shared" ca="1" si="1479"/>
        <v>18/4/2016</v>
      </c>
      <c r="L9440">
        <f t="shared" ca="1" si="1480"/>
        <v>1671752.1666666667</v>
      </c>
      <c r="M9440">
        <f t="shared" ca="1" si="1481"/>
        <v>10030513</v>
      </c>
    </row>
    <row r="9441" spans="1:13" x14ac:dyDescent="0.25">
      <c r="A9441">
        <v>10000009439</v>
      </c>
      <c r="B9441">
        <f t="shared" ca="1" si="1472"/>
        <v>15734443</v>
      </c>
      <c r="C9441" t="str">
        <f t="shared" ca="1" si="1473"/>
        <v>1/4/2011</v>
      </c>
      <c r="D9441" t="str">
        <f t="shared" ca="1" si="1474"/>
        <v>SI</v>
      </c>
      <c r="E9441" t="s">
        <v>125</v>
      </c>
      <c r="F9441" t="s">
        <v>126</v>
      </c>
      <c r="G9441">
        <f t="shared" ca="1" si="1475"/>
        <v>241</v>
      </c>
      <c r="H9441">
        <f t="shared" ca="1" si="1476"/>
        <v>4685</v>
      </c>
      <c r="I9441">
        <f t="shared" ca="1" si="1477"/>
        <v>2</v>
      </c>
      <c r="J9441">
        <f t="shared" ca="1" si="1478"/>
        <v>9</v>
      </c>
      <c r="K9441" t="str">
        <f t="shared" ca="1" si="1479"/>
        <v>22/2/2020</v>
      </c>
      <c r="L9441">
        <f t="shared" ca="1" si="1480"/>
        <v>1748271.4444444445</v>
      </c>
      <c r="M9441">
        <f t="shared" ca="1" si="1481"/>
        <v>15734443</v>
      </c>
    </row>
    <row r="9442" spans="1:13" x14ac:dyDescent="0.25">
      <c r="A9442">
        <v>10000009440</v>
      </c>
      <c r="B9442">
        <f t="shared" ca="1" si="1472"/>
        <v>64746314</v>
      </c>
      <c r="C9442" t="str">
        <f t="shared" ca="1" si="1473"/>
        <v>27/12/2009</v>
      </c>
      <c r="D9442" t="str">
        <f t="shared" ca="1" si="1474"/>
        <v>NO</v>
      </c>
      <c r="E9442" t="s">
        <v>125</v>
      </c>
      <c r="F9442" t="s">
        <v>126</v>
      </c>
      <c r="G9442">
        <f t="shared" ca="1" si="1475"/>
        <v>986</v>
      </c>
      <c r="H9442">
        <f t="shared" ca="1" si="1476"/>
        <v>3201</v>
      </c>
      <c r="I9442">
        <f t="shared" ca="1" si="1477"/>
        <v>42</v>
      </c>
      <c r="J9442">
        <f t="shared" ca="1" si="1478"/>
        <v>8</v>
      </c>
      <c r="K9442" t="str">
        <f t="shared" ca="1" si="1479"/>
        <v>14/10/2017</v>
      </c>
      <c r="L9442">
        <f t="shared" ca="1" si="1480"/>
        <v>8093289.25</v>
      </c>
      <c r="M9442">
        <f t="shared" ca="1" si="1481"/>
        <v>64746314</v>
      </c>
    </row>
    <row r="9443" spans="1:13" x14ac:dyDescent="0.25">
      <c r="A9443">
        <v>10000009441</v>
      </c>
      <c r="B9443">
        <f t="shared" ca="1" si="1472"/>
        <v>24118447</v>
      </c>
      <c r="C9443" t="str">
        <f t="shared" ca="1" si="1473"/>
        <v>9/6/2010</v>
      </c>
      <c r="D9443" t="str">
        <f t="shared" ca="1" si="1474"/>
        <v>SI</v>
      </c>
      <c r="E9443" t="s">
        <v>125</v>
      </c>
      <c r="F9443" t="s">
        <v>126</v>
      </c>
      <c r="G9443">
        <f t="shared" ca="1" si="1475"/>
        <v>921</v>
      </c>
      <c r="H9443">
        <f t="shared" ca="1" si="1476"/>
        <v>911</v>
      </c>
      <c r="I9443">
        <f t="shared" ca="1" si="1477"/>
        <v>40</v>
      </c>
      <c r="J9443">
        <f t="shared" ca="1" si="1478"/>
        <v>2</v>
      </c>
      <c r="K9443" t="str">
        <f t="shared" ca="1" si="1479"/>
        <v>13/5/2017</v>
      </c>
      <c r="L9443">
        <f t="shared" ca="1" si="1480"/>
        <v>12059223.5</v>
      </c>
      <c r="M9443">
        <f t="shared" ca="1" si="1481"/>
        <v>24118447</v>
      </c>
    </row>
    <row r="9444" spans="1:13" x14ac:dyDescent="0.25">
      <c r="A9444">
        <v>10000009442</v>
      </c>
      <c r="B9444">
        <f t="shared" ca="1" si="1472"/>
        <v>16388884</v>
      </c>
      <c r="C9444" t="str">
        <f t="shared" ca="1" si="1473"/>
        <v>12/10/2006</v>
      </c>
      <c r="D9444" t="str">
        <f t="shared" ca="1" si="1474"/>
        <v>SI</v>
      </c>
      <c r="E9444" t="s">
        <v>125</v>
      </c>
      <c r="F9444" t="s">
        <v>126</v>
      </c>
      <c r="G9444">
        <f t="shared" ca="1" si="1475"/>
        <v>204</v>
      </c>
      <c r="H9444">
        <f t="shared" ca="1" si="1476"/>
        <v>4954</v>
      </c>
      <c r="I9444">
        <f t="shared" ca="1" si="1477"/>
        <v>47</v>
      </c>
      <c r="J9444">
        <f t="shared" ca="1" si="1478"/>
        <v>6</v>
      </c>
      <c r="K9444" t="str">
        <f t="shared" ca="1" si="1479"/>
        <v>21/4/2017</v>
      </c>
      <c r="L9444">
        <f t="shared" ca="1" si="1480"/>
        <v>2731480.6666666665</v>
      </c>
      <c r="M9444">
        <f t="shared" ca="1" si="1481"/>
        <v>16388884</v>
      </c>
    </row>
    <row r="9445" spans="1:13" x14ac:dyDescent="0.25">
      <c r="A9445">
        <v>10000009443</v>
      </c>
      <c r="B9445">
        <f t="shared" ca="1" si="1472"/>
        <v>66925765</v>
      </c>
      <c r="C9445" t="str">
        <f t="shared" ca="1" si="1473"/>
        <v>11/9/2002</v>
      </c>
      <c r="D9445" t="str">
        <f t="shared" ca="1" si="1474"/>
        <v>NO</v>
      </c>
      <c r="E9445" t="s">
        <v>125</v>
      </c>
      <c r="F9445" t="s">
        <v>126</v>
      </c>
      <c r="G9445">
        <f t="shared" ca="1" si="1475"/>
        <v>17</v>
      </c>
      <c r="H9445">
        <f t="shared" ca="1" si="1476"/>
        <v>2342</v>
      </c>
      <c r="I9445">
        <f t="shared" ca="1" si="1477"/>
        <v>1</v>
      </c>
      <c r="J9445">
        <f t="shared" ca="1" si="1478"/>
        <v>5</v>
      </c>
      <c r="K9445" t="str">
        <f t="shared" ca="1" si="1479"/>
        <v>27/10/2016</v>
      </c>
      <c r="L9445">
        <f t="shared" ca="1" si="1480"/>
        <v>13385153</v>
      </c>
      <c r="M9445">
        <f t="shared" ca="1" si="1481"/>
        <v>66925765</v>
      </c>
    </row>
    <row r="9446" spans="1:13" x14ac:dyDescent="0.25">
      <c r="A9446">
        <v>10000009444</v>
      </c>
      <c r="B9446">
        <f t="shared" ca="1" si="1472"/>
        <v>70207230</v>
      </c>
      <c r="C9446" t="str">
        <f t="shared" ca="1" si="1473"/>
        <v>10/8/2004</v>
      </c>
      <c r="D9446" t="str">
        <f t="shared" ca="1" si="1474"/>
        <v>SI</v>
      </c>
      <c r="E9446" t="s">
        <v>125</v>
      </c>
      <c r="F9446" t="s">
        <v>126</v>
      </c>
      <c r="G9446">
        <f t="shared" ca="1" si="1475"/>
        <v>101</v>
      </c>
      <c r="H9446">
        <f t="shared" ca="1" si="1476"/>
        <v>1225</v>
      </c>
      <c r="I9446">
        <f t="shared" ca="1" si="1477"/>
        <v>42</v>
      </c>
      <c r="J9446">
        <f t="shared" ca="1" si="1478"/>
        <v>7</v>
      </c>
      <c r="K9446" t="str">
        <f t="shared" ca="1" si="1479"/>
        <v>10/12/2019</v>
      </c>
      <c r="L9446">
        <f t="shared" ca="1" si="1480"/>
        <v>10029604.285714285</v>
      </c>
      <c r="M9446">
        <f t="shared" ca="1" si="1481"/>
        <v>70207230</v>
      </c>
    </row>
    <row r="9447" spans="1:13" x14ac:dyDescent="0.25">
      <c r="A9447">
        <v>10000009445</v>
      </c>
      <c r="B9447">
        <f t="shared" ca="1" si="1472"/>
        <v>35237998</v>
      </c>
      <c r="C9447" t="str">
        <f t="shared" ca="1" si="1473"/>
        <v>6/11/2010</v>
      </c>
      <c r="D9447" t="str">
        <f t="shared" ca="1" si="1474"/>
        <v>NO</v>
      </c>
      <c r="E9447" t="s">
        <v>125</v>
      </c>
      <c r="F9447" t="s">
        <v>126</v>
      </c>
      <c r="G9447">
        <f t="shared" ca="1" si="1475"/>
        <v>674</v>
      </c>
      <c r="H9447">
        <f t="shared" ca="1" si="1476"/>
        <v>3136</v>
      </c>
      <c r="I9447">
        <f t="shared" ca="1" si="1477"/>
        <v>33</v>
      </c>
      <c r="J9447">
        <f t="shared" ca="1" si="1478"/>
        <v>10</v>
      </c>
      <c r="K9447" t="str">
        <f t="shared" ca="1" si="1479"/>
        <v>27/5/2018</v>
      </c>
      <c r="L9447">
        <f t="shared" ca="1" si="1480"/>
        <v>3523799.8</v>
      </c>
      <c r="M9447">
        <f t="shared" ca="1" si="1481"/>
        <v>35237998</v>
      </c>
    </row>
    <row r="9448" spans="1:13" x14ac:dyDescent="0.25">
      <c r="A9448">
        <v>10000009446</v>
      </c>
      <c r="B9448">
        <f t="shared" ca="1" si="1472"/>
        <v>88491091</v>
      </c>
      <c r="C9448" t="str">
        <f t="shared" ca="1" si="1473"/>
        <v>9/9/2014</v>
      </c>
      <c r="D9448" t="str">
        <f t="shared" ca="1" si="1474"/>
        <v>SI</v>
      </c>
      <c r="E9448" t="s">
        <v>125</v>
      </c>
      <c r="F9448" t="s">
        <v>126</v>
      </c>
      <c r="G9448">
        <f t="shared" ca="1" si="1475"/>
        <v>441</v>
      </c>
      <c r="H9448">
        <f t="shared" ca="1" si="1476"/>
        <v>677</v>
      </c>
      <c r="I9448">
        <f t="shared" ca="1" si="1477"/>
        <v>29</v>
      </c>
      <c r="J9448">
        <f t="shared" ca="1" si="1478"/>
        <v>7</v>
      </c>
      <c r="K9448" t="str">
        <f t="shared" ca="1" si="1479"/>
        <v>20/12/2019</v>
      </c>
      <c r="L9448">
        <f t="shared" ca="1" si="1480"/>
        <v>12641584.428571429</v>
      </c>
      <c r="M9448">
        <f t="shared" ca="1" si="1481"/>
        <v>88491091</v>
      </c>
    </row>
    <row r="9449" spans="1:13" x14ac:dyDescent="0.25">
      <c r="A9449">
        <v>10000009447</v>
      </c>
      <c r="B9449">
        <f t="shared" ca="1" si="1472"/>
        <v>12467578</v>
      </c>
      <c r="C9449" t="str">
        <f t="shared" ca="1" si="1473"/>
        <v>27/9/2003</v>
      </c>
      <c r="D9449" t="str">
        <f t="shared" ca="1" si="1474"/>
        <v>NO</v>
      </c>
      <c r="E9449" t="s">
        <v>125</v>
      </c>
      <c r="F9449" t="s">
        <v>126</v>
      </c>
      <c r="G9449">
        <f t="shared" ca="1" si="1475"/>
        <v>157</v>
      </c>
      <c r="H9449">
        <f t="shared" ca="1" si="1476"/>
        <v>1905</v>
      </c>
      <c r="I9449">
        <f t="shared" ca="1" si="1477"/>
        <v>27</v>
      </c>
      <c r="J9449">
        <f t="shared" ca="1" si="1478"/>
        <v>3</v>
      </c>
      <c r="K9449" t="str">
        <f t="shared" ca="1" si="1479"/>
        <v>18/6/2020</v>
      </c>
      <c r="L9449">
        <f t="shared" ca="1" si="1480"/>
        <v>4155859.3333333335</v>
      </c>
      <c r="M9449">
        <f t="shared" ca="1" si="1481"/>
        <v>12467578</v>
      </c>
    </row>
    <row r="9450" spans="1:13" x14ac:dyDescent="0.25">
      <c r="A9450">
        <v>10000009448</v>
      </c>
      <c r="B9450">
        <f t="shared" ca="1" si="1472"/>
        <v>74237602</v>
      </c>
      <c r="C9450" t="str">
        <f t="shared" ca="1" si="1473"/>
        <v>6/8/2013</v>
      </c>
      <c r="D9450" t="str">
        <f t="shared" ca="1" si="1474"/>
        <v>NO</v>
      </c>
      <c r="E9450" t="s">
        <v>125</v>
      </c>
      <c r="F9450" t="s">
        <v>126</v>
      </c>
      <c r="G9450">
        <f t="shared" ca="1" si="1475"/>
        <v>608</v>
      </c>
      <c r="H9450">
        <f t="shared" ca="1" si="1476"/>
        <v>4603</v>
      </c>
      <c r="I9450">
        <f t="shared" ca="1" si="1477"/>
        <v>17</v>
      </c>
      <c r="J9450">
        <f t="shared" ca="1" si="1478"/>
        <v>12</v>
      </c>
      <c r="K9450" t="str">
        <f t="shared" ca="1" si="1479"/>
        <v>25/4/2019</v>
      </c>
      <c r="L9450">
        <f t="shared" ca="1" si="1480"/>
        <v>6186466.833333333</v>
      </c>
      <c r="M9450">
        <f t="shared" ca="1" si="1481"/>
        <v>74237602</v>
      </c>
    </row>
    <row r="9451" spans="1:13" x14ac:dyDescent="0.25">
      <c r="A9451">
        <v>10000009449</v>
      </c>
      <c r="B9451">
        <f t="shared" ca="1" si="1472"/>
        <v>68878395</v>
      </c>
      <c r="C9451" t="str">
        <f t="shared" ca="1" si="1473"/>
        <v>26/1/2003</v>
      </c>
      <c r="D9451" t="str">
        <f t="shared" ca="1" si="1474"/>
        <v>NO</v>
      </c>
      <c r="E9451" t="s">
        <v>125</v>
      </c>
      <c r="F9451" t="s">
        <v>126</v>
      </c>
      <c r="G9451">
        <f t="shared" ca="1" si="1475"/>
        <v>15</v>
      </c>
      <c r="H9451">
        <f t="shared" ca="1" si="1476"/>
        <v>1902</v>
      </c>
      <c r="I9451">
        <f t="shared" ca="1" si="1477"/>
        <v>28</v>
      </c>
      <c r="J9451">
        <f t="shared" ca="1" si="1478"/>
        <v>4</v>
      </c>
      <c r="K9451" t="str">
        <f t="shared" ca="1" si="1479"/>
        <v>28/1/2016</v>
      </c>
      <c r="L9451">
        <f t="shared" ca="1" si="1480"/>
        <v>17219598.75</v>
      </c>
      <c r="M9451">
        <f t="shared" ca="1" si="1481"/>
        <v>68878395</v>
      </c>
    </row>
    <row r="9452" spans="1:13" x14ac:dyDescent="0.25">
      <c r="A9452">
        <v>10000009450</v>
      </c>
      <c r="B9452">
        <f t="shared" ca="1" si="1472"/>
        <v>10868424</v>
      </c>
      <c r="C9452" t="str">
        <f t="shared" ca="1" si="1473"/>
        <v>7/6/2000</v>
      </c>
      <c r="D9452" t="str">
        <f t="shared" ca="1" si="1474"/>
        <v>SI</v>
      </c>
      <c r="E9452" t="s">
        <v>125</v>
      </c>
      <c r="F9452" t="s">
        <v>126</v>
      </c>
      <c r="G9452">
        <f t="shared" ca="1" si="1475"/>
        <v>494</v>
      </c>
      <c r="H9452">
        <f t="shared" ca="1" si="1476"/>
        <v>1305</v>
      </c>
      <c r="I9452">
        <f t="shared" ca="1" si="1477"/>
        <v>13</v>
      </c>
      <c r="J9452">
        <f t="shared" ca="1" si="1478"/>
        <v>2</v>
      </c>
      <c r="K9452" t="str">
        <f t="shared" ca="1" si="1479"/>
        <v>17/5/2019</v>
      </c>
      <c r="L9452">
        <f t="shared" ca="1" si="1480"/>
        <v>5434212</v>
      </c>
      <c r="M9452">
        <f t="shared" ca="1" si="1481"/>
        <v>10868424</v>
      </c>
    </row>
    <row r="9453" spans="1:13" x14ac:dyDescent="0.25">
      <c r="A9453">
        <v>10000009451</v>
      </c>
      <c r="B9453">
        <f t="shared" ca="1" si="1472"/>
        <v>58865730</v>
      </c>
      <c r="C9453" t="str">
        <f t="shared" ca="1" si="1473"/>
        <v>22/1/2003</v>
      </c>
      <c r="D9453" t="str">
        <f t="shared" ca="1" si="1474"/>
        <v>NO</v>
      </c>
      <c r="E9453" t="s">
        <v>125</v>
      </c>
      <c r="F9453" t="s">
        <v>126</v>
      </c>
      <c r="G9453">
        <f t="shared" ca="1" si="1475"/>
        <v>426</v>
      </c>
      <c r="H9453">
        <f t="shared" ca="1" si="1476"/>
        <v>4767</v>
      </c>
      <c r="I9453">
        <f t="shared" ca="1" si="1477"/>
        <v>45</v>
      </c>
      <c r="J9453">
        <f t="shared" ca="1" si="1478"/>
        <v>7</v>
      </c>
      <c r="K9453" t="str">
        <f t="shared" ca="1" si="1479"/>
        <v>10/3/2017</v>
      </c>
      <c r="L9453">
        <f t="shared" ca="1" si="1480"/>
        <v>8409390</v>
      </c>
      <c r="M9453">
        <f t="shared" ca="1" si="1481"/>
        <v>58865730</v>
      </c>
    </row>
    <row r="9454" spans="1:13" x14ac:dyDescent="0.25">
      <c r="A9454">
        <v>10000009452</v>
      </c>
      <c r="B9454">
        <f t="shared" ca="1" si="1472"/>
        <v>36803361</v>
      </c>
      <c r="C9454" t="str">
        <f t="shared" ca="1" si="1473"/>
        <v>13/7/2014</v>
      </c>
      <c r="D9454" t="str">
        <f t="shared" ca="1" si="1474"/>
        <v>SI</v>
      </c>
      <c r="E9454" t="s">
        <v>125</v>
      </c>
      <c r="F9454" t="s">
        <v>126</v>
      </c>
      <c r="G9454">
        <f t="shared" ca="1" si="1475"/>
        <v>311</v>
      </c>
      <c r="H9454">
        <f t="shared" ca="1" si="1476"/>
        <v>2765</v>
      </c>
      <c r="I9454">
        <f t="shared" ca="1" si="1477"/>
        <v>37</v>
      </c>
      <c r="J9454">
        <f t="shared" ca="1" si="1478"/>
        <v>7</v>
      </c>
      <c r="K9454" t="str">
        <f t="shared" ca="1" si="1479"/>
        <v>4/12/2017</v>
      </c>
      <c r="L9454">
        <f t="shared" ca="1" si="1480"/>
        <v>5257623</v>
      </c>
      <c r="M9454">
        <f t="shared" ca="1" si="1481"/>
        <v>36803361</v>
      </c>
    </row>
    <row r="9455" spans="1:13" x14ac:dyDescent="0.25">
      <c r="A9455">
        <v>10000009453</v>
      </c>
      <c r="B9455">
        <f t="shared" ca="1" si="1472"/>
        <v>59347432</v>
      </c>
      <c r="C9455" t="str">
        <f t="shared" ca="1" si="1473"/>
        <v>25/6/2002</v>
      </c>
      <c r="D9455" t="str">
        <f t="shared" ca="1" si="1474"/>
        <v>NO</v>
      </c>
      <c r="E9455" t="s">
        <v>125</v>
      </c>
      <c r="F9455" t="s">
        <v>126</v>
      </c>
      <c r="G9455">
        <f t="shared" ca="1" si="1475"/>
        <v>792</v>
      </c>
      <c r="H9455">
        <f t="shared" ca="1" si="1476"/>
        <v>4979</v>
      </c>
      <c r="I9455">
        <f t="shared" ca="1" si="1477"/>
        <v>25</v>
      </c>
      <c r="J9455">
        <f t="shared" ca="1" si="1478"/>
        <v>3</v>
      </c>
      <c r="K9455" t="str">
        <f t="shared" ca="1" si="1479"/>
        <v>4/11/2020</v>
      </c>
      <c r="L9455">
        <f t="shared" ca="1" si="1480"/>
        <v>19782477.333333332</v>
      </c>
      <c r="M9455">
        <f t="shared" ca="1" si="1481"/>
        <v>59347432</v>
      </c>
    </row>
    <row r="9456" spans="1:13" x14ac:dyDescent="0.25">
      <c r="A9456">
        <v>10000009454</v>
      </c>
      <c r="B9456">
        <f t="shared" ca="1" si="1472"/>
        <v>54694024</v>
      </c>
      <c r="C9456" t="str">
        <f t="shared" ca="1" si="1473"/>
        <v>29/3/2000</v>
      </c>
      <c r="D9456" t="str">
        <f t="shared" ca="1" si="1474"/>
        <v>NO</v>
      </c>
      <c r="E9456" t="s">
        <v>125</v>
      </c>
      <c r="F9456" t="s">
        <v>126</v>
      </c>
      <c r="G9456">
        <f t="shared" ca="1" si="1475"/>
        <v>884</v>
      </c>
      <c r="H9456">
        <f t="shared" ca="1" si="1476"/>
        <v>299</v>
      </c>
      <c r="I9456">
        <f t="shared" ca="1" si="1477"/>
        <v>2</v>
      </c>
      <c r="J9456">
        <f t="shared" ca="1" si="1478"/>
        <v>2</v>
      </c>
      <c r="K9456" t="str">
        <f t="shared" ca="1" si="1479"/>
        <v>14/2/2018</v>
      </c>
      <c r="L9456">
        <f t="shared" ca="1" si="1480"/>
        <v>27347012</v>
      </c>
      <c r="M9456">
        <f t="shared" ca="1" si="1481"/>
        <v>54694024</v>
      </c>
    </row>
    <row r="9457" spans="1:13" x14ac:dyDescent="0.25">
      <c r="A9457">
        <v>10000009455</v>
      </c>
      <c r="B9457">
        <f t="shared" ca="1" si="1472"/>
        <v>90391135</v>
      </c>
      <c r="C9457" t="str">
        <f t="shared" ca="1" si="1473"/>
        <v>18/12/2008</v>
      </c>
      <c r="D9457" t="str">
        <f t="shared" ca="1" si="1474"/>
        <v>SI</v>
      </c>
      <c r="E9457" t="s">
        <v>125</v>
      </c>
      <c r="F9457" t="s">
        <v>126</v>
      </c>
      <c r="G9457">
        <f t="shared" ca="1" si="1475"/>
        <v>230</v>
      </c>
      <c r="H9457">
        <f t="shared" ca="1" si="1476"/>
        <v>4035</v>
      </c>
      <c r="I9457">
        <f t="shared" ca="1" si="1477"/>
        <v>33</v>
      </c>
      <c r="J9457">
        <f t="shared" ca="1" si="1478"/>
        <v>2</v>
      </c>
      <c r="K9457" t="str">
        <f t="shared" ca="1" si="1479"/>
        <v>11/5/2016</v>
      </c>
      <c r="L9457">
        <f t="shared" ca="1" si="1480"/>
        <v>45195567.5</v>
      </c>
      <c r="M9457">
        <f t="shared" ca="1" si="1481"/>
        <v>90391135</v>
      </c>
    </row>
    <row r="9458" spans="1:13" x14ac:dyDescent="0.25">
      <c r="A9458">
        <v>10000009456</v>
      </c>
      <c r="B9458">
        <f t="shared" ca="1" si="1472"/>
        <v>51971925</v>
      </c>
      <c r="C9458" t="str">
        <f t="shared" ca="1" si="1473"/>
        <v>17/7/2004</v>
      </c>
      <c r="D9458" t="str">
        <f t="shared" ca="1" si="1474"/>
        <v>NO</v>
      </c>
      <c r="E9458" t="s">
        <v>125</v>
      </c>
      <c r="F9458" t="s">
        <v>126</v>
      </c>
      <c r="G9458">
        <f t="shared" ca="1" si="1475"/>
        <v>529</v>
      </c>
      <c r="H9458">
        <f t="shared" ca="1" si="1476"/>
        <v>4384</v>
      </c>
      <c r="I9458">
        <f t="shared" ca="1" si="1477"/>
        <v>21</v>
      </c>
      <c r="J9458">
        <f t="shared" ca="1" si="1478"/>
        <v>4</v>
      </c>
      <c r="K9458" t="str">
        <f t="shared" ca="1" si="1479"/>
        <v>7/9/2020</v>
      </c>
      <c r="L9458">
        <f t="shared" ca="1" si="1480"/>
        <v>12992981.25</v>
      </c>
      <c r="M9458">
        <f t="shared" ca="1" si="1481"/>
        <v>51971925</v>
      </c>
    </row>
    <row r="9459" spans="1:13" x14ac:dyDescent="0.25">
      <c r="A9459">
        <v>10000009457</v>
      </c>
      <c r="B9459">
        <f t="shared" ca="1" si="1472"/>
        <v>93414812</v>
      </c>
      <c r="C9459" t="str">
        <f t="shared" ca="1" si="1473"/>
        <v>19/3/2012</v>
      </c>
      <c r="D9459" t="str">
        <f t="shared" ca="1" si="1474"/>
        <v>SI</v>
      </c>
      <c r="E9459" t="s">
        <v>125</v>
      </c>
      <c r="F9459" t="s">
        <v>126</v>
      </c>
      <c r="G9459">
        <f t="shared" ca="1" si="1475"/>
        <v>125</v>
      </c>
      <c r="H9459">
        <f t="shared" ca="1" si="1476"/>
        <v>784</v>
      </c>
      <c r="I9459">
        <f t="shared" ca="1" si="1477"/>
        <v>7</v>
      </c>
      <c r="J9459">
        <f t="shared" ca="1" si="1478"/>
        <v>10</v>
      </c>
      <c r="K9459" t="str">
        <f t="shared" ca="1" si="1479"/>
        <v>25/6/2019</v>
      </c>
      <c r="L9459">
        <f t="shared" ca="1" si="1480"/>
        <v>9341481.1999999993</v>
      </c>
      <c r="M9459">
        <f t="shared" ca="1" si="1481"/>
        <v>93414812</v>
      </c>
    </row>
    <row r="9460" spans="1:13" x14ac:dyDescent="0.25">
      <c r="A9460">
        <v>10000009458</v>
      </c>
      <c r="B9460">
        <f t="shared" ca="1" si="1472"/>
        <v>27980714</v>
      </c>
      <c r="C9460" t="str">
        <f t="shared" ca="1" si="1473"/>
        <v>6/8/2014</v>
      </c>
      <c r="D9460" t="str">
        <f t="shared" ca="1" si="1474"/>
        <v>SI</v>
      </c>
      <c r="E9460" t="s">
        <v>125</v>
      </c>
      <c r="F9460" t="s">
        <v>126</v>
      </c>
      <c r="G9460">
        <f t="shared" ca="1" si="1475"/>
        <v>676</v>
      </c>
      <c r="H9460">
        <f t="shared" ca="1" si="1476"/>
        <v>1076</v>
      </c>
      <c r="I9460">
        <f t="shared" ca="1" si="1477"/>
        <v>44</v>
      </c>
      <c r="J9460">
        <f t="shared" ca="1" si="1478"/>
        <v>3</v>
      </c>
      <c r="K9460" t="str">
        <f t="shared" ca="1" si="1479"/>
        <v>24/9/2020</v>
      </c>
      <c r="L9460">
        <f t="shared" ca="1" si="1480"/>
        <v>9326904.666666666</v>
      </c>
      <c r="M9460">
        <f t="shared" ca="1" si="1481"/>
        <v>27980714</v>
      </c>
    </row>
    <row r="9461" spans="1:13" x14ac:dyDescent="0.25">
      <c r="A9461">
        <v>10000009459</v>
      </c>
      <c r="B9461">
        <f t="shared" ca="1" si="1472"/>
        <v>73930777</v>
      </c>
      <c r="C9461" t="str">
        <f t="shared" ca="1" si="1473"/>
        <v>5/5/2012</v>
      </c>
      <c r="D9461" t="str">
        <f t="shared" ca="1" si="1474"/>
        <v>SI</v>
      </c>
      <c r="E9461" t="s">
        <v>125</v>
      </c>
      <c r="F9461" t="s">
        <v>126</v>
      </c>
      <c r="G9461">
        <f t="shared" ca="1" si="1475"/>
        <v>213</v>
      </c>
      <c r="H9461">
        <f t="shared" ca="1" si="1476"/>
        <v>1962</v>
      </c>
      <c r="I9461">
        <f t="shared" ca="1" si="1477"/>
        <v>25</v>
      </c>
      <c r="J9461">
        <f t="shared" ca="1" si="1478"/>
        <v>1</v>
      </c>
      <c r="K9461" t="str">
        <f t="shared" ca="1" si="1479"/>
        <v>26/8/2020</v>
      </c>
      <c r="L9461">
        <f t="shared" ca="1" si="1480"/>
        <v>73930777</v>
      </c>
      <c r="M9461">
        <f t="shared" ca="1" si="1481"/>
        <v>73930777</v>
      </c>
    </row>
    <row r="9462" spans="1:13" x14ac:dyDescent="0.25">
      <c r="A9462">
        <v>10000009460</v>
      </c>
      <c r="B9462">
        <f t="shared" ca="1" si="1472"/>
        <v>61646811</v>
      </c>
      <c r="C9462" t="str">
        <f t="shared" ca="1" si="1473"/>
        <v>13/3/2007</v>
      </c>
      <c r="D9462" t="str">
        <f t="shared" ca="1" si="1474"/>
        <v>NO</v>
      </c>
      <c r="E9462" t="s">
        <v>125</v>
      </c>
      <c r="F9462" t="s">
        <v>126</v>
      </c>
      <c r="G9462">
        <f t="shared" ca="1" si="1475"/>
        <v>80</v>
      </c>
      <c r="H9462">
        <f t="shared" ca="1" si="1476"/>
        <v>428</v>
      </c>
      <c r="I9462">
        <f t="shared" ca="1" si="1477"/>
        <v>49</v>
      </c>
      <c r="J9462">
        <f t="shared" ca="1" si="1478"/>
        <v>2</v>
      </c>
      <c r="K9462" t="str">
        <f t="shared" ca="1" si="1479"/>
        <v>6/8/2020</v>
      </c>
      <c r="L9462">
        <f t="shared" ca="1" si="1480"/>
        <v>30823405.5</v>
      </c>
      <c r="M9462">
        <f t="shared" ca="1" si="1481"/>
        <v>61646811</v>
      </c>
    </row>
    <row r="9463" spans="1:13" x14ac:dyDescent="0.25">
      <c r="A9463">
        <v>10000009461</v>
      </c>
      <c r="B9463">
        <f t="shared" ca="1" si="1472"/>
        <v>95392574</v>
      </c>
      <c r="C9463" t="str">
        <f t="shared" ca="1" si="1473"/>
        <v>18/1/2004</v>
      </c>
      <c r="D9463" t="str">
        <f t="shared" ca="1" si="1474"/>
        <v>SI</v>
      </c>
      <c r="E9463" t="s">
        <v>125</v>
      </c>
      <c r="F9463" t="s">
        <v>126</v>
      </c>
      <c r="G9463">
        <f t="shared" ca="1" si="1475"/>
        <v>840</v>
      </c>
      <c r="H9463">
        <f t="shared" ca="1" si="1476"/>
        <v>3865</v>
      </c>
      <c r="I9463">
        <f t="shared" ca="1" si="1477"/>
        <v>31</v>
      </c>
      <c r="J9463">
        <f t="shared" ca="1" si="1478"/>
        <v>6</v>
      </c>
      <c r="K9463" t="str">
        <f t="shared" ca="1" si="1479"/>
        <v>17/6/2016</v>
      </c>
      <c r="L9463">
        <f t="shared" ca="1" si="1480"/>
        <v>15898762.333333334</v>
      </c>
      <c r="M9463">
        <f t="shared" ca="1" si="1481"/>
        <v>95392574</v>
      </c>
    </row>
    <row r="9464" spans="1:13" x14ac:dyDescent="0.25">
      <c r="A9464">
        <v>10000009462</v>
      </c>
      <c r="B9464">
        <f t="shared" ca="1" si="1472"/>
        <v>15750793</v>
      </c>
      <c r="C9464" t="str">
        <f t="shared" ca="1" si="1473"/>
        <v>15/11/2008</v>
      </c>
      <c r="D9464" t="str">
        <f t="shared" ca="1" si="1474"/>
        <v>SI</v>
      </c>
      <c r="E9464" t="s">
        <v>125</v>
      </c>
      <c r="F9464" t="s">
        <v>126</v>
      </c>
      <c r="G9464">
        <f t="shared" ca="1" si="1475"/>
        <v>2</v>
      </c>
      <c r="H9464">
        <f t="shared" ca="1" si="1476"/>
        <v>2566</v>
      </c>
      <c r="I9464">
        <f t="shared" ca="1" si="1477"/>
        <v>7</v>
      </c>
      <c r="J9464">
        <f t="shared" ca="1" si="1478"/>
        <v>8</v>
      </c>
      <c r="K9464" t="str">
        <f t="shared" ca="1" si="1479"/>
        <v>20/3/2017</v>
      </c>
      <c r="L9464">
        <f t="shared" ca="1" si="1480"/>
        <v>1968849.125</v>
      </c>
      <c r="M9464">
        <f t="shared" ca="1" si="1481"/>
        <v>15750793</v>
      </c>
    </row>
    <row r="9465" spans="1:13" x14ac:dyDescent="0.25">
      <c r="A9465">
        <v>10000009463</v>
      </c>
      <c r="B9465">
        <f t="shared" ca="1" si="1472"/>
        <v>31657799</v>
      </c>
      <c r="C9465" t="str">
        <f t="shared" ca="1" si="1473"/>
        <v>9/8/2004</v>
      </c>
      <c r="D9465" t="str">
        <f t="shared" ca="1" si="1474"/>
        <v>SI</v>
      </c>
      <c r="E9465" t="s">
        <v>125</v>
      </c>
      <c r="F9465" t="s">
        <v>126</v>
      </c>
      <c r="G9465">
        <f t="shared" ca="1" si="1475"/>
        <v>624</v>
      </c>
      <c r="H9465">
        <f t="shared" ca="1" si="1476"/>
        <v>352</v>
      </c>
      <c r="I9465">
        <f t="shared" ca="1" si="1477"/>
        <v>33</v>
      </c>
      <c r="J9465">
        <f t="shared" ca="1" si="1478"/>
        <v>5</v>
      </c>
      <c r="K9465" t="str">
        <f t="shared" ca="1" si="1479"/>
        <v>12/12/2019</v>
      </c>
      <c r="L9465">
        <f t="shared" ca="1" si="1480"/>
        <v>6331559.7999999998</v>
      </c>
      <c r="M9465">
        <f t="shared" ca="1" si="1481"/>
        <v>31657799</v>
      </c>
    </row>
    <row r="9466" spans="1:13" x14ac:dyDescent="0.25">
      <c r="A9466">
        <v>10000009464</v>
      </c>
      <c r="B9466">
        <f t="shared" ca="1" si="1472"/>
        <v>50457617</v>
      </c>
      <c r="C9466" t="str">
        <f t="shared" ca="1" si="1473"/>
        <v>28/8/2003</v>
      </c>
      <c r="D9466" t="str">
        <f t="shared" ca="1" si="1474"/>
        <v>SI</v>
      </c>
      <c r="E9466" t="s">
        <v>125</v>
      </c>
      <c r="F9466" t="s">
        <v>126</v>
      </c>
      <c r="G9466">
        <f t="shared" ca="1" si="1475"/>
        <v>587</v>
      </c>
      <c r="H9466">
        <f t="shared" ca="1" si="1476"/>
        <v>4010</v>
      </c>
      <c r="I9466">
        <f t="shared" ca="1" si="1477"/>
        <v>29</v>
      </c>
      <c r="J9466">
        <f t="shared" ca="1" si="1478"/>
        <v>4</v>
      </c>
      <c r="K9466" t="str">
        <f t="shared" ca="1" si="1479"/>
        <v>2/6/2020</v>
      </c>
      <c r="L9466">
        <f t="shared" ca="1" si="1480"/>
        <v>12614404.25</v>
      </c>
      <c r="M9466">
        <f t="shared" ca="1" si="1481"/>
        <v>50457617</v>
      </c>
    </row>
    <row r="9467" spans="1:13" x14ac:dyDescent="0.25">
      <c r="A9467">
        <v>10000009465</v>
      </c>
      <c r="B9467">
        <f t="shared" ca="1" si="1472"/>
        <v>72614405</v>
      </c>
      <c r="C9467" t="str">
        <f t="shared" ca="1" si="1473"/>
        <v>1/11/2010</v>
      </c>
      <c r="D9467" t="str">
        <f t="shared" ca="1" si="1474"/>
        <v>NO</v>
      </c>
      <c r="E9467" t="s">
        <v>125</v>
      </c>
      <c r="F9467" t="s">
        <v>126</v>
      </c>
      <c r="G9467">
        <f t="shared" ca="1" si="1475"/>
        <v>907</v>
      </c>
      <c r="H9467">
        <f t="shared" ca="1" si="1476"/>
        <v>1234</v>
      </c>
      <c r="I9467">
        <f t="shared" ca="1" si="1477"/>
        <v>44</v>
      </c>
      <c r="J9467">
        <f t="shared" ca="1" si="1478"/>
        <v>10</v>
      </c>
      <c r="K9467" t="str">
        <f t="shared" ca="1" si="1479"/>
        <v>20/9/2016</v>
      </c>
      <c r="L9467">
        <f t="shared" ca="1" si="1480"/>
        <v>7261440.5</v>
      </c>
      <c r="M9467">
        <f t="shared" ca="1" si="1481"/>
        <v>72614405</v>
      </c>
    </row>
    <row r="9468" spans="1:13" x14ac:dyDescent="0.25">
      <c r="A9468">
        <v>10000009466</v>
      </c>
      <c r="B9468">
        <f t="shared" ca="1" si="1472"/>
        <v>60755916</v>
      </c>
      <c r="C9468" t="str">
        <f t="shared" ca="1" si="1473"/>
        <v>27/9/2002</v>
      </c>
      <c r="D9468" t="str">
        <f t="shared" ca="1" si="1474"/>
        <v>SI</v>
      </c>
      <c r="E9468" t="s">
        <v>125</v>
      </c>
      <c r="F9468" t="s">
        <v>126</v>
      </c>
      <c r="G9468">
        <f t="shared" ca="1" si="1475"/>
        <v>18</v>
      </c>
      <c r="H9468">
        <f t="shared" ca="1" si="1476"/>
        <v>1126</v>
      </c>
      <c r="I9468">
        <f t="shared" ca="1" si="1477"/>
        <v>11</v>
      </c>
      <c r="J9468">
        <f t="shared" ca="1" si="1478"/>
        <v>9</v>
      </c>
      <c r="K9468" t="str">
        <f t="shared" ca="1" si="1479"/>
        <v>28/7/2020</v>
      </c>
      <c r="L9468">
        <f t="shared" ca="1" si="1480"/>
        <v>6750657.333333333</v>
      </c>
      <c r="M9468">
        <f t="shared" ca="1" si="1481"/>
        <v>60755916</v>
      </c>
    </row>
    <row r="9469" spans="1:13" x14ac:dyDescent="0.25">
      <c r="A9469">
        <v>10000009467</v>
      </c>
      <c r="B9469">
        <f t="shared" ca="1" si="1472"/>
        <v>79516068</v>
      </c>
      <c r="C9469" t="str">
        <f t="shared" ca="1" si="1473"/>
        <v>16/3/2002</v>
      </c>
      <c r="D9469" t="str">
        <f t="shared" ca="1" si="1474"/>
        <v>NO</v>
      </c>
      <c r="E9469" t="s">
        <v>125</v>
      </c>
      <c r="F9469" t="s">
        <v>126</v>
      </c>
      <c r="G9469">
        <f t="shared" ca="1" si="1475"/>
        <v>394</v>
      </c>
      <c r="H9469">
        <f t="shared" ca="1" si="1476"/>
        <v>4588</v>
      </c>
      <c r="I9469">
        <f t="shared" ca="1" si="1477"/>
        <v>25</v>
      </c>
      <c r="J9469">
        <f t="shared" ca="1" si="1478"/>
        <v>8</v>
      </c>
      <c r="K9469" t="str">
        <f t="shared" ca="1" si="1479"/>
        <v>12/11/2017</v>
      </c>
      <c r="L9469">
        <f t="shared" ca="1" si="1480"/>
        <v>9939508.5</v>
      </c>
      <c r="M9469">
        <f t="shared" ca="1" si="1481"/>
        <v>79516068</v>
      </c>
    </row>
    <row r="9470" spans="1:13" x14ac:dyDescent="0.25">
      <c r="A9470">
        <v>10000009468</v>
      </c>
      <c r="B9470">
        <f t="shared" ca="1" si="1472"/>
        <v>71909249</v>
      </c>
      <c r="C9470" t="str">
        <f t="shared" ca="1" si="1473"/>
        <v>14/1/2007</v>
      </c>
      <c r="D9470" t="str">
        <f t="shared" ca="1" si="1474"/>
        <v>NO</v>
      </c>
      <c r="E9470" t="s">
        <v>125</v>
      </c>
      <c r="F9470" t="s">
        <v>126</v>
      </c>
      <c r="G9470">
        <f t="shared" ca="1" si="1475"/>
        <v>742</v>
      </c>
      <c r="H9470">
        <f t="shared" ca="1" si="1476"/>
        <v>4715</v>
      </c>
      <c r="I9470">
        <f t="shared" ca="1" si="1477"/>
        <v>11</v>
      </c>
      <c r="J9470">
        <f t="shared" ca="1" si="1478"/>
        <v>7</v>
      </c>
      <c r="K9470" t="str">
        <f t="shared" ca="1" si="1479"/>
        <v>17/7/2020</v>
      </c>
      <c r="L9470">
        <f t="shared" ca="1" si="1480"/>
        <v>10272749.857142856</v>
      </c>
      <c r="M9470">
        <f t="shared" ca="1" si="1481"/>
        <v>71909249</v>
      </c>
    </row>
    <row r="9471" spans="1:13" x14ac:dyDescent="0.25">
      <c r="A9471">
        <v>10000009469</v>
      </c>
      <c r="B9471">
        <f t="shared" ca="1" si="1472"/>
        <v>24424722</v>
      </c>
      <c r="C9471" t="str">
        <f t="shared" ca="1" si="1473"/>
        <v>9/9/2003</v>
      </c>
      <c r="D9471" t="str">
        <f t="shared" ca="1" si="1474"/>
        <v>SI</v>
      </c>
      <c r="E9471" t="s">
        <v>125</v>
      </c>
      <c r="F9471" t="s">
        <v>126</v>
      </c>
      <c r="G9471">
        <f t="shared" ca="1" si="1475"/>
        <v>714</v>
      </c>
      <c r="H9471">
        <f t="shared" ca="1" si="1476"/>
        <v>4903</v>
      </c>
      <c r="I9471">
        <f t="shared" ca="1" si="1477"/>
        <v>9</v>
      </c>
      <c r="J9471">
        <f t="shared" ca="1" si="1478"/>
        <v>9</v>
      </c>
      <c r="K9471" t="str">
        <f t="shared" ca="1" si="1479"/>
        <v>18/8/2019</v>
      </c>
      <c r="L9471">
        <f t="shared" ca="1" si="1480"/>
        <v>2713858</v>
      </c>
      <c r="M9471">
        <f t="shared" ca="1" si="1481"/>
        <v>24424722</v>
      </c>
    </row>
    <row r="9472" spans="1:13" x14ac:dyDescent="0.25">
      <c r="A9472">
        <v>10000009470</v>
      </c>
      <c r="B9472">
        <f t="shared" ca="1" si="1472"/>
        <v>83024839</v>
      </c>
      <c r="C9472" t="str">
        <f t="shared" ca="1" si="1473"/>
        <v>6/8/2003</v>
      </c>
      <c r="D9472" t="str">
        <f t="shared" ca="1" si="1474"/>
        <v>NO</v>
      </c>
      <c r="E9472" t="s">
        <v>125</v>
      </c>
      <c r="F9472" t="s">
        <v>126</v>
      </c>
      <c r="G9472">
        <f t="shared" ca="1" si="1475"/>
        <v>18</v>
      </c>
      <c r="H9472">
        <f t="shared" ca="1" si="1476"/>
        <v>1947</v>
      </c>
      <c r="I9472">
        <f t="shared" ca="1" si="1477"/>
        <v>23</v>
      </c>
      <c r="J9472">
        <f t="shared" ca="1" si="1478"/>
        <v>6</v>
      </c>
      <c r="K9472" t="str">
        <f t="shared" ca="1" si="1479"/>
        <v>1/2/2017</v>
      </c>
      <c r="L9472">
        <f t="shared" ca="1" si="1480"/>
        <v>13837473.166666666</v>
      </c>
      <c r="M9472">
        <f t="shared" ca="1" si="1481"/>
        <v>83024839</v>
      </c>
    </row>
    <row r="9473" spans="1:13" x14ac:dyDescent="0.25">
      <c r="A9473">
        <v>10000009471</v>
      </c>
      <c r="B9473">
        <f t="shared" ca="1" si="1472"/>
        <v>27804405</v>
      </c>
      <c r="C9473" t="str">
        <f t="shared" ca="1" si="1473"/>
        <v>7/8/2006</v>
      </c>
      <c r="D9473" t="str">
        <f t="shared" ca="1" si="1474"/>
        <v>SI</v>
      </c>
      <c r="E9473" t="s">
        <v>125</v>
      </c>
      <c r="F9473" t="s">
        <v>126</v>
      </c>
      <c r="G9473">
        <f t="shared" ca="1" si="1475"/>
        <v>358</v>
      </c>
      <c r="H9473">
        <f t="shared" ca="1" si="1476"/>
        <v>439</v>
      </c>
      <c r="I9473">
        <f t="shared" ca="1" si="1477"/>
        <v>6</v>
      </c>
      <c r="J9473">
        <f t="shared" ca="1" si="1478"/>
        <v>9</v>
      </c>
      <c r="K9473" t="str">
        <f t="shared" ca="1" si="1479"/>
        <v>1/4/2017</v>
      </c>
      <c r="L9473">
        <f t="shared" ca="1" si="1480"/>
        <v>3089378.3333333335</v>
      </c>
      <c r="M9473">
        <f t="shared" ca="1" si="1481"/>
        <v>27804405</v>
      </c>
    </row>
    <row r="9474" spans="1:13" x14ac:dyDescent="0.25">
      <c r="A9474">
        <v>10000009472</v>
      </c>
      <c r="B9474">
        <f t="shared" ca="1" si="1472"/>
        <v>21511457</v>
      </c>
      <c r="C9474" t="str">
        <f t="shared" ca="1" si="1473"/>
        <v>9/8/2009</v>
      </c>
      <c r="D9474" t="str">
        <f t="shared" ca="1" si="1474"/>
        <v>SI</v>
      </c>
      <c r="E9474" t="s">
        <v>125</v>
      </c>
      <c r="F9474" t="s">
        <v>126</v>
      </c>
      <c r="G9474">
        <f t="shared" ca="1" si="1475"/>
        <v>50</v>
      </c>
      <c r="H9474">
        <f t="shared" ca="1" si="1476"/>
        <v>3919</v>
      </c>
      <c r="I9474">
        <f t="shared" ca="1" si="1477"/>
        <v>48</v>
      </c>
      <c r="J9474">
        <f t="shared" ca="1" si="1478"/>
        <v>3</v>
      </c>
      <c r="K9474" t="str">
        <f t="shared" ca="1" si="1479"/>
        <v>15/10/2018</v>
      </c>
      <c r="L9474">
        <f t="shared" ca="1" si="1480"/>
        <v>7170485.666666667</v>
      </c>
      <c r="M9474">
        <f t="shared" ca="1" si="1481"/>
        <v>21511457</v>
      </c>
    </row>
    <row r="9475" spans="1:13" x14ac:dyDescent="0.25">
      <c r="A9475">
        <v>10000009473</v>
      </c>
      <c r="B9475">
        <f t="shared" ca="1" si="1472"/>
        <v>68262396</v>
      </c>
      <c r="C9475" t="str">
        <f t="shared" ca="1" si="1473"/>
        <v>27/4/2005</v>
      </c>
      <c r="D9475" t="str">
        <f t="shared" ca="1" si="1474"/>
        <v>SI</v>
      </c>
      <c r="E9475" t="s">
        <v>125</v>
      </c>
      <c r="F9475" t="s">
        <v>126</v>
      </c>
      <c r="G9475">
        <f t="shared" ca="1" si="1475"/>
        <v>723</v>
      </c>
      <c r="H9475">
        <f t="shared" ca="1" si="1476"/>
        <v>3992</v>
      </c>
      <c r="I9475">
        <f t="shared" ca="1" si="1477"/>
        <v>33</v>
      </c>
      <c r="J9475">
        <f t="shared" ca="1" si="1478"/>
        <v>12</v>
      </c>
      <c r="K9475" t="str">
        <f t="shared" ca="1" si="1479"/>
        <v>27/4/2016</v>
      </c>
      <c r="L9475">
        <f t="shared" ca="1" si="1480"/>
        <v>5688533</v>
      </c>
      <c r="M9475">
        <f t="shared" ca="1" si="1481"/>
        <v>68262396</v>
      </c>
    </row>
    <row r="9476" spans="1:13" x14ac:dyDescent="0.25">
      <c r="A9476">
        <v>10000009474</v>
      </c>
      <c r="B9476">
        <f t="shared" ref="B9476:B9539" ca="1" si="1482">RANDBETWEEN(1,100000000)</f>
        <v>62221438</v>
      </c>
      <c r="C9476" t="str">
        <f t="shared" ref="C9476:C9539" ca="1" si="1483">RANDBETWEEN(1,30)&amp;"/"&amp;RANDBETWEEN(1,12)&amp;"/"&amp;RANDBETWEEN(2000,2015)</f>
        <v>8/7/2012</v>
      </c>
      <c r="D9476" t="str">
        <f t="shared" ref="D9476:D9539" ca="1" si="1484">CHOOSE(RANDBETWEEN(1,2),"SI","NO")</f>
        <v>NO</v>
      </c>
      <c r="E9476" t="s">
        <v>125</v>
      </c>
      <c r="F9476" t="s">
        <v>126</v>
      </c>
      <c r="G9476">
        <f t="shared" ref="G9476:G9539" ca="1" si="1485">RANDBETWEEN(1,1000)</f>
        <v>643</v>
      </c>
      <c r="H9476">
        <f t="shared" ref="H9476:H9539" ca="1" si="1486">RANDBETWEEN(1,5000)</f>
        <v>3353</v>
      </c>
      <c r="I9476">
        <f t="shared" ref="I9476:I9539" ca="1" si="1487">RANDBETWEEN(1,50)</f>
        <v>35</v>
      </c>
      <c r="J9476">
        <f t="shared" ref="J9476:J9539" ca="1" si="1488">RANDBETWEEN(1,12)</f>
        <v>1</v>
      </c>
      <c r="K9476" t="str">
        <f t="shared" ref="K9476:K9539" ca="1" si="1489">RANDBETWEEN(1,30)&amp;"/"&amp;RANDBETWEEN(1,12)&amp;"/"&amp;RANDBETWEEN(2016,2020)</f>
        <v>30/1/2020</v>
      </c>
      <c r="L9476">
        <f t="shared" ca="1" si="1480"/>
        <v>62221438</v>
      </c>
      <c r="M9476">
        <f t="shared" ca="1" si="1481"/>
        <v>62221438</v>
      </c>
    </row>
    <row r="9477" spans="1:13" x14ac:dyDescent="0.25">
      <c r="A9477">
        <v>10000009475</v>
      </c>
      <c r="B9477">
        <f t="shared" ca="1" si="1482"/>
        <v>95095374</v>
      </c>
      <c r="C9477" t="str">
        <f t="shared" ca="1" si="1483"/>
        <v>5/10/2011</v>
      </c>
      <c r="D9477" t="str">
        <f t="shared" ca="1" si="1484"/>
        <v>NO</v>
      </c>
      <c r="E9477" t="s">
        <v>125</v>
      </c>
      <c r="F9477" t="s">
        <v>126</v>
      </c>
      <c r="G9477">
        <f t="shared" ca="1" si="1485"/>
        <v>751</v>
      </c>
      <c r="H9477">
        <f t="shared" ca="1" si="1486"/>
        <v>3163</v>
      </c>
      <c r="I9477">
        <f t="shared" ca="1" si="1487"/>
        <v>23</v>
      </c>
      <c r="J9477">
        <f t="shared" ca="1" si="1488"/>
        <v>4</v>
      </c>
      <c r="K9477" t="str">
        <f t="shared" ca="1" si="1489"/>
        <v>29/7/2020</v>
      </c>
      <c r="L9477">
        <f t="shared" ca="1" si="1480"/>
        <v>23773843.5</v>
      </c>
      <c r="M9477">
        <f t="shared" ca="1" si="1481"/>
        <v>95095374</v>
      </c>
    </row>
    <row r="9478" spans="1:13" x14ac:dyDescent="0.25">
      <c r="A9478">
        <v>10000009476</v>
      </c>
      <c r="B9478">
        <f t="shared" ca="1" si="1482"/>
        <v>3837470</v>
      </c>
      <c r="C9478" t="str">
        <f t="shared" ca="1" si="1483"/>
        <v>25/9/2000</v>
      </c>
      <c r="D9478" t="str">
        <f t="shared" ca="1" si="1484"/>
        <v>SI</v>
      </c>
      <c r="E9478" t="s">
        <v>125</v>
      </c>
      <c r="F9478" t="s">
        <v>126</v>
      </c>
      <c r="G9478">
        <f t="shared" ca="1" si="1485"/>
        <v>930</v>
      </c>
      <c r="H9478">
        <f t="shared" ca="1" si="1486"/>
        <v>4980</v>
      </c>
      <c r="I9478">
        <f t="shared" ca="1" si="1487"/>
        <v>4</v>
      </c>
      <c r="J9478">
        <f t="shared" ca="1" si="1488"/>
        <v>11</v>
      </c>
      <c r="K9478" t="str">
        <f t="shared" ca="1" si="1489"/>
        <v>20/11/2019</v>
      </c>
      <c r="L9478">
        <f t="shared" ca="1" si="1480"/>
        <v>348860.90909090912</v>
      </c>
      <c r="M9478">
        <f t="shared" ca="1" si="1481"/>
        <v>3837470</v>
      </c>
    </row>
    <row r="9479" spans="1:13" x14ac:dyDescent="0.25">
      <c r="A9479">
        <v>10000009477</v>
      </c>
      <c r="B9479">
        <f t="shared" ca="1" si="1482"/>
        <v>52321347</v>
      </c>
      <c r="C9479" t="str">
        <f t="shared" ca="1" si="1483"/>
        <v>21/12/2001</v>
      </c>
      <c r="D9479" t="str">
        <f t="shared" ca="1" si="1484"/>
        <v>NO</v>
      </c>
      <c r="E9479" t="s">
        <v>125</v>
      </c>
      <c r="F9479" t="s">
        <v>126</v>
      </c>
      <c r="G9479">
        <f t="shared" ca="1" si="1485"/>
        <v>977</v>
      </c>
      <c r="H9479">
        <f t="shared" ca="1" si="1486"/>
        <v>2823</v>
      </c>
      <c r="I9479">
        <f t="shared" ca="1" si="1487"/>
        <v>29</v>
      </c>
      <c r="J9479">
        <f t="shared" ca="1" si="1488"/>
        <v>8</v>
      </c>
      <c r="K9479" t="str">
        <f t="shared" ca="1" si="1489"/>
        <v>6/6/2020</v>
      </c>
      <c r="L9479">
        <f t="shared" ca="1" si="1480"/>
        <v>6540168.375</v>
      </c>
      <c r="M9479">
        <f t="shared" ca="1" si="1481"/>
        <v>52321347</v>
      </c>
    </row>
    <row r="9480" spans="1:13" x14ac:dyDescent="0.25">
      <c r="A9480">
        <v>10000009478</v>
      </c>
      <c r="B9480">
        <f t="shared" ca="1" si="1482"/>
        <v>37675060</v>
      </c>
      <c r="C9480" t="str">
        <f t="shared" ca="1" si="1483"/>
        <v>5/1/2004</v>
      </c>
      <c r="D9480" t="str">
        <f t="shared" ca="1" si="1484"/>
        <v>SI</v>
      </c>
      <c r="E9480" t="s">
        <v>125</v>
      </c>
      <c r="F9480" t="s">
        <v>126</v>
      </c>
      <c r="G9480">
        <f t="shared" ca="1" si="1485"/>
        <v>756</v>
      </c>
      <c r="H9480">
        <f t="shared" ca="1" si="1486"/>
        <v>657</v>
      </c>
      <c r="I9480">
        <f t="shared" ca="1" si="1487"/>
        <v>2</v>
      </c>
      <c r="J9480">
        <f t="shared" ca="1" si="1488"/>
        <v>8</v>
      </c>
      <c r="K9480" t="str">
        <f t="shared" ca="1" si="1489"/>
        <v>21/8/2020</v>
      </c>
      <c r="L9480">
        <f t="shared" ca="1" si="1480"/>
        <v>4709382.5</v>
      </c>
      <c r="M9480">
        <f t="shared" ca="1" si="1481"/>
        <v>37675060</v>
      </c>
    </row>
    <row r="9481" spans="1:13" x14ac:dyDescent="0.25">
      <c r="A9481">
        <v>10000009479</v>
      </c>
      <c r="B9481">
        <f t="shared" ca="1" si="1482"/>
        <v>57293581</v>
      </c>
      <c r="C9481" t="str">
        <f t="shared" ca="1" si="1483"/>
        <v>21/1/2015</v>
      </c>
      <c r="D9481" t="str">
        <f t="shared" ca="1" si="1484"/>
        <v>NO</v>
      </c>
      <c r="E9481" t="s">
        <v>125</v>
      </c>
      <c r="F9481" t="s">
        <v>126</v>
      </c>
      <c r="G9481">
        <f t="shared" ca="1" si="1485"/>
        <v>412</v>
      </c>
      <c r="H9481">
        <f t="shared" ca="1" si="1486"/>
        <v>2086</v>
      </c>
      <c r="I9481">
        <f t="shared" ca="1" si="1487"/>
        <v>4</v>
      </c>
      <c r="J9481">
        <f t="shared" ca="1" si="1488"/>
        <v>4</v>
      </c>
      <c r="K9481" t="str">
        <f t="shared" ca="1" si="1489"/>
        <v>2/2/2017</v>
      </c>
      <c r="L9481">
        <f t="shared" ca="1" si="1480"/>
        <v>14323395.25</v>
      </c>
      <c r="M9481">
        <f t="shared" ca="1" si="1481"/>
        <v>57293581</v>
      </c>
    </row>
    <row r="9482" spans="1:13" x14ac:dyDescent="0.25">
      <c r="A9482">
        <v>10000009480</v>
      </c>
      <c r="B9482">
        <f t="shared" ca="1" si="1482"/>
        <v>76290004</v>
      </c>
      <c r="C9482" t="str">
        <f t="shared" ca="1" si="1483"/>
        <v>6/6/2015</v>
      </c>
      <c r="D9482" t="str">
        <f t="shared" ca="1" si="1484"/>
        <v>NO</v>
      </c>
      <c r="E9482" t="s">
        <v>125</v>
      </c>
      <c r="F9482" t="s">
        <v>126</v>
      </c>
      <c r="G9482">
        <f t="shared" ca="1" si="1485"/>
        <v>958</v>
      </c>
      <c r="H9482">
        <f t="shared" ca="1" si="1486"/>
        <v>3092</v>
      </c>
      <c r="I9482">
        <f t="shared" ca="1" si="1487"/>
        <v>17</v>
      </c>
      <c r="J9482">
        <f t="shared" ca="1" si="1488"/>
        <v>10</v>
      </c>
      <c r="K9482" t="str">
        <f t="shared" ca="1" si="1489"/>
        <v>17/5/2019</v>
      </c>
      <c r="L9482">
        <f t="shared" ca="1" si="1480"/>
        <v>7629000.4000000004</v>
      </c>
      <c r="M9482">
        <f t="shared" ca="1" si="1481"/>
        <v>76290004</v>
      </c>
    </row>
    <row r="9483" spans="1:13" x14ac:dyDescent="0.25">
      <c r="A9483">
        <v>10000009481</v>
      </c>
      <c r="B9483">
        <f t="shared" ca="1" si="1482"/>
        <v>75656671</v>
      </c>
      <c r="C9483" t="str">
        <f t="shared" ca="1" si="1483"/>
        <v>4/5/2006</v>
      </c>
      <c r="D9483" t="str">
        <f t="shared" ca="1" si="1484"/>
        <v>SI</v>
      </c>
      <c r="E9483" t="s">
        <v>125</v>
      </c>
      <c r="F9483" t="s">
        <v>126</v>
      </c>
      <c r="G9483">
        <f t="shared" ca="1" si="1485"/>
        <v>874</v>
      </c>
      <c r="H9483">
        <f t="shared" ca="1" si="1486"/>
        <v>1122</v>
      </c>
      <c r="I9483">
        <f t="shared" ca="1" si="1487"/>
        <v>30</v>
      </c>
      <c r="J9483">
        <f t="shared" ca="1" si="1488"/>
        <v>3</v>
      </c>
      <c r="K9483" t="str">
        <f t="shared" ca="1" si="1489"/>
        <v>26/11/2018</v>
      </c>
      <c r="L9483">
        <f t="shared" ca="1" si="1480"/>
        <v>25218890.333333332</v>
      </c>
      <c r="M9483">
        <f t="shared" ca="1" si="1481"/>
        <v>75656671</v>
      </c>
    </row>
    <row r="9484" spans="1:13" x14ac:dyDescent="0.25">
      <c r="A9484">
        <v>10000009482</v>
      </c>
      <c r="B9484">
        <f t="shared" ca="1" si="1482"/>
        <v>58881744</v>
      </c>
      <c r="C9484" t="str">
        <f t="shared" ca="1" si="1483"/>
        <v>18/3/2014</v>
      </c>
      <c r="D9484" t="str">
        <f t="shared" ca="1" si="1484"/>
        <v>SI</v>
      </c>
      <c r="E9484" t="s">
        <v>125</v>
      </c>
      <c r="F9484" t="s">
        <v>126</v>
      </c>
      <c r="G9484">
        <f t="shared" ca="1" si="1485"/>
        <v>955</v>
      </c>
      <c r="H9484">
        <f t="shared" ca="1" si="1486"/>
        <v>1589</v>
      </c>
      <c r="I9484">
        <f t="shared" ca="1" si="1487"/>
        <v>12</v>
      </c>
      <c r="J9484">
        <f t="shared" ca="1" si="1488"/>
        <v>8</v>
      </c>
      <c r="K9484" t="str">
        <f t="shared" ca="1" si="1489"/>
        <v>1/11/2017</v>
      </c>
      <c r="L9484">
        <f t="shared" ca="1" si="1480"/>
        <v>7360218</v>
      </c>
      <c r="M9484">
        <f t="shared" ca="1" si="1481"/>
        <v>58881744</v>
      </c>
    </row>
    <row r="9485" spans="1:13" x14ac:dyDescent="0.25">
      <c r="A9485">
        <v>10000009483</v>
      </c>
      <c r="B9485">
        <f t="shared" ca="1" si="1482"/>
        <v>64756851</v>
      </c>
      <c r="C9485" t="str">
        <f t="shared" ca="1" si="1483"/>
        <v>5/8/2007</v>
      </c>
      <c r="D9485" t="str">
        <f t="shared" ca="1" si="1484"/>
        <v>NO</v>
      </c>
      <c r="E9485" t="s">
        <v>125</v>
      </c>
      <c r="F9485" t="s">
        <v>126</v>
      </c>
      <c r="G9485">
        <f t="shared" ca="1" si="1485"/>
        <v>369</v>
      </c>
      <c r="H9485">
        <f t="shared" ca="1" si="1486"/>
        <v>3089</v>
      </c>
      <c r="I9485">
        <f t="shared" ca="1" si="1487"/>
        <v>6</v>
      </c>
      <c r="J9485">
        <f t="shared" ca="1" si="1488"/>
        <v>7</v>
      </c>
      <c r="K9485" t="str">
        <f t="shared" ca="1" si="1489"/>
        <v>9/6/2018</v>
      </c>
      <c r="L9485">
        <f t="shared" ca="1" si="1480"/>
        <v>9250978.7142857146</v>
      </c>
      <c r="M9485">
        <f t="shared" ca="1" si="1481"/>
        <v>64756851</v>
      </c>
    </row>
    <row r="9486" spans="1:13" x14ac:dyDescent="0.25">
      <c r="A9486">
        <v>10000009484</v>
      </c>
      <c r="B9486">
        <f t="shared" ca="1" si="1482"/>
        <v>13220358</v>
      </c>
      <c r="C9486" t="str">
        <f t="shared" ca="1" si="1483"/>
        <v>25/8/2010</v>
      </c>
      <c r="D9486" t="str">
        <f t="shared" ca="1" si="1484"/>
        <v>SI</v>
      </c>
      <c r="E9486" t="s">
        <v>125</v>
      </c>
      <c r="F9486" t="s">
        <v>126</v>
      </c>
      <c r="G9486">
        <f t="shared" ca="1" si="1485"/>
        <v>395</v>
      </c>
      <c r="H9486">
        <f t="shared" ca="1" si="1486"/>
        <v>1829</v>
      </c>
      <c r="I9486">
        <f t="shared" ca="1" si="1487"/>
        <v>9</v>
      </c>
      <c r="J9486">
        <f t="shared" ca="1" si="1488"/>
        <v>11</v>
      </c>
      <c r="K9486" t="str">
        <f t="shared" ca="1" si="1489"/>
        <v>23/8/2020</v>
      </c>
      <c r="L9486">
        <f t="shared" ca="1" si="1480"/>
        <v>1201850.7272727273</v>
      </c>
      <c r="M9486">
        <f t="shared" ca="1" si="1481"/>
        <v>13220358</v>
      </c>
    </row>
    <row r="9487" spans="1:13" x14ac:dyDescent="0.25">
      <c r="A9487">
        <v>10000009485</v>
      </c>
      <c r="B9487">
        <f t="shared" ca="1" si="1482"/>
        <v>57524991</v>
      </c>
      <c r="C9487" t="str">
        <f t="shared" ca="1" si="1483"/>
        <v>23/9/2013</v>
      </c>
      <c r="D9487" t="str">
        <f t="shared" ca="1" si="1484"/>
        <v>SI</v>
      </c>
      <c r="E9487" t="s">
        <v>125</v>
      </c>
      <c r="F9487" t="s">
        <v>126</v>
      </c>
      <c r="G9487">
        <f t="shared" ca="1" si="1485"/>
        <v>48</v>
      </c>
      <c r="H9487">
        <f t="shared" ca="1" si="1486"/>
        <v>4948</v>
      </c>
      <c r="I9487">
        <f t="shared" ca="1" si="1487"/>
        <v>32</v>
      </c>
      <c r="J9487">
        <f t="shared" ca="1" si="1488"/>
        <v>5</v>
      </c>
      <c r="K9487" t="str">
        <f t="shared" ca="1" si="1489"/>
        <v>1/8/2016</v>
      </c>
      <c r="L9487">
        <f t="shared" ca="1" si="1480"/>
        <v>11504998.199999999</v>
      </c>
      <c r="M9487">
        <f t="shared" ca="1" si="1481"/>
        <v>57524991</v>
      </c>
    </row>
    <row r="9488" spans="1:13" x14ac:dyDescent="0.25">
      <c r="A9488">
        <v>10000009486</v>
      </c>
      <c r="B9488">
        <f t="shared" ca="1" si="1482"/>
        <v>9845549</v>
      </c>
      <c r="C9488" t="str">
        <f t="shared" ca="1" si="1483"/>
        <v>17/6/2000</v>
      </c>
      <c r="D9488" t="str">
        <f t="shared" ca="1" si="1484"/>
        <v>SI</v>
      </c>
      <c r="E9488" t="s">
        <v>125</v>
      </c>
      <c r="F9488" t="s">
        <v>126</v>
      </c>
      <c r="G9488">
        <f t="shared" ca="1" si="1485"/>
        <v>787</v>
      </c>
      <c r="H9488">
        <f t="shared" ca="1" si="1486"/>
        <v>711</v>
      </c>
      <c r="I9488">
        <f t="shared" ca="1" si="1487"/>
        <v>13</v>
      </c>
      <c r="J9488">
        <f t="shared" ca="1" si="1488"/>
        <v>4</v>
      </c>
      <c r="K9488" t="str">
        <f t="shared" ca="1" si="1489"/>
        <v>6/3/2020</v>
      </c>
      <c r="L9488">
        <f t="shared" ca="1" si="1480"/>
        <v>2461387.25</v>
      </c>
      <c r="M9488">
        <f t="shared" ca="1" si="1481"/>
        <v>9845549</v>
      </c>
    </row>
    <row r="9489" spans="1:13" x14ac:dyDescent="0.25">
      <c r="A9489">
        <v>10000009487</v>
      </c>
      <c r="B9489">
        <f t="shared" ca="1" si="1482"/>
        <v>49839235</v>
      </c>
      <c r="C9489" t="str">
        <f t="shared" ca="1" si="1483"/>
        <v>19/8/2009</v>
      </c>
      <c r="D9489" t="str">
        <f t="shared" ca="1" si="1484"/>
        <v>NO</v>
      </c>
      <c r="E9489" t="s">
        <v>125</v>
      </c>
      <c r="F9489" t="s">
        <v>126</v>
      </c>
      <c r="G9489">
        <f t="shared" ca="1" si="1485"/>
        <v>461</v>
      </c>
      <c r="H9489">
        <f t="shared" ca="1" si="1486"/>
        <v>4527</v>
      </c>
      <c r="I9489">
        <f t="shared" ca="1" si="1487"/>
        <v>21</v>
      </c>
      <c r="J9489">
        <f t="shared" ca="1" si="1488"/>
        <v>7</v>
      </c>
      <c r="K9489" t="str">
        <f t="shared" ca="1" si="1489"/>
        <v>9/7/2020</v>
      </c>
      <c r="L9489">
        <f t="shared" ca="1" si="1480"/>
        <v>7119890.7142857146</v>
      </c>
      <c r="M9489">
        <f t="shared" ca="1" si="1481"/>
        <v>49839235</v>
      </c>
    </row>
    <row r="9490" spans="1:13" x14ac:dyDescent="0.25">
      <c r="A9490">
        <v>10000009488</v>
      </c>
      <c r="B9490">
        <f t="shared" ca="1" si="1482"/>
        <v>58266654</v>
      </c>
      <c r="C9490" t="str">
        <f t="shared" ca="1" si="1483"/>
        <v>25/5/2011</v>
      </c>
      <c r="D9490" t="str">
        <f t="shared" ca="1" si="1484"/>
        <v>NO</v>
      </c>
      <c r="E9490" t="s">
        <v>125</v>
      </c>
      <c r="F9490" t="s">
        <v>126</v>
      </c>
      <c r="G9490">
        <f t="shared" ca="1" si="1485"/>
        <v>312</v>
      </c>
      <c r="H9490">
        <f t="shared" ca="1" si="1486"/>
        <v>1802</v>
      </c>
      <c r="I9490">
        <f t="shared" ca="1" si="1487"/>
        <v>29</v>
      </c>
      <c r="J9490">
        <f t="shared" ca="1" si="1488"/>
        <v>2</v>
      </c>
      <c r="K9490" t="str">
        <f t="shared" ca="1" si="1489"/>
        <v>28/4/2020</v>
      </c>
      <c r="L9490">
        <f t="shared" ref="L9490:L9553" ca="1" si="1490">B9490/J9490</f>
        <v>29133327</v>
      </c>
      <c r="M9490">
        <f t="shared" ref="M9490:M9553" ca="1" si="1491">B9490</f>
        <v>58266654</v>
      </c>
    </row>
    <row r="9491" spans="1:13" x14ac:dyDescent="0.25">
      <c r="A9491">
        <v>10000009489</v>
      </c>
      <c r="B9491">
        <f t="shared" ca="1" si="1482"/>
        <v>19286120</v>
      </c>
      <c r="C9491" t="str">
        <f t="shared" ca="1" si="1483"/>
        <v>30/6/2013</v>
      </c>
      <c r="D9491" t="str">
        <f t="shared" ca="1" si="1484"/>
        <v>NO</v>
      </c>
      <c r="E9491" t="s">
        <v>125</v>
      </c>
      <c r="F9491" t="s">
        <v>126</v>
      </c>
      <c r="G9491">
        <f t="shared" ca="1" si="1485"/>
        <v>428</v>
      </c>
      <c r="H9491">
        <f t="shared" ca="1" si="1486"/>
        <v>29</v>
      </c>
      <c r="I9491">
        <f t="shared" ca="1" si="1487"/>
        <v>38</v>
      </c>
      <c r="J9491">
        <f t="shared" ca="1" si="1488"/>
        <v>5</v>
      </c>
      <c r="K9491" t="str">
        <f t="shared" ca="1" si="1489"/>
        <v>10/2/2017</v>
      </c>
      <c r="L9491">
        <f t="shared" ca="1" si="1490"/>
        <v>3857224</v>
      </c>
      <c r="M9491">
        <f t="shared" ca="1" si="1491"/>
        <v>19286120</v>
      </c>
    </row>
    <row r="9492" spans="1:13" x14ac:dyDescent="0.25">
      <c r="A9492">
        <v>10000009490</v>
      </c>
      <c r="B9492">
        <f t="shared" ca="1" si="1482"/>
        <v>19800072</v>
      </c>
      <c r="C9492" t="str">
        <f t="shared" ca="1" si="1483"/>
        <v>17/5/2013</v>
      </c>
      <c r="D9492" t="str">
        <f t="shared" ca="1" si="1484"/>
        <v>NO</v>
      </c>
      <c r="E9492" t="s">
        <v>125</v>
      </c>
      <c r="F9492" t="s">
        <v>126</v>
      </c>
      <c r="G9492">
        <f t="shared" ca="1" si="1485"/>
        <v>202</v>
      </c>
      <c r="H9492">
        <f t="shared" ca="1" si="1486"/>
        <v>2740</v>
      </c>
      <c r="I9492">
        <f t="shared" ca="1" si="1487"/>
        <v>28</v>
      </c>
      <c r="J9492">
        <f t="shared" ca="1" si="1488"/>
        <v>5</v>
      </c>
      <c r="K9492" t="str">
        <f t="shared" ca="1" si="1489"/>
        <v>9/5/2016</v>
      </c>
      <c r="L9492">
        <f t="shared" ca="1" si="1490"/>
        <v>3960014.4</v>
      </c>
      <c r="M9492">
        <f t="shared" ca="1" si="1491"/>
        <v>19800072</v>
      </c>
    </row>
    <row r="9493" spans="1:13" x14ac:dyDescent="0.25">
      <c r="A9493">
        <v>10000009491</v>
      </c>
      <c r="B9493">
        <f t="shared" ca="1" si="1482"/>
        <v>78659336</v>
      </c>
      <c r="C9493" t="str">
        <f t="shared" ca="1" si="1483"/>
        <v>15/11/2001</v>
      </c>
      <c r="D9493" t="str">
        <f t="shared" ca="1" si="1484"/>
        <v>NO</v>
      </c>
      <c r="E9493" t="s">
        <v>125</v>
      </c>
      <c r="F9493" t="s">
        <v>126</v>
      </c>
      <c r="G9493">
        <f t="shared" ca="1" si="1485"/>
        <v>63</v>
      </c>
      <c r="H9493">
        <f t="shared" ca="1" si="1486"/>
        <v>4180</v>
      </c>
      <c r="I9493">
        <f t="shared" ca="1" si="1487"/>
        <v>5</v>
      </c>
      <c r="J9493">
        <f t="shared" ca="1" si="1488"/>
        <v>7</v>
      </c>
      <c r="K9493" t="str">
        <f t="shared" ca="1" si="1489"/>
        <v>17/11/2017</v>
      </c>
      <c r="L9493">
        <f t="shared" ca="1" si="1490"/>
        <v>11237048</v>
      </c>
      <c r="M9493">
        <f t="shared" ca="1" si="1491"/>
        <v>78659336</v>
      </c>
    </row>
    <row r="9494" spans="1:13" x14ac:dyDescent="0.25">
      <c r="A9494">
        <v>10000009492</v>
      </c>
      <c r="B9494">
        <f t="shared" ca="1" si="1482"/>
        <v>95741984</v>
      </c>
      <c r="C9494" t="str">
        <f t="shared" ca="1" si="1483"/>
        <v>4/9/2008</v>
      </c>
      <c r="D9494" t="str">
        <f t="shared" ca="1" si="1484"/>
        <v>SI</v>
      </c>
      <c r="E9494" t="s">
        <v>125</v>
      </c>
      <c r="F9494" t="s">
        <v>126</v>
      </c>
      <c r="G9494">
        <f t="shared" ca="1" si="1485"/>
        <v>355</v>
      </c>
      <c r="H9494">
        <f t="shared" ca="1" si="1486"/>
        <v>3147</v>
      </c>
      <c r="I9494">
        <f t="shared" ca="1" si="1487"/>
        <v>12</v>
      </c>
      <c r="J9494">
        <f t="shared" ca="1" si="1488"/>
        <v>9</v>
      </c>
      <c r="K9494" t="str">
        <f t="shared" ca="1" si="1489"/>
        <v>13/11/2020</v>
      </c>
      <c r="L9494">
        <f t="shared" ca="1" si="1490"/>
        <v>10637998.222222222</v>
      </c>
      <c r="M9494">
        <f t="shared" ca="1" si="1491"/>
        <v>95741984</v>
      </c>
    </row>
    <row r="9495" spans="1:13" x14ac:dyDescent="0.25">
      <c r="A9495">
        <v>10000009493</v>
      </c>
      <c r="B9495">
        <f t="shared" ca="1" si="1482"/>
        <v>74232369</v>
      </c>
      <c r="C9495" t="str">
        <f t="shared" ca="1" si="1483"/>
        <v>14/12/2006</v>
      </c>
      <c r="D9495" t="str">
        <f t="shared" ca="1" si="1484"/>
        <v>SI</v>
      </c>
      <c r="E9495" t="s">
        <v>125</v>
      </c>
      <c r="F9495" t="s">
        <v>126</v>
      </c>
      <c r="G9495">
        <f t="shared" ca="1" si="1485"/>
        <v>1</v>
      </c>
      <c r="H9495">
        <f t="shared" ca="1" si="1486"/>
        <v>448</v>
      </c>
      <c r="I9495">
        <f t="shared" ca="1" si="1487"/>
        <v>21</v>
      </c>
      <c r="J9495">
        <f t="shared" ca="1" si="1488"/>
        <v>2</v>
      </c>
      <c r="K9495" t="str">
        <f t="shared" ca="1" si="1489"/>
        <v>20/7/2020</v>
      </c>
      <c r="L9495">
        <f t="shared" ca="1" si="1490"/>
        <v>37116184.5</v>
      </c>
      <c r="M9495">
        <f t="shared" ca="1" si="1491"/>
        <v>74232369</v>
      </c>
    </row>
    <row r="9496" spans="1:13" x14ac:dyDescent="0.25">
      <c r="A9496">
        <v>10000009494</v>
      </c>
      <c r="B9496">
        <f t="shared" ca="1" si="1482"/>
        <v>67070627</v>
      </c>
      <c r="C9496" t="str">
        <f t="shared" ca="1" si="1483"/>
        <v>9/9/2008</v>
      </c>
      <c r="D9496" t="str">
        <f t="shared" ca="1" si="1484"/>
        <v>SI</v>
      </c>
      <c r="E9496" t="s">
        <v>125</v>
      </c>
      <c r="F9496" t="s">
        <v>126</v>
      </c>
      <c r="G9496">
        <f t="shared" ca="1" si="1485"/>
        <v>473</v>
      </c>
      <c r="H9496">
        <f t="shared" ca="1" si="1486"/>
        <v>4876</v>
      </c>
      <c r="I9496">
        <f t="shared" ca="1" si="1487"/>
        <v>21</v>
      </c>
      <c r="J9496">
        <f t="shared" ca="1" si="1488"/>
        <v>6</v>
      </c>
      <c r="K9496" t="str">
        <f t="shared" ca="1" si="1489"/>
        <v>17/6/2016</v>
      </c>
      <c r="L9496">
        <f t="shared" ca="1" si="1490"/>
        <v>11178437.833333334</v>
      </c>
      <c r="M9496">
        <f t="shared" ca="1" si="1491"/>
        <v>67070627</v>
      </c>
    </row>
    <row r="9497" spans="1:13" x14ac:dyDescent="0.25">
      <c r="A9497">
        <v>10000009495</v>
      </c>
      <c r="B9497">
        <f t="shared" ca="1" si="1482"/>
        <v>54327609</v>
      </c>
      <c r="C9497" t="str">
        <f t="shared" ca="1" si="1483"/>
        <v>14/3/2013</v>
      </c>
      <c r="D9497" t="str">
        <f t="shared" ca="1" si="1484"/>
        <v>SI</v>
      </c>
      <c r="E9497" t="s">
        <v>125</v>
      </c>
      <c r="F9497" t="s">
        <v>126</v>
      </c>
      <c r="G9497">
        <f t="shared" ca="1" si="1485"/>
        <v>898</v>
      </c>
      <c r="H9497">
        <f t="shared" ca="1" si="1486"/>
        <v>2878</v>
      </c>
      <c r="I9497">
        <f t="shared" ca="1" si="1487"/>
        <v>48</v>
      </c>
      <c r="J9497">
        <f t="shared" ca="1" si="1488"/>
        <v>5</v>
      </c>
      <c r="K9497" t="str">
        <f t="shared" ca="1" si="1489"/>
        <v>9/4/2017</v>
      </c>
      <c r="L9497">
        <f t="shared" ca="1" si="1490"/>
        <v>10865521.800000001</v>
      </c>
      <c r="M9497">
        <f t="shared" ca="1" si="1491"/>
        <v>54327609</v>
      </c>
    </row>
    <row r="9498" spans="1:13" x14ac:dyDescent="0.25">
      <c r="A9498">
        <v>10000009496</v>
      </c>
      <c r="B9498">
        <f t="shared" ca="1" si="1482"/>
        <v>45218201</v>
      </c>
      <c r="C9498" t="str">
        <f t="shared" ca="1" si="1483"/>
        <v>19/1/2015</v>
      </c>
      <c r="D9498" t="str">
        <f t="shared" ca="1" si="1484"/>
        <v>SI</v>
      </c>
      <c r="E9498" t="s">
        <v>125</v>
      </c>
      <c r="F9498" t="s">
        <v>126</v>
      </c>
      <c r="G9498">
        <f t="shared" ca="1" si="1485"/>
        <v>937</v>
      </c>
      <c r="H9498">
        <f t="shared" ca="1" si="1486"/>
        <v>2188</v>
      </c>
      <c r="I9498">
        <f t="shared" ca="1" si="1487"/>
        <v>18</v>
      </c>
      <c r="J9498">
        <f t="shared" ca="1" si="1488"/>
        <v>3</v>
      </c>
      <c r="K9498" t="str">
        <f t="shared" ca="1" si="1489"/>
        <v>13/4/2017</v>
      </c>
      <c r="L9498">
        <f t="shared" ca="1" si="1490"/>
        <v>15072733.666666666</v>
      </c>
      <c r="M9498">
        <f t="shared" ca="1" si="1491"/>
        <v>45218201</v>
      </c>
    </row>
    <row r="9499" spans="1:13" x14ac:dyDescent="0.25">
      <c r="A9499">
        <v>10000009497</v>
      </c>
      <c r="B9499">
        <f t="shared" ca="1" si="1482"/>
        <v>10571553</v>
      </c>
      <c r="C9499" t="str">
        <f t="shared" ca="1" si="1483"/>
        <v>25/9/2015</v>
      </c>
      <c r="D9499" t="str">
        <f t="shared" ca="1" si="1484"/>
        <v>SI</v>
      </c>
      <c r="E9499" t="s">
        <v>125</v>
      </c>
      <c r="F9499" t="s">
        <v>126</v>
      </c>
      <c r="G9499">
        <f t="shared" ca="1" si="1485"/>
        <v>827</v>
      </c>
      <c r="H9499">
        <f t="shared" ca="1" si="1486"/>
        <v>3438</v>
      </c>
      <c r="I9499">
        <f t="shared" ca="1" si="1487"/>
        <v>3</v>
      </c>
      <c r="J9499">
        <f t="shared" ca="1" si="1488"/>
        <v>11</v>
      </c>
      <c r="K9499" t="str">
        <f t="shared" ca="1" si="1489"/>
        <v>3/10/2018</v>
      </c>
      <c r="L9499">
        <f t="shared" ca="1" si="1490"/>
        <v>961050.27272727271</v>
      </c>
      <c r="M9499">
        <f t="shared" ca="1" si="1491"/>
        <v>10571553</v>
      </c>
    </row>
    <row r="9500" spans="1:13" x14ac:dyDescent="0.25">
      <c r="A9500">
        <v>10000009498</v>
      </c>
      <c r="B9500">
        <f t="shared" ca="1" si="1482"/>
        <v>80260389</v>
      </c>
      <c r="C9500" t="str">
        <f t="shared" ca="1" si="1483"/>
        <v>26/3/2003</v>
      </c>
      <c r="D9500" t="str">
        <f t="shared" ca="1" si="1484"/>
        <v>NO</v>
      </c>
      <c r="E9500" t="s">
        <v>125</v>
      </c>
      <c r="F9500" t="s">
        <v>126</v>
      </c>
      <c r="G9500">
        <f t="shared" ca="1" si="1485"/>
        <v>857</v>
      </c>
      <c r="H9500">
        <f t="shared" ca="1" si="1486"/>
        <v>1543</v>
      </c>
      <c r="I9500">
        <f t="shared" ca="1" si="1487"/>
        <v>13</v>
      </c>
      <c r="J9500">
        <f t="shared" ca="1" si="1488"/>
        <v>8</v>
      </c>
      <c r="K9500" t="str">
        <f t="shared" ca="1" si="1489"/>
        <v>3/10/2018</v>
      </c>
      <c r="L9500">
        <f t="shared" ca="1" si="1490"/>
        <v>10032548.625</v>
      </c>
      <c r="M9500">
        <f t="shared" ca="1" si="1491"/>
        <v>80260389</v>
      </c>
    </row>
    <row r="9501" spans="1:13" x14ac:dyDescent="0.25">
      <c r="A9501">
        <v>10000009499</v>
      </c>
      <c r="B9501">
        <f t="shared" ca="1" si="1482"/>
        <v>21403738</v>
      </c>
      <c r="C9501" t="str">
        <f t="shared" ca="1" si="1483"/>
        <v>3/1/2001</v>
      </c>
      <c r="D9501" t="str">
        <f t="shared" ca="1" si="1484"/>
        <v>SI</v>
      </c>
      <c r="E9501" t="s">
        <v>125</v>
      </c>
      <c r="F9501" t="s">
        <v>126</v>
      </c>
      <c r="G9501">
        <f t="shared" ca="1" si="1485"/>
        <v>795</v>
      </c>
      <c r="H9501">
        <f t="shared" ca="1" si="1486"/>
        <v>4070</v>
      </c>
      <c r="I9501">
        <f t="shared" ca="1" si="1487"/>
        <v>18</v>
      </c>
      <c r="J9501">
        <f t="shared" ca="1" si="1488"/>
        <v>3</v>
      </c>
      <c r="K9501" t="str">
        <f t="shared" ca="1" si="1489"/>
        <v>26/7/2020</v>
      </c>
      <c r="L9501">
        <f t="shared" ca="1" si="1490"/>
        <v>7134579.333333333</v>
      </c>
      <c r="M9501">
        <f t="shared" ca="1" si="1491"/>
        <v>21403738</v>
      </c>
    </row>
    <row r="9502" spans="1:13" x14ac:dyDescent="0.25">
      <c r="A9502">
        <v>10000009500</v>
      </c>
      <c r="B9502">
        <f t="shared" ca="1" si="1482"/>
        <v>12101201</v>
      </c>
      <c r="C9502" t="str">
        <f t="shared" ca="1" si="1483"/>
        <v>17/8/2009</v>
      </c>
      <c r="D9502" t="str">
        <f t="shared" ca="1" si="1484"/>
        <v>SI</v>
      </c>
      <c r="E9502" t="s">
        <v>125</v>
      </c>
      <c r="F9502" t="s">
        <v>126</v>
      </c>
      <c r="G9502">
        <f t="shared" ca="1" si="1485"/>
        <v>54</v>
      </c>
      <c r="H9502">
        <f t="shared" ca="1" si="1486"/>
        <v>1075</v>
      </c>
      <c r="I9502">
        <f t="shared" ca="1" si="1487"/>
        <v>14</v>
      </c>
      <c r="J9502">
        <f t="shared" ca="1" si="1488"/>
        <v>1</v>
      </c>
      <c r="K9502" t="str">
        <f t="shared" ca="1" si="1489"/>
        <v>3/7/2016</v>
      </c>
      <c r="L9502">
        <f t="shared" ca="1" si="1490"/>
        <v>12101201</v>
      </c>
      <c r="M9502">
        <f t="shared" ca="1" si="1491"/>
        <v>12101201</v>
      </c>
    </row>
    <row r="9503" spans="1:13" x14ac:dyDescent="0.25">
      <c r="A9503">
        <v>10000009501</v>
      </c>
      <c r="B9503">
        <f t="shared" ca="1" si="1482"/>
        <v>42396828</v>
      </c>
      <c r="C9503" t="str">
        <f t="shared" ca="1" si="1483"/>
        <v>9/11/2007</v>
      </c>
      <c r="D9503" t="str">
        <f t="shared" ca="1" si="1484"/>
        <v>SI</v>
      </c>
      <c r="E9503" t="s">
        <v>125</v>
      </c>
      <c r="F9503" t="s">
        <v>126</v>
      </c>
      <c r="G9503">
        <f t="shared" ca="1" si="1485"/>
        <v>37</v>
      </c>
      <c r="H9503">
        <f t="shared" ca="1" si="1486"/>
        <v>2186</v>
      </c>
      <c r="I9503">
        <f t="shared" ca="1" si="1487"/>
        <v>34</v>
      </c>
      <c r="J9503">
        <f t="shared" ca="1" si="1488"/>
        <v>11</v>
      </c>
      <c r="K9503" t="str">
        <f t="shared" ca="1" si="1489"/>
        <v>22/10/2019</v>
      </c>
      <c r="L9503">
        <f t="shared" ca="1" si="1490"/>
        <v>3854257.0909090908</v>
      </c>
      <c r="M9503">
        <f t="shared" ca="1" si="1491"/>
        <v>42396828</v>
      </c>
    </row>
    <row r="9504" spans="1:13" x14ac:dyDescent="0.25">
      <c r="A9504">
        <v>10000009502</v>
      </c>
      <c r="B9504">
        <f t="shared" ca="1" si="1482"/>
        <v>73024450</v>
      </c>
      <c r="C9504" t="str">
        <f t="shared" ca="1" si="1483"/>
        <v>24/4/2014</v>
      </c>
      <c r="D9504" t="str">
        <f t="shared" ca="1" si="1484"/>
        <v>SI</v>
      </c>
      <c r="E9504" t="s">
        <v>125</v>
      </c>
      <c r="F9504" t="s">
        <v>126</v>
      </c>
      <c r="G9504">
        <f t="shared" ca="1" si="1485"/>
        <v>121</v>
      </c>
      <c r="H9504">
        <f t="shared" ca="1" si="1486"/>
        <v>4807</v>
      </c>
      <c r="I9504">
        <f t="shared" ca="1" si="1487"/>
        <v>41</v>
      </c>
      <c r="J9504">
        <f t="shared" ca="1" si="1488"/>
        <v>5</v>
      </c>
      <c r="K9504" t="str">
        <f t="shared" ca="1" si="1489"/>
        <v>1/6/2016</v>
      </c>
      <c r="L9504">
        <f t="shared" ca="1" si="1490"/>
        <v>14604890</v>
      </c>
      <c r="M9504">
        <f t="shared" ca="1" si="1491"/>
        <v>73024450</v>
      </c>
    </row>
    <row r="9505" spans="1:13" x14ac:dyDescent="0.25">
      <c r="A9505">
        <v>10000009503</v>
      </c>
      <c r="B9505">
        <f t="shared" ca="1" si="1482"/>
        <v>52491951</v>
      </c>
      <c r="C9505" t="str">
        <f t="shared" ca="1" si="1483"/>
        <v>26/5/2012</v>
      </c>
      <c r="D9505" t="str">
        <f t="shared" ca="1" si="1484"/>
        <v>NO</v>
      </c>
      <c r="E9505" t="s">
        <v>125</v>
      </c>
      <c r="F9505" t="s">
        <v>126</v>
      </c>
      <c r="G9505">
        <f t="shared" ca="1" si="1485"/>
        <v>439</v>
      </c>
      <c r="H9505">
        <f t="shared" ca="1" si="1486"/>
        <v>2449</v>
      </c>
      <c r="I9505">
        <f t="shared" ca="1" si="1487"/>
        <v>2</v>
      </c>
      <c r="J9505">
        <f t="shared" ca="1" si="1488"/>
        <v>5</v>
      </c>
      <c r="K9505" t="str">
        <f t="shared" ca="1" si="1489"/>
        <v>2/8/2020</v>
      </c>
      <c r="L9505">
        <f t="shared" ca="1" si="1490"/>
        <v>10498390.199999999</v>
      </c>
      <c r="M9505">
        <f t="shared" ca="1" si="1491"/>
        <v>52491951</v>
      </c>
    </row>
    <row r="9506" spans="1:13" x14ac:dyDescent="0.25">
      <c r="A9506">
        <v>10000009504</v>
      </c>
      <c r="B9506">
        <f t="shared" ca="1" si="1482"/>
        <v>69119332</v>
      </c>
      <c r="C9506" t="str">
        <f t="shared" ca="1" si="1483"/>
        <v>22/5/2010</v>
      </c>
      <c r="D9506" t="str">
        <f t="shared" ca="1" si="1484"/>
        <v>NO</v>
      </c>
      <c r="E9506" t="s">
        <v>125</v>
      </c>
      <c r="F9506" t="s">
        <v>126</v>
      </c>
      <c r="G9506">
        <f t="shared" ca="1" si="1485"/>
        <v>157</v>
      </c>
      <c r="H9506">
        <f t="shared" ca="1" si="1486"/>
        <v>160</v>
      </c>
      <c r="I9506">
        <f t="shared" ca="1" si="1487"/>
        <v>20</v>
      </c>
      <c r="J9506">
        <f t="shared" ca="1" si="1488"/>
        <v>3</v>
      </c>
      <c r="K9506" t="str">
        <f t="shared" ca="1" si="1489"/>
        <v>13/2/2018</v>
      </c>
      <c r="L9506">
        <f t="shared" ca="1" si="1490"/>
        <v>23039777.333333332</v>
      </c>
      <c r="M9506">
        <f t="shared" ca="1" si="1491"/>
        <v>69119332</v>
      </c>
    </row>
    <row r="9507" spans="1:13" x14ac:dyDescent="0.25">
      <c r="A9507">
        <v>10000009505</v>
      </c>
      <c r="B9507">
        <f t="shared" ca="1" si="1482"/>
        <v>40747816</v>
      </c>
      <c r="C9507" t="str">
        <f t="shared" ca="1" si="1483"/>
        <v>24/10/2014</v>
      </c>
      <c r="D9507" t="str">
        <f t="shared" ca="1" si="1484"/>
        <v>SI</v>
      </c>
      <c r="E9507" t="s">
        <v>125</v>
      </c>
      <c r="F9507" t="s">
        <v>126</v>
      </c>
      <c r="G9507">
        <f t="shared" ca="1" si="1485"/>
        <v>581</v>
      </c>
      <c r="H9507">
        <f t="shared" ca="1" si="1486"/>
        <v>1824</v>
      </c>
      <c r="I9507">
        <f t="shared" ca="1" si="1487"/>
        <v>31</v>
      </c>
      <c r="J9507">
        <f t="shared" ca="1" si="1488"/>
        <v>8</v>
      </c>
      <c r="K9507" t="str">
        <f t="shared" ca="1" si="1489"/>
        <v>11/3/2018</v>
      </c>
      <c r="L9507">
        <f t="shared" ca="1" si="1490"/>
        <v>5093477</v>
      </c>
      <c r="M9507">
        <f t="shared" ca="1" si="1491"/>
        <v>40747816</v>
      </c>
    </row>
    <row r="9508" spans="1:13" x14ac:dyDescent="0.25">
      <c r="A9508">
        <v>10000009506</v>
      </c>
      <c r="B9508">
        <f t="shared" ca="1" si="1482"/>
        <v>5525536</v>
      </c>
      <c r="C9508" t="str">
        <f t="shared" ca="1" si="1483"/>
        <v>5/6/2011</v>
      </c>
      <c r="D9508" t="str">
        <f t="shared" ca="1" si="1484"/>
        <v>NO</v>
      </c>
      <c r="E9508" t="s">
        <v>125</v>
      </c>
      <c r="F9508" t="s">
        <v>126</v>
      </c>
      <c r="G9508">
        <f t="shared" ca="1" si="1485"/>
        <v>590</v>
      </c>
      <c r="H9508">
        <f t="shared" ca="1" si="1486"/>
        <v>3290</v>
      </c>
      <c r="I9508">
        <f t="shared" ca="1" si="1487"/>
        <v>22</v>
      </c>
      <c r="J9508">
        <f t="shared" ca="1" si="1488"/>
        <v>2</v>
      </c>
      <c r="K9508" t="str">
        <f t="shared" ca="1" si="1489"/>
        <v>6/9/2018</v>
      </c>
      <c r="L9508">
        <f t="shared" ca="1" si="1490"/>
        <v>2762768</v>
      </c>
      <c r="M9508">
        <f t="shared" ca="1" si="1491"/>
        <v>5525536</v>
      </c>
    </row>
    <row r="9509" spans="1:13" x14ac:dyDescent="0.25">
      <c r="A9509">
        <v>10000009507</v>
      </c>
      <c r="B9509">
        <f t="shared" ca="1" si="1482"/>
        <v>80630301</v>
      </c>
      <c r="C9509" t="str">
        <f t="shared" ca="1" si="1483"/>
        <v>23/7/2000</v>
      </c>
      <c r="D9509" t="str">
        <f t="shared" ca="1" si="1484"/>
        <v>NO</v>
      </c>
      <c r="E9509" t="s">
        <v>125</v>
      </c>
      <c r="F9509" t="s">
        <v>126</v>
      </c>
      <c r="G9509">
        <f t="shared" ca="1" si="1485"/>
        <v>405</v>
      </c>
      <c r="H9509">
        <f t="shared" ca="1" si="1486"/>
        <v>2640</v>
      </c>
      <c r="I9509">
        <f t="shared" ca="1" si="1487"/>
        <v>22</v>
      </c>
      <c r="J9509">
        <f t="shared" ca="1" si="1488"/>
        <v>7</v>
      </c>
      <c r="K9509" t="str">
        <f t="shared" ca="1" si="1489"/>
        <v>25/12/2017</v>
      </c>
      <c r="L9509">
        <f t="shared" ca="1" si="1490"/>
        <v>11518614.428571429</v>
      </c>
      <c r="M9509">
        <f t="shared" ca="1" si="1491"/>
        <v>80630301</v>
      </c>
    </row>
    <row r="9510" spans="1:13" x14ac:dyDescent="0.25">
      <c r="A9510">
        <v>10000009508</v>
      </c>
      <c r="B9510">
        <f t="shared" ca="1" si="1482"/>
        <v>42607449</v>
      </c>
      <c r="C9510" t="str">
        <f t="shared" ca="1" si="1483"/>
        <v>7/3/2000</v>
      </c>
      <c r="D9510" t="str">
        <f t="shared" ca="1" si="1484"/>
        <v>SI</v>
      </c>
      <c r="E9510" t="s">
        <v>125</v>
      </c>
      <c r="F9510" t="s">
        <v>126</v>
      </c>
      <c r="G9510">
        <f t="shared" ca="1" si="1485"/>
        <v>337</v>
      </c>
      <c r="H9510">
        <f t="shared" ca="1" si="1486"/>
        <v>2444</v>
      </c>
      <c r="I9510">
        <f t="shared" ca="1" si="1487"/>
        <v>34</v>
      </c>
      <c r="J9510">
        <f t="shared" ca="1" si="1488"/>
        <v>3</v>
      </c>
      <c r="K9510" t="str">
        <f t="shared" ca="1" si="1489"/>
        <v>20/8/2016</v>
      </c>
      <c r="L9510">
        <f t="shared" ca="1" si="1490"/>
        <v>14202483</v>
      </c>
      <c r="M9510">
        <f t="shared" ca="1" si="1491"/>
        <v>42607449</v>
      </c>
    </row>
    <row r="9511" spans="1:13" x14ac:dyDescent="0.25">
      <c r="A9511">
        <v>10000009509</v>
      </c>
      <c r="B9511">
        <f t="shared" ca="1" si="1482"/>
        <v>46299370</v>
      </c>
      <c r="C9511" t="str">
        <f t="shared" ca="1" si="1483"/>
        <v>6/3/2011</v>
      </c>
      <c r="D9511" t="str">
        <f t="shared" ca="1" si="1484"/>
        <v>SI</v>
      </c>
      <c r="E9511" t="s">
        <v>125</v>
      </c>
      <c r="F9511" t="s">
        <v>126</v>
      </c>
      <c r="G9511">
        <f t="shared" ca="1" si="1485"/>
        <v>18</v>
      </c>
      <c r="H9511">
        <f t="shared" ca="1" si="1486"/>
        <v>703</v>
      </c>
      <c r="I9511">
        <f t="shared" ca="1" si="1487"/>
        <v>3</v>
      </c>
      <c r="J9511">
        <f t="shared" ca="1" si="1488"/>
        <v>11</v>
      </c>
      <c r="K9511" t="str">
        <f t="shared" ca="1" si="1489"/>
        <v>18/5/2018</v>
      </c>
      <c r="L9511">
        <f t="shared" ca="1" si="1490"/>
        <v>4209033.6363636367</v>
      </c>
      <c r="M9511">
        <f t="shared" ca="1" si="1491"/>
        <v>46299370</v>
      </c>
    </row>
    <row r="9512" spans="1:13" x14ac:dyDescent="0.25">
      <c r="A9512">
        <v>10000009510</v>
      </c>
      <c r="B9512">
        <f t="shared" ca="1" si="1482"/>
        <v>90987322</v>
      </c>
      <c r="C9512" t="str">
        <f t="shared" ca="1" si="1483"/>
        <v>30/9/2014</v>
      </c>
      <c r="D9512" t="str">
        <f t="shared" ca="1" si="1484"/>
        <v>SI</v>
      </c>
      <c r="E9512" t="s">
        <v>125</v>
      </c>
      <c r="F9512" t="s">
        <v>126</v>
      </c>
      <c r="G9512">
        <f t="shared" ca="1" si="1485"/>
        <v>604</v>
      </c>
      <c r="H9512">
        <f t="shared" ca="1" si="1486"/>
        <v>1113</v>
      </c>
      <c r="I9512">
        <f t="shared" ca="1" si="1487"/>
        <v>39</v>
      </c>
      <c r="J9512">
        <f t="shared" ca="1" si="1488"/>
        <v>5</v>
      </c>
      <c r="K9512" t="str">
        <f t="shared" ca="1" si="1489"/>
        <v>5/4/2020</v>
      </c>
      <c r="L9512">
        <f t="shared" ca="1" si="1490"/>
        <v>18197464.399999999</v>
      </c>
      <c r="M9512">
        <f t="shared" ca="1" si="1491"/>
        <v>90987322</v>
      </c>
    </row>
    <row r="9513" spans="1:13" x14ac:dyDescent="0.25">
      <c r="A9513">
        <v>10000009511</v>
      </c>
      <c r="B9513">
        <f t="shared" ca="1" si="1482"/>
        <v>20678675</v>
      </c>
      <c r="C9513" t="str">
        <f t="shared" ca="1" si="1483"/>
        <v>5/11/2011</v>
      </c>
      <c r="D9513" t="str">
        <f t="shared" ca="1" si="1484"/>
        <v>SI</v>
      </c>
      <c r="E9513" t="s">
        <v>125</v>
      </c>
      <c r="F9513" t="s">
        <v>126</v>
      </c>
      <c r="G9513">
        <f t="shared" ca="1" si="1485"/>
        <v>363</v>
      </c>
      <c r="H9513">
        <f t="shared" ca="1" si="1486"/>
        <v>1553</v>
      </c>
      <c r="I9513">
        <f t="shared" ca="1" si="1487"/>
        <v>21</v>
      </c>
      <c r="J9513">
        <f t="shared" ca="1" si="1488"/>
        <v>7</v>
      </c>
      <c r="K9513" t="str">
        <f t="shared" ca="1" si="1489"/>
        <v>12/5/2016</v>
      </c>
      <c r="L9513">
        <f t="shared" ca="1" si="1490"/>
        <v>2954096.4285714286</v>
      </c>
      <c r="M9513">
        <f t="shared" ca="1" si="1491"/>
        <v>20678675</v>
      </c>
    </row>
    <row r="9514" spans="1:13" x14ac:dyDescent="0.25">
      <c r="A9514">
        <v>10000009512</v>
      </c>
      <c r="B9514">
        <f t="shared" ca="1" si="1482"/>
        <v>30971588</v>
      </c>
      <c r="C9514" t="str">
        <f t="shared" ca="1" si="1483"/>
        <v>21/8/2000</v>
      </c>
      <c r="D9514" t="str">
        <f t="shared" ca="1" si="1484"/>
        <v>NO</v>
      </c>
      <c r="E9514" t="s">
        <v>125</v>
      </c>
      <c r="F9514" t="s">
        <v>126</v>
      </c>
      <c r="G9514">
        <f t="shared" ca="1" si="1485"/>
        <v>803</v>
      </c>
      <c r="H9514">
        <f t="shared" ca="1" si="1486"/>
        <v>3811</v>
      </c>
      <c r="I9514">
        <f t="shared" ca="1" si="1487"/>
        <v>5</v>
      </c>
      <c r="J9514">
        <f t="shared" ca="1" si="1488"/>
        <v>4</v>
      </c>
      <c r="K9514" t="str">
        <f t="shared" ca="1" si="1489"/>
        <v>3/12/2017</v>
      </c>
      <c r="L9514">
        <f t="shared" ca="1" si="1490"/>
        <v>7742897</v>
      </c>
      <c r="M9514">
        <f t="shared" ca="1" si="1491"/>
        <v>30971588</v>
      </c>
    </row>
    <row r="9515" spans="1:13" x14ac:dyDescent="0.25">
      <c r="A9515">
        <v>10000009513</v>
      </c>
      <c r="B9515">
        <f t="shared" ca="1" si="1482"/>
        <v>22673475</v>
      </c>
      <c r="C9515" t="str">
        <f t="shared" ca="1" si="1483"/>
        <v>28/11/2006</v>
      </c>
      <c r="D9515" t="str">
        <f t="shared" ca="1" si="1484"/>
        <v>SI</v>
      </c>
      <c r="E9515" t="s">
        <v>125</v>
      </c>
      <c r="F9515" t="s">
        <v>126</v>
      </c>
      <c r="G9515">
        <f t="shared" ca="1" si="1485"/>
        <v>739</v>
      </c>
      <c r="H9515">
        <f t="shared" ca="1" si="1486"/>
        <v>1185</v>
      </c>
      <c r="I9515">
        <f t="shared" ca="1" si="1487"/>
        <v>21</v>
      </c>
      <c r="J9515">
        <f t="shared" ca="1" si="1488"/>
        <v>6</v>
      </c>
      <c r="K9515" t="str">
        <f t="shared" ca="1" si="1489"/>
        <v>11/6/2018</v>
      </c>
      <c r="L9515">
        <f t="shared" ca="1" si="1490"/>
        <v>3778912.5</v>
      </c>
      <c r="M9515">
        <f t="shared" ca="1" si="1491"/>
        <v>22673475</v>
      </c>
    </row>
    <row r="9516" spans="1:13" x14ac:dyDescent="0.25">
      <c r="A9516">
        <v>10000009514</v>
      </c>
      <c r="B9516">
        <f t="shared" ca="1" si="1482"/>
        <v>70525091</v>
      </c>
      <c r="C9516" t="str">
        <f t="shared" ca="1" si="1483"/>
        <v>26/5/2003</v>
      </c>
      <c r="D9516" t="str">
        <f t="shared" ca="1" si="1484"/>
        <v>SI</v>
      </c>
      <c r="E9516" t="s">
        <v>125</v>
      </c>
      <c r="F9516" t="s">
        <v>126</v>
      </c>
      <c r="G9516">
        <f t="shared" ca="1" si="1485"/>
        <v>853</v>
      </c>
      <c r="H9516">
        <f t="shared" ca="1" si="1486"/>
        <v>426</v>
      </c>
      <c r="I9516">
        <f t="shared" ca="1" si="1487"/>
        <v>43</v>
      </c>
      <c r="J9516">
        <f t="shared" ca="1" si="1488"/>
        <v>3</v>
      </c>
      <c r="K9516" t="str">
        <f t="shared" ca="1" si="1489"/>
        <v>9/8/2018</v>
      </c>
      <c r="L9516">
        <f t="shared" ca="1" si="1490"/>
        <v>23508363.666666668</v>
      </c>
      <c r="M9516">
        <f t="shared" ca="1" si="1491"/>
        <v>70525091</v>
      </c>
    </row>
    <row r="9517" spans="1:13" x14ac:dyDescent="0.25">
      <c r="A9517">
        <v>10000009515</v>
      </c>
      <c r="B9517">
        <f t="shared" ca="1" si="1482"/>
        <v>84160182</v>
      </c>
      <c r="C9517" t="str">
        <f t="shared" ca="1" si="1483"/>
        <v>9/8/2012</v>
      </c>
      <c r="D9517" t="str">
        <f t="shared" ca="1" si="1484"/>
        <v>NO</v>
      </c>
      <c r="E9517" t="s">
        <v>125</v>
      </c>
      <c r="F9517" t="s">
        <v>126</v>
      </c>
      <c r="G9517">
        <f t="shared" ca="1" si="1485"/>
        <v>586</v>
      </c>
      <c r="H9517">
        <f t="shared" ca="1" si="1486"/>
        <v>1388</v>
      </c>
      <c r="I9517">
        <f t="shared" ca="1" si="1487"/>
        <v>10</v>
      </c>
      <c r="J9517">
        <f t="shared" ca="1" si="1488"/>
        <v>3</v>
      </c>
      <c r="K9517" t="str">
        <f t="shared" ca="1" si="1489"/>
        <v>21/4/2019</v>
      </c>
      <c r="L9517">
        <f t="shared" ca="1" si="1490"/>
        <v>28053394</v>
      </c>
      <c r="M9517">
        <f t="shared" ca="1" si="1491"/>
        <v>84160182</v>
      </c>
    </row>
    <row r="9518" spans="1:13" x14ac:dyDescent="0.25">
      <c r="A9518">
        <v>10000009516</v>
      </c>
      <c r="B9518">
        <f t="shared" ca="1" si="1482"/>
        <v>42227347</v>
      </c>
      <c r="C9518" t="str">
        <f t="shared" ca="1" si="1483"/>
        <v>3/4/2005</v>
      </c>
      <c r="D9518" t="str">
        <f t="shared" ca="1" si="1484"/>
        <v>SI</v>
      </c>
      <c r="E9518" t="s">
        <v>125</v>
      </c>
      <c r="F9518" t="s">
        <v>126</v>
      </c>
      <c r="G9518">
        <f t="shared" ca="1" si="1485"/>
        <v>400</v>
      </c>
      <c r="H9518">
        <f t="shared" ca="1" si="1486"/>
        <v>2665</v>
      </c>
      <c r="I9518">
        <f t="shared" ca="1" si="1487"/>
        <v>3</v>
      </c>
      <c r="J9518">
        <f t="shared" ca="1" si="1488"/>
        <v>12</v>
      </c>
      <c r="K9518" t="str">
        <f t="shared" ca="1" si="1489"/>
        <v>24/11/2020</v>
      </c>
      <c r="L9518">
        <f t="shared" ca="1" si="1490"/>
        <v>3518945.5833333335</v>
      </c>
      <c r="M9518">
        <f t="shared" ca="1" si="1491"/>
        <v>42227347</v>
      </c>
    </row>
    <row r="9519" spans="1:13" x14ac:dyDescent="0.25">
      <c r="A9519">
        <v>10000009517</v>
      </c>
      <c r="B9519">
        <f t="shared" ca="1" si="1482"/>
        <v>7935802</v>
      </c>
      <c r="C9519" t="str">
        <f t="shared" ca="1" si="1483"/>
        <v>28/6/2011</v>
      </c>
      <c r="D9519" t="str">
        <f t="shared" ca="1" si="1484"/>
        <v>SI</v>
      </c>
      <c r="E9519" t="s">
        <v>125</v>
      </c>
      <c r="F9519" t="s">
        <v>126</v>
      </c>
      <c r="G9519">
        <f t="shared" ca="1" si="1485"/>
        <v>726</v>
      </c>
      <c r="H9519">
        <f t="shared" ca="1" si="1486"/>
        <v>1406</v>
      </c>
      <c r="I9519">
        <f t="shared" ca="1" si="1487"/>
        <v>27</v>
      </c>
      <c r="J9519">
        <f t="shared" ca="1" si="1488"/>
        <v>12</v>
      </c>
      <c r="K9519" t="str">
        <f t="shared" ca="1" si="1489"/>
        <v>10/7/2016</v>
      </c>
      <c r="L9519">
        <f t="shared" ca="1" si="1490"/>
        <v>661316.83333333337</v>
      </c>
      <c r="M9519">
        <f t="shared" ca="1" si="1491"/>
        <v>7935802</v>
      </c>
    </row>
    <row r="9520" spans="1:13" x14ac:dyDescent="0.25">
      <c r="A9520">
        <v>10000009518</v>
      </c>
      <c r="B9520">
        <f t="shared" ca="1" si="1482"/>
        <v>42845663</v>
      </c>
      <c r="C9520" t="str">
        <f t="shared" ca="1" si="1483"/>
        <v>9/9/2006</v>
      </c>
      <c r="D9520" t="str">
        <f t="shared" ca="1" si="1484"/>
        <v>SI</v>
      </c>
      <c r="E9520" t="s">
        <v>125</v>
      </c>
      <c r="F9520" t="s">
        <v>126</v>
      </c>
      <c r="G9520">
        <f t="shared" ca="1" si="1485"/>
        <v>869</v>
      </c>
      <c r="H9520">
        <f t="shared" ca="1" si="1486"/>
        <v>3169</v>
      </c>
      <c r="I9520">
        <f t="shared" ca="1" si="1487"/>
        <v>38</v>
      </c>
      <c r="J9520">
        <f t="shared" ca="1" si="1488"/>
        <v>12</v>
      </c>
      <c r="K9520" t="str">
        <f t="shared" ca="1" si="1489"/>
        <v>23/10/2016</v>
      </c>
      <c r="L9520">
        <f t="shared" ca="1" si="1490"/>
        <v>3570471.9166666665</v>
      </c>
      <c r="M9520">
        <f t="shared" ca="1" si="1491"/>
        <v>42845663</v>
      </c>
    </row>
    <row r="9521" spans="1:13" x14ac:dyDescent="0.25">
      <c r="A9521">
        <v>10000009519</v>
      </c>
      <c r="B9521">
        <f t="shared" ca="1" si="1482"/>
        <v>85697301</v>
      </c>
      <c r="C9521" t="str">
        <f t="shared" ca="1" si="1483"/>
        <v>7/3/2006</v>
      </c>
      <c r="D9521" t="str">
        <f t="shared" ca="1" si="1484"/>
        <v>SI</v>
      </c>
      <c r="E9521" t="s">
        <v>125</v>
      </c>
      <c r="F9521" t="s">
        <v>126</v>
      </c>
      <c r="G9521">
        <f t="shared" ca="1" si="1485"/>
        <v>574</v>
      </c>
      <c r="H9521">
        <f t="shared" ca="1" si="1486"/>
        <v>53</v>
      </c>
      <c r="I9521">
        <f t="shared" ca="1" si="1487"/>
        <v>49</v>
      </c>
      <c r="J9521">
        <f t="shared" ca="1" si="1488"/>
        <v>12</v>
      </c>
      <c r="K9521" t="str">
        <f t="shared" ca="1" si="1489"/>
        <v>1/9/2018</v>
      </c>
      <c r="L9521">
        <f t="shared" ca="1" si="1490"/>
        <v>7141441.75</v>
      </c>
      <c r="M9521">
        <f t="shared" ca="1" si="1491"/>
        <v>85697301</v>
      </c>
    </row>
    <row r="9522" spans="1:13" x14ac:dyDescent="0.25">
      <c r="A9522">
        <v>10000009520</v>
      </c>
      <c r="B9522">
        <f t="shared" ca="1" si="1482"/>
        <v>72746670</v>
      </c>
      <c r="C9522" t="str">
        <f t="shared" ca="1" si="1483"/>
        <v>3/12/2001</v>
      </c>
      <c r="D9522" t="str">
        <f t="shared" ca="1" si="1484"/>
        <v>NO</v>
      </c>
      <c r="E9522" t="s">
        <v>125</v>
      </c>
      <c r="F9522" t="s">
        <v>126</v>
      </c>
      <c r="G9522">
        <f t="shared" ca="1" si="1485"/>
        <v>220</v>
      </c>
      <c r="H9522">
        <f t="shared" ca="1" si="1486"/>
        <v>4911</v>
      </c>
      <c r="I9522">
        <f t="shared" ca="1" si="1487"/>
        <v>24</v>
      </c>
      <c r="J9522">
        <f t="shared" ca="1" si="1488"/>
        <v>1</v>
      </c>
      <c r="K9522" t="str">
        <f t="shared" ca="1" si="1489"/>
        <v>17/4/2018</v>
      </c>
      <c r="L9522">
        <f t="shared" ca="1" si="1490"/>
        <v>72746670</v>
      </c>
      <c r="M9522">
        <f t="shared" ca="1" si="1491"/>
        <v>72746670</v>
      </c>
    </row>
    <row r="9523" spans="1:13" x14ac:dyDescent="0.25">
      <c r="A9523">
        <v>10000009521</v>
      </c>
      <c r="B9523">
        <f t="shared" ca="1" si="1482"/>
        <v>72477749</v>
      </c>
      <c r="C9523" t="str">
        <f t="shared" ca="1" si="1483"/>
        <v>4/4/2009</v>
      </c>
      <c r="D9523" t="str">
        <f t="shared" ca="1" si="1484"/>
        <v>NO</v>
      </c>
      <c r="E9523" t="s">
        <v>125</v>
      </c>
      <c r="F9523" t="s">
        <v>126</v>
      </c>
      <c r="G9523">
        <f t="shared" ca="1" si="1485"/>
        <v>957</v>
      </c>
      <c r="H9523">
        <f t="shared" ca="1" si="1486"/>
        <v>2009</v>
      </c>
      <c r="I9523">
        <f t="shared" ca="1" si="1487"/>
        <v>22</v>
      </c>
      <c r="J9523">
        <f t="shared" ca="1" si="1488"/>
        <v>2</v>
      </c>
      <c r="K9523" t="str">
        <f t="shared" ca="1" si="1489"/>
        <v>1/9/2017</v>
      </c>
      <c r="L9523">
        <f t="shared" ca="1" si="1490"/>
        <v>36238874.5</v>
      </c>
      <c r="M9523">
        <f t="shared" ca="1" si="1491"/>
        <v>72477749</v>
      </c>
    </row>
    <row r="9524" spans="1:13" x14ac:dyDescent="0.25">
      <c r="A9524">
        <v>10000009522</v>
      </c>
      <c r="B9524">
        <f t="shared" ca="1" si="1482"/>
        <v>56933609</v>
      </c>
      <c r="C9524" t="str">
        <f t="shared" ca="1" si="1483"/>
        <v>23/8/2002</v>
      </c>
      <c r="D9524" t="str">
        <f t="shared" ca="1" si="1484"/>
        <v>NO</v>
      </c>
      <c r="E9524" t="s">
        <v>125</v>
      </c>
      <c r="F9524" t="s">
        <v>126</v>
      </c>
      <c r="G9524">
        <f t="shared" ca="1" si="1485"/>
        <v>717</v>
      </c>
      <c r="H9524">
        <f t="shared" ca="1" si="1486"/>
        <v>3543</v>
      </c>
      <c r="I9524">
        <f t="shared" ca="1" si="1487"/>
        <v>49</v>
      </c>
      <c r="J9524">
        <f t="shared" ca="1" si="1488"/>
        <v>8</v>
      </c>
      <c r="K9524" t="str">
        <f t="shared" ca="1" si="1489"/>
        <v>25/4/2020</v>
      </c>
      <c r="L9524">
        <f t="shared" ca="1" si="1490"/>
        <v>7116701.125</v>
      </c>
      <c r="M9524">
        <f t="shared" ca="1" si="1491"/>
        <v>56933609</v>
      </c>
    </row>
    <row r="9525" spans="1:13" x14ac:dyDescent="0.25">
      <c r="A9525">
        <v>10000009523</v>
      </c>
      <c r="B9525">
        <f t="shared" ca="1" si="1482"/>
        <v>44921120</v>
      </c>
      <c r="C9525" t="str">
        <f t="shared" ca="1" si="1483"/>
        <v>9/3/2009</v>
      </c>
      <c r="D9525" t="str">
        <f t="shared" ca="1" si="1484"/>
        <v>SI</v>
      </c>
      <c r="E9525" t="s">
        <v>125</v>
      </c>
      <c r="F9525" t="s">
        <v>126</v>
      </c>
      <c r="G9525">
        <f t="shared" ca="1" si="1485"/>
        <v>539</v>
      </c>
      <c r="H9525">
        <f t="shared" ca="1" si="1486"/>
        <v>1165</v>
      </c>
      <c r="I9525">
        <f t="shared" ca="1" si="1487"/>
        <v>49</v>
      </c>
      <c r="J9525">
        <f t="shared" ca="1" si="1488"/>
        <v>8</v>
      </c>
      <c r="K9525" t="str">
        <f t="shared" ca="1" si="1489"/>
        <v>22/4/2018</v>
      </c>
      <c r="L9525">
        <f t="shared" ca="1" si="1490"/>
        <v>5615140</v>
      </c>
      <c r="M9525">
        <f t="shared" ca="1" si="1491"/>
        <v>44921120</v>
      </c>
    </row>
    <row r="9526" spans="1:13" x14ac:dyDescent="0.25">
      <c r="A9526">
        <v>10000009524</v>
      </c>
      <c r="B9526">
        <f t="shared" ca="1" si="1482"/>
        <v>30736761</v>
      </c>
      <c r="C9526" t="str">
        <f t="shared" ca="1" si="1483"/>
        <v>17/9/2013</v>
      </c>
      <c r="D9526" t="str">
        <f t="shared" ca="1" si="1484"/>
        <v>SI</v>
      </c>
      <c r="E9526" t="s">
        <v>125</v>
      </c>
      <c r="F9526" t="s">
        <v>126</v>
      </c>
      <c r="G9526">
        <f t="shared" ca="1" si="1485"/>
        <v>187</v>
      </c>
      <c r="H9526">
        <f t="shared" ca="1" si="1486"/>
        <v>3918</v>
      </c>
      <c r="I9526">
        <f t="shared" ca="1" si="1487"/>
        <v>16</v>
      </c>
      <c r="J9526">
        <f t="shared" ca="1" si="1488"/>
        <v>5</v>
      </c>
      <c r="K9526" t="str">
        <f t="shared" ca="1" si="1489"/>
        <v>10/1/2019</v>
      </c>
      <c r="L9526">
        <f t="shared" ca="1" si="1490"/>
        <v>6147352.2000000002</v>
      </c>
      <c r="M9526">
        <f t="shared" ca="1" si="1491"/>
        <v>30736761</v>
      </c>
    </row>
    <row r="9527" spans="1:13" x14ac:dyDescent="0.25">
      <c r="A9527">
        <v>10000009525</v>
      </c>
      <c r="B9527">
        <f t="shared" ca="1" si="1482"/>
        <v>41513521</v>
      </c>
      <c r="C9527" t="str">
        <f t="shared" ca="1" si="1483"/>
        <v>28/11/2009</v>
      </c>
      <c r="D9527" t="str">
        <f t="shared" ca="1" si="1484"/>
        <v>SI</v>
      </c>
      <c r="E9527" t="s">
        <v>125</v>
      </c>
      <c r="F9527" t="s">
        <v>126</v>
      </c>
      <c r="G9527">
        <f t="shared" ca="1" si="1485"/>
        <v>790</v>
      </c>
      <c r="H9527">
        <f t="shared" ca="1" si="1486"/>
        <v>2860</v>
      </c>
      <c r="I9527">
        <f t="shared" ca="1" si="1487"/>
        <v>9</v>
      </c>
      <c r="J9527">
        <f t="shared" ca="1" si="1488"/>
        <v>10</v>
      </c>
      <c r="K9527" t="str">
        <f t="shared" ca="1" si="1489"/>
        <v>24/4/2019</v>
      </c>
      <c r="L9527">
        <f t="shared" ca="1" si="1490"/>
        <v>4151352.1</v>
      </c>
      <c r="M9527">
        <f t="shared" ca="1" si="1491"/>
        <v>41513521</v>
      </c>
    </row>
    <row r="9528" spans="1:13" x14ac:dyDescent="0.25">
      <c r="A9528">
        <v>10000009526</v>
      </c>
      <c r="B9528">
        <f t="shared" ca="1" si="1482"/>
        <v>22119563</v>
      </c>
      <c r="C9528" t="str">
        <f t="shared" ca="1" si="1483"/>
        <v>24/6/2005</v>
      </c>
      <c r="D9528" t="str">
        <f t="shared" ca="1" si="1484"/>
        <v>NO</v>
      </c>
      <c r="E9528" t="s">
        <v>125</v>
      </c>
      <c r="F9528" t="s">
        <v>126</v>
      </c>
      <c r="G9528">
        <f t="shared" ca="1" si="1485"/>
        <v>283</v>
      </c>
      <c r="H9528">
        <f t="shared" ca="1" si="1486"/>
        <v>4480</v>
      </c>
      <c r="I9528">
        <f t="shared" ca="1" si="1487"/>
        <v>27</v>
      </c>
      <c r="J9528">
        <f t="shared" ca="1" si="1488"/>
        <v>5</v>
      </c>
      <c r="K9528" t="str">
        <f t="shared" ca="1" si="1489"/>
        <v>6/11/2017</v>
      </c>
      <c r="L9528">
        <f t="shared" ca="1" si="1490"/>
        <v>4423912.5999999996</v>
      </c>
      <c r="M9528">
        <f t="shared" ca="1" si="1491"/>
        <v>22119563</v>
      </c>
    </row>
    <row r="9529" spans="1:13" x14ac:dyDescent="0.25">
      <c r="A9529">
        <v>10000009527</v>
      </c>
      <c r="B9529">
        <f t="shared" ca="1" si="1482"/>
        <v>74600685</v>
      </c>
      <c r="C9529" t="str">
        <f t="shared" ca="1" si="1483"/>
        <v>10/4/2015</v>
      </c>
      <c r="D9529" t="str">
        <f t="shared" ca="1" si="1484"/>
        <v>NO</v>
      </c>
      <c r="E9529" t="s">
        <v>125</v>
      </c>
      <c r="F9529" t="s">
        <v>126</v>
      </c>
      <c r="G9529">
        <f t="shared" ca="1" si="1485"/>
        <v>556</v>
      </c>
      <c r="H9529">
        <f t="shared" ca="1" si="1486"/>
        <v>4849</v>
      </c>
      <c r="I9529">
        <f t="shared" ca="1" si="1487"/>
        <v>1</v>
      </c>
      <c r="J9529">
        <f t="shared" ca="1" si="1488"/>
        <v>5</v>
      </c>
      <c r="K9529" t="str">
        <f t="shared" ca="1" si="1489"/>
        <v>2/6/2020</v>
      </c>
      <c r="L9529">
        <f t="shared" ca="1" si="1490"/>
        <v>14920137</v>
      </c>
      <c r="M9529">
        <f t="shared" ca="1" si="1491"/>
        <v>74600685</v>
      </c>
    </row>
    <row r="9530" spans="1:13" x14ac:dyDescent="0.25">
      <c r="A9530">
        <v>10000009528</v>
      </c>
      <c r="B9530">
        <f t="shared" ca="1" si="1482"/>
        <v>29632291</v>
      </c>
      <c r="C9530" t="str">
        <f t="shared" ca="1" si="1483"/>
        <v>24/3/2010</v>
      </c>
      <c r="D9530" t="str">
        <f t="shared" ca="1" si="1484"/>
        <v>SI</v>
      </c>
      <c r="E9530" t="s">
        <v>125</v>
      </c>
      <c r="F9530" t="s">
        <v>126</v>
      </c>
      <c r="G9530">
        <f t="shared" ca="1" si="1485"/>
        <v>943</v>
      </c>
      <c r="H9530">
        <f t="shared" ca="1" si="1486"/>
        <v>935</v>
      </c>
      <c r="I9530">
        <f t="shared" ca="1" si="1487"/>
        <v>38</v>
      </c>
      <c r="J9530">
        <f t="shared" ca="1" si="1488"/>
        <v>10</v>
      </c>
      <c r="K9530" t="str">
        <f t="shared" ca="1" si="1489"/>
        <v>1/5/2018</v>
      </c>
      <c r="L9530">
        <f t="shared" ca="1" si="1490"/>
        <v>2963229.1</v>
      </c>
      <c r="M9530">
        <f t="shared" ca="1" si="1491"/>
        <v>29632291</v>
      </c>
    </row>
    <row r="9531" spans="1:13" x14ac:dyDescent="0.25">
      <c r="A9531">
        <v>10000009529</v>
      </c>
      <c r="B9531">
        <f t="shared" ca="1" si="1482"/>
        <v>88791886</v>
      </c>
      <c r="C9531" t="str">
        <f t="shared" ca="1" si="1483"/>
        <v>29/10/2015</v>
      </c>
      <c r="D9531" t="str">
        <f t="shared" ca="1" si="1484"/>
        <v>NO</v>
      </c>
      <c r="E9531" t="s">
        <v>125</v>
      </c>
      <c r="F9531" t="s">
        <v>126</v>
      </c>
      <c r="G9531">
        <f t="shared" ca="1" si="1485"/>
        <v>369</v>
      </c>
      <c r="H9531">
        <f t="shared" ca="1" si="1486"/>
        <v>4230</v>
      </c>
      <c r="I9531">
        <f t="shared" ca="1" si="1487"/>
        <v>46</v>
      </c>
      <c r="J9531">
        <f t="shared" ca="1" si="1488"/>
        <v>8</v>
      </c>
      <c r="K9531" t="str">
        <f t="shared" ca="1" si="1489"/>
        <v>3/8/2020</v>
      </c>
      <c r="L9531">
        <f t="shared" ca="1" si="1490"/>
        <v>11098985.75</v>
      </c>
      <c r="M9531">
        <f t="shared" ca="1" si="1491"/>
        <v>88791886</v>
      </c>
    </row>
    <row r="9532" spans="1:13" x14ac:dyDescent="0.25">
      <c r="A9532">
        <v>10000009530</v>
      </c>
      <c r="B9532">
        <f t="shared" ca="1" si="1482"/>
        <v>95187921</v>
      </c>
      <c r="C9532" t="str">
        <f t="shared" ca="1" si="1483"/>
        <v>28/11/2007</v>
      </c>
      <c r="D9532" t="str">
        <f t="shared" ca="1" si="1484"/>
        <v>NO</v>
      </c>
      <c r="E9532" t="s">
        <v>125</v>
      </c>
      <c r="F9532" t="s">
        <v>126</v>
      </c>
      <c r="G9532">
        <f t="shared" ca="1" si="1485"/>
        <v>170</v>
      </c>
      <c r="H9532">
        <f t="shared" ca="1" si="1486"/>
        <v>2207</v>
      </c>
      <c r="I9532">
        <f t="shared" ca="1" si="1487"/>
        <v>28</v>
      </c>
      <c r="J9532">
        <f t="shared" ca="1" si="1488"/>
        <v>2</v>
      </c>
      <c r="K9532" t="str">
        <f t="shared" ca="1" si="1489"/>
        <v>28/5/2019</v>
      </c>
      <c r="L9532">
        <f t="shared" ca="1" si="1490"/>
        <v>47593960.5</v>
      </c>
      <c r="M9532">
        <f t="shared" ca="1" si="1491"/>
        <v>95187921</v>
      </c>
    </row>
    <row r="9533" spans="1:13" x14ac:dyDescent="0.25">
      <c r="A9533">
        <v>10000009531</v>
      </c>
      <c r="B9533">
        <f t="shared" ca="1" si="1482"/>
        <v>65084528</v>
      </c>
      <c r="C9533" t="str">
        <f t="shared" ca="1" si="1483"/>
        <v>2/1/2005</v>
      </c>
      <c r="D9533" t="str">
        <f t="shared" ca="1" si="1484"/>
        <v>SI</v>
      </c>
      <c r="E9533" t="s">
        <v>125</v>
      </c>
      <c r="F9533" t="s">
        <v>126</v>
      </c>
      <c r="G9533">
        <f t="shared" ca="1" si="1485"/>
        <v>94</v>
      </c>
      <c r="H9533">
        <f t="shared" ca="1" si="1486"/>
        <v>3879</v>
      </c>
      <c r="I9533">
        <f t="shared" ca="1" si="1487"/>
        <v>14</v>
      </c>
      <c r="J9533">
        <f t="shared" ca="1" si="1488"/>
        <v>9</v>
      </c>
      <c r="K9533" t="str">
        <f t="shared" ca="1" si="1489"/>
        <v>14/4/2020</v>
      </c>
      <c r="L9533">
        <f t="shared" ca="1" si="1490"/>
        <v>7231614.222222222</v>
      </c>
      <c r="M9533">
        <f t="shared" ca="1" si="1491"/>
        <v>65084528</v>
      </c>
    </row>
    <row r="9534" spans="1:13" x14ac:dyDescent="0.25">
      <c r="A9534">
        <v>10000009532</v>
      </c>
      <c r="B9534">
        <f t="shared" ca="1" si="1482"/>
        <v>29032895</v>
      </c>
      <c r="C9534" t="str">
        <f t="shared" ca="1" si="1483"/>
        <v>13/11/2014</v>
      </c>
      <c r="D9534" t="str">
        <f t="shared" ca="1" si="1484"/>
        <v>NO</v>
      </c>
      <c r="E9534" t="s">
        <v>125</v>
      </c>
      <c r="F9534" t="s">
        <v>126</v>
      </c>
      <c r="G9534">
        <f t="shared" ca="1" si="1485"/>
        <v>344</v>
      </c>
      <c r="H9534">
        <f t="shared" ca="1" si="1486"/>
        <v>1686</v>
      </c>
      <c r="I9534">
        <f t="shared" ca="1" si="1487"/>
        <v>29</v>
      </c>
      <c r="J9534">
        <f t="shared" ca="1" si="1488"/>
        <v>12</v>
      </c>
      <c r="K9534" t="str">
        <f t="shared" ca="1" si="1489"/>
        <v>21/1/2018</v>
      </c>
      <c r="L9534">
        <f t="shared" ca="1" si="1490"/>
        <v>2419407.9166666665</v>
      </c>
      <c r="M9534">
        <f t="shared" ca="1" si="1491"/>
        <v>29032895</v>
      </c>
    </row>
    <row r="9535" spans="1:13" x14ac:dyDescent="0.25">
      <c r="A9535">
        <v>10000009533</v>
      </c>
      <c r="B9535">
        <f t="shared" ca="1" si="1482"/>
        <v>35978697</v>
      </c>
      <c r="C9535" t="str">
        <f t="shared" ca="1" si="1483"/>
        <v>9/3/2013</v>
      </c>
      <c r="D9535" t="str">
        <f t="shared" ca="1" si="1484"/>
        <v>NO</v>
      </c>
      <c r="E9535" t="s">
        <v>125</v>
      </c>
      <c r="F9535" t="s">
        <v>126</v>
      </c>
      <c r="G9535">
        <f t="shared" ca="1" si="1485"/>
        <v>781</v>
      </c>
      <c r="H9535">
        <f t="shared" ca="1" si="1486"/>
        <v>3384</v>
      </c>
      <c r="I9535">
        <f t="shared" ca="1" si="1487"/>
        <v>3</v>
      </c>
      <c r="J9535">
        <f t="shared" ca="1" si="1488"/>
        <v>6</v>
      </c>
      <c r="K9535" t="str">
        <f t="shared" ca="1" si="1489"/>
        <v>18/8/2018</v>
      </c>
      <c r="L9535">
        <f t="shared" ca="1" si="1490"/>
        <v>5996449.5</v>
      </c>
      <c r="M9535">
        <f t="shared" ca="1" si="1491"/>
        <v>35978697</v>
      </c>
    </row>
    <row r="9536" spans="1:13" x14ac:dyDescent="0.25">
      <c r="A9536">
        <v>10000009534</v>
      </c>
      <c r="B9536">
        <f t="shared" ca="1" si="1482"/>
        <v>66410534</v>
      </c>
      <c r="C9536" t="str">
        <f t="shared" ca="1" si="1483"/>
        <v>4/10/2012</v>
      </c>
      <c r="D9536" t="str">
        <f t="shared" ca="1" si="1484"/>
        <v>SI</v>
      </c>
      <c r="E9536" t="s">
        <v>125</v>
      </c>
      <c r="F9536" t="s">
        <v>126</v>
      </c>
      <c r="G9536">
        <f t="shared" ca="1" si="1485"/>
        <v>920</v>
      </c>
      <c r="H9536">
        <f t="shared" ca="1" si="1486"/>
        <v>3608</v>
      </c>
      <c r="I9536">
        <f t="shared" ca="1" si="1487"/>
        <v>20</v>
      </c>
      <c r="J9536">
        <f t="shared" ca="1" si="1488"/>
        <v>1</v>
      </c>
      <c r="K9536" t="str">
        <f t="shared" ca="1" si="1489"/>
        <v>8/10/2017</v>
      </c>
      <c r="L9536">
        <f t="shared" ca="1" si="1490"/>
        <v>66410534</v>
      </c>
      <c r="M9536">
        <f t="shared" ca="1" si="1491"/>
        <v>66410534</v>
      </c>
    </row>
    <row r="9537" spans="1:13" x14ac:dyDescent="0.25">
      <c r="A9537">
        <v>10000009535</v>
      </c>
      <c r="B9537">
        <f t="shared" ca="1" si="1482"/>
        <v>62042768</v>
      </c>
      <c r="C9537" t="str">
        <f t="shared" ca="1" si="1483"/>
        <v>26/10/2005</v>
      </c>
      <c r="D9537" t="str">
        <f t="shared" ca="1" si="1484"/>
        <v>SI</v>
      </c>
      <c r="E9537" t="s">
        <v>125</v>
      </c>
      <c r="F9537" t="s">
        <v>126</v>
      </c>
      <c r="G9537">
        <f t="shared" ca="1" si="1485"/>
        <v>710</v>
      </c>
      <c r="H9537">
        <f t="shared" ca="1" si="1486"/>
        <v>809</v>
      </c>
      <c r="I9537">
        <f t="shared" ca="1" si="1487"/>
        <v>23</v>
      </c>
      <c r="J9537">
        <f t="shared" ca="1" si="1488"/>
        <v>7</v>
      </c>
      <c r="K9537" t="str">
        <f t="shared" ca="1" si="1489"/>
        <v>15/9/2018</v>
      </c>
      <c r="L9537">
        <f t="shared" ca="1" si="1490"/>
        <v>8863252.5714285709</v>
      </c>
      <c r="M9537">
        <f t="shared" ca="1" si="1491"/>
        <v>62042768</v>
      </c>
    </row>
    <row r="9538" spans="1:13" x14ac:dyDescent="0.25">
      <c r="A9538">
        <v>10000009536</v>
      </c>
      <c r="B9538">
        <f t="shared" ca="1" si="1482"/>
        <v>84944661</v>
      </c>
      <c r="C9538" t="str">
        <f t="shared" ca="1" si="1483"/>
        <v>28/7/2009</v>
      </c>
      <c r="D9538" t="str">
        <f t="shared" ca="1" si="1484"/>
        <v>NO</v>
      </c>
      <c r="E9538" t="s">
        <v>125</v>
      </c>
      <c r="F9538" t="s">
        <v>126</v>
      </c>
      <c r="G9538">
        <f t="shared" ca="1" si="1485"/>
        <v>753</v>
      </c>
      <c r="H9538">
        <f t="shared" ca="1" si="1486"/>
        <v>2660</v>
      </c>
      <c r="I9538">
        <f t="shared" ca="1" si="1487"/>
        <v>14</v>
      </c>
      <c r="J9538">
        <f t="shared" ca="1" si="1488"/>
        <v>2</v>
      </c>
      <c r="K9538" t="str">
        <f t="shared" ca="1" si="1489"/>
        <v>3/7/2020</v>
      </c>
      <c r="L9538">
        <f t="shared" ca="1" si="1490"/>
        <v>42472330.5</v>
      </c>
      <c r="M9538">
        <f t="shared" ca="1" si="1491"/>
        <v>84944661</v>
      </c>
    </row>
    <row r="9539" spans="1:13" x14ac:dyDescent="0.25">
      <c r="A9539">
        <v>10000009537</v>
      </c>
      <c r="B9539">
        <f t="shared" ca="1" si="1482"/>
        <v>54707917</v>
      </c>
      <c r="C9539" t="str">
        <f t="shared" ca="1" si="1483"/>
        <v>8/7/2014</v>
      </c>
      <c r="D9539" t="str">
        <f t="shared" ca="1" si="1484"/>
        <v>NO</v>
      </c>
      <c r="E9539" t="s">
        <v>125</v>
      </c>
      <c r="F9539" t="s">
        <v>126</v>
      </c>
      <c r="G9539">
        <f t="shared" ca="1" si="1485"/>
        <v>277</v>
      </c>
      <c r="H9539">
        <f t="shared" ca="1" si="1486"/>
        <v>2294</v>
      </c>
      <c r="I9539">
        <f t="shared" ca="1" si="1487"/>
        <v>11</v>
      </c>
      <c r="J9539">
        <f t="shared" ca="1" si="1488"/>
        <v>1</v>
      </c>
      <c r="K9539" t="str">
        <f t="shared" ca="1" si="1489"/>
        <v>23/2/2019</v>
      </c>
      <c r="L9539">
        <f t="shared" ca="1" si="1490"/>
        <v>54707917</v>
      </c>
      <c r="M9539">
        <f t="shared" ca="1" si="1491"/>
        <v>54707917</v>
      </c>
    </row>
    <row r="9540" spans="1:13" x14ac:dyDescent="0.25">
      <c r="A9540">
        <v>10000009538</v>
      </c>
      <c r="B9540">
        <f t="shared" ref="B9540:B9603" ca="1" si="1492">RANDBETWEEN(1,100000000)</f>
        <v>76629741</v>
      </c>
      <c r="C9540" t="str">
        <f t="shared" ref="C9540:C9603" ca="1" si="1493">RANDBETWEEN(1,30)&amp;"/"&amp;RANDBETWEEN(1,12)&amp;"/"&amp;RANDBETWEEN(2000,2015)</f>
        <v>16/4/2012</v>
      </c>
      <c r="D9540" t="str">
        <f t="shared" ref="D9540:D9603" ca="1" si="1494">CHOOSE(RANDBETWEEN(1,2),"SI","NO")</f>
        <v>NO</v>
      </c>
      <c r="E9540" t="s">
        <v>125</v>
      </c>
      <c r="F9540" t="s">
        <v>126</v>
      </c>
      <c r="G9540">
        <f t="shared" ref="G9540:G9603" ca="1" si="1495">RANDBETWEEN(1,1000)</f>
        <v>327</v>
      </c>
      <c r="H9540">
        <f t="shared" ref="H9540:H9603" ca="1" si="1496">RANDBETWEEN(1,5000)</f>
        <v>314</v>
      </c>
      <c r="I9540">
        <f t="shared" ref="I9540:I9603" ca="1" si="1497">RANDBETWEEN(1,50)</f>
        <v>7</v>
      </c>
      <c r="J9540">
        <f t="shared" ref="J9540:J9603" ca="1" si="1498">RANDBETWEEN(1,12)</f>
        <v>1</v>
      </c>
      <c r="K9540" t="str">
        <f t="shared" ref="K9540:K9603" ca="1" si="1499">RANDBETWEEN(1,30)&amp;"/"&amp;RANDBETWEEN(1,12)&amp;"/"&amp;RANDBETWEEN(2016,2020)</f>
        <v>28/11/2017</v>
      </c>
      <c r="L9540">
        <f t="shared" ca="1" si="1490"/>
        <v>76629741</v>
      </c>
      <c r="M9540">
        <f t="shared" ca="1" si="1491"/>
        <v>76629741</v>
      </c>
    </row>
    <row r="9541" spans="1:13" x14ac:dyDescent="0.25">
      <c r="A9541">
        <v>10000009539</v>
      </c>
      <c r="B9541">
        <f t="shared" ca="1" si="1492"/>
        <v>8945586</v>
      </c>
      <c r="C9541" t="str">
        <f t="shared" ca="1" si="1493"/>
        <v>24/8/2013</v>
      </c>
      <c r="D9541" t="str">
        <f t="shared" ca="1" si="1494"/>
        <v>NO</v>
      </c>
      <c r="E9541" t="s">
        <v>125</v>
      </c>
      <c r="F9541" t="s">
        <v>126</v>
      </c>
      <c r="G9541">
        <f t="shared" ca="1" si="1495"/>
        <v>96</v>
      </c>
      <c r="H9541">
        <f t="shared" ca="1" si="1496"/>
        <v>3101</v>
      </c>
      <c r="I9541">
        <f t="shared" ca="1" si="1497"/>
        <v>40</v>
      </c>
      <c r="J9541">
        <f t="shared" ca="1" si="1498"/>
        <v>9</v>
      </c>
      <c r="K9541" t="str">
        <f t="shared" ca="1" si="1499"/>
        <v>4/5/2018</v>
      </c>
      <c r="L9541">
        <f t="shared" ca="1" si="1490"/>
        <v>993954</v>
      </c>
      <c r="M9541">
        <f t="shared" ca="1" si="1491"/>
        <v>8945586</v>
      </c>
    </row>
    <row r="9542" spans="1:13" x14ac:dyDescent="0.25">
      <c r="A9542">
        <v>10000009540</v>
      </c>
      <c r="B9542">
        <f t="shared" ca="1" si="1492"/>
        <v>86329138</v>
      </c>
      <c r="C9542" t="str">
        <f t="shared" ca="1" si="1493"/>
        <v>3/4/2005</v>
      </c>
      <c r="D9542" t="str">
        <f t="shared" ca="1" si="1494"/>
        <v>NO</v>
      </c>
      <c r="E9542" t="s">
        <v>125</v>
      </c>
      <c r="F9542" t="s">
        <v>126</v>
      </c>
      <c r="G9542">
        <f t="shared" ca="1" si="1495"/>
        <v>459</v>
      </c>
      <c r="H9542">
        <f t="shared" ca="1" si="1496"/>
        <v>4561</v>
      </c>
      <c r="I9542">
        <f t="shared" ca="1" si="1497"/>
        <v>20</v>
      </c>
      <c r="J9542">
        <f t="shared" ca="1" si="1498"/>
        <v>5</v>
      </c>
      <c r="K9542" t="str">
        <f t="shared" ca="1" si="1499"/>
        <v>30/7/2019</v>
      </c>
      <c r="L9542">
        <f t="shared" ca="1" si="1490"/>
        <v>17265827.600000001</v>
      </c>
      <c r="M9542">
        <f t="shared" ca="1" si="1491"/>
        <v>86329138</v>
      </c>
    </row>
    <row r="9543" spans="1:13" x14ac:dyDescent="0.25">
      <c r="A9543">
        <v>10000009541</v>
      </c>
      <c r="B9543">
        <f t="shared" ca="1" si="1492"/>
        <v>68595194</v>
      </c>
      <c r="C9543" t="str">
        <f t="shared" ca="1" si="1493"/>
        <v>20/3/2003</v>
      </c>
      <c r="D9543" t="str">
        <f t="shared" ca="1" si="1494"/>
        <v>NO</v>
      </c>
      <c r="E9543" t="s">
        <v>125</v>
      </c>
      <c r="F9543" t="s">
        <v>126</v>
      </c>
      <c r="G9543">
        <f t="shared" ca="1" si="1495"/>
        <v>219</v>
      </c>
      <c r="H9543">
        <f t="shared" ca="1" si="1496"/>
        <v>1167</v>
      </c>
      <c r="I9543">
        <f t="shared" ca="1" si="1497"/>
        <v>9</v>
      </c>
      <c r="J9543">
        <f t="shared" ca="1" si="1498"/>
        <v>7</v>
      </c>
      <c r="K9543" t="str">
        <f t="shared" ca="1" si="1499"/>
        <v>3/11/2018</v>
      </c>
      <c r="L9543">
        <f t="shared" ca="1" si="1490"/>
        <v>9799313.4285714291</v>
      </c>
      <c r="M9543">
        <f t="shared" ca="1" si="1491"/>
        <v>68595194</v>
      </c>
    </row>
    <row r="9544" spans="1:13" x14ac:dyDescent="0.25">
      <c r="A9544">
        <v>10000009542</v>
      </c>
      <c r="B9544">
        <f t="shared" ca="1" si="1492"/>
        <v>61286844</v>
      </c>
      <c r="C9544" t="str">
        <f t="shared" ca="1" si="1493"/>
        <v>21/1/2004</v>
      </c>
      <c r="D9544" t="str">
        <f t="shared" ca="1" si="1494"/>
        <v>NO</v>
      </c>
      <c r="E9544" t="s">
        <v>125</v>
      </c>
      <c r="F9544" t="s">
        <v>126</v>
      </c>
      <c r="G9544">
        <f t="shared" ca="1" si="1495"/>
        <v>495</v>
      </c>
      <c r="H9544">
        <f t="shared" ca="1" si="1496"/>
        <v>2556</v>
      </c>
      <c r="I9544">
        <f t="shared" ca="1" si="1497"/>
        <v>12</v>
      </c>
      <c r="J9544">
        <f t="shared" ca="1" si="1498"/>
        <v>8</v>
      </c>
      <c r="K9544" t="str">
        <f t="shared" ca="1" si="1499"/>
        <v>11/9/2019</v>
      </c>
      <c r="L9544">
        <f t="shared" ca="1" si="1490"/>
        <v>7660855.5</v>
      </c>
      <c r="M9544">
        <f t="shared" ca="1" si="1491"/>
        <v>61286844</v>
      </c>
    </row>
    <row r="9545" spans="1:13" x14ac:dyDescent="0.25">
      <c r="A9545">
        <v>10000009543</v>
      </c>
      <c r="B9545">
        <f t="shared" ca="1" si="1492"/>
        <v>51602638</v>
      </c>
      <c r="C9545" t="str">
        <f t="shared" ca="1" si="1493"/>
        <v>14/9/2002</v>
      </c>
      <c r="D9545" t="str">
        <f t="shared" ca="1" si="1494"/>
        <v>NO</v>
      </c>
      <c r="E9545" t="s">
        <v>125</v>
      </c>
      <c r="F9545" t="s">
        <v>126</v>
      </c>
      <c r="G9545">
        <f t="shared" ca="1" si="1495"/>
        <v>32</v>
      </c>
      <c r="H9545">
        <f t="shared" ca="1" si="1496"/>
        <v>2706</v>
      </c>
      <c r="I9545">
        <f t="shared" ca="1" si="1497"/>
        <v>37</v>
      </c>
      <c r="J9545">
        <f t="shared" ca="1" si="1498"/>
        <v>4</v>
      </c>
      <c r="K9545" t="str">
        <f t="shared" ca="1" si="1499"/>
        <v>5/2/2017</v>
      </c>
      <c r="L9545">
        <f t="shared" ca="1" si="1490"/>
        <v>12900659.5</v>
      </c>
      <c r="M9545">
        <f t="shared" ca="1" si="1491"/>
        <v>51602638</v>
      </c>
    </row>
    <row r="9546" spans="1:13" x14ac:dyDescent="0.25">
      <c r="A9546">
        <v>10000009544</v>
      </c>
      <c r="B9546">
        <f t="shared" ca="1" si="1492"/>
        <v>34432065</v>
      </c>
      <c r="C9546" t="str">
        <f t="shared" ca="1" si="1493"/>
        <v>14/10/2013</v>
      </c>
      <c r="D9546" t="str">
        <f t="shared" ca="1" si="1494"/>
        <v>SI</v>
      </c>
      <c r="E9546" t="s">
        <v>125</v>
      </c>
      <c r="F9546" t="s">
        <v>126</v>
      </c>
      <c r="G9546">
        <f t="shared" ca="1" si="1495"/>
        <v>427</v>
      </c>
      <c r="H9546">
        <f t="shared" ca="1" si="1496"/>
        <v>3628</v>
      </c>
      <c r="I9546">
        <f t="shared" ca="1" si="1497"/>
        <v>12</v>
      </c>
      <c r="J9546">
        <f t="shared" ca="1" si="1498"/>
        <v>6</v>
      </c>
      <c r="K9546" t="str">
        <f t="shared" ca="1" si="1499"/>
        <v>22/9/2020</v>
      </c>
      <c r="L9546">
        <f t="shared" ca="1" si="1490"/>
        <v>5738677.5</v>
      </c>
      <c r="M9546">
        <f t="shared" ca="1" si="1491"/>
        <v>34432065</v>
      </c>
    </row>
    <row r="9547" spans="1:13" x14ac:dyDescent="0.25">
      <c r="A9547">
        <v>10000009545</v>
      </c>
      <c r="B9547">
        <f t="shared" ca="1" si="1492"/>
        <v>39125648</v>
      </c>
      <c r="C9547" t="str">
        <f t="shared" ca="1" si="1493"/>
        <v>10/6/2002</v>
      </c>
      <c r="D9547" t="str">
        <f t="shared" ca="1" si="1494"/>
        <v>SI</v>
      </c>
      <c r="E9547" t="s">
        <v>125</v>
      </c>
      <c r="F9547" t="s">
        <v>126</v>
      </c>
      <c r="G9547">
        <f t="shared" ca="1" si="1495"/>
        <v>218</v>
      </c>
      <c r="H9547">
        <f t="shared" ca="1" si="1496"/>
        <v>4127</v>
      </c>
      <c r="I9547">
        <f t="shared" ca="1" si="1497"/>
        <v>21</v>
      </c>
      <c r="J9547">
        <f t="shared" ca="1" si="1498"/>
        <v>3</v>
      </c>
      <c r="K9547" t="str">
        <f t="shared" ca="1" si="1499"/>
        <v>15/8/2016</v>
      </c>
      <c r="L9547">
        <f t="shared" ca="1" si="1490"/>
        <v>13041882.666666666</v>
      </c>
      <c r="M9547">
        <f t="shared" ca="1" si="1491"/>
        <v>39125648</v>
      </c>
    </row>
    <row r="9548" spans="1:13" x14ac:dyDescent="0.25">
      <c r="A9548">
        <v>10000009546</v>
      </c>
      <c r="B9548">
        <f t="shared" ca="1" si="1492"/>
        <v>93688635</v>
      </c>
      <c r="C9548" t="str">
        <f t="shared" ca="1" si="1493"/>
        <v>7/9/2002</v>
      </c>
      <c r="D9548" t="str">
        <f t="shared" ca="1" si="1494"/>
        <v>SI</v>
      </c>
      <c r="E9548" t="s">
        <v>125</v>
      </c>
      <c r="F9548" t="s">
        <v>126</v>
      </c>
      <c r="G9548">
        <f t="shared" ca="1" si="1495"/>
        <v>468</v>
      </c>
      <c r="H9548">
        <f t="shared" ca="1" si="1496"/>
        <v>4920</v>
      </c>
      <c r="I9548">
        <f t="shared" ca="1" si="1497"/>
        <v>23</v>
      </c>
      <c r="J9548">
        <f t="shared" ca="1" si="1498"/>
        <v>9</v>
      </c>
      <c r="K9548" t="str">
        <f t="shared" ca="1" si="1499"/>
        <v>11/4/2019</v>
      </c>
      <c r="L9548">
        <f t="shared" ca="1" si="1490"/>
        <v>10409848.333333334</v>
      </c>
      <c r="M9548">
        <f t="shared" ca="1" si="1491"/>
        <v>93688635</v>
      </c>
    </row>
    <row r="9549" spans="1:13" x14ac:dyDescent="0.25">
      <c r="A9549">
        <v>10000009547</v>
      </c>
      <c r="B9549">
        <f t="shared" ca="1" si="1492"/>
        <v>92146085</v>
      </c>
      <c r="C9549" t="str">
        <f t="shared" ca="1" si="1493"/>
        <v>19/12/2015</v>
      </c>
      <c r="D9549" t="str">
        <f t="shared" ca="1" si="1494"/>
        <v>SI</v>
      </c>
      <c r="E9549" t="s">
        <v>125</v>
      </c>
      <c r="F9549" t="s">
        <v>126</v>
      </c>
      <c r="G9549">
        <f t="shared" ca="1" si="1495"/>
        <v>326</v>
      </c>
      <c r="H9549">
        <f t="shared" ca="1" si="1496"/>
        <v>1041</v>
      </c>
      <c r="I9549">
        <f t="shared" ca="1" si="1497"/>
        <v>38</v>
      </c>
      <c r="J9549">
        <f t="shared" ca="1" si="1498"/>
        <v>6</v>
      </c>
      <c r="K9549" t="str">
        <f t="shared" ca="1" si="1499"/>
        <v>23/9/2019</v>
      </c>
      <c r="L9549">
        <f t="shared" ca="1" si="1490"/>
        <v>15357680.833333334</v>
      </c>
      <c r="M9549">
        <f t="shared" ca="1" si="1491"/>
        <v>92146085</v>
      </c>
    </row>
    <row r="9550" spans="1:13" x14ac:dyDescent="0.25">
      <c r="A9550">
        <v>10000009548</v>
      </c>
      <c r="B9550">
        <f t="shared" ca="1" si="1492"/>
        <v>87389517</v>
      </c>
      <c r="C9550" t="str">
        <f t="shared" ca="1" si="1493"/>
        <v>20/9/2013</v>
      </c>
      <c r="D9550" t="str">
        <f t="shared" ca="1" si="1494"/>
        <v>SI</v>
      </c>
      <c r="E9550" t="s">
        <v>125</v>
      </c>
      <c r="F9550" t="s">
        <v>126</v>
      </c>
      <c r="G9550">
        <f t="shared" ca="1" si="1495"/>
        <v>479</v>
      </c>
      <c r="H9550">
        <f t="shared" ca="1" si="1496"/>
        <v>4038</v>
      </c>
      <c r="I9550">
        <f t="shared" ca="1" si="1497"/>
        <v>16</v>
      </c>
      <c r="J9550">
        <f t="shared" ca="1" si="1498"/>
        <v>6</v>
      </c>
      <c r="K9550" t="str">
        <f t="shared" ca="1" si="1499"/>
        <v>30/10/2017</v>
      </c>
      <c r="L9550">
        <f t="shared" ca="1" si="1490"/>
        <v>14564919.5</v>
      </c>
      <c r="M9550">
        <f t="shared" ca="1" si="1491"/>
        <v>87389517</v>
      </c>
    </row>
    <row r="9551" spans="1:13" x14ac:dyDescent="0.25">
      <c r="A9551">
        <v>10000009549</v>
      </c>
      <c r="B9551">
        <f t="shared" ca="1" si="1492"/>
        <v>39978619</v>
      </c>
      <c r="C9551" t="str">
        <f t="shared" ca="1" si="1493"/>
        <v>8/11/2013</v>
      </c>
      <c r="D9551" t="str">
        <f t="shared" ca="1" si="1494"/>
        <v>SI</v>
      </c>
      <c r="E9551" t="s">
        <v>125</v>
      </c>
      <c r="F9551" t="s">
        <v>126</v>
      </c>
      <c r="G9551">
        <f t="shared" ca="1" si="1495"/>
        <v>37</v>
      </c>
      <c r="H9551">
        <f t="shared" ca="1" si="1496"/>
        <v>1379</v>
      </c>
      <c r="I9551">
        <f t="shared" ca="1" si="1497"/>
        <v>28</v>
      </c>
      <c r="J9551">
        <f t="shared" ca="1" si="1498"/>
        <v>5</v>
      </c>
      <c r="K9551" t="str">
        <f t="shared" ca="1" si="1499"/>
        <v>14/11/2016</v>
      </c>
      <c r="L9551">
        <f t="shared" ca="1" si="1490"/>
        <v>7995723.7999999998</v>
      </c>
      <c r="M9551">
        <f t="shared" ca="1" si="1491"/>
        <v>39978619</v>
      </c>
    </row>
    <row r="9552" spans="1:13" x14ac:dyDescent="0.25">
      <c r="A9552">
        <v>10000009550</v>
      </c>
      <c r="B9552">
        <f t="shared" ca="1" si="1492"/>
        <v>83886239</v>
      </c>
      <c r="C9552" t="str">
        <f t="shared" ca="1" si="1493"/>
        <v>6/5/2007</v>
      </c>
      <c r="D9552" t="str">
        <f t="shared" ca="1" si="1494"/>
        <v>NO</v>
      </c>
      <c r="E9552" t="s">
        <v>125</v>
      </c>
      <c r="F9552" t="s">
        <v>126</v>
      </c>
      <c r="G9552">
        <f t="shared" ca="1" si="1495"/>
        <v>171</v>
      </c>
      <c r="H9552">
        <f t="shared" ca="1" si="1496"/>
        <v>3209</v>
      </c>
      <c r="I9552">
        <f t="shared" ca="1" si="1497"/>
        <v>2</v>
      </c>
      <c r="J9552">
        <f t="shared" ca="1" si="1498"/>
        <v>4</v>
      </c>
      <c r="K9552" t="str">
        <f t="shared" ca="1" si="1499"/>
        <v>14/1/2016</v>
      </c>
      <c r="L9552">
        <f t="shared" ca="1" si="1490"/>
        <v>20971559.75</v>
      </c>
      <c r="M9552">
        <f t="shared" ca="1" si="1491"/>
        <v>83886239</v>
      </c>
    </row>
    <row r="9553" spans="1:13" x14ac:dyDescent="0.25">
      <c r="A9553">
        <v>10000009551</v>
      </c>
      <c r="B9553">
        <f t="shared" ca="1" si="1492"/>
        <v>26541943</v>
      </c>
      <c r="C9553" t="str">
        <f t="shared" ca="1" si="1493"/>
        <v>11/8/2002</v>
      </c>
      <c r="D9553" t="str">
        <f t="shared" ca="1" si="1494"/>
        <v>SI</v>
      </c>
      <c r="E9553" t="s">
        <v>125</v>
      </c>
      <c r="F9553" t="s">
        <v>126</v>
      </c>
      <c r="G9553">
        <f t="shared" ca="1" si="1495"/>
        <v>200</v>
      </c>
      <c r="H9553">
        <f t="shared" ca="1" si="1496"/>
        <v>306</v>
      </c>
      <c r="I9553">
        <f t="shared" ca="1" si="1497"/>
        <v>42</v>
      </c>
      <c r="J9553">
        <f t="shared" ca="1" si="1498"/>
        <v>8</v>
      </c>
      <c r="K9553" t="str">
        <f t="shared" ca="1" si="1499"/>
        <v>25/6/2019</v>
      </c>
      <c r="L9553">
        <f t="shared" ca="1" si="1490"/>
        <v>3317742.875</v>
      </c>
      <c r="M9553">
        <f t="shared" ca="1" si="1491"/>
        <v>26541943</v>
      </c>
    </row>
    <row r="9554" spans="1:13" x14ac:dyDescent="0.25">
      <c r="A9554">
        <v>10000009552</v>
      </c>
      <c r="B9554">
        <f t="shared" ca="1" si="1492"/>
        <v>27100096</v>
      </c>
      <c r="C9554" t="str">
        <f t="shared" ca="1" si="1493"/>
        <v>30/11/2006</v>
      </c>
      <c r="D9554" t="str">
        <f t="shared" ca="1" si="1494"/>
        <v>SI</v>
      </c>
      <c r="E9554" t="s">
        <v>125</v>
      </c>
      <c r="F9554" t="s">
        <v>126</v>
      </c>
      <c r="G9554">
        <f t="shared" ca="1" si="1495"/>
        <v>88</v>
      </c>
      <c r="H9554">
        <f t="shared" ca="1" si="1496"/>
        <v>3583</v>
      </c>
      <c r="I9554">
        <f t="shared" ca="1" si="1497"/>
        <v>15</v>
      </c>
      <c r="J9554">
        <f t="shared" ca="1" si="1498"/>
        <v>6</v>
      </c>
      <c r="K9554" t="str">
        <f t="shared" ca="1" si="1499"/>
        <v>13/10/2019</v>
      </c>
      <c r="L9554">
        <f t="shared" ref="L9554:L9617" ca="1" si="1500">B9554/J9554</f>
        <v>4516682.666666667</v>
      </c>
      <c r="M9554">
        <f t="shared" ref="M9554:M9617" ca="1" si="1501">B9554</f>
        <v>27100096</v>
      </c>
    </row>
    <row r="9555" spans="1:13" x14ac:dyDescent="0.25">
      <c r="A9555">
        <v>10000009553</v>
      </c>
      <c r="B9555">
        <f t="shared" ca="1" si="1492"/>
        <v>24580487</v>
      </c>
      <c r="C9555" t="str">
        <f t="shared" ca="1" si="1493"/>
        <v>24/6/2001</v>
      </c>
      <c r="D9555" t="str">
        <f t="shared" ca="1" si="1494"/>
        <v>NO</v>
      </c>
      <c r="E9555" t="s">
        <v>125</v>
      </c>
      <c r="F9555" t="s">
        <v>126</v>
      </c>
      <c r="G9555">
        <f t="shared" ca="1" si="1495"/>
        <v>443</v>
      </c>
      <c r="H9555">
        <f t="shared" ca="1" si="1496"/>
        <v>856</v>
      </c>
      <c r="I9555">
        <f t="shared" ca="1" si="1497"/>
        <v>29</v>
      </c>
      <c r="J9555">
        <f t="shared" ca="1" si="1498"/>
        <v>2</v>
      </c>
      <c r="K9555" t="str">
        <f t="shared" ca="1" si="1499"/>
        <v>4/11/2016</v>
      </c>
      <c r="L9555">
        <f t="shared" ca="1" si="1500"/>
        <v>12290243.5</v>
      </c>
      <c r="M9555">
        <f t="shared" ca="1" si="1501"/>
        <v>24580487</v>
      </c>
    </row>
    <row r="9556" spans="1:13" x14ac:dyDescent="0.25">
      <c r="A9556">
        <v>10000009554</v>
      </c>
      <c r="B9556">
        <f t="shared" ca="1" si="1492"/>
        <v>73161544</v>
      </c>
      <c r="C9556" t="str">
        <f t="shared" ca="1" si="1493"/>
        <v>9/7/2003</v>
      </c>
      <c r="D9556" t="str">
        <f t="shared" ca="1" si="1494"/>
        <v>SI</v>
      </c>
      <c r="E9556" t="s">
        <v>125</v>
      </c>
      <c r="F9556" t="s">
        <v>126</v>
      </c>
      <c r="G9556">
        <f t="shared" ca="1" si="1495"/>
        <v>936</v>
      </c>
      <c r="H9556">
        <f t="shared" ca="1" si="1496"/>
        <v>1576</v>
      </c>
      <c r="I9556">
        <f t="shared" ca="1" si="1497"/>
        <v>21</v>
      </c>
      <c r="J9556">
        <f t="shared" ca="1" si="1498"/>
        <v>2</v>
      </c>
      <c r="K9556" t="str">
        <f t="shared" ca="1" si="1499"/>
        <v>28/7/2019</v>
      </c>
      <c r="L9556">
        <f t="shared" ca="1" si="1500"/>
        <v>36580772</v>
      </c>
      <c r="M9556">
        <f t="shared" ca="1" si="1501"/>
        <v>73161544</v>
      </c>
    </row>
    <row r="9557" spans="1:13" x14ac:dyDescent="0.25">
      <c r="A9557">
        <v>10000009555</v>
      </c>
      <c r="B9557">
        <f t="shared" ca="1" si="1492"/>
        <v>38101175</v>
      </c>
      <c r="C9557" t="str">
        <f t="shared" ca="1" si="1493"/>
        <v>2/4/2004</v>
      </c>
      <c r="D9557" t="str">
        <f t="shared" ca="1" si="1494"/>
        <v>SI</v>
      </c>
      <c r="E9557" t="s">
        <v>125</v>
      </c>
      <c r="F9557" t="s">
        <v>126</v>
      </c>
      <c r="G9557">
        <f t="shared" ca="1" si="1495"/>
        <v>475</v>
      </c>
      <c r="H9557">
        <f t="shared" ca="1" si="1496"/>
        <v>2073</v>
      </c>
      <c r="I9557">
        <f t="shared" ca="1" si="1497"/>
        <v>3</v>
      </c>
      <c r="J9557">
        <f t="shared" ca="1" si="1498"/>
        <v>1</v>
      </c>
      <c r="K9557" t="str">
        <f t="shared" ca="1" si="1499"/>
        <v>24/2/2016</v>
      </c>
      <c r="L9557">
        <f t="shared" ca="1" si="1500"/>
        <v>38101175</v>
      </c>
      <c r="M9557">
        <f t="shared" ca="1" si="1501"/>
        <v>38101175</v>
      </c>
    </row>
    <row r="9558" spans="1:13" x14ac:dyDescent="0.25">
      <c r="A9558">
        <v>10000009556</v>
      </c>
      <c r="B9558">
        <f t="shared" ca="1" si="1492"/>
        <v>10301850</v>
      </c>
      <c r="C9558" t="str">
        <f t="shared" ca="1" si="1493"/>
        <v>2/5/2009</v>
      </c>
      <c r="D9558" t="str">
        <f t="shared" ca="1" si="1494"/>
        <v>NO</v>
      </c>
      <c r="E9558" t="s">
        <v>125</v>
      </c>
      <c r="F9558" t="s">
        <v>126</v>
      </c>
      <c r="G9558">
        <f t="shared" ca="1" si="1495"/>
        <v>730</v>
      </c>
      <c r="H9558">
        <f t="shared" ca="1" si="1496"/>
        <v>3107</v>
      </c>
      <c r="I9558">
        <f t="shared" ca="1" si="1497"/>
        <v>40</v>
      </c>
      <c r="J9558">
        <f t="shared" ca="1" si="1498"/>
        <v>4</v>
      </c>
      <c r="K9558" t="str">
        <f t="shared" ca="1" si="1499"/>
        <v>14/6/2018</v>
      </c>
      <c r="L9558">
        <f t="shared" ca="1" si="1500"/>
        <v>2575462.5</v>
      </c>
      <c r="M9558">
        <f t="shared" ca="1" si="1501"/>
        <v>10301850</v>
      </c>
    </row>
    <row r="9559" spans="1:13" x14ac:dyDescent="0.25">
      <c r="A9559">
        <v>10000009557</v>
      </c>
      <c r="B9559">
        <f t="shared" ca="1" si="1492"/>
        <v>92640985</v>
      </c>
      <c r="C9559" t="str">
        <f t="shared" ca="1" si="1493"/>
        <v>12/1/2012</v>
      </c>
      <c r="D9559" t="str">
        <f t="shared" ca="1" si="1494"/>
        <v>SI</v>
      </c>
      <c r="E9559" t="s">
        <v>125</v>
      </c>
      <c r="F9559" t="s">
        <v>126</v>
      </c>
      <c r="G9559">
        <f t="shared" ca="1" si="1495"/>
        <v>870</v>
      </c>
      <c r="H9559">
        <f t="shared" ca="1" si="1496"/>
        <v>2093</v>
      </c>
      <c r="I9559">
        <f t="shared" ca="1" si="1497"/>
        <v>23</v>
      </c>
      <c r="J9559">
        <f t="shared" ca="1" si="1498"/>
        <v>12</v>
      </c>
      <c r="K9559" t="str">
        <f t="shared" ca="1" si="1499"/>
        <v>11/1/2019</v>
      </c>
      <c r="L9559">
        <f t="shared" ca="1" si="1500"/>
        <v>7720082.083333333</v>
      </c>
      <c r="M9559">
        <f t="shared" ca="1" si="1501"/>
        <v>92640985</v>
      </c>
    </row>
    <row r="9560" spans="1:13" x14ac:dyDescent="0.25">
      <c r="A9560">
        <v>10000009558</v>
      </c>
      <c r="B9560">
        <f t="shared" ca="1" si="1492"/>
        <v>42571051</v>
      </c>
      <c r="C9560" t="str">
        <f t="shared" ca="1" si="1493"/>
        <v>25/11/2009</v>
      </c>
      <c r="D9560" t="str">
        <f t="shared" ca="1" si="1494"/>
        <v>SI</v>
      </c>
      <c r="E9560" t="s">
        <v>125</v>
      </c>
      <c r="F9560" t="s">
        <v>126</v>
      </c>
      <c r="G9560">
        <f t="shared" ca="1" si="1495"/>
        <v>173</v>
      </c>
      <c r="H9560">
        <f t="shared" ca="1" si="1496"/>
        <v>350</v>
      </c>
      <c r="I9560">
        <f t="shared" ca="1" si="1497"/>
        <v>33</v>
      </c>
      <c r="J9560">
        <f t="shared" ca="1" si="1498"/>
        <v>8</v>
      </c>
      <c r="K9560" t="str">
        <f t="shared" ca="1" si="1499"/>
        <v>17/3/2016</v>
      </c>
      <c r="L9560">
        <f t="shared" ca="1" si="1500"/>
        <v>5321381.375</v>
      </c>
      <c r="M9560">
        <f t="shared" ca="1" si="1501"/>
        <v>42571051</v>
      </c>
    </row>
    <row r="9561" spans="1:13" x14ac:dyDescent="0.25">
      <c r="A9561">
        <v>10000009559</v>
      </c>
      <c r="B9561">
        <f t="shared" ca="1" si="1492"/>
        <v>12234240</v>
      </c>
      <c r="C9561" t="str">
        <f t="shared" ca="1" si="1493"/>
        <v>28/7/2015</v>
      </c>
      <c r="D9561" t="str">
        <f t="shared" ca="1" si="1494"/>
        <v>SI</v>
      </c>
      <c r="E9561" t="s">
        <v>125</v>
      </c>
      <c r="F9561" t="s">
        <v>126</v>
      </c>
      <c r="G9561">
        <f t="shared" ca="1" si="1495"/>
        <v>694</v>
      </c>
      <c r="H9561">
        <f t="shared" ca="1" si="1496"/>
        <v>3757</v>
      </c>
      <c r="I9561">
        <f t="shared" ca="1" si="1497"/>
        <v>49</v>
      </c>
      <c r="J9561">
        <f t="shared" ca="1" si="1498"/>
        <v>2</v>
      </c>
      <c r="K9561" t="str">
        <f t="shared" ca="1" si="1499"/>
        <v>8/1/2020</v>
      </c>
      <c r="L9561">
        <f t="shared" ca="1" si="1500"/>
        <v>6117120</v>
      </c>
      <c r="M9561">
        <f t="shared" ca="1" si="1501"/>
        <v>12234240</v>
      </c>
    </row>
    <row r="9562" spans="1:13" x14ac:dyDescent="0.25">
      <c r="A9562">
        <v>10000009560</v>
      </c>
      <c r="B9562">
        <f t="shared" ca="1" si="1492"/>
        <v>96267519</v>
      </c>
      <c r="C9562" t="str">
        <f t="shared" ca="1" si="1493"/>
        <v>3/6/2015</v>
      </c>
      <c r="D9562" t="str">
        <f t="shared" ca="1" si="1494"/>
        <v>SI</v>
      </c>
      <c r="E9562" t="s">
        <v>125</v>
      </c>
      <c r="F9562" t="s">
        <v>126</v>
      </c>
      <c r="G9562">
        <f t="shared" ca="1" si="1495"/>
        <v>361</v>
      </c>
      <c r="H9562">
        <f t="shared" ca="1" si="1496"/>
        <v>440</v>
      </c>
      <c r="I9562">
        <f t="shared" ca="1" si="1497"/>
        <v>20</v>
      </c>
      <c r="J9562">
        <f t="shared" ca="1" si="1498"/>
        <v>10</v>
      </c>
      <c r="K9562" t="str">
        <f t="shared" ca="1" si="1499"/>
        <v>10/5/2019</v>
      </c>
      <c r="L9562">
        <f t="shared" ca="1" si="1500"/>
        <v>9626751.9000000004</v>
      </c>
      <c r="M9562">
        <f t="shared" ca="1" si="1501"/>
        <v>96267519</v>
      </c>
    </row>
    <row r="9563" spans="1:13" x14ac:dyDescent="0.25">
      <c r="A9563">
        <v>10000009561</v>
      </c>
      <c r="B9563">
        <f t="shared" ca="1" si="1492"/>
        <v>6364075</v>
      </c>
      <c r="C9563" t="str">
        <f t="shared" ca="1" si="1493"/>
        <v>19/3/2001</v>
      </c>
      <c r="D9563" t="str">
        <f t="shared" ca="1" si="1494"/>
        <v>SI</v>
      </c>
      <c r="E9563" t="s">
        <v>125</v>
      </c>
      <c r="F9563" t="s">
        <v>126</v>
      </c>
      <c r="G9563">
        <f t="shared" ca="1" si="1495"/>
        <v>125</v>
      </c>
      <c r="H9563">
        <f t="shared" ca="1" si="1496"/>
        <v>2403</v>
      </c>
      <c r="I9563">
        <f t="shared" ca="1" si="1497"/>
        <v>16</v>
      </c>
      <c r="J9563">
        <f t="shared" ca="1" si="1498"/>
        <v>6</v>
      </c>
      <c r="K9563" t="str">
        <f t="shared" ca="1" si="1499"/>
        <v>18/1/2020</v>
      </c>
      <c r="L9563">
        <f t="shared" ca="1" si="1500"/>
        <v>1060679.1666666667</v>
      </c>
      <c r="M9563">
        <f t="shared" ca="1" si="1501"/>
        <v>6364075</v>
      </c>
    </row>
    <row r="9564" spans="1:13" x14ac:dyDescent="0.25">
      <c r="A9564">
        <v>10000009562</v>
      </c>
      <c r="B9564">
        <f t="shared" ca="1" si="1492"/>
        <v>56217781</v>
      </c>
      <c r="C9564" t="str">
        <f t="shared" ca="1" si="1493"/>
        <v>4/6/2015</v>
      </c>
      <c r="D9564" t="str">
        <f t="shared" ca="1" si="1494"/>
        <v>NO</v>
      </c>
      <c r="E9564" t="s">
        <v>125</v>
      </c>
      <c r="F9564" t="s">
        <v>126</v>
      </c>
      <c r="G9564">
        <f t="shared" ca="1" si="1495"/>
        <v>200</v>
      </c>
      <c r="H9564">
        <f t="shared" ca="1" si="1496"/>
        <v>1989</v>
      </c>
      <c r="I9564">
        <f t="shared" ca="1" si="1497"/>
        <v>24</v>
      </c>
      <c r="J9564">
        <f t="shared" ca="1" si="1498"/>
        <v>4</v>
      </c>
      <c r="K9564" t="str">
        <f t="shared" ca="1" si="1499"/>
        <v>30/9/2019</v>
      </c>
      <c r="L9564">
        <f t="shared" ca="1" si="1500"/>
        <v>14054445.25</v>
      </c>
      <c r="M9564">
        <f t="shared" ca="1" si="1501"/>
        <v>56217781</v>
      </c>
    </row>
    <row r="9565" spans="1:13" x14ac:dyDescent="0.25">
      <c r="A9565">
        <v>10000009563</v>
      </c>
      <c r="B9565">
        <f t="shared" ca="1" si="1492"/>
        <v>76303077</v>
      </c>
      <c r="C9565" t="str">
        <f t="shared" ca="1" si="1493"/>
        <v>16/1/2013</v>
      </c>
      <c r="D9565" t="str">
        <f t="shared" ca="1" si="1494"/>
        <v>SI</v>
      </c>
      <c r="E9565" t="s">
        <v>125</v>
      </c>
      <c r="F9565" t="s">
        <v>126</v>
      </c>
      <c r="G9565">
        <f t="shared" ca="1" si="1495"/>
        <v>92</v>
      </c>
      <c r="H9565">
        <f t="shared" ca="1" si="1496"/>
        <v>3677</v>
      </c>
      <c r="I9565">
        <f t="shared" ca="1" si="1497"/>
        <v>41</v>
      </c>
      <c r="J9565">
        <f t="shared" ca="1" si="1498"/>
        <v>4</v>
      </c>
      <c r="K9565" t="str">
        <f t="shared" ca="1" si="1499"/>
        <v>12/4/2018</v>
      </c>
      <c r="L9565">
        <f t="shared" ca="1" si="1500"/>
        <v>19075769.25</v>
      </c>
      <c r="M9565">
        <f t="shared" ca="1" si="1501"/>
        <v>76303077</v>
      </c>
    </row>
    <row r="9566" spans="1:13" x14ac:dyDescent="0.25">
      <c r="A9566">
        <v>10000009564</v>
      </c>
      <c r="B9566">
        <f t="shared" ca="1" si="1492"/>
        <v>6210358</v>
      </c>
      <c r="C9566" t="str">
        <f t="shared" ca="1" si="1493"/>
        <v>2/10/2001</v>
      </c>
      <c r="D9566" t="str">
        <f t="shared" ca="1" si="1494"/>
        <v>SI</v>
      </c>
      <c r="E9566" t="s">
        <v>125</v>
      </c>
      <c r="F9566" t="s">
        <v>126</v>
      </c>
      <c r="G9566">
        <f t="shared" ca="1" si="1495"/>
        <v>420</v>
      </c>
      <c r="H9566">
        <f t="shared" ca="1" si="1496"/>
        <v>2775</v>
      </c>
      <c r="I9566">
        <f t="shared" ca="1" si="1497"/>
        <v>44</v>
      </c>
      <c r="J9566">
        <f t="shared" ca="1" si="1498"/>
        <v>3</v>
      </c>
      <c r="K9566" t="str">
        <f t="shared" ca="1" si="1499"/>
        <v>18/10/2018</v>
      </c>
      <c r="L9566">
        <f t="shared" ca="1" si="1500"/>
        <v>2070119.3333333333</v>
      </c>
      <c r="M9566">
        <f t="shared" ca="1" si="1501"/>
        <v>6210358</v>
      </c>
    </row>
    <row r="9567" spans="1:13" x14ac:dyDescent="0.25">
      <c r="A9567">
        <v>10000009565</v>
      </c>
      <c r="B9567">
        <f t="shared" ca="1" si="1492"/>
        <v>44718536</v>
      </c>
      <c r="C9567" t="str">
        <f t="shared" ca="1" si="1493"/>
        <v>20/2/2009</v>
      </c>
      <c r="D9567" t="str">
        <f t="shared" ca="1" si="1494"/>
        <v>NO</v>
      </c>
      <c r="E9567" t="s">
        <v>125</v>
      </c>
      <c r="F9567" t="s">
        <v>126</v>
      </c>
      <c r="G9567">
        <f t="shared" ca="1" si="1495"/>
        <v>39</v>
      </c>
      <c r="H9567">
        <f t="shared" ca="1" si="1496"/>
        <v>2154</v>
      </c>
      <c r="I9567">
        <f t="shared" ca="1" si="1497"/>
        <v>4</v>
      </c>
      <c r="J9567">
        <f t="shared" ca="1" si="1498"/>
        <v>4</v>
      </c>
      <c r="K9567" t="str">
        <f t="shared" ca="1" si="1499"/>
        <v>22/7/2019</v>
      </c>
      <c r="L9567">
        <f t="shared" ca="1" si="1500"/>
        <v>11179634</v>
      </c>
      <c r="M9567">
        <f t="shared" ca="1" si="1501"/>
        <v>44718536</v>
      </c>
    </row>
    <row r="9568" spans="1:13" x14ac:dyDescent="0.25">
      <c r="A9568">
        <v>10000009566</v>
      </c>
      <c r="B9568">
        <f t="shared" ca="1" si="1492"/>
        <v>63581863</v>
      </c>
      <c r="C9568" t="str">
        <f t="shared" ca="1" si="1493"/>
        <v>2/10/2004</v>
      </c>
      <c r="D9568" t="str">
        <f t="shared" ca="1" si="1494"/>
        <v>SI</v>
      </c>
      <c r="E9568" t="s">
        <v>125</v>
      </c>
      <c r="F9568" t="s">
        <v>126</v>
      </c>
      <c r="G9568">
        <f t="shared" ca="1" si="1495"/>
        <v>120</v>
      </c>
      <c r="H9568">
        <f t="shared" ca="1" si="1496"/>
        <v>2431</v>
      </c>
      <c r="I9568">
        <f t="shared" ca="1" si="1497"/>
        <v>3</v>
      </c>
      <c r="J9568">
        <f t="shared" ca="1" si="1498"/>
        <v>6</v>
      </c>
      <c r="K9568" t="str">
        <f t="shared" ca="1" si="1499"/>
        <v>21/4/2019</v>
      </c>
      <c r="L9568">
        <f t="shared" ca="1" si="1500"/>
        <v>10596977.166666666</v>
      </c>
      <c r="M9568">
        <f t="shared" ca="1" si="1501"/>
        <v>63581863</v>
      </c>
    </row>
    <row r="9569" spans="1:13" x14ac:dyDescent="0.25">
      <c r="A9569">
        <v>10000009567</v>
      </c>
      <c r="B9569">
        <f t="shared" ca="1" si="1492"/>
        <v>37702065</v>
      </c>
      <c r="C9569" t="str">
        <f t="shared" ca="1" si="1493"/>
        <v>27/1/2005</v>
      </c>
      <c r="D9569" t="str">
        <f t="shared" ca="1" si="1494"/>
        <v>NO</v>
      </c>
      <c r="E9569" t="s">
        <v>125</v>
      </c>
      <c r="F9569" t="s">
        <v>126</v>
      </c>
      <c r="G9569">
        <f t="shared" ca="1" si="1495"/>
        <v>282</v>
      </c>
      <c r="H9569">
        <f t="shared" ca="1" si="1496"/>
        <v>4857</v>
      </c>
      <c r="I9569">
        <f t="shared" ca="1" si="1497"/>
        <v>20</v>
      </c>
      <c r="J9569">
        <f t="shared" ca="1" si="1498"/>
        <v>4</v>
      </c>
      <c r="K9569" t="str">
        <f t="shared" ca="1" si="1499"/>
        <v>14/1/2018</v>
      </c>
      <c r="L9569">
        <f t="shared" ca="1" si="1500"/>
        <v>9425516.25</v>
      </c>
      <c r="M9569">
        <f t="shared" ca="1" si="1501"/>
        <v>37702065</v>
      </c>
    </row>
    <row r="9570" spans="1:13" x14ac:dyDescent="0.25">
      <c r="A9570">
        <v>10000009568</v>
      </c>
      <c r="B9570">
        <f t="shared" ca="1" si="1492"/>
        <v>94186820</v>
      </c>
      <c r="C9570" t="str">
        <f t="shared" ca="1" si="1493"/>
        <v>23/9/2001</v>
      </c>
      <c r="D9570" t="str">
        <f t="shared" ca="1" si="1494"/>
        <v>NO</v>
      </c>
      <c r="E9570" t="s">
        <v>125</v>
      </c>
      <c r="F9570" t="s">
        <v>126</v>
      </c>
      <c r="G9570">
        <f t="shared" ca="1" si="1495"/>
        <v>801</v>
      </c>
      <c r="H9570">
        <f t="shared" ca="1" si="1496"/>
        <v>1289</v>
      </c>
      <c r="I9570">
        <f t="shared" ca="1" si="1497"/>
        <v>2</v>
      </c>
      <c r="J9570">
        <f t="shared" ca="1" si="1498"/>
        <v>11</v>
      </c>
      <c r="K9570" t="str">
        <f t="shared" ca="1" si="1499"/>
        <v>7/2/2019</v>
      </c>
      <c r="L9570">
        <f t="shared" ca="1" si="1500"/>
        <v>8562438.1818181816</v>
      </c>
      <c r="M9570">
        <f t="shared" ca="1" si="1501"/>
        <v>94186820</v>
      </c>
    </row>
    <row r="9571" spans="1:13" x14ac:dyDescent="0.25">
      <c r="A9571">
        <v>10000009569</v>
      </c>
      <c r="B9571">
        <f t="shared" ca="1" si="1492"/>
        <v>41932133</v>
      </c>
      <c r="C9571" t="str">
        <f t="shared" ca="1" si="1493"/>
        <v>17/5/2015</v>
      </c>
      <c r="D9571" t="str">
        <f t="shared" ca="1" si="1494"/>
        <v>SI</v>
      </c>
      <c r="E9571" t="s">
        <v>125</v>
      </c>
      <c r="F9571" t="s">
        <v>126</v>
      </c>
      <c r="G9571">
        <f t="shared" ca="1" si="1495"/>
        <v>177</v>
      </c>
      <c r="H9571">
        <f t="shared" ca="1" si="1496"/>
        <v>1613</v>
      </c>
      <c r="I9571">
        <f t="shared" ca="1" si="1497"/>
        <v>26</v>
      </c>
      <c r="J9571">
        <f t="shared" ca="1" si="1498"/>
        <v>5</v>
      </c>
      <c r="K9571" t="str">
        <f t="shared" ca="1" si="1499"/>
        <v>28/2/2018</v>
      </c>
      <c r="L9571">
        <f t="shared" ca="1" si="1500"/>
        <v>8386426.5999999996</v>
      </c>
      <c r="M9571">
        <f t="shared" ca="1" si="1501"/>
        <v>41932133</v>
      </c>
    </row>
    <row r="9572" spans="1:13" x14ac:dyDescent="0.25">
      <c r="A9572">
        <v>10000009570</v>
      </c>
      <c r="B9572">
        <f t="shared" ca="1" si="1492"/>
        <v>14422175</v>
      </c>
      <c r="C9572" t="str">
        <f t="shared" ca="1" si="1493"/>
        <v>16/3/2013</v>
      </c>
      <c r="D9572" t="str">
        <f t="shared" ca="1" si="1494"/>
        <v>NO</v>
      </c>
      <c r="E9572" t="s">
        <v>125</v>
      </c>
      <c r="F9572" t="s">
        <v>126</v>
      </c>
      <c r="G9572">
        <f t="shared" ca="1" si="1495"/>
        <v>182</v>
      </c>
      <c r="H9572">
        <f t="shared" ca="1" si="1496"/>
        <v>2295</v>
      </c>
      <c r="I9572">
        <f t="shared" ca="1" si="1497"/>
        <v>10</v>
      </c>
      <c r="J9572">
        <f t="shared" ca="1" si="1498"/>
        <v>2</v>
      </c>
      <c r="K9572" t="str">
        <f t="shared" ca="1" si="1499"/>
        <v>22/9/2020</v>
      </c>
      <c r="L9572">
        <f t="shared" ca="1" si="1500"/>
        <v>7211087.5</v>
      </c>
      <c r="M9572">
        <f t="shared" ca="1" si="1501"/>
        <v>14422175</v>
      </c>
    </row>
    <row r="9573" spans="1:13" x14ac:dyDescent="0.25">
      <c r="A9573">
        <v>10000009571</v>
      </c>
      <c r="B9573">
        <f t="shared" ca="1" si="1492"/>
        <v>11030846</v>
      </c>
      <c r="C9573" t="str">
        <f t="shared" ca="1" si="1493"/>
        <v>29/7/2013</v>
      </c>
      <c r="D9573" t="str">
        <f t="shared" ca="1" si="1494"/>
        <v>NO</v>
      </c>
      <c r="E9573" t="s">
        <v>125</v>
      </c>
      <c r="F9573" t="s">
        <v>126</v>
      </c>
      <c r="G9573">
        <f t="shared" ca="1" si="1495"/>
        <v>135</v>
      </c>
      <c r="H9573">
        <f t="shared" ca="1" si="1496"/>
        <v>1201</v>
      </c>
      <c r="I9573">
        <f t="shared" ca="1" si="1497"/>
        <v>30</v>
      </c>
      <c r="J9573">
        <f t="shared" ca="1" si="1498"/>
        <v>12</v>
      </c>
      <c r="K9573" t="str">
        <f t="shared" ca="1" si="1499"/>
        <v>23/8/2020</v>
      </c>
      <c r="L9573">
        <f t="shared" ca="1" si="1500"/>
        <v>919237.16666666663</v>
      </c>
      <c r="M9573">
        <f t="shared" ca="1" si="1501"/>
        <v>11030846</v>
      </c>
    </row>
    <row r="9574" spans="1:13" x14ac:dyDescent="0.25">
      <c r="A9574">
        <v>10000009572</v>
      </c>
      <c r="B9574">
        <f t="shared" ca="1" si="1492"/>
        <v>11849879</v>
      </c>
      <c r="C9574" t="str">
        <f t="shared" ca="1" si="1493"/>
        <v>28/10/2012</v>
      </c>
      <c r="D9574" t="str">
        <f t="shared" ca="1" si="1494"/>
        <v>NO</v>
      </c>
      <c r="E9574" t="s">
        <v>125</v>
      </c>
      <c r="F9574" t="s">
        <v>126</v>
      </c>
      <c r="G9574">
        <f t="shared" ca="1" si="1495"/>
        <v>289</v>
      </c>
      <c r="H9574">
        <f t="shared" ca="1" si="1496"/>
        <v>2029</v>
      </c>
      <c r="I9574">
        <f t="shared" ca="1" si="1497"/>
        <v>36</v>
      </c>
      <c r="J9574">
        <f t="shared" ca="1" si="1498"/>
        <v>8</v>
      </c>
      <c r="K9574" t="str">
        <f t="shared" ca="1" si="1499"/>
        <v>9/9/2019</v>
      </c>
      <c r="L9574">
        <f t="shared" ca="1" si="1500"/>
        <v>1481234.875</v>
      </c>
      <c r="M9574">
        <f t="shared" ca="1" si="1501"/>
        <v>11849879</v>
      </c>
    </row>
    <row r="9575" spans="1:13" x14ac:dyDescent="0.25">
      <c r="A9575">
        <v>10000009573</v>
      </c>
      <c r="B9575">
        <f t="shared" ca="1" si="1492"/>
        <v>39250399</v>
      </c>
      <c r="C9575" t="str">
        <f t="shared" ca="1" si="1493"/>
        <v>15/7/2002</v>
      </c>
      <c r="D9575" t="str">
        <f t="shared" ca="1" si="1494"/>
        <v>NO</v>
      </c>
      <c r="E9575" t="s">
        <v>125</v>
      </c>
      <c r="F9575" t="s">
        <v>126</v>
      </c>
      <c r="G9575">
        <f t="shared" ca="1" si="1495"/>
        <v>89</v>
      </c>
      <c r="H9575">
        <f t="shared" ca="1" si="1496"/>
        <v>3005</v>
      </c>
      <c r="I9575">
        <f t="shared" ca="1" si="1497"/>
        <v>25</v>
      </c>
      <c r="J9575">
        <f t="shared" ca="1" si="1498"/>
        <v>7</v>
      </c>
      <c r="K9575" t="str">
        <f t="shared" ca="1" si="1499"/>
        <v>20/4/2017</v>
      </c>
      <c r="L9575">
        <f t="shared" ca="1" si="1500"/>
        <v>5607199.8571428573</v>
      </c>
      <c r="M9575">
        <f t="shared" ca="1" si="1501"/>
        <v>39250399</v>
      </c>
    </row>
    <row r="9576" spans="1:13" x14ac:dyDescent="0.25">
      <c r="A9576">
        <v>10000009574</v>
      </c>
      <c r="B9576">
        <f t="shared" ca="1" si="1492"/>
        <v>97762400</v>
      </c>
      <c r="C9576" t="str">
        <f t="shared" ca="1" si="1493"/>
        <v>29/5/2007</v>
      </c>
      <c r="D9576" t="str">
        <f t="shared" ca="1" si="1494"/>
        <v>NO</v>
      </c>
      <c r="E9576" t="s">
        <v>125</v>
      </c>
      <c r="F9576" t="s">
        <v>126</v>
      </c>
      <c r="G9576">
        <f t="shared" ca="1" si="1495"/>
        <v>38</v>
      </c>
      <c r="H9576">
        <f t="shared" ca="1" si="1496"/>
        <v>1893</v>
      </c>
      <c r="I9576">
        <f t="shared" ca="1" si="1497"/>
        <v>5</v>
      </c>
      <c r="J9576">
        <f t="shared" ca="1" si="1498"/>
        <v>9</v>
      </c>
      <c r="K9576" t="str">
        <f t="shared" ca="1" si="1499"/>
        <v>24/8/2016</v>
      </c>
      <c r="L9576">
        <f t="shared" ca="1" si="1500"/>
        <v>10862488.888888888</v>
      </c>
      <c r="M9576">
        <f t="shared" ca="1" si="1501"/>
        <v>97762400</v>
      </c>
    </row>
    <row r="9577" spans="1:13" x14ac:dyDescent="0.25">
      <c r="A9577">
        <v>10000009575</v>
      </c>
      <c r="B9577">
        <f t="shared" ca="1" si="1492"/>
        <v>77845905</v>
      </c>
      <c r="C9577" t="str">
        <f t="shared" ca="1" si="1493"/>
        <v>12/11/2000</v>
      </c>
      <c r="D9577" t="str">
        <f t="shared" ca="1" si="1494"/>
        <v>NO</v>
      </c>
      <c r="E9577" t="s">
        <v>125</v>
      </c>
      <c r="F9577" t="s">
        <v>126</v>
      </c>
      <c r="G9577">
        <f t="shared" ca="1" si="1495"/>
        <v>762</v>
      </c>
      <c r="H9577">
        <f t="shared" ca="1" si="1496"/>
        <v>1679</v>
      </c>
      <c r="I9577">
        <f t="shared" ca="1" si="1497"/>
        <v>25</v>
      </c>
      <c r="J9577">
        <f t="shared" ca="1" si="1498"/>
        <v>3</v>
      </c>
      <c r="K9577" t="str">
        <f t="shared" ca="1" si="1499"/>
        <v>14/2/2020</v>
      </c>
      <c r="L9577">
        <f t="shared" ca="1" si="1500"/>
        <v>25948635</v>
      </c>
      <c r="M9577">
        <f t="shared" ca="1" si="1501"/>
        <v>77845905</v>
      </c>
    </row>
    <row r="9578" spans="1:13" x14ac:dyDescent="0.25">
      <c r="A9578">
        <v>10000009576</v>
      </c>
      <c r="B9578">
        <f t="shared" ca="1" si="1492"/>
        <v>93006867</v>
      </c>
      <c r="C9578" t="str">
        <f t="shared" ca="1" si="1493"/>
        <v>7/8/2015</v>
      </c>
      <c r="D9578" t="str">
        <f t="shared" ca="1" si="1494"/>
        <v>SI</v>
      </c>
      <c r="E9578" t="s">
        <v>125</v>
      </c>
      <c r="F9578" t="s">
        <v>126</v>
      </c>
      <c r="G9578">
        <f t="shared" ca="1" si="1495"/>
        <v>409</v>
      </c>
      <c r="H9578">
        <f t="shared" ca="1" si="1496"/>
        <v>2085</v>
      </c>
      <c r="I9578">
        <f t="shared" ca="1" si="1497"/>
        <v>44</v>
      </c>
      <c r="J9578">
        <f t="shared" ca="1" si="1498"/>
        <v>9</v>
      </c>
      <c r="K9578" t="str">
        <f t="shared" ca="1" si="1499"/>
        <v>16/3/2018</v>
      </c>
      <c r="L9578">
        <f t="shared" ca="1" si="1500"/>
        <v>10334096.333333334</v>
      </c>
      <c r="M9578">
        <f t="shared" ca="1" si="1501"/>
        <v>93006867</v>
      </c>
    </row>
    <row r="9579" spans="1:13" x14ac:dyDescent="0.25">
      <c r="A9579">
        <v>10000009577</v>
      </c>
      <c r="B9579">
        <f t="shared" ca="1" si="1492"/>
        <v>62002782</v>
      </c>
      <c r="C9579" t="str">
        <f t="shared" ca="1" si="1493"/>
        <v>3/10/2008</v>
      </c>
      <c r="D9579" t="str">
        <f t="shared" ca="1" si="1494"/>
        <v>NO</v>
      </c>
      <c r="E9579" t="s">
        <v>125</v>
      </c>
      <c r="F9579" t="s">
        <v>126</v>
      </c>
      <c r="G9579">
        <f t="shared" ca="1" si="1495"/>
        <v>654</v>
      </c>
      <c r="H9579">
        <f t="shared" ca="1" si="1496"/>
        <v>2437</v>
      </c>
      <c r="I9579">
        <f t="shared" ca="1" si="1497"/>
        <v>41</v>
      </c>
      <c r="J9579">
        <f t="shared" ca="1" si="1498"/>
        <v>2</v>
      </c>
      <c r="K9579" t="str">
        <f t="shared" ca="1" si="1499"/>
        <v>3/1/2017</v>
      </c>
      <c r="L9579">
        <f t="shared" ca="1" si="1500"/>
        <v>31001391</v>
      </c>
      <c r="M9579">
        <f t="shared" ca="1" si="1501"/>
        <v>62002782</v>
      </c>
    </row>
    <row r="9580" spans="1:13" x14ac:dyDescent="0.25">
      <c r="A9580">
        <v>10000009578</v>
      </c>
      <c r="B9580">
        <f t="shared" ca="1" si="1492"/>
        <v>25328763</v>
      </c>
      <c r="C9580" t="str">
        <f t="shared" ca="1" si="1493"/>
        <v>5/10/2002</v>
      </c>
      <c r="D9580" t="str">
        <f t="shared" ca="1" si="1494"/>
        <v>SI</v>
      </c>
      <c r="E9580" t="s">
        <v>125</v>
      </c>
      <c r="F9580" t="s">
        <v>126</v>
      </c>
      <c r="G9580">
        <f t="shared" ca="1" si="1495"/>
        <v>319</v>
      </c>
      <c r="H9580">
        <f t="shared" ca="1" si="1496"/>
        <v>4809</v>
      </c>
      <c r="I9580">
        <f t="shared" ca="1" si="1497"/>
        <v>47</v>
      </c>
      <c r="J9580">
        <f t="shared" ca="1" si="1498"/>
        <v>6</v>
      </c>
      <c r="K9580" t="str">
        <f t="shared" ca="1" si="1499"/>
        <v>8/4/2020</v>
      </c>
      <c r="L9580">
        <f t="shared" ca="1" si="1500"/>
        <v>4221460.5</v>
      </c>
      <c r="M9580">
        <f t="shared" ca="1" si="1501"/>
        <v>25328763</v>
      </c>
    </row>
    <row r="9581" spans="1:13" x14ac:dyDescent="0.25">
      <c r="A9581">
        <v>10000009579</v>
      </c>
      <c r="B9581">
        <f t="shared" ca="1" si="1492"/>
        <v>84904411</v>
      </c>
      <c r="C9581" t="str">
        <f t="shared" ca="1" si="1493"/>
        <v>22/5/2013</v>
      </c>
      <c r="D9581" t="str">
        <f t="shared" ca="1" si="1494"/>
        <v>SI</v>
      </c>
      <c r="E9581" t="s">
        <v>125</v>
      </c>
      <c r="F9581" t="s">
        <v>126</v>
      </c>
      <c r="G9581">
        <f t="shared" ca="1" si="1495"/>
        <v>767</v>
      </c>
      <c r="H9581">
        <f t="shared" ca="1" si="1496"/>
        <v>3822</v>
      </c>
      <c r="I9581">
        <f t="shared" ca="1" si="1497"/>
        <v>3</v>
      </c>
      <c r="J9581">
        <f t="shared" ca="1" si="1498"/>
        <v>5</v>
      </c>
      <c r="K9581" t="str">
        <f t="shared" ca="1" si="1499"/>
        <v>3/10/2019</v>
      </c>
      <c r="L9581">
        <f t="shared" ca="1" si="1500"/>
        <v>16980882.199999999</v>
      </c>
      <c r="M9581">
        <f t="shared" ca="1" si="1501"/>
        <v>84904411</v>
      </c>
    </row>
    <row r="9582" spans="1:13" x14ac:dyDescent="0.25">
      <c r="A9582">
        <v>10000009580</v>
      </c>
      <c r="B9582">
        <f t="shared" ca="1" si="1492"/>
        <v>61501583</v>
      </c>
      <c r="C9582" t="str">
        <f t="shared" ca="1" si="1493"/>
        <v>2/9/2010</v>
      </c>
      <c r="D9582" t="str">
        <f t="shared" ca="1" si="1494"/>
        <v>NO</v>
      </c>
      <c r="E9582" t="s">
        <v>125</v>
      </c>
      <c r="F9582" t="s">
        <v>126</v>
      </c>
      <c r="G9582">
        <f t="shared" ca="1" si="1495"/>
        <v>936</v>
      </c>
      <c r="H9582">
        <f t="shared" ca="1" si="1496"/>
        <v>3467</v>
      </c>
      <c r="I9582">
        <f t="shared" ca="1" si="1497"/>
        <v>2</v>
      </c>
      <c r="J9582">
        <f t="shared" ca="1" si="1498"/>
        <v>4</v>
      </c>
      <c r="K9582" t="str">
        <f t="shared" ca="1" si="1499"/>
        <v>1/12/2020</v>
      </c>
      <c r="L9582">
        <f t="shared" ca="1" si="1500"/>
        <v>15375395.75</v>
      </c>
      <c r="M9582">
        <f t="shared" ca="1" si="1501"/>
        <v>61501583</v>
      </c>
    </row>
    <row r="9583" spans="1:13" x14ac:dyDescent="0.25">
      <c r="A9583">
        <v>10000009581</v>
      </c>
      <c r="B9583">
        <f t="shared" ca="1" si="1492"/>
        <v>24156160</v>
      </c>
      <c r="C9583" t="str">
        <f t="shared" ca="1" si="1493"/>
        <v>2/9/2004</v>
      </c>
      <c r="D9583" t="str">
        <f t="shared" ca="1" si="1494"/>
        <v>SI</v>
      </c>
      <c r="E9583" t="s">
        <v>125</v>
      </c>
      <c r="F9583" t="s">
        <v>126</v>
      </c>
      <c r="G9583">
        <f t="shared" ca="1" si="1495"/>
        <v>260</v>
      </c>
      <c r="H9583">
        <f t="shared" ca="1" si="1496"/>
        <v>129</v>
      </c>
      <c r="I9583">
        <f t="shared" ca="1" si="1497"/>
        <v>37</v>
      </c>
      <c r="J9583">
        <f t="shared" ca="1" si="1498"/>
        <v>6</v>
      </c>
      <c r="K9583" t="str">
        <f t="shared" ca="1" si="1499"/>
        <v>23/9/2020</v>
      </c>
      <c r="L9583">
        <f t="shared" ca="1" si="1500"/>
        <v>4026026.6666666665</v>
      </c>
      <c r="M9583">
        <f t="shared" ca="1" si="1501"/>
        <v>24156160</v>
      </c>
    </row>
    <row r="9584" spans="1:13" x14ac:dyDescent="0.25">
      <c r="A9584">
        <v>10000009582</v>
      </c>
      <c r="B9584">
        <f t="shared" ca="1" si="1492"/>
        <v>95148839</v>
      </c>
      <c r="C9584" t="str">
        <f t="shared" ca="1" si="1493"/>
        <v>13/1/2015</v>
      </c>
      <c r="D9584" t="str">
        <f t="shared" ca="1" si="1494"/>
        <v>NO</v>
      </c>
      <c r="E9584" t="s">
        <v>125</v>
      </c>
      <c r="F9584" t="s">
        <v>126</v>
      </c>
      <c r="G9584">
        <f t="shared" ca="1" si="1495"/>
        <v>468</v>
      </c>
      <c r="H9584">
        <f t="shared" ca="1" si="1496"/>
        <v>3632</v>
      </c>
      <c r="I9584">
        <f t="shared" ca="1" si="1497"/>
        <v>47</v>
      </c>
      <c r="J9584">
        <f t="shared" ca="1" si="1498"/>
        <v>4</v>
      </c>
      <c r="K9584" t="str">
        <f t="shared" ca="1" si="1499"/>
        <v>4/4/2017</v>
      </c>
      <c r="L9584">
        <f t="shared" ca="1" si="1500"/>
        <v>23787209.75</v>
      </c>
      <c r="M9584">
        <f t="shared" ca="1" si="1501"/>
        <v>95148839</v>
      </c>
    </row>
    <row r="9585" spans="1:13" x14ac:dyDescent="0.25">
      <c r="A9585">
        <v>10000009583</v>
      </c>
      <c r="B9585">
        <f t="shared" ca="1" si="1492"/>
        <v>52471214</v>
      </c>
      <c r="C9585" t="str">
        <f t="shared" ca="1" si="1493"/>
        <v>30/11/2009</v>
      </c>
      <c r="D9585" t="str">
        <f t="shared" ca="1" si="1494"/>
        <v>SI</v>
      </c>
      <c r="E9585" t="s">
        <v>125</v>
      </c>
      <c r="F9585" t="s">
        <v>126</v>
      </c>
      <c r="G9585">
        <f t="shared" ca="1" si="1495"/>
        <v>667</v>
      </c>
      <c r="H9585">
        <f t="shared" ca="1" si="1496"/>
        <v>2785</v>
      </c>
      <c r="I9585">
        <f t="shared" ca="1" si="1497"/>
        <v>5</v>
      </c>
      <c r="J9585">
        <f t="shared" ca="1" si="1498"/>
        <v>1</v>
      </c>
      <c r="K9585" t="str">
        <f t="shared" ca="1" si="1499"/>
        <v>18/10/2017</v>
      </c>
      <c r="L9585">
        <f t="shared" ca="1" si="1500"/>
        <v>52471214</v>
      </c>
      <c r="M9585">
        <f t="shared" ca="1" si="1501"/>
        <v>52471214</v>
      </c>
    </row>
    <row r="9586" spans="1:13" x14ac:dyDescent="0.25">
      <c r="A9586">
        <v>10000009584</v>
      </c>
      <c r="B9586">
        <f t="shared" ca="1" si="1492"/>
        <v>31088114</v>
      </c>
      <c r="C9586" t="str">
        <f t="shared" ca="1" si="1493"/>
        <v>4/12/2010</v>
      </c>
      <c r="D9586" t="str">
        <f t="shared" ca="1" si="1494"/>
        <v>SI</v>
      </c>
      <c r="E9586" t="s">
        <v>125</v>
      </c>
      <c r="F9586" t="s">
        <v>126</v>
      </c>
      <c r="G9586">
        <f t="shared" ca="1" si="1495"/>
        <v>25</v>
      </c>
      <c r="H9586">
        <f t="shared" ca="1" si="1496"/>
        <v>207</v>
      </c>
      <c r="I9586">
        <f t="shared" ca="1" si="1497"/>
        <v>35</v>
      </c>
      <c r="J9586">
        <f t="shared" ca="1" si="1498"/>
        <v>2</v>
      </c>
      <c r="K9586" t="str">
        <f t="shared" ca="1" si="1499"/>
        <v>14/7/2019</v>
      </c>
      <c r="L9586">
        <f t="shared" ca="1" si="1500"/>
        <v>15544057</v>
      </c>
      <c r="M9586">
        <f t="shared" ca="1" si="1501"/>
        <v>31088114</v>
      </c>
    </row>
    <row r="9587" spans="1:13" x14ac:dyDescent="0.25">
      <c r="A9587">
        <v>10000009585</v>
      </c>
      <c r="B9587">
        <f t="shared" ca="1" si="1492"/>
        <v>45526486</v>
      </c>
      <c r="C9587" t="str">
        <f t="shared" ca="1" si="1493"/>
        <v>18/2/2008</v>
      </c>
      <c r="D9587" t="str">
        <f t="shared" ca="1" si="1494"/>
        <v>SI</v>
      </c>
      <c r="E9587" t="s">
        <v>125</v>
      </c>
      <c r="F9587" t="s">
        <v>126</v>
      </c>
      <c r="G9587">
        <f t="shared" ca="1" si="1495"/>
        <v>612</v>
      </c>
      <c r="H9587">
        <f t="shared" ca="1" si="1496"/>
        <v>3035</v>
      </c>
      <c r="I9587">
        <f t="shared" ca="1" si="1497"/>
        <v>8</v>
      </c>
      <c r="J9587">
        <f t="shared" ca="1" si="1498"/>
        <v>8</v>
      </c>
      <c r="K9587" t="str">
        <f t="shared" ca="1" si="1499"/>
        <v>24/8/2017</v>
      </c>
      <c r="L9587">
        <f t="shared" ca="1" si="1500"/>
        <v>5690810.75</v>
      </c>
      <c r="M9587">
        <f t="shared" ca="1" si="1501"/>
        <v>45526486</v>
      </c>
    </row>
    <row r="9588" spans="1:13" x14ac:dyDescent="0.25">
      <c r="A9588">
        <v>10000009586</v>
      </c>
      <c r="B9588">
        <f t="shared" ca="1" si="1492"/>
        <v>64757893</v>
      </c>
      <c r="C9588" t="str">
        <f t="shared" ca="1" si="1493"/>
        <v>6/4/2003</v>
      </c>
      <c r="D9588" t="str">
        <f t="shared" ca="1" si="1494"/>
        <v>NO</v>
      </c>
      <c r="E9588" t="s">
        <v>125</v>
      </c>
      <c r="F9588" t="s">
        <v>126</v>
      </c>
      <c r="G9588">
        <f t="shared" ca="1" si="1495"/>
        <v>224</v>
      </c>
      <c r="H9588">
        <f t="shared" ca="1" si="1496"/>
        <v>3275</v>
      </c>
      <c r="I9588">
        <f t="shared" ca="1" si="1497"/>
        <v>20</v>
      </c>
      <c r="J9588">
        <f t="shared" ca="1" si="1498"/>
        <v>3</v>
      </c>
      <c r="K9588" t="str">
        <f t="shared" ca="1" si="1499"/>
        <v>15/6/2019</v>
      </c>
      <c r="L9588">
        <f t="shared" ca="1" si="1500"/>
        <v>21585964.333333332</v>
      </c>
      <c r="M9588">
        <f t="shared" ca="1" si="1501"/>
        <v>64757893</v>
      </c>
    </row>
    <row r="9589" spans="1:13" x14ac:dyDescent="0.25">
      <c r="A9589">
        <v>10000009587</v>
      </c>
      <c r="B9589">
        <f t="shared" ca="1" si="1492"/>
        <v>1244088</v>
      </c>
      <c r="C9589" t="str">
        <f t="shared" ca="1" si="1493"/>
        <v>16/8/2008</v>
      </c>
      <c r="D9589" t="str">
        <f t="shared" ca="1" si="1494"/>
        <v>SI</v>
      </c>
      <c r="E9589" t="s">
        <v>125</v>
      </c>
      <c r="F9589" t="s">
        <v>126</v>
      </c>
      <c r="G9589">
        <f t="shared" ca="1" si="1495"/>
        <v>407</v>
      </c>
      <c r="H9589">
        <f t="shared" ca="1" si="1496"/>
        <v>51</v>
      </c>
      <c r="I9589">
        <f t="shared" ca="1" si="1497"/>
        <v>4</v>
      </c>
      <c r="J9589">
        <f t="shared" ca="1" si="1498"/>
        <v>10</v>
      </c>
      <c r="K9589" t="str">
        <f t="shared" ca="1" si="1499"/>
        <v>29/6/2017</v>
      </c>
      <c r="L9589">
        <f t="shared" ca="1" si="1500"/>
        <v>124408.8</v>
      </c>
      <c r="M9589">
        <f t="shared" ca="1" si="1501"/>
        <v>1244088</v>
      </c>
    </row>
    <row r="9590" spans="1:13" x14ac:dyDescent="0.25">
      <c r="A9590">
        <v>10000009588</v>
      </c>
      <c r="B9590">
        <f t="shared" ca="1" si="1492"/>
        <v>86390657</v>
      </c>
      <c r="C9590" t="str">
        <f t="shared" ca="1" si="1493"/>
        <v>3/2/2008</v>
      </c>
      <c r="D9590" t="str">
        <f t="shared" ca="1" si="1494"/>
        <v>NO</v>
      </c>
      <c r="E9590" t="s">
        <v>125</v>
      </c>
      <c r="F9590" t="s">
        <v>126</v>
      </c>
      <c r="G9590">
        <f t="shared" ca="1" si="1495"/>
        <v>388</v>
      </c>
      <c r="H9590">
        <f t="shared" ca="1" si="1496"/>
        <v>3497</v>
      </c>
      <c r="I9590">
        <f t="shared" ca="1" si="1497"/>
        <v>21</v>
      </c>
      <c r="J9590">
        <f t="shared" ca="1" si="1498"/>
        <v>8</v>
      </c>
      <c r="K9590" t="str">
        <f t="shared" ca="1" si="1499"/>
        <v>30/7/2019</v>
      </c>
      <c r="L9590">
        <f t="shared" ca="1" si="1500"/>
        <v>10798832.125</v>
      </c>
      <c r="M9590">
        <f t="shared" ca="1" si="1501"/>
        <v>86390657</v>
      </c>
    </row>
    <row r="9591" spans="1:13" x14ac:dyDescent="0.25">
      <c r="A9591">
        <v>10000009589</v>
      </c>
      <c r="B9591">
        <f t="shared" ca="1" si="1492"/>
        <v>41414672</v>
      </c>
      <c r="C9591" t="str">
        <f t="shared" ca="1" si="1493"/>
        <v>26/10/2009</v>
      </c>
      <c r="D9591" t="str">
        <f t="shared" ca="1" si="1494"/>
        <v>SI</v>
      </c>
      <c r="E9591" t="s">
        <v>125</v>
      </c>
      <c r="F9591" t="s">
        <v>126</v>
      </c>
      <c r="G9591">
        <f t="shared" ca="1" si="1495"/>
        <v>764</v>
      </c>
      <c r="H9591">
        <f t="shared" ca="1" si="1496"/>
        <v>3231</v>
      </c>
      <c r="I9591">
        <f t="shared" ca="1" si="1497"/>
        <v>13</v>
      </c>
      <c r="J9591">
        <f t="shared" ca="1" si="1498"/>
        <v>4</v>
      </c>
      <c r="K9591" t="str">
        <f t="shared" ca="1" si="1499"/>
        <v>15/3/2019</v>
      </c>
      <c r="L9591">
        <f t="shared" ca="1" si="1500"/>
        <v>10353668</v>
      </c>
      <c r="M9591">
        <f t="shared" ca="1" si="1501"/>
        <v>41414672</v>
      </c>
    </row>
    <row r="9592" spans="1:13" x14ac:dyDescent="0.25">
      <c r="A9592">
        <v>10000009590</v>
      </c>
      <c r="B9592">
        <f t="shared" ca="1" si="1492"/>
        <v>87776983</v>
      </c>
      <c r="C9592" t="str">
        <f t="shared" ca="1" si="1493"/>
        <v>17/9/2007</v>
      </c>
      <c r="D9592" t="str">
        <f t="shared" ca="1" si="1494"/>
        <v>NO</v>
      </c>
      <c r="E9592" t="s">
        <v>125</v>
      </c>
      <c r="F9592" t="s">
        <v>126</v>
      </c>
      <c r="G9592">
        <f t="shared" ca="1" si="1495"/>
        <v>452</v>
      </c>
      <c r="H9592">
        <f t="shared" ca="1" si="1496"/>
        <v>3350</v>
      </c>
      <c r="I9592">
        <f t="shared" ca="1" si="1497"/>
        <v>26</v>
      </c>
      <c r="J9592">
        <f t="shared" ca="1" si="1498"/>
        <v>9</v>
      </c>
      <c r="K9592" t="str">
        <f t="shared" ca="1" si="1499"/>
        <v>15/4/2020</v>
      </c>
      <c r="L9592">
        <f t="shared" ca="1" si="1500"/>
        <v>9752998.1111111119</v>
      </c>
      <c r="M9592">
        <f t="shared" ca="1" si="1501"/>
        <v>87776983</v>
      </c>
    </row>
    <row r="9593" spans="1:13" x14ac:dyDescent="0.25">
      <c r="A9593">
        <v>10000009591</v>
      </c>
      <c r="B9593">
        <f t="shared" ca="1" si="1492"/>
        <v>20791879</v>
      </c>
      <c r="C9593" t="str">
        <f t="shared" ca="1" si="1493"/>
        <v>16/9/2000</v>
      </c>
      <c r="D9593" t="str">
        <f t="shared" ca="1" si="1494"/>
        <v>NO</v>
      </c>
      <c r="E9593" t="s">
        <v>125</v>
      </c>
      <c r="F9593" t="s">
        <v>126</v>
      </c>
      <c r="G9593">
        <f t="shared" ca="1" si="1495"/>
        <v>634</v>
      </c>
      <c r="H9593">
        <f t="shared" ca="1" si="1496"/>
        <v>3453</v>
      </c>
      <c r="I9593">
        <f t="shared" ca="1" si="1497"/>
        <v>31</v>
      </c>
      <c r="J9593">
        <f t="shared" ca="1" si="1498"/>
        <v>4</v>
      </c>
      <c r="K9593" t="str">
        <f t="shared" ca="1" si="1499"/>
        <v>30/6/2020</v>
      </c>
      <c r="L9593">
        <f t="shared" ca="1" si="1500"/>
        <v>5197969.75</v>
      </c>
      <c r="M9593">
        <f t="shared" ca="1" si="1501"/>
        <v>20791879</v>
      </c>
    </row>
    <row r="9594" spans="1:13" x14ac:dyDescent="0.25">
      <c r="A9594">
        <v>10000009592</v>
      </c>
      <c r="B9594">
        <f t="shared" ca="1" si="1492"/>
        <v>98518200</v>
      </c>
      <c r="C9594" t="str">
        <f t="shared" ca="1" si="1493"/>
        <v>7/8/2001</v>
      </c>
      <c r="D9594" t="str">
        <f t="shared" ca="1" si="1494"/>
        <v>SI</v>
      </c>
      <c r="E9594" t="s">
        <v>125</v>
      </c>
      <c r="F9594" t="s">
        <v>126</v>
      </c>
      <c r="G9594">
        <f t="shared" ca="1" si="1495"/>
        <v>790</v>
      </c>
      <c r="H9594">
        <f t="shared" ca="1" si="1496"/>
        <v>4848</v>
      </c>
      <c r="I9594">
        <f t="shared" ca="1" si="1497"/>
        <v>35</v>
      </c>
      <c r="J9594">
        <f t="shared" ca="1" si="1498"/>
        <v>9</v>
      </c>
      <c r="K9594" t="str">
        <f t="shared" ca="1" si="1499"/>
        <v>30/2/2018</v>
      </c>
      <c r="L9594">
        <f t="shared" ca="1" si="1500"/>
        <v>10946466.666666666</v>
      </c>
      <c r="M9594">
        <f t="shared" ca="1" si="1501"/>
        <v>98518200</v>
      </c>
    </row>
    <row r="9595" spans="1:13" x14ac:dyDescent="0.25">
      <c r="A9595">
        <v>10000009593</v>
      </c>
      <c r="B9595">
        <f t="shared" ca="1" si="1492"/>
        <v>75839726</v>
      </c>
      <c r="C9595" t="str">
        <f t="shared" ca="1" si="1493"/>
        <v>10/4/2001</v>
      </c>
      <c r="D9595" t="str">
        <f t="shared" ca="1" si="1494"/>
        <v>SI</v>
      </c>
      <c r="E9595" t="s">
        <v>125</v>
      </c>
      <c r="F9595" t="s">
        <v>126</v>
      </c>
      <c r="G9595">
        <f t="shared" ca="1" si="1495"/>
        <v>695</v>
      </c>
      <c r="H9595">
        <f t="shared" ca="1" si="1496"/>
        <v>2518</v>
      </c>
      <c r="I9595">
        <f t="shared" ca="1" si="1497"/>
        <v>5</v>
      </c>
      <c r="J9595">
        <f t="shared" ca="1" si="1498"/>
        <v>11</v>
      </c>
      <c r="K9595" t="str">
        <f t="shared" ca="1" si="1499"/>
        <v>14/8/2016</v>
      </c>
      <c r="L9595">
        <f t="shared" ca="1" si="1500"/>
        <v>6894520.5454545459</v>
      </c>
      <c r="M9595">
        <f t="shared" ca="1" si="1501"/>
        <v>75839726</v>
      </c>
    </row>
    <row r="9596" spans="1:13" x14ac:dyDescent="0.25">
      <c r="A9596">
        <v>10000009594</v>
      </c>
      <c r="B9596">
        <f t="shared" ca="1" si="1492"/>
        <v>69787927</v>
      </c>
      <c r="C9596" t="str">
        <f t="shared" ca="1" si="1493"/>
        <v>22/6/2002</v>
      </c>
      <c r="D9596" t="str">
        <f t="shared" ca="1" si="1494"/>
        <v>NO</v>
      </c>
      <c r="E9596" t="s">
        <v>125</v>
      </c>
      <c r="F9596" t="s">
        <v>126</v>
      </c>
      <c r="G9596">
        <f t="shared" ca="1" si="1495"/>
        <v>691</v>
      </c>
      <c r="H9596">
        <f t="shared" ca="1" si="1496"/>
        <v>2939</v>
      </c>
      <c r="I9596">
        <f t="shared" ca="1" si="1497"/>
        <v>26</v>
      </c>
      <c r="J9596">
        <f t="shared" ca="1" si="1498"/>
        <v>1</v>
      </c>
      <c r="K9596" t="str">
        <f t="shared" ca="1" si="1499"/>
        <v>15/3/2020</v>
      </c>
      <c r="L9596">
        <f t="shared" ca="1" si="1500"/>
        <v>69787927</v>
      </c>
      <c r="M9596">
        <f t="shared" ca="1" si="1501"/>
        <v>69787927</v>
      </c>
    </row>
    <row r="9597" spans="1:13" x14ac:dyDescent="0.25">
      <c r="A9597">
        <v>10000009595</v>
      </c>
      <c r="B9597">
        <f t="shared" ca="1" si="1492"/>
        <v>66665141</v>
      </c>
      <c r="C9597" t="str">
        <f t="shared" ca="1" si="1493"/>
        <v>11/11/2012</v>
      </c>
      <c r="D9597" t="str">
        <f t="shared" ca="1" si="1494"/>
        <v>SI</v>
      </c>
      <c r="E9597" t="s">
        <v>125</v>
      </c>
      <c r="F9597" t="s">
        <v>126</v>
      </c>
      <c r="G9597">
        <f t="shared" ca="1" si="1495"/>
        <v>987</v>
      </c>
      <c r="H9597">
        <f t="shared" ca="1" si="1496"/>
        <v>3724</v>
      </c>
      <c r="I9597">
        <f t="shared" ca="1" si="1497"/>
        <v>31</v>
      </c>
      <c r="J9597">
        <f t="shared" ca="1" si="1498"/>
        <v>11</v>
      </c>
      <c r="K9597" t="str">
        <f t="shared" ca="1" si="1499"/>
        <v>13/8/2019</v>
      </c>
      <c r="L9597">
        <f t="shared" ca="1" si="1500"/>
        <v>6060467.3636363633</v>
      </c>
      <c r="M9597">
        <f t="shared" ca="1" si="1501"/>
        <v>66665141</v>
      </c>
    </row>
    <row r="9598" spans="1:13" x14ac:dyDescent="0.25">
      <c r="A9598">
        <v>10000009596</v>
      </c>
      <c r="B9598">
        <f t="shared" ca="1" si="1492"/>
        <v>42747230</v>
      </c>
      <c r="C9598" t="str">
        <f t="shared" ca="1" si="1493"/>
        <v>14/11/2007</v>
      </c>
      <c r="D9598" t="str">
        <f t="shared" ca="1" si="1494"/>
        <v>NO</v>
      </c>
      <c r="E9598" t="s">
        <v>125</v>
      </c>
      <c r="F9598" t="s">
        <v>126</v>
      </c>
      <c r="G9598">
        <f t="shared" ca="1" si="1495"/>
        <v>854</v>
      </c>
      <c r="H9598">
        <f t="shared" ca="1" si="1496"/>
        <v>550</v>
      </c>
      <c r="I9598">
        <f t="shared" ca="1" si="1497"/>
        <v>38</v>
      </c>
      <c r="J9598">
        <f t="shared" ca="1" si="1498"/>
        <v>1</v>
      </c>
      <c r="K9598" t="str">
        <f t="shared" ca="1" si="1499"/>
        <v>2/6/2020</v>
      </c>
      <c r="L9598">
        <f t="shared" ca="1" si="1500"/>
        <v>42747230</v>
      </c>
      <c r="M9598">
        <f t="shared" ca="1" si="1501"/>
        <v>42747230</v>
      </c>
    </row>
    <row r="9599" spans="1:13" x14ac:dyDescent="0.25">
      <c r="A9599">
        <v>10000009597</v>
      </c>
      <c r="B9599">
        <f t="shared" ca="1" si="1492"/>
        <v>90017874</v>
      </c>
      <c r="C9599" t="str">
        <f t="shared" ca="1" si="1493"/>
        <v>20/8/2002</v>
      </c>
      <c r="D9599" t="str">
        <f t="shared" ca="1" si="1494"/>
        <v>NO</v>
      </c>
      <c r="E9599" t="s">
        <v>125</v>
      </c>
      <c r="F9599" t="s">
        <v>126</v>
      </c>
      <c r="G9599">
        <f t="shared" ca="1" si="1495"/>
        <v>958</v>
      </c>
      <c r="H9599">
        <f t="shared" ca="1" si="1496"/>
        <v>1660</v>
      </c>
      <c r="I9599">
        <f t="shared" ca="1" si="1497"/>
        <v>48</v>
      </c>
      <c r="J9599">
        <f t="shared" ca="1" si="1498"/>
        <v>7</v>
      </c>
      <c r="K9599" t="str">
        <f t="shared" ca="1" si="1499"/>
        <v>22/4/2019</v>
      </c>
      <c r="L9599">
        <f t="shared" ca="1" si="1500"/>
        <v>12859696.285714285</v>
      </c>
      <c r="M9599">
        <f t="shared" ca="1" si="1501"/>
        <v>90017874</v>
      </c>
    </row>
    <row r="9600" spans="1:13" x14ac:dyDescent="0.25">
      <c r="A9600">
        <v>10000009598</v>
      </c>
      <c r="B9600">
        <f t="shared" ca="1" si="1492"/>
        <v>27941169</v>
      </c>
      <c r="C9600" t="str">
        <f t="shared" ca="1" si="1493"/>
        <v>4/11/2009</v>
      </c>
      <c r="D9600" t="str">
        <f t="shared" ca="1" si="1494"/>
        <v>SI</v>
      </c>
      <c r="E9600" t="s">
        <v>125</v>
      </c>
      <c r="F9600" t="s">
        <v>126</v>
      </c>
      <c r="G9600">
        <f t="shared" ca="1" si="1495"/>
        <v>308</v>
      </c>
      <c r="H9600">
        <f t="shared" ca="1" si="1496"/>
        <v>4088</v>
      </c>
      <c r="I9600">
        <f t="shared" ca="1" si="1497"/>
        <v>2</v>
      </c>
      <c r="J9600">
        <f t="shared" ca="1" si="1498"/>
        <v>8</v>
      </c>
      <c r="K9600" t="str">
        <f t="shared" ca="1" si="1499"/>
        <v>12/4/2018</v>
      </c>
      <c r="L9600">
        <f t="shared" ca="1" si="1500"/>
        <v>3492646.125</v>
      </c>
      <c r="M9600">
        <f t="shared" ca="1" si="1501"/>
        <v>27941169</v>
      </c>
    </row>
    <row r="9601" spans="1:13" x14ac:dyDescent="0.25">
      <c r="A9601">
        <v>10000009599</v>
      </c>
      <c r="B9601">
        <f t="shared" ca="1" si="1492"/>
        <v>18230249</v>
      </c>
      <c r="C9601" t="str">
        <f t="shared" ca="1" si="1493"/>
        <v>5/12/2011</v>
      </c>
      <c r="D9601" t="str">
        <f t="shared" ca="1" si="1494"/>
        <v>SI</v>
      </c>
      <c r="E9601" t="s">
        <v>125</v>
      </c>
      <c r="F9601" t="s">
        <v>126</v>
      </c>
      <c r="G9601">
        <f t="shared" ca="1" si="1495"/>
        <v>240</v>
      </c>
      <c r="H9601">
        <f t="shared" ca="1" si="1496"/>
        <v>3136</v>
      </c>
      <c r="I9601">
        <f t="shared" ca="1" si="1497"/>
        <v>7</v>
      </c>
      <c r="J9601">
        <f t="shared" ca="1" si="1498"/>
        <v>1</v>
      </c>
      <c r="K9601" t="str">
        <f t="shared" ca="1" si="1499"/>
        <v>18/2/2020</v>
      </c>
      <c r="L9601">
        <f t="shared" ca="1" si="1500"/>
        <v>18230249</v>
      </c>
      <c r="M9601">
        <f t="shared" ca="1" si="1501"/>
        <v>18230249</v>
      </c>
    </row>
    <row r="9602" spans="1:13" x14ac:dyDescent="0.25">
      <c r="A9602">
        <v>10000009600</v>
      </c>
      <c r="B9602">
        <f t="shared" ca="1" si="1492"/>
        <v>26805691</v>
      </c>
      <c r="C9602" t="str">
        <f t="shared" ca="1" si="1493"/>
        <v>1/8/2001</v>
      </c>
      <c r="D9602" t="str">
        <f t="shared" ca="1" si="1494"/>
        <v>SI</v>
      </c>
      <c r="E9602" t="s">
        <v>125</v>
      </c>
      <c r="F9602" t="s">
        <v>126</v>
      </c>
      <c r="G9602">
        <f t="shared" ca="1" si="1495"/>
        <v>374</v>
      </c>
      <c r="H9602">
        <f t="shared" ca="1" si="1496"/>
        <v>963</v>
      </c>
      <c r="I9602">
        <f t="shared" ca="1" si="1497"/>
        <v>41</v>
      </c>
      <c r="J9602">
        <f t="shared" ca="1" si="1498"/>
        <v>12</v>
      </c>
      <c r="K9602" t="str">
        <f t="shared" ca="1" si="1499"/>
        <v>23/3/2016</v>
      </c>
      <c r="L9602">
        <f t="shared" ca="1" si="1500"/>
        <v>2233807.5833333335</v>
      </c>
      <c r="M9602">
        <f t="shared" ca="1" si="1501"/>
        <v>26805691</v>
      </c>
    </row>
    <row r="9603" spans="1:13" x14ac:dyDescent="0.25">
      <c r="A9603">
        <v>10000009601</v>
      </c>
      <c r="B9603">
        <f t="shared" ca="1" si="1492"/>
        <v>88912758</v>
      </c>
      <c r="C9603" t="str">
        <f t="shared" ca="1" si="1493"/>
        <v>6/1/2004</v>
      </c>
      <c r="D9603" t="str">
        <f t="shared" ca="1" si="1494"/>
        <v>NO</v>
      </c>
      <c r="E9603" t="s">
        <v>125</v>
      </c>
      <c r="F9603" t="s">
        <v>126</v>
      </c>
      <c r="G9603">
        <f t="shared" ca="1" si="1495"/>
        <v>64</v>
      </c>
      <c r="H9603">
        <f t="shared" ca="1" si="1496"/>
        <v>708</v>
      </c>
      <c r="I9603">
        <f t="shared" ca="1" si="1497"/>
        <v>22</v>
      </c>
      <c r="J9603">
        <f t="shared" ca="1" si="1498"/>
        <v>8</v>
      </c>
      <c r="K9603" t="str">
        <f t="shared" ca="1" si="1499"/>
        <v>15/2/2018</v>
      </c>
      <c r="L9603">
        <f t="shared" ca="1" si="1500"/>
        <v>11114094.75</v>
      </c>
      <c r="M9603">
        <f t="shared" ca="1" si="1501"/>
        <v>88912758</v>
      </c>
    </row>
    <row r="9604" spans="1:13" x14ac:dyDescent="0.25">
      <c r="A9604">
        <v>10000009602</v>
      </c>
      <c r="B9604">
        <f t="shared" ref="B9604:B9667" ca="1" si="1502">RANDBETWEEN(1,100000000)</f>
        <v>69350891</v>
      </c>
      <c r="C9604" t="str">
        <f t="shared" ref="C9604:C9667" ca="1" si="1503">RANDBETWEEN(1,30)&amp;"/"&amp;RANDBETWEEN(1,12)&amp;"/"&amp;RANDBETWEEN(2000,2015)</f>
        <v>1/9/2001</v>
      </c>
      <c r="D9604" t="str">
        <f t="shared" ref="D9604:D9667" ca="1" si="1504">CHOOSE(RANDBETWEEN(1,2),"SI","NO")</f>
        <v>SI</v>
      </c>
      <c r="E9604" t="s">
        <v>125</v>
      </c>
      <c r="F9604" t="s">
        <v>126</v>
      </c>
      <c r="G9604">
        <f t="shared" ref="G9604:G9667" ca="1" si="1505">RANDBETWEEN(1,1000)</f>
        <v>249</v>
      </c>
      <c r="H9604">
        <f t="shared" ref="H9604:H9667" ca="1" si="1506">RANDBETWEEN(1,5000)</f>
        <v>1509</v>
      </c>
      <c r="I9604">
        <f t="shared" ref="I9604:I9667" ca="1" si="1507">RANDBETWEEN(1,50)</f>
        <v>21</v>
      </c>
      <c r="J9604">
        <f t="shared" ref="J9604:J9667" ca="1" si="1508">RANDBETWEEN(1,12)</f>
        <v>4</v>
      </c>
      <c r="K9604" t="str">
        <f t="shared" ref="K9604:K9667" ca="1" si="1509">RANDBETWEEN(1,30)&amp;"/"&amp;RANDBETWEEN(1,12)&amp;"/"&amp;RANDBETWEEN(2016,2020)</f>
        <v>18/11/2019</v>
      </c>
      <c r="L9604">
        <f t="shared" ca="1" si="1500"/>
        <v>17337722.75</v>
      </c>
      <c r="M9604">
        <f t="shared" ca="1" si="1501"/>
        <v>69350891</v>
      </c>
    </row>
    <row r="9605" spans="1:13" x14ac:dyDescent="0.25">
      <c r="A9605">
        <v>10000009603</v>
      </c>
      <c r="B9605">
        <f t="shared" ca="1" si="1502"/>
        <v>77907252</v>
      </c>
      <c r="C9605" t="str">
        <f t="shared" ca="1" si="1503"/>
        <v>10/8/2011</v>
      </c>
      <c r="D9605" t="str">
        <f t="shared" ca="1" si="1504"/>
        <v>NO</v>
      </c>
      <c r="E9605" t="s">
        <v>125</v>
      </c>
      <c r="F9605" t="s">
        <v>126</v>
      </c>
      <c r="G9605">
        <f t="shared" ca="1" si="1505"/>
        <v>300</v>
      </c>
      <c r="H9605">
        <f t="shared" ca="1" si="1506"/>
        <v>4232</v>
      </c>
      <c r="I9605">
        <f t="shared" ca="1" si="1507"/>
        <v>42</v>
      </c>
      <c r="J9605">
        <f t="shared" ca="1" si="1508"/>
        <v>7</v>
      </c>
      <c r="K9605" t="str">
        <f t="shared" ca="1" si="1509"/>
        <v>21/11/2020</v>
      </c>
      <c r="L9605">
        <f t="shared" ca="1" si="1500"/>
        <v>11129607.428571429</v>
      </c>
      <c r="M9605">
        <f t="shared" ca="1" si="1501"/>
        <v>77907252</v>
      </c>
    </row>
    <row r="9606" spans="1:13" x14ac:dyDescent="0.25">
      <c r="A9606">
        <v>10000009604</v>
      </c>
      <c r="B9606">
        <f t="shared" ca="1" si="1502"/>
        <v>92529849</v>
      </c>
      <c r="C9606" t="str">
        <f t="shared" ca="1" si="1503"/>
        <v>1/8/2004</v>
      </c>
      <c r="D9606" t="str">
        <f t="shared" ca="1" si="1504"/>
        <v>SI</v>
      </c>
      <c r="E9606" t="s">
        <v>125</v>
      </c>
      <c r="F9606" t="s">
        <v>126</v>
      </c>
      <c r="G9606">
        <f t="shared" ca="1" si="1505"/>
        <v>212</v>
      </c>
      <c r="H9606">
        <f t="shared" ca="1" si="1506"/>
        <v>3964</v>
      </c>
      <c r="I9606">
        <f t="shared" ca="1" si="1507"/>
        <v>20</v>
      </c>
      <c r="J9606">
        <f t="shared" ca="1" si="1508"/>
        <v>7</v>
      </c>
      <c r="K9606" t="str">
        <f t="shared" ca="1" si="1509"/>
        <v>26/8/2017</v>
      </c>
      <c r="L9606">
        <f t="shared" ca="1" si="1500"/>
        <v>13218549.857142856</v>
      </c>
      <c r="M9606">
        <f t="shared" ca="1" si="1501"/>
        <v>92529849</v>
      </c>
    </row>
    <row r="9607" spans="1:13" x14ac:dyDescent="0.25">
      <c r="A9607">
        <v>10000009605</v>
      </c>
      <c r="B9607">
        <f t="shared" ca="1" si="1502"/>
        <v>42952262</v>
      </c>
      <c r="C9607" t="str">
        <f t="shared" ca="1" si="1503"/>
        <v>6/12/2006</v>
      </c>
      <c r="D9607" t="str">
        <f t="shared" ca="1" si="1504"/>
        <v>SI</v>
      </c>
      <c r="E9607" t="s">
        <v>125</v>
      </c>
      <c r="F9607" t="s">
        <v>126</v>
      </c>
      <c r="G9607">
        <f t="shared" ca="1" si="1505"/>
        <v>943</v>
      </c>
      <c r="H9607">
        <f t="shared" ca="1" si="1506"/>
        <v>3271</v>
      </c>
      <c r="I9607">
        <f t="shared" ca="1" si="1507"/>
        <v>8</v>
      </c>
      <c r="J9607">
        <f t="shared" ca="1" si="1508"/>
        <v>3</v>
      </c>
      <c r="K9607" t="str">
        <f t="shared" ca="1" si="1509"/>
        <v>25/1/2018</v>
      </c>
      <c r="L9607">
        <f t="shared" ca="1" si="1500"/>
        <v>14317420.666666666</v>
      </c>
      <c r="M9607">
        <f t="shared" ca="1" si="1501"/>
        <v>42952262</v>
      </c>
    </row>
    <row r="9608" spans="1:13" x14ac:dyDescent="0.25">
      <c r="A9608">
        <v>10000009606</v>
      </c>
      <c r="B9608">
        <f t="shared" ca="1" si="1502"/>
        <v>98429589</v>
      </c>
      <c r="C9608" t="str">
        <f t="shared" ca="1" si="1503"/>
        <v>27/1/2000</v>
      </c>
      <c r="D9608" t="str">
        <f t="shared" ca="1" si="1504"/>
        <v>SI</v>
      </c>
      <c r="E9608" t="s">
        <v>125</v>
      </c>
      <c r="F9608" t="s">
        <v>126</v>
      </c>
      <c r="G9608">
        <f t="shared" ca="1" si="1505"/>
        <v>669</v>
      </c>
      <c r="H9608">
        <f t="shared" ca="1" si="1506"/>
        <v>3014</v>
      </c>
      <c r="I9608">
        <f t="shared" ca="1" si="1507"/>
        <v>35</v>
      </c>
      <c r="J9608">
        <f t="shared" ca="1" si="1508"/>
        <v>3</v>
      </c>
      <c r="K9608" t="str">
        <f t="shared" ca="1" si="1509"/>
        <v>30/7/2018</v>
      </c>
      <c r="L9608">
        <f t="shared" ca="1" si="1500"/>
        <v>32809863</v>
      </c>
      <c r="M9608">
        <f t="shared" ca="1" si="1501"/>
        <v>98429589</v>
      </c>
    </row>
    <row r="9609" spans="1:13" x14ac:dyDescent="0.25">
      <c r="A9609">
        <v>10000009607</v>
      </c>
      <c r="B9609">
        <f t="shared" ca="1" si="1502"/>
        <v>9195908</v>
      </c>
      <c r="C9609" t="str">
        <f t="shared" ca="1" si="1503"/>
        <v>13/5/2002</v>
      </c>
      <c r="D9609" t="str">
        <f t="shared" ca="1" si="1504"/>
        <v>NO</v>
      </c>
      <c r="E9609" t="s">
        <v>125</v>
      </c>
      <c r="F9609" t="s">
        <v>126</v>
      </c>
      <c r="G9609">
        <f t="shared" ca="1" si="1505"/>
        <v>420</v>
      </c>
      <c r="H9609">
        <f t="shared" ca="1" si="1506"/>
        <v>4324</v>
      </c>
      <c r="I9609">
        <f t="shared" ca="1" si="1507"/>
        <v>16</v>
      </c>
      <c r="J9609">
        <f t="shared" ca="1" si="1508"/>
        <v>9</v>
      </c>
      <c r="K9609" t="str">
        <f t="shared" ca="1" si="1509"/>
        <v>2/6/2018</v>
      </c>
      <c r="L9609">
        <f t="shared" ca="1" si="1500"/>
        <v>1021767.5555555555</v>
      </c>
      <c r="M9609">
        <f t="shared" ca="1" si="1501"/>
        <v>9195908</v>
      </c>
    </row>
    <row r="9610" spans="1:13" x14ac:dyDescent="0.25">
      <c r="A9610">
        <v>10000009608</v>
      </c>
      <c r="B9610">
        <f t="shared" ca="1" si="1502"/>
        <v>62136898</v>
      </c>
      <c r="C9610" t="str">
        <f t="shared" ca="1" si="1503"/>
        <v>6/4/2000</v>
      </c>
      <c r="D9610" t="str">
        <f t="shared" ca="1" si="1504"/>
        <v>NO</v>
      </c>
      <c r="E9610" t="s">
        <v>125</v>
      </c>
      <c r="F9610" t="s">
        <v>126</v>
      </c>
      <c r="G9610">
        <f t="shared" ca="1" si="1505"/>
        <v>615</v>
      </c>
      <c r="H9610">
        <f t="shared" ca="1" si="1506"/>
        <v>3037</v>
      </c>
      <c r="I9610">
        <f t="shared" ca="1" si="1507"/>
        <v>33</v>
      </c>
      <c r="J9610">
        <f t="shared" ca="1" si="1508"/>
        <v>11</v>
      </c>
      <c r="K9610" t="str">
        <f t="shared" ca="1" si="1509"/>
        <v>24/9/2016</v>
      </c>
      <c r="L9610">
        <f t="shared" ca="1" si="1500"/>
        <v>5648808.9090909092</v>
      </c>
      <c r="M9610">
        <f t="shared" ca="1" si="1501"/>
        <v>62136898</v>
      </c>
    </row>
    <row r="9611" spans="1:13" x14ac:dyDescent="0.25">
      <c r="A9611">
        <v>10000009609</v>
      </c>
      <c r="B9611">
        <f t="shared" ca="1" si="1502"/>
        <v>45125480</v>
      </c>
      <c r="C9611" t="str">
        <f t="shared" ca="1" si="1503"/>
        <v>6/9/2001</v>
      </c>
      <c r="D9611" t="str">
        <f t="shared" ca="1" si="1504"/>
        <v>NO</v>
      </c>
      <c r="E9611" t="s">
        <v>125</v>
      </c>
      <c r="F9611" t="s">
        <v>126</v>
      </c>
      <c r="G9611">
        <f t="shared" ca="1" si="1505"/>
        <v>579</v>
      </c>
      <c r="H9611">
        <f t="shared" ca="1" si="1506"/>
        <v>3064</v>
      </c>
      <c r="I9611">
        <f t="shared" ca="1" si="1507"/>
        <v>15</v>
      </c>
      <c r="J9611">
        <f t="shared" ca="1" si="1508"/>
        <v>1</v>
      </c>
      <c r="K9611" t="str">
        <f t="shared" ca="1" si="1509"/>
        <v>30/5/2016</v>
      </c>
      <c r="L9611">
        <f t="shared" ca="1" si="1500"/>
        <v>45125480</v>
      </c>
      <c r="M9611">
        <f t="shared" ca="1" si="1501"/>
        <v>45125480</v>
      </c>
    </row>
    <row r="9612" spans="1:13" x14ac:dyDescent="0.25">
      <c r="A9612">
        <v>10000009610</v>
      </c>
      <c r="B9612">
        <f t="shared" ca="1" si="1502"/>
        <v>17560139</v>
      </c>
      <c r="C9612" t="str">
        <f t="shared" ca="1" si="1503"/>
        <v>16/2/2001</v>
      </c>
      <c r="D9612" t="str">
        <f t="shared" ca="1" si="1504"/>
        <v>NO</v>
      </c>
      <c r="E9612" t="s">
        <v>125</v>
      </c>
      <c r="F9612" t="s">
        <v>126</v>
      </c>
      <c r="G9612">
        <f t="shared" ca="1" si="1505"/>
        <v>477</v>
      </c>
      <c r="H9612">
        <f t="shared" ca="1" si="1506"/>
        <v>543</v>
      </c>
      <c r="I9612">
        <f t="shared" ca="1" si="1507"/>
        <v>29</v>
      </c>
      <c r="J9612">
        <f t="shared" ca="1" si="1508"/>
        <v>10</v>
      </c>
      <c r="K9612" t="str">
        <f t="shared" ca="1" si="1509"/>
        <v>8/5/2017</v>
      </c>
      <c r="L9612">
        <f t="shared" ca="1" si="1500"/>
        <v>1756013.9</v>
      </c>
      <c r="M9612">
        <f t="shared" ca="1" si="1501"/>
        <v>17560139</v>
      </c>
    </row>
    <row r="9613" spans="1:13" x14ac:dyDescent="0.25">
      <c r="A9613">
        <v>10000009611</v>
      </c>
      <c r="B9613">
        <f t="shared" ca="1" si="1502"/>
        <v>60377598</v>
      </c>
      <c r="C9613" t="str">
        <f t="shared" ca="1" si="1503"/>
        <v>28/9/2012</v>
      </c>
      <c r="D9613" t="str">
        <f t="shared" ca="1" si="1504"/>
        <v>SI</v>
      </c>
      <c r="E9613" t="s">
        <v>125</v>
      </c>
      <c r="F9613" t="s">
        <v>126</v>
      </c>
      <c r="G9613">
        <f t="shared" ca="1" si="1505"/>
        <v>999</v>
      </c>
      <c r="H9613">
        <f t="shared" ca="1" si="1506"/>
        <v>4772</v>
      </c>
      <c r="I9613">
        <f t="shared" ca="1" si="1507"/>
        <v>50</v>
      </c>
      <c r="J9613">
        <f t="shared" ca="1" si="1508"/>
        <v>8</v>
      </c>
      <c r="K9613" t="str">
        <f t="shared" ca="1" si="1509"/>
        <v>19/3/2017</v>
      </c>
      <c r="L9613">
        <f t="shared" ca="1" si="1500"/>
        <v>7547199.75</v>
      </c>
      <c r="M9613">
        <f t="shared" ca="1" si="1501"/>
        <v>60377598</v>
      </c>
    </row>
    <row r="9614" spans="1:13" x14ac:dyDescent="0.25">
      <c r="A9614">
        <v>10000009612</v>
      </c>
      <c r="B9614">
        <f t="shared" ca="1" si="1502"/>
        <v>77571526</v>
      </c>
      <c r="C9614" t="str">
        <f t="shared" ca="1" si="1503"/>
        <v>8/9/2005</v>
      </c>
      <c r="D9614" t="str">
        <f t="shared" ca="1" si="1504"/>
        <v>NO</v>
      </c>
      <c r="E9614" t="s">
        <v>125</v>
      </c>
      <c r="F9614" t="s">
        <v>126</v>
      </c>
      <c r="G9614">
        <f t="shared" ca="1" si="1505"/>
        <v>655</v>
      </c>
      <c r="H9614">
        <f t="shared" ca="1" si="1506"/>
        <v>3983</v>
      </c>
      <c r="I9614">
        <f t="shared" ca="1" si="1507"/>
        <v>46</v>
      </c>
      <c r="J9614">
        <f t="shared" ca="1" si="1508"/>
        <v>1</v>
      </c>
      <c r="K9614" t="str">
        <f t="shared" ca="1" si="1509"/>
        <v>20/8/2017</v>
      </c>
      <c r="L9614">
        <f t="shared" ca="1" si="1500"/>
        <v>77571526</v>
      </c>
      <c r="M9614">
        <f t="shared" ca="1" si="1501"/>
        <v>77571526</v>
      </c>
    </row>
    <row r="9615" spans="1:13" x14ac:dyDescent="0.25">
      <c r="A9615">
        <v>10000009613</v>
      </c>
      <c r="B9615">
        <f t="shared" ca="1" si="1502"/>
        <v>44863600</v>
      </c>
      <c r="C9615" t="str">
        <f t="shared" ca="1" si="1503"/>
        <v>25/9/2008</v>
      </c>
      <c r="D9615" t="str">
        <f t="shared" ca="1" si="1504"/>
        <v>SI</v>
      </c>
      <c r="E9615" t="s">
        <v>125</v>
      </c>
      <c r="F9615" t="s">
        <v>126</v>
      </c>
      <c r="G9615">
        <f t="shared" ca="1" si="1505"/>
        <v>434</v>
      </c>
      <c r="H9615">
        <f t="shared" ca="1" si="1506"/>
        <v>132</v>
      </c>
      <c r="I9615">
        <f t="shared" ca="1" si="1507"/>
        <v>12</v>
      </c>
      <c r="J9615">
        <f t="shared" ca="1" si="1508"/>
        <v>3</v>
      </c>
      <c r="K9615" t="str">
        <f t="shared" ca="1" si="1509"/>
        <v>23/2/2019</v>
      </c>
      <c r="L9615">
        <f t="shared" ca="1" si="1500"/>
        <v>14954533.333333334</v>
      </c>
      <c r="M9615">
        <f t="shared" ca="1" si="1501"/>
        <v>44863600</v>
      </c>
    </row>
    <row r="9616" spans="1:13" x14ac:dyDescent="0.25">
      <c r="A9616">
        <v>10000009614</v>
      </c>
      <c r="B9616">
        <f t="shared" ca="1" si="1502"/>
        <v>24259469</v>
      </c>
      <c r="C9616" t="str">
        <f t="shared" ca="1" si="1503"/>
        <v>16/1/2015</v>
      </c>
      <c r="D9616" t="str">
        <f t="shared" ca="1" si="1504"/>
        <v>SI</v>
      </c>
      <c r="E9616" t="s">
        <v>125</v>
      </c>
      <c r="F9616" t="s">
        <v>126</v>
      </c>
      <c r="G9616">
        <f t="shared" ca="1" si="1505"/>
        <v>242</v>
      </c>
      <c r="H9616">
        <f t="shared" ca="1" si="1506"/>
        <v>1495</v>
      </c>
      <c r="I9616">
        <f t="shared" ca="1" si="1507"/>
        <v>25</v>
      </c>
      <c r="J9616">
        <f t="shared" ca="1" si="1508"/>
        <v>4</v>
      </c>
      <c r="K9616" t="str">
        <f t="shared" ca="1" si="1509"/>
        <v>6/6/2019</v>
      </c>
      <c r="L9616">
        <f t="shared" ca="1" si="1500"/>
        <v>6064867.25</v>
      </c>
      <c r="M9616">
        <f t="shared" ca="1" si="1501"/>
        <v>24259469</v>
      </c>
    </row>
    <row r="9617" spans="1:13" x14ac:dyDescent="0.25">
      <c r="A9617">
        <v>10000009615</v>
      </c>
      <c r="B9617">
        <f t="shared" ca="1" si="1502"/>
        <v>5893392</v>
      </c>
      <c r="C9617" t="str">
        <f t="shared" ca="1" si="1503"/>
        <v>8/7/2011</v>
      </c>
      <c r="D9617" t="str">
        <f t="shared" ca="1" si="1504"/>
        <v>NO</v>
      </c>
      <c r="E9617" t="s">
        <v>125</v>
      </c>
      <c r="F9617" t="s">
        <v>126</v>
      </c>
      <c r="G9617">
        <f t="shared" ca="1" si="1505"/>
        <v>132</v>
      </c>
      <c r="H9617">
        <f t="shared" ca="1" si="1506"/>
        <v>126</v>
      </c>
      <c r="I9617">
        <f t="shared" ca="1" si="1507"/>
        <v>47</v>
      </c>
      <c r="J9617">
        <f t="shared" ca="1" si="1508"/>
        <v>8</v>
      </c>
      <c r="K9617" t="str">
        <f t="shared" ca="1" si="1509"/>
        <v>18/1/2018</v>
      </c>
      <c r="L9617">
        <f t="shared" ca="1" si="1500"/>
        <v>736674</v>
      </c>
      <c r="M9617">
        <f t="shared" ca="1" si="1501"/>
        <v>5893392</v>
      </c>
    </row>
    <row r="9618" spans="1:13" x14ac:dyDescent="0.25">
      <c r="A9618">
        <v>10000009616</v>
      </c>
      <c r="B9618">
        <f t="shared" ca="1" si="1502"/>
        <v>5350710</v>
      </c>
      <c r="C9618" t="str">
        <f t="shared" ca="1" si="1503"/>
        <v>21/5/2014</v>
      </c>
      <c r="D9618" t="str">
        <f t="shared" ca="1" si="1504"/>
        <v>NO</v>
      </c>
      <c r="E9618" t="s">
        <v>125</v>
      </c>
      <c r="F9618" t="s">
        <v>126</v>
      </c>
      <c r="G9618">
        <f t="shared" ca="1" si="1505"/>
        <v>762</v>
      </c>
      <c r="H9618">
        <f t="shared" ca="1" si="1506"/>
        <v>66</v>
      </c>
      <c r="I9618">
        <f t="shared" ca="1" si="1507"/>
        <v>30</v>
      </c>
      <c r="J9618">
        <f t="shared" ca="1" si="1508"/>
        <v>3</v>
      </c>
      <c r="K9618" t="str">
        <f t="shared" ca="1" si="1509"/>
        <v>2/5/2016</v>
      </c>
      <c r="L9618">
        <f t="shared" ref="L9618:L9681" ca="1" si="1510">B9618/J9618</f>
        <v>1783570</v>
      </c>
      <c r="M9618">
        <f t="shared" ref="M9618:M9681" ca="1" si="1511">B9618</f>
        <v>5350710</v>
      </c>
    </row>
    <row r="9619" spans="1:13" x14ac:dyDescent="0.25">
      <c r="A9619">
        <v>10000009617</v>
      </c>
      <c r="B9619">
        <f t="shared" ca="1" si="1502"/>
        <v>3086292</v>
      </c>
      <c r="C9619" t="str">
        <f t="shared" ca="1" si="1503"/>
        <v>10/4/2015</v>
      </c>
      <c r="D9619" t="str">
        <f t="shared" ca="1" si="1504"/>
        <v>SI</v>
      </c>
      <c r="E9619" t="s">
        <v>125</v>
      </c>
      <c r="F9619" t="s">
        <v>126</v>
      </c>
      <c r="G9619">
        <f t="shared" ca="1" si="1505"/>
        <v>169</v>
      </c>
      <c r="H9619">
        <f t="shared" ca="1" si="1506"/>
        <v>1191</v>
      </c>
      <c r="I9619">
        <f t="shared" ca="1" si="1507"/>
        <v>16</v>
      </c>
      <c r="J9619">
        <f t="shared" ca="1" si="1508"/>
        <v>12</v>
      </c>
      <c r="K9619" t="str">
        <f t="shared" ca="1" si="1509"/>
        <v>9/11/2020</v>
      </c>
      <c r="L9619">
        <f t="shared" ca="1" si="1510"/>
        <v>257191</v>
      </c>
      <c r="M9619">
        <f t="shared" ca="1" si="1511"/>
        <v>3086292</v>
      </c>
    </row>
    <row r="9620" spans="1:13" x14ac:dyDescent="0.25">
      <c r="A9620">
        <v>10000009618</v>
      </c>
      <c r="B9620">
        <f t="shared" ca="1" si="1502"/>
        <v>33434904</v>
      </c>
      <c r="C9620" t="str">
        <f t="shared" ca="1" si="1503"/>
        <v>12/5/2012</v>
      </c>
      <c r="D9620" t="str">
        <f t="shared" ca="1" si="1504"/>
        <v>SI</v>
      </c>
      <c r="E9620" t="s">
        <v>125</v>
      </c>
      <c r="F9620" t="s">
        <v>126</v>
      </c>
      <c r="G9620">
        <f t="shared" ca="1" si="1505"/>
        <v>996</v>
      </c>
      <c r="H9620">
        <f t="shared" ca="1" si="1506"/>
        <v>1924</v>
      </c>
      <c r="I9620">
        <f t="shared" ca="1" si="1507"/>
        <v>43</v>
      </c>
      <c r="J9620">
        <f t="shared" ca="1" si="1508"/>
        <v>6</v>
      </c>
      <c r="K9620" t="str">
        <f t="shared" ca="1" si="1509"/>
        <v>25/2/2020</v>
      </c>
      <c r="L9620">
        <f t="shared" ca="1" si="1510"/>
        <v>5572484</v>
      </c>
      <c r="M9620">
        <f t="shared" ca="1" si="1511"/>
        <v>33434904</v>
      </c>
    </row>
    <row r="9621" spans="1:13" x14ac:dyDescent="0.25">
      <c r="A9621">
        <v>10000009619</v>
      </c>
      <c r="B9621">
        <f t="shared" ca="1" si="1502"/>
        <v>22168519</v>
      </c>
      <c r="C9621" t="str">
        <f t="shared" ca="1" si="1503"/>
        <v>6/2/2014</v>
      </c>
      <c r="D9621" t="str">
        <f t="shared" ca="1" si="1504"/>
        <v>NO</v>
      </c>
      <c r="E9621" t="s">
        <v>125</v>
      </c>
      <c r="F9621" t="s">
        <v>126</v>
      </c>
      <c r="G9621">
        <f t="shared" ca="1" si="1505"/>
        <v>50</v>
      </c>
      <c r="H9621">
        <f t="shared" ca="1" si="1506"/>
        <v>2661</v>
      </c>
      <c r="I9621">
        <f t="shared" ca="1" si="1507"/>
        <v>3</v>
      </c>
      <c r="J9621">
        <f t="shared" ca="1" si="1508"/>
        <v>6</v>
      </c>
      <c r="K9621" t="str">
        <f t="shared" ca="1" si="1509"/>
        <v>14/11/2019</v>
      </c>
      <c r="L9621">
        <f t="shared" ca="1" si="1510"/>
        <v>3694753.1666666665</v>
      </c>
      <c r="M9621">
        <f t="shared" ca="1" si="1511"/>
        <v>22168519</v>
      </c>
    </row>
    <row r="9622" spans="1:13" x14ac:dyDescent="0.25">
      <c r="A9622">
        <v>10000009620</v>
      </c>
      <c r="B9622">
        <f t="shared" ca="1" si="1502"/>
        <v>61600727</v>
      </c>
      <c r="C9622" t="str">
        <f t="shared" ca="1" si="1503"/>
        <v>11/3/2014</v>
      </c>
      <c r="D9622" t="str">
        <f t="shared" ca="1" si="1504"/>
        <v>NO</v>
      </c>
      <c r="E9622" t="s">
        <v>125</v>
      </c>
      <c r="F9622" t="s">
        <v>126</v>
      </c>
      <c r="G9622">
        <f t="shared" ca="1" si="1505"/>
        <v>778</v>
      </c>
      <c r="H9622">
        <f t="shared" ca="1" si="1506"/>
        <v>2121</v>
      </c>
      <c r="I9622">
        <f t="shared" ca="1" si="1507"/>
        <v>10</v>
      </c>
      <c r="J9622">
        <f t="shared" ca="1" si="1508"/>
        <v>9</v>
      </c>
      <c r="K9622" t="str">
        <f t="shared" ca="1" si="1509"/>
        <v>13/5/2017</v>
      </c>
      <c r="L9622">
        <f t="shared" ca="1" si="1510"/>
        <v>6844525.222222222</v>
      </c>
      <c r="M9622">
        <f t="shared" ca="1" si="1511"/>
        <v>61600727</v>
      </c>
    </row>
    <row r="9623" spans="1:13" x14ac:dyDescent="0.25">
      <c r="A9623">
        <v>10000009621</v>
      </c>
      <c r="B9623">
        <f t="shared" ca="1" si="1502"/>
        <v>56262574</v>
      </c>
      <c r="C9623" t="str">
        <f t="shared" ca="1" si="1503"/>
        <v>1/3/2001</v>
      </c>
      <c r="D9623" t="str">
        <f t="shared" ca="1" si="1504"/>
        <v>NO</v>
      </c>
      <c r="E9623" t="s">
        <v>125</v>
      </c>
      <c r="F9623" t="s">
        <v>126</v>
      </c>
      <c r="G9623">
        <f t="shared" ca="1" si="1505"/>
        <v>261</v>
      </c>
      <c r="H9623">
        <f t="shared" ca="1" si="1506"/>
        <v>452</v>
      </c>
      <c r="I9623">
        <f t="shared" ca="1" si="1507"/>
        <v>23</v>
      </c>
      <c r="J9623">
        <f t="shared" ca="1" si="1508"/>
        <v>8</v>
      </c>
      <c r="K9623" t="str">
        <f t="shared" ca="1" si="1509"/>
        <v>11/4/2020</v>
      </c>
      <c r="L9623">
        <f t="shared" ca="1" si="1510"/>
        <v>7032821.75</v>
      </c>
      <c r="M9623">
        <f t="shared" ca="1" si="1511"/>
        <v>56262574</v>
      </c>
    </row>
    <row r="9624" spans="1:13" x14ac:dyDescent="0.25">
      <c r="A9624">
        <v>10000009622</v>
      </c>
      <c r="B9624">
        <f t="shared" ca="1" si="1502"/>
        <v>22285486</v>
      </c>
      <c r="C9624" t="str">
        <f t="shared" ca="1" si="1503"/>
        <v>11/9/2012</v>
      </c>
      <c r="D9624" t="str">
        <f t="shared" ca="1" si="1504"/>
        <v>NO</v>
      </c>
      <c r="E9624" t="s">
        <v>125</v>
      </c>
      <c r="F9624" t="s">
        <v>126</v>
      </c>
      <c r="G9624">
        <f t="shared" ca="1" si="1505"/>
        <v>677</v>
      </c>
      <c r="H9624">
        <f t="shared" ca="1" si="1506"/>
        <v>4421</v>
      </c>
      <c r="I9624">
        <f t="shared" ca="1" si="1507"/>
        <v>43</v>
      </c>
      <c r="J9624">
        <f t="shared" ca="1" si="1508"/>
        <v>12</v>
      </c>
      <c r="K9624" t="str">
        <f t="shared" ca="1" si="1509"/>
        <v>18/10/2019</v>
      </c>
      <c r="L9624">
        <f t="shared" ca="1" si="1510"/>
        <v>1857123.8333333333</v>
      </c>
      <c r="M9624">
        <f t="shared" ca="1" si="1511"/>
        <v>22285486</v>
      </c>
    </row>
    <row r="9625" spans="1:13" x14ac:dyDescent="0.25">
      <c r="A9625">
        <v>10000009623</v>
      </c>
      <c r="B9625">
        <f t="shared" ca="1" si="1502"/>
        <v>68089291</v>
      </c>
      <c r="C9625" t="str">
        <f t="shared" ca="1" si="1503"/>
        <v>20/5/2000</v>
      </c>
      <c r="D9625" t="str">
        <f t="shared" ca="1" si="1504"/>
        <v>SI</v>
      </c>
      <c r="E9625" t="s">
        <v>125</v>
      </c>
      <c r="F9625" t="s">
        <v>126</v>
      </c>
      <c r="G9625">
        <f t="shared" ca="1" si="1505"/>
        <v>356</v>
      </c>
      <c r="H9625">
        <f t="shared" ca="1" si="1506"/>
        <v>617</v>
      </c>
      <c r="I9625">
        <f t="shared" ca="1" si="1507"/>
        <v>22</v>
      </c>
      <c r="J9625">
        <f t="shared" ca="1" si="1508"/>
        <v>3</v>
      </c>
      <c r="K9625" t="str">
        <f t="shared" ca="1" si="1509"/>
        <v>16/2/2017</v>
      </c>
      <c r="L9625">
        <f t="shared" ca="1" si="1510"/>
        <v>22696430.333333332</v>
      </c>
      <c r="M9625">
        <f t="shared" ca="1" si="1511"/>
        <v>68089291</v>
      </c>
    </row>
    <row r="9626" spans="1:13" x14ac:dyDescent="0.25">
      <c r="A9626">
        <v>10000009624</v>
      </c>
      <c r="B9626">
        <f t="shared" ca="1" si="1502"/>
        <v>88710917</v>
      </c>
      <c r="C9626" t="str">
        <f t="shared" ca="1" si="1503"/>
        <v>25/4/2013</v>
      </c>
      <c r="D9626" t="str">
        <f t="shared" ca="1" si="1504"/>
        <v>SI</v>
      </c>
      <c r="E9626" t="s">
        <v>125</v>
      </c>
      <c r="F9626" t="s">
        <v>126</v>
      </c>
      <c r="G9626">
        <f t="shared" ca="1" si="1505"/>
        <v>610</v>
      </c>
      <c r="H9626">
        <f t="shared" ca="1" si="1506"/>
        <v>4310</v>
      </c>
      <c r="I9626">
        <f t="shared" ca="1" si="1507"/>
        <v>22</v>
      </c>
      <c r="J9626">
        <f t="shared" ca="1" si="1508"/>
        <v>12</v>
      </c>
      <c r="K9626" t="str">
        <f t="shared" ca="1" si="1509"/>
        <v>9/12/2018</v>
      </c>
      <c r="L9626">
        <f t="shared" ca="1" si="1510"/>
        <v>7392576.416666667</v>
      </c>
      <c r="M9626">
        <f t="shared" ca="1" si="1511"/>
        <v>88710917</v>
      </c>
    </row>
    <row r="9627" spans="1:13" x14ac:dyDescent="0.25">
      <c r="A9627">
        <v>10000009625</v>
      </c>
      <c r="B9627">
        <f t="shared" ca="1" si="1502"/>
        <v>67866794</v>
      </c>
      <c r="C9627" t="str">
        <f t="shared" ca="1" si="1503"/>
        <v>7/10/2001</v>
      </c>
      <c r="D9627" t="str">
        <f t="shared" ca="1" si="1504"/>
        <v>SI</v>
      </c>
      <c r="E9627" t="s">
        <v>125</v>
      </c>
      <c r="F9627" t="s">
        <v>126</v>
      </c>
      <c r="G9627">
        <f t="shared" ca="1" si="1505"/>
        <v>461</v>
      </c>
      <c r="H9627">
        <f t="shared" ca="1" si="1506"/>
        <v>3222</v>
      </c>
      <c r="I9627">
        <f t="shared" ca="1" si="1507"/>
        <v>30</v>
      </c>
      <c r="J9627">
        <f t="shared" ca="1" si="1508"/>
        <v>8</v>
      </c>
      <c r="K9627" t="str">
        <f t="shared" ca="1" si="1509"/>
        <v>12/4/2018</v>
      </c>
      <c r="L9627">
        <f t="shared" ca="1" si="1510"/>
        <v>8483349.25</v>
      </c>
      <c r="M9627">
        <f t="shared" ca="1" si="1511"/>
        <v>67866794</v>
      </c>
    </row>
    <row r="9628" spans="1:13" x14ac:dyDescent="0.25">
      <c r="A9628">
        <v>10000009626</v>
      </c>
      <c r="B9628">
        <f t="shared" ca="1" si="1502"/>
        <v>7862654</v>
      </c>
      <c r="C9628" t="str">
        <f t="shared" ca="1" si="1503"/>
        <v>27/2/2001</v>
      </c>
      <c r="D9628" t="str">
        <f t="shared" ca="1" si="1504"/>
        <v>NO</v>
      </c>
      <c r="E9628" t="s">
        <v>125</v>
      </c>
      <c r="F9628" t="s">
        <v>126</v>
      </c>
      <c r="G9628">
        <f t="shared" ca="1" si="1505"/>
        <v>842</v>
      </c>
      <c r="H9628">
        <f t="shared" ca="1" si="1506"/>
        <v>4402</v>
      </c>
      <c r="I9628">
        <f t="shared" ca="1" si="1507"/>
        <v>12</v>
      </c>
      <c r="J9628">
        <f t="shared" ca="1" si="1508"/>
        <v>7</v>
      </c>
      <c r="K9628" t="str">
        <f t="shared" ca="1" si="1509"/>
        <v>21/4/2017</v>
      </c>
      <c r="L9628">
        <f t="shared" ca="1" si="1510"/>
        <v>1123236.2857142857</v>
      </c>
      <c r="M9628">
        <f t="shared" ca="1" si="1511"/>
        <v>7862654</v>
      </c>
    </row>
    <row r="9629" spans="1:13" x14ac:dyDescent="0.25">
      <c r="A9629">
        <v>10000009627</v>
      </c>
      <c r="B9629">
        <f t="shared" ca="1" si="1502"/>
        <v>63169198</v>
      </c>
      <c r="C9629" t="str">
        <f t="shared" ca="1" si="1503"/>
        <v>7/7/2009</v>
      </c>
      <c r="D9629" t="str">
        <f t="shared" ca="1" si="1504"/>
        <v>SI</v>
      </c>
      <c r="E9629" t="s">
        <v>125</v>
      </c>
      <c r="F9629" t="s">
        <v>126</v>
      </c>
      <c r="G9629">
        <f t="shared" ca="1" si="1505"/>
        <v>297</v>
      </c>
      <c r="H9629">
        <f t="shared" ca="1" si="1506"/>
        <v>4387</v>
      </c>
      <c r="I9629">
        <f t="shared" ca="1" si="1507"/>
        <v>25</v>
      </c>
      <c r="J9629">
        <f t="shared" ca="1" si="1508"/>
        <v>3</v>
      </c>
      <c r="K9629" t="str">
        <f t="shared" ca="1" si="1509"/>
        <v>4/3/2016</v>
      </c>
      <c r="L9629">
        <f t="shared" ca="1" si="1510"/>
        <v>21056399.333333332</v>
      </c>
      <c r="M9629">
        <f t="shared" ca="1" si="1511"/>
        <v>63169198</v>
      </c>
    </row>
    <row r="9630" spans="1:13" x14ac:dyDescent="0.25">
      <c r="A9630">
        <v>10000009628</v>
      </c>
      <c r="B9630">
        <f t="shared" ca="1" si="1502"/>
        <v>65861591</v>
      </c>
      <c r="C9630" t="str">
        <f t="shared" ca="1" si="1503"/>
        <v>5/9/2001</v>
      </c>
      <c r="D9630" t="str">
        <f t="shared" ca="1" si="1504"/>
        <v>NO</v>
      </c>
      <c r="E9630" t="s">
        <v>125</v>
      </c>
      <c r="F9630" t="s">
        <v>126</v>
      </c>
      <c r="G9630">
        <f t="shared" ca="1" si="1505"/>
        <v>667</v>
      </c>
      <c r="H9630">
        <f t="shared" ca="1" si="1506"/>
        <v>868</v>
      </c>
      <c r="I9630">
        <f t="shared" ca="1" si="1507"/>
        <v>25</v>
      </c>
      <c r="J9630">
        <f t="shared" ca="1" si="1508"/>
        <v>8</v>
      </c>
      <c r="K9630" t="str">
        <f t="shared" ca="1" si="1509"/>
        <v>16/10/2016</v>
      </c>
      <c r="L9630">
        <f t="shared" ca="1" si="1510"/>
        <v>8232698.875</v>
      </c>
      <c r="M9630">
        <f t="shared" ca="1" si="1511"/>
        <v>65861591</v>
      </c>
    </row>
    <row r="9631" spans="1:13" x14ac:dyDescent="0.25">
      <c r="A9631">
        <v>10000009629</v>
      </c>
      <c r="B9631">
        <f t="shared" ca="1" si="1502"/>
        <v>54773294</v>
      </c>
      <c r="C9631" t="str">
        <f t="shared" ca="1" si="1503"/>
        <v>27/6/2010</v>
      </c>
      <c r="D9631" t="str">
        <f t="shared" ca="1" si="1504"/>
        <v>NO</v>
      </c>
      <c r="E9631" t="s">
        <v>125</v>
      </c>
      <c r="F9631" t="s">
        <v>126</v>
      </c>
      <c r="G9631">
        <f t="shared" ca="1" si="1505"/>
        <v>323</v>
      </c>
      <c r="H9631">
        <f t="shared" ca="1" si="1506"/>
        <v>2335</v>
      </c>
      <c r="I9631">
        <f t="shared" ca="1" si="1507"/>
        <v>14</v>
      </c>
      <c r="J9631">
        <f t="shared" ca="1" si="1508"/>
        <v>11</v>
      </c>
      <c r="K9631" t="str">
        <f t="shared" ca="1" si="1509"/>
        <v>16/2/2018</v>
      </c>
      <c r="L9631">
        <f t="shared" ca="1" si="1510"/>
        <v>4979390.3636363633</v>
      </c>
      <c r="M9631">
        <f t="shared" ca="1" si="1511"/>
        <v>54773294</v>
      </c>
    </row>
    <row r="9632" spans="1:13" x14ac:dyDescent="0.25">
      <c r="A9632">
        <v>10000009630</v>
      </c>
      <c r="B9632">
        <f t="shared" ca="1" si="1502"/>
        <v>92963691</v>
      </c>
      <c r="C9632" t="str">
        <f t="shared" ca="1" si="1503"/>
        <v>18/6/2004</v>
      </c>
      <c r="D9632" t="str">
        <f t="shared" ca="1" si="1504"/>
        <v>NO</v>
      </c>
      <c r="E9632" t="s">
        <v>125</v>
      </c>
      <c r="F9632" t="s">
        <v>126</v>
      </c>
      <c r="G9632">
        <f t="shared" ca="1" si="1505"/>
        <v>630</v>
      </c>
      <c r="H9632">
        <f t="shared" ca="1" si="1506"/>
        <v>162</v>
      </c>
      <c r="I9632">
        <f t="shared" ca="1" si="1507"/>
        <v>28</v>
      </c>
      <c r="J9632">
        <f t="shared" ca="1" si="1508"/>
        <v>5</v>
      </c>
      <c r="K9632" t="str">
        <f t="shared" ca="1" si="1509"/>
        <v>6/4/2020</v>
      </c>
      <c r="L9632">
        <f t="shared" ca="1" si="1510"/>
        <v>18592738.199999999</v>
      </c>
      <c r="M9632">
        <f t="shared" ca="1" si="1511"/>
        <v>92963691</v>
      </c>
    </row>
    <row r="9633" spans="1:13" x14ac:dyDescent="0.25">
      <c r="A9633">
        <v>10000009631</v>
      </c>
      <c r="B9633">
        <f t="shared" ca="1" si="1502"/>
        <v>13412693</v>
      </c>
      <c r="C9633" t="str">
        <f t="shared" ca="1" si="1503"/>
        <v>22/2/2009</v>
      </c>
      <c r="D9633" t="str">
        <f t="shared" ca="1" si="1504"/>
        <v>NO</v>
      </c>
      <c r="E9633" t="s">
        <v>125</v>
      </c>
      <c r="F9633" t="s">
        <v>126</v>
      </c>
      <c r="G9633">
        <f t="shared" ca="1" si="1505"/>
        <v>374</v>
      </c>
      <c r="H9633">
        <f t="shared" ca="1" si="1506"/>
        <v>1265</v>
      </c>
      <c r="I9633">
        <f t="shared" ca="1" si="1507"/>
        <v>39</v>
      </c>
      <c r="J9633">
        <f t="shared" ca="1" si="1508"/>
        <v>7</v>
      </c>
      <c r="K9633" t="str">
        <f t="shared" ca="1" si="1509"/>
        <v>21/7/2020</v>
      </c>
      <c r="L9633">
        <f t="shared" ca="1" si="1510"/>
        <v>1916099</v>
      </c>
      <c r="M9633">
        <f t="shared" ca="1" si="1511"/>
        <v>13412693</v>
      </c>
    </row>
    <row r="9634" spans="1:13" x14ac:dyDescent="0.25">
      <c r="A9634">
        <v>10000009632</v>
      </c>
      <c r="B9634">
        <f t="shared" ca="1" si="1502"/>
        <v>55359881</v>
      </c>
      <c r="C9634" t="str">
        <f t="shared" ca="1" si="1503"/>
        <v>17/12/2011</v>
      </c>
      <c r="D9634" t="str">
        <f t="shared" ca="1" si="1504"/>
        <v>NO</v>
      </c>
      <c r="E9634" t="s">
        <v>125</v>
      </c>
      <c r="F9634" t="s">
        <v>126</v>
      </c>
      <c r="G9634">
        <f t="shared" ca="1" si="1505"/>
        <v>621</v>
      </c>
      <c r="H9634">
        <f t="shared" ca="1" si="1506"/>
        <v>2754</v>
      </c>
      <c r="I9634">
        <f t="shared" ca="1" si="1507"/>
        <v>50</v>
      </c>
      <c r="J9634">
        <f t="shared" ca="1" si="1508"/>
        <v>3</v>
      </c>
      <c r="K9634" t="str">
        <f t="shared" ca="1" si="1509"/>
        <v>19/1/2016</v>
      </c>
      <c r="L9634">
        <f t="shared" ca="1" si="1510"/>
        <v>18453293.666666668</v>
      </c>
      <c r="M9634">
        <f t="shared" ca="1" si="1511"/>
        <v>55359881</v>
      </c>
    </row>
    <row r="9635" spans="1:13" x14ac:dyDescent="0.25">
      <c r="A9635">
        <v>10000009633</v>
      </c>
      <c r="B9635">
        <f t="shared" ca="1" si="1502"/>
        <v>45241784</v>
      </c>
      <c r="C9635" t="str">
        <f t="shared" ca="1" si="1503"/>
        <v>4/12/2005</v>
      </c>
      <c r="D9635" t="str">
        <f t="shared" ca="1" si="1504"/>
        <v>SI</v>
      </c>
      <c r="E9635" t="s">
        <v>125</v>
      </c>
      <c r="F9635" t="s">
        <v>126</v>
      </c>
      <c r="G9635">
        <f t="shared" ca="1" si="1505"/>
        <v>538</v>
      </c>
      <c r="H9635">
        <f t="shared" ca="1" si="1506"/>
        <v>136</v>
      </c>
      <c r="I9635">
        <f t="shared" ca="1" si="1507"/>
        <v>24</v>
      </c>
      <c r="J9635">
        <f t="shared" ca="1" si="1508"/>
        <v>12</v>
      </c>
      <c r="K9635" t="str">
        <f t="shared" ca="1" si="1509"/>
        <v>7/2/2016</v>
      </c>
      <c r="L9635">
        <f t="shared" ca="1" si="1510"/>
        <v>3770148.6666666665</v>
      </c>
      <c r="M9635">
        <f t="shared" ca="1" si="1511"/>
        <v>45241784</v>
      </c>
    </row>
    <row r="9636" spans="1:13" x14ac:dyDescent="0.25">
      <c r="A9636">
        <v>10000009634</v>
      </c>
      <c r="B9636">
        <f t="shared" ca="1" si="1502"/>
        <v>35055713</v>
      </c>
      <c r="C9636" t="str">
        <f t="shared" ca="1" si="1503"/>
        <v>10/8/2015</v>
      </c>
      <c r="D9636" t="str">
        <f t="shared" ca="1" si="1504"/>
        <v>NO</v>
      </c>
      <c r="E9636" t="s">
        <v>125</v>
      </c>
      <c r="F9636" t="s">
        <v>126</v>
      </c>
      <c r="G9636">
        <f t="shared" ca="1" si="1505"/>
        <v>496</v>
      </c>
      <c r="H9636">
        <f t="shared" ca="1" si="1506"/>
        <v>4623</v>
      </c>
      <c r="I9636">
        <f t="shared" ca="1" si="1507"/>
        <v>27</v>
      </c>
      <c r="J9636">
        <f t="shared" ca="1" si="1508"/>
        <v>12</v>
      </c>
      <c r="K9636" t="str">
        <f t="shared" ca="1" si="1509"/>
        <v>17/7/2020</v>
      </c>
      <c r="L9636">
        <f t="shared" ca="1" si="1510"/>
        <v>2921309.4166666665</v>
      </c>
      <c r="M9636">
        <f t="shared" ca="1" si="1511"/>
        <v>35055713</v>
      </c>
    </row>
    <row r="9637" spans="1:13" x14ac:dyDescent="0.25">
      <c r="A9637">
        <v>10000009635</v>
      </c>
      <c r="B9637">
        <f t="shared" ca="1" si="1502"/>
        <v>50283074</v>
      </c>
      <c r="C9637" t="str">
        <f t="shared" ca="1" si="1503"/>
        <v>11/4/2005</v>
      </c>
      <c r="D9637" t="str">
        <f t="shared" ca="1" si="1504"/>
        <v>NO</v>
      </c>
      <c r="E9637" t="s">
        <v>125</v>
      </c>
      <c r="F9637" t="s">
        <v>126</v>
      </c>
      <c r="G9637">
        <f t="shared" ca="1" si="1505"/>
        <v>475</v>
      </c>
      <c r="H9637">
        <f t="shared" ca="1" si="1506"/>
        <v>1392</v>
      </c>
      <c r="I9637">
        <f t="shared" ca="1" si="1507"/>
        <v>42</v>
      </c>
      <c r="J9637">
        <f t="shared" ca="1" si="1508"/>
        <v>5</v>
      </c>
      <c r="K9637" t="str">
        <f t="shared" ca="1" si="1509"/>
        <v>13/7/2017</v>
      </c>
      <c r="L9637">
        <f t="shared" ca="1" si="1510"/>
        <v>10056614.800000001</v>
      </c>
      <c r="M9637">
        <f t="shared" ca="1" si="1511"/>
        <v>50283074</v>
      </c>
    </row>
    <row r="9638" spans="1:13" x14ac:dyDescent="0.25">
      <c r="A9638">
        <v>10000009636</v>
      </c>
      <c r="B9638">
        <f t="shared" ca="1" si="1502"/>
        <v>9905994</v>
      </c>
      <c r="C9638" t="str">
        <f t="shared" ca="1" si="1503"/>
        <v>28/2/2012</v>
      </c>
      <c r="D9638" t="str">
        <f t="shared" ca="1" si="1504"/>
        <v>NO</v>
      </c>
      <c r="E9638" t="s">
        <v>125</v>
      </c>
      <c r="F9638" t="s">
        <v>126</v>
      </c>
      <c r="G9638">
        <f t="shared" ca="1" si="1505"/>
        <v>10</v>
      </c>
      <c r="H9638">
        <f t="shared" ca="1" si="1506"/>
        <v>223</v>
      </c>
      <c r="I9638">
        <f t="shared" ca="1" si="1507"/>
        <v>4</v>
      </c>
      <c r="J9638">
        <f t="shared" ca="1" si="1508"/>
        <v>1</v>
      </c>
      <c r="K9638" t="str">
        <f t="shared" ca="1" si="1509"/>
        <v>19/2/2018</v>
      </c>
      <c r="L9638">
        <f t="shared" ca="1" si="1510"/>
        <v>9905994</v>
      </c>
      <c r="M9638">
        <f t="shared" ca="1" si="1511"/>
        <v>9905994</v>
      </c>
    </row>
    <row r="9639" spans="1:13" x14ac:dyDescent="0.25">
      <c r="A9639">
        <v>10000009637</v>
      </c>
      <c r="B9639">
        <f t="shared" ca="1" si="1502"/>
        <v>16218935</v>
      </c>
      <c r="C9639" t="str">
        <f t="shared" ca="1" si="1503"/>
        <v>20/2/2008</v>
      </c>
      <c r="D9639" t="str">
        <f t="shared" ca="1" si="1504"/>
        <v>NO</v>
      </c>
      <c r="E9639" t="s">
        <v>125</v>
      </c>
      <c r="F9639" t="s">
        <v>126</v>
      </c>
      <c r="G9639">
        <f t="shared" ca="1" si="1505"/>
        <v>673</v>
      </c>
      <c r="H9639">
        <f t="shared" ca="1" si="1506"/>
        <v>3687</v>
      </c>
      <c r="I9639">
        <f t="shared" ca="1" si="1507"/>
        <v>32</v>
      </c>
      <c r="J9639">
        <f t="shared" ca="1" si="1508"/>
        <v>4</v>
      </c>
      <c r="K9639" t="str">
        <f t="shared" ca="1" si="1509"/>
        <v>13/6/2016</v>
      </c>
      <c r="L9639">
        <f t="shared" ca="1" si="1510"/>
        <v>4054733.75</v>
      </c>
      <c r="M9639">
        <f t="shared" ca="1" si="1511"/>
        <v>16218935</v>
      </c>
    </row>
    <row r="9640" spans="1:13" x14ac:dyDescent="0.25">
      <c r="A9640">
        <v>10000009638</v>
      </c>
      <c r="B9640">
        <f t="shared" ca="1" si="1502"/>
        <v>13581700</v>
      </c>
      <c r="C9640" t="str">
        <f t="shared" ca="1" si="1503"/>
        <v>10/2/2001</v>
      </c>
      <c r="D9640" t="str">
        <f t="shared" ca="1" si="1504"/>
        <v>NO</v>
      </c>
      <c r="E9640" t="s">
        <v>125</v>
      </c>
      <c r="F9640" t="s">
        <v>126</v>
      </c>
      <c r="G9640">
        <f t="shared" ca="1" si="1505"/>
        <v>124</v>
      </c>
      <c r="H9640">
        <f t="shared" ca="1" si="1506"/>
        <v>3264</v>
      </c>
      <c r="I9640">
        <f t="shared" ca="1" si="1507"/>
        <v>2</v>
      </c>
      <c r="J9640">
        <f t="shared" ca="1" si="1508"/>
        <v>8</v>
      </c>
      <c r="K9640" t="str">
        <f t="shared" ca="1" si="1509"/>
        <v>16/9/2020</v>
      </c>
      <c r="L9640">
        <f t="shared" ca="1" si="1510"/>
        <v>1697712.5</v>
      </c>
      <c r="M9640">
        <f t="shared" ca="1" si="1511"/>
        <v>13581700</v>
      </c>
    </row>
    <row r="9641" spans="1:13" x14ac:dyDescent="0.25">
      <c r="A9641">
        <v>10000009639</v>
      </c>
      <c r="B9641">
        <f t="shared" ca="1" si="1502"/>
        <v>23190018</v>
      </c>
      <c r="C9641" t="str">
        <f t="shared" ca="1" si="1503"/>
        <v>5/3/2014</v>
      </c>
      <c r="D9641" t="str">
        <f t="shared" ca="1" si="1504"/>
        <v>SI</v>
      </c>
      <c r="E9641" t="s">
        <v>125</v>
      </c>
      <c r="F9641" t="s">
        <v>126</v>
      </c>
      <c r="G9641">
        <f t="shared" ca="1" si="1505"/>
        <v>451</v>
      </c>
      <c r="H9641">
        <f t="shared" ca="1" si="1506"/>
        <v>3314</v>
      </c>
      <c r="I9641">
        <f t="shared" ca="1" si="1507"/>
        <v>45</v>
      </c>
      <c r="J9641">
        <f t="shared" ca="1" si="1508"/>
        <v>9</v>
      </c>
      <c r="K9641" t="str">
        <f t="shared" ca="1" si="1509"/>
        <v>26/11/2018</v>
      </c>
      <c r="L9641">
        <f t="shared" ca="1" si="1510"/>
        <v>2576668.6666666665</v>
      </c>
      <c r="M9641">
        <f t="shared" ca="1" si="1511"/>
        <v>23190018</v>
      </c>
    </row>
    <row r="9642" spans="1:13" x14ac:dyDescent="0.25">
      <c r="A9642">
        <v>10000009640</v>
      </c>
      <c r="B9642">
        <f t="shared" ca="1" si="1502"/>
        <v>69975350</v>
      </c>
      <c r="C9642" t="str">
        <f t="shared" ca="1" si="1503"/>
        <v>25/6/2012</v>
      </c>
      <c r="D9642" t="str">
        <f t="shared" ca="1" si="1504"/>
        <v>SI</v>
      </c>
      <c r="E9642" t="s">
        <v>125</v>
      </c>
      <c r="F9642" t="s">
        <v>126</v>
      </c>
      <c r="G9642">
        <f t="shared" ca="1" si="1505"/>
        <v>462</v>
      </c>
      <c r="H9642">
        <f t="shared" ca="1" si="1506"/>
        <v>818</v>
      </c>
      <c r="I9642">
        <f t="shared" ca="1" si="1507"/>
        <v>42</v>
      </c>
      <c r="J9642">
        <f t="shared" ca="1" si="1508"/>
        <v>5</v>
      </c>
      <c r="K9642" t="str">
        <f t="shared" ca="1" si="1509"/>
        <v>10/1/2018</v>
      </c>
      <c r="L9642">
        <f t="shared" ca="1" si="1510"/>
        <v>13995070</v>
      </c>
      <c r="M9642">
        <f t="shared" ca="1" si="1511"/>
        <v>69975350</v>
      </c>
    </row>
    <row r="9643" spans="1:13" x14ac:dyDescent="0.25">
      <c r="A9643">
        <v>10000009641</v>
      </c>
      <c r="B9643">
        <f t="shared" ca="1" si="1502"/>
        <v>43641537</v>
      </c>
      <c r="C9643" t="str">
        <f t="shared" ca="1" si="1503"/>
        <v>25/10/2003</v>
      </c>
      <c r="D9643" t="str">
        <f t="shared" ca="1" si="1504"/>
        <v>SI</v>
      </c>
      <c r="E9643" t="s">
        <v>125</v>
      </c>
      <c r="F9643" t="s">
        <v>126</v>
      </c>
      <c r="G9643">
        <f t="shared" ca="1" si="1505"/>
        <v>55</v>
      </c>
      <c r="H9643">
        <f t="shared" ca="1" si="1506"/>
        <v>1761</v>
      </c>
      <c r="I9643">
        <f t="shared" ca="1" si="1507"/>
        <v>21</v>
      </c>
      <c r="J9643">
        <f t="shared" ca="1" si="1508"/>
        <v>4</v>
      </c>
      <c r="K9643" t="str">
        <f t="shared" ca="1" si="1509"/>
        <v>6/9/2020</v>
      </c>
      <c r="L9643">
        <f t="shared" ca="1" si="1510"/>
        <v>10910384.25</v>
      </c>
      <c r="M9643">
        <f t="shared" ca="1" si="1511"/>
        <v>43641537</v>
      </c>
    </row>
    <row r="9644" spans="1:13" x14ac:dyDescent="0.25">
      <c r="A9644">
        <v>10000009642</v>
      </c>
      <c r="B9644">
        <f t="shared" ca="1" si="1502"/>
        <v>42374617</v>
      </c>
      <c r="C9644" t="str">
        <f t="shared" ca="1" si="1503"/>
        <v>17/9/2002</v>
      </c>
      <c r="D9644" t="str">
        <f t="shared" ca="1" si="1504"/>
        <v>NO</v>
      </c>
      <c r="E9644" t="s">
        <v>125</v>
      </c>
      <c r="F9644" t="s">
        <v>126</v>
      </c>
      <c r="G9644">
        <f t="shared" ca="1" si="1505"/>
        <v>893</v>
      </c>
      <c r="H9644">
        <f t="shared" ca="1" si="1506"/>
        <v>25</v>
      </c>
      <c r="I9644">
        <f t="shared" ca="1" si="1507"/>
        <v>14</v>
      </c>
      <c r="J9644">
        <f t="shared" ca="1" si="1508"/>
        <v>11</v>
      </c>
      <c r="K9644" t="str">
        <f t="shared" ca="1" si="1509"/>
        <v>29/7/2016</v>
      </c>
      <c r="L9644">
        <f t="shared" ca="1" si="1510"/>
        <v>3852237.9090909092</v>
      </c>
      <c r="M9644">
        <f t="shared" ca="1" si="1511"/>
        <v>42374617</v>
      </c>
    </row>
    <row r="9645" spans="1:13" x14ac:dyDescent="0.25">
      <c r="A9645">
        <v>10000009643</v>
      </c>
      <c r="B9645">
        <f t="shared" ca="1" si="1502"/>
        <v>27069397</v>
      </c>
      <c r="C9645" t="str">
        <f t="shared" ca="1" si="1503"/>
        <v>12/12/2002</v>
      </c>
      <c r="D9645" t="str">
        <f t="shared" ca="1" si="1504"/>
        <v>NO</v>
      </c>
      <c r="E9645" t="s">
        <v>125</v>
      </c>
      <c r="F9645" t="s">
        <v>126</v>
      </c>
      <c r="G9645">
        <f t="shared" ca="1" si="1505"/>
        <v>264</v>
      </c>
      <c r="H9645">
        <f t="shared" ca="1" si="1506"/>
        <v>1725</v>
      </c>
      <c r="I9645">
        <f t="shared" ca="1" si="1507"/>
        <v>48</v>
      </c>
      <c r="J9645">
        <f t="shared" ca="1" si="1508"/>
        <v>12</v>
      </c>
      <c r="K9645" t="str">
        <f t="shared" ca="1" si="1509"/>
        <v>8/2/2019</v>
      </c>
      <c r="L9645">
        <f t="shared" ca="1" si="1510"/>
        <v>2255783.0833333335</v>
      </c>
      <c r="M9645">
        <f t="shared" ca="1" si="1511"/>
        <v>27069397</v>
      </c>
    </row>
    <row r="9646" spans="1:13" x14ac:dyDescent="0.25">
      <c r="A9646">
        <v>10000009644</v>
      </c>
      <c r="B9646">
        <f t="shared" ca="1" si="1502"/>
        <v>4610521</v>
      </c>
      <c r="C9646" t="str">
        <f t="shared" ca="1" si="1503"/>
        <v>25/10/2008</v>
      </c>
      <c r="D9646" t="str">
        <f t="shared" ca="1" si="1504"/>
        <v>NO</v>
      </c>
      <c r="E9646" t="s">
        <v>125</v>
      </c>
      <c r="F9646" t="s">
        <v>126</v>
      </c>
      <c r="G9646">
        <f t="shared" ca="1" si="1505"/>
        <v>693</v>
      </c>
      <c r="H9646">
        <f t="shared" ca="1" si="1506"/>
        <v>2119</v>
      </c>
      <c r="I9646">
        <f t="shared" ca="1" si="1507"/>
        <v>47</v>
      </c>
      <c r="J9646">
        <f t="shared" ca="1" si="1508"/>
        <v>5</v>
      </c>
      <c r="K9646" t="str">
        <f t="shared" ca="1" si="1509"/>
        <v>12/7/2016</v>
      </c>
      <c r="L9646">
        <f t="shared" ca="1" si="1510"/>
        <v>922104.2</v>
      </c>
      <c r="M9646">
        <f t="shared" ca="1" si="1511"/>
        <v>4610521</v>
      </c>
    </row>
    <row r="9647" spans="1:13" x14ac:dyDescent="0.25">
      <c r="A9647">
        <v>10000009645</v>
      </c>
      <c r="B9647">
        <f t="shared" ca="1" si="1502"/>
        <v>38782188</v>
      </c>
      <c r="C9647" t="str">
        <f t="shared" ca="1" si="1503"/>
        <v>24/3/2008</v>
      </c>
      <c r="D9647" t="str">
        <f t="shared" ca="1" si="1504"/>
        <v>SI</v>
      </c>
      <c r="E9647" t="s">
        <v>125</v>
      </c>
      <c r="F9647" t="s">
        <v>126</v>
      </c>
      <c r="G9647">
        <f t="shared" ca="1" si="1505"/>
        <v>761</v>
      </c>
      <c r="H9647">
        <f t="shared" ca="1" si="1506"/>
        <v>680</v>
      </c>
      <c r="I9647">
        <f t="shared" ca="1" si="1507"/>
        <v>11</v>
      </c>
      <c r="J9647">
        <f t="shared" ca="1" si="1508"/>
        <v>5</v>
      </c>
      <c r="K9647" t="str">
        <f t="shared" ca="1" si="1509"/>
        <v>5/7/2017</v>
      </c>
      <c r="L9647">
        <f t="shared" ca="1" si="1510"/>
        <v>7756437.5999999996</v>
      </c>
      <c r="M9647">
        <f t="shared" ca="1" si="1511"/>
        <v>38782188</v>
      </c>
    </row>
    <row r="9648" spans="1:13" x14ac:dyDescent="0.25">
      <c r="A9648">
        <v>10000009646</v>
      </c>
      <c r="B9648">
        <f t="shared" ca="1" si="1502"/>
        <v>47767308</v>
      </c>
      <c r="C9648" t="str">
        <f t="shared" ca="1" si="1503"/>
        <v>24/10/2002</v>
      </c>
      <c r="D9648" t="str">
        <f t="shared" ca="1" si="1504"/>
        <v>NO</v>
      </c>
      <c r="E9648" t="s">
        <v>125</v>
      </c>
      <c r="F9648" t="s">
        <v>126</v>
      </c>
      <c r="G9648">
        <f t="shared" ca="1" si="1505"/>
        <v>44</v>
      </c>
      <c r="H9648">
        <f t="shared" ca="1" si="1506"/>
        <v>191</v>
      </c>
      <c r="I9648">
        <f t="shared" ca="1" si="1507"/>
        <v>36</v>
      </c>
      <c r="J9648">
        <f t="shared" ca="1" si="1508"/>
        <v>9</v>
      </c>
      <c r="K9648" t="str">
        <f t="shared" ca="1" si="1509"/>
        <v>23/11/2016</v>
      </c>
      <c r="L9648">
        <f t="shared" ca="1" si="1510"/>
        <v>5307478.666666667</v>
      </c>
      <c r="M9648">
        <f t="shared" ca="1" si="1511"/>
        <v>47767308</v>
      </c>
    </row>
    <row r="9649" spans="1:13" x14ac:dyDescent="0.25">
      <c r="A9649">
        <v>10000009647</v>
      </c>
      <c r="B9649">
        <f t="shared" ca="1" si="1502"/>
        <v>92590482</v>
      </c>
      <c r="C9649" t="str">
        <f t="shared" ca="1" si="1503"/>
        <v>19/10/2005</v>
      </c>
      <c r="D9649" t="str">
        <f t="shared" ca="1" si="1504"/>
        <v>SI</v>
      </c>
      <c r="E9649" t="s">
        <v>125</v>
      </c>
      <c r="F9649" t="s">
        <v>126</v>
      </c>
      <c r="G9649">
        <f t="shared" ca="1" si="1505"/>
        <v>606</v>
      </c>
      <c r="H9649">
        <f t="shared" ca="1" si="1506"/>
        <v>4384</v>
      </c>
      <c r="I9649">
        <f t="shared" ca="1" si="1507"/>
        <v>8</v>
      </c>
      <c r="J9649">
        <f t="shared" ca="1" si="1508"/>
        <v>6</v>
      </c>
      <c r="K9649" t="str">
        <f t="shared" ca="1" si="1509"/>
        <v>16/4/2017</v>
      </c>
      <c r="L9649">
        <f t="shared" ca="1" si="1510"/>
        <v>15431747</v>
      </c>
      <c r="M9649">
        <f t="shared" ca="1" si="1511"/>
        <v>92590482</v>
      </c>
    </row>
    <row r="9650" spans="1:13" x14ac:dyDescent="0.25">
      <c r="A9650">
        <v>10000009648</v>
      </c>
      <c r="B9650">
        <f t="shared" ca="1" si="1502"/>
        <v>12023037</v>
      </c>
      <c r="C9650" t="str">
        <f t="shared" ca="1" si="1503"/>
        <v>18/7/2005</v>
      </c>
      <c r="D9650" t="str">
        <f t="shared" ca="1" si="1504"/>
        <v>NO</v>
      </c>
      <c r="E9650" t="s">
        <v>125</v>
      </c>
      <c r="F9650" t="s">
        <v>126</v>
      </c>
      <c r="G9650">
        <f t="shared" ca="1" si="1505"/>
        <v>568</v>
      </c>
      <c r="H9650">
        <f t="shared" ca="1" si="1506"/>
        <v>287</v>
      </c>
      <c r="I9650">
        <f t="shared" ca="1" si="1507"/>
        <v>21</v>
      </c>
      <c r="J9650">
        <f t="shared" ca="1" si="1508"/>
        <v>8</v>
      </c>
      <c r="K9650" t="str">
        <f t="shared" ca="1" si="1509"/>
        <v>17/5/2018</v>
      </c>
      <c r="L9650">
        <f t="shared" ca="1" si="1510"/>
        <v>1502879.625</v>
      </c>
      <c r="M9650">
        <f t="shared" ca="1" si="1511"/>
        <v>12023037</v>
      </c>
    </row>
    <row r="9651" spans="1:13" x14ac:dyDescent="0.25">
      <c r="A9651">
        <v>10000009649</v>
      </c>
      <c r="B9651">
        <f t="shared" ca="1" si="1502"/>
        <v>84892319</v>
      </c>
      <c r="C9651" t="str">
        <f t="shared" ca="1" si="1503"/>
        <v>20/10/2015</v>
      </c>
      <c r="D9651" t="str">
        <f t="shared" ca="1" si="1504"/>
        <v>NO</v>
      </c>
      <c r="E9651" t="s">
        <v>125</v>
      </c>
      <c r="F9651" t="s">
        <v>126</v>
      </c>
      <c r="G9651">
        <f t="shared" ca="1" si="1505"/>
        <v>904</v>
      </c>
      <c r="H9651">
        <f t="shared" ca="1" si="1506"/>
        <v>2928</v>
      </c>
      <c r="I9651">
        <f t="shared" ca="1" si="1507"/>
        <v>25</v>
      </c>
      <c r="J9651">
        <f t="shared" ca="1" si="1508"/>
        <v>7</v>
      </c>
      <c r="K9651" t="str">
        <f t="shared" ca="1" si="1509"/>
        <v>26/7/2018</v>
      </c>
      <c r="L9651">
        <f t="shared" ca="1" si="1510"/>
        <v>12127474.142857144</v>
      </c>
      <c r="M9651">
        <f t="shared" ca="1" si="1511"/>
        <v>84892319</v>
      </c>
    </row>
    <row r="9652" spans="1:13" x14ac:dyDescent="0.25">
      <c r="A9652">
        <v>10000009650</v>
      </c>
      <c r="B9652">
        <f t="shared" ca="1" si="1502"/>
        <v>12230749</v>
      </c>
      <c r="C9652" t="str">
        <f t="shared" ca="1" si="1503"/>
        <v>20/4/2008</v>
      </c>
      <c r="D9652" t="str">
        <f t="shared" ca="1" si="1504"/>
        <v>NO</v>
      </c>
      <c r="E9652" t="s">
        <v>125</v>
      </c>
      <c r="F9652" t="s">
        <v>126</v>
      </c>
      <c r="G9652">
        <f t="shared" ca="1" si="1505"/>
        <v>755</v>
      </c>
      <c r="H9652">
        <f t="shared" ca="1" si="1506"/>
        <v>245</v>
      </c>
      <c r="I9652">
        <f t="shared" ca="1" si="1507"/>
        <v>1</v>
      </c>
      <c r="J9652">
        <f t="shared" ca="1" si="1508"/>
        <v>2</v>
      </c>
      <c r="K9652" t="str">
        <f t="shared" ca="1" si="1509"/>
        <v>24/8/2020</v>
      </c>
      <c r="L9652">
        <f t="shared" ca="1" si="1510"/>
        <v>6115374.5</v>
      </c>
      <c r="M9652">
        <f t="shared" ca="1" si="1511"/>
        <v>12230749</v>
      </c>
    </row>
    <row r="9653" spans="1:13" x14ac:dyDescent="0.25">
      <c r="A9653">
        <v>10000009651</v>
      </c>
      <c r="B9653">
        <f t="shared" ca="1" si="1502"/>
        <v>6084380</v>
      </c>
      <c r="C9653" t="str">
        <f t="shared" ca="1" si="1503"/>
        <v>5/8/2011</v>
      </c>
      <c r="D9653" t="str">
        <f t="shared" ca="1" si="1504"/>
        <v>SI</v>
      </c>
      <c r="E9653" t="s">
        <v>125</v>
      </c>
      <c r="F9653" t="s">
        <v>126</v>
      </c>
      <c r="G9653">
        <f t="shared" ca="1" si="1505"/>
        <v>43</v>
      </c>
      <c r="H9653">
        <f t="shared" ca="1" si="1506"/>
        <v>1945</v>
      </c>
      <c r="I9653">
        <f t="shared" ca="1" si="1507"/>
        <v>5</v>
      </c>
      <c r="J9653">
        <f t="shared" ca="1" si="1508"/>
        <v>1</v>
      </c>
      <c r="K9653" t="str">
        <f t="shared" ca="1" si="1509"/>
        <v>4/6/2016</v>
      </c>
      <c r="L9653">
        <f t="shared" ca="1" si="1510"/>
        <v>6084380</v>
      </c>
      <c r="M9653">
        <f t="shared" ca="1" si="1511"/>
        <v>6084380</v>
      </c>
    </row>
    <row r="9654" spans="1:13" x14ac:dyDescent="0.25">
      <c r="A9654">
        <v>10000009652</v>
      </c>
      <c r="B9654">
        <f t="shared" ca="1" si="1502"/>
        <v>72383974</v>
      </c>
      <c r="C9654" t="str">
        <f t="shared" ca="1" si="1503"/>
        <v>9/10/2009</v>
      </c>
      <c r="D9654" t="str">
        <f t="shared" ca="1" si="1504"/>
        <v>SI</v>
      </c>
      <c r="E9654" t="s">
        <v>125</v>
      </c>
      <c r="F9654" t="s">
        <v>126</v>
      </c>
      <c r="G9654">
        <f t="shared" ca="1" si="1505"/>
        <v>581</v>
      </c>
      <c r="H9654">
        <f t="shared" ca="1" si="1506"/>
        <v>921</v>
      </c>
      <c r="I9654">
        <f t="shared" ca="1" si="1507"/>
        <v>7</v>
      </c>
      <c r="J9654">
        <f t="shared" ca="1" si="1508"/>
        <v>10</v>
      </c>
      <c r="K9654" t="str">
        <f t="shared" ca="1" si="1509"/>
        <v>14/3/2016</v>
      </c>
      <c r="L9654">
        <f t="shared" ca="1" si="1510"/>
        <v>7238397.4000000004</v>
      </c>
      <c r="M9654">
        <f t="shared" ca="1" si="1511"/>
        <v>72383974</v>
      </c>
    </row>
    <row r="9655" spans="1:13" x14ac:dyDescent="0.25">
      <c r="A9655">
        <v>10000009653</v>
      </c>
      <c r="B9655">
        <f t="shared" ca="1" si="1502"/>
        <v>46070720</v>
      </c>
      <c r="C9655" t="str">
        <f t="shared" ca="1" si="1503"/>
        <v>26/1/2000</v>
      </c>
      <c r="D9655" t="str">
        <f t="shared" ca="1" si="1504"/>
        <v>NO</v>
      </c>
      <c r="E9655" t="s">
        <v>125</v>
      </c>
      <c r="F9655" t="s">
        <v>126</v>
      </c>
      <c r="G9655">
        <f t="shared" ca="1" si="1505"/>
        <v>54</v>
      </c>
      <c r="H9655">
        <f t="shared" ca="1" si="1506"/>
        <v>3736</v>
      </c>
      <c r="I9655">
        <f t="shared" ca="1" si="1507"/>
        <v>5</v>
      </c>
      <c r="J9655">
        <f t="shared" ca="1" si="1508"/>
        <v>8</v>
      </c>
      <c r="K9655" t="str">
        <f t="shared" ca="1" si="1509"/>
        <v>11/2/2016</v>
      </c>
      <c r="L9655">
        <f t="shared" ca="1" si="1510"/>
        <v>5758840</v>
      </c>
      <c r="M9655">
        <f t="shared" ca="1" si="1511"/>
        <v>46070720</v>
      </c>
    </row>
    <row r="9656" spans="1:13" x14ac:dyDescent="0.25">
      <c r="A9656">
        <v>10000009654</v>
      </c>
      <c r="B9656">
        <f t="shared" ca="1" si="1502"/>
        <v>65598601</v>
      </c>
      <c r="C9656" t="str">
        <f t="shared" ca="1" si="1503"/>
        <v>23/12/2000</v>
      </c>
      <c r="D9656" t="str">
        <f t="shared" ca="1" si="1504"/>
        <v>NO</v>
      </c>
      <c r="E9656" t="s">
        <v>125</v>
      </c>
      <c r="F9656" t="s">
        <v>126</v>
      </c>
      <c r="G9656">
        <f t="shared" ca="1" si="1505"/>
        <v>813</v>
      </c>
      <c r="H9656">
        <f t="shared" ca="1" si="1506"/>
        <v>3609</v>
      </c>
      <c r="I9656">
        <f t="shared" ca="1" si="1507"/>
        <v>22</v>
      </c>
      <c r="J9656">
        <f t="shared" ca="1" si="1508"/>
        <v>2</v>
      </c>
      <c r="K9656" t="str">
        <f t="shared" ca="1" si="1509"/>
        <v>2/2/2016</v>
      </c>
      <c r="L9656">
        <f t="shared" ca="1" si="1510"/>
        <v>32799300.5</v>
      </c>
      <c r="M9656">
        <f t="shared" ca="1" si="1511"/>
        <v>65598601</v>
      </c>
    </row>
    <row r="9657" spans="1:13" x14ac:dyDescent="0.25">
      <c r="A9657">
        <v>10000009655</v>
      </c>
      <c r="B9657">
        <f t="shared" ca="1" si="1502"/>
        <v>39997197</v>
      </c>
      <c r="C9657" t="str">
        <f t="shared" ca="1" si="1503"/>
        <v>4/12/2004</v>
      </c>
      <c r="D9657" t="str">
        <f t="shared" ca="1" si="1504"/>
        <v>NO</v>
      </c>
      <c r="E9657" t="s">
        <v>125</v>
      </c>
      <c r="F9657" t="s">
        <v>126</v>
      </c>
      <c r="G9657">
        <f t="shared" ca="1" si="1505"/>
        <v>680</v>
      </c>
      <c r="H9657">
        <f t="shared" ca="1" si="1506"/>
        <v>3583</v>
      </c>
      <c r="I9657">
        <f t="shared" ca="1" si="1507"/>
        <v>32</v>
      </c>
      <c r="J9657">
        <f t="shared" ca="1" si="1508"/>
        <v>10</v>
      </c>
      <c r="K9657" t="str">
        <f t="shared" ca="1" si="1509"/>
        <v>13/9/2016</v>
      </c>
      <c r="L9657">
        <f t="shared" ca="1" si="1510"/>
        <v>3999719.7</v>
      </c>
      <c r="M9657">
        <f t="shared" ca="1" si="1511"/>
        <v>39997197</v>
      </c>
    </row>
    <row r="9658" spans="1:13" x14ac:dyDescent="0.25">
      <c r="A9658">
        <v>10000009656</v>
      </c>
      <c r="B9658">
        <f t="shared" ca="1" si="1502"/>
        <v>32836108</v>
      </c>
      <c r="C9658" t="str">
        <f t="shared" ca="1" si="1503"/>
        <v>24/2/2004</v>
      </c>
      <c r="D9658" t="str">
        <f t="shared" ca="1" si="1504"/>
        <v>SI</v>
      </c>
      <c r="E9658" t="s">
        <v>125</v>
      </c>
      <c r="F9658" t="s">
        <v>126</v>
      </c>
      <c r="G9658">
        <f t="shared" ca="1" si="1505"/>
        <v>365</v>
      </c>
      <c r="H9658">
        <f t="shared" ca="1" si="1506"/>
        <v>2608</v>
      </c>
      <c r="I9658">
        <f t="shared" ca="1" si="1507"/>
        <v>49</v>
      </c>
      <c r="J9658">
        <f t="shared" ca="1" si="1508"/>
        <v>2</v>
      </c>
      <c r="K9658" t="str">
        <f t="shared" ca="1" si="1509"/>
        <v>14/2/2020</v>
      </c>
      <c r="L9658">
        <f t="shared" ca="1" si="1510"/>
        <v>16418054</v>
      </c>
      <c r="M9658">
        <f t="shared" ca="1" si="1511"/>
        <v>32836108</v>
      </c>
    </row>
    <row r="9659" spans="1:13" x14ac:dyDescent="0.25">
      <c r="A9659">
        <v>10000009657</v>
      </c>
      <c r="B9659">
        <f t="shared" ca="1" si="1502"/>
        <v>31612467</v>
      </c>
      <c r="C9659" t="str">
        <f t="shared" ca="1" si="1503"/>
        <v>5/7/2007</v>
      </c>
      <c r="D9659" t="str">
        <f t="shared" ca="1" si="1504"/>
        <v>SI</v>
      </c>
      <c r="E9659" t="s">
        <v>125</v>
      </c>
      <c r="F9659" t="s">
        <v>126</v>
      </c>
      <c r="G9659">
        <f t="shared" ca="1" si="1505"/>
        <v>465</v>
      </c>
      <c r="H9659">
        <f t="shared" ca="1" si="1506"/>
        <v>3616</v>
      </c>
      <c r="I9659">
        <f t="shared" ca="1" si="1507"/>
        <v>31</v>
      </c>
      <c r="J9659">
        <f t="shared" ca="1" si="1508"/>
        <v>10</v>
      </c>
      <c r="K9659" t="str">
        <f t="shared" ca="1" si="1509"/>
        <v>16/12/2019</v>
      </c>
      <c r="L9659">
        <f t="shared" ca="1" si="1510"/>
        <v>3161246.7</v>
      </c>
      <c r="M9659">
        <f t="shared" ca="1" si="1511"/>
        <v>31612467</v>
      </c>
    </row>
    <row r="9660" spans="1:13" x14ac:dyDescent="0.25">
      <c r="A9660">
        <v>10000009658</v>
      </c>
      <c r="B9660">
        <f t="shared" ca="1" si="1502"/>
        <v>35485571</v>
      </c>
      <c r="C9660" t="str">
        <f t="shared" ca="1" si="1503"/>
        <v>14/2/2003</v>
      </c>
      <c r="D9660" t="str">
        <f t="shared" ca="1" si="1504"/>
        <v>SI</v>
      </c>
      <c r="E9660" t="s">
        <v>125</v>
      </c>
      <c r="F9660" t="s">
        <v>126</v>
      </c>
      <c r="G9660">
        <f t="shared" ca="1" si="1505"/>
        <v>699</v>
      </c>
      <c r="H9660">
        <f t="shared" ca="1" si="1506"/>
        <v>1080</v>
      </c>
      <c r="I9660">
        <f t="shared" ca="1" si="1507"/>
        <v>9</v>
      </c>
      <c r="J9660">
        <f t="shared" ca="1" si="1508"/>
        <v>12</v>
      </c>
      <c r="K9660" t="str">
        <f t="shared" ca="1" si="1509"/>
        <v>12/6/2020</v>
      </c>
      <c r="L9660">
        <f t="shared" ca="1" si="1510"/>
        <v>2957130.9166666665</v>
      </c>
      <c r="M9660">
        <f t="shared" ca="1" si="1511"/>
        <v>35485571</v>
      </c>
    </row>
    <row r="9661" spans="1:13" x14ac:dyDescent="0.25">
      <c r="A9661">
        <v>10000009659</v>
      </c>
      <c r="B9661">
        <f t="shared" ca="1" si="1502"/>
        <v>27682611</v>
      </c>
      <c r="C9661" t="str">
        <f t="shared" ca="1" si="1503"/>
        <v>11/10/2011</v>
      </c>
      <c r="D9661" t="str">
        <f t="shared" ca="1" si="1504"/>
        <v>SI</v>
      </c>
      <c r="E9661" t="s">
        <v>125</v>
      </c>
      <c r="F9661" t="s">
        <v>126</v>
      </c>
      <c r="G9661">
        <f t="shared" ca="1" si="1505"/>
        <v>919</v>
      </c>
      <c r="H9661">
        <f t="shared" ca="1" si="1506"/>
        <v>3193</v>
      </c>
      <c r="I9661">
        <f t="shared" ca="1" si="1507"/>
        <v>48</v>
      </c>
      <c r="J9661">
        <f t="shared" ca="1" si="1508"/>
        <v>1</v>
      </c>
      <c r="K9661" t="str">
        <f t="shared" ca="1" si="1509"/>
        <v>29/2/2017</v>
      </c>
      <c r="L9661">
        <f t="shared" ca="1" si="1510"/>
        <v>27682611</v>
      </c>
      <c r="M9661">
        <f t="shared" ca="1" si="1511"/>
        <v>27682611</v>
      </c>
    </row>
    <row r="9662" spans="1:13" x14ac:dyDescent="0.25">
      <c r="A9662">
        <v>10000009660</v>
      </c>
      <c r="B9662">
        <f t="shared" ca="1" si="1502"/>
        <v>41757512</v>
      </c>
      <c r="C9662" t="str">
        <f t="shared" ca="1" si="1503"/>
        <v>29/1/2014</v>
      </c>
      <c r="D9662" t="str">
        <f t="shared" ca="1" si="1504"/>
        <v>SI</v>
      </c>
      <c r="E9662" t="s">
        <v>125</v>
      </c>
      <c r="F9662" t="s">
        <v>126</v>
      </c>
      <c r="G9662">
        <f t="shared" ca="1" si="1505"/>
        <v>402</v>
      </c>
      <c r="H9662">
        <f t="shared" ca="1" si="1506"/>
        <v>4160</v>
      </c>
      <c r="I9662">
        <f t="shared" ca="1" si="1507"/>
        <v>15</v>
      </c>
      <c r="J9662">
        <f t="shared" ca="1" si="1508"/>
        <v>12</v>
      </c>
      <c r="K9662" t="str">
        <f t="shared" ca="1" si="1509"/>
        <v>4/6/2020</v>
      </c>
      <c r="L9662">
        <f t="shared" ca="1" si="1510"/>
        <v>3479792.6666666665</v>
      </c>
      <c r="M9662">
        <f t="shared" ca="1" si="1511"/>
        <v>41757512</v>
      </c>
    </row>
    <row r="9663" spans="1:13" x14ac:dyDescent="0.25">
      <c r="A9663">
        <v>10000009661</v>
      </c>
      <c r="B9663">
        <f t="shared" ca="1" si="1502"/>
        <v>81343886</v>
      </c>
      <c r="C9663" t="str">
        <f t="shared" ca="1" si="1503"/>
        <v>30/3/2008</v>
      </c>
      <c r="D9663" t="str">
        <f t="shared" ca="1" si="1504"/>
        <v>NO</v>
      </c>
      <c r="E9663" t="s">
        <v>125</v>
      </c>
      <c r="F9663" t="s">
        <v>126</v>
      </c>
      <c r="G9663">
        <f t="shared" ca="1" si="1505"/>
        <v>469</v>
      </c>
      <c r="H9663">
        <f t="shared" ca="1" si="1506"/>
        <v>3204</v>
      </c>
      <c r="I9663">
        <f t="shared" ca="1" si="1507"/>
        <v>4</v>
      </c>
      <c r="J9663">
        <f t="shared" ca="1" si="1508"/>
        <v>3</v>
      </c>
      <c r="K9663" t="str">
        <f t="shared" ca="1" si="1509"/>
        <v>30/11/2017</v>
      </c>
      <c r="L9663">
        <f t="shared" ca="1" si="1510"/>
        <v>27114628.666666668</v>
      </c>
      <c r="M9663">
        <f t="shared" ca="1" si="1511"/>
        <v>81343886</v>
      </c>
    </row>
    <row r="9664" spans="1:13" x14ac:dyDescent="0.25">
      <c r="A9664">
        <v>10000009662</v>
      </c>
      <c r="B9664">
        <f t="shared" ca="1" si="1502"/>
        <v>53845309</v>
      </c>
      <c r="C9664" t="str">
        <f t="shared" ca="1" si="1503"/>
        <v>9/1/2002</v>
      </c>
      <c r="D9664" t="str">
        <f t="shared" ca="1" si="1504"/>
        <v>SI</v>
      </c>
      <c r="E9664" t="s">
        <v>125</v>
      </c>
      <c r="F9664" t="s">
        <v>126</v>
      </c>
      <c r="G9664">
        <f t="shared" ca="1" si="1505"/>
        <v>85</v>
      </c>
      <c r="H9664">
        <f t="shared" ca="1" si="1506"/>
        <v>1016</v>
      </c>
      <c r="I9664">
        <f t="shared" ca="1" si="1507"/>
        <v>14</v>
      </c>
      <c r="J9664">
        <f t="shared" ca="1" si="1508"/>
        <v>2</v>
      </c>
      <c r="K9664" t="str">
        <f t="shared" ca="1" si="1509"/>
        <v>16/1/2016</v>
      </c>
      <c r="L9664">
        <f t="shared" ca="1" si="1510"/>
        <v>26922654.5</v>
      </c>
      <c r="M9664">
        <f t="shared" ca="1" si="1511"/>
        <v>53845309</v>
      </c>
    </row>
    <row r="9665" spans="1:13" x14ac:dyDescent="0.25">
      <c r="A9665">
        <v>10000009663</v>
      </c>
      <c r="B9665">
        <f t="shared" ca="1" si="1502"/>
        <v>10339089</v>
      </c>
      <c r="C9665" t="str">
        <f t="shared" ca="1" si="1503"/>
        <v>10/2/2002</v>
      </c>
      <c r="D9665" t="str">
        <f t="shared" ca="1" si="1504"/>
        <v>SI</v>
      </c>
      <c r="E9665" t="s">
        <v>125</v>
      </c>
      <c r="F9665" t="s">
        <v>126</v>
      </c>
      <c r="G9665">
        <f t="shared" ca="1" si="1505"/>
        <v>763</v>
      </c>
      <c r="H9665">
        <f t="shared" ca="1" si="1506"/>
        <v>2879</v>
      </c>
      <c r="I9665">
        <f t="shared" ca="1" si="1507"/>
        <v>33</v>
      </c>
      <c r="J9665">
        <f t="shared" ca="1" si="1508"/>
        <v>2</v>
      </c>
      <c r="K9665" t="str">
        <f t="shared" ca="1" si="1509"/>
        <v>4/7/2016</v>
      </c>
      <c r="L9665">
        <f t="shared" ca="1" si="1510"/>
        <v>5169544.5</v>
      </c>
      <c r="M9665">
        <f t="shared" ca="1" si="1511"/>
        <v>10339089</v>
      </c>
    </row>
    <row r="9666" spans="1:13" x14ac:dyDescent="0.25">
      <c r="A9666">
        <v>10000009664</v>
      </c>
      <c r="B9666">
        <f t="shared" ca="1" si="1502"/>
        <v>40821699</v>
      </c>
      <c r="C9666" t="str">
        <f t="shared" ca="1" si="1503"/>
        <v>6/7/2000</v>
      </c>
      <c r="D9666" t="str">
        <f t="shared" ca="1" si="1504"/>
        <v>SI</v>
      </c>
      <c r="E9666" t="s">
        <v>125</v>
      </c>
      <c r="F9666" t="s">
        <v>126</v>
      </c>
      <c r="G9666">
        <f t="shared" ca="1" si="1505"/>
        <v>535</v>
      </c>
      <c r="H9666">
        <f t="shared" ca="1" si="1506"/>
        <v>406</v>
      </c>
      <c r="I9666">
        <f t="shared" ca="1" si="1507"/>
        <v>29</v>
      </c>
      <c r="J9666">
        <f t="shared" ca="1" si="1508"/>
        <v>3</v>
      </c>
      <c r="K9666" t="str">
        <f t="shared" ca="1" si="1509"/>
        <v>14/8/2018</v>
      </c>
      <c r="L9666">
        <f t="shared" ca="1" si="1510"/>
        <v>13607233</v>
      </c>
      <c r="M9666">
        <f t="shared" ca="1" si="1511"/>
        <v>40821699</v>
      </c>
    </row>
    <row r="9667" spans="1:13" x14ac:dyDescent="0.25">
      <c r="A9667">
        <v>10000009665</v>
      </c>
      <c r="B9667">
        <f t="shared" ca="1" si="1502"/>
        <v>71897021</v>
      </c>
      <c r="C9667" t="str">
        <f t="shared" ca="1" si="1503"/>
        <v>6/10/2002</v>
      </c>
      <c r="D9667" t="str">
        <f t="shared" ca="1" si="1504"/>
        <v>NO</v>
      </c>
      <c r="E9667" t="s">
        <v>125</v>
      </c>
      <c r="F9667" t="s">
        <v>126</v>
      </c>
      <c r="G9667">
        <f t="shared" ca="1" si="1505"/>
        <v>165</v>
      </c>
      <c r="H9667">
        <f t="shared" ca="1" si="1506"/>
        <v>1790</v>
      </c>
      <c r="I9667">
        <f t="shared" ca="1" si="1507"/>
        <v>40</v>
      </c>
      <c r="J9667">
        <f t="shared" ca="1" si="1508"/>
        <v>7</v>
      </c>
      <c r="K9667" t="str">
        <f t="shared" ca="1" si="1509"/>
        <v>29/2/2016</v>
      </c>
      <c r="L9667">
        <f t="shared" ca="1" si="1510"/>
        <v>10271003</v>
      </c>
      <c r="M9667">
        <f t="shared" ca="1" si="1511"/>
        <v>71897021</v>
      </c>
    </row>
    <row r="9668" spans="1:13" x14ac:dyDescent="0.25">
      <c r="A9668">
        <v>10000009666</v>
      </c>
      <c r="B9668">
        <f t="shared" ref="B9668:B9731" ca="1" si="1512">RANDBETWEEN(1,100000000)</f>
        <v>67771831</v>
      </c>
      <c r="C9668" t="str">
        <f t="shared" ref="C9668:C9731" ca="1" si="1513">RANDBETWEEN(1,30)&amp;"/"&amp;RANDBETWEEN(1,12)&amp;"/"&amp;RANDBETWEEN(2000,2015)</f>
        <v>15/10/2014</v>
      </c>
      <c r="D9668" t="str">
        <f t="shared" ref="D9668:D9731" ca="1" si="1514">CHOOSE(RANDBETWEEN(1,2),"SI","NO")</f>
        <v>SI</v>
      </c>
      <c r="E9668" t="s">
        <v>125</v>
      </c>
      <c r="F9668" t="s">
        <v>126</v>
      </c>
      <c r="G9668">
        <f t="shared" ref="G9668:G9731" ca="1" si="1515">RANDBETWEEN(1,1000)</f>
        <v>802</v>
      </c>
      <c r="H9668">
        <f t="shared" ref="H9668:H9731" ca="1" si="1516">RANDBETWEEN(1,5000)</f>
        <v>4093</v>
      </c>
      <c r="I9668">
        <f t="shared" ref="I9668:I9731" ca="1" si="1517">RANDBETWEEN(1,50)</f>
        <v>8</v>
      </c>
      <c r="J9668">
        <f t="shared" ref="J9668:J9731" ca="1" si="1518">RANDBETWEEN(1,12)</f>
        <v>8</v>
      </c>
      <c r="K9668" t="str">
        <f t="shared" ref="K9668:K9731" ca="1" si="1519">RANDBETWEEN(1,30)&amp;"/"&amp;RANDBETWEEN(1,12)&amp;"/"&amp;RANDBETWEEN(2016,2020)</f>
        <v>18/10/2019</v>
      </c>
      <c r="L9668">
        <f t="shared" ca="1" si="1510"/>
        <v>8471478.875</v>
      </c>
      <c r="M9668">
        <f t="shared" ca="1" si="1511"/>
        <v>67771831</v>
      </c>
    </row>
    <row r="9669" spans="1:13" x14ac:dyDescent="0.25">
      <c r="A9669">
        <v>10000009667</v>
      </c>
      <c r="B9669">
        <f t="shared" ca="1" si="1512"/>
        <v>7018747</v>
      </c>
      <c r="C9669" t="str">
        <f t="shared" ca="1" si="1513"/>
        <v>10/2/2001</v>
      </c>
      <c r="D9669" t="str">
        <f t="shared" ca="1" si="1514"/>
        <v>SI</v>
      </c>
      <c r="E9669" t="s">
        <v>125</v>
      </c>
      <c r="F9669" t="s">
        <v>126</v>
      </c>
      <c r="G9669">
        <f t="shared" ca="1" si="1515"/>
        <v>130</v>
      </c>
      <c r="H9669">
        <f t="shared" ca="1" si="1516"/>
        <v>2662</v>
      </c>
      <c r="I9669">
        <f t="shared" ca="1" si="1517"/>
        <v>3</v>
      </c>
      <c r="J9669">
        <f t="shared" ca="1" si="1518"/>
        <v>11</v>
      </c>
      <c r="K9669" t="str">
        <f t="shared" ca="1" si="1519"/>
        <v>4/10/2018</v>
      </c>
      <c r="L9669">
        <f t="shared" ca="1" si="1510"/>
        <v>638067.90909090906</v>
      </c>
      <c r="M9669">
        <f t="shared" ca="1" si="1511"/>
        <v>7018747</v>
      </c>
    </row>
    <row r="9670" spans="1:13" x14ac:dyDescent="0.25">
      <c r="A9670">
        <v>10000009668</v>
      </c>
      <c r="B9670">
        <f t="shared" ca="1" si="1512"/>
        <v>99978612</v>
      </c>
      <c r="C9670" t="str">
        <f t="shared" ca="1" si="1513"/>
        <v>10/3/2015</v>
      </c>
      <c r="D9670" t="str">
        <f t="shared" ca="1" si="1514"/>
        <v>NO</v>
      </c>
      <c r="E9670" t="s">
        <v>125</v>
      </c>
      <c r="F9670" t="s">
        <v>126</v>
      </c>
      <c r="G9670">
        <f t="shared" ca="1" si="1515"/>
        <v>525</v>
      </c>
      <c r="H9670">
        <f t="shared" ca="1" si="1516"/>
        <v>2193</v>
      </c>
      <c r="I9670">
        <f t="shared" ca="1" si="1517"/>
        <v>8</v>
      </c>
      <c r="J9670">
        <f t="shared" ca="1" si="1518"/>
        <v>3</v>
      </c>
      <c r="K9670" t="str">
        <f t="shared" ca="1" si="1519"/>
        <v>24/1/2020</v>
      </c>
      <c r="L9670">
        <f t="shared" ca="1" si="1510"/>
        <v>33326204</v>
      </c>
      <c r="M9670">
        <f t="shared" ca="1" si="1511"/>
        <v>99978612</v>
      </c>
    </row>
    <row r="9671" spans="1:13" x14ac:dyDescent="0.25">
      <c r="A9671">
        <v>10000009669</v>
      </c>
      <c r="B9671">
        <f t="shared" ca="1" si="1512"/>
        <v>56024577</v>
      </c>
      <c r="C9671" t="str">
        <f t="shared" ca="1" si="1513"/>
        <v>30/7/2004</v>
      </c>
      <c r="D9671" t="str">
        <f t="shared" ca="1" si="1514"/>
        <v>NO</v>
      </c>
      <c r="E9671" t="s">
        <v>125</v>
      </c>
      <c r="F9671" t="s">
        <v>126</v>
      </c>
      <c r="G9671">
        <f t="shared" ca="1" si="1515"/>
        <v>446</v>
      </c>
      <c r="H9671">
        <f t="shared" ca="1" si="1516"/>
        <v>22</v>
      </c>
      <c r="I9671">
        <f t="shared" ca="1" si="1517"/>
        <v>24</v>
      </c>
      <c r="J9671">
        <f t="shared" ca="1" si="1518"/>
        <v>10</v>
      </c>
      <c r="K9671" t="str">
        <f t="shared" ca="1" si="1519"/>
        <v>27/3/2020</v>
      </c>
      <c r="L9671">
        <f t="shared" ca="1" si="1510"/>
        <v>5602457.7000000002</v>
      </c>
      <c r="M9671">
        <f t="shared" ca="1" si="1511"/>
        <v>56024577</v>
      </c>
    </row>
    <row r="9672" spans="1:13" x14ac:dyDescent="0.25">
      <c r="A9672">
        <v>10000009670</v>
      </c>
      <c r="B9672">
        <f t="shared" ca="1" si="1512"/>
        <v>7492328</v>
      </c>
      <c r="C9672" t="str">
        <f t="shared" ca="1" si="1513"/>
        <v>30/11/2005</v>
      </c>
      <c r="D9672" t="str">
        <f t="shared" ca="1" si="1514"/>
        <v>SI</v>
      </c>
      <c r="E9672" t="s">
        <v>125</v>
      </c>
      <c r="F9672" t="s">
        <v>126</v>
      </c>
      <c r="G9672">
        <f t="shared" ca="1" si="1515"/>
        <v>415</v>
      </c>
      <c r="H9672">
        <f t="shared" ca="1" si="1516"/>
        <v>3387</v>
      </c>
      <c r="I9672">
        <f t="shared" ca="1" si="1517"/>
        <v>37</v>
      </c>
      <c r="J9672">
        <f t="shared" ca="1" si="1518"/>
        <v>1</v>
      </c>
      <c r="K9672" t="str">
        <f t="shared" ca="1" si="1519"/>
        <v>20/6/2020</v>
      </c>
      <c r="L9672">
        <f t="shared" ca="1" si="1510"/>
        <v>7492328</v>
      </c>
      <c r="M9672">
        <f t="shared" ca="1" si="1511"/>
        <v>7492328</v>
      </c>
    </row>
    <row r="9673" spans="1:13" x14ac:dyDescent="0.25">
      <c r="A9673">
        <v>10000009671</v>
      </c>
      <c r="B9673">
        <f t="shared" ca="1" si="1512"/>
        <v>18786651</v>
      </c>
      <c r="C9673" t="str">
        <f t="shared" ca="1" si="1513"/>
        <v>23/7/2005</v>
      </c>
      <c r="D9673" t="str">
        <f t="shared" ca="1" si="1514"/>
        <v>SI</v>
      </c>
      <c r="E9673" t="s">
        <v>125</v>
      </c>
      <c r="F9673" t="s">
        <v>126</v>
      </c>
      <c r="G9673">
        <f t="shared" ca="1" si="1515"/>
        <v>516</v>
      </c>
      <c r="H9673">
        <f t="shared" ca="1" si="1516"/>
        <v>4681</v>
      </c>
      <c r="I9673">
        <f t="shared" ca="1" si="1517"/>
        <v>4</v>
      </c>
      <c r="J9673">
        <f t="shared" ca="1" si="1518"/>
        <v>2</v>
      </c>
      <c r="K9673" t="str">
        <f t="shared" ca="1" si="1519"/>
        <v>16/3/2019</v>
      </c>
      <c r="L9673">
        <f t="shared" ca="1" si="1510"/>
        <v>9393325.5</v>
      </c>
      <c r="M9673">
        <f t="shared" ca="1" si="1511"/>
        <v>18786651</v>
      </c>
    </row>
    <row r="9674" spans="1:13" x14ac:dyDescent="0.25">
      <c r="A9674">
        <v>10000009672</v>
      </c>
      <c r="B9674">
        <f t="shared" ca="1" si="1512"/>
        <v>38407893</v>
      </c>
      <c r="C9674" t="str">
        <f t="shared" ca="1" si="1513"/>
        <v>8/12/2012</v>
      </c>
      <c r="D9674" t="str">
        <f t="shared" ca="1" si="1514"/>
        <v>NO</v>
      </c>
      <c r="E9674" t="s">
        <v>125</v>
      </c>
      <c r="F9674" t="s">
        <v>126</v>
      </c>
      <c r="G9674">
        <f t="shared" ca="1" si="1515"/>
        <v>881</v>
      </c>
      <c r="H9674">
        <f t="shared" ca="1" si="1516"/>
        <v>722</v>
      </c>
      <c r="I9674">
        <f t="shared" ca="1" si="1517"/>
        <v>24</v>
      </c>
      <c r="J9674">
        <f t="shared" ca="1" si="1518"/>
        <v>8</v>
      </c>
      <c r="K9674" t="str">
        <f t="shared" ca="1" si="1519"/>
        <v>28/2/2016</v>
      </c>
      <c r="L9674">
        <f t="shared" ca="1" si="1510"/>
        <v>4800986.625</v>
      </c>
      <c r="M9674">
        <f t="shared" ca="1" si="1511"/>
        <v>38407893</v>
      </c>
    </row>
    <row r="9675" spans="1:13" x14ac:dyDescent="0.25">
      <c r="A9675">
        <v>10000009673</v>
      </c>
      <c r="B9675">
        <f t="shared" ca="1" si="1512"/>
        <v>90756824</v>
      </c>
      <c r="C9675" t="str">
        <f t="shared" ca="1" si="1513"/>
        <v>15/3/2002</v>
      </c>
      <c r="D9675" t="str">
        <f t="shared" ca="1" si="1514"/>
        <v>SI</v>
      </c>
      <c r="E9675" t="s">
        <v>125</v>
      </c>
      <c r="F9675" t="s">
        <v>126</v>
      </c>
      <c r="G9675">
        <f t="shared" ca="1" si="1515"/>
        <v>709</v>
      </c>
      <c r="H9675">
        <f t="shared" ca="1" si="1516"/>
        <v>2105</v>
      </c>
      <c r="I9675">
        <f t="shared" ca="1" si="1517"/>
        <v>35</v>
      </c>
      <c r="J9675">
        <f t="shared" ca="1" si="1518"/>
        <v>12</v>
      </c>
      <c r="K9675" t="str">
        <f t="shared" ca="1" si="1519"/>
        <v>11/2/2017</v>
      </c>
      <c r="L9675">
        <f t="shared" ca="1" si="1510"/>
        <v>7563068.666666667</v>
      </c>
      <c r="M9675">
        <f t="shared" ca="1" si="1511"/>
        <v>90756824</v>
      </c>
    </row>
    <row r="9676" spans="1:13" x14ac:dyDescent="0.25">
      <c r="A9676">
        <v>10000009674</v>
      </c>
      <c r="B9676">
        <f t="shared" ca="1" si="1512"/>
        <v>63939677</v>
      </c>
      <c r="C9676" t="str">
        <f t="shared" ca="1" si="1513"/>
        <v>25/4/2008</v>
      </c>
      <c r="D9676" t="str">
        <f t="shared" ca="1" si="1514"/>
        <v>NO</v>
      </c>
      <c r="E9676" t="s">
        <v>125</v>
      </c>
      <c r="F9676" t="s">
        <v>126</v>
      </c>
      <c r="G9676">
        <f t="shared" ca="1" si="1515"/>
        <v>5</v>
      </c>
      <c r="H9676">
        <f t="shared" ca="1" si="1516"/>
        <v>2182</v>
      </c>
      <c r="I9676">
        <f t="shared" ca="1" si="1517"/>
        <v>1</v>
      </c>
      <c r="J9676">
        <f t="shared" ca="1" si="1518"/>
        <v>10</v>
      </c>
      <c r="K9676" t="str">
        <f t="shared" ca="1" si="1519"/>
        <v>18/4/2020</v>
      </c>
      <c r="L9676">
        <f t="shared" ca="1" si="1510"/>
        <v>6393967.7000000002</v>
      </c>
      <c r="M9676">
        <f t="shared" ca="1" si="1511"/>
        <v>63939677</v>
      </c>
    </row>
    <row r="9677" spans="1:13" x14ac:dyDescent="0.25">
      <c r="A9677">
        <v>10000009675</v>
      </c>
      <c r="B9677">
        <f t="shared" ca="1" si="1512"/>
        <v>19570681</v>
      </c>
      <c r="C9677" t="str">
        <f t="shared" ca="1" si="1513"/>
        <v>11/11/2004</v>
      </c>
      <c r="D9677" t="str">
        <f t="shared" ca="1" si="1514"/>
        <v>SI</v>
      </c>
      <c r="E9677" t="s">
        <v>125</v>
      </c>
      <c r="F9677" t="s">
        <v>126</v>
      </c>
      <c r="G9677">
        <f t="shared" ca="1" si="1515"/>
        <v>744</v>
      </c>
      <c r="H9677">
        <f t="shared" ca="1" si="1516"/>
        <v>1658</v>
      </c>
      <c r="I9677">
        <f t="shared" ca="1" si="1517"/>
        <v>25</v>
      </c>
      <c r="J9677">
        <f t="shared" ca="1" si="1518"/>
        <v>9</v>
      </c>
      <c r="K9677" t="str">
        <f t="shared" ca="1" si="1519"/>
        <v>27/9/2017</v>
      </c>
      <c r="L9677">
        <f t="shared" ca="1" si="1510"/>
        <v>2174520.111111111</v>
      </c>
      <c r="M9677">
        <f t="shared" ca="1" si="1511"/>
        <v>19570681</v>
      </c>
    </row>
    <row r="9678" spans="1:13" x14ac:dyDescent="0.25">
      <c r="A9678">
        <v>10000009676</v>
      </c>
      <c r="B9678">
        <f t="shared" ca="1" si="1512"/>
        <v>40633554</v>
      </c>
      <c r="C9678" t="str">
        <f t="shared" ca="1" si="1513"/>
        <v>6/11/2001</v>
      </c>
      <c r="D9678" t="str">
        <f t="shared" ca="1" si="1514"/>
        <v>NO</v>
      </c>
      <c r="E9678" t="s">
        <v>125</v>
      </c>
      <c r="F9678" t="s">
        <v>126</v>
      </c>
      <c r="G9678">
        <f t="shared" ca="1" si="1515"/>
        <v>152</v>
      </c>
      <c r="H9678">
        <f t="shared" ca="1" si="1516"/>
        <v>1116</v>
      </c>
      <c r="I9678">
        <f t="shared" ca="1" si="1517"/>
        <v>43</v>
      </c>
      <c r="J9678">
        <f t="shared" ca="1" si="1518"/>
        <v>6</v>
      </c>
      <c r="K9678" t="str">
        <f t="shared" ca="1" si="1519"/>
        <v>26/9/2019</v>
      </c>
      <c r="L9678">
        <f t="shared" ca="1" si="1510"/>
        <v>6772259</v>
      </c>
      <c r="M9678">
        <f t="shared" ca="1" si="1511"/>
        <v>40633554</v>
      </c>
    </row>
    <row r="9679" spans="1:13" x14ac:dyDescent="0.25">
      <c r="A9679">
        <v>10000009677</v>
      </c>
      <c r="B9679">
        <f t="shared" ca="1" si="1512"/>
        <v>81412125</v>
      </c>
      <c r="C9679" t="str">
        <f t="shared" ca="1" si="1513"/>
        <v>19/12/2014</v>
      </c>
      <c r="D9679" t="str">
        <f t="shared" ca="1" si="1514"/>
        <v>SI</v>
      </c>
      <c r="E9679" t="s">
        <v>125</v>
      </c>
      <c r="F9679" t="s">
        <v>126</v>
      </c>
      <c r="G9679">
        <f t="shared" ca="1" si="1515"/>
        <v>91</v>
      </c>
      <c r="H9679">
        <f t="shared" ca="1" si="1516"/>
        <v>1221</v>
      </c>
      <c r="I9679">
        <f t="shared" ca="1" si="1517"/>
        <v>46</v>
      </c>
      <c r="J9679">
        <f t="shared" ca="1" si="1518"/>
        <v>2</v>
      </c>
      <c r="K9679" t="str">
        <f t="shared" ca="1" si="1519"/>
        <v>1/12/2016</v>
      </c>
      <c r="L9679">
        <f t="shared" ca="1" si="1510"/>
        <v>40706062.5</v>
      </c>
      <c r="M9679">
        <f t="shared" ca="1" si="1511"/>
        <v>81412125</v>
      </c>
    </row>
    <row r="9680" spans="1:13" x14ac:dyDescent="0.25">
      <c r="A9680">
        <v>10000009678</v>
      </c>
      <c r="B9680">
        <f t="shared" ca="1" si="1512"/>
        <v>69237877</v>
      </c>
      <c r="C9680" t="str">
        <f t="shared" ca="1" si="1513"/>
        <v>20/3/2001</v>
      </c>
      <c r="D9680" t="str">
        <f t="shared" ca="1" si="1514"/>
        <v>SI</v>
      </c>
      <c r="E9680" t="s">
        <v>125</v>
      </c>
      <c r="F9680" t="s">
        <v>126</v>
      </c>
      <c r="G9680">
        <f t="shared" ca="1" si="1515"/>
        <v>121</v>
      </c>
      <c r="H9680">
        <f t="shared" ca="1" si="1516"/>
        <v>1975</v>
      </c>
      <c r="I9680">
        <f t="shared" ca="1" si="1517"/>
        <v>13</v>
      </c>
      <c r="J9680">
        <f t="shared" ca="1" si="1518"/>
        <v>3</v>
      </c>
      <c r="K9680" t="str">
        <f t="shared" ca="1" si="1519"/>
        <v>10/9/2017</v>
      </c>
      <c r="L9680">
        <f t="shared" ca="1" si="1510"/>
        <v>23079292.333333332</v>
      </c>
      <c r="M9680">
        <f t="shared" ca="1" si="1511"/>
        <v>69237877</v>
      </c>
    </row>
    <row r="9681" spans="1:13" x14ac:dyDescent="0.25">
      <c r="A9681">
        <v>10000009679</v>
      </c>
      <c r="B9681">
        <f t="shared" ca="1" si="1512"/>
        <v>36020477</v>
      </c>
      <c r="C9681" t="str">
        <f t="shared" ca="1" si="1513"/>
        <v>13/2/2002</v>
      </c>
      <c r="D9681" t="str">
        <f t="shared" ca="1" si="1514"/>
        <v>SI</v>
      </c>
      <c r="E9681" t="s">
        <v>125</v>
      </c>
      <c r="F9681" t="s">
        <v>126</v>
      </c>
      <c r="G9681">
        <f t="shared" ca="1" si="1515"/>
        <v>509</v>
      </c>
      <c r="H9681">
        <f t="shared" ca="1" si="1516"/>
        <v>4510</v>
      </c>
      <c r="I9681">
        <f t="shared" ca="1" si="1517"/>
        <v>23</v>
      </c>
      <c r="J9681">
        <f t="shared" ca="1" si="1518"/>
        <v>9</v>
      </c>
      <c r="K9681" t="str">
        <f t="shared" ca="1" si="1519"/>
        <v>12/3/2019</v>
      </c>
      <c r="L9681">
        <f t="shared" ca="1" si="1510"/>
        <v>4002275.222222222</v>
      </c>
      <c r="M9681">
        <f t="shared" ca="1" si="1511"/>
        <v>36020477</v>
      </c>
    </row>
    <row r="9682" spans="1:13" x14ac:dyDescent="0.25">
      <c r="A9682">
        <v>10000009680</v>
      </c>
      <c r="B9682">
        <f t="shared" ca="1" si="1512"/>
        <v>16442396</v>
      </c>
      <c r="C9682" t="str">
        <f t="shared" ca="1" si="1513"/>
        <v>19/6/2002</v>
      </c>
      <c r="D9682" t="str">
        <f t="shared" ca="1" si="1514"/>
        <v>NO</v>
      </c>
      <c r="E9682" t="s">
        <v>125</v>
      </c>
      <c r="F9682" t="s">
        <v>126</v>
      </c>
      <c r="G9682">
        <f t="shared" ca="1" si="1515"/>
        <v>572</v>
      </c>
      <c r="H9682">
        <f t="shared" ca="1" si="1516"/>
        <v>3940</v>
      </c>
      <c r="I9682">
        <f t="shared" ca="1" si="1517"/>
        <v>44</v>
      </c>
      <c r="J9682">
        <f t="shared" ca="1" si="1518"/>
        <v>5</v>
      </c>
      <c r="K9682" t="str">
        <f t="shared" ca="1" si="1519"/>
        <v>17/6/2019</v>
      </c>
      <c r="L9682">
        <f t="shared" ref="L9682:L9745" ca="1" si="1520">B9682/J9682</f>
        <v>3288479.2</v>
      </c>
      <c r="M9682">
        <f t="shared" ref="M9682:M9745" ca="1" si="1521">B9682</f>
        <v>16442396</v>
      </c>
    </row>
    <row r="9683" spans="1:13" x14ac:dyDescent="0.25">
      <c r="A9683">
        <v>10000009681</v>
      </c>
      <c r="B9683">
        <f t="shared" ca="1" si="1512"/>
        <v>96998837</v>
      </c>
      <c r="C9683" t="str">
        <f t="shared" ca="1" si="1513"/>
        <v>4/6/2011</v>
      </c>
      <c r="D9683" t="str">
        <f t="shared" ca="1" si="1514"/>
        <v>SI</v>
      </c>
      <c r="E9683" t="s">
        <v>125</v>
      </c>
      <c r="F9683" t="s">
        <v>126</v>
      </c>
      <c r="G9683">
        <f t="shared" ca="1" si="1515"/>
        <v>425</v>
      </c>
      <c r="H9683">
        <f t="shared" ca="1" si="1516"/>
        <v>4245</v>
      </c>
      <c r="I9683">
        <f t="shared" ca="1" si="1517"/>
        <v>15</v>
      </c>
      <c r="J9683">
        <f t="shared" ca="1" si="1518"/>
        <v>10</v>
      </c>
      <c r="K9683" t="str">
        <f t="shared" ca="1" si="1519"/>
        <v>29/4/2018</v>
      </c>
      <c r="L9683">
        <f t="shared" ca="1" si="1520"/>
        <v>9699883.6999999993</v>
      </c>
      <c r="M9683">
        <f t="shared" ca="1" si="1521"/>
        <v>96998837</v>
      </c>
    </row>
    <row r="9684" spans="1:13" x14ac:dyDescent="0.25">
      <c r="A9684">
        <v>10000009682</v>
      </c>
      <c r="B9684">
        <f t="shared" ca="1" si="1512"/>
        <v>46972301</v>
      </c>
      <c r="C9684" t="str">
        <f t="shared" ca="1" si="1513"/>
        <v>30/12/2014</v>
      </c>
      <c r="D9684" t="str">
        <f t="shared" ca="1" si="1514"/>
        <v>SI</v>
      </c>
      <c r="E9684" t="s">
        <v>125</v>
      </c>
      <c r="F9684" t="s">
        <v>126</v>
      </c>
      <c r="G9684">
        <f t="shared" ca="1" si="1515"/>
        <v>105</v>
      </c>
      <c r="H9684">
        <f t="shared" ca="1" si="1516"/>
        <v>3054</v>
      </c>
      <c r="I9684">
        <f t="shared" ca="1" si="1517"/>
        <v>3</v>
      </c>
      <c r="J9684">
        <f t="shared" ca="1" si="1518"/>
        <v>11</v>
      </c>
      <c r="K9684" t="str">
        <f t="shared" ca="1" si="1519"/>
        <v>3/3/2018</v>
      </c>
      <c r="L9684">
        <f t="shared" ca="1" si="1520"/>
        <v>4270209.1818181816</v>
      </c>
      <c r="M9684">
        <f t="shared" ca="1" si="1521"/>
        <v>46972301</v>
      </c>
    </row>
    <row r="9685" spans="1:13" x14ac:dyDescent="0.25">
      <c r="A9685">
        <v>10000009683</v>
      </c>
      <c r="B9685">
        <f t="shared" ca="1" si="1512"/>
        <v>74606098</v>
      </c>
      <c r="C9685" t="str">
        <f t="shared" ca="1" si="1513"/>
        <v>15/2/2011</v>
      </c>
      <c r="D9685" t="str">
        <f t="shared" ca="1" si="1514"/>
        <v>SI</v>
      </c>
      <c r="E9685" t="s">
        <v>125</v>
      </c>
      <c r="F9685" t="s">
        <v>126</v>
      </c>
      <c r="G9685">
        <f t="shared" ca="1" si="1515"/>
        <v>111</v>
      </c>
      <c r="H9685">
        <f t="shared" ca="1" si="1516"/>
        <v>1235</v>
      </c>
      <c r="I9685">
        <f t="shared" ca="1" si="1517"/>
        <v>42</v>
      </c>
      <c r="J9685">
        <f t="shared" ca="1" si="1518"/>
        <v>8</v>
      </c>
      <c r="K9685" t="str">
        <f t="shared" ca="1" si="1519"/>
        <v>13/2/2019</v>
      </c>
      <c r="L9685">
        <f t="shared" ca="1" si="1520"/>
        <v>9325762.25</v>
      </c>
      <c r="M9685">
        <f t="shared" ca="1" si="1521"/>
        <v>74606098</v>
      </c>
    </row>
    <row r="9686" spans="1:13" x14ac:dyDescent="0.25">
      <c r="A9686">
        <v>10000009684</v>
      </c>
      <c r="B9686">
        <f t="shared" ca="1" si="1512"/>
        <v>76485395</v>
      </c>
      <c r="C9686" t="str">
        <f t="shared" ca="1" si="1513"/>
        <v>11/6/2007</v>
      </c>
      <c r="D9686" t="str">
        <f t="shared" ca="1" si="1514"/>
        <v>NO</v>
      </c>
      <c r="E9686" t="s">
        <v>125</v>
      </c>
      <c r="F9686" t="s">
        <v>126</v>
      </c>
      <c r="G9686">
        <f t="shared" ca="1" si="1515"/>
        <v>567</v>
      </c>
      <c r="H9686">
        <f t="shared" ca="1" si="1516"/>
        <v>3485</v>
      </c>
      <c r="I9686">
        <f t="shared" ca="1" si="1517"/>
        <v>11</v>
      </c>
      <c r="J9686">
        <f t="shared" ca="1" si="1518"/>
        <v>3</v>
      </c>
      <c r="K9686" t="str">
        <f t="shared" ca="1" si="1519"/>
        <v>23/4/2018</v>
      </c>
      <c r="L9686">
        <f t="shared" ca="1" si="1520"/>
        <v>25495131.666666668</v>
      </c>
      <c r="M9686">
        <f t="shared" ca="1" si="1521"/>
        <v>76485395</v>
      </c>
    </row>
    <row r="9687" spans="1:13" x14ac:dyDescent="0.25">
      <c r="A9687">
        <v>10000009685</v>
      </c>
      <c r="B9687">
        <f t="shared" ca="1" si="1512"/>
        <v>30438523</v>
      </c>
      <c r="C9687" t="str">
        <f t="shared" ca="1" si="1513"/>
        <v>20/12/2003</v>
      </c>
      <c r="D9687" t="str">
        <f t="shared" ca="1" si="1514"/>
        <v>NO</v>
      </c>
      <c r="E9687" t="s">
        <v>125</v>
      </c>
      <c r="F9687" t="s">
        <v>126</v>
      </c>
      <c r="G9687">
        <f t="shared" ca="1" si="1515"/>
        <v>210</v>
      </c>
      <c r="H9687">
        <f t="shared" ca="1" si="1516"/>
        <v>784</v>
      </c>
      <c r="I9687">
        <f t="shared" ca="1" si="1517"/>
        <v>8</v>
      </c>
      <c r="J9687">
        <f t="shared" ca="1" si="1518"/>
        <v>9</v>
      </c>
      <c r="K9687" t="str">
        <f t="shared" ca="1" si="1519"/>
        <v>30/5/2016</v>
      </c>
      <c r="L9687">
        <f t="shared" ca="1" si="1520"/>
        <v>3382058.111111111</v>
      </c>
      <c r="M9687">
        <f t="shared" ca="1" si="1521"/>
        <v>30438523</v>
      </c>
    </row>
    <row r="9688" spans="1:13" x14ac:dyDescent="0.25">
      <c r="A9688">
        <v>10000009686</v>
      </c>
      <c r="B9688">
        <f t="shared" ca="1" si="1512"/>
        <v>96079200</v>
      </c>
      <c r="C9688" t="str">
        <f t="shared" ca="1" si="1513"/>
        <v>12/9/2014</v>
      </c>
      <c r="D9688" t="str">
        <f t="shared" ca="1" si="1514"/>
        <v>NO</v>
      </c>
      <c r="E9688" t="s">
        <v>125</v>
      </c>
      <c r="F9688" t="s">
        <v>126</v>
      </c>
      <c r="G9688">
        <f t="shared" ca="1" si="1515"/>
        <v>719</v>
      </c>
      <c r="H9688">
        <f t="shared" ca="1" si="1516"/>
        <v>1118</v>
      </c>
      <c r="I9688">
        <f t="shared" ca="1" si="1517"/>
        <v>34</v>
      </c>
      <c r="J9688">
        <f t="shared" ca="1" si="1518"/>
        <v>11</v>
      </c>
      <c r="K9688" t="str">
        <f t="shared" ca="1" si="1519"/>
        <v>28/11/2016</v>
      </c>
      <c r="L9688">
        <f t="shared" ca="1" si="1520"/>
        <v>8734472.7272727266</v>
      </c>
      <c r="M9688">
        <f t="shared" ca="1" si="1521"/>
        <v>96079200</v>
      </c>
    </row>
    <row r="9689" spans="1:13" x14ac:dyDescent="0.25">
      <c r="A9689">
        <v>10000009687</v>
      </c>
      <c r="B9689">
        <f t="shared" ca="1" si="1512"/>
        <v>95838916</v>
      </c>
      <c r="C9689" t="str">
        <f t="shared" ca="1" si="1513"/>
        <v>18/10/2010</v>
      </c>
      <c r="D9689" t="str">
        <f t="shared" ca="1" si="1514"/>
        <v>SI</v>
      </c>
      <c r="E9689" t="s">
        <v>125</v>
      </c>
      <c r="F9689" t="s">
        <v>126</v>
      </c>
      <c r="G9689">
        <f t="shared" ca="1" si="1515"/>
        <v>8</v>
      </c>
      <c r="H9689">
        <f t="shared" ca="1" si="1516"/>
        <v>4859</v>
      </c>
      <c r="I9689">
        <f t="shared" ca="1" si="1517"/>
        <v>17</v>
      </c>
      <c r="J9689">
        <f t="shared" ca="1" si="1518"/>
        <v>1</v>
      </c>
      <c r="K9689" t="str">
        <f t="shared" ca="1" si="1519"/>
        <v>7/5/2019</v>
      </c>
      <c r="L9689">
        <f t="shared" ca="1" si="1520"/>
        <v>95838916</v>
      </c>
      <c r="M9689">
        <f t="shared" ca="1" si="1521"/>
        <v>95838916</v>
      </c>
    </row>
    <row r="9690" spans="1:13" x14ac:dyDescent="0.25">
      <c r="A9690">
        <v>10000009688</v>
      </c>
      <c r="B9690">
        <f t="shared" ca="1" si="1512"/>
        <v>36665756</v>
      </c>
      <c r="C9690" t="str">
        <f t="shared" ca="1" si="1513"/>
        <v>12/1/2011</v>
      </c>
      <c r="D9690" t="str">
        <f t="shared" ca="1" si="1514"/>
        <v>NO</v>
      </c>
      <c r="E9690" t="s">
        <v>125</v>
      </c>
      <c r="F9690" t="s">
        <v>126</v>
      </c>
      <c r="G9690">
        <f t="shared" ca="1" si="1515"/>
        <v>178</v>
      </c>
      <c r="H9690">
        <f t="shared" ca="1" si="1516"/>
        <v>2086</v>
      </c>
      <c r="I9690">
        <f t="shared" ca="1" si="1517"/>
        <v>14</v>
      </c>
      <c r="J9690">
        <f t="shared" ca="1" si="1518"/>
        <v>5</v>
      </c>
      <c r="K9690" t="str">
        <f t="shared" ca="1" si="1519"/>
        <v>24/3/2016</v>
      </c>
      <c r="L9690">
        <f t="shared" ca="1" si="1520"/>
        <v>7333151.2000000002</v>
      </c>
      <c r="M9690">
        <f t="shared" ca="1" si="1521"/>
        <v>36665756</v>
      </c>
    </row>
    <row r="9691" spans="1:13" x14ac:dyDescent="0.25">
      <c r="A9691">
        <v>10000009689</v>
      </c>
      <c r="B9691">
        <f t="shared" ca="1" si="1512"/>
        <v>18044220</v>
      </c>
      <c r="C9691" t="str">
        <f t="shared" ca="1" si="1513"/>
        <v>11/8/2002</v>
      </c>
      <c r="D9691" t="str">
        <f t="shared" ca="1" si="1514"/>
        <v>SI</v>
      </c>
      <c r="E9691" t="s">
        <v>125</v>
      </c>
      <c r="F9691" t="s">
        <v>126</v>
      </c>
      <c r="G9691">
        <f t="shared" ca="1" si="1515"/>
        <v>704</v>
      </c>
      <c r="H9691">
        <f t="shared" ca="1" si="1516"/>
        <v>4440</v>
      </c>
      <c r="I9691">
        <f t="shared" ca="1" si="1517"/>
        <v>8</v>
      </c>
      <c r="J9691">
        <f t="shared" ca="1" si="1518"/>
        <v>9</v>
      </c>
      <c r="K9691" t="str">
        <f t="shared" ca="1" si="1519"/>
        <v>11/3/2016</v>
      </c>
      <c r="L9691">
        <f t="shared" ca="1" si="1520"/>
        <v>2004913.3333333333</v>
      </c>
      <c r="M9691">
        <f t="shared" ca="1" si="1521"/>
        <v>18044220</v>
      </c>
    </row>
    <row r="9692" spans="1:13" x14ac:dyDescent="0.25">
      <c r="A9692">
        <v>10000009690</v>
      </c>
      <c r="B9692">
        <f t="shared" ca="1" si="1512"/>
        <v>52300765</v>
      </c>
      <c r="C9692" t="str">
        <f t="shared" ca="1" si="1513"/>
        <v>20/2/2006</v>
      </c>
      <c r="D9692" t="str">
        <f t="shared" ca="1" si="1514"/>
        <v>NO</v>
      </c>
      <c r="E9692" t="s">
        <v>125</v>
      </c>
      <c r="F9692" t="s">
        <v>126</v>
      </c>
      <c r="G9692">
        <f t="shared" ca="1" si="1515"/>
        <v>977</v>
      </c>
      <c r="H9692">
        <f t="shared" ca="1" si="1516"/>
        <v>3566</v>
      </c>
      <c r="I9692">
        <f t="shared" ca="1" si="1517"/>
        <v>32</v>
      </c>
      <c r="J9692">
        <f t="shared" ca="1" si="1518"/>
        <v>3</v>
      </c>
      <c r="K9692" t="str">
        <f t="shared" ca="1" si="1519"/>
        <v>29/1/2019</v>
      </c>
      <c r="L9692">
        <f t="shared" ca="1" si="1520"/>
        <v>17433588.333333332</v>
      </c>
      <c r="M9692">
        <f t="shared" ca="1" si="1521"/>
        <v>52300765</v>
      </c>
    </row>
    <row r="9693" spans="1:13" x14ac:dyDescent="0.25">
      <c r="A9693">
        <v>10000009691</v>
      </c>
      <c r="B9693">
        <f t="shared" ca="1" si="1512"/>
        <v>17058505</v>
      </c>
      <c r="C9693" t="str">
        <f t="shared" ca="1" si="1513"/>
        <v>18/2/2001</v>
      </c>
      <c r="D9693" t="str">
        <f t="shared" ca="1" si="1514"/>
        <v>NO</v>
      </c>
      <c r="E9693" t="s">
        <v>125</v>
      </c>
      <c r="F9693" t="s">
        <v>126</v>
      </c>
      <c r="G9693">
        <f t="shared" ca="1" si="1515"/>
        <v>83</v>
      </c>
      <c r="H9693">
        <f t="shared" ca="1" si="1516"/>
        <v>1433</v>
      </c>
      <c r="I9693">
        <f t="shared" ca="1" si="1517"/>
        <v>44</v>
      </c>
      <c r="J9693">
        <f t="shared" ca="1" si="1518"/>
        <v>6</v>
      </c>
      <c r="K9693" t="str">
        <f t="shared" ca="1" si="1519"/>
        <v>26/8/2016</v>
      </c>
      <c r="L9693">
        <f t="shared" ca="1" si="1520"/>
        <v>2843084.1666666665</v>
      </c>
      <c r="M9693">
        <f t="shared" ca="1" si="1521"/>
        <v>17058505</v>
      </c>
    </row>
    <row r="9694" spans="1:13" x14ac:dyDescent="0.25">
      <c r="A9694">
        <v>10000009692</v>
      </c>
      <c r="B9694">
        <f t="shared" ca="1" si="1512"/>
        <v>62706147</v>
      </c>
      <c r="C9694" t="str">
        <f t="shared" ca="1" si="1513"/>
        <v>3/7/2006</v>
      </c>
      <c r="D9694" t="str">
        <f t="shared" ca="1" si="1514"/>
        <v>SI</v>
      </c>
      <c r="E9694" t="s">
        <v>125</v>
      </c>
      <c r="F9694" t="s">
        <v>126</v>
      </c>
      <c r="G9694">
        <f t="shared" ca="1" si="1515"/>
        <v>26</v>
      </c>
      <c r="H9694">
        <f t="shared" ca="1" si="1516"/>
        <v>806</v>
      </c>
      <c r="I9694">
        <f t="shared" ca="1" si="1517"/>
        <v>20</v>
      </c>
      <c r="J9694">
        <f t="shared" ca="1" si="1518"/>
        <v>12</v>
      </c>
      <c r="K9694" t="str">
        <f t="shared" ca="1" si="1519"/>
        <v>19/2/2018</v>
      </c>
      <c r="L9694">
        <f t="shared" ca="1" si="1520"/>
        <v>5225512.25</v>
      </c>
      <c r="M9694">
        <f t="shared" ca="1" si="1521"/>
        <v>62706147</v>
      </c>
    </row>
    <row r="9695" spans="1:13" x14ac:dyDescent="0.25">
      <c r="A9695">
        <v>10000009693</v>
      </c>
      <c r="B9695">
        <f t="shared" ca="1" si="1512"/>
        <v>22644823</v>
      </c>
      <c r="C9695" t="str">
        <f t="shared" ca="1" si="1513"/>
        <v>23/6/2005</v>
      </c>
      <c r="D9695" t="str">
        <f t="shared" ca="1" si="1514"/>
        <v>NO</v>
      </c>
      <c r="E9695" t="s">
        <v>125</v>
      </c>
      <c r="F9695" t="s">
        <v>126</v>
      </c>
      <c r="G9695">
        <f t="shared" ca="1" si="1515"/>
        <v>715</v>
      </c>
      <c r="H9695">
        <f t="shared" ca="1" si="1516"/>
        <v>2056</v>
      </c>
      <c r="I9695">
        <f t="shared" ca="1" si="1517"/>
        <v>37</v>
      </c>
      <c r="J9695">
        <f t="shared" ca="1" si="1518"/>
        <v>10</v>
      </c>
      <c r="K9695" t="str">
        <f t="shared" ca="1" si="1519"/>
        <v>7/9/2019</v>
      </c>
      <c r="L9695">
        <f t="shared" ca="1" si="1520"/>
        <v>2264482.2999999998</v>
      </c>
      <c r="M9695">
        <f t="shared" ca="1" si="1521"/>
        <v>22644823</v>
      </c>
    </row>
    <row r="9696" spans="1:13" x14ac:dyDescent="0.25">
      <c r="A9696">
        <v>10000009694</v>
      </c>
      <c r="B9696">
        <f t="shared" ca="1" si="1512"/>
        <v>76755327</v>
      </c>
      <c r="C9696" t="str">
        <f t="shared" ca="1" si="1513"/>
        <v>18/5/2001</v>
      </c>
      <c r="D9696" t="str">
        <f t="shared" ca="1" si="1514"/>
        <v>NO</v>
      </c>
      <c r="E9696" t="s">
        <v>125</v>
      </c>
      <c r="F9696" t="s">
        <v>126</v>
      </c>
      <c r="G9696">
        <f t="shared" ca="1" si="1515"/>
        <v>776</v>
      </c>
      <c r="H9696">
        <f t="shared" ca="1" si="1516"/>
        <v>2607</v>
      </c>
      <c r="I9696">
        <f t="shared" ca="1" si="1517"/>
        <v>21</v>
      </c>
      <c r="J9696">
        <f t="shared" ca="1" si="1518"/>
        <v>7</v>
      </c>
      <c r="K9696" t="str">
        <f t="shared" ca="1" si="1519"/>
        <v>27/1/2019</v>
      </c>
      <c r="L9696">
        <f t="shared" ca="1" si="1520"/>
        <v>10965046.714285715</v>
      </c>
      <c r="M9696">
        <f t="shared" ca="1" si="1521"/>
        <v>76755327</v>
      </c>
    </row>
    <row r="9697" spans="1:13" x14ac:dyDescent="0.25">
      <c r="A9697">
        <v>10000009695</v>
      </c>
      <c r="B9697">
        <f t="shared" ca="1" si="1512"/>
        <v>63589039</v>
      </c>
      <c r="C9697" t="str">
        <f t="shared" ca="1" si="1513"/>
        <v>7/9/2014</v>
      </c>
      <c r="D9697" t="str">
        <f t="shared" ca="1" si="1514"/>
        <v>SI</v>
      </c>
      <c r="E9697" t="s">
        <v>125</v>
      </c>
      <c r="F9697" t="s">
        <v>126</v>
      </c>
      <c r="G9697">
        <f t="shared" ca="1" si="1515"/>
        <v>684</v>
      </c>
      <c r="H9697">
        <f t="shared" ca="1" si="1516"/>
        <v>159</v>
      </c>
      <c r="I9697">
        <f t="shared" ca="1" si="1517"/>
        <v>33</v>
      </c>
      <c r="J9697">
        <f t="shared" ca="1" si="1518"/>
        <v>11</v>
      </c>
      <c r="K9697" t="str">
        <f t="shared" ca="1" si="1519"/>
        <v>27/1/2016</v>
      </c>
      <c r="L9697">
        <f t="shared" ca="1" si="1520"/>
        <v>5780821.7272727275</v>
      </c>
      <c r="M9697">
        <f t="shared" ca="1" si="1521"/>
        <v>63589039</v>
      </c>
    </row>
    <row r="9698" spans="1:13" x14ac:dyDescent="0.25">
      <c r="A9698">
        <v>10000009696</v>
      </c>
      <c r="B9698">
        <f t="shared" ca="1" si="1512"/>
        <v>54955817</v>
      </c>
      <c r="C9698" t="str">
        <f t="shared" ca="1" si="1513"/>
        <v>26/7/2009</v>
      </c>
      <c r="D9698" t="str">
        <f t="shared" ca="1" si="1514"/>
        <v>SI</v>
      </c>
      <c r="E9698" t="s">
        <v>125</v>
      </c>
      <c r="F9698" t="s">
        <v>126</v>
      </c>
      <c r="G9698">
        <f t="shared" ca="1" si="1515"/>
        <v>369</v>
      </c>
      <c r="H9698">
        <f t="shared" ca="1" si="1516"/>
        <v>1391</v>
      </c>
      <c r="I9698">
        <f t="shared" ca="1" si="1517"/>
        <v>32</v>
      </c>
      <c r="J9698">
        <f t="shared" ca="1" si="1518"/>
        <v>9</v>
      </c>
      <c r="K9698" t="str">
        <f t="shared" ca="1" si="1519"/>
        <v>14/5/2017</v>
      </c>
      <c r="L9698">
        <f t="shared" ca="1" si="1520"/>
        <v>6106201.888888889</v>
      </c>
      <c r="M9698">
        <f t="shared" ca="1" si="1521"/>
        <v>54955817</v>
      </c>
    </row>
    <row r="9699" spans="1:13" x14ac:dyDescent="0.25">
      <c r="A9699">
        <v>10000009697</v>
      </c>
      <c r="B9699">
        <f t="shared" ca="1" si="1512"/>
        <v>41708506</v>
      </c>
      <c r="C9699" t="str">
        <f t="shared" ca="1" si="1513"/>
        <v>8/12/2007</v>
      </c>
      <c r="D9699" t="str">
        <f t="shared" ca="1" si="1514"/>
        <v>SI</v>
      </c>
      <c r="E9699" t="s">
        <v>125</v>
      </c>
      <c r="F9699" t="s">
        <v>126</v>
      </c>
      <c r="G9699">
        <f t="shared" ca="1" si="1515"/>
        <v>457</v>
      </c>
      <c r="H9699">
        <f t="shared" ca="1" si="1516"/>
        <v>2604</v>
      </c>
      <c r="I9699">
        <f t="shared" ca="1" si="1517"/>
        <v>38</v>
      </c>
      <c r="J9699">
        <f t="shared" ca="1" si="1518"/>
        <v>10</v>
      </c>
      <c r="K9699" t="str">
        <f t="shared" ca="1" si="1519"/>
        <v>15/2/2016</v>
      </c>
      <c r="L9699">
        <f t="shared" ca="1" si="1520"/>
        <v>4170850.6</v>
      </c>
      <c r="M9699">
        <f t="shared" ca="1" si="1521"/>
        <v>41708506</v>
      </c>
    </row>
    <row r="9700" spans="1:13" x14ac:dyDescent="0.25">
      <c r="A9700">
        <v>10000009698</v>
      </c>
      <c r="B9700">
        <f t="shared" ca="1" si="1512"/>
        <v>15843341</v>
      </c>
      <c r="C9700" t="str">
        <f t="shared" ca="1" si="1513"/>
        <v>17/5/2002</v>
      </c>
      <c r="D9700" t="str">
        <f t="shared" ca="1" si="1514"/>
        <v>NO</v>
      </c>
      <c r="E9700" t="s">
        <v>125</v>
      </c>
      <c r="F9700" t="s">
        <v>126</v>
      </c>
      <c r="G9700">
        <f t="shared" ca="1" si="1515"/>
        <v>722</v>
      </c>
      <c r="H9700">
        <f t="shared" ca="1" si="1516"/>
        <v>2324</v>
      </c>
      <c r="I9700">
        <f t="shared" ca="1" si="1517"/>
        <v>6</v>
      </c>
      <c r="J9700">
        <f t="shared" ca="1" si="1518"/>
        <v>4</v>
      </c>
      <c r="K9700" t="str">
        <f t="shared" ca="1" si="1519"/>
        <v>18/6/2019</v>
      </c>
      <c r="L9700">
        <f t="shared" ca="1" si="1520"/>
        <v>3960835.25</v>
      </c>
      <c r="M9700">
        <f t="shared" ca="1" si="1521"/>
        <v>15843341</v>
      </c>
    </row>
    <row r="9701" spans="1:13" x14ac:dyDescent="0.25">
      <c r="A9701">
        <v>10000009699</v>
      </c>
      <c r="B9701">
        <f t="shared" ca="1" si="1512"/>
        <v>72035494</v>
      </c>
      <c r="C9701" t="str">
        <f t="shared" ca="1" si="1513"/>
        <v>27/6/2004</v>
      </c>
      <c r="D9701" t="str">
        <f t="shared" ca="1" si="1514"/>
        <v>SI</v>
      </c>
      <c r="E9701" t="s">
        <v>125</v>
      </c>
      <c r="F9701" t="s">
        <v>126</v>
      </c>
      <c r="G9701">
        <f t="shared" ca="1" si="1515"/>
        <v>47</v>
      </c>
      <c r="H9701">
        <f t="shared" ca="1" si="1516"/>
        <v>4686</v>
      </c>
      <c r="I9701">
        <f t="shared" ca="1" si="1517"/>
        <v>29</v>
      </c>
      <c r="J9701">
        <f t="shared" ca="1" si="1518"/>
        <v>12</v>
      </c>
      <c r="K9701" t="str">
        <f t="shared" ca="1" si="1519"/>
        <v>7/10/2019</v>
      </c>
      <c r="L9701">
        <f t="shared" ca="1" si="1520"/>
        <v>6002957.833333333</v>
      </c>
      <c r="M9701">
        <f t="shared" ca="1" si="1521"/>
        <v>72035494</v>
      </c>
    </row>
    <row r="9702" spans="1:13" x14ac:dyDescent="0.25">
      <c r="A9702">
        <v>10000009700</v>
      </c>
      <c r="B9702">
        <f t="shared" ca="1" si="1512"/>
        <v>92248444</v>
      </c>
      <c r="C9702" t="str">
        <f t="shared" ca="1" si="1513"/>
        <v>4/2/2014</v>
      </c>
      <c r="D9702" t="str">
        <f t="shared" ca="1" si="1514"/>
        <v>SI</v>
      </c>
      <c r="E9702" t="s">
        <v>125</v>
      </c>
      <c r="F9702" t="s">
        <v>126</v>
      </c>
      <c r="G9702">
        <f t="shared" ca="1" si="1515"/>
        <v>532</v>
      </c>
      <c r="H9702">
        <f t="shared" ca="1" si="1516"/>
        <v>3648</v>
      </c>
      <c r="I9702">
        <f t="shared" ca="1" si="1517"/>
        <v>32</v>
      </c>
      <c r="J9702">
        <f t="shared" ca="1" si="1518"/>
        <v>1</v>
      </c>
      <c r="K9702" t="str">
        <f t="shared" ca="1" si="1519"/>
        <v>7/11/2019</v>
      </c>
      <c r="L9702">
        <f t="shared" ca="1" si="1520"/>
        <v>92248444</v>
      </c>
      <c r="M9702">
        <f t="shared" ca="1" si="1521"/>
        <v>92248444</v>
      </c>
    </row>
    <row r="9703" spans="1:13" x14ac:dyDescent="0.25">
      <c r="A9703">
        <v>10000009701</v>
      </c>
      <c r="B9703">
        <f t="shared" ca="1" si="1512"/>
        <v>31654410</v>
      </c>
      <c r="C9703" t="str">
        <f t="shared" ca="1" si="1513"/>
        <v>25/1/2002</v>
      </c>
      <c r="D9703" t="str">
        <f t="shared" ca="1" si="1514"/>
        <v>NO</v>
      </c>
      <c r="E9703" t="s">
        <v>125</v>
      </c>
      <c r="F9703" t="s">
        <v>126</v>
      </c>
      <c r="G9703">
        <f t="shared" ca="1" si="1515"/>
        <v>944</v>
      </c>
      <c r="H9703">
        <f t="shared" ca="1" si="1516"/>
        <v>335</v>
      </c>
      <c r="I9703">
        <f t="shared" ca="1" si="1517"/>
        <v>4</v>
      </c>
      <c r="J9703">
        <f t="shared" ca="1" si="1518"/>
        <v>1</v>
      </c>
      <c r="K9703" t="str">
        <f t="shared" ca="1" si="1519"/>
        <v>7/8/2018</v>
      </c>
      <c r="L9703">
        <f t="shared" ca="1" si="1520"/>
        <v>31654410</v>
      </c>
      <c r="M9703">
        <f t="shared" ca="1" si="1521"/>
        <v>31654410</v>
      </c>
    </row>
    <row r="9704" spans="1:13" x14ac:dyDescent="0.25">
      <c r="A9704">
        <v>10000009702</v>
      </c>
      <c r="B9704">
        <f t="shared" ca="1" si="1512"/>
        <v>1298103</v>
      </c>
      <c r="C9704" t="str">
        <f t="shared" ca="1" si="1513"/>
        <v>29/3/2012</v>
      </c>
      <c r="D9704" t="str">
        <f t="shared" ca="1" si="1514"/>
        <v>NO</v>
      </c>
      <c r="E9704" t="s">
        <v>125</v>
      </c>
      <c r="F9704" t="s">
        <v>126</v>
      </c>
      <c r="G9704">
        <f t="shared" ca="1" si="1515"/>
        <v>872</v>
      </c>
      <c r="H9704">
        <f t="shared" ca="1" si="1516"/>
        <v>276</v>
      </c>
      <c r="I9704">
        <f t="shared" ca="1" si="1517"/>
        <v>15</v>
      </c>
      <c r="J9704">
        <f t="shared" ca="1" si="1518"/>
        <v>4</v>
      </c>
      <c r="K9704" t="str">
        <f t="shared" ca="1" si="1519"/>
        <v>29/7/2020</v>
      </c>
      <c r="L9704">
        <f t="shared" ca="1" si="1520"/>
        <v>324525.75</v>
      </c>
      <c r="M9704">
        <f t="shared" ca="1" si="1521"/>
        <v>1298103</v>
      </c>
    </row>
    <row r="9705" spans="1:13" x14ac:dyDescent="0.25">
      <c r="A9705">
        <v>10000009703</v>
      </c>
      <c r="B9705">
        <f t="shared" ca="1" si="1512"/>
        <v>51676389</v>
      </c>
      <c r="C9705" t="str">
        <f t="shared" ca="1" si="1513"/>
        <v>5/1/2003</v>
      </c>
      <c r="D9705" t="str">
        <f t="shared" ca="1" si="1514"/>
        <v>NO</v>
      </c>
      <c r="E9705" t="s">
        <v>125</v>
      </c>
      <c r="F9705" t="s">
        <v>126</v>
      </c>
      <c r="G9705">
        <f t="shared" ca="1" si="1515"/>
        <v>436</v>
      </c>
      <c r="H9705">
        <f t="shared" ca="1" si="1516"/>
        <v>3415</v>
      </c>
      <c r="I9705">
        <f t="shared" ca="1" si="1517"/>
        <v>15</v>
      </c>
      <c r="J9705">
        <f t="shared" ca="1" si="1518"/>
        <v>8</v>
      </c>
      <c r="K9705" t="str">
        <f t="shared" ca="1" si="1519"/>
        <v>24/11/2018</v>
      </c>
      <c r="L9705">
        <f t="shared" ca="1" si="1520"/>
        <v>6459548.625</v>
      </c>
      <c r="M9705">
        <f t="shared" ca="1" si="1521"/>
        <v>51676389</v>
      </c>
    </row>
    <row r="9706" spans="1:13" x14ac:dyDescent="0.25">
      <c r="A9706">
        <v>10000009704</v>
      </c>
      <c r="B9706">
        <f t="shared" ca="1" si="1512"/>
        <v>61656606</v>
      </c>
      <c r="C9706" t="str">
        <f t="shared" ca="1" si="1513"/>
        <v>19/4/2015</v>
      </c>
      <c r="D9706" t="str">
        <f t="shared" ca="1" si="1514"/>
        <v>SI</v>
      </c>
      <c r="E9706" t="s">
        <v>125</v>
      </c>
      <c r="F9706" t="s">
        <v>126</v>
      </c>
      <c r="G9706">
        <f t="shared" ca="1" si="1515"/>
        <v>188</v>
      </c>
      <c r="H9706">
        <f t="shared" ca="1" si="1516"/>
        <v>1585</v>
      </c>
      <c r="I9706">
        <f t="shared" ca="1" si="1517"/>
        <v>1</v>
      </c>
      <c r="J9706">
        <f t="shared" ca="1" si="1518"/>
        <v>1</v>
      </c>
      <c r="K9706" t="str">
        <f t="shared" ca="1" si="1519"/>
        <v>26/9/2018</v>
      </c>
      <c r="L9706">
        <f t="shared" ca="1" si="1520"/>
        <v>61656606</v>
      </c>
      <c r="M9706">
        <f t="shared" ca="1" si="1521"/>
        <v>61656606</v>
      </c>
    </row>
    <row r="9707" spans="1:13" x14ac:dyDescent="0.25">
      <c r="A9707">
        <v>10000009705</v>
      </c>
      <c r="B9707">
        <f t="shared" ca="1" si="1512"/>
        <v>29757853</v>
      </c>
      <c r="C9707" t="str">
        <f t="shared" ca="1" si="1513"/>
        <v>17/4/2004</v>
      </c>
      <c r="D9707" t="str">
        <f t="shared" ca="1" si="1514"/>
        <v>NO</v>
      </c>
      <c r="E9707" t="s">
        <v>125</v>
      </c>
      <c r="F9707" t="s">
        <v>126</v>
      </c>
      <c r="G9707">
        <f t="shared" ca="1" si="1515"/>
        <v>773</v>
      </c>
      <c r="H9707">
        <f t="shared" ca="1" si="1516"/>
        <v>1972</v>
      </c>
      <c r="I9707">
        <f t="shared" ca="1" si="1517"/>
        <v>22</v>
      </c>
      <c r="J9707">
        <f t="shared" ca="1" si="1518"/>
        <v>6</v>
      </c>
      <c r="K9707" t="str">
        <f t="shared" ca="1" si="1519"/>
        <v>19/1/2019</v>
      </c>
      <c r="L9707">
        <f t="shared" ca="1" si="1520"/>
        <v>4959642.166666667</v>
      </c>
      <c r="M9707">
        <f t="shared" ca="1" si="1521"/>
        <v>29757853</v>
      </c>
    </row>
    <row r="9708" spans="1:13" x14ac:dyDescent="0.25">
      <c r="A9708">
        <v>10000009706</v>
      </c>
      <c r="B9708">
        <f t="shared" ca="1" si="1512"/>
        <v>85837513</v>
      </c>
      <c r="C9708" t="str">
        <f t="shared" ca="1" si="1513"/>
        <v>23/5/2015</v>
      </c>
      <c r="D9708" t="str">
        <f t="shared" ca="1" si="1514"/>
        <v>SI</v>
      </c>
      <c r="E9708" t="s">
        <v>125</v>
      </c>
      <c r="F9708" t="s">
        <v>126</v>
      </c>
      <c r="G9708">
        <f t="shared" ca="1" si="1515"/>
        <v>403</v>
      </c>
      <c r="H9708">
        <f t="shared" ca="1" si="1516"/>
        <v>4863</v>
      </c>
      <c r="I9708">
        <f t="shared" ca="1" si="1517"/>
        <v>26</v>
      </c>
      <c r="J9708">
        <f t="shared" ca="1" si="1518"/>
        <v>6</v>
      </c>
      <c r="K9708" t="str">
        <f t="shared" ca="1" si="1519"/>
        <v>4/12/2017</v>
      </c>
      <c r="L9708">
        <f t="shared" ca="1" si="1520"/>
        <v>14306252.166666666</v>
      </c>
      <c r="M9708">
        <f t="shared" ca="1" si="1521"/>
        <v>85837513</v>
      </c>
    </row>
    <row r="9709" spans="1:13" x14ac:dyDescent="0.25">
      <c r="A9709">
        <v>10000009707</v>
      </c>
      <c r="B9709">
        <f t="shared" ca="1" si="1512"/>
        <v>6797213</v>
      </c>
      <c r="C9709" t="str">
        <f t="shared" ca="1" si="1513"/>
        <v>23/6/2009</v>
      </c>
      <c r="D9709" t="str">
        <f t="shared" ca="1" si="1514"/>
        <v>SI</v>
      </c>
      <c r="E9709" t="s">
        <v>125</v>
      </c>
      <c r="F9709" t="s">
        <v>126</v>
      </c>
      <c r="G9709">
        <f t="shared" ca="1" si="1515"/>
        <v>483</v>
      </c>
      <c r="H9709">
        <f t="shared" ca="1" si="1516"/>
        <v>1892</v>
      </c>
      <c r="I9709">
        <f t="shared" ca="1" si="1517"/>
        <v>18</v>
      </c>
      <c r="J9709">
        <f t="shared" ca="1" si="1518"/>
        <v>4</v>
      </c>
      <c r="K9709" t="str">
        <f t="shared" ca="1" si="1519"/>
        <v>14/8/2016</v>
      </c>
      <c r="L9709">
        <f t="shared" ca="1" si="1520"/>
        <v>1699303.25</v>
      </c>
      <c r="M9709">
        <f t="shared" ca="1" si="1521"/>
        <v>6797213</v>
      </c>
    </row>
    <row r="9710" spans="1:13" x14ac:dyDescent="0.25">
      <c r="A9710">
        <v>10000009708</v>
      </c>
      <c r="B9710">
        <f t="shared" ca="1" si="1512"/>
        <v>43291397</v>
      </c>
      <c r="C9710" t="str">
        <f t="shared" ca="1" si="1513"/>
        <v>28/8/2014</v>
      </c>
      <c r="D9710" t="str">
        <f t="shared" ca="1" si="1514"/>
        <v>SI</v>
      </c>
      <c r="E9710" t="s">
        <v>125</v>
      </c>
      <c r="F9710" t="s">
        <v>126</v>
      </c>
      <c r="G9710">
        <f t="shared" ca="1" si="1515"/>
        <v>414</v>
      </c>
      <c r="H9710">
        <f t="shared" ca="1" si="1516"/>
        <v>4351</v>
      </c>
      <c r="I9710">
        <f t="shared" ca="1" si="1517"/>
        <v>26</v>
      </c>
      <c r="J9710">
        <f t="shared" ca="1" si="1518"/>
        <v>3</v>
      </c>
      <c r="K9710" t="str">
        <f t="shared" ca="1" si="1519"/>
        <v>13/9/2019</v>
      </c>
      <c r="L9710">
        <f t="shared" ca="1" si="1520"/>
        <v>14430465.666666666</v>
      </c>
      <c r="M9710">
        <f t="shared" ca="1" si="1521"/>
        <v>43291397</v>
      </c>
    </row>
    <row r="9711" spans="1:13" x14ac:dyDescent="0.25">
      <c r="A9711">
        <v>10000009709</v>
      </c>
      <c r="B9711">
        <f t="shared" ca="1" si="1512"/>
        <v>73545265</v>
      </c>
      <c r="C9711" t="str">
        <f t="shared" ca="1" si="1513"/>
        <v>8/12/2006</v>
      </c>
      <c r="D9711" t="str">
        <f t="shared" ca="1" si="1514"/>
        <v>NO</v>
      </c>
      <c r="E9711" t="s">
        <v>125</v>
      </c>
      <c r="F9711" t="s">
        <v>126</v>
      </c>
      <c r="G9711">
        <f t="shared" ca="1" si="1515"/>
        <v>218</v>
      </c>
      <c r="H9711">
        <f t="shared" ca="1" si="1516"/>
        <v>646</v>
      </c>
      <c r="I9711">
        <f t="shared" ca="1" si="1517"/>
        <v>14</v>
      </c>
      <c r="J9711">
        <f t="shared" ca="1" si="1518"/>
        <v>2</v>
      </c>
      <c r="K9711" t="str">
        <f t="shared" ca="1" si="1519"/>
        <v>23/10/2020</v>
      </c>
      <c r="L9711">
        <f t="shared" ca="1" si="1520"/>
        <v>36772632.5</v>
      </c>
      <c r="M9711">
        <f t="shared" ca="1" si="1521"/>
        <v>73545265</v>
      </c>
    </row>
    <row r="9712" spans="1:13" x14ac:dyDescent="0.25">
      <c r="A9712">
        <v>10000009710</v>
      </c>
      <c r="B9712">
        <f t="shared" ca="1" si="1512"/>
        <v>28625710</v>
      </c>
      <c r="C9712" t="str">
        <f t="shared" ca="1" si="1513"/>
        <v>21/7/2006</v>
      </c>
      <c r="D9712" t="str">
        <f t="shared" ca="1" si="1514"/>
        <v>SI</v>
      </c>
      <c r="E9712" t="s">
        <v>125</v>
      </c>
      <c r="F9712" t="s">
        <v>126</v>
      </c>
      <c r="G9712">
        <f t="shared" ca="1" si="1515"/>
        <v>945</v>
      </c>
      <c r="H9712">
        <f t="shared" ca="1" si="1516"/>
        <v>3061</v>
      </c>
      <c r="I9712">
        <f t="shared" ca="1" si="1517"/>
        <v>49</v>
      </c>
      <c r="J9712">
        <f t="shared" ca="1" si="1518"/>
        <v>5</v>
      </c>
      <c r="K9712" t="str">
        <f t="shared" ca="1" si="1519"/>
        <v>17/11/2019</v>
      </c>
      <c r="L9712">
        <f t="shared" ca="1" si="1520"/>
        <v>5725142</v>
      </c>
      <c r="M9712">
        <f t="shared" ca="1" si="1521"/>
        <v>28625710</v>
      </c>
    </row>
    <row r="9713" spans="1:13" x14ac:dyDescent="0.25">
      <c r="A9713">
        <v>10000009711</v>
      </c>
      <c r="B9713">
        <f t="shared" ca="1" si="1512"/>
        <v>35022278</v>
      </c>
      <c r="C9713" t="str">
        <f t="shared" ca="1" si="1513"/>
        <v>22/6/2003</v>
      </c>
      <c r="D9713" t="str">
        <f t="shared" ca="1" si="1514"/>
        <v>SI</v>
      </c>
      <c r="E9713" t="s">
        <v>125</v>
      </c>
      <c r="F9713" t="s">
        <v>126</v>
      </c>
      <c r="G9713">
        <f t="shared" ca="1" si="1515"/>
        <v>867</v>
      </c>
      <c r="H9713">
        <f t="shared" ca="1" si="1516"/>
        <v>4670</v>
      </c>
      <c r="I9713">
        <f t="shared" ca="1" si="1517"/>
        <v>28</v>
      </c>
      <c r="J9713">
        <f t="shared" ca="1" si="1518"/>
        <v>4</v>
      </c>
      <c r="K9713" t="str">
        <f t="shared" ca="1" si="1519"/>
        <v>23/5/2016</v>
      </c>
      <c r="L9713">
        <f t="shared" ca="1" si="1520"/>
        <v>8755569.5</v>
      </c>
      <c r="M9713">
        <f t="shared" ca="1" si="1521"/>
        <v>35022278</v>
      </c>
    </row>
    <row r="9714" spans="1:13" x14ac:dyDescent="0.25">
      <c r="A9714">
        <v>10000009712</v>
      </c>
      <c r="B9714">
        <f t="shared" ca="1" si="1512"/>
        <v>62159163</v>
      </c>
      <c r="C9714" t="str">
        <f t="shared" ca="1" si="1513"/>
        <v>6/2/2011</v>
      </c>
      <c r="D9714" t="str">
        <f t="shared" ca="1" si="1514"/>
        <v>SI</v>
      </c>
      <c r="E9714" t="s">
        <v>125</v>
      </c>
      <c r="F9714" t="s">
        <v>126</v>
      </c>
      <c r="G9714">
        <f t="shared" ca="1" si="1515"/>
        <v>238</v>
      </c>
      <c r="H9714">
        <f t="shared" ca="1" si="1516"/>
        <v>1050</v>
      </c>
      <c r="I9714">
        <f t="shared" ca="1" si="1517"/>
        <v>9</v>
      </c>
      <c r="J9714">
        <f t="shared" ca="1" si="1518"/>
        <v>12</v>
      </c>
      <c r="K9714" t="str">
        <f t="shared" ca="1" si="1519"/>
        <v>25/10/2016</v>
      </c>
      <c r="L9714">
        <f t="shared" ca="1" si="1520"/>
        <v>5179930.25</v>
      </c>
      <c r="M9714">
        <f t="shared" ca="1" si="1521"/>
        <v>62159163</v>
      </c>
    </row>
    <row r="9715" spans="1:13" x14ac:dyDescent="0.25">
      <c r="A9715">
        <v>10000009713</v>
      </c>
      <c r="B9715">
        <f t="shared" ca="1" si="1512"/>
        <v>60940747</v>
      </c>
      <c r="C9715" t="str">
        <f t="shared" ca="1" si="1513"/>
        <v>4/5/2009</v>
      </c>
      <c r="D9715" t="str">
        <f t="shared" ca="1" si="1514"/>
        <v>SI</v>
      </c>
      <c r="E9715" t="s">
        <v>125</v>
      </c>
      <c r="F9715" t="s">
        <v>126</v>
      </c>
      <c r="G9715">
        <f t="shared" ca="1" si="1515"/>
        <v>551</v>
      </c>
      <c r="H9715">
        <f t="shared" ca="1" si="1516"/>
        <v>521</v>
      </c>
      <c r="I9715">
        <f t="shared" ca="1" si="1517"/>
        <v>32</v>
      </c>
      <c r="J9715">
        <f t="shared" ca="1" si="1518"/>
        <v>7</v>
      </c>
      <c r="K9715" t="str">
        <f t="shared" ca="1" si="1519"/>
        <v>24/12/2018</v>
      </c>
      <c r="L9715">
        <f t="shared" ca="1" si="1520"/>
        <v>8705821</v>
      </c>
      <c r="M9715">
        <f t="shared" ca="1" si="1521"/>
        <v>60940747</v>
      </c>
    </row>
    <row r="9716" spans="1:13" x14ac:dyDescent="0.25">
      <c r="A9716">
        <v>10000009714</v>
      </c>
      <c r="B9716">
        <f t="shared" ca="1" si="1512"/>
        <v>51425809</v>
      </c>
      <c r="C9716" t="str">
        <f t="shared" ca="1" si="1513"/>
        <v>15/3/2006</v>
      </c>
      <c r="D9716" t="str">
        <f t="shared" ca="1" si="1514"/>
        <v>NO</v>
      </c>
      <c r="E9716" t="s">
        <v>125</v>
      </c>
      <c r="F9716" t="s">
        <v>126</v>
      </c>
      <c r="G9716">
        <f t="shared" ca="1" si="1515"/>
        <v>968</v>
      </c>
      <c r="H9716">
        <f t="shared" ca="1" si="1516"/>
        <v>1273</v>
      </c>
      <c r="I9716">
        <f t="shared" ca="1" si="1517"/>
        <v>8</v>
      </c>
      <c r="J9716">
        <f t="shared" ca="1" si="1518"/>
        <v>4</v>
      </c>
      <c r="K9716" t="str">
        <f t="shared" ca="1" si="1519"/>
        <v>3/12/2019</v>
      </c>
      <c r="L9716">
        <f t="shared" ca="1" si="1520"/>
        <v>12856452.25</v>
      </c>
      <c r="M9716">
        <f t="shared" ca="1" si="1521"/>
        <v>51425809</v>
      </c>
    </row>
    <row r="9717" spans="1:13" x14ac:dyDescent="0.25">
      <c r="A9717">
        <v>10000009715</v>
      </c>
      <c r="B9717">
        <f t="shared" ca="1" si="1512"/>
        <v>34933115</v>
      </c>
      <c r="C9717" t="str">
        <f t="shared" ca="1" si="1513"/>
        <v>14/6/2001</v>
      </c>
      <c r="D9717" t="str">
        <f t="shared" ca="1" si="1514"/>
        <v>SI</v>
      </c>
      <c r="E9717" t="s">
        <v>125</v>
      </c>
      <c r="F9717" t="s">
        <v>126</v>
      </c>
      <c r="G9717">
        <f t="shared" ca="1" si="1515"/>
        <v>992</v>
      </c>
      <c r="H9717">
        <f t="shared" ca="1" si="1516"/>
        <v>233</v>
      </c>
      <c r="I9717">
        <f t="shared" ca="1" si="1517"/>
        <v>41</v>
      </c>
      <c r="J9717">
        <f t="shared" ca="1" si="1518"/>
        <v>10</v>
      </c>
      <c r="K9717" t="str">
        <f t="shared" ca="1" si="1519"/>
        <v>6/7/2019</v>
      </c>
      <c r="L9717">
        <f t="shared" ca="1" si="1520"/>
        <v>3493311.5</v>
      </c>
      <c r="M9717">
        <f t="shared" ca="1" si="1521"/>
        <v>34933115</v>
      </c>
    </row>
    <row r="9718" spans="1:13" x14ac:dyDescent="0.25">
      <c r="A9718">
        <v>10000009716</v>
      </c>
      <c r="B9718">
        <f t="shared" ca="1" si="1512"/>
        <v>90948733</v>
      </c>
      <c r="C9718" t="str">
        <f t="shared" ca="1" si="1513"/>
        <v>9/8/2001</v>
      </c>
      <c r="D9718" t="str">
        <f t="shared" ca="1" si="1514"/>
        <v>SI</v>
      </c>
      <c r="E9718" t="s">
        <v>125</v>
      </c>
      <c r="F9718" t="s">
        <v>126</v>
      </c>
      <c r="G9718">
        <f t="shared" ca="1" si="1515"/>
        <v>541</v>
      </c>
      <c r="H9718">
        <f t="shared" ca="1" si="1516"/>
        <v>405</v>
      </c>
      <c r="I9718">
        <f t="shared" ca="1" si="1517"/>
        <v>42</v>
      </c>
      <c r="J9718">
        <f t="shared" ca="1" si="1518"/>
        <v>12</v>
      </c>
      <c r="K9718" t="str">
        <f t="shared" ca="1" si="1519"/>
        <v>19/9/2018</v>
      </c>
      <c r="L9718">
        <f t="shared" ca="1" si="1520"/>
        <v>7579061.083333333</v>
      </c>
      <c r="M9718">
        <f t="shared" ca="1" si="1521"/>
        <v>90948733</v>
      </c>
    </row>
    <row r="9719" spans="1:13" x14ac:dyDescent="0.25">
      <c r="A9719">
        <v>10000009717</v>
      </c>
      <c r="B9719">
        <f t="shared" ca="1" si="1512"/>
        <v>96723682</v>
      </c>
      <c r="C9719" t="str">
        <f t="shared" ca="1" si="1513"/>
        <v>4/2/2001</v>
      </c>
      <c r="D9719" t="str">
        <f t="shared" ca="1" si="1514"/>
        <v>NO</v>
      </c>
      <c r="E9719" t="s">
        <v>125</v>
      </c>
      <c r="F9719" t="s">
        <v>126</v>
      </c>
      <c r="G9719">
        <f t="shared" ca="1" si="1515"/>
        <v>299</v>
      </c>
      <c r="H9719">
        <f t="shared" ca="1" si="1516"/>
        <v>225</v>
      </c>
      <c r="I9719">
        <f t="shared" ca="1" si="1517"/>
        <v>45</v>
      </c>
      <c r="J9719">
        <f t="shared" ca="1" si="1518"/>
        <v>2</v>
      </c>
      <c r="K9719" t="str">
        <f t="shared" ca="1" si="1519"/>
        <v>18/5/2016</v>
      </c>
      <c r="L9719">
        <f t="shared" ca="1" si="1520"/>
        <v>48361841</v>
      </c>
      <c r="M9719">
        <f t="shared" ca="1" si="1521"/>
        <v>96723682</v>
      </c>
    </row>
    <row r="9720" spans="1:13" x14ac:dyDescent="0.25">
      <c r="A9720">
        <v>10000009718</v>
      </c>
      <c r="B9720">
        <f t="shared" ca="1" si="1512"/>
        <v>41436533</v>
      </c>
      <c r="C9720" t="str">
        <f t="shared" ca="1" si="1513"/>
        <v>13/9/2001</v>
      </c>
      <c r="D9720" t="str">
        <f t="shared" ca="1" si="1514"/>
        <v>NO</v>
      </c>
      <c r="E9720" t="s">
        <v>125</v>
      </c>
      <c r="F9720" t="s">
        <v>126</v>
      </c>
      <c r="G9720">
        <f t="shared" ca="1" si="1515"/>
        <v>432</v>
      </c>
      <c r="H9720">
        <f t="shared" ca="1" si="1516"/>
        <v>2489</v>
      </c>
      <c r="I9720">
        <f t="shared" ca="1" si="1517"/>
        <v>45</v>
      </c>
      <c r="J9720">
        <f t="shared" ca="1" si="1518"/>
        <v>9</v>
      </c>
      <c r="K9720" t="str">
        <f t="shared" ca="1" si="1519"/>
        <v>6/10/2016</v>
      </c>
      <c r="L9720">
        <f t="shared" ca="1" si="1520"/>
        <v>4604059.222222222</v>
      </c>
      <c r="M9720">
        <f t="shared" ca="1" si="1521"/>
        <v>41436533</v>
      </c>
    </row>
    <row r="9721" spans="1:13" x14ac:dyDescent="0.25">
      <c r="A9721">
        <v>10000009719</v>
      </c>
      <c r="B9721">
        <f t="shared" ca="1" si="1512"/>
        <v>46563905</v>
      </c>
      <c r="C9721" t="str">
        <f t="shared" ca="1" si="1513"/>
        <v>15/4/2012</v>
      </c>
      <c r="D9721" t="str">
        <f t="shared" ca="1" si="1514"/>
        <v>SI</v>
      </c>
      <c r="E9721" t="s">
        <v>125</v>
      </c>
      <c r="F9721" t="s">
        <v>126</v>
      </c>
      <c r="G9721">
        <f t="shared" ca="1" si="1515"/>
        <v>796</v>
      </c>
      <c r="H9721">
        <f t="shared" ca="1" si="1516"/>
        <v>410</v>
      </c>
      <c r="I9721">
        <f t="shared" ca="1" si="1517"/>
        <v>3</v>
      </c>
      <c r="J9721">
        <f t="shared" ca="1" si="1518"/>
        <v>5</v>
      </c>
      <c r="K9721" t="str">
        <f t="shared" ca="1" si="1519"/>
        <v>6/10/2017</v>
      </c>
      <c r="L9721">
        <f t="shared" ca="1" si="1520"/>
        <v>9312781</v>
      </c>
      <c r="M9721">
        <f t="shared" ca="1" si="1521"/>
        <v>46563905</v>
      </c>
    </row>
    <row r="9722" spans="1:13" x14ac:dyDescent="0.25">
      <c r="A9722">
        <v>10000009720</v>
      </c>
      <c r="B9722">
        <f t="shared" ca="1" si="1512"/>
        <v>18048588</v>
      </c>
      <c r="C9722" t="str">
        <f t="shared" ca="1" si="1513"/>
        <v>23/11/2015</v>
      </c>
      <c r="D9722" t="str">
        <f t="shared" ca="1" si="1514"/>
        <v>NO</v>
      </c>
      <c r="E9722" t="s">
        <v>125</v>
      </c>
      <c r="F9722" t="s">
        <v>126</v>
      </c>
      <c r="G9722">
        <f t="shared" ca="1" si="1515"/>
        <v>835</v>
      </c>
      <c r="H9722">
        <f t="shared" ca="1" si="1516"/>
        <v>1929</v>
      </c>
      <c r="I9722">
        <f t="shared" ca="1" si="1517"/>
        <v>44</v>
      </c>
      <c r="J9722">
        <f t="shared" ca="1" si="1518"/>
        <v>11</v>
      </c>
      <c r="K9722" t="str">
        <f t="shared" ca="1" si="1519"/>
        <v>30/1/2019</v>
      </c>
      <c r="L9722">
        <f t="shared" ca="1" si="1520"/>
        <v>1640780.7272727273</v>
      </c>
      <c r="M9722">
        <f t="shared" ca="1" si="1521"/>
        <v>18048588</v>
      </c>
    </row>
    <row r="9723" spans="1:13" x14ac:dyDescent="0.25">
      <c r="A9723">
        <v>10000009721</v>
      </c>
      <c r="B9723">
        <f t="shared" ca="1" si="1512"/>
        <v>82665638</v>
      </c>
      <c r="C9723" t="str">
        <f t="shared" ca="1" si="1513"/>
        <v>9/5/2006</v>
      </c>
      <c r="D9723" t="str">
        <f t="shared" ca="1" si="1514"/>
        <v>NO</v>
      </c>
      <c r="E9723" t="s">
        <v>125</v>
      </c>
      <c r="F9723" t="s">
        <v>126</v>
      </c>
      <c r="G9723">
        <f t="shared" ca="1" si="1515"/>
        <v>845</v>
      </c>
      <c r="H9723">
        <f t="shared" ca="1" si="1516"/>
        <v>4074</v>
      </c>
      <c r="I9723">
        <f t="shared" ca="1" si="1517"/>
        <v>19</v>
      </c>
      <c r="J9723">
        <f t="shared" ca="1" si="1518"/>
        <v>10</v>
      </c>
      <c r="K9723" t="str">
        <f t="shared" ca="1" si="1519"/>
        <v>17/8/2018</v>
      </c>
      <c r="L9723">
        <f t="shared" ca="1" si="1520"/>
        <v>8266563.7999999998</v>
      </c>
      <c r="M9723">
        <f t="shared" ca="1" si="1521"/>
        <v>82665638</v>
      </c>
    </row>
    <row r="9724" spans="1:13" x14ac:dyDescent="0.25">
      <c r="A9724">
        <v>10000009722</v>
      </c>
      <c r="B9724">
        <f t="shared" ca="1" si="1512"/>
        <v>24755130</v>
      </c>
      <c r="C9724" t="str">
        <f t="shared" ca="1" si="1513"/>
        <v>1/10/2001</v>
      </c>
      <c r="D9724" t="str">
        <f t="shared" ca="1" si="1514"/>
        <v>SI</v>
      </c>
      <c r="E9724" t="s">
        <v>125</v>
      </c>
      <c r="F9724" t="s">
        <v>126</v>
      </c>
      <c r="G9724">
        <f t="shared" ca="1" si="1515"/>
        <v>269</v>
      </c>
      <c r="H9724">
        <f t="shared" ca="1" si="1516"/>
        <v>207</v>
      </c>
      <c r="I9724">
        <f t="shared" ca="1" si="1517"/>
        <v>50</v>
      </c>
      <c r="J9724">
        <f t="shared" ca="1" si="1518"/>
        <v>5</v>
      </c>
      <c r="K9724" t="str">
        <f t="shared" ca="1" si="1519"/>
        <v>10/1/2016</v>
      </c>
      <c r="L9724">
        <f t="shared" ca="1" si="1520"/>
        <v>4951026</v>
      </c>
      <c r="M9724">
        <f t="shared" ca="1" si="1521"/>
        <v>24755130</v>
      </c>
    </row>
    <row r="9725" spans="1:13" x14ac:dyDescent="0.25">
      <c r="A9725">
        <v>10000009723</v>
      </c>
      <c r="B9725">
        <f t="shared" ca="1" si="1512"/>
        <v>76678061</v>
      </c>
      <c r="C9725" t="str">
        <f t="shared" ca="1" si="1513"/>
        <v>8/10/2015</v>
      </c>
      <c r="D9725" t="str">
        <f t="shared" ca="1" si="1514"/>
        <v>SI</v>
      </c>
      <c r="E9725" t="s">
        <v>125</v>
      </c>
      <c r="F9725" t="s">
        <v>126</v>
      </c>
      <c r="G9725">
        <f t="shared" ca="1" si="1515"/>
        <v>161</v>
      </c>
      <c r="H9725">
        <f t="shared" ca="1" si="1516"/>
        <v>1861</v>
      </c>
      <c r="I9725">
        <f t="shared" ca="1" si="1517"/>
        <v>40</v>
      </c>
      <c r="J9725">
        <f t="shared" ca="1" si="1518"/>
        <v>2</v>
      </c>
      <c r="K9725" t="str">
        <f t="shared" ca="1" si="1519"/>
        <v>6/8/2016</v>
      </c>
      <c r="L9725">
        <f t="shared" ca="1" si="1520"/>
        <v>38339030.5</v>
      </c>
      <c r="M9725">
        <f t="shared" ca="1" si="1521"/>
        <v>76678061</v>
      </c>
    </row>
    <row r="9726" spans="1:13" x14ac:dyDescent="0.25">
      <c r="A9726">
        <v>10000009724</v>
      </c>
      <c r="B9726">
        <f t="shared" ca="1" si="1512"/>
        <v>85324969</v>
      </c>
      <c r="C9726" t="str">
        <f t="shared" ca="1" si="1513"/>
        <v>10/12/2012</v>
      </c>
      <c r="D9726" t="str">
        <f t="shared" ca="1" si="1514"/>
        <v>NO</v>
      </c>
      <c r="E9726" t="s">
        <v>125</v>
      </c>
      <c r="F9726" t="s">
        <v>126</v>
      </c>
      <c r="G9726">
        <f t="shared" ca="1" si="1515"/>
        <v>250</v>
      </c>
      <c r="H9726">
        <f t="shared" ca="1" si="1516"/>
        <v>3666</v>
      </c>
      <c r="I9726">
        <f t="shared" ca="1" si="1517"/>
        <v>9</v>
      </c>
      <c r="J9726">
        <f t="shared" ca="1" si="1518"/>
        <v>7</v>
      </c>
      <c r="K9726" t="str">
        <f t="shared" ca="1" si="1519"/>
        <v>20/11/2017</v>
      </c>
      <c r="L9726">
        <f t="shared" ca="1" si="1520"/>
        <v>12189281.285714285</v>
      </c>
      <c r="M9726">
        <f t="shared" ca="1" si="1521"/>
        <v>85324969</v>
      </c>
    </row>
    <row r="9727" spans="1:13" x14ac:dyDescent="0.25">
      <c r="A9727">
        <v>10000009725</v>
      </c>
      <c r="B9727">
        <f t="shared" ca="1" si="1512"/>
        <v>45508834</v>
      </c>
      <c r="C9727" t="str">
        <f t="shared" ca="1" si="1513"/>
        <v>23/7/2012</v>
      </c>
      <c r="D9727" t="str">
        <f t="shared" ca="1" si="1514"/>
        <v>NO</v>
      </c>
      <c r="E9727" t="s">
        <v>125</v>
      </c>
      <c r="F9727" t="s">
        <v>126</v>
      </c>
      <c r="G9727">
        <f t="shared" ca="1" si="1515"/>
        <v>70</v>
      </c>
      <c r="H9727">
        <f t="shared" ca="1" si="1516"/>
        <v>3569</v>
      </c>
      <c r="I9727">
        <f t="shared" ca="1" si="1517"/>
        <v>19</v>
      </c>
      <c r="J9727">
        <f t="shared" ca="1" si="1518"/>
        <v>12</v>
      </c>
      <c r="K9727" t="str">
        <f t="shared" ca="1" si="1519"/>
        <v>11/11/2020</v>
      </c>
      <c r="L9727">
        <f t="shared" ca="1" si="1520"/>
        <v>3792402.8333333335</v>
      </c>
      <c r="M9727">
        <f t="shared" ca="1" si="1521"/>
        <v>45508834</v>
      </c>
    </row>
    <row r="9728" spans="1:13" x14ac:dyDescent="0.25">
      <c r="A9728">
        <v>10000009726</v>
      </c>
      <c r="B9728">
        <f t="shared" ca="1" si="1512"/>
        <v>10258222</v>
      </c>
      <c r="C9728" t="str">
        <f t="shared" ca="1" si="1513"/>
        <v>28/1/2000</v>
      </c>
      <c r="D9728" t="str">
        <f t="shared" ca="1" si="1514"/>
        <v>NO</v>
      </c>
      <c r="E9728" t="s">
        <v>125</v>
      </c>
      <c r="F9728" t="s">
        <v>126</v>
      </c>
      <c r="G9728">
        <f t="shared" ca="1" si="1515"/>
        <v>719</v>
      </c>
      <c r="H9728">
        <f t="shared" ca="1" si="1516"/>
        <v>4170</v>
      </c>
      <c r="I9728">
        <f t="shared" ca="1" si="1517"/>
        <v>3</v>
      </c>
      <c r="J9728">
        <f t="shared" ca="1" si="1518"/>
        <v>3</v>
      </c>
      <c r="K9728" t="str">
        <f t="shared" ca="1" si="1519"/>
        <v>29/2/2019</v>
      </c>
      <c r="L9728">
        <f t="shared" ca="1" si="1520"/>
        <v>3419407.3333333335</v>
      </c>
      <c r="M9728">
        <f t="shared" ca="1" si="1521"/>
        <v>10258222</v>
      </c>
    </row>
    <row r="9729" spans="1:13" x14ac:dyDescent="0.25">
      <c r="A9729">
        <v>10000009727</v>
      </c>
      <c r="B9729">
        <f t="shared" ca="1" si="1512"/>
        <v>10951544</v>
      </c>
      <c r="C9729" t="str">
        <f t="shared" ca="1" si="1513"/>
        <v>25/6/2013</v>
      </c>
      <c r="D9729" t="str">
        <f t="shared" ca="1" si="1514"/>
        <v>SI</v>
      </c>
      <c r="E9729" t="s">
        <v>125</v>
      </c>
      <c r="F9729" t="s">
        <v>126</v>
      </c>
      <c r="G9729">
        <f t="shared" ca="1" si="1515"/>
        <v>668</v>
      </c>
      <c r="H9729">
        <f t="shared" ca="1" si="1516"/>
        <v>2056</v>
      </c>
      <c r="I9729">
        <f t="shared" ca="1" si="1517"/>
        <v>27</v>
      </c>
      <c r="J9729">
        <f t="shared" ca="1" si="1518"/>
        <v>8</v>
      </c>
      <c r="K9729" t="str">
        <f t="shared" ca="1" si="1519"/>
        <v>6/10/2019</v>
      </c>
      <c r="L9729">
        <f t="shared" ca="1" si="1520"/>
        <v>1368943</v>
      </c>
      <c r="M9729">
        <f t="shared" ca="1" si="1521"/>
        <v>10951544</v>
      </c>
    </row>
    <row r="9730" spans="1:13" x14ac:dyDescent="0.25">
      <c r="A9730">
        <v>10000009728</v>
      </c>
      <c r="B9730">
        <f t="shared" ca="1" si="1512"/>
        <v>74336074</v>
      </c>
      <c r="C9730" t="str">
        <f t="shared" ca="1" si="1513"/>
        <v>19/5/2007</v>
      </c>
      <c r="D9730" t="str">
        <f t="shared" ca="1" si="1514"/>
        <v>SI</v>
      </c>
      <c r="E9730" t="s">
        <v>125</v>
      </c>
      <c r="F9730" t="s">
        <v>126</v>
      </c>
      <c r="G9730">
        <f t="shared" ca="1" si="1515"/>
        <v>757</v>
      </c>
      <c r="H9730">
        <f t="shared" ca="1" si="1516"/>
        <v>3406</v>
      </c>
      <c r="I9730">
        <f t="shared" ca="1" si="1517"/>
        <v>17</v>
      </c>
      <c r="J9730">
        <f t="shared" ca="1" si="1518"/>
        <v>6</v>
      </c>
      <c r="K9730" t="str">
        <f t="shared" ca="1" si="1519"/>
        <v>20/2/2016</v>
      </c>
      <c r="L9730">
        <f t="shared" ca="1" si="1520"/>
        <v>12389345.666666666</v>
      </c>
      <c r="M9730">
        <f t="shared" ca="1" si="1521"/>
        <v>74336074</v>
      </c>
    </row>
    <row r="9731" spans="1:13" x14ac:dyDescent="0.25">
      <c r="A9731">
        <v>10000009729</v>
      </c>
      <c r="B9731">
        <f t="shared" ca="1" si="1512"/>
        <v>74650541</v>
      </c>
      <c r="C9731" t="str">
        <f t="shared" ca="1" si="1513"/>
        <v>25/11/2015</v>
      </c>
      <c r="D9731" t="str">
        <f t="shared" ca="1" si="1514"/>
        <v>SI</v>
      </c>
      <c r="E9731" t="s">
        <v>125</v>
      </c>
      <c r="F9731" t="s">
        <v>126</v>
      </c>
      <c r="G9731">
        <f t="shared" ca="1" si="1515"/>
        <v>815</v>
      </c>
      <c r="H9731">
        <f t="shared" ca="1" si="1516"/>
        <v>2949</v>
      </c>
      <c r="I9731">
        <f t="shared" ca="1" si="1517"/>
        <v>15</v>
      </c>
      <c r="J9731">
        <f t="shared" ca="1" si="1518"/>
        <v>10</v>
      </c>
      <c r="K9731" t="str">
        <f t="shared" ca="1" si="1519"/>
        <v>25/2/2020</v>
      </c>
      <c r="L9731">
        <f t="shared" ca="1" si="1520"/>
        <v>7465054.0999999996</v>
      </c>
      <c r="M9731">
        <f t="shared" ca="1" si="1521"/>
        <v>74650541</v>
      </c>
    </row>
    <row r="9732" spans="1:13" x14ac:dyDescent="0.25">
      <c r="A9732">
        <v>10000009730</v>
      </c>
      <c r="B9732">
        <f t="shared" ref="B9732:B9795" ca="1" si="1522">RANDBETWEEN(1,100000000)</f>
        <v>94502009</v>
      </c>
      <c r="C9732" t="str">
        <f t="shared" ref="C9732:C9795" ca="1" si="1523">RANDBETWEEN(1,30)&amp;"/"&amp;RANDBETWEEN(1,12)&amp;"/"&amp;RANDBETWEEN(2000,2015)</f>
        <v>12/11/2012</v>
      </c>
      <c r="D9732" t="str">
        <f t="shared" ref="D9732:D9795" ca="1" si="1524">CHOOSE(RANDBETWEEN(1,2),"SI","NO")</f>
        <v>SI</v>
      </c>
      <c r="E9732" t="s">
        <v>125</v>
      </c>
      <c r="F9732" t="s">
        <v>126</v>
      </c>
      <c r="G9732">
        <f t="shared" ref="G9732:G9795" ca="1" si="1525">RANDBETWEEN(1,1000)</f>
        <v>365</v>
      </c>
      <c r="H9732">
        <f t="shared" ref="H9732:H9795" ca="1" si="1526">RANDBETWEEN(1,5000)</f>
        <v>4819</v>
      </c>
      <c r="I9732">
        <f t="shared" ref="I9732:I9795" ca="1" si="1527">RANDBETWEEN(1,50)</f>
        <v>48</v>
      </c>
      <c r="J9732">
        <f t="shared" ref="J9732:J9795" ca="1" si="1528">RANDBETWEEN(1,12)</f>
        <v>5</v>
      </c>
      <c r="K9732" t="str">
        <f t="shared" ref="K9732:K9795" ca="1" si="1529">RANDBETWEEN(1,30)&amp;"/"&amp;RANDBETWEEN(1,12)&amp;"/"&amp;RANDBETWEEN(2016,2020)</f>
        <v>16/12/2019</v>
      </c>
      <c r="L9732">
        <f t="shared" ca="1" si="1520"/>
        <v>18900401.800000001</v>
      </c>
      <c r="M9732">
        <f t="shared" ca="1" si="1521"/>
        <v>94502009</v>
      </c>
    </row>
    <row r="9733" spans="1:13" x14ac:dyDescent="0.25">
      <c r="A9733">
        <v>10000009731</v>
      </c>
      <c r="B9733">
        <f t="shared" ca="1" si="1522"/>
        <v>92792030</v>
      </c>
      <c r="C9733" t="str">
        <f t="shared" ca="1" si="1523"/>
        <v>16/9/2013</v>
      </c>
      <c r="D9733" t="str">
        <f t="shared" ca="1" si="1524"/>
        <v>NO</v>
      </c>
      <c r="E9733" t="s">
        <v>125</v>
      </c>
      <c r="F9733" t="s">
        <v>126</v>
      </c>
      <c r="G9733">
        <f t="shared" ca="1" si="1525"/>
        <v>849</v>
      </c>
      <c r="H9733">
        <f t="shared" ca="1" si="1526"/>
        <v>3874</v>
      </c>
      <c r="I9733">
        <f t="shared" ca="1" si="1527"/>
        <v>43</v>
      </c>
      <c r="J9733">
        <f t="shared" ca="1" si="1528"/>
        <v>6</v>
      </c>
      <c r="K9733" t="str">
        <f t="shared" ca="1" si="1529"/>
        <v>25/3/2018</v>
      </c>
      <c r="L9733">
        <f t="shared" ca="1" si="1520"/>
        <v>15465338.333333334</v>
      </c>
      <c r="M9733">
        <f t="shared" ca="1" si="1521"/>
        <v>92792030</v>
      </c>
    </row>
    <row r="9734" spans="1:13" x14ac:dyDescent="0.25">
      <c r="A9734">
        <v>10000009732</v>
      </c>
      <c r="B9734">
        <f t="shared" ca="1" si="1522"/>
        <v>37321403</v>
      </c>
      <c r="C9734" t="str">
        <f t="shared" ca="1" si="1523"/>
        <v>13/5/2011</v>
      </c>
      <c r="D9734" t="str">
        <f t="shared" ca="1" si="1524"/>
        <v>SI</v>
      </c>
      <c r="E9734" t="s">
        <v>125</v>
      </c>
      <c r="F9734" t="s">
        <v>126</v>
      </c>
      <c r="G9734">
        <f t="shared" ca="1" si="1525"/>
        <v>126</v>
      </c>
      <c r="H9734">
        <f t="shared" ca="1" si="1526"/>
        <v>4001</v>
      </c>
      <c r="I9734">
        <f t="shared" ca="1" si="1527"/>
        <v>29</v>
      </c>
      <c r="J9734">
        <f t="shared" ca="1" si="1528"/>
        <v>8</v>
      </c>
      <c r="K9734" t="str">
        <f t="shared" ca="1" si="1529"/>
        <v>1/7/2016</v>
      </c>
      <c r="L9734">
        <f t="shared" ca="1" si="1520"/>
        <v>4665175.375</v>
      </c>
      <c r="M9734">
        <f t="shared" ca="1" si="1521"/>
        <v>37321403</v>
      </c>
    </row>
    <row r="9735" spans="1:13" x14ac:dyDescent="0.25">
      <c r="A9735">
        <v>10000009733</v>
      </c>
      <c r="B9735">
        <f t="shared" ca="1" si="1522"/>
        <v>90450085</v>
      </c>
      <c r="C9735" t="str">
        <f t="shared" ca="1" si="1523"/>
        <v>17/8/2012</v>
      </c>
      <c r="D9735" t="str">
        <f t="shared" ca="1" si="1524"/>
        <v>NO</v>
      </c>
      <c r="E9735" t="s">
        <v>125</v>
      </c>
      <c r="F9735" t="s">
        <v>126</v>
      </c>
      <c r="G9735">
        <f t="shared" ca="1" si="1525"/>
        <v>652</v>
      </c>
      <c r="H9735">
        <f t="shared" ca="1" si="1526"/>
        <v>1522</v>
      </c>
      <c r="I9735">
        <f t="shared" ca="1" si="1527"/>
        <v>13</v>
      </c>
      <c r="J9735">
        <f t="shared" ca="1" si="1528"/>
        <v>8</v>
      </c>
      <c r="K9735" t="str">
        <f t="shared" ca="1" si="1529"/>
        <v>20/7/2019</v>
      </c>
      <c r="L9735">
        <f t="shared" ca="1" si="1520"/>
        <v>11306260.625</v>
      </c>
      <c r="M9735">
        <f t="shared" ca="1" si="1521"/>
        <v>90450085</v>
      </c>
    </row>
    <row r="9736" spans="1:13" x14ac:dyDescent="0.25">
      <c r="A9736">
        <v>10000009734</v>
      </c>
      <c r="B9736">
        <f t="shared" ca="1" si="1522"/>
        <v>80121454</v>
      </c>
      <c r="C9736" t="str">
        <f t="shared" ca="1" si="1523"/>
        <v>15/6/2002</v>
      </c>
      <c r="D9736" t="str">
        <f t="shared" ca="1" si="1524"/>
        <v>NO</v>
      </c>
      <c r="E9736" t="s">
        <v>125</v>
      </c>
      <c r="F9736" t="s">
        <v>126</v>
      </c>
      <c r="G9736">
        <f t="shared" ca="1" si="1525"/>
        <v>548</v>
      </c>
      <c r="H9736">
        <f t="shared" ca="1" si="1526"/>
        <v>1367</v>
      </c>
      <c r="I9736">
        <f t="shared" ca="1" si="1527"/>
        <v>36</v>
      </c>
      <c r="J9736">
        <f t="shared" ca="1" si="1528"/>
        <v>10</v>
      </c>
      <c r="K9736" t="str">
        <f t="shared" ca="1" si="1529"/>
        <v>29/6/2017</v>
      </c>
      <c r="L9736">
        <f t="shared" ca="1" si="1520"/>
        <v>8012145.4000000004</v>
      </c>
      <c r="M9736">
        <f t="shared" ca="1" si="1521"/>
        <v>80121454</v>
      </c>
    </row>
    <row r="9737" spans="1:13" x14ac:dyDescent="0.25">
      <c r="A9737">
        <v>10000009735</v>
      </c>
      <c r="B9737">
        <f t="shared" ca="1" si="1522"/>
        <v>43030576</v>
      </c>
      <c r="C9737" t="str">
        <f t="shared" ca="1" si="1523"/>
        <v>12/10/2013</v>
      </c>
      <c r="D9737" t="str">
        <f t="shared" ca="1" si="1524"/>
        <v>SI</v>
      </c>
      <c r="E9737" t="s">
        <v>125</v>
      </c>
      <c r="F9737" t="s">
        <v>126</v>
      </c>
      <c r="G9737">
        <f t="shared" ca="1" si="1525"/>
        <v>375</v>
      </c>
      <c r="H9737">
        <f t="shared" ca="1" si="1526"/>
        <v>3397</v>
      </c>
      <c r="I9737">
        <f t="shared" ca="1" si="1527"/>
        <v>29</v>
      </c>
      <c r="J9737">
        <f t="shared" ca="1" si="1528"/>
        <v>9</v>
      </c>
      <c r="K9737" t="str">
        <f t="shared" ca="1" si="1529"/>
        <v>1/2/2018</v>
      </c>
      <c r="L9737">
        <f t="shared" ca="1" si="1520"/>
        <v>4781175.111111111</v>
      </c>
      <c r="M9737">
        <f t="shared" ca="1" si="1521"/>
        <v>43030576</v>
      </c>
    </row>
    <row r="9738" spans="1:13" x14ac:dyDescent="0.25">
      <c r="A9738">
        <v>10000009736</v>
      </c>
      <c r="B9738">
        <f t="shared" ca="1" si="1522"/>
        <v>56963261</v>
      </c>
      <c r="C9738" t="str">
        <f t="shared" ca="1" si="1523"/>
        <v>10/7/2004</v>
      </c>
      <c r="D9738" t="str">
        <f t="shared" ca="1" si="1524"/>
        <v>SI</v>
      </c>
      <c r="E9738" t="s">
        <v>125</v>
      </c>
      <c r="F9738" t="s">
        <v>126</v>
      </c>
      <c r="G9738">
        <f t="shared" ca="1" si="1525"/>
        <v>413</v>
      </c>
      <c r="H9738">
        <f t="shared" ca="1" si="1526"/>
        <v>3406</v>
      </c>
      <c r="I9738">
        <f t="shared" ca="1" si="1527"/>
        <v>14</v>
      </c>
      <c r="J9738">
        <f t="shared" ca="1" si="1528"/>
        <v>12</v>
      </c>
      <c r="K9738" t="str">
        <f t="shared" ca="1" si="1529"/>
        <v>3/9/2019</v>
      </c>
      <c r="L9738">
        <f t="shared" ca="1" si="1520"/>
        <v>4746938.416666667</v>
      </c>
      <c r="M9738">
        <f t="shared" ca="1" si="1521"/>
        <v>56963261</v>
      </c>
    </row>
    <row r="9739" spans="1:13" x14ac:dyDescent="0.25">
      <c r="A9739">
        <v>10000009737</v>
      </c>
      <c r="B9739">
        <f t="shared" ca="1" si="1522"/>
        <v>24034966</v>
      </c>
      <c r="C9739" t="str">
        <f t="shared" ca="1" si="1523"/>
        <v>4/9/2003</v>
      </c>
      <c r="D9739" t="str">
        <f t="shared" ca="1" si="1524"/>
        <v>SI</v>
      </c>
      <c r="E9739" t="s">
        <v>125</v>
      </c>
      <c r="F9739" t="s">
        <v>126</v>
      </c>
      <c r="G9739">
        <f t="shared" ca="1" si="1525"/>
        <v>841</v>
      </c>
      <c r="H9739">
        <f t="shared" ca="1" si="1526"/>
        <v>229</v>
      </c>
      <c r="I9739">
        <f t="shared" ca="1" si="1527"/>
        <v>47</v>
      </c>
      <c r="J9739">
        <f t="shared" ca="1" si="1528"/>
        <v>1</v>
      </c>
      <c r="K9739" t="str">
        <f t="shared" ca="1" si="1529"/>
        <v>6/5/2017</v>
      </c>
      <c r="L9739">
        <f t="shared" ca="1" si="1520"/>
        <v>24034966</v>
      </c>
      <c r="M9739">
        <f t="shared" ca="1" si="1521"/>
        <v>24034966</v>
      </c>
    </row>
    <row r="9740" spans="1:13" x14ac:dyDescent="0.25">
      <c r="A9740">
        <v>10000009738</v>
      </c>
      <c r="B9740">
        <f t="shared" ca="1" si="1522"/>
        <v>12481454</v>
      </c>
      <c r="C9740" t="str">
        <f t="shared" ca="1" si="1523"/>
        <v>25/11/2015</v>
      </c>
      <c r="D9740" t="str">
        <f t="shared" ca="1" si="1524"/>
        <v>NO</v>
      </c>
      <c r="E9740" t="s">
        <v>125</v>
      </c>
      <c r="F9740" t="s">
        <v>126</v>
      </c>
      <c r="G9740">
        <f t="shared" ca="1" si="1525"/>
        <v>713</v>
      </c>
      <c r="H9740">
        <f t="shared" ca="1" si="1526"/>
        <v>2287</v>
      </c>
      <c r="I9740">
        <f t="shared" ca="1" si="1527"/>
        <v>30</v>
      </c>
      <c r="J9740">
        <f t="shared" ca="1" si="1528"/>
        <v>2</v>
      </c>
      <c r="K9740" t="str">
        <f t="shared" ca="1" si="1529"/>
        <v>8/4/2019</v>
      </c>
      <c r="L9740">
        <f t="shared" ca="1" si="1520"/>
        <v>6240727</v>
      </c>
      <c r="M9740">
        <f t="shared" ca="1" si="1521"/>
        <v>12481454</v>
      </c>
    </row>
    <row r="9741" spans="1:13" x14ac:dyDescent="0.25">
      <c r="A9741">
        <v>10000009739</v>
      </c>
      <c r="B9741">
        <f t="shared" ca="1" si="1522"/>
        <v>26740675</v>
      </c>
      <c r="C9741" t="str">
        <f t="shared" ca="1" si="1523"/>
        <v>16/6/2003</v>
      </c>
      <c r="D9741" t="str">
        <f t="shared" ca="1" si="1524"/>
        <v>NO</v>
      </c>
      <c r="E9741" t="s">
        <v>125</v>
      </c>
      <c r="F9741" t="s">
        <v>126</v>
      </c>
      <c r="G9741">
        <f t="shared" ca="1" si="1525"/>
        <v>494</v>
      </c>
      <c r="H9741">
        <f t="shared" ca="1" si="1526"/>
        <v>1258</v>
      </c>
      <c r="I9741">
        <f t="shared" ca="1" si="1527"/>
        <v>34</v>
      </c>
      <c r="J9741">
        <f t="shared" ca="1" si="1528"/>
        <v>5</v>
      </c>
      <c r="K9741" t="str">
        <f t="shared" ca="1" si="1529"/>
        <v>24/7/2018</v>
      </c>
      <c r="L9741">
        <f t="shared" ca="1" si="1520"/>
        <v>5348135</v>
      </c>
      <c r="M9741">
        <f t="shared" ca="1" si="1521"/>
        <v>26740675</v>
      </c>
    </row>
    <row r="9742" spans="1:13" x14ac:dyDescent="0.25">
      <c r="A9742">
        <v>10000009740</v>
      </c>
      <c r="B9742">
        <f t="shared" ca="1" si="1522"/>
        <v>54704282</v>
      </c>
      <c r="C9742" t="str">
        <f t="shared" ca="1" si="1523"/>
        <v>17/4/2002</v>
      </c>
      <c r="D9742" t="str">
        <f t="shared" ca="1" si="1524"/>
        <v>NO</v>
      </c>
      <c r="E9742" t="s">
        <v>125</v>
      </c>
      <c r="F9742" t="s">
        <v>126</v>
      </c>
      <c r="G9742">
        <f t="shared" ca="1" si="1525"/>
        <v>711</v>
      </c>
      <c r="H9742">
        <f t="shared" ca="1" si="1526"/>
        <v>2942</v>
      </c>
      <c r="I9742">
        <f t="shared" ca="1" si="1527"/>
        <v>10</v>
      </c>
      <c r="J9742">
        <f t="shared" ca="1" si="1528"/>
        <v>4</v>
      </c>
      <c r="K9742" t="str">
        <f t="shared" ca="1" si="1529"/>
        <v>8/2/2017</v>
      </c>
      <c r="L9742">
        <f t="shared" ca="1" si="1520"/>
        <v>13676070.5</v>
      </c>
      <c r="M9742">
        <f t="shared" ca="1" si="1521"/>
        <v>54704282</v>
      </c>
    </row>
    <row r="9743" spans="1:13" x14ac:dyDescent="0.25">
      <c r="A9743">
        <v>10000009741</v>
      </c>
      <c r="B9743">
        <f t="shared" ca="1" si="1522"/>
        <v>7298286</v>
      </c>
      <c r="C9743" t="str">
        <f t="shared" ca="1" si="1523"/>
        <v>29/9/2015</v>
      </c>
      <c r="D9743" t="str">
        <f t="shared" ca="1" si="1524"/>
        <v>NO</v>
      </c>
      <c r="E9743" t="s">
        <v>125</v>
      </c>
      <c r="F9743" t="s">
        <v>126</v>
      </c>
      <c r="G9743">
        <f t="shared" ca="1" si="1525"/>
        <v>789</v>
      </c>
      <c r="H9743">
        <f t="shared" ca="1" si="1526"/>
        <v>2861</v>
      </c>
      <c r="I9743">
        <f t="shared" ca="1" si="1527"/>
        <v>16</v>
      </c>
      <c r="J9743">
        <f t="shared" ca="1" si="1528"/>
        <v>8</v>
      </c>
      <c r="K9743" t="str">
        <f t="shared" ca="1" si="1529"/>
        <v>3/2/2020</v>
      </c>
      <c r="L9743">
        <f t="shared" ca="1" si="1520"/>
        <v>912285.75</v>
      </c>
      <c r="M9743">
        <f t="shared" ca="1" si="1521"/>
        <v>7298286</v>
      </c>
    </row>
    <row r="9744" spans="1:13" x14ac:dyDescent="0.25">
      <c r="A9744">
        <v>10000009742</v>
      </c>
      <c r="B9744">
        <f t="shared" ca="1" si="1522"/>
        <v>94451549</v>
      </c>
      <c r="C9744" t="str">
        <f t="shared" ca="1" si="1523"/>
        <v>23/1/2011</v>
      </c>
      <c r="D9744" t="str">
        <f t="shared" ca="1" si="1524"/>
        <v>SI</v>
      </c>
      <c r="E9744" t="s">
        <v>125</v>
      </c>
      <c r="F9744" t="s">
        <v>126</v>
      </c>
      <c r="G9744">
        <f t="shared" ca="1" si="1525"/>
        <v>977</v>
      </c>
      <c r="H9744">
        <f t="shared" ca="1" si="1526"/>
        <v>4557</v>
      </c>
      <c r="I9744">
        <f t="shared" ca="1" si="1527"/>
        <v>40</v>
      </c>
      <c r="J9744">
        <f t="shared" ca="1" si="1528"/>
        <v>9</v>
      </c>
      <c r="K9744" t="str">
        <f t="shared" ca="1" si="1529"/>
        <v>19/12/2020</v>
      </c>
      <c r="L9744">
        <f t="shared" ca="1" si="1520"/>
        <v>10494616.555555556</v>
      </c>
      <c r="M9744">
        <f t="shared" ca="1" si="1521"/>
        <v>94451549</v>
      </c>
    </row>
    <row r="9745" spans="1:13" x14ac:dyDescent="0.25">
      <c r="A9745">
        <v>10000009743</v>
      </c>
      <c r="B9745">
        <f t="shared" ca="1" si="1522"/>
        <v>60144593</v>
      </c>
      <c r="C9745" t="str">
        <f t="shared" ca="1" si="1523"/>
        <v>30/6/2000</v>
      </c>
      <c r="D9745" t="str">
        <f t="shared" ca="1" si="1524"/>
        <v>SI</v>
      </c>
      <c r="E9745" t="s">
        <v>125</v>
      </c>
      <c r="F9745" t="s">
        <v>126</v>
      </c>
      <c r="G9745">
        <f t="shared" ca="1" si="1525"/>
        <v>48</v>
      </c>
      <c r="H9745">
        <f t="shared" ca="1" si="1526"/>
        <v>2868</v>
      </c>
      <c r="I9745">
        <f t="shared" ca="1" si="1527"/>
        <v>6</v>
      </c>
      <c r="J9745">
        <f t="shared" ca="1" si="1528"/>
        <v>12</v>
      </c>
      <c r="K9745" t="str">
        <f t="shared" ca="1" si="1529"/>
        <v>18/8/2016</v>
      </c>
      <c r="L9745">
        <f t="shared" ca="1" si="1520"/>
        <v>5012049.416666667</v>
      </c>
      <c r="M9745">
        <f t="shared" ca="1" si="1521"/>
        <v>60144593</v>
      </c>
    </row>
    <row r="9746" spans="1:13" x14ac:dyDescent="0.25">
      <c r="A9746">
        <v>10000009744</v>
      </c>
      <c r="B9746">
        <f t="shared" ca="1" si="1522"/>
        <v>65634002</v>
      </c>
      <c r="C9746" t="str">
        <f t="shared" ca="1" si="1523"/>
        <v>10/8/2013</v>
      </c>
      <c r="D9746" t="str">
        <f t="shared" ca="1" si="1524"/>
        <v>NO</v>
      </c>
      <c r="E9746" t="s">
        <v>125</v>
      </c>
      <c r="F9746" t="s">
        <v>126</v>
      </c>
      <c r="G9746">
        <f t="shared" ca="1" si="1525"/>
        <v>186</v>
      </c>
      <c r="H9746">
        <f t="shared" ca="1" si="1526"/>
        <v>2773</v>
      </c>
      <c r="I9746">
        <f t="shared" ca="1" si="1527"/>
        <v>2</v>
      </c>
      <c r="J9746">
        <f t="shared" ca="1" si="1528"/>
        <v>1</v>
      </c>
      <c r="K9746" t="str">
        <f t="shared" ca="1" si="1529"/>
        <v>5/1/2017</v>
      </c>
      <c r="L9746">
        <f t="shared" ref="L9746:L9809" ca="1" si="1530">B9746/J9746</f>
        <v>65634002</v>
      </c>
      <c r="M9746">
        <f t="shared" ref="M9746:M9809" ca="1" si="1531">B9746</f>
        <v>65634002</v>
      </c>
    </row>
    <row r="9747" spans="1:13" x14ac:dyDescent="0.25">
      <c r="A9747">
        <v>10000009745</v>
      </c>
      <c r="B9747">
        <f t="shared" ca="1" si="1522"/>
        <v>16218306</v>
      </c>
      <c r="C9747" t="str">
        <f t="shared" ca="1" si="1523"/>
        <v>18/5/2004</v>
      </c>
      <c r="D9747" t="str">
        <f t="shared" ca="1" si="1524"/>
        <v>SI</v>
      </c>
      <c r="E9747" t="s">
        <v>125</v>
      </c>
      <c r="F9747" t="s">
        <v>126</v>
      </c>
      <c r="G9747">
        <f t="shared" ca="1" si="1525"/>
        <v>931</v>
      </c>
      <c r="H9747">
        <f t="shared" ca="1" si="1526"/>
        <v>4919</v>
      </c>
      <c r="I9747">
        <f t="shared" ca="1" si="1527"/>
        <v>8</v>
      </c>
      <c r="J9747">
        <f t="shared" ca="1" si="1528"/>
        <v>12</v>
      </c>
      <c r="K9747" t="str">
        <f t="shared" ca="1" si="1529"/>
        <v>10/10/2017</v>
      </c>
      <c r="L9747">
        <f t="shared" ca="1" si="1530"/>
        <v>1351525.5</v>
      </c>
      <c r="M9747">
        <f t="shared" ca="1" si="1531"/>
        <v>16218306</v>
      </c>
    </row>
    <row r="9748" spans="1:13" x14ac:dyDescent="0.25">
      <c r="A9748">
        <v>10000009746</v>
      </c>
      <c r="B9748">
        <f t="shared" ca="1" si="1522"/>
        <v>37093799</v>
      </c>
      <c r="C9748" t="str">
        <f t="shared" ca="1" si="1523"/>
        <v>17/2/2002</v>
      </c>
      <c r="D9748" t="str">
        <f t="shared" ca="1" si="1524"/>
        <v>NO</v>
      </c>
      <c r="E9748" t="s">
        <v>125</v>
      </c>
      <c r="F9748" t="s">
        <v>126</v>
      </c>
      <c r="G9748">
        <f t="shared" ca="1" si="1525"/>
        <v>170</v>
      </c>
      <c r="H9748">
        <f t="shared" ca="1" si="1526"/>
        <v>1885</v>
      </c>
      <c r="I9748">
        <f t="shared" ca="1" si="1527"/>
        <v>22</v>
      </c>
      <c r="J9748">
        <f t="shared" ca="1" si="1528"/>
        <v>10</v>
      </c>
      <c r="K9748" t="str">
        <f t="shared" ca="1" si="1529"/>
        <v>30/1/2018</v>
      </c>
      <c r="L9748">
        <f t="shared" ca="1" si="1530"/>
        <v>3709379.9</v>
      </c>
      <c r="M9748">
        <f t="shared" ca="1" si="1531"/>
        <v>37093799</v>
      </c>
    </row>
    <row r="9749" spans="1:13" x14ac:dyDescent="0.25">
      <c r="A9749">
        <v>10000009747</v>
      </c>
      <c r="B9749">
        <f t="shared" ca="1" si="1522"/>
        <v>8366218</v>
      </c>
      <c r="C9749" t="str">
        <f t="shared" ca="1" si="1523"/>
        <v>21/6/2002</v>
      </c>
      <c r="D9749" t="str">
        <f t="shared" ca="1" si="1524"/>
        <v>NO</v>
      </c>
      <c r="E9749" t="s">
        <v>125</v>
      </c>
      <c r="F9749" t="s">
        <v>126</v>
      </c>
      <c r="G9749">
        <f t="shared" ca="1" si="1525"/>
        <v>193</v>
      </c>
      <c r="H9749">
        <f t="shared" ca="1" si="1526"/>
        <v>1646</v>
      </c>
      <c r="I9749">
        <f t="shared" ca="1" si="1527"/>
        <v>23</v>
      </c>
      <c r="J9749">
        <f t="shared" ca="1" si="1528"/>
        <v>9</v>
      </c>
      <c r="K9749" t="str">
        <f t="shared" ca="1" si="1529"/>
        <v>5/2/2019</v>
      </c>
      <c r="L9749">
        <f t="shared" ca="1" si="1530"/>
        <v>929579.77777777775</v>
      </c>
      <c r="M9749">
        <f t="shared" ca="1" si="1531"/>
        <v>8366218</v>
      </c>
    </row>
    <row r="9750" spans="1:13" x14ac:dyDescent="0.25">
      <c r="A9750">
        <v>10000009748</v>
      </c>
      <c r="B9750">
        <f t="shared" ca="1" si="1522"/>
        <v>69377903</v>
      </c>
      <c r="C9750" t="str">
        <f t="shared" ca="1" si="1523"/>
        <v>26/3/2010</v>
      </c>
      <c r="D9750" t="str">
        <f t="shared" ca="1" si="1524"/>
        <v>SI</v>
      </c>
      <c r="E9750" t="s">
        <v>125</v>
      </c>
      <c r="F9750" t="s">
        <v>126</v>
      </c>
      <c r="G9750">
        <f t="shared" ca="1" si="1525"/>
        <v>917</v>
      </c>
      <c r="H9750">
        <f t="shared" ca="1" si="1526"/>
        <v>4724</v>
      </c>
      <c r="I9750">
        <f t="shared" ca="1" si="1527"/>
        <v>47</v>
      </c>
      <c r="J9750">
        <f t="shared" ca="1" si="1528"/>
        <v>2</v>
      </c>
      <c r="K9750" t="str">
        <f t="shared" ca="1" si="1529"/>
        <v>18/2/2018</v>
      </c>
      <c r="L9750">
        <f t="shared" ca="1" si="1530"/>
        <v>34688951.5</v>
      </c>
      <c r="M9750">
        <f t="shared" ca="1" si="1531"/>
        <v>69377903</v>
      </c>
    </row>
    <row r="9751" spans="1:13" x14ac:dyDescent="0.25">
      <c r="A9751">
        <v>10000009749</v>
      </c>
      <c r="B9751">
        <f t="shared" ca="1" si="1522"/>
        <v>34421372</v>
      </c>
      <c r="C9751" t="str">
        <f t="shared" ca="1" si="1523"/>
        <v>17/11/2007</v>
      </c>
      <c r="D9751" t="str">
        <f t="shared" ca="1" si="1524"/>
        <v>NO</v>
      </c>
      <c r="E9751" t="s">
        <v>125</v>
      </c>
      <c r="F9751" t="s">
        <v>126</v>
      </c>
      <c r="G9751">
        <f t="shared" ca="1" si="1525"/>
        <v>969</v>
      </c>
      <c r="H9751">
        <f t="shared" ca="1" si="1526"/>
        <v>4056</v>
      </c>
      <c r="I9751">
        <f t="shared" ca="1" si="1527"/>
        <v>26</v>
      </c>
      <c r="J9751">
        <f t="shared" ca="1" si="1528"/>
        <v>9</v>
      </c>
      <c r="K9751" t="str">
        <f t="shared" ca="1" si="1529"/>
        <v>23/1/2020</v>
      </c>
      <c r="L9751">
        <f t="shared" ca="1" si="1530"/>
        <v>3824596.888888889</v>
      </c>
      <c r="M9751">
        <f t="shared" ca="1" si="1531"/>
        <v>34421372</v>
      </c>
    </row>
    <row r="9752" spans="1:13" x14ac:dyDescent="0.25">
      <c r="A9752">
        <v>10000009750</v>
      </c>
      <c r="B9752">
        <f t="shared" ca="1" si="1522"/>
        <v>89593503</v>
      </c>
      <c r="C9752" t="str">
        <f t="shared" ca="1" si="1523"/>
        <v>22/1/2009</v>
      </c>
      <c r="D9752" t="str">
        <f t="shared" ca="1" si="1524"/>
        <v>SI</v>
      </c>
      <c r="E9752" t="s">
        <v>125</v>
      </c>
      <c r="F9752" t="s">
        <v>126</v>
      </c>
      <c r="G9752">
        <f t="shared" ca="1" si="1525"/>
        <v>177</v>
      </c>
      <c r="H9752">
        <f t="shared" ca="1" si="1526"/>
        <v>717</v>
      </c>
      <c r="I9752">
        <f t="shared" ca="1" si="1527"/>
        <v>24</v>
      </c>
      <c r="J9752">
        <f t="shared" ca="1" si="1528"/>
        <v>9</v>
      </c>
      <c r="K9752" t="str">
        <f t="shared" ca="1" si="1529"/>
        <v>14/1/2018</v>
      </c>
      <c r="L9752">
        <f t="shared" ca="1" si="1530"/>
        <v>9954833.666666666</v>
      </c>
      <c r="M9752">
        <f t="shared" ca="1" si="1531"/>
        <v>89593503</v>
      </c>
    </row>
    <row r="9753" spans="1:13" x14ac:dyDescent="0.25">
      <c r="A9753">
        <v>10000009751</v>
      </c>
      <c r="B9753">
        <f t="shared" ca="1" si="1522"/>
        <v>66082652</v>
      </c>
      <c r="C9753" t="str">
        <f t="shared" ca="1" si="1523"/>
        <v>20/3/2004</v>
      </c>
      <c r="D9753" t="str">
        <f t="shared" ca="1" si="1524"/>
        <v>SI</v>
      </c>
      <c r="E9753" t="s">
        <v>125</v>
      </c>
      <c r="F9753" t="s">
        <v>126</v>
      </c>
      <c r="G9753">
        <f t="shared" ca="1" si="1525"/>
        <v>351</v>
      </c>
      <c r="H9753">
        <f t="shared" ca="1" si="1526"/>
        <v>1815</v>
      </c>
      <c r="I9753">
        <f t="shared" ca="1" si="1527"/>
        <v>2</v>
      </c>
      <c r="J9753">
        <f t="shared" ca="1" si="1528"/>
        <v>3</v>
      </c>
      <c r="K9753" t="str">
        <f t="shared" ca="1" si="1529"/>
        <v>15/2/2016</v>
      </c>
      <c r="L9753">
        <f t="shared" ca="1" si="1530"/>
        <v>22027550.666666668</v>
      </c>
      <c r="M9753">
        <f t="shared" ca="1" si="1531"/>
        <v>66082652</v>
      </c>
    </row>
    <row r="9754" spans="1:13" x14ac:dyDescent="0.25">
      <c r="A9754">
        <v>10000009752</v>
      </c>
      <c r="B9754">
        <f t="shared" ca="1" si="1522"/>
        <v>36732877</v>
      </c>
      <c r="C9754" t="str">
        <f t="shared" ca="1" si="1523"/>
        <v>8/9/2012</v>
      </c>
      <c r="D9754" t="str">
        <f t="shared" ca="1" si="1524"/>
        <v>SI</v>
      </c>
      <c r="E9754" t="s">
        <v>125</v>
      </c>
      <c r="F9754" t="s">
        <v>126</v>
      </c>
      <c r="G9754">
        <f t="shared" ca="1" si="1525"/>
        <v>101</v>
      </c>
      <c r="H9754">
        <f t="shared" ca="1" si="1526"/>
        <v>3038</v>
      </c>
      <c r="I9754">
        <f t="shared" ca="1" si="1527"/>
        <v>9</v>
      </c>
      <c r="J9754">
        <f t="shared" ca="1" si="1528"/>
        <v>2</v>
      </c>
      <c r="K9754" t="str">
        <f t="shared" ca="1" si="1529"/>
        <v>28/5/2018</v>
      </c>
      <c r="L9754">
        <f t="shared" ca="1" si="1530"/>
        <v>18366438.5</v>
      </c>
      <c r="M9754">
        <f t="shared" ca="1" si="1531"/>
        <v>36732877</v>
      </c>
    </row>
    <row r="9755" spans="1:13" x14ac:dyDescent="0.25">
      <c r="A9755">
        <v>10000009753</v>
      </c>
      <c r="B9755">
        <f t="shared" ca="1" si="1522"/>
        <v>91026248</v>
      </c>
      <c r="C9755" t="str">
        <f t="shared" ca="1" si="1523"/>
        <v>1/1/2003</v>
      </c>
      <c r="D9755" t="str">
        <f t="shared" ca="1" si="1524"/>
        <v>NO</v>
      </c>
      <c r="E9755" t="s">
        <v>125</v>
      </c>
      <c r="F9755" t="s">
        <v>126</v>
      </c>
      <c r="G9755">
        <f t="shared" ca="1" si="1525"/>
        <v>789</v>
      </c>
      <c r="H9755">
        <f t="shared" ca="1" si="1526"/>
        <v>2407</v>
      </c>
      <c r="I9755">
        <f t="shared" ca="1" si="1527"/>
        <v>33</v>
      </c>
      <c r="J9755">
        <f t="shared" ca="1" si="1528"/>
        <v>10</v>
      </c>
      <c r="K9755" t="str">
        <f t="shared" ca="1" si="1529"/>
        <v>14/10/2017</v>
      </c>
      <c r="L9755">
        <f t="shared" ca="1" si="1530"/>
        <v>9102624.8000000007</v>
      </c>
      <c r="M9755">
        <f t="shared" ca="1" si="1531"/>
        <v>91026248</v>
      </c>
    </row>
    <row r="9756" spans="1:13" x14ac:dyDescent="0.25">
      <c r="A9756">
        <v>10000009754</v>
      </c>
      <c r="B9756">
        <f t="shared" ca="1" si="1522"/>
        <v>43400151</v>
      </c>
      <c r="C9756" t="str">
        <f t="shared" ca="1" si="1523"/>
        <v>28/2/2000</v>
      </c>
      <c r="D9756" t="str">
        <f t="shared" ca="1" si="1524"/>
        <v>NO</v>
      </c>
      <c r="E9756" t="s">
        <v>125</v>
      </c>
      <c r="F9756" t="s">
        <v>126</v>
      </c>
      <c r="G9756">
        <f t="shared" ca="1" si="1525"/>
        <v>809</v>
      </c>
      <c r="H9756">
        <f t="shared" ca="1" si="1526"/>
        <v>2771</v>
      </c>
      <c r="I9756">
        <f t="shared" ca="1" si="1527"/>
        <v>16</v>
      </c>
      <c r="J9756">
        <f t="shared" ca="1" si="1528"/>
        <v>5</v>
      </c>
      <c r="K9756" t="str">
        <f t="shared" ca="1" si="1529"/>
        <v>14/4/2019</v>
      </c>
      <c r="L9756">
        <f t="shared" ca="1" si="1530"/>
        <v>8680030.1999999993</v>
      </c>
      <c r="M9756">
        <f t="shared" ca="1" si="1531"/>
        <v>43400151</v>
      </c>
    </row>
    <row r="9757" spans="1:13" x14ac:dyDescent="0.25">
      <c r="A9757">
        <v>10000009755</v>
      </c>
      <c r="B9757">
        <f t="shared" ca="1" si="1522"/>
        <v>52604650</v>
      </c>
      <c r="C9757" t="str">
        <f t="shared" ca="1" si="1523"/>
        <v>21/1/2001</v>
      </c>
      <c r="D9757" t="str">
        <f t="shared" ca="1" si="1524"/>
        <v>NO</v>
      </c>
      <c r="E9757" t="s">
        <v>125</v>
      </c>
      <c r="F9757" t="s">
        <v>126</v>
      </c>
      <c r="G9757">
        <f t="shared" ca="1" si="1525"/>
        <v>185</v>
      </c>
      <c r="H9757">
        <f t="shared" ca="1" si="1526"/>
        <v>2381</v>
      </c>
      <c r="I9757">
        <f t="shared" ca="1" si="1527"/>
        <v>6</v>
      </c>
      <c r="J9757">
        <f t="shared" ca="1" si="1528"/>
        <v>10</v>
      </c>
      <c r="K9757" t="str">
        <f t="shared" ca="1" si="1529"/>
        <v>3/11/2020</v>
      </c>
      <c r="L9757">
        <f t="shared" ca="1" si="1530"/>
        <v>5260465</v>
      </c>
      <c r="M9757">
        <f t="shared" ca="1" si="1531"/>
        <v>52604650</v>
      </c>
    </row>
    <row r="9758" spans="1:13" x14ac:dyDescent="0.25">
      <c r="A9758">
        <v>10000009756</v>
      </c>
      <c r="B9758">
        <f t="shared" ca="1" si="1522"/>
        <v>36563047</v>
      </c>
      <c r="C9758" t="str">
        <f t="shared" ca="1" si="1523"/>
        <v>27/12/2008</v>
      </c>
      <c r="D9758" t="str">
        <f t="shared" ca="1" si="1524"/>
        <v>NO</v>
      </c>
      <c r="E9758" t="s">
        <v>125</v>
      </c>
      <c r="F9758" t="s">
        <v>126</v>
      </c>
      <c r="G9758">
        <f t="shared" ca="1" si="1525"/>
        <v>276</v>
      </c>
      <c r="H9758">
        <f t="shared" ca="1" si="1526"/>
        <v>4598</v>
      </c>
      <c r="I9758">
        <f t="shared" ca="1" si="1527"/>
        <v>4</v>
      </c>
      <c r="J9758">
        <f t="shared" ca="1" si="1528"/>
        <v>5</v>
      </c>
      <c r="K9758" t="str">
        <f t="shared" ca="1" si="1529"/>
        <v>10/7/2017</v>
      </c>
      <c r="L9758">
        <f t="shared" ca="1" si="1530"/>
        <v>7312609.4000000004</v>
      </c>
      <c r="M9758">
        <f t="shared" ca="1" si="1531"/>
        <v>36563047</v>
      </c>
    </row>
    <row r="9759" spans="1:13" x14ac:dyDescent="0.25">
      <c r="A9759">
        <v>10000009757</v>
      </c>
      <c r="B9759">
        <f t="shared" ca="1" si="1522"/>
        <v>15254011</v>
      </c>
      <c r="C9759" t="str">
        <f t="shared" ca="1" si="1523"/>
        <v>20/12/2004</v>
      </c>
      <c r="D9759" t="str">
        <f t="shared" ca="1" si="1524"/>
        <v>NO</v>
      </c>
      <c r="E9759" t="s">
        <v>125</v>
      </c>
      <c r="F9759" t="s">
        <v>126</v>
      </c>
      <c r="G9759">
        <f t="shared" ca="1" si="1525"/>
        <v>187</v>
      </c>
      <c r="H9759">
        <f t="shared" ca="1" si="1526"/>
        <v>1231</v>
      </c>
      <c r="I9759">
        <f t="shared" ca="1" si="1527"/>
        <v>24</v>
      </c>
      <c r="J9759">
        <f t="shared" ca="1" si="1528"/>
        <v>9</v>
      </c>
      <c r="K9759" t="str">
        <f t="shared" ca="1" si="1529"/>
        <v>15/7/2019</v>
      </c>
      <c r="L9759">
        <f t="shared" ca="1" si="1530"/>
        <v>1694890.111111111</v>
      </c>
      <c r="M9759">
        <f t="shared" ca="1" si="1531"/>
        <v>15254011</v>
      </c>
    </row>
    <row r="9760" spans="1:13" x14ac:dyDescent="0.25">
      <c r="A9760">
        <v>10000009758</v>
      </c>
      <c r="B9760">
        <f t="shared" ca="1" si="1522"/>
        <v>70663990</v>
      </c>
      <c r="C9760" t="str">
        <f t="shared" ca="1" si="1523"/>
        <v>17/9/2005</v>
      </c>
      <c r="D9760" t="str">
        <f t="shared" ca="1" si="1524"/>
        <v>NO</v>
      </c>
      <c r="E9760" t="s">
        <v>125</v>
      </c>
      <c r="F9760" t="s">
        <v>126</v>
      </c>
      <c r="G9760">
        <f t="shared" ca="1" si="1525"/>
        <v>953</v>
      </c>
      <c r="H9760">
        <f t="shared" ca="1" si="1526"/>
        <v>3658</v>
      </c>
      <c r="I9760">
        <f t="shared" ca="1" si="1527"/>
        <v>46</v>
      </c>
      <c r="J9760">
        <f t="shared" ca="1" si="1528"/>
        <v>10</v>
      </c>
      <c r="K9760" t="str">
        <f t="shared" ca="1" si="1529"/>
        <v>24/1/2020</v>
      </c>
      <c r="L9760">
        <f t="shared" ca="1" si="1530"/>
        <v>7066399</v>
      </c>
      <c r="M9760">
        <f t="shared" ca="1" si="1531"/>
        <v>70663990</v>
      </c>
    </row>
    <row r="9761" spans="1:13" x14ac:dyDescent="0.25">
      <c r="A9761">
        <v>10000009759</v>
      </c>
      <c r="B9761">
        <f t="shared" ca="1" si="1522"/>
        <v>51750972</v>
      </c>
      <c r="C9761" t="str">
        <f t="shared" ca="1" si="1523"/>
        <v>21/8/2004</v>
      </c>
      <c r="D9761" t="str">
        <f t="shared" ca="1" si="1524"/>
        <v>NO</v>
      </c>
      <c r="E9761" t="s">
        <v>125</v>
      </c>
      <c r="F9761" t="s">
        <v>126</v>
      </c>
      <c r="G9761">
        <f t="shared" ca="1" si="1525"/>
        <v>908</v>
      </c>
      <c r="H9761">
        <f t="shared" ca="1" si="1526"/>
        <v>1727</v>
      </c>
      <c r="I9761">
        <f t="shared" ca="1" si="1527"/>
        <v>50</v>
      </c>
      <c r="J9761">
        <f t="shared" ca="1" si="1528"/>
        <v>6</v>
      </c>
      <c r="K9761" t="str">
        <f t="shared" ca="1" si="1529"/>
        <v>7/9/2018</v>
      </c>
      <c r="L9761">
        <f t="shared" ca="1" si="1530"/>
        <v>8625162</v>
      </c>
      <c r="M9761">
        <f t="shared" ca="1" si="1531"/>
        <v>51750972</v>
      </c>
    </row>
    <row r="9762" spans="1:13" x14ac:dyDescent="0.25">
      <c r="A9762">
        <v>10000009760</v>
      </c>
      <c r="B9762">
        <f t="shared" ca="1" si="1522"/>
        <v>42745473</v>
      </c>
      <c r="C9762" t="str">
        <f t="shared" ca="1" si="1523"/>
        <v>24/10/2006</v>
      </c>
      <c r="D9762" t="str">
        <f t="shared" ca="1" si="1524"/>
        <v>NO</v>
      </c>
      <c r="E9762" t="s">
        <v>125</v>
      </c>
      <c r="F9762" t="s">
        <v>126</v>
      </c>
      <c r="G9762">
        <f t="shared" ca="1" si="1525"/>
        <v>939</v>
      </c>
      <c r="H9762">
        <f t="shared" ca="1" si="1526"/>
        <v>938</v>
      </c>
      <c r="I9762">
        <f t="shared" ca="1" si="1527"/>
        <v>35</v>
      </c>
      <c r="J9762">
        <f t="shared" ca="1" si="1528"/>
        <v>5</v>
      </c>
      <c r="K9762" t="str">
        <f t="shared" ca="1" si="1529"/>
        <v>26/11/2016</v>
      </c>
      <c r="L9762">
        <f t="shared" ca="1" si="1530"/>
        <v>8549094.5999999996</v>
      </c>
      <c r="M9762">
        <f t="shared" ca="1" si="1531"/>
        <v>42745473</v>
      </c>
    </row>
    <row r="9763" spans="1:13" x14ac:dyDescent="0.25">
      <c r="A9763">
        <v>10000009761</v>
      </c>
      <c r="B9763">
        <f t="shared" ca="1" si="1522"/>
        <v>51475231</v>
      </c>
      <c r="C9763" t="str">
        <f t="shared" ca="1" si="1523"/>
        <v>18/9/2014</v>
      </c>
      <c r="D9763" t="str">
        <f t="shared" ca="1" si="1524"/>
        <v>SI</v>
      </c>
      <c r="E9763" t="s">
        <v>125</v>
      </c>
      <c r="F9763" t="s">
        <v>126</v>
      </c>
      <c r="G9763">
        <f t="shared" ca="1" si="1525"/>
        <v>534</v>
      </c>
      <c r="H9763">
        <f t="shared" ca="1" si="1526"/>
        <v>3818</v>
      </c>
      <c r="I9763">
        <f t="shared" ca="1" si="1527"/>
        <v>50</v>
      </c>
      <c r="J9763">
        <f t="shared" ca="1" si="1528"/>
        <v>8</v>
      </c>
      <c r="K9763" t="str">
        <f t="shared" ca="1" si="1529"/>
        <v>24/9/2017</v>
      </c>
      <c r="L9763">
        <f t="shared" ca="1" si="1530"/>
        <v>6434403.875</v>
      </c>
      <c r="M9763">
        <f t="shared" ca="1" si="1531"/>
        <v>51475231</v>
      </c>
    </row>
    <row r="9764" spans="1:13" x14ac:dyDescent="0.25">
      <c r="A9764">
        <v>10000009762</v>
      </c>
      <c r="B9764">
        <f t="shared" ca="1" si="1522"/>
        <v>98850051</v>
      </c>
      <c r="C9764" t="str">
        <f t="shared" ca="1" si="1523"/>
        <v>29/2/2002</v>
      </c>
      <c r="D9764" t="str">
        <f t="shared" ca="1" si="1524"/>
        <v>SI</v>
      </c>
      <c r="E9764" t="s">
        <v>125</v>
      </c>
      <c r="F9764" t="s">
        <v>126</v>
      </c>
      <c r="G9764">
        <f t="shared" ca="1" si="1525"/>
        <v>191</v>
      </c>
      <c r="H9764">
        <f t="shared" ca="1" si="1526"/>
        <v>4932</v>
      </c>
      <c r="I9764">
        <f t="shared" ca="1" si="1527"/>
        <v>39</v>
      </c>
      <c r="J9764">
        <f t="shared" ca="1" si="1528"/>
        <v>3</v>
      </c>
      <c r="K9764" t="str">
        <f t="shared" ca="1" si="1529"/>
        <v>18/3/2019</v>
      </c>
      <c r="L9764">
        <f t="shared" ca="1" si="1530"/>
        <v>32950017</v>
      </c>
      <c r="M9764">
        <f t="shared" ca="1" si="1531"/>
        <v>98850051</v>
      </c>
    </row>
    <row r="9765" spans="1:13" x14ac:dyDescent="0.25">
      <c r="A9765">
        <v>10000009763</v>
      </c>
      <c r="B9765">
        <f t="shared" ca="1" si="1522"/>
        <v>47068407</v>
      </c>
      <c r="C9765" t="str">
        <f t="shared" ca="1" si="1523"/>
        <v>6/6/2004</v>
      </c>
      <c r="D9765" t="str">
        <f t="shared" ca="1" si="1524"/>
        <v>SI</v>
      </c>
      <c r="E9765" t="s">
        <v>125</v>
      </c>
      <c r="F9765" t="s">
        <v>126</v>
      </c>
      <c r="G9765">
        <f t="shared" ca="1" si="1525"/>
        <v>581</v>
      </c>
      <c r="H9765">
        <f t="shared" ca="1" si="1526"/>
        <v>2232</v>
      </c>
      <c r="I9765">
        <f t="shared" ca="1" si="1527"/>
        <v>36</v>
      </c>
      <c r="J9765">
        <f t="shared" ca="1" si="1528"/>
        <v>4</v>
      </c>
      <c r="K9765" t="str">
        <f t="shared" ca="1" si="1529"/>
        <v>12/9/2016</v>
      </c>
      <c r="L9765">
        <f t="shared" ca="1" si="1530"/>
        <v>11767101.75</v>
      </c>
      <c r="M9765">
        <f t="shared" ca="1" si="1531"/>
        <v>47068407</v>
      </c>
    </row>
    <row r="9766" spans="1:13" x14ac:dyDescent="0.25">
      <c r="A9766">
        <v>10000009764</v>
      </c>
      <c r="B9766">
        <f t="shared" ca="1" si="1522"/>
        <v>49342023</v>
      </c>
      <c r="C9766" t="str">
        <f t="shared" ca="1" si="1523"/>
        <v>7/5/2004</v>
      </c>
      <c r="D9766" t="str">
        <f t="shared" ca="1" si="1524"/>
        <v>SI</v>
      </c>
      <c r="E9766" t="s">
        <v>125</v>
      </c>
      <c r="F9766" t="s">
        <v>126</v>
      </c>
      <c r="G9766">
        <f t="shared" ca="1" si="1525"/>
        <v>224</v>
      </c>
      <c r="H9766">
        <f t="shared" ca="1" si="1526"/>
        <v>3395</v>
      </c>
      <c r="I9766">
        <f t="shared" ca="1" si="1527"/>
        <v>5</v>
      </c>
      <c r="J9766">
        <f t="shared" ca="1" si="1528"/>
        <v>1</v>
      </c>
      <c r="K9766" t="str">
        <f t="shared" ca="1" si="1529"/>
        <v>27/5/2017</v>
      </c>
      <c r="L9766">
        <f t="shared" ca="1" si="1530"/>
        <v>49342023</v>
      </c>
      <c r="M9766">
        <f t="shared" ca="1" si="1531"/>
        <v>49342023</v>
      </c>
    </row>
    <row r="9767" spans="1:13" x14ac:dyDescent="0.25">
      <c r="A9767">
        <v>10000009765</v>
      </c>
      <c r="B9767">
        <f t="shared" ca="1" si="1522"/>
        <v>11761521</v>
      </c>
      <c r="C9767" t="str">
        <f t="shared" ca="1" si="1523"/>
        <v>1/3/2015</v>
      </c>
      <c r="D9767" t="str">
        <f t="shared" ca="1" si="1524"/>
        <v>SI</v>
      </c>
      <c r="E9767" t="s">
        <v>125</v>
      </c>
      <c r="F9767" t="s">
        <v>126</v>
      </c>
      <c r="G9767">
        <f t="shared" ca="1" si="1525"/>
        <v>318</v>
      </c>
      <c r="H9767">
        <f t="shared" ca="1" si="1526"/>
        <v>327</v>
      </c>
      <c r="I9767">
        <f t="shared" ca="1" si="1527"/>
        <v>23</v>
      </c>
      <c r="J9767">
        <f t="shared" ca="1" si="1528"/>
        <v>4</v>
      </c>
      <c r="K9767" t="str">
        <f t="shared" ca="1" si="1529"/>
        <v>22/1/2017</v>
      </c>
      <c r="L9767">
        <f t="shared" ca="1" si="1530"/>
        <v>2940380.25</v>
      </c>
      <c r="M9767">
        <f t="shared" ca="1" si="1531"/>
        <v>11761521</v>
      </c>
    </row>
    <row r="9768" spans="1:13" x14ac:dyDescent="0.25">
      <c r="A9768">
        <v>10000009766</v>
      </c>
      <c r="B9768">
        <f t="shared" ca="1" si="1522"/>
        <v>73377007</v>
      </c>
      <c r="C9768" t="str">
        <f t="shared" ca="1" si="1523"/>
        <v>1/12/2003</v>
      </c>
      <c r="D9768" t="str">
        <f t="shared" ca="1" si="1524"/>
        <v>NO</v>
      </c>
      <c r="E9768" t="s">
        <v>125</v>
      </c>
      <c r="F9768" t="s">
        <v>126</v>
      </c>
      <c r="G9768">
        <f t="shared" ca="1" si="1525"/>
        <v>351</v>
      </c>
      <c r="H9768">
        <f t="shared" ca="1" si="1526"/>
        <v>3625</v>
      </c>
      <c r="I9768">
        <f t="shared" ca="1" si="1527"/>
        <v>13</v>
      </c>
      <c r="J9768">
        <f t="shared" ca="1" si="1528"/>
        <v>7</v>
      </c>
      <c r="K9768" t="str">
        <f t="shared" ca="1" si="1529"/>
        <v>6/11/2020</v>
      </c>
      <c r="L9768">
        <f t="shared" ca="1" si="1530"/>
        <v>10482429.571428571</v>
      </c>
      <c r="M9768">
        <f t="shared" ca="1" si="1531"/>
        <v>73377007</v>
      </c>
    </row>
    <row r="9769" spans="1:13" x14ac:dyDescent="0.25">
      <c r="A9769">
        <v>10000009767</v>
      </c>
      <c r="B9769">
        <f t="shared" ca="1" si="1522"/>
        <v>36132145</v>
      </c>
      <c r="C9769" t="str">
        <f t="shared" ca="1" si="1523"/>
        <v>23/5/2003</v>
      </c>
      <c r="D9769" t="str">
        <f t="shared" ca="1" si="1524"/>
        <v>NO</v>
      </c>
      <c r="E9769" t="s">
        <v>125</v>
      </c>
      <c r="F9769" t="s">
        <v>126</v>
      </c>
      <c r="G9769">
        <f t="shared" ca="1" si="1525"/>
        <v>130</v>
      </c>
      <c r="H9769">
        <f t="shared" ca="1" si="1526"/>
        <v>217</v>
      </c>
      <c r="I9769">
        <f t="shared" ca="1" si="1527"/>
        <v>47</v>
      </c>
      <c r="J9769">
        <f t="shared" ca="1" si="1528"/>
        <v>2</v>
      </c>
      <c r="K9769" t="str">
        <f t="shared" ca="1" si="1529"/>
        <v>17/6/2017</v>
      </c>
      <c r="L9769">
        <f t="shared" ca="1" si="1530"/>
        <v>18066072.5</v>
      </c>
      <c r="M9769">
        <f t="shared" ca="1" si="1531"/>
        <v>36132145</v>
      </c>
    </row>
    <row r="9770" spans="1:13" x14ac:dyDescent="0.25">
      <c r="A9770">
        <v>10000009768</v>
      </c>
      <c r="B9770">
        <f t="shared" ca="1" si="1522"/>
        <v>92262618</v>
      </c>
      <c r="C9770" t="str">
        <f t="shared" ca="1" si="1523"/>
        <v>17/7/2004</v>
      </c>
      <c r="D9770" t="str">
        <f t="shared" ca="1" si="1524"/>
        <v>NO</v>
      </c>
      <c r="E9770" t="s">
        <v>125</v>
      </c>
      <c r="F9770" t="s">
        <v>126</v>
      </c>
      <c r="G9770">
        <f t="shared" ca="1" si="1525"/>
        <v>856</v>
      </c>
      <c r="H9770">
        <f t="shared" ca="1" si="1526"/>
        <v>4340</v>
      </c>
      <c r="I9770">
        <f t="shared" ca="1" si="1527"/>
        <v>23</v>
      </c>
      <c r="J9770">
        <f t="shared" ca="1" si="1528"/>
        <v>3</v>
      </c>
      <c r="K9770" t="str">
        <f t="shared" ca="1" si="1529"/>
        <v>30/6/2020</v>
      </c>
      <c r="L9770">
        <f t="shared" ca="1" si="1530"/>
        <v>30754206</v>
      </c>
      <c r="M9770">
        <f t="shared" ca="1" si="1531"/>
        <v>92262618</v>
      </c>
    </row>
    <row r="9771" spans="1:13" x14ac:dyDescent="0.25">
      <c r="A9771">
        <v>10000009769</v>
      </c>
      <c r="B9771">
        <f t="shared" ca="1" si="1522"/>
        <v>3819246</v>
      </c>
      <c r="C9771" t="str">
        <f t="shared" ca="1" si="1523"/>
        <v>16/4/2005</v>
      </c>
      <c r="D9771" t="str">
        <f t="shared" ca="1" si="1524"/>
        <v>NO</v>
      </c>
      <c r="E9771" t="s">
        <v>125</v>
      </c>
      <c r="F9771" t="s">
        <v>126</v>
      </c>
      <c r="G9771">
        <f t="shared" ca="1" si="1525"/>
        <v>178</v>
      </c>
      <c r="H9771">
        <f t="shared" ca="1" si="1526"/>
        <v>3228</v>
      </c>
      <c r="I9771">
        <f t="shared" ca="1" si="1527"/>
        <v>37</v>
      </c>
      <c r="J9771">
        <f t="shared" ca="1" si="1528"/>
        <v>7</v>
      </c>
      <c r="K9771" t="str">
        <f t="shared" ca="1" si="1529"/>
        <v>11/7/2019</v>
      </c>
      <c r="L9771">
        <f t="shared" ca="1" si="1530"/>
        <v>545606.57142857148</v>
      </c>
      <c r="M9771">
        <f t="shared" ca="1" si="1531"/>
        <v>3819246</v>
      </c>
    </row>
    <row r="9772" spans="1:13" x14ac:dyDescent="0.25">
      <c r="A9772">
        <v>10000009770</v>
      </c>
      <c r="B9772">
        <f t="shared" ca="1" si="1522"/>
        <v>74398494</v>
      </c>
      <c r="C9772" t="str">
        <f t="shared" ca="1" si="1523"/>
        <v>19/6/2014</v>
      </c>
      <c r="D9772" t="str">
        <f t="shared" ca="1" si="1524"/>
        <v>SI</v>
      </c>
      <c r="E9772" t="s">
        <v>125</v>
      </c>
      <c r="F9772" t="s">
        <v>126</v>
      </c>
      <c r="G9772">
        <f t="shared" ca="1" si="1525"/>
        <v>491</v>
      </c>
      <c r="H9772">
        <f t="shared" ca="1" si="1526"/>
        <v>2879</v>
      </c>
      <c r="I9772">
        <f t="shared" ca="1" si="1527"/>
        <v>6</v>
      </c>
      <c r="J9772">
        <f t="shared" ca="1" si="1528"/>
        <v>5</v>
      </c>
      <c r="K9772" t="str">
        <f t="shared" ca="1" si="1529"/>
        <v>20/6/2016</v>
      </c>
      <c r="L9772">
        <f t="shared" ca="1" si="1530"/>
        <v>14879698.800000001</v>
      </c>
      <c r="M9772">
        <f t="shared" ca="1" si="1531"/>
        <v>74398494</v>
      </c>
    </row>
    <row r="9773" spans="1:13" x14ac:dyDescent="0.25">
      <c r="A9773">
        <v>10000009771</v>
      </c>
      <c r="B9773">
        <f t="shared" ca="1" si="1522"/>
        <v>98945583</v>
      </c>
      <c r="C9773" t="str">
        <f t="shared" ca="1" si="1523"/>
        <v>15/9/2001</v>
      </c>
      <c r="D9773" t="str">
        <f t="shared" ca="1" si="1524"/>
        <v>NO</v>
      </c>
      <c r="E9773" t="s">
        <v>125</v>
      </c>
      <c r="F9773" t="s">
        <v>126</v>
      </c>
      <c r="G9773">
        <f t="shared" ca="1" si="1525"/>
        <v>840</v>
      </c>
      <c r="H9773">
        <f t="shared" ca="1" si="1526"/>
        <v>3193</v>
      </c>
      <c r="I9773">
        <f t="shared" ca="1" si="1527"/>
        <v>48</v>
      </c>
      <c r="J9773">
        <f t="shared" ca="1" si="1528"/>
        <v>2</v>
      </c>
      <c r="K9773" t="str">
        <f t="shared" ca="1" si="1529"/>
        <v>21/7/2020</v>
      </c>
      <c r="L9773">
        <f t="shared" ca="1" si="1530"/>
        <v>49472791.5</v>
      </c>
      <c r="M9773">
        <f t="shared" ca="1" si="1531"/>
        <v>98945583</v>
      </c>
    </row>
    <row r="9774" spans="1:13" x14ac:dyDescent="0.25">
      <c r="A9774">
        <v>10000009772</v>
      </c>
      <c r="B9774">
        <f t="shared" ca="1" si="1522"/>
        <v>70212167</v>
      </c>
      <c r="C9774" t="str">
        <f t="shared" ca="1" si="1523"/>
        <v>20/8/2004</v>
      </c>
      <c r="D9774" t="str">
        <f t="shared" ca="1" si="1524"/>
        <v>SI</v>
      </c>
      <c r="E9774" t="s">
        <v>125</v>
      </c>
      <c r="F9774" t="s">
        <v>126</v>
      </c>
      <c r="G9774">
        <f t="shared" ca="1" si="1525"/>
        <v>491</v>
      </c>
      <c r="H9774">
        <f t="shared" ca="1" si="1526"/>
        <v>2212</v>
      </c>
      <c r="I9774">
        <f t="shared" ca="1" si="1527"/>
        <v>10</v>
      </c>
      <c r="J9774">
        <f t="shared" ca="1" si="1528"/>
        <v>12</v>
      </c>
      <c r="K9774" t="str">
        <f t="shared" ca="1" si="1529"/>
        <v>18/9/2018</v>
      </c>
      <c r="L9774">
        <f t="shared" ca="1" si="1530"/>
        <v>5851013.916666667</v>
      </c>
      <c r="M9774">
        <f t="shared" ca="1" si="1531"/>
        <v>70212167</v>
      </c>
    </row>
    <row r="9775" spans="1:13" x14ac:dyDescent="0.25">
      <c r="A9775">
        <v>10000009773</v>
      </c>
      <c r="B9775">
        <f t="shared" ca="1" si="1522"/>
        <v>81769949</v>
      </c>
      <c r="C9775" t="str">
        <f t="shared" ca="1" si="1523"/>
        <v>5/5/2011</v>
      </c>
      <c r="D9775" t="str">
        <f t="shared" ca="1" si="1524"/>
        <v>SI</v>
      </c>
      <c r="E9775" t="s">
        <v>125</v>
      </c>
      <c r="F9775" t="s">
        <v>126</v>
      </c>
      <c r="G9775">
        <f t="shared" ca="1" si="1525"/>
        <v>316</v>
      </c>
      <c r="H9775">
        <f t="shared" ca="1" si="1526"/>
        <v>2348</v>
      </c>
      <c r="I9775">
        <f t="shared" ca="1" si="1527"/>
        <v>2</v>
      </c>
      <c r="J9775">
        <f t="shared" ca="1" si="1528"/>
        <v>7</v>
      </c>
      <c r="K9775" t="str">
        <f t="shared" ca="1" si="1529"/>
        <v>2/12/2018</v>
      </c>
      <c r="L9775">
        <f t="shared" ca="1" si="1530"/>
        <v>11681421.285714285</v>
      </c>
      <c r="M9775">
        <f t="shared" ca="1" si="1531"/>
        <v>81769949</v>
      </c>
    </row>
    <row r="9776" spans="1:13" x14ac:dyDescent="0.25">
      <c r="A9776">
        <v>10000009774</v>
      </c>
      <c r="B9776">
        <f t="shared" ca="1" si="1522"/>
        <v>4007297</v>
      </c>
      <c r="C9776" t="str">
        <f t="shared" ca="1" si="1523"/>
        <v>20/11/2013</v>
      </c>
      <c r="D9776" t="str">
        <f t="shared" ca="1" si="1524"/>
        <v>SI</v>
      </c>
      <c r="E9776" t="s">
        <v>125</v>
      </c>
      <c r="F9776" t="s">
        <v>126</v>
      </c>
      <c r="G9776">
        <f t="shared" ca="1" si="1525"/>
        <v>830</v>
      </c>
      <c r="H9776">
        <f t="shared" ca="1" si="1526"/>
        <v>4217</v>
      </c>
      <c r="I9776">
        <f t="shared" ca="1" si="1527"/>
        <v>16</v>
      </c>
      <c r="J9776">
        <f t="shared" ca="1" si="1528"/>
        <v>6</v>
      </c>
      <c r="K9776" t="str">
        <f t="shared" ca="1" si="1529"/>
        <v>28/5/2016</v>
      </c>
      <c r="L9776">
        <f t="shared" ca="1" si="1530"/>
        <v>667882.83333333337</v>
      </c>
      <c r="M9776">
        <f t="shared" ca="1" si="1531"/>
        <v>4007297</v>
      </c>
    </row>
    <row r="9777" spans="1:13" x14ac:dyDescent="0.25">
      <c r="A9777">
        <v>10000009775</v>
      </c>
      <c r="B9777">
        <f t="shared" ca="1" si="1522"/>
        <v>42173525</v>
      </c>
      <c r="C9777" t="str">
        <f t="shared" ca="1" si="1523"/>
        <v>19/10/2013</v>
      </c>
      <c r="D9777" t="str">
        <f t="shared" ca="1" si="1524"/>
        <v>SI</v>
      </c>
      <c r="E9777" t="s">
        <v>125</v>
      </c>
      <c r="F9777" t="s">
        <v>126</v>
      </c>
      <c r="G9777">
        <f t="shared" ca="1" si="1525"/>
        <v>948</v>
      </c>
      <c r="H9777">
        <f t="shared" ca="1" si="1526"/>
        <v>1462</v>
      </c>
      <c r="I9777">
        <f t="shared" ca="1" si="1527"/>
        <v>47</v>
      </c>
      <c r="J9777">
        <f t="shared" ca="1" si="1528"/>
        <v>8</v>
      </c>
      <c r="K9777" t="str">
        <f t="shared" ca="1" si="1529"/>
        <v>17/4/2017</v>
      </c>
      <c r="L9777">
        <f t="shared" ca="1" si="1530"/>
        <v>5271690.625</v>
      </c>
      <c r="M9777">
        <f t="shared" ca="1" si="1531"/>
        <v>42173525</v>
      </c>
    </row>
    <row r="9778" spans="1:13" x14ac:dyDescent="0.25">
      <c r="A9778">
        <v>10000009776</v>
      </c>
      <c r="B9778">
        <f t="shared" ca="1" si="1522"/>
        <v>67947295</v>
      </c>
      <c r="C9778" t="str">
        <f t="shared" ca="1" si="1523"/>
        <v>7/5/2010</v>
      </c>
      <c r="D9778" t="str">
        <f t="shared" ca="1" si="1524"/>
        <v>SI</v>
      </c>
      <c r="E9778" t="s">
        <v>125</v>
      </c>
      <c r="F9778" t="s">
        <v>126</v>
      </c>
      <c r="G9778">
        <f t="shared" ca="1" si="1525"/>
        <v>400</v>
      </c>
      <c r="H9778">
        <f t="shared" ca="1" si="1526"/>
        <v>3347</v>
      </c>
      <c r="I9778">
        <f t="shared" ca="1" si="1527"/>
        <v>37</v>
      </c>
      <c r="J9778">
        <f t="shared" ca="1" si="1528"/>
        <v>5</v>
      </c>
      <c r="K9778" t="str">
        <f t="shared" ca="1" si="1529"/>
        <v>3/2/2017</v>
      </c>
      <c r="L9778">
        <f t="shared" ca="1" si="1530"/>
        <v>13589459</v>
      </c>
      <c r="M9778">
        <f t="shared" ca="1" si="1531"/>
        <v>67947295</v>
      </c>
    </row>
    <row r="9779" spans="1:13" x14ac:dyDescent="0.25">
      <c r="A9779">
        <v>10000009777</v>
      </c>
      <c r="B9779">
        <f t="shared" ca="1" si="1522"/>
        <v>47746620</v>
      </c>
      <c r="C9779" t="str">
        <f t="shared" ca="1" si="1523"/>
        <v>10/7/2012</v>
      </c>
      <c r="D9779" t="str">
        <f t="shared" ca="1" si="1524"/>
        <v>SI</v>
      </c>
      <c r="E9779" t="s">
        <v>125</v>
      </c>
      <c r="F9779" t="s">
        <v>126</v>
      </c>
      <c r="G9779">
        <f t="shared" ca="1" si="1525"/>
        <v>238</v>
      </c>
      <c r="H9779">
        <f t="shared" ca="1" si="1526"/>
        <v>4496</v>
      </c>
      <c r="I9779">
        <f t="shared" ca="1" si="1527"/>
        <v>48</v>
      </c>
      <c r="J9779">
        <f t="shared" ca="1" si="1528"/>
        <v>11</v>
      </c>
      <c r="K9779" t="str">
        <f t="shared" ca="1" si="1529"/>
        <v>16/11/2017</v>
      </c>
      <c r="L9779">
        <f t="shared" ca="1" si="1530"/>
        <v>4340601.8181818184</v>
      </c>
      <c r="M9779">
        <f t="shared" ca="1" si="1531"/>
        <v>47746620</v>
      </c>
    </row>
    <row r="9780" spans="1:13" x14ac:dyDescent="0.25">
      <c r="A9780">
        <v>10000009778</v>
      </c>
      <c r="B9780">
        <f t="shared" ca="1" si="1522"/>
        <v>14491175</v>
      </c>
      <c r="C9780" t="str">
        <f t="shared" ca="1" si="1523"/>
        <v>2/7/2001</v>
      </c>
      <c r="D9780" t="str">
        <f t="shared" ca="1" si="1524"/>
        <v>NO</v>
      </c>
      <c r="E9780" t="s">
        <v>125</v>
      </c>
      <c r="F9780" t="s">
        <v>126</v>
      </c>
      <c r="G9780">
        <f t="shared" ca="1" si="1525"/>
        <v>807</v>
      </c>
      <c r="H9780">
        <f t="shared" ca="1" si="1526"/>
        <v>898</v>
      </c>
      <c r="I9780">
        <f t="shared" ca="1" si="1527"/>
        <v>21</v>
      </c>
      <c r="J9780">
        <f t="shared" ca="1" si="1528"/>
        <v>11</v>
      </c>
      <c r="K9780" t="str">
        <f t="shared" ca="1" si="1529"/>
        <v>30/6/2019</v>
      </c>
      <c r="L9780">
        <f t="shared" ca="1" si="1530"/>
        <v>1317379.5454545454</v>
      </c>
      <c r="M9780">
        <f t="shared" ca="1" si="1531"/>
        <v>14491175</v>
      </c>
    </row>
    <row r="9781" spans="1:13" x14ac:dyDescent="0.25">
      <c r="A9781">
        <v>10000009779</v>
      </c>
      <c r="B9781">
        <f t="shared" ca="1" si="1522"/>
        <v>15273723</v>
      </c>
      <c r="C9781" t="str">
        <f t="shared" ca="1" si="1523"/>
        <v>29/4/2012</v>
      </c>
      <c r="D9781" t="str">
        <f t="shared" ca="1" si="1524"/>
        <v>NO</v>
      </c>
      <c r="E9781" t="s">
        <v>125</v>
      </c>
      <c r="F9781" t="s">
        <v>126</v>
      </c>
      <c r="G9781">
        <f t="shared" ca="1" si="1525"/>
        <v>372</v>
      </c>
      <c r="H9781">
        <f t="shared" ca="1" si="1526"/>
        <v>3733</v>
      </c>
      <c r="I9781">
        <f t="shared" ca="1" si="1527"/>
        <v>1</v>
      </c>
      <c r="J9781">
        <f t="shared" ca="1" si="1528"/>
        <v>4</v>
      </c>
      <c r="K9781" t="str">
        <f t="shared" ca="1" si="1529"/>
        <v>30/6/2019</v>
      </c>
      <c r="L9781">
        <f t="shared" ca="1" si="1530"/>
        <v>3818430.75</v>
      </c>
      <c r="M9781">
        <f t="shared" ca="1" si="1531"/>
        <v>15273723</v>
      </c>
    </row>
    <row r="9782" spans="1:13" x14ac:dyDescent="0.25">
      <c r="A9782">
        <v>10000009780</v>
      </c>
      <c r="B9782">
        <f t="shared" ca="1" si="1522"/>
        <v>83064400</v>
      </c>
      <c r="C9782" t="str">
        <f t="shared" ca="1" si="1523"/>
        <v>23/3/2010</v>
      </c>
      <c r="D9782" t="str">
        <f t="shared" ca="1" si="1524"/>
        <v>SI</v>
      </c>
      <c r="E9782" t="s">
        <v>125</v>
      </c>
      <c r="F9782" t="s">
        <v>126</v>
      </c>
      <c r="G9782">
        <f t="shared" ca="1" si="1525"/>
        <v>986</v>
      </c>
      <c r="H9782">
        <f t="shared" ca="1" si="1526"/>
        <v>2304</v>
      </c>
      <c r="I9782">
        <f t="shared" ca="1" si="1527"/>
        <v>7</v>
      </c>
      <c r="J9782">
        <f t="shared" ca="1" si="1528"/>
        <v>2</v>
      </c>
      <c r="K9782" t="str">
        <f t="shared" ca="1" si="1529"/>
        <v>23/9/2019</v>
      </c>
      <c r="L9782">
        <f t="shared" ca="1" si="1530"/>
        <v>41532200</v>
      </c>
      <c r="M9782">
        <f t="shared" ca="1" si="1531"/>
        <v>83064400</v>
      </c>
    </row>
    <row r="9783" spans="1:13" x14ac:dyDescent="0.25">
      <c r="A9783">
        <v>10000009781</v>
      </c>
      <c r="B9783">
        <f t="shared" ca="1" si="1522"/>
        <v>20195163</v>
      </c>
      <c r="C9783" t="str">
        <f t="shared" ca="1" si="1523"/>
        <v>12/3/2006</v>
      </c>
      <c r="D9783" t="str">
        <f t="shared" ca="1" si="1524"/>
        <v>SI</v>
      </c>
      <c r="E9783" t="s">
        <v>125</v>
      </c>
      <c r="F9783" t="s">
        <v>126</v>
      </c>
      <c r="G9783">
        <f t="shared" ca="1" si="1525"/>
        <v>340</v>
      </c>
      <c r="H9783">
        <f t="shared" ca="1" si="1526"/>
        <v>4254</v>
      </c>
      <c r="I9783">
        <f t="shared" ca="1" si="1527"/>
        <v>43</v>
      </c>
      <c r="J9783">
        <f t="shared" ca="1" si="1528"/>
        <v>7</v>
      </c>
      <c r="K9783" t="str">
        <f t="shared" ca="1" si="1529"/>
        <v>24/2/2017</v>
      </c>
      <c r="L9783">
        <f t="shared" ca="1" si="1530"/>
        <v>2885023.2857142859</v>
      </c>
      <c r="M9783">
        <f t="shared" ca="1" si="1531"/>
        <v>20195163</v>
      </c>
    </row>
    <row r="9784" spans="1:13" x14ac:dyDescent="0.25">
      <c r="A9784">
        <v>10000009782</v>
      </c>
      <c r="B9784">
        <f t="shared" ca="1" si="1522"/>
        <v>40493118</v>
      </c>
      <c r="C9784" t="str">
        <f t="shared" ca="1" si="1523"/>
        <v>1/11/2012</v>
      </c>
      <c r="D9784" t="str">
        <f t="shared" ca="1" si="1524"/>
        <v>SI</v>
      </c>
      <c r="E9784" t="s">
        <v>125</v>
      </c>
      <c r="F9784" t="s">
        <v>126</v>
      </c>
      <c r="G9784">
        <f t="shared" ca="1" si="1525"/>
        <v>779</v>
      </c>
      <c r="H9784">
        <f t="shared" ca="1" si="1526"/>
        <v>1533</v>
      </c>
      <c r="I9784">
        <f t="shared" ca="1" si="1527"/>
        <v>46</v>
      </c>
      <c r="J9784">
        <f t="shared" ca="1" si="1528"/>
        <v>3</v>
      </c>
      <c r="K9784" t="str">
        <f t="shared" ca="1" si="1529"/>
        <v>15/6/2019</v>
      </c>
      <c r="L9784">
        <f t="shared" ca="1" si="1530"/>
        <v>13497706</v>
      </c>
      <c r="M9784">
        <f t="shared" ca="1" si="1531"/>
        <v>40493118</v>
      </c>
    </row>
    <row r="9785" spans="1:13" x14ac:dyDescent="0.25">
      <c r="A9785">
        <v>10000009783</v>
      </c>
      <c r="B9785">
        <f t="shared" ca="1" si="1522"/>
        <v>45840991</v>
      </c>
      <c r="C9785" t="str">
        <f t="shared" ca="1" si="1523"/>
        <v>21/4/2013</v>
      </c>
      <c r="D9785" t="str">
        <f t="shared" ca="1" si="1524"/>
        <v>SI</v>
      </c>
      <c r="E9785" t="s">
        <v>125</v>
      </c>
      <c r="F9785" t="s">
        <v>126</v>
      </c>
      <c r="G9785">
        <f t="shared" ca="1" si="1525"/>
        <v>895</v>
      </c>
      <c r="H9785">
        <f t="shared" ca="1" si="1526"/>
        <v>1709</v>
      </c>
      <c r="I9785">
        <f t="shared" ca="1" si="1527"/>
        <v>31</v>
      </c>
      <c r="J9785">
        <f t="shared" ca="1" si="1528"/>
        <v>10</v>
      </c>
      <c r="K9785" t="str">
        <f t="shared" ca="1" si="1529"/>
        <v>19/7/2020</v>
      </c>
      <c r="L9785">
        <f t="shared" ca="1" si="1530"/>
        <v>4584099.0999999996</v>
      </c>
      <c r="M9785">
        <f t="shared" ca="1" si="1531"/>
        <v>45840991</v>
      </c>
    </row>
    <row r="9786" spans="1:13" x14ac:dyDescent="0.25">
      <c r="A9786">
        <v>10000009784</v>
      </c>
      <c r="B9786">
        <f t="shared" ca="1" si="1522"/>
        <v>35962431</v>
      </c>
      <c r="C9786" t="str">
        <f t="shared" ca="1" si="1523"/>
        <v>20/6/2006</v>
      </c>
      <c r="D9786" t="str">
        <f t="shared" ca="1" si="1524"/>
        <v>NO</v>
      </c>
      <c r="E9786" t="s">
        <v>125</v>
      </c>
      <c r="F9786" t="s">
        <v>126</v>
      </c>
      <c r="G9786">
        <f t="shared" ca="1" si="1525"/>
        <v>94</v>
      </c>
      <c r="H9786">
        <f t="shared" ca="1" si="1526"/>
        <v>1021</v>
      </c>
      <c r="I9786">
        <f t="shared" ca="1" si="1527"/>
        <v>3</v>
      </c>
      <c r="J9786">
        <f t="shared" ca="1" si="1528"/>
        <v>1</v>
      </c>
      <c r="K9786" t="str">
        <f t="shared" ca="1" si="1529"/>
        <v>26/6/2017</v>
      </c>
      <c r="L9786">
        <f t="shared" ca="1" si="1530"/>
        <v>35962431</v>
      </c>
      <c r="M9786">
        <f t="shared" ca="1" si="1531"/>
        <v>35962431</v>
      </c>
    </row>
    <row r="9787" spans="1:13" x14ac:dyDescent="0.25">
      <c r="A9787">
        <v>10000009785</v>
      </c>
      <c r="B9787">
        <f t="shared" ca="1" si="1522"/>
        <v>38919913</v>
      </c>
      <c r="C9787" t="str">
        <f t="shared" ca="1" si="1523"/>
        <v>27/11/2008</v>
      </c>
      <c r="D9787" t="str">
        <f t="shared" ca="1" si="1524"/>
        <v>SI</v>
      </c>
      <c r="E9787" t="s">
        <v>125</v>
      </c>
      <c r="F9787" t="s">
        <v>126</v>
      </c>
      <c r="G9787">
        <f t="shared" ca="1" si="1525"/>
        <v>524</v>
      </c>
      <c r="H9787">
        <f t="shared" ca="1" si="1526"/>
        <v>1744</v>
      </c>
      <c r="I9787">
        <f t="shared" ca="1" si="1527"/>
        <v>37</v>
      </c>
      <c r="J9787">
        <f t="shared" ca="1" si="1528"/>
        <v>9</v>
      </c>
      <c r="K9787" t="str">
        <f t="shared" ca="1" si="1529"/>
        <v>24/5/2020</v>
      </c>
      <c r="L9787">
        <f t="shared" ca="1" si="1530"/>
        <v>4324434.777777778</v>
      </c>
      <c r="M9787">
        <f t="shared" ca="1" si="1531"/>
        <v>38919913</v>
      </c>
    </row>
    <row r="9788" spans="1:13" x14ac:dyDescent="0.25">
      <c r="A9788">
        <v>10000009786</v>
      </c>
      <c r="B9788">
        <f t="shared" ca="1" si="1522"/>
        <v>41885825</v>
      </c>
      <c r="C9788" t="str">
        <f t="shared" ca="1" si="1523"/>
        <v>9/1/2006</v>
      </c>
      <c r="D9788" t="str">
        <f t="shared" ca="1" si="1524"/>
        <v>NO</v>
      </c>
      <c r="E9788" t="s">
        <v>125</v>
      </c>
      <c r="F9788" t="s">
        <v>126</v>
      </c>
      <c r="G9788">
        <f t="shared" ca="1" si="1525"/>
        <v>485</v>
      </c>
      <c r="H9788">
        <f t="shared" ca="1" si="1526"/>
        <v>4260</v>
      </c>
      <c r="I9788">
        <f t="shared" ca="1" si="1527"/>
        <v>14</v>
      </c>
      <c r="J9788">
        <f t="shared" ca="1" si="1528"/>
        <v>4</v>
      </c>
      <c r="K9788" t="str">
        <f t="shared" ca="1" si="1529"/>
        <v>24/4/2019</v>
      </c>
      <c r="L9788">
        <f t="shared" ca="1" si="1530"/>
        <v>10471456.25</v>
      </c>
      <c r="M9788">
        <f t="shared" ca="1" si="1531"/>
        <v>41885825</v>
      </c>
    </row>
    <row r="9789" spans="1:13" x14ac:dyDescent="0.25">
      <c r="A9789">
        <v>10000009787</v>
      </c>
      <c r="B9789">
        <f t="shared" ca="1" si="1522"/>
        <v>2002891</v>
      </c>
      <c r="C9789" t="str">
        <f t="shared" ca="1" si="1523"/>
        <v>13/5/2001</v>
      </c>
      <c r="D9789" t="str">
        <f t="shared" ca="1" si="1524"/>
        <v>NO</v>
      </c>
      <c r="E9789" t="s">
        <v>125</v>
      </c>
      <c r="F9789" t="s">
        <v>126</v>
      </c>
      <c r="G9789">
        <f t="shared" ca="1" si="1525"/>
        <v>118</v>
      </c>
      <c r="H9789">
        <f t="shared" ca="1" si="1526"/>
        <v>1546</v>
      </c>
      <c r="I9789">
        <f t="shared" ca="1" si="1527"/>
        <v>49</v>
      </c>
      <c r="J9789">
        <f t="shared" ca="1" si="1528"/>
        <v>11</v>
      </c>
      <c r="K9789" t="str">
        <f t="shared" ca="1" si="1529"/>
        <v>5/6/2020</v>
      </c>
      <c r="L9789">
        <f t="shared" ca="1" si="1530"/>
        <v>182081</v>
      </c>
      <c r="M9789">
        <f t="shared" ca="1" si="1531"/>
        <v>2002891</v>
      </c>
    </row>
    <row r="9790" spans="1:13" x14ac:dyDescent="0.25">
      <c r="A9790">
        <v>10000009788</v>
      </c>
      <c r="B9790">
        <f t="shared" ca="1" si="1522"/>
        <v>7171767</v>
      </c>
      <c r="C9790" t="str">
        <f t="shared" ca="1" si="1523"/>
        <v>11/9/2000</v>
      </c>
      <c r="D9790" t="str">
        <f t="shared" ca="1" si="1524"/>
        <v>NO</v>
      </c>
      <c r="E9790" t="s">
        <v>125</v>
      </c>
      <c r="F9790" t="s">
        <v>126</v>
      </c>
      <c r="G9790">
        <f t="shared" ca="1" si="1525"/>
        <v>424</v>
      </c>
      <c r="H9790">
        <f t="shared" ca="1" si="1526"/>
        <v>4975</v>
      </c>
      <c r="I9790">
        <f t="shared" ca="1" si="1527"/>
        <v>14</v>
      </c>
      <c r="J9790">
        <f t="shared" ca="1" si="1528"/>
        <v>9</v>
      </c>
      <c r="K9790" t="str">
        <f t="shared" ca="1" si="1529"/>
        <v>15/11/2019</v>
      </c>
      <c r="L9790">
        <f t="shared" ca="1" si="1530"/>
        <v>796863</v>
      </c>
      <c r="M9790">
        <f t="shared" ca="1" si="1531"/>
        <v>7171767</v>
      </c>
    </row>
    <row r="9791" spans="1:13" x14ac:dyDescent="0.25">
      <c r="A9791">
        <v>10000009789</v>
      </c>
      <c r="B9791">
        <f t="shared" ca="1" si="1522"/>
        <v>7608625</v>
      </c>
      <c r="C9791" t="str">
        <f t="shared" ca="1" si="1523"/>
        <v>25/5/2011</v>
      </c>
      <c r="D9791" t="str">
        <f t="shared" ca="1" si="1524"/>
        <v>NO</v>
      </c>
      <c r="E9791" t="s">
        <v>125</v>
      </c>
      <c r="F9791" t="s">
        <v>126</v>
      </c>
      <c r="G9791">
        <f t="shared" ca="1" si="1525"/>
        <v>413</v>
      </c>
      <c r="H9791">
        <f t="shared" ca="1" si="1526"/>
        <v>1980</v>
      </c>
      <c r="I9791">
        <f t="shared" ca="1" si="1527"/>
        <v>33</v>
      </c>
      <c r="J9791">
        <f t="shared" ca="1" si="1528"/>
        <v>10</v>
      </c>
      <c r="K9791" t="str">
        <f t="shared" ca="1" si="1529"/>
        <v>18/4/2019</v>
      </c>
      <c r="L9791">
        <f t="shared" ca="1" si="1530"/>
        <v>760862.5</v>
      </c>
      <c r="M9791">
        <f t="shared" ca="1" si="1531"/>
        <v>7608625</v>
      </c>
    </row>
    <row r="9792" spans="1:13" x14ac:dyDescent="0.25">
      <c r="A9792">
        <v>10000009790</v>
      </c>
      <c r="B9792">
        <f t="shared" ca="1" si="1522"/>
        <v>50649490</v>
      </c>
      <c r="C9792" t="str">
        <f t="shared" ca="1" si="1523"/>
        <v>24/8/2005</v>
      </c>
      <c r="D9792" t="str">
        <f t="shared" ca="1" si="1524"/>
        <v>SI</v>
      </c>
      <c r="E9792" t="s">
        <v>125</v>
      </c>
      <c r="F9792" t="s">
        <v>126</v>
      </c>
      <c r="G9792">
        <f t="shared" ca="1" si="1525"/>
        <v>948</v>
      </c>
      <c r="H9792">
        <f t="shared" ca="1" si="1526"/>
        <v>4526</v>
      </c>
      <c r="I9792">
        <f t="shared" ca="1" si="1527"/>
        <v>27</v>
      </c>
      <c r="J9792">
        <f t="shared" ca="1" si="1528"/>
        <v>3</v>
      </c>
      <c r="K9792" t="str">
        <f t="shared" ca="1" si="1529"/>
        <v>26/12/2018</v>
      </c>
      <c r="L9792">
        <f t="shared" ca="1" si="1530"/>
        <v>16883163.333333332</v>
      </c>
      <c r="M9792">
        <f t="shared" ca="1" si="1531"/>
        <v>50649490</v>
      </c>
    </row>
    <row r="9793" spans="1:13" x14ac:dyDescent="0.25">
      <c r="A9793">
        <v>10000009791</v>
      </c>
      <c r="B9793">
        <f t="shared" ca="1" si="1522"/>
        <v>26747052</v>
      </c>
      <c r="C9793" t="str">
        <f t="shared" ca="1" si="1523"/>
        <v>11/10/2007</v>
      </c>
      <c r="D9793" t="str">
        <f t="shared" ca="1" si="1524"/>
        <v>NO</v>
      </c>
      <c r="E9793" t="s">
        <v>125</v>
      </c>
      <c r="F9793" t="s">
        <v>126</v>
      </c>
      <c r="G9793">
        <f t="shared" ca="1" si="1525"/>
        <v>893</v>
      </c>
      <c r="H9793">
        <f t="shared" ca="1" si="1526"/>
        <v>3954</v>
      </c>
      <c r="I9793">
        <f t="shared" ca="1" si="1527"/>
        <v>7</v>
      </c>
      <c r="J9793">
        <f t="shared" ca="1" si="1528"/>
        <v>6</v>
      </c>
      <c r="K9793" t="str">
        <f t="shared" ca="1" si="1529"/>
        <v>14/7/2017</v>
      </c>
      <c r="L9793">
        <f t="shared" ca="1" si="1530"/>
        <v>4457842</v>
      </c>
      <c r="M9793">
        <f t="shared" ca="1" si="1531"/>
        <v>26747052</v>
      </c>
    </row>
    <row r="9794" spans="1:13" x14ac:dyDescent="0.25">
      <c r="A9794">
        <v>10000009792</v>
      </c>
      <c r="B9794">
        <f t="shared" ca="1" si="1522"/>
        <v>23857000</v>
      </c>
      <c r="C9794" t="str">
        <f t="shared" ca="1" si="1523"/>
        <v>6/1/2014</v>
      </c>
      <c r="D9794" t="str">
        <f t="shared" ca="1" si="1524"/>
        <v>NO</v>
      </c>
      <c r="E9794" t="s">
        <v>125</v>
      </c>
      <c r="F9794" t="s">
        <v>126</v>
      </c>
      <c r="G9794">
        <f t="shared" ca="1" si="1525"/>
        <v>704</v>
      </c>
      <c r="H9794">
        <f t="shared" ca="1" si="1526"/>
        <v>3555</v>
      </c>
      <c r="I9794">
        <f t="shared" ca="1" si="1527"/>
        <v>19</v>
      </c>
      <c r="J9794">
        <f t="shared" ca="1" si="1528"/>
        <v>9</v>
      </c>
      <c r="K9794" t="str">
        <f t="shared" ca="1" si="1529"/>
        <v>22/11/2020</v>
      </c>
      <c r="L9794">
        <f t="shared" ca="1" si="1530"/>
        <v>2650777.777777778</v>
      </c>
      <c r="M9794">
        <f t="shared" ca="1" si="1531"/>
        <v>23857000</v>
      </c>
    </row>
    <row r="9795" spans="1:13" x14ac:dyDescent="0.25">
      <c r="A9795">
        <v>10000009793</v>
      </c>
      <c r="B9795">
        <f t="shared" ca="1" si="1522"/>
        <v>62994103</v>
      </c>
      <c r="C9795" t="str">
        <f t="shared" ca="1" si="1523"/>
        <v>13/11/2000</v>
      </c>
      <c r="D9795" t="str">
        <f t="shared" ca="1" si="1524"/>
        <v>NO</v>
      </c>
      <c r="E9795" t="s">
        <v>125</v>
      </c>
      <c r="F9795" t="s">
        <v>126</v>
      </c>
      <c r="G9795">
        <f t="shared" ca="1" si="1525"/>
        <v>133</v>
      </c>
      <c r="H9795">
        <f t="shared" ca="1" si="1526"/>
        <v>4493</v>
      </c>
      <c r="I9795">
        <f t="shared" ca="1" si="1527"/>
        <v>31</v>
      </c>
      <c r="J9795">
        <f t="shared" ca="1" si="1528"/>
        <v>12</v>
      </c>
      <c r="K9795" t="str">
        <f t="shared" ca="1" si="1529"/>
        <v>12/1/2017</v>
      </c>
      <c r="L9795">
        <f t="shared" ca="1" si="1530"/>
        <v>5249508.583333333</v>
      </c>
      <c r="M9795">
        <f t="shared" ca="1" si="1531"/>
        <v>62994103</v>
      </c>
    </row>
    <row r="9796" spans="1:13" x14ac:dyDescent="0.25">
      <c r="A9796">
        <v>10000009794</v>
      </c>
      <c r="B9796">
        <f t="shared" ref="B9796:B9859" ca="1" si="1532">RANDBETWEEN(1,100000000)</f>
        <v>47764077</v>
      </c>
      <c r="C9796" t="str">
        <f t="shared" ref="C9796:C9859" ca="1" si="1533">RANDBETWEEN(1,30)&amp;"/"&amp;RANDBETWEEN(1,12)&amp;"/"&amp;RANDBETWEEN(2000,2015)</f>
        <v>14/7/2009</v>
      </c>
      <c r="D9796" t="str">
        <f t="shared" ref="D9796:D9859" ca="1" si="1534">CHOOSE(RANDBETWEEN(1,2),"SI","NO")</f>
        <v>NO</v>
      </c>
      <c r="E9796" t="s">
        <v>125</v>
      </c>
      <c r="F9796" t="s">
        <v>126</v>
      </c>
      <c r="G9796">
        <f t="shared" ref="G9796:G9859" ca="1" si="1535">RANDBETWEEN(1,1000)</f>
        <v>711</v>
      </c>
      <c r="H9796">
        <f t="shared" ref="H9796:H9859" ca="1" si="1536">RANDBETWEEN(1,5000)</f>
        <v>3158</v>
      </c>
      <c r="I9796">
        <f t="shared" ref="I9796:I9859" ca="1" si="1537">RANDBETWEEN(1,50)</f>
        <v>27</v>
      </c>
      <c r="J9796">
        <f t="shared" ref="J9796:J9859" ca="1" si="1538">RANDBETWEEN(1,12)</f>
        <v>8</v>
      </c>
      <c r="K9796" t="str">
        <f t="shared" ref="K9796:K9859" ca="1" si="1539">RANDBETWEEN(1,30)&amp;"/"&amp;RANDBETWEEN(1,12)&amp;"/"&amp;RANDBETWEEN(2016,2020)</f>
        <v>23/1/2016</v>
      </c>
      <c r="L9796">
        <f t="shared" ca="1" si="1530"/>
        <v>5970509.625</v>
      </c>
      <c r="M9796">
        <f t="shared" ca="1" si="1531"/>
        <v>47764077</v>
      </c>
    </row>
    <row r="9797" spans="1:13" x14ac:dyDescent="0.25">
      <c r="A9797">
        <v>10000009795</v>
      </c>
      <c r="B9797">
        <f t="shared" ca="1" si="1532"/>
        <v>7382459</v>
      </c>
      <c r="C9797" t="str">
        <f t="shared" ca="1" si="1533"/>
        <v>5/11/2014</v>
      </c>
      <c r="D9797" t="str">
        <f t="shared" ca="1" si="1534"/>
        <v>SI</v>
      </c>
      <c r="E9797" t="s">
        <v>125</v>
      </c>
      <c r="F9797" t="s">
        <v>126</v>
      </c>
      <c r="G9797">
        <f t="shared" ca="1" si="1535"/>
        <v>593</v>
      </c>
      <c r="H9797">
        <f t="shared" ca="1" si="1536"/>
        <v>64</v>
      </c>
      <c r="I9797">
        <f t="shared" ca="1" si="1537"/>
        <v>23</v>
      </c>
      <c r="J9797">
        <f t="shared" ca="1" si="1538"/>
        <v>1</v>
      </c>
      <c r="K9797" t="str">
        <f t="shared" ca="1" si="1539"/>
        <v>27/9/2019</v>
      </c>
      <c r="L9797">
        <f t="shared" ca="1" si="1530"/>
        <v>7382459</v>
      </c>
      <c r="M9797">
        <f t="shared" ca="1" si="1531"/>
        <v>7382459</v>
      </c>
    </row>
    <row r="9798" spans="1:13" x14ac:dyDescent="0.25">
      <c r="A9798">
        <v>10000009796</v>
      </c>
      <c r="B9798">
        <f t="shared" ca="1" si="1532"/>
        <v>41893477</v>
      </c>
      <c r="C9798" t="str">
        <f t="shared" ca="1" si="1533"/>
        <v>6/4/2000</v>
      </c>
      <c r="D9798" t="str">
        <f t="shared" ca="1" si="1534"/>
        <v>SI</v>
      </c>
      <c r="E9798" t="s">
        <v>125</v>
      </c>
      <c r="F9798" t="s">
        <v>126</v>
      </c>
      <c r="G9798">
        <f t="shared" ca="1" si="1535"/>
        <v>819</v>
      </c>
      <c r="H9798">
        <f t="shared" ca="1" si="1536"/>
        <v>1182</v>
      </c>
      <c r="I9798">
        <f t="shared" ca="1" si="1537"/>
        <v>32</v>
      </c>
      <c r="J9798">
        <f t="shared" ca="1" si="1538"/>
        <v>9</v>
      </c>
      <c r="K9798" t="str">
        <f t="shared" ca="1" si="1539"/>
        <v>26/7/2016</v>
      </c>
      <c r="L9798">
        <f t="shared" ca="1" si="1530"/>
        <v>4654830.777777778</v>
      </c>
      <c r="M9798">
        <f t="shared" ca="1" si="1531"/>
        <v>41893477</v>
      </c>
    </row>
    <row r="9799" spans="1:13" x14ac:dyDescent="0.25">
      <c r="A9799">
        <v>10000009797</v>
      </c>
      <c r="B9799">
        <f t="shared" ca="1" si="1532"/>
        <v>58088271</v>
      </c>
      <c r="C9799" t="str">
        <f t="shared" ca="1" si="1533"/>
        <v>11/10/2015</v>
      </c>
      <c r="D9799" t="str">
        <f t="shared" ca="1" si="1534"/>
        <v>NO</v>
      </c>
      <c r="E9799" t="s">
        <v>125</v>
      </c>
      <c r="F9799" t="s">
        <v>126</v>
      </c>
      <c r="G9799">
        <f t="shared" ca="1" si="1535"/>
        <v>855</v>
      </c>
      <c r="H9799">
        <f t="shared" ca="1" si="1536"/>
        <v>641</v>
      </c>
      <c r="I9799">
        <f t="shared" ca="1" si="1537"/>
        <v>12</v>
      </c>
      <c r="J9799">
        <f t="shared" ca="1" si="1538"/>
        <v>3</v>
      </c>
      <c r="K9799" t="str">
        <f t="shared" ca="1" si="1539"/>
        <v>22/6/2017</v>
      </c>
      <c r="L9799">
        <f t="shared" ca="1" si="1530"/>
        <v>19362757</v>
      </c>
      <c r="M9799">
        <f t="shared" ca="1" si="1531"/>
        <v>58088271</v>
      </c>
    </row>
    <row r="9800" spans="1:13" x14ac:dyDescent="0.25">
      <c r="A9800">
        <v>10000009798</v>
      </c>
      <c r="B9800">
        <f t="shared" ca="1" si="1532"/>
        <v>44050955</v>
      </c>
      <c r="C9800" t="str">
        <f t="shared" ca="1" si="1533"/>
        <v>21/8/2005</v>
      </c>
      <c r="D9800" t="str">
        <f t="shared" ca="1" si="1534"/>
        <v>SI</v>
      </c>
      <c r="E9800" t="s">
        <v>125</v>
      </c>
      <c r="F9800" t="s">
        <v>126</v>
      </c>
      <c r="G9800">
        <f t="shared" ca="1" si="1535"/>
        <v>558</v>
      </c>
      <c r="H9800">
        <f t="shared" ca="1" si="1536"/>
        <v>3301</v>
      </c>
      <c r="I9800">
        <f t="shared" ca="1" si="1537"/>
        <v>50</v>
      </c>
      <c r="J9800">
        <f t="shared" ca="1" si="1538"/>
        <v>5</v>
      </c>
      <c r="K9800" t="str">
        <f t="shared" ca="1" si="1539"/>
        <v>29/11/2019</v>
      </c>
      <c r="L9800">
        <f t="shared" ca="1" si="1530"/>
        <v>8810191</v>
      </c>
      <c r="M9800">
        <f t="shared" ca="1" si="1531"/>
        <v>44050955</v>
      </c>
    </row>
    <row r="9801" spans="1:13" x14ac:dyDescent="0.25">
      <c r="A9801">
        <v>10000009799</v>
      </c>
      <c r="B9801">
        <f t="shared" ca="1" si="1532"/>
        <v>68980171</v>
      </c>
      <c r="C9801" t="str">
        <f t="shared" ca="1" si="1533"/>
        <v>11/4/2015</v>
      </c>
      <c r="D9801" t="str">
        <f t="shared" ca="1" si="1534"/>
        <v>NO</v>
      </c>
      <c r="E9801" t="s">
        <v>125</v>
      </c>
      <c r="F9801" t="s">
        <v>126</v>
      </c>
      <c r="G9801">
        <f t="shared" ca="1" si="1535"/>
        <v>215</v>
      </c>
      <c r="H9801">
        <f t="shared" ca="1" si="1536"/>
        <v>1816</v>
      </c>
      <c r="I9801">
        <f t="shared" ca="1" si="1537"/>
        <v>7</v>
      </c>
      <c r="J9801">
        <f t="shared" ca="1" si="1538"/>
        <v>9</v>
      </c>
      <c r="K9801" t="str">
        <f t="shared" ca="1" si="1539"/>
        <v>15/5/2018</v>
      </c>
      <c r="L9801">
        <f t="shared" ca="1" si="1530"/>
        <v>7664463.444444444</v>
      </c>
      <c r="M9801">
        <f t="shared" ca="1" si="1531"/>
        <v>68980171</v>
      </c>
    </row>
    <row r="9802" spans="1:13" x14ac:dyDescent="0.25">
      <c r="A9802">
        <v>10000009800</v>
      </c>
      <c r="B9802">
        <f t="shared" ca="1" si="1532"/>
        <v>50977227</v>
      </c>
      <c r="C9802" t="str">
        <f t="shared" ca="1" si="1533"/>
        <v>16/5/2005</v>
      </c>
      <c r="D9802" t="str">
        <f t="shared" ca="1" si="1534"/>
        <v>NO</v>
      </c>
      <c r="E9802" t="s">
        <v>125</v>
      </c>
      <c r="F9802" t="s">
        <v>126</v>
      </c>
      <c r="G9802">
        <f t="shared" ca="1" si="1535"/>
        <v>498</v>
      </c>
      <c r="H9802">
        <f t="shared" ca="1" si="1536"/>
        <v>328</v>
      </c>
      <c r="I9802">
        <f t="shared" ca="1" si="1537"/>
        <v>44</v>
      </c>
      <c r="J9802">
        <f t="shared" ca="1" si="1538"/>
        <v>5</v>
      </c>
      <c r="K9802" t="str">
        <f t="shared" ca="1" si="1539"/>
        <v>28/6/2017</v>
      </c>
      <c r="L9802">
        <f t="shared" ca="1" si="1530"/>
        <v>10195445.4</v>
      </c>
      <c r="M9802">
        <f t="shared" ca="1" si="1531"/>
        <v>50977227</v>
      </c>
    </row>
    <row r="9803" spans="1:13" x14ac:dyDescent="0.25">
      <c r="A9803">
        <v>10000009801</v>
      </c>
      <c r="B9803">
        <f t="shared" ca="1" si="1532"/>
        <v>75728118</v>
      </c>
      <c r="C9803" t="str">
        <f t="shared" ca="1" si="1533"/>
        <v>30/11/2011</v>
      </c>
      <c r="D9803" t="str">
        <f t="shared" ca="1" si="1534"/>
        <v>NO</v>
      </c>
      <c r="E9803" t="s">
        <v>125</v>
      </c>
      <c r="F9803" t="s">
        <v>126</v>
      </c>
      <c r="G9803">
        <f t="shared" ca="1" si="1535"/>
        <v>144</v>
      </c>
      <c r="H9803">
        <f t="shared" ca="1" si="1536"/>
        <v>4073</v>
      </c>
      <c r="I9803">
        <f t="shared" ca="1" si="1537"/>
        <v>14</v>
      </c>
      <c r="J9803">
        <f t="shared" ca="1" si="1538"/>
        <v>11</v>
      </c>
      <c r="K9803" t="str">
        <f t="shared" ca="1" si="1539"/>
        <v>17/4/2019</v>
      </c>
      <c r="L9803">
        <f t="shared" ca="1" si="1530"/>
        <v>6884374.3636363633</v>
      </c>
      <c r="M9803">
        <f t="shared" ca="1" si="1531"/>
        <v>75728118</v>
      </c>
    </row>
    <row r="9804" spans="1:13" x14ac:dyDescent="0.25">
      <c r="A9804">
        <v>10000009802</v>
      </c>
      <c r="B9804">
        <f t="shared" ca="1" si="1532"/>
        <v>10722272</v>
      </c>
      <c r="C9804" t="str">
        <f t="shared" ca="1" si="1533"/>
        <v>15/7/2015</v>
      </c>
      <c r="D9804" t="str">
        <f t="shared" ca="1" si="1534"/>
        <v>SI</v>
      </c>
      <c r="E9804" t="s">
        <v>125</v>
      </c>
      <c r="F9804" t="s">
        <v>126</v>
      </c>
      <c r="G9804">
        <f t="shared" ca="1" si="1535"/>
        <v>319</v>
      </c>
      <c r="H9804">
        <f t="shared" ca="1" si="1536"/>
        <v>79</v>
      </c>
      <c r="I9804">
        <f t="shared" ca="1" si="1537"/>
        <v>22</v>
      </c>
      <c r="J9804">
        <f t="shared" ca="1" si="1538"/>
        <v>3</v>
      </c>
      <c r="K9804" t="str">
        <f t="shared" ca="1" si="1539"/>
        <v>28/11/2018</v>
      </c>
      <c r="L9804">
        <f t="shared" ca="1" si="1530"/>
        <v>3574090.6666666665</v>
      </c>
      <c r="M9804">
        <f t="shared" ca="1" si="1531"/>
        <v>10722272</v>
      </c>
    </row>
    <row r="9805" spans="1:13" x14ac:dyDescent="0.25">
      <c r="A9805">
        <v>10000009803</v>
      </c>
      <c r="B9805">
        <f t="shared" ca="1" si="1532"/>
        <v>93290809</v>
      </c>
      <c r="C9805" t="str">
        <f t="shared" ca="1" si="1533"/>
        <v>4/5/2012</v>
      </c>
      <c r="D9805" t="str">
        <f t="shared" ca="1" si="1534"/>
        <v>NO</v>
      </c>
      <c r="E9805" t="s">
        <v>125</v>
      </c>
      <c r="F9805" t="s">
        <v>126</v>
      </c>
      <c r="G9805">
        <f t="shared" ca="1" si="1535"/>
        <v>181</v>
      </c>
      <c r="H9805">
        <f t="shared" ca="1" si="1536"/>
        <v>3810</v>
      </c>
      <c r="I9805">
        <f t="shared" ca="1" si="1537"/>
        <v>34</v>
      </c>
      <c r="J9805">
        <f t="shared" ca="1" si="1538"/>
        <v>3</v>
      </c>
      <c r="K9805" t="str">
        <f t="shared" ca="1" si="1539"/>
        <v>2/11/2017</v>
      </c>
      <c r="L9805">
        <f t="shared" ca="1" si="1530"/>
        <v>31096936.333333332</v>
      </c>
      <c r="M9805">
        <f t="shared" ca="1" si="1531"/>
        <v>93290809</v>
      </c>
    </row>
    <row r="9806" spans="1:13" x14ac:dyDescent="0.25">
      <c r="A9806">
        <v>10000009804</v>
      </c>
      <c r="B9806">
        <f t="shared" ca="1" si="1532"/>
        <v>2552367</v>
      </c>
      <c r="C9806" t="str">
        <f t="shared" ca="1" si="1533"/>
        <v>29/2/2008</v>
      </c>
      <c r="D9806" t="str">
        <f t="shared" ca="1" si="1534"/>
        <v>NO</v>
      </c>
      <c r="E9806" t="s">
        <v>125</v>
      </c>
      <c r="F9806" t="s">
        <v>126</v>
      </c>
      <c r="G9806">
        <f t="shared" ca="1" si="1535"/>
        <v>216</v>
      </c>
      <c r="H9806">
        <f t="shared" ca="1" si="1536"/>
        <v>2250</v>
      </c>
      <c r="I9806">
        <f t="shared" ca="1" si="1537"/>
        <v>27</v>
      </c>
      <c r="J9806">
        <f t="shared" ca="1" si="1538"/>
        <v>8</v>
      </c>
      <c r="K9806" t="str">
        <f t="shared" ca="1" si="1539"/>
        <v>23/12/2020</v>
      </c>
      <c r="L9806">
        <f t="shared" ca="1" si="1530"/>
        <v>319045.875</v>
      </c>
      <c r="M9806">
        <f t="shared" ca="1" si="1531"/>
        <v>2552367</v>
      </c>
    </row>
    <row r="9807" spans="1:13" x14ac:dyDescent="0.25">
      <c r="A9807">
        <v>10000009805</v>
      </c>
      <c r="B9807">
        <f t="shared" ca="1" si="1532"/>
        <v>15092833</v>
      </c>
      <c r="C9807" t="str">
        <f t="shared" ca="1" si="1533"/>
        <v>22/6/2008</v>
      </c>
      <c r="D9807" t="str">
        <f t="shared" ca="1" si="1534"/>
        <v>SI</v>
      </c>
      <c r="E9807" t="s">
        <v>125</v>
      </c>
      <c r="F9807" t="s">
        <v>126</v>
      </c>
      <c r="G9807">
        <f t="shared" ca="1" si="1535"/>
        <v>106</v>
      </c>
      <c r="H9807">
        <f t="shared" ca="1" si="1536"/>
        <v>1389</v>
      </c>
      <c r="I9807">
        <f t="shared" ca="1" si="1537"/>
        <v>48</v>
      </c>
      <c r="J9807">
        <f t="shared" ca="1" si="1538"/>
        <v>4</v>
      </c>
      <c r="K9807" t="str">
        <f t="shared" ca="1" si="1539"/>
        <v>12/12/2018</v>
      </c>
      <c r="L9807">
        <f t="shared" ca="1" si="1530"/>
        <v>3773208.25</v>
      </c>
      <c r="M9807">
        <f t="shared" ca="1" si="1531"/>
        <v>15092833</v>
      </c>
    </row>
    <row r="9808" spans="1:13" x14ac:dyDescent="0.25">
      <c r="A9808">
        <v>10000009806</v>
      </c>
      <c r="B9808">
        <f t="shared" ca="1" si="1532"/>
        <v>90991125</v>
      </c>
      <c r="C9808" t="str">
        <f t="shared" ca="1" si="1533"/>
        <v>19/4/2003</v>
      </c>
      <c r="D9808" t="str">
        <f t="shared" ca="1" si="1534"/>
        <v>NO</v>
      </c>
      <c r="E9808" t="s">
        <v>125</v>
      </c>
      <c r="F9808" t="s">
        <v>126</v>
      </c>
      <c r="G9808">
        <f t="shared" ca="1" si="1535"/>
        <v>991</v>
      </c>
      <c r="H9808">
        <f t="shared" ca="1" si="1536"/>
        <v>2067</v>
      </c>
      <c r="I9808">
        <f t="shared" ca="1" si="1537"/>
        <v>3</v>
      </c>
      <c r="J9808">
        <f t="shared" ca="1" si="1538"/>
        <v>12</v>
      </c>
      <c r="K9808" t="str">
        <f t="shared" ca="1" si="1539"/>
        <v>1/2/2020</v>
      </c>
      <c r="L9808">
        <f t="shared" ca="1" si="1530"/>
        <v>7582593.75</v>
      </c>
      <c r="M9808">
        <f t="shared" ca="1" si="1531"/>
        <v>90991125</v>
      </c>
    </row>
    <row r="9809" spans="1:13" x14ac:dyDescent="0.25">
      <c r="A9809">
        <v>10000009807</v>
      </c>
      <c r="B9809">
        <f t="shared" ca="1" si="1532"/>
        <v>18753792</v>
      </c>
      <c r="C9809" t="str">
        <f t="shared" ca="1" si="1533"/>
        <v>10/12/2010</v>
      </c>
      <c r="D9809" t="str">
        <f t="shared" ca="1" si="1534"/>
        <v>NO</v>
      </c>
      <c r="E9809" t="s">
        <v>125</v>
      </c>
      <c r="F9809" t="s">
        <v>126</v>
      </c>
      <c r="G9809">
        <f t="shared" ca="1" si="1535"/>
        <v>516</v>
      </c>
      <c r="H9809">
        <f t="shared" ca="1" si="1536"/>
        <v>3266</v>
      </c>
      <c r="I9809">
        <f t="shared" ca="1" si="1537"/>
        <v>45</v>
      </c>
      <c r="J9809">
        <f t="shared" ca="1" si="1538"/>
        <v>7</v>
      </c>
      <c r="K9809" t="str">
        <f t="shared" ca="1" si="1539"/>
        <v>1/7/2016</v>
      </c>
      <c r="L9809">
        <f t="shared" ca="1" si="1530"/>
        <v>2679113.1428571427</v>
      </c>
      <c r="M9809">
        <f t="shared" ca="1" si="1531"/>
        <v>18753792</v>
      </c>
    </row>
    <row r="9810" spans="1:13" x14ac:dyDescent="0.25">
      <c r="A9810">
        <v>10000009808</v>
      </c>
      <c r="B9810">
        <f t="shared" ca="1" si="1532"/>
        <v>77168736</v>
      </c>
      <c r="C9810" t="str">
        <f t="shared" ca="1" si="1533"/>
        <v>24/11/2008</v>
      </c>
      <c r="D9810" t="str">
        <f t="shared" ca="1" si="1534"/>
        <v>SI</v>
      </c>
      <c r="E9810" t="s">
        <v>125</v>
      </c>
      <c r="F9810" t="s">
        <v>126</v>
      </c>
      <c r="G9810">
        <f t="shared" ca="1" si="1535"/>
        <v>523</v>
      </c>
      <c r="H9810">
        <f t="shared" ca="1" si="1536"/>
        <v>3352</v>
      </c>
      <c r="I9810">
        <f t="shared" ca="1" si="1537"/>
        <v>43</v>
      </c>
      <c r="J9810">
        <f t="shared" ca="1" si="1538"/>
        <v>12</v>
      </c>
      <c r="K9810" t="str">
        <f t="shared" ca="1" si="1539"/>
        <v>17/6/2016</v>
      </c>
      <c r="L9810">
        <f t="shared" ref="L9810:L9873" ca="1" si="1540">B9810/J9810</f>
        <v>6430728</v>
      </c>
      <c r="M9810">
        <f t="shared" ref="M9810:M9873" ca="1" si="1541">B9810</f>
        <v>77168736</v>
      </c>
    </row>
    <row r="9811" spans="1:13" x14ac:dyDescent="0.25">
      <c r="A9811">
        <v>10000009809</v>
      </c>
      <c r="B9811">
        <f t="shared" ca="1" si="1532"/>
        <v>49496978</v>
      </c>
      <c r="C9811" t="str">
        <f t="shared" ca="1" si="1533"/>
        <v>20/1/2012</v>
      </c>
      <c r="D9811" t="str">
        <f t="shared" ca="1" si="1534"/>
        <v>SI</v>
      </c>
      <c r="E9811" t="s">
        <v>125</v>
      </c>
      <c r="F9811" t="s">
        <v>126</v>
      </c>
      <c r="G9811">
        <f t="shared" ca="1" si="1535"/>
        <v>359</v>
      </c>
      <c r="H9811">
        <f t="shared" ca="1" si="1536"/>
        <v>860</v>
      </c>
      <c r="I9811">
        <f t="shared" ca="1" si="1537"/>
        <v>29</v>
      </c>
      <c r="J9811">
        <f t="shared" ca="1" si="1538"/>
        <v>7</v>
      </c>
      <c r="K9811" t="str">
        <f t="shared" ca="1" si="1539"/>
        <v>24/8/2016</v>
      </c>
      <c r="L9811">
        <f t="shared" ca="1" si="1540"/>
        <v>7070996.8571428573</v>
      </c>
      <c r="M9811">
        <f t="shared" ca="1" si="1541"/>
        <v>49496978</v>
      </c>
    </row>
    <row r="9812" spans="1:13" x14ac:dyDescent="0.25">
      <c r="A9812">
        <v>10000009810</v>
      </c>
      <c r="B9812">
        <f t="shared" ca="1" si="1532"/>
        <v>76242913</v>
      </c>
      <c r="C9812" t="str">
        <f t="shared" ca="1" si="1533"/>
        <v>11/10/2005</v>
      </c>
      <c r="D9812" t="str">
        <f t="shared" ca="1" si="1534"/>
        <v>NO</v>
      </c>
      <c r="E9812" t="s">
        <v>125</v>
      </c>
      <c r="F9812" t="s">
        <v>126</v>
      </c>
      <c r="G9812">
        <f t="shared" ca="1" si="1535"/>
        <v>53</v>
      </c>
      <c r="H9812">
        <f t="shared" ca="1" si="1536"/>
        <v>982</v>
      </c>
      <c r="I9812">
        <f t="shared" ca="1" si="1537"/>
        <v>38</v>
      </c>
      <c r="J9812">
        <f t="shared" ca="1" si="1538"/>
        <v>1</v>
      </c>
      <c r="K9812" t="str">
        <f t="shared" ca="1" si="1539"/>
        <v>14/6/2018</v>
      </c>
      <c r="L9812">
        <f t="shared" ca="1" si="1540"/>
        <v>76242913</v>
      </c>
      <c r="M9812">
        <f t="shared" ca="1" si="1541"/>
        <v>76242913</v>
      </c>
    </row>
    <row r="9813" spans="1:13" x14ac:dyDescent="0.25">
      <c r="A9813">
        <v>10000009811</v>
      </c>
      <c r="B9813">
        <f t="shared" ca="1" si="1532"/>
        <v>64671076</v>
      </c>
      <c r="C9813" t="str">
        <f t="shared" ca="1" si="1533"/>
        <v>28/5/2015</v>
      </c>
      <c r="D9813" t="str">
        <f t="shared" ca="1" si="1534"/>
        <v>NO</v>
      </c>
      <c r="E9813" t="s">
        <v>125</v>
      </c>
      <c r="F9813" t="s">
        <v>126</v>
      </c>
      <c r="G9813">
        <f t="shared" ca="1" si="1535"/>
        <v>13</v>
      </c>
      <c r="H9813">
        <f t="shared" ca="1" si="1536"/>
        <v>1231</v>
      </c>
      <c r="I9813">
        <f t="shared" ca="1" si="1537"/>
        <v>3</v>
      </c>
      <c r="J9813">
        <f t="shared" ca="1" si="1538"/>
        <v>5</v>
      </c>
      <c r="K9813" t="str">
        <f t="shared" ca="1" si="1539"/>
        <v>19/6/2016</v>
      </c>
      <c r="L9813">
        <f t="shared" ca="1" si="1540"/>
        <v>12934215.199999999</v>
      </c>
      <c r="M9813">
        <f t="shared" ca="1" si="1541"/>
        <v>64671076</v>
      </c>
    </row>
    <row r="9814" spans="1:13" x14ac:dyDescent="0.25">
      <c r="A9814">
        <v>10000009812</v>
      </c>
      <c r="B9814">
        <f t="shared" ca="1" si="1532"/>
        <v>99799585</v>
      </c>
      <c r="C9814" t="str">
        <f t="shared" ca="1" si="1533"/>
        <v>7/1/2000</v>
      </c>
      <c r="D9814" t="str">
        <f t="shared" ca="1" si="1534"/>
        <v>SI</v>
      </c>
      <c r="E9814" t="s">
        <v>125</v>
      </c>
      <c r="F9814" t="s">
        <v>126</v>
      </c>
      <c r="G9814">
        <f t="shared" ca="1" si="1535"/>
        <v>798</v>
      </c>
      <c r="H9814">
        <f t="shared" ca="1" si="1536"/>
        <v>1090</v>
      </c>
      <c r="I9814">
        <f t="shared" ca="1" si="1537"/>
        <v>18</v>
      </c>
      <c r="J9814">
        <f t="shared" ca="1" si="1538"/>
        <v>9</v>
      </c>
      <c r="K9814" t="str">
        <f t="shared" ca="1" si="1539"/>
        <v>1/6/2016</v>
      </c>
      <c r="L9814">
        <f t="shared" ca="1" si="1540"/>
        <v>11088842.777777778</v>
      </c>
      <c r="M9814">
        <f t="shared" ca="1" si="1541"/>
        <v>99799585</v>
      </c>
    </row>
    <row r="9815" spans="1:13" x14ac:dyDescent="0.25">
      <c r="A9815">
        <v>10000009813</v>
      </c>
      <c r="B9815">
        <f t="shared" ca="1" si="1532"/>
        <v>15591993</v>
      </c>
      <c r="C9815" t="str">
        <f t="shared" ca="1" si="1533"/>
        <v>19/7/2001</v>
      </c>
      <c r="D9815" t="str">
        <f t="shared" ca="1" si="1534"/>
        <v>SI</v>
      </c>
      <c r="E9815" t="s">
        <v>125</v>
      </c>
      <c r="F9815" t="s">
        <v>126</v>
      </c>
      <c r="G9815">
        <f t="shared" ca="1" si="1535"/>
        <v>517</v>
      </c>
      <c r="H9815">
        <f t="shared" ca="1" si="1536"/>
        <v>1638</v>
      </c>
      <c r="I9815">
        <f t="shared" ca="1" si="1537"/>
        <v>11</v>
      </c>
      <c r="J9815">
        <f t="shared" ca="1" si="1538"/>
        <v>9</v>
      </c>
      <c r="K9815" t="str">
        <f t="shared" ca="1" si="1539"/>
        <v>5/2/2019</v>
      </c>
      <c r="L9815">
        <f t="shared" ca="1" si="1540"/>
        <v>1732443.6666666667</v>
      </c>
      <c r="M9815">
        <f t="shared" ca="1" si="1541"/>
        <v>15591993</v>
      </c>
    </row>
    <row r="9816" spans="1:13" x14ac:dyDescent="0.25">
      <c r="A9816">
        <v>10000009814</v>
      </c>
      <c r="B9816">
        <f t="shared" ca="1" si="1532"/>
        <v>10471865</v>
      </c>
      <c r="C9816" t="str">
        <f t="shared" ca="1" si="1533"/>
        <v>21/7/2004</v>
      </c>
      <c r="D9816" t="str">
        <f t="shared" ca="1" si="1534"/>
        <v>NO</v>
      </c>
      <c r="E9816" t="s">
        <v>125</v>
      </c>
      <c r="F9816" t="s">
        <v>126</v>
      </c>
      <c r="G9816">
        <f t="shared" ca="1" si="1535"/>
        <v>994</v>
      </c>
      <c r="H9816">
        <f t="shared" ca="1" si="1536"/>
        <v>2689</v>
      </c>
      <c r="I9816">
        <f t="shared" ca="1" si="1537"/>
        <v>15</v>
      </c>
      <c r="J9816">
        <f t="shared" ca="1" si="1538"/>
        <v>2</v>
      </c>
      <c r="K9816" t="str">
        <f t="shared" ca="1" si="1539"/>
        <v>6/1/2016</v>
      </c>
      <c r="L9816">
        <f t="shared" ca="1" si="1540"/>
        <v>5235932.5</v>
      </c>
      <c r="M9816">
        <f t="shared" ca="1" si="1541"/>
        <v>10471865</v>
      </c>
    </row>
    <row r="9817" spans="1:13" x14ac:dyDescent="0.25">
      <c r="A9817">
        <v>10000009815</v>
      </c>
      <c r="B9817">
        <f t="shared" ca="1" si="1532"/>
        <v>76823681</v>
      </c>
      <c r="C9817" t="str">
        <f t="shared" ca="1" si="1533"/>
        <v>22/10/2007</v>
      </c>
      <c r="D9817" t="str">
        <f t="shared" ca="1" si="1534"/>
        <v>NO</v>
      </c>
      <c r="E9817" t="s">
        <v>125</v>
      </c>
      <c r="F9817" t="s">
        <v>126</v>
      </c>
      <c r="G9817">
        <f t="shared" ca="1" si="1535"/>
        <v>81</v>
      </c>
      <c r="H9817">
        <f t="shared" ca="1" si="1536"/>
        <v>2715</v>
      </c>
      <c r="I9817">
        <f t="shared" ca="1" si="1537"/>
        <v>44</v>
      </c>
      <c r="J9817">
        <f t="shared" ca="1" si="1538"/>
        <v>7</v>
      </c>
      <c r="K9817" t="str">
        <f t="shared" ca="1" si="1539"/>
        <v>7/12/2020</v>
      </c>
      <c r="L9817">
        <f t="shared" ca="1" si="1540"/>
        <v>10974811.571428571</v>
      </c>
      <c r="M9817">
        <f t="shared" ca="1" si="1541"/>
        <v>76823681</v>
      </c>
    </row>
    <row r="9818" spans="1:13" x14ac:dyDescent="0.25">
      <c r="A9818">
        <v>10000009816</v>
      </c>
      <c r="B9818">
        <f t="shared" ca="1" si="1532"/>
        <v>55617570</v>
      </c>
      <c r="C9818" t="str">
        <f t="shared" ca="1" si="1533"/>
        <v>1/3/2000</v>
      </c>
      <c r="D9818" t="str">
        <f t="shared" ca="1" si="1534"/>
        <v>SI</v>
      </c>
      <c r="E9818" t="s">
        <v>125</v>
      </c>
      <c r="F9818" t="s">
        <v>126</v>
      </c>
      <c r="G9818">
        <f t="shared" ca="1" si="1535"/>
        <v>278</v>
      </c>
      <c r="H9818">
        <f t="shared" ca="1" si="1536"/>
        <v>3950</v>
      </c>
      <c r="I9818">
        <f t="shared" ca="1" si="1537"/>
        <v>42</v>
      </c>
      <c r="J9818">
        <f t="shared" ca="1" si="1538"/>
        <v>12</v>
      </c>
      <c r="K9818" t="str">
        <f t="shared" ca="1" si="1539"/>
        <v>24/11/2018</v>
      </c>
      <c r="L9818">
        <f t="shared" ca="1" si="1540"/>
        <v>4634797.5</v>
      </c>
      <c r="M9818">
        <f t="shared" ca="1" si="1541"/>
        <v>55617570</v>
      </c>
    </row>
    <row r="9819" spans="1:13" x14ac:dyDescent="0.25">
      <c r="A9819">
        <v>10000009817</v>
      </c>
      <c r="B9819">
        <f t="shared" ca="1" si="1532"/>
        <v>94222339</v>
      </c>
      <c r="C9819" t="str">
        <f t="shared" ca="1" si="1533"/>
        <v>9/3/2002</v>
      </c>
      <c r="D9819" t="str">
        <f t="shared" ca="1" si="1534"/>
        <v>SI</v>
      </c>
      <c r="E9819" t="s">
        <v>125</v>
      </c>
      <c r="F9819" t="s">
        <v>126</v>
      </c>
      <c r="G9819">
        <f t="shared" ca="1" si="1535"/>
        <v>982</v>
      </c>
      <c r="H9819">
        <f t="shared" ca="1" si="1536"/>
        <v>476</v>
      </c>
      <c r="I9819">
        <f t="shared" ca="1" si="1537"/>
        <v>7</v>
      </c>
      <c r="J9819">
        <f t="shared" ca="1" si="1538"/>
        <v>6</v>
      </c>
      <c r="K9819" t="str">
        <f t="shared" ca="1" si="1539"/>
        <v>9/8/2017</v>
      </c>
      <c r="L9819">
        <f t="shared" ca="1" si="1540"/>
        <v>15703723.166666666</v>
      </c>
      <c r="M9819">
        <f t="shared" ca="1" si="1541"/>
        <v>94222339</v>
      </c>
    </row>
    <row r="9820" spans="1:13" x14ac:dyDescent="0.25">
      <c r="A9820">
        <v>10000009818</v>
      </c>
      <c r="B9820">
        <f t="shared" ca="1" si="1532"/>
        <v>91862443</v>
      </c>
      <c r="C9820" t="str">
        <f t="shared" ca="1" si="1533"/>
        <v>3/11/2011</v>
      </c>
      <c r="D9820" t="str">
        <f t="shared" ca="1" si="1534"/>
        <v>NO</v>
      </c>
      <c r="E9820" t="s">
        <v>125</v>
      </c>
      <c r="F9820" t="s">
        <v>126</v>
      </c>
      <c r="G9820">
        <f t="shared" ca="1" si="1535"/>
        <v>333</v>
      </c>
      <c r="H9820">
        <f t="shared" ca="1" si="1536"/>
        <v>2913</v>
      </c>
      <c r="I9820">
        <f t="shared" ca="1" si="1537"/>
        <v>14</v>
      </c>
      <c r="J9820">
        <f t="shared" ca="1" si="1538"/>
        <v>7</v>
      </c>
      <c r="K9820" t="str">
        <f t="shared" ca="1" si="1539"/>
        <v>26/4/2018</v>
      </c>
      <c r="L9820">
        <f t="shared" ca="1" si="1540"/>
        <v>13123206.142857144</v>
      </c>
      <c r="M9820">
        <f t="shared" ca="1" si="1541"/>
        <v>91862443</v>
      </c>
    </row>
    <row r="9821" spans="1:13" x14ac:dyDescent="0.25">
      <c r="A9821">
        <v>10000009819</v>
      </c>
      <c r="B9821">
        <f t="shared" ca="1" si="1532"/>
        <v>538662</v>
      </c>
      <c r="C9821" t="str">
        <f t="shared" ca="1" si="1533"/>
        <v>12/8/2011</v>
      </c>
      <c r="D9821" t="str">
        <f t="shared" ca="1" si="1534"/>
        <v>SI</v>
      </c>
      <c r="E9821" t="s">
        <v>125</v>
      </c>
      <c r="F9821" t="s">
        <v>126</v>
      </c>
      <c r="G9821">
        <f t="shared" ca="1" si="1535"/>
        <v>400</v>
      </c>
      <c r="H9821">
        <f t="shared" ca="1" si="1536"/>
        <v>1786</v>
      </c>
      <c r="I9821">
        <f t="shared" ca="1" si="1537"/>
        <v>40</v>
      </c>
      <c r="J9821">
        <f t="shared" ca="1" si="1538"/>
        <v>3</v>
      </c>
      <c r="K9821" t="str">
        <f t="shared" ca="1" si="1539"/>
        <v>9/10/2019</v>
      </c>
      <c r="L9821">
        <f t="shared" ca="1" si="1540"/>
        <v>179554</v>
      </c>
      <c r="M9821">
        <f t="shared" ca="1" si="1541"/>
        <v>538662</v>
      </c>
    </row>
    <row r="9822" spans="1:13" x14ac:dyDescent="0.25">
      <c r="A9822">
        <v>10000009820</v>
      </c>
      <c r="B9822">
        <f t="shared" ca="1" si="1532"/>
        <v>36166733</v>
      </c>
      <c r="C9822" t="str">
        <f t="shared" ca="1" si="1533"/>
        <v>8/6/2015</v>
      </c>
      <c r="D9822" t="str">
        <f t="shared" ca="1" si="1534"/>
        <v>SI</v>
      </c>
      <c r="E9822" t="s">
        <v>125</v>
      </c>
      <c r="F9822" t="s">
        <v>126</v>
      </c>
      <c r="G9822">
        <f t="shared" ca="1" si="1535"/>
        <v>583</v>
      </c>
      <c r="H9822">
        <f t="shared" ca="1" si="1536"/>
        <v>3628</v>
      </c>
      <c r="I9822">
        <f t="shared" ca="1" si="1537"/>
        <v>31</v>
      </c>
      <c r="J9822">
        <f t="shared" ca="1" si="1538"/>
        <v>6</v>
      </c>
      <c r="K9822" t="str">
        <f t="shared" ca="1" si="1539"/>
        <v>26/2/2017</v>
      </c>
      <c r="L9822">
        <f t="shared" ca="1" si="1540"/>
        <v>6027788.833333333</v>
      </c>
      <c r="M9822">
        <f t="shared" ca="1" si="1541"/>
        <v>36166733</v>
      </c>
    </row>
    <row r="9823" spans="1:13" x14ac:dyDescent="0.25">
      <c r="A9823">
        <v>10000009821</v>
      </c>
      <c r="B9823">
        <f t="shared" ca="1" si="1532"/>
        <v>66132766</v>
      </c>
      <c r="C9823" t="str">
        <f t="shared" ca="1" si="1533"/>
        <v>8/11/2009</v>
      </c>
      <c r="D9823" t="str">
        <f t="shared" ca="1" si="1534"/>
        <v>SI</v>
      </c>
      <c r="E9823" t="s">
        <v>125</v>
      </c>
      <c r="F9823" t="s">
        <v>126</v>
      </c>
      <c r="G9823">
        <f t="shared" ca="1" si="1535"/>
        <v>956</v>
      </c>
      <c r="H9823">
        <f t="shared" ca="1" si="1536"/>
        <v>3493</v>
      </c>
      <c r="I9823">
        <f t="shared" ca="1" si="1537"/>
        <v>29</v>
      </c>
      <c r="J9823">
        <f t="shared" ca="1" si="1538"/>
        <v>12</v>
      </c>
      <c r="K9823" t="str">
        <f t="shared" ca="1" si="1539"/>
        <v>16/12/2020</v>
      </c>
      <c r="L9823">
        <f t="shared" ca="1" si="1540"/>
        <v>5511063.833333333</v>
      </c>
      <c r="M9823">
        <f t="shared" ca="1" si="1541"/>
        <v>66132766</v>
      </c>
    </row>
    <row r="9824" spans="1:13" x14ac:dyDescent="0.25">
      <c r="A9824">
        <v>10000009822</v>
      </c>
      <c r="B9824">
        <f t="shared" ca="1" si="1532"/>
        <v>4563932</v>
      </c>
      <c r="C9824" t="str">
        <f t="shared" ca="1" si="1533"/>
        <v>18/12/2002</v>
      </c>
      <c r="D9824" t="str">
        <f t="shared" ca="1" si="1534"/>
        <v>SI</v>
      </c>
      <c r="E9824" t="s">
        <v>125</v>
      </c>
      <c r="F9824" t="s">
        <v>126</v>
      </c>
      <c r="G9824">
        <f t="shared" ca="1" si="1535"/>
        <v>91</v>
      </c>
      <c r="H9824">
        <f t="shared" ca="1" si="1536"/>
        <v>2124</v>
      </c>
      <c r="I9824">
        <f t="shared" ca="1" si="1537"/>
        <v>16</v>
      </c>
      <c r="J9824">
        <f t="shared" ca="1" si="1538"/>
        <v>7</v>
      </c>
      <c r="K9824" t="str">
        <f t="shared" ca="1" si="1539"/>
        <v>22/10/2017</v>
      </c>
      <c r="L9824">
        <f t="shared" ca="1" si="1540"/>
        <v>651990.28571428568</v>
      </c>
      <c r="M9824">
        <f t="shared" ca="1" si="1541"/>
        <v>4563932</v>
      </c>
    </row>
    <row r="9825" spans="1:13" x14ac:dyDescent="0.25">
      <c r="A9825">
        <v>10000009823</v>
      </c>
      <c r="B9825">
        <f t="shared" ca="1" si="1532"/>
        <v>97275565</v>
      </c>
      <c r="C9825" t="str">
        <f t="shared" ca="1" si="1533"/>
        <v>16/4/2002</v>
      </c>
      <c r="D9825" t="str">
        <f t="shared" ca="1" si="1534"/>
        <v>NO</v>
      </c>
      <c r="E9825" t="s">
        <v>125</v>
      </c>
      <c r="F9825" t="s">
        <v>126</v>
      </c>
      <c r="G9825">
        <f t="shared" ca="1" si="1535"/>
        <v>946</v>
      </c>
      <c r="H9825">
        <f t="shared" ca="1" si="1536"/>
        <v>1640</v>
      </c>
      <c r="I9825">
        <f t="shared" ca="1" si="1537"/>
        <v>28</v>
      </c>
      <c r="J9825">
        <f t="shared" ca="1" si="1538"/>
        <v>3</v>
      </c>
      <c r="K9825" t="str">
        <f t="shared" ca="1" si="1539"/>
        <v>5/8/2016</v>
      </c>
      <c r="L9825">
        <f t="shared" ca="1" si="1540"/>
        <v>32425188.333333332</v>
      </c>
      <c r="M9825">
        <f t="shared" ca="1" si="1541"/>
        <v>97275565</v>
      </c>
    </row>
    <row r="9826" spans="1:13" x14ac:dyDescent="0.25">
      <c r="A9826">
        <v>10000009824</v>
      </c>
      <c r="B9826">
        <f t="shared" ca="1" si="1532"/>
        <v>63808285</v>
      </c>
      <c r="C9826" t="str">
        <f t="shared" ca="1" si="1533"/>
        <v>29/1/2000</v>
      </c>
      <c r="D9826" t="str">
        <f t="shared" ca="1" si="1534"/>
        <v>SI</v>
      </c>
      <c r="E9826" t="s">
        <v>125</v>
      </c>
      <c r="F9826" t="s">
        <v>126</v>
      </c>
      <c r="G9826">
        <f t="shared" ca="1" si="1535"/>
        <v>401</v>
      </c>
      <c r="H9826">
        <f t="shared" ca="1" si="1536"/>
        <v>3848</v>
      </c>
      <c r="I9826">
        <f t="shared" ca="1" si="1537"/>
        <v>2</v>
      </c>
      <c r="J9826">
        <f t="shared" ca="1" si="1538"/>
        <v>1</v>
      </c>
      <c r="K9826" t="str">
        <f t="shared" ca="1" si="1539"/>
        <v>7/8/2018</v>
      </c>
      <c r="L9826">
        <f t="shared" ca="1" si="1540"/>
        <v>63808285</v>
      </c>
      <c r="M9826">
        <f t="shared" ca="1" si="1541"/>
        <v>63808285</v>
      </c>
    </row>
    <row r="9827" spans="1:13" x14ac:dyDescent="0.25">
      <c r="A9827">
        <v>10000009825</v>
      </c>
      <c r="B9827">
        <f t="shared" ca="1" si="1532"/>
        <v>46847357</v>
      </c>
      <c r="C9827" t="str">
        <f t="shared" ca="1" si="1533"/>
        <v>13/4/2007</v>
      </c>
      <c r="D9827" t="str">
        <f t="shared" ca="1" si="1534"/>
        <v>NO</v>
      </c>
      <c r="E9827" t="s">
        <v>125</v>
      </c>
      <c r="F9827" t="s">
        <v>126</v>
      </c>
      <c r="G9827">
        <f t="shared" ca="1" si="1535"/>
        <v>968</v>
      </c>
      <c r="H9827">
        <f t="shared" ca="1" si="1536"/>
        <v>3802</v>
      </c>
      <c r="I9827">
        <f t="shared" ca="1" si="1537"/>
        <v>3</v>
      </c>
      <c r="J9827">
        <f t="shared" ca="1" si="1538"/>
        <v>2</v>
      </c>
      <c r="K9827" t="str">
        <f t="shared" ca="1" si="1539"/>
        <v>8/11/2016</v>
      </c>
      <c r="L9827">
        <f t="shared" ca="1" si="1540"/>
        <v>23423678.5</v>
      </c>
      <c r="M9827">
        <f t="shared" ca="1" si="1541"/>
        <v>46847357</v>
      </c>
    </row>
    <row r="9828" spans="1:13" x14ac:dyDescent="0.25">
      <c r="A9828">
        <v>10000009826</v>
      </c>
      <c r="B9828">
        <f t="shared" ca="1" si="1532"/>
        <v>59845090</v>
      </c>
      <c r="C9828" t="str">
        <f t="shared" ca="1" si="1533"/>
        <v>4/9/2010</v>
      </c>
      <c r="D9828" t="str">
        <f t="shared" ca="1" si="1534"/>
        <v>SI</v>
      </c>
      <c r="E9828" t="s">
        <v>125</v>
      </c>
      <c r="F9828" t="s">
        <v>126</v>
      </c>
      <c r="G9828">
        <f t="shared" ca="1" si="1535"/>
        <v>988</v>
      </c>
      <c r="H9828">
        <f t="shared" ca="1" si="1536"/>
        <v>927</v>
      </c>
      <c r="I9828">
        <f t="shared" ca="1" si="1537"/>
        <v>7</v>
      </c>
      <c r="J9828">
        <f t="shared" ca="1" si="1538"/>
        <v>5</v>
      </c>
      <c r="K9828" t="str">
        <f t="shared" ca="1" si="1539"/>
        <v>29/1/2017</v>
      </c>
      <c r="L9828">
        <f t="shared" ca="1" si="1540"/>
        <v>11969018</v>
      </c>
      <c r="M9828">
        <f t="shared" ca="1" si="1541"/>
        <v>59845090</v>
      </c>
    </row>
    <row r="9829" spans="1:13" x14ac:dyDescent="0.25">
      <c r="A9829">
        <v>10000009827</v>
      </c>
      <c r="B9829">
        <f t="shared" ca="1" si="1532"/>
        <v>26556128</v>
      </c>
      <c r="C9829" t="str">
        <f t="shared" ca="1" si="1533"/>
        <v>3/1/2000</v>
      </c>
      <c r="D9829" t="str">
        <f t="shared" ca="1" si="1534"/>
        <v>NO</v>
      </c>
      <c r="E9829" t="s">
        <v>125</v>
      </c>
      <c r="F9829" t="s">
        <v>126</v>
      </c>
      <c r="G9829">
        <f t="shared" ca="1" si="1535"/>
        <v>276</v>
      </c>
      <c r="H9829">
        <f t="shared" ca="1" si="1536"/>
        <v>2207</v>
      </c>
      <c r="I9829">
        <f t="shared" ca="1" si="1537"/>
        <v>48</v>
      </c>
      <c r="J9829">
        <f t="shared" ca="1" si="1538"/>
        <v>8</v>
      </c>
      <c r="K9829" t="str">
        <f t="shared" ca="1" si="1539"/>
        <v>22/3/2017</v>
      </c>
      <c r="L9829">
        <f t="shared" ca="1" si="1540"/>
        <v>3319516</v>
      </c>
      <c r="M9829">
        <f t="shared" ca="1" si="1541"/>
        <v>26556128</v>
      </c>
    </row>
    <row r="9830" spans="1:13" x14ac:dyDescent="0.25">
      <c r="A9830">
        <v>10000009828</v>
      </c>
      <c r="B9830">
        <f t="shared" ca="1" si="1532"/>
        <v>57580231</v>
      </c>
      <c r="C9830" t="str">
        <f t="shared" ca="1" si="1533"/>
        <v>20/6/2006</v>
      </c>
      <c r="D9830" t="str">
        <f t="shared" ca="1" si="1534"/>
        <v>NO</v>
      </c>
      <c r="E9830" t="s">
        <v>125</v>
      </c>
      <c r="F9830" t="s">
        <v>126</v>
      </c>
      <c r="G9830">
        <f t="shared" ca="1" si="1535"/>
        <v>722</v>
      </c>
      <c r="H9830">
        <f t="shared" ca="1" si="1536"/>
        <v>4883</v>
      </c>
      <c r="I9830">
        <f t="shared" ca="1" si="1537"/>
        <v>11</v>
      </c>
      <c r="J9830">
        <f t="shared" ca="1" si="1538"/>
        <v>5</v>
      </c>
      <c r="K9830" t="str">
        <f t="shared" ca="1" si="1539"/>
        <v>28/6/2016</v>
      </c>
      <c r="L9830">
        <f t="shared" ca="1" si="1540"/>
        <v>11516046.199999999</v>
      </c>
      <c r="M9830">
        <f t="shared" ca="1" si="1541"/>
        <v>57580231</v>
      </c>
    </row>
    <row r="9831" spans="1:13" x14ac:dyDescent="0.25">
      <c r="A9831">
        <v>10000009829</v>
      </c>
      <c r="B9831">
        <f t="shared" ca="1" si="1532"/>
        <v>93221465</v>
      </c>
      <c r="C9831" t="str">
        <f t="shared" ca="1" si="1533"/>
        <v>16/1/2014</v>
      </c>
      <c r="D9831" t="str">
        <f t="shared" ca="1" si="1534"/>
        <v>NO</v>
      </c>
      <c r="E9831" t="s">
        <v>125</v>
      </c>
      <c r="F9831" t="s">
        <v>126</v>
      </c>
      <c r="G9831">
        <f t="shared" ca="1" si="1535"/>
        <v>176</v>
      </c>
      <c r="H9831">
        <f t="shared" ca="1" si="1536"/>
        <v>3350</v>
      </c>
      <c r="I9831">
        <f t="shared" ca="1" si="1537"/>
        <v>26</v>
      </c>
      <c r="J9831">
        <f t="shared" ca="1" si="1538"/>
        <v>12</v>
      </c>
      <c r="K9831" t="str">
        <f t="shared" ca="1" si="1539"/>
        <v>11/12/2016</v>
      </c>
      <c r="L9831">
        <f t="shared" ca="1" si="1540"/>
        <v>7768455.416666667</v>
      </c>
      <c r="M9831">
        <f t="shared" ca="1" si="1541"/>
        <v>93221465</v>
      </c>
    </row>
    <row r="9832" spans="1:13" x14ac:dyDescent="0.25">
      <c r="A9832">
        <v>10000009830</v>
      </c>
      <c r="B9832">
        <f t="shared" ca="1" si="1532"/>
        <v>30862503</v>
      </c>
      <c r="C9832" t="str">
        <f t="shared" ca="1" si="1533"/>
        <v>23/12/2002</v>
      </c>
      <c r="D9832" t="str">
        <f t="shared" ca="1" si="1534"/>
        <v>SI</v>
      </c>
      <c r="E9832" t="s">
        <v>125</v>
      </c>
      <c r="F9832" t="s">
        <v>126</v>
      </c>
      <c r="G9832">
        <f t="shared" ca="1" si="1535"/>
        <v>105</v>
      </c>
      <c r="H9832">
        <f t="shared" ca="1" si="1536"/>
        <v>2313</v>
      </c>
      <c r="I9832">
        <f t="shared" ca="1" si="1537"/>
        <v>3</v>
      </c>
      <c r="J9832">
        <f t="shared" ca="1" si="1538"/>
        <v>7</v>
      </c>
      <c r="K9832" t="str">
        <f t="shared" ca="1" si="1539"/>
        <v>1/7/2018</v>
      </c>
      <c r="L9832">
        <f t="shared" ca="1" si="1540"/>
        <v>4408929</v>
      </c>
      <c r="M9832">
        <f t="shared" ca="1" si="1541"/>
        <v>30862503</v>
      </c>
    </row>
    <row r="9833" spans="1:13" x14ac:dyDescent="0.25">
      <c r="A9833">
        <v>10000009831</v>
      </c>
      <c r="B9833">
        <f t="shared" ca="1" si="1532"/>
        <v>75782310</v>
      </c>
      <c r="C9833" t="str">
        <f t="shared" ca="1" si="1533"/>
        <v>13/11/2013</v>
      </c>
      <c r="D9833" t="str">
        <f t="shared" ca="1" si="1534"/>
        <v>NO</v>
      </c>
      <c r="E9833" t="s">
        <v>125</v>
      </c>
      <c r="F9833" t="s">
        <v>126</v>
      </c>
      <c r="G9833">
        <f t="shared" ca="1" si="1535"/>
        <v>224</v>
      </c>
      <c r="H9833">
        <f t="shared" ca="1" si="1536"/>
        <v>4442</v>
      </c>
      <c r="I9833">
        <f t="shared" ca="1" si="1537"/>
        <v>40</v>
      </c>
      <c r="J9833">
        <f t="shared" ca="1" si="1538"/>
        <v>2</v>
      </c>
      <c r="K9833" t="str">
        <f t="shared" ca="1" si="1539"/>
        <v>5/7/2020</v>
      </c>
      <c r="L9833">
        <f t="shared" ca="1" si="1540"/>
        <v>37891155</v>
      </c>
      <c r="M9833">
        <f t="shared" ca="1" si="1541"/>
        <v>75782310</v>
      </c>
    </row>
    <row r="9834" spans="1:13" x14ac:dyDescent="0.25">
      <c r="A9834">
        <v>10000009832</v>
      </c>
      <c r="B9834">
        <f t="shared" ca="1" si="1532"/>
        <v>74573582</v>
      </c>
      <c r="C9834" t="str">
        <f t="shared" ca="1" si="1533"/>
        <v>12/9/2013</v>
      </c>
      <c r="D9834" t="str">
        <f t="shared" ca="1" si="1534"/>
        <v>NO</v>
      </c>
      <c r="E9834" t="s">
        <v>125</v>
      </c>
      <c r="F9834" t="s">
        <v>126</v>
      </c>
      <c r="G9834">
        <f t="shared" ca="1" si="1535"/>
        <v>295</v>
      </c>
      <c r="H9834">
        <f t="shared" ca="1" si="1536"/>
        <v>1871</v>
      </c>
      <c r="I9834">
        <f t="shared" ca="1" si="1537"/>
        <v>32</v>
      </c>
      <c r="J9834">
        <f t="shared" ca="1" si="1538"/>
        <v>9</v>
      </c>
      <c r="K9834" t="str">
        <f t="shared" ca="1" si="1539"/>
        <v>19/1/2019</v>
      </c>
      <c r="L9834">
        <f t="shared" ca="1" si="1540"/>
        <v>8285953.555555556</v>
      </c>
      <c r="M9834">
        <f t="shared" ca="1" si="1541"/>
        <v>74573582</v>
      </c>
    </row>
    <row r="9835" spans="1:13" x14ac:dyDescent="0.25">
      <c r="A9835">
        <v>10000009833</v>
      </c>
      <c r="B9835">
        <f t="shared" ca="1" si="1532"/>
        <v>54571428</v>
      </c>
      <c r="C9835" t="str">
        <f t="shared" ca="1" si="1533"/>
        <v>10/12/2005</v>
      </c>
      <c r="D9835" t="str">
        <f t="shared" ca="1" si="1534"/>
        <v>SI</v>
      </c>
      <c r="E9835" t="s">
        <v>125</v>
      </c>
      <c r="F9835" t="s">
        <v>126</v>
      </c>
      <c r="G9835">
        <f t="shared" ca="1" si="1535"/>
        <v>86</v>
      </c>
      <c r="H9835">
        <f t="shared" ca="1" si="1536"/>
        <v>2093</v>
      </c>
      <c r="I9835">
        <f t="shared" ca="1" si="1537"/>
        <v>3</v>
      </c>
      <c r="J9835">
        <f t="shared" ca="1" si="1538"/>
        <v>9</v>
      </c>
      <c r="K9835" t="str">
        <f t="shared" ca="1" si="1539"/>
        <v>24/4/2019</v>
      </c>
      <c r="L9835">
        <f t="shared" ca="1" si="1540"/>
        <v>6063492</v>
      </c>
      <c r="M9835">
        <f t="shared" ca="1" si="1541"/>
        <v>54571428</v>
      </c>
    </row>
    <row r="9836" spans="1:13" x14ac:dyDescent="0.25">
      <c r="A9836">
        <v>10000009834</v>
      </c>
      <c r="B9836">
        <f t="shared" ca="1" si="1532"/>
        <v>47425251</v>
      </c>
      <c r="C9836" t="str">
        <f t="shared" ca="1" si="1533"/>
        <v>21/12/2009</v>
      </c>
      <c r="D9836" t="str">
        <f t="shared" ca="1" si="1534"/>
        <v>SI</v>
      </c>
      <c r="E9836" t="s">
        <v>125</v>
      </c>
      <c r="F9836" t="s">
        <v>126</v>
      </c>
      <c r="G9836">
        <f t="shared" ca="1" si="1535"/>
        <v>498</v>
      </c>
      <c r="H9836">
        <f t="shared" ca="1" si="1536"/>
        <v>4335</v>
      </c>
      <c r="I9836">
        <f t="shared" ca="1" si="1537"/>
        <v>23</v>
      </c>
      <c r="J9836">
        <f t="shared" ca="1" si="1538"/>
        <v>2</v>
      </c>
      <c r="K9836" t="str">
        <f t="shared" ca="1" si="1539"/>
        <v>22/3/2018</v>
      </c>
      <c r="L9836">
        <f t="shared" ca="1" si="1540"/>
        <v>23712625.5</v>
      </c>
      <c r="M9836">
        <f t="shared" ca="1" si="1541"/>
        <v>47425251</v>
      </c>
    </row>
    <row r="9837" spans="1:13" x14ac:dyDescent="0.25">
      <c r="A9837">
        <v>10000009835</v>
      </c>
      <c r="B9837">
        <f t="shared" ca="1" si="1532"/>
        <v>82774830</v>
      </c>
      <c r="C9837" t="str">
        <f t="shared" ca="1" si="1533"/>
        <v>16/4/2003</v>
      </c>
      <c r="D9837" t="str">
        <f t="shared" ca="1" si="1534"/>
        <v>SI</v>
      </c>
      <c r="E9837" t="s">
        <v>125</v>
      </c>
      <c r="F9837" t="s">
        <v>126</v>
      </c>
      <c r="G9837">
        <f t="shared" ca="1" si="1535"/>
        <v>123</v>
      </c>
      <c r="H9837">
        <f t="shared" ca="1" si="1536"/>
        <v>1880</v>
      </c>
      <c r="I9837">
        <f t="shared" ca="1" si="1537"/>
        <v>4</v>
      </c>
      <c r="J9837">
        <f t="shared" ca="1" si="1538"/>
        <v>1</v>
      </c>
      <c r="K9837" t="str">
        <f t="shared" ca="1" si="1539"/>
        <v>17/12/2018</v>
      </c>
      <c r="L9837">
        <f t="shared" ca="1" si="1540"/>
        <v>82774830</v>
      </c>
      <c r="M9837">
        <f t="shared" ca="1" si="1541"/>
        <v>82774830</v>
      </c>
    </row>
    <row r="9838" spans="1:13" x14ac:dyDescent="0.25">
      <c r="A9838">
        <v>10000009836</v>
      </c>
      <c r="B9838">
        <f t="shared" ca="1" si="1532"/>
        <v>89465964</v>
      </c>
      <c r="C9838" t="str">
        <f t="shared" ca="1" si="1533"/>
        <v>26/9/2005</v>
      </c>
      <c r="D9838" t="str">
        <f t="shared" ca="1" si="1534"/>
        <v>NO</v>
      </c>
      <c r="E9838" t="s">
        <v>125</v>
      </c>
      <c r="F9838" t="s">
        <v>126</v>
      </c>
      <c r="G9838">
        <f t="shared" ca="1" si="1535"/>
        <v>499</v>
      </c>
      <c r="H9838">
        <f t="shared" ca="1" si="1536"/>
        <v>330</v>
      </c>
      <c r="I9838">
        <f t="shared" ca="1" si="1537"/>
        <v>35</v>
      </c>
      <c r="J9838">
        <f t="shared" ca="1" si="1538"/>
        <v>2</v>
      </c>
      <c r="K9838" t="str">
        <f t="shared" ca="1" si="1539"/>
        <v>2/8/2017</v>
      </c>
      <c r="L9838">
        <f t="shared" ca="1" si="1540"/>
        <v>44732982</v>
      </c>
      <c r="M9838">
        <f t="shared" ca="1" si="1541"/>
        <v>89465964</v>
      </c>
    </row>
    <row r="9839" spans="1:13" x14ac:dyDescent="0.25">
      <c r="A9839">
        <v>10000009837</v>
      </c>
      <c r="B9839">
        <f t="shared" ca="1" si="1532"/>
        <v>95952062</v>
      </c>
      <c r="C9839" t="str">
        <f t="shared" ca="1" si="1533"/>
        <v>28/11/2000</v>
      </c>
      <c r="D9839" t="str">
        <f t="shared" ca="1" si="1534"/>
        <v>SI</v>
      </c>
      <c r="E9839" t="s">
        <v>125</v>
      </c>
      <c r="F9839" t="s">
        <v>126</v>
      </c>
      <c r="G9839">
        <f t="shared" ca="1" si="1535"/>
        <v>688</v>
      </c>
      <c r="H9839">
        <f t="shared" ca="1" si="1536"/>
        <v>291</v>
      </c>
      <c r="I9839">
        <f t="shared" ca="1" si="1537"/>
        <v>10</v>
      </c>
      <c r="J9839">
        <f t="shared" ca="1" si="1538"/>
        <v>9</v>
      </c>
      <c r="K9839" t="str">
        <f t="shared" ca="1" si="1539"/>
        <v>20/10/2016</v>
      </c>
      <c r="L9839">
        <f t="shared" ca="1" si="1540"/>
        <v>10661340.222222222</v>
      </c>
      <c r="M9839">
        <f t="shared" ca="1" si="1541"/>
        <v>95952062</v>
      </c>
    </row>
    <row r="9840" spans="1:13" x14ac:dyDescent="0.25">
      <c r="A9840">
        <v>10000009838</v>
      </c>
      <c r="B9840">
        <f t="shared" ca="1" si="1532"/>
        <v>84658057</v>
      </c>
      <c r="C9840" t="str">
        <f t="shared" ca="1" si="1533"/>
        <v>17/9/2011</v>
      </c>
      <c r="D9840" t="str">
        <f t="shared" ca="1" si="1534"/>
        <v>SI</v>
      </c>
      <c r="E9840" t="s">
        <v>125</v>
      </c>
      <c r="F9840" t="s">
        <v>126</v>
      </c>
      <c r="G9840">
        <f t="shared" ca="1" si="1535"/>
        <v>20</v>
      </c>
      <c r="H9840">
        <f t="shared" ca="1" si="1536"/>
        <v>3501</v>
      </c>
      <c r="I9840">
        <f t="shared" ca="1" si="1537"/>
        <v>20</v>
      </c>
      <c r="J9840">
        <f t="shared" ca="1" si="1538"/>
        <v>10</v>
      </c>
      <c r="K9840" t="str">
        <f t="shared" ca="1" si="1539"/>
        <v>18/2/2019</v>
      </c>
      <c r="L9840">
        <f t="shared" ca="1" si="1540"/>
        <v>8465805.6999999993</v>
      </c>
      <c r="M9840">
        <f t="shared" ca="1" si="1541"/>
        <v>84658057</v>
      </c>
    </row>
    <row r="9841" spans="1:13" x14ac:dyDescent="0.25">
      <c r="A9841">
        <v>10000009839</v>
      </c>
      <c r="B9841">
        <f t="shared" ca="1" si="1532"/>
        <v>62979724</v>
      </c>
      <c r="C9841" t="str">
        <f t="shared" ca="1" si="1533"/>
        <v>4/3/2012</v>
      </c>
      <c r="D9841" t="str">
        <f t="shared" ca="1" si="1534"/>
        <v>NO</v>
      </c>
      <c r="E9841" t="s">
        <v>125</v>
      </c>
      <c r="F9841" t="s">
        <v>126</v>
      </c>
      <c r="G9841">
        <f t="shared" ca="1" si="1535"/>
        <v>709</v>
      </c>
      <c r="H9841">
        <f t="shared" ca="1" si="1536"/>
        <v>4589</v>
      </c>
      <c r="I9841">
        <f t="shared" ca="1" si="1537"/>
        <v>27</v>
      </c>
      <c r="J9841">
        <f t="shared" ca="1" si="1538"/>
        <v>2</v>
      </c>
      <c r="K9841" t="str">
        <f t="shared" ca="1" si="1539"/>
        <v>18/7/2017</v>
      </c>
      <c r="L9841">
        <f t="shared" ca="1" si="1540"/>
        <v>31489862</v>
      </c>
      <c r="M9841">
        <f t="shared" ca="1" si="1541"/>
        <v>62979724</v>
      </c>
    </row>
    <row r="9842" spans="1:13" x14ac:dyDescent="0.25">
      <c r="A9842">
        <v>10000009840</v>
      </c>
      <c r="B9842">
        <f t="shared" ca="1" si="1532"/>
        <v>65495364</v>
      </c>
      <c r="C9842" t="str">
        <f t="shared" ca="1" si="1533"/>
        <v>8/4/2005</v>
      </c>
      <c r="D9842" t="str">
        <f t="shared" ca="1" si="1534"/>
        <v>NO</v>
      </c>
      <c r="E9842" t="s">
        <v>125</v>
      </c>
      <c r="F9842" t="s">
        <v>126</v>
      </c>
      <c r="G9842">
        <f t="shared" ca="1" si="1535"/>
        <v>824</v>
      </c>
      <c r="H9842">
        <f t="shared" ca="1" si="1536"/>
        <v>180</v>
      </c>
      <c r="I9842">
        <f t="shared" ca="1" si="1537"/>
        <v>49</v>
      </c>
      <c r="J9842">
        <f t="shared" ca="1" si="1538"/>
        <v>6</v>
      </c>
      <c r="K9842" t="str">
        <f t="shared" ca="1" si="1539"/>
        <v>14/6/2016</v>
      </c>
      <c r="L9842">
        <f t="shared" ca="1" si="1540"/>
        <v>10915894</v>
      </c>
      <c r="M9842">
        <f t="shared" ca="1" si="1541"/>
        <v>65495364</v>
      </c>
    </row>
    <row r="9843" spans="1:13" x14ac:dyDescent="0.25">
      <c r="A9843">
        <v>10000009841</v>
      </c>
      <c r="B9843">
        <f t="shared" ca="1" si="1532"/>
        <v>54805311</v>
      </c>
      <c r="C9843" t="str">
        <f t="shared" ca="1" si="1533"/>
        <v>14/12/2006</v>
      </c>
      <c r="D9843" t="str">
        <f t="shared" ca="1" si="1534"/>
        <v>NO</v>
      </c>
      <c r="E9843" t="s">
        <v>125</v>
      </c>
      <c r="F9843" t="s">
        <v>126</v>
      </c>
      <c r="G9843">
        <f t="shared" ca="1" si="1535"/>
        <v>75</v>
      </c>
      <c r="H9843">
        <f t="shared" ca="1" si="1536"/>
        <v>723</v>
      </c>
      <c r="I9843">
        <f t="shared" ca="1" si="1537"/>
        <v>11</v>
      </c>
      <c r="J9843">
        <f t="shared" ca="1" si="1538"/>
        <v>12</v>
      </c>
      <c r="K9843" t="str">
        <f t="shared" ca="1" si="1539"/>
        <v>28/3/2020</v>
      </c>
      <c r="L9843">
        <f t="shared" ca="1" si="1540"/>
        <v>4567109.25</v>
      </c>
      <c r="M9843">
        <f t="shared" ca="1" si="1541"/>
        <v>54805311</v>
      </c>
    </row>
    <row r="9844" spans="1:13" x14ac:dyDescent="0.25">
      <c r="A9844">
        <v>10000009842</v>
      </c>
      <c r="B9844">
        <f t="shared" ca="1" si="1532"/>
        <v>15087071</v>
      </c>
      <c r="C9844" t="str">
        <f t="shared" ca="1" si="1533"/>
        <v>13/7/2013</v>
      </c>
      <c r="D9844" t="str">
        <f t="shared" ca="1" si="1534"/>
        <v>NO</v>
      </c>
      <c r="E9844" t="s">
        <v>125</v>
      </c>
      <c r="F9844" t="s">
        <v>126</v>
      </c>
      <c r="G9844">
        <f t="shared" ca="1" si="1535"/>
        <v>418</v>
      </c>
      <c r="H9844">
        <f t="shared" ca="1" si="1536"/>
        <v>3424</v>
      </c>
      <c r="I9844">
        <f t="shared" ca="1" si="1537"/>
        <v>33</v>
      </c>
      <c r="J9844">
        <f t="shared" ca="1" si="1538"/>
        <v>4</v>
      </c>
      <c r="K9844" t="str">
        <f t="shared" ca="1" si="1539"/>
        <v>30/5/2018</v>
      </c>
      <c r="L9844">
        <f t="shared" ca="1" si="1540"/>
        <v>3771767.75</v>
      </c>
      <c r="M9844">
        <f t="shared" ca="1" si="1541"/>
        <v>15087071</v>
      </c>
    </row>
    <row r="9845" spans="1:13" x14ac:dyDescent="0.25">
      <c r="A9845">
        <v>10000009843</v>
      </c>
      <c r="B9845">
        <f t="shared" ca="1" si="1532"/>
        <v>60263013</v>
      </c>
      <c r="C9845" t="str">
        <f t="shared" ca="1" si="1533"/>
        <v>3/3/2004</v>
      </c>
      <c r="D9845" t="str">
        <f t="shared" ca="1" si="1534"/>
        <v>NO</v>
      </c>
      <c r="E9845" t="s">
        <v>125</v>
      </c>
      <c r="F9845" t="s">
        <v>126</v>
      </c>
      <c r="G9845">
        <f t="shared" ca="1" si="1535"/>
        <v>318</v>
      </c>
      <c r="H9845">
        <f t="shared" ca="1" si="1536"/>
        <v>4563</v>
      </c>
      <c r="I9845">
        <f t="shared" ca="1" si="1537"/>
        <v>6</v>
      </c>
      <c r="J9845">
        <f t="shared" ca="1" si="1538"/>
        <v>8</v>
      </c>
      <c r="K9845" t="str">
        <f t="shared" ca="1" si="1539"/>
        <v>7/9/2017</v>
      </c>
      <c r="L9845">
        <f t="shared" ca="1" si="1540"/>
        <v>7532876.625</v>
      </c>
      <c r="M9845">
        <f t="shared" ca="1" si="1541"/>
        <v>60263013</v>
      </c>
    </row>
    <row r="9846" spans="1:13" x14ac:dyDescent="0.25">
      <c r="A9846">
        <v>10000009844</v>
      </c>
      <c r="B9846">
        <f t="shared" ca="1" si="1532"/>
        <v>29004393</v>
      </c>
      <c r="C9846" t="str">
        <f t="shared" ca="1" si="1533"/>
        <v>16/6/2000</v>
      </c>
      <c r="D9846" t="str">
        <f t="shared" ca="1" si="1534"/>
        <v>NO</v>
      </c>
      <c r="E9846" t="s">
        <v>125</v>
      </c>
      <c r="F9846" t="s">
        <v>126</v>
      </c>
      <c r="G9846">
        <f t="shared" ca="1" si="1535"/>
        <v>127</v>
      </c>
      <c r="H9846">
        <f t="shared" ca="1" si="1536"/>
        <v>4688</v>
      </c>
      <c r="I9846">
        <f t="shared" ca="1" si="1537"/>
        <v>34</v>
      </c>
      <c r="J9846">
        <f t="shared" ca="1" si="1538"/>
        <v>9</v>
      </c>
      <c r="K9846" t="str">
        <f t="shared" ca="1" si="1539"/>
        <v>25/11/2020</v>
      </c>
      <c r="L9846">
        <f t="shared" ca="1" si="1540"/>
        <v>3222710.3333333335</v>
      </c>
      <c r="M9846">
        <f t="shared" ca="1" si="1541"/>
        <v>29004393</v>
      </c>
    </row>
    <row r="9847" spans="1:13" x14ac:dyDescent="0.25">
      <c r="A9847">
        <v>10000009845</v>
      </c>
      <c r="B9847">
        <f t="shared" ca="1" si="1532"/>
        <v>64211538</v>
      </c>
      <c r="C9847" t="str">
        <f t="shared" ca="1" si="1533"/>
        <v>17/11/2013</v>
      </c>
      <c r="D9847" t="str">
        <f t="shared" ca="1" si="1534"/>
        <v>NO</v>
      </c>
      <c r="E9847" t="s">
        <v>125</v>
      </c>
      <c r="F9847" t="s">
        <v>126</v>
      </c>
      <c r="G9847">
        <f t="shared" ca="1" si="1535"/>
        <v>426</v>
      </c>
      <c r="H9847">
        <f t="shared" ca="1" si="1536"/>
        <v>3303</v>
      </c>
      <c r="I9847">
        <f t="shared" ca="1" si="1537"/>
        <v>16</v>
      </c>
      <c r="J9847">
        <f t="shared" ca="1" si="1538"/>
        <v>11</v>
      </c>
      <c r="K9847" t="str">
        <f t="shared" ca="1" si="1539"/>
        <v>29/11/2016</v>
      </c>
      <c r="L9847">
        <f t="shared" ca="1" si="1540"/>
        <v>5837412.5454545459</v>
      </c>
      <c r="M9847">
        <f t="shared" ca="1" si="1541"/>
        <v>64211538</v>
      </c>
    </row>
    <row r="9848" spans="1:13" x14ac:dyDescent="0.25">
      <c r="A9848">
        <v>10000009846</v>
      </c>
      <c r="B9848">
        <f t="shared" ca="1" si="1532"/>
        <v>92203547</v>
      </c>
      <c r="C9848" t="str">
        <f t="shared" ca="1" si="1533"/>
        <v>17/8/2000</v>
      </c>
      <c r="D9848" t="str">
        <f t="shared" ca="1" si="1534"/>
        <v>SI</v>
      </c>
      <c r="E9848" t="s">
        <v>125</v>
      </c>
      <c r="F9848" t="s">
        <v>126</v>
      </c>
      <c r="G9848">
        <f t="shared" ca="1" si="1535"/>
        <v>436</v>
      </c>
      <c r="H9848">
        <f t="shared" ca="1" si="1536"/>
        <v>183</v>
      </c>
      <c r="I9848">
        <f t="shared" ca="1" si="1537"/>
        <v>46</v>
      </c>
      <c r="J9848">
        <f t="shared" ca="1" si="1538"/>
        <v>10</v>
      </c>
      <c r="K9848" t="str">
        <f t="shared" ca="1" si="1539"/>
        <v>30/4/2020</v>
      </c>
      <c r="L9848">
        <f t="shared" ca="1" si="1540"/>
        <v>9220354.6999999993</v>
      </c>
      <c r="M9848">
        <f t="shared" ca="1" si="1541"/>
        <v>92203547</v>
      </c>
    </row>
    <row r="9849" spans="1:13" x14ac:dyDescent="0.25">
      <c r="A9849">
        <v>10000009847</v>
      </c>
      <c r="B9849">
        <f t="shared" ca="1" si="1532"/>
        <v>81420174</v>
      </c>
      <c r="C9849" t="str">
        <f t="shared" ca="1" si="1533"/>
        <v>9/5/2008</v>
      </c>
      <c r="D9849" t="str">
        <f t="shared" ca="1" si="1534"/>
        <v>SI</v>
      </c>
      <c r="E9849" t="s">
        <v>125</v>
      </c>
      <c r="F9849" t="s">
        <v>126</v>
      </c>
      <c r="G9849">
        <f t="shared" ca="1" si="1535"/>
        <v>21</v>
      </c>
      <c r="H9849">
        <f t="shared" ca="1" si="1536"/>
        <v>4504</v>
      </c>
      <c r="I9849">
        <f t="shared" ca="1" si="1537"/>
        <v>25</v>
      </c>
      <c r="J9849">
        <f t="shared" ca="1" si="1538"/>
        <v>2</v>
      </c>
      <c r="K9849" t="str">
        <f t="shared" ca="1" si="1539"/>
        <v>18/5/2020</v>
      </c>
      <c r="L9849">
        <f t="shared" ca="1" si="1540"/>
        <v>40710087</v>
      </c>
      <c r="M9849">
        <f t="shared" ca="1" si="1541"/>
        <v>81420174</v>
      </c>
    </row>
    <row r="9850" spans="1:13" x14ac:dyDescent="0.25">
      <c r="A9850">
        <v>10000009848</v>
      </c>
      <c r="B9850">
        <f t="shared" ca="1" si="1532"/>
        <v>7915388</v>
      </c>
      <c r="C9850" t="str">
        <f t="shared" ca="1" si="1533"/>
        <v>3/7/2000</v>
      </c>
      <c r="D9850" t="str">
        <f t="shared" ca="1" si="1534"/>
        <v>NO</v>
      </c>
      <c r="E9850" t="s">
        <v>125</v>
      </c>
      <c r="F9850" t="s">
        <v>126</v>
      </c>
      <c r="G9850">
        <f t="shared" ca="1" si="1535"/>
        <v>678</v>
      </c>
      <c r="H9850">
        <f t="shared" ca="1" si="1536"/>
        <v>3126</v>
      </c>
      <c r="I9850">
        <f t="shared" ca="1" si="1537"/>
        <v>18</v>
      </c>
      <c r="J9850">
        <f t="shared" ca="1" si="1538"/>
        <v>3</v>
      </c>
      <c r="K9850" t="str">
        <f t="shared" ca="1" si="1539"/>
        <v>10/11/2017</v>
      </c>
      <c r="L9850">
        <f t="shared" ca="1" si="1540"/>
        <v>2638462.6666666665</v>
      </c>
      <c r="M9850">
        <f t="shared" ca="1" si="1541"/>
        <v>7915388</v>
      </c>
    </row>
    <row r="9851" spans="1:13" x14ac:dyDescent="0.25">
      <c r="A9851">
        <v>10000009849</v>
      </c>
      <c r="B9851">
        <f t="shared" ca="1" si="1532"/>
        <v>95724543</v>
      </c>
      <c r="C9851" t="str">
        <f t="shared" ca="1" si="1533"/>
        <v>18/10/2009</v>
      </c>
      <c r="D9851" t="str">
        <f t="shared" ca="1" si="1534"/>
        <v>SI</v>
      </c>
      <c r="E9851" t="s">
        <v>125</v>
      </c>
      <c r="F9851" t="s">
        <v>126</v>
      </c>
      <c r="G9851">
        <f t="shared" ca="1" si="1535"/>
        <v>136</v>
      </c>
      <c r="H9851">
        <f t="shared" ca="1" si="1536"/>
        <v>414</v>
      </c>
      <c r="I9851">
        <f t="shared" ca="1" si="1537"/>
        <v>44</v>
      </c>
      <c r="J9851">
        <f t="shared" ca="1" si="1538"/>
        <v>6</v>
      </c>
      <c r="K9851" t="str">
        <f t="shared" ca="1" si="1539"/>
        <v>28/9/2018</v>
      </c>
      <c r="L9851">
        <f t="shared" ca="1" si="1540"/>
        <v>15954090.5</v>
      </c>
      <c r="M9851">
        <f t="shared" ca="1" si="1541"/>
        <v>95724543</v>
      </c>
    </row>
    <row r="9852" spans="1:13" x14ac:dyDescent="0.25">
      <c r="A9852">
        <v>10000009850</v>
      </c>
      <c r="B9852">
        <f t="shared" ca="1" si="1532"/>
        <v>20545139</v>
      </c>
      <c r="C9852" t="str">
        <f t="shared" ca="1" si="1533"/>
        <v>13/4/2001</v>
      </c>
      <c r="D9852" t="str">
        <f t="shared" ca="1" si="1534"/>
        <v>SI</v>
      </c>
      <c r="E9852" t="s">
        <v>125</v>
      </c>
      <c r="F9852" t="s">
        <v>126</v>
      </c>
      <c r="G9852">
        <f t="shared" ca="1" si="1535"/>
        <v>644</v>
      </c>
      <c r="H9852">
        <f t="shared" ca="1" si="1536"/>
        <v>1977</v>
      </c>
      <c r="I9852">
        <f t="shared" ca="1" si="1537"/>
        <v>34</v>
      </c>
      <c r="J9852">
        <f t="shared" ca="1" si="1538"/>
        <v>11</v>
      </c>
      <c r="K9852" t="str">
        <f t="shared" ca="1" si="1539"/>
        <v>23/6/2020</v>
      </c>
      <c r="L9852">
        <f t="shared" ca="1" si="1540"/>
        <v>1867739.9090909092</v>
      </c>
      <c r="M9852">
        <f t="shared" ca="1" si="1541"/>
        <v>20545139</v>
      </c>
    </row>
    <row r="9853" spans="1:13" x14ac:dyDescent="0.25">
      <c r="A9853">
        <v>10000009851</v>
      </c>
      <c r="B9853">
        <f t="shared" ca="1" si="1532"/>
        <v>45271638</v>
      </c>
      <c r="C9853" t="str">
        <f t="shared" ca="1" si="1533"/>
        <v>10/11/2007</v>
      </c>
      <c r="D9853" t="str">
        <f t="shared" ca="1" si="1534"/>
        <v>NO</v>
      </c>
      <c r="E9853" t="s">
        <v>125</v>
      </c>
      <c r="F9853" t="s">
        <v>126</v>
      </c>
      <c r="G9853">
        <f t="shared" ca="1" si="1535"/>
        <v>681</v>
      </c>
      <c r="H9853">
        <f t="shared" ca="1" si="1536"/>
        <v>3447</v>
      </c>
      <c r="I9853">
        <f t="shared" ca="1" si="1537"/>
        <v>37</v>
      </c>
      <c r="J9853">
        <f t="shared" ca="1" si="1538"/>
        <v>2</v>
      </c>
      <c r="K9853" t="str">
        <f t="shared" ca="1" si="1539"/>
        <v>27/6/2017</v>
      </c>
      <c r="L9853">
        <f t="shared" ca="1" si="1540"/>
        <v>22635819</v>
      </c>
      <c r="M9853">
        <f t="shared" ca="1" si="1541"/>
        <v>45271638</v>
      </c>
    </row>
    <row r="9854" spans="1:13" x14ac:dyDescent="0.25">
      <c r="A9854">
        <v>10000009852</v>
      </c>
      <c r="B9854">
        <f t="shared" ca="1" si="1532"/>
        <v>57382403</v>
      </c>
      <c r="C9854" t="str">
        <f t="shared" ca="1" si="1533"/>
        <v>19/9/2014</v>
      </c>
      <c r="D9854" t="str">
        <f t="shared" ca="1" si="1534"/>
        <v>NO</v>
      </c>
      <c r="E9854" t="s">
        <v>125</v>
      </c>
      <c r="F9854" t="s">
        <v>126</v>
      </c>
      <c r="G9854">
        <f t="shared" ca="1" si="1535"/>
        <v>394</v>
      </c>
      <c r="H9854">
        <f t="shared" ca="1" si="1536"/>
        <v>262</v>
      </c>
      <c r="I9854">
        <f t="shared" ca="1" si="1537"/>
        <v>3</v>
      </c>
      <c r="J9854">
        <f t="shared" ca="1" si="1538"/>
        <v>6</v>
      </c>
      <c r="K9854" t="str">
        <f t="shared" ca="1" si="1539"/>
        <v>4/7/2018</v>
      </c>
      <c r="L9854">
        <f t="shared" ca="1" si="1540"/>
        <v>9563733.833333334</v>
      </c>
      <c r="M9854">
        <f t="shared" ca="1" si="1541"/>
        <v>57382403</v>
      </c>
    </row>
    <row r="9855" spans="1:13" x14ac:dyDescent="0.25">
      <c r="A9855">
        <v>10000009853</v>
      </c>
      <c r="B9855">
        <f t="shared" ca="1" si="1532"/>
        <v>43377924</v>
      </c>
      <c r="C9855" t="str">
        <f t="shared" ca="1" si="1533"/>
        <v>6/6/2010</v>
      </c>
      <c r="D9855" t="str">
        <f t="shared" ca="1" si="1534"/>
        <v>SI</v>
      </c>
      <c r="E9855" t="s">
        <v>125</v>
      </c>
      <c r="F9855" t="s">
        <v>126</v>
      </c>
      <c r="G9855">
        <f t="shared" ca="1" si="1535"/>
        <v>608</v>
      </c>
      <c r="H9855">
        <f t="shared" ca="1" si="1536"/>
        <v>2702</v>
      </c>
      <c r="I9855">
        <f t="shared" ca="1" si="1537"/>
        <v>24</v>
      </c>
      <c r="J9855">
        <f t="shared" ca="1" si="1538"/>
        <v>2</v>
      </c>
      <c r="K9855" t="str">
        <f t="shared" ca="1" si="1539"/>
        <v>6/10/2020</v>
      </c>
      <c r="L9855">
        <f t="shared" ca="1" si="1540"/>
        <v>21688962</v>
      </c>
      <c r="M9855">
        <f t="shared" ca="1" si="1541"/>
        <v>43377924</v>
      </c>
    </row>
    <row r="9856" spans="1:13" x14ac:dyDescent="0.25">
      <c r="A9856">
        <v>10000009854</v>
      </c>
      <c r="B9856">
        <f t="shared" ca="1" si="1532"/>
        <v>79662838</v>
      </c>
      <c r="C9856" t="str">
        <f t="shared" ca="1" si="1533"/>
        <v>3/9/2008</v>
      </c>
      <c r="D9856" t="str">
        <f t="shared" ca="1" si="1534"/>
        <v>NO</v>
      </c>
      <c r="E9856" t="s">
        <v>125</v>
      </c>
      <c r="F9856" t="s">
        <v>126</v>
      </c>
      <c r="G9856">
        <f t="shared" ca="1" si="1535"/>
        <v>438</v>
      </c>
      <c r="H9856">
        <f t="shared" ca="1" si="1536"/>
        <v>3183</v>
      </c>
      <c r="I9856">
        <f t="shared" ca="1" si="1537"/>
        <v>14</v>
      </c>
      <c r="J9856">
        <f t="shared" ca="1" si="1538"/>
        <v>6</v>
      </c>
      <c r="K9856" t="str">
        <f t="shared" ca="1" si="1539"/>
        <v>1/2/2016</v>
      </c>
      <c r="L9856">
        <f t="shared" ca="1" si="1540"/>
        <v>13277139.666666666</v>
      </c>
      <c r="M9856">
        <f t="shared" ca="1" si="1541"/>
        <v>79662838</v>
      </c>
    </row>
    <row r="9857" spans="1:13" x14ac:dyDescent="0.25">
      <c r="A9857">
        <v>10000009855</v>
      </c>
      <c r="B9857">
        <f t="shared" ca="1" si="1532"/>
        <v>57982808</v>
      </c>
      <c r="C9857" t="str">
        <f t="shared" ca="1" si="1533"/>
        <v>19/2/2000</v>
      </c>
      <c r="D9857" t="str">
        <f t="shared" ca="1" si="1534"/>
        <v>NO</v>
      </c>
      <c r="E9857" t="s">
        <v>125</v>
      </c>
      <c r="F9857" t="s">
        <v>126</v>
      </c>
      <c r="G9857">
        <f t="shared" ca="1" si="1535"/>
        <v>737</v>
      </c>
      <c r="H9857">
        <f t="shared" ca="1" si="1536"/>
        <v>3239</v>
      </c>
      <c r="I9857">
        <f t="shared" ca="1" si="1537"/>
        <v>42</v>
      </c>
      <c r="J9857">
        <f t="shared" ca="1" si="1538"/>
        <v>1</v>
      </c>
      <c r="K9857" t="str">
        <f t="shared" ca="1" si="1539"/>
        <v>18/10/2019</v>
      </c>
      <c r="L9857">
        <f t="shared" ca="1" si="1540"/>
        <v>57982808</v>
      </c>
      <c r="M9857">
        <f t="shared" ca="1" si="1541"/>
        <v>57982808</v>
      </c>
    </row>
    <row r="9858" spans="1:13" x14ac:dyDescent="0.25">
      <c r="A9858">
        <v>10000009856</v>
      </c>
      <c r="B9858">
        <f t="shared" ca="1" si="1532"/>
        <v>1628957</v>
      </c>
      <c r="C9858" t="str">
        <f t="shared" ca="1" si="1533"/>
        <v>19/12/2006</v>
      </c>
      <c r="D9858" t="str">
        <f t="shared" ca="1" si="1534"/>
        <v>SI</v>
      </c>
      <c r="E9858" t="s">
        <v>125</v>
      </c>
      <c r="F9858" t="s">
        <v>126</v>
      </c>
      <c r="G9858">
        <f t="shared" ca="1" si="1535"/>
        <v>394</v>
      </c>
      <c r="H9858">
        <f t="shared" ca="1" si="1536"/>
        <v>2735</v>
      </c>
      <c r="I9858">
        <f t="shared" ca="1" si="1537"/>
        <v>15</v>
      </c>
      <c r="J9858">
        <f t="shared" ca="1" si="1538"/>
        <v>7</v>
      </c>
      <c r="K9858" t="str">
        <f t="shared" ca="1" si="1539"/>
        <v>3/9/2019</v>
      </c>
      <c r="L9858">
        <f t="shared" ca="1" si="1540"/>
        <v>232708.14285714287</v>
      </c>
      <c r="M9858">
        <f t="shared" ca="1" si="1541"/>
        <v>1628957</v>
      </c>
    </row>
    <row r="9859" spans="1:13" x14ac:dyDescent="0.25">
      <c r="A9859">
        <v>10000009857</v>
      </c>
      <c r="B9859">
        <f t="shared" ca="1" si="1532"/>
        <v>31742180</v>
      </c>
      <c r="C9859" t="str">
        <f t="shared" ca="1" si="1533"/>
        <v>21/1/2011</v>
      </c>
      <c r="D9859" t="str">
        <f t="shared" ca="1" si="1534"/>
        <v>NO</v>
      </c>
      <c r="E9859" t="s">
        <v>125</v>
      </c>
      <c r="F9859" t="s">
        <v>126</v>
      </c>
      <c r="G9859">
        <f t="shared" ca="1" si="1535"/>
        <v>215</v>
      </c>
      <c r="H9859">
        <f t="shared" ca="1" si="1536"/>
        <v>1949</v>
      </c>
      <c r="I9859">
        <f t="shared" ca="1" si="1537"/>
        <v>49</v>
      </c>
      <c r="J9859">
        <f t="shared" ca="1" si="1538"/>
        <v>4</v>
      </c>
      <c r="K9859" t="str">
        <f t="shared" ca="1" si="1539"/>
        <v>22/7/2017</v>
      </c>
      <c r="L9859">
        <f t="shared" ca="1" si="1540"/>
        <v>7935545</v>
      </c>
      <c r="M9859">
        <f t="shared" ca="1" si="1541"/>
        <v>31742180</v>
      </c>
    </row>
    <row r="9860" spans="1:13" x14ac:dyDescent="0.25">
      <c r="A9860">
        <v>10000009858</v>
      </c>
      <c r="B9860">
        <f t="shared" ref="B9860:B9923" ca="1" si="1542">RANDBETWEEN(1,100000000)</f>
        <v>25925682</v>
      </c>
      <c r="C9860" t="str">
        <f t="shared" ref="C9860:C9923" ca="1" si="1543">RANDBETWEEN(1,30)&amp;"/"&amp;RANDBETWEEN(1,12)&amp;"/"&amp;RANDBETWEEN(2000,2015)</f>
        <v>5/12/2004</v>
      </c>
      <c r="D9860" t="str">
        <f t="shared" ref="D9860:D9923" ca="1" si="1544">CHOOSE(RANDBETWEEN(1,2),"SI","NO")</f>
        <v>SI</v>
      </c>
      <c r="E9860" t="s">
        <v>125</v>
      </c>
      <c r="F9860" t="s">
        <v>126</v>
      </c>
      <c r="G9860">
        <f t="shared" ref="G9860:G9923" ca="1" si="1545">RANDBETWEEN(1,1000)</f>
        <v>418</v>
      </c>
      <c r="H9860">
        <f t="shared" ref="H9860:H9923" ca="1" si="1546">RANDBETWEEN(1,5000)</f>
        <v>415</v>
      </c>
      <c r="I9860">
        <f t="shared" ref="I9860:I9923" ca="1" si="1547">RANDBETWEEN(1,50)</f>
        <v>4</v>
      </c>
      <c r="J9860">
        <f t="shared" ref="J9860:J9923" ca="1" si="1548">RANDBETWEEN(1,12)</f>
        <v>8</v>
      </c>
      <c r="K9860" t="str">
        <f t="shared" ref="K9860:K9923" ca="1" si="1549">RANDBETWEEN(1,30)&amp;"/"&amp;RANDBETWEEN(1,12)&amp;"/"&amp;RANDBETWEEN(2016,2020)</f>
        <v>26/5/2020</v>
      </c>
      <c r="L9860">
        <f t="shared" ca="1" si="1540"/>
        <v>3240710.25</v>
      </c>
      <c r="M9860">
        <f t="shared" ca="1" si="1541"/>
        <v>25925682</v>
      </c>
    </row>
    <row r="9861" spans="1:13" x14ac:dyDescent="0.25">
      <c r="A9861">
        <v>10000009859</v>
      </c>
      <c r="B9861">
        <f t="shared" ca="1" si="1542"/>
        <v>7838247</v>
      </c>
      <c r="C9861" t="str">
        <f t="shared" ca="1" si="1543"/>
        <v>9/7/2007</v>
      </c>
      <c r="D9861" t="str">
        <f t="shared" ca="1" si="1544"/>
        <v>NO</v>
      </c>
      <c r="E9861" t="s">
        <v>125</v>
      </c>
      <c r="F9861" t="s">
        <v>126</v>
      </c>
      <c r="G9861">
        <f t="shared" ca="1" si="1545"/>
        <v>123</v>
      </c>
      <c r="H9861">
        <f t="shared" ca="1" si="1546"/>
        <v>2177</v>
      </c>
      <c r="I9861">
        <f t="shared" ca="1" si="1547"/>
        <v>42</v>
      </c>
      <c r="J9861">
        <f t="shared" ca="1" si="1548"/>
        <v>6</v>
      </c>
      <c r="K9861" t="str">
        <f t="shared" ca="1" si="1549"/>
        <v>20/7/2016</v>
      </c>
      <c r="L9861">
        <f t="shared" ca="1" si="1540"/>
        <v>1306374.5</v>
      </c>
      <c r="M9861">
        <f t="shared" ca="1" si="1541"/>
        <v>7838247</v>
      </c>
    </row>
    <row r="9862" spans="1:13" x14ac:dyDescent="0.25">
      <c r="A9862">
        <v>10000009860</v>
      </c>
      <c r="B9862">
        <f t="shared" ca="1" si="1542"/>
        <v>82359369</v>
      </c>
      <c r="C9862" t="str">
        <f t="shared" ca="1" si="1543"/>
        <v>30/6/2007</v>
      </c>
      <c r="D9862" t="str">
        <f t="shared" ca="1" si="1544"/>
        <v>SI</v>
      </c>
      <c r="E9862" t="s">
        <v>125</v>
      </c>
      <c r="F9862" t="s">
        <v>126</v>
      </c>
      <c r="G9862">
        <f t="shared" ca="1" si="1545"/>
        <v>700</v>
      </c>
      <c r="H9862">
        <f t="shared" ca="1" si="1546"/>
        <v>1990</v>
      </c>
      <c r="I9862">
        <f t="shared" ca="1" si="1547"/>
        <v>44</v>
      </c>
      <c r="J9862">
        <f t="shared" ca="1" si="1548"/>
        <v>2</v>
      </c>
      <c r="K9862" t="str">
        <f t="shared" ca="1" si="1549"/>
        <v>3/3/2019</v>
      </c>
      <c r="L9862">
        <f t="shared" ca="1" si="1540"/>
        <v>41179684.5</v>
      </c>
      <c r="M9862">
        <f t="shared" ca="1" si="1541"/>
        <v>82359369</v>
      </c>
    </row>
    <row r="9863" spans="1:13" x14ac:dyDescent="0.25">
      <c r="A9863">
        <v>10000009861</v>
      </c>
      <c r="B9863">
        <f t="shared" ca="1" si="1542"/>
        <v>6092131</v>
      </c>
      <c r="C9863" t="str">
        <f t="shared" ca="1" si="1543"/>
        <v>28/12/2006</v>
      </c>
      <c r="D9863" t="str">
        <f t="shared" ca="1" si="1544"/>
        <v>NO</v>
      </c>
      <c r="E9863" t="s">
        <v>125</v>
      </c>
      <c r="F9863" t="s">
        <v>126</v>
      </c>
      <c r="G9863">
        <f t="shared" ca="1" si="1545"/>
        <v>533</v>
      </c>
      <c r="H9863">
        <f t="shared" ca="1" si="1546"/>
        <v>3510</v>
      </c>
      <c r="I9863">
        <f t="shared" ca="1" si="1547"/>
        <v>26</v>
      </c>
      <c r="J9863">
        <f t="shared" ca="1" si="1548"/>
        <v>12</v>
      </c>
      <c r="K9863" t="str">
        <f t="shared" ca="1" si="1549"/>
        <v>9/8/2019</v>
      </c>
      <c r="L9863">
        <f t="shared" ca="1" si="1540"/>
        <v>507677.58333333331</v>
      </c>
      <c r="M9863">
        <f t="shared" ca="1" si="1541"/>
        <v>6092131</v>
      </c>
    </row>
    <row r="9864" spans="1:13" x14ac:dyDescent="0.25">
      <c r="A9864">
        <v>10000009862</v>
      </c>
      <c r="B9864">
        <f t="shared" ca="1" si="1542"/>
        <v>67069396</v>
      </c>
      <c r="C9864" t="str">
        <f t="shared" ca="1" si="1543"/>
        <v>28/1/2004</v>
      </c>
      <c r="D9864" t="str">
        <f t="shared" ca="1" si="1544"/>
        <v>NO</v>
      </c>
      <c r="E9864" t="s">
        <v>125</v>
      </c>
      <c r="F9864" t="s">
        <v>126</v>
      </c>
      <c r="G9864">
        <f t="shared" ca="1" si="1545"/>
        <v>337</v>
      </c>
      <c r="H9864">
        <f t="shared" ca="1" si="1546"/>
        <v>4239</v>
      </c>
      <c r="I9864">
        <f t="shared" ca="1" si="1547"/>
        <v>24</v>
      </c>
      <c r="J9864">
        <f t="shared" ca="1" si="1548"/>
        <v>9</v>
      </c>
      <c r="K9864" t="str">
        <f t="shared" ca="1" si="1549"/>
        <v>12/8/2016</v>
      </c>
      <c r="L9864">
        <f t="shared" ca="1" si="1540"/>
        <v>7452155.111111111</v>
      </c>
      <c r="M9864">
        <f t="shared" ca="1" si="1541"/>
        <v>67069396</v>
      </c>
    </row>
    <row r="9865" spans="1:13" x14ac:dyDescent="0.25">
      <c r="A9865">
        <v>10000009863</v>
      </c>
      <c r="B9865">
        <f t="shared" ca="1" si="1542"/>
        <v>15172046</v>
      </c>
      <c r="C9865" t="str">
        <f t="shared" ca="1" si="1543"/>
        <v>12/9/2009</v>
      </c>
      <c r="D9865" t="str">
        <f t="shared" ca="1" si="1544"/>
        <v>NO</v>
      </c>
      <c r="E9865" t="s">
        <v>125</v>
      </c>
      <c r="F9865" t="s">
        <v>126</v>
      </c>
      <c r="G9865">
        <f t="shared" ca="1" si="1545"/>
        <v>819</v>
      </c>
      <c r="H9865">
        <f t="shared" ca="1" si="1546"/>
        <v>1857</v>
      </c>
      <c r="I9865">
        <f t="shared" ca="1" si="1547"/>
        <v>6</v>
      </c>
      <c r="J9865">
        <f t="shared" ca="1" si="1548"/>
        <v>11</v>
      </c>
      <c r="K9865" t="str">
        <f t="shared" ca="1" si="1549"/>
        <v>26/5/2017</v>
      </c>
      <c r="L9865">
        <f t="shared" ca="1" si="1540"/>
        <v>1379276.9090909092</v>
      </c>
      <c r="M9865">
        <f t="shared" ca="1" si="1541"/>
        <v>15172046</v>
      </c>
    </row>
    <row r="9866" spans="1:13" x14ac:dyDescent="0.25">
      <c r="A9866">
        <v>10000009864</v>
      </c>
      <c r="B9866">
        <f t="shared" ca="1" si="1542"/>
        <v>54869363</v>
      </c>
      <c r="C9866" t="str">
        <f t="shared" ca="1" si="1543"/>
        <v>7/8/2006</v>
      </c>
      <c r="D9866" t="str">
        <f t="shared" ca="1" si="1544"/>
        <v>NO</v>
      </c>
      <c r="E9866" t="s">
        <v>125</v>
      </c>
      <c r="F9866" t="s">
        <v>126</v>
      </c>
      <c r="G9866">
        <f t="shared" ca="1" si="1545"/>
        <v>608</v>
      </c>
      <c r="H9866">
        <f t="shared" ca="1" si="1546"/>
        <v>1584</v>
      </c>
      <c r="I9866">
        <f t="shared" ca="1" si="1547"/>
        <v>23</v>
      </c>
      <c r="J9866">
        <f t="shared" ca="1" si="1548"/>
        <v>9</v>
      </c>
      <c r="K9866" t="str">
        <f t="shared" ca="1" si="1549"/>
        <v>19/11/2019</v>
      </c>
      <c r="L9866">
        <f t="shared" ca="1" si="1540"/>
        <v>6096595.888888889</v>
      </c>
      <c r="M9866">
        <f t="shared" ca="1" si="1541"/>
        <v>54869363</v>
      </c>
    </row>
    <row r="9867" spans="1:13" x14ac:dyDescent="0.25">
      <c r="A9867">
        <v>10000009865</v>
      </c>
      <c r="B9867">
        <f t="shared" ca="1" si="1542"/>
        <v>85834919</v>
      </c>
      <c r="C9867" t="str">
        <f t="shared" ca="1" si="1543"/>
        <v>15/9/2001</v>
      </c>
      <c r="D9867" t="str">
        <f t="shared" ca="1" si="1544"/>
        <v>NO</v>
      </c>
      <c r="E9867" t="s">
        <v>125</v>
      </c>
      <c r="F9867" t="s">
        <v>126</v>
      </c>
      <c r="G9867">
        <f t="shared" ca="1" si="1545"/>
        <v>775</v>
      </c>
      <c r="H9867">
        <f t="shared" ca="1" si="1546"/>
        <v>2595</v>
      </c>
      <c r="I9867">
        <f t="shared" ca="1" si="1547"/>
        <v>32</v>
      </c>
      <c r="J9867">
        <f t="shared" ca="1" si="1548"/>
        <v>3</v>
      </c>
      <c r="K9867" t="str">
        <f t="shared" ca="1" si="1549"/>
        <v>14/1/2017</v>
      </c>
      <c r="L9867">
        <f t="shared" ca="1" si="1540"/>
        <v>28611639.666666668</v>
      </c>
      <c r="M9867">
        <f t="shared" ca="1" si="1541"/>
        <v>85834919</v>
      </c>
    </row>
    <row r="9868" spans="1:13" x14ac:dyDescent="0.25">
      <c r="A9868">
        <v>10000009866</v>
      </c>
      <c r="B9868">
        <f t="shared" ca="1" si="1542"/>
        <v>46340515</v>
      </c>
      <c r="C9868" t="str">
        <f t="shared" ca="1" si="1543"/>
        <v>23/10/2006</v>
      </c>
      <c r="D9868" t="str">
        <f t="shared" ca="1" si="1544"/>
        <v>SI</v>
      </c>
      <c r="E9868" t="s">
        <v>125</v>
      </c>
      <c r="F9868" t="s">
        <v>126</v>
      </c>
      <c r="G9868">
        <f t="shared" ca="1" si="1545"/>
        <v>479</v>
      </c>
      <c r="H9868">
        <f t="shared" ca="1" si="1546"/>
        <v>442</v>
      </c>
      <c r="I9868">
        <f t="shared" ca="1" si="1547"/>
        <v>14</v>
      </c>
      <c r="J9868">
        <f t="shared" ca="1" si="1548"/>
        <v>6</v>
      </c>
      <c r="K9868" t="str">
        <f t="shared" ca="1" si="1549"/>
        <v>28/11/2019</v>
      </c>
      <c r="L9868">
        <f t="shared" ca="1" si="1540"/>
        <v>7723419.166666667</v>
      </c>
      <c r="M9868">
        <f t="shared" ca="1" si="1541"/>
        <v>46340515</v>
      </c>
    </row>
    <row r="9869" spans="1:13" x14ac:dyDescent="0.25">
      <c r="A9869">
        <v>10000009867</v>
      </c>
      <c r="B9869">
        <f t="shared" ca="1" si="1542"/>
        <v>56464382</v>
      </c>
      <c r="C9869" t="str">
        <f t="shared" ca="1" si="1543"/>
        <v>8/7/2009</v>
      </c>
      <c r="D9869" t="str">
        <f t="shared" ca="1" si="1544"/>
        <v>NO</v>
      </c>
      <c r="E9869" t="s">
        <v>125</v>
      </c>
      <c r="F9869" t="s">
        <v>126</v>
      </c>
      <c r="G9869">
        <f t="shared" ca="1" si="1545"/>
        <v>708</v>
      </c>
      <c r="H9869">
        <f t="shared" ca="1" si="1546"/>
        <v>824</v>
      </c>
      <c r="I9869">
        <f t="shared" ca="1" si="1547"/>
        <v>40</v>
      </c>
      <c r="J9869">
        <f t="shared" ca="1" si="1548"/>
        <v>11</v>
      </c>
      <c r="K9869" t="str">
        <f t="shared" ca="1" si="1549"/>
        <v>7/3/2018</v>
      </c>
      <c r="L9869">
        <f t="shared" ca="1" si="1540"/>
        <v>5133125.6363636367</v>
      </c>
      <c r="M9869">
        <f t="shared" ca="1" si="1541"/>
        <v>56464382</v>
      </c>
    </row>
    <row r="9870" spans="1:13" x14ac:dyDescent="0.25">
      <c r="A9870">
        <v>10000009868</v>
      </c>
      <c r="B9870">
        <f t="shared" ca="1" si="1542"/>
        <v>57471182</v>
      </c>
      <c r="C9870" t="str">
        <f t="shared" ca="1" si="1543"/>
        <v>25/9/2009</v>
      </c>
      <c r="D9870" t="str">
        <f t="shared" ca="1" si="1544"/>
        <v>NO</v>
      </c>
      <c r="E9870" t="s">
        <v>125</v>
      </c>
      <c r="F9870" t="s">
        <v>126</v>
      </c>
      <c r="G9870">
        <f t="shared" ca="1" si="1545"/>
        <v>459</v>
      </c>
      <c r="H9870">
        <f t="shared" ca="1" si="1546"/>
        <v>2974</v>
      </c>
      <c r="I9870">
        <f t="shared" ca="1" si="1547"/>
        <v>5</v>
      </c>
      <c r="J9870">
        <f t="shared" ca="1" si="1548"/>
        <v>4</v>
      </c>
      <c r="K9870" t="str">
        <f t="shared" ca="1" si="1549"/>
        <v>6/7/2017</v>
      </c>
      <c r="L9870">
        <f t="shared" ca="1" si="1540"/>
        <v>14367795.5</v>
      </c>
      <c r="M9870">
        <f t="shared" ca="1" si="1541"/>
        <v>57471182</v>
      </c>
    </row>
    <row r="9871" spans="1:13" x14ac:dyDescent="0.25">
      <c r="A9871">
        <v>10000009869</v>
      </c>
      <c r="B9871">
        <f t="shared" ca="1" si="1542"/>
        <v>91867816</v>
      </c>
      <c r="C9871" t="str">
        <f t="shared" ca="1" si="1543"/>
        <v>6/8/2001</v>
      </c>
      <c r="D9871" t="str">
        <f t="shared" ca="1" si="1544"/>
        <v>NO</v>
      </c>
      <c r="E9871" t="s">
        <v>125</v>
      </c>
      <c r="F9871" t="s">
        <v>126</v>
      </c>
      <c r="G9871">
        <f t="shared" ca="1" si="1545"/>
        <v>615</v>
      </c>
      <c r="H9871">
        <f t="shared" ca="1" si="1546"/>
        <v>648</v>
      </c>
      <c r="I9871">
        <f t="shared" ca="1" si="1547"/>
        <v>24</v>
      </c>
      <c r="J9871">
        <f t="shared" ca="1" si="1548"/>
        <v>4</v>
      </c>
      <c r="K9871" t="str">
        <f t="shared" ca="1" si="1549"/>
        <v>3/3/2016</v>
      </c>
      <c r="L9871">
        <f t="shared" ca="1" si="1540"/>
        <v>22966954</v>
      </c>
      <c r="M9871">
        <f t="shared" ca="1" si="1541"/>
        <v>91867816</v>
      </c>
    </row>
    <row r="9872" spans="1:13" x14ac:dyDescent="0.25">
      <c r="A9872">
        <v>10000009870</v>
      </c>
      <c r="B9872">
        <f t="shared" ca="1" si="1542"/>
        <v>17680906</v>
      </c>
      <c r="C9872" t="str">
        <f t="shared" ca="1" si="1543"/>
        <v>3/12/2014</v>
      </c>
      <c r="D9872" t="str">
        <f t="shared" ca="1" si="1544"/>
        <v>NO</v>
      </c>
      <c r="E9872" t="s">
        <v>125</v>
      </c>
      <c r="F9872" t="s">
        <v>126</v>
      </c>
      <c r="G9872">
        <f t="shared" ca="1" si="1545"/>
        <v>834</v>
      </c>
      <c r="H9872">
        <f t="shared" ca="1" si="1546"/>
        <v>1513</v>
      </c>
      <c r="I9872">
        <f t="shared" ca="1" si="1547"/>
        <v>12</v>
      </c>
      <c r="J9872">
        <f t="shared" ca="1" si="1548"/>
        <v>8</v>
      </c>
      <c r="K9872" t="str">
        <f t="shared" ca="1" si="1549"/>
        <v>7/4/2016</v>
      </c>
      <c r="L9872">
        <f t="shared" ca="1" si="1540"/>
        <v>2210113.25</v>
      </c>
      <c r="M9872">
        <f t="shared" ca="1" si="1541"/>
        <v>17680906</v>
      </c>
    </row>
    <row r="9873" spans="1:13" x14ac:dyDescent="0.25">
      <c r="A9873">
        <v>10000009871</v>
      </c>
      <c r="B9873">
        <f t="shared" ca="1" si="1542"/>
        <v>70482893</v>
      </c>
      <c r="C9873" t="str">
        <f t="shared" ca="1" si="1543"/>
        <v>1/1/2012</v>
      </c>
      <c r="D9873" t="str">
        <f t="shared" ca="1" si="1544"/>
        <v>SI</v>
      </c>
      <c r="E9873" t="s">
        <v>125</v>
      </c>
      <c r="F9873" t="s">
        <v>126</v>
      </c>
      <c r="G9873">
        <f t="shared" ca="1" si="1545"/>
        <v>295</v>
      </c>
      <c r="H9873">
        <f t="shared" ca="1" si="1546"/>
        <v>3567</v>
      </c>
      <c r="I9873">
        <f t="shared" ca="1" si="1547"/>
        <v>47</v>
      </c>
      <c r="J9873">
        <f t="shared" ca="1" si="1548"/>
        <v>10</v>
      </c>
      <c r="K9873" t="str">
        <f t="shared" ca="1" si="1549"/>
        <v>26/8/2020</v>
      </c>
      <c r="L9873">
        <f t="shared" ca="1" si="1540"/>
        <v>7048289.2999999998</v>
      </c>
      <c r="M9873">
        <f t="shared" ca="1" si="1541"/>
        <v>70482893</v>
      </c>
    </row>
    <row r="9874" spans="1:13" x14ac:dyDescent="0.25">
      <c r="A9874">
        <v>10000009872</v>
      </c>
      <c r="B9874">
        <f t="shared" ca="1" si="1542"/>
        <v>53918964</v>
      </c>
      <c r="C9874" t="str">
        <f t="shared" ca="1" si="1543"/>
        <v>2/3/2000</v>
      </c>
      <c r="D9874" t="str">
        <f t="shared" ca="1" si="1544"/>
        <v>NO</v>
      </c>
      <c r="E9874" t="s">
        <v>125</v>
      </c>
      <c r="F9874" t="s">
        <v>126</v>
      </c>
      <c r="G9874">
        <f t="shared" ca="1" si="1545"/>
        <v>879</v>
      </c>
      <c r="H9874">
        <f t="shared" ca="1" si="1546"/>
        <v>3554</v>
      </c>
      <c r="I9874">
        <f t="shared" ca="1" si="1547"/>
        <v>44</v>
      </c>
      <c r="J9874">
        <f t="shared" ca="1" si="1548"/>
        <v>1</v>
      </c>
      <c r="K9874" t="str">
        <f t="shared" ca="1" si="1549"/>
        <v>4/4/2020</v>
      </c>
      <c r="L9874">
        <f t="shared" ref="L9874:L9937" ca="1" si="1550">B9874/J9874</f>
        <v>53918964</v>
      </c>
      <c r="M9874">
        <f t="shared" ref="M9874:M9937" ca="1" si="1551">B9874</f>
        <v>53918964</v>
      </c>
    </row>
    <row r="9875" spans="1:13" x14ac:dyDescent="0.25">
      <c r="A9875">
        <v>10000009873</v>
      </c>
      <c r="B9875">
        <f t="shared" ca="1" si="1542"/>
        <v>99842760</v>
      </c>
      <c r="C9875" t="str">
        <f t="shared" ca="1" si="1543"/>
        <v>2/2/2000</v>
      </c>
      <c r="D9875" t="str">
        <f t="shared" ca="1" si="1544"/>
        <v>NO</v>
      </c>
      <c r="E9875" t="s">
        <v>125</v>
      </c>
      <c r="F9875" t="s">
        <v>126</v>
      </c>
      <c r="G9875">
        <f t="shared" ca="1" si="1545"/>
        <v>611</v>
      </c>
      <c r="H9875">
        <f t="shared" ca="1" si="1546"/>
        <v>1095</v>
      </c>
      <c r="I9875">
        <f t="shared" ca="1" si="1547"/>
        <v>26</v>
      </c>
      <c r="J9875">
        <f t="shared" ca="1" si="1548"/>
        <v>11</v>
      </c>
      <c r="K9875" t="str">
        <f t="shared" ca="1" si="1549"/>
        <v>1/10/2018</v>
      </c>
      <c r="L9875">
        <f t="shared" ca="1" si="1550"/>
        <v>9076614.5454545449</v>
      </c>
      <c r="M9875">
        <f t="shared" ca="1" si="1551"/>
        <v>99842760</v>
      </c>
    </row>
    <row r="9876" spans="1:13" x14ac:dyDescent="0.25">
      <c r="A9876">
        <v>10000009874</v>
      </c>
      <c r="B9876">
        <f t="shared" ca="1" si="1542"/>
        <v>80929060</v>
      </c>
      <c r="C9876" t="str">
        <f t="shared" ca="1" si="1543"/>
        <v>16/10/2011</v>
      </c>
      <c r="D9876" t="str">
        <f t="shared" ca="1" si="1544"/>
        <v>SI</v>
      </c>
      <c r="E9876" t="s">
        <v>125</v>
      </c>
      <c r="F9876" t="s">
        <v>126</v>
      </c>
      <c r="G9876">
        <f t="shared" ca="1" si="1545"/>
        <v>163</v>
      </c>
      <c r="H9876">
        <f t="shared" ca="1" si="1546"/>
        <v>2063</v>
      </c>
      <c r="I9876">
        <f t="shared" ca="1" si="1547"/>
        <v>18</v>
      </c>
      <c r="J9876">
        <f t="shared" ca="1" si="1548"/>
        <v>5</v>
      </c>
      <c r="K9876" t="str">
        <f t="shared" ca="1" si="1549"/>
        <v>14/2/2016</v>
      </c>
      <c r="L9876">
        <f t="shared" ca="1" si="1550"/>
        <v>16185812</v>
      </c>
      <c r="M9876">
        <f t="shared" ca="1" si="1551"/>
        <v>80929060</v>
      </c>
    </row>
    <row r="9877" spans="1:13" x14ac:dyDescent="0.25">
      <c r="A9877">
        <v>10000009875</v>
      </c>
      <c r="B9877">
        <f t="shared" ca="1" si="1542"/>
        <v>15468607</v>
      </c>
      <c r="C9877" t="str">
        <f t="shared" ca="1" si="1543"/>
        <v>7/6/2006</v>
      </c>
      <c r="D9877" t="str">
        <f t="shared" ca="1" si="1544"/>
        <v>NO</v>
      </c>
      <c r="E9877" t="s">
        <v>125</v>
      </c>
      <c r="F9877" t="s">
        <v>126</v>
      </c>
      <c r="G9877">
        <f t="shared" ca="1" si="1545"/>
        <v>472</v>
      </c>
      <c r="H9877">
        <f t="shared" ca="1" si="1546"/>
        <v>4381</v>
      </c>
      <c r="I9877">
        <f t="shared" ca="1" si="1547"/>
        <v>16</v>
      </c>
      <c r="J9877">
        <f t="shared" ca="1" si="1548"/>
        <v>5</v>
      </c>
      <c r="K9877" t="str">
        <f t="shared" ca="1" si="1549"/>
        <v>6/2/2020</v>
      </c>
      <c r="L9877">
        <f t="shared" ca="1" si="1550"/>
        <v>3093721.4</v>
      </c>
      <c r="M9877">
        <f t="shared" ca="1" si="1551"/>
        <v>15468607</v>
      </c>
    </row>
    <row r="9878" spans="1:13" x14ac:dyDescent="0.25">
      <c r="A9878">
        <v>10000009876</v>
      </c>
      <c r="B9878">
        <f t="shared" ca="1" si="1542"/>
        <v>78330637</v>
      </c>
      <c r="C9878" t="str">
        <f t="shared" ca="1" si="1543"/>
        <v>9/4/2011</v>
      </c>
      <c r="D9878" t="str">
        <f t="shared" ca="1" si="1544"/>
        <v>SI</v>
      </c>
      <c r="E9878" t="s">
        <v>125</v>
      </c>
      <c r="F9878" t="s">
        <v>126</v>
      </c>
      <c r="G9878">
        <f t="shared" ca="1" si="1545"/>
        <v>991</v>
      </c>
      <c r="H9878">
        <f t="shared" ca="1" si="1546"/>
        <v>4396</v>
      </c>
      <c r="I9878">
        <f t="shared" ca="1" si="1547"/>
        <v>26</v>
      </c>
      <c r="J9878">
        <f t="shared" ca="1" si="1548"/>
        <v>4</v>
      </c>
      <c r="K9878" t="str">
        <f t="shared" ca="1" si="1549"/>
        <v>6/6/2018</v>
      </c>
      <c r="L9878">
        <f t="shared" ca="1" si="1550"/>
        <v>19582659.25</v>
      </c>
      <c r="M9878">
        <f t="shared" ca="1" si="1551"/>
        <v>78330637</v>
      </c>
    </row>
    <row r="9879" spans="1:13" x14ac:dyDescent="0.25">
      <c r="A9879">
        <v>10000009877</v>
      </c>
      <c r="B9879">
        <f t="shared" ca="1" si="1542"/>
        <v>36385987</v>
      </c>
      <c r="C9879" t="str">
        <f t="shared" ca="1" si="1543"/>
        <v>4/6/2002</v>
      </c>
      <c r="D9879" t="str">
        <f t="shared" ca="1" si="1544"/>
        <v>SI</v>
      </c>
      <c r="E9879" t="s">
        <v>125</v>
      </c>
      <c r="F9879" t="s">
        <v>126</v>
      </c>
      <c r="G9879">
        <f t="shared" ca="1" si="1545"/>
        <v>955</v>
      </c>
      <c r="H9879">
        <f t="shared" ca="1" si="1546"/>
        <v>1664</v>
      </c>
      <c r="I9879">
        <f t="shared" ca="1" si="1547"/>
        <v>31</v>
      </c>
      <c r="J9879">
        <f t="shared" ca="1" si="1548"/>
        <v>11</v>
      </c>
      <c r="K9879" t="str">
        <f t="shared" ca="1" si="1549"/>
        <v>26/3/2020</v>
      </c>
      <c r="L9879">
        <f t="shared" ca="1" si="1550"/>
        <v>3307817</v>
      </c>
      <c r="M9879">
        <f t="shared" ca="1" si="1551"/>
        <v>36385987</v>
      </c>
    </row>
    <row r="9880" spans="1:13" x14ac:dyDescent="0.25">
      <c r="A9880">
        <v>10000009878</v>
      </c>
      <c r="B9880">
        <f t="shared" ca="1" si="1542"/>
        <v>42685384</v>
      </c>
      <c r="C9880" t="str">
        <f t="shared" ca="1" si="1543"/>
        <v>11/5/2011</v>
      </c>
      <c r="D9880" t="str">
        <f t="shared" ca="1" si="1544"/>
        <v>SI</v>
      </c>
      <c r="E9880" t="s">
        <v>125</v>
      </c>
      <c r="F9880" t="s">
        <v>126</v>
      </c>
      <c r="G9880">
        <f t="shared" ca="1" si="1545"/>
        <v>850</v>
      </c>
      <c r="H9880">
        <f t="shared" ca="1" si="1546"/>
        <v>2256</v>
      </c>
      <c r="I9880">
        <f t="shared" ca="1" si="1547"/>
        <v>40</v>
      </c>
      <c r="J9880">
        <f t="shared" ca="1" si="1548"/>
        <v>2</v>
      </c>
      <c r="K9880" t="str">
        <f t="shared" ca="1" si="1549"/>
        <v>2/11/2018</v>
      </c>
      <c r="L9880">
        <f t="shared" ca="1" si="1550"/>
        <v>21342692</v>
      </c>
      <c r="M9880">
        <f t="shared" ca="1" si="1551"/>
        <v>42685384</v>
      </c>
    </row>
    <row r="9881" spans="1:13" x14ac:dyDescent="0.25">
      <c r="A9881">
        <v>10000009879</v>
      </c>
      <c r="B9881">
        <f t="shared" ca="1" si="1542"/>
        <v>92375655</v>
      </c>
      <c r="C9881" t="str">
        <f t="shared" ca="1" si="1543"/>
        <v>22/10/2010</v>
      </c>
      <c r="D9881" t="str">
        <f t="shared" ca="1" si="1544"/>
        <v>SI</v>
      </c>
      <c r="E9881" t="s">
        <v>125</v>
      </c>
      <c r="F9881" t="s">
        <v>126</v>
      </c>
      <c r="G9881">
        <f t="shared" ca="1" si="1545"/>
        <v>101</v>
      </c>
      <c r="H9881">
        <f t="shared" ca="1" si="1546"/>
        <v>1839</v>
      </c>
      <c r="I9881">
        <f t="shared" ca="1" si="1547"/>
        <v>21</v>
      </c>
      <c r="J9881">
        <f t="shared" ca="1" si="1548"/>
        <v>6</v>
      </c>
      <c r="K9881" t="str">
        <f t="shared" ca="1" si="1549"/>
        <v>3/9/2020</v>
      </c>
      <c r="L9881">
        <f t="shared" ca="1" si="1550"/>
        <v>15395942.5</v>
      </c>
      <c r="M9881">
        <f t="shared" ca="1" si="1551"/>
        <v>92375655</v>
      </c>
    </row>
    <row r="9882" spans="1:13" x14ac:dyDescent="0.25">
      <c r="A9882">
        <v>10000009880</v>
      </c>
      <c r="B9882">
        <f t="shared" ca="1" si="1542"/>
        <v>35946483</v>
      </c>
      <c r="C9882" t="str">
        <f t="shared" ca="1" si="1543"/>
        <v>29/8/2006</v>
      </c>
      <c r="D9882" t="str">
        <f t="shared" ca="1" si="1544"/>
        <v>NO</v>
      </c>
      <c r="E9882" t="s">
        <v>125</v>
      </c>
      <c r="F9882" t="s">
        <v>126</v>
      </c>
      <c r="G9882">
        <f t="shared" ca="1" si="1545"/>
        <v>63</v>
      </c>
      <c r="H9882">
        <f t="shared" ca="1" si="1546"/>
        <v>1411</v>
      </c>
      <c r="I9882">
        <f t="shared" ca="1" si="1547"/>
        <v>49</v>
      </c>
      <c r="J9882">
        <f t="shared" ca="1" si="1548"/>
        <v>12</v>
      </c>
      <c r="K9882" t="str">
        <f t="shared" ca="1" si="1549"/>
        <v>10/8/2020</v>
      </c>
      <c r="L9882">
        <f t="shared" ca="1" si="1550"/>
        <v>2995540.25</v>
      </c>
      <c r="M9882">
        <f t="shared" ca="1" si="1551"/>
        <v>35946483</v>
      </c>
    </row>
    <row r="9883" spans="1:13" x14ac:dyDescent="0.25">
      <c r="A9883">
        <v>10000009881</v>
      </c>
      <c r="B9883">
        <f t="shared" ca="1" si="1542"/>
        <v>97178487</v>
      </c>
      <c r="C9883" t="str">
        <f t="shared" ca="1" si="1543"/>
        <v>30/11/2001</v>
      </c>
      <c r="D9883" t="str">
        <f t="shared" ca="1" si="1544"/>
        <v>SI</v>
      </c>
      <c r="E9883" t="s">
        <v>125</v>
      </c>
      <c r="F9883" t="s">
        <v>126</v>
      </c>
      <c r="G9883">
        <f t="shared" ca="1" si="1545"/>
        <v>572</v>
      </c>
      <c r="H9883">
        <f t="shared" ca="1" si="1546"/>
        <v>4981</v>
      </c>
      <c r="I9883">
        <f t="shared" ca="1" si="1547"/>
        <v>30</v>
      </c>
      <c r="J9883">
        <f t="shared" ca="1" si="1548"/>
        <v>5</v>
      </c>
      <c r="K9883" t="str">
        <f t="shared" ca="1" si="1549"/>
        <v>18/11/2018</v>
      </c>
      <c r="L9883">
        <f t="shared" ca="1" si="1550"/>
        <v>19435697.399999999</v>
      </c>
      <c r="M9883">
        <f t="shared" ca="1" si="1551"/>
        <v>97178487</v>
      </c>
    </row>
    <row r="9884" spans="1:13" x14ac:dyDescent="0.25">
      <c r="A9884">
        <v>10000009882</v>
      </c>
      <c r="B9884">
        <f t="shared" ca="1" si="1542"/>
        <v>40749176</v>
      </c>
      <c r="C9884" t="str">
        <f t="shared" ca="1" si="1543"/>
        <v>7/8/2014</v>
      </c>
      <c r="D9884" t="str">
        <f t="shared" ca="1" si="1544"/>
        <v>SI</v>
      </c>
      <c r="E9884" t="s">
        <v>125</v>
      </c>
      <c r="F9884" t="s">
        <v>126</v>
      </c>
      <c r="G9884">
        <f t="shared" ca="1" si="1545"/>
        <v>555</v>
      </c>
      <c r="H9884">
        <f t="shared" ca="1" si="1546"/>
        <v>4132</v>
      </c>
      <c r="I9884">
        <f t="shared" ca="1" si="1547"/>
        <v>40</v>
      </c>
      <c r="J9884">
        <f t="shared" ca="1" si="1548"/>
        <v>4</v>
      </c>
      <c r="K9884" t="str">
        <f t="shared" ca="1" si="1549"/>
        <v>4/7/2019</v>
      </c>
      <c r="L9884">
        <f t="shared" ca="1" si="1550"/>
        <v>10187294</v>
      </c>
      <c r="M9884">
        <f t="shared" ca="1" si="1551"/>
        <v>40749176</v>
      </c>
    </row>
    <row r="9885" spans="1:13" x14ac:dyDescent="0.25">
      <c r="A9885">
        <v>10000009883</v>
      </c>
      <c r="B9885">
        <f t="shared" ca="1" si="1542"/>
        <v>55512617</v>
      </c>
      <c r="C9885" t="str">
        <f t="shared" ca="1" si="1543"/>
        <v>17/8/2006</v>
      </c>
      <c r="D9885" t="str">
        <f t="shared" ca="1" si="1544"/>
        <v>NO</v>
      </c>
      <c r="E9885" t="s">
        <v>125</v>
      </c>
      <c r="F9885" t="s">
        <v>126</v>
      </c>
      <c r="G9885">
        <f t="shared" ca="1" si="1545"/>
        <v>44</v>
      </c>
      <c r="H9885">
        <f t="shared" ca="1" si="1546"/>
        <v>616</v>
      </c>
      <c r="I9885">
        <f t="shared" ca="1" si="1547"/>
        <v>33</v>
      </c>
      <c r="J9885">
        <f t="shared" ca="1" si="1548"/>
        <v>1</v>
      </c>
      <c r="K9885" t="str">
        <f t="shared" ca="1" si="1549"/>
        <v>23/10/2016</v>
      </c>
      <c r="L9885">
        <f t="shared" ca="1" si="1550"/>
        <v>55512617</v>
      </c>
      <c r="M9885">
        <f t="shared" ca="1" si="1551"/>
        <v>55512617</v>
      </c>
    </row>
    <row r="9886" spans="1:13" x14ac:dyDescent="0.25">
      <c r="A9886">
        <v>10000009884</v>
      </c>
      <c r="B9886">
        <f t="shared" ca="1" si="1542"/>
        <v>53518717</v>
      </c>
      <c r="C9886" t="str">
        <f t="shared" ca="1" si="1543"/>
        <v>21/10/2013</v>
      </c>
      <c r="D9886" t="str">
        <f t="shared" ca="1" si="1544"/>
        <v>NO</v>
      </c>
      <c r="E9886" t="s">
        <v>125</v>
      </c>
      <c r="F9886" t="s">
        <v>126</v>
      </c>
      <c r="G9886">
        <f t="shared" ca="1" si="1545"/>
        <v>621</v>
      </c>
      <c r="H9886">
        <f t="shared" ca="1" si="1546"/>
        <v>719</v>
      </c>
      <c r="I9886">
        <f t="shared" ca="1" si="1547"/>
        <v>38</v>
      </c>
      <c r="J9886">
        <f t="shared" ca="1" si="1548"/>
        <v>1</v>
      </c>
      <c r="K9886" t="str">
        <f t="shared" ca="1" si="1549"/>
        <v>17/5/2016</v>
      </c>
      <c r="L9886">
        <f t="shared" ca="1" si="1550"/>
        <v>53518717</v>
      </c>
      <c r="M9886">
        <f t="shared" ca="1" si="1551"/>
        <v>53518717</v>
      </c>
    </row>
    <row r="9887" spans="1:13" x14ac:dyDescent="0.25">
      <c r="A9887">
        <v>10000009885</v>
      </c>
      <c r="B9887">
        <f t="shared" ca="1" si="1542"/>
        <v>93125591</v>
      </c>
      <c r="C9887" t="str">
        <f t="shared" ca="1" si="1543"/>
        <v>4/11/2013</v>
      </c>
      <c r="D9887" t="str">
        <f t="shared" ca="1" si="1544"/>
        <v>NO</v>
      </c>
      <c r="E9887" t="s">
        <v>125</v>
      </c>
      <c r="F9887" t="s">
        <v>126</v>
      </c>
      <c r="G9887">
        <f t="shared" ca="1" si="1545"/>
        <v>875</v>
      </c>
      <c r="H9887">
        <f t="shared" ca="1" si="1546"/>
        <v>3284</v>
      </c>
      <c r="I9887">
        <f t="shared" ca="1" si="1547"/>
        <v>13</v>
      </c>
      <c r="J9887">
        <f t="shared" ca="1" si="1548"/>
        <v>9</v>
      </c>
      <c r="K9887" t="str">
        <f t="shared" ca="1" si="1549"/>
        <v>22/3/2016</v>
      </c>
      <c r="L9887">
        <f t="shared" ca="1" si="1550"/>
        <v>10347287.888888888</v>
      </c>
      <c r="M9887">
        <f t="shared" ca="1" si="1551"/>
        <v>93125591</v>
      </c>
    </row>
    <row r="9888" spans="1:13" x14ac:dyDescent="0.25">
      <c r="A9888">
        <v>10000009886</v>
      </c>
      <c r="B9888">
        <f t="shared" ca="1" si="1542"/>
        <v>82041664</v>
      </c>
      <c r="C9888" t="str">
        <f t="shared" ca="1" si="1543"/>
        <v>24/9/2012</v>
      </c>
      <c r="D9888" t="str">
        <f t="shared" ca="1" si="1544"/>
        <v>SI</v>
      </c>
      <c r="E9888" t="s">
        <v>125</v>
      </c>
      <c r="F9888" t="s">
        <v>126</v>
      </c>
      <c r="G9888">
        <f t="shared" ca="1" si="1545"/>
        <v>245</v>
      </c>
      <c r="H9888">
        <f t="shared" ca="1" si="1546"/>
        <v>817</v>
      </c>
      <c r="I9888">
        <f t="shared" ca="1" si="1547"/>
        <v>22</v>
      </c>
      <c r="J9888">
        <f t="shared" ca="1" si="1548"/>
        <v>1</v>
      </c>
      <c r="K9888" t="str">
        <f t="shared" ca="1" si="1549"/>
        <v>4/6/2017</v>
      </c>
      <c r="L9888">
        <f t="shared" ca="1" si="1550"/>
        <v>82041664</v>
      </c>
      <c r="M9888">
        <f t="shared" ca="1" si="1551"/>
        <v>82041664</v>
      </c>
    </row>
    <row r="9889" spans="1:13" x14ac:dyDescent="0.25">
      <c r="A9889">
        <v>10000009887</v>
      </c>
      <c r="B9889">
        <f t="shared" ca="1" si="1542"/>
        <v>6429496</v>
      </c>
      <c r="C9889" t="str">
        <f t="shared" ca="1" si="1543"/>
        <v>16/5/2003</v>
      </c>
      <c r="D9889" t="str">
        <f t="shared" ca="1" si="1544"/>
        <v>SI</v>
      </c>
      <c r="E9889" t="s">
        <v>125</v>
      </c>
      <c r="F9889" t="s">
        <v>126</v>
      </c>
      <c r="G9889">
        <f t="shared" ca="1" si="1545"/>
        <v>863</v>
      </c>
      <c r="H9889">
        <f t="shared" ca="1" si="1546"/>
        <v>4804</v>
      </c>
      <c r="I9889">
        <f t="shared" ca="1" si="1547"/>
        <v>6</v>
      </c>
      <c r="J9889">
        <f t="shared" ca="1" si="1548"/>
        <v>12</v>
      </c>
      <c r="K9889" t="str">
        <f t="shared" ca="1" si="1549"/>
        <v>23/6/2016</v>
      </c>
      <c r="L9889">
        <f t="shared" ca="1" si="1550"/>
        <v>535791.33333333337</v>
      </c>
      <c r="M9889">
        <f t="shared" ca="1" si="1551"/>
        <v>6429496</v>
      </c>
    </row>
    <row r="9890" spans="1:13" x14ac:dyDescent="0.25">
      <c r="A9890">
        <v>10000009888</v>
      </c>
      <c r="B9890">
        <f t="shared" ca="1" si="1542"/>
        <v>90964693</v>
      </c>
      <c r="C9890" t="str">
        <f t="shared" ca="1" si="1543"/>
        <v>27/2/2011</v>
      </c>
      <c r="D9890" t="str">
        <f t="shared" ca="1" si="1544"/>
        <v>SI</v>
      </c>
      <c r="E9890" t="s">
        <v>125</v>
      </c>
      <c r="F9890" t="s">
        <v>126</v>
      </c>
      <c r="G9890">
        <f t="shared" ca="1" si="1545"/>
        <v>653</v>
      </c>
      <c r="H9890">
        <f t="shared" ca="1" si="1546"/>
        <v>2323</v>
      </c>
      <c r="I9890">
        <f t="shared" ca="1" si="1547"/>
        <v>22</v>
      </c>
      <c r="J9890">
        <f t="shared" ca="1" si="1548"/>
        <v>12</v>
      </c>
      <c r="K9890" t="str">
        <f t="shared" ca="1" si="1549"/>
        <v>19/9/2017</v>
      </c>
      <c r="L9890">
        <f t="shared" ca="1" si="1550"/>
        <v>7580391.083333333</v>
      </c>
      <c r="M9890">
        <f t="shared" ca="1" si="1551"/>
        <v>90964693</v>
      </c>
    </row>
    <row r="9891" spans="1:13" x14ac:dyDescent="0.25">
      <c r="A9891">
        <v>10000009889</v>
      </c>
      <c r="B9891">
        <f t="shared" ca="1" si="1542"/>
        <v>4203739</v>
      </c>
      <c r="C9891" t="str">
        <f t="shared" ca="1" si="1543"/>
        <v>25/12/2008</v>
      </c>
      <c r="D9891" t="str">
        <f t="shared" ca="1" si="1544"/>
        <v>NO</v>
      </c>
      <c r="E9891" t="s">
        <v>125</v>
      </c>
      <c r="F9891" t="s">
        <v>126</v>
      </c>
      <c r="G9891">
        <f t="shared" ca="1" si="1545"/>
        <v>209</v>
      </c>
      <c r="H9891">
        <f t="shared" ca="1" si="1546"/>
        <v>269</v>
      </c>
      <c r="I9891">
        <f t="shared" ca="1" si="1547"/>
        <v>27</v>
      </c>
      <c r="J9891">
        <f t="shared" ca="1" si="1548"/>
        <v>7</v>
      </c>
      <c r="K9891" t="str">
        <f t="shared" ca="1" si="1549"/>
        <v>24/5/2020</v>
      </c>
      <c r="L9891">
        <f t="shared" ca="1" si="1550"/>
        <v>600534.14285714284</v>
      </c>
      <c r="M9891">
        <f t="shared" ca="1" si="1551"/>
        <v>4203739</v>
      </c>
    </row>
    <row r="9892" spans="1:13" x14ac:dyDescent="0.25">
      <c r="A9892">
        <v>10000009890</v>
      </c>
      <c r="B9892">
        <f t="shared" ca="1" si="1542"/>
        <v>49545317</v>
      </c>
      <c r="C9892" t="str">
        <f t="shared" ca="1" si="1543"/>
        <v>26/9/2009</v>
      </c>
      <c r="D9892" t="str">
        <f t="shared" ca="1" si="1544"/>
        <v>SI</v>
      </c>
      <c r="E9892" t="s">
        <v>125</v>
      </c>
      <c r="F9892" t="s">
        <v>126</v>
      </c>
      <c r="G9892">
        <f t="shared" ca="1" si="1545"/>
        <v>876</v>
      </c>
      <c r="H9892">
        <f t="shared" ca="1" si="1546"/>
        <v>4386</v>
      </c>
      <c r="I9892">
        <f t="shared" ca="1" si="1547"/>
        <v>4</v>
      </c>
      <c r="J9892">
        <f t="shared" ca="1" si="1548"/>
        <v>4</v>
      </c>
      <c r="K9892" t="str">
        <f t="shared" ca="1" si="1549"/>
        <v>12/5/2018</v>
      </c>
      <c r="L9892">
        <f t="shared" ca="1" si="1550"/>
        <v>12386329.25</v>
      </c>
      <c r="M9892">
        <f t="shared" ca="1" si="1551"/>
        <v>49545317</v>
      </c>
    </row>
    <row r="9893" spans="1:13" x14ac:dyDescent="0.25">
      <c r="A9893">
        <v>10000009891</v>
      </c>
      <c r="B9893">
        <f t="shared" ca="1" si="1542"/>
        <v>89224176</v>
      </c>
      <c r="C9893" t="str">
        <f t="shared" ca="1" si="1543"/>
        <v>23/10/2009</v>
      </c>
      <c r="D9893" t="str">
        <f t="shared" ca="1" si="1544"/>
        <v>SI</v>
      </c>
      <c r="E9893" t="s">
        <v>125</v>
      </c>
      <c r="F9893" t="s">
        <v>126</v>
      </c>
      <c r="G9893">
        <f t="shared" ca="1" si="1545"/>
        <v>168</v>
      </c>
      <c r="H9893">
        <f t="shared" ca="1" si="1546"/>
        <v>546</v>
      </c>
      <c r="I9893">
        <f t="shared" ca="1" si="1547"/>
        <v>41</v>
      </c>
      <c r="J9893">
        <f t="shared" ca="1" si="1548"/>
        <v>9</v>
      </c>
      <c r="K9893" t="str">
        <f t="shared" ca="1" si="1549"/>
        <v>12/3/2016</v>
      </c>
      <c r="L9893">
        <f t="shared" ca="1" si="1550"/>
        <v>9913797.333333334</v>
      </c>
      <c r="M9893">
        <f t="shared" ca="1" si="1551"/>
        <v>89224176</v>
      </c>
    </row>
    <row r="9894" spans="1:13" x14ac:dyDescent="0.25">
      <c r="A9894">
        <v>10000009892</v>
      </c>
      <c r="B9894">
        <f t="shared" ca="1" si="1542"/>
        <v>75670141</v>
      </c>
      <c r="C9894" t="str">
        <f t="shared" ca="1" si="1543"/>
        <v>21/6/2004</v>
      </c>
      <c r="D9894" t="str">
        <f t="shared" ca="1" si="1544"/>
        <v>SI</v>
      </c>
      <c r="E9894" t="s">
        <v>125</v>
      </c>
      <c r="F9894" t="s">
        <v>126</v>
      </c>
      <c r="G9894">
        <f t="shared" ca="1" si="1545"/>
        <v>290</v>
      </c>
      <c r="H9894">
        <f t="shared" ca="1" si="1546"/>
        <v>2177</v>
      </c>
      <c r="I9894">
        <f t="shared" ca="1" si="1547"/>
        <v>44</v>
      </c>
      <c r="J9894">
        <f t="shared" ca="1" si="1548"/>
        <v>2</v>
      </c>
      <c r="K9894" t="str">
        <f t="shared" ca="1" si="1549"/>
        <v>29/6/2020</v>
      </c>
      <c r="L9894">
        <f t="shared" ca="1" si="1550"/>
        <v>37835070.5</v>
      </c>
      <c r="M9894">
        <f t="shared" ca="1" si="1551"/>
        <v>75670141</v>
      </c>
    </row>
    <row r="9895" spans="1:13" x14ac:dyDescent="0.25">
      <c r="A9895">
        <v>10000009893</v>
      </c>
      <c r="B9895">
        <f t="shared" ca="1" si="1542"/>
        <v>14859459</v>
      </c>
      <c r="C9895" t="str">
        <f t="shared" ca="1" si="1543"/>
        <v>4/2/2000</v>
      </c>
      <c r="D9895" t="str">
        <f t="shared" ca="1" si="1544"/>
        <v>SI</v>
      </c>
      <c r="E9895" t="s">
        <v>125</v>
      </c>
      <c r="F9895" t="s">
        <v>126</v>
      </c>
      <c r="G9895">
        <f t="shared" ca="1" si="1545"/>
        <v>296</v>
      </c>
      <c r="H9895">
        <f t="shared" ca="1" si="1546"/>
        <v>2141</v>
      </c>
      <c r="I9895">
        <f t="shared" ca="1" si="1547"/>
        <v>26</v>
      </c>
      <c r="J9895">
        <f t="shared" ca="1" si="1548"/>
        <v>7</v>
      </c>
      <c r="K9895" t="str">
        <f t="shared" ca="1" si="1549"/>
        <v>8/6/2017</v>
      </c>
      <c r="L9895">
        <f t="shared" ca="1" si="1550"/>
        <v>2122779.8571428573</v>
      </c>
      <c r="M9895">
        <f t="shared" ca="1" si="1551"/>
        <v>14859459</v>
      </c>
    </row>
    <row r="9896" spans="1:13" x14ac:dyDescent="0.25">
      <c r="A9896">
        <v>10000009894</v>
      </c>
      <c r="B9896">
        <f t="shared" ca="1" si="1542"/>
        <v>74589148</v>
      </c>
      <c r="C9896" t="str">
        <f t="shared" ca="1" si="1543"/>
        <v>18/9/2014</v>
      </c>
      <c r="D9896" t="str">
        <f t="shared" ca="1" si="1544"/>
        <v>NO</v>
      </c>
      <c r="E9896" t="s">
        <v>125</v>
      </c>
      <c r="F9896" t="s">
        <v>126</v>
      </c>
      <c r="G9896">
        <f t="shared" ca="1" si="1545"/>
        <v>890</v>
      </c>
      <c r="H9896">
        <f t="shared" ca="1" si="1546"/>
        <v>2932</v>
      </c>
      <c r="I9896">
        <f t="shared" ca="1" si="1547"/>
        <v>10</v>
      </c>
      <c r="J9896">
        <f t="shared" ca="1" si="1548"/>
        <v>3</v>
      </c>
      <c r="K9896" t="str">
        <f t="shared" ca="1" si="1549"/>
        <v>3/12/2018</v>
      </c>
      <c r="L9896">
        <f t="shared" ca="1" si="1550"/>
        <v>24863049.333333332</v>
      </c>
      <c r="M9896">
        <f t="shared" ca="1" si="1551"/>
        <v>74589148</v>
      </c>
    </row>
    <row r="9897" spans="1:13" x14ac:dyDescent="0.25">
      <c r="A9897">
        <v>10000009895</v>
      </c>
      <c r="B9897">
        <f t="shared" ca="1" si="1542"/>
        <v>65816749</v>
      </c>
      <c r="C9897" t="str">
        <f t="shared" ca="1" si="1543"/>
        <v>7/1/2000</v>
      </c>
      <c r="D9897" t="str">
        <f t="shared" ca="1" si="1544"/>
        <v>NO</v>
      </c>
      <c r="E9897" t="s">
        <v>125</v>
      </c>
      <c r="F9897" t="s">
        <v>126</v>
      </c>
      <c r="G9897">
        <f t="shared" ca="1" si="1545"/>
        <v>183</v>
      </c>
      <c r="H9897">
        <f t="shared" ca="1" si="1546"/>
        <v>1348</v>
      </c>
      <c r="I9897">
        <f t="shared" ca="1" si="1547"/>
        <v>7</v>
      </c>
      <c r="J9897">
        <f t="shared" ca="1" si="1548"/>
        <v>2</v>
      </c>
      <c r="K9897" t="str">
        <f t="shared" ca="1" si="1549"/>
        <v>15/1/2020</v>
      </c>
      <c r="L9897">
        <f t="shared" ca="1" si="1550"/>
        <v>32908374.5</v>
      </c>
      <c r="M9897">
        <f t="shared" ca="1" si="1551"/>
        <v>65816749</v>
      </c>
    </row>
    <row r="9898" spans="1:13" x14ac:dyDescent="0.25">
      <c r="A9898">
        <v>10000009896</v>
      </c>
      <c r="B9898">
        <f t="shared" ca="1" si="1542"/>
        <v>8116492</v>
      </c>
      <c r="C9898" t="str">
        <f t="shared" ca="1" si="1543"/>
        <v>27/8/2014</v>
      </c>
      <c r="D9898" t="str">
        <f t="shared" ca="1" si="1544"/>
        <v>SI</v>
      </c>
      <c r="E9898" t="s">
        <v>125</v>
      </c>
      <c r="F9898" t="s">
        <v>126</v>
      </c>
      <c r="G9898">
        <f t="shared" ca="1" si="1545"/>
        <v>285</v>
      </c>
      <c r="H9898">
        <f t="shared" ca="1" si="1546"/>
        <v>3021</v>
      </c>
      <c r="I9898">
        <f t="shared" ca="1" si="1547"/>
        <v>7</v>
      </c>
      <c r="J9898">
        <f t="shared" ca="1" si="1548"/>
        <v>3</v>
      </c>
      <c r="K9898" t="str">
        <f t="shared" ca="1" si="1549"/>
        <v>1/3/2018</v>
      </c>
      <c r="L9898">
        <f t="shared" ca="1" si="1550"/>
        <v>2705497.3333333335</v>
      </c>
      <c r="M9898">
        <f t="shared" ca="1" si="1551"/>
        <v>8116492</v>
      </c>
    </row>
    <row r="9899" spans="1:13" x14ac:dyDescent="0.25">
      <c r="A9899">
        <v>10000009897</v>
      </c>
      <c r="B9899">
        <f t="shared" ca="1" si="1542"/>
        <v>63164782</v>
      </c>
      <c r="C9899" t="str">
        <f t="shared" ca="1" si="1543"/>
        <v>26/5/2012</v>
      </c>
      <c r="D9899" t="str">
        <f t="shared" ca="1" si="1544"/>
        <v>SI</v>
      </c>
      <c r="E9899" t="s">
        <v>125</v>
      </c>
      <c r="F9899" t="s">
        <v>126</v>
      </c>
      <c r="G9899">
        <f t="shared" ca="1" si="1545"/>
        <v>851</v>
      </c>
      <c r="H9899">
        <f t="shared" ca="1" si="1546"/>
        <v>2961</v>
      </c>
      <c r="I9899">
        <f t="shared" ca="1" si="1547"/>
        <v>37</v>
      </c>
      <c r="J9899">
        <f t="shared" ca="1" si="1548"/>
        <v>12</v>
      </c>
      <c r="K9899" t="str">
        <f t="shared" ca="1" si="1549"/>
        <v>4/10/2017</v>
      </c>
      <c r="L9899">
        <f t="shared" ca="1" si="1550"/>
        <v>5263731.833333333</v>
      </c>
      <c r="M9899">
        <f t="shared" ca="1" si="1551"/>
        <v>63164782</v>
      </c>
    </row>
    <row r="9900" spans="1:13" x14ac:dyDescent="0.25">
      <c r="A9900">
        <v>10000009898</v>
      </c>
      <c r="B9900">
        <f t="shared" ca="1" si="1542"/>
        <v>9250167</v>
      </c>
      <c r="C9900" t="str">
        <f t="shared" ca="1" si="1543"/>
        <v>3/11/2013</v>
      </c>
      <c r="D9900" t="str">
        <f t="shared" ca="1" si="1544"/>
        <v>NO</v>
      </c>
      <c r="E9900" t="s">
        <v>125</v>
      </c>
      <c r="F9900" t="s">
        <v>126</v>
      </c>
      <c r="G9900">
        <f t="shared" ca="1" si="1545"/>
        <v>472</v>
      </c>
      <c r="H9900">
        <f t="shared" ca="1" si="1546"/>
        <v>2332</v>
      </c>
      <c r="I9900">
        <f t="shared" ca="1" si="1547"/>
        <v>1</v>
      </c>
      <c r="J9900">
        <f t="shared" ca="1" si="1548"/>
        <v>11</v>
      </c>
      <c r="K9900" t="str">
        <f t="shared" ca="1" si="1549"/>
        <v>20/11/2019</v>
      </c>
      <c r="L9900">
        <f t="shared" ca="1" si="1550"/>
        <v>840924.27272727271</v>
      </c>
      <c r="M9900">
        <f t="shared" ca="1" si="1551"/>
        <v>9250167</v>
      </c>
    </row>
    <row r="9901" spans="1:13" x14ac:dyDescent="0.25">
      <c r="A9901">
        <v>10000009899</v>
      </c>
      <c r="B9901">
        <f t="shared" ca="1" si="1542"/>
        <v>18508543</v>
      </c>
      <c r="C9901" t="str">
        <f t="shared" ca="1" si="1543"/>
        <v>29/11/2001</v>
      </c>
      <c r="D9901" t="str">
        <f t="shared" ca="1" si="1544"/>
        <v>SI</v>
      </c>
      <c r="E9901" t="s">
        <v>125</v>
      </c>
      <c r="F9901" t="s">
        <v>126</v>
      </c>
      <c r="G9901">
        <f t="shared" ca="1" si="1545"/>
        <v>63</v>
      </c>
      <c r="H9901">
        <f t="shared" ca="1" si="1546"/>
        <v>3902</v>
      </c>
      <c r="I9901">
        <f t="shared" ca="1" si="1547"/>
        <v>19</v>
      </c>
      <c r="J9901">
        <f t="shared" ca="1" si="1548"/>
        <v>11</v>
      </c>
      <c r="K9901" t="str">
        <f t="shared" ca="1" si="1549"/>
        <v>25/10/2020</v>
      </c>
      <c r="L9901">
        <f t="shared" ca="1" si="1550"/>
        <v>1682594.8181818181</v>
      </c>
      <c r="M9901">
        <f t="shared" ca="1" si="1551"/>
        <v>18508543</v>
      </c>
    </row>
    <row r="9902" spans="1:13" x14ac:dyDescent="0.25">
      <c r="A9902">
        <v>10000009900</v>
      </c>
      <c r="B9902">
        <f t="shared" ca="1" si="1542"/>
        <v>66509635</v>
      </c>
      <c r="C9902" t="str">
        <f t="shared" ca="1" si="1543"/>
        <v>22/6/2005</v>
      </c>
      <c r="D9902" t="str">
        <f t="shared" ca="1" si="1544"/>
        <v>SI</v>
      </c>
      <c r="E9902" t="s">
        <v>125</v>
      </c>
      <c r="F9902" t="s">
        <v>126</v>
      </c>
      <c r="G9902">
        <f t="shared" ca="1" si="1545"/>
        <v>486</v>
      </c>
      <c r="H9902">
        <f t="shared" ca="1" si="1546"/>
        <v>336</v>
      </c>
      <c r="I9902">
        <f t="shared" ca="1" si="1547"/>
        <v>16</v>
      </c>
      <c r="J9902">
        <f t="shared" ca="1" si="1548"/>
        <v>8</v>
      </c>
      <c r="K9902" t="str">
        <f t="shared" ca="1" si="1549"/>
        <v>6/9/2017</v>
      </c>
      <c r="L9902">
        <f t="shared" ca="1" si="1550"/>
        <v>8313704.375</v>
      </c>
      <c r="M9902">
        <f t="shared" ca="1" si="1551"/>
        <v>66509635</v>
      </c>
    </row>
    <row r="9903" spans="1:13" x14ac:dyDescent="0.25">
      <c r="A9903">
        <v>10000009901</v>
      </c>
      <c r="B9903">
        <f t="shared" ca="1" si="1542"/>
        <v>48083716</v>
      </c>
      <c r="C9903" t="str">
        <f t="shared" ca="1" si="1543"/>
        <v>13/2/2006</v>
      </c>
      <c r="D9903" t="str">
        <f t="shared" ca="1" si="1544"/>
        <v>SI</v>
      </c>
      <c r="E9903" t="s">
        <v>125</v>
      </c>
      <c r="F9903" t="s">
        <v>126</v>
      </c>
      <c r="G9903">
        <f t="shared" ca="1" si="1545"/>
        <v>890</v>
      </c>
      <c r="H9903">
        <f t="shared" ca="1" si="1546"/>
        <v>4060</v>
      </c>
      <c r="I9903">
        <f t="shared" ca="1" si="1547"/>
        <v>37</v>
      </c>
      <c r="J9903">
        <f t="shared" ca="1" si="1548"/>
        <v>5</v>
      </c>
      <c r="K9903" t="str">
        <f t="shared" ca="1" si="1549"/>
        <v>11/10/2019</v>
      </c>
      <c r="L9903">
        <f t="shared" ca="1" si="1550"/>
        <v>9616743.1999999993</v>
      </c>
      <c r="M9903">
        <f t="shared" ca="1" si="1551"/>
        <v>48083716</v>
      </c>
    </row>
    <row r="9904" spans="1:13" x14ac:dyDescent="0.25">
      <c r="A9904">
        <v>10000009902</v>
      </c>
      <c r="B9904">
        <f t="shared" ca="1" si="1542"/>
        <v>36912799</v>
      </c>
      <c r="C9904" t="str">
        <f t="shared" ca="1" si="1543"/>
        <v>14/8/2014</v>
      </c>
      <c r="D9904" t="str">
        <f t="shared" ca="1" si="1544"/>
        <v>SI</v>
      </c>
      <c r="E9904" t="s">
        <v>125</v>
      </c>
      <c r="F9904" t="s">
        <v>126</v>
      </c>
      <c r="G9904">
        <f t="shared" ca="1" si="1545"/>
        <v>120</v>
      </c>
      <c r="H9904">
        <f t="shared" ca="1" si="1546"/>
        <v>1971</v>
      </c>
      <c r="I9904">
        <f t="shared" ca="1" si="1547"/>
        <v>14</v>
      </c>
      <c r="J9904">
        <f t="shared" ca="1" si="1548"/>
        <v>1</v>
      </c>
      <c r="K9904" t="str">
        <f t="shared" ca="1" si="1549"/>
        <v>23/10/2017</v>
      </c>
      <c r="L9904">
        <f t="shared" ca="1" si="1550"/>
        <v>36912799</v>
      </c>
      <c r="M9904">
        <f t="shared" ca="1" si="1551"/>
        <v>36912799</v>
      </c>
    </row>
    <row r="9905" spans="1:13" x14ac:dyDescent="0.25">
      <c r="A9905">
        <v>10000009903</v>
      </c>
      <c r="B9905">
        <f t="shared" ca="1" si="1542"/>
        <v>61860286</v>
      </c>
      <c r="C9905" t="str">
        <f t="shared" ca="1" si="1543"/>
        <v>13/9/2001</v>
      </c>
      <c r="D9905" t="str">
        <f t="shared" ca="1" si="1544"/>
        <v>NO</v>
      </c>
      <c r="E9905" t="s">
        <v>125</v>
      </c>
      <c r="F9905" t="s">
        <v>126</v>
      </c>
      <c r="G9905">
        <f t="shared" ca="1" si="1545"/>
        <v>985</v>
      </c>
      <c r="H9905">
        <f t="shared" ca="1" si="1546"/>
        <v>2365</v>
      </c>
      <c r="I9905">
        <f t="shared" ca="1" si="1547"/>
        <v>3</v>
      </c>
      <c r="J9905">
        <f t="shared" ca="1" si="1548"/>
        <v>9</v>
      </c>
      <c r="K9905" t="str">
        <f t="shared" ca="1" si="1549"/>
        <v>3/3/2016</v>
      </c>
      <c r="L9905">
        <f t="shared" ca="1" si="1550"/>
        <v>6873365.111111111</v>
      </c>
      <c r="M9905">
        <f t="shared" ca="1" si="1551"/>
        <v>61860286</v>
      </c>
    </row>
    <row r="9906" spans="1:13" x14ac:dyDescent="0.25">
      <c r="A9906">
        <v>10000009904</v>
      </c>
      <c r="B9906">
        <f t="shared" ca="1" si="1542"/>
        <v>44760469</v>
      </c>
      <c r="C9906" t="str">
        <f t="shared" ca="1" si="1543"/>
        <v>4/8/2001</v>
      </c>
      <c r="D9906" t="str">
        <f t="shared" ca="1" si="1544"/>
        <v>SI</v>
      </c>
      <c r="E9906" t="s">
        <v>125</v>
      </c>
      <c r="F9906" t="s">
        <v>126</v>
      </c>
      <c r="G9906">
        <f t="shared" ca="1" si="1545"/>
        <v>52</v>
      </c>
      <c r="H9906">
        <f t="shared" ca="1" si="1546"/>
        <v>1525</v>
      </c>
      <c r="I9906">
        <f t="shared" ca="1" si="1547"/>
        <v>14</v>
      </c>
      <c r="J9906">
        <f t="shared" ca="1" si="1548"/>
        <v>12</v>
      </c>
      <c r="K9906" t="str">
        <f t="shared" ca="1" si="1549"/>
        <v>26/8/2019</v>
      </c>
      <c r="L9906">
        <f t="shared" ca="1" si="1550"/>
        <v>3730039.0833333335</v>
      </c>
      <c r="M9906">
        <f t="shared" ca="1" si="1551"/>
        <v>44760469</v>
      </c>
    </row>
    <row r="9907" spans="1:13" x14ac:dyDescent="0.25">
      <c r="A9907">
        <v>10000009905</v>
      </c>
      <c r="B9907">
        <f t="shared" ca="1" si="1542"/>
        <v>36475187</v>
      </c>
      <c r="C9907" t="str">
        <f t="shared" ca="1" si="1543"/>
        <v>30/8/2015</v>
      </c>
      <c r="D9907" t="str">
        <f t="shared" ca="1" si="1544"/>
        <v>SI</v>
      </c>
      <c r="E9907" t="s">
        <v>125</v>
      </c>
      <c r="F9907" t="s">
        <v>126</v>
      </c>
      <c r="G9907">
        <f t="shared" ca="1" si="1545"/>
        <v>143</v>
      </c>
      <c r="H9907">
        <f t="shared" ca="1" si="1546"/>
        <v>3858</v>
      </c>
      <c r="I9907">
        <f t="shared" ca="1" si="1547"/>
        <v>10</v>
      </c>
      <c r="J9907">
        <f t="shared" ca="1" si="1548"/>
        <v>5</v>
      </c>
      <c r="K9907" t="str">
        <f t="shared" ca="1" si="1549"/>
        <v>4/3/2018</v>
      </c>
      <c r="L9907">
        <f t="shared" ca="1" si="1550"/>
        <v>7295037.4000000004</v>
      </c>
      <c r="M9907">
        <f t="shared" ca="1" si="1551"/>
        <v>36475187</v>
      </c>
    </row>
    <row r="9908" spans="1:13" x14ac:dyDescent="0.25">
      <c r="A9908">
        <v>10000009906</v>
      </c>
      <c r="B9908">
        <f t="shared" ca="1" si="1542"/>
        <v>7896508</v>
      </c>
      <c r="C9908" t="str">
        <f t="shared" ca="1" si="1543"/>
        <v>14/1/2004</v>
      </c>
      <c r="D9908" t="str">
        <f t="shared" ca="1" si="1544"/>
        <v>SI</v>
      </c>
      <c r="E9908" t="s">
        <v>125</v>
      </c>
      <c r="F9908" t="s">
        <v>126</v>
      </c>
      <c r="G9908">
        <f t="shared" ca="1" si="1545"/>
        <v>604</v>
      </c>
      <c r="H9908">
        <f t="shared" ca="1" si="1546"/>
        <v>4432</v>
      </c>
      <c r="I9908">
        <f t="shared" ca="1" si="1547"/>
        <v>34</v>
      </c>
      <c r="J9908">
        <f t="shared" ca="1" si="1548"/>
        <v>8</v>
      </c>
      <c r="K9908" t="str">
        <f t="shared" ca="1" si="1549"/>
        <v>26/10/2018</v>
      </c>
      <c r="L9908">
        <f t="shared" ca="1" si="1550"/>
        <v>987063.5</v>
      </c>
      <c r="M9908">
        <f t="shared" ca="1" si="1551"/>
        <v>7896508</v>
      </c>
    </row>
    <row r="9909" spans="1:13" x14ac:dyDescent="0.25">
      <c r="A9909">
        <v>10000009907</v>
      </c>
      <c r="B9909">
        <f t="shared" ca="1" si="1542"/>
        <v>77129781</v>
      </c>
      <c r="C9909" t="str">
        <f t="shared" ca="1" si="1543"/>
        <v>24/6/2002</v>
      </c>
      <c r="D9909" t="str">
        <f t="shared" ca="1" si="1544"/>
        <v>SI</v>
      </c>
      <c r="E9909" t="s">
        <v>125</v>
      </c>
      <c r="F9909" t="s">
        <v>126</v>
      </c>
      <c r="G9909">
        <f t="shared" ca="1" si="1545"/>
        <v>741</v>
      </c>
      <c r="H9909">
        <f t="shared" ca="1" si="1546"/>
        <v>1450</v>
      </c>
      <c r="I9909">
        <f t="shared" ca="1" si="1547"/>
        <v>23</v>
      </c>
      <c r="J9909">
        <f t="shared" ca="1" si="1548"/>
        <v>12</v>
      </c>
      <c r="K9909" t="str">
        <f t="shared" ca="1" si="1549"/>
        <v>24/10/2017</v>
      </c>
      <c r="L9909">
        <f t="shared" ca="1" si="1550"/>
        <v>6427481.75</v>
      </c>
      <c r="M9909">
        <f t="shared" ca="1" si="1551"/>
        <v>77129781</v>
      </c>
    </row>
    <row r="9910" spans="1:13" x14ac:dyDescent="0.25">
      <c r="A9910">
        <v>10000009908</v>
      </c>
      <c r="B9910">
        <f t="shared" ca="1" si="1542"/>
        <v>49667417</v>
      </c>
      <c r="C9910" t="str">
        <f t="shared" ca="1" si="1543"/>
        <v>25/12/2002</v>
      </c>
      <c r="D9910" t="str">
        <f t="shared" ca="1" si="1544"/>
        <v>NO</v>
      </c>
      <c r="E9910" t="s">
        <v>125</v>
      </c>
      <c r="F9910" t="s">
        <v>126</v>
      </c>
      <c r="G9910">
        <f t="shared" ca="1" si="1545"/>
        <v>431</v>
      </c>
      <c r="H9910">
        <f t="shared" ca="1" si="1546"/>
        <v>3734</v>
      </c>
      <c r="I9910">
        <f t="shared" ca="1" si="1547"/>
        <v>18</v>
      </c>
      <c r="J9910">
        <f t="shared" ca="1" si="1548"/>
        <v>1</v>
      </c>
      <c r="K9910" t="str">
        <f t="shared" ca="1" si="1549"/>
        <v>15/8/2018</v>
      </c>
      <c r="L9910">
        <f t="shared" ca="1" si="1550"/>
        <v>49667417</v>
      </c>
      <c r="M9910">
        <f t="shared" ca="1" si="1551"/>
        <v>49667417</v>
      </c>
    </row>
    <row r="9911" spans="1:13" x14ac:dyDescent="0.25">
      <c r="A9911">
        <v>10000009909</v>
      </c>
      <c r="B9911">
        <f t="shared" ca="1" si="1542"/>
        <v>51665403</v>
      </c>
      <c r="C9911" t="str">
        <f t="shared" ca="1" si="1543"/>
        <v>20/4/2004</v>
      </c>
      <c r="D9911" t="str">
        <f t="shared" ca="1" si="1544"/>
        <v>NO</v>
      </c>
      <c r="E9911" t="s">
        <v>125</v>
      </c>
      <c r="F9911" t="s">
        <v>126</v>
      </c>
      <c r="G9911">
        <f t="shared" ca="1" si="1545"/>
        <v>710</v>
      </c>
      <c r="H9911">
        <f t="shared" ca="1" si="1546"/>
        <v>2965</v>
      </c>
      <c r="I9911">
        <f t="shared" ca="1" si="1547"/>
        <v>20</v>
      </c>
      <c r="J9911">
        <f t="shared" ca="1" si="1548"/>
        <v>6</v>
      </c>
      <c r="K9911" t="str">
        <f t="shared" ca="1" si="1549"/>
        <v>18/10/2019</v>
      </c>
      <c r="L9911">
        <f t="shared" ca="1" si="1550"/>
        <v>8610900.5</v>
      </c>
      <c r="M9911">
        <f t="shared" ca="1" si="1551"/>
        <v>51665403</v>
      </c>
    </row>
    <row r="9912" spans="1:13" x14ac:dyDescent="0.25">
      <c r="A9912">
        <v>10000009910</v>
      </c>
      <c r="B9912">
        <f t="shared" ca="1" si="1542"/>
        <v>77908477</v>
      </c>
      <c r="C9912" t="str">
        <f t="shared" ca="1" si="1543"/>
        <v>1/4/2001</v>
      </c>
      <c r="D9912" t="str">
        <f t="shared" ca="1" si="1544"/>
        <v>SI</v>
      </c>
      <c r="E9912" t="s">
        <v>125</v>
      </c>
      <c r="F9912" t="s">
        <v>126</v>
      </c>
      <c r="G9912">
        <f t="shared" ca="1" si="1545"/>
        <v>438</v>
      </c>
      <c r="H9912">
        <f t="shared" ca="1" si="1546"/>
        <v>2049</v>
      </c>
      <c r="I9912">
        <f t="shared" ca="1" si="1547"/>
        <v>28</v>
      </c>
      <c r="J9912">
        <f t="shared" ca="1" si="1548"/>
        <v>6</v>
      </c>
      <c r="K9912" t="str">
        <f t="shared" ca="1" si="1549"/>
        <v>11/11/2019</v>
      </c>
      <c r="L9912">
        <f t="shared" ca="1" si="1550"/>
        <v>12984746.166666666</v>
      </c>
      <c r="M9912">
        <f t="shared" ca="1" si="1551"/>
        <v>77908477</v>
      </c>
    </row>
    <row r="9913" spans="1:13" x14ac:dyDescent="0.25">
      <c r="A9913">
        <v>10000009911</v>
      </c>
      <c r="B9913">
        <f t="shared" ca="1" si="1542"/>
        <v>48877724</v>
      </c>
      <c r="C9913" t="str">
        <f t="shared" ca="1" si="1543"/>
        <v>25/4/2010</v>
      </c>
      <c r="D9913" t="str">
        <f t="shared" ca="1" si="1544"/>
        <v>NO</v>
      </c>
      <c r="E9913" t="s">
        <v>125</v>
      </c>
      <c r="F9913" t="s">
        <v>126</v>
      </c>
      <c r="G9913">
        <f t="shared" ca="1" si="1545"/>
        <v>152</v>
      </c>
      <c r="H9913">
        <f t="shared" ca="1" si="1546"/>
        <v>1309</v>
      </c>
      <c r="I9913">
        <f t="shared" ca="1" si="1547"/>
        <v>47</v>
      </c>
      <c r="J9913">
        <f t="shared" ca="1" si="1548"/>
        <v>4</v>
      </c>
      <c r="K9913" t="str">
        <f t="shared" ca="1" si="1549"/>
        <v>28/9/2020</v>
      </c>
      <c r="L9913">
        <f t="shared" ca="1" si="1550"/>
        <v>12219431</v>
      </c>
      <c r="M9913">
        <f t="shared" ca="1" si="1551"/>
        <v>48877724</v>
      </c>
    </row>
    <row r="9914" spans="1:13" x14ac:dyDescent="0.25">
      <c r="A9914">
        <v>10000009912</v>
      </c>
      <c r="B9914">
        <f t="shared" ca="1" si="1542"/>
        <v>7562283</v>
      </c>
      <c r="C9914" t="str">
        <f t="shared" ca="1" si="1543"/>
        <v>27/9/2003</v>
      </c>
      <c r="D9914" t="str">
        <f t="shared" ca="1" si="1544"/>
        <v>SI</v>
      </c>
      <c r="E9914" t="s">
        <v>125</v>
      </c>
      <c r="F9914" t="s">
        <v>126</v>
      </c>
      <c r="G9914">
        <f t="shared" ca="1" si="1545"/>
        <v>668</v>
      </c>
      <c r="H9914">
        <f t="shared" ca="1" si="1546"/>
        <v>4074</v>
      </c>
      <c r="I9914">
        <f t="shared" ca="1" si="1547"/>
        <v>3</v>
      </c>
      <c r="J9914">
        <f t="shared" ca="1" si="1548"/>
        <v>1</v>
      </c>
      <c r="K9914" t="str">
        <f t="shared" ca="1" si="1549"/>
        <v>12/3/2020</v>
      </c>
      <c r="L9914">
        <f t="shared" ca="1" si="1550"/>
        <v>7562283</v>
      </c>
      <c r="M9914">
        <f t="shared" ca="1" si="1551"/>
        <v>7562283</v>
      </c>
    </row>
    <row r="9915" spans="1:13" x14ac:dyDescent="0.25">
      <c r="A9915">
        <v>10000009913</v>
      </c>
      <c r="B9915">
        <f t="shared" ca="1" si="1542"/>
        <v>35756381</v>
      </c>
      <c r="C9915" t="str">
        <f t="shared" ca="1" si="1543"/>
        <v>12/9/2002</v>
      </c>
      <c r="D9915" t="str">
        <f t="shared" ca="1" si="1544"/>
        <v>NO</v>
      </c>
      <c r="E9915" t="s">
        <v>125</v>
      </c>
      <c r="F9915" t="s">
        <v>126</v>
      </c>
      <c r="G9915">
        <f t="shared" ca="1" si="1545"/>
        <v>319</v>
      </c>
      <c r="H9915">
        <f t="shared" ca="1" si="1546"/>
        <v>3590</v>
      </c>
      <c r="I9915">
        <f t="shared" ca="1" si="1547"/>
        <v>46</v>
      </c>
      <c r="J9915">
        <f t="shared" ca="1" si="1548"/>
        <v>6</v>
      </c>
      <c r="K9915" t="str">
        <f t="shared" ca="1" si="1549"/>
        <v>1/1/2017</v>
      </c>
      <c r="L9915">
        <f t="shared" ca="1" si="1550"/>
        <v>5959396.833333333</v>
      </c>
      <c r="M9915">
        <f t="shared" ca="1" si="1551"/>
        <v>35756381</v>
      </c>
    </row>
    <row r="9916" spans="1:13" x14ac:dyDescent="0.25">
      <c r="A9916">
        <v>10000009914</v>
      </c>
      <c r="B9916">
        <f t="shared" ca="1" si="1542"/>
        <v>2668754</v>
      </c>
      <c r="C9916" t="str">
        <f t="shared" ca="1" si="1543"/>
        <v>26/9/2011</v>
      </c>
      <c r="D9916" t="str">
        <f t="shared" ca="1" si="1544"/>
        <v>NO</v>
      </c>
      <c r="E9916" t="s">
        <v>125</v>
      </c>
      <c r="F9916" t="s">
        <v>126</v>
      </c>
      <c r="G9916">
        <f t="shared" ca="1" si="1545"/>
        <v>688</v>
      </c>
      <c r="H9916">
        <f t="shared" ca="1" si="1546"/>
        <v>3741</v>
      </c>
      <c r="I9916">
        <f t="shared" ca="1" si="1547"/>
        <v>45</v>
      </c>
      <c r="J9916">
        <f t="shared" ca="1" si="1548"/>
        <v>1</v>
      </c>
      <c r="K9916" t="str">
        <f t="shared" ca="1" si="1549"/>
        <v>25/7/2018</v>
      </c>
      <c r="L9916">
        <f t="shared" ca="1" si="1550"/>
        <v>2668754</v>
      </c>
      <c r="M9916">
        <f t="shared" ca="1" si="1551"/>
        <v>2668754</v>
      </c>
    </row>
    <row r="9917" spans="1:13" x14ac:dyDescent="0.25">
      <c r="A9917">
        <v>10000009915</v>
      </c>
      <c r="B9917">
        <f t="shared" ca="1" si="1542"/>
        <v>22899282</v>
      </c>
      <c r="C9917" t="str">
        <f t="shared" ca="1" si="1543"/>
        <v>17/10/2008</v>
      </c>
      <c r="D9917" t="str">
        <f t="shared" ca="1" si="1544"/>
        <v>NO</v>
      </c>
      <c r="E9917" t="s">
        <v>125</v>
      </c>
      <c r="F9917" t="s">
        <v>126</v>
      </c>
      <c r="G9917">
        <f t="shared" ca="1" si="1545"/>
        <v>530</v>
      </c>
      <c r="H9917">
        <f t="shared" ca="1" si="1546"/>
        <v>4589</v>
      </c>
      <c r="I9917">
        <f t="shared" ca="1" si="1547"/>
        <v>17</v>
      </c>
      <c r="J9917">
        <f t="shared" ca="1" si="1548"/>
        <v>11</v>
      </c>
      <c r="K9917" t="str">
        <f t="shared" ca="1" si="1549"/>
        <v>2/7/2016</v>
      </c>
      <c r="L9917">
        <f t="shared" ca="1" si="1550"/>
        <v>2081752.9090909092</v>
      </c>
      <c r="M9917">
        <f t="shared" ca="1" si="1551"/>
        <v>22899282</v>
      </c>
    </row>
    <row r="9918" spans="1:13" x14ac:dyDescent="0.25">
      <c r="A9918">
        <v>10000009916</v>
      </c>
      <c r="B9918">
        <f t="shared" ca="1" si="1542"/>
        <v>41746460</v>
      </c>
      <c r="C9918" t="str">
        <f t="shared" ca="1" si="1543"/>
        <v>8/6/2008</v>
      </c>
      <c r="D9918" t="str">
        <f t="shared" ca="1" si="1544"/>
        <v>NO</v>
      </c>
      <c r="E9918" t="s">
        <v>125</v>
      </c>
      <c r="F9918" t="s">
        <v>126</v>
      </c>
      <c r="G9918">
        <f t="shared" ca="1" si="1545"/>
        <v>729</v>
      </c>
      <c r="H9918">
        <f t="shared" ca="1" si="1546"/>
        <v>31</v>
      </c>
      <c r="I9918">
        <f t="shared" ca="1" si="1547"/>
        <v>45</v>
      </c>
      <c r="J9918">
        <f t="shared" ca="1" si="1548"/>
        <v>2</v>
      </c>
      <c r="K9918" t="str">
        <f t="shared" ca="1" si="1549"/>
        <v>13/5/2016</v>
      </c>
      <c r="L9918">
        <f t="shared" ca="1" si="1550"/>
        <v>20873230</v>
      </c>
      <c r="M9918">
        <f t="shared" ca="1" si="1551"/>
        <v>41746460</v>
      </c>
    </row>
    <row r="9919" spans="1:13" x14ac:dyDescent="0.25">
      <c r="A9919">
        <v>10000009917</v>
      </c>
      <c r="B9919">
        <f t="shared" ca="1" si="1542"/>
        <v>76006402</v>
      </c>
      <c r="C9919" t="str">
        <f t="shared" ca="1" si="1543"/>
        <v>26/9/2008</v>
      </c>
      <c r="D9919" t="str">
        <f t="shared" ca="1" si="1544"/>
        <v>NO</v>
      </c>
      <c r="E9919" t="s">
        <v>125</v>
      </c>
      <c r="F9919" t="s">
        <v>126</v>
      </c>
      <c r="G9919">
        <f t="shared" ca="1" si="1545"/>
        <v>135</v>
      </c>
      <c r="H9919">
        <f t="shared" ca="1" si="1546"/>
        <v>613</v>
      </c>
      <c r="I9919">
        <f t="shared" ca="1" si="1547"/>
        <v>38</v>
      </c>
      <c r="J9919">
        <f t="shared" ca="1" si="1548"/>
        <v>8</v>
      </c>
      <c r="K9919" t="str">
        <f t="shared" ca="1" si="1549"/>
        <v>26/12/2020</v>
      </c>
      <c r="L9919">
        <f t="shared" ca="1" si="1550"/>
        <v>9500800.25</v>
      </c>
      <c r="M9919">
        <f t="shared" ca="1" si="1551"/>
        <v>76006402</v>
      </c>
    </row>
    <row r="9920" spans="1:13" x14ac:dyDescent="0.25">
      <c r="A9920">
        <v>10000009918</v>
      </c>
      <c r="B9920">
        <f t="shared" ca="1" si="1542"/>
        <v>62410528</v>
      </c>
      <c r="C9920" t="str">
        <f t="shared" ca="1" si="1543"/>
        <v>3/5/2005</v>
      </c>
      <c r="D9920" t="str">
        <f t="shared" ca="1" si="1544"/>
        <v>SI</v>
      </c>
      <c r="E9920" t="s">
        <v>125</v>
      </c>
      <c r="F9920" t="s">
        <v>126</v>
      </c>
      <c r="G9920">
        <f t="shared" ca="1" si="1545"/>
        <v>635</v>
      </c>
      <c r="H9920">
        <f t="shared" ca="1" si="1546"/>
        <v>6</v>
      </c>
      <c r="I9920">
        <f t="shared" ca="1" si="1547"/>
        <v>30</v>
      </c>
      <c r="J9920">
        <f t="shared" ca="1" si="1548"/>
        <v>11</v>
      </c>
      <c r="K9920" t="str">
        <f t="shared" ca="1" si="1549"/>
        <v>19/2/2017</v>
      </c>
      <c r="L9920">
        <f t="shared" ca="1" si="1550"/>
        <v>5673684.3636363633</v>
      </c>
      <c r="M9920">
        <f t="shared" ca="1" si="1551"/>
        <v>62410528</v>
      </c>
    </row>
    <row r="9921" spans="1:13" x14ac:dyDescent="0.25">
      <c r="A9921">
        <v>10000009919</v>
      </c>
      <c r="B9921">
        <f t="shared" ca="1" si="1542"/>
        <v>4277873</v>
      </c>
      <c r="C9921" t="str">
        <f t="shared" ca="1" si="1543"/>
        <v>10/11/2006</v>
      </c>
      <c r="D9921" t="str">
        <f t="shared" ca="1" si="1544"/>
        <v>NO</v>
      </c>
      <c r="E9921" t="s">
        <v>125</v>
      </c>
      <c r="F9921" t="s">
        <v>126</v>
      </c>
      <c r="G9921">
        <f t="shared" ca="1" si="1545"/>
        <v>804</v>
      </c>
      <c r="H9921">
        <f t="shared" ca="1" si="1546"/>
        <v>2143</v>
      </c>
      <c r="I9921">
        <f t="shared" ca="1" si="1547"/>
        <v>22</v>
      </c>
      <c r="J9921">
        <f t="shared" ca="1" si="1548"/>
        <v>5</v>
      </c>
      <c r="K9921" t="str">
        <f t="shared" ca="1" si="1549"/>
        <v>24/3/2020</v>
      </c>
      <c r="L9921">
        <f t="shared" ca="1" si="1550"/>
        <v>855574.6</v>
      </c>
      <c r="M9921">
        <f t="shared" ca="1" si="1551"/>
        <v>4277873</v>
      </c>
    </row>
    <row r="9922" spans="1:13" x14ac:dyDescent="0.25">
      <c r="A9922">
        <v>10000009920</v>
      </c>
      <c r="B9922">
        <f t="shared" ca="1" si="1542"/>
        <v>30765142</v>
      </c>
      <c r="C9922" t="str">
        <f t="shared" ca="1" si="1543"/>
        <v>28/12/2011</v>
      </c>
      <c r="D9922" t="str">
        <f t="shared" ca="1" si="1544"/>
        <v>SI</v>
      </c>
      <c r="E9922" t="s">
        <v>125</v>
      </c>
      <c r="F9922" t="s">
        <v>126</v>
      </c>
      <c r="G9922">
        <f t="shared" ca="1" si="1545"/>
        <v>17</v>
      </c>
      <c r="H9922">
        <f t="shared" ca="1" si="1546"/>
        <v>631</v>
      </c>
      <c r="I9922">
        <f t="shared" ca="1" si="1547"/>
        <v>45</v>
      </c>
      <c r="J9922">
        <f t="shared" ca="1" si="1548"/>
        <v>7</v>
      </c>
      <c r="K9922" t="str">
        <f t="shared" ca="1" si="1549"/>
        <v>3/3/2017</v>
      </c>
      <c r="L9922">
        <f t="shared" ca="1" si="1550"/>
        <v>4395020.2857142854</v>
      </c>
      <c r="M9922">
        <f t="shared" ca="1" si="1551"/>
        <v>30765142</v>
      </c>
    </row>
    <row r="9923" spans="1:13" x14ac:dyDescent="0.25">
      <c r="A9923">
        <v>10000009921</v>
      </c>
      <c r="B9923">
        <f t="shared" ca="1" si="1542"/>
        <v>71724350</v>
      </c>
      <c r="C9923" t="str">
        <f t="shared" ca="1" si="1543"/>
        <v>11/4/2003</v>
      </c>
      <c r="D9923" t="str">
        <f t="shared" ca="1" si="1544"/>
        <v>SI</v>
      </c>
      <c r="E9923" t="s">
        <v>125</v>
      </c>
      <c r="F9923" t="s">
        <v>126</v>
      </c>
      <c r="G9923">
        <f t="shared" ca="1" si="1545"/>
        <v>63</v>
      </c>
      <c r="H9923">
        <f t="shared" ca="1" si="1546"/>
        <v>1120</v>
      </c>
      <c r="I9923">
        <f t="shared" ca="1" si="1547"/>
        <v>15</v>
      </c>
      <c r="J9923">
        <f t="shared" ca="1" si="1548"/>
        <v>5</v>
      </c>
      <c r="K9923" t="str">
        <f t="shared" ca="1" si="1549"/>
        <v>14/6/2019</v>
      </c>
      <c r="L9923">
        <f t="shared" ca="1" si="1550"/>
        <v>14344870</v>
      </c>
      <c r="M9923">
        <f t="shared" ca="1" si="1551"/>
        <v>71724350</v>
      </c>
    </row>
    <row r="9924" spans="1:13" x14ac:dyDescent="0.25">
      <c r="A9924">
        <v>10000009922</v>
      </c>
      <c r="B9924">
        <f t="shared" ref="B9924:B9987" ca="1" si="1552">RANDBETWEEN(1,100000000)</f>
        <v>59576873</v>
      </c>
      <c r="C9924" t="str">
        <f t="shared" ref="C9924:C9987" ca="1" si="1553">RANDBETWEEN(1,30)&amp;"/"&amp;RANDBETWEEN(1,12)&amp;"/"&amp;RANDBETWEEN(2000,2015)</f>
        <v>30/7/2011</v>
      </c>
      <c r="D9924" t="str">
        <f t="shared" ref="D9924:D9987" ca="1" si="1554">CHOOSE(RANDBETWEEN(1,2),"SI","NO")</f>
        <v>SI</v>
      </c>
      <c r="E9924" t="s">
        <v>125</v>
      </c>
      <c r="F9924" t="s">
        <v>126</v>
      </c>
      <c r="G9924">
        <f t="shared" ref="G9924:G9987" ca="1" si="1555">RANDBETWEEN(1,1000)</f>
        <v>358</v>
      </c>
      <c r="H9924">
        <f t="shared" ref="H9924:H9987" ca="1" si="1556">RANDBETWEEN(1,5000)</f>
        <v>2737</v>
      </c>
      <c r="I9924">
        <f t="shared" ref="I9924:I9987" ca="1" si="1557">RANDBETWEEN(1,50)</f>
        <v>48</v>
      </c>
      <c r="J9924">
        <f t="shared" ref="J9924:J9987" ca="1" si="1558">RANDBETWEEN(1,12)</f>
        <v>6</v>
      </c>
      <c r="K9924" t="str">
        <f t="shared" ref="K9924:K9987" ca="1" si="1559">RANDBETWEEN(1,30)&amp;"/"&amp;RANDBETWEEN(1,12)&amp;"/"&amp;RANDBETWEEN(2016,2020)</f>
        <v>8/5/2019</v>
      </c>
      <c r="L9924">
        <f t="shared" ca="1" si="1550"/>
        <v>9929478.833333334</v>
      </c>
      <c r="M9924">
        <f t="shared" ca="1" si="1551"/>
        <v>59576873</v>
      </c>
    </row>
    <row r="9925" spans="1:13" x14ac:dyDescent="0.25">
      <c r="A9925">
        <v>10000009923</v>
      </c>
      <c r="B9925">
        <f t="shared" ca="1" si="1552"/>
        <v>68772007</v>
      </c>
      <c r="C9925" t="str">
        <f t="shared" ca="1" si="1553"/>
        <v>12/5/2000</v>
      </c>
      <c r="D9925" t="str">
        <f t="shared" ca="1" si="1554"/>
        <v>SI</v>
      </c>
      <c r="E9925" t="s">
        <v>125</v>
      </c>
      <c r="F9925" t="s">
        <v>126</v>
      </c>
      <c r="G9925">
        <f t="shared" ca="1" si="1555"/>
        <v>61</v>
      </c>
      <c r="H9925">
        <f t="shared" ca="1" si="1556"/>
        <v>4261</v>
      </c>
      <c r="I9925">
        <f t="shared" ca="1" si="1557"/>
        <v>16</v>
      </c>
      <c r="J9925">
        <f t="shared" ca="1" si="1558"/>
        <v>8</v>
      </c>
      <c r="K9925" t="str">
        <f t="shared" ca="1" si="1559"/>
        <v>8/7/2017</v>
      </c>
      <c r="L9925">
        <f t="shared" ca="1" si="1550"/>
        <v>8596500.875</v>
      </c>
      <c r="M9925">
        <f t="shared" ca="1" si="1551"/>
        <v>68772007</v>
      </c>
    </row>
    <row r="9926" spans="1:13" x14ac:dyDescent="0.25">
      <c r="A9926">
        <v>10000009924</v>
      </c>
      <c r="B9926">
        <f t="shared" ca="1" si="1552"/>
        <v>41211782</v>
      </c>
      <c r="C9926" t="str">
        <f t="shared" ca="1" si="1553"/>
        <v>23/12/2005</v>
      </c>
      <c r="D9926" t="str">
        <f t="shared" ca="1" si="1554"/>
        <v>NO</v>
      </c>
      <c r="E9926" t="s">
        <v>125</v>
      </c>
      <c r="F9926" t="s">
        <v>126</v>
      </c>
      <c r="G9926">
        <f t="shared" ca="1" si="1555"/>
        <v>701</v>
      </c>
      <c r="H9926">
        <f t="shared" ca="1" si="1556"/>
        <v>2532</v>
      </c>
      <c r="I9926">
        <f t="shared" ca="1" si="1557"/>
        <v>1</v>
      </c>
      <c r="J9926">
        <f t="shared" ca="1" si="1558"/>
        <v>5</v>
      </c>
      <c r="K9926" t="str">
        <f t="shared" ca="1" si="1559"/>
        <v>22/5/2018</v>
      </c>
      <c r="L9926">
        <f t="shared" ca="1" si="1550"/>
        <v>8242356.4000000004</v>
      </c>
      <c r="M9926">
        <f t="shared" ca="1" si="1551"/>
        <v>41211782</v>
      </c>
    </row>
    <row r="9927" spans="1:13" x14ac:dyDescent="0.25">
      <c r="A9927">
        <v>10000009925</v>
      </c>
      <c r="B9927">
        <f t="shared" ca="1" si="1552"/>
        <v>69545434</v>
      </c>
      <c r="C9927" t="str">
        <f t="shared" ca="1" si="1553"/>
        <v>17/4/2003</v>
      </c>
      <c r="D9927" t="str">
        <f t="shared" ca="1" si="1554"/>
        <v>SI</v>
      </c>
      <c r="E9927" t="s">
        <v>125</v>
      </c>
      <c r="F9927" t="s">
        <v>126</v>
      </c>
      <c r="G9927">
        <f t="shared" ca="1" si="1555"/>
        <v>784</v>
      </c>
      <c r="H9927">
        <f t="shared" ca="1" si="1556"/>
        <v>4030</v>
      </c>
      <c r="I9927">
        <f t="shared" ca="1" si="1557"/>
        <v>39</v>
      </c>
      <c r="J9927">
        <f t="shared" ca="1" si="1558"/>
        <v>4</v>
      </c>
      <c r="K9927" t="str">
        <f t="shared" ca="1" si="1559"/>
        <v>19/11/2018</v>
      </c>
      <c r="L9927">
        <f t="shared" ca="1" si="1550"/>
        <v>17386358.5</v>
      </c>
      <c r="M9927">
        <f t="shared" ca="1" si="1551"/>
        <v>69545434</v>
      </c>
    </row>
    <row r="9928" spans="1:13" x14ac:dyDescent="0.25">
      <c r="A9928">
        <v>10000009926</v>
      </c>
      <c r="B9928">
        <f t="shared" ca="1" si="1552"/>
        <v>91451847</v>
      </c>
      <c r="C9928" t="str">
        <f t="shared" ca="1" si="1553"/>
        <v>6/1/2012</v>
      </c>
      <c r="D9928" t="str">
        <f t="shared" ca="1" si="1554"/>
        <v>SI</v>
      </c>
      <c r="E9928" t="s">
        <v>125</v>
      </c>
      <c r="F9928" t="s">
        <v>126</v>
      </c>
      <c r="G9928">
        <f t="shared" ca="1" si="1555"/>
        <v>343</v>
      </c>
      <c r="H9928">
        <f t="shared" ca="1" si="1556"/>
        <v>3514</v>
      </c>
      <c r="I9928">
        <f t="shared" ca="1" si="1557"/>
        <v>48</v>
      </c>
      <c r="J9928">
        <f t="shared" ca="1" si="1558"/>
        <v>8</v>
      </c>
      <c r="K9928" t="str">
        <f t="shared" ca="1" si="1559"/>
        <v>22/8/2020</v>
      </c>
      <c r="L9928">
        <f t="shared" ca="1" si="1550"/>
        <v>11431480.875</v>
      </c>
      <c r="M9928">
        <f t="shared" ca="1" si="1551"/>
        <v>91451847</v>
      </c>
    </row>
    <row r="9929" spans="1:13" x14ac:dyDescent="0.25">
      <c r="A9929">
        <v>10000009927</v>
      </c>
      <c r="B9929">
        <f t="shared" ca="1" si="1552"/>
        <v>59661212</v>
      </c>
      <c r="C9929" t="str">
        <f t="shared" ca="1" si="1553"/>
        <v>9/5/2014</v>
      </c>
      <c r="D9929" t="str">
        <f t="shared" ca="1" si="1554"/>
        <v>SI</v>
      </c>
      <c r="E9929" t="s">
        <v>125</v>
      </c>
      <c r="F9929" t="s">
        <v>126</v>
      </c>
      <c r="G9929">
        <f t="shared" ca="1" si="1555"/>
        <v>723</v>
      </c>
      <c r="H9929">
        <f t="shared" ca="1" si="1556"/>
        <v>2053</v>
      </c>
      <c r="I9929">
        <f t="shared" ca="1" si="1557"/>
        <v>21</v>
      </c>
      <c r="J9929">
        <f t="shared" ca="1" si="1558"/>
        <v>2</v>
      </c>
      <c r="K9929" t="str">
        <f t="shared" ca="1" si="1559"/>
        <v>30/9/2017</v>
      </c>
      <c r="L9929">
        <f t="shared" ca="1" si="1550"/>
        <v>29830606</v>
      </c>
      <c r="M9929">
        <f t="shared" ca="1" si="1551"/>
        <v>59661212</v>
      </c>
    </row>
    <row r="9930" spans="1:13" x14ac:dyDescent="0.25">
      <c r="A9930">
        <v>10000009928</v>
      </c>
      <c r="B9930">
        <f t="shared" ca="1" si="1552"/>
        <v>75764876</v>
      </c>
      <c r="C9930" t="str">
        <f t="shared" ca="1" si="1553"/>
        <v>29/2/2002</v>
      </c>
      <c r="D9930" t="str">
        <f t="shared" ca="1" si="1554"/>
        <v>SI</v>
      </c>
      <c r="E9930" t="s">
        <v>125</v>
      </c>
      <c r="F9930" t="s">
        <v>126</v>
      </c>
      <c r="G9930">
        <f t="shared" ca="1" si="1555"/>
        <v>851</v>
      </c>
      <c r="H9930">
        <f t="shared" ca="1" si="1556"/>
        <v>3652</v>
      </c>
      <c r="I9930">
        <f t="shared" ca="1" si="1557"/>
        <v>44</v>
      </c>
      <c r="J9930">
        <f t="shared" ca="1" si="1558"/>
        <v>12</v>
      </c>
      <c r="K9930" t="str">
        <f t="shared" ca="1" si="1559"/>
        <v>20/10/2016</v>
      </c>
      <c r="L9930">
        <f t="shared" ca="1" si="1550"/>
        <v>6313739.666666667</v>
      </c>
      <c r="M9930">
        <f t="shared" ca="1" si="1551"/>
        <v>75764876</v>
      </c>
    </row>
    <row r="9931" spans="1:13" x14ac:dyDescent="0.25">
      <c r="A9931">
        <v>10000009929</v>
      </c>
      <c r="B9931">
        <f t="shared" ca="1" si="1552"/>
        <v>18265605</v>
      </c>
      <c r="C9931" t="str">
        <f t="shared" ca="1" si="1553"/>
        <v>1/10/2005</v>
      </c>
      <c r="D9931" t="str">
        <f t="shared" ca="1" si="1554"/>
        <v>SI</v>
      </c>
      <c r="E9931" t="s">
        <v>125</v>
      </c>
      <c r="F9931" t="s">
        <v>126</v>
      </c>
      <c r="G9931">
        <f t="shared" ca="1" si="1555"/>
        <v>874</v>
      </c>
      <c r="H9931">
        <f t="shared" ca="1" si="1556"/>
        <v>2143</v>
      </c>
      <c r="I9931">
        <f t="shared" ca="1" si="1557"/>
        <v>31</v>
      </c>
      <c r="J9931">
        <f t="shared" ca="1" si="1558"/>
        <v>6</v>
      </c>
      <c r="K9931" t="str">
        <f t="shared" ca="1" si="1559"/>
        <v>9/6/2017</v>
      </c>
      <c r="L9931">
        <f t="shared" ca="1" si="1550"/>
        <v>3044267.5</v>
      </c>
      <c r="M9931">
        <f t="shared" ca="1" si="1551"/>
        <v>18265605</v>
      </c>
    </row>
    <row r="9932" spans="1:13" x14ac:dyDescent="0.25">
      <c r="A9932">
        <v>10000009930</v>
      </c>
      <c r="B9932">
        <f t="shared" ca="1" si="1552"/>
        <v>75607776</v>
      </c>
      <c r="C9932" t="str">
        <f t="shared" ca="1" si="1553"/>
        <v>11/3/2012</v>
      </c>
      <c r="D9932" t="str">
        <f t="shared" ca="1" si="1554"/>
        <v>SI</v>
      </c>
      <c r="E9932" t="s">
        <v>125</v>
      </c>
      <c r="F9932" t="s">
        <v>126</v>
      </c>
      <c r="G9932">
        <f t="shared" ca="1" si="1555"/>
        <v>933</v>
      </c>
      <c r="H9932">
        <f t="shared" ca="1" si="1556"/>
        <v>1894</v>
      </c>
      <c r="I9932">
        <f t="shared" ca="1" si="1557"/>
        <v>33</v>
      </c>
      <c r="J9932">
        <f t="shared" ca="1" si="1558"/>
        <v>7</v>
      </c>
      <c r="K9932" t="str">
        <f t="shared" ca="1" si="1559"/>
        <v>13/12/2016</v>
      </c>
      <c r="L9932">
        <f t="shared" ca="1" si="1550"/>
        <v>10801110.857142856</v>
      </c>
      <c r="M9932">
        <f t="shared" ca="1" si="1551"/>
        <v>75607776</v>
      </c>
    </row>
    <row r="9933" spans="1:13" x14ac:dyDescent="0.25">
      <c r="A9933">
        <v>10000009931</v>
      </c>
      <c r="B9933">
        <f t="shared" ca="1" si="1552"/>
        <v>5492610</v>
      </c>
      <c r="C9933" t="str">
        <f t="shared" ca="1" si="1553"/>
        <v>8/4/2000</v>
      </c>
      <c r="D9933" t="str">
        <f t="shared" ca="1" si="1554"/>
        <v>NO</v>
      </c>
      <c r="E9933" t="s">
        <v>125</v>
      </c>
      <c r="F9933" t="s">
        <v>126</v>
      </c>
      <c r="G9933">
        <f t="shared" ca="1" si="1555"/>
        <v>767</v>
      </c>
      <c r="H9933">
        <f t="shared" ca="1" si="1556"/>
        <v>1270</v>
      </c>
      <c r="I9933">
        <f t="shared" ca="1" si="1557"/>
        <v>49</v>
      </c>
      <c r="J9933">
        <f t="shared" ca="1" si="1558"/>
        <v>4</v>
      </c>
      <c r="K9933" t="str">
        <f t="shared" ca="1" si="1559"/>
        <v>28/9/2020</v>
      </c>
      <c r="L9933">
        <f t="shared" ca="1" si="1550"/>
        <v>1373152.5</v>
      </c>
      <c r="M9933">
        <f t="shared" ca="1" si="1551"/>
        <v>5492610</v>
      </c>
    </row>
    <row r="9934" spans="1:13" x14ac:dyDescent="0.25">
      <c r="A9934">
        <v>10000009932</v>
      </c>
      <c r="B9934">
        <f t="shared" ca="1" si="1552"/>
        <v>58267924</v>
      </c>
      <c r="C9934" t="str">
        <f t="shared" ca="1" si="1553"/>
        <v>23/6/2003</v>
      </c>
      <c r="D9934" t="str">
        <f t="shared" ca="1" si="1554"/>
        <v>NO</v>
      </c>
      <c r="E9934" t="s">
        <v>125</v>
      </c>
      <c r="F9934" t="s">
        <v>126</v>
      </c>
      <c r="G9934">
        <f t="shared" ca="1" si="1555"/>
        <v>42</v>
      </c>
      <c r="H9934">
        <f t="shared" ca="1" si="1556"/>
        <v>704</v>
      </c>
      <c r="I9934">
        <f t="shared" ca="1" si="1557"/>
        <v>2</v>
      </c>
      <c r="J9934">
        <f t="shared" ca="1" si="1558"/>
        <v>5</v>
      </c>
      <c r="K9934" t="str">
        <f t="shared" ca="1" si="1559"/>
        <v>27/12/2018</v>
      </c>
      <c r="L9934">
        <f t="shared" ca="1" si="1550"/>
        <v>11653584.800000001</v>
      </c>
      <c r="M9934">
        <f t="shared" ca="1" si="1551"/>
        <v>58267924</v>
      </c>
    </row>
    <row r="9935" spans="1:13" x14ac:dyDescent="0.25">
      <c r="A9935">
        <v>10000009933</v>
      </c>
      <c r="B9935">
        <f t="shared" ca="1" si="1552"/>
        <v>94379828</v>
      </c>
      <c r="C9935" t="str">
        <f t="shared" ca="1" si="1553"/>
        <v>26/1/2012</v>
      </c>
      <c r="D9935" t="str">
        <f t="shared" ca="1" si="1554"/>
        <v>SI</v>
      </c>
      <c r="E9935" t="s">
        <v>125</v>
      </c>
      <c r="F9935" t="s">
        <v>126</v>
      </c>
      <c r="G9935">
        <f t="shared" ca="1" si="1555"/>
        <v>167</v>
      </c>
      <c r="H9935">
        <f t="shared" ca="1" si="1556"/>
        <v>4788</v>
      </c>
      <c r="I9935">
        <f t="shared" ca="1" si="1557"/>
        <v>12</v>
      </c>
      <c r="J9935">
        <f t="shared" ca="1" si="1558"/>
        <v>7</v>
      </c>
      <c r="K9935" t="str">
        <f t="shared" ca="1" si="1559"/>
        <v>22/5/2016</v>
      </c>
      <c r="L9935">
        <f t="shared" ca="1" si="1550"/>
        <v>13482832.571428571</v>
      </c>
      <c r="M9935">
        <f t="shared" ca="1" si="1551"/>
        <v>94379828</v>
      </c>
    </row>
    <row r="9936" spans="1:13" x14ac:dyDescent="0.25">
      <c r="A9936">
        <v>10000009934</v>
      </c>
      <c r="B9936">
        <f t="shared" ca="1" si="1552"/>
        <v>65901675</v>
      </c>
      <c r="C9936" t="str">
        <f t="shared" ca="1" si="1553"/>
        <v>7/5/2013</v>
      </c>
      <c r="D9936" t="str">
        <f t="shared" ca="1" si="1554"/>
        <v>NO</v>
      </c>
      <c r="E9936" t="s">
        <v>125</v>
      </c>
      <c r="F9936" t="s">
        <v>126</v>
      </c>
      <c r="G9936">
        <f t="shared" ca="1" si="1555"/>
        <v>760</v>
      </c>
      <c r="H9936">
        <f t="shared" ca="1" si="1556"/>
        <v>1521</v>
      </c>
      <c r="I9936">
        <f t="shared" ca="1" si="1557"/>
        <v>12</v>
      </c>
      <c r="J9936">
        <f t="shared" ca="1" si="1558"/>
        <v>6</v>
      </c>
      <c r="K9936" t="str">
        <f t="shared" ca="1" si="1559"/>
        <v>30/11/2019</v>
      </c>
      <c r="L9936">
        <f t="shared" ca="1" si="1550"/>
        <v>10983612.5</v>
      </c>
      <c r="M9936">
        <f t="shared" ca="1" si="1551"/>
        <v>65901675</v>
      </c>
    </row>
    <row r="9937" spans="1:13" x14ac:dyDescent="0.25">
      <c r="A9937">
        <v>10000009935</v>
      </c>
      <c r="B9937">
        <f t="shared" ca="1" si="1552"/>
        <v>14986103</v>
      </c>
      <c r="C9937" t="str">
        <f t="shared" ca="1" si="1553"/>
        <v>12/6/2004</v>
      </c>
      <c r="D9937" t="str">
        <f t="shared" ca="1" si="1554"/>
        <v>NO</v>
      </c>
      <c r="E9937" t="s">
        <v>125</v>
      </c>
      <c r="F9937" t="s">
        <v>126</v>
      </c>
      <c r="G9937">
        <f t="shared" ca="1" si="1555"/>
        <v>761</v>
      </c>
      <c r="H9937">
        <f t="shared" ca="1" si="1556"/>
        <v>3656</v>
      </c>
      <c r="I9937">
        <f t="shared" ca="1" si="1557"/>
        <v>9</v>
      </c>
      <c r="J9937">
        <f t="shared" ca="1" si="1558"/>
        <v>11</v>
      </c>
      <c r="K9937" t="str">
        <f t="shared" ca="1" si="1559"/>
        <v>7/7/2018</v>
      </c>
      <c r="L9937">
        <f t="shared" ca="1" si="1550"/>
        <v>1362373</v>
      </c>
      <c r="M9937">
        <f t="shared" ca="1" si="1551"/>
        <v>14986103</v>
      </c>
    </row>
    <row r="9938" spans="1:13" x14ac:dyDescent="0.25">
      <c r="A9938">
        <v>10000009936</v>
      </c>
      <c r="B9938">
        <f t="shared" ca="1" si="1552"/>
        <v>27923844</v>
      </c>
      <c r="C9938" t="str">
        <f t="shared" ca="1" si="1553"/>
        <v>4/7/2009</v>
      </c>
      <c r="D9938" t="str">
        <f t="shared" ca="1" si="1554"/>
        <v>SI</v>
      </c>
      <c r="E9938" t="s">
        <v>125</v>
      </c>
      <c r="F9938" t="s">
        <v>126</v>
      </c>
      <c r="G9938">
        <f t="shared" ca="1" si="1555"/>
        <v>838</v>
      </c>
      <c r="H9938">
        <f t="shared" ca="1" si="1556"/>
        <v>4703</v>
      </c>
      <c r="I9938">
        <f t="shared" ca="1" si="1557"/>
        <v>15</v>
      </c>
      <c r="J9938">
        <f t="shared" ca="1" si="1558"/>
        <v>6</v>
      </c>
      <c r="K9938" t="str">
        <f t="shared" ca="1" si="1559"/>
        <v>16/12/2020</v>
      </c>
      <c r="L9938">
        <f t="shared" ref="L9938:L10001" ca="1" si="1560">B9938/J9938</f>
        <v>4653974</v>
      </c>
      <c r="M9938">
        <f t="shared" ref="M9938:M10001" ca="1" si="1561">B9938</f>
        <v>27923844</v>
      </c>
    </row>
    <row r="9939" spans="1:13" x14ac:dyDescent="0.25">
      <c r="A9939">
        <v>10000009937</v>
      </c>
      <c r="B9939">
        <f t="shared" ca="1" si="1552"/>
        <v>7440127</v>
      </c>
      <c r="C9939" t="str">
        <f t="shared" ca="1" si="1553"/>
        <v>24/5/2011</v>
      </c>
      <c r="D9939" t="str">
        <f t="shared" ca="1" si="1554"/>
        <v>NO</v>
      </c>
      <c r="E9939" t="s">
        <v>125</v>
      </c>
      <c r="F9939" t="s">
        <v>126</v>
      </c>
      <c r="G9939">
        <f t="shared" ca="1" si="1555"/>
        <v>364</v>
      </c>
      <c r="H9939">
        <f t="shared" ca="1" si="1556"/>
        <v>4833</v>
      </c>
      <c r="I9939">
        <f t="shared" ca="1" si="1557"/>
        <v>49</v>
      </c>
      <c r="J9939">
        <f t="shared" ca="1" si="1558"/>
        <v>4</v>
      </c>
      <c r="K9939" t="str">
        <f t="shared" ca="1" si="1559"/>
        <v>7/2/2018</v>
      </c>
      <c r="L9939">
        <f t="shared" ca="1" si="1560"/>
        <v>1860031.75</v>
      </c>
      <c r="M9939">
        <f t="shared" ca="1" si="1561"/>
        <v>7440127</v>
      </c>
    </row>
    <row r="9940" spans="1:13" x14ac:dyDescent="0.25">
      <c r="A9940">
        <v>10000009938</v>
      </c>
      <c r="B9940">
        <f t="shared" ca="1" si="1552"/>
        <v>97725298</v>
      </c>
      <c r="C9940" t="str">
        <f t="shared" ca="1" si="1553"/>
        <v>7/12/2003</v>
      </c>
      <c r="D9940" t="str">
        <f t="shared" ca="1" si="1554"/>
        <v>NO</v>
      </c>
      <c r="E9940" t="s">
        <v>125</v>
      </c>
      <c r="F9940" t="s">
        <v>126</v>
      </c>
      <c r="G9940">
        <f t="shared" ca="1" si="1555"/>
        <v>6</v>
      </c>
      <c r="H9940">
        <f t="shared" ca="1" si="1556"/>
        <v>1976</v>
      </c>
      <c r="I9940">
        <f t="shared" ca="1" si="1557"/>
        <v>21</v>
      </c>
      <c r="J9940">
        <f t="shared" ca="1" si="1558"/>
        <v>3</v>
      </c>
      <c r="K9940" t="str">
        <f t="shared" ca="1" si="1559"/>
        <v>5/12/2016</v>
      </c>
      <c r="L9940">
        <f t="shared" ca="1" si="1560"/>
        <v>32575099.333333332</v>
      </c>
      <c r="M9940">
        <f t="shared" ca="1" si="1561"/>
        <v>97725298</v>
      </c>
    </row>
    <row r="9941" spans="1:13" x14ac:dyDescent="0.25">
      <c r="A9941">
        <v>10000009939</v>
      </c>
      <c r="B9941">
        <f t="shared" ca="1" si="1552"/>
        <v>3138425</v>
      </c>
      <c r="C9941" t="str">
        <f t="shared" ca="1" si="1553"/>
        <v>15/2/2006</v>
      </c>
      <c r="D9941" t="str">
        <f t="shared" ca="1" si="1554"/>
        <v>SI</v>
      </c>
      <c r="E9941" t="s">
        <v>125</v>
      </c>
      <c r="F9941" t="s">
        <v>126</v>
      </c>
      <c r="G9941">
        <f t="shared" ca="1" si="1555"/>
        <v>989</v>
      </c>
      <c r="H9941">
        <f t="shared" ca="1" si="1556"/>
        <v>662</v>
      </c>
      <c r="I9941">
        <f t="shared" ca="1" si="1557"/>
        <v>46</v>
      </c>
      <c r="J9941">
        <f t="shared" ca="1" si="1558"/>
        <v>1</v>
      </c>
      <c r="K9941" t="str">
        <f t="shared" ca="1" si="1559"/>
        <v>12/2/2017</v>
      </c>
      <c r="L9941">
        <f t="shared" ca="1" si="1560"/>
        <v>3138425</v>
      </c>
      <c r="M9941">
        <f t="shared" ca="1" si="1561"/>
        <v>3138425</v>
      </c>
    </row>
    <row r="9942" spans="1:13" x14ac:dyDescent="0.25">
      <c r="A9942">
        <v>10000009940</v>
      </c>
      <c r="B9942">
        <f t="shared" ca="1" si="1552"/>
        <v>28107030</v>
      </c>
      <c r="C9942" t="str">
        <f t="shared" ca="1" si="1553"/>
        <v>3/3/2000</v>
      </c>
      <c r="D9942" t="str">
        <f t="shared" ca="1" si="1554"/>
        <v>NO</v>
      </c>
      <c r="E9942" t="s">
        <v>125</v>
      </c>
      <c r="F9942" t="s">
        <v>126</v>
      </c>
      <c r="G9942">
        <f t="shared" ca="1" si="1555"/>
        <v>194</v>
      </c>
      <c r="H9942">
        <f t="shared" ca="1" si="1556"/>
        <v>4927</v>
      </c>
      <c r="I9942">
        <f t="shared" ca="1" si="1557"/>
        <v>10</v>
      </c>
      <c r="J9942">
        <f t="shared" ca="1" si="1558"/>
        <v>4</v>
      </c>
      <c r="K9942" t="str">
        <f t="shared" ca="1" si="1559"/>
        <v>4/5/2018</v>
      </c>
      <c r="L9942">
        <f t="shared" ca="1" si="1560"/>
        <v>7026757.5</v>
      </c>
      <c r="M9942">
        <f t="shared" ca="1" si="1561"/>
        <v>28107030</v>
      </c>
    </row>
    <row r="9943" spans="1:13" x14ac:dyDescent="0.25">
      <c r="A9943">
        <v>10000009941</v>
      </c>
      <c r="B9943">
        <f t="shared" ca="1" si="1552"/>
        <v>69176443</v>
      </c>
      <c r="C9943" t="str">
        <f t="shared" ca="1" si="1553"/>
        <v>16/5/2011</v>
      </c>
      <c r="D9943" t="str">
        <f t="shared" ca="1" si="1554"/>
        <v>NO</v>
      </c>
      <c r="E9943" t="s">
        <v>125</v>
      </c>
      <c r="F9943" t="s">
        <v>126</v>
      </c>
      <c r="G9943">
        <f t="shared" ca="1" si="1555"/>
        <v>964</v>
      </c>
      <c r="H9943">
        <f t="shared" ca="1" si="1556"/>
        <v>575</v>
      </c>
      <c r="I9943">
        <f t="shared" ca="1" si="1557"/>
        <v>21</v>
      </c>
      <c r="J9943">
        <f t="shared" ca="1" si="1558"/>
        <v>4</v>
      </c>
      <c r="K9943" t="str">
        <f t="shared" ca="1" si="1559"/>
        <v>13/10/2016</v>
      </c>
      <c r="L9943">
        <f t="shared" ca="1" si="1560"/>
        <v>17294110.75</v>
      </c>
      <c r="M9943">
        <f t="shared" ca="1" si="1561"/>
        <v>69176443</v>
      </c>
    </row>
    <row r="9944" spans="1:13" x14ac:dyDescent="0.25">
      <c r="A9944">
        <v>10000009942</v>
      </c>
      <c r="B9944">
        <f t="shared" ca="1" si="1552"/>
        <v>94203369</v>
      </c>
      <c r="C9944" t="str">
        <f t="shared" ca="1" si="1553"/>
        <v>26/9/2004</v>
      </c>
      <c r="D9944" t="str">
        <f t="shared" ca="1" si="1554"/>
        <v>NO</v>
      </c>
      <c r="E9944" t="s">
        <v>125</v>
      </c>
      <c r="F9944" t="s">
        <v>126</v>
      </c>
      <c r="G9944">
        <f t="shared" ca="1" si="1555"/>
        <v>871</v>
      </c>
      <c r="H9944">
        <f t="shared" ca="1" si="1556"/>
        <v>1932</v>
      </c>
      <c r="I9944">
        <f t="shared" ca="1" si="1557"/>
        <v>42</v>
      </c>
      <c r="J9944">
        <f t="shared" ca="1" si="1558"/>
        <v>5</v>
      </c>
      <c r="K9944" t="str">
        <f t="shared" ca="1" si="1559"/>
        <v>14/6/2019</v>
      </c>
      <c r="L9944">
        <f t="shared" ca="1" si="1560"/>
        <v>18840673.800000001</v>
      </c>
      <c r="M9944">
        <f t="shared" ca="1" si="1561"/>
        <v>94203369</v>
      </c>
    </row>
    <row r="9945" spans="1:13" x14ac:dyDescent="0.25">
      <c r="A9945">
        <v>10000009943</v>
      </c>
      <c r="B9945">
        <f t="shared" ca="1" si="1552"/>
        <v>59762790</v>
      </c>
      <c r="C9945" t="str">
        <f t="shared" ca="1" si="1553"/>
        <v>18/8/2000</v>
      </c>
      <c r="D9945" t="str">
        <f t="shared" ca="1" si="1554"/>
        <v>NO</v>
      </c>
      <c r="E9945" t="s">
        <v>125</v>
      </c>
      <c r="F9945" t="s">
        <v>126</v>
      </c>
      <c r="G9945">
        <f t="shared" ca="1" si="1555"/>
        <v>962</v>
      </c>
      <c r="H9945">
        <f t="shared" ca="1" si="1556"/>
        <v>1977</v>
      </c>
      <c r="I9945">
        <f t="shared" ca="1" si="1557"/>
        <v>5</v>
      </c>
      <c r="J9945">
        <f t="shared" ca="1" si="1558"/>
        <v>6</v>
      </c>
      <c r="K9945" t="str">
        <f t="shared" ca="1" si="1559"/>
        <v>13/8/2017</v>
      </c>
      <c r="L9945">
        <f t="shared" ca="1" si="1560"/>
        <v>9960465</v>
      </c>
      <c r="M9945">
        <f t="shared" ca="1" si="1561"/>
        <v>59762790</v>
      </c>
    </row>
    <row r="9946" spans="1:13" x14ac:dyDescent="0.25">
      <c r="A9946">
        <v>10000009944</v>
      </c>
      <c r="B9946">
        <f t="shared" ca="1" si="1552"/>
        <v>1918827</v>
      </c>
      <c r="C9946" t="str">
        <f t="shared" ca="1" si="1553"/>
        <v>18/7/2009</v>
      </c>
      <c r="D9946" t="str">
        <f t="shared" ca="1" si="1554"/>
        <v>SI</v>
      </c>
      <c r="E9946" t="s">
        <v>125</v>
      </c>
      <c r="F9946" t="s">
        <v>126</v>
      </c>
      <c r="G9946">
        <f t="shared" ca="1" si="1555"/>
        <v>684</v>
      </c>
      <c r="H9946">
        <f t="shared" ca="1" si="1556"/>
        <v>1564</v>
      </c>
      <c r="I9946">
        <f t="shared" ca="1" si="1557"/>
        <v>12</v>
      </c>
      <c r="J9946">
        <f t="shared" ca="1" si="1558"/>
        <v>7</v>
      </c>
      <c r="K9946" t="str">
        <f t="shared" ca="1" si="1559"/>
        <v>8/2/2019</v>
      </c>
      <c r="L9946">
        <f t="shared" ca="1" si="1560"/>
        <v>274118.14285714284</v>
      </c>
      <c r="M9946">
        <f t="shared" ca="1" si="1561"/>
        <v>1918827</v>
      </c>
    </row>
    <row r="9947" spans="1:13" x14ac:dyDescent="0.25">
      <c r="A9947">
        <v>10000009945</v>
      </c>
      <c r="B9947">
        <f t="shared" ca="1" si="1552"/>
        <v>30327754</v>
      </c>
      <c r="C9947" t="str">
        <f t="shared" ca="1" si="1553"/>
        <v>10/3/2012</v>
      </c>
      <c r="D9947" t="str">
        <f t="shared" ca="1" si="1554"/>
        <v>SI</v>
      </c>
      <c r="E9947" t="s">
        <v>125</v>
      </c>
      <c r="F9947" t="s">
        <v>126</v>
      </c>
      <c r="G9947">
        <f t="shared" ca="1" si="1555"/>
        <v>732</v>
      </c>
      <c r="H9947">
        <f t="shared" ca="1" si="1556"/>
        <v>3371</v>
      </c>
      <c r="I9947">
        <f t="shared" ca="1" si="1557"/>
        <v>50</v>
      </c>
      <c r="J9947">
        <f t="shared" ca="1" si="1558"/>
        <v>1</v>
      </c>
      <c r="K9947" t="str">
        <f t="shared" ca="1" si="1559"/>
        <v>7/3/2019</v>
      </c>
      <c r="L9947">
        <f t="shared" ca="1" si="1560"/>
        <v>30327754</v>
      </c>
      <c r="M9947">
        <f t="shared" ca="1" si="1561"/>
        <v>30327754</v>
      </c>
    </row>
    <row r="9948" spans="1:13" x14ac:dyDescent="0.25">
      <c r="A9948">
        <v>10000009946</v>
      </c>
      <c r="B9948">
        <f t="shared" ca="1" si="1552"/>
        <v>67169348</v>
      </c>
      <c r="C9948" t="str">
        <f t="shared" ca="1" si="1553"/>
        <v>20/1/2010</v>
      </c>
      <c r="D9948" t="str">
        <f t="shared" ca="1" si="1554"/>
        <v>SI</v>
      </c>
      <c r="E9948" t="s">
        <v>125</v>
      </c>
      <c r="F9948" t="s">
        <v>126</v>
      </c>
      <c r="G9948">
        <f t="shared" ca="1" si="1555"/>
        <v>109</v>
      </c>
      <c r="H9948">
        <f t="shared" ca="1" si="1556"/>
        <v>1287</v>
      </c>
      <c r="I9948">
        <f t="shared" ca="1" si="1557"/>
        <v>47</v>
      </c>
      <c r="J9948">
        <f t="shared" ca="1" si="1558"/>
        <v>5</v>
      </c>
      <c r="K9948" t="str">
        <f t="shared" ca="1" si="1559"/>
        <v>5/6/2019</v>
      </c>
      <c r="L9948">
        <f t="shared" ca="1" si="1560"/>
        <v>13433869.6</v>
      </c>
      <c r="M9948">
        <f t="shared" ca="1" si="1561"/>
        <v>67169348</v>
      </c>
    </row>
    <row r="9949" spans="1:13" x14ac:dyDescent="0.25">
      <c r="A9949">
        <v>10000009947</v>
      </c>
      <c r="B9949">
        <f t="shared" ca="1" si="1552"/>
        <v>63690394</v>
      </c>
      <c r="C9949" t="str">
        <f t="shared" ca="1" si="1553"/>
        <v>28/2/2000</v>
      </c>
      <c r="D9949" t="str">
        <f t="shared" ca="1" si="1554"/>
        <v>NO</v>
      </c>
      <c r="E9949" t="s">
        <v>125</v>
      </c>
      <c r="F9949" t="s">
        <v>126</v>
      </c>
      <c r="G9949">
        <f t="shared" ca="1" si="1555"/>
        <v>648</v>
      </c>
      <c r="H9949">
        <f t="shared" ca="1" si="1556"/>
        <v>3493</v>
      </c>
      <c r="I9949">
        <f t="shared" ca="1" si="1557"/>
        <v>29</v>
      </c>
      <c r="J9949">
        <f t="shared" ca="1" si="1558"/>
        <v>12</v>
      </c>
      <c r="K9949" t="str">
        <f t="shared" ca="1" si="1559"/>
        <v>2/11/2016</v>
      </c>
      <c r="L9949">
        <f t="shared" ca="1" si="1560"/>
        <v>5307532.833333333</v>
      </c>
      <c r="M9949">
        <f t="shared" ca="1" si="1561"/>
        <v>63690394</v>
      </c>
    </row>
    <row r="9950" spans="1:13" x14ac:dyDescent="0.25">
      <c r="A9950">
        <v>10000009948</v>
      </c>
      <c r="B9950">
        <f t="shared" ca="1" si="1552"/>
        <v>75611147</v>
      </c>
      <c r="C9950" t="str">
        <f t="shared" ca="1" si="1553"/>
        <v>23/10/2003</v>
      </c>
      <c r="D9950" t="str">
        <f t="shared" ca="1" si="1554"/>
        <v>NO</v>
      </c>
      <c r="E9950" t="s">
        <v>125</v>
      </c>
      <c r="F9950" t="s">
        <v>126</v>
      </c>
      <c r="G9950">
        <f t="shared" ca="1" si="1555"/>
        <v>678</v>
      </c>
      <c r="H9950">
        <f t="shared" ca="1" si="1556"/>
        <v>835</v>
      </c>
      <c r="I9950">
        <f t="shared" ca="1" si="1557"/>
        <v>44</v>
      </c>
      <c r="J9950">
        <f t="shared" ca="1" si="1558"/>
        <v>3</v>
      </c>
      <c r="K9950" t="str">
        <f t="shared" ca="1" si="1559"/>
        <v>23/8/2019</v>
      </c>
      <c r="L9950">
        <f t="shared" ca="1" si="1560"/>
        <v>25203715.666666668</v>
      </c>
      <c r="M9950">
        <f t="shared" ca="1" si="1561"/>
        <v>75611147</v>
      </c>
    </row>
    <row r="9951" spans="1:13" x14ac:dyDescent="0.25">
      <c r="A9951">
        <v>10000009949</v>
      </c>
      <c r="B9951">
        <f t="shared" ca="1" si="1552"/>
        <v>93712578</v>
      </c>
      <c r="C9951" t="str">
        <f t="shared" ca="1" si="1553"/>
        <v>15/6/2005</v>
      </c>
      <c r="D9951" t="str">
        <f t="shared" ca="1" si="1554"/>
        <v>NO</v>
      </c>
      <c r="E9951" t="s">
        <v>125</v>
      </c>
      <c r="F9951" t="s">
        <v>126</v>
      </c>
      <c r="G9951">
        <f t="shared" ca="1" si="1555"/>
        <v>708</v>
      </c>
      <c r="H9951">
        <f t="shared" ca="1" si="1556"/>
        <v>4976</v>
      </c>
      <c r="I9951">
        <f t="shared" ca="1" si="1557"/>
        <v>13</v>
      </c>
      <c r="J9951">
        <f t="shared" ca="1" si="1558"/>
        <v>7</v>
      </c>
      <c r="K9951" t="str">
        <f t="shared" ca="1" si="1559"/>
        <v>12/7/2016</v>
      </c>
      <c r="L9951">
        <f t="shared" ca="1" si="1560"/>
        <v>13387511.142857144</v>
      </c>
      <c r="M9951">
        <f t="shared" ca="1" si="1561"/>
        <v>93712578</v>
      </c>
    </row>
    <row r="9952" spans="1:13" x14ac:dyDescent="0.25">
      <c r="A9952">
        <v>10000009950</v>
      </c>
      <c r="B9952">
        <f t="shared" ca="1" si="1552"/>
        <v>13227996</v>
      </c>
      <c r="C9952" t="str">
        <f t="shared" ca="1" si="1553"/>
        <v>5/6/2009</v>
      </c>
      <c r="D9952" t="str">
        <f t="shared" ca="1" si="1554"/>
        <v>NO</v>
      </c>
      <c r="E9952" t="s">
        <v>125</v>
      </c>
      <c r="F9952" t="s">
        <v>126</v>
      </c>
      <c r="G9952">
        <f t="shared" ca="1" si="1555"/>
        <v>867</v>
      </c>
      <c r="H9952">
        <f t="shared" ca="1" si="1556"/>
        <v>1315</v>
      </c>
      <c r="I9952">
        <f t="shared" ca="1" si="1557"/>
        <v>8</v>
      </c>
      <c r="J9952">
        <f t="shared" ca="1" si="1558"/>
        <v>5</v>
      </c>
      <c r="K9952" t="str">
        <f t="shared" ca="1" si="1559"/>
        <v>13/10/2019</v>
      </c>
      <c r="L9952">
        <f t="shared" ca="1" si="1560"/>
        <v>2645599.2000000002</v>
      </c>
      <c r="M9952">
        <f t="shared" ca="1" si="1561"/>
        <v>13227996</v>
      </c>
    </row>
    <row r="9953" spans="1:13" x14ac:dyDescent="0.25">
      <c r="A9953">
        <v>10000009951</v>
      </c>
      <c r="B9953">
        <f t="shared" ca="1" si="1552"/>
        <v>95171727</v>
      </c>
      <c r="C9953" t="str">
        <f t="shared" ca="1" si="1553"/>
        <v>29/3/2004</v>
      </c>
      <c r="D9953" t="str">
        <f t="shared" ca="1" si="1554"/>
        <v>SI</v>
      </c>
      <c r="E9953" t="s">
        <v>125</v>
      </c>
      <c r="F9953" t="s">
        <v>126</v>
      </c>
      <c r="G9953">
        <f t="shared" ca="1" si="1555"/>
        <v>547</v>
      </c>
      <c r="H9953">
        <f t="shared" ca="1" si="1556"/>
        <v>2403</v>
      </c>
      <c r="I9953">
        <f t="shared" ca="1" si="1557"/>
        <v>9</v>
      </c>
      <c r="J9953">
        <f t="shared" ca="1" si="1558"/>
        <v>4</v>
      </c>
      <c r="K9953" t="str">
        <f t="shared" ca="1" si="1559"/>
        <v>21/10/2017</v>
      </c>
      <c r="L9953">
        <f t="shared" ca="1" si="1560"/>
        <v>23792931.75</v>
      </c>
      <c r="M9953">
        <f t="shared" ca="1" si="1561"/>
        <v>95171727</v>
      </c>
    </row>
    <row r="9954" spans="1:13" x14ac:dyDescent="0.25">
      <c r="A9954">
        <v>10000009952</v>
      </c>
      <c r="B9954">
        <f t="shared" ca="1" si="1552"/>
        <v>16153431</v>
      </c>
      <c r="C9954" t="str">
        <f t="shared" ca="1" si="1553"/>
        <v>25/1/2009</v>
      </c>
      <c r="D9954" t="str">
        <f t="shared" ca="1" si="1554"/>
        <v>SI</v>
      </c>
      <c r="E9954" t="s">
        <v>125</v>
      </c>
      <c r="F9954" t="s">
        <v>126</v>
      </c>
      <c r="G9954">
        <f t="shared" ca="1" si="1555"/>
        <v>731</v>
      </c>
      <c r="H9954">
        <f t="shared" ca="1" si="1556"/>
        <v>2030</v>
      </c>
      <c r="I9954">
        <f t="shared" ca="1" si="1557"/>
        <v>12</v>
      </c>
      <c r="J9954">
        <f t="shared" ca="1" si="1558"/>
        <v>9</v>
      </c>
      <c r="K9954" t="str">
        <f t="shared" ca="1" si="1559"/>
        <v>22/6/2019</v>
      </c>
      <c r="L9954">
        <f t="shared" ca="1" si="1560"/>
        <v>1794825.6666666667</v>
      </c>
      <c r="M9954">
        <f t="shared" ca="1" si="1561"/>
        <v>16153431</v>
      </c>
    </row>
    <row r="9955" spans="1:13" x14ac:dyDescent="0.25">
      <c r="A9955">
        <v>10000009953</v>
      </c>
      <c r="B9955">
        <f t="shared" ca="1" si="1552"/>
        <v>57159817</v>
      </c>
      <c r="C9955" t="str">
        <f t="shared" ca="1" si="1553"/>
        <v>11/2/2005</v>
      </c>
      <c r="D9955" t="str">
        <f t="shared" ca="1" si="1554"/>
        <v>SI</v>
      </c>
      <c r="E9955" t="s">
        <v>125</v>
      </c>
      <c r="F9955" t="s">
        <v>126</v>
      </c>
      <c r="G9955">
        <f t="shared" ca="1" si="1555"/>
        <v>30</v>
      </c>
      <c r="H9955">
        <f t="shared" ca="1" si="1556"/>
        <v>1569</v>
      </c>
      <c r="I9955">
        <f t="shared" ca="1" si="1557"/>
        <v>38</v>
      </c>
      <c r="J9955">
        <f t="shared" ca="1" si="1558"/>
        <v>5</v>
      </c>
      <c r="K9955" t="str">
        <f t="shared" ca="1" si="1559"/>
        <v>29/9/2020</v>
      </c>
      <c r="L9955">
        <f t="shared" ca="1" si="1560"/>
        <v>11431963.4</v>
      </c>
      <c r="M9955">
        <f t="shared" ca="1" si="1561"/>
        <v>57159817</v>
      </c>
    </row>
    <row r="9956" spans="1:13" x14ac:dyDescent="0.25">
      <c r="A9956">
        <v>10000009954</v>
      </c>
      <c r="B9956">
        <f t="shared" ca="1" si="1552"/>
        <v>10407605</v>
      </c>
      <c r="C9956" t="str">
        <f t="shared" ca="1" si="1553"/>
        <v>10/1/2000</v>
      </c>
      <c r="D9956" t="str">
        <f t="shared" ca="1" si="1554"/>
        <v>SI</v>
      </c>
      <c r="E9956" t="s">
        <v>125</v>
      </c>
      <c r="F9956" t="s">
        <v>126</v>
      </c>
      <c r="G9956">
        <f t="shared" ca="1" si="1555"/>
        <v>703</v>
      </c>
      <c r="H9956">
        <f t="shared" ca="1" si="1556"/>
        <v>4608</v>
      </c>
      <c r="I9956">
        <f t="shared" ca="1" si="1557"/>
        <v>16</v>
      </c>
      <c r="J9956">
        <f t="shared" ca="1" si="1558"/>
        <v>5</v>
      </c>
      <c r="K9956" t="str">
        <f t="shared" ca="1" si="1559"/>
        <v>22/6/2020</v>
      </c>
      <c r="L9956">
        <f t="shared" ca="1" si="1560"/>
        <v>2081521</v>
      </c>
      <c r="M9956">
        <f t="shared" ca="1" si="1561"/>
        <v>10407605</v>
      </c>
    </row>
    <row r="9957" spans="1:13" x14ac:dyDescent="0.25">
      <c r="A9957">
        <v>10000009955</v>
      </c>
      <c r="B9957">
        <f t="shared" ca="1" si="1552"/>
        <v>3263235</v>
      </c>
      <c r="C9957" t="str">
        <f t="shared" ca="1" si="1553"/>
        <v>2/4/2006</v>
      </c>
      <c r="D9957" t="str">
        <f t="shared" ca="1" si="1554"/>
        <v>NO</v>
      </c>
      <c r="E9957" t="s">
        <v>125</v>
      </c>
      <c r="F9957" t="s">
        <v>126</v>
      </c>
      <c r="G9957">
        <f t="shared" ca="1" si="1555"/>
        <v>399</v>
      </c>
      <c r="H9957">
        <f t="shared" ca="1" si="1556"/>
        <v>1528</v>
      </c>
      <c r="I9957">
        <f t="shared" ca="1" si="1557"/>
        <v>46</v>
      </c>
      <c r="J9957">
        <f t="shared" ca="1" si="1558"/>
        <v>6</v>
      </c>
      <c r="K9957" t="str">
        <f t="shared" ca="1" si="1559"/>
        <v>25/10/2020</v>
      </c>
      <c r="L9957">
        <f t="shared" ca="1" si="1560"/>
        <v>543872.5</v>
      </c>
      <c r="M9957">
        <f t="shared" ca="1" si="1561"/>
        <v>3263235</v>
      </c>
    </row>
    <row r="9958" spans="1:13" x14ac:dyDescent="0.25">
      <c r="A9958">
        <v>10000009956</v>
      </c>
      <c r="B9958">
        <f t="shared" ca="1" si="1552"/>
        <v>1762353</v>
      </c>
      <c r="C9958" t="str">
        <f t="shared" ca="1" si="1553"/>
        <v>28/4/2005</v>
      </c>
      <c r="D9958" t="str">
        <f t="shared" ca="1" si="1554"/>
        <v>NO</v>
      </c>
      <c r="E9958" t="s">
        <v>125</v>
      </c>
      <c r="F9958" t="s">
        <v>126</v>
      </c>
      <c r="G9958">
        <f t="shared" ca="1" si="1555"/>
        <v>75</v>
      </c>
      <c r="H9958">
        <f t="shared" ca="1" si="1556"/>
        <v>2459</v>
      </c>
      <c r="I9958">
        <f t="shared" ca="1" si="1557"/>
        <v>39</v>
      </c>
      <c r="J9958">
        <f t="shared" ca="1" si="1558"/>
        <v>9</v>
      </c>
      <c r="K9958" t="str">
        <f t="shared" ca="1" si="1559"/>
        <v>22/7/2019</v>
      </c>
      <c r="L9958">
        <f t="shared" ca="1" si="1560"/>
        <v>195817</v>
      </c>
      <c r="M9958">
        <f t="shared" ca="1" si="1561"/>
        <v>1762353</v>
      </c>
    </row>
    <row r="9959" spans="1:13" x14ac:dyDescent="0.25">
      <c r="A9959">
        <v>10000009957</v>
      </c>
      <c r="B9959">
        <f t="shared" ca="1" si="1552"/>
        <v>90714141</v>
      </c>
      <c r="C9959" t="str">
        <f t="shared" ca="1" si="1553"/>
        <v>11/8/2005</v>
      </c>
      <c r="D9959" t="str">
        <f t="shared" ca="1" si="1554"/>
        <v>NO</v>
      </c>
      <c r="E9959" t="s">
        <v>125</v>
      </c>
      <c r="F9959" t="s">
        <v>126</v>
      </c>
      <c r="G9959">
        <f t="shared" ca="1" si="1555"/>
        <v>372</v>
      </c>
      <c r="H9959">
        <f t="shared" ca="1" si="1556"/>
        <v>1076</v>
      </c>
      <c r="I9959">
        <f t="shared" ca="1" si="1557"/>
        <v>38</v>
      </c>
      <c r="J9959">
        <f t="shared" ca="1" si="1558"/>
        <v>9</v>
      </c>
      <c r="K9959" t="str">
        <f t="shared" ca="1" si="1559"/>
        <v>25/6/2018</v>
      </c>
      <c r="L9959">
        <f t="shared" ca="1" si="1560"/>
        <v>10079349</v>
      </c>
      <c r="M9959">
        <f t="shared" ca="1" si="1561"/>
        <v>90714141</v>
      </c>
    </row>
    <row r="9960" spans="1:13" x14ac:dyDescent="0.25">
      <c r="A9960">
        <v>10000009958</v>
      </c>
      <c r="B9960">
        <f t="shared" ca="1" si="1552"/>
        <v>38721279</v>
      </c>
      <c r="C9960" t="str">
        <f t="shared" ca="1" si="1553"/>
        <v>15/9/2012</v>
      </c>
      <c r="D9960" t="str">
        <f t="shared" ca="1" si="1554"/>
        <v>SI</v>
      </c>
      <c r="E9960" t="s">
        <v>125</v>
      </c>
      <c r="F9960" t="s">
        <v>126</v>
      </c>
      <c r="G9960">
        <f t="shared" ca="1" si="1555"/>
        <v>651</v>
      </c>
      <c r="H9960">
        <f t="shared" ca="1" si="1556"/>
        <v>1661</v>
      </c>
      <c r="I9960">
        <f t="shared" ca="1" si="1557"/>
        <v>28</v>
      </c>
      <c r="J9960">
        <f t="shared" ca="1" si="1558"/>
        <v>11</v>
      </c>
      <c r="K9960" t="str">
        <f t="shared" ca="1" si="1559"/>
        <v>22/11/2017</v>
      </c>
      <c r="L9960">
        <f t="shared" ca="1" si="1560"/>
        <v>3520116.2727272729</v>
      </c>
      <c r="M9960">
        <f t="shared" ca="1" si="1561"/>
        <v>38721279</v>
      </c>
    </row>
    <row r="9961" spans="1:13" x14ac:dyDescent="0.25">
      <c r="A9961">
        <v>10000009959</v>
      </c>
      <c r="B9961">
        <f t="shared" ca="1" si="1552"/>
        <v>85827976</v>
      </c>
      <c r="C9961" t="str">
        <f t="shared" ca="1" si="1553"/>
        <v>4/11/2006</v>
      </c>
      <c r="D9961" t="str">
        <f t="shared" ca="1" si="1554"/>
        <v>SI</v>
      </c>
      <c r="E9961" t="s">
        <v>125</v>
      </c>
      <c r="F9961" t="s">
        <v>126</v>
      </c>
      <c r="G9961">
        <f t="shared" ca="1" si="1555"/>
        <v>610</v>
      </c>
      <c r="H9961">
        <f t="shared" ca="1" si="1556"/>
        <v>3781</v>
      </c>
      <c r="I9961">
        <f t="shared" ca="1" si="1557"/>
        <v>27</v>
      </c>
      <c r="J9961">
        <f t="shared" ca="1" si="1558"/>
        <v>10</v>
      </c>
      <c r="K9961" t="str">
        <f t="shared" ca="1" si="1559"/>
        <v>4/2/2016</v>
      </c>
      <c r="L9961">
        <f t="shared" ca="1" si="1560"/>
        <v>8582797.5999999996</v>
      </c>
      <c r="M9961">
        <f t="shared" ca="1" si="1561"/>
        <v>85827976</v>
      </c>
    </row>
    <row r="9962" spans="1:13" x14ac:dyDescent="0.25">
      <c r="A9962">
        <v>10000009960</v>
      </c>
      <c r="B9962">
        <f t="shared" ca="1" si="1552"/>
        <v>33201997</v>
      </c>
      <c r="C9962" t="str">
        <f t="shared" ca="1" si="1553"/>
        <v>26/4/2002</v>
      </c>
      <c r="D9962" t="str">
        <f t="shared" ca="1" si="1554"/>
        <v>SI</v>
      </c>
      <c r="E9962" t="s">
        <v>125</v>
      </c>
      <c r="F9962" t="s">
        <v>126</v>
      </c>
      <c r="G9962">
        <f t="shared" ca="1" si="1555"/>
        <v>862</v>
      </c>
      <c r="H9962">
        <f t="shared" ca="1" si="1556"/>
        <v>1162</v>
      </c>
      <c r="I9962">
        <f t="shared" ca="1" si="1557"/>
        <v>8</v>
      </c>
      <c r="J9962">
        <f t="shared" ca="1" si="1558"/>
        <v>11</v>
      </c>
      <c r="K9962" t="str">
        <f t="shared" ca="1" si="1559"/>
        <v>14/9/2019</v>
      </c>
      <c r="L9962">
        <f t="shared" ca="1" si="1560"/>
        <v>3018363.3636363638</v>
      </c>
      <c r="M9962">
        <f t="shared" ca="1" si="1561"/>
        <v>33201997</v>
      </c>
    </row>
    <row r="9963" spans="1:13" x14ac:dyDescent="0.25">
      <c r="A9963">
        <v>10000009961</v>
      </c>
      <c r="B9963">
        <f t="shared" ca="1" si="1552"/>
        <v>31610938</v>
      </c>
      <c r="C9963" t="str">
        <f t="shared" ca="1" si="1553"/>
        <v>24/3/2004</v>
      </c>
      <c r="D9963" t="str">
        <f t="shared" ca="1" si="1554"/>
        <v>NO</v>
      </c>
      <c r="E9963" t="s">
        <v>125</v>
      </c>
      <c r="F9963" t="s">
        <v>126</v>
      </c>
      <c r="G9963">
        <f t="shared" ca="1" si="1555"/>
        <v>307</v>
      </c>
      <c r="H9963">
        <f t="shared" ca="1" si="1556"/>
        <v>179</v>
      </c>
      <c r="I9963">
        <f t="shared" ca="1" si="1557"/>
        <v>26</v>
      </c>
      <c r="J9963">
        <f t="shared" ca="1" si="1558"/>
        <v>1</v>
      </c>
      <c r="K9963" t="str">
        <f t="shared" ca="1" si="1559"/>
        <v>3/1/2020</v>
      </c>
      <c r="L9963">
        <f t="shared" ca="1" si="1560"/>
        <v>31610938</v>
      </c>
      <c r="M9963">
        <f t="shared" ca="1" si="1561"/>
        <v>31610938</v>
      </c>
    </row>
    <row r="9964" spans="1:13" x14ac:dyDescent="0.25">
      <c r="A9964">
        <v>10000009962</v>
      </c>
      <c r="B9964">
        <f t="shared" ca="1" si="1552"/>
        <v>38164813</v>
      </c>
      <c r="C9964" t="str">
        <f t="shared" ca="1" si="1553"/>
        <v>6/1/2008</v>
      </c>
      <c r="D9964" t="str">
        <f t="shared" ca="1" si="1554"/>
        <v>NO</v>
      </c>
      <c r="E9964" t="s">
        <v>125</v>
      </c>
      <c r="F9964" t="s">
        <v>126</v>
      </c>
      <c r="G9964">
        <f t="shared" ca="1" si="1555"/>
        <v>207</v>
      </c>
      <c r="H9964">
        <f t="shared" ca="1" si="1556"/>
        <v>84</v>
      </c>
      <c r="I9964">
        <f t="shared" ca="1" si="1557"/>
        <v>36</v>
      </c>
      <c r="J9964">
        <f t="shared" ca="1" si="1558"/>
        <v>11</v>
      </c>
      <c r="K9964" t="str">
        <f t="shared" ca="1" si="1559"/>
        <v>9/11/2016</v>
      </c>
      <c r="L9964">
        <f t="shared" ca="1" si="1560"/>
        <v>3469528.4545454546</v>
      </c>
      <c r="M9964">
        <f t="shared" ca="1" si="1561"/>
        <v>38164813</v>
      </c>
    </row>
    <row r="9965" spans="1:13" x14ac:dyDescent="0.25">
      <c r="A9965">
        <v>10000009963</v>
      </c>
      <c r="B9965">
        <f t="shared" ca="1" si="1552"/>
        <v>52429942</v>
      </c>
      <c r="C9965" t="str">
        <f t="shared" ca="1" si="1553"/>
        <v>4/4/2014</v>
      </c>
      <c r="D9965" t="str">
        <f t="shared" ca="1" si="1554"/>
        <v>NO</v>
      </c>
      <c r="E9965" t="s">
        <v>125</v>
      </c>
      <c r="F9965" t="s">
        <v>126</v>
      </c>
      <c r="G9965">
        <f t="shared" ca="1" si="1555"/>
        <v>31</v>
      </c>
      <c r="H9965">
        <f t="shared" ca="1" si="1556"/>
        <v>1634</v>
      </c>
      <c r="I9965">
        <f t="shared" ca="1" si="1557"/>
        <v>33</v>
      </c>
      <c r="J9965">
        <f t="shared" ca="1" si="1558"/>
        <v>11</v>
      </c>
      <c r="K9965" t="str">
        <f t="shared" ca="1" si="1559"/>
        <v>28/1/2018</v>
      </c>
      <c r="L9965">
        <f t="shared" ca="1" si="1560"/>
        <v>4766358.3636363633</v>
      </c>
      <c r="M9965">
        <f t="shared" ca="1" si="1561"/>
        <v>52429942</v>
      </c>
    </row>
    <row r="9966" spans="1:13" x14ac:dyDescent="0.25">
      <c r="A9966">
        <v>10000009964</v>
      </c>
      <c r="B9966">
        <f t="shared" ca="1" si="1552"/>
        <v>42230696</v>
      </c>
      <c r="C9966" t="str">
        <f t="shared" ca="1" si="1553"/>
        <v>1/12/2000</v>
      </c>
      <c r="D9966" t="str">
        <f t="shared" ca="1" si="1554"/>
        <v>SI</v>
      </c>
      <c r="E9966" t="s">
        <v>125</v>
      </c>
      <c r="F9966" t="s">
        <v>126</v>
      </c>
      <c r="G9966">
        <f t="shared" ca="1" si="1555"/>
        <v>615</v>
      </c>
      <c r="H9966">
        <f t="shared" ca="1" si="1556"/>
        <v>4847</v>
      </c>
      <c r="I9966">
        <f t="shared" ca="1" si="1557"/>
        <v>19</v>
      </c>
      <c r="J9966">
        <f t="shared" ca="1" si="1558"/>
        <v>12</v>
      </c>
      <c r="K9966" t="str">
        <f t="shared" ca="1" si="1559"/>
        <v>15/8/2016</v>
      </c>
      <c r="L9966">
        <f t="shared" ca="1" si="1560"/>
        <v>3519224.6666666665</v>
      </c>
      <c r="M9966">
        <f t="shared" ca="1" si="1561"/>
        <v>42230696</v>
      </c>
    </row>
    <row r="9967" spans="1:13" x14ac:dyDescent="0.25">
      <c r="A9967">
        <v>10000009965</v>
      </c>
      <c r="B9967">
        <f t="shared" ca="1" si="1552"/>
        <v>48569152</v>
      </c>
      <c r="C9967" t="str">
        <f t="shared" ca="1" si="1553"/>
        <v>13/8/2001</v>
      </c>
      <c r="D9967" t="str">
        <f t="shared" ca="1" si="1554"/>
        <v>NO</v>
      </c>
      <c r="E9967" t="s">
        <v>125</v>
      </c>
      <c r="F9967" t="s">
        <v>126</v>
      </c>
      <c r="G9967">
        <f t="shared" ca="1" si="1555"/>
        <v>602</v>
      </c>
      <c r="H9967">
        <f t="shared" ca="1" si="1556"/>
        <v>95</v>
      </c>
      <c r="I9967">
        <f t="shared" ca="1" si="1557"/>
        <v>45</v>
      </c>
      <c r="J9967">
        <f t="shared" ca="1" si="1558"/>
        <v>4</v>
      </c>
      <c r="K9967" t="str">
        <f t="shared" ca="1" si="1559"/>
        <v>23/5/2018</v>
      </c>
      <c r="L9967">
        <f t="shared" ca="1" si="1560"/>
        <v>12142288</v>
      </c>
      <c r="M9967">
        <f t="shared" ca="1" si="1561"/>
        <v>48569152</v>
      </c>
    </row>
    <row r="9968" spans="1:13" x14ac:dyDescent="0.25">
      <c r="A9968">
        <v>10000009966</v>
      </c>
      <c r="B9968">
        <f t="shared" ca="1" si="1552"/>
        <v>40265041</v>
      </c>
      <c r="C9968" t="str">
        <f t="shared" ca="1" si="1553"/>
        <v>1/4/2004</v>
      </c>
      <c r="D9968" t="str">
        <f t="shared" ca="1" si="1554"/>
        <v>NO</v>
      </c>
      <c r="E9968" t="s">
        <v>125</v>
      </c>
      <c r="F9968" t="s">
        <v>126</v>
      </c>
      <c r="G9968">
        <f t="shared" ca="1" si="1555"/>
        <v>773</v>
      </c>
      <c r="H9968">
        <f t="shared" ca="1" si="1556"/>
        <v>2581</v>
      </c>
      <c r="I9968">
        <f t="shared" ca="1" si="1557"/>
        <v>37</v>
      </c>
      <c r="J9968">
        <f t="shared" ca="1" si="1558"/>
        <v>3</v>
      </c>
      <c r="K9968" t="str">
        <f t="shared" ca="1" si="1559"/>
        <v>7/8/2018</v>
      </c>
      <c r="L9968">
        <f t="shared" ca="1" si="1560"/>
        <v>13421680.333333334</v>
      </c>
      <c r="M9968">
        <f t="shared" ca="1" si="1561"/>
        <v>40265041</v>
      </c>
    </row>
    <row r="9969" spans="1:13" x14ac:dyDescent="0.25">
      <c r="A9969">
        <v>10000009967</v>
      </c>
      <c r="B9969">
        <f t="shared" ca="1" si="1552"/>
        <v>18376308</v>
      </c>
      <c r="C9969" t="str">
        <f t="shared" ca="1" si="1553"/>
        <v>22/7/2015</v>
      </c>
      <c r="D9969" t="str">
        <f t="shared" ca="1" si="1554"/>
        <v>SI</v>
      </c>
      <c r="E9969" t="s">
        <v>125</v>
      </c>
      <c r="F9969" t="s">
        <v>126</v>
      </c>
      <c r="G9969">
        <f t="shared" ca="1" si="1555"/>
        <v>601</v>
      </c>
      <c r="H9969">
        <f t="shared" ca="1" si="1556"/>
        <v>3485</v>
      </c>
      <c r="I9969">
        <f t="shared" ca="1" si="1557"/>
        <v>14</v>
      </c>
      <c r="J9969">
        <f t="shared" ca="1" si="1558"/>
        <v>9</v>
      </c>
      <c r="K9969" t="str">
        <f t="shared" ca="1" si="1559"/>
        <v>23/8/2018</v>
      </c>
      <c r="L9969">
        <f t="shared" ca="1" si="1560"/>
        <v>2041812</v>
      </c>
      <c r="M9969">
        <f t="shared" ca="1" si="1561"/>
        <v>18376308</v>
      </c>
    </row>
    <row r="9970" spans="1:13" x14ac:dyDescent="0.25">
      <c r="A9970">
        <v>10000009968</v>
      </c>
      <c r="B9970">
        <f t="shared" ca="1" si="1552"/>
        <v>66737291</v>
      </c>
      <c r="C9970" t="str">
        <f t="shared" ca="1" si="1553"/>
        <v>2/6/2013</v>
      </c>
      <c r="D9970" t="str">
        <f t="shared" ca="1" si="1554"/>
        <v>NO</v>
      </c>
      <c r="E9970" t="s">
        <v>125</v>
      </c>
      <c r="F9970" t="s">
        <v>126</v>
      </c>
      <c r="G9970">
        <f t="shared" ca="1" si="1555"/>
        <v>956</v>
      </c>
      <c r="H9970">
        <f t="shared" ca="1" si="1556"/>
        <v>4573</v>
      </c>
      <c r="I9970">
        <f t="shared" ca="1" si="1557"/>
        <v>5</v>
      </c>
      <c r="J9970">
        <f t="shared" ca="1" si="1558"/>
        <v>12</v>
      </c>
      <c r="K9970" t="str">
        <f t="shared" ca="1" si="1559"/>
        <v>1/8/2019</v>
      </c>
      <c r="L9970">
        <f t="shared" ca="1" si="1560"/>
        <v>5561440.916666667</v>
      </c>
      <c r="M9970">
        <f t="shared" ca="1" si="1561"/>
        <v>66737291</v>
      </c>
    </row>
    <row r="9971" spans="1:13" x14ac:dyDescent="0.25">
      <c r="A9971">
        <v>10000009969</v>
      </c>
      <c r="B9971">
        <f t="shared" ca="1" si="1552"/>
        <v>61265837</v>
      </c>
      <c r="C9971" t="str">
        <f t="shared" ca="1" si="1553"/>
        <v>15/2/2000</v>
      </c>
      <c r="D9971" t="str">
        <f t="shared" ca="1" si="1554"/>
        <v>NO</v>
      </c>
      <c r="E9971" t="s">
        <v>125</v>
      </c>
      <c r="F9971" t="s">
        <v>126</v>
      </c>
      <c r="G9971">
        <f t="shared" ca="1" si="1555"/>
        <v>272</v>
      </c>
      <c r="H9971">
        <f t="shared" ca="1" si="1556"/>
        <v>2622</v>
      </c>
      <c r="I9971">
        <f t="shared" ca="1" si="1557"/>
        <v>3</v>
      </c>
      <c r="J9971">
        <f t="shared" ca="1" si="1558"/>
        <v>9</v>
      </c>
      <c r="K9971" t="str">
        <f t="shared" ca="1" si="1559"/>
        <v>12/12/2020</v>
      </c>
      <c r="L9971">
        <f t="shared" ca="1" si="1560"/>
        <v>6807315.222222222</v>
      </c>
      <c r="M9971">
        <f t="shared" ca="1" si="1561"/>
        <v>61265837</v>
      </c>
    </row>
    <row r="9972" spans="1:13" x14ac:dyDescent="0.25">
      <c r="A9972">
        <v>10000009970</v>
      </c>
      <c r="B9972">
        <f t="shared" ca="1" si="1552"/>
        <v>10984528</v>
      </c>
      <c r="C9972" t="str">
        <f t="shared" ca="1" si="1553"/>
        <v>11/5/2006</v>
      </c>
      <c r="D9972" t="str">
        <f t="shared" ca="1" si="1554"/>
        <v>SI</v>
      </c>
      <c r="E9972" t="s">
        <v>125</v>
      </c>
      <c r="F9972" t="s">
        <v>126</v>
      </c>
      <c r="G9972">
        <f t="shared" ca="1" si="1555"/>
        <v>439</v>
      </c>
      <c r="H9972">
        <f t="shared" ca="1" si="1556"/>
        <v>542</v>
      </c>
      <c r="I9972">
        <f t="shared" ca="1" si="1557"/>
        <v>38</v>
      </c>
      <c r="J9972">
        <f t="shared" ca="1" si="1558"/>
        <v>8</v>
      </c>
      <c r="K9972" t="str">
        <f t="shared" ca="1" si="1559"/>
        <v>22/8/2016</v>
      </c>
      <c r="L9972">
        <f t="shared" ca="1" si="1560"/>
        <v>1373066</v>
      </c>
      <c r="M9972">
        <f t="shared" ca="1" si="1561"/>
        <v>10984528</v>
      </c>
    </row>
    <row r="9973" spans="1:13" x14ac:dyDescent="0.25">
      <c r="A9973">
        <v>10000009971</v>
      </c>
      <c r="B9973">
        <f t="shared" ca="1" si="1552"/>
        <v>35081345</v>
      </c>
      <c r="C9973" t="str">
        <f t="shared" ca="1" si="1553"/>
        <v>29/7/2015</v>
      </c>
      <c r="D9973" t="str">
        <f t="shared" ca="1" si="1554"/>
        <v>SI</v>
      </c>
      <c r="E9973" t="s">
        <v>125</v>
      </c>
      <c r="F9973" t="s">
        <v>126</v>
      </c>
      <c r="G9973">
        <f t="shared" ca="1" si="1555"/>
        <v>245</v>
      </c>
      <c r="H9973">
        <f t="shared" ca="1" si="1556"/>
        <v>4779</v>
      </c>
      <c r="I9973">
        <f t="shared" ca="1" si="1557"/>
        <v>34</v>
      </c>
      <c r="J9973">
        <f t="shared" ca="1" si="1558"/>
        <v>3</v>
      </c>
      <c r="K9973" t="str">
        <f t="shared" ca="1" si="1559"/>
        <v>24/3/2020</v>
      </c>
      <c r="L9973">
        <f t="shared" ca="1" si="1560"/>
        <v>11693781.666666666</v>
      </c>
      <c r="M9973">
        <f t="shared" ca="1" si="1561"/>
        <v>35081345</v>
      </c>
    </row>
    <row r="9974" spans="1:13" x14ac:dyDescent="0.25">
      <c r="A9974">
        <v>10000009972</v>
      </c>
      <c r="B9974">
        <f t="shared" ca="1" si="1552"/>
        <v>92945153</v>
      </c>
      <c r="C9974" t="str">
        <f t="shared" ca="1" si="1553"/>
        <v>7/2/2008</v>
      </c>
      <c r="D9974" t="str">
        <f t="shared" ca="1" si="1554"/>
        <v>SI</v>
      </c>
      <c r="E9974" t="s">
        <v>125</v>
      </c>
      <c r="F9974" t="s">
        <v>126</v>
      </c>
      <c r="G9974">
        <f t="shared" ca="1" si="1555"/>
        <v>846</v>
      </c>
      <c r="H9974">
        <f t="shared" ca="1" si="1556"/>
        <v>1182</v>
      </c>
      <c r="I9974">
        <f t="shared" ca="1" si="1557"/>
        <v>18</v>
      </c>
      <c r="J9974">
        <f t="shared" ca="1" si="1558"/>
        <v>2</v>
      </c>
      <c r="K9974" t="str">
        <f t="shared" ca="1" si="1559"/>
        <v>22/1/2019</v>
      </c>
      <c r="L9974">
        <f t="shared" ca="1" si="1560"/>
        <v>46472576.5</v>
      </c>
      <c r="M9974">
        <f t="shared" ca="1" si="1561"/>
        <v>92945153</v>
      </c>
    </row>
    <row r="9975" spans="1:13" x14ac:dyDescent="0.25">
      <c r="A9975">
        <v>10000009973</v>
      </c>
      <c r="B9975">
        <f t="shared" ca="1" si="1552"/>
        <v>20881287</v>
      </c>
      <c r="C9975" t="str">
        <f t="shared" ca="1" si="1553"/>
        <v>13/4/2004</v>
      </c>
      <c r="D9975" t="str">
        <f t="shared" ca="1" si="1554"/>
        <v>NO</v>
      </c>
      <c r="E9975" t="s">
        <v>125</v>
      </c>
      <c r="F9975" t="s">
        <v>126</v>
      </c>
      <c r="G9975">
        <f t="shared" ca="1" si="1555"/>
        <v>269</v>
      </c>
      <c r="H9975">
        <f t="shared" ca="1" si="1556"/>
        <v>2684</v>
      </c>
      <c r="I9975">
        <f t="shared" ca="1" si="1557"/>
        <v>34</v>
      </c>
      <c r="J9975">
        <f t="shared" ca="1" si="1558"/>
        <v>4</v>
      </c>
      <c r="K9975" t="str">
        <f t="shared" ca="1" si="1559"/>
        <v>23/6/2018</v>
      </c>
      <c r="L9975">
        <f t="shared" ca="1" si="1560"/>
        <v>5220321.75</v>
      </c>
      <c r="M9975">
        <f t="shared" ca="1" si="1561"/>
        <v>20881287</v>
      </c>
    </row>
    <row r="9976" spans="1:13" x14ac:dyDescent="0.25">
      <c r="A9976">
        <v>10000009974</v>
      </c>
      <c r="B9976">
        <f t="shared" ca="1" si="1552"/>
        <v>2491313</v>
      </c>
      <c r="C9976" t="str">
        <f t="shared" ca="1" si="1553"/>
        <v>11/12/2001</v>
      </c>
      <c r="D9976" t="str">
        <f t="shared" ca="1" si="1554"/>
        <v>NO</v>
      </c>
      <c r="E9976" t="s">
        <v>125</v>
      </c>
      <c r="F9976" t="s">
        <v>126</v>
      </c>
      <c r="G9976">
        <f t="shared" ca="1" si="1555"/>
        <v>2</v>
      </c>
      <c r="H9976">
        <f t="shared" ca="1" si="1556"/>
        <v>1467</v>
      </c>
      <c r="I9976">
        <f t="shared" ca="1" si="1557"/>
        <v>34</v>
      </c>
      <c r="J9976">
        <f t="shared" ca="1" si="1558"/>
        <v>6</v>
      </c>
      <c r="K9976" t="str">
        <f t="shared" ca="1" si="1559"/>
        <v>13/2/2017</v>
      </c>
      <c r="L9976">
        <f t="shared" ca="1" si="1560"/>
        <v>415218.83333333331</v>
      </c>
      <c r="M9976">
        <f t="shared" ca="1" si="1561"/>
        <v>2491313</v>
      </c>
    </row>
    <row r="9977" spans="1:13" x14ac:dyDescent="0.25">
      <c r="A9977">
        <v>10000009975</v>
      </c>
      <c r="B9977">
        <f t="shared" ca="1" si="1552"/>
        <v>29065809</v>
      </c>
      <c r="C9977" t="str">
        <f t="shared" ca="1" si="1553"/>
        <v>30/9/2009</v>
      </c>
      <c r="D9977" t="str">
        <f t="shared" ca="1" si="1554"/>
        <v>SI</v>
      </c>
      <c r="E9977" t="s">
        <v>125</v>
      </c>
      <c r="F9977" t="s">
        <v>126</v>
      </c>
      <c r="G9977">
        <f t="shared" ca="1" si="1555"/>
        <v>888</v>
      </c>
      <c r="H9977">
        <f t="shared" ca="1" si="1556"/>
        <v>3967</v>
      </c>
      <c r="I9977">
        <f t="shared" ca="1" si="1557"/>
        <v>34</v>
      </c>
      <c r="J9977">
        <f t="shared" ca="1" si="1558"/>
        <v>8</v>
      </c>
      <c r="K9977" t="str">
        <f t="shared" ca="1" si="1559"/>
        <v>17/6/2017</v>
      </c>
      <c r="L9977">
        <f t="shared" ca="1" si="1560"/>
        <v>3633226.125</v>
      </c>
      <c r="M9977">
        <f t="shared" ca="1" si="1561"/>
        <v>29065809</v>
      </c>
    </row>
    <row r="9978" spans="1:13" x14ac:dyDescent="0.25">
      <c r="A9978">
        <v>10000009976</v>
      </c>
      <c r="B9978">
        <f t="shared" ca="1" si="1552"/>
        <v>68098640</v>
      </c>
      <c r="C9978" t="str">
        <f t="shared" ca="1" si="1553"/>
        <v>19/3/2014</v>
      </c>
      <c r="D9978" t="str">
        <f t="shared" ca="1" si="1554"/>
        <v>SI</v>
      </c>
      <c r="E9978" t="s">
        <v>125</v>
      </c>
      <c r="F9978" t="s">
        <v>126</v>
      </c>
      <c r="G9978">
        <f t="shared" ca="1" si="1555"/>
        <v>625</v>
      </c>
      <c r="H9978">
        <f t="shared" ca="1" si="1556"/>
        <v>4063</v>
      </c>
      <c r="I9978">
        <f t="shared" ca="1" si="1557"/>
        <v>14</v>
      </c>
      <c r="J9978">
        <f t="shared" ca="1" si="1558"/>
        <v>1</v>
      </c>
      <c r="K9978" t="str">
        <f t="shared" ca="1" si="1559"/>
        <v>30/12/2019</v>
      </c>
      <c r="L9978">
        <f t="shared" ca="1" si="1560"/>
        <v>68098640</v>
      </c>
      <c r="M9978">
        <f t="shared" ca="1" si="1561"/>
        <v>68098640</v>
      </c>
    </row>
    <row r="9979" spans="1:13" x14ac:dyDescent="0.25">
      <c r="A9979">
        <v>10000009977</v>
      </c>
      <c r="B9979">
        <f t="shared" ca="1" si="1552"/>
        <v>9167419</v>
      </c>
      <c r="C9979" t="str">
        <f t="shared" ca="1" si="1553"/>
        <v>2/8/2000</v>
      </c>
      <c r="D9979" t="str">
        <f t="shared" ca="1" si="1554"/>
        <v>SI</v>
      </c>
      <c r="E9979" t="s">
        <v>125</v>
      </c>
      <c r="F9979" t="s">
        <v>126</v>
      </c>
      <c r="G9979">
        <f t="shared" ca="1" si="1555"/>
        <v>606</v>
      </c>
      <c r="H9979">
        <f t="shared" ca="1" si="1556"/>
        <v>4615</v>
      </c>
      <c r="I9979">
        <f t="shared" ca="1" si="1557"/>
        <v>13</v>
      </c>
      <c r="J9979">
        <f t="shared" ca="1" si="1558"/>
        <v>11</v>
      </c>
      <c r="K9979" t="str">
        <f t="shared" ca="1" si="1559"/>
        <v>10/6/2020</v>
      </c>
      <c r="L9979">
        <f t="shared" ca="1" si="1560"/>
        <v>833401.72727272729</v>
      </c>
      <c r="M9979">
        <f t="shared" ca="1" si="1561"/>
        <v>9167419</v>
      </c>
    </row>
    <row r="9980" spans="1:13" x14ac:dyDescent="0.25">
      <c r="A9980">
        <v>10000009978</v>
      </c>
      <c r="B9980">
        <f t="shared" ca="1" si="1552"/>
        <v>55214628</v>
      </c>
      <c r="C9980" t="str">
        <f t="shared" ca="1" si="1553"/>
        <v>25/10/2002</v>
      </c>
      <c r="D9980" t="str">
        <f t="shared" ca="1" si="1554"/>
        <v>SI</v>
      </c>
      <c r="E9980" t="s">
        <v>125</v>
      </c>
      <c r="F9980" t="s">
        <v>126</v>
      </c>
      <c r="G9980">
        <f t="shared" ca="1" si="1555"/>
        <v>677</v>
      </c>
      <c r="H9980">
        <f t="shared" ca="1" si="1556"/>
        <v>3996</v>
      </c>
      <c r="I9980">
        <f t="shared" ca="1" si="1557"/>
        <v>7</v>
      </c>
      <c r="J9980">
        <f t="shared" ca="1" si="1558"/>
        <v>4</v>
      </c>
      <c r="K9980" t="str">
        <f t="shared" ca="1" si="1559"/>
        <v>8/7/2020</v>
      </c>
      <c r="L9980">
        <f t="shared" ca="1" si="1560"/>
        <v>13803657</v>
      </c>
      <c r="M9980">
        <f t="shared" ca="1" si="1561"/>
        <v>55214628</v>
      </c>
    </row>
    <row r="9981" spans="1:13" x14ac:dyDescent="0.25">
      <c r="A9981">
        <v>10000009979</v>
      </c>
      <c r="B9981">
        <f t="shared" ca="1" si="1552"/>
        <v>41677966</v>
      </c>
      <c r="C9981" t="str">
        <f t="shared" ca="1" si="1553"/>
        <v>11/9/2002</v>
      </c>
      <c r="D9981" t="str">
        <f t="shared" ca="1" si="1554"/>
        <v>NO</v>
      </c>
      <c r="E9981" t="s">
        <v>125</v>
      </c>
      <c r="F9981" t="s">
        <v>126</v>
      </c>
      <c r="G9981">
        <f t="shared" ca="1" si="1555"/>
        <v>312</v>
      </c>
      <c r="H9981">
        <f t="shared" ca="1" si="1556"/>
        <v>3384</v>
      </c>
      <c r="I9981">
        <f t="shared" ca="1" si="1557"/>
        <v>42</v>
      </c>
      <c r="J9981">
        <f t="shared" ca="1" si="1558"/>
        <v>7</v>
      </c>
      <c r="K9981" t="str">
        <f t="shared" ca="1" si="1559"/>
        <v>29/12/2020</v>
      </c>
      <c r="L9981">
        <f t="shared" ca="1" si="1560"/>
        <v>5953995.1428571427</v>
      </c>
      <c r="M9981">
        <f t="shared" ca="1" si="1561"/>
        <v>41677966</v>
      </c>
    </row>
    <row r="9982" spans="1:13" x14ac:dyDescent="0.25">
      <c r="A9982">
        <v>10000009980</v>
      </c>
      <c r="B9982">
        <f t="shared" ca="1" si="1552"/>
        <v>9990778</v>
      </c>
      <c r="C9982" t="str">
        <f t="shared" ca="1" si="1553"/>
        <v>5/10/2012</v>
      </c>
      <c r="D9982" t="str">
        <f t="shared" ca="1" si="1554"/>
        <v>NO</v>
      </c>
      <c r="E9982" t="s">
        <v>125</v>
      </c>
      <c r="F9982" t="s">
        <v>126</v>
      </c>
      <c r="G9982">
        <f t="shared" ca="1" si="1555"/>
        <v>89</v>
      </c>
      <c r="H9982">
        <f t="shared" ca="1" si="1556"/>
        <v>4998</v>
      </c>
      <c r="I9982">
        <f t="shared" ca="1" si="1557"/>
        <v>44</v>
      </c>
      <c r="J9982">
        <f t="shared" ca="1" si="1558"/>
        <v>11</v>
      </c>
      <c r="K9982" t="str">
        <f t="shared" ca="1" si="1559"/>
        <v>25/4/2019</v>
      </c>
      <c r="L9982">
        <f t="shared" ca="1" si="1560"/>
        <v>908252.54545454541</v>
      </c>
      <c r="M9982">
        <f t="shared" ca="1" si="1561"/>
        <v>9990778</v>
      </c>
    </row>
    <row r="9983" spans="1:13" x14ac:dyDescent="0.25">
      <c r="A9983">
        <v>10000009981</v>
      </c>
      <c r="B9983">
        <f t="shared" ca="1" si="1552"/>
        <v>60187118</v>
      </c>
      <c r="C9983" t="str">
        <f t="shared" ca="1" si="1553"/>
        <v>20/12/2010</v>
      </c>
      <c r="D9983" t="str">
        <f t="shared" ca="1" si="1554"/>
        <v>NO</v>
      </c>
      <c r="E9983" t="s">
        <v>125</v>
      </c>
      <c r="F9983" t="s">
        <v>126</v>
      </c>
      <c r="G9983">
        <f t="shared" ca="1" si="1555"/>
        <v>896</v>
      </c>
      <c r="H9983">
        <f t="shared" ca="1" si="1556"/>
        <v>2399</v>
      </c>
      <c r="I9983">
        <f t="shared" ca="1" si="1557"/>
        <v>49</v>
      </c>
      <c r="J9983">
        <f t="shared" ca="1" si="1558"/>
        <v>1</v>
      </c>
      <c r="K9983" t="str">
        <f t="shared" ca="1" si="1559"/>
        <v>21/10/2018</v>
      </c>
      <c r="L9983">
        <f t="shared" ca="1" si="1560"/>
        <v>60187118</v>
      </c>
      <c r="M9983">
        <f t="shared" ca="1" si="1561"/>
        <v>60187118</v>
      </c>
    </row>
    <row r="9984" spans="1:13" x14ac:dyDescent="0.25">
      <c r="A9984">
        <v>10000009982</v>
      </c>
      <c r="B9984">
        <f t="shared" ca="1" si="1552"/>
        <v>94910899</v>
      </c>
      <c r="C9984" t="str">
        <f t="shared" ca="1" si="1553"/>
        <v>22/1/2006</v>
      </c>
      <c r="D9984" t="str">
        <f t="shared" ca="1" si="1554"/>
        <v>SI</v>
      </c>
      <c r="E9984" t="s">
        <v>125</v>
      </c>
      <c r="F9984" t="s">
        <v>126</v>
      </c>
      <c r="G9984">
        <f t="shared" ca="1" si="1555"/>
        <v>66</v>
      </c>
      <c r="H9984">
        <f t="shared" ca="1" si="1556"/>
        <v>4239</v>
      </c>
      <c r="I9984">
        <f t="shared" ca="1" si="1557"/>
        <v>20</v>
      </c>
      <c r="J9984">
        <f t="shared" ca="1" si="1558"/>
        <v>8</v>
      </c>
      <c r="K9984" t="str">
        <f t="shared" ca="1" si="1559"/>
        <v>26/5/2017</v>
      </c>
      <c r="L9984">
        <f t="shared" ca="1" si="1560"/>
        <v>11863862.375</v>
      </c>
      <c r="M9984">
        <f t="shared" ca="1" si="1561"/>
        <v>94910899</v>
      </c>
    </row>
    <row r="9985" spans="1:13" x14ac:dyDescent="0.25">
      <c r="A9985">
        <v>10000009983</v>
      </c>
      <c r="B9985">
        <f t="shared" ca="1" si="1552"/>
        <v>75036243</v>
      </c>
      <c r="C9985" t="str">
        <f t="shared" ca="1" si="1553"/>
        <v>9/1/2001</v>
      </c>
      <c r="D9985" t="str">
        <f t="shared" ca="1" si="1554"/>
        <v>NO</v>
      </c>
      <c r="E9985" t="s">
        <v>125</v>
      </c>
      <c r="F9985" t="s">
        <v>126</v>
      </c>
      <c r="G9985">
        <f t="shared" ca="1" si="1555"/>
        <v>981</v>
      </c>
      <c r="H9985">
        <f t="shared" ca="1" si="1556"/>
        <v>1669</v>
      </c>
      <c r="I9985">
        <f t="shared" ca="1" si="1557"/>
        <v>42</v>
      </c>
      <c r="J9985">
        <f t="shared" ca="1" si="1558"/>
        <v>12</v>
      </c>
      <c r="K9985" t="str">
        <f t="shared" ca="1" si="1559"/>
        <v>8/4/2020</v>
      </c>
      <c r="L9985">
        <f t="shared" ca="1" si="1560"/>
        <v>6253020.25</v>
      </c>
      <c r="M9985">
        <f t="shared" ca="1" si="1561"/>
        <v>75036243</v>
      </c>
    </row>
    <row r="9986" spans="1:13" x14ac:dyDescent="0.25">
      <c r="A9986">
        <v>10000009984</v>
      </c>
      <c r="B9986">
        <f t="shared" ca="1" si="1552"/>
        <v>2399636</v>
      </c>
      <c r="C9986" t="str">
        <f t="shared" ca="1" si="1553"/>
        <v>26/8/2002</v>
      </c>
      <c r="D9986" t="str">
        <f t="shared" ca="1" si="1554"/>
        <v>SI</v>
      </c>
      <c r="E9986" t="s">
        <v>125</v>
      </c>
      <c r="F9986" t="s">
        <v>126</v>
      </c>
      <c r="G9986">
        <f t="shared" ca="1" si="1555"/>
        <v>62</v>
      </c>
      <c r="H9986">
        <f t="shared" ca="1" si="1556"/>
        <v>3552</v>
      </c>
      <c r="I9986">
        <f t="shared" ca="1" si="1557"/>
        <v>9</v>
      </c>
      <c r="J9986">
        <f t="shared" ca="1" si="1558"/>
        <v>10</v>
      </c>
      <c r="K9986" t="str">
        <f t="shared" ca="1" si="1559"/>
        <v>21/11/2020</v>
      </c>
      <c r="L9986">
        <f t="shared" ca="1" si="1560"/>
        <v>239963.6</v>
      </c>
      <c r="M9986">
        <f t="shared" ca="1" si="1561"/>
        <v>2399636</v>
      </c>
    </row>
    <row r="9987" spans="1:13" x14ac:dyDescent="0.25">
      <c r="A9987">
        <v>10000009985</v>
      </c>
      <c r="B9987">
        <f t="shared" ca="1" si="1552"/>
        <v>3652118</v>
      </c>
      <c r="C9987" t="str">
        <f t="shared" ca="1" si="1553"/>
        <v>21/9/2013</v>
      </c>
      <c r="D9987" t="str">
        <f t="shared" ca="1" si="1554"/>
        <v>NO</v>
      </c>
      <c r="E9987" t="s">
        <v>125</v>
      </c>
      <c r="F9987" t="s">
        <v>126</v>
      </c>
      <c r="G9987">
        <f t="shared" ca="1" si="1555"/>
        <v>300</v>
      </c>
      <c r="H9987">
        <f t="shared" ca="1" si="1556"/>
        <v>1280</v>
      </c>
      <c r="I9987">
        <f t="shared" ca="1" si="1557"/>
        <v>22</v>
      </c>
      <c r="J9987">
        <f t="shared" ca="1" si="1558"/>
        <v>10</v>
      </c>
      <c r="K9987" t="str">
        <f t="shared" ca="1" si="1559"/>
        <v>27/8/2018</v>
      </c>
      <c r="L9987">
        <f t="shared" ca="1" si="1560"/>
        <v>365211.8</v>
      </c>
      <c r="M9987">
        <f t="shared" ca="1" si="1561"/>
        <v>3652118</v>
      </c>
    </row>
    <row r="9988" spans="1:13" x14ac:dyDescent="0.25">
      <c r="A9988">
        <v>10000009986</v>
      </c>
      <c r="B9988">
        <f t="shared" ref="B9988:B10051" ca="1" si="1562">RANDBETWEEN(1,100000000)</f>
        <v>43509561</v>
      </c>
      <c r="C9988" t="str">
        <f t="shared" ref="C9988:C10051" ca="1" si="1563">RANDBETWEEN(1,30)&amp;"/"&amp;RANDBETWEEN(1,12)&amp;"/"&amp;RANDBETWEEN(2000,2015)</f>
        <v>13/6/2009</v>
      </c>
      <c r="D9988" t="str">
        <f t="shared" ref="D9988:D10051" ca="1" si="1564">CHOOSE(RANDBETWEEN(1,2),"SI","NO")</f>
        <v>NO</v>
      </c>
      <c r="E9988" t="s">
        <v>125</v>
      </c>
      <c r="F9988" t="s">
        <v>126</v>
      </c>
      <c r="G9988">
        <f t="shared" ref="G9988:G10051" ca="1" si="1565">RANDBETWEEN(1,1000)</f>
        <v>209</v>
      </c>
      <c r="H9988">
        <f t="shared" ref="H9988:H10051" ca="1" si="1566">RANDBETWEEN(1,5000)</f>
        <v>3184</v>
      </c>
      <c r="I9988">
        <f t="shared" ref="I9988:I10051" ca="1" si="1567">RANDBETWEEN(1,50)</f>
        <v>41</v>
      </c>
      <c r="J9988">
        <f t="shared" ref="J9988:J10051" ca="1" si="1568">RANDBETWEEN(1,12)</f>
        <v>6</v>
      </c>
      <c r="K9988" t="str">
        <f t="shared" ref="K9988:K10051" ca="1" si="1569">RANDBETWEEN(1,30)&amp;"/"&amp;RANDBETWEEN(1,12)&amp;"/"&amp;RANDBETWEEN(2016,2020)</f>
        <v>30/10/2020</v>
      </c>
      <c r="L9988">
        <f t="shared" ca="1" si="1560"/>
        <v>7251593.5</v>
      </c>
      <c r="M9988">
        <f t="shared" ca="1" si="1561"/>
        <v>43509561</v>
      </c>
    </row>
    <row r="9989" spans="1:13" x14ac:dyDescent="0.25">
      <c r="A9989">
        <v>10000009987</v>
      </c>
      <c r="B9989">
        <f t="shared" ca="1" si="1562"/>
        <v>95569210</v>
      </c>
      <c r="C9989" t="str">
        <f t="shared" ca="1" si="1563"/>
        <v>14/1/2005</v>
      </c>
      <c r="D9989" t="str">
        <f t="shared" ca="1" si="1564"/>
        <v>SI</v>
      </c>
      <c r="E9989" t="s">
        <v>125</v>
      </c>
      <c r="F9989" t="s">
        <v>126</v>
      </c>
      <c r="G9989">
        <f t="shared" ca="1" si="1565"/>
        <v>394</v>
      </c>
      <c r="H9989">
        <f t="shared" ca="1" si="1566"/>
        <v>3982</v>
      </c>
      <c r="I9989">
        <f t="shared" ca="1" si="1567"/>
        <v>36</v>
      </c>
      <c r="J9989">
        <f t="shared" ca="1" si="1568"/>
        <v>5</v>
      </c>
      <c r="K9989" t="str">
        <f t="shared" ca="1" si="1569"/>
        <v>26/10/2019</v>
      </c>
      <c r="L9989">
        <f t="shared" ca="1" si="1560"/>
        <v>19113842</v>
      </c>
      <c r="M9989">
        <f t="shared" ca="1" si="1561"/>
        <v>95569210</v>
      </c>
    </row>
    <row r="9990" spans="1:13" x14ac:dyDescent="0.25">
      <c r="A9990">
        <v>10000009988</v>
      </c>
      <c r="B9990">
        <f t="shared" ca="1" si="1562"/>
        <v>85140871</v>
      </c>
      <c r="C9990" t="str">
        <f t="shared" ca="1" si="1563"/>
        <v>1/1/2008</v>
      </c>
      <c r="D9990" t="str">
        <f t="shared" ca="1" si="1564"/>
        <v>NO</v>
      </c>
      <c r="E9990" t="s">
        <v>125</v>
      </c>
      <c r="F9990" t="s">
        <v>126</v>
      </c>
      <c r="G9990">
        <f t="shared" ca="1" si="1565"/>
        <v>315</v>
      </c>
      <c r="H9990">
        <f t="shared" ca="1" si="1566"/>
        <v>2407</v>
      </c>
      <c r="I9990">
        <f t="shared" ca="1" si="1567"/>
        <v>37</v>
      </c>
      <c r="J9990">
        <f t="shared" ca="1" si="1568"/>
        <v>8</v>
      </c>
      <c r="K9990" t="str">
        <f t="shared" ca="1" si="1569"/>
        <v>8/9/2016</v>
      </c>
      <c r="L9990">
        <f t="shared" ca="1" si="1560"/>
        <v>10642608.875</v>
      </c>
      <c r="M9990">
        <f t="shared" ca="1" si="1561"/>
        <v>85140871</v>
      </c>
    </row>
    <row r="9991" spans="1:13" x14ac:dyDescent="0.25">
      <c r="A9991">
        <v>10000009989</v>
      </c>
      <c r="B9991">
        <f t="shared" ca="1" si="1562"/>
        <v>3204135</v>
      </c>
      <c r="C9991" t="str">
        <f t="shared" ca="1" si="1563"/>
        <v>25/1/2005</v>
      </c>
      <c r="D9991" t="str">
        <f t="shared" ca="1" si="1564"/>
        <v>NO</v>
      </c>
      <c r="E9991" t="s">
        <v>125</v>
      </c>
      <c r="F9991" t="s">
        <v>126</v>
      </c>
      <c r="G9991">
        <f t="shared" ca="1" si="1565"/>
        <v>821</v>
      </c>
      <c r="H9991">
        <f t="shared" ca="1" si="1566"/>
        <v>3549</v>
      </c>
      <c r="I9991">
        <f t="shared" ca="1" si="1567"/>
        <v>47</v>
      </c>
      <c r="J9991">
        <f t="shared" ca="1" si="1568"/>
        <v>4</v>
      </c>
      <c r="K9991" t="str">
        <f t="shared" ca="1" si="1569"/>
        <v>24/10/2019</v>
      </c>
      <c r="L9991">
        <f t="shared" ca="1" si="1560"/>
        <v>801033.75</v>
      </c>
      <c r="M9991">
        <f t="shared" ca="1" si="1561"/>
        <v>3204135</v>
      </c>
    </row>
    <row r="9992" spans="1:13" x14ac:dyDescent="0.25">
      <c r="A9992">
        <v>10000009990</v>
      </c>
      <c r="B9992">
        <f t="shared" ca="1" si="1562"/>
        <v>17016307</v>
      </c>
      <c r="C9992" t="str">
        <f t="shared" ca="1" si="1563"/>
        <v>30/9/2013</v>
      </c>
      <c r="D9992" t="str">
        <f t="shared" ca="1" si="1564"/>
        <v>SI</v>
      </c>
      <c r="E9992" t="s">
        <v>125</v>
      </c>
      <c r="F9992" t="s">
        <v>126</v>
      </c>
      <c r="G9992">
        <f t="shared" ca="1" si="1565"/>
        <v>704</v>
      </c>
      <c r="H9992">
        <f t="shared" ca="1" si="1566"/>
        <v>3148</v>
      </c>
      <c r="I9992">
        <f t="shared" ca="1" si="1567"/>
        <v>14</v>
      </c>
      <c r="J9992">
        <f t="shared" ca="1" si="1568"/>
        <v>5</v>
      </c>
      <c r="K9992" t="str">
        <f t="shared" ca="1" si="1569"/>
        <v>19/11/2017</v>
      </c>
      <c r="L9992">
        <f t="shared" ca="1" si="1560"/>
        <v>3403261.4</v>
      </c>
      <c r="M9992">
        <f t="shared" ca="1" si="1561"/>
        <v>17016307</v>
      </c>
    </row>
    <row r="9993" spans="1:13" x14ac:dyDescent="0.25">
      <c r="A9993">
        <v>10000009991</v>
      </c>
      <c r="B9993">
        <f t="shared" ca="1" si="1562"/>
        <v>95590075</v>
      </c>
      <c r="C9993" t="str">
        <f t="shared" ca="1" si="1563"/>
        <v>11/11/2008</v>
      </c>
      <c r="D9993" t="str">
        <f t="shared" ca="1" si="1564"/>
        <v>SI</v>
      </c>
      <c r="E9993" t="s">
        <v>125</v>
      </c>
      <c r="F9993" t="s">
        <v>126</v>
      </c>
      <c r="G9993">
        <f t="shared" ca="1" si="1565"/>
        <v>989</v>
      </c>
      <c r="H9993">
        <f t="shared" ca="1" si="1566"/>
        <v>4527</v>
      </c>
      <c r="I9993">
        <f t="shared" ca="1" si="1567"/>
        <v>15</v>
      </c>
      <c r="J9993">
        <f t="shared" ca="1" si="1568"/>
        <v>11</v>
      </c>
      <c r="K9993" t="str">
        <f t="shared" ca="1" si="1569"/>
        <v>25/12/2016</v>
      </c>
      <c r="L9993">
        <f t="shared" ca="1" si="1560"/>
        <v>8690006.8181818184</v>
      </c>
      <c r="M9993">
        <f t="shared" ca="1" si="1561"/>
        <v>95590075</v>
      </c>
    </row>
    <row r="9994" spans="1:13" x14ac:dyDescent="0.25">
      <c r="A9994">
        <v>10000009992</v>
      </c>
      <c r="B9994">
        <f t="shared" ca="1" si="1562"/>
        <v>88151964</v>
      </c>
      <c r="C9994" t="str">
        <f t="shared" ca="1" si="1563"/>
        <v>27/2/2007</v>
      </c>
      <c r="D9994" t="str">
        <f t="shared" ca="1" si="1564"/>
        <v>NO</v>
      </c>
      <c r="E9994" t="s">
        <v>125</v>
      </c>
      <c r="F9994" t="s">
        <v>126</v>
      </c>
      <c r="G9994">
        <f t="shared" ca="1" si="1565"/>
        <v>461</v>
      </c>
      <c r="H9994">
        <f t="shared" ca="1" si="1566"/>
        <v>945</v>
      </c>
      <c r="I9994">
        <f t="shared" ca="1" si="1567"/>
        <v>42</v>
      </c>
      <c r="J9994">
        <f t="shared" ca="1" si="1568"/>
        <v>5</v>
      </c>
      <c r="K9994" t="str">
        <f t="shared" ca="1" si="1569"/>
        <v>4/4/2017</v>
      </c>
      <c r="L9994">
        <f t="shared" ca="1" si="1560"/>
        <v>17630392.800000001</v>
      </c>
      <c r="M9994">
        <f t="shared" ca="1" si="1561"/>
        <v>88151964</v>
      </c>
    </row>
    <row r="9995" spans="1:13" x14ac:dyDescent="0.25">
      <c r="A9995">
        <v>10000009993</v>
      </c>
      <c r="B9995">
        <f t="shared" ca="1" si="1562"/>
        <v>27706587</v>
      </c>
      <c r="C9995" t="str">
        <f t="shared" ca="1" si="1563"/>
        <v>10/2/2010</v>
      </c>
      <c r="D9995" t="str">
        <f t="shared" ca="1" si="1564"/>
        <v>SI</v>
      </c>
      <c r="E9995" t="s">
        <v>125</v>
      </c>
      <c r="F9995" t="s">
        <v>126</v>
      </c>
      <c r="G9995">
        <f t="shared" ca="1" si="1565"/>
        <v>186</v>
      </c>
      <c r="H9995">
        <f t="shared" ca="1" si="1566"/>
        <v>2503</v>
      </c>
      <c r="I9995">
        <f t="shared" ca="1" si="1567"/>
        <v>18</v>
      </c>
      <c r="J9995">
        <f t="shared" ca="1" si="1568"/>
        <v>11</v>
      </c>
      <c r="K9995" t="str">
        <f t="shared" ca="1" si="1569"/>
        <v>7/8/2016</v>
      </c>
      <c r="L9995">
        <f t="shared" ca="1" si="1560"/>
        <v>2518780.6363636362</v>
      </c>
      <c r="M9995">
        <f t="shared" ca="1" si="1561"/>
        <v>27706587</v>
      </c>
    </row>
    <row r="9996" spans="1:13" x14ac:dyDescent="0.25">
      <c r="A9996">
        <v>10000009994</v>
      </c>
      <c r="B9996">
        <f t="shared" ca="1" si="1562"/>
        <v>73852900</v>
      </c>
      <c r="C9996" t="str">
        <f t="shared" ca="1" si="1563"/>
        <v>22/2/2015</v>
      </c>
      <c r="D9996" t="str">
        <f t="shared" ca="1" si="1564"/>
        <v>NO</v>
      </c>
      <c r="E9996" t="s">
        <v>125</v>
      </c>
      <c r="F9996" t="s">
        <v>126</v>
      </c>
      <c r="G9996">
        <f t="shared" ca="1" si="1565"/>
        <v>732</v>
      </c>
      <c r="H9996">
        <f t="shared" ca="1" si="1566"/>
        <v>346</v>
      </c>
      <c r="I9996">
        <f t="shared" ca="1" si="1567"/>
        <v>37</v>
      </c>
      <c r="J9996">
        <f t="shared" ca="1" si="1568"/>
        <v>8</v>
      </c>
      <c r="K9996" t="str">
        <f t="shared" ca="1" si="1569"/>
        <v>4/2/2020</v>
      </c>
      <c r="L9996">
        <f t="shared" ca="1" si="1560"/>
        <v>9231612.5</v>
      </c>
      <c r="M9996">
        <f t="shared" ca="1" si="1561"/>
        <v>73852900</v>
      </c>
    </row>
    <row r="9997" spans="1:13" x14ac:dyDescent="0.25">
      <c r="A9997">
        <v>10000009995</v>
      </c>
      <c r="B9997">
        <f t="shared" ca="1" si="1562"/>
        <v>26916399</v>
      </c>
      <c r="C9997" t="str">
        <f t="shared" ca="1" si="1563"/>
        <v>27/9/2002</v>
      </c>
      <c r="D9997" t="str">
        <f t="shared" ca="1" si="1564"/>
        <v>NO</v>
      </c>
      <c r="E9997" t="s">
        <v>125</v>
      </c>
      <c r="F9997" t="s">
        <v>126</v>
      </c>
      <c r="G9997">
        <f t="shared" ca="1" si="1565"/>
        <v>406</v>
      </c>
      <c r="H9997">
        <f t="shared" ca="1" si="1566"/>
        <v>2663</v>
      </c>
      <c r="I9997">
        <f t="shared" ca="1" si="1567"/>
        <v>34</v>
      </c>
      <c r="J9997">
        <f t="shared" ca="1" si="1568"/>
        <v>6</v>
      </c>
      <c r="K9997" t="str">
        <f t="shared" ca="1" si="1569"/>
        <v>28/3/2017</v>
      </c>
      <c r="L9997">
        <f t="shared" ca="1" si="1560"/>
        <v>4486066.5</v>
      </c>
      <c r="M9997">
        <f t="shared" ca="1" si="1561"/>
        <v>26916399</v>
      </c>
    </row>
    <row r="9998" spans="1:13" x14ac:dyDescent="0.25">
      <c r="A9998">
        <v>10000009996</v>
      </c>
      <c r="B9998">
        <f t="shared" ca="1" si="1562"/>
        <v>65711281</v>
      </c>
      <c r="C9998" t="str">
        <f t="shared" ca="1" si="1563"/>
        <v>27/11/2009</v>
      </c>
      <c r="D9998" t="str">
        <f t="shared" ca="1" si="1564"/>
        <v>SI</v>
      </c>
      <c r="E9998" t="s">
        <v>125</v>
      </c>
      <c r="F9998" t="s">
        <v>126</v>
      </c>
      <c r="G9998">
        <f t="shared" ca="1" si="1565"/>
        <v>868</v>
      </c>
      <c r="H9998">
        <f t="shared" ca="1" si="1566"/>
        <v>4104</v>
      </c>
      <c r="I9998">
        <f t="shared" ca="1" si="1567"/>
        <v>22</v>
      </c>
      <c r="J9998">
        <f t="shared" ca="1" si="1568"/>
        <v>8</v>
      </c>
      <c r="K9998" t="str">
        <f t="shared" ca="1" si="1569"/>
        <v>24/1/2019</v>
      </c>
      <c r="L9998">
        <f t="shared" ca="1" si="1560"/>
        <v>8213910.125</v>
      </c>
      <c r="M9998">
        <f t="shared" ca="1" si="1561"/>
        <v>65711281</v>
      </c>
    </row>
    <row r="9999" spans="1:13" x14ac:dyDescent="0.25">
      <c r="A9999">
        <v>10000009997</v>
      </c>
      <c r="B9999">
        <f t="shared" ca="1" si="1562"/>
        <v>30733652</v>
      </c>
      <c r="C9999" t="str">
        <f t="shared" ca="1" si="1563"/>
        <v>16/2/2010</v>
      </c>
      <c r="D9999" t="str">
        <f t="shared" ca="1" si="1564"/>
        <v>SI</v>
      </c>
      <c r="E9999" t="s">
        <v>125</v>
      </c>
      <c r="F9999" t="s">
        <v>126</v>
      </c>
      <c r="G9999">
        <f t="shared" ca="1" si="1565"/>
        <v>142</v>
      </c>
      <c r="H9999">
        <f t="shared" ca="1" si="1566"/>
        <v>483</v>
      </c>
      <c r="I9999">
        <f t="shared" ca="1" si="1567"/>
        <v>17</v>
      </c>
      <c r="J9999">
        <f t="shared" ca="1" si="1568"/>
        <v>7</v>
      </c>
      <c r="K9999" t="str">
        <f t="shared" ca="1" si="1569"/>
        <v>7/2/2017</v>
      </c>
      <c r="L9999">
        <f t="shared" ca="1" si="1560"/>
        <v>4390521.7142857146</v>
      </c>
      <c r="M9999">
        <f t="shared" ca="1" si="1561"/>
        <v>30733652</v>
      </c>
    </row>
    <row r="10000" spans="1:13" x14ac:dyDescent="0.25">
      <c r="A10000">
        <v>10000009998</v>
      </c>
      <c r="B10000">
        <f t="shared" ca="1" si="1562"/>
        <v>26094532</v>
      </c>
      <c r="C10000" t="str">
        <f t="shared" ca="1" si="1563"/>
        <v>19/6/2006</v>
      </c>
      <c r="D10000" t="str">
        <f t="shared" ca="1" si="1564"/>
        <v>SI</v>
      </c>
      <c r="E10000" t="s">
        <v>125</v>
      </c>
      <c r="F10000" t="s">
        <v>126</v>
      </c>
      <c r="G10000">
        <f t="shared" ca="1" si="1565"/>
        <v>131</v>
      </c>
      <c r="H10000">
        <f t="shared" ca="1" si="1566"/>
        <v>4577</v>
      </c>
      <c r="I10000">
        <f t="shared" ca="1" si="1567"/>
        <v>16</v>
      </c>
      <c r="J10000">
        <f t="shared" ca="1" si="1568"/>
        <v>4</v>
      </c>
      <c r="K10000" t="str">
        <f t="shared" ca="1" si="1569"/>
        <v>27/7/2019</v>
      </c>
      <c r="L10000">
        <f t="shared" ca="1" si="1560"/>
        <v>6523633</v>
      </c>
      <c r="M10000">
        <f t="shared" ca="1" si="1561"/>
        <v>26094532</v>
      </c>
    </row>
    <row r="10001" spans="1:13" x14ac:dyDescent="0.25">
      <c r="A10001">
        <v>10000009999</v>
      </c>
      <c r="B10001">
        <f t="shared" ca="1" si="1562"/>
        <v>88089544</v>
      </c>
      <c r="C10001" t="str">
        <f t="shared" ca="1" si="1563"/>
        <v>16/7/2004</v>
      </c>
      <c r="D10001" t="str">
        <f t="shared" ca="1" si="1564"/>
        <v>NO</v>
      </c>
      <c r="E10001" t="s">
        <v>125</v>
      </c>
      <c r="F10001" t="s">
        <v>126</v>
      </c>
      <c r="G10001">
        <f t="shared" ca="1" si="1565"/>
        <v>100</v>
      </c>
      <c r="H10001">
        <f t="shared" ca="1" si="1566"/>
        <v>4753</v>
      </c>
      <c r="I10001">
        <f t="shared" ca="1" si="1567"/>
        <v>47</v>
      </c>
      <c r="J10001">
        <f t="shared" ca="1" si="1568"/>
        <v>8</v>
      </c>
      <c r="K10001" t="str">
        <f t="shared" ca="1" si="1569"/>
        <v>8/1/2017</v>
      </c>
      <c r="L10001">
        <f t="shared" ca="1" si="1560"/>
        <v>11011193</v>
      </c>
      <c r="M10001">
        <f t="shared" ca="1" si="1561"/>
        <v>88089544</v>
      </c>
    </row>
    <row r="10002" spans="1:13" x14ac:dyDescent="0.25">
      <c r="A10002">
        <v>10000010000</v>
      </c>
      <c r="B10002">
        <f t="shared" ca="1" si="1562"/>
        <v>99311990</v>
      </c>
      <c r="C10002" t="str">
        <f t="shared" ca="1" si="1563"/>
        <v>28/9/2007</v>
      </c>
      <c r="D10002" t="str">
        <f t="shared" ca="1" si="1564"/>
        <v>NO</v>
      </c>
      <c r="E10002" t="s">
        <v>125</v>
      </c>
      <c r="F10002" t="s">
        <v>126</v>
      </c>
      <c r="G10002">
        <f t="shared" ca="1" si="1565"/>
        <v>756</v>
      </c>
      <c r="H10002">
        <f t="shared" ca="1" si="1566"/>
        <v>3070</v>
      </c>
      <c r="I10002">
        <f t="shared" ca="1" si="1567"/>
        <v>45</v>
      </c>
      <c r="J10002">
        <f t="shared" ca="1" si="1568"/>
        <v>7</v>
      </c>
      <c r="K10002" t="str">
        <f t="shared" ca="1" si="1569"/>
        <v>14/11/2020</v>
      </c>
      <c r="L10002">
        <f t="shared" ref="L10002:L10065" ca="1" si="1570">B10002/J10002</f>
        <v>14187427.142857144</v>
      </c>
      <c r="M10002">
        <f t="shared" ref="M10002:M10065" ca="1" si="1571">B10002</f>
        <v>99311990</v>
      </c>
    </row>
    <row r="10003" spans="1:13" x14ac:dyDescent="0.25">
      <c r="A10003">
        <v>10000010001</v>
      </c>
      <c r="B10003">
        <f t="shared" ca="1" si="1562"/>
        <v>90536934</v>
      </c>
      <c r="C10003" t="str">
        <f t="shared" ca="1" si="1563"/>
        <v>12/7/2013</v>
      </c>
      <c r="D10003" t="str">
        <f t="shared" ca="1" si="1564"/>
        <v>NO</v>
      </c>
      <c r="E10003" t="s">
        <v>125</v>
      </c>
      <c r="F10003" t="s">
        <v>126</v>
      </c>
      <c r="G10003">
        <f t="shared" ca="1" si="1565"/>
        <v>816</v>
      </c>
      <c r="H10003">
        <f t="shared" ca="1" si="1566"/>
        <v>4520</v>
      </c>
      <c r="I10003">
        <f t="shared" ca="1" si="1567"/>
        <v>18</v>
      </c>
      <c r="J10003">
        <f t="shared" ca="1" si="1568"/>
        <v>6</v>
      </c>
      <c r="K10003" t="str">
        <f t="shared" ca="1" si="1569"/>
        <v>14/1/2016</v>
      </c>
      <c r="L10003">
        <f t="shared" ca="1" si="1570"/>
        <v>15089489</v>
      </c>
      <c r="M10003">
        <f t="shared" ca="1" si="1571"/>
        <v>90536934</v>
      </c>
    </row>
    <row r="10004" spans="1:13" x14ac:dyDescent="0.25">
      <c r="A10004">
        <v>10000010002</v>
      </c>
      <c r="B10004">
        <f t="shared" ca="1" si="1562"/>
        <v>27505806</v>
      </c>
      <c r="C10004" t="str">
        <f t="shared" ca="1" si="1563"/>
        <v>12/1/2003</v>
      </c>
      <c r="D10004" t="str">
        <f t="shared" ca="1" si="1564"/>
        <v>NO</v>
      </c>
      <c r="E10004" t="s">
        <v>125</v>
      </c>
      <c r="F10004" t="s">
        <v>126</v>
      </c>
      <c r="G10004">
        <f t="shared" ca="1" si="1565"/>
        <v>919</v>
      </c>
      <c r="H10004">
        <f t="shared" ca="1" si="1566"/>
        <v>336</v>
      </c>
      <c r="I10004">
        <f t="shared" ca="1" si="1567"/>
        <v>2</v>
      </c>
      <c r="J10004">
        <f t="shared" ca="1" si="1568"/>
        <v>3</v>
      </c>
      <c r="K10004" t="str">
        <f t="shared" ca="1" si="1569"/>
        <v>19/2/2016</v>
      </c>
      <c r="L10004">
        <f t="shared" ca="1" si="1570"/>
        <v>9168602</v>
      </c>
      <c r="M10004">
        <f t="shared" ca="1" si="1571"/>
        <v>27505806</v>
      </c>
    </row>
    <row r="10005" spans="1:13" x14ac:dyDescent="0.25">
      <c r="A10005">
        <v>10000010003</v>
      </c>
      <c r="B10005">
        <f t="shared" ca="1" si="1562"/>
        <v>35461296</v>
      </c>
      <c r="C10005" t="str">
        <f t="shared" ca="1" si="1563"/>
        <v>2/9/2013</v>
      </c>
      <c r="D10005" t="str">
        <f t="shared" ca="1" si="1564"/>
        <v>SI</v>
      </c>
      <c r="E10005" t="s">
        <v>125</v>
      </c>
      <c r="F10005" t="s">
        <v>126</v>
      </c>
      <c r="G10005">
        <f t="shared" ca="1" si="1565"/>
        <v>666</v>
      </c>
      <c r="H10005">
        <f t="shared" ca="1" si="1566"/>
        <v>4816</v>
      </c>
      <c r="I10005">
        <f t="shared" ca="1" si="1567"/>
        <v>41</v>
      </c>
      <c r="J10005">
        <f t="shared" ca="1" si="1568"/>
        <v>1</v>
      </c>
      <c r="K10005" t="str">
        <f t="shared" ca="1" si="1569"/>
        <v>27/9/2018</v>
      </c>
      <c r="L10005">
        <f t="shared" ca="1" si="1570"/>
        <v>35461296</v>
      </c>
      <c r="M10005">
        <f t="shared" ca="1" si="1571"/>
        <v>35461296</v>
      </c>
    </row>
    <row r="10006" spans="1:13" x14ac:dyDescent="0.25">
      <c r="A10006">
        <v>10000010004</v>
      </c>
      <c r="B10006">
        <f t="shared" ca="1" si="1562"/>
        <v>41317364</v>
      </c>
      <c r="C10006" t="str">
        <f t="shared" ca="1" si="1563"/>
        <v>11/11/2013</v>
      </c>
      <c r="D10006" t="str">
        <f t="shared" ca="1" si="1564"/>
        <v>NO</v>
      </c>
      <c r="E10006" t="s">
        <v>125</v>
      </c>
      <c r="F10006" t="s">
        <v>126</v>
      </c>
      <c r="G10006">
        <f t="shared" ca="1" si="1565"/>
        <v>762</v>
      </c>
      <c r="H10006">
        <f t="shared" ca="1" si="1566"/>
        <v>1443</v>
      </c>
      <c r="I10006">
        <f t="shared" ca="1" si="1567"/>
        <v>31</v>
      </c>
      <c r="J10006">
        <f t="shared" ca="1" si="1568"/>
        <v>4</v>
      </c>
      <c r="K10006" t="str">
        <f t="shared" ca="1" si="1569"/>
        <v>10/5/2020</v>
      </c>
      <c r="L10006">
        <f t="shared" ca="1" si="1570"/>
        <v>10329341</v>
      </c>
      <c r="M10006">
        <f t="shared" ca="1" si="1571"/>
        <v>41317364</v>
      </c>
    </row>
    <row r="10007" spans="1:13" x14ac:dyDescent="0.25">
      <c r="A10007">
        <v>10000010005</v>
      </c>
      <c r="B10007">
        <f t="shared" ca="1" si="1562"/>
        <v>40804791</v>
      </c>
      <c r="C10007" t="str">
        <f t="shared" ca="1" si="1563"/>
        <v>15/10/2006</v>
      </c>
      <c r="D10007" t="str">
        <f t="shared" ca="1" si="1564"/>
        <v>SI</v>
      </c>
      <c r="E10007" t="s">
        <v>125</v>
      </c>
      <c r="F10007" t="s">
        <v>126</v>
      </c>
      <c r="G10007">
        <f t="shared" ca="1" si="1565"/>
        <v>589</v>
      </c>
      <c r="H10007">
        <f t="shared" ca="1" si="1566"/>
        <v>4653</v>
      </c>
      <c r="I10007">
        <f t="shared" ca="1" si="1567"/>
        <v>41</v>
      </c>
      <c r="J10007">
        <f t="shared" ca="1" si="1568"/>
        <v>5</v>
      </c>
      <c r="K10007" t="str">
        <f t="shared" ca="1" si="1569"/>
        <v>12/11/2016</v>
      </c>
      <c r="L10007">
        <f t="shared" ca="1" si="1570"/>
        <v>8160958.2000000002</v>
      </c>
      <c r="M10007">
        <f t="shared" ca="1" si="1571"/>
        <v>40804791</v>
      </c>
    </row>
    <row r="10008" spans="1:13" x14ac:dyDescent="0.25">
      <c r="A10008">
        <v>10000010006</v>
      </c>
      <c r="B10008">
        <f t="shared" ca="1" si="1562"/>
        <v>21089232</v>
      </c>
      <c r="C10008" t="str">
        <f t="shared" ca="1" si="1563"/>
        <v>21/2/2012</v>
      </c>
      <c r="D10008" t="str">
        <f t="shared" ca="1" si="1564"/>
        <v>SI</v>
      </c>
      <c r="E10008" t="s">
        <v>125</v>
      </c>
      <c r="F10008" t="s">
        <v>126</v>
      </c>
      <c r="G10008">
        <f t="shared" ca="1" si="1565"/>
        <v>263</v>
      </c>
      <c r="H10008">
        <f t="shared" ca="1" si="1566"/>
        <v>341</v>
      </c>
      <c r="I10008">
        <f t="shared" ca="1" si="1567"/>
        <v>33</v>
      </c>
      <c r="J10008">
        <f t="shared" ca="1" si="1568"/>
        <v>9</v>
      </c>
      <c r="K10008" t="str">
        <f t="shared" ca="1" si="1569"/>
        <v>19/6/2020</v>
      </c>
      <c r="L10008">
        <f t="shared" ca="1" si="1570"/>
        <v>2343248</v>
      </c>
      <c r="M10008">
        <f t="shared" ca="1" si="1571"/>
        <v>21089232</v>
      </c>
    </row>
    <row r="10009" spans="1:13" x14ac:dyDescent="0.25">
      <c r="A10009">
        <v>10000010007</v>
      </c>
      <c r="B10009">
        <f t="shared" ca="1" si="1562"/>
        <v>64065404</v>
      </c>
      <c r="C10009" t="str">
        <f t="shared" ca="1" si="1563"/>
        <v>7/1/2010</v>
      </c>
      <c r="D10009" t="str">
        <f t="shared" ca="1" si="1564"/>
        <v>NO</v>
      </c>
      <c r="E10009" t="s">
        <v>125</v>
      </c>
      <c r="F10009" t="s">
        <v>126</v>
      </c>
      <c r="G10009">
        <f t="shared" ca="1" si="1565"/>
        <v>440</v>
      </c>
      <c r="H10009">
        <f t="shared" ca="1" si="1566"/>
        <v>3522</v>
      </c>
      <c r="I10009">
        <f t="shared" ca="1" si="1567"/>
        <v>44</v>
      </c>
      <c r="J10009">
        <f t="shared" ca="1" si="1568"/>
        <v>9</v>
      </c>
      <c r="K10009" t="str">
        <f t="shared" ca="1" si="1569"/>
        <v>20/10/2020</v>
      </c>
      <c r="L10009">
        <f t="shared" ca="1" si="1570"/>
        <v>7118378.222222222</v>
      </c>
      <c r="M10009">
        <f t="shared" ca="1" si="1571"/>
        <v>64065404</v>
      </c>
    </row>
    <row r="10010" spans="1:13" x14ac:dyDescent="0.25">
      <c r="A10010">
        <v>10000010008</v>
      </c>
      <c r="B10010">
        <f t="shared" ca="1" si="1562"/>
        <v>74829640</v>
      </c>
      <c r="C10010" t="str">
        <f t="shared" ca="1" si="1563"/>
        <v>26/6/2015</v>
      </c>
      <c r="D10010" t="str">
        <f t="shared" ca="1" si="1564"/>
        <v>SI</v>
      </c>
      <c r="E10010" t="s">
        <v>125</v>
      </c>
      <c r="F10010" t="s">
        <v>126</v>
      </c>
      <c r="G10010">
        <f t="shared" ca="1" si="1565"/>
        <v>564</v>
      </c>
      <c r="H10010">
        <f t="shared" ca="1" si="1566"/>
        <v>1157</v>
      </c>
      <c r="I10010">
        <f t="shared" ca="1" si="1567"/>
        <v>20</v>
      </c>
      <c r="J10010">
        <f t="shared" ca="1" si="1568"/>
        <v>9</v>
      </c>
      <c r="K10010" t="str">
        <f t="shared" ca="1" si="1569"/>
        <v>24/12/2018</v>
      </c>
      <c r="L10010">
        <f t="shared" ca="1" si="1570"/>
        <v>8314404.444444444</v>
      </c>
      <c r="M10010">
        <f t="shared" ca="1" si="1571"/>
        <v>74829640</v>
      </c>
    </row>
    <row r="10011" spans="1:13" x14ac:dyDescent="0.25">
      <c r="A10011">
        <v>10000010009</v>
      </c>
      <c r="B10011">
        <f t="shared" ca="1" si="1562"/>
        <v>51270301</v>
      </c>
      <c r="C10011" t="str">
        <f t="shared" ca="1" si="1563"/>
        <v>26/2/2003</v>
      </c>
      <c r="D10011" t="str">
        <f t="shared" ca="1" si="1564"/>
        <v>NO</v>
      </c>
      <c r="E10011" t="s">
        <v>125</v>
      </c>
      <c r="F10011" t="s">
        <v>126</v>
      </c>
      <c r="G10011">
        <f t="shared" ca="1" si="1565"/>
        <v>781</v>
      </c>
      <c r="H10011">
        <f t="shared" ca="1" si="1566"/>
        <v>2244</v>
      </c>
      <c r="I10011">
        <f t="shared" ca="1" si="1567"/>
        <v>24</v>
      </c>
      <c r="J10011">
        <f t="shared" ca="1" si="1568"/>
        <v>5</v>
      </c>
      <c r="K10011" t="str">
        <f t="shared" ca="1" si="1569"/>
        <v>17/10/2016</v>
      </c>
      <c r="L10011">
        <f t="shared" ca="1" si="1570"/>
        <v>10254060.199999999</v>
      </c>
      <c r="M10011">
        <f t="shared" ca="1" si="1571"/>
        <v>51270301</v>
      </c>
    </row>
    <row r="10012" spans="1:13" x14ac:dyDescent="0.25">
      <c r="A10012">
        <v>10000010010</v>
      </c>
      <c r="B10012">
        <f t="shared" ca="1" si="1562"/>
        <v>93755914</v>
      </c>
      <c r="C10012" t="str">
        <f t="shared" ca="1" si="1563"/>
        <v>7/7/2004</v>
      </c>
      <c r="D10012" t="str">
        <f t="shared" ca="1" si="1564"/>
        <v>NO</v>
      </c>
      <c r="E10012" t="s">
        <v>125</v>
      </c>
      <c r="F10012" t="s">
        <v>126</v>
      </c>
      <c r="G10012">
        <f t="shared" ca="1" si="1565"/>
        <v>251</v>
      </c>
      <c r="H10012">
        <f t="shared" ca="1" si="1566"/>
        <v>4480</v>
      </c>
      <c r="I10012">
        <f t="shared" ca="1" si="1567"/>
        <v>12</v>
      </c>
      <c r="J10012">
        <f t="shared" ca="1" si="1568"/>
        <v>6</v>
      </c>
      <c r="K10012" t="str">
        <f t="shared" ca="1" si="1569"/>
        <v>14/10/2017</v>
      </c>
      <c r="L10012">
        <f t="shared" ca="1" si="1570"/>
        <v>15625985.666666666</v>
      </c>
      <c r="M10012">
        <f t="shared" ca="1" si="1571"/>
        <v>93755914</v>
      </c>
    </row>
    <row r="10013" spans="1:13" x14ac:dyDescent="0.25">
      <c r="A10013">
        <v>10000010011</v>
      </c>
      <c r="B10013">
        <f t="shared" ca="1" si="1562"/>
        <v>52084054</v>
      </c>
      <c r="C10013" t="str">
        <f t="shared" ca="1" si="1563"/>
        <v>19/5/2002</v>
      </c>
      <c r="D10013" t="str">
        <f t="shared" ca="1" si="1564"/>
        <v>NO</v>
      </c>
      <c r="E10013" t="s">
        <v>125</v>
      </c>
      <c r="F10013" t="s">
        <v>126</v>
      </c>
      <c r="G10013">
        <f t="shared" ca="1" si="1565"/>
        <v>687</v>
      </c>
      <c r="H10013">
        <f t="shared" ca="1" si="1566"/>
        <v>4887</v>
      </c>
      <c r="I10013">
        <f t="shared" ca="1" si="1567"/>
        <v>44</v>
      </c>
      <c r="J10013">
        <f t="shared" ca="1" si="1568"/>
        <v>6</v>
      </c>
      <c r="K10013" t="str">
        <f t="shared" ca="1" si="1569"/>
        <v>6/1/2017</v>
      </c>
      <c r="L10013">
        <f t="shared" ca="1" si="1570"/>
        <v>8680675.666666666</v>
      </c>
      <c r="M10013">
        <f t="shared" ca="1" si="1571"/>
        <v>52084054</v>
      </c>
    </row>
    <row r="10014" spans="1:13" x14ac:dyDescent="0.25">
      <c r="A10014">
        <v>10000010012</v>
      </c>
      <c r="B10014">
        <f t="shared" ca="1" si="1562"/>
        <v>1898570</v>
      </c>
      <c r="C10014" t="str">
        <f t="shared" ca="1" si="1563"/>
        <v>10/5/2001</v>
      </c>
      <c r="D10014" t="str">
        <f t="shared" ca="1" si="1564"/>
        <v>SI</v>
      </c>
      <c r="E10014" t="s">
        <v>125</v>
      </c>
      <c r="F10014" t="s">
        <v>126</v>
      </c>
      <c r="G10014">
        <f t="shared" ca="1" si="1565"/>
        <v>799</v>
      </c>
      <c r="H10014">
        <f t="shared" ca="1" si="1566"/>
        <v>130</v>
      </c>
      <c r="I10014">
        <f t="shared" ca="1" si="1567"/>
        <v>40</v>
      </c>
      <c r="J10014">
        <f t="shared" ca="1" si="1568"/>
        <v>2</v>
      </c>
      <c r="K10014" t="str">
        <f t="shared" ca="1" si="1569"/>
        <v>4/8/2019</v>
      </c>
      <c r="L10014">
        <f t="shared" ca="1" si="1570"/>
        <v>949285</v>
      </c>
      <c r="M10014">
        <f t="shared" ca="1" si="1571"/>
        <v>1898570</v>
      </c>
    </row>
    <row r="10015" spans="1:13" x14ac:dyDescent="0.25">
      <c r="A10015">
        <v>10000010013</v>
      </c>
      <c r="B10015">
        <f t="shared" ca="1" si="1562"/>
        <v>36563272</v>
      </c>
      <c r="C10015" t="str">
        <f t="shared" ca="1" si="1563"/>
        <v>5/1/2006</v>
      </c>
      <c r="D10015" t="str">
        <f t="shared" ca="1" si="1564"/>
        <v>NO</v>
      </c>
      <c r="E10015" t="s">
        <v>125</v>
      </c>
      <c r="F10015" t="s">
        <v>126</v>
      </c>
      <c r="G10015">
        <f t="shared" ca="1" si="1565"/>
        <v>220</v>
      </c>
      <c r="H10015">
        <f t="shared" ca="1" si="1566"/>
        <v>789</v>
      </c>
      <c r="I10015">
        <f t="shared" ca="1" si="1567"/>
        <v>23</v>
      </c>
      <c r="J10015">
        <f t="shared" ca="1" si="1568"/>
        <v>2</v>
      </c>
      <c r="K10015" t="str">
        <f t="shared" ca="1" si="1569"/>
        <v>21/3/2016</v>
      </c>
      <c r="L10015">
        <f t="shared" ca="1" si="1570"/>
        <v>18281636</v>
      </c>
      <c r="M10015">
        <f t="shared" ca="1" si="1571"/>
        <v>36563272</v>
      </c>
    </row>
    <row r="10016" spans="1:13" x14ac:dyDescent="0.25">
      <c r="A10016">
        <v>10000010014</v>
      </c>
      <c r="B10016">
        <f t="shared" ca="1" si="1562"/>
        <v>17412100</v>
      </c>
      <c r="C10016" t="str">
        <f t="shared" ca="1" si="1563"/>
        <v>18/11/2004</v>
      </c>
      <c r="D10016" t="str">
        <f t="shared" ca="1" si="1564"/>
        <v>NO</v>
      </c>
      <c r="E10016" t="s">
        <v>125</v>
      </c>
      <c r="F10016" t="s">
        <v>126</v>
      </c>
      <c r="G10016">
        <f t="shared" ca="1" si="1565"/>
        <v>815</v>
      </c>
      <c r="H10016">
        <f t="shared" ca="1" si="1566"/>
        <v>2918</v>
      </c>
      <c r="I10016">
        <f t="shared" ca="1" si="1567"/>
        <v>49</v>
      </c>
      <c r="J10016">
        <f t="shared" ca="1" si="1568"/>
        <v>1</v>
      </c>
      <c r="K10016" t="str">
        <f t="shared" ca="1" si="1569"/>
        <v>21/10/2019</v>
      </c>
      <c r="L10016">
        <f t="shared" ca="1" si="1570"/>
        <v>17412100</v>
      </c>
      <c r="M10016">
        <f t="shared" ca="1" si="1571"/>
        <v>17412100</v>
      </c>
    </row>
    <row r="10017" spans="1:13" x14ac:dyDescent="0.25">
      <c r="A10017">
        <v>10000010015</v>
      </c>
      <c r="B10017">
        <f t="shared" ca="1" si="1562"/>
        <v>20050425</v>
      </c>
      <c r="C10017" t="str">
        <f t="shared" ca="1" si="1563"/>
        <v>13/10/2014</v>
      </c>
      <c r="D10017" t="str">
        <f t="shared" ca="1" si="1564"/>
        <v>SI</v>
      </c>
      <c r="E10017" t="s">
        <v>125</v>
      </c>
      <c r="F10017" t="s">
        <v>126</v>
      </c>
      <c r="G10017">
        <f t="shared" ca="1" si="1565"/>
        <v>654</v>
      </c>
      <c r="H10017">
        <f t="shared" ca="1" si="1566"/>
        <v>4517</v>
      </c>
      <c r="I10017">
        <f t="shared" ca="1" si="1567"/>
        <v>45</v>
      </c>
      <c r="J10017">
        <f t="shared" ca="1" si="1568"/>
        <v>9</v>
      </c>
      <c r="K10017" t="str">
        <f t="shared" ca="1" si="1569"/>
        <v>3/9/2019</v>
      </c>
      <c r="L10017">
        <f t="shared" ca="1" si="1570"/>
        <v>2227825</v>
      </c>
      <c r="M10017">
        <f t="shared" ca="1" si="1571"/>
        <v>20050425</v>
      </c>
    </row>
    <row r="10018" spans="1:13" x14ac:dyDescent="0.25">
      <c r="A10018">
        <v>10000010016</v>
      </c>
      <c r="B10018">
        <f t="shared" ca="1" si="1562"/>
        <v>49651029</v>
      </c>
      <c r="C10018" t="str">
        <f t="shared" ca="1" si="1563"/>
        <v>7/8/2010</v>
      </c>
      <c r="D10018" t="str">
        <f t="shared" ca="1" si="1564"/>
        <v>SI</v>
      </c>
      <c r="E10018" t="s">
        <v>125</v>
      </c>
      <c r="F10018" t="s">
        <v>126</v>
      </c>
      <c r="G10018">
        <f t="shared" ca="1" si="1565"/>
        <v>536</v>
      </c>
      <c r="H10018">
        <f t="shared" ca="1" si="1566"/>
        <v>3128</v>
      </c>
      <c r="I10018">
        <f t="shared" ca="1" si="1567"/>
        <v>46</v>
      </c>
      <c r="J10018">
        <f t="shared" ca="1" si="1568"/>
        <v>8</v>
      </c>
      <c r="K10018" t="str">
        <f t="shared" ca="1" si="1569"/>
        <v>24/1/2017</v>
      </c>
      <c r="L10018">
        <f t="shared" ca="1" si="1570"/>
        <v>6206378.625</v>
      </c>
      <c r="M10018">
        <f t="shared" ca="1" si="1571"/>
        <v>49651029</v>
      </c>
    </row>
    <row r="10019" spans="1:13" x14ac:dyDescent="0.25">
      <c r="A10019">
        <v>10000010017</v>
      </c>
      <c r="B10019">
        <f t="shared" ca="1" si="1562"/>
        <v>678299</v>
      </c>
      <c r="C10019" t="str">
        <f t="shared" ca="1" si="1563"/>
        <v>19/9/2004</v>
      </c>
      <c r="D10019" t="str">
        <f t="shared" ca="1" si="1564"/>
        <v>SI</v>
      </c>
      <c r="E10019" t="s">
        <v>125</v>
      </c>
      <c r="F10019" t="s">
        <v>126</v>
      </c>
      <c r="G10019">
        <f t="shared" ca="1" si="1565"/>
        <v>168</v>
      </c>
      <c r="H10019">
        <f t="shared" ca="1" si="1566"/>
        <v>3151</v>
      </c>
      <c r="I10019">
        <f t="shared" ca="1" si="1567"/>
        <v>1</v>
      </c>
      <c r="J10019">
        <f t="shared" ca="1" si="1568"/>
        <v>10</v>
      </c>
      <c r="K10019" t="str">
        <f t="shared" ca="1" si="1569"/>
        <v>7/11/2020</v>
      </c>
      <c r="L10019">
        <f t="shared" ca="1" si="1570"/>
        <v>67829.899999999994</v>
      </c>
      <c r="M10019">
        <f t="shared" ca="1" si="1571"/>
        <v>678299</v>
      </c>
    </row>
    <row r="10020" spans="1:13" x14ac:dyDescent="0.25">
      <c r="A10020">
        <v>10000010018</v>
      </c>
      <c r="B10020">
        <f t="shared" ca="1" si="1562"/>
        <v>99482827</v>
      </c>
      <c r="C10020" t="str">
        <f t="shared" ca="1" si="1563"/>
        <v>29/4/2000</v>
      </c>
      <c r="D10020" t="str">
        <f t="shared" ca="1" si="1564"/>
        <v>SI</v>
      </c>
      <c r="E10020" t="s">
        <v>125</v>
      </c>
      <c r="F10020" t="s">
        <v>126</v>
      </c>
      <c r="G10020">
        <f t="shared" ca="1" si="1565"/>
        <v>102</v>
      </c>
      <c r="H10020">
        <f t="shared" ca="1" si="1566"/>
        <v>1119</v>
      </c>
      <c r="I10020">
        <f t="shared" ca="1" si="1567"/>
        <v>2</v>
      </c>
      <c r="J10020">
        <f t="shared" ca="1" si="1568"/>
        <v>4</v>
      </c>
      <c r="K10020" t="str">
        <f t="shared" ca="1" si="1569"/>
        <v>10/5/2020</v>
      </c>
      <c r="L10020">
        <f t="shared" ca="1" si="1570"/>
        <v>24870706.75</v>
      </c>
      <c r="M10020">
        <f t="shared" ca="1" si="1571"/>
        <v>99482827</v>
      </c>
    </row>
    <row r="10021" spans="1:13" x14ac:dyDescent="0.25">
      <c r="A10021">
        <v>10000010019</v>
      </c>
      <c r="B10021">
        <f t="shared" ca="1" si="1562"/>
        <v>89242954</v>
      </c>
      <c r="C10021" t="str">
        <f t="shared" ca="1" si="1563"/>
        <v>25/5/2012</v>
      </c>
      <c r="D10021" t="str">
        <f t="shared" ca="1" si="1564"/>
        <v>SI</v>
      </c>
      <c r="E10021" t="s">
        <v>125</v>
      </c>
      <c r="F10021" t="s">
        <v>126</v>
      </c>
      <c r="G10021">
        <f t="shared" ca="1" si="1565"/>
        <v>245</v>
      </c>
      <c r="H10021">
        <f t="shared" ca="1" si="1566"/>
        <v>4841</v>
      </c>
      <c r="I10021">
        <f t="shared" ca="1" si="1567"/>
        <v>1</v>
      </c>
      <c r="J10021">
        <f t="shared" ca="1" si="1568"/>
        <v>11</v>
      </c>
      <c r="K10021" t="str">
        <f t="shared" ca="1" si="1569"/>
        <v>9/11/2020</v>
      </c>
      <c r="L10021">
        <f t="shared" ca="1" si="1570"/>
        <v>8112995.8181818184</v>
      </c>
      <c r="M10021">
        <f t="shared" ca="1" si="1571"/>
        <v>89242954</v>
      </c>
    </row>
    <row r="10022" spans="1:13" x14ac:dyDescent="0.25">
      <c r="A10022">
        <v>10000010020</v>
      </c>
      <c r="B10022">
        <f t="shared" ca="1" si="1562"/>
        <v>4169359</v>
      </c>
      <c r="C10022" t="str">
        <f t="shared" ca="1" si="1563"/>
        <v>16/6/2006</v>
      </c>
      <c r="D10022" t="str">
        <f t="shared" ca="1" si="1564"/>
        <v>SI</v>
      </c>
      <c r="E10022" t="s">
        <v>125</v>
      </c>
      <c r="F10022" t="s">
        <v>126</v>
      </c>
      <c r="G10022">
        <f t="shared" ca="1" si="1565"/>
        <v>198</v>
      </c>
      <c r="H10022">
        <f t="shared" ca="1" si="1566"/>
        <v>1265</v>
      </c>
      <c r="I10022">
        <f t="shared" ca="1" si="1567"/>
        <v>30</v>
      </c>
      <c r="J10022">
        <f t="shared" ca="1" si="1568"/>
        <v>11</v>
      </c>
      <c r="K10022" t="str">
        <f t="shared" ca="1" si="1569"/>
        <v>1/12/2016</v>
      </c>
      <c r="L10022">
        <f t="shared" ca="1" si="1570"/>
        <v>379032.63636363635</v>
      </c>
      <c r="M10022">
        <f t="shared" ca="1" si="1571"/>
        <v>4169359</v>
      </c>
    </row>
    <row r="10023" spans="1:13" x14ac:dyDescent="0.25">
      <c r="A10023">
        <v>10000010021</v>
      </c>
      <c r="B10023">
        <f t="shared" ca="1" si="1562"/>
        <v>3898980</v>
      </c>
      <c r="C10023" t="str">
        <f t="shared" ca="1" si="1563"/>
        <v>18/6/2005</v>
      </c>
      <c r="D10023" t="str">
        <f t="shared" ca="1" si="1564"/>
        <v>SI</v>
      </c>
      <c r="E10023" t="s">
        <v>125</v>
      </c>
      <c r="F10023" t="s">
        <v>126</v>
      </c>
      <c r="G10023">
        <f t="shared" ca="1" si="1565"/>
        <v>760</v>
      </c>
      <c r="H10023">
        <f t="shared" ca="1" si="1566"/>
        <v>3726</v>
      </c>
      <c r="I10023">
        <f t="shared" ca="1" si="1567"/>
        <v>41</v>
      </c>
      <c r="J10023">
        <f t="shared" ca="1" si="1568"/>
        <v>1</v>
      </c>
      <c r="K10023" t="str">
        <f t="shared" ca="1" si="1569"/>
        <v>17/7/2018</v>
      </c>
      <c r="L10023">
        <f t="shared" ca="1" si="1570"/>
        <v>3898980</v>
      </c>
      <c r="M10023">
        <f t="shared" ca="1" si="1571"/>
        <v>3898980</v>
      </c>
    </row>
    <row r="10024" spans="1:13" x14ac:dyDescent="0.25">
      <c r="A10024">
        <v>10000010022</v>
      </c>
      <c r="B10024">
        <f t="shared" ca="1" si="1562"/>
        <v>72869411</v>
      </c>
      <c r="C10024" t="str">
        <f t="shared" ca="1" si="1563"/>
        <v>6/5/2015</v>
      </c>
      <c r="D10024" t="str">
        <f t="shared" ca="1" si="1564"/>
        <v>SI</v>
      </c>
      <c r="E10024" t="s">
        <v>125</v>
      </c>
      <c r="F10024" t="s">
        <v>126</v>
      </c>
      <c r="G10024">
        <f t="shared" ca="1" si="1565"/>
        <v>648</v>
      </c>
      <c r="H10024">
        <f t="shared" ca="1" si="1566"/>
        <v>4678</v>
      </c>
      <c r="I10024">
        <f t="shared" ca="1" si="1567"/>
        <v>12</v>
      </c>
      <c r="J10024">
        <f t="shared" ca="1" si="1568"/>
        <v>12</v>
      </c>
      <c r="K10024" t="str">
        <f t="shared" ca="1" si="1569"/>
        <v>11/5/2016</v>
      </c>
      <c r="L10024">
        <f t="shared" ca="1" si="1570"/>
        <v>6072450.916666667</v>
      </c>
      <c r="M10024">
        <f t="shared" ca="1" si="1571"/>
        <v>72869411</v>
      </c>
    </row>
    <row r="10025" spans="1:13" x14ac:dyDescent="0.25">
      <c r="A10025">
        <v>10000010023</v>
      </c>
      <c r="B10025">
        <f t="shared" ca="1" si="1562"/>
        <v>3532813</v>
      </c>
      <c r="C10025" t="str">
        <f t="shared" ca="1" si="1563"/>
        <v>15/5/2011</v>
      </c>
      <c r="D10025" t="str">
        <f t="shared" ca="1" si="1564"/>
        <v>NO</v>
      </c>
      <c r="E10025" t="s">
        <v>125</v>
      </c>
      <c r="F10025" t="s">
        <v>126</v>
      </c>
      <c r="G10025">
        <f t="shared" ca="1" si="1565"/>
        <v>932</v>
      </c>
      <c r="H10025">
        <f t="shared" ca="1" si="1566"/>
        <v>1008</v>
      </c>
      <c r="I10025">
        <f t="shared" ca="1" si="1567"/>
        <v>42</v>
      </c>
      <c r="J10025">
        <f t="shared" ca="1" si="1568"/>
        <v>9</v>
      </c>
      <c r="K10025" t="str">
        <f t="shared" ca="1" si="1569"/>
        <v>22/10/2016</v>
      </c>
      <c r="L10025">
        <f t="shared" ca="1" si="1570"/>
        <v>392534.77777777775</v>
      </c>
      <c r="M10025">
        <f t="shared" ca="1" si="1571"/>
        <v>3532813</v>
      </c>
    </row>
    <row r="10026" spans="1:13" x14ac:dyDescent="0.25">
      <c r="A10026">
        <v>10000010024</v>
      </c>
      <c r="B10026">
        <f t="shared" ca="1" si="1562"/>
        <v>14387032</v>
      </c>
      <c r="C10026" t="str">
        <f t="shared" ca="1" si="1563"/>
        <v>22/5/2003</v>
      </c>
      <c r="D10026" t="str">
        <f t="shared" ca="1" si="1564"/>
        <v>NO</v>
      </c>
      <c r="E10026" t="s">
        <v>125</v>
      </c>
      <c r="F10026" t="s">
        <v>126</v>
      </c>
      <c r="G10026">
        <f t="shared" ca="1" si="1565"/>
        <v>567</v>
      </c>
      <c r="H10026">
        <f t="shared" ca="1" si="1566"/>
        <v>413</v>
      </c>
      <c r="I10026">
        <f t="shared" ca="1" si="1567"/>
        <v>48</v>
      </c>
      <c r="J10026">
        <f t="shared" ca="1" si="1568"/>
        <v>6</v>
      </c>
      <c r="K10026" t="str">
        <f t="shared" ca="1" si="1569"/>
        <v>25/6/2019</v>
      </c>
      <c r="L10026">
        <f t="shared" ca="1" si="1570"/>
        <v>2397838.6666666665</v>
      </c>
      <c r="M10026">
        <f t="shared" ca="1" si="1571"/>
        <v>14387032</v>
      </c>
    </row>
    <row r="10027" spans="1:13" x14ac:dyDescent="0.25">
      <c r="A10027">
        <v>10000010025</v>
      </c>
      <c r="B10027">
        <f t="shared" ca="1" si="1562"/>
        <v>87360339</v>
      </c>
      <c r="C10027" t="str">
        <f t="shared" ca="1" si="1563"/>
        <v>18/2/2006</v>
      </c>
      <c r="D10027" t="str">
        <f t="shared" ca="1" si="1564"/>
        <v>SI</v>
      </c>
      <c r="E10027" t="s">
        <v>125</v>
      </c>
      <c r="F10027" t="s">
        <v>126</v>
      </c>
      <c r="G10027">
        <f t="shared" ca="1" si="1565"/>
        <v>68</v>
      </c>
      <c r="H10027">
        <f t="shared" ca="1" si="1566"/>
        <v>2125</v>
      </c>
      <c r="I10027">
        <f t="shared" ca="1" si="1567"/>
        <v>43</v>
      </c>
      <c r="J10027">
        <f t="shared" ca="1" si="1568"/>
        <v>7</v>
      </c>
      <c r="K10027" t="str">
        <f t="shared" ca="1" si="1569"/>
        <v>2/2/2019</v>
      </c>
      <c r="L10027">
        <f t="shared" ca="1" si="1570"/>
        <v>12480048.428571429</v>
      </c>
      <c r="M10027">
        <f t="shared" ca="1" si="1571"/>
        <v>87360339</v>
      </c>
    </row>
    <row r="10028" spans="1:13" x14ac:dyDescent="0.25">
      <c r="A10028">
        <v>10000010026</v>
      </c>
      <c r="B10028">
        <f t="shared" ca="1" si="1562"/>
        <v>20361189</v>
      </c>
      <c r="C10028" t="str">
        <f t="shared" ca="1" si="1563"/>
        <v>29/7/2013</v>
      </c>
      <c r="D10028" t="str">
        <f t="shared" ca="1" si="1564"/>
        <v>NO</v>
      </c>
      <c r="E10028" t="s">
        <v>125</v>
      </c>
      <c r="F10028" t="s">
        <v>126</v>
      </c>
      <c r="G10028">
        <f t="shared" ca="1" si="1565"/>
        <v>470</v>
      </c>
      <c r="H10028">
        <f t="shared" ca="1" si="1566"/>
        <v>1504</v>
      </c>
      <c r="I10028">
        <f t="shared" ca="1" si="1567"/>
        <v>13</v>
      </c>
      <c r="J10028">
        <f t="shared" ca="1" si="1568"/>
        <v>4</v>
      </c>
      <c r="K10028" t="str">
        <f t="shared" ca="1" si="1569"/>
        <v>12/10/2016</v>
      </c>
      <c r="L10028">
        <f t="shared" ca="1" si="1570"/>
        <v>5090297.25</v>
      </c>
      <c r="M10028">
        <f t="shared" ca="1" si="1571"/>
        <v>20361189</v>
      </c>
    </row>
    <row r="10029" spans="1:13" x14ac:dyDescent="0.25">
      <c r="A10029">
        <v>10000010027</v>
      </c>
      <c r="B10029">
        <f t="shared" ca="1" si="1562"/>
        <v>39005576</v>
      </c>
      <c r="C10029" t="str">
        <f t="shared" ca="1" si="1563"/>
        <v>19/12/2005</v>
      </c>
      <c r="D10029" t="str">
        <f t="shared" ca="1" si="1564"/>
        <v>NO</v>
      </c>
      <c r="E10029" t="s">
        <v>125</v>
      </c>
      <c r="F10029" t="s">
        <v>126</v>
      </c>
      <c r="G10029">
        <f t="shared" ca="1" si="1565"/>
        <v>151</v>
      </c>
      <c r="H10029">
        <f t="shared" ca="1" si="1566"/>
        <v>4374</v>
      </c>
      <c r="I10029">
        <f t="shared" ca="1" si="1567"/>
        <v>11</v>
      </c>
      <c r="J10029">
        <f t="shared" ca="1" si="1568"/>
        <v>4</v>
      </c>
      <c r="K10029" t="str">
        <f t="shared" ca="1" si="1569"/>
        <v>23/8/2016</v>
      </c>
      <c r="L10029">
        <f t="shared" ca="1" si="1570"/>
        <v>9751394</v>
      </c>
      <c r="M10029">
        <f t="shared" ca="1" si="1571"/>
        <v>39005576</v>
      </c>
    </row>
    <row r="10030" spans="1:13" x14ac:dyDescent="0.25">
      <c r="A10030">
        <v>10000010028</v>
      </c>
      <c r="B10030">
        <f t="shared" ca="1" si="1562"/>
        <v>96849128</v>
      </c>
      <c r="C10030" t="str">
        <f t="shared" ca="1" si="1563"/>
        <v>9/4/2015</v>
      </c>
      <c r="D10030" t="str">
        <f t="shared" ca="1" si="1564"/>
        <v>SI</v>
      </c>
      <c r="E10030" t="s">
        <v>125</v>
      </c>
      <c r="F10030" t="s">
        <v>126</v>
      </c>
      <c r="G10030">
        <f t="shared" ca="1" si="1565"/>
        <v>970</v>
      </c>
      <c r="H10030">
        <f t="shared" ca="1" si="1566"/>
        <v>4556</v>
      </c>
      <c r="I10030">
        <f t="shared" ca="1" si="1567"/>
        <v>24</v>
      </c>
      <c r="J10030">
        <f t="shared" ca="1" si="1568"/>
        <v>1</v>
      </c>
      <c r="K10030" t="str">
        <f t="shared" ca="1" si="1569"/>
        <v>7/1/2018</v>
      </c>
      <c r="L10030">
        <f t="shared" ca="1" si="1570"/>
        <v>96849128</v>
      </c>
      <c r="M10030">
        <f t="shared" ca="1" si="1571"/>
        <v>96849128</v>
      </c>
    </row>
    <row r="10031" spans="1:13" x14ac:dyDescent="0.25">
      <c r="A10031">
        <v>10000010029</v>
      </c>
      <c r="B10031">
        <f t="shared" ca="1" si="1562"/>
        <v>1338466</v>
      </c>
      <c r="C10031" t="str">
        <f t="shared" ca="1" si="1563"/>
        <v>14/4/2008</v>
      </c>
      <c r="D10031" t="str">
        <f t="shared" ca="1" si="1564"/>
        <v>NO</v>
      </c>
      <c r="E10031" t="s">
        <v>125</v>
      </c>
      <c r="F10031" t="s">
        <v>126</v>
      </c>
      <c r="G10031">
        <f t="shared" ca="1" si="1565"/>
        <v>471</v>
      </c>
      <c r="H10031">
        <f t="shared" ca="1" si="1566"/>
        <v>2927</v>
      </c>
      <c r="I10031">
        <f t="shared" ca="1" si="1567"/>
        <v>47</v>
      </c>
      <c r="J10031">
        <f t="shared" ca="1" si="1568"/>
        <v>12</v>
      </c>
      <c r="K10031" t="str">
        <f t="shared" ca="1" si="1569"/>
        <v>28/12/2020</v>
      </c>
      <c r="L10031">
        <f t="shared" ca="1" si="1570"/>
        <v>111538.83333333333</v>
      </c>
      <c r="M10031">
        <f t="shared" ca="1" si="1571"/>
        <v>1338466</v>
      </c>
    </row>
    <row r="10032" spans="1:13" x14ac:dyDescent="0.25">
      <c r="A10032">
        <v>10000010030</v>
      </c>
      <c r="B10032">
        <f t="shared" ca="1" si="1562"/>
        <v>50022006</v>
      </c>
      <c r="C10032" t="str">
        <f t="shared" ca="1" si="1563"/>
        <v>17/3/2011</v>
      </c>
      <c r="D10032" t="str">
        <f t="shared" ca="1" si="1564"/>
        <v>NO</v>
      </c>
      <c r="E10032" t="s">
        <v>125</v>
      </c>
      <c r="F10032" t="s">
        <v>126</v>
      </c>
      <c r="G10032">
        <f t="shared" ca="1" si="1565"/>
        <v>949</v>
      </c>
      <c r="H10032">
        <f t="shared" ca="1" si="1566"/>
        <v>4685</v>
      </c>
      <c r="I10032">
        <f t="shared" ca="1" si="1567"/>
        <v>42</v>
      </c>
      <c r="J10032">
        <f t="shared" ca="1" si="1568"/>
        <v>7</v>
      </c>
      <c r="K10032" t="str">
        <f t="shared" ca="1" si="1569"/>
        <v>21/11/2018</v>
      </c>
      <c r="L10032">
        <f t="shared" ca="1" si="1570"/>
        <v>7146000.8571428573</v>
      </c>
      <c r="M10032">
        <f t="shared" ca="1" si="1571"/>
        <v>50022006</v>
      </c>
    </row>
    <row r="10033" spans="1:13" x14ac:dyDescent="0.25">
      <c r="A10033">
        <v>10000010031</v>
      </c>
      <c r="B10033">
        <f t="shared" ca="1" si="1562"/>
        <v>80669141</v>
      </c>
      <c r="C10033" t="str">
        <f t="shared" ca="1" si="1563"/>
        <v>15/7/2002</v>
      </c>
      <c r="D10033" t="str">
        <f t="shared" ca="1" si="1564"/>
        <v>NO</v>
      </c>
      <c r="E10033" t="s">
        <v>125</v>
      </c>
      <c r="F10033" t="s">
        <v>126</v>
      </c>
      <c r="G10033">
        <f t="shared" ca="1" si="1565"/>
        <v>877</v>
      </c>
      <c r="H10033">
        <f t="shared" ca="1" si="1566"/>
        <v>1746</v>
      </c>
      <c r="I10033">
        <f t="shared" ca="1" si="1567"/>
        <v>10</v>
      </c>
      <c r="J10033">
        <f t="shared" ca="1" si="1568"/>
        <v>9</v>
      </c>
      <c r="K10033" t="str">
        <f t="shared" ca="1" si="1569"/>
        <v>15/4/2018</v>
      </c>
      <c r="L10033">
        <f t="shared" ca="1" si="1570"/>
        <v>8963237.8888888881</v>
      </c>
      <c r="M10033">
        <f t="shared" ca="1" si="1571"/>
        <v>80669141</v>
      </c>
    </row>
    <row r="10034" spans="1:13" x14ac:dyDescent="0.25">
      <c r="A10034">
        <v>10000010032</v>
      </c>
      <c r="B10034">
        <f t="shared" ca="1" si="1562"/>
        <v>16826517</v>
      </c>
      <c r="C10034" t="str">
        <f t="shared" ca="1" si="1563"/>
        <v>2/7/2007</v>
      </c>
      <c r="D10034" t="str">
        <f t="shared" ca="1" si="1564"/>
        <v>SI</v>
      </c>
      <c r="E10034" t="s">
        <v>125</v>
      </c>
      <c r="F10034" t="s">
        <v>126</v>
      </c>
      <c r="G10034">
        <f t="shared" ca="1" si="1565"/>
        <v>573</v>
      </c>
      <c r="H10034">
        <f t="shared" ca="1" si="1566"/>
        <v>1781</v>
      </c>
      <c r="I10034">
        <f t="shared" ca="1" si="1567"/>
        <v>49</v>
      </c>
      <c r="J10034">
        <f t="shared" ca="1" si="1568"/>
        <v>11</v>
      </c>
      <c r="K10034" t="str">
        <f t="shared" ca="1" si="1569"/>
        <v>2/4/2018</v>
      </c>
      <c r="L10034">
        <f t="shared" ca="1" si="1570"/>
        <v>1529683.3636363635</v>
      </c>
      <c r="M10034">
        <f t="shared" ca="1" si="1571"/>
        <v>16826517</v>
      </c>
    </row>
    <row r="10035" spans="1:13" x14ac:dyDescent="0.25">
      <c r="A10035">
        <v>10000010033</v>
      </c>
      <c r="B10035">
        <f t="shared" ca="1" si="1562"/>
        <v>47385467</v>
      </c>
      <c r="C10035" t="str">
        <f t="shared" ca="1" si="1563"/>
        <v>16/2/2007</v>
      </c>
      <c r="D10035" t="str">
        <f t="shared" ca="1" si="1564"/>
        <v>SI</v>
      </c>
      <c r="E10035" t="s">
        <v>125</v>
      </c>
      <c r="F10035" t="s">
        <v>126</v>
      </c>
      <c r="G10035">
        <f t="shared" ca="1" si="1565"/>
        <v>345</v>
      </c>
      <c r="H10035">
        <f t="shared" ca="1" si="1566"/>
        <v>4345</v>
      </c>
      <c r="I10035">
        <f t="shared" ca="1" si="1567"/>
        <v>34</v>
      </c>
      <c r="J10035">
        <f t="shared" ca="1" si="1568"/>
        <v>12</v>
      </c>
      <c r="K10035" t="str">
        <f t="shared" ca="1" si="1569"/>
        <v>18/12/2019</v>
      </c>
      <c r="L10035">
        <f t="shared" ca="1" si="1570"/>
        <v>3948788.9166666665</v>
      </c>
      <c r="M10035">
        <f t="shared" ca="1" si="1571"/>
        <v>47385467</v>
      </c>
    </row>
    <row r="10036" spans="1:13" x14ac:dyDescent="0.25">
      <c r="A10036">
        <v>10000010034</v>
      </c>
      <c r="B10036">
        <f t="shared" ca="1" si="1562"/>
        <v>83705383</v>
      </c>
      <c r="C10036" t="str">
        <f t="shared" ca="1" si="1563"/>
        <v>14/1/2015</v>
      </c>
      <c r="D10036" t="str">
        <f t="shared" ca="1" si="1564"/>
        <v>NO</v>
      </c>
      <c r="E10036" t="s">
        <v>125</v>
      </c>
      <c r="F10036" t="s">
        <v>126</v>
      </c>
      <c r="G10036">
        <f t="shared" ca="1" si="1565"/>
        <v>36</v>
      </c>
      <c r="H10036">
        <f t="shared" ca="1" si="1566"/>
        <v>3877</v>
      </c>
      <c r="I10036">
        <f t="shared" ca="1" si="1567"/>
        <v>20</v>
      </c>
      <c r="J10036">
        <f t="shared" ca="1" si="1568"/>
        <v>1</v>
      </c>
      <c r="K10036" t="str">
        <f t="shared" ca="1" si="1569"/>
        <v>29/12/2020</v>
      </c>
      <c r="L10036">
        <f t="shared" ca="1" si="1570"/>
        <v>83705383</v>
      </c>
      <c r="M10036">
        <f t="shared" ca="1" si="1571"/>
        <v>83705383</v>
      </c>
    </row>
    <row r="10037" spans="1:13" x14ac:dyDescent="0.25">
      <c r="A10037">
        <v>10000010035</v>
      </c>
      <c r="B10037">
        <f t="shared" ca="1" si="1562"/>
        <v>77682612</v>
      </c>
      <c r="C10037" t="str">
        <f t="shared" ca="1" si="1563"/>
        <v>14/6/2003</v>
      </c>
      <c r="D10037" t="str">
        <f t="shared" ca="1" si="1564"/>
        <v>SI</v>
      </c>
      <c r="E10037" t="s">
        <v>125</v>
      </c>
      <c r="F10037" t="s">
        <v>126</v>
      </c>
      <c r="G10037">
        <f t="shared" ca="1" si="1565"/>
        <v>702</v>
      </c>
      <c r="H10037">
        <f t="shared" ca="1" si="1566"/>
        <v>638</v>
      </c>
      <c r="I10037">
        <f t="shared" ca="1" si="1567"/>
        <v>15</v>
      </c>
      <c r="J10037">
        <f t="shared" ca="1" si="1568"/>
        <v>10</v>
      </c>
      <c r="K10037" t="str">
        <f t="shared" ca="1" si="1569"/>
        <v>25/10/2019</v>
      </c>
      <c r="L10037">
        <f t="shared" ca="1" si="1570"/>
        <v>7768261.2000000002</v>
      </c>
      <c r="M10037">
        <f t="shared" ca="1" si="1571"/>
        <v>77682612</v>
      </c>
    </row>
    <row r="10038" spans="1:13" x14ac:dyDescent="0.25">
      <c r="A10038">
        <v>10000010036</v>
      </c>
      <c r="B10038">
        <f t="shared" ca="1" si="1562"/>
        <v>33596419</v>
      </c>
      <c r="C10038" t="str">
        <f t="shared" ca="1" si="1563"/>
        <v>24/10/2000</v>
      </c>
      <c r="D10038" t="str">
        <f t="shared" ca="1" si="1564"/>
        <v>NO</v>
      </c>
      <c r="E10038" t="s">
        <v>125</v>
      </c>
      <c r="F10038" t="s">
        <v>126</v>
      </c>
      <c r="G10038">
        <f t="shared" ca="1" si="1565"/>
        <v>794</v>
      </c>
      <c r="H10038">
        <f t="shared" ca="1" si="1566"/>
        <v>2472</v>
      </c>
      <c r="I10038">
        <f t="shared" ca="1" si="1567"/>
        <v>24</v>
      </c>
      <c r="J10038">
        <f t="shared" ca="1" si="1568"/>
        <v>7</v>
      </c>
      <c r="K10038" t="str">
        <f t="shared" ca="1" si="1569"/>
        <v>22/2/2017</v>
      </c>
      <c r="L10038">
        <f t="shared" ca="1" si="1570"/>
        <v>4799488.4285714282</v>
      </c>
      <c r="M10038">
        <f t="shared" ca="1" si="1571"/>
        <v>33596419</v>
      </c>
    </row>
    <row r="10039" spans="1:13" x14ac:dyDescent="0.25">
      <c r="A10039">
        <v>10000010037</v>
      </c>
      <c r="B10039">
        <f t="shared" ca="1" si="1562"/>
        <v>8487686</v>
      </c>
      <c r="C10039" t="str">
        <f t="shared" ca="1" si="1563"/>
        <v>20/12/2014</v>
      </c>
      <c r="D10039" t="str">
        <f t="shared" ca="1" si="1564"/>
        <v>NO</v>
      </c>
      <c r="E10039" t="s">
        <v>125</v>
      </c>
      <c r="F10039" t="s">
        <v>126</v>
      </c>
      <c r="G10039">
        <f t="shared" ca="1" si="1565"/>
        <v>817</v>
      </c>
      <c r="H10039">
        <f t="shared" ca="1" si="1566"/>
        <v>3111</v>
      </c>
      <c r="I10039">
        <f t="shared" ca="1" si="1567"/>
        <v>33</v>
      </c>
      <c r="J10039">
        <f t="shared" ca="1" si="1568"/>
        <v>8</v>
      </c>
      <c r="K10039" t="str">
        <f t="shared" ca="1" si="1569"/>
        <v>29/11/2016</v>
      </c>
      <c r="L10039">
        <f t="shared" ca="1" si="1570"/>
        <v>1060960.75</v>
      </c>
      <c r="M10039">
        <f t="shared" ca="1" si="1571"/>
        <v>8487686</v>
      </c>
    </row>
    <row r="10040" spans="1:13" x14ac:dyDescent="0.25">
      <c r="A10040">
        <v>10000010038</v>
      </c>
      <c r="B10040">
        <f t="shared" ca="1" si="1562"/>
        <v>20010681</v>
      </c>
      <c r="C10040" t="str">
        <f t="shared" ca="1" si="1563"/>
        <v>24/5/2015</v>
      </c>
      <c r="D10040" t="str">
        <f t="shared" ca="1" si="1564"/>
        <v>NO</v>
      </c>
      <c r="E10040" t="s">
        <v>125</v>
      </c>
      <c r="F10040" t="s">
        <v>126</v>
      </c>
      <c r="G10040">
        <f t="shared" ca="1" si="1565"/>
        <v>937</v>
      </c>
      <c r="H10040">
        <f t="shared" ca="1" si="1566"/>
        <v>4485</v>
      </c>
      <c r="I10040">
        <f t="shared" ca="1" si="1567"/>
        <v>6</v>
      </c>
      <c r="J10040">
        <f t="shared" ca="1" si="1568"/>
        <v>1</v>
      </c>
      <c r="K10040" t="str">
        <f t="shared" ca="1" si="1569"/>
        <v>30/12/2016</v>
      </c>
      <c r="L10040">
        <f t="shared" ca="1" si="1570"/>
        <v>20010681</v>
      </c>
      <c r="M10040">
        <f t="shared" ca="1" si="1571"/>
        <v>20010681</v>
      </c>
    </row>
    <row r="10041" spans="1:13" x14ac:dyDescent="0.25">
      <c r="A10041">
        <v>10000010039</v>
      </c>
      <c r="B10041">
        <f t="shared" ca="1" si="1562"/>
        <v>37993798</v>
      </c>
      <c r="C10041" t="str">
        <f t="shared" ca="1" si="1563"/>
        <v>15/2/2014</v>
      </c>
      <c r="D10041" t="str">
        <f t="shared" ca="1" si="1564"/>
        <v>SI</v>
      </c>
      <c r="E10041" t="s">
        <v>125</v>
      </c>
      <c r="F10041" t="s">
        <v>126</v>
      </c>
      <c r="G10041">
        <f t="shared" ca="1" si="1565"/>
        <v>508</v>
      </c>
      <c r="H10041">
        <f t="shared" ca="1" si="1566"/>
        <v>4498</v>
      </c>
      <c r="I10041">
        <f t="shared" ca="1" si="1567"/>
        <v>12</v>
      </c>
      <c r="J10041">
        <f t="shared" ca="1" si="1568"/>
        <v>12</v>
      </c>
      <c r="K10041" t="str">
        <f t="shared" ca="1" si="1569"/>
        <v>2/9/2020</v>
      </c>
      <c r="L10041">
        <f t="shared" ca="1" si="1570"/>
        <v>3166149.8333333335</v>
      </c>
      <c r="M10041">
        <f t="shared" ca="1" si="1571"/>
        <v>37993798</v>
      </c>
    </row>
    <row r="10042" spans="1:13" x14ac:dyDescent="0.25">
      <c r="A10042">
        <v>10000010040</v>
      </c>
      <c r="B10042">
        <f t="shared" ca="1" si="1562"/>
        <v>40591376</v>
      </c>
      <c r="C10042" t="str">
        <f t="shared" ca="1" si="1563"/>
        <v>29/9/2007</v>
      </c>
      <c r="D10042" t="str">
        <f t="shared" ca="1" si="1564"/>
        <v>SI</v>
      </c>
      <c r="E10042" t="s">
        <v>125</v>
      </c>
      <c r="F10042" t="s">
        <v>126</v>
      </c>
      <c r="G10042">
        <f t="shared" ca="1" si="1565"/>
        <v>884</v>
      </c>
      <c r="H10042">
        <f t="shared" ca="1" si="1566"/>
        <v>4920</v>
      </c>
      <c r="I10042">
        <f t="shared" ca="1" si="1567"/>
        <v>3</v>
      </c>
      <c r="J10042">
        <f t="shared" ca="1" si="1568"/>
        <v>5</v>
      </c>
      <c r="K10042" t="str">
        <f t="shared" ca="1" si="1569"/>
        <v>17/4/2018</v>
      </c>
      <c r="L10042">
        <f t="shared" ca="1" si="1570"/>
        <v>8118275.2000000002</v>
      </c>
      <c r="M10042">
        <f t="shared" ca="1" si="1571"/>
        <v>40591376</v>
      </c>
    </row>
    <row r="10043" spans="1:13" x14ac:dyDescent="0.25">
      <c r="A10043">
        <v>10000010041</v>
      </c>
      <c r="B10043">
        <f t="shared" ca="1" si="1562"/>
        <v>65438314</v>
      </c>
      <c r="C10043" t="str">
        <f t="shared" ca="1" si="1563"/>
        <v>19/10/2000</v>
      </c>
      <c r="D10043" t="str">
        <f t="shared" ca="1" si="1564"/>
        <v>NO</v>
      </c>
      <c r="E10043" t="s">
        <v>125</v>
      </c>
      <c r="F10043" t="s">
        <v>126</v>
      </c>
      <c r="G10043">
        <f t="shared" ca="1" si="1565"/>
        <v>220</v>
      </c>
      <c r="H10043">
        <f t="shared" ca="1" si="1566"/>
        <v>3941</v>
      </c>
      <c r="I10043">
        <f t="shared" ca="1" si="1567"/>
        <v>45</v>
      </c>
      <c r="J10043">
        <f t="shared" ca="1" si="1568"/>
        <v>5</v>
      </c>
      <c r="K10043" t="str">
        <f t="shared" ca="1" si="1569"/>
        <v>20/7/2016</v>
      </c>
      <c r="L10043">
        <f t="shared" ca="1" si="1570"/>
        <v>13087662.800000001</v>
      </c>
      <c r="M10043">
        <f t="shared" ca="1" si="1571"/>
        <v>65438314</v>
      </c>
    </row>
    <row r="10044" spans="1:13" x14ac:dyDescent="0.25">
      <c r="A10044">
        <v>10000010042</v>
      </c>
      <c r="B10044">
        <f t="shared" ca="1" si="1562"/>
        <v>77740042</v>
      </c>
      <c r="C10044" t="str">
        <f t="shared" ca="1" si="1563"/>
        <v>17/6/2015</v>
      </c>
      <c r="D10044" t="str">
        <f t="shared" ca="1" si="1564"/>
        <v>SI</v>
      </c>
      <c r="E10044" t="s">
        <v>125</v>
      </c>
      <c r="F10044" t="s">
        <v>126</v>
      </c>
      <c r="G10044">
        <f t="shared" ca="1" si="1565"/>
        <v>946</v>
      </c>
      <c r="H10044">
        <f t="shared" ca="1" si="1566"/>
        <v>3768</v>
      </c>
      <c r="I10044">
        <f t="shared" ca="1" si="1567"/>
        <v>23</v>
      </c>
      <c r="J10044">
        <f t="shared" ca="1" si="1568"/>
        <v>1</v>
      </c>
      <c r="K10044" t="str">
        <f t="shared" ca="1" si="1569"/>
        <v>24/7/2019</v>
      </c>
      <c r="L10044">
        <f t="shared" ca="1" si="1570"/>
        <v>77740042</v>
      </c>
      <c r="M10044">
        <f t="shared" ca="1" si="1571"/>
        <v>77740042</v>
      </c>
    </row>
    <row r="10045" spans="1:13" x14ac:dyDescent="0.25">
      <c r="A10045">
        <v>10000010043</v>
      </c>
      <c r="B10045">
        <f t="shared" ca="1" si="1562"/>
        <v>16836669</v>
      </c>
      <c r="C10045" t="str">
        <f t="shared" ca="1" si="1563"/>
        <v>21/4/2004</v>
      </c>
      <c r="D10045" t="str">
        <f t="shared" ca="1" si="1564"/>
        <v>SI</v>
      </c>
      <c r="E10045" t="s">
        <v>125</v>
      </c>
      <c r="F10045" t="s">
        <v>126</v>
      </c>
      <c r="G10045">
        <f t="shared" ca="1" si="1565"/>
        <v>500</v>
      </c>
      <c r="H10045">
        <f t="shared" ca="1" si="1566"/>
        <v>3421</v>
      </c>
      <c r="I10045">
        <f t="shared" ca="1" si="1567"/>
        <v>32</v>
      </c>
      <c r="J10045">
        <f t="shared" ca="1" si="1568"/>
        <v>2</v>
      </c>
      <c r="K10045" t="str">
        <f t="shared" ca="1" si="1569"/>
        <v>27/1/2016</v>
      </c>
      <c r="L10045">
        <f t="shared" ca="1" si="1570"/>
        <v>8418334.5</v>
      </c>
      <c r="M10045">
        <f t="shared" ca="1" si="1571"/>
        <v>16836669</v>
      </c>
    </row>
    <row r="10046" spans="1:13" x14ac:dyDescent="0.25">
      <c r="A10046">
        <v>10000010044</v>
      </c>
      <c r="B10046">
        <f t="shared" ca="1" si="1562"/>
        <v>49270820</v>
      </c>
      <c r="C10046" t="str">
        <f t="shared" ca="1" si="1563"/>
        <v>11/3/2012</v>
      </c>
      <c r="D10046" t="str">
        <f t="shared" ca="1" si="1564"/>
        <v>SI</v>
      </c>
      <c r="E10046" t="s">
        <v>125</v>
      </c>
      <c r="F10046" t="s">
        <v>126</v>
      </c>
      <c r="G10046">
        <f t="shared" ca="1" si="1565"/>
        <v>731</v>
      </c>
      <c r="H10046">
        <f t="shared" ca="1" si="1566"/>
        <v>1704</v>
      </c>
      <c r="I10046">
        <f t="shared" ca="1" si="1567"/>
        <v>16</v>
      </c>
      <c r="J10046">
        <f t="shared" ca="1" si="1568"/>
        <v>11</v>
      </c>
      <c r="K10046" t="str">
        <f t="shared" ca="1" si="1569"/>
        <v>30/11/2019</v>
      </c>
      <c r="L10046">
        <f t="shared" ca="1" si="1570"/>
        <v>4479165.4545454541</v>
      </c>
      <c r="M10046">
        <f t="shared" ca="1" si="1571"/>
        <v>49270820</v>
      </c>
    </row>
    <row r="10047" spans="1:13" x14ac:dyDescent="0.25">
      <c r="A10047">
        <v>10000010045</v>
      </c>
      <c r="B10047">
        <f t="shared" ca="1" si="1562"/>
        <v>51375649</v>
      </c>
      <c r="C10047" t="str">
        <f t="shared" ca="1" si="1563"/>
        <v>27/2/2014</v>
      </c>
      <c r="D10047" t="str">
        <f t="shared" ca="1" si="1564"/>
        <v>NO</v>
      </c>
      <c r="E10047" t="s">
        <v>125</v>
      </c>
      <c r="F10047" t="s">
        <v>126</v>
      </c>
      <c r="G10047">
        <f t="shared" ca="1" si="1565"/>
        <v>935</v>
      </c>
      <c r="H10047">
        <f t="shared" ca="1" si="1566"/>
        <v>2265</v>
      </c>
      <c r="I10047">
        <f t="shared" ca="1" si="1567"/>
        <v>16</v>
      </c>
      <c r="J10047">
        <f t="shared" ca="1" si="1568"/>
        <v>7</v>
      </c>
      <c r="K10047" t="str">
        <f t="shared" ca="1" si="1569"/>
        <v>1/9/2017</v>
      </c>
      <c r="L10047">
        <f t="shared" ca="1" si="1570"/>
        <v>7339378.4285714282</v>
      </c>
      <c r="M10047">
        <f t="shared" ca="1" si="1571"/>
        <v>51375649</v>
      </c>
    </row>
    <row r="10048" spans="1:13" x14ac:dyDescent="0.25">
      <c r="A10048">
        <v>10000010046</v>
      </c>
      <c r="B10048">
        <f t="shared" ca="1" si="1562"/>
        <v>80434240</v>
      </c>
      <c r="C10048" t="str">
        <f t="shared" ca="1" si="1563"/>
        <v>15/8/2012</v>
      </c>
      <c r="D10048" t="str">
        <f t="shared" ca="1" si="1564"/>
        <v>SI</v>
      </c>
      <c r="E10048" t="s">
        <v>125</v>
      </c>
      <c r="F10048" t="s">
        <v>126</v>
      </c>
      <c r="G10048">
        <f t="shared" ca="1" si="1565"/>
        <v>354</v>
      </c>
      <c r="H10048">
        <f t="shared" ca="1" si="1566"/>
        <v>575</v>
      </c>
      <c r="I10048">
        <f t="shared" ca="1" si="1567"/>
        <v>35</v>
      </c>
      <c r="J10048">
        <f t="shared" ca="1" si="1568"/>
        <v>12</v>
      </c>
      <c r="K10048" t="str">
        <f t="shared" ca="1" si="1569"/>
        <v>15/3/2020</v>
      </c>
      <c r="L10048">
        <f t="shared" ca="1" si="1570"/>
        <v>6702853.333333333</v>
      </c>
      <c r="M10048">
        <f t="shared" ca="1" si="1571"/>
        <v>80434240</v>
      </c>
    </row>
    <row r="10049" spans="1:13" x14ac:dyDescent="0.25">
      <c r="A10049">
        <v>10000010047</v>
      </c>
      <c r="B10049">
        <f t="shared" ca="1" si="1562"/>
        <v>92371161</v>
      </c>
      <c r="C10049" t="str">
        <f t="shared" ca="1" si="1563"/>
        <v>30/9/2002</v>
      </c>
      <c r="D10049" t="str">
        <f t="shared" ca="1" si="1564"/>
        <v>NO</v>
      </c>
      <c r="E10049" t="s">
        <v>125</v>
      </c>
      <c r="F10049" t="s">
        <v>126</v>
      </c>
      <c r="G10049">
        <f t="shared" ca="1" si="1565"/>
        <v>999</v>
      </c>
      <c r="H10049">
        <f t="shared" ca="1" si="1566"/>
        <v>4665</v>
      </c>
      <c r="I10049">
        <f t="shared" ca="1" si="1567"/>
        <v>6</v>
      </c>
      <c r="J10049">
        <f t="shared" ca="1" si="1568"/>
        <v>2</v>
      </c>
      <c r="K10049" t="str">
        <f t="shared" ca="1" si="1569"/>
        <v>4/6/2017</v>
      </c>
      <c r="L10049">
        <f t="shared" ca="1" si="1570"/>
        <v>46185580.5</v>
      </c>
      <c r="M10049">
        <f t="shared" ca="1" si="1571"/>
        <v>92371161</v>
      </c>
    </row>
    <row r="10050" spans="1:13" x14ac:dyDescent="0.25">
      <c r="A10050">
        <v>10000010048</v>
      </c>
      <c r="B10050">
        <f t="shared" ca="1" si="1562"/>
        <v>99142180</v>
      </c>
      <c r="C10050" t="str">
        <f t="shared" ca="1" si="1563"/>
        <v>1/7/2001</v>
      </c>
      <c r="D10050" t="str">
        <f t="shared" ca="1" si="1564"/>
        <v>NO</v>
      </c>
      <c r="E10050" t="s">
        <v>125</v>
      </c>
      <c r="F10050" t="s">
        <v>126</v>
      </c>
      <c r="G10050">
        <f t="shared" ca="1" si="1565"/>
        <v>221</v>
      </c>
      <c r="H10050">
        <f t="shared" ca="1" si="1566"/>
        <v>1249</v>
      </c>
      <c r="I10050">
        <f t="shared" ca="1" si="1567"/>
        <v>19</v>
      </c>
      <c r="J10050">
        <f t="shared" ca="1" si="1568"/>
        <v>10</v>
      </c>
      <c r="K10050" t="str">
        <f t="shared" ca="1" si="1569"/>
        <v>20/2/2016</v>
      </c>
      <c r="L10050">
        <f t="shared" ca="1" si="1570"/>
        <v>9914218</v>
      </c>
      <c r="M10050">
        <f t="shared" ca="1" si="1571"/>
        <v>99142180</v>
      </c>
    </row>
    <row r="10051" spans="1:13" x14ac:dyDescent="0.25">
      <c r="A10051">
        <v>10000010049</v>
      </c>
      <c r="B10051">
        <f t="shared" ca="1" si="1562"/>
        <v>98830132</v>
      </c>
      <c r="C10051" t="str">
        <f t="shared" ca="1" si="1563"/>
        <v>9/2/2011</v>
      </c>
      <c r="D10051" t="str">
        <f t="shared" ca="1" si="1564"/>
        <v>SI</v>
      </c>
      <c r="E10051" t="s">
        <v>125</v>
      </c>
      <c r="F10051" t="s">
        <v>126</v>
      </c>
      <c r="G10051">
        <f t="shared" ca="1" si="1565"/>
        <v>489</v>
      </c>
      <c r="H10051">
        <f t="shared" ca="1" si="1566"/>
        <v>4926</v>
      </c>
      <c r="I10051">
        <f t="shared" ca="1" si="1567"/>
        <v>43</v>
      </c>
      <c r="J10051">
        <f t="shared" ca="1" si="1568"/>
        <v>5</v>
      </c>
      <c r="K10051" t="str">
        <f t="shared" ca="1" si="1569"/>
        <v>28/2/2019</v>
      </c>
      <c r="L10051">
        <f t="shared" ca="1" si="1570"/>
        <v>19766026.399999999</v>
      </c>
      <c r="M10051">
        <f t="shared" ca="1" si="1571"/>
        <v>98830132</v>
      </c>
    </row>
    <row r="10052" spans="1:13" x14ac:dyDescent="0.25">
      <c r="A10052">
        <v>10000010050</v>
      </c>
      <c r="B10052">
        <f t="shared" ref="B10052:B10115" ca="1" si="1572">RANDBETWEEN(1,100000000)</f>
        <v>92296257</v>
      </c>
      <c r="C10052" t="str">
        <f t="shared" ref="C10052:C10115" ca="1" si="1573">RANDBETWEEN(1,30)&amp;"/"&amp;RANDBETWEEN(1,12)&amp;"/"&amp;RANDBETWEEN(2000,2015)</f>
        <v>24/4/2013</v>
      </c>
      <c r="D10052" t="str">
        <f t="shared" ref="D10052:D10115" ca="1" si="1574">CHOOSE(RANDBETWEEN(1,2),"SI","NO")</f>
        <v>NO</v>
      </c>
      <c r="E10052" t="s">
        <v>125</v>
      </c>
      <c r="F10052" t="s">
        <v>126</v>
      </c>
      <c r="G10052">
        <f t="shared" ref="G10052:G10115" ca="1" si="1575">RANDBETWEEN(1,1000)</f>
        <v>559</v>
      </c>
      <c r="H10052">
        <f t="shared" ref="H10052:H10115" ca="1" si="1576">RANDBETWEEN(1,5000)</f>
        <v>372</v>
      </c>
      <c r="I10052">
        <f t="shared" ref="I10052:I10115" ca="1" si="1577">RANDBETWEEN(1,50)</f>
        <v>3</v>
      </c>
      <c r="J10052">
        <f t="shared" ref="J10052:J10115" ca="1" si="1578">RANDBETWEEN(1,12)</f>
        <v>1</v>
      </c>
      <c r="K10052" t="str">
        <f t="shared" ref="K10052:K10115" ca="1" si="1579">RANDBETWEEN(1,30)&amp;"/"&amp;RANDBETWEEN(1,12)&amp;"/"&amp;RANDBETWEEN(2016,2020)</f>
        <v>10/1/2019</v>
      </c>
      <c r="L10052">
        <f t="shared" ca="1" si="1570"/>
        <v>92296257</v>
      </c>
      <c r="M10052">
        <f t="shared" ca="1" si="1571"/>
        <v>92296257</v>
      </c>
    </row>
    <row r="10053" spans="1:13" x14ac:dyDescent="0.25">
      <c r="A10053">
        <v>10000010051</v>
      </c>
      <c r="B10053">
        <f t="shared" ca="1" si="1572"/>
        <v>71527692</v>
      </c>
      <c r="C10053" t="str">
        <f t="shared" ca="1" si="1573"/>
        <v>8/1/2011</v>
      </c>
      <c r="D10053" t="str">
        <f t="shared" ca="1" si="1574"/>
        <v>SI</v>
      </c>
      <c r="E10053" t="s">
        <v>125</v>
      </c>
      <c r="F10053" t="s">
        <v>126</v>
      </c>
      <c r="G10053">
        <f t="shared" ca="1" si="1575"/>
        <v>124</v>
      </c>
      <c r="H10053">
        <f t="shared" ca="1" si="1576"/>
        <v>1699</v>
      </c>
      <c r="I10053">
        <f t="shared" ca="1" si="1577"/>
        <v>31</v>
      </c>
      <c r="J10053">
        <f t="shared" ca="1" si="1578"/>
        <v>12</v>
      </c>
      <c r="K10053" t="str">
        <f t="shared" ca="1" si="1579"/>
        <v>29/4/2017</v>
      </c>
      <c r="L10053">
        <f t="shared" ca="1" si="1570"/>
        <v>5960641</v>
      </c>
      <c r="M10053">
        <f t="shared" ca="1" si="1571"/>
        <v>71527692</v>
      </c>
    </row>
    <row r="10054" spans="1:13" x14ac:dyDescent="0.25">
      <c r="A10054">
        <v>10000010052</v>
      </c>
      <c r="B10054">
        <f t="shared" ca="1" si="1572"/>
        <v>93881034</v>
      </c>
      <c r="C10054" t="str">
        <f t="shared" ca="1" si="1573"/>
        <v>28/8/2002</v>
      </c>
      <c r="D10054" t="str">
        <f t="shared" ca="1" si="1574"/>
        <v>NO</v>
      </c>
      <c r="E10054" t="s">
        <v>125</v>
      </c>
      <c r="F10054" t="s">
        <v>126</v>
      </c>
      <c r="G10054">
        <f t="shared" ca="1" si="1575"/>
        <v>94</v>
      </c>
      <c r="H10054">
        <f t="shared" ca="1" si="1576"/>
        <v>4901</v>
      </c>
      <c r="I10054">
        <f t="shared" ca="1" si="1577"/>
        <v>29</v>
      </c>
      <c r="J10054">
        <f t="shared" ca="1" si="1578"/>
        <v>2</v>
      </c>
      <c r="K10054" t="str">
        <f t="shared" ca="1" si="1579"/>
        <v>23/2/2020</v>
      </c>
      <c r="L10054">
        <f t="shared" ca="1" si="1570"/>
        <v>46940517</v>
      </c>
      <c r="M10054">
        <f t="shared" ca="1" si="1571"/>
        <v>93881034</v>
      </c>
    </row>
    <row r="10055" spans="1:13" x14ac:dyDescent="0.25">
      <c r="A10055">
        <v>10000010053</v>
      </c>
      <c r="B10055">
        <f t="shared" ca="1" si="1572"/>
        <v>88354901</v>
      </c>
      <c r="C10055" t="str">
        <f t="shared" ca="1" si="1573"/>
        <v>8/2/2000</v>
      </c>
      <c r="D10055" t="str">
        <f t="shared" ca="1" si="1574"/>
        <v>NO</v>
      </c>
      <c r="E10055" t="s">
        <v>125</v>
      </c>
      <c r="F10055" t="s">
        <v>126</v>
      </c>
      <c r="G10055">
        <f t="shared" ca="1" si="1575"/>
        <v>887</v>
      </c>
      <c r="H10055">
        <f t="shared" ca="1" si="1576"/>
        <v>4520</v>
      </c>
      <c r="I10055">
        <f t="shared" ca="1" si="1577"/>
        <v>8</v>
      </c>
      <c r="J10055">
        <f t="shared" ca="1" si="1578"/>
        <v>3</v>
      </c>
      <c r="K10055" t="str">
        <f t="shared" ca="1" si="1579"/>
        <v>8/4/2017</v>
      </c>
      <c r="L10055">
        <f t="shared" ca="1" si="1570"/>
        <v>29451633.666666668</v>
      </c>
      <c r="M10055">
        <f t="shared" ca="1" si="1571"/>
        <v>88354901</v>
      </c>
    </row>
    <row r="10056" spans="1:13" x14ac:dyDescent="0.25">
      <c r="A10056">
        <v>10000010054</v>
      </c>
      <c r="B10056">
        <f t="shared" ca="1" si="1572"/>
        <v>12882159</v>
      </c>
      <c r="C10056" t="str">
        <f t="shared" ca="1" si="1573"/>
        <v>22/10/2007</v>
      </c>
      <c r="D10056" t="str">
        <f t="shared" ca="1" si="1574"/>
        <v>NO</v>
      </c>
      <c r="E10056" t="s">
        <v>125</v>
      </c>
      <c r="F10056" t="s">
        <v>126</v>
      </c>
      <c r="G10056">
        <f t="shared" ca="1" si="1575"/>
        <v>668</v>
      </c>
      <c r="H10056">
        <f t="shared" ca="1" si="1576"/>
        <v>3760</v>
      </c>
      <c r="I10056">
        <f t="shared" ca="1" si="1577"/>
        <v>14</v>
      </c>
      <c r="J10056">
        <f t="shared" ca="1" si="1578"/>
        <v>10</v>
      </c>
      <c r="K10056" t="str">
        <f t="shared" ca="1" si="1579"/>
        <v>23/6/2017</v>
      </c>
      <c r="L10056">
        <f t="shared" ca="1" si="1570"/>
        <v>1288215.8999999999</v>
      </c>
      <c r="M10056">
        <f t="shared" ca="1" si="1571"/>
        <v>12882159</v>
      </c>
    </row>
    <row r="10057" spans="1:13" x14ac:dyDescent="0.25">
      <c r="A10057">
        <v>10000010055</v>
      </c>
      <c r="B10057">
        <f t="shared" ca="1" si="1572"/>
        <v>52442907</v>
      </c>
      <c r="C10057" t="str">
        <f t="shared" ca="1" si="1573"/>
        <v>4/11/2009</v>
      </c>
      <c r="D10057" t="str">
        <f t="shared" ca="1" si="1574"/>
        <v>NO</v>
      </c>
      <c r="E10057" t="s">
        <v>125</v>
      </c>
      <c r="F10057" t="s">
        <v>126</v>
      </c>
      <c r="G10057">
        <f t="shared" ca="1" si="1575"/>
        <v>6</v>
      </c>
      <c r="H10057">
        <f t="shared" ca="1" si="1576"/>
        <v>3928</v>
      </c>
      <c r="I10057">
        <f t="shared" ca="1" si="1577"/>
        <v>46</v>
      </c>
      <c r="J10057">
        <f t="shared" ca="1" si="1578"/>
        <v>2</v>
      </c>
      <c r="K10057" t="str">
        <f t="shared" ca="1" si="1579"/>
        <v>30/3/2017</v>
      </c>
      <c r="L10057">
        <f t="shared" ca="1" si="1570"/>
        <v>26221453.5</v>
      </c>
      <c r="M10057">
        <f t="shared" ca="1" si="1571"/>
        <v>52442907</v>
      </c>
    </row>
    <row r="10058" spans="1:13" x14ac:dyDescent="0.25">
      <c r="A10058">
        <v>10000010056</v>
      </c>
      <c r="B10058">
        <f t="shared" ca="1" si="1572"/>
        <v>42614350</v>
      </c>
      <c r="C10058" t="str">
        <f t="shared" ca="1" si="1573"/>
        <v>4/11/2007</v>
      </c>
      <c r="D10058" t="str">
        <f t="shared" ca="1" si="1574"/>
        <v>SI</v>
      </c>
      <c r="E10058" t="s">
        <v>125</v>
      </c>
      <c r="F10058" t="s">
        <v>126</v>
      </c>
      <c r="G10058">
        <f t="shared" ca="1" si="1575"/>
        <v>463</v>
      </c>
      <c r="H10058">
        <f t="shared" ca="1" si="1576"/>
        <v>2533</v>
      </c>
      <c r="I10058">
        <f t="shared" ca="1" si="1577"/>
        <v>28</v>
      </c>
      <c r="J10058">
        <f t="shared" ca="1" si="1578"/>
        <v>2</v>
      </c>
      <c r="K10058" t="str">
        <f t="shared" ca="1" si="1579"/>
        <v>26/11/2016</v>
      </c>
      <c r="L10058">
        <f t="shared" ca="1" si="1570"/>
        <v>21307175</v>
      </c>
      <c r="M10058">
        <f t="shared" ca="1" si="1571"/>
        <v>42614350</v>
      </c>
    </row>
    <row r="10059" spans="1:13" x14ac:dyDescent="0.25">
      <c r="A10059">
        <v>10000010057</v>
      </c>
      <c r="B10059">
        <f t="shared" ca="1" si="1572"/>
        <v>85799296</v>
      </c>
      <c r="C10059" t="str">
        <f t="shared" ca="1" si="1573"/>
        <v>2/5/2014</v>
      </c>
      <c r="D10059" t="str">
        <f t="shared" ca="1" si="1574"/>
        <v>SI</v>
      </c>
      <c r="E10059" t="s">
        <v>125</v>
      </c>
      <c r="F10059" t="s">
        <v>126</v>
      </c>
      <c r="G10059">
        <f t="shared" ca="1" si="1575"/>
        <v>84</v>
      </c>
      <c r="H10059">
        <f t="shared" ca="1" si="1576"/>
        <v>1751</v>
      </c>
      <c r="I10059">
        <f t="shared" ca="1" si="1577"/>
        <v>23</v>
      </c>
      <c r="J10059">
        <f t="shared" ca="1" si="1578"/>
        <v>11</v>
      </c>
      <c r="K10059" t="str">
        <f t="shared" ca="1" si="1579"/>
        <v>21/4/2019</v>
      </c>
      <c r="L10059">
        <f t="shared" ca="1" si="1570"/>
        <v>7799936</v>
      </c>
      <c r="M10059">
        <f t="shared" ca="1" si="1571"/>
        <v>85799296</v>
      </c>
    </row>
    <row r="10060" spans="1:13" x14ac:dyDescent="0.25">
      <c r="A10060">
        <v>10000010058</v>
      </c>
      <c r="B10060">
        <f t="shared" ca="1" si="1572"/>
        <v>22179166</v>
      </c>
      <c r="C10060" t="str">
        <f t="shared" ca="1" si="1573"/>
        <v>6/8/2012</v>
      </c>
      <c r="D10060" t="str">
        <f t="shared" ca="1" si="1574"/>
        <v>SI</v>
      </c>
      <c r="E10060" t="s">
        <v>125</v>
      </c>
      <c r="F10060" t="s">
        <v>126</v>
      </c>
      <c r="G10060">
        <f t="shared" ca="1" si="1575"/>
        <v>699</v>
      </c>
      <c r="H10060">
        <f t="shared" ca="1" si="1576"/>
        <v>1139</v>
      </c>
      <c r="I10060">
        <f t="shared" ca="1" si="1577"/>
        <v>30</v>
      </c>
      <c r="J10060">
        <f t="shared" ca="1" si="1578"/>
        <v>9</v>
      </c>
      <c r="K10060" t="str">
        <f t="shared" ca="1" si="1579"/>
        <v>17/7/2016</v>
      </c>
      <c r="L10060">
        <f t="shared" ca="1" si="1570"/>
        <v>2464351.777777778</v>
      </c>
      <c r="M10060">
        <f t="shared" ca="1" si="1571"/>
        <v>22179166</v>
      </c>
    </row>
    <row r="10061" spans="1:13" x14ac:dyDescent="0.25">
      <c r="A10061">
        <v>10000010059</v>
      </c>
      <c r="B10061">
        <f t="shared" ca="1" si="1572"/>
        <v>8282803</v>
      </c>
      <c r="C10061" t="str">
        <f t="shared" ca="1" si="1573"/>
        <v>20/10/2010</v>
      </c>
      <c r="D10061" t="str">
        <f t="shared" ca="1" si="1574"/>
        <v>NO</v>
      </c>
      <c r="E10061" t="s">
        <v>125</v>
      </c>
      <c r="F10061" t="s">
        <v>126</v>
      </c>
      <c r="G10061">
        <f t="shared" ca="1" si="1575"/>
        <v>487</v>
      </c>
      <c r="H10061">
        <f t="shared" ca="1" si="1576"/>
        <v>2325</v>
      </c>
      <c r="I10061">
        <f t="shared" ca="1" si="1577"/>
        <v>36</v>
      </c>
      <c r="J10061">
        <f t="shared" ca="1" si="1578"/>
        <v>10</v>
      </c>
      <c r="K10061" t="str">
        <f t="shared" ca="1" si="1579"/>
        <v>15/5/2018</v>
      </c>
      <c r="L10061">
        <f t="shared" ca="1" si="1570"/>
        <v>828280.3</v>
      </c>
      <c r="M10061">
        <f t="shared" ca="1" si="1571"/>
        <v>8282803</v>
      </c>
    </row>
    <row r="10062" spans="1:13" x14ac:dyDescent="0.25">
      <c r="A10062">
        <v>10000010060</v>
      </c>
      <c r="B10062">
        <f t="shared" ca="1" si="1572"/>
        <v>19094878</v>
      </c>
      <c r="C10062" t="str">
        <f t="shared" ca="1" si="1573"/>
        <v>8/3/2007</v>
      </c>
      <c r="D10062" t="str">
        <f t="shared" ca="1" si="1574"/>
        <v>NO</v>
      </c>
      <c r="E10062" t="s">
        <v>125</v>
      </c>
      <c r="F10062" t="s">
        <v>126</v>
      </c>
      <c r="G10062">
        <f t="shared" ca="1" si="1575"/>
        <v>338</v>
      </c>
      <c r="H10062">
        <f t="shared" ca="1" si="1576"/>
        <v>3979</v>
      </c>
      <c r="I10062">
        <f t="shared" ca="1" si="1577"/>
        <v>26</v>
      </c>
      <c r="J10062">
        <f t="shared" ca="1" si="1578"/>
        <v>12</v>
      </c>
      <c r="K10062" t="str">
        <f t="shared" ca="1" si="1579"/>
        <v>14/9/2017</v>
      </c>
      <c r="L10062">
        <f t="shared" ca="1" si="1570"/>
        <v>1591239.8333333333</v>
      </c>
      <c r="M10062">
        <f t="shared" ca="1" si="1571"/>
        <v>19094878</v>
      </c>
    </row>
    <row r="10063" spans="1:13" x14ac:dyDescent="0.25">
      <c r="A10063">
        <v>10000010061</v>
      </c>
      <c r="B10063">
        <f t="shared" ca="1" si="1572"/>
        <v>73928400</v>
      </c>
      <c r="C10063" t="str">
        <f t="shared" ca="1" si="1573"/>
        <v>2/9/2005</v>
      </c>
      <c r="D10063" t="str">
        <f t="shared" ca="1" si="1574"/>
        <v>NO</v>
      </c>
      <c r="E10063" t="s">
        <v>125</v>
      </c>
      <c r="F10063" t="s">
        <v>126</v>
      </c>
      <c r="G10063">
        <f t="shared" ca="1" si="1575"/>
        <v>781</v>
      </c>
      <c r="H10063">
        <f t="shared" ca="1" si="1576"/>
        <v>1243</v>
      </c>
      <c r="I10063">
        <f t="shared" ca="1" si="1577"/>
        <v>30</v>
      </c>
      <c r="J10063">
        <f t="shared" ca="1" si="1578"/>
        <v>7</v>
      </c>
      <c r="K10063" t="str">
        <f t="shared" ca="1" si="1579"/>
        <v>7/2/2017</v>
      </c>
      <c r="L10063">
        <f t="shared" ca="1" si="1570"/>
        <v>10561200</v>
      </c>
      <c r="M10063">
        <f t="shared" ca="1" si="1571"/>
        <v>73928400</v>
      </c>
    </row>
    <row r="10064" spans="1:13" x14ac:dyDescent="0.25">
      <c r="A10064">
        <v>10000010062</v>
      </c>
      <c r="B10064">
        <f t="shared" ca="1" si="1572"/>
        <v>77437361</v>
      </c>
      <c r="C10064" t="str">
        <f t="shared" ca="1" si="1573"/>
        <v>29/10/2015</v>
      </c>
      <c r="D10064" t="str">
        <f t="shared" ca="1" si="1574"/>
        <v>SI</v>
      </c>
      <c r="E10064" t="s">
        <v>125</v>
      </c>
      <c r="F10064" t="s">
        <v>126</v>
      </c>
      <c r="G10064">
        <f t="shared" ca="1" si="1575"/>
        <v>836</v>
      </c>
      <c r="H10064">
        <f t="shared" ca="1" si="1576"/>
        <v>3696</v>
      </c>
      <c r="I10064">
        <f t="shared" ca="1" si="1577"/>
        <v>45</v>
      </c>
      <c r="J10064">
        <f t="shared" ca="1" si="1578"/>
        <v>9</v>
      </c>
      <c r="K10064" t="str">
        <f t="shared" ca="1" si="1579"/>
        <v>25/5/2019</v>
      </c>
      <c r="L10064">
        <f t="shared" ca="1" si="1570"/>
        <v>8604151.222222222</v>
      </c>
      <c r="M10064">
        <f t="shared" ca="1" si="1571"/>
        <v>77437361</v>
      </c>
    </row>
    <row r="10065" spans="1:13" x14ac:dyDescent="0.25">
      <c r="A10065">
        <v>10000010063</v>
      </c>
      <c r="B10065">
        <f t="shared" ca="1" si="1572"/>
        <v>59400718</v>
      </c>
      <c r="C10065" t="str">
        <f t="shared" ca="1" si="1573"/>
        <v>28/5/2012</v>
      </c>
      <c r="D10065" t="str">
        <f t="shared" ca="1" si="1574"/>
        <v>NO</v>
      </c>
      <c r="E10065" t="s">
        <v>125</v>
      </c>
      <c r="F10065" t="s">
        <v>126</v>
      </c>
      <c r="G10065">
        <f t="shared" ca="1" si="1575"/>
        <v>293</v>
      </c>
      <c r="H10065">
        <f t="shared" ca="1" si="1576"/>
        <v>1907</v>
      </c>
      <c r="I10065">
        <f t="shared" ca="1" si="1577"/>
        <v>31</v>
      </c>
      <c r="J10065">
        <f t="shared" ca="1" si="1578"/>
        <v>3</v>
      </c>
      <c r="K10065" t="str">
        <f t="shared" ca="1" si="1579"/>
        <v>10/2/2019</v>
      </c>
      <c r="L10065">
        <f t="shared" ca="1" si="1570"/>
        <v>19800239.333333332</v>
      </c>
      <c r="M10065">
        <f t="shared" ca="1" si="1571"/>
        <v>59400718</v>
      </c>
    </row>
    <row r="10066" spans="1:13" x14ac:dyDescent="0.25">
      <c r="A10066">
        <v>10000010064</v>
      </c>
      <c r="B10066">
        <f t="shared" ca="1" si="1572"/>
        <v>71338964</v>
      </c>
      <c r="C10066" t="str">
        <f t="shared" ca="1" si="1573"/>
        <v>2/5/2003</v>
      </c>
      <c r="D10066" t="str">
        <f t="shared" ca="1" si="1574"/>
        <v>SI</v>
      </c>
      <c r="E10066" t="s">
        <v>125</v>
      </c>
      <c r="F10066" t="s">
        <v>126</v>
      </c>
      <c r="G10066">
        <f t="shared" ca="1" si="1575"/>
        <v>629</v>
      </c>
      <c r="H10066">
        <f t="shared" ca="1" si="1576"/>
        <v>2923</v>
      </c>
      <c r="I10066">
        <f t="shared" ca="1" si="1577"/>
        <v>4</v>
      </c>
      <c r="J10066">
        <f t="shared" ca="1" si="1578"/>
        <v>2</v>
      </c>
      <c r="K10066" t="str">
        <f t="shared" ca="1" si="1579"/>
        <v>19/2/2019</v>
      </c>
      <c r="L10066">
        <f t="shared" ref="L10066:L10129" ca="1" si="1580">B10066/J10066</f>
        <v>35669482</v>
      </c>
      <c r="M10066">
        <f t="shared" ref="M10066:M10129" ca="1" si="1581">B10066</f>
        <v>71338964</v>
      </c>
    </row>
    <row r="10067" spans="1:13" x14ac:dyDescent="0.25">
      <c r="A10067">
        <v>10000010065</v>
      </c>
      <c r="B10067">
        <f t="shared" ca="1" si="1572"/>
        <v>23572518</v>
      </c>
      <c r="C10067" t="str">
        <f t="shared" ca="1" si="1573"/>
        <v>11/5/2001</v>
      </c>
      <c r="D10067" t="str">
        <f t="shared" ca="1" si="1574"/>
        <v>SI</v>
      </c>
      <c r="E10067" t="s">
        <v>125</v>
      </c>
      <c r="F10067" t="s">
        <v>126</v>
      </c>
      <c r="G10067">
        <f t="shared" ca="1" si="1575"/>
        <v>801</v>
      </c>
      <c r="H10067">
        <f t="shared" ca="1" si="1576"/>
        <v>899</v>
      </c>
      <c r="I10067">
        <f t="shared" ca="1" si="1577"/>
        <v>5</v>
      </c>
      <c r="J10067">
        <f t="shared" ca="1" si="1578"/>
        <v>5</v>
      </c>
      <c r="K10067" t="str">
        <f t="shared" ca="1" si="1579"/>
        <v>10/12/2018</v>
      </c>
      <c r="L10067">
        <f t="shared" ca="1" si="1580"/>
        <v>4714503.5999999996</v>
      </c>
      <c r="M10067">
        <f t="shared" ca="1" si="1581"/>
        <v>23572518</v>
      </c>
    </row>
    <row r="10068" spans="1:13" x14ac:dyDescent="0.25">
      <c r="A10068">
        <v>10000010066</v>
      </c>
      <c r="B10068">
        <f t="shared" ca="1" si="1572"/>
        <v>82765180</v>
      </c>
      <c r="C10068" t="str">
        <f t="shared" ca="1" si="1573"/>
        <v>22/5/2005</v>
      </c>
      <c r="D10068" t="str">
        <f t="shared" ca="1" si="1574"/>
        <v>SI</v>
      </c>
      <c r="E10068" t="s">
        <v>125</v>
      </c>
      <c r="F10068" t="s">
        <v>126</v>
      </c>
      <c r="G10068">
        <f t="shared" ca="1" si="1575"/>
        <v>799</v>
      </c>
      <c r="H10068">
        <f t="shared" ca="1" si="1576"/>
        <v>1826</v>
      </c>
      <c r="I10068">
        <f t="shared" ca="1" si="1577"/>
        <v>47</v>
      </c>
      <c r="J10068">
        <f t="shared" ca="1" si="1578"/>
        <v>3</v>
      </c>
      <c r="K10068" t="str">
        <f t="shared" ca="1" si="1579"/>
        <v>23/11/2020</v>
      </c>
      <c r="L10068">
        <f t="shared" ca="1" si="1580"/>
        <v>27588393.333333332</v>
      </c>
      <c r="M10068">
        <f t="shared" ca="1" si="1581"/>
        <v>82765180</v>
      </c>
    </row>
    <row r="10069" spans="1:13" x14ac:dyDescent="0.25">
      <c r="A10069">
        <v>10000010067</v>
      </c>
      <c r="B10069">
        <f t="shared" ca="1" si="1572"/>
        <v>72810788</v>
      </c>
      <c r="C10069" t="str">
        <f t="shared" ca="1" si="1573"/>
        <v>24/6/2003</v>
      </c>
      <c r="D10069" t="str">
        <f t="shared" ca="1" si="1574"/>
        <v>SI</v>
      </c>
      <c r="E10069" t="s">
        <v>125</v>
      </c>
      <c r="F10069" t="s">
        <v>126</v>
      </c>
      <c r="G10069">
        <f t="shared" ca="1" si="1575"/>
        <v>278</v>
      </c>
      <c r="H10069">
        <f t="shared" ca="1" si="1576"/>
        <v>2264</v>
      </c>
      <c r="I10069">
        <f t="shared" ca="1" si="1577"/>
        <v>7</v>
      </c>
      <c r="J10069">
        <f t="shared" ca="1" si="1578"/>
        <v>1</v>
      </c>
      <c r="K10069" t="str">
        <f t="shared" ca="1" si="1579"/>
        <v>27/9/2018</v>
      </c>
      <c r="L10069">
        <f t="shared" ca="1" si="1580"/>
        <v>72810788</v>
      </c>
      <c r="M10069">
        <f t="shared" ca="1" si="1581"/>
        <v>72810788</v>
      </c>
    </row>
    <row r="10070" spans="1:13" x14ac:dyDescent="0.25">
      <c r="A10070">
        <v>10000010068</v>
      </c>
      <c r="B10070">
        <f t="shared" ca="1" si="1572"/>
        <v>6500509</v>
      </c>
      <c r="C10070" t="str">
        <f t="shared" ca="1" si="1573"/>
        <v>6/11/2007</v>
      </c>
      <c r="D10070" t="str">
        <f t="shared" ca="1" si="1574"/>
        <v>NO</v>
      </c>
      <c r="E10070" t="s">
        <v>125</v>
      </c>
      <c r="F10070" t="s">
        <v>126</v>
      </c>
      <c r="G10070">
        <f t="shared" ca="1" si="1575"/>
        <v>442</v>
      </c>
      <c r="H10070">
        <f t="shared" ca="1" si="1576"/>
        <v>1357</v>
      </c>
      <c r="I10070">
        <f t="shared" ca="1" si="1577"/>
        <v>46</v>
      </c>
      <c r="J10070">
        <f t="shared" ca="1" si="1578"/>
        <v>1</v>
      </c>
      <c r="K10070" t="str">
        <f t="shared" ca="1" si="1579"/>
        <v>13/1/2018</v>
      </c>
      <c r="L10070">
        <f t="shared" ca="1" si="1580"/>
        <v>6500509</v>
      </c>
      <c r="M10070">
        <f t="shared" ca="1" si="1581"/>
        <v>6500509</v>
      </c>
    </row>
    <row r="10071" spans="1:13" x14ac:dyDescent="0.25">
      <c r="A10071">
        <v>10000010069</v>
      </c>
      <c r="B10071">
        <f t="shared" ca="1" si="1572"/>
        <v>69410304</v>
      </c>
      <c r="C10071" t="str">
        <f t="shared" ca="1" si="1573"/>
        <v>2/2/2011</v>
      </c>
      <c r="D10071" t="str">
        <f t="shared" ca="1" si="1574"/>
        <v>SI</v>
      </c>
      <c r="E10071" t="s">
        <v>125</v>
      </c>
      <c r="F10071" t="s">
        <v>126</v>
      </c>
      <c r="G10071">
        <f t="shared" ca="1" si="1575"/>
        <v>119</v>
      </c>
      <c r="H10071">
        <f t="shared" ca="1" si="1576"/>
        <v>3135</v>
      </c>
      <c r="I10071">
        <f t="shared" ca="1" si="1577"/>
        <v>7</v>
      </c>
      <c r="J10071">
        <f t="shared" ca="1" si="1578"/>
        <v>8</v>
      </c>
      <c r="K10071" t="str">
        <f t="shared" ca="1" si="1579"/>
        <v>15/2/2019</v>
      </c>
      <c r="L10071">
        <f t="shared" ca="1" si="1580"/>
        <v>8676288</v>
      </c>
      <c r="M10071">
        <f t="shared" ca="1" si="1581"/>
        <v>69410304</v>
      </c>
    </row>
    <row r="10072" spans="1:13" x14ac:dyDescent="0.25">
      <c r="A10072">
        <v>10000010070</v>
      </c>
      <c r="B10072">
        <f t="shared" ca="1" si="1572"/>
        <v>8735804</v>
      </c>
      <c r="C10072" t="str">
        <f t="shared" ca="1" si="1573"/>
        <v>20/6/2013</v>
      </c>
      <c r="D10072" t="str">
        <f t="shared" ca="1" si="1574"/>
        <v>SI</v>
      </c>
      <c r="E10072" t="s">
        <v>125</v>
      </c>
      <c r="F10072" t="s">
        <v>126</v>
      </c>
      <c r="G10072">
        <f t="shared" ca="1" si="1575"/>
        <v>347</v>
      </c>
      <c r="H10072">
        <f t="shared" ca="1" si="1576"/>
        <v>2971</v>
      </c>
      <c r="I10072">
        <f t="shared" ca="1" si="1577"/>
        <v>43</v>
      </c>
      <c r="J10072">
        <f t="shared" ca="1" si="1578"/>
        <v>4</v>
      </c>
      <c r="K10072" t="str">
        <f t="shared" ca="1" si="1579"/>
        <v>6/3/2020</v>
      </c>
      <c r="L10072">
        <f t="shared" ca="1" si="1580"/>
        <v>2183951</v>
      </c>
      <c r="M10072">
        <f t="shared" ca="1" si="1581"/>
        <v>8735804</v>
      </c>
    </row>
    <row r="10073" spans="1:13" x14ac:dyDescent="0.25">
      <c r="A10073">
        <v>10000010071</v>
      </c>
      <c r="B10073">
        <f t="shared" ca="1" si="1572"/>
        <v>29188797</v>
      </c>
      <c r="C10073" t="str">
        <f t="shared" ca="1" si="1573"/>
        <v>27/1/2012</v>
      </c>
      <c r="D10073" t="str">
        <f t="shared" ca="1" si="1574"/>
        <v>NO</v>
      </c>
      <c r="E10073" t="s">
        <v>125</v>
      </c>
      <c r="F10073" t="s">
        <v>126</v>
      </c>
      <c r="G10073">
        <f t="shared" ca="1" si="1575"/>
        <v>199</v>
      </c>
      <c r="H10073">
        <f t="shared" ca="1" si="1576"/>
        <v>3393</v>
      </c>
      <c r="I10073">
        <f t="shared" ca="1" si="1577"/>
        <v>11</v>
      </c>
      <c r="J10073">
        <f t="shared" ca="1" si="1578"/>
        <v>11</v>
      </c>
      <c r="K10073" t="str">
        <f t="shared" ca="1" si="1579"/>
        <v>29/11/2020</v>
      </c>
      <c r="L10073">
        <f t="shared" ca="1" si="1580"/>
        <v>2653527</v>
      </c>
      <c r="M10073">
        <f t="shared" ca="1" si="1581"/>
        <v>29188797</v>
      </c>
    </row>
    <row r="10074" spans="1:13" x14ac:dyDescent="0.25">
      <c r="A10074">
        <v>10000010072</v>
      </c>
      <c r="B10074">
        <f t="shared" ca="1" si="1572"/>
        <v>73379440</v>
      </c>
      <c r="C10074" t="str">
        <f t="shared" ca="1" si="1573"/>
        <v>20/9/2014</v>
      </c>
      <c r="D10074" t="str">
        <f t="shared" ca="1" si="1574"/>
        <v>SI</v>
      </c>
      <c r="E10074" t="s">
        <v>125</v>
      </c>
      <c r="F10074" t="s">
        <v>126</v>
      </c>
      <c r="G10074">
        <f t="shared" ca="1" si="1575"/>
        <v>501</v>
      </c>
      <c r="H10074">
        <f t="shared" ca="1" si="1576"/>
        <v>4198</v>
      </c>
      <c r="I10074">
        <f t="shared" ca="1" si="1577"/>
        <v>45</v>
      </c>
      <c r="J10074">
        <f t="shared" ca="1" si="1578"/>
        <v>2</v>
      </c>
      <c r="K10074" t="str">
        <f t="shared" ca="1" si="1579"/>
        <v>23/10/2016</v>
      </c>
      <c r="L10074">
        <f t="shared" ca="1" si="1580"/>
        <v>36689720</v>
      </c>
      <c r="M10074">
        <f t="shared" ca="1" si="1581"/>
        <v>73379440</v>
      </c>
    </row>
    <row r="10075" spans="1:13" x14ac:dyDescent="0.25">
      <c r="A10075">
        <v>10000010073</v>
      </c>
      <c r="B10075">
        <f t="shared" ca="1" si="1572"/>
        <v>4414286</v>
      </c>
      <c r="C10075" t="str">
        <f t="shared" ca="1" si="1573"/>
        <v>18/7/2012</v>
      </c>
      <c r="D10075" t="str">
        <f t="shared" ca="1" si="1574"/>
        <v>SI</v>
      </c>
      <c r="E10075" t="s">
        <v>125</v>
      </c>
      <c r="F10075" t="s">
        <v>126</v>
      </c>
      <c r="G10075">
        <f t="shared" ca="1" si="1575"/>
        <v>277</v>
      </c>
      <c r="H10075">
        <f t="shared" ca="1" si="1576"/>
        <v>4538</v>
      </c>
      <c r="I10075">
        <f t="shared" ca="1" si="1577"/>
        <v>15</v>
      </c>
      <c r="J10075">
        <f t="shared" ca="1" si="1578"/>
        <v>3</v>
      </c>
      <c r="K10075" t="str">
        <f t="shared" ca="1" si="1579"/>
        <v>2/2/2018</v>
      </c>
      <c r="L10075">
        <f t="shared" ca="1" si="1580"/>
        <v>1471428.6666666667</v>
      </c>
      <c r="M10075">
        <f t="shared" ca="1" si="1581"/>
        <v>4414286</v>
      </c>
    </row>
    <row r="10076" spans="1:13" x14ac:dyDescent="0.25">
      <c r="A10076">
        <v>10000010074</v>
      </c>
      <c r="B10076">
        <f t="shared" ca="1" si="1572"/>
        <v>20738107</v>
      </c>
      <c r="C10076" t="str">
        <f t="shared" ca="1" si="1573"/>
        <v>26/12/2006</v>
      </c>
      <c r="D10076" t="str">
        <f t="shared" ca="1" si="1574"/>
        <v>SI</v>
      </c>
      <c r="E10076" t="s">
        <v>125</v>
      </c>
      <c r="F10076" t="s">
        <v>126</v>
      </c>
      <c r="G10076">
        <f t="shared" ca="1" si="1575"/>
        <v>742</v>
      </c>
      <c r="H10076">
        <f t="shared" ca="1" si="1576"/>
        <v>4378</v>
      </c>
      <c r="I10076">
        <f t="shared" ca="1" si="1577"/>
        <v>39</v>
      </c>
      <c r="J10076">
        <f t="shared" ca="1" si="1578"/>
        <v>8</v>
      </c>
      <c r="K10076" t="str">
        <f t="shared" ca="1" si="1579"/>
        <v>3/7/2020</v>
      </c>
      <c r="L10076">
        <f t="shared" ca="1" si="1580"/>
        <v>2592263.375</v>
      </c>
      <c r="M10076">
        <f t="shared" ca="1" si="1581"/>
        <v>20738107</v>
      </c>
    </row>
    <row r="10077" spans="1:13" x14ac:dyDescent="0.25">
      <c r="A10077">
        <v>10000010075</v>
      </c>
      <c r="B10077">
        <f t="shared" ca="1" si="1572"/>
        <v>45025942</v>
      </c>
      <c r="C10077" t="str">
        <f t="shared" ca="1" si="1573"/>
        <v>17/8/2014</v>
      </c>
      <c r="D10077" t="str">
        <f t="shared" ca="1" si="1574"/>
        <v>SI</v>
      </c>
      <c r="E10077" t="s">
        <v>125</v>
      </c>
      <c r="F10077" t="s">
        <v>126</v>
      </c>
      <c r="G10077">
        <f t="shared" ca="1" si="1575"/>
        <v>502</v>
      </c>
      <c r="H10077">
        <f t="shared" ca="1" si="1576"/>
        <v>3731</v>
      </c>
      <c r="I10077">
        <f t="shared" ca="1" si="1577"/>
        <v>12</v>
      </c>
      <c r="J10077">
        <f t="shared" ca="1" si="1578"/>
        <v>5</v>
      </c>
      <c r="K10077" t="str">
        <f t="shared" ca="1" si="1579"/>
        <v>27/5/2018</v>
      </c>
      <c r="L10077">
        <f t="shared" ca="1" si="1580"/>
        <v>9005188.4000000004</v>
      </c>
      <c r="M10077">
        <f t="shared" ca="1" si="1581"/>
        <v>45025942</v>
      </c>
    </row>
    <row r="10078" spans="1:13" x14ac:dyDescent="0.25">
      <c r="A10078">
        <v>10000010076</v>
      </c>
      <c r="B10078">
        <f t="shared" ca="1" si="1572"/>
        <v>31012940</v>
      </c>
      <c r="C10078" t="str">
        <f t="shared" ca="1" si="1573"/>
        <v>1/4/2012</v>
      </c>
      <c r="D10078" t="str">
        <f t="shared" ca="1" si="1574"/>
        <v>SI</v>
      </c>
      <c r="E10078" t="s">
        <v>125</v>
      </c>
      <c r="F10078" t="s">
        <v>126</v>
      </c>
      <c r="G10078">
        <f t="shared" ca="1" si="1575"/>
        <v>683</v>
      </c>
      <c r="H10078">
        <f t="shared" ca="1" si="1576"/>
        <v>4698</v>
      </c>
      <c r="I10078">
        <f t="shared" ca="1" si="1577"/>
        <v>30</v>
      </c>
      <c r="J10078">
        <f t="shared" ca="1" si="1578"/>
        <v>1</v>
      </c>
      <c r="K10078" t="str">
        <f t="shared" ca="1" si="1579"/>
        <v>25/3/2017</v>
      </c>
      <c r="L10078">
        <f t="shared" ca="1" si="1580"/>
        <v>31012940</v>
      </c>
      <c r="M10078">
        <f t="shared" ca="1" si="1581"/>
        <v>31012940</v>
      </c>
    </row>
    <row r="10079" spans="1:13" x14ac:dyDescent="0.25">
      <c r="A10079">
        <v>10000010077</v>
      </c>
      <c r="B10079">
        <f t="shared" ca="1" si="1572"/>
        <v>21284133</v>
      </c>
      <c r="C10079" t="str">
        <f t="shared" ca="1" si="1573"/>
        <v>29/3/2011</v>
      </c>
      <c r="D10079" t="str">
        <f t="shared" ca="1" si="1574"/>
        <v>NO</v>
      </c>
      <c r="E10079" t="s">
        <v>125</v>
      </c>
      <c r="F10079" t="s">
        <v>126</v>
      </c>
      <c r="G10079">
        <f t="shared" ca="1" si="1575"/>
        <v>914</v>
      </c>
      <c r="H10079">
        <f t="shared" ca="1" si="1576"/>
        <v>754</v>
      </c>
      <c r="I10079">
        <f t="shared" ca="1" si="1577"/>
        <v>40</v>
      </c>
      <c r="J10079">
        <f t="shared" ca="1" si="1578"/>
        <v>6</v>
      </c>
      <c r="K10079" t="str">
        <f t="shared" ca="1" si="1579"/>
        <v>21/6/2019</v>
      </c>
      <c r="L10079">
        <f t="shared" ca="1" si="1580"/>
        <v>3547355.5</v>
      </c>
      <c r="M10079">
        <f t="shared" ca="1" si="1581"/>
        <v>21284133</v>
      </c>
    </row>
    <row r="10080" spans="1:13" x14ac:dyDescent="0.25">
      <c r="A10080">
        <v>10000010078</v>
      </c>
      <c r="B10080">
        <f t="shared" ca="1" si="1572"/>
        <v>57796237</v>
      </c>
      <c r="C10080" t="str">
        <f t="shared" ca="1" si="1573"/>
        <v>4/2/2012</v>
      </c>
      <c r="D10080" t="str">
        <f t="shared" ca="1" si="1574"/>
        <v>NO</v>
      </c>
      <c r="E10080" t="s">
        <v>125</v>
      </c>
      <c r="F10080" t="s">
        <v>126</v>
      </c>
      <c r="G10080">
        <f t="shared" ca="1" si="1575"/>
        <v>819</v>
      </c>
      <c r="H10080">
        <f t="shared" ca="1" si="1576"/>
        <v>2468</v>
      </c>
      <c r="I10080">
        <f t="shared" ca="1" si="1577"/>
        <v>4</v>
      </c>
      <c r="J10080">
        <f t="shared" ca="1" si="1578"/>
        <v>7</v>
      </c>
      <c r="K10080" t="str">
        <f t="shared" ca="1" si="1579"/>
        <v>26/6/2017</v>
      </c>
      <c r="L10080">
        <f t="shared" ca="1" si="1580"/>
        <v>8256605.2857142854</v>
      </c>
      <c r="M10080">
        <f t="shared" ca="1" si="1581"/>
        <v>57796237</v>
      </c>
    </row>
    <row r="10081" spans="1:13" x14ac:dyDescent="0.25">
      <c r="A10081">
        <v>10000010079</v>
      </c>
      <c r="B10081">
        <f t="shared" ca="1" si="1572"/>
        <v>23762732</v>
      </c>
      <c r="C10081" t="str">
        <f t="shared" ca="1" si="1573"/>
        <v>24/10/2010</v>
      </c>
      <c r="D10081" t="str">
        <f t="shared" ca="1" si="1574"/>
        <v>SI</v>
      </c>
      <c r="E10081" t="s">
        <v>125</v>
      </c>
      <c r="F10081" t="s">
        <v>126</v>
      </c>
      <c r="G10081">
        <f t="shared" ca="1" si="1575"/>
        <v>535</v>
      </c>
      <c r="H10081">
        <f t="shared" ca="1" si="1576"/>
        <v>1100</v>
      </c>
      <c r="I10081">
        <f t="shared" ca="1" si="1577"/>
        <v>14</v>
      </c>
      <c r="J10081">
        <f t="shared" ca="1" si="1578"/>
        <v>11</v>
      </c>
      <c r="K10081" t="str">
        <f t="shared" ca="1" si="1579"/>
        <v>5/7/2016</v>
      </c>
      <c r="L10081">
        <f t="shared" ca="1" si="1580"/>
        <v>2160248.3636363638</v>
      </c>
      <c r="M10081">
        <f t="shared" ca="1" si="1581"/>
        <v>23762732</v>
      </c>
    </row>
    <row r="10082" spans="1:13" x14ac:dyDescent="0.25">
      <c r="A10082">
        <v>10000010080</v>
      </c>
      <c r="B10082">
        <f t="shared" ca="1" si="1572"/>
        <v>47284215</v>
      </c>
      <c r="C10082" t="str">
        <f t="shared" ca="1" si="1573"/>
        <v>21/11/2005</v>
      </c>
      <c r="D10082" t="str">
        <f t="shared" ca="1" si="1574"/>
        <v>SI</v>
      </c>
      <c r="E10082" t="s">
        <v>125</v>
      </c>
      <c r="F10082" t="s">
        <v>126</v>
      </c>
      <c r="G10082">
        <f t="shared" ca="1" si="1575"/>
        <v>207</v>
      </c>
      <c r="H10082">
        <f t="shared" ca="1" si="1576"/>
        <v>868</v>
      </c>
      <c r="I10082">
        <f t="shared" ca="1" si="1577"/>
        <v>49</v>
      </c>
      <c r="J10082">
        <f t="shared" ca="1" si="1578"/>
        <v>5</v>
      </c>
      <c r="K10082" t="str">
        <f t="shared" ca="1" si="1579"/>
        <v>14/10/2018</v>
      </c>
      <c r="L10082">
        <f t="shared" ca="1" si="1580"/>
        <v>9456843</v>
      </c>
      <c r="M10082">
        <f t="shared" ca="1" si="1581"/>
        <v>47284215</v>
      </c>
    </row>
    <row r="10083" spans="1:13" x14ac:dyDescent="0.25">
      <c r="A10083">
        <v>10000010081</v>
      </c>
      <c r="B10083">
        <f t="shared" ca="1" si="1572"/>
        <v>52534343</v>
      </c>
      <c r="C10083" t="str">
        <f t="shared" ca="1" si="1573"/>
        <v>30/5/2004</v>
      </c>
      <c r="D10083" t="str">
        <f t="shared" ca="1" si="1574"/>
        <v>NO</v>
      </c>
      <c r="E10083" t="s">
        <v>125</v>
      </c>
      <c r="F10083" t="s">
        <v>126</v>
      </c>
      <c r="G10083">
        <f t="shared" ca="1" si="1575"/>
        <v>997</v>
      </c>
      <c r="H10083">
        <f t="shared" ca="1" si="1576"/>
        <v>335</v>
      </c>
      <c r="I10083">
        <f t="shared" ca="1" si="1577"/>
        <v>16</v>
      </c>
      <c r="J10083">
        <f t="shared" ca="1" si="1578"/>
        <v>4</v>
      </c>
      <c r="K10083" t="str">
        <f t="shared" ca="1" si="1579"/>
        <v>17/9/2020</v>
      </c>
      <c r="L10083">
        <f t="shared" ca="1" si="1580"/>
        <v>13133585.75</v>
      </c>
      <c r="M10083">
        <f t="shared" ca="1" si="1581"/>
        <v>52534343</v>
      </c>
    </row>
    <row r="10084" spans="1:13" x14ac:dyDescent="0.25">
      <c r="A10084">
        <v>10000010082</v>
      </c>
      <c r="B10084">
        <f t="shared" ca="1" si="1572"/>
        <v>24617536</v>
      </c>
      <c r="C10084" t="str">
        <f t="shared" ca="1" si="1573"/>
        <v>14/1/2000</v>
      </c>
      <c r="D10084" t="str">
        <f t="shared" ca="1" si="1574"/>
        <v>SI</v>
      </c>
      <c r="E10084" t="s">
        <v>125</v>
      </c>
      <c r="F10084" t="s">
        <v>126</v>
      </c>
      <c r="G10084">
        <f t="shared" ca="1" si="1575"/>
        <v>452</v>
      </c>
      <c r="H10084">
        <f t="shared" ca="1" si="1576"/>
        <v>2318</v>
      </c>
      <c r="I10084">
        <f t="shared" ca="1" si="1577"/>
        <v>27</v>
      </c>
      <c r="J10084">
        <f t="shared" ca="1" si="1578"/>
        <v>9</v>
      </c>
      <c r="K10084" t="str">
        <f t="shared" ca="1" si="1579"/>
        <v>12/4/2018</v>
      </c>
      <c r="L10084">
        <f t="shared" ca="1" si="1580"/>
        <v>2735281.777777778</v>
      </c>
      <c r="M10084">
        <f t="shared" ca="1" si="1581"/>
        <v>24617536</v>
      </c>
    </row>
    <row r="10085" spans="1:13" x14ac:dyDescent="0.25">
      <c r="A10085">
        <v>10000010083</v>
      </c>
      <c r="B10085">
        <f t="shared" ca="1" si="1572"/>
        <v>92537089</v>
      </c>
      <c r="C10085" t="str">
        <f t="shared" ca="1" si="1573"/>
        <v>24/4/2014</v>
      </c>
      <c r="D10085" t="str">
        <f t="shared" ca="1" si="1574"/>
        <v>SI</v>
      </c>
      <c r="E10085" t="s">
        <v>125</v>
      </c>
      <c r="F10085" t="s">
        <v>126</v>
      </c>
      <c r="G10085">
        <f t="shared" ca="1" si="1575"/>
        <v>922</v>
      </c>
      <c r="H10085">
        <f t="shared" ca="1" si="1576"/>
        <v>3611</v>
      </c>
      <c r="I10085">
        <f t="shared" ca="1" si="1577"/>
        <v>22</v>
      </c>
      <c r="J10085">
        <f t="shared" ca="1" si="1578"/>
        <v>12</v>
      </c>
      <c r="K10085" t="str">
        <f t="shared" ca="1" si="1579"/>
        <v>27/3/2019</v>
      </c>
      <c r="L10085">
        <f t="shared" ca="1" si="1580"/>
        <v>7711424.083333333</v>
      </c>
      <c r="M10085">
        <f t="shared" ca="1" si="1581"/>
        <v>92537089</v>
      </c>
    </row>
    <row r="10086" spans="1:13" x14ac:dyDescent="0.25">
      <c r="A10086">
        <v>10000010084</v>
      </c>
      <c r="B10086">
        <f t="shared" ca="1" si="1572"/>
        <v>9286367</v>
      </c>
      <c r="C10086" t="str">
        <f t="shared" ca="1" si="1573"/>
        <v>8/7/2005</v>
      </c>
      <c r="D10086" t="str">
        <f t="shared" ca="1" si="1574"/>
        <v>NO</v>
      </c>
      <c r="E10086" t="s">
        <v>125</v>
      </c>
      <c r="F10086" t="s">
        <v>126</v>
      </c>
      <c r="G10086">
        <f t="shared" ca="1" si="1575"/>
        <v>583</v>
      </c>
      <c r="H10086">
        <f t="shared" ca="1" si="1576"/>
        <v>4778</v>
      </c>
      <c r="I10086">
        <f t="shared" ca="1" si="1577"/>
        <v>27</v>
      </c>
      <c r="J10086">
        <f t="shared" ca="1" si="1578"/>
        <v>2</v>
      </c>
      <c r="K10086" t="str">
        <f t="shared" ca="1" si="1579"/>
        <v>10/10/2017</v>
      </c>
      <c r="L10086">
        <f t="shared" ca="1" si="1580"/>
        <v>4643183.5</v>
      </c>
      <c r="M10086">
        <f t="shared" ca="1" si="1581"/>
        <v>9286367</v>
      </c>
    </row>
    <row r="10087" spans="1:13" x14ac:dyDescent="0.25">
      <c r="A10087">
        <v>10000010085</v>
      </c>
      <c r="B10087">
        <f t="shared" ca="1" si="1572"/>
        <v>99631785</v>
      </c>
      <c r="C10087" t="str">
        <f t="shared" ca="1" si="1573"/>
        <v>21/3/2008</v>
      </c>
      <c r="D10087" t="str">
        <f t="shared" ca="1" si="1574"/>
        <v>SI</v>
      </c>
      <c r="E10087" t="s">
        <v>125</v>
      </c>
      <c r="F10087" t="s">
        <v>126</v>
      </c>
      <c r="G10087">
        <f t="shared" ca="1" si="1575"/>
        <v>425</v>
      </c>
      <c r="H10087">
        <f t="shared" ca="1" si="1576"/>
        <v>4443</v>
      </c>
      <c r="I10087">
        <f t="shared" ca="1" si="1577"/>
        <v>24</v>
      </c>
      <c r="J10087">
        <f t="shared" ca="1" si="1578"/>
        <v>4</v>
      </c>
      <c r="K10087" t="str">
        <f t="shared" ca="1" si="1579"/>
        <v>23/8/2018</v>
      </c>
      <c r="L10087">
        <f t="shared" ca="1" si="1580"/>
        <v>24907946.25</v>
      </c>
      <c r="M10087">
        <f t="shared" ca="1" si="1581"/>
        <v>99631785</v>
      </c>
    </row>
    <row r="10088" spans="1:13" x14ac:dyDescent="0.25">
      <c r="A10088">
        <v>10000010086</v>
      </c>
      <c r="B10088">
        <f t="shared" ca="1" si="1572"/>
        <v>9405394</v>
      </c>
      <c r="C10088" t="str">
        <f t="shared" ca="1" si="1573"/>
        <v>25/8/2011</v>
      </c>
      <c r="D10088" t="str">
        <f t="shared" ca="1" si="1574"/>
        <v>NO</v>
      </c>
      <c r="E10088" t="s">
        <v>125</v>
      </c>
      <c r="F10088" t="s">
        <v>126</v>
      </c>
      <c r="G10088">
        <f t="shared" ca="1" si="1575"/>
        <v>41</v>
      </c>
      <c r="H10088">
        <f t="shared" ca="1" si="1576"/>
        <v>2914</v>
      </c>
      <c r="I10088">
        <f t="shared" ca="1" si="1577"/>
        <v>44</v>
      </c>
      <c r="J10088">
        <f t="shared" ca="1" si="1578"/>
        <v>12</v>
      </c>
      <c r="K10088" t="str">
        <f t="shared" ca="1" si="1579"/>
        <v>14/6/2020</v>
      </c>
      <c r="L10088">
        <f t="shared" ca="1" si="1580"/>
        <v>783782.83333333337</v>
      </c>
      <c r="M10088">
        <f t="shared" ca="1" si="1581"/>
        <v>9405394</v>
      </c>
    </row>
    <row r="10089" spans="1:13" x14ac:dyDescent="0.25">
      <c r="A10089">
        <v>10000010087</v>
      </c>
      <c r="B10089">
        <f t="shared" ca="1" si="1572"/>
        <v>50384358</v>
      </c>
      <c r="C10089" t="str">
        <f t="shared" ca="1" si="1573"/>
        <v>26/11/2000</v>
      </c>
      <c r="D10089" t="str">
        <f t="shared" ca="1" si="1574"/>
        <v>SI</v>
      </c>
      <c r="E10089" t="s">
        <v>125</v>
      </c>
      <c r="F10089" t="s">
        <v>126</v>
      </c>
      <c r="G10089">
        <f t="shared" ca="1" si="1575"/>
        <v>468</v>
      </c>
      <c r="H10089">
        <f t="shared" ca="1" si="1576"/>
        <v>4245</v>
      </c>
      <c r="I10089">
        <f t="shared" ca="1" si="1577"/>
        <v>20</v>
      </c>
      <c r="J10089">
        <f t="shared" ca="1" si="1578"/>
        <v>1</v>
      </c>
      <c r="K10089" t="str">
        <f t="shared" ca="1" si="1579"/>
        <v>28/8/2019</v>
      </c>
      <c r="L10089">
        <f t="shared" ca="1" si="1580"/>
        <v>50384358</v>
      </c>
      <c r="M10089">
        <f t="shared" ca="1" si="1581"/>
        <v>50384358</v>
      </c>
    </row>
    <row r="10090" spans="1:13" x14ac:dyDescent="0.25">
      <c r="A10090">
        <v>10000010088</v>
      </c>
      <c r="B10090">
        <f t="shared" ca="1" si="1572"/>
        <v>6033920</v>
      </c>
      <c r="C10090" t="str">
        <f t="shared" ca="1" si="1573"/>
        <v>20/9/2014</v>
      </c>
      <c r="D10090" t="str">
        <f t="shared" ca="1" si="1574"/>
        <v>NO</v>
      </c>
      <c r="E10090" t="s">
        <v>125</v>
      </c>
      <c r="F10090" t="s">
        <v>126</v>
      </c>
      <c r="G10090">
        <f t="shared" ca="1" si="1575"/>
        <v>283</v>
      </c>
      <c r="H10090">
        <f t="shared" ca="1" si="1576"/>
        <v>1648</v>
      </c>
      <c r="I10090">
        <f t="shared" ca="1" si="1577"/>
        <v>24</v>
      </c>
      <c r="J10090">
        <f t="shared" ca="1" si="1578"/>
        <v>6</v>
      </c>
      <c r="K10090" t="str">
        <f t="shared" ca="1" si="1579"/>
        <v>17/10/2020</v>
      </c>
      <c r="L10090">
        <f t="shared" ca="1" si="1580"/>
        <v>1005653.3333333334</v>
      </c>
      <c r="M10090">
        <f t="shared" ca="1" si="1581"/>
        <v>6033920</v>
      </c>
    </row>
    <row r="10091" spans="1:13" x14ac:dyDescent="0.25">
      <c r="A10091">
        <v>10000010089</v>
      </c>
      <c r="B10091">
        <f t="shared" ca="1" si="1572"/>
        <v>71420171</v>
      </c>
      <c r="C10091" t="str">
        <f t="shared" ca="1" si="1573"/>
        <v>5/10/2006</v>
      </c>
      <c r="D10091" t="str">
        <f t="shared" ca="1" si="1574"/>
        <v>SI</v>
      </c>
      <c r="E10091" t="s">
        <v>125</v>
      </c>
      <c r="F10091" t="s">
        <v>126</v>
      </c>
      <c r="G10091">
        <f t="shared" ca="1" si="1575"/>
        <v>886</v>
      </c>
      <c r="H10091">
        <f t="shared" ca="1" si="1576"/>
        <v>4295</v>
      </c>
      <c r="I10091">
        <f t="shared" ca="1" si="1577"/>
        <v>49</v>
      </c>
      <c r="J10091">
        <f t="shared" ca="1" si="1578"/>
        <v>9</v>
      </c>
      <c r="K10091" t="str">
        <f t="shared" ca="1" si="1579"/>
        <v>19/1/2020</v>
      </c>
      <c r="L10091">
        <f t="shared" ca="1" si="1580"/>
        <v>7935574.555555556</v>
      </c>
      <c r="M10091">
        <f t="shared" ca="1" si="1581"/>
        <v>71420171</v>
      </c>
    </row>
    <row r="10092" spans="1:13" x14ac:dyDescent="0.25">
      <c r="A10092">
        <v>10000010090</v>
      </c>
      <c r="B10092">
        <f t="shared" ca="1" si="1572"/>
        <v>70704901</v>
      </c>
      <c r="C10092" t="str">
        <f t="shared" ca="1" si="1573"/>
        <v>20/3/2009</v>
      </c>
      <c r="D10092" t="str">
        <f t="shared" ca="1" si="1574"/>
        <v>NO</v>
      </c>
      <c r="E10092" t="s">
        <v>125</v>
      </c>
      <c r="F10092" t="s">
        <v>126</v>
      </c>
      <c r="G10092">
        <f t="shared" ca="1" si="1575"/>
        <v>150</v>
      </c>
      <c r="H10092">
        <f t="shared" ca="1" si="1576"/>
        <v>3719</v>
      </c>
      <c r="I10092">
        <f t="shared" ca="1" si="1577"/>
        <v>39</v>
      </c>
      <c r="J10092">
        <f t="shared" ca="1" si="1578"/>
        <v>4</v>
      </c>
      <c r="K10092" t="str">
        <f t="shared" ca="1" si="1579"/>
        <v>8/10/2017</v>
      </c>
      <c r="L10092">
        <f t="shared" ca="1" si="1580"/>
        <v>17676225.25</v>
      </c>
      <c r="M10092">
        <f t="shared" ca="1" si="1581"/>
        <v>70704901</v>
      </c>
    </row>
    <row r="10093" spans="1:13" x14ac:dyDescent="0.25">
      <c r="A10093">
        <v>10000010091</v>
      </c>
      <c r="B10093">
        <f t="shared" ca="1" si="1572"/>
        <v>11343973</v>
      </c>
      <c r="C10093" t="str">
        <f t="shared" ca="1" si="1573"/>
        <v>20/9/2003</v>
      </c>
      <c r="D10093" t="str">
        <f t="shared" ca="1" si="1574"/>
        <v>NO</v>
      </c>
      <c r="E10093" t="s">
        <v>125</v>
      </c>
      <c r="F10093" t="s">
        <v>126</v>
      </c>
      <c r="G10093">
        <f t="shared" ca="1" si="1575"/>
        <v>670</v>
      </c>
      <c r="H10093">
        <f t="shared" ca="1" si="1576"/>
        <v>3006</v>
      </c>
      <c r="I10093">
        <f t="shared" ca="1" si="1577"/>
        <v>20</v>
      </c>
      <c r="J10093">
        <f t="shared" ca="1" si="1578"/>
        <v>9</v>
      </c>
      <c r="K10093" t="str">
        <f t="shared" ca="1" si="1579"/>
        <v>7/6/2018</v>
      </c>
      <c r="L10093">
        <f t="shared" ca="1" si="1580"/>
        <v>1260441.4444444445</v>
      </c>
      <c r="M10093">
        <f t="shared" ca="1" si="1581"/>
        <v>11343973</v>
      </c>
    </row>
    <row r="10094" spans="1:13" x14ac:dyDescent="0.25">
      <c r="A10094">
        <v>10000010092</v>
      </c>
      <c r="B10094">
        <f t="shared" ca="1" si="1572"/>
        <v>48461490</v>
      </c>
      <c r="C10094" t="str">
        <f t="shared" ca="1" si="1573"/>
        <v>17/11/2003</v>
      </c>
      <c r="D10094" t="str">
        <f t="shared" ca="1" si="1574"/>
        <v>SI</v>
      </c>
      <c r="E10094" t="s">
        <v>125</v>
      </c>
      <c r="F10094" t="s">
        <v>126</v>
      </c>
      <c r="G10094">
        <f t="shared" ca="1" si="1575"/>
        <v>12</v>
      </c>
      <c r="H10094">
        <f t="shared" ca="1" si="1576"/>
        <v>2312</v>
      </c>
      <c r="I10094">
        <f t="shared" ca="1" si="1577"/>
        <v>12</v>
      </c>
      <c r="J10094">
        <f t="shared" ca="1" si="1578"/>
        <v>9</v>
      </c>
      <c r="K10094" t="str">
        <f t="shared" ca="1" si="1579"/>
        <v>6/5/2019</v>
      </c>
      <c r="L10094">
        <f t="shared" ca="1" si="1580"/>
        <v>5384610</v>
      </c>
      <c r="M10094">
        <f t="shared" ca="1" si="1581"/>
        <v>48461490</v>
      </c>
    </row>
    <row r="10095" spans="1:13" x14ac:dyDescent="0.25">
      <c r="A10095">
        <v>10000010093</v>
      </c>
      <c r="B10095">
        <f t="shared" ca="1" si="1572"/>
        <v>60774965</v>
      </c>
      <c r="C10095" t="str">
        <f t="shared" ca="1" si="1573"/>
        <v>14/12/2012</v>
      </c>
      <c r="D10095" t="str">
        <f t="shared" ca="1" si="1574"/>
        <v>NO</v>
      </c>
      <c r="E10095" t="s">
        <v>125</v>
      </c>
      <c r="F10095" t="s">
        <v>126</v>
      </c>
      <c r="G10095">
        <f t="shared" ca="1" si="1575"/>
        <v>664</v>
      </c>
      <c r="H10095">
        <f t="shared" ca="1" si="1576"/>
        <v>439</v>
      </c>
      <c r="I10095">
        <f t="shared" ca="1" si="1577"/>
        <v>35</v>
      </c>
      <c r="J10095">
        <f t="shared" ca="1" si="1578"/>
        <v>11</v>
      </c>
      <c r="K10095" t="str">
        <f t="shared" ca="1" si="1579"/>
        <v>12/11/2019</v>
      </c>
      <c r="L10095">
        <f t="shared" ca="1" si="1580"/>
        <v>5524996.8181818184</v>
      </c>
      <c r="M10095">
        <f t="shared" ca="1" si="1581"/>
        <v>60774965</v>
      </c>
    </row>
    <row r="10096" spans="1:13" x14ac:dyDescent="0.25">
      <c r="A10096">
        <v>10000010094</v>
      </c>
      <c r="B10096">
        <f t="shared" ca="1" si="1572"/>
        <v>40242366</v>
      </c>
      <c r="C10096" t="str">
        <f t="shared" ca="1" si="1573"/>
        <v>13/9/2009</v>
      </c>
      <c r="D10096" t="str">
        <f t="shared" ca="1" si="1574"/>
        <v>SI</v>
      </c>
      <c r="E10096" t="s">
        <v>125</v>
      </c>
      <c r="F10096" t="s">
        <v>126</v>
      </c>
      <c r="G10096">
        <f t="shared" ca="1" si="1575"/>
        <v>373</v>
      </c>
      <c r="H10096">
        <f t="shared" ca="1" si="1576"/>
        <v>4374</v>
      </c>
      <c r="I10096">
        <f t="shared" ca="1" si="1577"/>
        <v>1</v>
      </c>
      <c r="J10096">
        <f t="shared" ca="1" si="1578"/>
        <v>11</v>
      </c>
      <c r="K10096" t="str">
        <f t="shared" ca="1" si="1579"/>
        <v>21/12/2017</v>
      </c>
      <c r="L10096">
        <f t="shared" ca="1" si="1580"/>
        <v>3658396.9090909092</v>
      </c>
      <c r="M10096">
        <f t="shared" ca="1" si="1581"/>
        <v>40242366</v>
      </c>
    </row>
    <row r="10097" spans="1:13" x14ac:dyDescent="0.25">
      <c r="A10097">
        <v>10000010095</v>
      </c>
      <c r="B10097">
        <f t="shared" ca="1" si="1572"/>
        <v>59534442</v>
      </c>
      <c r="C10097" t="str">
        <f t="shared" ca="1" si="1573"/>
        <v>29/12/2001</v>
      </c>
      <c r="D10097" t="str">
        <f t="shared" ca="1" si="1574"/>
        <v>NO</v>
      </c>
      <c r="E10097" t="s">
        <v>125</v>
      </c>
      <c r="F10097" t="s">
        <v>126</v>
      </c>
      <c r="G10097">
        <f t="shared" ca="1" si="1575"/>
        <v>132</v>
      </c>
      <c r="H10097">
        <f t="shared" ca="1" si="1576"/>
        <v>1274</v>
      </c>
      <c r="I10097">
        <f t="shared" ca="1" si="1577"/>
        <v>29</v>
      </c>
      <c r="J10097">
        <f t="shared" ca="1" si="1578"/>
        <v>5</v>
      </c>
      <c r="K10097" t="str">
        <f t="shared" ca="1" si="1579"/>
        <v>26/10/2019</v>
      </c>
      <c r="L10097">
        <f t="shared" ca="1" si="1580"/>
        <v>11906888.4</v>
      </c>
      <c r="M10097">
        <f t="shared" ca="1" si="1581"/>
        <v>59534442</v>
      </c>
    </row>
    <row r="10098" spans="1:13" x14ac:dyDescent="0.25">
      <c r="A10098">
        <v>10000010096</v>
      </c>
      <c r="B10098">
        <f t="shared" ca="1" si="1572"/>
        <v>74344506</v>
      </c>
      <c r="C10098" t="str">
        <f t="shared" ca="1" si="1573"/>
        <v>28/5/2013</v>
      </c>
      <c r="D10098" t="str">
        <f t="shared" ca="1" si="1574"/>
        <v>NO</v>
      </c>
      <c r="E10098" t="s">
        <v>125</v>
      </c>
      <c r="F10098" t="s">
        <v>126</v>
      </c>
      <c r="G10098">
        <f t="shared" ca="1" si="1575"/>
        <v>601</v>
      </c>
      <c r="H10098">
        <f t="shared" ca="1" si="1576"/>
        <v>1930</v>
      </c>
      <c r="I10098">
        <f t="shared" ca="1" si="1577"/>
        <v>18</v>
      </c>
      <c r="J10098">
        <f t="shared" ca="1" si="1578"/>
        <v>2</v>
      </c>
      <c r="K10098" t="str">
        <f t="shared" ca="1" si="1579"/>
        <v>3/1/2017</v>
      </c>
      <c r="L10098">
        <f t="shared" ca="1" si="1580"/>
        <v>37172253</v>
      </c>
      <c r="M10098">
        <f t="shared" ca="1" si="1581"/>
        <v>74344506</v>
      </c>
    </row>
    <row r="10099" spans="1:13" x14ac:dyDescent="0.25">
      <c r="A10099">
        <v>10000010097</v>
      </c>
      <c r="B10099">
        <f t="shared" ca="1" si="1572"/>
        <v>94403076</v>
      </c>
      <c r="C10099" t="str">
        <f t="shared" ca="1" si="1573"/>
        <v>14/9/2010</v>
      </c>
      <c r="D10099" t="str">
        <f t="shared" ca="1" si="1574"/>
        <v>SI</v>
      </c>
      <c r="E10099" t="s">
        <v>125</v>
      </c>
      <c r="F10099" t="s">
        <v>126</v>
      </c>
      <c r="G10099">
        <f t="shared" ca="1" si="1575"/>
        <v>859</v>
      </c>
      <c r="H10099">
        <f t="shared" ca="1" si="1576"/>
        <v>3861</v>
      </c>
      <c r="I10099">
        <f t="shared" ca="1" si="1577"/>
        <v>23</v>
      </c>
      <c r="J10099">
        <f t="shared" ca="1" si="1578"/>
        <v>10</v>
      </c>
      <c r="K10099" t="str">
        <f t="shared" ca="1" si="1579"/>
        <v>6/7/2019</v>
      </c>
      <c r="L10099">
        <f t="shared" ca="1" si="1580"/>
        <v>9440307.5999999996</v>
      </c>
      <c r="M10099">
        <f t="shared" ca="1" si="1581"/>
        <v>94403076</v>
      </c>
    </row>
    <row r="10100" spans="1:13" x14ac:dyDescent="0.25">
      <c r="A10100">
        <v>10000010098</v>
      </c>
      <c r="B10100">
        <f t="shared" ca="1" si="1572"/>
        <v>61954135</v>
      </c>
      <c r="C10100" t="str">
        <f t="shared" ca="1" si="1573"/>
        <v>22/11/2003</v>
      </c>
      <c r="D10100" t="str">
        <f t="shared" ca="1" si="1574"/>
        <v>NO</v>
      </c>
      <c r="E10100" t="s">
        <v>125</v>
      </c>
      <c r="F10100" t="s">
        <v>126</v>
      </c>
      <c r="G10100">
        <f t="shared" ca="1" si="1575"/>
        <v>272</v>
      </c>
      <c r="H10100">
        <f t="shared" ca="1" si="1576"/>
        <v>4159</v>
      </c>
      <c r="I10100">
        <f t="shared" ca="1" si="1577"/>
        <v>49</v>
      </c>
      <c r="J10100">
        <f t="shared" ca="1" si="1578"/>
        <v>7</v>
      </c>
      <c r="K10100" t="str">
        <f t="shared" ca="1" si="1579"/>
        <v>4/10/2016</v>
      </c>
      <c r="L10100">
        <f t="shared" ca="1" si="1580"/>
        <v>8850590.7142857146</v>
      </c>
      <c r="M10100">
        <f t="shared" ca="1" si="1581"/>
        <v>61954135</v>
      </c>
    </row>
    <row r="10101" spans="1:13" x14ac:dyDescent="0.25">
      <c r="A10101">
        <v>10000010099</v>
      </c>
      <c r="B10101">
        <f t="shared" ca="1" si="1572"/>
        <v>70577044</v>
      </c>
      <c r="C10101" t="str">
        <f t="shared" ca="1" si="1573"/>
        <v>27/2/2002</v>
      </c>
      <c r="D10101" t="str">
        <f t="shared" ca="1" si="1574"/>
        <v>NO</v>
      </c>
      <c r="E10101" t="s">
        <v>125</v>
      </c>
      <c r="F10101" t="s">
        <v>126</v>
      </c>
      <c r="G10101">
        <f t="shared" ca="1" si="1575"/>
        <v>421</v>
      </c>
      <c r="H10101">
        <f t="shared" ca="1" si="1576"/>
        <v>1965</v>
      </c>
      <c r="I10101">
        <f t="shared" ca="1" si="1577"/>
        <v>16</v>
      </c>
      <c r="J10101">
        <f t="shared" ca="1" si="1578"/>
        <v>12</v>
      </c>
      <c r="K10101" t="str">
        <f t="shared" ca="1" si="1579"/>
        <v>20/6/2020</v>
      </c>
      <c r="L10101">
        <f t="shared" ca="1" si="1580"/>
        <v>5881420.333333333</v>
      </c>
      <c r="M10101">
        <f t="shared" ca="1" si="1581"/>
        <v>70577044</v>
      </c>
    </row>
    <row r="10102" spans="1:13" x14ac:dyDescent="0.25">
      <c r="A10102">
        <v>10000010100</v>
      </c>
      <c r="B10102">
        <f t="shared" ca="1" si="1572"/>
        <v>64990518</v>
      </c>
      <c r="C10102" t="str">
        <f t="shared" ca="1" si="1573"/>
        <v>11/7/2013</v>
      </c>
      <c r="D10102" t="str">
        <f t="shared" ca="1" si="1574"/>
        <v>SI</v>
      </c>
      <c r="E10102" t="s">
        <v>125</v>
      </c>
      <c r="F10102" t="s">
        <v>126</v>
      </c>
      <c r="G10102">
        <f t="shared" ca="1" si="1575"/>
        <v>774</v>
      </c>
      <c r="H10102">
        <f t="shared" ca="1" si="1576"/>
        <v>2978</v>
      </c>
      <c r="I10102">
        <f t="shared" ca="1" si="1577"/>
        <v>24</v>
      </c>
      <c r="J10102">
        <f t="shared" ca="1" si="1578"/>
        <v>8</v>
      </c>
      <c r="K10102" t="str">
        <f t="shared" ca="1" si="1579"/>
        <v>10/7/2018</v>
      </c>
      <c r="L10102">
        <f t="shared" ca="1" si="1580"/>
        <v>8123814.75</v>
      </c>
      <c r="M10102">
        <f t="shared" ca="1" si="1581"/>
        <v>64990518</v>
      </c>
    </row>
    <row r="10103" spans="1:13" x14ac:dyDescent="0.25">
      <c r="A10103">
        <v>10000010101</v>
      </c>
      <c r="B10103">
        <f t="shared" ca="1" si="1572"/>
        <v>80247839</v>
      </c>
      <c r="C10103" t="str">
        <f t="shared" ca="1" si="1573"/>
        <v>23/9/2002</v>
      </c>
      <c r="D10103" t="str">
        <f t="shared" ca="1" si="1574"/>
        <v>NO</v>
      </c>
      <c r="E10103" t="s">
        <v>125</v>
      </c>
      <c r="F10103" t="s">
        <v>126</v>
      </c>
      <c r="G10103">
        <f t="shared" ca="1" si="1575"/>
        <v>644</v>
      </c>
      <c r="H10103">
        <f t="shared" ca="1" si="1576"/>
        <v>112</v>
      </c>
      <c r="I10103">
        <f t="shared" ca="1" si="1577"/>
        <v>10</v>
      </c>
      <c r="J10103">
        <f t="shared" ca="1" si="1578"/>
        <v>9</v>
      </c>
      <c r="K10103" t="str">
        <f t="shared" ca="1" si="1579"/>
        <v>16/9/2020</v>
      </c>
      <c r="L10103">
        <f t="shared" ca="1" si="1580"/>
        <v>8916426.555555556</v>
      </c>
      <c r="M10103">
        <f t="shared" ca="1" si="1581"/>
        <v>80247839</v>
      </c>
    </row>
    <row r="10104" spans="1:13" x14ac:dyDescent="0.25">
      <c r="A10104">
        <v>10000010102</v>
      </c>
      <c r="B10104">
        <f t="shared" ca="1" si="1572"/>
        <v>86705512</v>
      </c>
      <c r="C10104" t="str">
        <f t="shared" ca="1" si="1573"/>
        <v>4/8/2005</v>
      </c>
      <c r="D10104" t="str">
        <f t="shared" ca="1" si="1574"/>
        <v>NO</v>
      </c>
      <c r="E10104" t="s">
        <v>125</v>
      </c>
      <c r="F10104" t="s">
        <v>126</v>
      </c>
      <c r="G10104">
        <f t="shared" ca="1" si="1575"/>
        <v>53</v>
      </c>
      <c r="H10104">
        <f t="shared" ca="1" si="1576"/>
        <v>1718</v>
      </c>
      <c r="I10104">
        <f t="shared" ca="1" si="1577"/>
        <v>45</v>
      </c>
      <c r="J10104">
        <f t="shared" ca="1" si="1578"/>
        <v>2</v>
      </c>
      <c r="K10104" t="str">
        <f t="shared" ca="1" si="1579"/>
        <v>29/5/2018</v>
      </c>
      <c r="L10104">
        <f t="shared" ca="1" si="1580"/>
        <v>43352756</v>
      </c>
      <c r="M10104">
        <f t="shared" ca="1" si="1581"/>
        <v>86705512</v>
      </c>
    </row>
    <row r="10105" spans="1:13" x14ac:dyDescent="0.25">
      <c r="A10105">
        <v>10000010103</v>
      </c>
      <c r="B10105">
        <f t="shared" ca="1" si="1572"/>
        <v>44602116</v>
      </c>
      <c r="C10105" t="str">
        <f t="shared" ca="1" si="1573"/>
        <v>22/10/2015</v>
      </c>
      <c r="D10105" t="str">
        <f t="shared" ca="1" si="1574"/>
        <v>NO</v>
      </c>
      <c r="E10105" t="s">
        <v>125</v>
      </c>
      <c r="F10105" t="s">
        <v>126</v>
      </c>
      <c r="G10105">
        <f t="shared" ca="1" si="1575"/>
        <v>571</v>
      </c>
      <c r="H10105">
        <f t="shared" ca="1" si="1576"/>
        <v>2276</v>
      </c>
      <c r="I10105">
        <f t="shared" ca="1" si="1577"/>
        <v>17</v>
      </c>
      <c r="J10105">
        <f t="shared" ca="1" si="1578"/>
        <v>5</v>
      </c>
      <c r="K10105" t="str">
        <f t="shared" ca="1" si="1579"/>
        <v>12/5/2020</v>
      </c>
      <c r="L10105">
        <f t="shared" ca="1" si="1580"/>
        <v>8920423.1999999993</v>
      </c>
      <c r="M10105">
        <f t="shared" ca="1" si="1581"/>
        <v>44602116</v>
      </c>
    </row>
    <row r="10106" spans="1:13" x14ac:dyDescent="0.25">
      <c r="A10106">
        <v>10000010104</v>
      </c>
      <c r="B10106">
        <f t="shared" ca="1" si="1572"/>
        <v>74364587</v>
      </c>
      <c r="C10106" t="str">
        <f t="shared" ca="1" si="1573"/>
        <v>8/7/2006</v>
      </c>
      <c r="D10106" t="str">
        <f t="shared" ca="1" si="1574"/>
        <v>SI</v>
      </c>
      <c r="E10106" t="s">
        <v>125</v>
      </c>
      <c r="F10106" t="s">
        <v>126</v>
      </c>
      <c r="G10106">
        <f t="shared" ca="1" si="1575"/>
        <v>506</v>
      </c>
      <c r="H10106">
        <f t="shared" ca="1" si="1576"/>
        <v>4366</v>
      </c>
      <c r="I10106">
        <f t="shared" ca="1" si="1577"/>
        <v>11</v>
      </c>
      <c r="J10106">
        <f t="shared" ca="1" si="1578"/>
        <v>8</v>
      </c>
      <c r="K10106" t="str">
        <f t="shared" ca="1" si="1579"/>
        <v>29/1/2020</v>
      </c>
      <c r="L10106">
        <f t="shared" ca="1" si="1580"/>
        <v>9295573.375</v>
      </c>
      <c r="M10106">
        <f t="shared" ca="1" si="1581"/>
        <v>74364587</v>
      </c>
    </row>
    <row r="10107" spans="1:13" x14ac:dyDescent="0.25">
      <c r="A10107">
        <v>10000010105</v>
      </c>
      <c r="B10107">
        <f t="shared" ca="1" si="1572"/>
        <v>85114344</v>
      </c>
      <c r="C10107" t="str">
        <f t="shared" ca="1" si="1573"/>
        <v>24/9/2003</v>
      </c>
      <c r="D10107" t="str">
        <f t="shared" ca="1" si="1574"/>
        <v>SI</v>
      </c>
      <c r="E10107" t="s">
        <v>125</v>
      </c>
      <c r="F10107" t="s">
        <v>126</v>
      </c>
      <c r="G10107">
        <f t="shared" ca="1" si="1575"/>
        <v>926</v>
      </c>
      <c r="H10107">
        <f t="shared" ca="1" si="1576"/>
        <v>40</v>
      </c>
      <c r="I10107">
        <f t="shared" ca="1" si="1577"/>
        <v>7</v>
      </c>
      <c r="J10107">
        <f t="shared" ca="1" si="1578"/>
        <v>6</v>
      </c>
      <c r="K10107" t="str">
        <f t="shared" ca="1" si="1579"/>
        <v>22/1/2020</v>
      </c>
      <c r="L10107">
        <f t="shared" ca="1" si="1580"/>
        <v>14185724</v>
      </c>
      <c r="M10107">
        <f t="shared" ca="1" si="1581"/>
        <v>85114344</v>
      </c>
    </row>
    <row r="10108" spans="1:13" x14ac:dyDescent="0.25">
      <c r="A10108">
        <v>10000010106</v>
      </c>
      <c r="B10108">
        <f t="shared" ca="1" si="1572"/>
        <v>77174008</v>
      </c>
      <c r="C10108" t="str">
        <f t="shared" ca="1" si="1573"/>
        <v>11/11/2012</v>
      </c>
      <c r="D10108" t="str">
        <f t="shared" ca="1" si="1574"/>
        <v>NO</v>
      </c>
      <c r="E10108" t="s">
        <v>125</v>
      </c>
      <c r="F10108" t="s">
        <v>126</v>
      </c>
      <c r="G10108">
        <f t="shared" ca="1" si="1575"/>
        <v>79</v>
      </c>
      <c r="H10108">
        <f t="shared" ca="1" si="1576"/>
        <v>1267</v>
      </c>
      <c r="I10108">
        <f t="shared" ca="1" si="1577"/>
        <v>27</v>
      </c>
      <c r="J10108">
        <f t="shared" ca="1" si="1578"/>
        <v>6</v>
      </c>
      <c r="K10108" t="str">
        <f t="shared" ca="1" si="1579"/>
        <v>18/10/2016</v>
      </c>
      <c r="L10108">
        <f t="shared" ca="1" si="1580"/>
        <v>12862334.666666666</v>
      </c>
      <c r="M10108">
        <f t="shared" ca="1" si="1581"/>
        <v>77174008</v>
      </c>
    </row>
    <row r="10109" spans="1:13" x14ac:dyDescent="0.25">
      <c r="A10109">
        <v>10000010107</v>
      </c>
      <c r="B10109">
        <f t="shared" ca="1" si="1572"/>
        <v>97897161</v>
      </c>
      <c r="C10109" t="str">
        <f t="shared" ca="1" si="1573"/>
        <v>11/3/2003</v>
      </c>
      <c r="D10109" t="str">
        <f t="shared" ca="1" si="1574"/>
        <v>SI</v>
      </c>
      <c r="E10109" t="s">
        <v>125</v>
      </c>
      <c r="F10109" t="s">
        <v>126</v>
      </c>
      <c r="G10109">
        <f t="shared" ca="1" si="1575"/>
        <v>479</v>
      </c>
      <c r="H10109">
        <f t="shared" ca="1" si="1576"/>
        <v>410</v>
      </c>
      <c r="I10109">
        <f t="shared" ca="1" si="1577"/>
        <v>10</v>
      </c>
      <c r="J10109">
        <f t="shared" ca="1" si="1578"/>
        <v>12</v>
      </c>
      <c r="K10109" t="str">
        <f t="shared" ca="1" si="1579"/>
        <v>19/5/2017</v>
      </c>
      <c r="L10109">
        <f t="shared" ca="1" si="1580"/>
        <v>8158096.75</v>
      </c>
      <c r="M10109">
        <f t="shared" ca="1" si="1581"/>
        <v>97897161</v>
      </c>
    </row>
    <row r="10110" spans="1:13" x14ac:dyDescent="0.25">
      <c r="A10110">
        <v>10000010108</v>
      </c>
      <c r="B10110">
        <f t="shared" ca="1" si="1572"/>
        <v>56745133</v>
      </c>
      <c r="C10110" t="str">
        <f t="shared" ca="1" si="1573"/>
        <v>12/1/2012</v>
      </c>
      <c r="D10110" t="str">
        <f t="shared" ca="1" si="1574"/>
        <v>SI</v>
      </c>
      <c r="E10110" t="s">
        <v>125</v>
      </c>
      <c r="F10110" t="s">
        <v>126</v>
      </c>
      <c r="G10110">
        <f t="shared" ca="1" si="1575"/>
        <v>693</v>
      </c>
      <c r="H10110">
        <f t="shared" ca="1" si="1576"/>
        <v>3855</v>
      </c>
      <c r="I10110">
        <f t="shared" ca="1" si="1577"/>
        <v>48</v>
      </c>
      <c r="J10110">
        <f t="shared" ca="1" si="1578"/>
        <v>10</v>
      </c>
      <c r="K10110" t="str">
        <f t="shared" ca="1" si="1579"/>
        <v>2/6/2016</v>
      </c>
      <c r="L10110">
        <f t="shared" ca="1" si="1580"/>
        <v>5674513.2999999998</v>
      </c>
      <c r="M10110">
        <f t="shared" ca="1" si="1581"/>
        <v>56745133</v>
      </c>
    </row>
    <row r="10111" spans="1:13" x14ac:dyDescent="0.25">
      <c r="A10111">
        <v>10000010109</v>
      </c>
      <c r="B10111">
        <f t="shared" ca="1" si="1572"/>
        <v>78485884</v>
      </c>
      <c r="C10111" t="str">
        <f t="shared" ca="1" si="1573"/>
        <v>9/9/2009</v>
      </c>
      <c r="D10111" t="str">
        <f t="shared" ca="1" si="1574"/>
        <v>NO</v>
      </c>
      <c r="E10111" t="s">
        <v>125</v>
      </c>
      <c r="F10111" t="s">
        <v>126</v>
      </c>
      <c r="G10111">
        <f t="shared" ca="1" si="1575"/>
        <v>350</v>
      </c>
      <c r="H10111">
        <f t="shared" ca="1" si="1576"/>
        <v>4896</v>
      </c>
      <c r="I10111">
        <f t="shared" ca="1" si="1577"/>
        <v>24</v>
      </c>
      <c r="J10111">
        <f t="shared" ca="1" si="1578"/>
        <v>5</v>
      </c>
      <c r="K10111" t="str">
        <f t="shared" ca="1" si="1579"/>
        <v>6/8/2019</v>
      </c>
      <c r="L10111">
        <f t="shared" ca="1" si="1580"/>
        <v>15697176.800000001</v>
      </c>
      <c r="M10111">
        <f t="shared" ca="1" si="1581"/>
        <v>78485884</v>
      </c>
    </row>
    <row r="10112" spans="1:13" x14ac:dyDescent="0.25">
      <c r="A10112">
        <v>10000010110</v>
      </c>
      <c r="B10112">
        <f t="shared" ca="1" si="1572"/>
        <v>55166064</v>
      </c>
      <c r="C10112" t="str">
        <f t="shared" ca="1" si="1573"/>
        <v>3/9/2001</v>
      </c>
      <c r="D10112" t="str">
        <f t="shared" ca="1" si="1574"/>
        <v>SI</v>
      </c>
      <c r="E10112" t="s">
        <v>125</v>
      </c>
      <c r="F10112" t="s">
        <v>126</v>
      </c>
      <c r="G10112">
        <f t="shared" ca="1" si="1575"/>
        <v>718</v>
      </c>
      <c r="H10112">
        <f t="shared" ca="1" si="1576"/>
        <v>4866</v>
      </c>
      <c r="I10112">
        <f t="shared" ca="1" si="1577"/>
        <v>1</v>
      </c>
      <c r="J10112">
        <f t="shared" ca="1" si="1578"/>
        <v>5</v>
      </c>
      <c r="K10112" t="str">
        <f t="shared" ca="1" si="1579"/>
        <v>7/8/2017</v>
      </c>
      <c r="L10112">
        <f t="shared" ca="1" si="1580"/>
        <v>11033212.800000001</v>
      </c>
      <c r="M10112">
        <f t="shared" ca="1" si="1581"/>
        <v>55166064</v>
      </c>
    </row>
    <row r="10113" spans="1:13" x14ac:dyDescent="0.25">
      <c r="A10113">
        <v>10000010111</v>
      </c>
      <c r="B10113">
        <f t="shared" ca="1" si="1572"/>
        <v>67574899</v>
      </c>
      <c r="C10113" t="str">
        <f t="shared" ca="1" si="1573"/>
        <v>26/12/2013</v>
      </c>
      <c r="D10113" t="str">
        <f t="shared" ca="1" si="1574"/>
        <v>SI</v>
      </c>
      <c r="E10113" t="s">
        <v>125</v>
      </c>
      <c r="F10113" t="s">
        <v>126</v>
      </c>
      <c r="G10113">
        <f t="shared" ca="1" si="1575"/>
        <v>870</v>
      </c>
      <c r="H10113">
        <f t="shared" ca="1" si="1576"/>
        <v>226</v>
      </c>
      <c r="I10113">
        <f t="shared" ca="1" si="1577"/>
        <v>24</v>
      </c>
      <c r="J10113">
        <f t="shared" ca="1" si="1578"/>
        <v>3</v>
      </c>
      <c r="K10113" t="str">
        <f t="shared" ca="1" si="1579"/>
        <v>21/10/2017</v>
      </c>
      <c r="L10113">
        <f t="shared" ca="1" si="1580"/>
        <v>22524966.333333332</v>
      </c>
      <c r="M10113">
        <f t="shared" ca="1" si="1581"/>
        <v>67574899</v>
      </c>
    </row>
    <row r="10114" spans="1:13" x14ac:dyDescent="0.25">
      <c r="A10114">
        <v>10000010112</v>
      </c>
      <c r="B10114">
        <f t="shared" ca="1" si="1572"/>
        <v>40178238</v>
      </c>
      <c r="C10114" t="str">
        <f t="shared" ca="1" si="1573"/>
        <v>19/12/2012</v>
      </c>
      <c r="D10114" t="str">
        <f t="shared" ca="1" si="1574"/>
        <v>SI</v>
      </c>
      <c r="E10114" t="s">
        <v>125</v>
      </c>
      <c r="F10114" t="s">
        <v>126</v>
      </c>
      <c r="G10114">
        <f t="shared" ca="1" si="1575"/>
        <v>446</v>
      </c>
      <c r="H10114">
        <f t="shared" ca="1" si="1576"/>
        <v>2447</v>
      </c>
      <c r="I10114">
        <f t="shared" ca="1" si="1577"/>
        <v>1</v>
      </c>
      <c r="J10114">
        <f t="shared" ca="1" si="1578"/>
        <v>9</v>
      </c>
      <c r="K10114" t="str">
        <f t="shared" ca="1" si="1579"/>
        <v>9/3/2019</v>
      </c>
      <c r="L10114">
        <f t="shared" ca="1" si="1580"/>
        <v>4464248.666666667</v>
      </c>
      <c r="M10114">
        <f t="shared" ca="1" si="1581"/>
        <v>40178238</v>
      </c>
    </row>
    <row r="10115" spans="1:13" x14ac:dyDescent="0.25">
      <c r="A10115">
        <v>10000010113</v>
      </c>
      <c r="B10115">
        <f t="shared" ca="1" si="1572"/>
        <v>67919888</v>
      </c>
      <c r="C10115" t="str">
        <f t="shared" ca="1" si="1573"/>
        <v>22/11/2007</v>
      </c>
      <c r="D10115" t="str">
        <f t="shared" ca="1" si="1574"/>
        <v>NO</v>
      </c>
      <c r="E10115" t="s">
        <v>125</v>
      </c>
      <c r="F10115" t="s">
        <v>126</v>
      </c>
      <c r="G10115">
        <f t="shared" ca="1" si="1575"/>
        <v>817</v>
      </c>
      <c r="H10115">
        <f t="shared" ca="1" si="1576"/>
        <v>4322</v>
      </c>
      <c r="I10115">
        <f t="shared" ca="1" si="1577"/>
        <v>18</v>
      </c>
      <c r="J10115">
        <f t="shared" ca="1" si="1578"/>
        <v>2</v>
      </c>
      <c r="K10115" t="str">
        <f t="shared" ca="1" si="1579"/>
        <v>2/3/2017</v>
      </c>
      <c r="L10115">
        <f t="shared" ca="1" si="1580"/>
        <v>33959944</v>
      </c>
      <c r="M10115">
        <f t="shared" ca="1" si="1581"/>
        <v>67919888</v>
      </c>
    </row>
    <row r="10116" spans="1:13" x14ac:dyDescent="0.25">
      <c r="A10116">
        <v>10000010114</v>
      </c>
      <c r="B10116">
        <f t="shared" ref="B10116:B10179" ca="1" si="1582">RANDBETWEEN(1,100000000)</f>
        <v>43195614</v>
      </c>
      <c r="C10116" t="str">
        <f t="shared" ref="C10116:C10179" ca="1" si="1583">RANDBETWEEN(1,30)&amp;"/"&amp;RANDBETWEEN(1,12)&amp;"/"&amp;RANDBETWEEN(2000,2015)</f>
        <v>8/9/2011</v>
      </c>
      <c r="D10116" t="str">
        <f t="shared" ref="D10116:D10179" ca="1" si="1584">CHOOSE(RANDBETWEEN(1,2),"SI","NO")</f>
        <v>SI</v>
      </c>
      <c r="E10116" t="s">
        <v>125</v>
      </c>
      <c r="F10116" t="s">
        <v>126</v>
      </c>
      <c r="G10116">
        <f t="shared" ref="G10116:G10179" ca="1" si="1585">RANDBETWEEN(1,1000)</f>
        <v>107</v>
      </c>
      <c r="H10116">
        <f t="shared" ref="H10116:H10179" ca="1" si="1586">RANDBETWEEN(1,5000)</f>
        <v>3896</v>
      </c>
      <c r="I10116">
        <f t="shared" ref="I10116:I10179" ca="1" si="1587">RANDBETWEEN(1,50)</f>
        <v>28</v>
      </c>
      <c r="J10116">
        <f t="shared" ref="J10116:J10179" ca="1" si="1588">RANDBETWEEN(1,12)</f>
        <v>7</v>
      </c>
      <c r="K10116" t="str">
        <f t="shared" ref="K10116:K10179" ca="1" si="1589">RANDBETWEEN(1,30)&amp;"/"&amp;RANDBETWEEN(1,12)&amp;"/"&amp;RANDBETWEEN(2016,2020)</f>
        <v>22/7/2020</v>
      </c>
      <c r="L10116">
        <f t="shared" ca="1" si="1580"/>
        <v>6170802</v>
      </c>
      <c r="M10116">
        <f t="shared" ca="1" si="1581"/>
        <v>43195614</v>
      </c>
    </row>
    <row r="10117" spans="1:13" x14ac:dyDescent="0.25">
      <c r="A10117">
        <v>10000010115</v>
      </c>
      <c r="B10117">
        <f t="shared" ca="1" si="1582"/>
        <v>18775504</v>
      </c>
      <c r="C10117" t="str">
        <f t="shared" ca="1" si="1583"/>
        <v>26/7/2014</v>
      </c>
      <c r="D10117" t="str">
        <f t="shared" ca="1" si="1584"/>
        <v>NO</v>
      </c>
      <c r="E10117" t="s">
        <v>125</v>
      </c>
      <c r="F10117" t="s">
        <v>126</v>
      </c>
      <c r="G10117">
        <f t="shared" ca="1" si="1585"/>
        <v>913</v>
      </c>
      <c r="H10117">
        <f t="shared" ca="1" si="1586"/>
        <v>929</v>
      </c>
      <c r="I10117">
        <f t="shared" ca="1" si="1587"/>
        <v>15</v>
      </c>
      <c r="J10117">
        <f t="shared" ca="1" si="1588"/>
        <v>9</v>
      </c>
      <c r="K10117" t="str">
        <f t="shared" ca="1" si="1589"/>
        <v>10/5/2016</v>
      </c>
      <c r="L10117">
        <f t="shared" ca="1" si="1580"/>
        <v>2086167.111111111</v>
      </c>
      <c r="M10117">
        <f t="shared" ca="1" si="1581"/>
        <v>18775504</v>
      </c>
    </row>
    <row r="10118" spans="1:13" x14ac:dyDescent="0.25">
      <c r="A10118">
        <v>10000010116</v>
      </c>
      <c r="B10118">
        <f t="shared" ca="1" si="1582"/>
        <v>7933565</v>
      </c>
      <c r="C10118" t="str">
        <f t="shared" ca="1" si="1583"/>
        <v>4/2/2015</v>
      </c>
      <c r="D10118" t="str">
        <f t="shared" ca="1" si="1584"/>
        <v>NO</v>
      </c>
      <c r="E10118" t="s">
        <v>125</v>
      </c>
      <c r="F10118" t="s">
        <v>126</v>
      </c>
      <c r="G10118">
        <f t="shared" ca="1" si="1585"/>
        <v>748</v>
      </c>
      <c r="H10118">
        <f t="shared" ca="1" si="1586"/>
        <v>2852</v>
      </c>
      <c r="I10118">
        <f t="shared" ca="1" si="1587"/>
        <v>41</v>
      </c>
      <c r="J10118">
        <f t="shared" ca="1" si="1588"/>
        <v>6</v>
      </c>
      <c r="K10118" t="str">
        <f t="shared" ca="1" si="1589"/>
        <v>13/9/2018</v>
      </c>
      <c r="L10118">
        <f t="shared" ca="1" si="1580"/>
        <v>1322260.8333333333</v>
      </c>
      <c r="M10118">
        <f t="shared" ca="1" si="1581"/>
        <v>7933565</v>
      </c>
    </row>
    <row r="10119" spans="1:13" x14ac:dyDescent="0.25">
      <c r="A10119">
        <v>10000010117</v>
      </c>
      <c r="B10119">
        <f t="shared" ca="1" si="1582"/>
        <v>83729383</v>
      </c>
      <c r="C10119" t="str">
        <f t="shared" ca="1" si="1583"/>
        <v>6/3/2008</v>
      </c>
      <c r="D10119" t="str">
        <f t="shared" ca="1" si="1584"/>
        <v>NO</v>
      </c>
      <c r="E10119" t="s">
        <v>125</v>
      </c>
      <c r="F10119" t="s">
        <v>126</v>
      </c>
      <c r="G10119">
        <f t="shared" ca="1" si="1585"/>
        <v>56</v>
      </c>
      <c r="H10119">
        <f t="shared" ca="1" si="1586"/>
        <v>514</v>
      </c>
      <c r="I10119">
        <f t="shared" ca="1" si="1587"/>
        <v>17</v>
      </c>
      <c r="J10119">
        <f t="shared" ca="1" si="1588"/>
        <v>10</v>
      </c>
      <c r="K10119" t="str">
        <f t="shared" ca="1" si="1589"/>
        <v>2/7/2016</v>
      </c>
      <c r="L10119">
        <f t="shared" ca="1" si="1580"/>
        <v>8372938.2999999998</v>
      </c>
      <c r="M10119">
        <f t="shared" ca="1" si="1581"/>
        <v>83729383</v>
      </c>
    </row>
    <row r="10120" spans="1:13" x14ac:dyDescent="0.25">
      <c r="A10120">
        <v>10000010118</v>
      </c>
      <c r="B10120">
        <f t="shared" ca="1" si="1582"/>
        <v>72400071</v>
      </c>
      <c r="C10120" t="str">
        <f t="shared" ca="1" si="1583"/>
        <v>21/4/2012</v>
      </c>
      <c r="D10120" t="str">
        <f t="shared" ca="1" si="1584"/>
        <v>SI</v>
      </c>
      <c r="E10120" t="s">
        <v>125</v>
      </c>
      <c r="F10120" t="s">
        <v>126</v>
      </c>
      <c r="G10120">
        <f t="shared" ca="1" si="1585"/>
        <v>849</v>
      </c>
      <c r="H10120">
        <f t="shared" ca="1" si="1586"/>
        <v>2788</v>
      </c>
      <c r="I10120">
        <f t="shared" ca="1" si="1587"/>
        <v>27</v>
      </c>
      <c r="J10120">
        <f t="shared" ca="1" si="1588"/>
        <v>5</v>
      </c>
      <c r="K10120" t="str">
        <f t="shared" ca="1" si="1589"/>
        <v>13/10/2016</v>
      </c>
      <c r="L10120">
        <f t="shared" ca="1" si="1580"/>
        <v>14480014.199999999</v>
      </c>
      <c r="M10120">
        <f t="shared" ca="1" si="1581"/>
        <v>72400071</v>
      </c>
    </row>
    <row r="10121" spans="1:13" x14ac:dyDescent="0.25">
      <c r="A10121">
        <v>10000010119</v>
      </c>
      <c r="B10121">
        <f t="shared" ca="1" si="1582"/>
        <v>72351965</v>
      </c>
      <c r="C10121" t="str">
        <f t="shared" ca="1" si="1583"/>
        <v>15/12/2014</v>
      </c>
      <c r="D10121" t="str">
        <f t="shared" ca="1" si="1584"/>
        <v>SI</v>
      </c>
      <c r="E10121" t="s">
        <v>125</v>
      </c>
      <c r="F10121" t="s">
        <v>126</v>
      </c>
      <c r="G10121">
        <f t="shared" ca="1" si="1585"/>
        <v>339</v>
      </c>
      <c r="H10121">
        <f t="shared" ca="1" si="1586"/>
        <v>4061</v>
      </c>
      <c r="I10121">
        <f t="shared" ca="1" si="1587"/>
        <v>17</v>
      </c>
      <c r="J10121">
        <f t="shared" ca="1" si="1588"/>
        <v>3</v>
      </c>
      <c r="K10121" t="str">
        <f t="shared" ca="1" si="1589"/>
        <v>23/5/2016</v>
      </c>
      <c r="L10121">
        <f t="shared" ca="1" si="1580"/>
        <v>24117321.666666668</v>
      </c>
      <c r="M10121">
        <f t="shared" ca="1" si="1581"/>
        <v>72351965</v>
      </c>
    </row>
    <row r="10122" spans="1:13" x14ac:dyDescent="0.25">
      <c r="A10122">
        <v>10000010120</v>
      </c>
      <c r="B10122">
        <f t="shared" ca="1" si="1582"/>
        <v>84207977</v>
      </c>
      <c r="C10122" t="str">
        <f t="shared" ca="1" si="1583"/>
        <v>27/10/2007</v>
      </c>
      <c r="D10122" t="str">
        <f t="shared" ca="1" si="1584"/>
        <v>SI</v>
      </c>
      <c r="E10122" t="s">
        <v>125</v>
      </c>
      <c r="F10122" t="s">
        <v>126</v>
      </c>
      <c r="G10122">
        <f t="shared" ca="1" si="1585"/>
        <v>234</v>
      </c>
      <c r="H10122">
        <f t="shared" ca="1" si="1586"/>
        <v>3223</v>
      </c>
      <c r="I10122">
        <f t="shared" ca="1" si="1587"/>
        <v>11</v>
      </c>
      <c r="J10122">
        <f t="shared" ca="1" si="1588"/>
        <v>1</v>
      </c>
      <c r="K10122" t="str">
        <f t="shared" ca="1" si="1589"/>
        <v>25/9/2019</v>
      </c>
      <c r="L10122">
        <f t="shared" ca="1" si="1580"/>
        <v>84207977</v>
      </c>
      <c r="M10122">
        <f t="shared" ca="1" si="1581"/>
        <v>84207977</v>
      </c>
    </row>
    <row r="10123" spans="1:13" x14ac:dyDescent="0.25">
      <c r="A10123">
        <v>10000010121</v>
      </c>
      <c r="B10123">
        <f t="shared" ca="1" si="1582"/>
        <v>93710737</v>
      </c>
      <c r="C10123" t="str">
        <f t="shared" ca="1" si="1583"/>
        <v>29/11/2005</v>
      </c>
      <c r="D10123" t="str">
        <f t="shared" ca="1" si="1584"/>
        <v>NO</v>
      </c>
      <c r="E10123" t="s">
        <v>125</v>
      </c>
      <c r="F10123" t="s">
        <v>126</v>
      </c>
      <c r="G10123">
        <f t="shared" ca="1" si="1585"/>
        <v>598</v>
      </c>
      <c r="H10123">
        <f t="shared" ca="1" si="1586"/>
        <v>4503</v>
      </c>
      <c r="I10123">
        <f t="shared" ca="1" si="1587"/>
        <v>21</v>
      </c>
      <c r="J10123">
        <f t="shared" ca="1" si="1588"/>
        <v>3</v>
      </c>
      <c r="K10123" t="str">
        <f t="shared" ca="1" si="1589"/>
        <v>10/8/2016</v>
      </c>
      <c r="L10123">
        <f t="shared" ca="1" si="1580"/>
        <v>31236912.333333332</v>
      </c>
      <c r="M10123">
        <f t="shared" ca="1" si="1581"/>
        <v>93710737</v>
      </c>
    </row>
    <row r="10124" spans="1:13" x14ac:dyDescent="0.25">
      <c r="A10124">
        <v>10000010122</v>
      </c>
      <c r="B10124">
        <f t="shared" ca="1" si="1582"/>
        <v>5778176</v>
      </c>
      <c r="C10124" t="str">
        <f t="shared" ca="1" si="1583"/>
        <v>10/7/2007</v>
      </c>
      <c r="D10124" t="str">
        <f t="shared" ca="1" si="1584"/>
        <v>SI</v>
      </c>
      <c r="E10124" t="s">
        <v>125</v>
      </c>
      <c r="F10124" t="s">
        <v>126</v>
      </c>
      <c r="G10124">
        <f t="shared" ca="1" si="1585"/>
        <v>488</v>
      </c>
      <c r="H10124">
        <f t="shared" ca="1" si="1586"/>
        <v>1206</v>
      </c>
      <c r="I10124">
        <f t="shared" ca="1" si="1587"/>
        <v>41</v>
      </c>
      <c r="J10124">
        <f t="shared" ca="1" si="1588"/>
        <v>4</v>
      </c>
      <c r="K10124" t="str">
        <f t="shared" ca="1" si="1589"/>
        <v>22/11/2017</v>
      </c>
      <c r="L10124">
        <f t="shared" ca="1" si="1580"/>
        <v>1444544</v>
      </c>
      <c r="M10124">
        <f t="shared" ca="1" si="1581"/>
        <v>5778176</v>
      </c>
    </row>
    <row r="10125" spans="1:13" x14ac:dyDescent="0.25">
      <c r="A10125">
        <v>10000010123</v>
      </c>
      <c r="B10125">
        <f t="shared" ca="1" si="1582"/>
        <v>70509722</v>
      </c>
      <c r="C10125" t="str">
        <f t="shared" ca="1" si="1583"/>
        <v>9/12/2002</v>
      </c>
      <c r="D10125" t="str">
        <f t="shared" ca="1" si="1584"/>
        <v>SI</v>
      </c>
      <c r="E10125" t="s">
        <v>125</v>
      </c>
      <c r="F10125" t="s">
        <v>126</v>
      </c>
      <c r="G10125">
        <f t="shared" ca="1" si="1585"/>
        <v>704</v>
      </c>
      <c r="H10125">
        <f t="shared" ca="1" si="1586"/>
        <v>3282</v>
      </c>
      <c r="I10125">
        <f t="shared" ca="1" si="1587"/>
        <v>48</v>
      </c>
      <c r="J10125">
        <f t="shared" ca="1" si="1588"/>
        <v>2</v>
      </c>
      <c r="K10125" t="str">
        <f t="shared" ca="1" si="1589"/>
        <v>26/8/2016</v>
      </c>
      <c r="L10125">
        <f t="shared" ca="1" si="1580"/>
        <v>35254861</v>
      </c>
      <c r="M10125">
        <f t="shared" ca="1" si="1581"/>
        <v>70509722</v>
      </c>
    </row>
    <row r="10126" spans="1:13" x14ac:dyDescent="0.25">
      <c r="A10126">
        <v>10000010124</v>
      </c>
      <c r="B10126">
        <f t="shared" ca="1" si="1582"/>
        <v>89825054</v>
      </c>
      <c r="C10126" t="str">
        <f t="shared" ca="1" si="1583"/>
        <v>28/7/2011</v>
      </c>
      <c r="D10126" t="str">
        <f t="shared" ca="1" si="1584"/>
        <v>NO</v>
      </c>
      <c r="E10126" t="s">
        <v>125</v>
      </c>
      <c r="F10126" t="s">
        <v>126</v>
      </c>
      <c r="G10126">
        <f t="shared" ca="1" si="1585"/>
        <v>870</v>
      </c>
      <c r="H10126">
        <f t="shared" ca="1" si="1586"/>
        <v>996</v>
      </c>
      <c r="I10126">
        <f t="shared" ca="1" si="1587"/>
        <v>36</v>
      </c>
      <c r="J10126">
        <f t="shared" ca="1" si="1588"/>
        <v>1</v>
      </c>
      <c r="K10126" t="str">
        <f t="shared" ca="1" si="1589"/>
        <v>22/3/2017</v>
      </c>
      <c r="L10126">
        <f t="shared" ca="1" si="1580"/>
        <v>89825054</v>
      </c>
      <c r="M10126">
        <f t="shared" ca="1" si="1581"/>
        <v>89825054</v>
      </c>
    </row>
    <row r="10127" spans="1:13" x14ac:dyDescent="0.25">
      <c r="A10127">
        <v>10000010125</v>
      </c>
      <c r="B10127">
        <f t="shared" ca="1" si="1582"/>
        <v>64245081</v>
      </c>
      <c r="C10127" t="str">
        <f t="shared" ca="1" si="1583"/>
        <v>30/7/2013</v>
      </c>
      <c r="D10127" t="str">
        <f t="shared" ca="1" si="1584"/>
        <v>NO</v>
      </c>
      <c r="E10127" t="s">
        <v>125</v>
      </c>
      <c r="F10127" t="s">
        <v>126</v>
      </c>
      <c r="G10127">
        <f t="shared" ca="1" si="1585"/>
        <v>985</v>
      </c>
      <c r="H10127">
        <f t="shared" ca="1" si="1586"/>
        <v>3863</v>
      </c>
      <c r="I10127">
        <f t="shared" ca="1" si="1587"/>
        <v>38</v>
      </c>
      <c r="J10127">
        <f t="shared" ca="1" si="1588"/>
        <v>9</v>
      </c>
      <c r="K10127" t="str">
        <f t="shared" ca="1" si="1589"/>
        <v>12/2/2020</v>
      </c>
      <c r="L10127">
        <f t="shared" ca="1" si="1580"/>
        <v>7138342.333333333</v>
      </c>
      <c r="M10127">
        <f t="shared" ca="1" si="1581"/>
        <v>64245081</v>
      </c>
    </row>
    <row r="10128" spans="1:13" x14ac:dyDescent="0.25">
      <c r="A10128">
        <v>10000010126</v>
      </c>
      <c r="B10128">
        <f t="shared" ca="1" si="1582"/>
        <v>81181118</v>
      </c>
      <c r="C10128" t="str">
        <f t="shared" ca="1" si="1583"/>
        <v>17/6/2002</v>
      </c>
      <c r="D10128" t="str">
        <f t="shared" ca="1" si="1584"/>
        <v>SI</v>
      </c>
      <c r="E10128" t="s">
        <v>125</v>
      </c>
      <c r="F10128" t="s">
        <v>126</v>
      </c>
      <c r="G10128">
        <f t="shared" ca="1" si="1585"/>
        <v>953</v>
      </c>
      <c r="H10128">
        <f t="shared" ca="1" si="1586"/>
        <v>4574</v>
      </c>
      <c r="I10128">
        <f t="shared" ca="1" si="1587"/>
        <v>38</v>
      </c>
      <c r="J10128">
        <f t="shared" ca="1" si="1588"/>
        <v>12</v>
      </c>
      <c r="K10128" t="str">
        <f t="shared" ca="1" si="1589"/>
        <v>26/1/2018</v>
      </c>
      <c r="L10128">
        <f t="shared" ca="1" si="1580"/>
        <v>6765093.166666667</v>
      </c>
      <c r="M10128">
        <f t="shared" ca="1" si="1581"/>
        <v>81181118</v>
      </c>
    </row>
    <row r="10129" spans="1:13" x14ac:dyDescent="0.25">
      <c r="A10129">
        <v>10000010127</v>
      </c>
      <c r="B10129">
        <f t="shared" ca="1" si="1582"/>
        <v>72879577</v>
      </c>
      <c r="C10129" t="str">
        <f t="shared" ca="1" si="1583"/>
        <v>1/1/2015</v>
      </c>
      <c r="D10129" t="str">
        <f t="shared" ca="1" si="1584"/>
        <v>SI</v>
      </c>
      <c r="E10129" t="s">
        <v>125</v>
      </c>
      <c r="F10129" t="s">
        <v>126</v>
      </c>
      <c r="G10129">
        <f t="shared" ca="1" si="1585"/>
        <v>150</v>
      </c>
      <c r="H10129">
        <f t="shared" ca="1" si="1586"/>
        <v>319</v>
      </c>
      <c r="I10129">
        <f t="shared" ca="1" si="1587"/>
        <v>26</v>
      </c>
      <c r="J10129">
        <f t="shared" ca="1" si="1588"/>
        <v>7</v>
      </c>
      <c r="K10129" t="str">
        <f t="shared" ca="1" si="1589"/>
        <v>14/2/2016</v>
      </c>
      <c r="L10129">
        <f t="shared" ca="1" si="1580"/>
        <v>10411368.142857144</v>
      </c>
      <c r="M10129">
        <f t="shared" ca="1" si="1581"/>
        <v>72879577</v>
      </c>
    </row>
    <row r="10130" spans="1:13" x14ac:dyDescent="0.25">
      <c r="A10130">
        <v>10000010128</v>
      </c>
      <c r="B10130">
        <f t="shared" ca="1" si="1582"/>
        <v>32929424</v>
      </c>
      <c r="C10130" t="str">
        <f t="shared" ca="1" si="1583"/>
        <v>27/4/2012</v>
      </c>
      <c r="D10130" t="str">
        <f t="shared" ca="1" si="1584"/>
        <v>NO</v>
      </c>
      <c r="E10130" t="s">
        <v>125</v>
      </c>
      <c r="F10130" t="s">
        <v>126</v>
      </c>
      <c r="G10130">
        <f t="shared" ca="1" si="1585"/>
        <v>669</v>
      </c>
      <c r="H10130">
        <f t="shared" ca="1" si="1586"/>
        <v>4317</v>
      </c>
      <c r="I10130">
        <f t="shared" ca="1" si="1587"/>
        <v>17</v>
      </c>
      <c r="J10130">
        <f t="shared" ca="1" si="1588"/>
        <v>10</v>
      </c>
      <c r="K10130" t="str">
        <f t="shared" ca="1" si="1589"/>
        <v>25/7/2016</v>
      </c>
      <c r="L10130">
        <f t="shared" ref="L10130:L10193" ca="1" si="1590">B10130/J10130</f>
        <v>3292942.4</v>
      </c>
      <c r="M10130">
        <f t="shared" ref="M10130:M10193" ca="1" si="1591">B10130</f>
        <v>32929424</v>
      </c>
    </row>
    <row r="10131" spans="1:13" x14ac:dyDescent="0.25">
      <c r="A10131">
        <v>10000010129</v>
      </c>
      <c r="B10131">
        <f t="shared" ca="1" si="1582"/>
        <v>31734716</v>
      </c>
      <c r="C10131" t="str">
        <f t="shared" ca="1" si="1583"/>
        <v>19/6/2004</v>
      </c>
      <c r="D10131" t="str">
        <f t="shared" ca="1" si="1584"/>
        <v>NO</v>
      </c>
      <c r="E10131" t="s">
        <v>125</v>
      </c>
      <c r="F10131" t="s">
        <v>126</v>
      </c>
      <c r="G10131">
        <f t="shared" ca="1" si="1585"/>
        <v>841</v>
      </c>
      <c r="H10131">
        <f t="shared" ca="1" si="1586"/>
        <v>1579</v>
      </c>
      <c r="I10131">
        <f t="shared" ca="1" si="1587"/>
        <v>5</v>
      </c>
      <c r="J10131">
        <f t="shared" ca="1" si="1588"/>
        <v>1</v>
      </c>
      <c r="K10131" t="str">
        <f t="shared" ca="1" si="1589"/>
        <v>17/1/2017</v>
      </c>
      <c r="L10131">
        <f t="shared" ca="1" si="1590"/>
        <v>31734716</v>
      </c>
      <c r="M10131">
        <f t="shared" ca="1" si="1591"/>
        <v>31734716</v>
      </c>
    </row>
    <row r="10132" spans="1:13" x14ac:dyDescent="0.25">
      <c r="A10132">
        <v>10000010130</v>
      </c>
      <c r="B10132">
        <f t="shared" ca="1" si="1582"/>
        <v>87390015</v>
      </c>
      <c r="C10132" t="str">
        <f t="shared" ca="1" si="1583"/>
        <v>27/8/2004</v>
      </c>
      <c r="D10132" t="str">
        <f t="shared" ca="1" si="1584"/>
        <v>SI</v>
      </c>
      <c r="E10132" t="s">
        <v>125</v>
      </c>
      <c r="F10132" t="s">
        <v>126</v>
      </c>
      <c r="G10132">
        <f t="shared" ca="1" si="1585"/>
        <v>928</v>
      </c>
      <c r="H10132">
        <f t="shared" ca="1" si="1586"/>
        <v>2093</v>
      </c>
      <c r="I10132">
        <f t="shared" ca="1" si="1587"/>
        <v>31</v>
      </c>
      <c r="J10132">
        <f t="shared" ca="1" si="1588"/>
        <v>12</v>
      </c>
      <c r="K10132" t="str">
        <f t="shared" ca="1" si="1589"/>
        <v>18/2/2016</v>
      </c>
      <c r="L10132">
        <f t="shared" ca="1" si="1590"/>
        <v>7282501.25</v>
      </c>
      <c r="M10132">
        <f t="shared" ca="1" si="1591"/>
        <v>87390015</v>
      </c>
    </row>
    <row r="10133" spans="1:13" x14ac:dyDescent="0.25">
      <c r="A10133">
        <v>10000010131</v>
      </c>
      <c r="B10133">
        <f t="shared" ca="1" si="1582"/>
        <v>87054024</v>
      </c>
      <c r="C10133" t="str">
        <f t="shared" ca="1" si="1583"/>
        <v>20/5/2003</v>
      </c>
      <c r="D10133" t="str">
        <f t="shared" ca="1" si="1584"/>
        <v>SI</v>
      </c>
      <c r="E10133" t="s">
        <v>125</v>
      </c>
      <c r="F10133" t="s">
        <v>126</v>
      </c>
      <c r="G10133">
        <f t="shared" ca="1" si="1585"/>
        <v>985</v>
      </c>
      <c r="H10133">
        <f t="shared" ca="1" si="1586"/>
        <v>1756</v>
      </c>
      <c r="I10133">
        <f t="shared" ca="1" si="1587"/>
        <v>44</v>
      </c>
      <c r="J10133">
        <f t="shared" ca="1" si="1588"/>
        <v>8</v>
      </c>
      <c r="K10133" t="str">
        <f t="shared" ca="1" si="1589"/>
        <v>28/11/2020</v>
      </c>
      <c r="L10133">
        <f t="shared" ca="1" si="1590"/>
        <v>10881753</v>
      </c>
      <c r="M10133">
        <f t="shared" ca="1" si="1591"/>
        <v>87054024</v>
      </c>
    </row>
    <row r="10134" spans="1:13" x14ac:dyDescent="0.25">
      <c r="A10134">
        <v>10000010132</v>
      </c>
      <c r="B10134">
        <f t="shared" ca="1" si="1582"/>
        <v>56530752</v>
      </c>
      <c r="C10134" t="str">
        <f t="shared" ca="1" si="1583"/>
        <v>19/2/2008</v>
      </c>
      <c r="D10134" t="str">
        <f t="shared" ca="1" si="1584"/>
        <v>SI</v>
      </c>
      <c r="E10134" t="s">
        <v>125</v>
      </c>
      <c r="F10134" t="s">
        <v>126</v>
      </c>
      <c r="G10134">
        <f t="shared" ca="1" si="1585"/>
        <v>160</v>
      </c>
      <c r="H10134">
        <f t="shared" ca="1" si="1586"/>
        <v>4209</v>
      </c>
      <c r="I10134">
        <f t="shared" ca="1" si="1587"/>
        <v>36</v>
      </c>
      <c r="J10134">
        <f t="shared" ca="1" si="1588"/>
        <v>4</v>
      </c>
      <c r="K10134" t="str">
        <f t="shared" ca="1" si="1589"/>
        <v>10/10/2018</v>
      </c>
      <c r="L10134">
        <f t="shared" ca="1" si="1590"/>
        <v>14132688</v>
      </c>
      <c r="M10134">
        <f t="shared" ca="1" si="1591"/>
        <v>56530752</v>
      </c>
    </row>
    <row r="10135" spans="1:13" x14ac:dyDescent="0.25">
      <c r="A10135">
        <v>10000010133</v>
      </c>
      <c r="B10135">
        <f t="shared" ca="1" si="1582"/>
        <v>19010684</v>
      </c>
      <c r="C10135" t="str">
        <f t="shared" ca="1" si="1583"/>
        <v>28/2/2011</v>
      </c>
      <c r="D10135" t="str">
        <f t="shared" ca="1" si="1584"/>
        <v>NO</v>
      </c>
      <c r="E10135" t="s">
        <v>125</v>
      </c>
      <c r="F10135" t="s">
        <v>126</v>
      </c>
      <c r="G10135">
        <f t="shared" ca="1" si="1585"/>
        <v>760</v>
      </c>
      <c r="H10135">
        <f t="shared" ca="1" si="1586"/>
        <v>3889</v>
      </c>
      <c r="I10135">
        <f t="shared" ca="1" si="1587"/>
        <v>22</v>
      </c>
      <c r="J10135">
        <f t="shared" ca="1" si="1588"/>
        <v>2</v>
      </c>
      <c r="K10135" t="str">
        <f t="shared" ca="1" si="1589"/>
        <v>10/9/2018</v>
      </c>
      <c r="L10135">
        <f t="shared" ca="1" si="1590"/>
        <v>9505342</v>
      </c>
      <c r="M10135">
        <f t="shared" ca="1" si="1591"/>
        <v>19010684</v>
      </c>
    </row>
    <row r="10136" spans="1:13" x14ac:dyDescent="0.25">
      <c r="A10136">
        <v>10000010134</v>
      </c>
      <c r="B10136">
        <f t="shared" ca="1" si="1582"/>
        <v>41329738</v>
      </c>
      <c r="C10136" t="str">
        <f t="shared" ca="1" si="1583"/>
        <v>10/11/2001</v>
      </c>
      <c r="D10136" t="str">
        <f t="shared" ca="1" si="1584"/>
        <v>SI</v>
      </c>
      <c r="E10136" t="s">
        <v>125</v>
      </c>
      <c r="F10136" t="s">
        <v>126</v>
      </c>
      <c r="G10136">
        <f t="shared" ca="1" si="1585"/>
        <v>423</v>
      </c>
      <c r="H10136">
        <f t="shared" ca="1" si="1586"/>
        <v>3392</v>
      </c>
      <c r="I10136">
        <f t="shared" ca="1" si="1587"/>
        <v>46</v>
      </c>
      <c r="J10136">
        <f t="shared" ca="1" si="1588"/>
        <v>10</v>
      </c>
      <c r="K10136" t="str">
        <f t="shared" ca="1" si="1589"/>
        <v>28/11/2016</v>
      </c>
      <c r="L10136">
        <f t="shared" ca="1" si="1590"/>
        <v>4132973.8</v>
      </c>
      <c r="M10136">
        <f t="shared" ca="1" si="1591"/>
        <v>41329738</v>
      </c>
    </row>
    <row r="10137" spans="1:13" x14ac:dyDescent="0.25">
      <c r="A10137">
        <v>10000010135</v>
      </c>
      <c r="B10137">
        <f t="shared" ca="1" si="1582"/>
        <v>95002369</v>
      </c>
      <c r="C10137" t="str">
        <f t="shared" ca="1" si="1583"/>
        <v>30/5/2006</v>
      </c>
      <c r="D10137" t="str">
        <f t="shared" ca="1" si="1584"/>
        <v>NO</v>
      </c>
      <c r="E10137" t="s">
        <v>125</v>
      </c>
      <c r="F10137" t="s">
        <v>126</v>
      </c>
      <c r="G10137">
        <f t="shared" ca="1" si="1585"/>
        <v>249</v>
      </c>
      <c r="H10137">
        <f t="shared" ca="1" si="1586"/>
        <v>346</v>
      </c>
      <c r="I10137">
        <f t="shared" ca="1" si="1587"/>
        <v>21</v>
      </c>
      <c r="J10137">
        <f t="shared" ca="1" si="1588"/>
        <v>10</v>
      </c>
      <c r="K10137" t="str">
        <f t="shared" ca="1" si="1589"/>
        <v>13/3/2017</v>
      </c>
      <c r="L10137">
        <f t="shared" ca="1" si="1590"/>
        <v>9500236.9000000004</v>
      </c>
      <c r="M10137">
        <f t="shared" ca="1" si="1591"/>
        <v>95002369</v>
      </c>
    </row>
    <row r="10138" spans="1:13" x14ac:dyDescent="0.25">
      <c r="A10138">
        <v>10000010136</v>
      </c>
      <c r="B10138">
        <f t="shared" ca="1" si="1582"/>
        <v>51113632</v>
      </c>
      <c r="C10138" t="str">
        <f t="shared" ca="1" si="1583"/>
        <v>22/10/2003</v>
      </c>
      <c r="D10138" t="str">
        <f t="shared" ca="1" si="1584"/>
        <v>NO</v>
      </c>
      <c r="E10138" t="s">
        <v>125</v>
      </c>
      <c r="F10138" t="s">
        <v>126</v>
      </c>
      <c r="G10138">
        <f t="shared" ca="1" si="1585"/>
        <v>440</v>
      </c>
      <c r="H10138">
        <f t="shared" ca="1" si="1586"/>
        <v>3137</v>
      </c>
      <c r="I10138">
        <f t="shared" ca="1" si="1587"/>
        <v>2</v>
      </c>
      <c r="J10138">
        <f t="shared" ca="1" si="1588"/>
        <v>12</v>
      </c>
      <c r="K10138" t="str">
        <f t="shared" ca="1" si="1589"/>
        <v>17/2/2019</v>
      </c>
      <c r="L10138">
        <f t="shared" ca="1" si="1590"/>
        <v>4259469.333333333</v>
      </c>
      <c r="M10138">
        <f t="shared" ca="1" si="1591"/>
        <v>51113632</v>
      </c>
    </row>
    <row r="10139" spans="1:13" x14ac:dyDescent="0.25">
      <c r="A10139">
        <v>10000010137</v>
      </c>
      <c r="B10139">
        <f t="shared" ca="1" si="1582"/>
        <v>80450531</v>
      </c>
      <c r="C10139" t="str">
        <f t="shared" ca="1" si="1583"/>
        <v>10/4/2014</v>
      </c>
      <c r="D10139" t="str">
        <f t="shared" ca="1" si="1584"/>
        <v>SI</v>
      </c>
      <c r="E10139" t="s">
        <v>125</v>
      </c>
      <c r="F10139" t="s">
        <v>126</v>
      </c>
      <c r="G10139">
        <f t="shared" ca="1" si="1585"/>
        <v>461</v>
      </c>
      <c r="H10139">
        <f t="shared" ca="1" si="1586"/>
        <v>1914</v>
      </c>
      <c r="I10139">
        <f t="shared" ca="1" si="1587"/>
        <v>25</v>
      </c>
      <c r="J10139">
        <f t="shared" ca="1" si="1588"/>
        <v>8</v>
      </c>
      <c r="K10139" t="str">
        <f t="shared" ca="1" si="1589"/>
        <v>18/8/2019</v>
      </c>
      <c r="L10139">
        <f t="shared" ca="1" si="1590"/>
        <v>10056316.375</v>
      </c>
      <c r="M10139">
        <f t="shared" ca="1" si="1591"/>
        <v>80450531</v>
      </c>
    </row>
    <row r="10140" spans="1:13" x14ac:dyDescent="0.25">
      <c r="A10140">
        <v>10000010138</v>
      </c>
      <c r="B10140">
        <f t="shared" ca="1" si="1582"/>
        <v>11610929</v>
      </c>
      <c r="C10140" t="str">
        <f t="shared" ca="1" si="1583"/>
        <v>27/2/2009</v>
      </c>
      <c r="D10140" t="str">
        <f t="shared" ca="1" si="1584"/>
        <v>NO</v>
      </c>
      <c r="E10140" t="s">
        <v>125</v>
      </c>
      <c r="F10140" t="s">
        <v>126</v>
      </c>
      <c r="G10140">
        <f t="shared" ca="1" si="1585"/>
        <v>19</v>
      </c>
      <c r="H10140">
        <f t="shared" ca="1" si="1586"/>
        <v>2848</v>
      </c>
      <c r="I10140">
        <f t="shared" ca="1" si="1587"/>
        <v>38</v>
      </c>
      <c r="J10140">
        <f t="shared" ca="1" si="1588"/>
        <v>11</v>
      </c>
      <c r="K10140" t="str">
        <f t="shared" ca="1" si="1589"/>
        <v>15/12/2018</v>
      </c>
      <c r="L10140">
        <f t="shared" ca="1" si="1590"/>
        <v>1055539</v>
      </c>
      <c r="M10140">
        <f t="shared" ca="1" si="1591"/>
        <v>11610929</v>
      </c>
    </row>
    <row r="10141" spans="1:13" x14ac:dyDescent="0.25">
      <c r="A10141">
        <v>10000010139</v>
      </c>
      <c r="B10141">
        <f t="shared" ca="1" si="1582"/>
        <v>16718051</v>
      </c>
      <c r="C10141" t="str">
        <f t="shared" ca="1" si="1583"/>
        <v>21/10/2009</v>
      </c>
      <c r="D10141" t="str">
        <f t="shared" ca="1" si="1584"/>
        <v>SI</v>
      </c>
      <c r="E10141" t="s">
        <v>125</v>
      </c>
      <c r="F10141" t="s">
        <v>126</v>
      </c>
      <c r="G10141">
        <f t="shared" ca="1" si="1585"/>
        <v>313</v>
      </c>
      <c r="H10141">
        <f t="shared" ca="1" si="1586"/>
        <v>1678</v>
      </c>
      <c r="I10141">
        <f t="shared" ca="1" si="1587"/>
        <v>14</v>
      </c>
      <c r="J10141">
        <f t="shared" ca="1" si="1588"/>
        <v>7</v>
      </c>
      <c r="K10141" t="str">
        <f t="shared" ca="1" si="1589"/>
        <v>10/12/2017</v>
      </c>
      <c r="L10141">
        <f t="shared" ca="1" si="1590"/>
        <v>2388293</v>
      </c>
      <c r="M10141">
        <f t="shared" ca="1" si="1591"/>
        <v>16718051</v>
      </c>
    </row>
    <row r="10142" spans="1:13" x14ac:dyDescent="0.25">
      <c r="A10142">
        <v>10000010140</v>
      </c>
      <c r="B10142">
        <f t="shared" ca="1" si="1582"/>
        <v>12721491</v>
      </c>
      <c r="C10142" t="str">
        <f t="shared" ca="1" si="1583"/>
        <v>6/11/2009</v>
      </c>
      <c r="D10142" t="str">
        <f t="shared" ca="1" si="1584"/>
        <v>SI</v>
      </c>
      <c r="E10142" t="s">
        <v>125</v>
      </c>
      <c r="F10142" t="s">
        <v>126</v>
      </c>
      <c r="G10142">
        <f t="shared" ca="1" si="1585"/>
        <v>661</v>
      </c>
      <c r="H10142">
        <f t="shared" ca="1" si="1586"/>
        <v>3992</v>
      </c>
      <c r="I10142">
        <f t="shared" ca="1" si="1587"/>
        <v>27</v>
      </c>
      <c r="J10142">
        <f t="shared" ca="1" si="1588"/>
        <v>1</v>
      </c>
      <c r="K10142" t="str">
        <f t="shared" ca="1" si="1589"/>
        <v>14/1/2017</v>
      </c>
      <c r="L10142">
        <f t="shared" ca="1" si="1590"/>
        <v>12721491</v>
      </c>
      <c r="M10142">
        <f t="shared" ca="1" si="1591"/>
        <v>12721491</v>
      </c>
    </row>
    <row r="10143" spans="1:13" x14ac:dyDescent="0.25">
      <c r="A10143">
        <v>10000010141</v>
      </c>
      <c r="B10143">
        <f t="shared" ca="1" si="1582"/>
        <v>60090227</v>
      </c>
      <c r="C10143" t="str">
        <f t="shared" ca="1" si="1583"/>
        <v>21/5/2004</v>
      </c>
      <c r="D10143" t="str">
        <f t="shared" ca="1" si="1584"/>
        <v>NO</v>
      </c>
      <c r="E10143" t="s">
        <v>125</v>
      </c>
      <c r="F10143" t="s">
        <v>126</v>
      </c>
      <c r="G10143">
        <f t="shared" ca="1" si="1585"/>
        <v>974</v>
      </c>
      <c r="H10143">
        <f t="shared" ca="1" si="1586"/>
        <v>1232</v>
      </c>
      <c r="I10143">
        <f t="shared" ca="1" si="1587"/>
        <v>32</v>
      </c>
      <c r="J10143">
        <f t="shared" ca="1" si="1588"/>
        <v>7</v>
      </c>
      <c r="K10143" t="str">
        <f t="shared" ca="1" si="1589"/>
        <v>5/2/2019</v>
      </c>
      <c r="L10143">
        <f t="shared" ca="1" si="1590"/>
        <v>8584318.1428571437</v>
      </c>
      <c r="M10143">
        <f t="shared" ca="1" si="1591"/>
        <v>60090227</v>
      </c>
    </row>
    <row r="10144" spans="1:13" x14ac:dyDescent="0.25">
      <c r="A10144">
        <v>10000010142</v>
      </c>
      <c r="B10144">
        <f t="shared" ca="1" si="1582"/>
        <v>52624798</v>
      </c>
      <c r="C10144" t="str">
        <f t="shared" ca="1" si="1583"/>
        <v>10/7/2015</v>
      </c>
      <c r="D10144" t="str">
        <f t="shared" ca="1" si="1584"/>
        <v>SI</v>
      </c>
      <c r="E10144" t="s">
        <v>125</v>
      </c>
      <c r="F10144" t="s">
        <v>126</v>
      </c>
      <c r="G10144">
        <f t="shared" ca="1" si="1585"/>
        <v>215</v>
      </c>
      <c r="H10144">
        <f t="shared" ca="1" si="1586"/>
        <v>555</v>
      </c>
      <c r="I10144">
        <f t="shared" ca="1" si="1587"/>
        <v>37</v>
      </c>
      <c r="J10144">
        <f t="shared" ca="1" si="1588"/>
        <v>11</v>
      </c>
      <c r="K10144" t="str">
        <f t="shared" ca="1" si="1589"/>
        <v>7/1/2018</v>
      </c>
      <c r="L10144">
        <f t="shared" ca="1" si="1590"/>
        <v>4784072.5454545459</v>
      </c>
      <c r="M10144">
        <f t="shared" ca="1" si="1591"/>
        <v>52624798</v>
      </c>
    </row>
    <row r="10145" spans="1:13" x14ac:dyDescent="0.25">
      <c r="A10145">
        <v>10000010143</v>
      </c>
      <c r="B10145">
        <f t="shared" ca="1" si="1582"/>
        <v>78376014</v>
      </c>
      <c r="C10145" t="str">
        <f t="shared" ca="1" si="1583"/>
        <v>14/9/2012</v>
      </c>
      <c r="D10145" t="str">
        <f t="shared" ca="1" si="1584"/>
        <v>NO</v>
      </c>
      <c r="E10145" t="s">
        <v>125</v>
      </c>
      <c r="F10145" t="s">
        <v>126</v>
      </c>
      <c r="G10145">
        <f t="shared" ca="1" si="1585"/>
        <v>274</v>
      </c>
      <c r="H10145">
        <f t="shared" ca="1" si="1586"/>
        <v>3094</v>
      </c>
      <c r="I10145">
        <f t="shared" ca="1" si="1587"/>
        <v>31</v>
      </c>
      <c r="J10145">
        <f t="shared" ca="1" si="1588"/>
        <v>3</v>
      </c>
      <c r="K10145" t="str">
        <f t="shared" ca="1" si="1589"/>
        <v>17/7/2018</v>
      </c>
      <c r="L10145">
        <f t="shared" ca="1" si="1590"/>
        <v>26125338</v>
      </c>
      <c r="M10145">
        <f t="shared" ca="1" si="1591"/>
        <v>78376014</v>
      </c>
    </row>
    <row r="10146" spans="1:13" x14ac:dyDescent="0.25">
      <c r="A10146">
        <v>10000010144</v>
      </c>
      <c r="B10146">
        <f t="shared" ca="1" si="1582"/>
        <v>93414273</v>
      </c>
      <c r="C10146" t="str">
        <f t="shared" ca="1" si="1583"/>
        <v>12/2/2012</v>
      </c>
      <c r="D10146" t="str">
        <f t="shared" ca="1" si="1584"/>
        <v>SI</v>
      </c>
      <c r="E10146" t="s">
        <v>125</v>
      </c>
      <c r="F10146" t="s">
        <v>126</v>
      </c>
      <c r="G10146">
        <f t="shared" ca="1" si="1585"/>
        <v>203</v>
      </c>
      <c r="H10146">
        <f t="shared" ca="1" si="1586"/>
        <v>4990</v>
      </c>
      <c r="I10146">
        <f t="shared" ca="1" si="1587"/>
        <v>12</v>
      </c>
      <c r="J10146">
        <f t="shared" ca="1" si="1588"/>
        <v>11</v>
      </c>
      <c r="K10146" t="str">
        <f t="shared" ca="1" si="1589"/>
        <v>15/8/2017</v>
      </c>
      <c r="L10146">
        <f t="shared" ca="1" si="1590"/>
        <v>8492206.6363636367</v>
      </c>
      <c r="M10146">
        <f t="shared" ca="1" si="1591"/>
        <v>93414273</v>
      </c>
    </row>
    <row r="10147" spans="1:13" x14ac:dyDescent="0.25">
      <c r="A10147">
        <v>10000010145</v>
      </c>
      <c r="B10147">
        <f t="shared" ca="1" si="1582"/>
        <v>73083356</v>
      </c>
      <c r="C10147" t="str">
        <f t="shared" ca="1" si="1583"/>
        <v>12/10/2008</v>
      </c>
      <c r="D10147" t="str">
        <f t="shared" ca="1" si="1584"/>
        <v>SI</v>
      </c>
      <c r="E10147" t="s">
        <v>125</v>
      </c>
      <c r="F10147" t="s">
        <v>126</v>
      </c>
      <c r="G10147">
        <f t="shared" ca="1" si="1585"/>
        <v>585</v>
      </c>
      <c r="H10147">
        <f t="shared" ca="1" si="1586"/>
        <v>388</v>
      </c>
      <c r="I10147">
        <f t="shared" ca="1" si="1587"/>
        <v>34</v>
      </c>
      <c r="J10147">
        <f t="shared" ca="1" si="1588"/>
        <v>9</v>
      </c>
      <c r="K10147" t="str">
        <f t="shared" ca="1" si="1589"/>
        <v>7/9/2016</v>
      </c>
      <c r="L10147">
        <f t="shared" ca="1" si="1590"/>
        <v>8120372.888888889</v>
      </c>
      <c r="M10147">
        <f t="shared" ca="1" si="1591"/>
        <v>73083356</v>
      </c>
    </row>
    <row r="10148" spans="1:13" x14ac:dyDescent="0.25">
      <c r="A10148">
        <v>10000010146</v>
      </c>
      <c r="B10148">
        <f t="shared" ca="1" si="1582"/>
        <v>260264</v>
      </c>
      <c r="C10148" t="str">
        <f t="shared" ca="1" si="1583"/>
        <v>15/4/2008</v>
      </c>
      <c r="D10148" t="str">
        <f t="shared" ca="1" si="1584"/>
        <v>NO</v>
      </c>
      <c r="E10148" t="s">
        <v>125</v>
      </c>
      <c r="F10148" t="s">
        <v>126</v>
      </c>
      <c r="G10148">
        <f t="shared" ca="1" si="1585"/>
        <v>88</v>
      </c>
      <c r="H10148">
        <f t="shared" ca="1" si="1586"/>
        <v>2080</v>
      </c>
      <c r="I10148">
        <f t="shared" ca="1" si="1587"/>
        <v>30</v>
      </c>
      <c r="J10148">
        <f t="shared" ca="1" si="1588"/>
        <v>8</v>
      </c>
      <c r="K10148" t="str">
        <f t="shared" ca="1" si="1589"/>
        <v>4/5/2017</v>
      </c>
      <c r="L10148">
        <f t="shared" ca="1" si="1590"/>
        <v>32533</v>
      </c>
      <c r="M10148">
        <f t="shared" ca="1" si="1591"/>
        <v>260264</v>
      </c>
    </row>
    <row r="10149" spans="1:13" x14ac:dyDescent="0.25">
      <c r="A10149">
        <v>10000010147</v>
      </c>
      <c r="B10149">
        <f t="shared" ca="1" si="1582"/>
        <v>48138671</v>
      </c>
      <c r="C10149" t="str">
        <f t="shared" ca="1" si="1583"/>
        <v>11/6/2009</v>
      </c>
      <c r="D10149" t="str">
        <f t="shared" ca="1" si="1584"/>
        <v>SI</v>
      </c>
      <c r="E10149" t="s">
        <v>125</v>
      </c>
      <c r="F10149" t="s">
        <v>126</v>
      </c>
      <c r="G10149">
        <f t="shared" ca="1" si="1585"/>
        <v>486</v>
      </c>
      <c r="H10149">
        <f t="shared" ca="1" si="1586"/>
        <v>1321</v>
      </c>
      <c r="I10149">
        <f t="shared" ca="1" si="1587"/>
        <v>16</v>
      </c>
      <c r="J10149">
        <f t="shared" ca="1" si="1588"/>
        <v>3</v>
      </c>
      <c r="K10149" t="str">
        <f t="shared" ca="1" si="1589"/>
        <v>23/10/2016</v>
      </c>
      <c r="L10149">
        <f t="shared" ca="1" si="1590"/>
        <v>16046223.666666666</v>
      </c>
      <c r="M10149">
        <f t="shared" ca="1" si="1591"/>
        <v>48138671</v>
      </c>
    </row>
    <row r="10150" spans="1:13" x14ac:dyDescent="0.25">
      <c r="A10150">
        <v>10000010148</v>
      </c>
      <c r="B10150">
        <f t="shared" ca="1" si="1582"/>
        <v>62991005</v>
      </c>
      <c r="C10150" t="str">
        <f t="shared" ca="1" si="1583"/>
        <v>5/2/2003</v>
      </c>
      <c r="D10150" t="str">
        <f t="shared" ca="1" si="1584"/>
        <v>SI</v>
      </c>
      <c r="E10150" t="s">
        <v>125</v>
      </c>
      <c r="F10150" t="s">
        <v>126</v>
      </c>
      <c r="G10150">
        <f t="shared" ca="1" si="1585"/>
        <v>932</v>
      </c>
      <c r="H10150">
        <f t="shared" ca="1" si="1586"/>
        <v>2492</v>
      </c>
      <c r="I10150">
        <f t="shared" ca="1" si="1587"/>
        <v>45</v>
      </c>
      <c r="J10150">
        <f t="shared" ca="1" si="1588"/>
        <v>12</v>
      </c>
      <c r="K10150" t="str">
        <f t="shared" ca="1" si="1589"/>
        <v>8/6/2016</v>
      </c>
      <c r="L10150">
        <f t="shared" ca="1" si="1590"/>
        <v>5249250.416666667</v>
      </c>
      <c r="M10150">
        <f t="shared" ca="1" si="1591"/>
        <v>62991005</v>
      </c>
    </row>
    <row r="10151" spans="1:13" x14ac:dyDescent="0.25">
      <c r="A10151">
        <v>10000010149</v>
      </c>
      <c r="B10151">
        <f t="shared" ca="1" si="1582"/>
        <v>92127784</v>
      </c>
      <c r="C10151" t="str">
        <f t="shared" ca="1" si="1583"/>
        <v>15/9/2009</v>
      </c>
      <c r="D10151" t="str">
        <f t="shared" ca="1" si="1584"/>
        <v>SI</v>
      </c>
      <c r="E10151" t="s">
        <v>125</v>
      </c>
      <c r="F10151" t="s">
        <v>126</v>
      </c>
      <c r="G10151">
        <f t="shared" ca="1" si="1585"/>
        <v>29</v>
      </c>
      <c r="H10151">
        <f t="shared" ca="1" si="1586"/>
        <v>4019</v>
      </c>
      <c r="I10151">
        <f t="shared" ca="1" si="1587"/>
        <v>45</v>
      </c>
      <c r="J10151">
        <f t="shared" ca="1" si="1588"/>
        <v>8</v>
      </c>
      <c r="K10151" t="str">
        <f t="shared" ca="1" si="1589"/>
        <v>10/1/2019</v>
      </c>
      <c r="L10151">
        <f t="shared" ca="1" si="1590"/>
        <v>11515973</v>
      </c>
      <c r="M10151">
        <f t="shared" ca="1" si="1591"/>
        <v>92127784</v>
      </c>
    </row>
    <row r="10152" spans="1:13" x14ac:dyDescent="0.25">
      <c r="A10152">
        <v>10000010150</v>
      </c>
      <c r="B10152">
        <f t="shared" ca="1" si="1582"/>
        <v>21515018</v>
      </c>
      <c r="C10152" t="str">
        <f t="shared" ca="1" si="1583"/>
        <v>22/5/2011</v>
      </c>
      <c r="D10152" t="str">
        <f t="shared" ca="1" si="1584"/>
        <v>NO</v>
      </c>
      <c r="E10152" t="s">
        <v>125</v>
      </c>
      <c r="F10152" t="s">
        <v>126</v>
      </c>
      <c r="G10152">
        <f t="shared" ca="1" si="1585"/>
        <v>812</v>
      </c>
      <c r="H10152">
        <f t="shared" ca="1" si="1586"/>
        <v>1641</v>
      </c>
      <c r="I10152">
        <f t="shared" ca="1" si="1587"/>
        <v>48</v>
      </c>
      <c r="J10152">
        <f t="shared" ca="1" si="1588"/>
        <v>5</v>
      </c>
      <c r="K10152" t="str">
        <f t="shared" ca="1" si="1589"/>
        <v>11/3/2019</v>
      </c>
      <c r="L10152">
        <f t="shared" ca="1" si="1590"/>
        <v>4303003.5999999996</v>
      </c>
      <c r="M10152">
        <f t="shared" ca="1" si="1591"/>
        <v>21515018</v>
      </c>
    </row>
    <row r="10153" spans="1:13" x14ac:dyDescent="0.25">
      <c r="A10153">
        <v>10000010151</v>
      </c>
      <c r="B10153">
        <f t="shared" ca="1" si="1582"/>
        <v>9314014</v>
      </c>
      <c r="C10153" t="str">
        <f t="shared" ca="1" si="1583"/>
        <v>3/6/2007</v>
      </c>
      <c r="D10153" t="str">
        <f t="shared" ca="1" si="1584"/>
        <v>NO</v>
      </c>
      <c r="E10153" t="s">
        <v>125</v>
      </c>
      <c r="F10153" t="s">
        <v>126</v>
      </c>
      <c r="G10153">
        <f t="shared" ca="1" si="1585"/>
        <v>309</v>
      </c>
      <c r="H10153">
        <f t="shared" ca="1" si="1586"/>
        <v>2131</v>
      </c>
      <c r="I10153">
        <f t="shared" ca="1" si="1587"/>
        <v>3</v>
      </c>
      <c r="J10153">
        <f t="shared" ca="1" si="1588"/>
        <v>2</v>
      </c>
      <c r="K10153" t="str">
        <f t="shared" ca="1" si="1589"/>
        <v>14/7/2018</v>
      </c>
      <c r="L10153">
        <f t="shared" ca="1" si="1590"/>
        <v>4657007</v>
      </c>
      <c r="M10153">
        <f t="shared" ca="1" si="1591"/>
        <v>9314014</v>
      </c>
    </row>
    <row r="10154" spans="1:13" x14ac:dyDescent="0.25">
      <c r="A10154">
        <v>10000010152</v>
      </c>
      <c r="B10154">
        <f t="shared" ca="1" si="1582"/>
        <v>83532356</v>
      </c>
      <c r="C10154" t="str">
        <f t="shared" ca="1" si="1583"/>
        <v>9/12/2000</v>
      </c>
      <c r="D10154" t="str">
        <f t="shared" ca="1" si="1584"/>
        <v>SI</v>
      </c>
      <c r="E10154" t="s">
        <v>125</v>
      </c>
      <c r="F10154" t="s">
        <v>126</v>
      </c>
      <c r="G10154">
        <f t="shared" ca="1" si="1585"/>
        <v>456</v>
      </c>
      <c r="H10154">
        <f t="shared" ca="1" si="1586"/>
        <v>4724</v>
      </c>
      <c r="I10154">
        <f t="shared" ca="1" si="1587"/>
        <v>35</v>
      </c>
      <c r="J10154">
        <f t="shared" ca="1" si="1588"/>
        <v>3</v>
      </c>
      <c r="K10154" t="str">
        <f t="shared" ca="1" si="1589"/>
        <v>17/10/2018</v>
      </c>
      <c r="L10154">
        <f t="shared" ca="1" si="1590"/>
        <v>27844118.666666668</v>
      </c>
      <c r="M10154">
        <f t="shared" ca="1" si="1591"/>
        <v>83532356</v>
      </c>
    </row>
    <row r="10155" spans="1:13" x14ac:dyDescent="0.25">
      <c r="A10155">
        <v>10000010153</v>
      </c>
      <c r="B10155">
        <f t="shared" ca="1" si="1582"/>
        <v>80846224</v>
      </c>
      <c r="C10155" t="str">
        <f t="shared" ca="1" si="1583"/>
        <v>5/12/2010</v>
      </c>
      <c r="D10155" t="str">
        <f t="shared" ca="1" si="1584"/>
        <v>NO</v>
      </c>
      <c r="E10155" t="s">
        <v>125</v>
      </c>
      <c r="F10155" t="s">
        <v>126</v>
      </c>
      <c r="G10155">
        <f t="shared" ca="1" si="1585"/>
        <v>290</v>
      </c>
      <c r="H10155">
        <f t="shared" ca="1" si="1586"/>
        <v>4510</v>
      </c>
      <c r="I10155">
        <f t="shared" ca="1" si="1587"/>
        <v>22</v>
      </c>
      <c r="J10155">
        <f t="shared" ca="1" si="1588"/>
        <v>11</v>
      </c>
      <c r="K10155" t="str">
        <f t="shared" ca="1" si="1589"/>
        <v>23/2/2016</v>
      </c>
      <c r="L10155">
        <f t="shared" ca="1" si="1590"/>
        <v>7349656.7272727275</v>
      </c>
      <c r="M10155">
        <f t="shared" ca="1" si="1591"/>
        <v>80846224</v>
      </c>
    </row>
    <row r="10156" spans="1:13" x14ac:dyDescent="0.25">
      <c r="A10156">
        <v>10000010154</v>
      </c>
      <c r="B10156">
        <f t="shared" ca="1" si="1582"/>
        <v>42308592</v>
      </c>
      <c r="C10156" t="str">
        <f t="shared" ca="1" si="1583"/>
        <v>24/8/2002</v>
      </c>
      <c r="D10156" t="str">
        <f t="shared" ca="1" si="1584"/>
        <v>NO</v>
      </c>
      <c r="E10156" t="s">
        <v>125</v>
      </c>
      <c r="F10156" t="s">
        <v>126</v>
      </c>
      <c r="G10156">
        <f t="shared" ca="1" si="1585"/>
        <v>581</v>
      </c>
      <c r="H10156">
        <f t="shared" ca="1" si="1586"/>
        <v>944</v>
      </c>
      <c r="I10156">
        <f t="shared" ca="1" si="1587"/>
        <v>21</v>
      </c>
      <c r="J10156">
        <f t="shared" ca="1" si="1588"/>
        <v>12</v>
      </c>
      <c r="K10156" t="str">
        <f t="shared" ca="1" si="1589"/>
        <v>8/11/2020</v>
      </c>
      <c r="L10156">
        <f t="shared" ca="1" si="1590"/>
        <v>3525716</v>
      </c>
      <c r="M10156">
        <f t="shared" ca="1" si="1591"/>
        <v>42308592</v>
      </c>
    </row>
    <row r="10157" spans="1:13" x14ac:dyDescent="0.25">
      <c r="A10157">
        <v>10000010155</v>
      </c>
      <c r="B10157">
        <f t="shared" ca="1" si="1582"/>
        <v>50676142</v>
      </c>
      <c r="C10157" t="str">
        <f t="shared" ca="1" si="1583"/>
        <v>13/12/2014</v>
      </c>
      <c r="D10157" t="str">
        <f t="shared" ca="1" si="1584"/>
        <v>NO</v>
      </c>
      <c r="E10157" t="s">
        <v>125</v>
      </c>
      <c r="F10157" t="s">
        <v>126</v>
      </c>
      <c r="G10157">
        <f t="shared" ca="1" si="1585"/>
        <v>838</v>
      </c>
      <c r="H10157">
        <f t="shared" ca="1" si="1586"/>
        <v>927</v>
      </c>
      <c r="I10157">
        <f t="shared" ca="1" si="1587"/>
        <v>37</v>
      </c>
      <c r="J10157">
        <f t="shared" ca="1" si="1588"/>
        <v>11</v>
      </c>
      <c r="K10157" t="str">
        <f t="shared" ca="1" si="1589"/>
        <v>1/12/2016</v>
      </c>
      <c r="L10157">
        <f t="shared" ca="1" si="1590"/>
        <v>4606922</v>
      </c>
      <c r="M10157">
        <f t="shared" ca="1" si="1591"/>
        <v>50676142</v>
      </c>
    </row>
    <row r="10158" spans="1:13" x14ac:dyDescent="0.25">
      <c r="A10158">
        <v>10000010156</v>
      </c>
      <c r="B10158">
        <f t="shared" ca="1" si="1582"/>
        <v>60843138</v>
      </c>
      <c r="C10158" t="str">
        <f t="shared" ca="1" si="1583"/>
        <v>6/9/2006</v>
      </c>
      <c r="D10158" t="str">
        <f t="shared" ca="1" si="1584"/>
        <v>SI</v>
      </c>
      <c r="E10158" t="s">
        <v>125</v>
      </c>
      <c r="F10158" t="s">
        <v>126</v>
      </c>
      <c r="G10158">
        <f t="shared" ca="1" si="1585"/>
        <v>487</v>
      </c>
      <c r="H10158">
        <f t="shared" ca="1" si="1586"/>
        <v>2504</v>
      </c>
      <c r="I10158">
        <f t="shared" ca="1" si="1587"/>
        <v>27</v>
      </c>
      <c r="J10158">
        <f t="shared" ca="1" si="1588"/>
        <v>7</v>
      </c>
      <c r="K10158" t="str">
        <f t="shared" ca="1" si="1589"/>
        <v>9/7/2019</v>
      </c>
      <c r="L10158">
        <f t="shared" ca="1" si="1590"/>
        <v>8691876.8571428563</v>
      </c>
      <c r="M10158">
        <f t="shared" ca="1" si="1591"/>
        <v>60843138</v>
      </c>
    </row>
    <row r="10159" spans="1:13" x14ac:dyDescent="0.25">
      <c r="A10159">
        <v>10000010157</v>
      </c>
      <c r="B10159">
        <f t="shared" ca="1" si="1582"/>
        <v>78804883</v>
      </c>
      <c r="C10159" t="str">
        <f t="shared" ca="1" si="1583"/>
        <v>18/1/2003</v>
      </c>
      <c r="D10159" t="str">
        <f t="shared" ca="1" si="1584"/>
        <v>SI</v>
      </c>
      <c r="E10159" t="s">
        <v>125</v>
      </c>
      <c r="F10159" t="s">
        <v>126</v>
      </c>
      <c r="G10159">
        <f t="shared" ca="1" si="1585"/>
        <v>437</v>
      </c>
      <c r="H10159">
        <f t="shared" ca="1" si="1586"/>
        <v>2743</v>
      </c>
      <c r="I10159">
        <f t="shared" ca="1" si="1587"/>
        <v>20</v>
      </c>
      <c r="J10159">
        <f t="shared" ca="1" si="1588"/>
        <v>12</v>
      </c>
      <c r="K10159" t="str">
        <f t="shared" ca="1" si="1589"/>
        <v>4/9/2020</v>
      </c>
      <c r="L10159">
        <f t="shared" ca="1" si="1590"/>
        <v>6567073.583333333</v>
      </c>
      <c r="M10159">
        <f t="shared" ca="1" si="1591"/>
        <v>78804883</v>
      </c>
    </row>
    <row r="10160" spans="1:13" x14ac:dyDescent="0.25">
      <c r="A10160">
        <v>10000010158</v>
      </c>
      <c r="B10160">
        <f t="shared" ca="1" si="1582"/>
        <v>59994781</v>
      </c>
      <c r="C10160" t="str">
        <f t="shared" ca="1" si="1583"/>
        <v>12/4/2005</v>
      </c>
      <c r="D10160" t="str">
        <f t="shared" ca="1" si="1584"/>
        <v>SI</v>
      </c>
      <c r="E10160" t="s">
        <v>125</v>
      </c>
      <c r="F10160" t="s">
        <v>126</v>
      </c>
      <c r="G10160">
        <f t="shared" ca="1" si="1585"/>
        <v>257</v>
      </c>
      <c r="H10160">
        <f t="shared" ca="1" si="1586"/>
        <v>4210</v>
      </c>
      <c r="I10160">
        <f t="shared" ca="1" si="1587"/>
        <v>27</v>
      </c>
      <c r="J10160">
        <f t="shared" ca="1" si="1588"/>
        <v>12</v>
      </c>
      <c r="K10160" t="str">
        <f t="shared" ca="1" si="1589"/>
        <v>27/9/2019</v>
      </c>
      <c r="L10160">
        <f t="shared" ca="1" si="1590"/>
        <v>4999565.083333333</v>
      </c>
      <c r="M10160">
        <f t="shared" ca="1" si="1591"/>
        <v>59994781</v>
      </c>
    </row>
    <row r="10161" spans="1:13" x14ac:dyDescent="0.25">
      <c r="A10161">
        <v>10000010159</v>
      </c>
      <c r="B10161">
        <f t="shared" ca="1" si="1582"/>
        <v>59150297</v>
      </c>
      <c r="C10161" t="str">
        <f t="shared" ca="1" si="1583"/>
        <v>12/4/2000</v>
      </c>
      <c r="D10161" t="str">
        <f t="shared" ca="1" si="1584"/>
        <v>NO</v>
      </c>
      <c r="E10161" t="s">
        <v>125</v>
      </c>
      <c r="F10161" t="s">
        <v>126</v>
      </c>
      <c r="G10161">
        <f t="shared" ca="1" si="1585"/>
        <v>376</v>
      </c>
      <c r="H10161">
        <f t="shared" ca="1" si="1586"/>
        <v>4310</v>
      </c>
      <c r="I10161">
        <f t="shared" ca="1" si="1587"/>
        <v>23</v>
      </c>
      <c r="J10161">
        <f t="shared" ca="1" si="1588"/>
        <v>9</v>
      </c>
      <c r="K10161" t="str">
        <f t="shared" ca="1" si="1589"/>
        <v>10/6/2016</v>
      </c>
      <c r="L10161">
        <f t="shared" ca="1" si="1590"/>
        <v>6572255.222222222</v>
      </c>
      <c r="M10161">
        <f t="shared" ca="1" si="1591"/>
        <v>59150297</v>
      </c>
    </row>
    <row r="10162" spans="1:13" x14ac:dyDescent="0.25">
      <c r="A10162">
        <v>10000010160</v>
      </c>
      <c r="B10162">
        <f t="shared" ca="1" si="1582"/>
        <v>93441254</v>
      </c>
      <c r="C10162" t="str">
        <f t="shared" ca="1" si="1583"/>
        <v>7/4/2012</v>
      </c>
      <c r="D10162" t="str">
        <f t="shared" ca="1" si="1584"/>
        <v>NO</v>
      </c>
      <c r="E10162" t="s">
        <v>125</v>
      </c>
      <c r="F10162" t="s">
        <v>126</v>
      </c>
      <c r="G10162">
        <f t="shared" ca="1" si="1585"/>
        <v>403</v>
      </c>
      <c r="H10162">
        <f t="shared" ca="1" si="1586"/>
        <v>1298</v>
      </c>
      <c r="I10162">
        <f t="shared" ca="1" si="1587"/>
        <v>47</v>
      </c>
      <c r="J10162">
        <f t="shared" ca="1" si="1588"/>
        <v>5</v>
      </c>
      <c r="K10162" t="str">
        <f t="shared" ca="1" si="1589"/>
        <v>3/7/2019</v>
      </c>
      <c r="L10162">
        <f t="shared" ca="1" si="1590"/>
        <v>18688250.800000001</v>
      </c>
      <c r="M10162">
        <f t="shared" ca="1" si="1591"/>
        <v>93441254</v>
      </c>
    </row>
    <row r="10163" spans="1:13" x14ac:dyDescent="0.25">
      <c r="A10163">
        <v>10000010161</v>
      </c>
      <c r="B10163">
        <f t="shared" ca="1" si="1582"/>
        <v>4455664</v>
      </c>
      <c r="C10163" t="str">
        <f t="shared" ca="1" si="1583"/>
        <v>11/6/2003</v>
      </c>
      <c r="D10163" t="str">
        <f t="shared" ca="1" si="1584"/>
        <v>NO</v>
      </c>
      <c r="E10163" t="s">
        <v>125</v>
      </c>
      <c r="F10163" t="s">
        <v>126</v>
      </c>
      <c r="G10163">
        <f t="shared" ca="1" si="1585"/>
        <v>714</v>
      </c>
      <c r="H10163">
        <f t="shared" ca="1" si="1586"/>
        <v>2271</v>
      </c>
      <c r="I10163">
        <f t="shared" ca="1" si="1587"/>
        <v>49</v>
      </c>
      <c r="J10163">
        <f t="shared" ca="1" si="1588"/>
        <v>2</v>
      </c>
      <c r="K10163" t="str">
        <f t="shared" ca="1" si="1589"/>
        <v>26/1/2017</v>
      </c>
      <c r="L10163">
        <f t="shared" ca="1" si="1590"/>
        <v>2227832</v>
      </c>
      <c r="M10163">
        <f t="shared" ca="1" si="1591"/>
        <v>4455664</v>
      </c>
    </row>
    <row r="10164" spans="1:13" x14ac:dyDescent="0.25">
      <c r="A10164">
        <v>10000010162</v>
      </c>
      <c r="B10164">
        <f t="shared" ca="1" si="1582"/>
        <v>51052669</v>
      </c>
      <c r="C10164" t="str">
        <f t="shared" ca="1" si="1583"/>
        <v>19/12/2015</v>
      </c>
      <c r="D10164" t="str">
        <f t="shared" ca="1" si="1584"/>
        <v>SI</v>
      </c>
      <c r="E10164" t="s">
        <v>125</v>
      </c>
      <c r="F10164" t="s">
        <v>126</v>
      </c>
      <c r="G10164">
        <f t="shared" ca="1" si="1585"/>
        <v>591</v>
      </c>
      <c r="H10164">
        <f t="shared" ca="1" si="1586"/>
        <v>1333</v>
      </c>
      <c r="I10164">
        <f t="shared" ca="1" si="1587"/>
        <v>13</v>
      </c>
      <c r="J10164">
        <f t="shared" ca="1" si="1588"/>
        <v>2</v>
      </c>
      <c r="K10164" t="str">
        <f t="shared" ca="1" si="1589"/>
        <v>20/7/2020</v>
      </c>
      <c r="L10164">
        <f t="shared" ca="1" si="1590"/>
        <v>25526334.5</v>
      </c>
      <c r="M10164">
        <f t="shared" ca="1" si="1591"/>
        <v>51052669</v>
      </c>
    </row>
    <row r="10165" spans="1:13" x14ac:dyDescent="0.25">
      <c r="A10165">
        <v>10000010163</v>
      </c>
      <c r="B10165">
        <f t="shared" ca="1" si="1582"/>
        <v>81696000</v>
      </c>
      <c r="C10165" t="str">
        <f t="shared" ca="1" si="1583"/>
        <v>12/7/2007</v>
      </c>
      <c r="D10165" t="str">
        <f t="shared" ca="1" si="1584"/>
        <v>NO</v>
      </c>
      <c r="E10165" t="s">
        <v>125</v>
      </c>
      <c r="F10165" t="s">
        <v>126</v>
      </c>
      <c r="G10165">
        <f t="shared" ca="1" si="1585"/>
        <v>761</v>
      </c>
      <c r="H10165">
        <f t="shared" ca="1" si="1586"/>
        <v>538</v>
      </c>
      <c r="I10165">
        <f t="shared" ca="1" si="1587"/>
        <v>15</v>
      </c>
      <c r="J10165">
        <f t="shared" ca="1" si="1588"/>
        <v>5</v>
      </c>
      <c r="K10165" t="str">
        <f t="shared" ca="1" si="1589"/>
        <v>21/6/2017</v>
      </c>
      <c r="L10165">
        <f t="shared" ca="1" si="1590"/>
        <v>16339200</v>
      </c>
      <c r="M10165">
        <f t="shared" ca="1" si="1591"/>
        <v>81696000</v>
      </c>
    </row>
    <row r="10166" spans="1:13" x14ac:dyDescent="0.25">
      <c r="A10166">
        <v>10000010164</v>
      </c>
      <c r="B10166">
        <f t="shared" ca="1" si="1582"/>
        <v>60982053</v>
      </c>
      <c r="C10166" t="str">
        <f t="shared" ca="1" si="1583"/>
        <v>18/6/2001</v>
      </c>
      <c r="D10166" t="str">
        <f t="shared" ca="1" si="1584"/>
        <v>NO</v>
      </c>
      <c r="E10166" t="s">
        <v>125</v>
      </c>
      <c r="F10166" t="s">
        <v>126</v>
      </c>
      <c r="G10166">
        <f t="shared" ca="1" si="1585"/>
        <v>461</v>
      </c>
      <c r="H10166">
        <f t="shared" ca="1" si="1586"/>
        <v>1293</v>
      </c>
      <c r="I10166">
        <f t="shared" ca="1" si="1587"/>
        <v>48</v>
      </c>
      <c r="J10166">
        <f t="shared" ca="1" si="1588"/>
        <v>1</v>
      </c>
      <c r="K10166" t="str">
        <f t="shared" ca="1" si="1589"/>
        <v>30/10/2019</v>
      </c>
      <c r="L10166">
        <f t="shared" ca="1" si="1590"/>
        <v>60982053</v>
      </c>
      <c r="M10166">
        <f t="shared" ca="1" si="1591"/>
        <v>60982053</v>
      </c>
    </row>
    <row r="10167" spans="1:13" x14ac:dyDescent="0.25">
      <c r="A10167">
        <v>10000010165</v>
      </c>
      <c r="B10167">
        <f t="shared" ca="1" si="1582"/>
        <v>39854003</v>
      </c>
      <c r="C10167" t="str">
        <f t="shared" ca="1" si="1583"/>
        <v>4/11/2001</v>
      </c>
      <c r="D10167" t="str">
        <f t="shared" ca="1" si="1584"/>
        <v>SI</v>
      </c>
      <c r="E10167" t="s">
        <v>125</v>
      </c>
      <c r="F10167" t="s">
        <v>126</v>
      </c>
      <c r="G10167">
        <f t="shared" ca="1" si="1585"/>
        <v>136</v>
      </c>
      <c r="H10167">
        <f t="shared" ca="1" si="1586"/>
        <v>3933</v>
      </c>
      <c r="I10167">
        <f t="shared" ca="1" si="1587"/>
        <v>10</v>
      </c>
      <c r="J10167">
        <f t="shared" ca="1" si="1588"/>
        <v>8</v>
      </c>
      <c r="K10167" t="str">
        <f t="shared" ca="1" si="1589"/>
        <v>4/12/2019</v>
      </c>
      <c r="L10167">
        <f t="shared" ca="1" si="1590"/>
        <v>4981750.375</v>
      </c>
      <c r="M10167">
        <f t="shared" ca="1" si="1591"/>
        <v>39854003</v>
      </c>
    </row>
    <row r="10168" spans="1:13" x14ac:dyDescent="0.25">
      <c r="A10168">
        <v>10000010166</v>
      </c>
      <c r="B10168">
        <f t="shared" ca="1" si="1582"/>
        <v>2183271</v>
      </c>
      <c r="C10168" t="str">
        <f t="shared" ca="1" si="1583"/>
        <v>28/6/2002</v>
      </c>
      <c r="D10168" t="str">
        <f t="shared" ca="1" si="1584"/>
        <v>SI</v>
      </c>
      <c r="E10168" t="s">
        <v>125</v>
      </c>
      <c r="F10168" t="s">
        <v>126</v>
      </c>
      <c r="G10168">
        <f t="shared" ca="1" si="1585"/>
        <v>441</v>
      </c>
      <c r="H10168">
        <f t="shared" ca="1" si="1586"/>
        <v>1723</v>
      </c>
      <c r="I10168">
        <f t="shared" ca="1" si="1587"/>
        <v>43</v>
      </c>
      <c r="J10168">
        <f t="shared" ca="1" si="1588"/>
        <v>12</v>
      </c>
      <c r="K10168" t="str">
        <f t="shared" ca="1" si="1589"/>
        <v>9/6/2018</v>
      </c>
      <c r="L10168">
        <f t="shared" ca="1" si="1590"/>
        <v>181939.25</v>
      </c>
      <c r="M10168">
        <f t="shared" ca="1" si="1591"/>
        <v>2183271</v>
      </c>
    </row>
    <row r="10169" spans="1:13" x14ac:dyDescent="0.25">
      <c r="A10169">
        <v>10000010167</v>
      </c>
      <c r="B10169">
        <f t="shared" ca="1" si="1582"/>
        <v>33000458</v>
      </c>
      <c r="C10169" t="str">
        <f t="shared" ca="1" si="1583"/>
        <v>10/9/2009</v>
      </c>
      <c r="D10169" t="str">
        <f t="shared" ca="1" si="1584"/>
        <v>NO</v>
      </c>
      <c r="E10169" t="s">
        <v>125</v>
      </c>
      <c r="F10169" t="s">
        <v>126</v>
      </c>
      <c r="G10169">
        <f t="shared" ca="1" si="1585"/>
        <v>161</v>
      </c>
      <c r="H10169">
        <f t="shared" ca="1" si="1586"/>
        <v>4592</v>
      </c>
      <c r="I10169">
        <f t="shared" ca="1" si="1587"/>
        <v>9</v>
      </c>
      <c r="J10169">
        <f t="shared" ca="1" si="1588"/>
        <v>1</v>
      </c>
      <c r="K10169" t="str">
        <f t="shared" ca="1" si="1589"/>
        <v>11/3/2016</v>
      </c>
      <c r="L10169">
        <f t="shared" ca="1" si="1590"/>
        <v>33000458</v>
      </c>
      <c r="M10169">
        <f t="shared" ca="1" si="1591"/>
        <v>33000458</v>
      </c>
    </row>
    <row r="10170" spans="1:13" x14ac:dyDescent="0.25">
      <c r="A10170">
        <v>10000010168</v>
      </c>
      <c r="B10170">
        <f t="shared" ca="1" si="1582"/>
        <v>46001030</v>
      </c>
      <c r="C10170" t="str">
        <f t="shared" ca="1" si="1583"/>
        <v>27/12/2010</v>
      </c>
      <c r="D10170" t="str">
        <f t="shared" ca="1" si="1584"/>
        <v>NO</v>
      </c>
      <c r="E10170" t="s">
        <v>125</v>
      </c>
      <c r="F10170" t="s">
        <v>126</v>
      </c>
      <c r="G10170">
        <f t="shared" ca="1" si="1585"/>
        <v>498</v>
      </c>
      <c r="H10170">
        <f t="shared" ca="1" si="1586"/>
        <v>3778</v>
      </c>
      <c r="I10170">
        <f t="shared" ca="1" si="1587"/>
        <v>47</v>
      </c>
      <c r="J10170">
        <f t="shared" ca="1" si="1588"/>
        <v>10</v>
      </c>
      <c r="K10170" t="str">
        <f t="shared" ca="1" si="1589"/>
        <v>8/6/2019</v>
      </c>
      <c r="L10170">
        <f t="shared" ca="1" si="1590"/>
        <v>4600103</v>
      </c>
      <c r="M10170">
        <f t="shared" ca="1" si="1591"/>
        <v>46001030</v>
      </c>
    </row>
    <row r="10171" spans="1:13" x14ac:dyDescent="0.25">
      <c r="A10171">
        <v>10000010169</v>
      </c>
      <c r="B10171">
        <f t="shared" ca="1" si="1582"/>
        <v>3676469</v>
      </c>
      <c r="C10171" t="str">
        <f t="shared" ca="1" si="1583"/>
        <v>3/6/2008</v>
      </c>
      <c r="D10171" t="str">
        <f t="shared" ca="1" si="1584"/>
        <v>NO</v>
      </c>
      <c r="E10171" t="s">
        <v>125</v>
      </c>
      <c r="F10171" t="s">
        <v>126</v>
      </c>
      <c r="G10171">
        <f t="shared" ca="1" si="1585"/>
        <v>162</v>
      </c>
      <c r="H10171">
        <f t="shared" ca="1" si="1586"/>
        <v>2099</v>
      </c>
      <c r="I10171">
        <f t="shared" ca="1" si="1587"/>
        <v>30</v>
      </c>
      <c r="J10171">
        <f t="shared" ca="1" si="1588"/>
        <v>3</v>
      </c>
      <c r="K10171" t="str">
        <f t="shared" ca="1" si="1589"/>
        <v>19/2/2020</v>
      </c>
      <c r="L10171">
        <f t="shared" ca="1" si="1590"/>
        <v>1225489.6666666667</v>
      </c>
      <c r="M10171">
        <f t="shared" ca="1" si="1591"/>
        <v>3676469</v>
      </c>
    </row>
    <row r="10172" spans="1:13" x14ac:dyDescent="0.25">
      <c r="A10172">
        <v>10000010170</v>
      </c>
      <c r="B10172">
        <f t="shared" ca="1" si="1582"/>
        <v>86609920</v>
      </c>
      <c r="C10172" t="str">
        <f t="shared" ca="1" si="1583"/>
        <v>27/4/2015</v>
      </c>
      <c r="D10172" t="str">
        <f t="shared" ca="1" si="1584"/>
        <v>SI</v>
      </c>
      <c r="E10172" t="s">
        <v>125</v>
      </c>
      <c r="F10172" t="s">
        <v>126</v>
      </c>
      <c r="G10172">
        <f t="shared" ca="1" si="1585"/>
        <v>37</v>
      </c>
      <c r="H10172">
        <f t="shared" ca="1" si="1586"/>
        <v>89</v>
      </c>
      <c r="I10172">
        <f t="shared" ca="1" si="1587"/>
        <v>16</v>
      </c>
      <c r="J10172">
        <f t="shared" ca="1" si="1588"/>
        <v>6</v>
      </c>
      <c r="K10172" t="str">
        <f t="shared" ca="1" si="1589"/>
        <v>20/6/2020</v>
      </c>
      <c r="L10172">
        <f t="shared" ca="1" si="1590"/>
        <v>14434986.666666666</v>
      </c>
      <c r="M10172">
        <f t="shared" ca="1" si="1591"/>
        <v>86609920</v>
      </c>
    </row>
    <row r="10173" spans="1:13" x14ac:dyDescent="0.25">
      <c r="A10173">
        <v>10000010171</v>
      </c>
      <c r="B10173">
        <f t="shared" ca="1" si="1582"/>
        <v>72551450</v>
      </c>
      <c r="C10173" t="str">
        <f t="shared" ca="1" si="1583"/>
        <v>4/3/2012</v>
      </c>
      <c r="D10173" t="str">
        <f t="shared" ca="1" si="1584"/>
        <v>NO</v>
      </c>
      <c r="E10173" t="s">
        <v>125</v>
      </c>
      <c r="F10173" t="s">
        <v>126</v>
      </c>
      <c r="G10173">
        <f t="shared" ca="1" si="1585"/>
        <v>634</v>
      </c>
      <c r="H10173">
        <f t="shared" ca="1" si="1586"/>
        <v>1429</v>
      </c>
      <c r="I10173">
        <f t="shared" ca="1" si="1587"/>
        <v>40</v>
      </c>
      <c r="J10173">
        <f t="shared" ca="1" si="1588"/>
        <v>7</v>
      </c>
      <c r="K10173" t="str">
        <f t="shared" ca="1" si="1589"/>
        <v>2/12/2018</v>
      </c>
      <c r="L10173">
        <f t="shared" ca="1" si="1590"/>
        <v>10364492.857142856</v>
      </c>
      <c r="M10173">
        <f t="shared" ca="1" si="1591"/>
        <v>72551450</v>
      </c>
    </row>
    <row r="10174" spans="1:13" x14ac:dyDescent="0.25">
      <c r="A10174">
        <v>10000010172</v>
      </c>
      <c r="B10174">
        <f t="shared" ca="1" si="1582"/>
        <v>49091371</v>
      </c>
      <c r="C10174" t="str">
        <f t="shared" ca="1" si="1583"/>
        <v>22/12/2006</v>
      </c>
      <c r="D10174" t="str">
        <f t="shared" ca="1" si="1584"/>
        <v>SI</v>
      </c>
      <c r="E10174" t="s">
        <v>125</v>
      </c>
      <c r="F10174" t="s">
        <v>126</v>
      </c>
      <c r="G10174">
        <f t="shared" ca="1" si="1585"/>
        <v>194</v>
      </c>
      <c r="H10174">
        <f t="shared" ca="1" si="1586"/>
        <v>629</v>
      </c>
      <c r="I10174">
        <f t="shared" ca="1" si="1587"/>
        <v>34</v>
      </c>
      <c r="J10174">
        <f t="shared" ca="1" si="1588"/>
        <v>2</v>
      </c>
      <c r="K10174" t="str">
        <f t="shared" ca="1" si="1589"/>
        <v>16/8/2016</v>
      </c>
      <c r="L10174">
        <f t="shared" ca="1" si="1590"/>
        <v>24545685.5</v>
      </c>
      <c r="M10174">
        <f t="shared" ca="1" si="1591"/>
        <v>49091371</v>
      </c>
    </row>
    <row r="10175" spans="1:13" x14ac:dyDescent="0.25">
      <c r="A10175">
        <v>10000010173</v>
      </c>
      <c r="B10175">
        <f t="shared" ca="1" si="1582"/>
        <v>27804733</v>
      </c>
      <c r="C10175" t="str">
        <f t="shared" ca="1" si="1583"/>
        <v>11/9/2012</v>
      </c>
      <c r="D10175" t="str">
        <f t="shared" ca="1" si="1584"/>
        <v>NO</v>
      </c>
      <c r="E10175" t="s">
        <v>125</v>
      </c>
      <c r="F10175" t="s">
        <v>126</v>
      </c>
      <c r="G10175">
        <f t="shared" ca="1" si="1585"/>
        <v>968</v>
      </c>
      <c r="H10175">
        <f t="shared" ca="1" si="1586"/>
        <v>1770</v>
      </c>
      <c r="I10175">
        <f t="shared" ca="1" si="1587"/>
        <v>1</v>
      </c>
      <c r="J10175">
        <f t="shared" ca="1" si="1588"/>
        <v>3</v>
      </c>
      <c r="K10175" t="str">
        <f t="shared" ca="1" si="1589"/>
        <v>3/1/2018</v>
      </c>
      <c r="L10175">
        <f t="shared" ca="1" si="1590"/>
        <v>9268244.333333334</v>
      </c>
      <c r="M10175">
        <f t="shared" ca="1" si="1591"/>
        <v>27804733</v>
      </c>
    </row>
    <row r="10176" spans="1:13" x14ac:dyDescent="0.25">
      <c r="A10176">
        <v>10000010174</v>
      </c>
      <c r="B10176">
        <f t="shared" ca="1" si="1582"/>
        <v>24476546</v>
      </c>
      <c r="C10176" t="str">
        <f t="shared" ca="1" si="1583"/>
        <v>17/2/2006</v>
      </c>
      <c r="D10176" t="str">
        <f t="shared" ca="1" si="1584"/>
        <v>NO</v>
      </c>
      <c r="E10176" t="s">
        <v>125</v>
      </c>
      <c r="F10176" t="s">
        <v>126</v>
      </c>
      <c r="G10176">
        <f t="shared" ca="1" si="1585"/>
        <v>661</v>
      </c>
      <c r="H10176">
        <f t="shared" ca="1" si="1586"/>
        <v>1182</v>
      </c>
      <c r="I10176">
        <f t="shared" ca="1" si="1587"/>
        <v>7</v>
      </c>
      <c r="J10176">
        <f t="shared" ca="1" si="1588"/>
        <v>8</v>
      </c>
      <c r="K10176" t="str">
        <f t="shared" ca="1" si="1589"/>
        <v>26/10/2020</v>
      </c>
      <c r="L10176">
        <f t="shared" ca="1" si="1590"/>
        <v>3059568.25</v>
      </c>
      <c r="M10176">
        <f t="shared" ca="1" si="1591"/>
        <v>24476546</v>
      </c>
    </row>
    <row r="10177" spans="1:13" x14ac:dyDescent="0.25">
      <c r="A10177">
        <v>10000010175</v>
      </c>
      <c r="B10177">
        <f t="shared" ca="1" si="1582"/>
        <v>22787336</v>
      </c>
      <c r="C10177" t="str">
        <f t="shared" ca="1" si="1583"/>
        <v>20/10/2001</v>
      </c>
      <c r="D10177" t="str">
        <f t="shared" ca="1" si="1584"/>
        <v>NO</v>
      </c>
      <c r="E10177" t="s">
        <v>125</v>
      </c>
      <c r="F10177" t="s">
        <v>126</v>
      </c>
      <c r="G10177">
        <f t="shared" ca="1" si="1585"/>
        <v>107</v>
      </c>
      <c r="H10177">
        <f t="shared" ca="1" si="1586"/>
        <v>2974</v>
      </c>
      <c r="I10177">
        <f t="shared" ca="1" si="1587"/>
        <v>2</v>
      </c>
      <c r="J10177">
        <f t="shared" ca="1" si="1588"/>
        <v>10</v>
      </c>
      <c r="K10177" t="str">
        <f t="shared" ca="1" si="1589"/>
        <v>26/2/2019</v>
      </c>
      <c r="L10177">
        <f t="shared" ca="1" si="1590"/>
        <v>2278733.6</v>
      </c>
      <c r="M10177">
        <f t="shared" ca="1" si="1591"/>
        <v>22787336</v>
      </c>
    </row>
    <row r="10178" spans="1:13" x14ac:dyDescent="0.25">
      <c r="A10178">
        <v>10000010176</v>
      </c>
      <c r="B10178">
        <f t="shared" ca="1" si="1582"/>
        <v>78664583</v>
      </c>
      <c r="C10178" t="str">
        <f t="shared" ca="1" si="1583"/>
        <v>30/1/2007</v>
      </c>
      <c r="D10178" t="str">
        <f t="shared" ca="1" si="1584"/>
        <v>NO</v>
      </c>
      <c r="E10178" t="s">
        <v>125</v>
      </c>
      <c r="F10178" t="s">
        <v>126</v>
      </c>
      <c r="G10178">
        <f t="shared" ca="1" si="1585"/>
        <v>417</v>
      </c>
      <c r="H10178">
        <f t="shared" ca="1" si="1586"/>
        <v>916</v>
      </c>
      <c r="I10178">
        <f t="shared" ca="1" si="1587"/>
        <v>1</v>
      </c>
      <c r="J10178">
        <f t="shared" ca="1" si="1588"/>
        <v>6</v>
      </c>
      <c r="K10178" t="str">
        <f t="shared" ca="1" si="1589"/>
        <v>3/10/2016</v>
      </c>
      <c r="L10178">
        <f t="shared" ca="1" si="1590"/>
        <v>13110763.833333334</v>
      </c>
      <c r="M10178">
        <f t="shared" ca="1" si="1591"/>
        <v>78664583</v>
      </c>
    </row>
    <row r="10179" spans="1:13" x14ac:dyDescent="0.25">
      <c r="A10179">
        <v>10000010177</v>
      </c>
      <c r="B10179">
        <f t="shared" ca="1" si="1582"/>
        <v>61485949</v>
      </c>
      <c r="C10179" t="str">
        <f t="shared" ca="1" si="1583"/>
        <v>28/7/2003</v>
      </c>
      <c r="D10179" t="str">
        <f t="shared" ca="1" si="1584"/>
        <v>SI</v>
      </c>
      <c r="E10179" t="s">
        <v>125</v>
      </c>
      <c r="F10179" t="s">
        <v>126</v>
      </c>
      <c r="G10179">
        <f t="shared" ca="1" si="1585"/>
        <v>773</v>
      </c>
      <c r="H10179">
        <f t="shared" ca="1" si="1586"/>
        <v>2149</v>
      </c>
      <c r="I10179">
        <f t="shared" ca="1" si="1587"/>
        <v>18</v>
      </c>
      <c r="J10179">
        <f t="shared" ca="1" si="1588"/>
        <v>10</v>
      </c>
      <c r="K10179" t="str">
        <f t="shared" ca="1" si="1589"/>
        <v>25/7/2017</v>
      </c>
      <c r="L10179">
        <f t="shared" ca="1" si="1590"/>
        <v>6148594.9000000004</v>
      </c>
      <c r="M10179">
        <f t="shared" ca="1" si="1591"/>
        <v>61485949</v>
      </c>
    </row>
    <row r="10180" spans="1:13" x14ac:dyDescent="0.25">
      <c r="A10180">
        <v>10000010178</v>
      </c>
      <c r="B10180">
        <f t="shared" ref="B10180:B10243" ca="1" si="1592">RANDBETWEEN(1,100000000)</f>
        <v>1878912</v>
      </c>
      <c r="C10180" t="str">
        <f t="shared" ref="C10180:C10243" ca="1" si="1593">RANDBETWEEN(1,30)&amp;"/"&amp;RANDBETWEEN(1,12)&amp;"/"&amp;RANDBETWEEN(2000,2015)</f>
        <v>19/3/2005</v>
      </c>
      <c r="D10180" t="str">
        <f t="shared" ref="D10180:D10243" ca="1" si="1594">CHOOSE(RANDBETWEEN(1,2),"SI","NO")</f>
        <v>NO</v>
      </c>
      <c r="E10180" t="s">
        <v>125</v>
      </c>
      <c r="F10180" t="s">
        <v>126</v>
      </c>
      <c r="G10180">
        <f t="shared" ref="G10180:G10243" ca="1" si="1595">RANDBETWEEN(1,1000)</f>
        <v>280</v>
      </c>
      <c r="H10180">
        <f t="shared" ref="H10180:H10243" ca="1" si="1596">RANDBETWEEN(1,5000)</f>
        <v>4567</v>
      </c>
      <c r="I10180">
        <f t="shared" ref="I10180:I10243" ca="1" si="1597">RANDBETWEEN(1,50)</f>
        <v>3</v>
      </c>
      <c r="J10180">
        <f t="shared" ref="J10180:J10243" ca="1" si="1598">RANDBETWEEN(1,12)</f>
        <v>9</v>
      </c>
      <c r="K10180" t="str">
        <f t="shared" ref="K10180:K10243" ca="1" si="1599">RANDBETWEEN(1,30)&amp;"/"&amp;RANDBETWEEN(1,12)&amp;"/"&amp;RANDBETWEEN(2016,2020)</f>
        <v>9/1/2017</v>
      </c>
      <c r="L10180">
        <f t="shared" ca="1" si="1590"/>
        <v>208768</v>
      </c>
      <c r="M10180">
        <f t="shared" ca="1" si="1591"/>
        <v>1878912</v>
      </c>
    </row>
    <row r="10181" spans="1:13" x14ac:dyDescent="0.25">
      <c r="A10181">
        <v>10000010179</v>
      </c>
      <c r="B10181">
        <f t="shared" ca="1" si="1592"/>
        <v>56618444</v>
      </c>
      <c r="C10181" t="str">
        <f t="shared" ca="1" si="1593"/>
        <v>17/8/2001</v>
      </c>
      <c r="D10181" t="str">
        <f t="shared" ca="1" si="1594"/>
        <v>NO</v>
      </c>
      <c r="E10181" t="s">
        <v>125</v>
      </c>
      <c r="F10181" t="s">
        <v>126</v>
      </c>
      <c r="G10181">
        <f t="shared" ca="1" si="1595"/>
        <v>698</v>
      </c>
      <c r="H10181">
        <f t="shared" ca="1" si="1596"/>
        <v>460</v>
      </c>
      <c r="I10181">
        <f t="shared" ca="1" si="1597"/>
        <v>17</v>
      </c>
      <c r="J10181">
        <f t="shared" ca="1" si="1598"/>
        <v>1</v>
      </c>
      <c r="K10181" t="str">
        <f t="shared" ca="1" si="1599"/>
        <v>9/5/2020</v>
      </c>
      <c r="L10181">
        <f t="shared" ca="1" si="1590"/>
        <v>56618444</v>
      </c>
      <c r="M10181">
        <f t="shared" ca="1" si="1591"/>
        <v>56618444</v>
      </c>
    </row>
    <row r="10182" spans="1:13" x14ac:dyDescent="0.25">
      <c r="A10182">
        <v>10000010180</v>
      </c>
      <c r="B10182">
        <f t="shared" ca="1" si="1592"/>
        <v>42836268</v>
      </c>
      <c r="C10182" t="str">
        <f t="shared" ca="1" si="1593"/>
        <v>30/2/2013</v>
      </c>
      <c r="D10182" t="str">
        <f t="shared" ca="1" si="1594"/>
        <v>SI</v>
      </c>
      <c r="E10182" t="s">
        <v>125</v>
      </c>
      <c r="F10182" t="s">
        <v>126</v>
      </c>
      <c r="G10182">
        <f t="shared" ca="1" si="1595"/>
        <v>493</v>
      </c>
      <c r="H10182">
        <f t="shared" ca="1" si="1596"/>
        <v>3567</v>
      </c>
      <c r="I10182">
        <f t="shared" ca="1" si="1597"/>
        <v>41</v>
      </c>
      <c r="J10182">
        <f t="shared" ca="1" si="1598"/>
        <v>6</v>
      </c>
      <c r="K10182" t="str">
        <f t="shared" ca="1" si="1599"/>
        <v>21/8/2017</v>
      </c>
      <c r="L10182">
        <f t="shared" ca="1" si="1590"/>
        <v>7139378</v>
      </c>
      <c r="M10182">
        <f t="shared" ca="1" si="1591"/>
        <v>42836268</v>
      </c>
    </row>
    <row r="10183" spans="1:13" x14ac:dyDescent="0.25">
      <c r="A10183">
        <v>10000010181</v>
      </c>
      <c r="B10183">
        <f t="shared" ca="1" si="1592"/>
        <v>13452640</v>
      </c>
      <c r="C10183" t="str">
        <f t="shared" ca="1" si="1593"/>
        <v>12/3/2008</v>
      </c>
      <c r="D10183" t="str">
        <f t="shared" ca="1" si="1594"/>
        <v>NO</v>
      </c>
      <c r="E10183" t="s">
        <v>125</v>
      </c>
      <c r="F10183" t="s">
        <v>126</v>
      </c>
      <c r="G10183">
        <f t="shared" ca="1" si="1595"/>
        <v>511</v>
      </c>
      <c r="H10183">
        <f t="shared" ca="1" si="1596"/>
        <v>3330</v>
      </c>
      <c r="I10183">
        <f t="shared" ca="1" si="1597"/>
        <v>43</v>
      </c>
      <c r="J10183">
        <f t="shared" ca="1" si="1598"/>
        <v>1</v>
      </c>
      <c r="K10183" t="str">
        <f t="shared" ca="1" si="1599"/>
        <v>18/7/2016</v>
      </c>
      <c r="L10183">
        <f t="shared" ca="1" si="1590"/>
        <v>13452640</v>
      </c>
      <c r="M10183">
        <f t="shared" ca="1" si="1591"/>
        <v>13452640</v>
      </c>
    </row>
    <row r="10184" spans="1:13" x14ac:dyDescent="0.25">
      <c r="A10184">
        <v>10000010182</v>
      </c>
      <c r="B10184">
        <f t="shared" ca="1" si="1592"/>
        <v>84557394</v>
      </c>
      <c r="C10184" t="str">
        <f t="shared" ca="1" si="1593"/>
        <v>4/5/2008</v>
      </c>
      <c r="D10184" t="str">
        <f t="shared" ca="1" si="1594"/>
        <v>NO</v>
      </c>
      <c r="E10184" t="s">
        <v>125</v>
      </c>
      <c r="F10184" t="s">
        <v>126</v>
      </c>
      <c r="G10184">
        <f t="shared" ca="1" si="1595"/>
        <v>34</v>
      </c>
      <c r="H10184">
        <f t="shared" ca="1" si="1596"/>
        <v>2902</v>
      </c>
      <c r="I10184">
        <f t="shared" ca="1" si="1597"/>
        <v>42</v>
      </c>
      <c r="J10184">
        <f t="shared" ca="1" si="1598"/>
        <v>3</v>
      </c>
      <c r="K10184" t="str">
        <f t="shared" ca="1" si="1599"/>
        <v>26/1/2017</v>
      </c>
      <c r="L10184">
        <f t="shared" ca="1" si="1590"/>
        <v>28185798</v>
      </c>
      <c r="M10184">
        <f t="shared" ca="1" si="1591"/>
        <v>84557394</v>
      </c>
    </row>
    <row r="10185" spans="1:13" x14ac:dyDescent="0.25">
      <c r="A10185">
        <v>10000010183</v>
      </c>
      <c r="B10185">
        <f t="shared" ca="1" si="1592"/>
        <v>52002893</v>
      </c>
      <c r="C10185" t="str">
        <f t="shared" ca="1" si="1593"/>
        <v>14/1/2011</v>
      </c>
      <c r="D10185" t="str">
        <f t="shared" ca="1" si="1594"/>
        <v>SI</v>
      </c>
      <c r="E10185" t="s">
        <v>125</v>
      </c>
      <c r="F10185" t="s">
        <v>126</v>
      </c>
      <c r="G10185">
        <f t="shared" ca="1" si="1595"/>
        <v>654</v>
      </c>
      <c r="H10185">
        <f t="shared" ca="1" si="1596"/>
        <v>924</v>
      </c>
      <c r="I10185">
        <f t="shared" ca="1" si="1597"/>
        <v>10</v>
      </c>
      <c r="J10185">
        <f t="shared" ca="1" si="1598"/>
        <v>11</v>
      </c>
      <c r="K10185" t="str">
        <f t="shared" ca="1" si="1599"/>
        <v>19/1/2018</v>
      </c>
      <c r="L10185">
        <f t="shared" ca="1" si="1590"/>
        <v>4727535.7272727275</v>
      </c>
      <c r="M10185">
        <f t="shared" ca="1" si="1591"/>
        <v>52002893</v>
      </c>
    </row>
    <row r="10186" spans="1:13" x14ac:dyDescent="0.25">
      <c r="A10186">
        <v>10000010184</v>
      </c>
      <c r="B10186">
        <f t="shared" ca="1" si="1592"/>
        <v>35605740</v>
      </c>
      <c r="C10186" t="str">
        <f t="shared" ca="1" si="1593"/>
        <v>20/10/2006</v>
      </c>
      <c r="D10186" t="str">
        <f t="shared" ca="1" si="1594"/>
        <v>SI</v>
      </c>
      <c r="E10186" t="s">
        <v>125</v>
      </c>
      <c r="F10186" t="s">
        <v>126</v>
      </c>
      <c r="G10186">
        <f t="shared" ca="1" si="1595"/>
        <v>861</v>
      </c>
      <c r="H10186">
        <f t="shared" ca="1" si="1596"/>
        <v>1550</v>
      </c>
      <c r="I10186">
        <f t="shared" ca="1" si="1597"/>
        <v>44</v>
      </c>
      <c r="J10186">
        <f t="shared" ca="1" si="1598"/>
        <v>6</v>
      </c>
      <c r="K10186" t="str">
        <f t="shared" ca="1" si="1599"/>
        <v>7/7/2016</v>
      </c>
      <c r="L10186">
        <f t="shared" ca="1" si="1590"/>
        <v>5934290</v>
      </c>
      <c r="M10186">
        <f t="shared" ca="1" si="1591"/>
        <v>35605740</v>
      </c>
    </row>
    <row r="10187" spans="1:13" x14ac:dyDescent="0.25">
      <c r="A10187">
        <v>10000010185</v>
      </c>
      <c r="B10187">
        <f t="shared" ca="1" si="1592"/>
        <v>77590005</v>
      </c>
      <c r="C10187" t="str">
        <f t="shared" ca="1" si="1593"/>
        <v>28/8/2006</v>
      </c>
      <c r="D10187" t="str">
        <f t="shared" ca="1" si="1594"/>
        <v>NO</v>
      </c>
      <c r="E10187" t="s">
        <v>125</v>
      </c>
      <c r="F10187" t="s">
        <v>126</v>
      </c>
      <c r="G10187">
        <f t="shared" ca="1" si="1595"/>
        <v>593</v>
      </c>
      <c r="H10187">
        <f t="shared" ca="1" si="1596"/>
        <v>3230</v>
      </c>
      <c r="I10187">
        <f t="shared" ca="1" si="1597"/>
        <v>1</v>
      </c>
      <c r="J10187">
        <f t="shared" ca="1" si="1598"/>
        <v>7</v>
      </c>
      <c r="K10187" t="str">
        <f t="shared" ca="1" si="1599"/>
        <v>15/10/2020</v>
      </c>
      <c r="L10187">
        <f t="shared" ca="1" si="1590"/>
        <v>11084286.428571429</v>
      </c>
      <c r="M10187">
        <f t="shared" ca="1" si="1591"/>
        <v>77590005</v>
      </c>
    </row>
    <row r="10188" spans="1:13" x14ac:dyDescent="0.25">
      <c r="A10188">
        <v>10000010186</v>
      </c>
      <c r="B10188">
        <f t="shared" ca="1" si="1592"/>
        <v>75600811</v>
      </c>
      <c r="C10188" t="str">
        <f t="shared" ca="1" si="1593"/>
        <v>5/8/2011</v>
      </c>
      <c r="D10188" t="str">
        <f t="shared" ca="1" si="1594"/>
        <v>SI</v>
      </c>
      <c r="E10188" t="s">
        <v>125</v>
      </c>
      <c r="F10188" t="s">
        <v>126</v>
      </c>
      <c r="G10188">
        <f t="shared" ca="1" si="1595"/>
        <v>715</v>
      </c>
      <c r="H10188">
        <f t="shared" ca="1" si="1596"/>
        <v>580</v>
      </c>
      <c r="I10188">
        <f t="shared" ca="1" si="1597"/>
        <v>27</v>
      </c>
      <c r="J10188">
        <f t="shared" ca="1" si="1598"/>
        <v>12</v>
      </c>
      <c r="K10188" t="str">
        <f t="shared" ca="1" si="1599"/>
        <v>6/8/2020</v>
      </c>
      <c r="L10188">
        <f t="shared" ca="1" si="1590"/>
        <v>6300067.583333333</v>
      </c>
      <c r="M10188">
        <f t="shared" ca="1" si="1591"/>
        <v>75600811</v>
      </c>
    </row>
    <row r="10189" spans="1:13" x14ac:dyDescent="0.25">
      <c r="A10189">
        <v>10000010187</v>
      </c>
      <c r="B10189">
        <f t="shared" ca="1" si="1592"/>
        <v>74536179</v>
      </c>
      <c r="C10189" t="str">
        <f t="shared" ca="1" si="1593"/>
        <v>6/9/2014</v>
      </c>
      <c r="D10189" t="str">
        <f t="shared" ca="1" si="1594"/>
        <v>NO</v>
      </c>
      <c r="E10189" t="s">
        <v>125</v>
      </c>
      <c r="F10189" t="s">
        <v>126</v>
      </c>
      <c r="G10189">
        <f t="shared" ca="1" si="1595"/>
        <v>87</v>
      </c>
      <c r="H10189">
        <f t="shared" ca="1" si="1596"/>
        <v>3864</v>
      </c>
      <c r="I10189">
        <f t="shared" ca="1" si="1597"/>
        <v>14</v>
      </c>
      <c r="J10189">
        <f t="shared" ca="1" si="1598"/>
        <v>1</v>
      </c>
      <c r="K10189" t="str">
        <f t="shared" ca="1" si="1599"/>
        <v>23/10/2018</v>
      </c>
      <c r="L10189">
        <f t="shared" ca="1" si="1590"/>
        <v>74536179</v>
      </c>
      <c r="M10189">
        <f t="shared" ca="1" si="1591"/>
        <v>74536179</v>
      </c>
    </row>
    <row r="10190" spans="1:13" x14ac:dyDescent="0.25">
      <c r="A10190">
        <v>10000010188</v>
      </c>
      <c r="B10190">
        <f t="shared" ca="1" si="1592"/>
        <v>64585119</v>
      </c>
      <c r="C10190" t="str">
        <f t="shared" ca="1" si="1593"/>
        <v>26/6/2009</v>
      </c>
      <c r="D10190" t="str">
        <f t="shared" ca="1" si="1594"/>
        <v>NO</v>
      </c>
      <c r="E10190" t="s">
        <v>125</v>
      </c>
      <c r="F10190" t="s">
        <v>126</v>
      </c>
      <c r="G10190">
        <f t="shared" ca="1" si="1595"/>
        <v>661</v>
      </c>
      <c r="H10190">
        <f t="shared" ca="1" si="1596"/>
        <v>4623</v>
      </c>
      <c r="I10190">
        <f t="shared" ca="1" si="1597"/>
        <v>16</v>
      </c>
      <c r="J10190">
        <f t="shared" ca="1" si="1598"/>
        <v>4</v>
      </c>
      <c r="K10190" t="str">
        <f t="shared" ca="1" si="1599"/>
        <v>6/6/2019</v>
      </c>
      <c r="L10190">
        <f t="shared" ca="1" si="1590"/>
        <v>16146279.75</v>
      </c>
      <c r="M10190">
        <f t="shared" ca="1" si="1591"/>
        <v>64585119</v>
      </c>
    </row>
    <row r="10191" spans="1:13" x14ac:dyDescent="0.25">
      <c r="A10191">
        <v>10000010189</v>
      </c>
      <c r="B10191">
        <f t="shared" ca="1" si="1592"/>
        <v>40040372</v>
      </c>
      <c r="C10191" t="str">
        <f t="shared" ca="1" si="1593"/>
        <v>28/5/2009</v>
      </c>
      <c r="D10191" t="str">
        <f t="shared" ca="1" si="1594"/>
        <v>SI</v>
      </c>
      <c r="E10191" t="s">
        <v>125</v>
      </c>
      <c r="F10191" t="s">
        <v>126</v>
      </c>
      <c r="G10191">
        <f t="shared" ca="1" si="1595"/>
        <v>51</v>
      </c>
      <c r="H10191">
        <f t="shared" ca="1" si="1596"/>
        <v>843</v>
      </c>
      <c r="I10191">
        <f t="shared" ca="1" si="1597"/>
        <v>30</v>
      </c>
      <c r="J10191">
        <f t="shared" ca="1" si="1598"/>
        <v>4</v>
      </c>
      <c r="K10191" t="str">
        <f t="shared" ca="1" si="1599"/>
        <v>3/9/2016</v>
      </c>
      <c r="L10191">
        <f t="shared" ca="1" si="1590"/>
        <v>10010093</v>
      </c>
      <c r="M10191">
        <f t="shared" ca="1" si="1591"/>
        <v>40040372</v>
      </c>
    </row>
    <row r="10192" spans="1:13" x14ac:dyDescent="0.25">
      <c r="A10192">
        <v>10000010190</v>
      </c>
      <c r="B10192">
        <f t="shared" ca="1" si="1592"/>
        <v>7028654</v>
      </c>
      <c r="C10192" t="str">
        <f t="shared" ca="1" si="1593"/>
        <v>10/12/2012</v>
      </c>
      <c r="D10192" t="str">
        <f t="shared" ca="1" si="1594"/>
        <v>NO</v>
      </c>
      <c r="E10192" t="s">
        <v>125</v>
      </c>
      <c r="F10192" t="s">
        <v>126</v>
      </c>
      <c r="G10192">
        <f t="shared" ca="1" si="1595"/>
        <v>287</v>
      </c>
      <c r="H10192">
        <f t="shared" ca="1" si="1596"/>
        <v>3315</v>
      </c>
      <c r="I10192">
        <f t="shared" ca="1" si="1597"/>
        <v>48</v>
      </c>
      <c r="J10192">
        <f t="shared" ca="1" si="1598"/>
        <v>4</v>
      </c>
      <c r="K10192" t="str">
        <f t="shared" ca="1" si="1599"/>
        <v>9/10/2020</v>
      </c>
      <c r="L10192">
        <f t="shared" ca="1" si="1590"/>
        <v>1757163.5</v>
      </c>
      <c r="M10192">
        <f t="shared" ca="1" si="1591"/>
        <v>7028654</v>
      </c>
    </row>
    <row r="10193" spans="1:13" x14ac:dyDescent="0.25">
      <c r="A10193">
        <v>10000010191</v>
      </c>
      <c r="B10193">
        <f t="shared" ca="1" si="1592"/>
        <v>12239271</v>
      </c>
      <c r="C10193" t="str">
        <f t="shared" ca="1" si="1593"/>
        <v>12/1/2008</v>
      </c>
      <c r="D10193" t="str">
        <f t="shared" ca="1" si="1594"/>
        <v>NO</v>
      </c>
      <c r="E10193" t="s">
        <v>125</v>
      </c>
      <c r="F10193" t="s">
        <v>126</v>
      </c>
      <c r="G10193">
        <f t="shared" ca="1" si="1595"/>
        <v>68</v>
      </c>
      <c r="H10193">
        <f t="shared" ca="1" si="1596"/>
        <v>1453</v>
      </c>
      <c r="I10193">
        <f t="shared" ca="1" si="1597"/>
        <v>43</v>
      </c>
      <c r="J10193">
        <f t="shared" ca="1" si="1598"/>
        <v>8</v>
      </c>
      <c r="K10193" t="str">
        <f t="shared" ca="1" si="1599"/>
        <v>9/8/2019</v>
      </c>
      <c r="L10193">
        <f t="shared" ca="1" si="1590"/>
        <v>1529908.875</v>
      </c>
      <c r="M10193">
        <f t="shared" ca="1" si="1591"/>
        <v>12239271</v>
      </c>
    </row>
    <row r="10194" spans="1:13" x14ac:dyDescent="0.25">
      <c r="A10194">
        <v>10000010192</v>
      </c>
      <c r="B10194">
        <f t="shared" ca="1" si="1592"/>
        <v>26968241</v>
      </c>
      <c r="C10194" t="str">
        <f t="shared" ca="1" si="1593"/>
        <v>1/10/2015</v>
      </c>
      <c r="D10194" t="str">
        <f t="shared" ca="1" si="1594"/>
        <v>NO</v>
      </c>
      <c r="E10194" t="s">
        <v>125</v>
      </c>
      <c r="F10194" t="s">
        <v>126</v>
      </c>
      <c r="G10194">
        <f t="shared" ca="1" si="1595"/>
        <v>986</v>
      </c>
      <c r="H10194">
        <f t="shared" ca="1" si="1596"/>
        <v>954</v>
      </c>
      <c r="I10194">
        <f t="shared" ca="1" si="1597"/>
        <v>5</v>
      </c>
      <c r="J10194">
        <f t="shared" ca="1" si="1598"/>
        <v>10</v>
      </c>
      <c r="K10194" t="str">
        <f t="shared" ca="1" si="1599"/>
        <v>15/10/2016</v>
      </c>
      <c r="L10194">
        <f t="shared" ref="L10194:L10257" ca="1" si="1600">B10194/J10194</f>
        <v>2696824.1</v>
      </c>
      <c r="M10194">
        <f t="shared" ref="M10194:M10257" ca="1" si="1601">B10194</f>
        <v>26968241</v>
      </c>
    </row>
    <row r="10195" spans="1:13" x14ac:dyDescent="0.25">
      <c r="A10195">
        <v>10000010193</v>
      </c>
      <c r="B10195">
        <f t="shared" ca="1" si="1592"/>
        <v>1933129</v>
      </c>
      <c r="C10195" t="str">
        <f t="shared" ca="1" si="1593"/>
        <v>13/10/2004</v>
      </c>
      <c r="D10195" t="str">
        <f t="shared" ca="1" si="1594"/>
        <v>NO</v>
      </c>
      <c r="E10195" t="s">
        <v>125</v>
      </c>
      <c r="F10195" t="s">
        <v>126</v>
      </c>
      <c r="G10195">
        <f t="shared" ca="1" si="1595"/>
        <v>920</v>
      </c>
      <c r="H10195">
        <f t="shared" ca="1" si="1596"/>
        <v>4042</v>
      </c>
      <c r="I10195">
        <f t="shared" ca="1" si="1597"/>
        <v>39</v>
      </c>
      <c r="J10195">
        <f t="shared" ca="1" si="1598"/>
        <v>10</v>
      </c>
      <c r="K10195" t="str">
        <f t="shared" ca="1" si="1599"/>
        <v>7/8/2018</v>
      </c>
      <c r="L10195">
        <f t="shared" ca="1" si="1600"/>
        <v>193312.9</v>
      </c>
      <c r="M10195">
        <f t="shared" ca="1" si="1601"/>
        <v>1933129</v>
      </c>
    </row>
    <row r="10196" spans="1:13" x14ac:dyDescent="0.25">
      <c r="A10196">
        <v>10000010194</v>
      </c>
      <c r="B10196">
        <f t="shared" ca="1" si="1592"/>
        <v>33964624</v>
      </c>
      <c r="C10196" t="str">
        <f t="shared" ca="1" si="1593"/>
        <v>2/5/2007</v>
      </c>
      <c r="D10196" t="str">
        <f t="shared" ca="1" si="1594"/>
        <v>SI</v>
      </c>
      <c r="E10196" t="s">
        <v>125</v>
      </c>
      <c r="F10196" t="s">
        <v>126</v>
      </c>
      <c r="G10196">
        <f t="shared" ca="1" si="1595"/>
        <v>91</v>
      </c>
      <c r="H10196">
        <f t="shared" ca="1" si="1596"/>
        <v>4234</v>
      </c>
      <c r="I10196">
        <f t="shared" ca="1" si="1597"/>
        <v>29</v>
      </c>
      <c r="J10196">
        <f t="shared" ca="1" si="1598"/>
        <v>1</v>
      </c>
      <c r="K10196" t="str">
        <f t="shared" ca="1" si="1599"/>
        <v>12/10/2018</v>
      </c>
      <c r="L10196">
        <f t="shared" ca="1" si="1600"/>
        <v>33964624</v>
      </c>
      <c r="M10196">
        <f t="shared" ca="1" si="1601"/>
        <v>33964624</v>
      </c>
    </row>
    <row r="10197" spans="1:13" x14ac:dyDescent="0.25">
      <c r="A10197">
        <v>10000010195</v>
      </c>
      <c r="B10197">
        <f t="shared" ca="1" si="1592"/>
        <v>76528861</v>
      </c>
      <c r="C10197" t="str">
        <f t="shared" ca="1" si="1593"/>
        <v>17/1/2009</v>
      </c>
      <c r="D10197" t="str">
        <f t="shared" ca="1" si="1594"/>
        <v>SI</v>
      </c>
      <c r="E10197" t="s">
        <v>125</v>
      </c>
      <c r="F10197" t="s">
        <v>126</v>
      </c>
      <c r="G10197">
        <f t="shared" ca="1" si="1595"/>
        <v>591</v>
      </c>
      <c r="H10197">
        <f t="shared" ca="1" si="1596"/>
        <v>4895</v>
      </c>
      <c r="I10197">
        <f t="shared" ca="1" si="1597"/>
        <v>26</v>
      </c>
      <c r="J10197">
        <f t="shared" ca="1" si="1598"/>
        <v>7</v>
      </c>
      <c r="K10197" t="str">
        <f t="shared" ca="1" si="1599"/>
        <v>30/3/2019</v>
      </c>
      <c r="L10197">
        <f t="shared" ca="1" si="1600"/>
        <v>10932694.428571429</v>
      </c>
      <c r="M10197">
        <f t="shared" ca="1" si="1601"/>
        <v>76528861</v>
      </c>
    </row>
    <row r="10198" spans="1:13" x14ac:dyDescent="0.25">
      <c r="A10198">
        <v>10000010196</v>
      </c>
      <c r="B10198">
        <f t="shared" ca="1" si="1592"/>
        <v>34516551</v>
      </c>
      <c r="C10198" t="str">
        <f t="shared" ca="1" si="1593"/>
        <v>13/1/2003</v>
      </c>
      <c r="D10198" t="str">
        <f t="shared" ca="1" si="1594"/>
        <v>NO</v>
      </c>
      <c r="E10198" t="s">
        <v>125</v>
      </c>
      <c r="F10198" t="s">
        <v>126</v>
      </c>
      <c r="G10198">
        <f t="shared" ca="1" si="1595"/>
        <v>943</v>
      </c>
      <c r="H10198">
        <f t="shared" ca="1" si="1596"/>
        <v>2049</v>
      </c>
      <c r="I10198">
        <f t="shared" ca="1" si="1597"/>
        <v>9</v>
      </c>
      <c r="J10198">
        <f t="shared" ca="1" si="1598"/>
        <v>3</v>
      </c>
      <c r="K10198" t="str">
        <f t="shared" ca="1" si="1599"/>
        <v>17/6/2018</v>
      </c>
      <c r="L10198">
        <f t="shared" ca="1" si="1600"/>
        <v>11505517</v>
      </c>
      <c r="M10198">
        <f t="shared" ca="1" si="1601"/>
        <v>34516551</v>
      </c>
    </row>
    <row r="10199" spans="1:13" x14ac:dyDescent="0.25">
      <c r="A10199">
        <v>10000010197</v>
      </c>
      <c r="B10199">
        <f t="shared" ca="1" si="1592"/>
        <v>89186621</v>
      </c>
      <c r="C10199" t="str">
        <f t="shared" ca="1" si="1593"/>
        <v>28/5/2015</v>
      </c>
      <c r="D10199" t="str">
        <f t="shared" ca="1" si="1594"/>
        <v>SI</v>
      </c>
      <c r="E10199" t="s">
        <v>125</v>
      </c>
      <c r="F10199" t="s">
        <v>126</v>
      </c>
      <c r="G10199">
        <f t="shared" ca="1" si="1595"/>
        <v>569</v>
      </c>
      <c r="H10199">
        <f t="shared" ca="1" si="1596"/>
        <v>3959</v>
      </c>
      <c r="I10199">
        <f t="shared" ca="1" si="1597"/>
        <v>49</v>
      </c>
      <c r="J10199">
        <f t="shared" ca="1" si="1598"/>
        <v>11</v>
      </c>
      <c r="K10199" t="str">
        <f t="shared" ca="1" si="1599"/>
        <v>6/7/2016</v>
      </c>
      <c r="L10199">
        <f t="shared" ca="1" si="1600"/>
        <v>8107874.6363636367</v>
      </c>
      <c r="M10199">
        <f t="shared" ca="1" si="1601"/>
        <v>89186621</v>
      </c>
    </row>
    <row r="10200" spans="1:13" x14ac:dyDescent="0.25">
      <c r="A10200">
        <v>10000010198</v>
      </c>
      <c r="B10200">
        <f t="shared" ca="1" si="1592"/>
        <v>60542608</v>
      </c>
      <c r="C10200" t="str">
        <f t="shared" ca="1" si="1593"/>
        <v>15/11/2009</v>
      </c>
      <c r="D10200" t="str">
        <f t="shared" ca="1" si="1594"/>
        <v>SI</v>
      </c>
      <c r="E10200" t="s">
        <v>125</v>
      </c>
      <c r="F10200" t="s">
        <v>126</v>
      </c>
      <c r="G10200">
        <f t="shared" ca="1" si="1595"/>
        <v>297</v>
      </c>
      <c r="H10200">
        <f t="shared" ca="1" si="1596"/>
        <v>3574</v>
      </c>
      <c r="I10200">
        <f t="shared" ca="1" si="1597"/>
        <v>23</v>
      </c>
      <c r="J10200">
        <f t="shared" ca="1" si="1598"/>
        <v>3</v>
      </c>
      <c r="K10200" t="str">
        <f t="shared" ca="1" si="1599"/>
        <v>10/2/2016</v>
      </c>
      <c r="L10200">
        <f t="shared" ca="1" si="1600"/>
        <v>20180869.333333332</v>
      </c>
      <c r="M10200">
        <f t="shared" ca="1" si="1601"/>
        <v>60542608</v>
      </c>
    </row>
    <row r="10201" spans="1:13" x14ac:dyDescent="0.25">
      <c r="A10201">
        <v>10000010199</v>
      </c>
      <c r="B10201">
        <f t="shared" ca="1" si="1592"/>
        <v>91225209</v>
      </c>
      <c r="C10201" t="str">
        <f t="shared" ca="1" si="1593"/>
        <v>28/12/2003</v>
      </c>
      <c r="D10201" t="str">
        <f t="shared" ca="1" si="1594"/>
        <v>NO</v>
      </c>
      <c r="E10201" t="s">
        <v>125</v>
      </c>
      <c r="F10201" t="s">
        <v>126</v>
      </c>
      <c r="G10201">
        <f t="shared" ca="1" si="1595"/>
        <v>723</v>
      </c>
      <c r="H10201">
        <f t="shared" ca="1" si="1596"/>
        <v>677</v>
      </c>
      <c r="I10201">
        <f t="shared" ca="1" si="1597"/>
        <v>36</v>
      </c>
      <c r="J10201">
        <f t="shared" ca="1" si="1598"/>
        <v>7</v>
      </c>
      <c r="K10201" t="str">
        <f t="shared" ca="1" si="1599"/>
        <v>30/6/2020</v>
      </c>
      <c r="L10201">
        <f t="shared" ca="1" si="1600"/>
        <v>13032172.714285715</v>
      </c>
      <c r="M10201">
        <f t="shared" ca="1" si="1601"/>
        <v>91225209</v>
      </c>
    </row>
    <row r="10202" spans="1:13" x14ac:dyDescent="0.25">
      <c r="A10202">
        <v>10000010200</v>
      </c>
      <c r="B10202">
        <f t="shared" ca="1" si="1592"/>
        <v>85110077</v>
      </c>
      <c r="C10202" t="str">
        <f t="shared" ca="1" si="1593"/>
        <v>22/10/2006</v>
      </c>
      <c r="D10202" t="str">
        <f t="shared" ca="1" si="1594"/>
        <v>NO</v>
      </c>
      <c r="E10202" t="s">
        <v>125</v>
      </c>
      <c r="F10202" t="s">
        <v>126</v>
      </c>
      <c r="G10202">
        <f t="shared" ca="1" si="1595"/>
        <v>958</v>
      </c>
      <c r="H10202">
        <f t="shared" ca="1" si="1596"/>
        <v>3374</v>
      </c>
      <c r="I10202">
        <f t="shared" ca="1" si="1597"/>
        <v>8</v>
      </c>
      <c r="J10202">
        <f t="shared" ca="1" si="1598"/>
        <v>6</v>
      </c>
      <c r="K10202" t="str">
        <f t="shared" ca="1" si="1599"/>
        <v>30/10/2016</v>
      </c>
      <c r="L10202">
        <f t="shared" ca="1" si="1600"/>
        <v>14185012.833333334</v>
      </c>
      <c r="M10202">
        <f t="shared" ca="1" si="1601"/>
        <v>85110077</v>
      </c>
    </row>
    <row r="10203" spans="1:13" x14ac:dyDescent="0.25">
      <c r="A10203">
        <v>10000010201</v>
      </c>
      <c r="B10203">
        <f t="shared" ca="1" si="1592"/>
        <v>91476097</v>
      </c>
      <c r="C10203" t="str">
        <f t="shared" ca="1" si="1593"/>
        <v>18/2/2009</v>
      </c>
      <c r="D10203" t="str">
        <f t="shared" ca="1" si="1594"/>
        <v>SI</v>
      </c>
      <c r="E10203" t="s">
        <v>125</v>
      </c>
      <c r="F10203" t="s">
        <v>126</v>
      </c>
      <c r="G10203">
        <f t="shared" ca="1" si="1595"/>
        <v>964</v>
      </c>
      <c r="H10203">
        <f t="shared" ca="1" si="1596"/>
        <v>3729</v>
      </c>
      <c r="I10203">
        <f t="shared" ca="1" si="1597"/>
        <v>44</v>
      </c>
      <c r="J10203">
        <f t="shared" ca="1" si="1598"/>
        <v>4</v>
      </c>
      <c r="K10203" t="str">
        <f t="shared" ca="1" si="1599"/>
        <v>9/5/2020</v>
      </c>
      <c r="L10203">
        <f t="shared" ca="1" si="1600"/>
        <v>22869024.25</v>
      </c>
      <c r="M10203">
        <f t="shared" ca="1" si="1601"/>
        <v>91476097</v>
      </c>
    </row>
    <row r="10204" spans="1:13" x14ac:dyDescent="0.25">
      <c r="A10204">
        <v>10000010202</v>
      </c>
      <c r="B10204">
        <f t="shared" ca="1" si="1592"/>
        <v>17152516</v>
      </c>
      <c r="C10204" t="str">
        <f t="shared" ca="1" si="1593"/>
        <v>5/7/2000</v>
      </c>
      <c r="D10204" t="str">
        <f t="shared" ca="1" si="1594"/>
        <v>NO</v>
      </c>
      <c r="E10204" t="s">
        <v>125</v>
      </c>
      <c r="F10204" t="s">
        <v>126</v>
      </c>
      <c r="G10204">
        <f t="shared" ca="1" si="1595"/>
        <v>691</v>
      </c>
      <c r="H10204">
        <f t="shared" ca="1" si="1596"/>
        <v>4652</v>
      </c>
      <c r="I10204">
        <f t="shared" ca="1" si="1597"/>
        <v>20</v>
      </c>
      <c r="J10204">
        <f t="shared" ca="1" si="1598"/>
        <v>3</v>
      </c>
      <c r="K10204" t="str">
        <f t="shared" ca="1" si="1599"/>
        <v>27/9/2017</v>
      </c>
      <c r="L10204">
        <f t="shared" ca="1" si="1600"/>
        <v>5717505.333333333</v>
      </c>
      <c r="M10204">
        <f t="shared" ca="1" si="1601"/>
        <v>17152516</v>
      </c>
    </row>
    <row r="10205" spans="1:13" x14ac:dyDescent="0.25">
      <c r="A10205">
        <v>10000010203</v>
      </c>
      <c r="B10205">
        <f t="shared" ca="1" si="1592"/>
        <v>82949441</v>
      </c>
      <c r="C10205" t="str">
        <f t="shared" ca="1" si="1593"/>
        <v>13/11/2000</v>
      </c>
      <c r="D10205" t="str">
        <f t="shared" ca="1" si="1594"/>
        <v>SI</v>
      </c>
      <c r="E10205" t="s">
        <v>125</v>
      </c>
      <c r="F10205" t="s">
        <v>126</v>
      </c>
      <c r="G10205">
        <f t="shared" ca="1" si="1595"/>
        <v>722</v>
      </c>
      <c r="H10205">
        <f t="shared" ca="1" si="1596"/>
        <v>563</v>
      </c>
      <c r="I10205">
        <f t="shared" ca="1" si="1597"/>
        <v>47</v>
      </c>
      <c r="J10205">
        <f t="shared" ca="1" si="1598"/>
        <v>5</v>
      </c>
      <c r="K10205" t="str">
        <f t="shared" ca="1" si="1599"/>
        <v>13/5/2019</v>
      </c>
      <c r="L10205">
        <f t="shared" ca="1" si="1600"/>
        <v>16589888.199999999</v>
      </c>
      <c r="M10205">
        <f t="shared" ca="1" si="1601"/>
        <v>82949441</v>
      </c>
    </row>
    <row r="10206" spans="1:13" x14ac:dyDescent="0.25">
      <c r="A10206">
        <v>10000010204</v>
      </c>
      <c r="B10206">
        <f t="shared" ca="1" si="1592"/>
        <v>69338698</v>
      </c>
      <c r="C10206" t="str">
        <f t="shared" ca="1" si="1593"/>
        <v>5/4/2014</v>
      </c>
      <c r="D10206" t="str">
        <f t="shared" ca="1" si="1594"/>
        <v>NO</v>
      </c>
      <c r="E10206" t="s">
        <v>125</v>
      </c>
      <c r="F10206" t="s">
        <v>126</v>
      </c>
      <c r="G10206">
        <f t="shared" ca="1" si="1595"/>
        <v>631</v>
      </c>
      <c r="H10206">
        <f t="shared" ca="1" si="1596"/>
        <v>4841</v>
      </c>
      <c r="I10206">
        <f t="shared" ca="1" si="1597"/>
        <v>34</v>
      </c>
      <c r="J10206">
        <f t="shared" ca="1" si="1598"/>
        <v>4</v>
      </c>
      <c r="K10206" t="str">
        <f t="shared" ca="1" si="1599"/>
        <v>17/12/2018</v>
      </c>
      <c r="L10206">
        <f t="shared" ca="1" si="1600"/>
        <v>17334674.5</v>
      </c>
      <c r="M10206">
        <f t="shared" ca="1" si="1601"/>
        <v>69338698</v>
      </c>
    </row>
    <row r="10207" spans="1:13" x14ac:dyDescent="0.25">
      <c r="A10207">
        <v>10000010205</v>
      </c>
      <c r="B10207">
        <f t="shared" ca="1" si="1592"/>
        <v>23123347</v>
      </c>
      <c r="C10207" t="str">
        <f t="shared" ca="1" si="1593"/>
        <v>24/11/2001</v>
      </c>
      <c r="D10207" t="str">
        <f t="shared" ca="1" si="1594"/>
        <v>NO</v>
      </c>
      <c r="E10207" t="s">
        <v>125</v>
      </c>
      <c r="F10207" t="s">
        <v>126</v>
      </c>
      <c r="G10207">
        <f t="shared" ca="1" si="1595"/>
        <v>352</v>
      </c>
      <c r="H10207">
        <f t="shared" ca="1" si="1596"/>
        <v>1109</v>
      </c>
      <c r="I10207">
        <f t="shared" ca="1" si="1597"/>
        <v>6</v>
      </c>
      <c r="J10207">
        <f t="shared" ca="1" si="1598"/>
        <v>8</v>
      </c>
      <c r="K10207" t="str">
        <f t="shared" ca="1" si="1599"/>
        <v>26/11/2016</v>
      </c>
      <c r="L10207">
        <f t="shared" ca="1" si="1600"/>
        <v>2890418.375</v>
      </c>
      <c r="M10207">
        <f t="shared" ca="1" si="1601"/>
        <v>23123347</v>
      </c>
    </row>
    <row r="10208" spans="1:13" x14ac:dyDescent="0.25">
      <c r="A10208">
        <v>10000010206</v>
      </c>
      <c r="B10208">
        <f t="shared" ca="1" si="1592"/>
        <v>64919144</v>
      </c>
      <c r="C10208" t="str">
        <f t="shared" ca="1" si="1593"/>
        <v>16/12/2013</v>
      </c>
      <c r="D10208" t="str">
        <f t="shared" ca="1" si="1594"/>
        <v>SI</v>
      </c>
      <c r="E10208" t="s">
        <v>125</v>
      </c>
      <c r="F10208" t="s">
        <v>126</v>
      </c>
      <c r="G10208">
        <f t="shared" ca="1" si="1595"/>
        <v>35</v>
      </c>
      <c r="H10208">
        <f t="shared" ca="1" si="1596"/>
        <v>1389</v>
      </c>
      <c r="I10208">
        <f t="shared" ca="1" si="1597"/>
        <v>50</v>
      </c>
      <c r="J10208">
        <f t="shared" ca="1" si="1598"/>
        <v>8</v>
      </c>
      <c r="K10208" t="str">
        <f t="shared" ca="1" si="1599"/>
        <v>15/11/2020</v>
      </c>
      <c r="L10208">
        <f t="shared" ca="1" si="1600"/>
        <v>8114893</v>
      </c>
      <c r="M10208">
        <f t="shared" ca="1" si="1601"/>
        <v>64919144</v>
      </c>
    </row>
    <row r="10209" spans="1:13" x14ac:dyDescent="0.25">
      <c r="A10209">
        <v>10000010207</v>
      </c>
      <c r="B10209">
        <f t="shared" ca="1" si="1592"/>
        <v>17154595</v>
      </c>
      <c r="C10209" t="str">
        <f t="shared" ca="1" si="1593"/>
        <v>23/3/2004</v>
      </c>
      <c r="D10209" t="str">
        <f t="shared" ca="1" si="1594"/>
        <v>SI</v>
      </c>
      <c r="E10209" t="s">
        <v>125</v>
      </c>
      <c r="F10209" t="s">
        <v>126</v>
      </c>
      <c r="G10209">
        <f t="shared" ca="1" si="1595"/>
        <v>488</v>
      </c>
      <c r="H10209">
        <f t="shared" ca="1" si="1596"/>
        <v>908</v>
      </c>
      <c r="I10209">
        <f t="shared" ca="1" si="1597"/>
        <v>47</v>
      </c>
      <c r="J10209">
        <f t="shared" ca="1" si="1598"/>
        <v>10</v>
      </c>
      <c r="K10209" t="str">
        <f t="shared" ca="1" si="1599"/>
        <v>11/6/2020</v>
      </c>
      <c r="L10209">
        <f t="shared" ca="1" si="1600"/>
        <v>1715459.5</v>
      </c>
      <c r="M10209">
        <f t="shared" ca="1" si="1601"/>
        <v>17154595</v>
      </c>
    </row>
    <row r="10210" spans="1:13" x14ac:dyDescent="0.25">
      <c r="A10210">
        <v>10000010208</v>
      </c>
      <c r="B10210">
        <f t="shared" ca="1" si="1592"/>
        <v>8263819</v>
      </c>
      <c r="C10210" t="str">
        <f t="shared" ca="1" si="1593"/>
        <v>30/7/2004</v>
      </c>
      <c r="D10210" t="str">
        <f t="shared" ca="1" si="1594"/>
        <v>NO</v>
      </c>
      <c r="E10210" t="s">
        <v>125</v>
      </c>
      <c r="F10210" t="s">
        <v>126</v>
      </c>
      <c r="G10210">
        <f t="shared" ca="1" si="1595"/>
        <v>930</v>
      </c>
      <c r="H10210">
        <f t="shared" ca="1" si="1596"/>
        <v>683</v>
      </c>
      <c r="I10210">
        <f t="shared" ca="1" si="1597"/>
        <v>16</v>
      </c>
      <c r="J10210">
        <f t="shared" ca="1" si="1598"/>
        <v>2</v>
      </c>
      <c r="K10210" t="str">
        <f t="shared" ca="1" si="1599"/>
        <v>21/6/2018</v>
      </c>
      <c r="L10210">
        <f t="shared" ca="1" si="1600"/>
        <v>4131909.5</v>
      </c>
      <c r="M10210">
        <f t="shared" ca="1" si="1601"/>
        <v>8263819</v>
      </c>
    </row>
    <row r="10211" spans="1:13" x14ac:dyDescent="0.25">
      <c r="A10211">
        <v>10000010209</v>
      </c>
      <c r="B10211">
        <f t="shared" ca="1" si="1592"/>
        <v>16730045</v>
      </c>
      <c r="C10211" t="str">
        <f t="shared" ca="1" si="1593"/>
        <v>17/3/2005</v>
      </c>
      <c r="D10211" t="str">
        <f t="shared" ca="1" si="1594"/>
        <v>SI</v>
      </c>
      <c r="E10211" t="s">
        <v>125</v>
      </c>
      <c r="F10211" t="s">
        <v>126</v>
      </c>
      <c r="G10211">
        <f t="shared" ca="1" si="1595"/>
        <v>324</v>
      </c>
      <c r="H10211">
        <f t="shared" ca="1" si="1596"/>
        <v>2597</v>
      </c>
      <c r="I10211">
        <f t="shared" ca="1" si="1597"/>
        <v>36</v>
      </c>
      <c r="J10211">
        <f t="shared" ca="1" si="1598"/>
        <v>12</v>
      </c>
      <c r="K10211" t="str">
        <f t="shared" ca="1" si="1599"/>
        <v>20/10/2016</v>
      </c>
      <c r="L10211">
        <f t="shared" ca="1" si="1600"/>
        <v>1394170.4166666667</v>
      </c>
      <c r="M10211">
        <f t="shared" ca="1" si="1601"/>
        <v>16730045</v>
      </c>
    </row>
    <row r="10212" spans="1:13" x14ac:dyDescent="0.25">
      <c r="A10212">
        <v>10000010210</v>
      </c>
      <c r="B10212">
        <f t="shared" ca="1" si="1592"/>
        <v>89699600</v>
      </c>
      <c r="C10212" t="str">
        <f t="shared" ca="1" si="1593"/>
        <v>14/7/2006</v>
      </c>
      <c r="D10212" t="str">
        <f t="shared" ca="1" si="1594"/>
        <v>SI</v>
      </c>
      <c r="E10212" t="s">
        <v>125</v>
      </c>
      <c r="F10212" t="s">
        <v>126</v>
      </c>
      <c r="G10212">
        <f t="shared" ca="1" si="1595"/>
        <v>23</v>
      </c>
      <c r="H10212">
        <f t="shared" ca="1" si="1596"/>
        <v>627</v>
      </c>
      <c r="I10212">
        <f t="shared" ca="1" si="1597"/>
        <v>50</v>
      </c>
      <c r="J10212">
        <f t="shared" ca="1" si="1598"/>
        <v>3</v>
      </c>
      <c r="K10212" t="str">
        <f t="shared" ca="1" si="1599"/>
        <v>24/4/2020</v>
      </c>
      <c r="L10212">
        <f t="shared" ca="1" si="1600"/>
        <v>29899866.666666668</v>
      </c>
      <c r="M10212">
        <f t="shared" ca="1" si="1601"/>
        <v>89699600</v>
      </c>
    </row>
    <row r="10213" spans="1:13" x14ac:dyDescent="0.25">
      <c r="A10213">
        <v>10000010211</v>
      </c>
      <c r="B10213">
        <f t="shared" ca="1" si="1592"/>
        <v>62981030</v>
      </c>
      <c r="C10213" t="str">
        <f t="shared" ca="1" si="1593"/>
        <v>26/8/2002</v>
      </c>
      <c r="D10213" t="str">
        <f t="shared" ca="1" si="1594"/>
        <v>NO</v>
      </c>
      <c r="E10213" t="s">
        <v>125</v>
      </c>
      <c r="F10213" t="s">
        <v>126</v>
      </c>
      <c r="G10213">
        <f t="shared" ca="1" si="1595"/>
        <v>478</v>
      </c>
      <c r="H10213">
        <f t="shared" ca="1" si="1596"/>
        <v>3973</v>
      </c>
      <c r="I10213">
        <f t="shared" ca="1" si="1597"/>
        <v>1</v>
      </c>
      <c r="J10213">
        <f t="shared" ca="1" si="1598"/>
        <v>4</v>
      </c>
      <c r="K10213" t="str">
        <f t="shared" ca="1" si="1599"/>
        <v>14/8/2020</v>
      </c>
      <c r="L10213">
        <f t="shared" ca="1" si="1600"/>
        <v>15745257.5</v>
      </c>
      <c r="M10213">
        <f t="shared" ca="1" si="1601"/>
        <v>62981030</v>
      </c>
    </row>
    <row r="10214" spans="1:13" x14ac:dyDescent="0.25">
      <c r="A10214">
        <v>10000010212</v>
      </c>
      <c r="B10214">
        <f t="shared" ca="1" si="1592"/>
        <v>37987426</v>
      </c>
      <c r="C10214" t="str">
        <f t="shared" ca="1" si="1593"/>
        <v>27/8/2008</v>
      </c>
      <c r="D10214" t="str">
        <f t="shared" ca="1" si="1594"/>
        <v>SI</v>
      </c>
      <c r="E10214" t="s">
        <v>125</v>
      </c>
      <c r="F10214" t="s">
        <v>126</v>
      </c>
      <c r="G10214">
        <f t="shared" ca="1" si="1595"/>
        <v>646</v>
      </c>
      <c r="H10214">
        <f t="shared" ca="1" si="1596"/>
        <v>2560</v>
      </c>
      <c r="I10214">
        <f t="shared" ca="1" si="1597"/>
        <v>28</v>
      </c>
      <c r="J10214">
        <f t="shared" ca="1" si="1598"/>
        <v>11</v>
      </c>
      <c r="K10214" t="str">
        <f t="shared" ca="1" si="1599"/>
        <v>10/8/2016</v>
      </c>
      <c r="L10214">
        <f t="shared" ca="1" si="1600"/>
        <v>3453402.3636363638</v>
      </c>
      <c r="M10214">
        <f t="shared" ca="1" si="1601"/>
        <v>37987426</v>
      </c>
    </row>
    <row r="10215" spans="1:13" x14ac:dyDescent="0.25">
      <c r="A10215">
        <v>10000010213</v>
      </c>
      <c r="B10215">
        <f t="shared" ca="1" si="1592"/>
        <v>70075198</v>
      </c>
      <c r="C10215" t="str">
        <f t="shared" ca="1" si="1593"/>
        <v>11/1/2009</v>
      </c>
      <c r="D10215" t="str">
        <f t="shared" ca="1" si="1594"/>
        <v>SI</v>
      </c>
      <c r="E10215" t="s">
        <v>125</v>
      </c>
      <c r="F10215" t="s">
        <v>126</v>
      </c>
      <c r="G10215">
        <f t="shared" ca="1" si="1595"/>
        <v>468</v>
      </c>
      <c r="H10215">
        <f t="shared" ca="1" si="1596"/>
        <v>4374</v>
      </c>
      <c r="I10215">
        <f t="shared" ca="1" si="1597"/>
        <v>44</v>
      </c>
      <c r="J10215">
        <f t="shared" ca="1" si="1598"/>
        <v>2</v>
      </c>
      <c r="K10215" t="str">
        <f t="shared" ca="1" si="1599"/>
        <v>28/2/2019</v>
      </c>
      <c r="L10215">
        <f t="shared" ca="1" si="1600"/>
        <v>35037599</v>
      </c>
      <c r="M10215">
        <f t="shared" ca="1" si="1601"/>
        <v>70075198</v>
      </c>
    </row>
    <row r="10216" spans="1:13" x14ac:dyDescent="0.25">
      <c r="A10216">
        <v>10000010214</v>
      </c>
      <c r="B10216">
        <f t="shared" ca="1" si="1592"/>
        <v>56162045</v>
      </c>
      <c r="C10216" t="str">
        <f t="shared" ca="1" si="1593"/>
        <v>26/5/2012</v>
      </c>
      <c r="D10216" t="str">
        <f t="shared" ca="1" si="1594"/>
        <v>SI</v>
      </c>
      <c r="E10216" t="s">
        <v>125</v>
      </c>
      <c r="F10216" t="s">
        <v>126</v>
      </c>
      <c r="G10216">
        <f t="shared" ca="1" si="1595"/>
        <v>673</v>
      </c>
      <c r="H10216">
        <f t="shared" ca="1" si="1596"/>
        <v>1036</v>
      </c>
      <c r="I10216">
        <f t="shared" ca="1" si="1597"/>
        <v>27</v>
      </c>
      <c r="J10216">
        <f t="shared" ca="1" si="1598"/>
        <v>7</v>
      </c>
      <c r="K10216" t="str">
        <f t="shared" ca="1" si="1599"/>
        <v>20/4/2018</v>
      </c>
      <c r="L10216">
        <f t="shared" ca="1" si="1600"/>
        <v>8023149.2857142854</v>
      </c>
      <c r="M10216">
        <f t="shared" ca="1" si="1601"/>
        <v>56162045</v>
      </c>
    </row>
    <row r="10217" spans="1:13" x14ac:dyDescent="0.25">
      <c r="A10217">
        <v>10000010215</v>
      </c>
      <c r="B10217">
        <f t="shared" ca="1" si="1592"/>
        <v>59218794</v>
      </c>
      <c r="C10217" t="str">
        <f t="shared" ca="1" si="1593"/>
        <v>8/1/2005</v>
      </c>
      <c r="D10217" t="str">
        <f t="shared" ca="1" si="1594"/>
        <v>SI</v>
      </c>
      <c r="E10217" t="s">
        <v>125</v>
      </c>
      <c r="F10217" t="s">
        <v>126</v>
      </c>
      <c r="G10217">
        <f t="shared" ca="1" si="1595"/>
        <v>742</v>
      </c>
      <c r="H10217">
        <f t="shared" ca="1" si="1596"/>
        <v>2641</v>
      </c>
      <c r="I10217">
        <f t="shared" ca="1" si="1597"/>
        <v>1</v>
      </c>
      <c r="J10217">
        <f t="shared" ca="1" si="1598"/>
        <v>5</v>
      </c>
      <c r="K10217" t="str">
        <f t="shared" ca="1" si="1599"/>
        <v>3/8/2019</v>
      </c>
      <c r="L10217">
        <f t="shared" ca="1" si="1600"/>
        <v>11843758.800000001</v>
      </c>
      <c r="M10217">
        <f t="shared" ca="1" si="1601"/>
        <v>59218794</v>
      </c>
    </row>
    <row r="10218" spans="1:13" x14ac:dyDescent="0.25">
      <c r="A10218">
        <v>10000010216</v>
      </c>
      <c r="B10218">
        <f t="shared" ca="1" si="1592"/>
        <v>58119049</v>
      </c>
      <c r="C10218" t="str">
        <f t="shared" ca="1" si="1593"/>
        <v>25/1/2008</v>
      </c>
      <c r="D10218" t="str">
        <f t="shared" ca="1" si="1594"/>
        <v>NO</v>
      </c>
      <c r="E10218" t="s">
        <v>125</v>
      </c>
      <c r="F10218" t="s">
        <v>126</v>
      </c>
      <c r="G10218">
        <f t="shared" ca="1" si="1595"/>
        <v>760</v>
      </c>
      <c r="H10218">
        <f t="shared" ca="1" si="1596"/>
        <v>4151</v>
      </c>
      <c r="I10218">
        <f t="shared" ca="1" si="1597"/>
        <v>9</v>
      </c>
      <c r="J10218">
        <f t="shared" ca="1" si="1598"/>
        <v>2</v>
      </c>
      <c r="K10218" t="str">
        <f t="shared" ca="1" si="1599"/>
        <v>22/12/2016</v>
      </c>
      <c r="L10218">
        <f t="shared" ca="1" si="1600"/>
        <v>29059524.5</v>
      </c>
      <c r="M10218">
        <f t="shared" ca="1" si="1601"/>
        <v>58119049</v>
      </c>
    </row>
    <row r="10219" spans="1:13" x14ac:dyDescent="0.25">
      <c r="A10219">
        <v>10000010217</v>
      </c>
      <c r="B10219">
        <f t="shared" ca="1" si="1592"/>
        <v>10305387</v>
      </c>
      <c r="C10219" t="str">
        <f t="shared" ca="1" si="1593"/>
        <v>16/12/2006</v>
      </c>
      <c r="D10219" t="str">
        <f t="shared" ca="1" si="1594"/>
        <v>NO</v>
      </c>
      <c r="E10219" t="s">
        <v>125</v>
      </c>
      <c r="F10219" t="s">
        <v>126</v>
      </c>
      <c r="G10219">
        <f t="shared" ca="1" si="1595"/>
        <v>260</v>
      </c>
      <c r="H10219">
        <f t="shared" ca="1" si="1596"/>
        <v>41</v>
      </c>
      <c r="I10219">
        <f t="shared" ca="1" si="1597"/>
        <v>19</v>
      </c>
      <c r="J10219">
        <f t="shared" ca="1" si="1598"/>
        <v>10</v>
      </c>
      <c r="K10219" t="str">
        <f t="shared" ca="1" si="1599"/>
        <v>24/5/2017</v>
      </c>
      <c r="L10219">
        <f t="shared" ca="1" si="1600"/>
        <v>1030538.7</v>
      </c>
      <c r="M10219">
        <f t="shared" ca="1" si="1601"/>
        <v>10305387</v>
      </c>
    </row>
    <row r="10220" spans="1:13" x14ac:dyDescent="0.25">
      <c r="A10220">
        <v>10000010218</v>
      </c>
      <c r="B10220">
        <f t="shared" ca="1" si="1592"/>
        <v>23831452</v>
      </c>
      <c r="C10220" t="str">
        <f t="shared" ca="1" si="1593"/>
        <v>27/2/2011</v>
      </c>
      <c r="D10220" t="str">
        <f t="shared" ca="1" si="1594"/>
        <v>SI</v>
      </c>
      <c r="E10220" t="s">
        <v>125</v>
      </c>
      <c r="F10220" t="s">
        <v>126</v>
      </c>
      <c r="G10220">
        <f t="shared" ca="1" si="1595"/>
        <v>103</v>
      </c>
      <c r="H10220">
        <f t="shared" ca="1" si="1596"/>
        <v>3574</v>
      </c>
      <c r="I10220">
        <f t="shared" ca="1" si="1597"/>
        <v>38</v>
      </c>
      <c r="J10220">
        <f t="shared" ca="1" si="1598"/>
        <v>10</v>
      </c>
      <c r="K10220" t="str">
        <f t="shared" ca="1" si="1599"/>
        <v>21/9/2017</v>
      </c>
      <c r="L10220">
        <f t="shared" ca="1" si="1600"/>
        <v>2383145.2000000002</v>
      </c>
      <c r="M10220">
        <f t="shared" ca="1" si="1601"/>
        <v>23831452</v>
      </c>
    </row>
    <row r="10221" spans="1:13" x14ac:dyDescent="0.25">
      <c r="A10221">
        <v>10000010219</v>
      </c>
      <c r="B10221">
        <f t="shared" ca="1" si="1592"/>
        <v>22291318</v>
      </c>
      <c r="C10221" t="str">
        <f t="shared" ca="1" si="1593"/>
        <v>30/12/2009</v>
      </c>
      <c r="D10221" t="str">
        <f t="shared" ca="1" si="1594"/>
        <v>SI</v>
      </c>
      <c r="E10221" t="s">
        <v>125</v>
      </c>
      <c r="F10221" t="s">
        <v>126</v>
      </c>
      <c r="G10221">
        <f t="shared" ca="1" si="1595"/>
        <v>97</v>
      </c>
      <c r="H10221">
        <f t="shared" ca="1" si="1596"/>
        <v>2813</v>
      </c>
      <c r="I10221">
        <f t="shared" ca="1" si="1597"/>
        <v>10</v>
      </c>
      <c r="J10221">
        <f t="shared" ca="1" si="1598"/>
        <v>4</v>
      </c>
      <c r="K10221" t="str">
        <f t="shared" ca="1" si="1599"/>
        <v>20/4/2016</v>
      </c>
      <c r="L10221">
        <f t="shared" ca="1" si="1600"/>
        <v>5572829.5</v>
      </c>
      <c r="M10221">
        <f t="shared" ca="1" si="1601"/>
        <v>22291318</v>
      </c>
    </row>
    <row r="10222" spans="1:13" x14ac:dyDescent="0.25">
      <c r="A10222">
        <v>10000010220</v>
      </c>
      <c r="B10222">
        <f t="shared" ca="1" si="1592"/>
        <v>8245323</v>
      </c>
      <c r="C10222" t="str">
        <f t="shared" ca="1" si="1593"/>
        <v>16/8/2007</v>
      </c>
      <c r="D10222" t="str">
        <f t="shared" ca="1" si="1594"/>
        <v>SI</v>
      </c>
      <c r="E10222" t="s">
        <v>125</v>
      </c>
      <c r="F10222" t="s">
        <v>126</v>
      </c>
      <c r="G10222">
        <f t="shared" ca="1" si="1595"/>
        <v>128</v>
      </c>
      <c r="H10222">
        <f t="shared" ca="1" si="1596"/>
        <v>1603</v>
      </c>
      <c r="I10222">
        <f t="shared" ca="1" si="1597"/>
        <v>38</v>
      </c>
      <c r="J10222">
        <f t="shared" ca="1" si="1598"/>
        <v>10</v>
      </c>
      <c r="K10222" t="str">
        <f t="shared" ca="1" si="1599"/>
        <v>4/5/2016</v>
      </c>
      <c r="L10222">
        <f t="shared" ca="1" si="1600"/>
        <v>824532.3</v>
      </c>
      <c r="M10222">
        <f t="shared" ca="1" si="1601"/>
        <v>8245323</v>
      </c>
    </row>
    <row r="10223" spans="1:13" x14ac:dyDescent="0.25">
      <c r="A10223">
        <v>10000010221</v>
      </c>
      <c r="B10223">
        <f t="shared" ca="1" si="1592"/>
        <v>58091190</v>
      </c>
      <c r="C10223" t="str">
        <f t="shared" ca="1" si="1593"/>
        <v>22/3/2015</v>
      </c>
      <c r="D10223" t="str">
        <f t="shared" ca="1" si="1594"/>
        <v>SI</v>
      </c>
      <c r="E10223" t="s">
        <v>125</v>
      </c>
      <c r="F10223" t="s">
        <v>126</v>
      </c>
      <c r="G10223">
        <f t="shared" ca="1" si="1595"/>
        <v>799</v>
      </c>
      <c r="H10223">
        <f t="shared" ca="1" si="1596"/>
        <v>630</v>
      </c>
      <c r="I10223">
        <f t="shared" ca="1" si="1597"/>
        <v>31</v>
      </c>
      <c r="J10223">
        <f t="shared" ca="1" si="1598"/>
        <v>11</v>
      </c>
      <c r="K10223" t="str">
        <f t="shared" ca="1" si="1599"/>
        <v>25/7/2017</v>
      </c>
      <c r="L10223">
        <f t="shared" ca="1" si="1600"/>
        <v>5281017.2727272725</v>
      </c>
      <c r="M10223">
        <f t="shared" ca="1" si="1601"/>
        <v>58091190</v>
      </c>
    </row>
    <row r="10224" spans="1:13" x14ac:dyDescent="0.25">
      <c r="A10224">
        <v>10000010222</v>
      </c>
      <c r="B10224">
        <f t="shared" ca="1" si="1592"/>
        <v>2327972</v>
      </c>
      <c r="C10224" t="str">
        <f t="shared" ca="1" si="1593"/>
        <v>10/3/2002</v>
      </c>
      <c r="D10224" t="str">
        <f t="shared" ca="1" si="1594"/>
        <v>NO</v>
      </c>
      <c r="E10224" t="s">
        <v>125</v>
      </c>
      <c r="F10224" t="s">
        <v>126</v>
      </c>
      <c r="G10224">
        <f t="shared" ca="1" si="1595"/>
        <v>288</v>
      </c>
      <c r="H10224">
        <f t="shared" ca="1" si="1596"/>
        <v>2015</v>
      </c>
      <c r="I10224">
        <f t="shared" ca="1" si="1597"/>
        <v>41</v>
      </c>
      <c r="J10224">
        <f t="shared" ca="1" si="1598"/>
        <v>12</v>
      </c>
      <c r="K10224" t="str">
        <f t="shared" ca="1" si="1599"/>
        <v>24/5/2020</v>
      </c>
      <c r="L10224">
        <f t="shared" ca="1" si="1600"/>
        <v>193997.66666666666</v>
      </c>
      <c r="M10224">
        <f t="shared" ca="1" si="1601"/>
        <v>2327972</v>
      </c>
    </row>
    <row r="10225" spans="1:13" x14ac:dyDescent="0.25">
      <c r="A10225">
        <v>10000010223</v>
      </c>
      <c r="B10225">
        <f t="shared" ca="1" si="1592"/>
        <v>96370425</v>
      </c>
      <c r="C10225" t="str">
        <f t="shared" ca="1" si="1593"/>
        <v>9/9/2014</v>
      </c>
      <c r="D10225" t="str">
        <f t="shared" ca="1" si="1594"/>
        <v>SI</v>
      </c>
      <c r="E10225" t="s">
        <v>125</v>
      </c>
      <c r="F10225" t="s">
        <v>126</v>
      </c>
      <c r="G10225">
        <f t="shared" ca="1" si="1595"/>
        <v>392</v>
      </c>
      <c r="H10225">
        <f t="shared" ca="1" si="1596"/>
        <v>2883</v>
      </c>
      <c r="I10225">
        <f t="shared" ca="1" si="1597"/>
        <v>4</v>
      </c>
      <c r="J10225">
        <f t="shared" ca="1" si="1598"/>
        <v>4</v>
      </c>
      <c r="K10225" t="str">
        <f t="shared" ca="1" si="1599"/>
        <v>16/2/2017</v>
      </c>
      <c r="L10225">
        <f t="shared" ca="1" si="1600"/>
        <v>24092606.25</v>
      </c>
      <c r="M10225">
        <f t="shared" ca="1" si="1601"/>
        <v>96370425</v>
      </c>
    </row>
    <row r="10226" spans="1:13" x14ac:dyDescent="0.25">
      <c r="A10226">
        <v>10000010224</v>
      </c>
      <c r="B10226">
        <f t="shared" ca="1" si="1592"/>
        <v>42804016</v>
      </c>
      <c r="C10226" t="str">
        <f t="shared" ca="1" si="1593"/>
        <v>12/4/2013</v>
      </c>
      <c r="D10226" t="str">
        <f t="shared" ca="1" si="1594"/>
        <v>NO</v>
      </c>
      <c r="E10226" t="s">
        <v>125</v>
      </c>
      <c r="F10226" t="s">
        <v>126</v>
      </c>
      <c r="G10226">
        <f t="shared" ca="1" si="1595"/>
        <v>166</v>
      </c>
      <c r="H10226">
        <f t="shared" ca="1" si="1596"/>
        <v>2406</v>
      </c>
      <c r="I10226">
        <f t="shared" ca="1" si="1597"/>
        <v>25</v>
      </c>
      <c r="J10226">
        <f t="shared" ca="1" si="1598"/>
        <v>6</v>
      </c>
      <c r="K10226" t="str">
        <f t="shared" ca="1" si="1599"/>
        <v>26/7/2017</v>
      </c>
      <c r="L10226">
        <f t="shared" ca="1" si="1600"/>
        <v>7134002.666666667</v>
      </c>
      <c r="M10226">
        <f t="shared" ca="1" si="1601"/>
        <v>42804016</v>
      </c>
    </row>
    <row r="10227" spans="1:13" x14ac:dyDescent="0.25">
      <c r="A10227">
        <v>10000010225</v>
      </c>
      <c r="B10227">
        <f t="shared" ca="1" si="1592"/>
        <v>3566122</v>
      </c>
      <c r="C10227" t="str">
        <f t="shared" ca="1" si="1593"/>
        <v>6/5/2015</v>
      </c>
      <c r="D10227" t="str">
        <f t="shared" ca="1" si="1594"/>
        <v>SI</v>
      </c>
      <c r="E10227" t="s">
        <v>125</v>
      </c>
      <c r="F10227" t="s">
        <v>126</v>
      </c>
      <c r="G10227">
        <f t="shared" ca="1" si="1595"/>
        <v>190</v>
      </c>
      <c r="H10227">
        <f t="shared" ca="1" si="1596"/>
        <v>3680</v>
      </c>
      <c r="I10227">
        <f t="shared" ca="1" si="1597"/>
        <v>10</v>
      </c>
      <c r="J10227">
        <f t="shared" ca="1" si="1598"/>
        <v>10</v>
      </c>
      <c r="K10227" t="str">
        <f t="shared" ca="1" si="1599"/>
        <v>11/3/2017</v>
      </c>
      <c r="L10227">
        <f t="shared" ca="1" si="1600"/>
        <v>356612.2</v>
      </c>
      <c r="M10227">
        <f t="shared" ca="1" si="1601"/>
        <v>3566122</v>
      </c>
    </row>
    <row r="10228" spans="1:13" x14ac:dyDescent="0.25">
      <c r="A10228">
        <v>10000010226</v>
      </c>
      <c r="B10228">
        <f t="shared" ca="1" si="1592"/>
        <v>10092108</v>
      </c>
      <c r="C10228" t="str">
        <f t="shared" ca="1" si="1593"/>
        <v>25/4/2008</v>
      </c>
      <c r="D10228" t="str">
        <f t="shared" ca="1" si="1594"/>
        <v>SI</v>
      </c>
      <c r="E10228" t="s">
        <v>125</v>
      </c>
      <c r="F10228" t="s">
        <v>126</v>
      </c>
      <c r="G10228">
        <f t="shared" ca="1" si="1595"/>
        <v>716</v>
      </c>
      <c r="H10228">
        <f t="shared" ca="1" si="1596"/>
        <v>908</v>
      </c>
      <c r="I10228">
        <f t="shared" ca="1" si="1597"/>
        <v>25</v>
      </c>
      <c r="J10228">
        <f t="shared" ca="1" si="1598"/>
        <v>1</v>
      </c>
      <c r="K10228" t="str">
        <f t="shared" ca="1" si="1599"/>
        <v>5/1/2020</v>
      </c>
      <c r="L10228">
        <f t="shared" ca="1" si="1600"/>
        <v>10092108</v>
      </c>
      <c r="M10228">
        <f t="shared" ca="1" si="1601"/>
        <v>10092108</v>
      </c>
    </row>
    <row r="10229" spans="1:13" x14ac:dyDescent="0.25">
      <c r="A10229">
        <v>10000010227</v>
      </c>
      <c r="B10229">
        <f t="shared" ca="1" si="1592"/>
        <v>30780695</v>
      </c>
      <c r="C10229" t="str">
        <f t="shared" ca="1" si="1593"/>
        <v>17/12/2014</v>
      </c>
      <c r="D10229" t="str">
        <f t="shared" ca="1" si="1594"/>
        <v>NO</v>
      </c>
      <c r="E10229" t="s">
        <v>125</v>
      </c>
      <c r="F10229" t="s">
        <v>126</v>
      </c>
      <c r="G10229">
        <f t="shared" ca="1" si="1595"/>
        <v>431</v>
      </c>
      <c r="H10229">
        <f t="shared" ca="1" si="1596"/>
        <v>1512</v>
      </c>
      <c r="I10229">
        <f t="shared" ca="1" si="1597"/>
        <v>44</v>
      </c>
      <c r="J10229">
        <f t="shared" ca="1" si="1598"/>
        <v>5</v>
      </c>
      <c r="K10229" t="str">
        <f t="shared" ca="1" si="1599"/>
        <v>17/5/2016</v>
      </c>
      <c r="L10229">
        <f t="shared" ca="1" si="1600"/>
        <v>6156139</v>
      </c>
      <c r="M10229">
        <f t="shared" ca="1" si="1601"/>
        <v>30780695</v>
      </c>
    </row>
    <row r="10230" spans="1:13" x14ac:dyDescent="0.25">
      <c r="A10230">
        <v>10000010228</v>
      </c>
      <c r="B10230">
        <f t="shared" ca="1" si="1592"/>
        <v>91512212</v>
      </c>
      <c r="C10230" t="str">
        <f t="shared" ca="1" si="1593"/>
        <v>10/2/2009</v>
      </c>
      <c r="D10230" t="str">
        <f t="shared" ca="1" si="1594"/>
        <v>NO</v>
      </c>
      <c r="E10230" t="s">
        <v>125</v>
      </c>
      <c r="F10230" t="s">
        <v>126</v>
      </c>
      <c r="G10230">
        <f t="shared" ca="1" si="1595"/>
        <v>738</v>
      </c>
      <c r="H10230">
        <f t="shared" ca="1" si="1596"/>
        <v>134</v>
      </c>
      <c r="I10230">
        <f t="shared" ca="1" si="1597"/>
        <v>18</v>
      </c>
      <c r="J10230">
        <f t="shared" ca="1" si="1598"/>
        <v>11</v>
      </c>
      <c r="K10230" t="str">
        <f t="shared" ca="1" si="1599"/>
        <v>17/10/2017</v>
      </c>
      <c r="L10230">
        <f t="shared" ca="1" si="1600"/>
        <v>8319292</v>
      </c>
      <c r="M10230">
        <f t="shared" ca="1" si="1601"/>
        <v>91512212</v>
      </c>
    </row>
    <row r="10231" spans="1:13" x14ac:dyDescent="0.25">
      <c r="A10231">
        <v>10000010229</v>
      </c>
      <c r="B10231">
        <f t="shared" ca="1" si="1592"/>
        <v>30219275</v>
      </c>
      <c r="C10231" t="str">
        <f t="shared" ca="1" si="1593"/>
        <v>17/3/2000</v>
      </c>
      <c r="D10231" t="str">
        <f t="shared" ca="1" si="1594"/>
        <v>SI</v>
      </c>
      <c r="E10231" t="s">
        <v>125</v>
      </c>
      <c r="F10231" t="s">
        <v>126</v>
      </c>
      <c r="G10231">
        <f t="shared" ca="1" si="1595"/>
        <v>37</v>
      </c>
      <c r="H10231">
        <f t="shared" ca="1" si="1596"/>
        <v>3074</v>
      </c>
      <c r="I10231">
        <f t="shared" ca="1" si="1597"/>
        <v>20</v>
      </c>
      <c r="J10231">
        <f t="shared" ca="1" si="1598"/>
        <v>5</v>
      </c>
      <c r="K10231" t="str">
        <f t="shared" ca="1" si="1599"/>
        <v>21/6/2017</v>
      </c>
      <c r="L10231">
        <f t="shared" ca="1" si="1600"/>
        <v>6043855</v>
      </c>
      <c r="M10231">
        <f t="shared" ca="1" si="1601"/>
        <v>30219275</v>
      </c>
    </row>
    <row r="10232" spans="1:13" x14ac:dyDescent="0.25">
      <c r="A10232">
        <v>10000010230</v>
      </c>
      <c r="B10232">
        <f t="shared" ca="1" si="1592"/>
        <v>49291951</v>
      </c>
      <c r="C10232" t="str">
        <f t="shared" ca="1" si="1593"/>
        <v>24/10/2007</v>
      </c>
      <c r="D10232" t="str">
        <f t="shared" ca="1" si="1594"/>
        <v>NO</v>
      </c>
      <c r="E10232" t="s">
        <v>125</v>
      </c>
      <c r="F10232" t="s">
        <v>126</v>
      </c>
      <c r="G10232">
        <f t="shared" ca="1" si="1595"/>
        <v>367</v>
      </c>
      <c r="H10232">
        <f t="shared" ca="1" si="1596"/>
        <v>4162</v>
      </c>
      <c r="I10232">
        <f t="shared" ca="1" si="1597"/>
        <v>31</v>
      </c>
      <c r="J10232">
        <f t="shared" ca="1" si="1598"/>
        <v>7</v>
      </c>
      <c r="K10232" t="str">
        <f t="shared" ca="1" si="1599"/>
        <v>21/11/2017</v>
      </c>
      <c r="L10232">
        <f t="shared" ca="1" si="1600"/>
        <v>7041707.2857142854</v>
      </c>
      <c r="M10232">
        <f t="shared" ca="1" si="1601"/>
        <v>49291951</v>
      </c>
    </row>
    <row r="10233" spans="1:13" x14ac:dyDescent="0.25">
      <c r="A10233">
        <v>10000010231</v>
      </c>
      <c r="B10233">
        <f t="shared" ca="1" si="1592"/>
        <v>39151127</v>
      </c>
      <c r="C10233" t="str">
        <f t="shared" ca="1" si="1593"/>
        <v>26/2/2013</v>
      </c>
      <c r="D10233" t="str">
        <f t="shared" ca="1" si="1594"/>
        <v>NO</v>
      </c>
      <c r="E10233" t="s">
        <v>125</v>
      </c>
      <c r="F10233" t="s">
        <v>126</v>
      </c>
      <c r="G10233">
        <f t="shared" ca="1" si="1595"/>
        <v>755</v>
      </c>
      <c r="H10233">
        <f t="shared" ca="1" si="1596"/>
        <v>4448</v>
      </c>
      <c r="I10233">
        <f t="shared" ca="1" si="1597"/>
        <v>41</v>
      </c>
      <c r="J10233">
        <f t="shared" ca="1" si="1598"/>
        <v>3</v>
      </c>
      <c r="K10233" t="str">
        <f t="shared" ca="1" si="1599"/>
        <v>6/6/2020</v>
      </c>
      <c r="L10233">
        <f t="shared" ca="1" si="1600"/>
        <v>13050375.666666666</v>
      </c>
      <c r="M10233">
        <f t="shared" ca="1" si="1601"/>
        <v>39151127</v>
      </c>
    </row>
    <row r="10234" spans="1:13" x14ac:dyDescent="0.25">
      <c r="A10234">
        <v>10000010232</v>
      </c>
      <c r="B10234">
        <f t="shared" ca="1" si="1592"/>
        <v>34116995</v>
      </c>
      <c r="C10234" t="str">
        <f t="shared" ca="1" si="1593"/>
        <v>13/2/2014</v>
      </c>
      <c r="D10234" t="str">
        <f t="shared" ca="1" si="1594"/>
        <v>NO</v>
      </c>
      <c r="E10234" t="s">
        <v>125</v>
      </c>
      <c r="F10234" t="s">
        <v>126</v>
      </c>
      <c r="G10234">
        <f t="shared" ca="1" si="1595"/>
        <v>494</v>
      </c>
      <c r="H10234">
        <f t="shared" ca="1" si="1596"/>
        <v>4074</v>
      </c>
      <c r="I10234">
        <f t="shared" ca="1" si="1597"/>
        <v>1</v>
      </c>
      <c r="J10234">
        <f t="shared" ca="1" si="1598"/>
        <v>6</v>
      </c>
      <c r="K10234" t="str">
        <f t="shared" ca="1" si="1599"/>
        <v>7/7/2019</v>
      </c>
      <c r="L10234">
        <f t="shared" ca="1" si="1600"/>
        <v>5686165.833333333</v>
      </c>
      <c r="M10234">
        <f t="shared" ca="1" si="1601"/>
        <v>34116995</v>
      </c>
    </row>
    <row r="10235" spans="1:13" x14ac:dyDescent="0.25">
      <c r="A10235">
        <v>10000010233</v>
      </c>
      <c r="B10235">
        <f t="shared" ca="1" si="1592"/>
        <v>74407398</v>
      </c>
      <c r="C10235" t="str">
        <f t="shared" ca="1" si="1593"/>
        <v>3/5/2013</v>
      </c>
      <c r="D10235" t="str">
        <f t="shared" ca="1" si="1594"/>
        <v>SI</v>
      </c>
      <c r="E10235" t="s">
        <v>125</v>
      </c>
      <c r="F10235" t="s">
        <v>126</v>
      </c>
      <c r="G10235">
        <f t="shared" ca="1" si="1595"/>
        <v>257</v>
      </c>
      <c r="H10235">
        <f t="shared" ca="1" si="1596"/>
        <v>4911</v>
      </c>
      <c r="I10235">
        <f t="shared" ca="1" si="1597"/>
        <v>3</v>
      </c>
      <c r="J10235">
        <f t="shared" ca="1" si="1598"/>
        <v>5</v>
      </c>
      <c r="K10235" t="str">
        <f t="shared" ca="1" si="1599"/>
        <v>14/3/2020</v>
      </c>
      <c r="L10235">
        <f t="shared" ca="1" si="1600"/>
        <v>14881479.6</v>
      </c>
      <c r="M10235">
        <f t="shared" ca="1" si="1601"/>
        <v>74407398</v>
      </c>
    </row>
    <row r="10236" spans="1:13" x14ac:dyDescent="0.25">
      <c r="A10236">
        <v>10000010234</v>
      </c>
      <c r="B10236">
        <f t="shared" ca="1" si="1592"/>
        <v>74607604</v>
      </c>
      <c r="C10236" t="str">
        <f t="shared" ca="1" si="1593"/>
        <v>24/3/2015</v>
      </c>
      <c r="D10236" t="str">
        <f t="shared" ca="1" si="1594"/>
        <v>SI</v>
      </c>
      <c r="E10236" t="s">
        <v>125</v>
      </c>
      <c r="F10236" t="s">
        <v>126</v>
      </c>
      <c r="G10236">
        <f t="shared" ca="1" si="1595"/>
        <v>885</v>
      </c>
      <c r="H10236">
        <f t="shared" ca="1" si="1596"/>
        <v>1444</v>
      </c>
      <c r="I10236">
        <f t="shared" ca="1" si="1597"/>
        <v>19</v>
      </c>
      <c r="J10236">
        <f t="shared" ca="1" si="1598"/>
        <v>4</v>
      </c>
      <c r="K10236" t="str">
        <f t="shared" ca="1" si="1599"/>
        <v>22/11/2016</v>
      </c>
      <c r="L10236">
        <f t="shared" ca="1" si="1600"/>
        <v>18651901</v>
      </c>
      <c r="M10236">
        <f t="shared" ca="1" si="1601"/>
        <v>74607604</v>
      </c>
    </row>
    <row r="10237" spans="1:13" x14ac:dyDescent="0.25">
      <c r="A10237">
        <v>10000010235</v>
      </c>
      <c r="B10237">
        <f t="shared" ca="1" si="1592"/>
        <v>5117039</v>
      </c>
      <c r="C10237" t="str">
        <f t="shared" ca="1" si="1593"/>
        <v>6/7/2003</v>
      </c>
      <c r="D10237" t="str">
        <f t="shared" ca="1" si="1594"/>
        <v>SI</v>
      </c>
      <c r="E10237" t="s">
        <v>125</v>
      </c>
      <c r="F10237" t="s">
        <v>126</v>
      </c>
      <c r="G10237">
        <f t="shared" ca="1" si="1595"/>
        <v>491</v>
      </c>
      <c r="H10237">
        <f t="shared" ca="1" si="1596"/>
        <v>938</v>
      </c>
      <c r="I10237">
        <f t="shared" ca="1" si="1597"/>
        <v>25</v>
      </c>
      <c r="J10237">
        <f t="shared" ca="1" si="1598"/>
        <v>9</v>
      </c>
      <c r="K10237" t="str">
        <f t="shared" ca="1" si="1599"/>
        <v>22/10/2016</v>
      </c>
      <c r="L10237">
        <f t="shared" ca="1" si="1600"/>
        <v>568559.88888888888</v>
      </c>
      <c r="M10237">
        <f t="shared" ca="1" si="1601"/>
        <v>5117039</v>
      </c>
    </row>
    <row r="10238" spans="1:13" x14ac:dyDescent="0.25">
      <c r="A10238">
        <v>10000010236</v>
      </c>
      <c r="B10238">
        <f t="shared" ca="1" si="1592"/>
        <v>12222550</v>
      </c>
      <c r="C10238" t="str">
        <f t="shared" ca="1" si="1593"/>
        <v>21/4/2000</v>
      </c>
      <c r="D10238" t="str">
        <f t="shared" ca="1" si="1594"/>
        <v>NO</v>
      </c>
      <c r="E10238" t="s">
        <v>125</v>
      </c>
      <c r="F10238" t="s">
        <v>126</v>
      </c>
      <c r="G10238">
        <f t="shared" ca="1" si="1595"/>
        <v>923</v>
      </c>
      <c r="H10238">
        <f t="shared" ca="1" si="1596"/>
        <v>370</v>
      </c>
      <c r="I10238">
        <f t="shared" ca="1" si="1597"/>
        <v>5</v>
      </c>
      <c r="J10238">
        <f t="shared" ca="1" si="1598"/>
        <v>5</v>
      </c>
      <c r="K10238" t="str">
        <f t="shared" ca="1" si="1599"/>
        <v>24/9/2018</v>
      </c>
      <c r="L10238">
        <f t="shared" ca="1" si="1600"/>
        <v>2444510</v>
      </c>
      <c r="M10238">
        <f t="shared" ca="1" si="1601"/>
        <v>12222550</v>
      </c>
    </row>
    <row r="10239" spans="1:13" x14ac:dyDescent="0.25">
      <c r="A10239">
        <v>10000010237</v>
      </c>
      <c r="B10239">
        <f t="shared" ca="1" si="1592"/>
        <v>23458668</v>
      </c>
      <c r="C10239" t="str">
        <f t="shared" ca="1" si="1593"/>
        <v>20/10/2004</v>
      </c>
      <c r="D10239" t="str">
        <f t="shared" ca="1" si="1594"/>
        <v>SI</v>
      </c>
      <c r="E10239" t="s">
        <v>125</v>
      </c>
      <c r="F10239" t="s">
        <v>126</v>
      </c>
      <c r="G10239">
        <f t="shared" ca="1" si="1595"/>
        <v>384</v>
      </c>
      <c r="H10239">
        <f t="shared" ca="1" si="1596"/>
        <v>3722</v>
      </c>
      <c r="I10239">
        <f t="shared" ca="1" si="1597"/>
        <v>23</v>
      </c>
      <c r="J10239">
        <f t="shared" ca="1" si="1598"/>
        <v>2</v>
      </c>
      <c r="K10239" t="str">
        <f t="shared" ca="1" si="1599"/>
        <v>20/11/2018</v>
      </c>
      <c r="L10239">
        <f t="shared" ca="1" si="1600"/>
        <v>11729334</v>
      </c>
      <c r="M10239">
        <f t="shared" ca="1" si="1601"/>
        <v>23458668</v>
      </c>
    </row>
    <row r="10240" spans="1:13" x14ac:dyDescent="0.25">
      <c r="A10240">
        <v>10000010238</v>
      </c>
      <c r="B10240">
        <f t="shared" ca="1" si="1592"/>
        <v>46152679</v>
      </c>
      <c r="C10240" t="str">
        <f t="shared" ca="1" si="1593"/>
        <v>7/2/2011</v>
      </c>
      <c r="D10240" t="str">
        <f t="shared" ca="1" si="1594"/>
        <v>NO</v>
      </c>
      <c r="E10240" t="s">
        <v>125</v>
      </c>
      <c r="F10240" t="s">
        <v>126</v>
      </c>
      <c r="G10240">
        <f t="shared" ca="1" si="1595"/>
        <v>785</v>
      </c>
      <c r="H10240">
        <f t="shared" ca="1" si="1596"/>
        <v>589</v>
      </c>
      <c r="I10240">
        <f t="shared" ca="1" si="1597"/>
        <v>5</v>
      </c>
      <c r="J10240">
        <f t="shared" ca="1" si="1598"/>
        <v>9</v>
      </c>
      <c r="K10240" t="str">
        <f t="shared" ca="1" si="1599"/>
        <v>22/8/2016</v>
      </c>
      <c r="L10240">
        <f t="shared" ca="1" si="1600"/>
        <v>5128075.444444444</v>
      </c>
      <c r="M10240">
        <f t="shared" ca="1" si="1601"/>
        <v>46152679</v>
      </c>
    </row>
    <row r="10241" spans="1:13" x14ac:dyDescent="0.25">
      <c r="A10241">
        <v>10000010239</v>
      </c>
      <c r="B10241">
        <f t="shared" ca="1" si="1592"/>
        <v>69231708</v>
      </c>
      <c r="C10241" t="str">
        <f t="shared" ca="1" si="1593"/>
        <v>8/4/2007</v>
      </c>
      <c r="D10241" t="str">
        <f t="shared" ca="1" si="1594"/>
        <v>NO</v>
      </c>
      <c r="E10241" t="s">
        <v>125</v>
      </c>
      <c r="F10241" t="s">
        <v>126</v>
      </c>
      <c r="G10241">
        <f t="shared" ca="1" si="1595"/>
        <v>264</v>
      </c>
      <c r="H10241">
        <f t="shared" ca="1" si="1596"/>
        <v>1571</v>
      </c>
      <c r="I10241">
        <f t="shared" ca="1" si="1597"/>
        <v>45</v>
      </c>
      <c r="J10241">
        <f t="shared" ca="1" si="1598"/>
        <v>2</v>
      </c>
      <c r="K10241" t="str">
        <f t="shared" ca="1" si="1599"/>
        <v>7/2/2019</v>
      </c>
      <c r="L10241">
        <f t="shared" ca="1" si="1600"/>
        <v>34615854</v>
      </c>
      <c r="M10241">
        <f t="shared" ca="1" si="1601"/>
        <v>69231708</v>
      </c>
    </row>
    <row r="10242" spans="1:13" x14ac:dyDescent="0.25">
      <c r="A10242">
        <v>10000010240</v>
      </c>
      <c r="B10242">
        <f t="shared" ca="1" si="1592"/>
        <v>54303035</v>
      </c>
      <c r="C10242" t="str">
        <f t="shared" ca="1" si="1593"/>
        <v>11/6/2006</v>
      </c>
      <c r="D10242" t="str">
        <f t="shared" ca="1" si="1594"/>
        <v>NO</v>
      </c>
      <c r="E10242" t="s">
        <v>125</v>
      </c>
      <c r="F10242" t="s">
        <v>126</v>
      </c>
      <c r="G10242">
        <f t="shared" ca="1" si="1595"/>
        <v>476</v>
      </c>
      <c r="H10242">
        <f t="shared" ca="1" si="1596"/>
        <v>791</v>
      </c>
      <c r="I10242">
        <f t="shared" ca="1" si="1597"/>
        <v>11</v>
      </c>
      <c r="J10242">
        <f t="shared" ca="1" si="1598"/>
        <v>5</v>
      </c>
      <c r="K10242" t="str">
        <f t="shared" ca="1" si="1599"/>
        <v>25/8/2018</v>
      </c>
      <c r="L10242">
        <f t="shared" ca="1" si="1600"/>
        <v>10860607</v>
      </c>
      <c r="M10242">
        <f t="shared" ca="1" si="1601"/>
        <v>54303035</v>
      </c>
    </row>
    <row r="10243" spans="1:13" x14ac:dyDescent="0.25">
      <c r="A10243">
        <v>10000010241</v>
      </c>
      <c r="B10243">
        <f t="shared" ca="1" si="1592"/>
        <v>16721220</v>
      </c>
      <c r="C10243" t="str">
        <f t="shared" ca="1" si="1593"/>
        <v>24/8/2012</v>
      </c>
      <c r="D10243" t="str">
        <f t="shared" ca="1" si="1594"/>
        <v>SI</v>
      </c>
      <c r="E10243" t="s">
        <v>125</v>
      </c>
      <c r="F10243" t="s">
        <v>126</v>
      </c>
      <c r="G10243">
        <f t="shared" ca="1" si="1595"/>
        <v>375</v>
      </c>
      <c r="H10243">
        <f t="shared" ca="1" si="1596"/>
        <v>4969</v>
      </c>
      <c r="I10243">
        <f t="shared" ca="1" si="1597"/>
        <v>43</v>
      </c>
      <c r="J10243">
        <f t="shared" ca="1" si="1598"/>
        <v>1</v>
      </c>
      <c r="K10243" t="str">
        <f t="shared" ca="1" si="1599"/>
        <v>14/6/2016</v>
      </c>
      <c r="L10243">
        <f t="shared" ca="1" si="1600"/>
        <v>16721220</v>
      </c>
      <c r="M10243">
        <f t="shared" ca="1" si="1601"/>
        <v>16721220</v>
      </c>
    </row>
    <row r="10244" spans="1:13" x14ac:dyDescent="0.25">
      <c r="A10244">
        <v>10000010242</v>
      </c>
      <c r="B10244">
        <f t="shared" ref="B10244:B10307" ca="1" si="1602">RANDBETWEEN(1,100000000)</f>
        <v>19415266</v>
      </c>
      <c r="C10244" t="str">
        <f t="shared" ref="C10244:C10307" ca="1" si="1603">RANDBETWEEN(1,30)&amp;"/"&amp;RANDBETWEEN(1,12)&amp;"/"&amp;RANDBETWEEN(2000,2015)</f>
        <v>13/5/2001</v>
      </c>
      <c r="D10244" t="str">
        <f t="shared" ref="D10244:D10307" ca="1" si="1604">CHOOSE(RANDBETWEEN(1,2),"SI","NO")</f>
        <v>SI</v>
      </c>
      <c r="E10244" t="s">
        <v>125</v>
      </c>
      <c r="F10244" t="s">
        <v>126</v>
      </c>
      <c r="G10244">
        <f t="shared" ref="G10244:G10307" ca="1" si="1605">RANDBETWEEN(1,1000)</f>
        <v>991</v>
      </c>
      <c r="H10244">
        <f t="shared" ref="H10244:H10307" ca="1" si="1606">RANDBETWEEN(1,5000)</f>
        <v>2227</v>
      </c>
      <c r="I10244">
        <f t="shared" ref="I10244:I10307" ca="1" si="1607">RANDBETWEEN(1,50)</f>
        <v>3</v>
      </c>
      <c r="J10244">
        <f t="shared" ref="J10244:J10307" ca="1" si="1608">RANDBETWEEN(1,12)</f>
        <v>3</v>
      </c>
      <c r="K10244" t="str">
        <f t="shared" ref="K10244:K10307" ca="1" si="1609">RANDBETWEEN(1,30)&amp;"/"&amp;RANDBETWEEN(1,12)&amp;"/"&amp;RANDBETWEEN(2016,2020)</f>
        <v>9/2/2020</v>
      </c>
      <c r="L10244">
        <f t="shared" ca="1" si="1600"/>
        <v>6471755.333333333</v>
      </c>
      <c r="M10244">
        <f t="shared" ca="1" si="1601"/>
        <v>19415266</v>
      </c>
    </row>
    <row r="10245" spans="1:13" x14ac:dyDescent="0.25">
      <c r="A10245">
        <v>10000010243</v>
      </c>
      <c r="B10245">
        <f t="shared" ca="1" si="1602"/>
        <v>67133433</v>
      </c>
      <c r="C10245" t="str">
        <f t="shared" ca="1" si="1603"/>
        <v>3/11/2014</v>
      </c>
      <c r="D10245" t="str">
        <f t="shared" ca="1" si="1604"/>
        <v>SI</v>
      </c>
      <c r="E10245" t="s">
        <v>125</v>
      </c>
      <c r="F10245" t="s">
        <v>126</v>
      </c>
      <c r="G10245">
        <f t="shared" ca="1" si="1605"/>
        <v>826</v>
      </c>
      <c r="H10245">
        <f t="shared" ca="1" si="1606"/>
        <v>1193</v>
      </c>
      <c r="I10245">
        <f t="shared" ca="1" si="1607"/>
        <v>22</v>
      </c>
      <c r="J10245">
        <f t="shared" ca="1" si="1608"/>
        <v>11</v>
      </c>
      <c r="K10245" t="str">
        <f t="shared" ca="1" si="1609"/>
        <v>22/4/2020</v>
      </c>
      <c r="L10245">
        <f t="shared" ca="1" si="1600"/>
        <v>6103039.3636363633</v>
      </c>
      <c r="M10245">
        <f t="shared" ca="1" si="1601"/>
        <v>67133433</v>
      </c>
    </row>
    <row r="10246" spans="1:13" x14ac:dyDescent="0.25">
      <c r="A10246">
        <v>10000010244</v>
      </c>
      <c r="B10246">
        <f t="shared" ca="1" si="1602"/>
        <v>57916251</v>
      </c>
      <c r="C10246" t="str">
        <f t="shared" ca="1" si="1603"/>
        <v>12/3/2007</v>
      </c>
      <c r="D10246" t="str">
        <f t="shared" ca="1" si="1604"/>
        <v>SI</v>
      </c>
      <c r="E10246" t="s">
        <v>125</v>
      </c>
      <c r="F10246" t="s">
        <v>126</v>
      </c>
      <c r="G10246">
        <f t="shared" ca="1" si="1605"/>
        <v>442</v>
      </c>
      <c r="H10246">
        <f t="shared" ca="1" si="1606"/>
        <v>2187</v>
      </c>
      <c r="I10246">
        <f t="shared" ca="1" si="1607"/>
        <v>47</v>
      </c>
      <c r="J10246">
        <f t="shared" ca="1" si="1608"/>
        <v>11</v>
      </c>
      <c r="K10246" t="str">
        <f t="shared" ca="1" si="1609"/>
        <v>2/3/2019</v>
      </c>
      <c r="L10246">
        <f t="shared" ca="1" si="1600"/>
        <v>5265113.7272727275</v>
      </c>
      <c r="M10246">
        <f t="shared" ca="1" si="1601"/>
        <v>57916251</v>
      </c>
    </row>
    <row r="10247" spans="1:13" x14ac:dyDescent="0.25">
      <c r="A10247">
        <v>10000010245</v>
      </c>
      <c r="B10247">
        <f t="shared" ca="1" si="1602"/>
        <v>92252891</v>
      </c>
      <c r="C10247" t="str">
        <f t="shared" ca="1" si="1603"/>
        <v>6/6/2004</v>
      </c>
      <c r="D10247" t="str">
        <f t="shared" ca="1" si="1604"/>
        <v>NO</v>
      </c>
      <c r="E10247" t="s">
        <v>125</v>
      </c>
      <c r="F10247" t="s">
        <v>126</v>
      </c>
      <c r="G10247">
        <f t="shared" ca="1" si="1605"/>
        <v>405</v>
      </c>
      <c r="H10247">
        <f t="shared" ca="1" si="1606"/>
        <v>4523</v>
      </c>
      <c r="I10247">
        <f t="shared" ca="1" si="1607"/>
        <v>40</v>
      </c>
      <c r="J10247">
        <f t="shared" ca="1" si="1608"/>
        <v>3</v>
      </c>
      <c r="K10247" t="str">
        <f t="shared" ca="1" si="1609"/>
        <v>23/12/2017</v>
      </c>
      <c r="L10247">
        <f t="shared" ca="1" si="1600"/>
        <v>30750963.666666668</v>
      </c>
      <c r="M10247">
        <f t="shared" ca="1" si="1601"/>
        <v>92252891</v>
      </c>
    </row>
    <row r="10248" spans="1:13" x14ac:dyDescent="0.25">
      <c r="A10248">
        <v>10000010246</v>
      </c>
      <c r="B10248">
        <f t="shared" ca="1" si="1602"/>
        <v>96081788</v>
      </c>
      <c r="C10248" t="str">
        <f t="shared" ca="1" si="1603"/>
        <v>12/9/2005</v>
      </c>
      <c r="D10248" t="str">
        <f t="shared" ca="1" si="1604"/>
        <v>SI</v>
      </c>
      <c r="E10248" t="s">
        <v>125</v>
      </c>
      <c r="F10248" t="s">
        <v>126</v>
      </c>
      <c r="G10248">
        <f t="shared" ca="1" si="1605"/>
        <v>227</v>
      </c>
      <c r="H10248">
        <f t="shared" ca="1" si="1606"/>
        <v>1434</v>
      </c>
      <c r="I10248">
        <f t="shared" ca="1" si="1607"/>
        <v>38</v>
      </c>
      <c r="J10248">
        <f t="shared" ca="1" si="1608"/>
        <v>2</v>
      </c>
      <c r="K10248" t="str">
        <f t="shared" ca="1" si="1609"/>
        <v>13/3/2018</v>
      </c>
      <c r="L10248">
        <f t="shared" ca="1" si="1600"/>
        <v>48040894</v>
      </c>
      <c r="M10248">
        <f t="shared" ca="1" si="1601"/>
        <v>96081788</v>
      </c>
    </row>
    <row r="10249" spans="1:13" x14ac:dyDescent="0.25">
      <c r="A10249">
        <v>10000010247</v>
      </c>
      <c r="B10249">
        <f t="shared" ca="1" si="1602"/>
        <v>95755461</v>
      </c>
      <c r="C10249" t="str">
        <f t="shared" ca="1" si="1603"/>
        <v>26/8/2004</v>
      </c>
      <c r="D10249" t="str">
        <f t="shared" ca="1" si="1604"/>
        <v>SI</v>
      </c>
      <c r="E10249" t="s">
        <v>125</v>
      </c>
      <c r="F10249" t="s">
        <v>126</v>
      </c>
      <c r="G10249">
        <f t="shared" ca="1" si="1605"/>
        <v>301</v>
      </c>
      <c r="H10249">
        <f t="shared" ca="1" si="1606"/>
        <v>4023</v>
      </c>
      <c r="I10249">
        <f t="shared" ca="1" si="1607"/>
        <v>48</v>
      </c>
      <c r="J10249">
        <f t="shared" ca="1" si="1608"/>
        <v>12</v>
      </c>
      <c r="K10249" t="str">
        <f t="shared" ca="1" si="1609"/>
        <v>5/3/2020</v>
      </c>
      <c r="L10249">
        <f t="shared" ca="1" si="1600"/>
        <v>7979621.75</v>
      </c>
      <c r="M10249">
        <f t="shared" ca="1" si="1601"/>
        <v>95755461</v>
      </c>
    </row>
    <row r="10250" spans="1:13" x14ac:dyDescent="0.25">
      <c r="A10250">
        <v>10000010248</v>
      </c>
      <c r="B10250">
        <f t="shared" ca="1" si="1602"/>
        <v>81548508</v>
      </c>
      <c r="C10250" t="str">
        <f t="shared" ca="1" si="1603"/>
        <v>30/9/2008</v>
      </c>
      <c r="D10250" t="str">
        <f t="shared" ca="1" si="1604"/>
        <v>SI</v>
      </c>
      <c r="E10250" t="s">
        <v>125</v>
      </c>
      <c r="F10250" t="s">
        <v>126</v>
      </c>
      <c r="G10250">
        <f t="shared" ca="1" si="1605"/>
        <v>742</v>
      </c>
      <c r="H10250">
        <f t="shared" ca="1" si="1606"/>
        <v>4627</v>
      </c>
      <c r="I10250">
        <f t="shared" ca="1" si="1607"/>
        <v>6</v>
      </c>
      <c r="J10250">
        <f t="shared" ca="1" si="1608"/>
        <v>1</v>
      </c>
      <c r="K10250" t="str">
        <f t="shared" ca="1" si="1609"/>
        <v>6/8/2018</v>
      </c>
      <c r="L10250">
        <f t="shared" ca="1" si="1600"/>
        <v>81548508</v>
      </c>
      <c r="M10250">
        <f t="shared" ca="1" si="1601"/>
        <v>81548508</v>
      </c>
    </row>
    <row r="10251" spans="1:13" x14ac:dyDescent="0.25">
      <c r="A10251">
        <v>10000010249</v>
      </c>
      <c r="B10251">
        <f t="shared" ca="1" si="1602"/>
        <v>93650197</v>
      </c>
      <c r="C10251" t="str">
        <f t="shared" ca="1" si="1603"/>
        <v>25/6/2011</v>
      </c>
      <c r="D10251" t="str">
        <f t="shared" ca="1" si="1604"/>
        <v>NO</v>
      </c>
      <c r="E10251" t="s">
        <v>125</v>
      </c>
      <c r="F10251" t="s">
        <v>126</v>
      </c>
      <c r="G10251">
        <f t="shared" ca="1" si="1605"/>
        <v>478</v>
      </c>
      <c r="H10251">
        <f t="shared" ca="1" si="1606"/>
        <v>1275</v>
      </c>
      <c r="I10251">
        <f t="shared" ca="1" si="1607"/>
        <v>30</v>
      </c>
      <c r="J10251">
        <f t="shared" ca="1" si="1608"/>
        <v>10</v>
      </c>
      <c r="K10251" t="str">
        <f t="shared" ca="1" si="1609"/>
        <v>1/1/2020</v>
      </c>
      <c r="L10251">
        <f t="shared" ca="1" si="1600"/>
        <v>9365019.6999999993</v>
      </c>
      <c r="M10251">
        <f t="shared" ca="1" si="1601"/>
        <v>93650197</v>
      </c>
    </row>
    <row r="10252" spans="1:13" x14ac:dyDescent="0.25">
      <c r="A10252">
        <v>10000010250</v>
      </c>
      <c r="B10252">
        <f t="shared" ca="1" si="1602"/>
        <v>92517396</v>
      </c>
      <c r="C10252" t="str">
        <f t="shared" ca="1" si="1603"/>
        <v>9/1/2014</v>
      </c>
      <c r="D10252" t="str">
        <f t="shared" ca="1" si="1604"/>
        <v>SI</v>
      </c>
      <c r="E10252" t="s">
        <v>125</v>
      </c>
      <c r="F10252" t="s">
        <v>126</v>
      </c>
      <c r="G10252">
        <f t="shared" ca="1" si="1605"/>
        <v>139</v>
      </c>
      <c r="H10252">
        <f t="shared" ca="1" si="1606"/>
        <v>2557</v>
      </c>
      <c r="I10252">
        <f t="shared" ca="1" si="1607"/>
        <v>16</v>
      </c>
      <c r="J10252">
        <f t="shared" ca="1" si="1608"/>
        <v>1</v>
      </c>
      <c r="K10252" t="str">
        <f t="shared" ca="1" si="1609"/>
        <v>29/4/2020</v>
      </c>
      <c r="L10252">
        <f t="shared" ca="1" si="1600"/>
        <v>92517396</v>
      </c>
      <c r="M10252">
        <f t="shared" ca="1" si="1601"/>
        <v>92517396</v>
      </c>
    </row>
    <row r="10253" spans="1:13" x14ac:dyDescent="0.25">
      <c r="A10253">
        <v>10000010251</v>
      </c>
      <c r="B10253">
        <f t="shared" ca="1" si="1602"/>
        <v>32121071</v>
      </c>
      <c r="C10253" t="str">
        <f t="shared" ca="1" si="1603"/>
        <v>29/11/2006</v>
      </c>
      <c r="D10253" t="str">
        <f t="shared" ca="1" si="1604"/>
        <v>NO</v>
      </c>
      <c r="E10253" t="s">
        <v>125</v>
      </c>
      <c r="F10253" t="s">
        <v>126</v>
      </c>
      <c r="G10253">
        <f t="shared" ca="1" si="1605"/>
        <v>843</v>
      </c>
      <c r="H10253">
        <f t="shared" ca="1" si="1606"/>
        <v>1456</v>
      </c>
      <c r="I10253">
        <f t="shared" ca="1" si="1607"/>
        <v>48</v>
      </c>
      <c r="J10253">
        <f t="shared" ca="1" si="1608"/>
        <v>11</v>
      </c>
      <c r="K10253" t="str">
        <f t="shared" ca="1" si="1609"/>
        <v>20/5/2020</v>
      </c>
      <c r="L10253">
        <f t="shared" ca="1" si="1600"/>
        <v>2920097.3636363638</v>
      </c>
      <c r="M10253">
        <f t="shared" ca="1" si="1601"/>
        <v>32121071</v>
      </c>
    </row>
    <row r="10254" spans="1:13" x14ac:dyDescent="0.25">
      <c r="A10254">
        <v>10000010252</v>
      </c>
      <c r="B10254">
        <f t="shared" ca="1" si="1602"/>
        <v>59278741</v>
      </c>
      <c r="C10254" t="str">
        <f t="shared" ca="1" si="1603"/>
        <v>27/4/2005</v>
      </c>
      <c r="D10254" t="str">
        <f t="shared" ca="1" si="1604"/>
        <v>SI</v>
      </c>
      <c r="E10254" t="s">
        <v>125</v>
      </c>
      <c r="F10254" t="s">
        <v>126</v>
      </c>
      <c r="G10254">
        <f t="shared" ca="1" si="1605"/>
        <v>108</v>
      </c>
      <c r="H10254">
        <f t="shared" ca="1" si="1606"/>
        <v>3396</v>
      </c>
      <c r="I10254">
        <f t="shared" ca="1" si="1607"/>
        <v>17</v>
      </c>
      <c r="J10254">
        <f t="shared" ca="1" si="1608"/>
        <v>1</v>
      </c>
      <c r="K10254" t="str">
        <f t="shared" ca="1" si="1609"/>
        <v>26/12/2017</v>
      </c>
      <c r="L10254">
        <f t="shared" ca="1" si="1600"/>
        <v>59278741</v>
      </c>
      <c r="M10254">
        <f t="shared" ca="1" si="1601"/>
        <v>59278741</v>
      </c>
    </row>
    <row r="10255" spans="1:13" x14ac:dyDescent="0.25">
      <c r="A10255">
        <v>10000010253</v>
      </c>
      <c r="B10255">
        <f t="shared" ca="1" si="1602"/>
        <v>47486791</v>
      </c>
      <c r="C10255" t="str">
        <f t="shared" ca="1" si="1603"/>
        <v>4/4/2002</v>
      </c>
      <c r="D10255" t="str">
        <f t="shared" ca="1" si="1604"/>
        <v>NO</v>
      </c>
      <c r="E10255" t="s">
        <v>125</v>
      </c>
      <c r="F10255" t="s">
        <v>126</v>
      </c>
      <c r="G10255">
        <f t="shared" ca="1" si="1605"/>
        <v>584</v>
      </c>
      <c r="H10255">
        <f t="shared" ca="1" si="1606"/>
        <v>3312</v>
      </c>
      <c r="I10255">
        <f t="shared" ca="1" si="1607"/>
        <v>16</v>
      </c>
      <c r="J10255">
        <f t="shared" ca="1" si="1608"/>
        <v>10</v>
      </c>
      <c r="K10255" t="str">
        <f t="shared" ca="1" si="1609"/>
        <v>12/6/2019</v>
      </c>
      <c r="L10255">
        <f t="shared" ca="1" si="1600"/>
        <v>4748679.0999999996</v>
      </c>
      <c r="M10255">
        <f t="shared" ca="1" si="1601"/>
        <v>47486791</v>
      </c>
    </row>
    <row r="10256" spans="1:13" x14ac:dyDescent="0.25">
      <c r="A10256">
        <v>10000010254</v>
      </c>
      <c r="B10256">
        <f t="shared" ca="1" si="1602"/>
        <v>91019845</v>
      </c>
      <c r="C10256" t="str">
        <f t="shared" ca="1" si="1603"/>
        <v>13/10/2004</v>
      </c>
      <c r="D10256" t="str">
        <f t="shared" ca="1" si="1604"/>
        <v>SI</v>
      </c>
      <c r="E10256" t="s">
        <v>125</v>
      </c>
      <c r="F10256" t="s">
        <v>126</v>
      </c>
      <c r="G10256">
        <f t="shared" ca="1" si="1605"/>
        <v>313</v>
      </c>
      <c r="H10256">
        <f t="shared" ca="1" si="1606"/>
        <v>1390</v>
      </c>
      <c r="I10256">
        <f t="shared" ca="1" si="1607"/>
        <v>3</v>
      </c>
      <c r="J10256">
        <f t="shared" ca="1" si="1608"/>
        <v>4</v>
      </c>
      <c r="K10256" t="str">
        <f t="shared" ca="1" si="1609"/>
        <v>26/12/2020</v>
      </c>
      <c r="L10256">
        <f t="shared" ca="1" si="1600"/>
        <v>22754961.25</v>
      </c>
      <c r="M10256">
        <f t="shared" ca="1" si="1601"/>
        <v>91019845</v>
      </c>
    </row>
    <row r="10257" spans="1:13" x14ac:dyDescent="0.25">
      <c r="A10257">
        <v>10000010255</v>
      </c>
      <c r="B10257">
        <f t="shared" ca="1" si="1602"/>
        <v>1475428</v>
      </c>
      <c r="C10257" t="str">
        <f t="shared" ca="1" si="1603"/>
        <v>21/5/2014</v>
      </c>
      <c r="D10257" t="str">
        <f t="shared" ca="1" si="1604"/>
        <v>NO</v>
      </c>
      <c r="E10257" t="s">
        <v>125</v>
      </c>
      <c r="F10257" t="s">
        <v>126</v>
      </c>
      <c r="G10257">
        <f t="shared" ca="1" si="1605"/>
        <v>482</v>
      </c>
      <c r="H10257">
        <f t="shared" ca="1" si="1606"/>
        <v>1396</v>
      </c>
      <c r="I10257">
        <f t="shared" ca="1" si="1607"/>
        <v>3</v>
      </c>
      <c r="J10257">
        <f t="shared" ca="1" si="1608"/>
        <v>2</v>
      </c>
      <c r="K10257" t="str">
        <f t="shared" ca="1" si="1609"/>
        <v>23/9/2016</v>
      </c>
      <c r="L10257">
        <f t="shared" ca="1" si="1600"/>
        <v>737714</v>
      </c>
      <c r="M10257">
        <f t="shared" ca="1" si="1601"/>
        <v>1475428</v>
      </c>
    </row>
    <row r="10258" spans="1:13" x14ac:dyDescent="0.25">
      <c r="A10258">
        <v>10000010256</v>
      </c>
      <c r="B10258">
        <f t="shared" ca="1" si="1602"/>
        <v>24077029</v>
      </c>
      <c r="C10258" t="str">
        <f t="shared" ca="1" si="1603"/>
        <v>24/9/2001</v>
      </c>
      <c r="D10258" t="str">
        <f t="shared" ca="1" si="1604"/>
        <v>SI</v>
      </c>
      <c r="E10258" t="s">
        <v>125</v>
      </c>
      <c r="F10258" t="s">
        <v>126</v>
      </c>
      <c r="G10258">
        <f t="shared" ca="1" si="1605"/>
        <v>189</v>
      </c>
      <c r="H10258">
        <f t="shared" ca="1" si="1606"/>
        <v>463</v>
      </c>
      <c r="I10258">
        <f t="shared" ca="1" si="1607"/>
        <v>37</v>
      </c>
      <c r="J10258">
        <f t="shared" ca="1" si="1608"/>
        <v>11</v>
      </c>
      <c r="K10258" t="str">
        <f t="shared" ca="1" si="1609"/>
        <v>22/10/2019</v>
      </c>
      <c r="L10258">
        <f t="shared" ref="L10258:L10321" ca="1" si="1610">B10258/J10258</f>
        <v>2188820.8181818184</v>
      </c>
      <c r="M10258">
        <f t="shared" ref="M10258:M10321" ca="1" si="1611">B10258</f>
        <v>24077029</v>
      </c>
    </row>
    <row r="10259" spans="1:13" x14ac:dyDescent="0.25">
      <c r="A10259">
        <v>10000010257</v>
      </c>
      <c r="B10259">
        <f t="shared" ca="1" si="1602"/>
        <v>48308748</v>
      </c>
      <c r="C10259" t="str">
        <f t="shared" ca="1" si="1603"/>
        <v>17/5/2013</v>
      </c>
      <c r="D10259" t="str">
        <f t="shared" ca="1" si="1604"/>
        <v>NO</v>
      </c>
      <c r="E10259" t="s">
        <v>125</v>
      </c>
      <c r="F10259" t="s">
        <v>126</v>
      </c>
      <c r="G10259">
        <f t="shared" ca="1" si="1605"/>
        <v>742</v>
      </c>
      <c r="H10259">
        <f t="shared" ca="1" si="1606"/>
        <v>2327</v>
      </c>
      <c r="I10259">
        <f t="shared" ca="1" si="1607"/>
        <v>27</v>
      </c>
      <c r="J10259">
        <f t="shared" ca="1" si="1608"/>
        <v>7</v>
      </c>
      <c r="K10259" t="str">
        <f t="shared" ca="1" si="1609"/>
        <v>2/6/2016</v>
      </c>
      <c r="L10259">
        <f t="shared" ca="1" si="1610"/>
        <v>6901249.7142857146</v>
      </c>
      <c r="M10259">
        <f t="shared" ca="1" si="1611"/>
        <v>48308748</v>
      </c>
    </row>
    <row r="10260" spans="1:13" x14ac:dyDescent="0.25">
      <c r="A10260">
        <v>10000010258</v>
      </c>
      <c r="B10260">
        <f t="shared" ca="1" si="1602"/>
        <v>90252366</v>
      </c>
      <c r="C10260" t="str">
        <f t="shared" ca="1" si="1603"/>
        <v>30/7/2004</v>
      </c>
      <c r="D10260" t="str">
        <f t="shared" ca="1" si="1604"/>
        <v>NO</v>
      </c>
      <c r="E10260" t="s">
        <v>125</v>
      </c>
      <c r="F10260" t="s">
        <v>126</v>
      </c>
      <c r="G10260">
        <f t="shared" ca="1" si="1605"/>
        <v>541</v>
      </c>
      <c r="H10260">
        <f t="shared" ca="1" si="1606"/>
        <v>751</v>
      </c>
      <c r="I10260">
        <f t="shared" ca="1" si="1607"/>
        <v>32</v>
      </c>
      <c r="J10260">
        <f t="shared" ca="1" si="1608"/>
        <v>2</v>
      </c>
      <c r="K10260" t="str">
        <f t="shared" ca="1" si="1609"/>
        <v>11/8/2018</v>
      </c>
      <c r="L10260">
        <f t="shared" ca="1" si="1610"/>
        <v>45126183</v>
      </c>
      <c r="M10260">
        <f t="shared" ca="1" si="1611"/>
        <v>90252366</v>
      </c>
    </row>
    <row r="10261" spans="1:13" x14ac:dyDescent="0.25">
      <c r="A10261">
        <v>10000010259</v>
      </c>
      <c r="B10261">
        <f t="shared" ca="1" si="1602"/>
        <v>65801002</v>
      </c>
      <c r="C10261" t="str">
        <f t="shared" ca="1" si="1603"/>
        <v>16/1/2006</v>
      </c>
      <c r="D10261" t="str">
        <f t="shared" ca="1" si="1604"/>
        <v>SI</v>
      </c>
      <c r="E10261" t="s">
        <v>125</v>
      </c>
      <c r="F10261" t="s">
        <v>126</v>
      </c>
      <c r="G10261">
        <f t="shared" ca="1" si="1605"/>
        <v>679</v>
      </c>
      <c r="H10261">
        <f t="shared" ca="1" si="1606"/>
        <v>2339</v>
      </c>
      <c r="I10261">
        <f t="shared" ca="1" si="1607"/>
        <v>18</v>
      </c>
      <c r="J10261">
        <f t="shared" ca="1" si="1608"/>
        <v>7</v>
      </c>
      <c r="K10261" t="str">
        <f t="shared" ca="1" si="1609"/>
        <v>22/10/2018</v>
      </c>
      <c r="L10261">
        <f t="shared" ca="1" si="1610"/>
        <v>9400143.1428571437</v>
      </c>
      <c r="M10261">
        <f t="shared" ca="1" si="1611"/>
        <v>65801002</v>
      </c>
    </row>
    <row r="10262" spans="1:13" x14ac:dyDescent="0.25">
      <c r="A10262">
        <v>10000010260</v>
      </c>
      <c r="B10262">
        <f t="shared" ca="1" si="1602"/>
        <v>21174094</v>
      </c>
      <c r="C10262" t="str">
        <f t="shared" ca="1" si="1603"/>
        <v>12/6/2015</v>
      </c>
      <c r="D10262" t="str">
        <f t="shared" ca="1" si="1604"/>
        <v>SI</v>
      </c>
      <c r="E10262" t="s">
        <v>125</v>
      </c>
      <c r="F10262" t="s">
        <v>126</v>
      </c>
      <c r="G10262">
        <f t="shared" ca="1" si="1605"/>
        <v>492</v>
      </c>
      <c r="H10262">
        <f t="shared" ca="1" si="1606"/>
        <v>3335</v>
      </c>
      <c r="I10262">
        <f t="shared" ca="1" si="1607"/>
        <v>6</v>
      </c>
      <c r="J10262">
        <f t="shared" ca="1" si="1608"/>
        <v>9</v>
      </c>
      <c r="K10262" t="str">
        <f t="shared" ca="1" si="1609"/>
        <v>6/5/2019</v>
      </c>
      <c r="L10262">
        <f t="shared" ca="1" si="1610"/>
        <v>2352677.111111111</v>
      </c>
      <c r="M10262">
        <f t="shared" ca="1" si="1611"/>
        <v>21174094</v>
      </c>
    </row>
    <row r="10263" spans="1:13" x14ac:dyDescent="0.25">
      <c r="A10263">
        <v>10000010261</v>
      </c>
      <c r="B10263">
        <f t="shared" ca="1" si="1602"/>
        <v>89813141</v>
      </c>
      <c r="C10263" t="str">
        <f t="shared" ca="1" si="1603"/>
        <v>13/5/2000</v>
      </c>
      <c r="D10263" t="str">
        <f t="shared" ca="1" si="1604"/>
        <v>NO</v>
      </c>
      <c r="E10263" t="s">
        <v>125</v>
      </c>
      <c r="F10263" t="s">
        <v>126</v>
      </c>
      <c r="G10263">
        <f t="shared" ca="1" si="1605"/>
        <v>953</v>
      </c>
      <c r="H10263">
        <f t="shared" ca="1" si="1606"/>
        <v>2505</v>
      </c>
      <c r="I10263">
        <f t="shared" ca="1" si="1607"/>
        <v>7</v>
      </c>
      <c r="J10263">
        <f t="shared" ca="1" si="1608"/>
        <v>2</v>
      </c>
      <c r="K10263" t="str">
        <f t="shared" ca="1" si="1609"/>
        <v>30/12/2018</v>
      </c>
      <c r="L10263">
        <f t="shared" ca="1" si="1610"/>
        <v>44906570.5</v>
      </c>
      <c r="M10263">
        <f t="shared" ca="1" si="1611"/>
        <v>89813141</v>
      </c>
    </row>
    <row r="10264" spans="1:13" x14ac:dyDescent="0.25">
      <c r="A10264">
        <v>10000010262</v>
      </c>
      <c r="B10264">
        <f t="shared" ca="1" si="1602"/>
        <v>68595447</v>
      </c>
      <c r="C10264" t="str">
        <f t="shared" ca="1" si="1603"/>
        <v>27/11/2000</v>
      </c>
      <c r="D10264" t="str">
        <f t="shared" ca="1" si="1604"/>
        <v>NO</v>
      </c>
      <c r="E10264" t="s">
        <v>125</v>
      </c>
      <c r="F10264" t="s">
        <v>126</v>
      </c>
      <c r="G10264">
        <f t="shared" ca="1" si="1605"/>
        <v>204</v>
      </c>
      <c r="H10264">
        <f t="shared" ca="1" si="1606"/>
        <v>4187</v>
      </c>
      <c r="I10264">
        <f t="shared" ca="1" si="1607"/>
        <v>9</v>
      </c>
      <c r="J10264">
        <f t="shared" ca="1" si="1608"/>
        <v>3</v>
      </c>
      <c r="K10264" t="str">
        <f t="shared" ca="1" si="1609"/>
        <v>6/3/2017</v>
      </c>
      <c r="L10264">
        <f t="shared" ca="1" si="1610"/>
        <v>22865149</v>
      </c>
      <c r="M10264">
        <f t="shared" ca="1" si="1611"/>
        <v>68595447</v>
      </c>
    </row>
    <row r="10265" spans="1:13" x14ac:dyDescent="0.25">
      <c r="A10265">
        <v>10000010263</v>
      </c>
      <c r="B10265">
        <f t="shared" ca="1" si="1602"/>
        <v>56169120</v>
      </c>
      <c r="C10265" t="str">
        <f t="shared" ca="1" si="1603"/>
        <v>23/12/2005</v>
      </c>
      <c r="D10265" t="str">
        <f t="shared" ca="1" si="1604"/>
        <v>SI</v>
      </c>
      <c r="E10265" t="s">
        <v>125</v>
      </c>
      <c r="F10265" t="s">
        <v>126</v>
      </c>
      <c r="G10265">
        <f t="shared" ca="1" si="1605"/>
        <v>191</v>
      </c>
      <c r="H10265">
        <f t="shared" ca="1" si="1606"/>
        <v>958</v>
      </c>
      <c r="I10265">
        <f t="shared" ca="1" si="1607"/>
        <v>44</v>
      </c>
      <c r="J10265">
        <f t="shared" ca="1" si="1608"/>
        <v>4</v>
      </c>
      <c r="K10265" t="str">
        <f t="shared" ca="1" si="1609"/>
        <v>11/5/2020</v>
      </c>
      <c r="L10265">
        <f t="shared" ca="1" si="1610"/>
        <v>14042280</v>
      </c>
      <c r="M10265">
        <f t="shared" ca="1" si="1611"/>
        <v>56169120</v>
      </c>
    </row>
    <row r="10266" spans="1:13" x14ac:dyDescent="0.25">
      <c r="A10266">
        <v>10000010264</v>
      </c>
      <c r="B10266">
        <f t="shared" ca="1" si="1602"/>
        <v>54881384</v>
      </c>
      <c r="C10266" t="str">
        <f t="shared" ca="1" si="1603"/>
        <v>12/3/2015</v>
      </c>
      <c r="D10266" t="str">
        <f t="shared" ca="1" si="1604"/>
        <v>SI</v>
      </c>
      <c r="E10266" t="s">
        <v>125</v>
      </c>
      <c r="F10266" t="s">
        <v>126</v>
      </c>
      <c r="G10266">
        <f t="shared" ca="1" si="1605"/>
        <v>897</v>
      </c>
      <c r="H10266">
        <f t="shared" ca="1" si="1606"/>
        <v>2210</v>
      </c>
      <c r="I10266">
        <f t="shared" ca="1" si="1607"/>
        <v>16</v>
      </c>
      <c r="J10266">
        <f t="shared" ca="1" si="1608"/>
        <v>1</v>
      </c>
      <c r="K10266" t="str">
        <f t="shared" ca="1" si="1609"/>
        <v>16/10/2016</v>
      </c>
      <c r="L10266">
        <f t="shared" ca="1" si="1610"/>
        <v>54881384</v>
      </c>
      <c r="M10266">
        <f t="shared" ca="1" si="1611"/>
        <v>54881384</v>
      </c>
    </row>
    <row r="10267" spans="1:13" x14ac:dyDescent="0.25">
      <c r="A10267">
        <v>10000010265</v>
      </c>
      <c r="B10267">
        <f t="shared" ca="1" si="1602"/>
        <v>93717941</v>
      </c>
      <c r="C10267" t="str">
        <f t="shared" ca="1" si="1603"/>
        <v>11/6/2000</v>
      </c>
      <c r="D10267" t="str">
        <f t="shared" ca="1" si="1604"/>
        <v>SI</v>
      </c>
      <c r="E10267" t="s">
        <v>125</v>
      </c>
      <c r="F10267" t="s">
        <v>126</v>
      </c>
      <c r="G10267">
        <f t="shared" ca="1" si="1605"/>
        <v>137</v>
      </c>
      <c r="H10267">
        <f t="shared" ca="1" si="1606"/>
        <v>1744</v>
      </c>
      <c r="I10267">
        <f t="shared" ca="1" si="1607"/>
        <v>36</v>
      </c>
      <c r="J10267">
        <f t="shared" ca="1" si="1608"/>
        <v>9</v>
      </c>
      <c r="K10267" t="str">
        <f t="shared" ca="1" si="1609"/>
        <v>19/4/2018</v>
      </c>
      <c r="L10267">
        <f t="shared" ca="1" si="1610"/>
        <v>10413104.555555556</v>
      </c>
      <c r="M10267">
        <f t="shared" ca="1" si="1611"/>
        <v>93717941</v>
      </c>
    </row>
    <row r="10268" spans="1:13" x14ac:dyDescent="0.25">
      <c r="A10268">
        <v>10000010266</v>
      </c>
      <c r="B10268">
        <f t="shared" ca="1" si="1602"/>
        <v>60934041</v>
      </c>
      <c r="C10268" t="str">
        <f t="shared" ca="1" si="1603"/>
        <v>18/5/2010</v>
      </c>
      <c r="D10268" t="str">
        <f t="shared" ca="1" si="1604"/>
        <v>NO</v>
      </c>
      <c r="E10268" t="s">
        <v>125</v>
      </c>
      <c r="F10268" t="s">
        <v>126</v>
      </c>
      <c r="G10268">
        <f t="shared" ca="1" si="1605"/>
        <v>427</v>
      </c>
      <c r="H10268">
        <f t="shared" ca="1" si="1606"/>
        <v>4498</v>
      </c>
      <c r="I10268">
        <f t="shared" ca="1" si="1607"/>
        <v>31</v>
      </c>
      <c r="J10268">
        <f t="shared" ca="1" si="1608"/>
        <v>12</v>
      </c>
      <c r="K10268" t="str">
        <f t="shared" ca="1" si="1609"/>
        <v>30/3/2019</v>
      </c>
      <c r="L10268">
        <f t="shared" ca="1" si="1610"/>
        <v>5077836.75</v>
      </c>
      <c r="M10268">
        <f t="shared" ca="1" si="1611"/>
        <v>60934041</v>
      </c>
    </row>
    <row r="10269" spans="1:13" x14ac:dyDescent="0.25">
      <c r="A10269">
        <v>10000010267</v>
      </c>
      <c r="B10269">
        <f t="shared" ca="1" si="1602"/>
        <v>83778434</v>
      </c>
      <c r="C10269" t="str">
        <f t="shared" ca="1" si="1603"/>
        <v>5/4/2000</v>
      </c>
      <c r="D10269" t="str">
        <f t="shared" ca="1" si="1604"/>
        <v>NO</v>
      </c>
      <c r="E10269" t="s">
        <v>125</v>
      </c>
      <c r="F10269" t="s">
        <v>126</v>
      </c>
      <c r="G10269">
        <f t="shared" ca="1" si="1605"/>
        <v>921</v>
      </c>
      <c r="H10269">
        <f t="shared" ca="1" si="1606"/>
        <v>257</v>
      </c>
      <c r="I10269">
        <f t="shared" ca="1" si="1607"/>
        <v>19</v>
      </c>
      <c r="J10269">
        <f t="shared" ca="1" si="1608"/>
        <v>12</v>
      </c>
      <c r="K10269" t="str">
        <f t="shared" ca="1" si="1609"/>
        <v>21/1/2018</v>
      </c>
      <c r="L10269">
        <f t="shared" ca="1" si="1610"/>
        <v>6981536.166666667</v>
      </c>
      <c r="M10269">
        <f t="shared" ca="1" si="1611"/>
        <v>83778434</v>
      </c>
    </row>
    <row r="10270" spans="1:13" x14ac:dyDescent="0.25">
      <c r="A10270">
        <v>10000010268</v>
      </c>
      <c r="B10270">
        <f t="shared" ca="1" si="1602"/>
        <v>83093824</v>
      </c>
      <c r="C10270" t="str">
        <f t="shared" ca="1" si="1603"/>
        <v>16/12/2013</v>
      </c>
      <c r="D10270" t="str">
        <f t="shared" ca="1" si="1604"/>
        <v>NO</v>
      </c>
      <c r="E10270" t="s">
        <v>125</v>
      </c>
      <c r="F10270" t="s">
        <v>126</v>
      </c>
      <c r="G10270">
        <f t="shared" ca="1" si="1605"/>
        <v>552</v>
      </c>
      <c r="H10270">
        <f t="shared" ca="1" si="1606"/>
        <v>1384</v>
      </c>
      <c r="I10270">
        <f t="shared" ca="1" si="1607"/>
        <v>20</v>
      </c>
      <c r="J10270">
        <f t="shared" ca="1" si="1608"/>
        <v>6</v>
      </c>
      <c r="K10270" t="str">
        <f t="shared" ca="1" si="1609"/>
        <v>22/3/2016</v>
      </c>
      <c r="L10270">
        <f t="shared" ca="1" si="1610"/>
        <v>13848970.666666666</v>
      </c>
      <c r="M10270">
        <f t="shared" ca="1" si="1611"/>
        <v>83093824</v>
      </c>
    </row>
    <row r="10271" spans="1:13" x14ac:dyDescent="0.25">
      <c r="A10271">
        <v>10000010269</v>
      </c>
      <c r="B10271">
        <f t="shared" ca="1" si="1602"/>
        <v>23627772</v>
      </c>
      <c r="C10271" t="str">
        <f t="shared" ca="1" si="1603"/>
        <v>10/4/2012</v>
      </c>
      <c r="D10271" t="str">
        <f t="shared" ca="1" si="1604"/>
        <v>NO</v>
      </c>
      <c r="E10271" t="s">
        <v>125</v>
      </c>
      <c r="F10271" t="s">
        <v>126</v>
      </c>
      <c r="G10271">
        <f t="shared" ca="1" si="1605"/>
        <v>2</v>
      </c>
      <c r="H10271">
        <f t="shared" ca="1" si="1606"/>
        <v>2026</v>
      </c>
      <c r="I10271">
        <f t="shared" ca="1" si="1607"/>
        <v>3</v>
      </c>
      <c r="J10271">
        <f t="shared" ca="1" si="1608"/>
        <v>2</v>
      </c>
      <c r="K10271" t="str">
        <f t="shared" ca="1" si="1609"/>
        <v>17/8/2018</v>
      </c>
      <c r="L10271">
        <f t="shared" ca="1" si="1610"/>
        <v>11813886</v>
      </c>
      <c r="M10271">
        <f t="shared" ca="1" si="1611"/>
        <v>23627772</v>
      </c>
    </row>
    <row r="10272" spans="1:13" x14ac:dyDescent="0.25">
      <c r="A10272">
        <v>10000010270</v>
      </c>
      <c r="B10272">
        <f t="shared" ca="1" si="1602"/>
        <v>79668198</v>
      </c>
      <c r="C10272" t="str">
        <f t="shared" ca="1" si="1603"/>
        <v>24/6/2000</v>
      </c>
      <c r="D10272" t="str">
        <f t="shared" ca="1" si="1604"/>
        <v>SI</v>
      </c>
      <c r="E10272" t="s">
        <v>125</v>
      </c>
      <c r="F10272" t="s">
        <v>126</v>
      </c>
      <c r="G10272">
        <f t="shared" ca="1" si="1605"/>
        <v>941</v>
      </c>
      <c r="H10272">
        <f t="shared" ca="1" si="1606"/>
        <v>4426</v>
      </c>
      <c r="I10272">
        <f t="shared" ca="1" si="1607"/>
        <v>49</v>
      </c>
      <c r="J10272">
        <f t="shared" ca="1" si="1608"/>
        <v>6</v>
      </c>
      <c r="K10272" t="str">
        <f t="shared" ca="1" si="1609"/>
        <v>27/9/2019</v>
      </c>
      <c r="L10272">
        <f t="shared" ca="1" si="1610"/>
        <v>13278033</v>
      </c>
      <c r="M10272">
        <f t="shared" ca="1" si="1611"/>
        <v>79668198</v>
      </c>
    </row>
    <row r="10273" spans="1:13" x14ac:dyDescent="0.25">
      <c r="A10273">
        <v>10000010271</v>
      </c>
      <c r="B10273">
        <f t="shared" ca="1" si="1602"/>
        <v>64169718</v>
      </c>
      <c r="C10273" t="str">
        <f t="shared" ca="1" si="1603"/>
        <v>27/10/2003</v>
      </c>
      <c r="D10273" t="str">
        <f t="shared" ca="1" si="1604"/>
        <v>SI</v>
      </c>
      <c r="E10273" t="s">
        <v>125</v>
      </c>
      <c r="F10273" t="s">
        <v>126</v>
      </c>
      <c r="G10273">
        <f t="shared" ca="1" si="1605"/>
        <v>747</v>
      </c>
      <c r="H10273">
        <f t="shared" ca="1" si="1606"/>
        <v>3009</v>
      </c>
      <c r="I10273">
        <f t="shared" ca="1" si="1607"/>
        <v>8</v>
      </c>
      <c r="J10273">
        <f t="shared" ca="1" si="1608"/>
        <v>1</v>
      </c>
      <c r="K10273" t="str">
        <f t="shared" ca="1" si="1609"/>
        <v>6/5/2018</v>
      </c>
      <c r="L10273">
        <f t="shared" ca="1" si="1610"/>
        <v>64169718</v>
      </c>
      <c r="M10273">
        <f t="shared" ca="1" si="1611"/>
        <v>64169718</v>
      </c>
    </row>
    <row r="10274" spans="1:13" x14ac:dyDescent="0.25">
      <c r="A10274">
        <v>10000010272</v>
      </c>
      <c r="B10274">
        <f t="shared" ca="1" si="1602"/>
        <v>82517337</v>
      </c>
      <c r="C10274" t="str">
        <f t="shared" ca="1" si="1603"/>
        <v>21/7/2005</v>
      </c>
      <c r="D10274" t="str">
        <f t="shared" ca="1" si="1604"/>
        <v>SI</v>
      </c>
      <c r="E10274" t="s">
        <v>125</v>
      </c>
      <c r="F10274" t="s">
        <v>126</v>
      </c>
      <c r="G10274">
        <f t="shared" ca="1" si="1605"/>
        <v>902</v>
      </c>
      <c r="H10274">
        <f t="shared" ca="1" si="1606"/>
        <v>4673</v>
      </c>
      <c r="I10274">
        <f t="shared" ca="1" si="1607"/>
        <v>48</v>
      </c>
      <c r="J10274">
        <f t="shared" ca="1" si="1608"/>
        <v>3</v>
      </c>
      <c r="K10274" t="str">
        <f t="shared" ca="1" si="1609"/>
        <v>17/10/2018</v>
      </c>
      <c r="L10274">
        <f t="shared" ca="1" si="1610"/>
        <v>27505779</v>
      </c>
      <c r="M10274">
        <f t="shared" ca="1" si="1611"/>
        <v>82517337</v>
      </c>
    </row>
    <row r="10275" spans="1:13" x14ac:dyDescent="0.25">
      <c r="A10275">
        <v>10000010273</v>
      </c>
      <c r="B10275">
        <f t="shared" ca="1" si="1602"/>
        <v>70308252</v>
      </c>
      <c r="C10275" t="str">
        <f t="shared" ca="1" si="1603"/>
        <v>15/2/2011</v>
      </c>
      <c r="D10275" t="str">
        <f t="shared" ca="1" si="1604"/>
        <v>SI</v>
      </c>
      <c r="E10275" t="s">
        <v>125</v>
      </c>
      <c r="F10275" t="s">
        <v>126</v>
      </c>
      <c r="G10275">
        <f t="shared" ca="1" si="1605"/>
        <v>523</v>
      </c>
      <c r="H10275">
        <f t="shared" ca="1" si="1606"/>
        <v>2037</v>
      </c>
      <c r="I10275">
        <f t="shared" ca="1" si="1607"/>
        <v>8</v>
      </c>
      <c r="J10275">
        <f t="shared" ca="1" si="1608"/>
        <v>11</v>
      </c>
      <c r="K10275" t="str">
        <f t="shared" ca="1" si="1609"/>
        <v>23/11/2020</v>
      </c>
      <c r="L10275">
        <f t="shared" ca="1" si="1610"/>
        <v>6391659.2727272725</v>
      </c>
      <c r="M10275">
        <f t="shared" ca="1" si="1611"/>
        <v>70308252</v>
      </c>
    </row>
    <row r="10276" spans="1:13" x14ac:dyDescent="0.25">
      <c r="A10276">
        <v>10000010274</v>
      </c>
      <c r="B10276">
        <f t="shared" ca="1" si="1602"/>
        <v>67544266</v>
      </c>
      <c r="C10276" t="str">
        <f t="shared" ca="1" si="1603"/>
        <v>15/10/2010</v>
      </c>
      <c r="D10276" t="str">
        <f t="shared" ca="1" si="1604"/>
        <v>SI</v>
      </c>
      <c r="E10276" t="s">
        <v>125</v>
      </c>
      <c r="F10276" t="s">
        <v>126</v>
      </c>
      <c r="G10276">
        <f t="shared" ca="1" si="1605"/>
        <v>343</v>
      </c>
      <c r="H10276">
        <f t="shared" ca="1" si="1606"/>
        <v>2052</v>
      </c>
      <c r="I10276">
        <f t="shared" ca="1" si="1607"/>
        <v>14</v>
      </c>
      <c r="J10276">
        <f t="shared" ca="1" si="1608"/>
        <v>11</v>
      </c>
      <c r="K10276" t="str">
        <f t="shared" ca="1" si="1609"/>
        <v>18/1/2020</v>
      </c>
      <c r="L10276">
        <f t="shared" ca="1" si="1610"/>
        <v>6140387.8181818184</v>
      </c>
      <c r="M10276">
        <f t="shared" ca="1" si="1611"/>
        <v>67544266</v>
      </c>
    </row>
    <row r="10277" spans="1:13" x14ac:dyDescent="0.25">
      <c r="A10277">
        <v>10000010275</v>
      </c>
      <c r="B10277">
        <f t="shared" ca="1" si="1602"/>
        <v>48792623</v>
      </c>
      <c r="C10277" t="str">
        <f t="shared" ca="1" si="1603"/>
        <v>5/11/2007</v>
      </c>
      <c r="D10277" t="str">
        <f t="shared" ca="1" si="1604"/>
        <v>SI</v>
      </c>
      <c r="E10277" t="s">
        <v>125</v>
      </c>
      <c r="F10277" t="s">
        <v>126</v>
      </c>
      <c r="G10277">
        <f t="shared" ca="1" si="1605"/>
        <v>486</v>
      </c>
      <c r="H10277">
        <f t="shared" ca="1" si="1606"/>
        <v>1077</v>
      </c>
      <c r="I10277">
        <f t="shared" ca="1" si="1607"/>
        <v>26</v>
      </c>
      <c r="J10277">
        <f t="shared" ca="1" si="1608"/>
        <v>4</v>
      </c>
      <c r="K10277" t="str">
        <f t="shared" ca="1" si="1609"/>
        <v>20/8/2017</v>
      </c>
      <c r="L10277">
        <f t="shared" ca="1" si="1610"/>
        <v>12198155.75</v>
      </c>
      <c r="M10277">
        <f t="shared" ca="1" si="1611"/>
        <v>48792623</v>
      </c>
    </row>
    <row r="10278" spans="1:13" x14ac:dyDescent="0.25">
      <c r="A10278">
        <v>10000010276</v>
      </c>
      <c r="B10278">
        <f t="shared" ca="1" si="1602"/>
        <v>17883794</v>
      </c>
      <c r="C10278" t="str">
        <f t="shared" ca="1" si="1603"/>
        <v>21/4/2015</v>
      </c>
      <c r="D10278" t="str">
        <f t="shared" ca="1" si="1604"/>
        <v>SI</v>
      </c>
      <c r="E10278" t="s">
        <v>125</v>
      </c>
      <c r="F10278" t="s">
        <v>126</v>
      </c>
      <c r="G10278">
        <f t="shared" ca="1" si="1605"/>
        <v>986</v>
      </c>
      <c r="H10278">
        <f t="shared" ca="1" si="1606"/>
        <v>1227</v>
      </c>
      <c r="I10278">
        <f t="shared" ca="1" si="1607"/>
        <v>25</v>
      </c>
      <c r="J10278">
        <f t="shared" ca="1" si="1608"/>
        <v>4</v>
      </c>
      <c r="K10278" t="str">
        <f t="shared" ca="1" si="1609"/>
        <v>5/1/2019</v>
      </c>
      <c r="L10278">
        <f t="shared" ca="1" si="1610"/>
        <v>4470948.5</v>
      </c>
      <c r="M10278">
        <f t="shared" ca="1" si="1611"/>
        <v>17883794</v>
      </c>
    </row>
    <row r="10279" spans="1:13" x14ac:dyDescent="0.25">
      <c r="A10279">
        <v>10000010277</v>
      </c>
      <c r="B10279">
        <f t="shared" ca="1" si="1602"/>
        <v>49665215</v>
      </c>
      <c r="C10279" t="str">
        <f t="shared" ca="1" si="1603"/>
        <v>8/3/2014</v>
      </c>
      <c r="D10279" t="str">
        <f t="shared" ca="1" si="1604"/>
        <v>SI</v>
      </c>
      <c r="E10279" t="s">
        <v>125</v>
      </c>
      <c r="F10279" t="s">
        <v>126</v>
      </c>
      <c r="G10279">
        <f t="shared" ca="1" si="1605"/>
        <v>798</v>
      </c>
      <c r="H10279">
        <f t="shared" ca="1" si="1606"/>
        <v>368</v>
      </c>
      <c r="I10279">
        <f t="shared" ca="1" si="1607"/>
        <v>18</v>
      </c>
      <c r="J10279">
        <f t="shared" ca="1" si="1608"/>
        <v>11</v>
      </c>
      <c r="K10279" t="str">
        <f t="shared" ca="1" si="1609"/>
        <v>20/8/2020</v>
      </c>
      <c r="L10279">
        <f t="shared" ca="1" si="1610"/>
        <v>4515019.5454545459</v>
      </c>
      <c r="M10279">
        <f t="shared" ca="1" si="1611"/>
        <v>49665215</v>
      </c>
    </row>
    <row r="10280" spans="1:13" x14ac:dyDescent="0.25">
      <c r="A10280">
        <v>10000010278</v>
      </c>
      <c r="B10280">
        <f t="shared" ca="1" si="1602"/>
        <v>9656557</v>
      </c>
      <c r="C10280" t="str">
        <f t="shared" ca="1" si="1603"/>
        <v>10/6/2004</v>
      </c>
      <c r="D10280" t="str">
        <f t="shared" ca="1" si="1604"/>
        <v>NO</v>
      </c>
      <c r="E10280" t="s">
        <v>125</v>
      </c>
      <c r="F10280" t="s">
        <v>126</v>
      </c>
      <c r="G10280">
        <f t="shared" ca="1" si="1605"/>
        <v>606</v>
      </c>
      <c r="H10280">
        <f t="shared" ca="1" si="1606"/>
        <v>3899</v>
      </c>
      <c r="I10280">
        <f t="shared" ca="1" si="1607"/>
        <v>9</v>
      </c>
      <c r="J10280">
        <f t="shared" ca="1" si="1608"/>
        <v>9</v>
      </c>
      <c r="K10280" t="str">
        <f t="shared" ca="1" si="1609"/>
        <v>18/1/2020</v>
      </c>
      <c r="L10280">
        <f t="shared" ca="1" si="1610"/>
        <v>1072950.7777777778</v>
      </c>
      <c r="M10280">
        <f t="shared" ca="1" si="1611"/>
        <v>9656557</v>
      </c>
    </row>
    <row r="10281" spans="1:13" x14ac:dyDescent="0.25">
      <c r="A10281">
        <v>10000010279</v>
      </c>
      <c r="B10281">
        <f t="shared" ca="1" si="1602"/>
        <v>39900950</v>
      </c>
      <c r="C10281" t="str">
        <f t="shared" ca="1" si="1603"/>
        <v>29/3/2015</v>
      </c>
      <c r="D10281" t="str">
        <f t="shared" ca="1" si="1604"/>
        <v>SI</v>
      </c>
      <c r="E10281" t="s">
        <v>125</v>
      </c>
      <c r="F10281" t="s">
        <v>126</v>
      </c>
      <c r="G10281">
        <f t="shared" ca="1" si="1605"/>
        <v>127</v>
      </c>
      <c r="H10281">
        <f t="shared" ca="1" si="1606"/>
        <v>4360</v>
      </c>
      <c r="I10281">
        <f t="shared" ca="1" si="1607"/>
        <v>47</v>
      </c>
      <c r="J10281">
        <f t="shared" ca="1" si="1608"/>
        <v>5</v>
      </c>
      <c r="K10281" t="str">
        <f t="shared" ca="1" si="1609"/>
        <v>7/5/2018</v>
      </c>
      <c r="L10281">
        <f t="shared" ca="1" si="1610"/>
        <v>7980190</v>
      </c>
      <c r="M10281">
        <f t="shared" ca="1" si="1611"/>
        <v>39900950</v>
      </c>
    </row>
    <row r="10282" spans="1:13" x14ac:dyDescent="0.25">
      <c r="A10282">
        <v>10000010280</v>
      </c>
      <c r="B10282">
        <f t="shared" ca="1" si="1602"/>
        <v>97064638</v>
      </c>
      <c r="C10282" t="str">
        <f t="shared" ca="1" si="1603"/>
        <v>28/5/2002</v>
      </c>
      <c r="D10282" t="str">
        <f t="shared" ca="1" si="1604"/>
        <v>NO</v>
      </c>
      <c r="E10282" t="s">
        <v>125</v>
      </c>
      <c r="F10282" t="s">
        <v>126</v>
      </c>
      <c r="G10282">
        <f t="shared" ca="1" si="1605"/>
        <v>679</v>
      </c>
      <c r="H10282">
        <f t="shared" ca="1" si="1606"/>
        <v>3636</v>
      </c>
      <c r="I10282">
        <f t="shared" ca="1" si="1607"/>
        <v>17</v>
      </c>
      <c r="J10282">
        <f t="shared" ca="1" si="1608"/>
        <v>1</v>
      </c>
      <c r="K10282" t="str">
        <f t="shared" ca="1" si="1609"/>
        <v>13/5/2018</v>
      </c>
      <c r="L10282">
        <f t="shared" ca="1" si="1610"/>
        <v>97064638</v>
      </c>
      <c r="M10282">
        <f t="shared" ca="1" si="1611"/>
        <v>97064638</v>
      </c>
    </row>
    <row r="10283" spans="1:13" x14ac:dyDescent="0.25">
      <c r="A10283">
        <v>10000010281</v>
      </c>
      <c r="B10283">
        <f t="shared" ca="1" si="1602"/>
        <v>98900399</v>
      </c>
      <c r="C10283" t="str">
        <f t="shared" ca="1" si="1603"/>
        <v>4/1/2008</v>
      </c>
      <c r="D10283" t="str">
        <f t="shared" ca="1" si="1604"/>
        <v>SI</v>
      </c>
      <c r="E10283" t="s">
        <v>125</v>
      </c>
      <c r="F10283" t="s">
        <v>126</v>
      </c>
      <c r="G10283">
        <f t="shared" ca="1" si="1605"/>
        <v>999</v>
      </c>
      <c r="H10283">
        <f t="shared" ca="1" si="1606"/>
        <v>2500</v>
      </c>
      <c r="I10283">
        <f t="shared" ca="1" si="1607"/>
        <v>18</v>
      </c>
      <c r="J10283">
        <f t="shared" ca="1" si="1608"/>
        <v>5</v>
      </c>
      <c r="K10283" t="str">
        <f t="shared" ca="1" si="1609"/>
        <v>29/12/2019</v>
      </c>
      <c r="L10283">
        <f t="shared" ca="1" si="1610"/>
        <v>19780079.800000001</v>
      </c>
      <c r="M10283">
        <f t="shared" ca="1" si="1611"/>
        <v>98900399</v>
      </c>
    </row>
    <row r="10284" spans="1:13" x14ac:dyDescent="0.25">
      <c r="A10284">
        <v>10000010282</v>
      </c>
      <c r="B10284">
        <f t="shared" ca="1" si="1602"/>
        <v>18458932</v>
      </c>
      <c r="C10284" t="str">
        <f t="shared" ca="1" si="1603"/>
        <v>6/10/2015</v>
      </c>
      <c r="D10284" t="str">
        <f t="shared" ca="1" si="1604"/>
        <v>SI</v>
      </c>
      <c r="E10284" t="s">
        <v>125</v>
      </c>
      <c r="F10284" t="s">
        <v>126</v>
      </c>
      <c r="G10284">
        <f t="shared" ca="1" si="1605"/>
        <v>825</v>
      </c>
      <c r="H10284">
        <f t="shared" ca="1" si="1606"/>
        <v>1996</v>
      </c>
      <c r="I10284">
        <f t="shared" ca="1" si="1607"/>
        <v>36</v>
      </c>
      <c r="J10284">
        <f t="shared" ca="1" si="1608"/>
        <v>9</v>
      </c>
      <c r="K10284" t="str">
        <f t="shared" ca="1" si="1609"/>
        <v>27/9/2017</v>
      </c>
      <c r="L10284">
        <f t="shared" ca="1" si="1610"/>
        <v>2050992.4444444445</v>
      </c>
      <c r="M10284">
        <f t="shared" ca="1" si="1611"/>
        <v>18458932</v>
      </c>
    </row>
    <row r="10285" spans="1:13" x14ac:dyDescent="0.25">
      <c r="A10285">
        <v>10000010283</v>
      </c>
      <c r="B10285">
        <f t="shared" ca="1" si="1602"/>
        <v>60857810</v>
      </c>
      <c r="C10285" t="str">
        <f t="shared" ca="1" si="1603"/>
        <v>17/8/2012</v>
      </c>
      <c r="D10285" t="str">
        <f t="shared" ca="1" si="1604"/>
        <v>NO</v>
      </c>
      <c r="E10285" t="s">
        <v>125</v>
      </c>
      <c r="F10285" t="s">
        <v>126</v>
      </c>
      <c r="G10285">
        <f t="shared" ca="1" si="1605"/>
        <v>656</v>
      </c>
      <c r="H10285">
        <f t="shared" ca="1" si="1606"/>
        <v>1492</v>
      </c>
      <c r="I10285">
        <f t="shared" ca="1" si="1607"/>
        <v>48</v>
      </c>
      <c r="J10285">
        <f t="shared" ca="1" si="1608"/>
        <v>9</v>
      </c>
      <c r="K10285" t="str">
        <f t="shared" ca="1" si="1609"/>
        <v>3/9/2020</v>
      </c>
      <c r="L10285">
        <f t="shared" ca="1" si="1610"/>
        <v>6761978.888888889</v>
      </c>
      <c r="M10285">
        <f t="shared" ca="1" si="1611"/>
        <v>60857810</v>
      </c>
    </row>
    <row r="10286" spans="1:13" x14ac:dyDescent="0.25">
      <c r="A10286">
        <v>10000010284</v>
      </c>
      <c r="B10286">
        <f t="shared" ca="1" si="1602"/>
        <v>7078790</v>
      </c>
      <c r="C10286" t="str">
        <f t="shared" ca="1" si="1603"/>
        <v>13/6/2001</v>
      </c>
      <c r="D10286" t="str">
        <f t="shared" ca="1" si="1604"/>
        <v>NO</v>
      </c>
      <c r="E10286" t="s">
        <v>125</v>
      </c>
      <c r="F10286" t="s">
        <v>126</v>
      </c>
      <c r="G10286">
        <f t="shared" ca="1" si="1605"/>
        <v>623</v>
      </c>
      <c r="H10286">
        <f t="shared" ca="1" si="1606"/>
        <v>1048</v>
      </c>
      <c r="I10286">
        <f t="shared" ca="1" si="1607"/>
        <v>17</v>
      </c>
      <c r="J10286">
        <f t="shared" ca="1" si="1608"/>
        <v>11</v>
      </c>
      <c r="K10286" t="str">
        <f t="shared" ca="1" si="1609"/>
        <v>20/3/2019</v>
      </c>
      <c r="L10286">
        <f t="shared" ca="1" si="1610"/>
        <v>643526.36363636365</v>
      </c>
      <c r="M10286">
        <f t="shared" ca="1" si="1611"/>
        <v>7078790</v>
      </c>
    </row>
    <row r="10287" spans="1:13" x14ac:dyDescent="0.25">
      <c r="A10287">
        <v>10000010285</v>
      </c>
      <c r="B10287">
        <f t="shared" ca="1" si="1602"/>
        <v>81428865</v>
      </c>
      <c r="C10287" t="str">
        <f t="shared" ca="1" si="1603"/>
        <v>6/6/2001</v>
      </c>
      <c r="D10287" t="str">
        <f t="shared" ca="1" si="1604"/>
        <v>SI</v>
      </c>
      <c r="E10287" t="s">
        <v>125</v>
      </c>
      <c r="F10287" t="s">
        <v>126</v>
      </c>
      <c r="G10287">
        <f t="shared" ca="1" si="1605"/>
        <v>874</v>
      </c>
      <c r="H10287">
        <f t="shared" ca="1" si="1606"/>
        <v>510</v>
      </c>
      <c r="I10287">
        <f t="shared" ca="1" si="1607"/>
        <v>16</v>
      </c>
      <c r="J10287">
        <f t="shared" ca="1" si="1608"/>
        <v>5</v>
      </c>
      <c r="K10287" t="str">
        <f t="shared" ca="1" si="1609"/>
        <v>10/10/2019</v>
      </c>
      <c r="L10287">
        <f t="shared" ca="1" si="1610"/>
        <v>16285773</v>
      </c>
      <c r="M10287">
        <f t="shared" ca="1" si="1611"/>
        <v>81428865</v>
      </c>
    </row>
    <row r="10288" spans="1:13" x14ac:dyDescent="0.25">
      <c r="A10288">
        <v>10000010286</v>
      </c>
      <c r="B10288">
        <f t="shared" ca="1" si="1602"/>
        <v>70113096</v>
      </c>
      <c r="C10288" t="str">
        <f t="shared" ca="1" si="1603"/>
        <v>11/1/2001</v>
      </c>
      <c r="D10288" t="str">
        <f t="shared" ca="1" si="1604"/>
        <v>SI</v>
      </c>
      <c r="E10288" t="s">
        <v>125</v>
      </c>
      <c r="F10288" t="s">
        <v>126</v>
      </c>
      <c r="G10288">
        <f t="shared" ca="1" si="1605"/>
        <v>598</v>
      </c>
      <c r="H10288">
        <f t="shared" ca="1" si="1606"/>
        <v>1961</v>
      </c>
      <c r="I10288">
        <f t="shared" ca="1" si="1607"/>
        <v>11</v>
      </c>
      <c r="J10288">
        <f t="shared" ca="1" si="1608"/>
        <v>6</v>
      </c>
      <c r="K10288" t="str">
        <f t="shared" ca="1" si="1609"/>
        <v>1/1/2018</v>
      </c>
      <c r="L10288">
        <f t="shared" ca="1" si="1610"/>
        <v>11685516</v>
      </c>
      <c r="M10288">
        <f t="shared" ca="1" si="1611"/>
        <v>70113096</v>
      </c>
    </row>
    <row r="10289" spans="1:13" x14ac:dyDescent="0.25">
      <c r="A10289">
        <v>10000010287</v>
      </c>
      <c r="B10289">
        <f t="shared" ca="1" si="1602"/>
        <v>10863472</v>
      </c>
      <c r="C10289" t="str">
        <f t="shared" ca="1" si="1603"/>
        <v>26/4/2000</v>
      </c>
      <c r="D10289" t="str">
        <f t="shared" ca="1" si="1604"/>
        <v>SI</v>
      </c>
      <c r="E10289" t="s">
        <v>125</v>
      </c>
      <c r="F10289" t="s">
        <v>126</v>
      </c>
      <c r="G10289">
        <f t="shared" ca="1" si="1605"/>
        <v>321</v>
      </c>
      <c r="H10289">
        <f t="shared" ca="1" si="1606"/>
        <v>2127</v>
      </c>
      <c r="I10289">
        <f t="shared" ca="1" si="1607"/>
        <v>25</v>
      </c>
      <c r="J10289">
        <f t="shared" ca="1" si="1608"/>
        <v>10</v>
      </c>
      <c r="K10289" t="str">
        <f t="shared" ca="1" si="1609"/>
        <v>20/6/2016</v>
      </c>
      <c r="L10289">
        <f t="shared" ca="1" si="1610"/>
        <v>1086347.2</v>
      </c>
      <c r="M10289">
        <f t="shared" ca="1" si="1611"/>
        <v>10863472</v>
      </c>
    </row>
    <row r="10290" spans="1:13" x14ac:dyDescent="0.25">
      <c r="A10290">
        <v>10000010288</v>
      </c>
      <c r="B10290">
        <f t="shared" ca="1" si="1602"/>
        <v>74022355</v>
      </c>
      <c r="C10290" t="str">
        <f t="shared" ca="1" si="1603"/>
        <v>6/2/2005</v>
      </c>
      <c r="D10290" t="str">
        <f t="shared" ca="1" si="1604"/>
        <v>NO</v>
      </c>
      <c r="E10290" t="s">
        <v>125</v>
      </c>
      <c r="F10290" t="s">
        <v>126</v>
      </c>
      <c r="G10290">
        <f t="shared" ca="1" si="1605"/>
        <v>90</v>
      </c>
      <c r="H10290">
        <f t="shared" ca="1" si="1606"/>
        <v>1753</v>
      </c>
      <c r="I10290">
        <f t="shared" ca="1" si="1607"/>
        <v>16</v>
      </c>
      <c r="J10290">
        <f t="shared" ca="1" si="1608"/>
        <v>9</v>
      </c>
      <c r="K10290" t="str">
        <f t="shared" ca="1" si="1609"/>
        <v>17/7/2018</v>
      </c>
      <c r="L10290">
        <f t="shared" ca="1" si="1610"/>
        <v>8224706.111111111</v>
      </c>
      <c r="M10290">
        <f t="shared" ca="1" si="1611"/>
        <v>74022355</v>
      </c>
    </row>
    <row r="10291" spans="1:13" x14ac:dyDescent="0.25">
      <c r="A10291">
        <v>10000010289</v>
      </c>
      <c r="B10291">
        <f t="shared" ca="1" si="1602"/>
        <v>90418283</v>
      </c>
      <c r="C10291" t="str">
        <f t="shared" ca="1" si="1603"/>
        <v>28/10/2004</v>
      </c>
      <c r="D10291" t="str">
        <f t="shared" ca="1" si="1604"/>
        <v>SI</v>
      </c>
      <c r="E10291" t="s">
        <v>125</v>
      </c>
      <c r="F10291" t="s">
        <v>126</v>
      </c>
      <c r="G10291">
        <f t="shared" ca="1" si="1605"/>
        <v>883</v>
      </c>
      <c r="H10291">
        <f t="shared" ca="1" si="1606"/>
        <v>3168</v>
      </c>
      <c r="I10291">
        <f t="shared" ca="1" si="1607"/>
        <v>42</v>
      </c>
      <c r="J10291">
        <f t="shared" ca="1" si="1608"/>
        <v>11</v>
      </c>
      <c r="K10291" t="str">
        <f t="shared" ca="1" si="1609"/>
        <v>9/11/2016</v>
      </c>
      <c r="L10291">
        <f t="shared" ca="1" si="1610"/>
        <v>8219843.9090909092</v>
      </c>
      <c r="M10291">
        <f t="shared" ca="1" si="1611"/>
        <v>90418283</v>
      </c>
    </row>
    <row r="10292" spans="1:13" x14ac:dyDescent="0.25">
      <c r="A10292">
        <v>10000010290</v>
      </c>
      <c r="B10292">
        <f t="shared" ca="1" si="1602"/>
        <v>42403527</v>
      </c>
      <c r="C10292" t="str">
        <f t="shared" ca="1" si="1603"/>
        <v>23/6/2009</v>
      </c>
      <c r="D10292" t="str">
        <f t="shared" ca="1" si="1604"/>
        <v>NO</v>
      </c>
      <c r="E10292" t="s">
        <v>125</v>
      </c>
      <c r="F10292" t="s">
        <v>126</v>
      </c>
      <c r="G10292">
        <f t="shared" ca="1" si="1605"/>
        <v>510</v>
      </c>
      <c r="H10292">
        <f t="shared" ca="1" si="1606"/>
        <v>3352</v>
      </c>
      <c r="I10292">
        <f t="shared" ca="1" si="1607"/>
        <v>27</v>
      </c>
      <c r="J10292">
        <f t="shared" ca="1" si="1608"/>
        <v>7</v>
      </c>
      <c r="K10292" t="str">
        <f t="shared" ca="1" si="1609"/>
        <v>5/10/2019</v>
      </c>
      <c r="L10292">
        <f t="shared" ca="1" si="1610"/>
        <v>6057646.7142857146</v>
      </c>
      <c r="M10292">
        <f t="shared" ca="1" si="1611"/>
        <v>42403527</v>
      </c>
    </row>
    <row r="10293" spans="1:13" x14ac:dyDescent="0.25">
      <c r="A10293">
        <v>10000010291</v>
      </c>
      <c r="B10293">
        <f t="shared" ca="1" si="1602"/>
        <v>49305055</v>
      </c>
      <c r="C10293" t="str">
        <f t="shared" ca="1" si="1603"/>
        <v>13/1/2008</v>
      </c>
      <c r="D10293" t="str">
        <f t="shared" ca="1" si="1604"/>
        <v>NO</v>
      </c>
      <c r="E10293" t="s">
        <v>125</v>
      </c>
      <c r="F10293" t="s">
        <v>126</v>
      </c>
      <c r="G10293">
        <f t="shared" ca="1" si="1605"/>
        <v>19</v>
      </c>
      <c r="H10293">
        <f t="shared" ca="1" si="1606"/>
        <v>4279</v>
      </c>
      <c r="I10293">
        <f t="shared" ca="1" si="1607"/>
        <v>23</v>
      </c>
      <c r="J10293">
        <f t="shared" ca="1" si="1608"/>
        <v>10</v>
      </c>
      <c r="K10293" t="str">
        <f t="shared" ca="1" si="1609"/>
        <v>1/8/2018</v>
      </c>
      <c r="L10293">
        <f t="shared" ca="1" si="1610"/>
        <v>4930505.5</v>
      </c>
      <c r="M10293">
        <f t="shared" ca="1" si="1611"/>
        <v>49305055</v>
      </c>
    </row>
    <row r="10294" spans="1:13" x14ac:dyDescent="0.25">
      <c r="A10294">
        <v>10000010292</v>
      </c>
      <c r="B10294">
        <f t="shared" ca="1" si="1602"/>
        <v>45037572</v>
      </c>
      <c r="C10294" t="str">
        <f t="shared" ca="1" si="1603"/>
        <v>27/9/2015</v>
      </c>
      <c r="D10294" t="str">
        <f t="shared" ca="1" si="1604"/>
        <v>SI</v>
      </c>
      <c r="E10294" t="s">
        <v>125</v>
      </c>
      <c r="F10294" t="s">
        <v>126</v>
      </c>
      <c r="G10294">
        <f t="shared" ca="1" si="1605"/>
        <v>787</v>
      </c>
      <c r="H10294">
        <f t="shared" ca="1" si="1606"/>
        <v>2817</v>
      </c>
      <c r="I10294">
        <f t="shared" ca="1" si="1607"/>
        <v>21</v>
      </c>
      <c r="J10294">
        <f t="shared" ca="1" si="1608"/>
        <v>11</v>
      </c>
      <c r="K10294" t="str">
        <f t="shared" ca="1" si="1609"/>
        <v>3/12/2020</v>
      </c>
      <c r="L10294">
        <f t="shared" ca="1" si="1610"/>
        <v>4094324.7272727271</v>
      </c>
      <c r="M10294">
        <f t="shared" ca="1" si="1611"/>
        <v>45037572</v>
      </c>
    </row>
    <row r="10295" spans="1:13" x14ac:dyDescent="0.25">
      <c r="A10295">
        <v>10000010293</v>
      </c>
      <c r="B10295">
        <f t="shared" ca="1" si="1602"/>
        <v>48218300</v>
      </c>
      <c r="C10295" t="str">
        <f t="shared" ca="1" si="1603"/>
        <v>29/8/2002</v>
      </c>
      <c r="D10295" t="str">
        <f t="shared" ca="1" si="1604"/>
        <v>SI</v>
      </c>
      <c r="E10295" t="s">
        <v>125</v>
      </c>
      <c r="F10295" t="s">
        <v>126</v>
      </c>
      <c r="G10295">
        <f t="shared" ca="1" si="1605"/>
        <v>388</v>
      </c>
      <c r="H10295">
        <f t="shared" ca="1" si="1606"/>
        <v>1122</v>
      </c>
      <c r="I10295">
        <f t="shared" ca="1" si="1607"/>
        <v>47</v>
      </c>
      <c r="J10295">
        <f t="shared" ca="1" si="1608"/>
        <v>1</v>
      </c>
      <c r="K10295" t="str">
        <f t="shared" ca="1" si="1609"/>
        <v>28/5/2018</v>
      </c>
      <c r="L10295">
        <f t="shared" ca="1" si="1610"/>
        <v>48218300</v>
      </c>
      <c r="M10295">
        <f t="shared" ca="1" si="1611"/>
        <v>48218300</v>
      </c>
    </row>
    <row r="10296" spans="1:13" x14ac:dyDescent="0.25">
      <c r="A10296">
        <v>10000010294</v>
      </c>
      <c r="B10296">
        <f t="shared" ca="1" si="1602"/>
        <v>39464326</v>
      </c>
      <c r="C10296" t="str">
        <f t="shared" ca="1" si="1603"/>
        <v>20/2/2014</v>
      </c>
      <c r="D10296" t="str">
        <f t="shared" ca="1" si="1604"/>
        <v>SI</v>
      </c>
      <c r="E10296" t="s">
        <v>125</v>
      </c>
      <c r="F10296" t="s">
        <v>126</v>
      </c>
      <c r="G10296">
        <f t="shared" ca="1" si="1605"/>
        <v>110</v>
      </c>
      <c r="H10296">
        <f t="shared" ca="1" si="1606"/>
        <v>1022</v>
      </c>
      <c r="I10296">
        <f t="shared" ca="1" si="1607"/>
        <v>20</v>
      </c>
      <c r="J10296">
        <f t="shared" ca="1" si="1608"/>
        <v>5</v>
      </c>
      <c r="K10296" t="str">
        <f t="shared" ca="1" si="1609"/>
        <v>8/11/2017</v>
      </c>
      <c r="L10296">
        <f t="shared" ca="1" si="1610"/>
        <v>7892865.2000000002</v>
      </c>
      <c r="M10296">
        <f t="shared" ca="1" si="1611"/>
        <v>39464326</v>
      </c>
    </row>
    <row r="10297" spans="1:13" x14ac:dyDescent="0.25">
      <c r="A10297">
        <v>10000010295</v>
      </c>
      <c r="B10297">
        <f t="shared" ca="1" si="1602"/>
        <v>48724699</v>
      </c>
      <c r="C10297" t="str">
        <f t="shared" ca="1" si="1603"/>
        <v>28/9/2002</v>
      </c>
      <c r="D10297" t="str">
        <f t="shared" ca="1" si="1604"/>
        <v>SI</v>
      </c>
      <c r="E10297" t="s">
        <v>125</v>
      </c>
      <c r="F10297" t="s">
        <v>126</v>
      </c>
      <c r="G10297">
        <f t="shared" ca="1" si="1605"/>
        <v>702</v>
      </c>
      <c r="H10297">
        <f t="shared" ca="1" si="1606"/>
        <v>2296</v>
      </c>
      <c r="I10297">
        <f t="shared" ca="1" si="1607"/>
        <v>40</v>
      </c>
      <c r="J10297">
        <f t="shared" ca="1" si="1608"/>
        <v>7</v>
      </c>
      <c r="K10297" t="str">
        <f t="shared" ca="1" si="1609"/>
        <v>15/4/2018</v>
      </c>
      <c r="L10297">
        <f t="shared" ca="1" si="1610"/>
        <v>6960671.2857142854</v>
      </c>
      <c r="M10297">
        <f t="shared" ca="1" si="1611"/>
        <v>48724699</v>
      </c>
    </row>
    <row r="10298" spans="1:13" x14ac:dyDescent="0.25">
      <c r="A10298">
        <v>10000010296</v>
      </c>
      <c r="B10298">
        <f t="shared" ca="1" si="1602"/>
        <v>31856982</v>
      </c>
      <c r="C10298" t="str">
        <f t="shared" ca="1" si="1603"/>
        <v>3/4/2006</v>
      </c>
      <c r="D10298" t="str">
        <f t="shared" ca="1" si="1604"/>
        <v>SI</v>
      </c>
      <c r="E10298" t="s">
        <v>125</v>
      </c>
      <c r="F10298" t="s">
        <v>126</v>
      </c>
      <c r="G10298">
        <f t="shared" ca="1" si="1605"/>
        <v>428</v>
      </c>
      <c r="H10298">
        <f t="shared" ca="1" si="1606"/>
        <v>224</v>
      </c>
      <c r="I10298">
        <f t="shared" ca="1" si="1607"/>
        <v>42</v>
      </c>
      <c r="J10298">
        <f t="shared" ca="1" si="1608"/>
        <v>12</v>
      </c>
      <c r="K10298" t="str">
        <f t="shared" ca="1" si="1609"/>
        <v>15/10/2017</v>
      </c>
      <c r="L10298">
        <f t="shared" ca="1" si="1610"/>
        <v>2654748.5</v>
      </c>
      <c r="M10298">
        <f t="shared" ca="1" si="1611"/>
        <v>31856982</v>
      </c>
    </row>
    <row r="10299" spans="1:13" x14ac:dyDescent="0.25">
      <c r="A10299">
        <v>10000010297</v>
      </c>
      <c r="B10299">
        <f t="shared" ca="1" si="1602"/>
        <v>34836133</v>
      </c>
      <c r="C10299" t="str">
        <f t="shared" ca="1" si="1603"/>
        <v>21/1/2014</v>
      </c>
      <c r="D10299" t="str">
        <f t="shared" ca="1" si="1604"/>
        <v>NO</v>
      </c>
      <c r="E10299" t="s">
        <v>125</v>
      </c>
      <c r="F10299" t="s">
        <v>126</v>
      </c>
      <c r="G10299">
        <f t="shared" ca="1" si="1605"/>
        <v>232</v>
      </c>
      <c r="H10299">
        <f t="shared" ca="1" si="1606"/>
        <v>1689</v>
      </c>
      <c r="I10299">
        <f t="shared" ca="1" si="1607"/>
        <v>30</v>
      </c>
      <c r="J10299">
        <f t="shared" ca="1" si="1608"/>
        <v>4</v>
      </c>
      <c r="K10299" t="str">
        <f t="shared" ca="1" si="1609"/>
        <v>1/5/2016</v>
      </c>
      <c r="L10299">
        <f t="shared" ca="1" si="1610"/>
        <v>8709033.25</v>
      </c>
      <c r="M10299">
        <f t="shared" ca="1" si="1611"/>
        <v>34836133</v>
      </c>
    </row>
    <row r="10300" spans="1:13" x14ac:dyDescent="0.25">
      <c r="A10300">
        <v>10000010298</v>
      </c>
      <c r="B10300">
        <f t="shared" ca="1" si="1602"/>
        <v>93280216</v>
      </c>
      <c r="C10300" t="str">
        <f t="shared" ca="1" si="1603"/>
        <v>30/7/2012</v>
      </c>
      <c r="D10300" t="str">
        <f t="shared" ca="1" si="1604"/>
        <v>NO</v>
      </c>
      <c r="E10300" t="s">
        <v>125</v>
      </c>
      <c r="F10300" t="s">
        <v>126</v>
      </c>
      <c r="G10300">
        <f t="shared" ca="1" si="1605"/>
        <v>596</v>
      </c>
      <c r="H10300">
        <f t="shared" ca="1" si="1606"/>
        <v>4122</v>
      </c>
      <c r="I10300">
        <f t="shared" ca="1" si="1607"/>
        <v>1</v>
      </c>
      <c r="J10300">
        <f t="shared" ca="1" si="1608"/>
        <v>4</v>
      </c>
      <c r="K10300" t="str">
        <f t="shared" ca="1" si="1609"/>
        <v>19/7/2020</v>
      </c>
      <c r="L10300">
        <f t="shared" ca="1" si="1610"/>
        <v>23320054</v>
      </c>
      <c r="M10300">
        <f t="shared" ca="1" si="1611"/>
        <v>93280216</v>
      </c>
    </row>
    <row r="10301" spans="1:13" x14ac:dyDescent="0.25">
      <c r="A10301">
        <v>10000010299</v>
      </c>
      <c r="B10301">
        <f t="shared" ca="1" si="1602"/>
        <v>73410652</v>
      </c>
      <c r="C10301" t="str">
        <f t="shared" ca="1" si="1603"/>
        <v>25/7/2000</v>
      </c>
      <c r="D10301" t="str">
        <f t="shared" ca="1" si="1604"/>
        <v>NO</v>
      </c>
      <c r="E10301" t="s">
        <v>125</v>
      </c>
      <c r="F10301" t="s">
        <v>126</v>
      </c>
      <c r="G10301">
        <f t="shared" ca="1" si="1605"/>
        <v>978</v>
      </c>
      <c r="H10301">
        <f t="shared" ca="1" si="1606"/>
        <v>4979</v>
      </c>
      <c r="I10301">
        <f t="shared" ca="1" si="1607"/>
        <v>22</v>
      </c>
      <c r="J10301">
        <f t="shared" ca="1" si="1608"/>
        <v>3</v>
      </c>
      <c r="K10301" t="str">
        <f t="shared" ca="1" si="1609"/>
        <v>2/1/2017</v>
      </c>
      <c r="L10301">
        <f t="shared" ca="1" si="1610"/>
        <v>24470217.333333332</v>
      </c>
      <c r="M10301">
        <f t="shared" ca="1" si="1611"/>
        <v>73410652</v>
      </c>
    </row>
    <row r="10302" spans="1:13" x14ac:dyDescent="0.25">
      <c r="A10302">
        <v>10000010300</v>
      </c>
      <c r="B10302">
        <f t="shared" ca="1" si="1602"/>
        <v>99658349</v>
      </c>
      <c r="C10302" t="str">
        <f t="shared" ca="1" si="1603"/>
        <v>21/11/2012</v>
      </c>
      <c r="D10302" t="str">
        <f t="shared" ca="1" si="1604"/>
        <v>SI</v>
      </c>
      <c r="E10302" t="s">
        <v>125</v>
      </c>
      <c r="F10302" t="s">
        <v>126</v>
      </c>
      <c r="G10302">
        <f t="shared" ca="1" si="1605"/>
        <v>871</v>
      </c>
      <c r="H10302">
        <f t="shared" ca="1" si="1606"/>
        <v>3717</v>
      </c>
      <c r="I10302">
        <f t="shared" ca="1" si="1607"/>
        <v>40</v>
      </c>
      <c r="J10302">
        <f t="shared" ca="1" si="1608"/>
        <v>7</v>
      </c>
      <c r="K10302" t="str">
        <f t="shared" ca="1" si="1609"/>
        <v>1/10/2019</v>
      </c>
      <c r="L10302">
        <f t="shared" ca="1" si="1610"/>
        <v>14236907</v>
      </c>
      <c r="M10302">
        <f t="shared" ca="1" si="1611"/>
        <v>99658349</v>
      </c>
    </row>
    <row r="10303" spans="1:13" x14ac:dyDescent="0.25">
      <c r="A10303">
        <v>10000010301</v>
      </c>
      <c r="B10303">
        <f t="shared" ca="1" si="1602"/>
        <v>31790625</v>
      </c>
      <c r="C10303" t="str">
        <f t="shared" ca="1" si="1603"/>
        <v>22/9/2003</v>
      </c>
      <c r="D10303" t="str">
        <f t="shared" ca="1" si="1604"/>
        <v>NO</v>
      </c>
      <c r="E10303" t="s">
        <v>125</v>
      </c>
      <c r="F10303" t="s">
        <v>126</v>
      </c>
      <c r="G10303">
        <f t="shared" ca="1" si="1605"/>
        <v>696</v>
      </c>
      <c r="H10303">
        <f t="shared" ca="1" si="1606"/>
        <v>1729</v>
      </c>
      <c r="I10303">
        <f t="shared" ca="1" si="1607"/>
        <v>45</v>
      </c>
      <c r="J10303">
        <f t="shared" ca="1" si="1608"/>
        <v>6</v>
      </c>
      <c r="K10303" t="str">
        <f t="shared" ca="1" si="1609"/>
        <v>16/11/2019</v>
      </c>
      <c r="L10303">
        <f t="shared" ca="1" si="1610"/>
        <v>5298437.5</v>
      </c>
      <c r="M10303">
        <f t="shared" ca="1" si="1611"/>
        <v>31790625</v>
      </c>
    </row>
    <row r="10304" spans="1:13" x14ac:dyDescent="0.25">
      <c r="A10304">
        <v>10000010302</v>
      </c>
      <c r="B10304">
        <f t="shared" ca="1" si="1602"/>
        <v>90775228</v>
      </c>
      <c r="C10304" t="str">
        <f t="shared" ca="1" si="1603"/>
        <v>18/5/2003</v>
      </c>
      <c r="D10304" t="str">
        <f t="shared" ca="1" si="1604"/>
        <v>NO</v>
      </c>
      <c r="E10304" t="s">
        <v>125</v>
      </c>
      <c r="F10304" t="s">
        <v>126</v>
      </c>
      <c r="G10304">
        <f t="shared" ca="1" si="1605"/>
        <v>626</v>
      </c>
      <c r="H10304">
        <f t="shared" ca="1" si="1606"/>
        <v>1448</v>
      </c>
      <c r="I10304">
        <f t="shared" ca="1" si="1607"/>
        <v>10</v>
      </c>
      <c r="J10304">
        <f t="shared" ca="1" si="1608"/>
        <v>8</v>
      </c>
      <c r="K10304" t="str">
        <f t="shared" ca="1" si="1609"/>
        <v>29/5/2019</v>
      </c>
      <c r="L10304">
        <f t="shared" ca="1" si="1610"/>
        <v>11346903.5</v>
      </c>
      <c r="M10304">
        <f t="shared" ca="1" si="1611"/>
        <v>90775228</v>
      </c>
    </row>
    <row r="10305" spans="1:13" x14ac:dyDescent="0.25">
      <c r="A10305">
        <v>10000010303</v>
      </c>
      <c r="B10305">
        <f t="shared" ca="1" si="1602"/>
        <v>5472562</v>
      </c>
      <c r="C10305" t="str">
        <f t="shared" ca="1" si="1603"/>
        <v>4/7/2013</v>
      </c>
      <c r="D10305" t="str">
        <f t="shared" ca="1" si="1604"/>
        <v>NO</v>
      </c>
      <c r="E10305" t="s">
        <v>125</v>
      </c>
      <c r="F10305" t="s">
        <v>126</v>
      </c>
      <c r="G10305">
        <f t="shared" ca="1" si="1605"/>
        <v>452</v>
      </c>
      <c r="H10305">
        <f t="shared" ca="1" si="1606"/>
        <v>2054</v>
      </c>
      <c r="I10305">
        <f t="shared" ca="1" si="1607"/>
        <v>47</v>
      </c>
      <c r="J10305">
        <f t="shared" ca="1" si="1608"/>
        <v>10</v>
      </c>
      <c r="K10305" t="str">
        <f t="shared" ca="1" si="1609"/>
        <v>18/11/2016</v>
      </c>
      <c r="L10305">
        <f t="shared" ca="1" si="1610"/>
        <v>547256.19999999995</v>
      </c>
      <c r="M10305">
        <f t="shared" ca="1" si="1611"/>
        <v>5472562</v>
      </c>
    </row>
    <row r="10306" spans="1:13" x14ac:dyDescent="0.25">
      <c r="A10306">
        <v>10000010304</v>
      </c>
      <c r="B10306">
        <f t="shared" ca="1" si="1602"/>
        <v>27060078</v>
      </c>
      <c r="C10306" t="str">
        <f t="shared" ca="1" si="1603"/>
        <v>27/4/2010</v>
      </c>
      <c r="D10306" t="str">
        <f t="shared" ca="1" si="1604"/>
        <v>SI</v>
      </c>
      <c r="E10306" t="s">
        <v>125</v>
      </c>
      <c r="F10306" t="s">
        <v>126</v>
      </c>
      <c r="G10306">
        <f t="shared" ca="1" si="1605"/>
        <v>5</v>
      </c>
      <c r="H10306">
        <f t="shared" ca="1" si="1606"/>
        <v>914</v>
      </c>
      <c r="I10306">
        <f t="shared" ca="1" si="1607"/>
        <v>35</v>
      </c>
      <c r="J10306">
        <f t="shared" ca="1" si="1608"/>
        <v>12</v>
      </c>
      <c r="K10306" t="str">
        <f t="shared" ca="1" si="1609"/>
        <v>10/5/2020</v>
      </c>
      <c r="L10306">
        <f t="shared" ca="1" si="1610"/>
        <v>2255006.5</v>
      </c>
      <c r="M10306">
        <f t="shared" ca="1" si="1611"/>
        <v>27060078</v>
      </c>
    </row>
    <row r="10307" spans="1:13" x14ac:dyDescent="0.25">
      <c r="A10307">
        <v>10000010305</v>
      </c>
      <c r="B10307">
        <f t="shared" ca="1" si="1602"/>
        <v>23496035</v>
      </c>
      <c r="C10307" t="str">
        <f t="shared" ca="1" si="1603"/>
        <v>4/9/2010</v>
      </c>
      <c r="D10307" t="str">
        <f t="shared" ca="1" si="1604"/>
        <v>SI</v>
      </c>
      <c r="E10307" t="s">
        <v>125</v>
      </c>
      <c r="F10307" t="s">
        <v>126</v>
      </c>
      <c r="G10307">
        <f t="shared" ca="1" si="1605"/>
        <v>148</v>
      </c>
      <c r="H10307">
        <f t="shared" ca="1" si="1606"/>
        <v>721</v>
      </c>
      <c r="I10307">
        <f t="shared" ca="1" si="1607"/>
        <v>8</v>
      </c>
      <c r="J10307">
        <f t="shared" ca="1" si="1608"/>
        <v>5</v>
      </c>
      <c r="K10307" t="str">
        <f t="shared" ca="1" si="1609"/>
        <v>30/9/2017</v>
      </c>
      <c r="L10307">
        <f t="shared" ca="1" si="1610"/>
        <v>4699207</v>
      </c>
      <c r="M10307">
        <f t="shared" ca="1" si="1611"/>
        <v>23496035</v>
      </c>
    </row>
    <row r="10308" spans="1:13" x14ac:dyDescent="0.25">
      <c r="A10308">
        <v>10000010306</v>
      </c>
      <c r="B10308">
        <f t="shared" ref="B10308:B10371" ca="1" si="1612">RANDBETWEEN(1,100000000)</f>
        <v>2795415</v>
      </c>
      <c r="C10308" t="str">
        <f t="shared" ref="C10308:C10371" ca="1" si="1613">RANDBETWEEN(1,30)&amp;"/"&amp;RANDBETWEEN(1,12)&amp;"/"&amp;RANDBETWEEN(2000,2015)</f>
        <v>1/11/2012</v>
      </c>
      <c r="D10308" t="str">
        <f t="shared" ref="D10308:D10371" ca="1" si="1614">CHOOSE(RANDBETWEEN(1,2),"SI","NO")</f>
        <v>NO</v>
      </c>
      <c r="E10308" t="s">
        <v>125</v>
      </c>
      <c r="F10308" t="s">
        <v>126</v>
      </c>
      <c r="G10308">
        <f t="shared" ref="G10308:G10371" ca="1" si="1615">RANDBETWEEN(1,1000)</f>
        <v>927</v>
      </c>
      <c r="H10308">
        <f t="shared" ref="H10308:H10371" ca="1" si="1616">RANDBETWEEN(1,5000)</f>
        <v>4058</v>
      </c>
      <c r="I10308">
        <f t="shared" ref="I10308:I10371" ca="1" si="1617">RANDBETWEEN(1,50)</f>
        <v>20</v>
      </c>
      <c r="J10308">
        <f t="shared" ref="J10308:J10371" ca="1" si="1618">RANDBETWEEN(1,12)</f>
        <v>8</v>
      </c>
      <c r="K10308" t="str">
        <f t="shared" ref="K10308:K10371" ca="1" si="1619">RANDBETWEEN(1,30)&amp;"/"&amp;RANDBETWEEN(1,12)&amp;"/"&amp;RANDBETWEEN(2016,2020)</f>
        <v>6/4/2016</v>
      </c>
      <c r="L10308">
        <f t="shared" ca="1" si="1610"/>
        <v>349426.875</v>
      </c>
      <c r="M10308">
        <f t="shared" ca="1" si="1611"/>
        <v>2795415</v>
      </c>
    </row>
    <row r="10309" spans="1:13" x14ac:dyDescent="0.25">
      <c r="A10309">
        <v>10000010307</v>
      </c>
      <c r="B10309">
        <f t="shared" ca="1" si="1612"/>
        <v>28691708</v>
      </c>
      <c r="C10309" t="str">
        <f t="shared" ca="1" si="1613"/>
        <v>5/4/2015</v>
      </c>
      <c r="D10309" t="str">
        <f t="shared" ca="1" si="1614"/>
        <v>NO</v>
      </c>
      <c r="E10309" t="s">
        <v>125</v>
      </c>
      <c r="F10309" t="s">
        <v>126</v>
      </c>
      <c r="G10309">
        <f t="shared" ca="1" si="1615"/>
        <v>643</v>
      </c>
      <c r="H10309">
        <f t="shared" ca="1" si="1616"/>
        <v>2552</v>
      </c>
      <c r="I10309">
        <f t="shared" ca="1" si="1617"/>
        <v>19</v>
      </c>
      <c r="J10309">
        <f t="shared" ca="1" si="1618"/>
        <v>8</v>
      </c>
      <c r="K10309" t="str">
        <f t="shared" ca="1" si="1619"/>
        <v>25/8/2017</v>
      </c>
      <c r="L10309">
        <f t="shared" ca="1" si="1610"/>
        <v>3586463.5</v>
      </c>
      <c r="M10309">
        <f t="shared" ca="1" si="1611"/>
        <v>28691708</v>
      </c>
    </row>
    <row r="10310" spans="1:13" x14ac:dyDescent="0.25">
      <c r="A10310">
        <v>10000010308</v>
      </c>
      <c r="B10310">
        <f t="shared" ca="1" si="1612"/>
        <v>32577226</v>
      </c>
      <c r="C10310" t="str">
        <f t="shared" ca="1" si="1613"/>
        <v>3/2/2004</v>
      </c>
      <c r="D10310" t="str">
        <f t="shared" ca="1" si="1614"/>
        <v>SI</v>
      </c>
      <c r="E10310" t="s">
        <v>125</v>
      </c>
      <c r="F10310" t="s">
        <v>126</v>
      </c>
      <c r="G10310">
        <f t="shared" ca="1" si="1615"/>
        <v>701</v>
      </c>
      <c r="H10310">
        <f t="shared" ca="1" si="1616"/>
        <v>2220</v>
      </c>
      <c r="I10310">
        <f t="shared" ca="1" si="1617"/>
        <v>11</v>
      </c>
      <c r="J10310">
        <f t="shared" ca="1" si="1618"/>
        <v>6</v>
      </c>
      <c r="K10310" t="str">
        <f t="shared" ca="1" si="1619"/>
        <v>9/10/2016</v>
      </c>
      <c r="L10310">
        <f t="shared" ca="1" si="1610"/>
        <v>5429537.666666667</v>
      </c>
      <c r="M10310">
        <f t="shared" ca="1" si="1611"/>
        <v>32577226</v>
      </c>
    </row>
    <row r="10311" spans="1:13" x14ac:dyDescent="0.25">
      <c r="A10311">
        <v>10000010309</v>
      </c>
      <c r="B10311">
        <f t="shared" ca="1" si="1612"/>
        <v>80769298</v>
      </c>
      <c r="C10311" t="str">
        <f t="shared" ca="1" si="1613"/>
        <v>8/3/2015</v>
      </c>
      <c r="D10311" t="str">
        <f t="shared" ca="1" si="1614"/>
        <v>NO</v>
      </c>
      <c r="E10311" t="s">
        <v>125</v>
      </c>
      <c r="F10311" t="s">
        <v>126</v>
      </c>
      <c r="G10311">
        <f t="shared" ca="1" si="1615"/>
        <v>253</v>
      </c>
      <c r="H10311">
        <f t="shared" ca="1" si="1616"/>
        <v>7</v>
      </c>
      <c r="I10311">
        <f t="shared" ca="1" si="1617"/>
        <v>11</v>
      </c>
      <c r="J10311">
        <f t="shared" ca="1" si="1618"/>
        <v>11</v>
      </c>
      <c r="K10311" t="str">
        <f t="shared" ca="1" si="1619"/>
        <v>2/9/2019</v>
      </c>
      <c r="L10311">
        <f t="shared" ca="1" si="1610"/>
        <v>7342663.4545454541</v>
      </c>
      <c r="M10311">
        <f t="shared" ca="1" si="1611"/>
        <v>80769298</v>
      </c>
    </row>
    <row r="10312" spans="1:13" x14ac:dyDescent="0.25">
      <c r="A10312">
        <v>10000010310</v>
      </c>
      <c r="B10312">
        <f t="shared" ca="1" si="1612"/>
        <v>57819916</v>
      </c>
      <c r="C10312" t="str">
        <f t="shared" ca="1" si="1613"/>
        <v>22/5/2006</v>
      </c>
      <c r="D10312" t="str">
        <f t="shared" ca="1" si="1614"/>
        <v>NO</v>
      </c>
      <c r="E10312" t="s">
        <v>125</v>
      </c>
      <c r="F10312" t="s">
        <v>126</v>
      </c>
      <c r="G10312">
        <f t="shared" ca="1" si="1615"/>
        <v>759</v>
      </c>
      <c r="H10312">
        <f t="shared" ca="1" si="1616"/>
        <v>176</v>
      </c>
      <c r="I10312">
        <f t="shared" ca="1" si="1617"/>
        <v>41</v>
      </c>
      <c r="J10312">
        <f t="shared" ca="1" si="1618"/>
        <v>5</v>
      </c>
      <c r="K10312" t="str">
        <f t="shared" ca="1" si="1619"/>
        <v>2/5/2019</v>
      </c>
      <c r="L10312">
        <f t="shared" ca="1" si="1610"/>
        <v>11563983.199999999</v>
      </c>
      <c r="M10312">
        <f t="shared" ca="1" si="1611"/>
        <v>57819916</v>
      </c>
    </row>
    <row r="10313" spans="1:13" x14ac:dyDescent="0.25">
      <c r="A10313">
        <v>10000010311</v>
      </c>
      <c r="B10313">
        <f t="shared" ca="1" si="1612"/>
        <v>94800901</v>
      </c>
      <c r="C10313" t="str">
        <f t="shared" ca="1" si="1613"/>
        <v>27/12/2002</v>
      </c>
      <c r="D10313" t="str">
        <f t="shared" ca="1" si="1614"/>
        <v>NO</v>
      </c>
      <c r="E10313" t="s">
        <v>125</v>
      </c>
      <c r="F10313" t="s">
        <v>126</v>
      </c>
      <c r="G10313">
        <f t="shared" ca="1" si="1615"/>
        <v>905</v>
      </c>
      <c r="H10313">
        <f t="shared" ca="1" si="1616"/>
        <v>1049</v>
      </c>
      <c r="I10313">
        <f t="shared" ca="1" si="1617"/>
        <v>22</v>
      </c>
      <c r="J10313">
        <f t="shared" ca="1" si="1618"/>
        <v>10</v>
      </c>
      <c r="K10313" t="str">
        <f t="shared" ca="1" si="1619"/>
        <v>18/6/2016</v>
      </c>
      <c r="L10313">
        <f t="shared" ca="1" si="1610"/>
        <v>9480090.0999999996</v>
      </c>
      <c r="M10313">
        <f t="shared" ca="1" si="1611"/>
        <v>94800901</v>
      </c>
    </row>
    <row r="10314" spans="1:13" x14ac:dyDescent="0.25">
      <c r="A10314">
        <v>10000010312</v>
      </c>
      <c r="B10314">
        <f t="shared" ca="1" si="1612"/>
        <v>74498439</v>
      </c>
      <c r="C10314" t="str">
        <f t="shared" ca="1" si="1613"/>
        <v>10/6/2012</v>
      </c>
      <c r="D10314" t="str">
        <f t="shared" ca="1" si="1614"/>
        <v>NO</v>
      </c>
      <c r="E10314" t="s">
        <v>125</v>
      </c>
      <c r="F10314" t="s">
        <v>126</v>
      </c>
      <c r="G10314">
        <f t="shared" ca="1" si="1615"/>
        <v>600</v>
      </c>
      <c r="H10314">
        <f t="shared" ca="1" si="1616"/>
        <v>591</v>
      </c>
      <c r="I10314">
        <f t="shared" ca="1" si="1617"/>
        <v>23</v>
      </c>
      <c r="J10314">
        <f t="shared" ca="1" si="1618"/>
        <v>7</v>
      </c>
      <c r="K10314" t="str">
        <f t="shared" ca="1" si="1619"/>
        <v>24/8/2017</v>
      </c>
      <c r="L10314">
        <f t="shared" ca="1" si="1610"/>
        <v>10642634.142857144</v>
      </c>
      <c r="M10314">
        <f t="shared" ca="1" si="1611"/>
        <v>74498439</v>
      </c>
    </row>
    <row r="10315" spans="1:13" x14ac:dyDescent="0.25">
      <c r="A10315">
        <v>10000010313</v>
      </c>
      <c r="B10315">
        <f t="shared" ca="1" si="1612"/>
        <v>62640977</v>
      </c>
      <c r="C10315" t="str">
        <f t="shared" ca="1" si="1613"/>
        <v>16/6/2011</v>
      </c>
      <c r="D10315" t="str">
        <f t="shared" ca="1" si="1614"/>
        <v>NO</v>
      </c>
      <c r="E10315" t="s">
        <v>125</v>
      </c>
      <c r="F10315" t="s">
        <v>126</v>
      </c>
      <c r="G10315">
        <f t="shared" ca="1" si="1615"/>
        <v>2</v>
      </c>
      <c r="H10315">
        <f t="shared" ca="1" si="1616"/>
        <v>2550</v>
      </c>
      <c r="I10315">
        <f t="shared" ca="1" si="1617"/>
        <v>50</v>
      </c>
      <c r="J10315">
        <f t="shared" ca="1" si="1618"/>
        <v>12</v>
      </c>
      <c r="K10315" t="str">
        <f t="shared" ca="1" si="1619"/>
        <v>1/1/2017</v>
      </c>
      <c r="L10315">
        <f t="shared" ca="1" si="1610"/>
        <v>5220081.416666667</v>
      </c>
      <c r="M10315">
        <f t="shared" ca="1" si="1611"/>
        <v>62640977</v>
      </c>
    </row>
    <row r="10316" spans="1:13" x14ac:dyDescent="0.25">
      <c r="A10316">
        <v>10000010314</v>
      </c>
      <c r="B10316">
        <f t="shared" ca="1" si="1612"/>
        <v>15802193</v>
      </c>
      <c r="C10316" t="str">
        <f t="shared" ca="1" si="1613"/>
        <v>30/11/2012</v>
      </c>
      <c r="D10316" t="str">
        <f t="shared" ca="1" si="1614"/>
        <v>SI</v>
      </c>
      <c r="E10316" t="s">
        <v>125</v>
      </c>
      <c r="F10316" t="s">
        <v>126</v>
      </c>
      <c r="G10316">
        <f t="shared" ca="1" si="1615"/>
        <v>515</v>
      </c>
      <c r="H10316">
        <f t="shared" ca="1" si="1616"/>
        <v>1764</v>
      </c>
      <c r="I10316">
        <f t="shared" ca="1" si="1617"/>
        <v>19</v>
      </c>
      <c r="J10316">
        <f t="shared" ca="1" si="1618"/>
        <v>11</v>
      </c>
      <c r="K10316" t="str">
        <f t="shared" ca="1" si="1619"/>
        <v>21/2/2018</v>
      </c>
      <c r="L10316">
        <f t="shared" ca="1" si="1610"/>
        <v>1436563</v>
      </c>
      <c r="M10316">
        <f t="shared" ca="1" si="1611"/>
        <v>15802193</v>
      </c>
    </row>
    <row r="10317" spans="1:13" x14ac:dyDescent="0.25">
      <c r="A10317">
        <v>10000010315</v>
      </c>
      <c r="B10317">
        <f t="shared" ca="1" si="1612"/>
        <v>97101109</v>
      </c>
      <c r="C10317" t="str">
        <f t="shared" ca="1" si="1613"/>
        <v>7/8/2005</v>
      </c>
      <c r="D10317" t="str">
        <f t="shared" ca="1" si="1614"/>
        <v>SI</v>
      </c>
      <c r="E10317" t="s">
        <v>125</v>
      </c>
      <c r="F10317" t="s">
        <v>126</v>
      </c>
      <c r="G10317">
        <f t="shared" ca="1" si="1615"/>
        <v>233</v>
      </c>
      <c r="H10317">
        <f t="shared" ca="1" si="1616"/>
        <v>4509</v>
      </c>
      <c r="I10317">
        <f t="shared" ca="1" si="1617"/>
        <v>29</v>
      </c>
      <c r="J10317">
        <f t="shared" ca="1" si="1618"/>
        <v>12</v>
      </c>
      <c r="K10317" t="str">
        <f t="shared" ca="1" si="1619"/>
        <v>9/3/2019</v>
      </c>
      <c r="L10317">
        <f t="shared" ca="1" si="1610"/>
        <v>8091759.083333333</v>
      </c>
      <c r="M10317">
        <f t="shared" ca="1" si="1611"/>
        <v>97101109</v>
      </c>
    </row>
    <row r="10318" spans="1:13" x14ac:dyDescent="0.25">
      <c r="A10318">
        <v>10000010316</v>
      </c>
      <c r="B10318">
        <f t="shared" ca="1" si="1612"/>
        <v>21571125</v>
      </c>
      <c r="C10318" t="str">
        <f t="shared" ca="1" si="1613"/>
        <v>27/5/2011</v>
      </c>
      <c r="D10318" t="str">
        <f t="shared" ca="1" si="1614"/>
        <v>NO</v>
      </c>
      <c r="E10318" t="s">
        <v>125</v>
      </c>
      <c r="F10318" t="s">
        <v>126</v>
      </c>
      <c r="G10318">
        <f t="shared" ca="1" si="1615"/>
        <v>724</v>
      </c>
      <c r="H10318">
        <f t="shared" ca="1" si="1616"/>
        <v>4571</v>
      </c>
      <c r="I10318">
        <f t="shared" ca="1" si="1617"/>
        <v>35</v>
      </c>
      <c r="J10318">
        <f t="shared" ca="1" si="1618"/>
        <v>7</v>
      </c>
      <c r="K10318" t="str">
        <f t="shared" ca="1" si="1619"/>
        <v>13/8/2019</v>
      </c>
      <c r="L10318">
        <f t="shared" ca="1" si="1610"/>
        <v>3081589.2857142859</v>
      </c>
      <c r="M10318">
        <f t="shared" ca="1" si="1611"/>
        <v>21571125</v>
      </c>
    </row>
    <row r="10319" spans="1:13" x14ac:dyDescent="0.25">
      <c r="A10319">
        <v>10000010317</v>
      </c>
      <c r="B10319">
        <f t="shared" ca="1" si="1612"/>
        <v>49756975</v>
      </c>
      <c r="C10319" t="str">
        <f t="shared" ca="1" si="1613"/>
        <v>3/5/2008</v>
      </c>
      <c r="D10319" t="str">
        <f t="shared" ca="1" si="1614"/>
        <v>NO</v>
      </c>
      <c r="E10319" t="s">
        <v>125</v>
      </c>
      <c r="F10319" t="s">
        <v>126</v>
      </c>
      <c r="G10319">
        <f t="shared" ca="1" si="1615"/>
        <v>651</v>
      </c>
      <c r="H10319">
        <f t="shared" ca="1" si="1616"/>
        <v>4416</v>
      </c>
      <c r="I10319">
        <f t="shared" ca="1" si="1617"/>
        <v>7</v>
      </c>
      <c r="J10319">
        <f t="shared" ca="1" si="1618"/>
        <v>1</v>
      </c>
      <c r="K10319" t="str">
        <f t="shared" ca="1" si="1619"/>
        <v>19/2/2018</v>
      </c>
      <c r="L10319">
        <f t="shared" ca="1" si="1610"/>
        <v>49756975</v>
      </c>
      <c r="M10319">
        <f t="shared" ca="1" si="1611"/>
        <v>49756975</v>
      </c>
    </row>
    <row r="10320" spans="1:13" x14ac:dyDescent="0.25">
      <c r="A10320">
        <v>10000010318</v>
      </c>
      <c r="B10320">
        <f t="shared" ca="1" si="1612"/>
        <v>33538587</v>
      </c>
      <c r="C10320" t="str">
        <f t="shared" ca="1" si="1613"/>
        <v>22/10/2007</v>
      </c>
      <c r="D10320" t="str">
        <f t="shared" ca="1" si="1614"/>
        <v>SI</v>
      </c>
      <c r="E10320" t="s">
        <v>125</v>
      </c>
      <c r="F10320" t="s">
        <v>126</v>
      </c>
      <c r="G10320">
        <f t="shared" ca="1" si="1615"/>
        <v>184</v>
      </c>
      <c r="H10320">
        <f t="shared" ca="1" si="1616"/>
        <v>2839</v>
      </c>
      <c r="I10320">
        <f t="shared" ca="1" si="1617"/>
        <v>19</v>
      </c>
      <c r="J10320">
        <f t="shared" ca="1" si="1618"/>
        <v>10</v>
      </c>
      <c r="K10320" t="str">
        <f t="shared" ca="1" si="1619"/>
        <v>8/2/2020</v>
      </c>
      <c r="L10320">
        <f t="shared" ca="1" si="1610"/>
        <v>3353858.7</v>
      </c>
      <c r="M10320">
        <f t="shared" ca="1" si="1611"/>
        <v>33538587</v>
      </c>
    </row>
    <row r="10321" spans="1:13" x14ac:dyDescent="0.25">
      <c r="A10321">
        <v>10000010319</v>
      </c>
      <c r="B10321">
        <f t="shared" ca="1" si="1612"/>
        <v>68068945</v>
      </c>
      <c r="C10321" t="str">
        <f t="shared" ca="1" si="1613"/>
        <v>6/9/2008</v>
      </c>
      <c r="D10321" t="str">
        <f t="shared" ca="1" si="1614"/>
        <v>NO</v>
      </c>
      <c r="E10321" t="s">
        <v>125</v>
      </c>
      <c r="F10321" t="s">
        <v>126</v>
      </c>
      <c r="G10321">
        <f t="shared" ca="1" si="1615"/>
        <v>926</v>
      </c>
      <c r="H10321">
        <f t="shared" ca="1" si="1616"/>
        <v>3830</v>
      </c>
      <c r="I10321">
        <f t="shared" ca="1" si="1617"/>
        <v>20</v>
      </c>
      <c r="J10321">
        <f t="shared" ca="1" si="1618"/>
        <v>7</v>
      </c>
      <c r="K10321" t="str">
        <f t="shared" ca="1" si="1619"/>
        <v>4/3/2017</v>
      </c>
      <c r="L10321">
        <f t="shared" ca="1" si="1610"/>
        <v>9724135</v>
      </c>
      <c r="M10321">
        <f t="shared" ca="1" si="1611"/>
        <v>68068945</v>
      </c>
    </row>
    <row r="10322" spans="1:13" x14ac:dyDescent="0.25">
      <c r="A10322">
        <v>10000010320</v>
      </c>
      <c r="B10322">
        <f t="shared" ca="1" si="1612"/>
        <v>83739577</v>
      </c>
      <c r="C10322" t="str">
        <f t="shared" ca="1" si="1613"/>
        <v>11/4/2007</v>
      </c>
      <c r="D10322" t="str">
        <f t="shared" ca="1" si="1614"/>
        <v>NO</v>
      </c>
      <c r="E10322" t="s">
        <v>125</v>
      </c>
      <c r="F10322" t="s">
        <v>126</v>
      </c>
      <c r="G10322">
        <f t="shared" ca="1" si="1615"/>
        <v>224</v>
      </c>
      <c r="H10322">
        <f t="shared" ca="1" si="1616"/>
        <v>4912</v>
      </c>
      <c r="I10322">
        <f t="shared" ca="1" si="1617"/>
        <v>8</v>
      </c>
      <c r="J10322">
        <f t="shared" ca="1" si="1618"/>
        <v>1</v>
      </c>
      <c r="K10322" t="str">
        <f t="shared" ca="1" si="1619"/>
        <v>20/4/2020</v>
      </c>
      <c r="L10322">
        <f t="shared" ref="L10322:L10385" ca="1" si="1620">B10322/J10322</f>
        <v>83739577</v>
      </c>
      <c r="M10322">
        <f t="shared" ref="M10322:M10385" ca="1" si="1621">B10322</f>
        <v>83739577</v>
      </c>
    </row>
    <row r="10323" spans="1:13" x14ac:dyDescent="0.25">
      <c r="A10323">
        <v>10000010321</v>
      </c>
      <c r="B10323">
        <f t="shared" ca="1" si="1612"/>
        <v>39236699</v>
      </c>
      <c r="C10323" t="str">
        <f t="shared" ca="1" si="1613"/>
        <v>20/3/2002</v>
      </c>
      <c r="D10323" t="str">
        <f t="shared" ca="1" si="1614"/>
        <v>NO</v>
      </c>
      <c r="E10323" t="s">
        <v>125</v>
      </c>
      <c r="F10323" t="s">
        <v>126</v>
      </c>
      <c r="G10323">
        <f t="shared" ca="1" si="1615"/>
        <v>898</v>
      </c>
      <c r="H10323">
        <f t="shared" ca="1" si="1616"/>
        <v>3032</v>
      </c>
      <c r="I10323">
        <f t="shared" ca="1" si="1617"/>
        <v>46</v>
      </c>
      <c r="J10323">
        <f t="shared" ca="1" si="1618"/>
        <v>11</v>
      </c>
      <c r="K10323" t="str">
        <f t="shared" ca="1" si="1619"/>
        <v>3/8/2016</v>
      </c>
      <c r="L10323">
        <f t="shared" ca="1" si="1620"/>
        <v>3566972.6363636362</v>
      </c>
      <c r="M10323">
        <f t="shared" ca="1" si="1621"/>
        <v>39236699</v>
      </c>
    </row>
    <row r="10324" spans="1:13" x14ac:dyDescent="0.25">
      <c r="A10324">
        <v>10000010322</v>
      </c>
      <c r="B10324">
        <f t="shared" ca="1" si="1612"/>
        <v>49595622</v>
      </c>
      <c r="C10324" t="str">
        <f t="shared" ca="1" si="1613"/>
        <v>1/9/2004</v>
      </c>
      <c r="D10324" t="str">
        <f t="shared" ca="1" si="1614"/>
        <v>SI</v>
      </c>
      <c r="E10324" t="s">
        <v>125</v>
      </c>
      <c r="F10324" t="s">
        <v>126</v>
      </c>
      <c r="G10324">
        <f t="shared" ca="1" si="1615"/>
        <v>93</v>
      </c>
      <c r="H10324">
        <f t="shared" ca="1" si="1616"/>
        <v>2229</v>
      </c>
      <c r="I10324">
        <f t="shared" ca="1" si="1617"/>
        <v>29</v>
      </c>
      <c r="J10324">
        <f t="shared" ca="1" si="1618"/>
        <v>9</v>
      </c>
      <c r="K10324" t="str">
        <f t="shared" ca="1" si="1619"/>
        <v>18/10/2018</v>
      </c>
      <c r="L10324">
        <f t="shared" ca="1" si="1620"/>
        <v>5510624.666666667</v>
      </c>
      <c r="M10324">
        <f t="shared" ca="1" si="1621"/>
        <v>49595622</v>
      </c>
    </row>
    <row r="10325" spans="1:13" x14ac:dyDescent="0.25">
      <c r="A10325">
        <v>10000010323</v>
      </c>
      <c r="B10325">
        <f t="shared" ca="1" si="1612"/>
        <v>19119020</v>
      </c>
      <c r="C10325" t="str">
        <f t="shared" ca="1" si="1613"/>
        <v>30/11/2014</v>
      </c>
      <c r="D10325" t="str">
        <f t="shared" ca="1" si="1614"/>
        <v>NO</v>
      </c>
      <c r="E10325" t="s">
        <v>125</v>
      </c>
      <c r="F10325" t="s">
        <v>126</v>
      </c>
      <c r="G10325">
        <f t="shared" ca="1" si="1615"/>
        <v>158</v>
      </c>
      <c r="H10325">
        <f t="shared" ca="1" si="1616"/>
        <v>4294</v>
      </c>
      <c r="I10325">
        <f t="shared" ca="1" si="1617"/>
        <v>37</v>
      </c>
      <c r="J10325">
        <f t="shared" ca="1" si="1618"/>
        <v>10</v>
      </c>
      <c r="K10325" t="str">
        <f t="shared" ca="1" si="1619"/>
        <v>21/3/2016</v>
      </c>
      <c r="L10325">
        <f t="shared" ca="1" si="1620"/>
        <v>1911902</v>
      </c>
      <c r="M10325">
        <f t="shared" ca="1" si="1621"/>
        <v>19119020</v>
      </c>
    </row>
    <row r="10326" spans="1:13" x14ac:dyDescent="0.25">
      <c r="A10326">
        <v>10000010324</v>
      </c>
      <c r="B10326">
        <f t="shared" ca="1" si="1612"/>
        <v>18239450</v>
      </c>
      <c r="C10326" t="str">
        <f t="shared" ca="1" si="1613"/>
        <v>26/3/2014</v>
      </c>
      <c r="D10326" t="str">
        <f t="shared" ca="1" si="1614"/>
        <v>SI</v>
      </c>
      <c r="E10326" t="s">
        <v>125</v>
      </c>
      <c r="F10326" t="s">
        <v>126</v>
      </c>
      <c r="G10326">
        <f t="shared" ca="1" si="1615"/>
        <v>251</v>
      </c>
      <c r="H10326">
        <f t="shared" ca="1" si="1616"/>
        <v>2235</v>
      </c>
      <c r="I10326">
        <f t="shared" ca="1" si="1617"/>
        <v>6</v>
      </c>
      <c r="J10326">
        <f t="shared" ca="1" si="1618"/>
        <v>3</v>
      </c>
      <c r="K10326" t="str">
        <f t="shared" ca="1" si="1619"/>
        <v>28/2/2019</v>
      </c>
      <c r="L10326">
        <f t="shared" ca="1" si="1620"/>
        <v>6079816.666666667</v>
      </c>
      <c r="M10326">
        <f t="shared" ca="1" si="1621"/>
        <v>18239450</v>
      </c>
    </row>
    <row r="10327" spans="1:13" x14ac:dyDescent="0.25">
      <c r="A10327">
        <v>10000010325</v>
      </c>
      <c r="B10327">
        <f t="shared" ca="1" si="1612"/>
        <v>67300397</v>
      </c>
      <c r="C10327" t="str">
        <f t="shared" ca="1" si="1613"/>
        <v>11/4/2008</v>
      </c>
      <c r="D10327" t="str">
        <f t="shared" ca="1" si="1614"/>
        <v>SI</v>
      </c>
      <c r="E10327" t="s">
        <v>125</v>
      </c>
      <c r="F10327" t="s">
        <v>126</v>
      </c>
      <c r="G10327">
        <f t="shared" ca="1" si="1615"/>
        <v>372</v>
      </c>
      <c r="H10327">
        <f t="shared" ca="1" si="1616"/>
        <v>4267</v>
      </c>
      <c r="I10327">
        <f t="shared" ca="1" si="1617"/>
        <v>36</v>
      </c>
      <c r="J10327">
        <f t="shared" ca="1" si="1618"/>
        <v>4</v>
      </c>
      <c r="K10327" t="str">
        <f t="shared" ca="1" si="1619"/>
        <v>5/3/2019</v>
      </c>
      <c r="L10327">
        <f t="shared" ca="1" si="1620"/>
        <v>16825099.25</v>
      </c>
      <c r="M10327">
        <f t="shared" ca="1" si="1621"/>
        <v>67300397</v>
      </c>
    </row>
    <row r="10328" spans="1:13" x14ac:dyDescent="0.25">
      <c r="A10328">
        <v>10000010326</v>
      </c>
      <c r="B10328">
        <f t="shared" ca="1" si="1612"/>
        <v>44036710</v>
      </c>
      <c r="C10328" t="str">
        <f t="shared" ca="1" si="1613"/>
        <v>4/2/2014</v>
      </c>
      <c r="D10328" t="str">
        <f t="shared" ca="1" si="1614"/>
        <v>NO</v>
      </c>
      <c r="E10328" t="s">
        <v>125</v>
      </c>
      <c r="F10328" t="s">
        <v>126</v>
      </c>
      <c r="G10328">
        <f t="shared" ca="1" si="1615"/>
        <v>165</v>
      </c>
      <c r="H10328">
        <f t="shared" ca="1" si="1616"/>
        <v>422</v>
      </c>
      <c r="I10328">
        <f t="shared" ca="1" si="1617"/>
        <v>5</v>
      </c>
      <c r="J10328">
        <f t="shared" ca="1" si="1618"/>
        <v>11</v>
      </c>
      <c r="K10328" t="str">
        <f t="shared" ca="1" si="1619"/>
        <v>12/3/2017</v>
      </c>
      <c r="L10328">
        <f t="shared" ca="1" si="1620"/>
        <v>4003337.2727272729</v>
      </c>
      <c r="M10328">
        <f t="shared" ca="1" si="1621"/>
        <v>44036710</v>
      </c>
    </row>
    <row r="10329" spans="1:13" x14ac:dyDescent="0.25">
      <c r="A10329">
        <v>10000010327</v>
      </c>
      <c r="B10329">
        <f t="shared" ca="1" si="1612"/>
        <v>6082196</v>
      </c>
      <c r="C10329" t="str">
        <f t="shared" ca="1" si="1613"/>
        <v>16/10/2013</v>
      </c>
      <c r="D10329" t="str">
        <f t="shared" ca="1" si="1614"/>
        <v>NO</v>
      </c>
      <c r="E10329" t="s">
        <v>125</v>
      </c>
      <c r="F10329" t="s">
        <v>126</v>
      </c>
      <c r="G10329">
        <f t="shared" ca="1" si="1615"/>
        <v>621</v>
      </c>
      <c r="H10329">
        <f t="shared" ca="1" si="1616"/>
        <v>1008</v>
      </c>
      <c r="I10329">
        <f t="shared" ca="1" si="1617"/>
        <v>11</v>
      </c>
      <c r="J10329">
        <f t="shared" ca="1" si="1618"/>
        <v>8</v>
      </c>
      <c r="K10329" t="str">
        <f t="shared" ca="1" si="1619"/>
        <v>8/8/2018</v>
      </c>
      <c r="L10329">
        <f t="shared" ca="1" si="1620"/>
        <v>760274.5</v>
      </c>
      <c r="M10329">
        <f t="shared" ca="1" si="1621"/>
        <v>6082196</v>
      </c>
    </row>
    <row r="10330" spans="1:13" x14ac:dyDescent="0.25">
      <c r="A10330">
        <v>10000010328</v>
      </c>
      <c r="B10330">
        <f t="shared" ca="1" si="1612"/>
        <v>87718573</v>
      </c>
      <c r="C10330" t="str">
        <f t="shared" ca="1" si="1613"/>
        <v>2/1/2007</v>
      </c>
      <c r="D10330" t="str">
        <f t="shared" ca="1" si="1614"/>
        <v>NO</v>
      </c>
      <c r="E10330" t="s">
        <v>125</v>
      </c>
      <c r="F10330" t="s">
        <v>126</v>
      </c>
      <c r="G10330">
        <f t="shared" ca="1" si="1615"/>
        <v>46</v>
      </c>
      <c r="H10330">
        <f t="shared" ca="1" si="1616"/>
        <v>4345</v>
      </c>
      <c r="I10330">
        <f t="shared" ca="1" si="1617"/>
        <v>14</v>
      </c>
      <c r="J10330">
        <f t="shared" ca="1" si="1618"/>
        <v>11</v>
      </c>
      <c r="K10330" t="str">
        <f t="shared" ca="1" si="1619"/>
        <v>4/8/2020</v>
      </c>
      <c r="L10330">
        <f t="shared" ca="1" si="1620"/>
        <v>7974415.7272727275</v>
      </c>
      <c r="M10330">
        <f t="shared" ca="1" si="1621"/>
        <v>87718573</v>
      </c>
    </row>
    <row r="10331" spans="1:13" x14ac:dyDescent="0.25">
      <c r="A10331">
        <v>10000010329</v>
      </c>
      <c r="B10331">
        <f t="shared" ca="1" si="1612"/>
        <v>64624499</v>
      </c>
      <c r="C10331" t="str">
        <f t="shared" ca="1" si="1613"/>
        <v>22/1/2014</v>
      </c>
      <c r="D10331" t="str">
        <f t="shared" ca="1" si="1614"/>
        <v>SI</v>
      </c>
      <c r="E10331" t="s">
        <v>125</v>
      </c>
      <c r="F10331" t="s">
        <v>126</v>
      </c>
      <c r="G10331">
        <f t="shared" ca="1" si="1615"/>
        <v>50</v>
      </c>
      <c r="H10331">
        <f t="shared" ca="1" si="1616"/>
        <v>4488</v>
      </c>
      <c r="I10331">
        <f t="shared" ca="1" si="1617"/>
        <v>3</v>
      </c>
      <c r="J10331">
        <f t="shared" ca="1" si="1618"/>
        <v>1</v>
      </c>
      <c r="K10331" t="str">
        <f t="shared" ca="1" si="1619"/>
        <v>21/3/2019</v>
      </c>
      <c r="L10331">
        <f t="shared" ca="1" si="1620"/>
        <v>64624499</v>
      </c>
      <c r="M10331">
        <f t="shared" ca="1" si="1621"/>
        <v>64624499</v>
      </c>
    </row>
    <row r="10332" spans="1:13" x14ac:dyDescent="0.25">
      <c r="A10332">
        <v>10000010330</v>
      </c>
      <c r="B10332">
        <f t="shared" ca="1" si="1612"/>
        <v>45210364</v>
      </c>
      <c r="C10332" t="str">
        <f t="shared" ca="1" si="1613"/>
        <v>26/6/2000</v>
      </c>
      <c r="D10332" t="str">
        <f t="shared" ca="1" si="1614"/>
        <v>NO</v>
      </c>
      <c r="E10332" t="s">
        <v>125</v>
      </c>
      <c r="F10332" t="s">
        <v>126</v>
      </c>
      <c r="G10332">
        <f t="shared" ca="1" si="1615"/>
        <v>488</v>
      </c>
      <c r="H10332">
        <f t="shared" ca="1" si="1616"/>
        <v>1058</v>
      </c>
      <c r="I10332">
        <f t="shared" ca="1" si="1617"/>
        <v>23</v>
      </c>
      <c r="J10332">
        <f t="shared" ca="1" si="1618"/>
        <v>2</v>
      </c>
      <c r="K10332" t="str">
        <f t="shared" ca="1" si="1619"/>
        <v>27/12/2016</v>
      </c>
      <c r="L10332">
        <f t="shared" ca="1" si="1620"/>
        <v>22605182</v>
      </c>
      <c r="M10332">
        <f t="shared" ca="1" si="1621"/>
        <v>45210364</v>
      </c>
    </row>
    <row r="10333" spans="1:13" x14ac:dyDescent="0.25">
      <c r="A10333">
        <v>10000010331</v>
      </c>
      <c r="B10333">
        <f t="shared" ca="1" si="1612"/>
        <v>67446964</v>
      </c>
      <c r="C10333" t="str">
        <f t="shared" ca="1" si="1613"/>
        <v>13/4/2001</v>
      </c>
      <c r="D10333" t="str">
        <f t="shared" ca="1" si="1614"/>
        <v>SI</v>
      </c>
      <c r="E10333" t="s">
        <v>125</v>
      </c>
      <c r="F10333" t="s">
        <v>126</v>
      </c>
      <c r="G10333">
        <f t="shared" ca="1" si="1615"/>
        <v>759</v>
      </c>
      <c r="H10333">
        <f t="shared" ca="1" si="1616"/>
        <v>188</v>
      </c>
      <c r="I10333">
        <f t="shared" ca="1" si="1617"/>
        <v>19</v>
      </c>
      <c r="J10333">
        <f t="shared" ca="1" si="1618"/>
        <v>8</v>
      </c>
      <c r="K10333" t="str">
        <f t="shared" ca="1" si="1619"/>
        <v>24/3/2016</v>
      </c>
      <c r="L10333">
        <f t="shared" ca="1" si="1620"/>
        <v>8430870.5</v>
      </c>
      <c r="M10333">
        <f t="shared" ca="1" si="1621"/>
        <v>67446964</v>
      </c>
    </row>
    <row r="10334" spans="1:13" x14ac:dyDescent="0.25">
      <c r="A10334">
        <v>10000010332</v>
      </c>
      <c r="B10334">
        <f t="shared" ca="1" si="1612"/>
        <v>58109764</v>
      </c>
      <c r="C10334" t="str">
        <f t="shared" ca="1" si="1613"/>
        <v>16/11/2005</v>
      </c>
      <c r="D10334" t="str">
        <f t="shared" ca="1" si="1614"/>
        <v>NO</v>
      </c>
      <c r="E10334" t="s">
        <v>125</v>
      </c>
      <c r="F10334" t="s">
        <v>126</v>
      </c>
      <c r="G10334">
        <f t="shared" ca="1" si="1615"/>
        <v>713</v>
      </c>
      <c r="H10334">
        <f t="shared" ca="1" si="1616"/>
        <v>3773</v>
      </c>
      <c r="I10334">
        <f t="shared" ca="1" si="1617"/>
        <v>29</v>
      </c>
      <c r="J10334">
        <f t="shared" ca="1" si="1618"/>
        <v>6</v>
      </c>
      <c r="K10334" t="str">
        <f t="shared" ca="1" si="1619"/>
        <v>8/4/2018</v>
      </c>
      <c r="L10334">
        <f t="shared" ca="1" si="1620"/>
        <v>9684960.666666666</v>
      </c>
      <c r="M10334">
        <f t="shared" ca="1" si="1621"/>
        <v>58109764</v>
      </c>
    </row>
    <row r="10335" spans="1:13" x14ac:dyDescent="0.25">
      <c r="A10335">
        <v>10000010333</v>
      </c>
      <c r="B10335">
        <f t="shared" ca="1" si="1612"/>
        <v>14876251</v>
      </c>
      <c r="C10335" t="str">
        <f t="shared" ca="1" si="1613"/>
        <v>3/11/2008</v>
      </c>
      <c r="D10335" t="str">
        <f t="shared" ca="1" si="1614"/>
        <v>SI</v>
      </c>
      <c r="E10335" t="s">
        <v>125</v>
      </c>
      <c r="F10335" t="s">
        <v>126</v>
      </c>
      <c r="G10335">
        <f t="shared" ca="1" si="1615"/>
        <v>546</v>
      </c>
      <c r="H10335">
        <f t="shared" ca="1" si="1616"/>
        <v>3751</v>
      </c>
      <c r="I10335">
        <f t="shared" ca="1" si="1617"/>
        <v>9</v>
      </c>
      <c r="J10335">
        <f t="shared" ca="1" si="1618"/>
        <v>11</v>
      </c>
      <c r="K10335" t="str">
        <f t="shared" ca="1" si="1619"/>
        <v>28/5/2019</v>
      </c>
      <c r="L10335">
        <f t="shared" ca="1" si="1620"/>
        <v>1352386.4545454546</v>
      </c>
      <c r="M10335">
        <f t="shared" ca="1" si="1621"/>
        <v>14876251</v>
      </c>
    </row>
    <row r="10336" spans="1:13" x14ac:dyDescent="0.25">
      <c r="A10336">
        <v>10000010334</v>
      </c>
      <c r="B10336">
        <f t="shared" ca="1" si="1612"/>
        <v>33881687</v>
      </c>
      <c r="C10336" t="str">
        <f t="shared" ca="1" si="1613"/>
        <v>28/3/2013</v>
      </c>
      <c r="D10336" t="str">
        <f t="shared" ca="1" si="1614"/>
        <v>SI</v>
      </c>
      <c r="E10336" t="s">
        <v>125</v>
      </c>
      <c r="F10336" t="s">
        <v>126</v>
      </c>
      <c r="G10336">
        <f t="shared" ca="1" si="1615"/>
        <v>770</v>
      </c>
      <c r="H10336">
        <f t="shared" ca="1" si="1616"/>
        <v>302</v>
      </c>
      <c r="I10336">
        <f t="shared" ca="1" si="1617"/>
        <v>15</v>
      </c>
      <c r="J10336">
        <f t="shared" ca="1" si="1618"/>
        <v>3</v>
      </c>
      <c r="K10336" t="str">
        <f t="shared" ca="1" si="1619"/>
        <v>26/1/2019</v>
      </c>
      <c r="L10336">
        <f t="shared" ca="1" si="1620"/>
        <v>11293895.666666666</v>
      </c>
      <c r="M10336">
        <f t="shared" ca="1" si="1621"/>
        <v>33881687</v>
      </c>
    </row>
    <row r="10337" spans="1:13" x14ac:dyDescent="0.25">
      <c r="A10337">
        <v>10000010335</v>
      </c>
      <c r="B10337">
        <f t="shared" ca="1" si="1612"/>
        <v>68621416</v>
      </c>
      <c r="C10337" t="str">
        <f t="shared" ca="1" si="1613"/>
        <v>12/8/2000</v>
      </c>
      <c r="D10337" t="str">
        <f t="shared" ca="1" si="1614"/>
        <v>NO</v>
      </c>
      <c r="E10337" t="s">
        <v>125</v>
      </c>
      <c r="F10337" t="s">
        <v>126</v>
      </c>
      <c r="G10337">
        <f t="shared" ca="1" si="1615"/>
        <v>358</v>
      </c>
      <c r="H10337">
        <f t="shared" ca="1" si="1616"/>
        <v>4912</v>
      </c>
      <c r="I10337">
        <f t="shared" ca="1" si="1617"/>
        <v>45</v>
      </c>
      <c r="J10337">
        <f t="shared" ca="1" si="1618"/>
        <v>2</v>
      </c>
      <c r="K10337" t="str">
        <f t="shared" ca="1" si="1619"/>
        <v>22/1/2020</v>
      </c>
      <c r="L10337">
        <f t="shared" ca="1" si="1620"/>
        <v>34310708</v>
      </c>
      <c r="M10337">
        <f t="shared" ca="1" si="1621"/>
        <v>68621416</v>
      </c>
    </row>
    <row r="10338" spans="1:13" x14ac:dyDescent="0.25">
      <c r="A10338">
        <v>10000010336</v>
      </c>
      <c r="B10338">
        <f t="shared" ca="1" si="1612"/>
        <v>84532141</v>
      </c>
      <c r="C10338" t="str">
        <f t="shared" ca="1" si="1613"/>
        <v>27/11/2006</v>
      </c>
      <c r="D10338" t="str">
        <f t="shared" ca="1" si="1614"/>
        <v>NO</v>
      </c>
      <c r="E10338" t="s">
        <v>125</v>
      </c>
      <c r="F10338" t="s">
        <v>126</v>
      </c>
      <c r="G10338">
        <f t="shared" ca="1" si="1615"/>
        <v>310</v>
      </c>
      <c r="H10338">
        <f t="shared" ca="1" si="1616"/>
        <v>1868</v>
      </c>
      <c r="I10338">
        <f t="shared" ca="1" si="1617"/>
        <v>17</v>
      </c>
      <c r="J10338">
        <f t="shared" ca="1" si="1618"/>
        <v>2</v>
      </c>
      <c r="K10338" t="str">
        <f t="shared" ca="1" si="1619"/>
        <v>5/8/2016</v>
      </c>
      <c r="L10338">
        <f t="shared" ca="1" si="1620"/>
        <v>42266070.5</v>
      </c>
      <c r="M10338">
        <f t="shared" ca="1" si="1621"/>
        <v>84532141</v>
      </c>
    </row>
    <row r="10339" spans="1:13" x14ac:dyDescent="0.25">
      <c r="A10339">
        <v>10000010337</v>
      </c>
      <c r="B10339">
        <f t="shared" ca="1" si="1612"/>
        <v>24799896</v>
      </c>
      <c r="C10339" t="str">
        <f t="shared" ca="1" si="1613"/>
        <v>20/7/2014</v>
      </c>
      <c r="D10339" t="str">
        <f t="shared" ca="1" si="1614"/>
        <v>NO</v>
      </c>
      <c r="E10339" t="s">
        <v>125</v>
      </c>
      <c r="F10339" t="s">
        <v>126</v>
      </c>
      <c r="G10339">
        <f t="shared" ca="1" si="1615"/>
        <v>147</v>
      </c>
      <c r="H10339">
        <f t="shared" ca="1" si="1616"/>
        <v>1798</v>
      </c>
      <c r="I10339">
        <f t="shared" ca="1" si="1617"/>
        <v>42</v>
      </c>
      <c r="J10339">
        <f t="shared" ca="1" si="1618"/>
        <v>4</v>
      </c>
      <c r="K10339" t="str">
        <f t="shared" ca="1" si="1619"/>
        <v>9/4/2017</v>
      </c>
      <c r="L10339">
        <f t="shared" ca="1" si="1620"/>
        <v>6199974</v>
      </c>
      <c r="M10339">
        <f t="shared" ca="1" si="1621"/>
        <v>24799896</v>
      </c>
    </row>
    <row r="10340" spans="1:13" x14ac:dyDescent="0.25">
      <c r="A10340">
        <v>10000010338</v>
      </c>
      <c r="B10340">
        <f t="shared" ca="1" si="1612"/>
        <v>92900765</v>
      </c>
      <c r="C10340" t="str">
        <f t="shared" ca="1" si="1613"/>
        <v>3/6/2008</v>
      </c>
      <c r="D10340" t="str">
        <f t="shared" ca="1" si="1614"/>
        <v>NO</v>
      </c>
      <c r="E10340" t="s">
        <v>125</v>
      </c>
      <c r="F10340" t="s">
        <v>126</v>
      </c>
      <c r="G10340">
        <f t="shared" ca="1" si="1615"/>
        <v>491</v>
      </c>
      <c r="H10340">
        <f t="shared" ca="1" si="1616"/>
        <v>4540</v>
      </c>
      <c r="I10340">
        <f t="shared" ca="1" si="1617"/>
        <v>5</v>
      </c>
      <c r="J10340">
        <f t="shared" ca="1" si="1618"/>
        <v>1</v>
      </c>
      <c r="K10340" t="str">
        <f t="shared" ca="1" si="1619"/>
        <v>17/4/2018</v>
      </c>
      <c r="L10340">
        <f t="shared" ca="1" si="1620"/>
        <v>92900765</v>
      </c>
      <c r="M10340">
        <f t="shared" ca="1" si="1621"/>
        <v>92900765</v>
      </c>
    </row>
    <row r="10341" spans="1:13" x14ac:dyDescent="0.25">
      <c r="A10341">
        <v>10000010339</v>
      </c>
      <c r="B10341">
        <f t="shared" ca="1" si="1612"/>
        <v>45806752</v>
      </c>
      <c r="C10341" t="str">
        <f t="shared" ca="1" si="1613"/>
        <v>20/7/2014</v>
      </c>
      <c r="D10341" t="str">
        <f t="shared" ca="1" si="1614"/>
        <v>SI</v>
      </c>
      <c r="E10341" t="s">
        <v>125</v>
      </c>
      <c r="F10341" t="s">
        <v>126</v>
      </c>
      <c r="G10341">
        <f t="shared" ca="1" si="1615"/>
        <v>624</v>
      </c>
      <c r="H10341">
        <f t="shared" ca="1" si="1616"/>
        <v>1531</v>
      </c>
      <c r="I10341">
        <f t="shared" ca="1" si="1617"/>
        <v>17</v>
      </c>
      <c r="J10341">
        <f t="shared" ca="1" si="1618"/>
        <v>2</v>
      </c>
      <c r="K10341" t="str">
        <f t="shared" ca="1" si="1619"/>
        <v>7/12/2017</v>
      </c>
      <c r="L10341">
        <f t="shared" ca="1" si="1620"/>
        <v>22903376</v>
      </c>
      <c r="M10341">
        <f t="shared" ca="1" si="1621"/>
        <v>45806752</v>
      </c>
    </row>
    <row r="10342" spans="1:13" x14ac:dyDescent="0.25">
      <c r="A10342">
        <v>10000010340</v>
      </c>
      <c r="B10342">
        <f t="shared" ca="1" si="1612"/>
        <v>57346707</v>
      </c>
      <c r="C10342" t="str">
        <f t="shared" ca="1" si="1613"/>
        <v>26/2/2014</v>
      </c>
      <c r="D10342" t="str">
        <f t="shared" ca="1" si="1614"/>
        <v>NO</v>
      </c>
      <c r="E10342" t="s">
        <v>125</v>
      </c>
      <c r="F10342" t="s">
        <v>126</v>
      </c>
      <c r="G10342">
        <f t="shared" ca="1" si="1615"/>
        <v>482</v>
      </c>
      <c r="H10342">
        <f t="shared" ca="1" si="1616"/>
        <v>3959</v>
      </c>
      <c r="I10342">
        <f t="shared" ca="1" si="1617"/>
        <v>21</v>
      </c>
      <c r="J10342">
        <f t="shared" ca="1" si="1618"/>
        <v>3</v>
      </c>
      <c r="K10342" t="str">
        <f t="shared" ca="1" si="1619"/>
        <v>23/3/2020</v>
      </c>
      <c r="L10342">
        <f t="shared" ca="1" si="1620"/>
        <v>19115569</v>
      </c>
      <c r="M10342">
        <f t="shared" ca="1" si="1621"/>
        <v>57346707</v>
      </c>
    </row>
    <row r="10343" spans="1:13" x14ac:dyDescent="0.25">
      <c r="A10343">
        <v>10000010341</v>
      </c>
      <c r="B10343">
        <f t="shared" ca="1" si="1612"/>
        <v>11632843</v>
      </c>
      <c r="C10343" t="str">
        <f t="shared" ca="1" si="1613"/>
        <v>13/12/2012</v>
      </c>
      <c r="D10343" t="str">
        <f t="shared" ca="1" si="1614"/>
        <v>NO</v>
      </c>
      <c r="E10343" t="s">
        <v>125</v>
      </c>
      <c r="F10343" t="s">
        <v>126</v>
      </c>
      <c r="G10343">
        <f t="shared" ca="1" si="1615"/>
        <v>498</v>
      </c>
      <c r="H10343">
        <f t="shared" ca="1" si="1616"/>
        <v>116</v>
      </c>
      <c r="I10343">
        <f t="shared" ca="1" si="1617"/>
        <v>23</v>
      </c>
      <c r="J10343">
        <f t="shared" ca="1" si="1618"/>
        <v>11</v>
      </c>
      <c r="K10343" t="str">
        <f t="shared" ca="1" si="1619"/>
        <v>22/10/2017</v>
      </c>
      <c r="L10343">
        <f t="shared" ca="1" si="1620"/>
        <v>1057531.1818181819</v>
      </c>
      <c r="M10343">
        <f t="shared" ca="1" si="1621"/>
        <v>11632843</v>
      </c>
    </row>
    <row r="10344" spans="1:13" x14ac:dyDescent="0.25">
      <c r="A10344">
        <v>10000010342</v>
      </c>
      <c r="B10344">
        <f t="shared" ca="1" si="1612"/>
        <v>16746273</v>
      </c>
      <c r="C10344" t="str">
        <f t="shared" ca="1" si="1613"/>
        <v>27/3/2004</v>
      </c>
      <c r="D10344" t="str">
        <f t="shared" ca="1" si="1614"/>
        <v>SI</v>
      </c>
      <c r="E10344" t="s">
        <v>125</v>
      </c>
      <c r="F10344" t="s">
        <v>126</v>
      </c>
      <c r="G10344">
        <f t="shared" ca="1" si="1615"/>
        <v>656</v>
      </c>
      <c r="H10344">
        <f t="shared" ca="1" si="1616"/>
        <v>2362</v>
      </c>
      <c r="I10344">
        <f t="shared" ca="1" si="1617"/>
        <v>10</v>
      </c>
      <c r="J10344">
        <f t="shared" ca="1" si="1618"/>
        <v>1</v>
      </c>
      <c r="K10344" t="str">
        <f t="shared" ca="1" si="1619"/>
        <v>18/5/2016</v>
      </c>
      <c r="L10344">
        <f t="shared" ca="1" si="1620"/>
        <v>16746273</v>
      </c>
      <c r="M10344">
        <f t="shared" ca="1" si="1621"/>
        <v>16746273</v>
      </c>
    </row>
    <row r="10345" spans="1:13" x14ac:dyDescent="0.25">
      <c r="A10345">
        <v>10000010343</v>
      </c>
      <c r="B10345">
        <f t="shared" ca="1" si="1612"/>
        <v>30158834</v>
      </c>
      <c r="C10345" t="str">
        <f t="shared" ca="1" si="1613"/>
        <v>1/1/2009</v>
      </c>
      <c r="D10345" t="str">
        <f t="shared" ca="1" si="1614"/>
        <v>SI</v>
      </c>
      <c r="E10345" t="s">
        <v>125</v>
      </c>
      <c r="F10345" t="s">
        <v>126</v>
      </c>
      <c r="G10345">
        <f t="shared" ca="1" si="1615"/>
        <v>171</v>
      </c>
      <c r="H10345">
        <f t="shared" ca="1" si="1616"/>
        <v>3625</v>
      </c>
      <c r="I10345">
        <f t="shared" ca="1" si="1617"/>
        <v>17</v>
      </c>
      <c r="J10345">
        <f t="shared" ca="1" si="1618"/>
        <v>9</v>
      </c>
      <c r="K10345" t="str">
        <f t="shared" ca="1" si="1619"/>
        <v>6/3/2017</v>
      </c>
      <c r="L10345">
        <f t="shared" ca="1" si="1620"/>
        <v>3350981.5555555555</v>
      </c>
      <c r="M10345">
        <f t="shared" ca="1" si="1621"/>
        <v>30158834</v>
      </c>
    </row>
    <row r="10346" spans="1:13" x14ac:dyDescent="0.25">
      <c r="A10346">
        <v>10000010344</v>
      </c>
      <c r="B10346">
        <f t="shared" ca="1" si="1612"/>
        <v>82228172</v>
      </c>
      <c r="C10346" t="str">
        <f t="shared" ca="1" si="1613"/>
        <v>2/6/2008</v>
      </c>
      <c r="D10346" t="str">
        <f t="shared" ca="1" si="1614"/>
        <v>SI</v>
      </c>
      <c r="E10346" t="s">
        <v>125</v>
      </c>
      <c r="F10346" t="s">
        <v>126</v>
      </c>
      <c r="G10346">
        <f t="shared" ca="1" si="1615"/>
        <v>606</v>
      </c>
      <c r="H10346">
        <f t="shared" ca="1" si="1616"/>
        <v>2639</v>
      </c>
      <c r="I10346">
        <f t="shared" ca="1" si="1617"/>
        <v>8</v>
      </c>
      <c r="J10346">
        <f t="shared" ca="1" si="1618"/>
        <v>11</v>
      </c>
      <c r="K10346" t="str">
        <f t="shared" ca="1" si="1619"/>
        <v>13/3/2019</v>
      </c>
      <c r="L10346">
        <f t="shared" ca="1" si="1620"/>
        <v>7475288.3636363633</v>
      </c>
      <c r="M10346">
        <f t="shared" ca="1" si="1621"/>
        <v>82228172</v>
      </c>
    </row>
    <row r="10347" spans="1:13" x14ac:dyDescent="0.25">
      <c r="A10347">
        <v>10000010345</v>
      </c>
      <c r="B10347">
        <f t="shared" ca="1" si="1612"/>
        <v>46160519</v>
      </c>
      <c r="C10347" t="str">
        <f t="shared" ca="1" si="1613"/>
        <v>9/12/2012</v>
      </c>
      <c r="D10347" t="str">
        <f t="shared" ca="1" si="1614"/>
        <v>SI</v>
      </c>
      <c r="E10347" t="s">
        <v>125</v>
      </c>
      <c r="F10347" t="s">
        <v>126</v>
      </c>
      <c r="G10347">
        <f t="shared" ca="1" si="1615"/>
        <v>32</v>
      </c>
      <c r="H10347">
        <f t="shared" ca="1" si="1616"/>
        <v>269</v>
      </c>
      <c r="I10347">
        <f t="shared" ca="1" si="1617"/>
        <v>7</v>
      </c>
      <c r="J10347">
        <f t="shared" ca="1" si="1618"/>
        <v>2</v>
      </c>
      <c r="K10347" t="str">
        <f t="shared" ca="1" si="1619"/>
        <v>28/7/2020</v>
      </c>
      <c r="L10347">
        <f t="shared" ca="1" si="1620"/>
        <v>23080259.5</v>
      </c>
      <c r="M10347">
        <f t="shared" ca="1" si="1621"/>
        <v>46160519</v>
      </c>
    </row>
    <row r="10348" spans="1:13" x14ac:dyDescent="0.25">
      <c r="A10348">
        <v>10000010346</v>
      </c>
      <c r="B10348">
        <f t="shared" ca="1" si="1612"/>
        <v>91557822</v>
      </c>
      <c r="C10348" t="str">
        <f t="shared" ca="1" si="1613"/>
        <v>5/12/2006</v>
      </c>
      <c r="D10348" t="str">
        <f t="shared" ca="1" si="1614"/>
        <v>SI</v>
      </c>
      <c r="E10348" t="s">
        <v>125</v>
      </c>
      <c r="F10348" t="s">
        <v>126</v>
      </c>
      <c r="G10348">
        <f t="shared" ca="1" si="1615"/>
        <v>149</v>
      </c>
      <c r="H10348">
        <f t="shared" ca="1" si="1616"/>
        <v>1739</v>
      </c>
      <c r="I10348">
        <f t="shared" ca="1" si="1617"/>
        <v>38</v>
      </c>
      <c r="J10348">
        <f t="shared" ca="1" si="1618"/>
        <v>8</v>
      </c>
      <c r="K10348" t="str">
        <f t="shared" ca="1" si="1619"/>
        <v>28/8/2020</v>
      </c>
      <c r="L10348">
        <f t="shared" ca="1" si="1620"/>
        <v>11444727.75</v>
      </c>
      <c r="M10348">
        <f t="shared" ca="1" si="1621"/>
        <v>91557822</v>
      </c>
    </row>
    <row r="10349" spans="1:13" x14ac:dyDescent="0.25">
      <c r="A10349">
        <v>10000010347</v>
      </c>
      <c r="B10349">
        <f t="shared" ca="1" si="1612"/>
        <v>35422738</v>
      </c>
      <c r="C10349" t="str">
        <f t="shared" ca="1" si="1613"/>
        <v>18/9/2003</v>
      </c>
      <c r="D10349" t="str">
        <f t="shared" ca="1" si="1614"/>
        <v>SI</v>
      </c>
      <c r="E10349" t="s">
        <v>125</v>
      </c>
      <c r="F10349" t="s">
        <v>126</v>
      </c>
      <c r="G10349">
        <f t="shared" ca="1" si="1615"/>
        <v>798</v>
      </c>
      <c r="H10349">
        <f t="shared" ca="1" si="1616"/>
        <v>3907</v>
      </c>
      <c r="I10349">
        <f t="shared" ca="1" si="1617"/>
        <v>50</v>
      </c>
      <c r="J10349">
        <f t="shared" ca="1" si="1618"/>
        <v>8</v>
      </c>
      <c r="K10349" t="str">
        <f t="shared" ca="1" si="1619"/>
        <v>3/9/2017</v>
      </c>
      <c r="L10349">
        <f t="shared" ca="1" si="1620"/>
        <v>4427842.25</v>
      </c>
      <c r="M10349">
        <f t="shared" ca="1" si="1621"/>
        <v>35422738</v>
      </c>
    </row>
    <row r="10350" spans="1:13" x14ac:dyDescent="0.25">
      <c r="A10350">
        <v>10000010348</v>
      </c>
      <c r="B10350">
        <f t="shared" ca="1" si="1612"/>
        <v>49430602</v>
      </c>
      <c r="C10350" t="str">
        <f t="shared" ca="1" si="1613"/>
        <v>17/8/2003</v>
      </c>
      <c r="D10350" t="str">
        <f t="shared" ca="1" si="1614"/>
        <v>SI</v>
      </c>
      <c r="E10350" t="s">
        <v>125</v>
      </c>
      <c r="F10350" t="s">
        <v>126</v>
      </c>
      <c r="G10350">
        <f t="shared" ca="1" si="1615"/>
        <v>36</v>
      </c>
      <c r="H10350">
        <f t="shared" ca="1" si="1616"/>
        <v>3952</v>
      </c>
      <c r="I10350">
        <f t="shared" ca="1" si="1617"/>
        <v>19</v>
      </c>
      <c r="J10350">
        <f t="shared" ca="1" si="1618"/>
        <v>2</v>
      </c>
      <c r="K10350" t="str">
        <f t="shared" ca="1" si="1619"/>
        <v>24/3/2017</v>
      </c>
      <c r="L10350">
        <f t="shared" ca="1" si="1620"/>
        <v>24715301</v>
      </c>
      <c r="M10350">
        <f t="shared" ca="1" si="1621"/>
        <v>49430602</v>
      </c>
    </row>
    <row r="10351" spans="1:13" x14ac:dyDescent="0.25">
      <c r="A10351">
        <v>10000010349</v>
      </c>
      <c r="B10351">
        <f t="shared" ca="1" si="1612"/>
        <v>19443973</v>
      </c>
      <c r="C10351" t="str">
        <f t="shared" ca="1" si="1613"/>
        <v>14/6/2008</v>
      </c>
      <c r="D10351" t="str">
        <f t="shared" ca="1" si="1614"/>
        <v>NO</v>
      </c>
      <c r="E10351" t="s">
        <v>125</v>
      </c>
      <c r="F10351" t="s">
        <v>126</v>
      </c>
      <c r="G10351">
        <f t="shared" ca="1" si="1615"/>
        <v>921</v>
      </c>
      <c r="H10351">
        <f t="shared" ca="1" si="1616"/>
        <v>2987</v>
      </c>
      <c r="I10351">
        <f t="shared" ca="1" si="1617"/>
        <v>41</v>
      </c>
      <c r="J10351">
        <f t="shared" ca="1" si="1618"/>
        <v>7</v>
      </c>
      <c r="K10351" t="str">
        <f t="shared" ca="1" si="1619"/>
        <v>9/3/2020</v>
      </c>
      <c r="L10351">
        <f t="shared" ca="1" si="1620"/>
        <v>2777710.4285714286</v>
      </c>
      <c r="M10351">
        <f t="shared" ca="1" si="1621"/>
        <v>19443973</v>
      </c>
    </row>
    <row r="10352" spans="1:13" x14ac:dyDescent="0.25">
      <c r="A10352">
        <v>10000010350</v>
      </c>
      <c r="B10352">
        <f t="shared" ca="1" si="1612"/>
        <v>16775431</v>
      </c>
      <c r="C10352" t="str">
        <f t="shared" ca="1" si="1613"/>
        <v>10/12/2013</v>
      </c>
      <c r="D10352" t="str">
        <f t="shared" ca="1" si="1614"/>
        <v>NO</v>
      </c>
      <c r="E10352" t="s">
        <v>125</v>
      </c>
      <c r="F10352" t="s">
        <v>126</v>
      </c>
      <c r="G10352">
        <f t="shared" ca="1" si="1615"/>
        <v>695</v>
      </c>
      <c r="H10352">
        <f t="shared" ca="1" si="1616"/>
        <v>3945</v>
      </c>
      <c r="I10352">
        <f t="shared" ca="1" si="1617"/>
        <v>22</v>
      </c>
      <c r="J10352">
        <f t="shared" ca="1" si="1618"/>
        <v>9</v>
      </c>
      <c r="K10352" t="str">
        <f t="shared" ca="1" si="1619"/>
        <v>14/4/2019</v>
      </c>
      <c r="L10352">
        <f t="shared" ca="1" si="1620"/>
        <v>1863936.7777777778</v>
      </c>
      <c r="M10352">
        <f t="shared" ca="1" si="1621"/>
        <v>16775431</v>
      </c>
    </row>
    <row r="10353" spans="1:13" x14ac:dyDescent="0.25">
      <c r="A10353">
        <v>10000010351</v>
      </c>
      <c r="B10353">
        <f t="shared" ca="1" si="1612"/>
        <v>53862369</v>
      </c>
      <c r="C10353" t="str">
        <f t="shared" ca="1" si="1613"/>
        <v>29/6/2010</v>
      </c>
      <c r="D10353" t="str">
        <f t="shared" ca="1" si="1614"/>
        <v>NO</v>
      </c>
      <c r="E10353" t="s">
        <v>125</v>
      </c>
      <c r="F10353" t="s">
        <v>126</v>
      </c>
      <c r="G10353">
        <f t="shared" ca="1" si="1615"/>
        <v>322</v>
      </c>
      <c r="H10353">
        <f t="shared" ca="1" si="1616"/>
        <v>4979</v>
      </c>
      <c r="I10353">
        <f t="shared" ca="1" si="1617"/>
        <v>16</v>
      </c>
      <c r="J10353">
        <f t="shared" ca="1" si="1618"/>
        <v>7</v>
      </c>
      <c r="K10353" t="str">
        <f t="shared" ca="1" si="1619"/>
        <v>25/2/2019</v>
      </c>
      <c r="L10353">
        <f t="shared" ca="1" si="1620"/>
        <v>7694624.1428571427</v>
      </c>
      <c r="M10353">
        <f t="shared" ca="1" si="1621"/>
        <v>53862369</v>
      </c>
    </row>
    <row r="10354" spans="1:13" x14ac:dyDescent="0.25">
      <c r="A10354">
        <v>10000010352</v>
      </c>
      <c r="B10354">
        <f t="shared" ca="1" si="1612"/>
        <v>82071199</v>
      </c>
      <c r="C10354" t="str">
        <f t="shared" ca="1" si="1613"/>
        <v>12/1/2008</v>
      </c>
      <c r="D10354" t="str">
        <f t="shared" ca="1" si="1614"/>
        <v>SI</v>
      </c>
      <c r="E10354" t="s">
        <v>125</v>
      </c>
      <c r="F10354" t="s">
        <v>126</v>
      </c>
      <c r="G10354">
        <f t="shared" ca="1" si="1615"/>
        <v>435</v>
      </c>
      <c r="H10354">
        <f t="shared" ca="1" si="1616"/>
        <v>4107</v>
      </c>
      <c r="I10354">
        <f t="shared" ca="1" si="1617"/>
        <v>31</v>
      </c>
      <c r="J10354">
        <f t="shared" ca="1" si="1618"/>
        <v>5</v>
      </c>
      <c r="K10354" t="str">
        <f t="shared" ca="1" si="1619"/>
        <v>19/7/2018</v>
      </c>
      <c r="L10354">
        <f t="shared" ca="1" si="1620"/>
        <v>16414239.800000001</v>
      </c>
      <c r="M10354">
        <f t="shared" ca="1" si="1621"/>
        <v>82071199</v>
      </c>
    </row>
    <row r="10355" spans="1:13" x14ac:dyDescent="0.25">
      <c r="A10355">
        <v>10000010353</v>
      </c>
      <c r="B10355">
        <f t="shared" ca="1" si="1612"/>
        <v>69862817</v>
      </c>
      <c r="C10355" t="str">
        <f t="shared" ca="1" si="1613"/>
        <v>3/12/2005</v>
      </c>
      <c r="D10355" t="str">
        <f t="shared" ca="1" si="1614"/>
        <v>NO</v>
      </c>
      <c r="E10355" t="s">
        <v>125</v>
      </c>
      <c r="F10355" t="s">
        <v>126</v>
      </c>
      <c r="G10355">
        <f t="shared" ca="1" si="1615"/>
        <v>642</v>
      </c>
      <c r="H10355">
        <f t="shared" ca="1" si="1616"/>
        <v>1967</v>
      </c>
      <c r="I10355">
        <f t="shared" ca="1" si="1617"/>
        <v>37</v>
      </c>
      <c r="J10355">
        <f t="shared" ca="1" si="1618"/>
        <v>1</v>
      </c>
      <c r="K10355" t="str">
        <f t="shared" ca="1" si="1619"/>
        <v>3/10/2017</v>
      </c>
      <c r="L10355">
        <f t="shared" ca="1" si="1620"/>
        <v>69862817</v>
      </c>
      <c r="M10355">
        <f t="shared" ca="1" si="1621"/>
        <v>69862817</v>
      </c>
    </row>
    <row r="10356" spans="1:13" x14ac:dyDescent="0.25">
      <c r="A10356">
        <v>10000010354</v>
      </c>
      <c r="B10356">
        <f t="shared" ca="1" si="1612"/>
        <v>36868094</v>
      </c>
      <c r="C10356" t="str">
        <f t="shared" ca="1" si="1613"/>
        <v>29/2/2003</v>
      </c>
      <c r="D10356" t="str">
        <f t="shared" ca="1" si="1614"/>
        <v>NO</v>
      </c>
      <c r="E10356" t="s">
        <v>125</v>
      </c>
      <c r="F10356" t="s">
        <v>126</v>
      </c>
      <c r="G10356">
        <f t="shared" ca="1" si="1615"/>
        <v>101</v>
      </c>
      <c r="H10356">
        <f t="shared" ca="1" si="1616"/>
        <v>3376</v>
      </c>
      <c r="I10356">
        <f t="shared" ca="1" si="1617"/>
        <v>31</v>
      </c>
      <c r="J10356">
        <f t="shared" ca="1" si="1618"/>
        <v>12</v>
      </c>
      <c r="K10356" t="str">
        <f t="shared" ca="1" si="1619"/>
        <v>16/7/2019</v>
      </c>
      <c r="L10356">
        <f t="shared" ca="1" si="1620"/>
        <v>3072341.1666666665</v>
      </c>
      <c r="M10356">
        <f t="shared" ca="1" si="1621"/>
        <v>36868094</v>
      </c>
    </row>
    <row r="10357" spans="1:13" x14ac:dyDescent="0.25">
      <c r="A10357">
        <v>10000010355</v>
      </c>
      <c r="B10357">
        <f t="shared" ca="1" si="1612"/>
        <v>5910893</v>
      </c>
      <c r="C10357" t="str">
        <f t="shared" ca="1" si="1613"/>
        <v>5/6/2006</v>
      </c>
      <c r="D10357" t="str">
        <f t="shared" ca="1" si="1614"/>
        <v>SI</v>
      </c>
      <c r="E10357" t="s">
        <v>125</v>
      </c>
      <c r="F10357" t="s">
        <v>126</v>
      </c>
      <c r="G10357">
        <f t="shared" ca="1" si="1615"/>
        <v>267</v>
      </c>
      <c r="H10357">
        <f t="shared" ca="1" si="1616"/>
        <v>1378</v>
      </c>
      <c r="I10357">
        <f t="shared" ca="1" si="1617"/>
        <v>28</v>
      </c>
      <c r="J10357">
        <f t="shared" ca="1" si="1618"/>
        <v>2</v>
      </c>
      <c r="K10357" t="str">
        <f t="shared" ca="1" si="1619"/>
        <v>2/2/2016</v>
      </c>
      <c r="L10357">
        <f t="shared" ca="1" si="1620"/>
        <v>2955446.5</v>
      </c>
      <c r="M10357">
        <f t="shared" ca="1" si="1621"/>
        <v>5910893</v>
      </c>
    </row>
    <row r="10358" spans="1:13" x14ac:dyDescent="0.25">
      <c r="A10358">
        <v>10000010356</v>
      </c>
      <c r="B10358">
        <f t="shared" ca="1" si="1612"/>
        <v>90724984</v>
      </c>
      <c r="C10358" t="str">
        <f t="shared" ca="1" si="1613"/>
        <v>19/1/2003</v>
      </c>
      <c r="D10358" t="str">
        <f t="shared" ca="1" si="1614"/>
        <v>SI</v>
      </c>
      <c r="E10358" t="s">
        <v>125</v>
      </c>
      <c r="F10358" t="s">
        <v>126</v>
      </c>
      <c r="G10358">
        <f t="shared" ca="1" si="1615"/>
        <v>19</v>
      </c>
      <c r="H10358">
        <f t="shared" ca="1" si="1616"/>
        <v>2023</v>
      </c>
      <c r="I10358">
        <f t="shared" ca="1" si="1617"/>
        <v>36</v>
      </c>
      <c r="J10358">
        <f t="shared" ca="1" si="1618"/>
        <v>2</v>
      </c>
      <c r="K10358" t="str">
        <f t="shared" ca="1" si="1619"/>
        <v>8/4/2020</v>
      </c>
      <c r="L10358">
        <f t="shared" ca="1" si="1620"/>
        <v>45362492</v>
      </c>
      <c r="M10358">
        <f t="shared" ca="1" si="1621"/>
        <v>90724984</v>
      </c>
    </row>
    <row r="10359" spans="1:13" x14ac:dyDescent="0.25">
      <c r="A10359">
        <v>10000010357</v>
      </c>
      <c r="B10359">
        <f t="shared" ca="1" si="1612"/>
        <v>89846375</v>
      </c>
      <c r="C10359" t="str">
        <f t="shared" ca="1" si="1613"/>
        <v>9/8/2005</v>
      </c>
      <c r="D10359" t="str">
        <f t="shared" ca="1" si="1614"/>
        <v>SI</v>
      </c>
      <c r="E10359" t="s">
        <v>125</v>
      </c>
      <c r="F10359" t="s">
        <v>126</v>
      </c>
      <c r="G10359">
        <f t="shared" ca="1" si="1615"/>
        <v>167</v>
      </c>
      <c r="H10359">
        <f t="shared" ca="1" si="1616"/>
        <v>3459</v>
      </c>
      <c r="I10359">
        <f t="shared" ca="1" si="1617"/>
        <v>28</v>
      </c>
      <c r="J10359">
        <f t="shared" ca="1" si="1618"/>
        <v>1</v>
      </c>
      <c r="K10359" t="str">
        <f t="shared" ca="1" si="1619"/>
        <v>27/3/2020</v>
      </c>
      <c r="L10359">
        <f t="shared" ca="1" si="1620"/>
        <v>89846375</v>
      </c>
      <c r="M10359">
        <f t="shared" ca="1" si="1621"/>
        <v>89846375</v>
      </c>
    </row>
    <row r="10360" spans="1:13" x14ac:dyDescent="0.25">
      <c r="A10360">
        <v>10000010358</v>
      </c>
      <c r="B10360">
        <f t="shared" ca="1" si="1612"/>
        <v>59234442</v>
      </c>
      <c r="C10360" t="str">
        <f t="shared" ca="1" si="1613"/>
        <v>5/10/2007</v>
      </c>
      <c r="D10360" t="str">
        <f t="shared" ca="1" si="1614"/>
        <v>SI</v>
      </c>
      <c r="E10360" t="s">
        <v>125</v>
      </c>
      <c r="F10360" t="s">
        <v>126</v>
      </c>
      <c r="G10360">
        <f t="shared" ca="1" si="1615"/>
        <v>290</v>
      </c>
      <c r="H10360">
        <f t="shared" ca="1" si="1616"/>
        <v>3426</v>
      </c>
      <c r="I10360">
        <f t="shared" ca="1" si="1617"/>
        <v>49</v>
      </c>
      <c r="J10360">
        <f t="shared" ca="1" si="1618"/>
        <v>7</v>
      </c>
      <c r="K10360" t="str">
        <f t="shared" ca="1" si="1619"/>
        <v>22/4/2018</v>
      </c>
      <c r="L10360">
        <f t="shared" ca="1" si="1620"/>
        <v>8462063.1428571437</v>
      </c>
      <c r="M10360">
        <f t="shared" ca="1" si="1621"/>
        <v>59234442</v>
      </c>
    </row>
    <row r="10361" spans="1:13" x14ac:dyDescent="0.25">
      <c r="A10361">
        <v>10000010359</v>
      </c>
      <c r="B10361">
        <f t="shared" ca="1" si="1612"/>
        <v>6175055</v>
      </c>
      <c r="C10361" t="str">
        <f t="shared" ca="1" si="1613"/>
        <v>20/7/2012</v>
      </c>
      <c r="D10361" t="str">
        <f t="shared" ca="1" si="1614"/>
        <v>NO</v>
      </c>
      <c r="E10361" t="s">
        <v>125</v>
      </c>
      <c r="F10361" t="s">
        <v>126</v>
      </c>
      <c r="G10361">
        <f t="shared" ca="1" si="1615"/>
        <v>573</v>
      </c>
      <c r="H10361">
        <f t="shared" ca="1" si="1616"/>
        <v>2121</v>
      </c>
      <c r="I10361">
        <f t="shared" ca="1" si="1617"/>
        <v>33</v>
      </c>
      <c r="J10361">
        <f t="shared" ca="1" si="1618"/>
        <v>4</v>
      </c>
      <c r="K10361" t="str">
        <f t="shared" ca="1" si="1619"/>
        <v>8/1/2016</v>
      </c>
      <c r="L10361">
        <f t="shared" ca="1" si="1620"/>
        <v>1543763.75</v>
      </c>
      <c r="M10361">
        <f t="shared" ca="1" si="1621"/>
        <v>6175055</v>
      </c>
    </row>
    <row r="10362" spans="1:13" x14ac:dyDescent="0.25">
      <c r="A10362">
        <v>10000010360</v>
      </c>
      <c r="B10362">
        <f t="shared" ca="1" si="1612"/>
        <v>80314740</v>
      </c>
      <c r="C10362" t="str">
        <f t="shared" ca="1" si="1613"/>
        <v>6/5/2001</v>
      </c>
      <c r="D10362" t="str">
        <f t="shared" ca="1" si="1614"/>
        <v>NO</v>
      </c>
      <c r="E10362" t="s">
        <v>125</v>
      </c>
      <c r="F10362" t="s">
        <v>126</v>
      </c>
      <c r="G10362">
        <f t="shared" ca="1" si="1615"/>
        <v>218</v>
      </c>
      <c r="H10362">
        <f t="shared" ca="1" si="1616"/>
        <v>4295</v>
      </c>
      <c r="I10362">
        <f t="shared" ca="1" si="1617"/>
        <v>7</v>
      </c>
      <c r="J10362">
        <f t="shared" ca="1" si="1618"/>
        <v>6</v>
      </c>
      <c r="K10362" t="str">
        <f t="shared" ca="1" si="1619"/>
        <v>5/9/2017</v>
      </c>
      <c r="L10362">
        <f t="shared" ca="1" si="1620"/>
        <v>13385790</v>
      </c>
      <c r="M10362">
        <f t="shared" ca="1" si="1621"/>
        <v>80314740</v>
      </c>
    </row>
    <row r="10363" spans="1:13" x14ac:dyDescent="0.25">
      <c r="A10363">
        <v>10000010361</v>
      </c>
      <c r="B10363">
        <f t="shared" ca="1" si="1612"/>
        <v>58674363</v>
      </c>
      <c r="C10363" t="str">
        <f t="shared" ca="1" si="1613"/>
        <v>16/4/2012</v>
      </c>
      <c r="D10363" t="str">
        <f t="shared" ca="1" si="1614"/>
        <v>NO</v>
      </c>
      <c r="E10363" t="s">
        <v>125</v>
      </c>
      <c r="F10363" t="s">
        <v>126</v>
      </c>
      <c r="G10363">
        <f t="shared" ca="1" si="1615"/>
        <v>2</v>
      </c>
      <c r="H10363">
        <f t="shared" ca="1" si="1616"/>
        <v>1205</v>
      </c>
      <c r="I10363">
        <f t="shared" ca="1" si="1617"/>
        <v>24</v>
      </c>
      <c r="J10363">
        <f t="shared" ca="1" si="1618"/>
        <v>11</v>
      </c>
      <c r="K10363" t="str">
        <f t="shared" ca="1" si="1619"/>
        <v>21/11/2018</v>
      </c>
      <c r="L10363">
        <f t="shared" ca="1" si="1620"/>
        <v>5334033</v>
      </c>
      <c r="M10363">
        <f t="shared" ca="1" si="1621"/>
        <v>58674363</v>
      </c>
    </row>
    <row r="10364" spans="1:13" x14ac:dyDescent="0.25">
      <c r="A10364">
        <v>10000010362</v>
      </c>
      <c r="B10364">
        <f t="shared" ca="1" si="1612"/>
        <v>96637977</v>
      </c>
      <c r="C10364" t="str">
        <f t="shared" ca="1" si="1613"/>
        <v>15/9/2008</v>
      </c>
      <c r="D10364" t="str">
        <f t="shared" ca="1" si="1614"/>
        <v>SI</v>
      </c>
      <c r="E10364" t="s">
        <v>125</v>
      </c>
      <c r="F10364" t="s">
        <v>126</v>
      </c>
      <c r="G10364">
        <f t="shared" ca="1" si="1615"/>
        <v>812</v>
      </c>
      <c r="H10364">
        <f t="shared" ca="1" si="1616"/>
        <v>3379</v>
      </c>
      <c r="I10364">
        <f t="shared" ca="1" si="1617"/>
        <v>38</v>
      </c>
      <c r="J10364">
        <f t="shared" ca="1" si="1618"/>
        <v>11</v>
      </c>
      <c r="K10364" t="str">
        <f t="shared" ca="1" si="1619"/>
        <v>28/2/2017</v>
      </c>
      <c r="L10364">
        <f t="shared" ca="1" si="1620"/>
        <v>8785270.6363636367</v>
      </c>
      <c r="M10364">
        <f t="shared" ca="1" si="1621"/>
        <v>96637977</v>
      </c>
    </row>
    <row r="10365" spans="1:13" x14ac:dyDescent="0.25">
      <c r="A10365">
        <v>10000010363</v>
      </c>
      <c r="B10365">
        <f t="shared" ca="1" si="1612"/>
        <v>62004847</v>
      </c>
      <c r="C10365" t="str">
        <f t="shared" ca="1" si="1613"/>
        <v>22/8/2002</v>
      </c>
      <c r="D10365" t="str">
        <f t="shared" ca="1" si="1614"/>
        <v>SI</v>
      </c>
      <c r="E10365" t="s">
        <v>125</v>
      </c>
      <c r="F10365" t="s">
        <v>126</v>
      </c>
      <c r="G10365">
        <f t="shared" ca="1" si="1615"/>
        <v>407</v>
      </c>
      <c r="H10365">
        <f t="shared" ca="1" si="1616"/>
        <v>3514</v>
      </c>
      <c r="I10365">
        <f t="shared" ca="1" si="1617"/>
        <v>20</v>
      </c>
      <c r="J10365">
        <f t="shared" ca="1" si="1618"/>
        <v>3</v>
      </c>
      <c r="K10365" t="str">
        <f t="shared" ca="1" si="1619"/>
        <v>3/4/2016</v>
      </c>
      <c r="L10365">
        <f t="shared" ca="1" si="1620"/>
        <v>20668282.333333332</v>
      </c>
      <c r="M10365">
        <f t="shared" ca="1" si="1621"/>
        <v>62004847</v>
      </c>
    </row>
    <row r="10366" spans="1:13" x14ac:dyDescent="0.25">
      <c r="A10366">
        <v>10000010364</v>
      </c>
      <c r="B10366">
        <f t="shared" ca="1" si="1612"/>
        <v>95097963</v>
      </c>
      <c r="C10366" t="str">
        <f t="shared" ca="1" si="1613"/>
        <v>29/8/2007</v>
      </c>
      <c r="D10366" t="str">
        <f t="shared" ca="1" si="1614"/>
        <v>NO</v>
      </c>
      <c r="E10366" t="s">
        <v>125</v>
      </c>
      <c r="F10366" t="s">
        <v>126</v>
      </c>
      <c r="G10366">
        <f t="shared" ca="1" si="1615"/>
        <v>289</v>
      </c>
      <c r="H10366">
        <f t="shared" ca="1" si="1616"/>
        <v>164</v>
      </c>
      <c r="I10366">
        <f t="shared" ca="1" si="1617"/>
        <v>4</v>
      </c>
      <c r="J10366">
        <f t="shared" ca="1" si="1618"/>
        <v>7</v>
      </c>
      <c r="K10366" t="str">
        <f t="shared" ca="1" si="1619"/>
        <v>14/9/2016</v>
      </c>
      <c r="L10366">
        <f t="shared" ca="1" si="1620"/>
        <v>13585423.285714285</v>
      </c>
      <c r="M10366">
        <f t="shared" ca="1" si="1621"/>
        <v>95097963</v>
      </c>
    </row>
    <row r="10367" spans="1:13" x14ac:dyDescent="0.25">
      <c r="A10367">
        <v>10000010365</v>
      </c>
      <c r="B10367">
        <f t="shared" ca="1" si="1612"/>
        <v>3510930</v>
      </c>
      <c r="C10367" t="str">
        <f t="shared" ca="1" si="1613"/>
        <v>21/10/2012</v>
      </c>
      <c r="D10367" t="str">
        <f t="shared" ca="1" si="1614"/>
        <v>NO</v>
      </c>
      <c r="E10367" t="s">
        <v>125</v>
      </c>
      <c r="F10367" t="s">
        <v>126</v>
      </c>
      <c r="G10367">
        <f t="shared" ca="1" si="1615"/>
        <v>436</v>
      </c>
      <c r="H10367">
        <f t="shared" ca="1" si="1616"/>
        <v>4374</v>
      </c>
      <c r="I10367">
        <f t="shared" ca="1" si="1617"/>
        <v>25</v>
      </c>
      <c r="J10367">
        <f t="shared" ca="1" si="1618"/>
        <v>10</v>
      </c>
      <c r="K10367" t="str">
        <f t="shared" ca="1" si="1619"/>
        <v>26/9/2018</v>
      </c>
      <c r="L10367">
        <f t="shared" ca="1" si="1620"/>
        <v>351093</v>
      </c>
      <c r="M10367">
        <f t="shared" ca="1" si="1621"/>
        <v>3510930</v>
      </c>
    </row>
    <row r="10368" spans="1:13" x14ac:dyDescent="0.25">
      <c r="A10368">
        <v>10000010366</v>
      </c>
      <c r="B10368">
        <f t="shared" ca="1" si="1612"/>
        <v>8125727</v>
      </c>
      <c r="C10368" t="str">
        <f t="shared" ca="1" si="1613"/>
        <v>4/1/2008</v>
      </c>
      <c r="D10368" t="str">
        <f t="shared" ca="1" si="1614"/>
        <v>SI</v>
      </c>
      <c r="E10368" t="s">
        <v>125</v>
      </c>
      <c r="F10368" t="s">
        <v>126</v>
      </c>
      <c r="G10368">
        <f t="shared" ca="1" si="1615"/>
        <v>483</v>
      </c>
      <c r="H10368">
        <f t="shared" ca="1" si="1616"/>
        <v>3526</v>
      </c>
      <c r="I10368">
        <f t="shared" ca="1" si="1617"/>
        <v>10</v>
      </c>
      <c r="J10368">
        <f t="shared" ca="1" si="1618"/>
        <v>7</v>
      </c>
      <c r="K10368" t="str">
        <f t="shared" ca="1" si="1619"/>
        <v>21/8/2020</v>
      </c>
      <c r="L10368">
        <f t="shared" ca="1" si="1620"/>
        <v>1160818.142857143</v>
      </c>
      <c r="M10368">
        <f t="shared" ca="1" si="1621"/>
        <v>8125727</v>
      </c>
    </row>
    <row r="10369" spans="1:13" x14ac:dyDescent="0.25">
      <c r="A10369">
        <v>10000010367</v>
      </c>
      <c r="B10369">
        <f t="shared" ca="1" si="1612"/>
        <v>25638458</v>
      </c>
      <c r="C10369" t="str">
        <f t="shared" ca="1" si="1613"/>
        <v>5/10/2014</v>
      </c>
      <c r="D10369" t="str">
        <f t="shared" ca="1" si="1614"/>
        <v>NO</v>
      </c>
      <c r="E10369" t="s">
        <v>125</v>
      </c>
      <c r="F10369" t="s">
        <v>126</v>
      </c>
      <c r="G10369">
        <f t="shared" ca="1" si="1615"/>
        <v>468</v>
      </c>
      <c r="H10369">
        <f t="shared" ca="1" si="1616"/>
        <v>4262</v>
      </c>
      <c r="I10369">
        <f t="shared" ca="1" si="1617"/>
        <v>37</v>
      </c>
      <c r="J10369">
        <f t="shared" ca="1" si="1618"/>
        <v>2</v>
      </c>
      <c r="K10369" t="str">
        <f t="shared" ca="1" si="1619"/>
        <v>4/9/2016</v>
      </c>
      <c r="L10369">
        <f t="shared" ca="1" si="1620"/>
        <v>12819229</v>
      </c>
      <c r="M10369">
        <f t="shared" ca="1" si="1621"/>
        <v>25638458</v>
      </c>
    </row>
    <row r="10370" spans="1:13" x14ac:dyDescent="0.25">
      <c r="A10370">
        <v>10000010368</v>
      </c>
      <c r="B10370">
        <f t="shared" ca="1" si="1612"/>
        <v>86766801</v>
      </c>
      <c r="C10370" t="str">
        <f t="shared" ca="1" si="1613"/>
        <v>1/7/2001</v>
      </c>
      <c r="D10370" t="str">
        <f t="shared" ca="1" si="1614"/>
        <v>NO</v>
      </c>
      <c r="E10370" t="s">
        <v>125</v>
      </c>
      <c r="F10370" t="s">
        <v>126</v>
      </c>
      <c r="G10370">
        <f t="shared" ca="1" si="1615"/>
        <v>113</v>
      </c>
      <c r="H10370">
        <f t="shared" ca="1" si="1616"/>
        <v>219</v>
      </c>
      <c r="I10370">
        <f t="shared" ca="1" si="1617"/>
        <v>14</v>
      </c>
      <c r="J10370">
        <f t="shared" ca="1" si="1618"/>
        <v>7</v>
      </c>
      <c r="K10370" t="str">
        <f t="shared" ca="1" si="1619"/>
        <v>19/11/2017</v>
      </c>
      <c r="L10370">
        <f t="shared" ca="1" si="1620"/>
        <v>12395257.285714285</v>
      </c>
      <c r="M10370">
        <f t="shared" ca="1" si="1621"/>
        <v>86766801</v>
      </c>
    </row>
    <row r="10371" spans="1:13" x14ac:dyDescent="0.25">
      <c r="A10371">
        <v>10000010369</v>
      </c>
      <c r="B10371">
        <f t="shared" ca="1" si="1612"/>
        <v>24619851</v>
      </c>
      <c r="C10371" t="str">
        <f t="shared" ca="1" si="1613"/>
        <v>27/1/2009</v>
      </c>
      <c r="D10371" t="str">
        <f t="shared" ca="1" si="1614"/>
        <v>NO</v>
      </c>
      <c r="E10371" t="s">
        <v>125</v>
      </c>
      <c r="F10371" t="s">
        <v>126</v>
      </c>
      <c r="G10371">
        <f t="shared" ca="1" si="1615"/>
        <v>979</v>
      </c>
      <c r="H10371">
        <f t="shared" ca="1" si="1616"/>
        <v>2584</v>
      </c>
      <c r="I10371">
        <f t="shared" ca="1" si="1617"/>
        <v>28</v>
      </c>
      <c r="J10371">
        <f t="shared" ca="1" si="1618"/>
        <v>12</v>
      </c>
      <c r="K10371" t="str">
        <f t="shared" ca="1" si="1619"/>
        <v>21/9/2017</v>
      </c>
      <c r="L10371">
        <f t="shared" ca="1" si="1620"/>
        <v>2051654.25</v>
      </c>
      <c r="M10371">
        <f t="shared" ca="1" si="1621"/>
        <v>24619851</v>
      </c>
    </row>
    <row r="10372" spans="1:13" x14ac:dyDescent="0.25">
      <c r="A10372">
        <v>10000010370</v>
      </c>
      <c r="B10372">
        <f t="shared" ref="B10372:B10435" ca="1" si="1622">RANDBETWEEN(1,100000000)</f>
        <v>72273427</v>
      </c>
      <c r="C10372" t="str">
        <f t="shared" ref="C10372:C10435" ca="1" si="1623">RANDBETWEEN(1,30)&amp;"/"&amp;RANDBETWEEN(1,12)&amp;"/"&amp;RANDBETWEEN(2000,2015)</f>
        <v>27/1/2009</v>
      </c>
      <c r="D10372" t="str">
        <f t="shared" ref="D10372:D10435" ca="1" si="1624">CHOOSE(RANDBETWEEN(1,2),"SI","NO")</f>
        <v>SI</v>
      </c>
      <c r="E10372" t="s">
        <v>125</v>
      </c>
      <c r="F10372" t="s">
        <v>126</v>
      </c>
      <c r="G10372">
        <f t="shared" ref="G10372:G10435" ca="1" si="1625">RANDBETWEEN(1,1000)</f>
        <v>578</v>
      </c>
      <c r="H10372">
        <f t="shared" ref="H10372:H10435" ca="1" si="1626">RANDBETWEEN(1,5000)</f>
        <v>4730</v>
      </c>
      <c r="I10372">
        <f t="shared" ref="I10372:I10435" ca="1" si="1627">RANDBETWEEN(1,50)</f>
        <v>11</v>
      </c>
      <c r="J10372">
        <f t="shared" ref="J10372:J10435" ca="1" si="1628">RANDBETWEEN(1,12)</f>
        <v>6</v>
      </c>
      <c r="K10372" t="str">
        <f t="shared" ref="K10372:K10435" ca="1" si="1629">RANDBETWEEN(1,30)&amp;"/"&amp;RANDBETWEEN(1,12)&amp;"/"&amp;RANDBETWEEN(2016,2020)</f>
        <v>28/5/2018</v>
      </c>
      <c r="L10372">
        <f t="shared" ca="1" si="1620"/>
        <v>12045571.166666666</v>
      </c>
      <c r="M10372">
        <f t="shared" ca="1" si="1621"/>
        <v>72273427</v>
      </c>
    </row>
    <row r="10373" spans="1:13" x14ac:dyDescent="0.25">
      <c r="A10373">
        <v>10000010371</v>
      </c>
      <c r="B10373">
        <f t="shared" ca="1" si="1622"/>
        <v>12663923</v>
      </c>
      <c r="C10373" t="str">
        <f t="shared" ca="1" si="1623"/>
        <v>17/2/2005</v>
      </c>
      <c r="D10373" t="str">
        <f t="shared" ca="1" si="1624"/>
        <v>NO</v>
      </c>
      <c r="E10373" t="s">
        <v>125</v>
      </c>
      <c r="F10373" t="s">
        <v>126</v>
      </c>
      <c r="G10373">
        <f t="shared" ca="1" si="1625"/>
        <v>11</v>
      </c>
      <c r="H10373">
        <f t="shared" ca="1" si="1626"/>
        <v>2120</v>
      </c>
      <c r="I10373">
        <f t="shared" ca="1" si="1627"/>
        <v>13</v>
      </c>
      <c r="J10373">
        <f t="shared" ca="1" si="1628"/>
        <v>12</v>
      </c>
      <c r="K10373" t="str">
        <f t="shared" ca="1" si="1629"/>
        <v>26/2/2016</v>
      </c>
      <c r="L10373">
        <f t="shared" ca="1" si="1620"/>
        <v>1055326.9166666667</v>
      </c>
      <c r="M10373">
        <f t="shared" ca="1" si="1621"/>
        <v>12663923</v>
      </c>
    </row>
    <row r="10374" spans="1:13" x14ac:dyDescent="0.25">
      <c r="A10374">
        <v>10000010372</v>
      </c>
      <c r="B10374">
        <f t="shared" ca="1" si="1622"/>
        <v>93784353</v>
      </c>
      <c r="C10374" t="str">
        <f t="shared" ca="1" si="1623"/>
        <v>3/12/2010</v>
      </c>
      <c r="D10374" t="str">
        <f t="shared" ca="1" si="1624"/>
        <v>NO</v>
      </c>
      <c r="E10374" t="s">
        <v>125</v>
      </c>
      <c r="F10374" t="s">
        <v>126</v>
      </c>
      <c r="G10374">
        <f t="shared" ca="1" si="1625"/>
        <v>367</v>
      </c>
      <c r="H10374">
        <f t="shared" ca="1" si="1626"/>
        <v>4097</v>
      </c>
      <c r="I10374">
        <f t="shared" ca="1" si="1627"/>
        <v>28</v>
      </c>
      <c r="J10374">
        <f t="shared" ca="1" si="1628"/>
        <v>2</v>
      </c>
      <c r="K10374" t="str">
        <f t="shared" ca="1" si="1629"/>
        <v>1/11/2017</v>
      </c>
      <c r="L10374">
        <f t="shared" ca="1" si="1620"/>
        <v>46892176.5</v>
      </c>
      <c r="M10374">
        <f t="shared" ca="1" si="1621"/>
        <v>93784353</v>
      </c>
    </row>
    <row r="10375" spans="1:13" x14ac:dyDescent="0.25">
      <c r="A10375">
        <v>10000010373</v>
      </c>
      <c r="B10375">
        <f t="shared" ca="1" si="1622"/>
        <v>4769779</v>
      </c>
      <c r="C10375" t="str">
        <f t="shared" ca="1" si="1623"/>
        <v>14/4/2012</v>
      </c>
      <c r="D10375" t="str">
        <f t="shared" ca="1" si="1624"/>
        <v>SI</v>
      </c>
      <c r="E10375" t="s">
        <v>125</v>
      </c>
      <c r="F10375" t="s">
        <v>126</v>
      </c>
      <c r="G10375">
        <f t="shared" ca="1" si="1625"/>
        <v>717</v>
      </c>
      <c r="H10375">
        <f t="shared" ca="1" si="1626"/>
        <v>1528</v>
      </c>
      <c r="I10375">
        <f t="shared" ca="1" si="1627"/>
        <v>42</v>
      </c>
      <c r="J10375">
        <f t="shared" ca="1" si="1628"/>
        <v>10</v>
      </c>
      <c r="K10375" t="str">
        <f t="shared" ca="1" si="1629"/>
        <v>21/2/2017</v>
      </c>
      <c r="L10375">
        <f t="shared" ca="1" si="1620"/>
        <v>476977.9</v>
      </c>
      <c r="M10375">
        <f t="shared" ca="1" si="1621"/>
        <v>4769779</v>
      </c>
    </row>
    <row r="10376" spans="1:13" x14ac:dyDescent="0.25">
      <c r="A10376">
        <v>10000010374</v>
      </c>
      <c r="B10376">
        <f t="shared" ca="1" si="1622"/>
        <v>26914251</v>
      </c>
      <c r="C10376" t="str">
        <f t="shared" ca="1" si="1623"/>
        <v>3/3/2009</v>
      </c>
      <c r="D10376" t="str">
        <f t="shared" ca="1" si="1624"/>
        <v>SI</v>
      </c>
      <c r="E10376" t="s">
        <v>125</v>
      </c>
      <c r="F10376" t="s">
        <v>126</v>
      </c>
      <c r="G10376">
        <f t="shared" ca="1" si="1625"/>
        <v>349</v>
      </c>
      <c r="H10376">
        <f t="shared" ca="1" si="1626"/>
        <v>1041</v>
      </c>
      <c r="I10376">
        <f t="shared" ca="1" si="1627"/>
        <v>45</v>
      </c>
      <c r="J10376">
        <f t="shared" ca="1" si="1628"/>
        <v>8</v>
      </c>
      <c r="K10376" t="str">
        <f t="shared" ca="1" si="1629"/>
        <v>12/5/2019</v>
      </c>
      <c r="L10376">
        <f t="shared" ca="1" si="1620"/>
        <v>3364281.375</v>
      </c>
      <c r="M10376">
        <f t="shared" ca="1" si="1621"/>
        <v>26914251</v>
      </c>
    </row>
    <row r="10377" spans="1:13" x14ac:dyDescent="0.25">
      <c r="A10377">
        <v>10000010375</v>
      </c>
      <c r="B10377">
        <f t="shared" ca="1" si="1622"/>
        <v>7761203</v>
      </c>
      <c r="C10377" t="str">
        <f t="shared" ca="1" si="1623"/>
        <v>15/11/2002</v>
      </c>
      <c r="D10377" t="str">
        <f t="shared" ca="1" si="1624"/>
        <v>NO</v>
      </c>
      <c r="E10377" t="s">
        <v>125</v>
      </c>
      <c r="F10377" t="s">
        <v>126</v>
      </c>
      <c r="G10377">
        <f t="shared" ca="1" si="1625"/>
        <v>471</v>
      </c>
      <c r="H10377">
        <f t="shared" ca="1" si="1626"/>
        <v>136</v>
      </c>
      <c r="I10377">
        <f t="shared" ca="1" si="1627"/>
        <v>38</v>
      </c>
      <c r="J10377">
        <f t="shared" ca="1" si="1628"/>
        <v>4</v>
      </c>
      <c r="K10377" t="str">
        <f t="shared" ca="1" si="1629"/>
        <v>14/12/2017</v>
      </c>
      <c r="L10377">
        <f t="shared" ca="1" si="1620"/>
        <v>1940300.75</v>
      </c>
      <c r="M10377">
        <f t="shared" ca="1" si="1621"/>
        <v>7761203</v>
      </c>
    </row>
    <row r="10378" spans="1:13" x14ac:dyDescent="0.25">
      <c r="A10378">
        <v>10000010376</v>
      </c>
      <c r="B10378">
        <f t="shared" ca="1" si="1622"/>
        <v>28093857</v>
      </c>
      <c r="C10378" t="str">
        <f t="shared" ca="1" si="1623"/>
        <v>22/8/2009</v>
      </c>
      <c r="D10378" t="str">
        <f t="shared" ca="1" si="1624"/>
        <v>NO</v>
      </c>
      <c r="E10378" t="s">
        <v>125</v>
      </c>
      <c r="F10378" t="s">
        <v>126</v>
      </c>
      <c r="G10378">
        <f t="shared" ca="1" si="1625"/>
        <v>58</v>
      </c>
      <c r="H10378">
        <f t="shared" ca="1" si="1626"/>
        <v>862</v>
      </c>
      <c r="I10378">
        <f t="shared" ca="1" si="1627"/>
        <v>29</v>
      </c>
      <c r="J10378">
        <f t="shared" ca="1" si="1628"/>
        <v>11</v>
      </c>
      <c r="K10378" t="str">
        <f t="shared" ca="1" si="1629"/>
        <v>26/7/2017</v>
      </c>
      <c r="L10378">
        <f t="shared" ca="1" si="1620"/>
        <v>2553987</v>
      </c>
      <c r="M10378">
        <f t="shared" ca="1" si="1621"/>
        <v>28093857</v>
      </c>
    </row>
    <row r="10379" spans="1:13" x14ac:dyDescent="0.25">
      <c r="A10379">
        <v>10000010377</v>
      </c>
      <c r="B10379">
        <f t="shared" ca="1" si="1622"/>
        <v>92624839</v>
      </c>
      <c r="C10379" t="str">
        <f t="shared" ca="1" si="1623"/>
        <v>13/4/2006</v>
      </c>
      <c r="D10379" t="str">
        <f t="shared" ca="1" si="1624"/>
        <v>NO</v>
      </c>
      <c r="E10379" t="s">
        <v>125</v>
      </c>
      <c r="F10379" t="s">
        <v>126</v>
      </c>
      <c r="G10379">
        <f t="shared" ca="1" si="1625"/>
        <v>71</v>
      </c>
      <c r="H10379">
        <f t="shared" ca="1" si="1626"/>
        <v>1672</v>
      </c>
      <c r="I10379">
        <f t="shared" ca="1" si="1627"/>
        <v>36</v>
      </c>
      <c r="J10379">
        <f t="shared" ca="1" si="1628"/>
        <v>11</v>
      </c>
      <c r="K10379" t="str">
        <f t="shared" ca="1" si="1629"/>
        <v>16/12/2020</v>
      </c>
      <c r="L10379">
        <f t="shared" ca="1" si="1620"/>
        <v>8420439.9090909082</v>
      </c>
      <c r="M10379">
        <f t="shared" ca="1" si="1621"/>
        <v>92624839</v>
      </c>
    </row>
    <row r="10380" spans="1:13" x14ac:dyDescent="0.25">
      <c r="A10380">
        <v>10000010378</v>
      </c>
      <c r="B10380">
        <f t="shared" ca="1" si="1622"/>
        <v>35565382</v>
      </c>
      <c r="C10380" t="str">
        <f t="shared" ca="1" si="1623"/>
        <v>2/7/2013</v>
      </c>
      <c r="D10380" t="str">
        <f t="shared" ca="1" si="1624"/>
        <v>SI</v>
      </c>
      <c r="E10380" t="s">
        <v>125</v>
      </c>
      <c r="F10380" t="s">
        <v>126</v>
      </c>
      <c r="G10380">
        <f t="shared" ca="1" si="1625"/>
        <v>99</v>
      </c>
      <c r="H10380">
        <f t="shared" ca="1" si="1626"/>
        <v>3920</v>
      </c>
      <c r="I10380">
        <f t="shared" ca="1" si="1627"/>
        <v>47</v>
      </c>
      <c r="J10380">
        <f t="shared" ca="1" si="1628"/>
        <v>6</v>
      </c>
      <c r="K10380" t="str">
        <f t="shared" ca="1" si="1629"/>
        <v>15/3/2020</v>
      </c>
      <c r="L10380">
        <f t="shared" ca="1" si="1620"/>
        <v>5927563.666666667</v>
      </c>
      <c r="M10380">
        <f t="shared" ca="1" si="1621"/>
        <v>35565382</v>
      </c>
    </row>
    <row r="10381" spans="1:13" x14ac:dyDescent="0.25">
      <c r="A10381">
        <v>10000010379</v>
      </c>
      <c r="B10381">
        <f t="shared" ca="1" si="1622"/>
        <v>52416465</v>
      </c>
      <c r="C10381" t="str">
        <f t="shared" ca="1" si="1623"/>
        <v>1/10/2006</v>
      </c>
      <c r="D10381" t="str">
        <f t="shared" ca="1" si="1624"/>
        <v>NO</v>
      </c>
      <c r="E10381" t="s">
        <v>125</v>
      </c>
      <c r="F10381" t="s">
        <v>126</v>
      </c>
      <c r="G10381">
        <f t="shared" ca="1" si="1625"/>
        <v>940</v>
      </c>
      <c r="H10381">
        <f t="shared" ca="1" si="1626"/>
        <v>3732</v>
      </c>
      <c r="I10381">
        <f t="shared" ca="1" si="1627"/>
        <v>21</v>
      </c>
      <c r="J10381">
        <f t="shared" ca="1" si="1628"/>
        <v>9</v>
      </c>
      <c r="K10381" t="str">
        <f t="shared" ca="1" si="1629"/>
        <v>16/11/2020</v>
      </c>
      <c r="L10381">
        <f t="shared" ca="1" si="1620"/>
        <v>5824051.666666667</v>
      </c>
      <c r="M10381">
        <f t="shared" ca="1" si="1621"/>
        <v>52416465</v>
      </c>
    </row>
    <row r="10382" spans="1:13" x14ac:dyDescent="0.25">
      <c r="A10382">
        <v>10000010380</v>
      </c>
      <c r="B10382">
        <f t="shared" ca="1" si="1622"/>
        <v>56336505</v>
      </c>
      <c r="C10382" t="str">
        <f t="shared" ca="1" si="1623"/>
        <v>28/3/2004</v>
      </c>
      <c r="D10382" t="str">
        <f t="shared" ca="1" si="1624"/>
        <v>NO</v>
      </c>
      <c r="E10382" t="s">
        <v>125</v>
      </c>
      <c r="F10382" t="s">
        <v>126</v>
      </c>
      <c r="G10382">
        <f t="shared" ca="1" si="1625"/>
        <v>55</v>
      </c>
      <c r="H10382">
        <f t="shared" ca="1" si="1626"/>
        <v>48</v>
      </c>
      <c r="I10382">
        <f t="shared" ca="1" si="1627"/>
        <v>44</v>
      </c>
      <c r="J10382">
        <f t="shared" ca="1" si="1628"/>
        <v>7</v>
      </c>
      <c r="K10382" t="str">
        <f t="shared" ca="1" si="1629"/>
        <v>22/8/2019</v>
      </c>
      <c r="L10382">
        <f t="shared" ca="1" si="1620"/>
        <v>8048072.1428571427</v>
      </c>
      <c r="M10382">
        <f t="shared" ca="1" si="1621"/>
        <v>56336505</v>
      </c>
    </row>
    <row r="10383" spans="1:13" x14ac:dyDescent="0.25">
      <c r="A10383">
        <v>10000010381</v>
      </c>
      <c r="B10383">
        <f t="shared" ca="1" si="1622"/>
        <v>81362434</v>
      </c>
      <c r="C10383" t="str">
        <f t="shared" ca="1" si="1623"/>
        <v>6/5/2010</v>
      </c>
      <c r="D10383" t="str">
        <f t="shared" ca="1" si="1624"/>
        <v>NO</v>
      </c>
      <c r="E10383" t="s">
        <v>125</v>
      </c>
      <c r="F10383" t="s">
        <v>126</v>
      </c>
      <c r="G10383">
        <f t="shared" ca="1" si="1625"/>
        <v>461</v>
      </c>
      <c r="H10383">
        <f t="shared" ca="1" si="1626"/>
        <v>2749</v>
      </c>
      <c r="I10383">
        <f t="shared" ca="1" si="1627"/>
        <v>6</v>
      </c>
      <c r="J10383">
        <f t="shared" ca="1" si="1628"/>
        <v>2</v>
      </c>
      <c r="K10383" t="str">
        <f t="shared" ca="1" si="1629"/>
        <v>3/11/2016</v>
      </c>
      <c r="L10383">
        <f t="shared" ca="1" si="1620"/>
        <v>40681217</v>
      </c>
      <c r="M10383">
        <f t="shared" ca="1" si="1621"/>
        <v>81362434</v>
      </c>
    </row>
    <row r="10384" spans="1:13" x14ac:dyDescent="0.25">
      <c r="A10384">
        <v>10000010382</v>
      </c>
      <c r="B10384">
        <f t="shared" ca="1" si="1622"/>
        <v>87608934</v>
      </c>
      <c r="C10384" t="str">
        <f t="shared" ca="1" si="1623"/>
        <v>5/11/2015</v>
      </c>
      <c r="D10384" t="str">
        <f t="shared" ca="1" si="1624"/>
        <v>NO</v>
      </c>
      <c r="E10384" t="s">
        <v>125</v>
      </c>
      <c r="F10384" t="s">
        <v>126</v>
      </c>
      <c r="G10384">
        <f t="shared" ca="1" si="1625"/>
        <v>249</v>
      </c>
      <c r="H10384">
        <f t="shared" ca="1" si="1626"/>
        <v>506</v>
      </c>
      <c r="I10384">
        <f t="shared" ca="1" si="1627"/>
        <v>50</v>
      </c>
      <c r="J10384">
        <f t="shared" ca="1" si="1628"/>
        <v>9</v>
      </c>
      <c r="K10384" t="str">
        <f t="shared" ca="1" si="1629"/>
        <v>17/6/2017</v>
      </c>
      <c r="L10384">
        <f t="shared" ca="1" si="1620"/>
        <v>9734326</v>
      </c>
      <c r="M10384">
        <f t="shared" ca="1" si="1621"/>
        <v>87608934</v>
      </c>
    </row>
    <row r="10385" spans="1:13" x14ac:dyDescent="0.25">
      <c r="A10385">
        <v>10000010383</v>
      </c>
      <c r="B10385">
        <f t="shared" ca="1" si="1622"/>
        <v>92773140</v>
      </c>
      <c r="C10385" t="str">
        <f t="shared" ca="1" si="1623"/>
        <v>4/4/2011</v>
      </c>
      <c r="D10385" t="str">
        <f t="shared" ca="1" si="1624"/>
        <v>NO</v>
      </c>
      <c r="E10385" t="s">
        <v>125</v>
      </c>
      <c r="F10385" t="s">
        <v>126</v>
      </c>
      <c r="G10385">
        <f t="shared" ca="1" si="1625"/>
        <v>78</v>
      </c>
      <c r="H10385">
        <f t="shared" ca="1" si="1626"/>
        <v>2125</v>
      </c>
      <c r="I10385">
        <f t="shared" ca="1" si="1627"/>
        <v>39</v>
      </c>
      <c r="J10385">
        <f t="shared" ca="1" si="1628"/>
        <v>1</v>
      </c>
      <c r="K10385" t="str">
        <f t="shared" ca="1" si="1629"/>
        <v>19/6/2019</v>
      </c>
      <c r="L10385">
        <f t="shared" ca="1" si="1620"/>
        <v>92773140</v>
      </c>
      <c r="M10385">
        <f t="shared" ca="1" si="1621"/>
        <v>92773140</v>
      </c>
    </row>
    <row r="10386" spans="1:13" x14ac:dyDescent="0.25">
      <c r="A10386">
        <v>10000010384</v>
      </c>
      <c r="B10386">
        <f t="shared" ca="1" si="1622"/>
        <v>3640453</v>
      </c>
      <c r="C10386" t="str">
        <f t="shared" ca="1" si="1623"/>
        <v>13/10/2002</v>
      </c>
      <c r="D10386" t="str">
        <f t="shared" ca="1" si="1624"/>
        <v>NO</v>
      </c>
      <c r="E10386" t="s">
        <v>125</v>
      </c>
      <c r="F10386" t="s">
        <v>126</v>
      </c>
      <c r="G10386">
        <f t="shared" ca="1" si="1625"/>
        <v>505</v>
      </c>
      <c r="H10386">
        <f t="shared" ca="1" si="1626"/>
        <v>4468</v>
      </c>
      <c r="I10386">
        <f t="shared" ca="1" si="1627"/>
        <v>40</v>
      </c>
      <c r="J10386">
        <f t="shared" ca="1" si="1628"/>
        <v>12</v>
      </c>
      <c r="K10386" t="str">
        <f t="shared" ca="1" si="1629"/>
        <v>6/11/2019</v>
      </c>
      <c r="L10386">
        <f t="shared" ref="L10386:L10449" ca="1" si="1630">B10386/J10386</f>
        <v>303371.08333333331</v>
      </c>
      <c r="M10386">
        <f t="shared" ref="M10386:M10449" ca="1" si="1631">B10386</f>
        <v>3640453</v>
      </c>
    </row>
    <row r="10387" spans="1:13" x14ac:dyDescent="0.25">
      <c r="A10387">
        <v>10000010385</v>
      </c>
      <c r="B10387">
        <f t="shared" ca="1" si="1622"/>
        <v>84529109</v>
      </c>
      <c r="C10387" t="str">
        <f t="shared" ca="1" si="1623"/>
        <v>5/2/2006</v>
      </c>
      <c r="D10387" t="str">
        <f t="shared" ca="1" si="1624"/>
        <v>SI</v>
      </c>
      <c r="E10387" t="s">
        <v>125</v>
      </c>
      <c r="F10387" t="s">
        <v>126</v>
      </c>
      <c r="G10387">
        <f t="shared" ca="1" si="1625"/>
        <v>913</v>
      </c>
      <c r="H10387">
        <f t="shared" ca="1" si="1626"/>
        <v>1691</v>
      </c>
      <c r="I10387">
        <f t="shared" ca="1" si="1627"/>
        <v>14</v>
      </c>
      <c r="J10387">
        <f t="shared" ca="1" si="1628"/>
        <v>12</v>
      </c>
      <c r="K10387" t="str">
        <f t="shared" ca="1" si="1629"/>
        <v>22/12/2020</v>
      </c>
      <c r="L10387">
        <f t="shared" ca="1" si="1630"/>
        <v>7044092.416666667</v>
      </c>
      <c r="M10387">
        <f t="shared" ca="1" si="1631"/>
        <v>84529109</v>
      </c>
    </row>
    <row r="10388" spans="1:13" x14ac:dyDescent="0.25">
      <c r="A10388">
        <v>10000010386</v>
      </c>
      <c r="B10388">
        <f t="shared" ca="1" si="1622"/>
        <v>39398315</v>
      </c>
      <c r="C10388" t="str">
        <f t="shared" ca="1" si="1623"/>
        <v>4/10/2014</v>
      </c>
      <c r="D10388" t="str">
        <f t="shared" ca="1" si="1624"/>
        <v>SI</v>
      </c>
      <c r="E10388" t="s">
        <v>125</v>
      </c>
      <c r="F10388" t="s">
        <v>126</v>
      </c>
      <c r="G10388">
        <f t="shared" ca="1" si="1625"/>
        <v>852</v>
      </c>
      <c r="H10388">
        <f t="shared" ca="1" si="1626"/>
        <v>296</v>
      </c>
      <c r="I10388">
        <f t="shared" ca="1" si="1627"/>
        <v>50</v>
      </c>
      <c r="J10388">
        <f t="shared" ca="1" si="1628"/>
        <v>6</v>
      </c>
      <c r="K10388" t="str">
        <f t="shared" ca="1" si="1629"/>
        <v>22/5/2020</v>
      </c>
      <c r="L10388">
        <f t="shared" ca="1" si="1630"/>
        <v>6566385.833333333</v>
      </c>
      <c r="M10388">
        <f t="shared" ca="1" si="1631"/>
        <v>39398315</v>
      </c>
    </row>
    <row r="10389" spans="1:13" x14ac:dyDescent="0.25">
      <c r="A10389">
        <v>10000010387</v>
      </c>
      <c r="B10389">
        <f t="shared" ca="1" si="1622"/>
        <v>80017912</v>
      </c>
      <c r="C10389" t="str">
        <f t="shared" ca="1" si="1623"/>
        <v>1/6/2013</v>
      </c>
      <c r="D10389" t="str">
        <f t="shared" ca="1" si="1624"/>
        <v>SI</v>
      </c>
      <c r="E10389" t="s">
        <v>125</v>
      </c>
      <c r="F10389" t="s">
        <v>126</v>
      </c>
      <c r="G10389">
        <f t="shared" ca="1" si="1625"/>
        <v>79</v>
      </c>
      <c r="H10389">
        <f t="shared" ca="1" si="1626"/>
        <v>3513</v>
      </c>
      <c r="I10389">
        <f t="shared" ca="1" si="1627"/>
        <v>14</v>
      </c>
      <c r="J10389">
        <f t="shared" ca="1" si="1628"/>
        <v>11</v>
      </c>
      <c r="K10389" t="str">
        <f t="shared" ca="1" si="1629"/>
        <v>26/1/2017</v>
      </c>
      <c r="L10389">
        <f t="shared" ca="1" si="1630"/>
        <v>7274355.6363636367</v>
      </c>
      <c r="M10389">
        <f t="shared" ca="1" si="1631"/>
        <v>80017912</v>
      </c>
    </row>
    <row r="10390" spans="1:13" x14ac:dyDescent="0.25">
      <c r="A10390">
        <v>10000010388</v>
      </c>
      <c r="B10390">
        <f t="shared" ca="1" si="1622"/>
        <v>15133867</v>
      </c>
      <c r="C10390" t="str">
        <f t="shared" ca="1" si="1623"/>
        <v>17/5/2010</v>
      </c>
      <c r="D10390" t="str">
        <f t="shared" ca="1" si="1624"/>
        <v>SI</v>
      </c>
      <c r="E10390" t="s">
        <v>125</v>
      </c>
      <c r="F10390" t="s">
        <v>126</v>
      </c>
      <c r="G10390">
        <f t="shared" ca="1" si="1625"/>
        <v>899</v>
      </c>
      <c r="H10390">
        <f t="shared" ca="1" si="1626"/>
        <v>4537</v>
      </c>
      <c r="I10390">
        <f t="shared" ca="1" si="1627"/>
        <v>18</v>
      </c>
      <c r="J10390">
        <f t="shared" ca="1" si="1628"/>
        <v>4</v>
      </c>
      <c r="K10390" t="str">
        <f t="shared" ca="1" si="1629"/>
        <v>3/4/2020</v>
      </c>
      <c r="L10390">
        <f t="shared" ca="1" si="1630"/>
        <v>3783466.75</v>
      </c>
      <c r="M10390">
        <f t="shared" ca="1" si="1631"/>
        <v>15133867</v>
      </c>
    </row>
    <row r="10391" spans="1:13" x14ac:dyDescent="0.25">
      <c r="A10391">
        <v>10000010389</v>
      </c>
      <c r="B10391">
        <f t="shared" ca="1" si="1622"/>
        <v>45859720</v>
      </c>
      <c r="C10391" t="str">
        <f t="shared" ca="1" si="1623"/>
        <v>9/9/2000</v>
      </c>
      <c r="D10391" t="str">
        <f t="shared" ca="1" si="1624"/>
        <v>SI</v>
      </c>
      <c r="E10391" t="s">
        <v>125</v>
      </c>
      <c r="F10391" t="s">
        <v>126</v>
      </c>
      <c r="G10391">
        <f t="shared" ca="1" si="1625"/>
        <v>965</v>
      </c>
      <c r="H10391">
        <f t="shared" ca="1" si="1626"/>
        <v>214</v>
      </c>
      <c r="I10391">
        <f t="shared" ca="1" si="1627"/>
        <v>48</v>
      </c>
      <c r="J10391">
        <f t="shared" ca="1" si="1628"/>
        <v>4</v>
      </c>
      <c r="K10391" t="str">
        <f t="shared" ca="1" si="1629"/>
        <v>25/12/2018</v>
      </c>
      <c r="L10391">
        <f t="shared" ca="1" si="1630"/>
        <v>11464930</v>
      </c>
      <c r="M10391">
        <f t="shared" ca="1" si="1631"/>
        <v>45859720</v>
      </c>
    </row>
    <row r="10392" spans="1:13" x14ac:dyDescent="0.25">
      <c r="A10392">
        <v>10000010390</v>
      </c>
      <c r="B10392">
        <f t="shared" ca="1" si="1622"/>
        <v>29991827</v>
      </c>
      <c r="C10392" t="str">
        <f t="shared" ca="1" si="1623"/>
        <v>22/11/2002</v>
      </c>
      <c r="D10392" t="str">
        <f t="shared" ca="1" si="1624"/>
        <v>SI</v>
      </c>
      <c r="E10392" t="s">
        <v>125</v>
      </c>
      <c r="F10392" t="s">
        <v>126</v>
      </c>
      <c r="G10392">
        <f t="shared" ca="1" si="1625"/>
        <v>559</v>
      </c>
      <c r="H10392">
        <f t="shared" ca="1" si="1626"/>
        <v>4268</v>
      </c>
      <c r="I10392">
        <f t="shared" ca="1" si="1627"/>
        <v>15</v>
      </c>
      <c r="J10392">
        <f t="shared" ca="1" si="1628"/>
        <v>8</v>
      </c>
      <c r="K10392" t="str">
        <f t="shared" ca="1" si="1629"/>
        <v>13/6/2016</v>
      </c>
      <c r="L10392">
        <f t="shared" ca="1" si="1630"/>
        <v>3748978.375</v>
      </c>
      <c r="M10392">
        <f t="shared" ca="1" si="1631"/>
        <v>29991827</v>
      </c>
    </row>
    <row r="10393" spans="1:13" x14ac:dyDescent="0.25">
      <c r="A10393">
        <v>10000010391</v>
      </c>
      <c r="B10393">
        <f t="shared" ca="1" si="1622"/>
        <v>41873233</v>
      </c>
      <c r="C10393" t="str">
        <f t="shared" ca="1" si="1623"/>
        <v>29/9/2009</v>
      </c>
      <c r="D10393" t="str">
        <f t="shared" ca="1" si="1624"/>
        <v>SI</v>
      </c>
      <c r="E10393" t="s">
        <v>125</v>
      </c>
      <c r="F10393" t="s">
        <v>126</v>
      </c>
      <c r="G10393">
        <f t="shared" ca="1" si="1625"/>
        <v>554</v>
      </c>
      <c r="H10393">
        <f t="shared" ca="1" si="1626"/>
        <v>1140</v>
      </c>
      <c r="I10393">
        <f t="shared" ca="1" si="1627"/>
        <v>22</v>
      </c>
      <c r="J10393">
        <f t="shared" ca="1" si="1628"/>
        <v>11</v>
      </c>
      <c r="K10393" t="str">
        <f t="shared" ca="1" si="1629"/>
        <v>16/9/2017</v>
      </c>
      <c r="L10393">
        <f t="shared" ca="1" si="1630"/>
        <v>3806657.5454545454</v>
      </c>
      <c r="M10393">
        <f t="shared" ca="1" si="1631"/>
        <v>41873233</v>
      </c>
    </row>
    <row r="10394" spans="1:13" x14ac:dyDescent="0.25">
      <c r="A10394">
        <v>10000010392</v>
      </c>
      <c r="B10394">
        <f t="shared" ca="1" si="1622"/>
        <v>60349634</v>
      </c>
      <c r="C10394" t="str">
        <f t="shared" ca="1" si="1623"/>
        <v>13/3/2000</v>
      </c>
      <c r="D10394" t="str">
        <f t="shared" ca="1" si="1624"/>
        <v>NO</v>
      </c>
      <c r="E10394" t="s">
        <v>125</v>
      </c>
      <c r="F10394" t="s">
        <v>126</v>
      </c>
      <c r="G10394">
        <f t="shared" ca="1" si="1625"/>
        <v>513</v>
      </c>
      <c r="H10394">
        <f t="shared" ca="1" si="1626"/>
        <v>1359</v>
      </c>
      <c r="I10394">
        <f t="shared" ca="1" si="1627"/>
        <v>49</v>
      </c>
      <c r="J10394">
        <f t="shared" ca="1" si="1628"/>
        <v>6</v>
      </c>
      <c r="K10394" t="str">
        <f t="shared" ca="1" si="1629"/>
        <v>3/7/2020</v>
      </c>
      <c r="L10394">
        <f t="shared" ca="1" si="1630"/>
        <v>10058272.333333334</v>
      </c>
      <c r="M10394">
        <f t="shared" ca="1" si="1631"/>
        <v>60349634</v>
      </c>
    </row>
    <row r="10395" spans="1:13" x14ac:dyDescent="0.25">
      <c r="A10395">
        <v>10000010393</v>
      </c>
      <c r="B10395">
        <f t="shared" ca="1" si="1622"/>
        <v>98816759</v>
      </c>
      <c r="C10395" t="str">
        <f t="shared" ca="1" si="1623"/>
        <v>13/5/2007</v>
      </c>
      <c r="D10395" t="str">
        <f t="shared" ca="1" si="1624"/>
        <v>NO</v>
      </c>
      <c r="E10395" t="s">
        <v>125</v>
      </c>
      <c r="F10395" t="s">
        <v>126</v>
      </c>
      <c r="G10395">
        <f t="shared" ca="1" si="1625"/>
        <v>227</v>
      </c>
      <c r="H10395">
        <f t="shared" ca="1" si="1626"/>
        <v>4203</v>
      </c>
      <c r="I10395">
        <f t="shared" ca="1" si="1627"/>
        <v>29</v>
      </c>
      <c r="J10395">
        <f t="shared" ca="1" si="1628"/>
        <v>10</v>
      </c>
      <c r="K10395" t="str">
        <f t="shared" ca="1" si="1629"/>
        <v>22/9/2020</v>
      </c>
      <c r="L10395">
        <f t="shared" ca="1" si="1630"/>
        <v>9881675.9000000004</v>
      </c>
      <c r="M10395">
        <f t="shared" ca="1" si="1631"/>
        <v>98816759</v>
      </c>
    </row>
    <row r="10396" spans="1:13" x14ac:dyDescent="0.25">
      <c r="A10396">
        <v>10000010394</v>
      </c>
      <c r="B10396">
        <f t="shared" ca="1" si="1622"/>
        <v>47738763</v>
      </c>
      <c r="C10396" t="str">
        <f t="shared" ca="1" si="1623"/>
        <v>27/8/2007</v>
      </c>
      <c r="D10396" t="str">
        <f t="shared" ca="1" si="1624"/>
        <v>SI</v>
      </c>
      <c r="E10396" t="s">
        <v>125</v>
      </c>
      <c r="F10396" t="s">
        <v>126</v>
      </c>
      <c r="G10396">
        <f t="shared" ca="1" si="1625"/>
        <v>383</v>
      </c>
      <c r="H10396">
        <f t="shared" ca="1" si="1626"/>
        <v>1560</v>
      </c>
      <c r="I10396">
        <f t="shared" ca="1" si="1627"/>
        <v>7</v>
      </c>
      <c r="J10396">
        <f t="shared" ca="1" si="1628"/>
        <v>1</v>
      </c>
      <c r="K10396" t="str">
        <f t="shared" ca="1" si="1629"/>
        <v>6/12/2019</v>
      </c>
      <c r="L10396">
        <f t="shared" ca="1" si="1630"/>
        <v>47738763</v>
      </c>
      <c r="M10396">
        <f t="shared" ca="1" si="1631"/>
        <v>47738763</v>
      </c>
    </row>
    <row r="10397" spans="1:13" x14ac:dyDescent="0.25">
      <c r="A10397">
        <v>10000010395</v>
      </c>
      <c r="B10397">
        <f t="shared" ca="1" si="1622"/>
        <v>85165054</v>
      </c>
      <c r="C10397" t="str">
        <f t="shared" ca="1" si="1623"/>
        <v>21/6/2010</v>
      </c>
      <c r="D10397" t="str">
        <f t="shared" ca="1" si="1624"/>
        <v>NO</v>
      </c>
      <c r="E10397" t="s">
        <v>125</v>
      </c>
      <c r="F10397" t="s">
        <v>126</v>
      </c>
      <c r="G10397">
        <f t="shared" ca="1" si="1625"/>
        <v>369</v>
      </c>
      <c r="H10397">
        <f t="shared" ca="1" si="1626"/>
        <v>4324</v>
      </c>
      <c r="I10397">
        <f t="shared" ca="1" si="1627"/>
        <v>23</v>
      </c>
      <c r="J10397">
        <f t="shared" ca="1" si="1628"/>
        <v>12</v>
      </c>
      <c r="K10397" t="str">
        <f t="shared" ca="1" si="1629"/>
        <v>25/8/2018</v>
      </c>
      <c r="L10397">
        <f t="shared" ca="1" si="1630"/>
        <v>7097087.833333333</v>
      </c>
      <c r="M10397">
        <f t="shared" ca="1" si="1631"/>
        <v>85165054</v>
      </c>
    </row>
    <row r="10398" spans="1:13" x14ac:dyDescent="0.25">
      <c r="A10398">
        <v>10000010396</v>
      </c>
      <c r="B10398">
        <f t="shared" ca="1" si="1622"/>
        <v>30714425</v>
      </c>
      <c r="C10398" t="str">
        <f t="shared" ca="1" si="1623"/>
        <v>24/11/2010</v>
      </c>
      <c r="D10398" t="str">
        <f t="shared" ca="1" si="1624"/>
        <v>NO</v>
      </c>
      <c r="E10398" t="s">
        <v>125</v>
      </c>
      <c r="F10398" t="s">
        <v>126</v>
      </c>
      <c r="G10398">
        <f t="shared" ca="1" si="1625"/>
        <v>751</v>
      </c>
      <c r="H10398">
        <f t="shared" ca="1" si="1626"/>
        <v>614</v>
      </c>
      <c r="I10398">
        <f t="shared" ca="1" si="1627"/>
        <v>14</v>
      </c>
      <c r="J10398">
        <f t="shared" ca="1" si="1628"/>
        <v>5</v>
      </c>
      <c r="K10398" t="str">
        <f t="shared" ca="1" si="1629"/>
        <v>12/6/2019</v>
      </c>
      <c r="L10398">
        <f t="shared" ca="1" si="1630"/>
        <v>6142885</v>
      </c>
      <c r="M10398">
        <f t="shared" ca="1" si="1631"/>
        <v>30714425</v>
      </c>
    </row>
    <row r="10399" spans="1:13" x14ac:dyDescent="0.25">
      <c r="A10399">
        <v>10000010397</v>
      </c>
      <c r="B10399">
        <f t="shared" ca="1" si="1622"/>
        <v>92043845</v>
      </c>
      <c r="C10399" t="str">
        <f t="shared" ca="1" si="1623"/>
        <v>18/7/2015</v>
      </c>
      <c r="D10399" t="str">
        <f t="shared" ca="1" si="1624"/>
        <v>SI</v>
      </c>
      <c r="E10399" t="s">
        <v>125</v>
      </c>
      <c r="F10399" t="s">
        <v>126</v>
      </c>
      <c r="G10399">
        <f t="shared" ca="1" si="1625"/>
        <v>85</v>
      </c>
      <c r="H10399">
        <f t="shared" ca="1" si="1626"/>
        <v>4469</v>
      </c>
      <c r="I10399">
        <f t="shared" ca="1" si="1627"/>
        <v>40</v>
      </c>
      <c r="J10399">
        <f t="shared" ca="1" si="1628"/>
        <v>9</v>
      </c>
      <c r="K10399" t="str">
        <f t="shared" ca="1" si="1629"/>
        <v>13/8/2018</v>
      </c>
      <c r="L10399">
        <f t="shared" ca="1" si="1630"/>
        <v>10227093.888888888</v>
      </c>
      <c r="M10399">
        <f t="shared" ca="1" si="1631"/>
        <v>92043845</v>
      </c>
    </row>
    <row r="10400" spans="1:13" x14ac:dyDescent="0.25">
      <c r="A10400">
        <v>10000010398</v>
      </c>
      <c r="B10400">
        <f t="shared" ca="1" si="1622"/>
        <v>87221205</v>
      </c>
      <c r="C10400" t="str">
        <f t="shared" ca="1" si="1623"/>
        <v>6/2/2012</v>
      </c>
      <c r="D10400" t="str">
        <f t="shared" ca="1" si="1624"/>
        <v>NO</v>
      </c>
      <c r="E10400" t="s">
        <v>125</v>
      </c>
      <c r="F10400" t="s">
        <v>126</v>
      </c>
      <c r="G10400">
        <f t="shared" ca="1" si="1625"/>
        <v>703</v>
      </c>
      <c r="H10400">
        <f t="shared" ca="1" si="1626"/>
        <v>2098</v>
      </c>
      <c r="I10400">
        <f t="shared" ca="1" si="1627"/>
        <v>45</v>
      </c>
      <c r="J10400">
        <f t="shared" ca="1" si="1628"/>
        <v>8</v>
      </c>
      <c r="K10400" t="str">
        <f t="shared" ca="1" si="1629"/>
        <v>4/7/2020</v>
      </c>
      <c r="L10400">
        <f t="shared" ca="1" si="1630"/>
        <v>10902650.625</v>
      </c>
      <c r="M10400">
        <f t="shared" ca="1" si="1631"/>
        <v>87221205</v>
      </c>
    </row>
    <row r="10401" spans="1:13" x14ac:dyDescent="0.25">
      <c r="A10401">
        <v>10000010399</v>
      </c>
      <c r="B10401">
        <f t="shared" ca="1" si="1622"/>
        <v>68914152</v>
      </c>
      <c r="C10401" t="str">
        <f t="shared" ca="1" si="1623"/>
        <v>6/9/2005</v>
      </c>
      <c r="D10401" t="str">
        <f t="shared" ca="1" si="1624"/>
        <v>SI</v>
      </c>
      <c r="E10401" t="s">
        <v>125</v>
      </c>
      <c r="F10401" t="s">
        <v>126</v>
      </c>
      <c r="G10401">
        <f t="shared" ca="1" si="1625"/>
        <v>709</v>
      </c>
      <c r="H10401">
        <f t="shared" ca="1" si="1626"/>
        <v>2342</v>
      </c>
      <c r="I10401">
        <f t="shared" ca="1" si="1627"/>
        <v>16</v>
      </c>
      <c r="J10401">
        <f t="shared" ca="1" si="1628"/>
        <v>5</v>
      </c>
      <c r="K10401" t="str">
        <f t="shared" ca="1" si="1629"/>
        <v>15/2/2019</v>
      </c>
      <c r="L10401">
        <f t="shared" ca="1" si="1630"/>
        <v>13782830.4</v>
      </c>
      <c r="M10401">
        <f t="shared" ca="1" si="1631"/>
        <v>68914152</v>
      </c>
    </row>
    <row r="10402" spans="1:13" x14ac:dyDescent="0.25">
      <c r="A10402">
        <v>10000010400</v>
      </c>
      <c r="B10402">
        <f t="shared" ca="1" si="1622"/>
        <v>21016963</v>
      </c>
      <c r="C10402" t="str">
        <f t="shared" ca="1" si="1623"/>
        <v>21/4/2003</v>
      </c>
      <c r="D10402" t="str">
        <f t="shared" ca="1" si="1624"/>
        <v>SI</v>
      </c>
      <c r="E10402" t="s">
        <v>125</v>
      </c>
      <c r="F10402" t="s">
        <v>126</v>
      </c>
      <c r="G10402">
        <f t="shared" ca="1" si="1625"/>
        <v>251</v>
      </c>
      <c r="H10402">
        <f t="shared" ca="1" si="1626"/>
        <v>85</v>
      </c>
      <c r="I10402">
        <f t="shared" ca="1" si="1627"/>
        <v>25</v>
      </c>
      <c r="J10402">
        <f t="shared" ca="1" si="1628"/>
        <v>12</v>
      </c>
      <c r="K10402" t="str">
        <f t="shared" ca="1" si="1629"/>
        <v>22/12/2020</v>
      </c>
      <c r="L10402">
        <f t="shared" ca="1" si="1630"/>
        <v>1751413.5833333333</v>
      </c>
      <c r="M10402">
        <f t="shared" ca="1" si="1631"/>
        <v>21016963</v>
      </c>
    </row>
    <row r="10403" spans="1:13" x14ac:dyDescent="0.25">
      <c r="A10403">
        <v>10000010401</v>
      </c>
      <c r="B10403">
        <f t="shared" ca="1" si="1622"/>
        <v>5105430</v>
      </c>
      <c r="C10403" t="str">
        <f t="shared" ca="1" si="1623"/>
        <v>1/10/2015</v>
      </c>
      <c r="D10403" t="str">
        <f t="shared" ca="1" si="1624"/>
        <v>NO</v>
      </c>
      <c r="E10403" t="s">
        <v>125</v>
      </c>
      <c r="F10403" t="s">
        <v>126</v>
      </c>
      <c r="G10403">
        <f t="shared" ca="1" si="1625"/>
        <v>74</v>
      </c>
      <c r="H10403">
        <f t="shared" ca="1" si="1626"/>
        <v>3225</v>
      </c>
      <c r="I10403">
        <f t="shared" ca="1" si="1627"/>
        <v>26</v>
      </c>
      <c r="J10403">
        <f t="shared" ca="1" si="1628"/>
        <v>3</v>
      </c>
      <c r="K10403" t="str">
        <f t="shared" ca="1" si="1629"/>
        <v>23/2/2017</v>
      </c>
      <c r="L10403">
        <f t="shared" ca="1" si="1630"/>
        <v>1701810</v>
      </c>
      <c r="M10403">
        <f t="shared" ca="1" si="1631"/>
        <v>5105430</v>
      </c>
    </row>
    <row r="10404" spans="1:13" x14ac:dyDescent="0.25">
      <c r="A10404">
        <v>10000010402</v>
      </c>
      <c r="B10404">
        <f t="shared" ca="1" si="1622"/>
        <v>7519427</v>
      </c>
      <c r="C10404" t="str">
        <f t="shared" ca="1" si="1623"/>
        <v>30/9/2003</v>
      </c>
      <c r="D10404" t="str">
        <f t="shared" ca="1" si="1624"/>
        <v>NO</v>
      </c>
      <c r="E10404" t="s">
        <v>125</v>
      </c>
      <c r="F10404" t="s">
        <v>126</v>
      </c>
      <c r="G10404">
        <f t="shared" ca="1" si="1625"/>
        <v>429</v>
      </c>
      <c r="H10404">
        <f t="shared" ca="1" si="1626"/>
        <v>1945</v>
      </c>
      <c r="I10404">
        <f t="shared" ca="1" si="1627"/>
        <v>31</v>
      </c>
      <c r="J10404">
        <f t="shared" ca="1" si="1628"/>
        <v>11</v>
      </c>
      <c r="K10404" t="str">
        <f t="shared" ca="1" si="1629"/>
        <v>24/3/2016</v>
      </c>
      <c r="L10404">
        <f t="shared" ca="1" si="1630"/>
        <v>683584.27272727271</v>
      </c>
      <c r="M10404">
        <f t="shared" ca="1" si="1631"/>
        <v>7519427</v>
      </c>
    </row>
    <row r="10405" spans="1:13" x14ac:dyDescent="0.25">
      <c r="A10405">
        <v>10000010403</v>
      </c>
      <c r="B10405">
        <f t="shared" ca="1" si="1622"/>
        <v>97149207</v>
      </c>
      <c r="C10405" t="str">
        <f t="shared" ca="1" si="1623"/>
        <v>19/5/2010</v>
      </c>
      <c r="D10405" t="str">
        <f t="shared" ca="1" si="1624"/>
        <v>NO</v>
      </c>
      <c r="E10405" t="s">
        <v>125</v>
      </c>
      <c r="F10405" t="s">
        <v>126</v>
      </c>
      <c r="G10405">
        <f t="shared" ca="1" si="1625"/>
        <v>7</v>
      </c>
      <c r="H10405">
        <f t="shared" ca="1" si="1626"/>
        <v>737</v>
      </c>
      <c r="I10405">
        <f t="shared" ca="1" si="1627"/>
        <v>28</v>
      </c>
      <c r="J10405">
        <f t="shared" ca="1" si="1628"/>
        <v>3</v>
      </c>
      <c r="K10405" t="str">
        <f t="shared" ca="1" si="1629"/>
        <v>1/4/2019</v>
      </c>
      <c r="L10405">
        <f t="shared" ca="1" si="1630"/>
        <v>32383069</v>
      </c>
      <c r="M10405">
        <f t="shared" ca="1" si="1631"/>
        <v>97149207</v>
      </c>
    </row>
    <row r="10406" spans="1:13" x14ac:dyDescent="0.25">
      <c r="A10406">
        <v>10000010404</v>
      </c>
      <c r="B10406">
        <f t="shared" ca="1" si="1622"/>
        <v>34573526</v>
      </c>
      <c r="C10406" t="str">
        <f t="shared" ca="1" si="1623"/>
        <v>29/12/2002</v>
      </c>
      <c r="D10406" t="str">
        <f t="shared" ca="1" si="1624"/>
        <v>NO</v>
      </c>
      <c r="E10406" t="s">
        <v>125</v>
      </c>
      <c r="F10406" t="s">
        <v>126</v>
      </c>
      <c r="G10406">
        <f t="shared" ca="1" si="1625"/>
        <v>250</v>
      </c>
      <c r="H10406">
        <f t="shared" ca="1" si="1626"/>
        <v>4606</v>
      </c>
      <c r="I10406">
        <f t="shared" ca="1" si="1627"/>
        <v>33</v>
      </c>
      <c r="J10406">
        <f t="shared" ca="1" si="1628"/>
        <v>10</v>
      </c>
      <c r="K10406" t="str">
        <f t="shared" ca="1" si="1629"/>
        <v>26/6/2019</v>
      </c>
      <c r="L10406">
        <f t="shared" ca="1" si="1630"/>
        <v>3457352.6</v>
      </c>
      <c r="M10406">
        <f t="shared" ca="1" si="1631"/>
        <v>34573526</v>
      </c>
    </row>
    <row r="10407" spans="1:13" x14ac:dyDescent="0.25">
      <c r="A10407">
        <v>10000010405</v>
      </c>
      <c r="B10407">
        <f t="shared" ca="1" si="1622"/>
        <v>17406710</v>
      </c>
      <c r="C10407" t="str">
        <f t="shared" ca="1" si="1623"/>
        <v>14/3/2010</v>
      </c>
      <c r="D10407" t="str">
        <f t="shared" ca="1" si="1624"/>
        <v>SI</v>
      </c>
      <c r="E10407" t="s">
        <v>125</v>
      </c>
      <c r="F10407" t="s">
        <v>126</v>
      </c>
      <c r="G10407">
        <f t="shared" ca="1" si="1625"/>
        <v>264</v>
      </c>
      <c r="H10407">
        <f t="shared" ca="1" si="1626"/>
        <v>1683</v>
      </c>
      <c r="I10407">
        <f t="shared" ca="1" si="1627"/>
        <v>28</v>
      </c>
      <c r="J10407">
        <f t="shared" ca="1" si="1628"/>
        <v>11</v>
      </c>
      <c r="K10407" t="str">
        <f t="shared" ca="1" si="1629"/>
        <v>14/7/2020</v>
      </c>
      <c r="L10407">
        <f t="shared" ca="1" si="1630"/>
        <v>1582428.1818181819</v>
      </c>
      <c r="M10407">
        <f t="shared" ca="1" si="1631"/>
        <v>17406710</v>
      </c>
    </row>
    <row r="10408" spans="1:13" x14ac:dyDescent="0.25">
      <c r="A10408">
        <v>10000010406</v>
      </c>
      <c r="B10408">
        <f t="shared" ca="1" si="1622"/>
        <v>32042394</v>
      </c>
      <c r="C10408" t="str">
        <f t="shared" ca="1" si="1623"/>
        <v>30/9/2006</v>
      </c>
      <c r="D10408" t="str">
        <f t="shared" ca="1" si="1624"/>
        <v>NO</v>
      </c>
      <c r="E10408" t="s">
        <v>125</v>
      </c>
      <c r="F10408" t="s">
        <v>126</v>
      </c>
      <c r="G10408">
        <f t="shared" ca="1" si="1625"/>
        <v>949</v>
      </c>
      <c r="H10408">
        <f t="shared" ca="1" si="1626"/>
        <v>2910</v>
      </c>
      <c r="I10408">
        <f t="shared" ca="1" si="1627"/>
        <v>37</v>
      </c>
      <c r="J10408">
        <f t="shared" ca="1" si="1628"/>
        <v>5</v>
      </c>
      <c r="K10408" t="str">
        <f t="shared" ca="1" si="1629"/>
        <v>23/10/2019</v>
      </c>
      <c r="L10408">
        <f t="shared" ca="1" si="1630"/>
        <v>6408478.7999999998</v>
      </c>
      <c r="M10408">
        <f t="shared" ca="1" si="1631"/>
        <v>32042394</v>
      </c>
    </row>
    <row r="10409" spans="1:13" x14ac:dyDescent="0.25">
      <c r="A10409">
        <v>10000010407</v>
      </c>
      <c r="B10409">
        <f t="shared" ca="1" si="1622"/>
        <v>83511581</v>
      </c>
      <c r="C10409" t="str">
        <f t="shared" ca="1" si="1623"/>
        <v>13/8/2011</v>
      </c>
      <c r="D10409" t="str">
        <f t="shared" ca="1" si="1624"/>
        <v>SI</v>
      </c>
      <c r="E10409" t="s">
        <v>125</v>
      </c>
      <c r="F10409" t="s">
        <v>126</v>
      </c>
      <c r="G10409">
        <f t="shared" ca="1" si="1625"/>
        <v>457</v>
      </c>
      <c r="H10409">
        <f t="shared" ca="1" si="1626"/>
        <v>3136</v>
      </c>
      <c r="I10409">
        <f t="shared" ca="1" si="1627"/>
        <v>42</v>
      </c>
      <c r="J10409">
        <f t="shared" ca="1" si="1628"/>
        <v>2</v>
      </c>
      <c r="K10409" t="str">
        <f t="shared" ca="1" si="1629"/>
        <v>26/12/2019</v>
      </c>
      <c r="L10409">
        <f t="shared" ca="1" si="1630"/>
        <v>41755790.5</v>
      </c>
      <c r="M10409">
        <f t="shared" ca="1" si="1631"/>
        <v>83511581</v>
      </c>
    </row>
    <row r="10410" spans="1:13" x14ac:dyDescent="0.25">
      <c r="A10410">
        <v>10000010408</v>
      </c>
      <c r="B10410">
        <f t="shared" ca="1" si="1622"/>
        <v>48772033</v>
      </c>
      <c r="C10410" t="str">
        <f t="shared" ca="1" si="1623"/>
        <v>26/10/2004</v>
      </c>
      <c r="D10410" t="str">
        <f t="shared" ca="1" si="1624"/>
        <v>NO</v>
      </c>
      <c r="E10410" t="s">
        <v>125</v>
      </c>
      <c r="F10410" t="s">
        <v>126</v>
      </c>
      <c r="G10410">
        <f t="shared" ca="1" si="1625"/>
        <v>964</v>
      </c>
      <c r="H10410">
        <f t="shared" ca="1" si="1626"/>
        <v>3583</v>
      </c>
      <c r="I10410">
        <f t="shared" ca="1" si="1627"/>
        <v>49</v>
      </c>
      <c r="J10410">
        <f t="shared" ca="1" si="1628"/>
        <v>10</v>
      </c>
      <c r="K10410" t="str">
        <f t="shared" ca="1" si="1629"/>
        <v>23/6/2017</v>
      </c>
      <c r="L10410">
        <f t="shared" ca="1" si="1630"/>
        <v>4877203.3</v>
      </c>
      <c r="M10410">
        <f t="shared" ca="1" si="1631"/>
        <v>48772033</v>
      </c>
    </row>
    <row r="10411" spans="1:13" x14ac:dyDescent="0.25">
      <c r="A10411">
        <v>10000010409</v>
      </c>
      <c r="B10411">
        <f t="shared" ca="1" si="1622"/>
        <v>81520246</v>
      </c>
      <c r="C10411" t="str">
        <f t="shared" ca="1" si="1623"/>
        <v>20/10/2013</v>
      </c>
      <c r="D10411" t="str">
        <f t="shared" ca="1" si="1624"/>
        <v>NO</v>
      </c>
      <c r="E10411" t="s">
        <v>125</v>
      </c>
      <c r="F10411" t="s">
        <v>126</v>
      </c>
      <c r="G10411">
        <f t="shared" ca="1" si="1625"/>
        <v>731</v>
      </c>
      <c r="H10411">
        <f t="shared" ca="1" si="1626"/>
        <v>2335</v>
      </c>
      <c r="I10411">
        <f t="shared" ca="1" si="1627"/>
        <v>37</v>
      </c>
      <c r="J10411">
        <f t="shared" ca="1" si="1628"/>
        <v>12</v>
      </c>
      <c r="K10411" t="str">
        <f t="shared" ca="1" si="1629"/>
        <v>2/3/2018</v>
      </c>
      <c r="L10411">
        <f t="shared" ca="1" si="1630"/>
        <v>6793353.833333333</v>
      </c>
      <c r="M10411">
        <f t="shared" ca="1" si="1631"/>
        <v>81520246</v>
      </c>
    </row>
    <row r="10412" spans="1:13" x14ac:dyDescent="0.25">
      <c r="A10412">
        <v>10000010410</v>
      </c>
      <c r="B10412">
        <f t="shared" ca="1" si="1622"/>
        <v>92525893</v>
      </c>
      <c r="C10412" t="str">
        <f t="shared" ca="1" si="1623"/>
        <v>16/9/2004</v>
      </c>
      <c r="D10412" t="str">
        <f t="shared" ca="1" si="1624"/>
        <v>SI</v>
      </c>
      <c r="E10412" t="s">
        <v>125</v>
      </c>
      <c r="F10412" t="s">
        <v>126</v>
      </c>
      <c r="G10412">
        <f t="shared" ca="1" si="1625"/>
        <v>205</v>
      </c>
      <c r="H10412">
        <f t="shared" ca="1" si="1626"/>
        <v>1927</v>
      </c>
      <c r="I10412">
        <f t="shared" ca="1" si="1627"/>
        <v>46</v>
      </c>
      <c r="J10412">
        <f t="shared" ca="1" si="1628"/>
        <v>7</v>
      </c>
      <c r="K10412" t="str">
        <f t="shared" ca="1" si="1629"/>
        <v>11/11/2019</v>
      </c>
      <c r="L10412">
        <f t="shared" ca="1" si="1630"/>
        <v>13217984.714285715</v>
      </c>
      <c r="M10412">
        <f t="shared" ca="1" si="1631"/>
        <v>92525893</v>
      </c>
    </row>
    <row r="10413" spans="1:13" x14ac:dyDescent="0.25">
      <c r="A10413">
        <v>10000010411</v>
      </c>
      <c r="B10413">
        <f t="shared" ca="1" si="1622"/>
        <v>62898328</v>
      </c>
      <c r="C10413" t="str">
        <f t="shared" ca="1" si="1623"/>
        <v>28/9/2000</v>
      </c>
      <c r="D10413" t="str">
        <f t="shared" ca="1" si="1624"/>
        <v>SI</v>
      </c>
      <c r="E10413" t="s">
        <v>125</v>
      </c>
      <c r="F10413" t="s">
        <v>126</v>
      </c>
      <c r="G10413">
        <f t="shared" ca="1" si="1625"/>
        <v>878</v>
      </c>
      <c r="H10413">
        <f t="shared" ca="1" si="1626"/>
        <v>530</v>
      </c>
      <c r="I10413">
        <f t="shared" ca="1" si="1627"/>
        <v>16</v>
      </c>
      <c r="J10413">
        <f t="shared" ca="1" si="1628"/>
        <v>2</v>
      </c>
      <c r="K10413" t="str">
        <f t="shared" ca="1" si="1629"/>
        <v>10/11/2017</v>
      </c>
      <c r="L10413">
        <f t="shared" ca="1" si="1630"/>
        <v>31449164</v>
      </c>
      <c r="M10413">
        <f t="shared" ca="1" si="1631"/>
        <v>62898328</v>
      </c>
    </row>
    <row r="10414" spans="1:13" x14ac:dyDescent="0.25">
      <c r="A10414">
        <v>10000010412</v>
      </c>
      <c r="B10414">
        <f t="shared" ca="1" si="1622"/>
        <v>58933254</v>
      </c>
      <c r="C10414" t="str">
        <f t="shared" ca="1" si="1623"/>
        <v>13/11/2006</v>
      </c>
      <c r="D10414" t="str">
        <f t="shared" ca="1" si="1624"/>
        <v>SI</v>
      </c>
      <c r="E10414" t="s">
        <v>125</v>
      </c>
      <c r="F10414" t="s">
        <v>126</v>
      </c>
      <c r="G10414">
        <f t="shared" ca="1" si="1625"/>
        <v>458</v>
      </c>
      <c r="H10414">
        <f t="shared" ca="1" si="1626"/>
        <v>4373</v>
      </c>
      <c r="I10414">
        <f t="shared" ca="1" si="1627"/>
        <v>22</v>
      </c>
      <c r="J10414">
        <f t="shared" ca="1" si="1628"/>
        <v>11</v>
      </c>
      <c r="K10414" t="str">
        <f t="shared" ca="1" si="1629"/>
        <v>29/3/2016</v>
      </c>
      <c r="L10414">
        <f t="shared" ca="1" si="1630"/>
        <v>5357568.5454545459</v>
      </c>
      <c r="M10414">
        <f t="shared" ca="1" si="1631"/>
        <v>58933254</v>
      </c>
    </row>
    <row r="10415" spans="1:13" x14ac:dyDescent="0.25">
      <c r="A10415">
        <v>10000010413</v>
      </c>
      <c r="B10415">
        <f t="shared" ca="1" si="1622"/>
        <v>97482389</v>
      </c>
      <c r="C10415" t="str">
        <f t="shared" ca="1" si="1623"/>
        <v>15/10/2003</v>
      </c>
      <c r="D10415" t="str">
        <f t="shared" ca="1" si="1624"/>
        <v>SI</v>
      </c>
      <c r="E10415" t="s">
        <v>125</v>
      </c>
      <c r="F10415" t="s">
        <v>126</v>
      </c>
      <c r="G10415">
        <f t="shared" ca="1" si="1625"/>
        <v>853</v>
      </c>
      <c r="H10415">
        <f t="shared" ca="1" si="1626"/>
        <v>4504</v>
      </c>
      <c r="I10415">
        <f t="shared" ca="1" si="1627"/>
        <v>17</v>
      </c>
      <c r="J10415">
        <f t="shared" ca="1" si="1628"/>
        <v>10</v>
      </c>
      <c r="K10415" t="str">
        <f t="shared" ca="1" si="1629"/>
        <v>28/3/2016</v>
      </c>
      <c r="L10415">
        <f t="shared" ca="1" si="1630"/>
        <v>9748238.9000000004</v>
      </c>
      <c r="M10415">
        <f t="shared" ca="1" si="1631"/>
        <v>97482389</v>
      </c>
    </row>
    <row r="10416" spans="1:13" x14ac:dyDescent="0.25">
      <c r="A10416">
        <v>10000010414</v>
      </c>
      <c r="B10416">
        <f t="shared" ca="1" si="1622"/>
        <v>66676061</v>
      </c>
      <c r="C10416" t="str">
        <f t="shared" ca="1" si="1623"/>
        <v>28/3/2001</v>
      </c>
      <c r="D10416" t="str">
        <f t="shared" ca="1" si="1624"/>
        <v>SI</v>
      </c>
      <c r="E10416" t="s">
        <v>125</v>
      </c>
      <c r="F10416" t="s">
        <v>126</v>
      </c>
      <c r="G10416">
        <f t="shared" ca="1" si="1625"/>
        <v>272</v>
      </c>
      <c r="H10416">
        <f t="shared" ca="1" si="1626"/>
        <v>1136</v>
      </c>
      <c r="I10416">
        <f t="shared" ca="1" si="1627"/>
        <v>13</v>
      </c>
      <c r="J10416">
        <f t="shared" ca="1" si="1628"/>
        <v>7</v>
      </c>
      <c r="K10416" t="str">
        <f t="shared" ca="1" si="1629"/>
        <v>18/2/2018</v>
      </c>
      <c r="L10416">
        <f t="shared" ca="1" si="1630"/>
        <v>9525151.5714285709</v>
      </c>
      <c r="M10416">
        <f t="shared" ca="1" si="1631"/>
        <v>66676061</v>
      </c>
    </row>
    <row r="10417" spans="1:13" x14ac:dyDescent="0.25">
      <c r="A10417">
        <v>10000010415</v>
      </c>
      <c r="B10417">
        <f t="shared" ca="1" si="1622"/>
        <v>76386305</v>
      </c>
      <c r="C10417" t="str">
        <f t="shared" ca="1" si="1623"/>
        <v>8/5/2013</v>
      </c>
      <c r="D10417" t="str">
        <f t="shared" ca="1" si="1624"/>
        <v>SI</v>
      </c>
      <c r="E10417" t="s">
        <v>125</v>
      </c>
      <c r="F10417" t="s">
        <v>126</v>
      </c>
      <c r="G10417">
        <f t="shared" ca="1" si="1625"/>
        <v>769</v>
      </c>
      <c r="H10417">
        <f t="shared" ca="1" si="1626"/>
        <v>2623</v>
      </c>
      <c r="I10417">
        <f t="shared" ca="1" si="1627"/>
        <v>4</v>
      </c>
      <c r="J10417">
        <f t="shared" ca="1" si="1628"/>
        <v>10</v>
      </c>
      <c r="K10417" t="str">
        <f t="shared" ca="1" si="1629"/>
        <v>16/7/2020</v>
      </c>
      <c r="L10417">
        <f t="shared" ca="1" si="1630"/>
        <v>7638630.5</v>
      </c>
      <c r="M10417">
        <f t="shared" ca="1" si="1631"/>
        <v>76386305</v>
      </c>
    </row>
    <row r="10418" spans="1:13" x14ac:dyDescent="0.25">
      <c r="A10418">
        <v>10000010416</v>
      </c>
      <c r="B10418">
        <f t="shared" ca="1" si="1622"/>
        <v>39603678</v>
      </c>
      <c r="C10418" t="str">
        <f t="shared" ca="1" si="1623"/>
        <v>18/3/2007</v>
      </c>
      <c r="D10418" t="str">
        <f t="shared" ca="1" si="1624"/>
        <v>NO</v>
      </c>
      <c r="E10418" t="s">
        <v>125</v>
      </c>
      <c r="F10418" t="s">
        <v>126</v>
      </c>
      <c r="G10418">
        <f t="shared" ca="1" si="1625"/>
        <v>393</v>
      </c>
      <c r="H10418">
        <f t="shared" ca="1" si="1626"/>
        <v>2503</v>
      </c>
      <c r="I10418">
        <f t="shared" ca="1" si="1627"/>
        <v>9</v>
      </c>
      <c r="J10418">
        <f t="shared" ca="1" si="1628"/>
        <v>4</v>
      </c>
      <c r="K10418" t="str">
        <f t="shared" ca="1" si="1629"/>
        <v>21/3/2016</v>
      </c>
      <c r="L10418">
        <f t="shared" ca="1" si="1630"/>
        <v>9900919.5</v>
      </c>
      <c r="M10418">
        <f t="shared" ca="1" si="1631"/>
        <v>39603678</v>
      </c>
    </row>
    <row r="10419" spans="1:13" x14ac:dyDescent="0.25">
      <c r="A10419">
        <v>10000010417</v>
      </c>
      <c r="B10419">
        <f t="shared" ca="1" si="1622"/>
        <v>4039476</v>
      </c>
      <c r="C10419" t="str">
        <f t="shared" ca="1" si="1623"/>
        <v>22/4/2000</v>
      </c>
      <c r="D10419" t="str">
        <f t="shared" ca="1" si="1624"/>
        <v>SI</v>
      </c>
      <c r="E10419" t="s">
        <v>125</v>
      </c>
      <c r="F10419" t="s">
        <v>126</v>
      </c>
      <c r="G10419">
        <f t="shared" ca="1" si="1625"/>
        <v>747</v>
      </c>
      <c r="H10419">
        <f t="shared" ca="1" si="1626"/>
        <v>369</v>
      </c>
      <c r="I10419">
        <f t="shared" ca="1" si="1627"/>
        <v>22</v>
      </c>
      <c r="J10419">
        <f t="shared" ca="1" si="1628"/>
        <v>11</v>
      </c>
      <c r="K10419" t="str">
        <f t="shared" ca="1" si="1629"/>
        <v>8/5/2020</v>
      </c>
      <c r="L10419">
        <f t="shared" ca="1" si="1630"/>
        <v>367225.09090909088</v>
      </c>
      <c r="M10419">
        <f t="shared" ca="1" si="1631"/>
        <v>4039476</v>
      </c>
    </row>
    <row r="10420" spans="1:13" x14ac:dyDescent="0.25">
      <c r="A10420">
        <v>10000010418</v>
      </c>
      <c r="B10420">
        <f t="shared" ca="1" si="1622"/>
        <v>99758383</v>
      </c>
      <c r="C10420" t="str">
        <f t="shared" ca="1" si="1623"/>
        <v>13/5/2007</v>
      </c>
      <c r="D10420" t="str">
        <f t="shared" ca="1" si="1624"/>
        <v>NO</v>
      </c>
      <c r="E10420" t="s">
        <v>125</v>
      </c>
      <c r="F10420" t="s">
        <v>126</v>
      </c>
      <c r="G10420">
        <f t="shared" ca="1" si="1625"/>
        <v>729</v>
      </c>
      <c r="H10420">
        <f t="shared" ca="1" si="1626"/>
        <v>2138</v>
      </c>
      <c r="I10420">
        <f t="shared" ca="1" si="1627"/>
        <v>10</v>
      </c>
      <c r="J10420">
        <f t="shared" ca="1" si="1628"/>
        <v>10</v>
      </c>
      <c r="K10420" t="str">
        <f t="shared" ca="1" si="1629"/>
        <v>25/8/2019</v>
      </c>
      <c r="L10420">
        <f t="shared" ca="1" si="1630"/>
        <v>9975838.3000000007</v>
      </c>
      <c r="M10420">
        <f t="shared" ca="1" si="1631"/>
        <v>99758383</v>
      </c>
    </row>
    <row r="10421" spans="1:13" x14ac:dyDescent="0.25">
      <c r="A10421">
        <v>10000010419</v>
      </c>
      <c r="B10421">
        <f t="shared" ca="1" si="1622"/>
        <v>57958688</v>
      </c>
      <c r="C10421" t="str">
        <f t="shared" ca="1" si="1623"/>
        <v>2/10/2014</v>
      </c>
      <c r="D10421" t="str">
        <f t="shared" ca="1" si="1624"/>
        <v>NO</v>
      </c>
      <c r="E10421" t="s">
        <v>125</v>
      </c>
      <c r="F10421" t="s">
        <v>126</v>
      </c>
      <c r="G10421">
        <f t="shared" ca="1" si="1625"/>
        <v>998</v>
      </c>
      <c r="H10421">
        <f t="shared" ca="1" si="1626"/>
        <v>976</v>
      </c>
      <c r="I10421">
        <f t="shared" ca="1" si="1627"/>
        <v>5</v>
      </c>
      <c r="J10421">
        <f t="shared" ca="1" si="1628"/>
        <v>4</v>
      </c>
      <c r="K10421" t="str">
        <f t="shared" ca="1" si="1629"/>
        <v>20/5/2020</v>
      </c>
      <c r="L10421">
        <f t="shared" ca="1" si="1630"/>
        <v>14489672</v>
      </c>
      <c r="M10421">
        <f t="shared" ca="1" si="1631"/>
        <v>57958688</v>
      </c>
    </row>
    <row r="10422" spans="1:13" x14ac:dyDescent="0.25">
      <c r="A10422">
        <v>10000010420</v>
      </c>
      <c r="B10422">
        <f t="shared" ca="1" si="1622"/>
        <v>13738178</v>
      </c>
      <c r="C10422" t="str">
        <f t="shared" ca="1" si="1623"/>
        <v>4/3/2009</v>
      </c>
      <c r="D10422" t="str">
        <f t="shared" ca="1" si="1624"/>
        <v>NO</v>
      </c>
      <c r="E10422" t="s">
        <v>125</v>
      </c>
      <c r="F10422" t="s">
        <v>126</v>
      </c>
      <c r="G10422">
        <f t="shared" ca="1" si="1625"/>
        <v>550</v>
      </c>
      <c r="H10422">
        <f t="shared" ca="1" si="1626"/>
        <v>2804</v>
      </c>
      <c r="I10422">
        <f t="shared" ca="1" si="1627"/>
        <v>33</v>
      </c>
      <c r="J10422">
        <f t="shared" ca="1" si="1628"/>
        <v>5</v>
      </c>
      <c r="K10422" t="str">
        <f t="shared" ca="1" si="1629"/>
        <v>23/3/2017</v>
      </c>
      <c r="L10422">
        <f t="shared" ca="1" si="1630"/>
        <v>2747635.6</v>
      </c>
      <c r="M10422">
        <f t="shared" ca="1" si="1631"/>
        <v>13738178</v>
      </c>
    </row>
    <row r="10423" spans="1:13" x14ac:dyDescent="0.25">
      <c r="A10423">
        <v>10000010421</v>
      </c>
      <c r="B10423">
        <f t="shared" ca="1" si="1622"/>
        <v>45380288</v>
      </c>
      <c r="C10423" t="str">
        <f t="shared" ca="1" si="1623"/>
        <v>13/5/2003</v>
      </c>
      <c r="D10423" t="str">
        <f t="shared" ca="1" si="1624"/>
        <v>NO</v>
      </c>
      <c r="E10423" t="s">
        <v>125</v>
      </c>
      <c r="F10423" t="s">
        <v>126</v>
      </c>
      <c r="G10423">
        <f t="shared" ca="1" si="1625"/>
        <v>862</v>
      </c>
      <c r="H10423">
        <f t="shared" ca="1" si="1626"/>
        <v>3910</v>
      </c>
      <c r="I10423">
        <f t="shared" ca="1" si="1627"/>
        <v>33</v>
      </c>
      <c r="J10423">
        <f t="shared" ca="1" si="1628"/>
        <v>12</v>
      </c>
      <c r="K10423" t="str">
        <f t="shared" ca="1" si="1629"/>
        <v>3/8/2019</v>
      </c>
      <c r="L10423">
        <f t="shared" ca="1" si="1630"/>
        <v>3781690.6666666665</v>
      </c>
      <c r="M10423">
        <f t="shared" ca="1" si="1631"/>
        <v>45380288</v>
      </c>
    </row>
    <row r="10424" spans="1:13" x14ac:dyDescent="0.25">
      <c r="A10424">
        <v>10000010422</v>
      </c>
      <c r="B10424">
        <f t="shared" ca="1" si="1622"/>
        <v>40796209</v>
      </c>
      <c r="C10424" t="str">
        <f t="shared" ca="1" si="1623"/>
        <v>5/5/2010</v>
      </c>
      <c r="D10424" t="str">
        <f t="shared" ca="1" si="1624"/>
        <v>NO</v>
      </c>
      <c r="E10424" t="s">
        <v>125</v>
      </c>
      <c r="F10424" t="s">
        <v>126</v>
      </c>
      <c r="G10424">
        <f t="shared" ca="1" si="1625"/>
        <v>70</v>
      </c>
      <c r="H10424">
        <f t="shared" ca="1" si="1626"/>
        <v>791</v>
      </c>
      <c r="I10424">
        <f t="shared" ca="1" si="1627"/>
        <v>27</v>
      </c>
      <c r="J10424">
        <f t="shared" ca="1" si="1628"/>
        <v>9</v>
      </c>
      <c r="K10424" t="str">
        <f t="shared" ca="1" si="1629"/>
        <v>17/11/2016</v>
      </c>
      <c r="L10424">
        <f t="shared" ca="1" si="1630"/>
        <v>4532912.111111111</v>
      </c>
      <c r="M10424">
        <f t="shared" ca="1" si="1631"/>
        <v>40796209</v>
      </c>
    </row>
    <row r="10425" spans="1:13" x14ac:dyDescent="0.25">
      <c r="A10425">
        <v>10000010423</v>
      </c>
      <c r="B10425">
        <f t="shared" ca="1" si="1622"/>
        <v>63716328</v>
      </c>
      <c r="C10425" t="str">
        <f t="shared" ca="1" si="1623"/>
        <v>13/7/2007</v>
      </c>
      <c r="D10425" t="str">
        <f t="shared" ca="1" si="1624"/>
        <v>NO</v>
      </c>
      <c r="E10425" t="s">
        <v>125</v>
      </c>
      <c r="F10425" t="s">
        <v>126</v>
      </c>
      <c r="G10425">
        <f t="shared" ca="1" si="1625"/>
        <v>933</v>
      </c>
      <c r="H10425">
        <f t="shared" ca="1" si="1626"/>
        <v>1587</v>
      </c>
      <c r="I10425">
        <f t="shared" ca="1" si="1627"/>
        <v>6</v>
      </c>
      <c r="J10425">
        <f t="shared" ca="1" si="1628"/>
        <v>12</v>
      </c>
      <c r="K10425" t="str">
        <f t="shared" ca="1" si="1629"/>
        <v>27/1/2020</v>
      </c>
      <c r="L10425">
        <f t="shared" ca="1" si="1630"/>
        <v>5309694</v>
      </c>
      <c r="M10425">
        <f t="shared" ca="1" si="1631"/>
        <v>63716328</v>
      </c>
    </row>
    <row r="10426" spans="1:13" x14ac:dyDescent="0.25">
      <c r="A10426">
        <v>10000010424</v>
      </c>
      <c r="B10426">
        <f t="shared" ca="1" si="1622"/>
        <v>73745265</v>
      </c>
      <c r="C10426" t="str">
        <f t="shared" ca="1" si="1623"/>
        <v>13/8/2000</v>
      </c>
      <c r="D10426" t="str">
        <f t="shared" ca="1" si="1624"/>
        <v>SI</v>
      </c>
      <c r="E10426" t="s">
        <v>125</v>
      </c>
      <c r="F10426" t="s">
        <v>126</v>
      </c>
      <c r="G10426">
        <f t="shared" ca="1" si="1625"/>
        <v>239</v>
      </c>
      <c r="H10426">
        <f t="shared" ca="1" si="1626"/>
        <v>575</v>
      </c>
      <c r="I10426">
        <f t="shared" ca="1" si="1627"/>
        <v>29</v>
      </c>
      <c r="J10426">
        <f t="shared" ca="1" si="1628"/>
        <v>8</v>
      </c>
      <c r="K10426" t="str">
        <f t="shared" ca="1" si="1629"/>
        <v>9/2/2018</v>
      </c>
      <c r="L10426">
        <f t="shared" ca="1" si="1630"/>
        <v>9218158.125</v>
      </c>
      <c r="M10426">
        <f t="shared" ca="1" si="1631"/>
        <v>73745265</v>
      </c>
    </row>
    <row r="10427" spans="1:13" x14ac:dyDescent="0.25">
      <c r="A10427">
        <v>10000010425</v>
      </c>
      <c r="B10427">
        <f t="shared" ca="1" si="1622"/>
        <v>12800404</v>
      </c>
      <c r="C10427" t="str">
        <f t="shared" ca="1" si="1623"/>
        <v>1/7/2012</v>
      </c>
      <c r="D10427" t="str">
        <f t="shared" ca="1" si="1624"/>
        <v>SI</v>
      </c>
      <c r="E10427" t="s">
        <v>125</v>
      </c>
      <c r="F10427" t="s">
        <v>126</v>
      </c>
      <c r="G10427">
        <f t="shared" ca="1" si="1625"/>
        <v>245</v>
      </c>
      <c r="H10427">
        <f t="shared" ca="1" si="1626"/>
        <v>2575</v>
      </c>
      <c r="I10427">
        <f t="shared" ca="1" si="1627"/>
        <v>50</v>
      </c>
      <c r="J10427">
        <f t="shared" ca="1" si="1628"/>
        <v>4</v>
      </c>
      <c r="K10427" t="str">
        <f t="shared" ca="1" si="1629"/>
        <v>27/3/2016</v>
      </c>
      <c r="L10427">
        <f t="shared" ca="1" si="1630"/>
        <v>3200101</v>
      </c>
      <c r="M10427">
        <f t="shared" ca="1" si="1631"/>
        <v>12800404</v>
      </c>
    </row>
    <row r="10428" spans="1:13" x14ac:dyDescent="0.25">
      <c r="A10428">
        <v>10000010426</v>
      </c>
      <c r="B10428">
        <f t="shared" ca="1" si="1622"/>
        <v>46912281</v>
      </c>
      <c r="C10428" t="str">
        <f t="shared" ca="1" si="1623"/>
        <v>20/5/2000</v>
      </c>
      <c r="D10428" t="str">
        <f t="shared" ca="1" si="1624"/>
        <v>NO</v>
      </c>
      <c r="E10428" t="s">
        <v>125</v>
      </c>
      <c r="F10428" t="s">
        <v>126</v>
      </c>
      <c r="G10428">
        <f t="shared" ca="1" si="1625"/>
        <v>234</v>
      </c>
      <c r="H10428">
        <f t="shared" ca="1" si="1626"/>
        <v>3621</v>
      </c>
      <c r="I10428">
        <f t="shared" ca="1" si="1627"/>
        <v>17</v>
      </c>
      <c r="J10428">
        <f t="shared" ca="1" si="1628"/>
        <v>6</v>
      </c>
      <c r="K10428" t="str">
        <f t="shared" ca="1" si="1629"/>
        <v>26/7/2016</v>
      </c>
      <c r="L10428">
        <f t="shared" ca="1" si="1630"/>
        <v>7818713.5</v>
      </c>
      <c r="M10428">
        <f t="shared" ca="1" si="1631"/>
        <v>46912281</v>
      </c>
    </row>
    <row r="10429" spans="1:13" x14ac:dyDescent="0.25">
      <c r="A10429">
        <v>10000010427</v>
      </c>
      <c r="B10429">
        <f t="shared" ca="1" si="1622"/>
        <v>72603703</v>
      </c>
      <c r="C10429" t="str">
        <f t="shared" ca="1" si="1623"/>
        <v>26/11/2010</v>
      </c>
      <c r="D10429" t="str">
        <f t="shared" ca="1" si="1624"/>
        <v>SI</v>
      </c>
      <c r="E10429" t="s">
        <v>125</v>
      </c>
      <c r="F10429" t="s">
        <v>126</v>
      </c>
      <c r="G10429">
        <f t="shared" ca="1" si="1625"/>
        <v>781</v>
      </c>
      <c r="H10429">
        <f t="shared" ca="1" si="1626"/>
        <v>632</v>
      </c>
      <c r="I10429">
        <f t="shared" ca="1" si="1627"/>
        <v>4</v>
      </c>
      <c r="J10429">
        <f t="shared" ca="1" si="1628"/>
        <v>12</v>
      </c>
      <c r="K10429" t="str">
        <f t="shared" ca="1" si="1629"/>
        <v>20/7/2016</v>
      </c>
      <c r="L10429">
        <f t="shared" ca="1" si="1630"/>
        <v>6050308.583333333</v>
      </c>
      <c r="M10429">
        <f t="shared" ca="1" si="1631"/>
        <v>72603703</v>
      </c>
    </row>
    <row r="10430" spans="1:13" x14ac:dyDescent="0.25">
      <c r="A10430">
        <v>10000010428</v>
      </c>
      <c r="B10430">
        <f t="shared" ca="1" si="1622"/>
        <v>20711538</v>
      </c>
      <c r="C10430" t="str">
        <f t="shared" ca="1" si="1623"/>
        <v>2/8/2004</v>
      </c>
      <c r="D10430" t="str">
        <f t="shared" ca="1" si="1624"/>
        <v>NO</v>
      </c>
      <c r="E10430" t="s">
        <v>125</v>
      </c>
      <c r="F10430" t="s">
        <v>126</v>
      </c>
      <c r="G10430">
        <f t="shared" ca="1" si="1625"/>
        <v>302</v>
      </c>
      <c r="H10430">
        <f t="shared" ca="1" si="1626"/>
        <v>1581</v>
      </c>
      <c r="I10430">
        <f t="shared" ca="1" si="1627"/>
        <v>35</v>
      </c>
      <c r="J10430">
        <f t="shared" ca="1" si="1628"/>
        <v>11</v>
      </c>
      <c r="K10430" t="str">
        <f t="shared" ca="1" si="1629"/>
        <v>20/8/2017</v>
      </c>
      <c r="L10430">
        <f t="shared" ca="1" si="1630"/>
        <v>1882867.0909090908</v>
      </c>
      <c r="M10430">
        <f t="shared" ca="1" si="1631"/>
        <v>20711538</v>
      </c>
    </row>
    <row r="10431" spans="1:13" x14ac:dyDescent="0.25">
      <c r="A10431">
        <v>10000010429</v>
      </c>
      <c r="B10431">
        <f t="shared" ca="1" si="1622"/>
        <v>95748806</v>
      </c>
      <c r="C10431" t="str">
        <f t="shared" ca="1" si="1623"/>
        <v>10/10/2014</v>
      </c>
      <c r="D10431" t="str">
        <f t="shared" ca="1" si="1624"/>
        <v>SI</v>
      </c>
      <c r="E10431" t="s">
        <v>125</v>
      </c>
      <c r="F10431" t="s">
        <v>126</v>
      </c>
      <c r="G10431">
        <f t="shared" ca="1" si="1625"/>
        <v>505</v>
      </c>
      <c r="H10431">
        <f t="shared" ca="1" si="1626"/>
        <v>521</v>
      </c>
      <c r="I10431">
        <f t="shared" ca="1" si="1627"/>
        <v>29</v>
      </c>
      <c r="J10431">
        <f t="shared" ca="1" si="1628"/>
        <v>4</v>
      </c>
      <c r="K10431" t="str">
        <f t="shared" ca="1" si="1629"/>
        <v>5/11/2020</v>
      </c>
      <c r="L10431">
        <f t="shared" ca="1" si="1630"/>
        <v>23937201.5</v>
      </c>
      <c r="M10431">
        <f t="shared" ca="1" si="1631"/>
        <v>95748806</v>
      </c>
    </row>
    <row r="10432" spans="1:13" x14ac:dyDescent="0.25">
      <c r="A10432">
        <v>10000010430</v>
      </c>
      <c r="B10432">
        <f t="shared" ca="1" si="1622"/>
        <v>2042566</v>
      </c>
      <c r="C10432" t="str">
        <f t="shared" ca="1" si="1623"/>
        <v>20/1/2009</v>
      </c>
      <c r="D10432" t="str">
        <f t="shared" ca="1" si="1624"/>
        <v>NO</v>
      </c>
      <c r="E10432" t="s">
        <v>125</v>
      </c>
      <c r="F10432" t="s">
        <v>126</v>
      </c>
      <c r="G10432">
        <f t="shared" ca="1" si="1625"/>
        <v>35</v>
      </c>
      <c r="H10432">
        <f t="shared" ca="1" si="1626"/>
        <v>4965</v>
      </c>
      <c r="I10432">
        <f t="shared" ca="1" si="1627"/>
        <v>9</v>
      </c>
      <c r="J10432">
        <f t="shared" ca="1" si="1628"/>
        <v>3</v>
      </c>
      <c r="K10432" t="str">
        <f t="shared" ca="1" si="1629"/>
        <v>13/5/2016</v>
      </c>
      <c r="L10432">
        <f t="shared" ca="1" si="1630"/>
        <v>680855.33333333337</v>
      </c>
      <c r="M10432">
        <f t="shared" ca="1" si="1631"/>
        <v>2042566</v>
      </c>
    </row>
    <row r="10433" spans="1:13" x14ac:dyDescent="0.25">
      <c r="A10433">
        <v>10000010431</v>
      </c>
      <c r="B10433">
        <f t="shared" ca="1" si="1622"/>
        <v>99868842</v>
      </c>
      <c r="C10433" t="str">
        <f t="shared" ca="1" si="1623"/>
        <v>4/10/2004</v>
      </c>
      <c r="D10433" t="str">
        <f t="shared" ca="1" si="1624"/>
        <v>NO</v>
      </c>
      <c r="E10433" t="s">
        <v>125</v>
      </c>
      <c r="F10433" t="s">
        <v>126</v>
      </c>
      <c r="G10433">
        <f t="shared" ca="1" si="1625"/>
        <v>3</v>
      </c>
      <c r="H10433">
        <f t="shared" ca="1" si="1626"/>
        <v>2177</v>
      </c>
      <c r="I10433">
        <f t="shared" ca="1" si="1627"/>
        <v>17</v>
      </c>
      <c r="J10433">
        <f t="shared" ca="1" si="1628"/>
        <v>8</v>
      </c>
      <c r="K10433" t="str">
        <f t="shared" ca="1" si="1629"/>
        <v>26/8/2019</v>
      </c>
      <c r="L10433">
        <f t="shared" ca="1" si="1630"/>
        <v>12483605.25</v>
      </c>
      <c r="M10433">
        <f t="shared" ca="1" si="1631"/>
        <v>99868842</v>
      </c>
    </row>
    <row r="10434" spans="1:13" x14ac:dyDescent="0.25">
      <c r="A10434">
        <v>10000010432</v>
      </c>
      <c r="B10434">
        <f t="shared" ca="1" si="1622"/>
        <v>40661053</v>
      </c>
      <c r="C10434" t="str">
        <f t="shared" ca="1" si="1623"/>
        <v>11/2/2008</v>
      </c>
      <c r="D10434" t="str">
        <f t="shared" ca="1" si="1624"/>
        <v>SI</v>
      </c>
      <c r="E10434" t="s">
        <v>125</v>
      </c>
      <c r="F10434" t="s">
        <v>126</v>
      </c>
      <c r="G10434">
        <f t="shared" ca="1" si="1625"/>
        <v>476</v>
      </c>
      <c r="H10434">
        <f t="shared" ca="1" si="1626"/>
        <v>729</v>
      </c>
      <c r="I10434">
        <f t="shared" ca="1" si="1627"/>
        <v>7</v>
      </c>
      <c r="J10434">
        <f t="shared" ca="1" si="1628"/>
        <v>6</v>
      </c>
      <c r="K10434" t="str">
        <f t="shared" ca="1" si="1629"/>
        <v>29/2/2016</v>
      </c>
      <c r="L10434">
        <f t="shared" ca="1" si="1630"/>
        <v>6776842.166666667</v>
      </c>
      <c r="M10434">
        <f t="shared" ca="1" si="1631"/>
        <v>40661053</v>
      </c>
    </row>
    <row r="10435" spans="1:13" x14ac:dyDescent="0.25">
      <c r="A10435">
        <v>10000010433</v>
      </c>
      <c r="B10435">
        <f t="shared" ca="1" si="1622"/>
        <v>44113485</v>
      </c>
      <c r="C10435" t="str">
        <f t="shared" ca="1" si="1623"/>
        <v>3/11/2002</v>
      </c>
      <c r="D10435" t="str">
        <f t="shared" ca="1" si="1624"/>
        <v>SI</v>
      </c>
      <c r="E10435" t="s">
        <v>125</v>
      </c>
      <c r="F10435" t="s">
        <v>126</v>
      </c>
      <c r="G10435">
        <f t="shared" ca="1" si="1625"/>
        <v>332</v>
      </c>
      <c r="H10435">
        <f t="shared" ca="1" si="1626"/>
        <v>1957</v>
      </c>
      <c r="I10435">
        <f t="shared" ca="1" si="1627"/>
        <v>28</v>
      </c>
      <c r="J10435">
        <f t="shared" ca="1" si="1628"/>
        <v>6</v>
      </c>
      <c r="K10435" t="str">
        <f t="shared" ca="1" si="1629"/>
        <v>12/7/2020</v>
      </c>
      <c r="L10435">
        <f t="shared" ca="1" si="1630"/>
        <v>7352247.5</v>
      </c>
      <c r="M10435">
        <f t="shared" ca="1" si="1631"/>
        <v>44113485</v>
      </c>
    </row>
    <row r="10436" spans="1:13" x14ac:dyDescent="0.25">
      <c r="A10436">
        <v>10000010434</v>
      </c>
      <c r="B10436">
        <f t="shared" ref="B10436:B10499" ca="1" si="1632">RANDBETWEEN(1,100000000)</f>
        <v>88185727</v>
      </c>
      <c r="C10436" t="str">
        <f t="shared" ref="C10436:C10499" ca="1" si="1633">RANDBETWEEN(1,30)&amp;"/"&amp;RANDBETWEEN(1,12)&amp;"/"&amp;RANDBETWEEN(2000,2015)</f>
        <v>15/12/2008</v>
      </c>
      <c r="D10436" t="str">
        <f t="shared" ref="D10436:D10499" ca="1" si="1634">CHOOSE(RANDBETWEEN(1,2),"SI","NO")</f>
        <v>SI</v>
      </c>
      <c r="E10436" t="s">
        <v>125</v>
      </c>
      <c r="F10436" t="s">
        <v>126</v>
      </c>
      <c r="G10436">
        <f t="shared" ref="G10436:G10499" ca="1" si="1635">RANDBETWEEN(1,1000)</f>
        <v>605</v>
      </c>
      <c r="H10436">
        <f t="shared" ref="H10436:H10499" ca="1" si="1636">RANDBETWEEN(1,5000)</f>
        <v>3806</v>
      </c>
      <c r="I10436">
        <f t="shared" ref="I10436:I10499" ca="1" si="1637">RANDBETWEEN(1,50)</f>
        <v>41</v>
      </c>
      <c r="J10436">
        <f t="shared" ref="J10436:J10499" ca="1" si="1638">RANDBETWEEN(1,12)</f>
        <v>9</v>
      </c>
      <c r="K10436" t="str">
        <f t="shared" ref="K10436:K10499" ca="1" si="1639">RANDBETWEEN(1,30)&amp;"/"&amp;RANDBETWEEN(1,12)&amp;"/"&amp;RANDBETWEEN(2016,2020)</f>
        <v>28/7/2018</v>
      </c>
      <c r="L10436">
        <f t="shared" ca="1" si="1630"/>
        <v>9798414.1111111119</v>
      </c>
      <c r="M10436">
        <f t="shared" ca="1" si="1631"/>
        <v>88185727</v>
      </c>
    </row>
    <row r="10437" spans="1:13" x14ac:dyDescent="0.25">
      <c r="A10437">
        <v>10000010435</v>
      </c>
      <c r="B10437">
        <f t="shared" ca="1" si="1632"/>
        <v>18534168</v>
      </c>
      <c r="C10437" t="str">
        <f t="shared" ca="1" si="1633"/>
        <v>21/8/2009</v>
      </c>
      <c r="D10437" t="str">
        <f t="shared" ca="1" si="1634"/>
        <v>SI</v>
      </c>
      <c r="E10437" t="s">
        <v>125</v>
      </c>
      <c r="F10437" t="s">
        <v>126</v>
      </c>
      <c r="G10437">
        <f t="shared" ca="1" si="1635"/>
        <v>245</v>
      </c>
      <c r="H10437">
        <f t="shared" ca="1" si="1636"/>
        <v>765</v>
      </c>
      <c r="I10437">
        <f t="shared" ca="1" si="1637"/>
        <v>13</v>
      </c>
      <c r="J10437">
        <f t="shared" ca="1" si="1638"/>
        <v>2</v>
      </c>
      <c r="K10437" t="str">
        <f t="shared" ca="1" si="1639"/>
        <v>27/10/2016</v>
      </c>
      <c r="L10437">
        <f t="shared" ca="1" si="1630"/>
        <v>9267084</v>
      </c>
      <c r="M10437">
        <f t="shared" ca="1" si="1631"/>
        <v>18534168</v>
      </c>
    </row>
    <row r="10438" spans="1:13" x14ac:dyDescent="0.25">
      <c r="A10438">
        <v>10000010436</v>
      </c>
      <c r="B10438">
        <f t="shared" ca="1" si="1632"/>
        <v>44038002</v>
      </c>
      <c r="C10438" t="str">
        <f t="shared" ca="1" si="1633"/>
        <v>18/4/2001</v>
      </c>
      <c r="D10438" t="str">
        <f t="shared" ca="1" si="1634"/>
        <v>NO</v>
      </c>
      <c r="E10438" t="s">
        <v>125</v>
      </c>
      <c r="F10438" t="s">
        <v>126</v>
      </c>
      <c r="G10438">
        <f t="shared" ca="1" si="1635"/>
        <v>373</v>
      </c>
      <c r="H10438">
        <f t="shared" ca="1" si="1636"/>
        <v>1898</v>
      </c>
      <c r="I10438">
        <f t="shared" ca="1" si="1637"/>
        <v>44</v>
      </c>
      <c r="J10438">
        <f t="shared" ca="1" si="1638"/>
        <v>2</v>
      </c>
      <c r="K10438" t="str">
        <f t="shared" ca="1" si="1639"/>
        <v>9/3/2017</v>
      </c>
      <c r="L10438">
        <f t="shared" ca="1" si="1630"/>
        <v>22019001</v>
      </c>
      <c r="M10438">
        <f t="shared" ca="1" si="1631"/>
        <v>44038002</v>
      </c>
    </row>
    <row r="10439" spans="1:13" x14ac:dyDescent="0.25">
      <c r="A10439">
        <v>10000010437</v>
      </c>
      <c r="B10439">
        <f t="shared" ca="1" si="1632"/>
        <v>31095404</v>
      </c>
      <c r="C10439" t="str">
        <f t="shared" ca="1" si="1633"/>
        <v>20/5/2001</v>
      </c>
      <c r="D10439" t="str">
        <f t="shared" ca="1" si="1634"/>
        <v>NO</v>
      </c>
      <c r="E10439" t="s">
        <v>125</v>
      </c>
      <c r="F10439" t="s">
        <v>126</v>
      </c>
      <c r="G10439">
        <f t="shared" ca="1" si="1635"/>
        <v>874</v>
      </c>
      <c r="H10439">
        <f t="shared" ca="1" si="1636"/>
        <v>604</v>
      </c>
      <c r="I10439">
        <f t="shared" ca="1" si="1637"/>
        <v>16</v>
      </c>
      <c r="J10439">
        <f t="shared" ca="1" si="1638"/>
        <v>2</v>
      </c>
      <c r="K10439" t="str">
        <f t="shared" ca="1" si="1639"/>
        <v>10/9/2018</v>
      </c>
      <c r="L10439">
        <f t="shared" ca="1" si="1630"/>
        <v>15547702</v>
      </c>
      <c r="M10439">
        <f t="shared" ca="1" si="1631"/>
        <v>31095404</v>
      </c>
    </row>
    <row r="10440" spans="1:13" x14ac:dyDescent="0.25">
      <c r="A10440">
        <v>10000010438</v>
      </c>
      <c r="B10440">
        <f t="shared" ca="1" si="1632"/>
        <v>91704154</v>
      </c>
      <c r="C10440" t="str">
        <f t="shared" ca="1" si="1633"/>
        <v>9/2/2001</v>
      </c>
      <c r="D10440" t="str">
        <f t="shared" ca="1" si="1634"/>
        <v>NO</v>
      </c>
      <c r="E10440" t="s">
        <v>125</v>
      </c>
      <c r="F10440" t="s">
        <v>126</v>
      </c>
      <c r="G10440">
        <f t="shared" ca="1" si="1635"/>
        <v>246</v>
      </c>
      <c r="H10440">
        <f t="shared" ca="1" si="1636"/>
        <v>2352</v>
      </c>
      <c r="I10440">
        <f t="shared" ca="1" si="1637"/>
        <v>23</v>
      </c>
      <c r="J10440">
        <f t="shared" ca="1" si="1638"/>
        <v>3</v>
      </c>
      <c r="K10440" t="str">
        <f t="shared" ca="1" si="1639"/>
        <v>14/10/2016</v>
      </c>
      <c r="L10440">
        <f t="shared" ca="1" si="1630"/>
        <v>30568051.333333332</v>
      </c>
      <c r="M10440">
        <f t="shared" ca="1" si="1631"/>
        <v>91704154</v>
      </c>
    </row>
    <row r="10441" spans="1:13" x14ac:dyDescent="0.25">
      <c r="A10441">
        <v>10000010439</v>
      </c>
      <c r="B10441">
        <f t="shared" ca="1" si="1632"/>
        <v>42898362</v>
      </c>
      <c r="C10441" t="str">
        <f t="shared" ca="1" si="1633"/>
        <v>9/9/2011</v>
      </c>
      <c r="D10441" t="str">
        <f t="shared" ca="1" si="1634"/>
        <v>NO</v>
      </c>
      <c r="E10441" t="s">
        <v>125</v>
      </c>
      <c r="F10441" t="s">
        <v>126</v>
      </c>
      <c r="G10441">
        <f t="shared" ca="1" si="1635"/>
        <v>95</v>
      </c>
      <c r="H10441">
        <f t="shared" ca="1" si="1636"/>
        <v>3895</v>
      </c>
      <c r="I10441">
        <f t="shared" ca="1" si="1637"/>
        <v>6</v>
      </c>
      <c r="J10441">
        <f t="shared" ca="1" si="1638"/>
        <v>6</v>
      </c>
      <c r="K10441" t="str">
        <f t="shared" ca="1" si="1639"/>
        <v>17/8/2016</v>
      </c>
      <c r="L10441">
        <f t="shared" ca="1" si="1630"/>
        <v>7149727</v>
      </c>
      <c r="M10441">
        <f t="shared" ca="1" si="1631"/>
        <v>42898362</v>
      </c>
    </row>
    <row r="10442" spans="1:13" x14ac:dyDescent="0.25">
      <c r="A10442">
        <v>10000010440</v>
      </c>
      <c r="B10442">
        <f t="shared" ca="1" si="1632"/>
        <v>85617339</v>
      </c>
      <c r="C10442" t="str">
        <f t="shared" ca="1" si="1633"/>
        <v>29/12/2003</v>
      </c>
      <c r="D10442" t="str">
        <f t="shared" ca="1" si="1634"/>
        <v>SI</v>
      </c>
      <c r="E10442" t="s">
        <v>125</v>
      </c>
      <c r="F10442" t="s">
        <v>126</v>
      </c>
      <c r="G10442">
        <f t="shared" ca="1" si="1635"/>
        <v>761</v>
      </c>
      <c r="H10442">
        <f t="shared" ca="1" si="1636"/>
        <v>4881</v>
      </c>
      <c r="I10442">
        <f t="shared" ca="1" si="1637"/>
        <v>22</v>
      </c>
      <c r="J10442">
        <f t="shared" ca="1" si="1638"/>
        <v>2</v>
      </c>
      <c r="K10442" t="str">
        <f t="shared" ca="1" si="1639"/>
        <v>19/12/2017</v>
      </c>
      <c r="L10442">
        <f t="shared" ca="1" si="1630"/>
        <v>42808669.5</v>
      </c>
      <c r="M10442">
        <f t="shared" ca="1" si="1631"/>
        <v>85617339</v>
      </c>
    </row>
    <row r="10443" spans="1:13" x14ac:dyDescent="0.25">
      <c r="A10443">
        <v>10000010441</v>
      </c>
      <c r="B10443">
        <f t="shared" ca="1" si="1632"/>
        <v>27079524</v>
      </c>
      <c r="C10443" t="str">
        <f t="shared" ca="1" si="1633"/>
        <v>3/4/2009</v>
      </c>
      <c r="D10443" t="str">
        <f t="shared" ca="1" si="1634"/>
        <v>SI</v>
      </c>
      <c r="E10443" t="s">
        <v>125</v>
      </c>
      <c r="F10443" t="s">
        <v>126</v>
      </c>
      <c r="G10443">
        <f t="shared" ca="1" si="1635"/>
        <v>479</v>
      </c>
      <c r="H10443">
        <f t="shared" ca="1" si="1636"/>
        <v>1238</v>
      </c>
      <c r="I10443">
        <f t="shared" ca="1" si="1637"/>
        <v>8</v>
      </c>
      <c r="J10443">
        <f t="shared" ca="1" si="1638"/>
        <v>11</v>
      </c>
      <c r="K10443" t="str">
        <f t="shared" ca="1" si="1639"/>
        <v>22/8/2017</v>
      </c>
      <c r="L10443">
        <f t="shared" ca="1" si="1630"/>
        <v>2461774.9090909092</v>
      </c>
      <c r="M10443">
        <f t="shared" ca="1" si="1631"/>
        <v>27079524</v>
      </c>
    </row>
    <row r="10444" spans="1:13" x14ac:dyDescent="0.25">
      <c r="A10444">
        <v>10000010442</v>
      </c>
      <c r="B10444">
        <f t="shared" ca="1" si="1632"/>
        <v>77714702</v>
      </c>
      <c r="C10444" t="str">
        <f t="shared" ca="1" si="1633"/>
        <v>15/10/2005</v>
      </c>
      <c r="D10444" t="str">
        <f t="shared" ca="1" si="1634"/>
        <v>SI</v>
      </c>
      <c r="E10444" t="s">
        <v>125</v>
      </c>
      <c r="F10444" t="s">
        <v>126</v>
      </c>
      <c r="G10444">
        <f t="shared" ca="1" si="1635"/>
        <v>142</v>
      </c>
      <c r="H10444">
        <f t="shared" ca="1" si="1636"/>
        <v>383</v>
      </c>
      <c r="I10444">
        <f t="shared" ca="1" si="1637"/>
        <v>3</v>
      </c>
      <c r="J10444">
        <f t="shared" ca="1" si="1638"/>
        <v>4</v>
      </c>
      <c r="K10444" t="str">
        <f t="shared" ca="1" si="1639"/>
        <v>26/4/2018</v>
      </c>
      <c r="L10444">
        <f t="shared" ca="1" si="1630"/>
        <v>19428675.5</v>
      </c>
      <c r="M10444">
        <f t="shared" ca="1" si="1631"/>
        <v>77714702</v>
      </c>
    </row>
    <row r="10445" spans="1:13" x14ac:dyDescent="0.25">
      <c r="A10445">
        <v>10000010443</v>
      </c>
      <c r="B10445">
        <f t="shared" ca="1" si="1632"/>
        <v>11936127</v>
      </c>
      <c r="C10445" t="str">
        <f t="shared" ca="1" si="1633"/>
        <v>28/12/2004</v>
      </c>
      <c r="D10445" t="str">
        <f t="shared" ca="1" si="1634"/>
        <v>SI</v>
      </c>
      <c r="E10445" t="s">
        <v>125</v>
      </c>
      <c r="F10445" t="s">
        <v>126</v>
      </c>
      <c r="G10445">
        <f t="shared" ca="1" si="1635"/>
        <v>472</v>
      </c>
      <c r="H10445">
        <f t="shared" ca="1" si="1636"/>
        <v>2851</v>
      </c>
      <c r="I10445">
        <f t="shared" ca="1" si="1637"/>
        <v>22</v>
      </c>
      <c r="J10445">
        <f t="shared" ca="1" si="1638"/>
        <v>3</v>
      </c>
      <c r="K10445" t="str">
        <f t="shared" ca="1" si="1639"/>
        <v>27/11/2020</v>
      </c>
      <c r="L10445">
        <f t="shared" ca="1" si="1630"/>
        <v>3978709</v>
      </c>
      <c r="M10445">
        <f t="shared" ca="1" si="1631"/>
        <v>11936127</v>
      </c>
    </row>
    <row r="10446" spans="1:13" x14ac:dyDescent="0.25">
      <c r="A10446">
        <v>10000010444</v>
      </c>
      <c r="B10446">
        <f t="shared" ca="1" si="1632"/>
        <v>21972318</v>
      </c>
      <c r="C10446" t="str">
        <f t="shared" ca="1" si="1633"/>
        <v>19/1/2011</v>
      </c>
      <c r="D10446" t="str">
        <f t="shared" ca="1" si="1634"/>
        <v>NO</v>
      </c>
      <c r="E10446" t="s">
        <v>125</v>
      </c>
      <c r="F10446" t="s">
        <v>126</v>
      </c>
      <c r="G10446">
        <f t="shared" ca="1" si="1635"/>
        <v>211</v>
      </c>
      <c r="H10446">
        <f t="shared" ca="1" si="1636"/>
        <v>4573</v>
      </c>
      <c r="I10446">
        <f t="shared" ca="1" si="1637"/>
        <v>5</v>
      </c>
      <c r="J10446">
        <f t="shared" ca="1" si="1638"/>
        <v>10</v>
      </c>
      <c r="K10446" t="str">
        <f t="shared" ca="1" si="1639"/>
        <v>8/1/2020</v>
      </c>
      <c r="L10446">
        <f t="shared" ca="1" si="1630"/>
        <v>2197231.7999999998</v>
      </c>
      <c r="M10446">
        <f t="shared" ca="1" si="1631"/>
        <v>21972318</v>
      </c>
    </row>
    <row r="10447" spans="1:13" x14ac:dyDescent="0.25">
      <c r="A10447">
        <v>10000010445</v>
      </c>
      <c r="B10447">
        <f t="shared" ca="1" si="1632"/>
        <v>59709749</v>
      </c>
      <c r="C10447" t="str">
        <f t="shared" ca="1" si="1633"/>
        <v>5/11/2001</v>
      </c>
      <c r="D10447" t="str">
        <f t="shared" ca="1" si="1634"/>
        <v>SI</v>
      </c>
      <c r="E10447" t="s">
        <v>125</v>
      </c>
      <c r="F10447" t="s">
        <v>126</v>
      </c>
      <c r="G10447">
        <f t="shared" ca="1" si="1635"/>
        <v>754</v>
      </c>
      <c r="H10447">
        <f t="shared" ca="1" si="1636"/>
        <v>756</v>
      </c>
      <c r="I10447">
        <f t="shared" ca="1" si="1637"/>
        <v>40</v>
      </c>
      <c r="J10447">
        <f t="shared" ca="1" si="1638"/>
        <v>5</v>
      </c>
      <c r="K10447" t="str">
        <f t="shared" ca="1" si="1639"/>
        <v>16/8/2019</v>
      </c>
      <c r="L10447">
        <f t="shared" ca="1" si="1630"/>
        <v>11941949.800000001</v>
      </c>
      <c r="M10447">
        <f t="shared" ca="1" si="1631"/>
        <v>59709749</v>
      </c>
    </row>
    <row r="10448" spans="1:13" x14ac:dyDescent="0.25">
      <c r="A10448">
        <v>10000010446</v>
      </c>
      <c r="B10448">
        <f t="shared" ca="1" si="1632"/>
        <v>99387647</v>
      </c>
      <c r="C10448" t="str">
        <f t="shared" ca="1" si="1633"/>
        <v>1/11/2014</v>
      </c>
      <c r="D10448" t="str">
        <f t="shared" ca="1" si="1634"/>
        <v>SI</v>
      </c>
      <c r="E10448" t="s">
        <v>125</v>
      </c>
      <c r="F10448" t="s">
        <v>126</v>
      </c>
      <c r="G10448">
        <f t="shared" ca="1" si="1635"/>
        <v>389</v>
      </c>
      <c r="H10448">
        <f t="shared" ca="1" si="1636"/>
        <v>4013</v>
      </c>
      <c r="I10448">
        <f t="shared" ca="1" si="1637"/>
        <v>19</v>
      </c>
      <c r="J10448">
        <f t="shared" ca="1" si="1638"/>
        <v>11</v>
      </c>
      <c r="K10448" t="str">
        <f t="shared" ca="1" si="1639"/>
        <v>20/7/2016</v>
      </c>
      <c r="L10448">
        <f t="shared" ca="1" si="1630"/>
        <v>9035240.6363636367</v>
      </c>
      <c r="M10448">
        <f t="shared" ca="1" si="1631"/>
        <v>99387647</v>
      </c>
    </row>
    <row r="10449" spans="1:13" x14ac:dyDescent="0.25">
      <c r="A10449">
        <v>10000010447</v>
      </c>
      <c r="B10449">
        <f t="shared" ca="1" si="1632"/>
        <v>75881952</v>
      </c>
      <c r="C10449" t="str">
        <f t="shared" ca="1" si="1633"/>
        <v>22/6/2003</v>
      </c>
      <c r="D10449" t="str">
        <f t="shared" ca="1" si="1634"/>
        <v>NO</v>
      </c>
      <c r="E10449" t="s">
        <v>125</v>
      </c>
      <c r="F10449" t="s">
        <v>126</v>
      </c>
      <c r="G10449">
        <f t="shared" ca="1" si="1635"/>
        <v>944</v>
      </c>
      <c r="H10449">
        <f t="shared" ca="1" si="1636"/>
        <v>2942</v>
      </c>
      <c r="I10449">
        <f t="shared" ca="1" si="1637"/>
        <v>18</v>
      </c>
      <c r="J10449">
        <f t="shared" ca="1" si="1638"/>
        <v>1</v>
      </c>
      <c r="K10449" t="str">
        <f t="shared" ca="1" si="1639"/>
        <v>14/9/2017</v>
      </c>
      <c r="L10449">
        <f t="shared" ca="1" si="1630"/>
        <v>75881952</v>
      </c>
      <c r="M10449">
        <f t="shared" ca="1" si="1631"/>
        <v>75881952</v>
      </c>
    </row>
    <row r="10450" spans="1:13" x14ac:dyDescent="0.25">
      <c r="A10450">
        <v>10000010448</v>
      </c>
      <c r="B10450">
        <f t="shared" ca="1" si="1632"/>
        <v>47855756</v>
      </c>
      <c r="C10450" t="str">
        <f t="shared" ca="1" si="1633"/>
        <v>17/8/2005</v>
      </c>
      <c r="D10450" t="str">
        <f t="shared" ca="1" si="1634"/>
        <v>SI</v>
      </c>
      <c r="E10450" t="s">
        <v>125</v>
      </c>
      <c r="F10450" t="s">
        <v>126</v>
      </c>
      <c r="G10450">
        <f t="shared" ca="1" si="1635"/>
        <v>634</v>
      </c>
      <c r="H10450">
        <f t="shared" ca="1" si="1636"/>
        <v>1104</v>
      </c>
      <c r="I10450">
        <f t="shared" ca="1" si="1637"/>
        <v>28</v>
      </c>
      <c r="J10450">
        <f t="shared" ca="1" si="1638"/>
        <v>6</v>
      </c>
      <c r="K10450" t="str">
        <f t="shared" ca="1" si="1639"/>
        <v>1/7/2020</v>
      </c>
      <c r="L10450">
        <f t="shared" ref="L10450:L10513" ca="1" si="1640">B10450/J10450</f>
        <v>7975959.333333333</v>
      </c>
      <c r="M10450">
        <f t="shared" ref="M10450:M10513" ca="1" si="1641">B10450</f>
        <v>47855756</v>
      </c>
    </row>
    <row r="10451" spans="1:13" x14ac:dyDescent="0.25">
      <c r="A10451">
        <v>10000010449</v>
      </c>
      <c r="B10451">
        <f t="shared" ca="1" si="1632"/>
        <v>18776182</v>
      </c>
      <c r="C10451" t="str">
        <f t="shared" ca="1" si="1633"/>
        <v>21/9/2014</v>
      </c>
      <c r="D10451" t="str">
        <f t="shared" ca="1" si="1634"/>
        <v>SI</v>
      </c>
      <c r="E10451" t="s">
        <v>125</v>
      </c>
      <c r="F10451" t="s">
        <v>126</v>
      </c>
      <c r="G10451">
        <f t="shared" ca="1" si="1635"/>
        <v>742</v>
      </c>
      <c r="H10451">
        <f t="shared" ca="1" si="1636"/>
        <v>236</v>
      </c>
      <c r="I10451">
        <f t="shared" ca="1" si="1637"/>
        <v>36</v>
      </c>
      <c r="J10451">
        <f t="shared" ca="1" si="1638"/>
        <v>12</v>
      </c>
      <c r="K10451" t="str">
        <f t="shared" ca="1" si="1639"/>
        <v>24/11/2019</v>
      </c>
      <c r="L10451">
        <f t="shared" ca="1" si="1640"/>
        <v>1564681.8333333333</v>
      </c>
      <c r="M10451">
        <f t="shared" ca="1" si="1641"/>
        <v>18776182</v>
      </c>
    </row>
    <row r="10452" spans="1:13" x14ac:dyDescent="0.25">
      <c r="A10452">
        <v>10000010450</v>
      </c>
      <c r="B10452">
        <f t="shared" ca="1" si="1632"/>
        <v>60830428</v>
      </c>
      <c r="C10452" t="str">
        <f t="shared" ca="1" si="1633"/>
        <v>15/4/2002</v>
      </c>
      <c r="D10452" t="str">
        <f t="shared" ca="1" si="1634"/>
        <v>NO</v>
      </c>
      <c r="E10452" t="s">
        <v>125</v>
      </c>
      <c r="F10452" t="s">
        <v>126</v>
      </c>
      <c r="G10452">
        <f t="shared" ca="1" si="1635"/>
        <v>869</v>
      </c>
      <c r="H10452">
        <f t="shared" ca="1" si="1636"/>
        <v>1220</v>
      </c>
      <c r="I10452">
        <f t="shared" ca="1" si="1637"/>
        <v>12</v>
      </c>
      <c r="J10452">
        <f t="shared" ca="1" si="1638"/>
        <v>8</v>
      </c>
      <c r="K10452" t="str">
        <f t="shared" ca="1" si="1639"/>
        <v>10/2/2017</v>
      </c>
      <c r="L10452">
        <f t="shared" ca="1" si="1640"/>
        <v>7603803.5</v>
      </c>
      <c r="M10452">
        <f t="shared" ca="1" si="1641"/>
        <v>60830428</v>
      </c>
    </row>
    <row r="10453" spans="1:13" x14ac:dyDescent="0.25">
      <c r="A10453">
        <v>10000010451</v>
      </c>
      <c r="B10453">
        <f t="shared" ca="1" si="1632"/>
        <v>21783741</v>
      </c>
      <c r="C10453" t="str">
        <f t="shared" ca="1" si="1633"/>
        <v>28/1/2013</v>
      </c>
      <c r="D10453" t="str">
        <f t="shared" ca="1" si="1634"/>
        <v>SI</v>
      </c>
      <c r="E10453" t="s">
        <v>125</v>
      </c>
      <c r="F10453" t="s">
        <v>126</v>
      </c>
      <c r="G10453">
        <f t="shared" ca="1" si="1635"/>
        <v>835</v>
      </c>
      <c r="H10453">
        <f t="shared" ca="1" si="1636"/>
        <v>1865</v>
      </c>
      <c r="I10453">
        <f t="shared" ca="1" si="1637"/>
        <v>12</v>
      </c>
      <c r="J10453">
        <f t="shared" ca="1" si="1638"/>
        <v>5</v>
      </c>
      <c r="K10453" t="str">
        <f t="shared" ca="1" si="1639"/>
        <v>15/12/2019</v>
      </c>
      <c r="L10453">
        <f t="shared" ca="1" si="1640"/>
        <v>4356748.2</v>
      </c>
      <c r="M10453">
        <f t="shared" ca="1" si="1641"/>
        <v>21783741</v>
      </c>
    </row>
    <row r="10454" spans="1:13" x14ac:dyDescent="0.25">
      <c r="A10454">
        <v>10000010452</v>
      </c>
      <c r="B10454">
        <f t="shared" ca="1" si="1632"/>
        <v>77111659</v>
      </c>
      <c r="C10454" t="str">
        <f t="shared" ca="1" si="1633"/>
        <v>16/9/2009</v>
      </c>
      <c r="D10454" t="str">
        <f t="shared" ca="1" si="1634"/>
        <v>SI</v>
      </c>
      <c r="E10454" t="s">
        <v>125</v>
      </c>
      <c r="F10454" t="s">
        <v>126</v>
      </c>
      <c r="G10454">
        <f t="shared" ca="1" si="1635"/>
        <v>878</v>
      </c>
      <c r="H10454">
        <f t="shared" ca="1" si="1636"/>
        <v>1942</v>
      </c>
      <c r="I10454">
        <f t="shared" ca="1" si="1637"/>
        <v>13</v>
      </c>
      <c r="J10454">
        <f t="shared" ca="1" si="1638"/>
        <v>1</v>
      </c>
      <c r="K10454" t="str">
        <f t="shared" ca="1" si="1639"/>
        <v>2/10/2019</v>
      </c>
      <c r="L10454">
        <f t="shared" ca="1" si="1640"/>
        <v>77111659</v>
      </c>
      <c r="M10454">
        <f t="shared" ca="1" si="1641"/>
        <v>77111659</v>
      </c>
    </row>
    <row r="10455" spans="1:13" x14ac:dyDescent="0.25">
      <c r="A10455">
        <v>10000010453</v>
      </c>
      <c r="B10455">
        <f t="shared" ca="1" si="1632"/>
        <v>66122760</v>
      </c>
      <c r="C10455" t="str">
        <f t="shared" ca="1" si="1633"/>
        <v>6/12/2005</v>
      </c>
      <c r="D10455" t="str">
        <f t="shared" ca="1" si="1634"/>
        <v>SI</v>
      </c>
      <c r="E10455" t="s">
        <v>125</v>
      </c>
      <c r="F10455" t="s">
        <v>126</v>
      </c>
      <c r="G10455">
        <f t="shared" ca="1" si="1635"/>
        <v>437</v>
      </c>
      <c r="H10455">
        <f t="shared" ca="1" si="1636"/>
        <v>3841</v>
      </c>
      <c r="I10455">
        <f t="shared" ca="1" si="1637"/>
        <v>43</v>
      </c>
      <c r="J10455">
        <f t="shared" ca="1" si="1638"/>
        <v>10</v>
      </c>
      <c r="K10455" t="str">
        <f t="shared" ca="1" si="1639"/>
        <v>23/6/2018</v>
      </c>
      <c r="L10455">
        <f t="shared" ca="1" si="1640"/>
        <v>6612276</v>
      </c>
      <c r="M10455">
        <f t="shared" ca="1" si="1641"/>
        <v>66122760</v>
      </c>
    </row>
    <row r="10456" spans="1:13" x14ac:dyDescent="0.25">
      <c r="A10456">
        <v>10000010454</v>
      </c>
      <c r="B10456">
        <f t="shared" ca="1" si="1632"/>
        <v>56672165</v>
      </c>
      <c r="C10456" t="str">
        <f t="shared" ca="1" si="1633"/>
        <v>3/4/2007</v>
      </c>
      <c r="D10456" t="str">
        <f t="shared" ca="1" si="1634"/>
        <v>NO</v>
      </c>
      <c r="E10456" t="s">
        <v>125</v>
      </c>
      <c r="F10456" t="s">
        <v>126</v>
      </c>
      <c r="G10456">
        <f t="shared" ca="1" si="1635"/>
        <v>207</v>
      </c>
      <c r="H10456">
        <f t="shared" ca="1" si="1636"/>
        <v>1367</v>
      </c>
      <c r="I10456">
        <f t="shared" ca="1" si="1637"/>
        <v>38</v>
      </c>
      <c r="J10456">
        <f t="shared" ca="1" si="1638"/>
        <v>10</v>
      </c>
      <c r="K10456" t="str">
        <f t="shared" ca="1" si="1639"/>
        <v>3/10/2019</v>
      </c>
      <c r="L10456">
        <f t="shared" ca="1" si="1640"/>
        <v>5667216.5</v>
      </c>
      <c r="M10456">
        <f t="shared" ca="1" si="1641"/>
        <v>56672165</v>
      </c>
    </row>
    <row r="10457" spans="1:13" x14ac:dyDescent="0.25">
      <c r="A10457">
        <v>10000010455</v>
      </c>
      <c r="B10457">
        <f t="shared" ca="1" si="1632"/>
        <v>34157958</v>
      </c>
      <c r="C10457" t="str">
        <f t="shared" ca="1" si="1633"/>
        <v>13/5/2001</v>
      </c>
      <c r="D10457" t="str">
        <f t="shared" ca="1" si="1634"/>
        <v>SI</v>
      </c>
      <c r="E10457" t="s">
        <v>125</v>
      </c>
      <c r="F10457" t="s">
        <v>126</v>
      </c>
      <c r="G10457">
        <f t="shared" ca="1" si="1635"/>
        <v>346</v>
      </c>
      <c r="H10457">
        <f t="shared" ca="1" si="1636"/>
        <v>4855</v>
      </c>
      <c r="I10457">
        <f t="shared" ca="1" si="1637"/>
        <v>33</v>
      </c>
      <c r="J10457">
        <f t="shared" ca="1" si="1638"/>
        <v>12</v>
      </c>
      <c r="K10457" t="str">
        <f t="shared" ca="1" si="1639"/>
        <v>9/5/2018</v>
      </c>
      <c r="L10457">
        <f t="shared" ca="1" si="1640"/>
        <v>2846496.5</v>
      </c>
      <c r="M10457">
        <f t="shared" ca="1" si="1641"/>
        <v>34157958</v>
      </c>
    </row>
    <row r="10458" spans="1:13" x14ac:dyDescent="0.25">
      <c r="A10458">
        <v>10000010456</v>
      </c>
      <c r="B10458">
        <f t="shared" ca="1" si="1632"/>
        <v>78017749</v>
      </c>
      <c r="C10458" t="str">
        <f t="shared" ca="1" si="1633"/>
        <v>20/5/2005</v>
      </c>
      <c r="D10458" t="str">
        <f t="shared" ca="1" si="1634"/>
        <v>SI</v>
      </c>
      <c r="E10458" t="s">
        <v>125</v>
      </c>
      <c r="F10458" t="s">
        <v>126</v>
      </c>
      <c r="G10458">
        <f t="shared" ca="1" si="1635"/>
        <v>841</v>
      </c>
      <c r="H10458">
        <f t="shared" ca="1" si="1636"/>
        <v>1442</v>
      </c>
      <c r="I10458">
        <f t="shared" ca="1" si="1637"/>
        <v>40</v>
      </c>
      <c r="J10458">
        <f t="shared" ca="1" si="1638"/>
        <v>1</v>
      </c>
      <c r="K10458" t="str">
        <f t="shared" ca="1" si="1639"/>
        <v>6/8/2019</v>
      </c>
      <c r="L10458">
        <f t="shared" ca="1" si="1640"/>
        <v>78017749</v>
      </c>
      <c r="M10458">
        <f t="shared" ca="1" si="1641"/>
        <v>78017749</v>
      </c>
    </row>
    <row r="10459" spans="1:13" x14ac:dyDescent="0.25">
      <c r="A10459">
        <v>10000010457</v>
      </c>
      <c r="B10459">
        <f t="shared" ca="1" si="1632"/>
        <v>71258284</v>
      </c>
      <c r="C10459" t="str">
        <f t="shared" ca="1" si="1633"/>
        <v>19/9/2002</v>
      </c>
      <c r="D10459" t="str">
        <f t="shared" ca="1" si="1634"/>
        <v>SI</v>
      </c>
      <c r="E10459" t="s">
        <v>125</v>
      </c>
      <c r="F10459" t="s">
        <v>126</v>
      </c>
      <c r="G10459">
        <f t="shared" ca="1" si="1635"/>
        <v>145</v>
      </c>
      <c r="H10459">
        <f t="shared" ca="1" si="1636"/>
        <v>2619</v>
      </c>
      <c r="I10459">
        <f t="shared" ca="1" si="1637"/>
        <v>18</v>
      </c>
      <c r="J10459">
        <f t="shared" ca="1" si="1638"/>
        <v>12</v>
      </c>
      <c r="K10459" t="str">
        <f t="shared" ca="1" si="1639"/>
        <v>5/4/2019</v>
      </c>
      <c r="L10459">
        <f t="shared" ca="1" si="1640"/>
        <v>5938190.333333333</v>
      </c>
      <c r="M10459">
        <f t="shared" ca="1" si="1641"/>
        <v>71258284</v>
      </c>
    </row>
    <row r="10460" spans="1:13" x14ac:dyDescent="0.25">
      <c r="A10460">
        <v>10000010458</v>
      </c>
      <c r="B10460">
        <f t="shared" ca="1" si="1632"/>
        <v>80603739</v>
      </c>
      <c r="C10460" t="str">
        <f t="shared" ca="1" si="1633"/>
        <v>7/12/2012</v>
      </c>
      <c r="D10460" t="str">
        <f t="shared" ca="1" si="1634"/>
        <v>NO</v>
      </c>
      <c r="E10460" t="s">
        <v>125</v>
      </c>
      <c r="F10460" t="s">
        <v>126</v>
      </c>
      <c r="G10460">
        <f t="shared" ca="1" si="1635"/>
        <v>1</v>
      </c>
      <c r="H10460">
        <f t="shared" ca="1" si="1636"/>
        <v>4678</v>
      </c>
      <c r="I10460">
        <f t="shared" ca="1" si="1637"/>
        <v>50</v>
      </c>
      <c r="J10460">
        <f t="shared" ca="1" si="1638"/>
        <v>6</v>
      </c>
      <c r="K10460" t="str">
        <f t="shared" ca="1" si="1639"/>
        <v>15/5/2019</v>
      </c>
      <c r="L10460">
        <f t="shared" ca="1" si="1640"/>
        <v>13433956.5</v>
      </c>
      <c r="M10460">
        <f t="shared" ca="1" si="1641"/>
        <v>80603739</v>
      </c>
    </row>
    <row r="10461" spans="1:13" x14ac:dyDescent="0.25">
      <c r="A10461">
        <v>10000010459</v>
      </c>
      <c r="B10461">
        <f t="shared" ca="1" si="1632"/>
        <v>75107694</v>
      </c>
      <c r="C10461" t="str">
        <f t="shared" ca="1" si="1633"/>
        <v>11/3/2002</v>
      </c>
      <c r="D10461" t="str">
        <f t="shared" ca="1" si="1634"/>
        <v>SI</v>
      </c>
      <c r="E10461" t="s">
        <v>125</v>
      </c>
      <c r="F10461" t="s">
        <v>126</v>
      </c>
      <c r="G10461">
        <f t="shared" ca="1" si="1635"/>
        <v>775</v>
      </c>
      <c r="H10461">
        <f t="shared" ca="1" si="1636"/>
        <v>1574</v>
      </c>
      <c r="I10461">
        <f t="shared" ca="1" si="1637"/>
        <v>36</v>
      </c>
      <c r="J10461">
        <f t="shared" ca="1" si="1638"/>
        <v>3</v>
      </c>
      <c r="K10461" t="str">
        <f t="shared" ca="1" si="1639"/>
        <v>2/11/2017</v>
      </c>
      <c r="L10461">
        <f t="shared" ca="1" si="1640"/>
        <v>25035898</v>
      </c>
      <c r="M10461">
        <f t="shared" ca="1" si="1641"/>
        <v>75107694</v>
      </c>
    </row>
    <row r="10462" spans="1:13" x14ac:dyDescent="0.25">
      <c r="A10462">
        <v>10000010460</v>
      </c>
      <c r="B10462">
        <f t="shared" ca="1" si="1632"/>
        <v>67094587</v>
      </c>
      <c r="C10462" t="str">
        <f t="shared" ca="1" si="1633"/>
        <v>25/6/2012</v>
      </c>
      <c r="D10462" t="str">
        <f t="shared" ca="1" si="1634"/>
        <v>SI</v>
      </c>
      <c r="E10462" t="s">
        <v>125</v>
      </c>
      <c r="F10462" t="s">
        <v>126</v>
      </c>
      <c r="G10462">
        <f t="shared" ca="1" si="1635"/>
        <v>63</v>
      </c>
      <c r="H10462">
        <f t="shared" ca="1" si="1636"/>
        <v>2269</v>
      </c>
      <c r="I10462">
        <f t="shared" ca="1" si="1637"/>
        <v>11</v>
      </c>
      <c r="J10462">
        <f t="shared" ca="1" si="1638"/>
        <v>10</v>
      </c>
      <c r="K10462" t="str">
        <f t="shared" ca="1" si="1639"/>
        <v>10/9/2017</v>
      </c>
      <c r="L10462">
        <f t="shared" ca="1" si="1640"/>
        <v>6709458.7000000002</v>
      </c>
      <c r="M10462">
        <f t="shared" ca="1" si="1641"/>
        <v>67094587</v>
      </c>
    </row>
    <row r="10463" spans="1:13" x14ac:dyDescent="0.25">
      <c r="A10463">
        <v>10000010461</v>
      </c>
      <c r="B10463">
        <f t="shared" ca="1" si="1632"/>
        <v>6069046</v>
      </c>
      <c r="C10463" t="str">
        <f t="shared" ca="1" si="1633"/>
        <v>23/3/2013</v>
      </c>
      <c r="D10463" t="str">
        <f t="shared" ca="1" si="1634"/>
        <v>SI</v>
      </c>
      <c r="E10463" t="s">
        <v>125</v>
      </c>
      <c r="F10463" t="s">
        <v>126</v>
      </c>
      <c r="G10463">
        <f t="shared" ca="1" si="1635"/>
        <v>508</v>
      </c>
      <c r="H10463">
        <f t="shared" ca="1" si="1636"/>
        <v>658</v>
      </c>
      <c r="I10463">
        <f t="shared" ca="1" si="1637"/>
        <v>4</v>
      </c>
      <c r="J10463">
        <f t="shared" ca="1" si="1638"/>
        <v>7</v>
      </c>
      <c r="K10463" t="str">
        <f t="shared" ca="1" si="1639"/>
        <v>16/2/2020</v>
      </c>
      <c r="L10463">
        <f t="shared" ca="1" si="1640"/>
        <v>867006.57142857148</v>
      </c>
      <c r="M10463">
        <f t="shared" ca="1" si="1641"/>
        <v>6069046</v>
      </c>
    </row>
    <row r="10464" spans="1:13" x14ac:dyDescent="0.25">
      <c r="A10464">
        <v>10000010462</v>
      </c>
      <c r="B10464">
        <f t="shared" ca="1" si="1632"/>
        <v>91609751</v>
      </c>
      <c r="C10464" t="str">
        <f t="shared" ca="1" si="1633"/>
        <v>11/10/2002</v>
      </c>
      <c r="D10464" t="str">
        <f t="shared" ca="1" si="1634"/>
        <v>NO</v>
      </c>
      <c r="E10464" t="s">
        <v>125</v>
      </c>
      <c r="F10464" t="s">
        <v>126</v>
      </c>
      <c r="G10464">
        <f t="shared" ca="1" si="1635"/>
        <v>687</v>
      </c>
      <c r="H10464">
        <f t="shared" ca="1" si="1636"/>
        <v>2766</v>
      </c>
      <c r="I10464">
        <f t="shared" ca="1" si="1637"/>
        <v>32</v>
      </c>
      <c r="J10464">
        <f t="shared" ca="1" si="1638"/>
        <v>1</v>
      </c>
      <c r="K10464" t="str">
        <f t="shared" ca="1" si="1639"/>
        <v>12/6/2018</v>
      </c>
      <c r="L10464">
        <f t="shared" ca="1" si="1640"/>
        <v>91609751</v>
      </c>
      <c r="M10464">
        <f t="shared" ca="1" si="1641"/>
        <v>91609751</v>
      </c>
    </row>
    <row r="10465" spans="1:13" x14ac:dyDescent="0.25">
      <c r="A10465">
        <v>10000010463</v>
      </c>
      <c r="B10465">
        <f t="shared" ca="1" si="1632"/>
        <v>99894374</v>
      </c>
      <c r="C10465" t="str">
        <f t="shared" ca="1" si="1633"/>
        <v>8/8/2003</v>
      </c>
      <c r="D10465" t="str">
        <f t="shared" ca="1" si="1634"/>
        <v>NO</v>
      </c>
      <c r="E10465" t="s">
        <v>125</v>
      </c>
      <c r="F10465" t="s">
        <v>126</v>
      </c>
      <c r="G10465">
        <f t="shared" ca="1" si="1635"/>
        <v>103</v>
      </c>
      <c r="H10465">
        <f t="shared" ca="1" si="1636"/>
        <v>2469</v>
      </c>
      <c r="I10465">
        <f t="shared" ca="1" si="1637"/>
        <v>28</v>
      </c>
      <c r="J10465">
        <f t="shared" ca="1" si="1638"/>
        <v>4</v>
      </c>
      <c r="K10465" t="str">
        <f t="shared" ca="1" si="1639"/>
        <v>18/12/2019</v>
      </c>
      <c r="L10465">
        <f t="shared" ca="1" si="1640"/>
        <v>24973593.5</v>
      </c>
      <c r="M10465">
        <f t="shared" ca="1" si="1641"/>
        <v>99894374</v>
      </c>
    </row>
    <row r="10466" spans="1:13" x14ac:dyDescent="0.25">
      <c r="A10466">
        <v>10000010464</v>
      </c>
      <c r="B10466">
        <f t="shared" ca="1" si="1632"/>
        <v>20452474</v>
      </c>
      <c r="C10466" t="str">
        <f t="shared" ca="1" si="1633"/>
        <v>3/12/2003</v>
      </c>
      <c r="D10466" t="str">
        <f t="shared" ca="1" si="1634"/>
        <v>NO</v>
      </c>
      <c r="E10466" t="s">
        <v>125</v>
      </c>
      <c r="F10466" t="s">
        <v>126</v>
      </c>
      <c r="G10466">
        <f t="shared" ca="1" si="1635"/>
        <v>620</v>
      </c>
      <c r="H10466">
        <f t="shared" ca="1" si="1636"/>
        <v>3688</v>
      </c>
      <c r="I10466">
        <f t="shared" ca="1" si="1637"/>
        <v>6</v>
      </c>
      <c r="J10466">
        <f t="shared" ca="1" si="1638"/>
        <v>9</v>
      </c>
      <c r="K10466" t="str">
        <f t="shared" ca="1" si="1639"/>
        <v>13/10/2018</v>
      </c>
      <c r="L10466">
        <f t="shared" ca="1" si="1640"/>
        <v>2272497.111111111</v>
      </c>
      <c r="M10466">
        <f t="shared" ca="1" si="1641"/>
        <v>20452474</v>
      </c>
    </row>
    <row r="10467" spans="1:13" x14ac:dyDescent="0.25">
      <c r="A10467">
        <v>10000010465</v>
      </c>
      <c r="B10467">
        <f t="shared" ca="1" si="1632"/>
        <v>60244530</v>
      </c>
      <c r="C10467" t="str">
        <f t="shared" ca="1" si="1633"/>
        <v>3/3/2012</v>
      </c>
      <c r="D10467" t="str">
        <f t="shared" ca="1" si="1634"/>
        <v>SI</v>
      </c>
      <c r="E10467" t="s">
        <v>125</v>
      </c>
      <c r="F10467" t="s">
        <v>126</v>
      </c>
      <c r="G10467">
        <f t="shared" ca="1" si="1635"/>
        <v>143</v>
      </c>
      <c r="H10467">
        <f t="shared" ca="1" si="1636"/>
        <v>4984</v>
      </c>
      <c r="I10467">
        <f t="shared" ca="1" si="1637"/>
        <v>44</v>
      </c>
      <c r="J10467">
        <f t="shared" ca="1" si="1638"/>
        <v>5</v>
      </c>
      <c r="K10467" t="str">
        <f t="shared" ca="1" si="1639"/>
        <v>25/3/2016</v>
      </c>
      <c r="L10467">
        <f t="shared" ca="1" si="1640"/>
        <v>12048906</v>
      </c>
      <c r="M10467">
        <f t="shared" ca="1" si="1641"/>
        <v>60244530</v>
      </c>
    </row>
    <row r="10468" spans="1:13" x14ac:dyDescent="0.25">
      <c r="A10468">
        <v>10000010466</v>
      </c>
      <c r="B10468">
        <f t="shared" ca="1" si="1632"/>
        <v>19665086</v>
      </c>
      <c r="C10468" t="str">
        <f t="shared" ca="1" si="1633"/>
        <v>30/7/2012</v>
      </c>
      <c r="D10468" t="str">
        <f t="shared" ca="1" si="1634"/>
        <v>NO</v>
      </c>
      <c r="E10468" t="s">
        <v>125</v>
      </c>
      <c r="F10468" t="s">
        <v>126</v>
      </c>
      <c r="G10468">
        <f t="shared" ca="1" si="1635"/>
        <v>167</v>
      </c>
      <c r="H10468">
        <f t="shared" ca="1" si="1636"/>
        <v>3841</v>
      </c>
      <c r="I10468">
        <f t="shared" ca="1" si="1637"/>
        <v>46</v>
      </c>
      <c r="J10468">
        <f t="shared" ca="1" si="1638"/>
        <v>6</v>
      </c>
      <c r="K10468" t="str">
        <f t="shared" ca="1" si="1639"/>
        <v>11/7/2018</v>
      </c>
      <c r="L10468">
        <f t="shared" ca="1" si="1640"/>
        <v>3277514.3333333335</v>
      </c>
      <c r="M10468">
        <f t="shared" ca="1" si="1641"/>
        <v>19665086</v>
      </c>
    </row>
    <row r="10469" spans="1:13" x14ac:dyDescent="0.25">
      <c r="A10469">
        <v>10000010467</v>
      </c>
      <c r="B10469">
        <f t="shared" ca="1" si="1632"/>
        <v>12741245</v>
      </c>
      <c r="C10469" t="str">
        <f t="shared" ca="1" si="1633"/>
        <v>22/7/2013</v>
      </c>
      <c r="D10469" t="str">
        <f t="shared" ca="1" si="1634"/>
        <v>NO</v>
      </c>
      <c r="E10469" t="s">
        <v>125</v>
      </c>
      <c r="F10469" t="s">
        <v>126</v>
      </c>
      <c r="G10469">
        <f t="shared" ca="1" si="1635"/>
        <v>912</v>
      </c>
      <c r="H10469">
        <f t="shared" ca="1" si="1636"/>
        <v>4786</v>
      </c>
      <c r="I10469">
        <f t="shared" ca="1" si="1637"/>
        <v>38</v>
      </c>
      <c r="J10469">
        <f t="shared" ca="1" si="1638"/>
        <v>3</v>
      </c>
      <c r="K10469" t="str">
        <f t="shared" ca="1" si="1639"/>
        <v>8/2/2020</v>
      </c>
      <c r="L10469">
        <f t="shared" ca="1" si="1640"/>
        <v>4247081.666666667</v>
      </c>
      <c r="M10469">
        <f t="shared" ca="1" si="1641"/>
        <v>12741245</v>
      </c>
    </row>
    <row r="10470" spans="1:13" x14ac:dyDescent="0.25">
      <c r="A10470">
        <v>10000010468</v>
      </c>
      <c r="B10470">
        <f t="shared" ca="1" si="1632"/>
        <v>65400486</v>
      </c>
      <c r="C10470" t="str">
        <f t="shared" ca="1" si="1633"/>
        <v>6/6/2000</v>
      </c>
      <c r="D10470" t="str">
        <f t="shared" ca="1" si="1634"/>
        <v>NO</v>
      </c>
      <c r="E10470" t="s">
        <v>125</v>
      </c>
      <c r="F10470" t="s">
        <v>126</v>
      </c>
      <c r="G10470">
        <f t="shared" ca="1" si="1635"/>
        <v>513</v>
      </c>
      <c r="H10470">
        <f t="shared" ca="1" si="1636"/>
        <v>53</v>
      </c>
      <c r="I10470">
        <f t="shared" ca="1" si="1637"/>
        <v>26</v>
      </c>
      <c r="J10470">
        <f t="shared" ca="1" si="1638"/>
        <v>12</v>
      </c>
      <c r="K10470" t="str">
        <f t="shared" ca="1" si="1639"/>
        <v>7/10/2019</v>
      </c>
      <c r="L10470">
        <f t="shared" ca="1" si="1640"/>
        <v>5450040.5</v>
      </c>
      <c r="M10470">
        <f t="shared" ca="1" si="1641"/>
        <v>65400486</v>
      </c>
    </row>
    <row r="10471" spans="1:13" x14ac:dyDescent="0.25">
      <c r="A10471">
        <v>10000010469</v>
      </c>
      <c r="B10471">
        <f t="shared" ca="1" si="1632"/>
        <v>37089165</v>
      </c>
      <c r="C10471" t="str">
        <f t="shared" ca="1" si="1633"/>
        <v>19/7/2001</v>
      </c>
      <c r="D10471" t="str">
        <f t="shared" ca="1" si="1634"/>
        <v>SI</v>
      </c>
      <c r="E10471" t="s">
        <v>125</v>
      </c>
      <c r="F10471" t="s">
        <v>126</v>
      </c>
      <c r="G10471">
        <f t="shared" ca="1" si="1635"/>
        <v>303</v>
      </c>
      <c r="H10471">
        <f t="shared" ca="1" si="1636"/>
        <v>3285</v>
      </c>
      <c r="I10471">
        <f t="shared" ca="1" si="1637"/>
        <v>32</v>
      </c>
      <c r="J10471">
        <f t="shared" ca="1" si="1638"/>
        <v>8</v>
      </c>
      <c r="K10471" t="str">
        <f t="shared" ca="1" si="1639"/>
        <v>21/10/2017</v>
      </c>
      <c r="L10471">
        <f t="shared" ca="1" si="1640"/>
        <v>4636145.625</v>
      </c>
      <c r="M10471">
        <f t="shared" ca="1" si="1641"/>
        <v>37089165</v>
      </c>
    </row>
    <row r="10472" spans="1:13" x14ac:dyDescent="0.25">
      <c r="A10472">
        <v>10000010470</v>
      </c>
      <c r="B10472">
        <f t="shared" ca="1" si="1632"/>
        <v>5808771</v>
      </c>
      <c r="C10472" t="str">
        <f t="shared" ca="1" si="1633"/>
        <v>27/3/2009</v>
      </c>
      <c r="D10472" t="str">
        <f t="shared" ca="1" si="1634"/>
        <v>NO</v>
      </c>
      <c r="E10472" t="s">
        <v>125</v>
      </c>
      <c r="F10472" t="s">
        <v>126</v>
      </c>
      <c r="G10472">
        <f t="shared" ca="1" si="1635"/>
        <v>2</v>
      </c>
      <c r="H10472">
        <f t="shared" ca="1" si="1636"/>
        <v>4501</v>
      </c>
      <c r="I10472">
        <f t="shared" ca="1" si="1637"/>
        <v>38</v>
      </c>
      <c r="J10472">
        <f t="shared" ca="1" si="1638"/>
        <v>8</v>
      </c>
      <c r="K10472" t="str">
        <f t="shared" ca="1" si="1639"/>
        <v>23/5/2018</v>
      </c>
      <c r="L10472">
        <f t="shared" ca="1" si="1640"/>
        <v>726096.375</v>
      </c>
      <c r="M10472">
        <f t="shared" ca="1" si="1641"/>
        <v>5808771</v>
      </c>
    </row>
    <row r="10473" spans="1:13" x14ac:dyDescent="0.25">
      <c r="A10473">
        <v>10000010471</v>
      </c>
      <c r="B10473">
        <f t="shared" ca="1" si="1632"/>
        <v>24155861</v>
      </c>
      <c r="C10473" t="str">
        <f t="shared" ca="1" si="1633"/>
        <v>14/11/2012</v>
      </c>
      <c r="D10473" t="str">
        <f t="shared" ca="1" si="1634"/>
        <v>SI</v>
      </c>
      <c r="E10473" t="s">
        <v>125</v>
      </c>
      <c r="F10473" t="s">
        <v>126</v>
      </c>
      <c r="G10473">
        <f t="shared" ca="1" si="1635"/>
        <v>12</v>
      </c>
      <c r="H10473">
        <f t="shared" ca="1" si="1636"/>
        <v>79</v>
      </c>
      <c r="I10473">
        <f t="shared" ca="1" si="1637"/>
        <v>49</v>
      </c>
      <c r="J10473">
        <f t="shared" ca="1" si="1638"/>
        <v>9</v>
      </c>
      <c r="K10473" t="str">
        <f t="shared" ca="1" si="1639"/>
        <v>14/11/2019</v>
      </c>
      <c r="L10473">
        <f t="shared" ca="1" si="1640"/>
        <v>2683984.5555555555</v>
      </c>
      <c r="M10473">
        <f t="shared" ca="1" si="1641"/>
        <v>24155861</v>
      </c>
    </row>
    <row r="10474" spans="1:13" x14ac:dyDescent="0.25">
      <c r="A10474">
        <v>10000010472</v>
      </c>
      <c r="B10474">
        <f t="shared" ca="1" si="1632"/>
        <v>51520424</v>
      </c>
      <c r="C10474" t="str">
        <f t="shared" ca="1" si="1633"/>
        <v>26/5/2005</v>
      </c>
      <c r="D10474" t="str">
        <f t="shared" ca="1" si="1634"/>
        <v>SI</v>
      </c>
      <c r="E10474" t="s">
        <v>125</v>
      </c>
      <c r="F10474" t="s">
        <v>126</v>
      </c>
      <c r="G10474">
        <f t="shared" ca="1" si="1635"/>
        <v>723</v>
      </c>
      <c r="H10474">
        <f t="shared" ca="1" si="1636"/>
        <v>4548</v>
      </c>
      <c r="I10474">
        <f t="shared" ca="1" si="1637"/>
        <v>19</v>
      </c>
      <c r="J10474">
        <f t="shared" ca="1" si="1638"/>
        <v>2</v>
      </c>
      <c r="K10474" t="str">
        <f t="shared" ca="1" si="1639"/>
        <v>17/2/2020</v>
      </c>
      <c r="L10474">
        <f t="shared" ca="1" si="1640"/>
        <v>25760212</v>
      </c>
      <c r="M10474">
        <f t="shared" ca="1" si="1641"/>
        <v>51520424</v>
      </c>
    </row>
    <row r="10475" spans="1:13" x14ac:dyDescent="0.25">
      <c r="A10475">
        <v>10000010473</v>
      </c>
      <c r="B10475">
        <f t="shared" ca="1" si="1632"/>
        <v>14920887</v>
      </c>
      <c r="C10475" t="str">
        <f t="shared" ca="1" si="1633"/>
        <v>3/3/2002</v>
      </c>
      <c r="D10475" t="str">
        <f t="shared" ca="1" si="1634"/>
        <v>NO</v>
      </c>
      <c r="E10475" t="s">
        <v>125</v>
      </c>
      <c r="F10475" t="s">
        <v>126</v>
      </c>
      <c r="G10475">
        <f t="shared" ca="1" si="1635"/>
        <v>963</v>
      </c>
      <c r="H10475">
        <f t="shared" ca="1" si="1636"/>
        <v>4917</v>
      </c>
      <c r="I10475">
        <f t="shared" ca="1" si="1637"/>
        <v>2</v>
      </c>
      <c r="J10475">
        <f t="shared" ca="1" si="1638"/>
        <v>2</v>
      </c>
      <c r="K10475" t="str">
        <f t="shared" ca="1" si="1639"/>
        <v>14/1/2016</v>
      </c>
      <c r="L10475">
        <f t="shared" ca="1" si="1640"/>
        <v>7460443.5</v>
      </c>
      <c r="M10475">
        <f t="shared" ca="1" si="1641"/>
        <v>14920887</v>
      </c>
    </row>
    <row r="10476" spans="1:13" x14ac:dyDescent="0.25">
      <c r="A10476">
        <v>10000010474</v>
      </c>
      <c r="B10476">
        <f t="shared" ca="1" si="1632"/>
        <v>94148497</v>
      </c>
      <c r="C10476" t="str">
        <f t="shared" ca="1" si="1633"/>
        <v>30/4/2011</v>
      </c>
      <c r="D10476" t="str">
        <f t="shared" ca="1" si="1634"/>
        <v>NO</v>
      </c>
      <c r="E10476" t="s">
        <v>125</v>
      </c>
      <c r="F10476" t="s">
        <v>126</v>
      </c>
      <c r="G10476">
        <f t="shared" ca="1" si="1635"/>
        <v>577</v>
      </c>
      <c r="H10476">
        <f t="shared" ca="1" si="1636"/>
        <v>4076</v>
      </c>
      <c r="I10476">
        <f t="shared" ca="1" si="1637"/>
        <v>34</v>
      </c>
      <c r="J10476">
        <f t="shared" ca="1" si="1638"/>
        <v>3</v>
      </c>
      <c r="K10476" t="str">
        <f t="shared" ca="1" si="1639"/>
        <v>1/5/2017</v>
      </c>
      <c r="L10476">
        <f t="shared" ca="1" si="1640"/>
        <v>31382832.333333332</v>
      </c>
      <c r="M10476">
        <f t="shared" ca="1" si="1641"/>
        <v>94148497</v>
      </c>
    </row>
    <row r="10477" spans="1:13" x14ac:dyDescent="0.25">
      <c r="A10477">
        <v>10000010475</v>
      </c>
      <c r="B10477">
        <f t="shared" ca="1" si="1632"/>
        <v>23065419</v>
      </c>
      <c r="C10477" t="str">
        <f t="shared" ca="1" si="1633"/>
        <v>26/5/2011</v>
      </c>
      <c r="D10477" t="str">
        <f t="shared" ca="1" si="1634"/>
        <v>SI</v>
      </c>
      <c r="E10477" t="s">
        <v>125</v>
      </c>
      <c r="F10477" t="s">
        <v>126</v>
      </c>
      <c r="G10477">
        <f t="shared" ca="1" si="1635"/>
        <v>421</v>
      </c>
      <c r="H10477">
        <f t="shared" ca="1" si="1636"/>
        <v>3104</v>
      </c>
      <c r="I10477">
        <f t="shared" ca="1" si="1637"/>
        <v>29</v>
      </c>
      <c r="J10477">
        <f t="shared" ca="1" si="1638"/>
        <v>8</v>
      </c>
      <c r="K10477" t="str">
        <f t="shared" ca="1" si="1639"/>
        <v>11/6/2020</v>
      </c>
      <c r="L10477">
        <f t="shared" ca="1" si="1640"/>
        <v>2883177.375</v>
      </c>
      <c r="M10477">
        <f t="shared" ca="1" si="1641"/>
        <v>23065419</v>
      </c>
    </row>
    <row r="10478" spans="1:13" x14ac:dyDescent="0.25">
      <c r="A10478">
        <v>10000010476</v>
      </c>
      <c r="B10478">
        <f t="shared" ca="1" si="1632"/>
        <v>21028442</v>
      </c>
      <c r="C10478" t="str">
        <f t="shared" ca="1" si="1633"/>
        <v>10/7/2013</v>
      </c>
      <c r="D10478" t="str">
        <f t="shared" ca="1" si="1634"/>
        <v>SI</v>
      </c>
      <c r="E10478" t="s">
        <v>125</v>
      </c>
      <c r="F10478" t="s">
        <v>126</v>
      </c>
      <c r="G10478">
        <f t="shared" ca="1" si="1635"/>
        <v>117</v>
      </c>
      <c r="H10478">
        <f t="shared" ca="1" si="1636"/>
        <v>1305</v>
      </c>
      <c r="I10478">
        <f t="shared" ca="1" si="1637"/>
        <v>23</v>
      </c>
      <c r="J10478">
        <f t="shared" ca="1" si="1638"/>
        <v>2</v>
      </c>
      <c r="K10478" t="str">
        <f t="shared" ca="1" si="1639"/>
        <v>17/9/2020</v>
      </c>
      <c r="L10478">
        <f t="shared" ca="1" si="1640"/>
        <v>10514221</v>
      </c>
      <c r="M10478">
        <f t="shared" ca="1" si="1641"/>
        <v>21028442</v>
      </c>
    </row>
    <row r="10479" spans="1:13" x14ac:dyDescent="0.25">
      <c r="A10479">
        <v>10000010477</v>
      </c>
      <c r="B10479">
        <f t="shared" ca="1" si="1632"/>
        <v>55124816</v>
      </c>
      <c r="C10479" t="str">
        <f t="shared" ca="1" si="1633"/>
        <v>30/10/2009</v>
      </c>
      <c r="D10479" t="str">
        <f t="shared" ca="1" si="1634"/>
        <v>SI</v>
      </c>
      <c r="E10479" t="s">
        <v>125</v>
      </c>
      <c r="F10479" t="s">
        <v>126</v>
      </c>
      <c r="G10479">
        <f t="shared" ca="1" si="1635"/>
        <v>780</v>
      </c>
      <c r="H10479">
        <f t="shared" ca="1" si="1636"/>
        <v>4996</v>
      </c>
      <c r="I10479">
        <f t="shared" ca="1" si="1637"/>
        <v>45</v>
      </c>
      <c r="J10479">
        <f t="shared" ca="1" si="1638"/>
        <v>5</v>
      </c>
      <c r="K10479" t="str">
        <f t="shared" ca="1" si="1639"/>
        <v>9/4/2017</v>
      </c>
      <c r="L10479">
        <f t="shared" ca="1" si="1640"/>
        <v>11024963.199999999</v>
      </c>
      <c r="M10479">
        <f t="shared" ca="1" si="1641"/>
        <v>55124816</v>
      </c>
    </row>
    <row r="10480" spans="1:13" x14ac:dyDescent="0.25">
      <c r="A10480">
        <v>10000010478</v>
      </c>
      <c r="B10480">
        <f t="shared" ca="1" si="1632"/>
        <v>83863472</v>
      </c>
      <c r="C10480" t="str">
        <f t="shared" ca="1" si="1633"/>
        <v>29/3/2007</v>
      </c>
      <c r="D10480" t="str">
        <f t="shared" ca="1" si="1634"/>
        <v>SI</v>
      </c>
      <c r="E10480" t="s">
        <v>125</v>
      </c>
      <c r="F10480" t="s">
        <v>126</v>
      </c>
      <c r="G10480">
        <f t="shared" ca="1" si="1635"/>
        <v>40</v>
      </c>
      <c r="H10480">
        <f t="shared" ca="1" si="1636"/>
        <v>3914</v>
      </c>
      <c r="I10480">
        <f t="shared" ca="1" si="1637"/>
        <v>29</v>
      </c>
      <c r="J10480">
        <f t="shared" ca="1" si="1638"/>
        <v>3</v>
      </c>
      <c r="K10480" t="str">
        <f t="shared" ca="1" si="1639"/>
        <v>1/7/2017</v>
      </c>
      <c r="L10480">
        <f t="shared" ca="1" si="1640"/>
        <v>27954490.666666668</v>
      </c>
      <c r="M10480">
        <f t="shared" ca="1" si="1641"/>
        <v>83863472</v>
      </c>
    </row>
    <row r="10481" spans="1:13" x14ac:dyDescent="0.25">
      <c r="A10481">
        <v>10000010479</v>
      </c>
      <c r="B10481">
        <f t="shared" ca="1" si="1632"/>
        <v>89450406</v>
      </c>
      <c r="C10481" t="str">
        <f t="shared" ca="1" si="1633"/>
        <v>25/11/2015</v>
      </c>
      <c r="D10481" t="str">
        <f t="shared" ca="1" si="1634"/>
        <v>NO</v>
      </c>
      <c r="E10481" t="s">
        <v>125</v>
      </c>
      <c r="F10481" t="s">
        <v>126</v>
      </c>
      <c r="G10481">
        <f t="shared" ca="1" si="1635"/>
        <v>820</v>
      </c>
      <c r="H10481">
        <f t="shared" ca="1" si="1636"/>
        <v>3079</v>
      </c>
      <c r="I10481">
        <f t="shared" ca="1" si="1637"/>
        <v>21</v>
      </c>
      <c r="J10481">
        <f t="shared" ca="1" si="1638"/>
        <v>6</v>
      </c>
      <c r="K10481" t="str">
        <f t="shared" ca="1" si="1639"/>
        <v>19/5/2017</v>
      </c>
      <c r="L10481">
        <f t="shared" ca="1" si="1640"/>
        <v>14908401</v>
      </c>
      <c r="M10481">
        <f t="shared" ca="1" si="1641"/>
        <v>89450406</v>
      </c>
    </row>
    <row r="10482" spans="1:13" x14ac:dyDescent="0.25">
      <c r="A10482">
        <v>10000010480</v>
      </c>
      <c r="B10482">
        <f t="shared" ca="1" si="1632"/>
        <v>25288195</v>
      </c>
      <c r="C10482" t="str">
        <f t="shared" ca="1" si="1633"/>
        <v>28/5/2010</v>
      </c>
      <c r="D10482" t="str">
        <f t="shared" ca="1" si="1634"/>
        <v>NO</v>
      </c>
      <c r="E10482" t="s">
        <v>125</v>
      </c>
      <c r="F10482" t="s">
        <v>126</v>
      </c>
      <c r="G10482">
        <f t="shared" ca="1" si="1635"/>
        <v>519</v>
      </c>
      <c r="H10482">
        <f t="shared" ca="1" si="1636"/>
        <v>3631</v>
      </c>
      <c r="I10482">
        <f t="shared" ca="1" si="1637"/>
        <v>7</v>
      </c>
      <c r="J10482">
        <f t="shared" ca="1" si="1638"/>
        <v>8</v>
      </c>
      <c r="K10482" t="str">
        <f t="shared" ca="1" si="1639"/>
        <v>2/6/2020</v>
      </c>
      <c r="L10482">
        <f t="shared" ca="1" si="1640"/>
        <v>3161024.375</v>
      </c>
      <c r="M10482">
        <f t="shared" ca="1" si="1641"/>
        <v>25288195</v>
      </c>
    </row>
    <row r="10483" spans="1:13" x14ac:dyDescent="0.25">
      <c r="A10483">
        <v>10000010481</v>
      </c>
      <c r="B10483">
        <f t="shared" ca="1" si="1632"/>
        <v>42559138</v>
      </c>
      <c r="C10483" t="str">
        <f t="shared" ca="1" si="1633"/>
        <v>29/8/2004</v>
      </c>
      <c r="D10483" t="str">
        <f t="shared" ca="1" si="1634"/>
        <v>SI</v>
      </c>
      <c r="E10483" t="s">
        <v>125</v>
      </c>
      <c r="F10483" t="s">
        <v>126</v>
      </c>
      <c r="G10483">
        <f t="shared" ca="1" si="1635"/>
        <v>494</v>
      </c>
      <c r="H10483">
        <f t="shared" ca="1" si="1636"/>
        <v>4410</v>
      </c>
      <c r="I10483">
        <f t="shared" ca="1" si="1637"/>
        <v>43</v>
      </c>
      <c r="J10483">
        <f t="shared" ca="1" si="1638"/>
        <v>3</v>
      </c>
      <c r="K10483" t="str">
        <f t="shared" ca="1" si="1639"/>
        <v>28/12/2017</v>
      </c>
      <c r="L10483">
        <f t="shared" ca="1" si="1640"/>
        <v>14186379.333333334</v>
      </c>
      <c r="M10483">
        <f t="shared" ca="1" si="1641"/>
        <v>42559138</v>
      </c>
    </row>
    <row r="10484" spans="1:13" x14ac:dyDescent="0.25">
      <c r="A10484">
        <v>10000010482</v>
      </c>
      <c r="B10484">
        <f t="shared" ca="1" si="1632"/>
        <v>81862376</v>
      </c>
      <c r="C10484" t="str">
        <f t="shared" ca="1" si="1633"/>
        <v>4/7/2014</v>
      </c>
      <c r="D10484" t="str">
        <f t="shared" ca="1" si="1634"/>
        <v>NO</v>
      </c>
      <c r="E10484" t="s">
        <v>125</v>
      </c>
      <c r="F10484" t="s">
        <v>126</v>
      </c>
      <c r="G10484">
        <f t="shared" ca="1" si="1635"/>
        <v>168</v>
      </c>
      <c r="H10484">
        <f t="shared" ca="1" si="1636"/>
        <v>4508</v>
      </c>
      <c r="I10484">
        <f t="shared" ca="1" si="1637"/>
        <v>11</v>
      </c>
      <c r="J10484">
        <f t="shared" ca="1" si="1638"/>
        <v>7</v>
      </c>
      <c r="K10484" t="str">
        <f t="shared" ca="1" si="1639"/>
        <v>26/3/2020</v>
      </c>
      <c r="L10484">
        <f t="shared" ca="1" si="1640"/>
        <v>11694625.142857144</v>
      </c>
      <c r="M10484">
        <f t="shared" ca="1" si="1641"/>
        <v>81862376</v>
      </c>
    </row>
    <row r="10485" spans="1:13" x14ac:dyDescent="0.25">
      <c r="A10485">
        <v>10000010483</v>
      </c>
      <c r="B10485">
        <f t="shared" ca="1" si="1632"/>
        <v>86678550</v>
      </c>
      <c r="C10485" t="str">
        <f t="shared" ca="1" si="1633"/>
        <v>11/4/2009</v>
      </c>
      <c r="D10485" t="str">
        <f t="shared" ca="1" si="1634"/>
        <v>NO</v>
      </c>
      <c r="E10485" t="s">
        <v>125</v>
      </c>
      <c r="F10485" t="s">
        <v>126</v>
      </c>
      <c r="G10485">
        <f t="shared" ca="1" si="1635"/>
        <v>375</v>
      </c>
      <c r="H10485">
        <f t="shared" ca="1" si="1636"/>
        <v>3010</v>
      </c>
      <c r="I10485">
        <f t="shared" ca="1" si="1637"/>
        <v>28</v>
      </c>
      <c r="J10485">
        <f t="shared" ca="1" si="1638"/>
        <v>9</v>
      </c>
      <c r="K10485" t="str">
        <f t="shared" ca="1" si="1639"/>
        <v>26/12/2016</v>
      </c>
      <c r="L10485">
        <f t="shared" ca="1" si="1640"/>
        <v>9630950</v>
      </c>
      <c r="M10485">
        <f t="shared" ca="1" si="1641"/>
        <v>86678550</v>
      </c>
    </row>
    <row r="10486" spans="1:13" x14ac:dyDescent="0.25">
      <c r="A10486">
        <v>10000010484</v>
      </c>
      <c r="B10486">
        <f t="shared" ca="1" si="1632"/>
        <v>49016072</v>
      </c>
      <c r="C10486" t="str">
        <f t="shared" ca="1" si="1633"/>
        <v>9/11/2014</v>
      </c>
      <c r="D10486" t="str">
        <f t="shared" ca="1" si="1634"/>
        <v>SI</v>
      </c>
      <c r="E10486" t="s">
        <v>125</v>
      </c>
      <c r="F10486" t="s">
        <v>126</v>
      </c>
      <c r="G10486">
        <f t="shared" ca="1" si="1635"/>
        <v>397</v>
      </c>
      <c r="H10486">
        <f t="shared" ca="1" si="1636"/>
        <v>724</v>
      </c>
      <c r="I10486">
        <f t="shared" ca="1" si="1637"/>
        <v>15</v>
      </c>
      <c r="J10486">
        <f t="shared" ca="1" si="1638"/>
        <v>11</v>
      </c>
      <c r="K10486" t="str">
        <f t="shared" ca="1" si="1639"/>
        <v>9/1/2017</v>
      </c>
      <c r="L10486">
        <f t="shared" ca="1" si="1640"/>
        <v>4456006.5454545459</v>
      </c>
      <c r="M10486">
        <f t="shared" ca="1" si="1641"/>
        <v>49016072</v>
      </c>
    </row>
    <row r="10487" spans="1:13" x14ac:dyDescent="0.25">
      <c r="A10487">
        <v>10000010485</v>
      </c>
      <c r="B10487">
        <f t="shared" ca="1" si="1632"/>
        <v>14462674</v>
      </c>
      <c r="C10487" t="str">
        <f t="shared" ca="1" si="1633"/>
        <v>24/4/2011</v>
      </c>
      <c r="D10487" t="str">
        <f t="shared" ca="1" si="1634"/>
        <v>NO</v>
      </c>
      <c r="E10487" t="s">
        <v>125</v>
      </c>
      <c r="F10487" t="s">
        <v>126</v>
      </c>
      <c r="G10487">
        <f t="shared" ca="1" si="1635"/>
        <v>317</v>
      </c>
      <c r="H10487">
        <f t="shared" ca="1" si="1636"/>
        <v>4215</v>
      </c>
      <c r="I10487">
        <f t="shared" ca="1" si="1637"/>
        <v>45</v>
      </c>
      <c r="J10487">
        <f t="shared" ca="1" si="1638"/>
        <v>8</v>
      </c>
      <c r="K10487" t="str">
        <f t="shared" ca="1" si="1639"/>
        <v>21/10/2018</v>
      </c>
      <c r="L10487">
        <f t="shared" ca="1" si="1640"/>
        <v>1807834.25</v>
      </c>
      <c r="M10487">
        <f t="shared" ca="1" si="1641"/>
        <v>14462674</v>
      </c>
    </row>
    <row r="10488" spans="1:13" x14ac:dyDescent="0.25">
      <c r="A10488">
        <v>10000010486</v>
      </c>
      <c r="B10488">
        <f t="shared" ca="1" si="1632"/>
        <v>5638520</v>
      </c>
      <c r="C10488" t="str">
        <f t="shared" ca="1" si="1633"/>
        <v>28/12/2013</v>
      </c>
      <c r="D10488" t="str">
        <f t="shared" ca="1" si="1634"/>
        <v>SI</v>
      </c>
      <c r="E10488" t="s">
        <v>125</v>
      </c>
      <c r="F10488" t="s">
        <v>126</v>
      </c>
      <c r="G10488">
        <f t="shared" ca="1" si="1635"/>
        <v>847</v>
      </c>
      <c r="H10488">
        <f t="shared" ca="1" si="1636"/>
        <v>4271</v>
      </c>
      <c r="I10488">
        <f t="shared" ca="1" si="1637"/>
        <v>37</v>
      </c>
      <c r="J10488">
        <f t="shared" ca="1" si="1638"/>
        <v>7</v>
      </c>
      <c r="K10488" t="str">
        <f t="shared" ca="1" si="1639"/>
        <v>26/3/2016</v>
      </c>
      <c r="L10488">
        <f t="shared" ca="1" si="1640"/>
        <v>805502.85714285716</v>
      </c>
      <c r="M10488">
        <f t="shared" ca="1" si="1641"/>
        <v>5638520</v>
      </c>
    </row>
    <row r="10489" spans="1:13" x14ac:dyDescent="0.25">
      <c r="A10489">
        <v>10000010487</v>
      </c>
      <c r="B10489">
        <f t="shared" ca="1" si="1632"/>
        <v>57924979</v>
      </c>
      <c r="C10489" t="str">
        <f t="shared" ca="1" si="1633"/>
        <v>10/4/2012</v>
      </c>
      <c r="D10489" t="str">
        <f t="shared" ca="1" si="1634"/>
        <v>SI</v>
      </c>
      <c r="E10489" t="s">
        <v>125</v>
      </c>
      <c r="F10489" t="s">
        <v>126</v>
      </c>
      <c r="G10489">
        <f t="shared" ca="1" si="1635"/>
        <v>714</v>
      </c>
      <c r="H10489">
        <f t="shared" ca="1" si="1636"/>
        <v>753</v>
      </c>
      <c r="I10489">
        <f t="shared" ca="1" si="1637"/>
        <v>10</v>
      </c>
      <c r="J10489">
        <f t="shared" ca="1" si="1638"/>
        <v>1</v>
      </c>
      <c r="K10489" t="str">
        <f t="shared" ca="1" si="1639"/>
        <v>24/4/2016</v>
      </c>
      <c r="L10489">
        <f t="shared" ca="1" si="1640"/>
        <v>57924979</v>
      </c>
      <c r="M10489">
        <f t="shared" ca="1" si="1641"/>
        <v>57924979</v>
      </c>
    </row>
    <row r="10490" spans="1:13" x14ac:dyDescent="0.25">
      <c r="A10490">
        <v>10000010488</v>
      </c>
      <c r="B10490">
        <f t="shared" ca="1" si="1632"/>
        <v>21568522</v>
      </c>
      <c r="C10490" t="str">
        <f t="shared" ca="1" si="1633"/>
        <v>1/2/2002</v>
      </c>
      <c r="D10490" t="str">
        <f t="shared" ca="1" si="1634"/>
        <v>NO</v>
      </c>
      <c r="E10490" t="s">
        <v>125</v>
      </c>
      <c r="F10490" t="s">
        <v>126</v>
      </c>
      <c r="G10490">
        <f t="shared" ca="1" si="1635"/>
        <v>728</v>
      </c>
      <c r="H10490">
        <f t="shared" ca="1" si="1636"/>
        <v>996</v>
      </c>
      <c r="I10490">
        <f t="shared" ca="1" si="1637"/>
        <v>13</v>
      </c>
      <c r="J10490">
        <f t="shared" ca="1" si="1638"/>
        <v>4</v>
      </c>
      <c r="K10490" t="str">
        <f t="shared" ca="1" si="1639"/>
        <v>9/12/2020</v>
      </c>
      <c r="L10490">
        <f t="shared" ca="1" si="1640"/>
        <v>5392130.5</v>
      </c>
      <c r="M10490">
        <f t="shared" ca="1" si="1641"/>
        <v>21568522</v>
      </c>
    </row>
    <row r="10491" spans="1:13" x14ac:dyDescent="0.25">
      <c r="A10491">
        <v>10000010489</v>
      </c>
      <c r="B10491">
        <f t="shared" ca="1" si="1632"/>
        <v>95773610</v>
      </c>
      <c r="C10491" t="str">
        <f t="shared" ca="1" si="1633"/>
        <v>13/5/2009</v>
      </c>
      <c r="D10491" t="str">
        <f t="shared" ca="1" si="1634"/>
        <v>SI</v>
      </c>
      <c r="E10491" t="s">
        <v>125</v>
      </c>
      <c r="F10491" t="s">
        <v>126</v>
      </c>
      <c r="G10491">
        <f t="shared" ca="1" si="1635"/>
        <v>906</v>
      </c>
      <c r="H10491">
        <f t="shared" ca="1" si="1636"/>
        <v>4417</v>
      </c>
      <c r="I10491">
        <f t="shared" ca="1" si="1637"/>
        <v>33</v>
      </c>
      <c r="J10491">
        <f t="shared" ca="1" si="1638"/>
        <v>1</v>
      </c>
      <c r="K10491" t="str">
        <f t="shared" ca="1" si="1639"/>
        <v>19/5/2017</v>
      </c>
      <c r="L10491">
        <f t="shared" ca="1" si="1640"/>
        <v>95773610</v>
      </c>
      <c r="M10491">
        <f t="shared" ca="1" si="1641"/>
        <v>95773610</v>
      </c>
    </row>
    <row r="10492" spans="1:13" x14ac:dyDescent="0.25">
      <c r="A10492">
        <v>10000010490</v>
      </c>
      <c r="B10492">
        <f t="shared" ca="1" si="1632"/>
        <v>61501404</v>
      </c>
      <c r="C10492" t="str">
        <f t="shared" ca="1" si="1633"/>
        <v>13/12/2014</v>
      </c>
      <c r="D10492" t="str">
        <f t="shared" ca="1" si="1634"/>
        <v>NO</v>
      </c>
      <c r="E10492" t="s">
        <v>125</v>
      </c>
      <c r="F10492" t="s">
        <v>126</v>
      </c>
      <c r="G10492">
        <f t="shared" ca="1" si="1635"/>
        <v>968</v>
      </c>
      <c r="H10492">
        <f t="shared" ca="1" si="1636"/>
        <v>761</v>
      </c>
      <c r="I10492">
        <f t="shared" ca="1" si="1637"/>
        <v>46</v>
      </c>
      <c r="J10492">
        <f t="shared" ca="1" si="1638"/>
        <v>5</v>
      </c>
      <c r="K10492" t="str">
        <f t="shared" ca="1" si="1639"/>
        <v>16/4/2016</v>
      </c>
      <c r="L10492">
        <f t="shared" ca="1" si="1640"/>
        <v>12300280.800000001</v>
      </c>
      <c r="M10492">
        <f t="shared" ca="1" si="1641"/>
        <v>61501404</v>
      </c>
    </row>
    <row r="10493" spans="1:13" x14ac:dyDescent="0.25">
      <c r="A10493">
        <v>10000010491</v>
      </c>
      <c r="B10493">
        <f t="shared" ca="1" si="1632"/>
        <v>58745113</v>
      </c>
      <c r="C10493" t="str">
        <f t="shared" ca="1" si="1633"/>
        <v>19/5/2007</v>
      </c>
      <c r="D10493" t="str">
        <f t="shared" ca="1" si="1634"/>
        <v>SI</v>
      </c>
      <c r="E10493" t="s">
        <v>125</v>
      </c>
      <c r="F10493" t="s">
        <v>126</v>
      </c>
      <c r="G10493">
        <f t="shared" ca="1" si="1635"/>
        <v>712</v>
      </c>
      <c r="H10493">
        <f t="shared" ca="1" si="1636"/>
        <v>830</v>
      </c>
      <c r="I10493">
        <f t="shared" ca="1" si="1637"/>
        <v>19</v>
      </c>
      <c r="J10493">
        <f t="shared" ca="1" si="1638"/>
        <v>6</v>
      </c>
      <c r="K10493" t="str">
        <f t="shared" ca="1" si="1639"/>
        <v>5/5/2017</v>
      </c>
      <c r="L10493">
        <f t="shared" ca="1" si="1640"/>
        <v>9790852.166666666</v>
      </c>
      <c r="M10493">
        <f t="shared" ca="1" si="1641"/>
        <v>58745113</v>
      </c>
    </row>
    <row r="10494" spans="1:13" x14ac:dyDescent="0.25">
      <c r="A10494">
        <v>10000010492</v>
      </c>
      <c r="B10494">
        <f t="shared" ca="1" si="1632"/>
        <v>6123979</v>
      </c>
      <c r="C10494" t="str">
        <f t="shared" ca="1" si="1633"/>
        <v>21/5/2011</v>
      </c>
      <c r="D10494" t="str">
        <f t="shared" ca="1" si="1634"/>
        <v>NO</v>
      </c>
      <c r="E10494" t="s">
        <v>125</v>
      </c>
      <c r="F10494" t="s">
        <v>126</v>
      </c>
      <c r="G10494">
        <f t="shared" ca="1" si="1635"/>
        <v>412</v>
      </c>
      <c r="H10494">
        <f t="shared" ca="1" si="1636"/>
        <v>232</v>
      </c>
      <c r="I10494">
        <f t="shared" ca="1" si="1637"/>
        <v>38</v>
      </c>
      <c r="J10494">
        <f t="shared" ca="1" si="1638"/>
        <v>3</v>
      </c>
      <c r="K10494" t="str">
        <f t="shared" ca="1" si="1639"/>
        <v>27/12/2017</v>
      </c>
      <c r="L10494">
        <f t="shared" ca="1" si="1640"/>
        <v>2041326.3333333333</v>
      </c>
      <c r="M10494">
        <f t="shared" ca="1" si="1641"/>
        <v>6123979</v>
      </c>
    </row>
    <row r="10495" spans="1:13" x14ac:dyDescent="0.25">
      <c r="A10495">
        <v>10000010493</v>
      </c>
      <c r="B10495">
        <f t="shared" ca="1" si="1632"/>
        <v>24209754</v>
      </c>
      <c r="C10495" t="str">
        <f t="shared" ca="1" si="1633"/>
        <v>28/7/2001</v>
      </c>
      <c r="D10495" t="str">
        <f t="shared" ca="1" si="1634"/>
        <v>SI</v>
      </c>
      <c r="E10495" t="s">
        <v>125</v>
      </c>
      <c r="F10495" t="s">
        <v>126</v>
      </c>
      <c r="G10495">
        <f t="shared" ca="1" si="1635"/>
        <v>440</v>
      </c>
      <c r="H10495">
        <f t="shared" ca="1" si="1636"/>
        <v>415</v>
      </c>
      <c r="I10495">
        <f t="shared" ca="1" si="1637"/>
        <v>35</v>
      </c>
      <c r="J10495">
        <f t="shared" ca="1" si="1638"/>
        <v>11</v>
      </c>
      <c r="K10495" t="str">
        <f t="shared" ca="1" si="1639"/>
        <v>11/9/2016</v>
      </c>
      <c r="L10495">
        <f t="shared" ca="1" si="1640"/>
        <v>2200886.7272727271</v>
      </c>
      <c r="M10495">
        <f t="shared" ca="1" si="1641"/>
        <v>24209754</v>
      </c>
    </row>
    <row r="10496" spans="1:13" x14ac:dyDescent="0.25">
      <c r="A10496">
        <v>10000010494</v>
      </c>
      <c r="B10496">
        <f t="shared" ca="1" si="1632"/>
        <v>44105495</v>
      </c>
      <c r="C10496" t="str">
        <f t="shared" ca="1" si="1633"/>
        <v>27/6/2009</v>
      </c>
      <c r="D10496" t="str">
        <f t="shared" ca="1" si="1634"/>
        <v>NO</v>
      </c>
      <c r="E10496" t="s">
        <v>125</v>
      </c>
      <c r="F10496" t="s">
        <v>126</v>
      </c>
      <c r="G10496">
        <f t="shared" ca="1" si="1635"/>
        <v>396</v>
      </c>
      <c r="H10496">
        <f t="shared" ca="1" si="1636"/>
        <v>2692</v>
      </c>
      <c r="I10496">
        <f t="shared" ca="1" si="1637"/>
        <v>33</v>
      </c>
      <c r="J10496">
        <f t="shared" ca="1" si="1638"/>
        <v>8</v>
      </c>
      <c r="K10496" t="str">
        <f t="shared" ca="1" si="1639"/>
        <v>25/5/2018</v>
      </c>
      <c r="L10496">
        <f t="shared" ca="1" si="1640"/>
        <v>5513186.875</v>
      </c>
      <c r="M10496">
        <f t="shared" ca="1" si="1641"/>
        <v>44105495</v>
      </c>
    </row>
    <row r="10497" spans="1:13" x14ac:dyDescent="0.25">
      <c r="A10497">
        <v>10000010495</v>
      </c>
      <c r="B10497">
        <f t="shared" ca="1" si="1632"/>
        <v>88581967</v>
      </c>
      <c r="C10497" t="str">
        <f t="shared" ca="1" si="1633"/>
        <v>5/12/2014</v>
      </c>
      <c r="D10497" t="str">
        <f t="shared" ca="1" si="1634"/>
        <v>SI</v>
      </c>
      <c r="E10497" t="s">
        <v>125</v>
      </c>
      <c r="F10497" t="s">
        <v>126</v>
      </c>
      <c r="G10497">
        <f t="shared" ca="1" si="1635"/>
        <v>233</v>
      </c>
      <c r="H10497">
        <f t="shared" ca="1" si="1636"/>
        <v>3024</v>
      </c>
      <c r="I10497">
        <f t="shared" ca="1" si="1637"/>
        <v>5</v>
      </c>
      <c r="J10497">
        <f t="shared" ca="1" si="1638"/>
        <v>6</v>
      </c>
      <c r="K10497" t="str">
        <f t="shared" ca="1" si="1639"/>
        <v>24/11/2017</v>
      </c>
      <c r="L10497">
        <f t="shared" ca="1" si="1640"/>
        <v>14763661.166666666</v>
      </c>
      <c r="M10497">
        <f t="shared" ca="1" si="1641"/>
        <v>88581967</v>
      </c>
    </row>
    <row r="10498" spans="1:13" x14ac:dyDescent="0.25">
      <c r="A10498">
        <v>10000010496</v>
      </c>
      <c r="B10498">
        <f t="shared" ca="1" si="1632"/>
        <v>84622266</v>
      </c>
      <c r="C10498" t="str">
        <f t="shared" ca="1" si="1633"/>
        <v>14/8/2008</v>
      </c>
      <c r="D10498" t="str">
        <f t="shared" ca="1" si="1634"/>
        <v>NO</v>
      </c>
      <c r="E10498" t="s">
        <v>125</v>
      </c>
      <c r="F10498" t="s">
        <v>126</v>
      </c>
      <c r="G10498">
        <f t="shared" ca="1" si="1635"/>
        <v>299</v>
      </c>
      <c r="H10498">
        <f t="shared" ca="1" si="1636"/>
        <v>1903</v>
      </c>
      <c r="I10498">
        <f t="shared" ca="1" si="1637"/>
        <v>43</v>
      </c>
      <c r="J10498">
        <f t="shared" ca="1" si="1638"/>
        <v>5</v>
      </c>
      <c r="K10498" t="str">
        <f t="shared" ca="1" si="1639"/>
        <v>25/11/2016</v>
      </c>
      <c r="L10498">
        <f t="shared" ca="1" si="1640"/>
        <v>16924453.199999999</v>
      </c>
      <c r="M10498">
        <f t="shared" ca="1" si="1641"/>
        <v>84622266</v>
      </c>
    </row>
    <row r="10499" spans="1:13" x14ac:dyDescent="0.25">
      <c r="A10499">
        <v>10000010497</v>
      </c>
      <c r="B10499">
        <f t="shared" ca="1" si="1632"/>
        <v>26635680</v>
      </c>
      <c r="C10499" t="str">
        <f t="shared" ca="1" si="1633"/>
        <v>7/12/2014</v>
      </c>
      <c r="D10499" t="str">
        <f t="shared" ca="1" si="1634"/>
        <v>SI</v>
      </c>
      <c r="E10499" t="s">
        <v>125</v>
      </c>
      <c r="F10499" t="s">
        <v>126</v>
      </c>
      <c r="G10499">
        <f t="shared" ca="1" si="1635"/>
        <v>747</v>
      </c>
      <c r="H10499">
        <f t="shared" ca="1" si="1636"/>
        <v>2556</v>
      </c>
      <c r="I10499">
        <f t="shared" ca="1" si="1637"/>
        <v>6</v>
      </c>
      <c r="J10499">
        <f t="shared" ca="1" si="1638"/>
        <v>9</v>
      </c>
      <c r="K10499" t="str">
        <f t="shared" ca="1" si="1639"/>
        <v>28/11/2016</v>
      </c>
      <c r="L10499">
        <f t="shared" ca="1" si="1640"/>
        <v>2959520</v>
      </c>
      <c r="M10499">
        <f t="shared" ca="1" si="1641"/>
        <v>26635680</v>
      </c>
    </row>
    <row r="10500" spans="1:13" x14ac:dyDescent="0.25">
      <c r="A10500">
        <v>10000010498</v>
      </c>
      <c r="B10500">
        <f t="shared" ref="B10500:B10563" ca="1" si="1642">RANDBETWEEN(1,100000000)</f>
        <v>94033331</v>
      </c>
      <c r="C10500" t="str">
        <f t="shared" ref="C10500:C10563" ca="1" si="1643">RANDBETWEEN(1,30)&amp;"/"&amp;RANDBETWEEN(1,12)&amp;"/"&amp;RANDBETWEEN(2000,2015)</f>
        <v>27/7/2006</v>
      </c>
      <c r="D10500" t="str">
        <f t="shared" ref="D10500:D10563" ca="1" si="1644">CHOOSE(RANDBETWEEN(1,2),"SI","NO")</f>
        <v>SI</v>
      </c>
      <c r="E10500" t="s">
        <v>125</v>
      </c>
      <c r="F10500" t="s">
        <v>126</v>
      </c>
      <c r="G10500">
        <f t="shared" ref="G10500:G10563" ca="1" si="1645">RANDBETWEEN(1,1000)</f>
        <v>182</v>
      </c>
      <c r="H10500">
        <f t="shared" ref="H10500:H10563" ca="1" si="1646">RANDBETWEEN(1,5000)</f>
        <v>4112</v>
      </c>
      <c r="I10500">
        <f t="shared" ref="I10500:I10563" ca="1" si="1647">RANDBETWEEN(1,50)</f>
        <v>5</v>
      </c>
      <c r="J10500">
        <f t="shared" ref="J10500:J10563" ca="1" si="1648">RANDBETWEEN(1,12)</f>
        <v>9</v>
      </c>
      <c r="K10500" t="str">
        <f t="shared" ref="K10500:K10563" ca="1" si="1649">RANDBETWEEN(1,30)&amp;"/"&amp;RANDBETWEEN(1,12)&amp;"/"&amp;RANDBETWEEN(2016,2020)</f>
        <v>26/1/2020</v>
      </c>
      <c r="L10500">
        <f t="shared" ca="1" si="1640"/>
        <v>10448147.888888888</v>
      </c>
      <c r="M10500">
        <f t="shared" ca="1" si="1641"/>
        <v>94033331</v>
      </c>
    </row>
    <row r="10501" spans="1:13" x14ac:dyDescent="0.25">
      <c r="A10501">
        <v>10000010499</v>
      </c>
      <c r="B10501">
        <f t="shared" ca="1" si="1642"/>
        <v>94984031</v>
      </c>
      <c r="C10501" t="str">
        <f t="shared" ca="1" si="1643"/>
        <v>2/12/2010</v>
      </c>
      <c r="D10501" t="str">
        <f t="shared" ca="1" si="1644"/>
        <v>SI</v>
      </c>
      <c r="E10501" t="s">
        <v>125</v>
      </c>
      <c r="F10501" t="s">
        <v>126</v>
      </c>
      <c r="G10501">
        <f t="shared" ca="1" si="1645"/>
        <v>722</v>
      </c>
      <c r="H10501">
        <f t="shared" ca="1" si="1646"/>
        <v>1453</v>
      </c>
      <c r="I10501">
        <f t="shared" ca="1" si="1647"/>
        <v>28</v>
      </c>
      <c r="J10501">
        <f t="shared" ca="1" si="1648"/>
        <v>1</v>
      </c>
      <c r="K10501" t="str">
        <f t="shared" ca="1" si="1649"/>
        <v>29/8/2016</v>
      </c>
      <c r="L10501">
        <f t="shared" ca="1" si="1640"/>
        <v>94984031</v>
      </c>
      <c r="M10501">
        <f t="shared" ca="1" si="1641"/>
        <v>94984031</v>
      </c>
    </row>
    <row r="10502" spans="1:13" x14ac:dyDescent="0.25">
      <c r="A10502">
        <v>10000010500</v>
      </c>
      <c r="B10502">
        <f t="shared" ca="1" si="1642"/>
        <v>35618073</v>
      </c>
      <c r="C10502" t="str">
        <f t="shared" ca="1" si="1643"/>
        <v>6/8/2010</v>
      </c>
      <c r="D10502" t="str">
        <f t="shared" ca="1" si="1644"/>
        <v>SI</v>
      </c>
      <c r="E10502" t="s">
        <v>125</v>
      </c>
      <c r="F10502" t="s">
        <v>126</v>
      </c>
      <c r="G10502">
        <f t="shared" ca="1" si="1645"/>
        <v>886</v>
      </c>
      <c r="H10502">
        <f t="shared" ca="1" si="1646"/>
        <v>2135</v>
      </c>
      <c r="I10502">
        <f t="shared" ca="1" si="1647"/>
        <v>17</v>
      </c>
      <c r="J10502">
        <f t="shared" ca="1" si="1648"/>
        <v>8</v>
      </c>
      <c r="K10502" t="str">
        <f t="shared" ca="1" si="1649"/>
        <v>18/3/2018</v>
      </c>
      <c r="L10502">
        <f t="shared" ca="1" si="1640"/>
        <v>4452259.125</v>
      </c>
      <c r="M10502">
        <f t="shared" ca="1" si="1641"/>
        <v>35618073</v>
      </c>
    </row>
    <row r="10503" spans="1:13" x14ac:dyDescent="0.25">
      <c r="A10503">
        <v>10000010501</v>
      </c>
      <c r="B10503">
        <f t="shared" ca="1" si="1642"/>
        <v>15573638</v>
      </c>
      <c r="C10503" t="str">
        <f t="shared" ca="1" si="1643"/>
        <v>22/2/2005</v>
      </c>
      <c r="D10503" t="str">
        <f t="shared" ca="1" si="1644"/>
        <v>SI</v>
      </c>
      <c r="E10503" t="s">
        <v>125</v>
      </c>
      <c r="F10503" t="s">
        <v>126</v>
      </c>
      <c r="G10503">
        <f t="shared" ca="1" si="1645"/>
        <v>792</v>
      </c>
      <c r="H10503">
        <f t="shared" ca="1" si="1646"/>
        <v>4751</v>
      </c>
      <c r="I10503">
        <f t="shared" ca="1" si="1647"/>
        <v>21</v>
      </c>
      <c r="J10503">
        <f t="shared" ca="1" si="1648"/>
        <v>7</v>
      </c>
      <c r="K10503" t="str">
        <f t="shared" ca="1" si="1649"/>
        <v>14/11/2016</v>
      </c>
      <c r="L10503">
        <f t="shared" ca="1" si="1640"/>
        <v>2224805.4285714286</v>
      </c>
      <c r="M10503">
        <f t="shared" ca="1" si="1641"/>
        <v>15573638</v>
      </c>
    </row>
    <row r="10504" spans="1:13" x14ac:dyDescent="0.25">
      <c r="A10504">
        <v>10000010502</v>
      </c>
      <c r="B10504">
        <f t="shared" ca="1" si="1642"/>
        <v>54118507</v>
      </c>
      <c r="C10504" t="str">
        <f t="shared" ca="1" si="1643"/>
        <v>21/9/2006</v>
      </c>
      <c r="D10504" t="str">
        <f t="shared" ca="1" si="1644"/>
        <v>NO</v>
      </c>
      <c r="E10504" t="s">
        <v>125</v>
      </c>
      <c r="F10504" t="s">
        <v>126</v>
      </c>
      <c r="G10504">
        <f t="shared" ca="1" si="1645"/>
        <v>199</v>
      </c>
      <c r="H10504">
        <f t="shared" ca="1" si="1646"/>
        <v>3673</v>
      </c>
      <c r="I10504">
        <f t="shared" ca="1" si="1647"/>
        <v>11</v>
      </c>
      <c r="J10504">
        <f t="shared" ca="1" si="1648"/>
        <v>4</v>
      </c>
      <c r="K10504" t="str">
        <f t="shared" ca="1" si="1649"/>
        <v>1/2/2016</v>
      </c>
      <c r="L10504">
        <f t="shared" ca="1" si="1640"/>
        <v>13529626.75</v>
      </c>
      <c r="M10504">
        <f t="shared" ca="1" si="1641"/>
        <v>54118507</v>
      </c>
    </row>
    <row r="10505" spans="1:13" x14ac:dyDescent="0.25">
      <c r="A10505">
        <v>10000010503</v>
      </c>
      <c r="B10505">
        <f t="shared" ca="1" si="1642"/>
        <v>47188844</v>
      </c>
      <c r="C10505" t="str">
        <f t="shared" ca="1" si="1643"/>
        <v>9/8/2009</v>
      </c>
      <c r="D10505" t="str">
        <f t="shared" ca="1" si="1644"/>
        <v>NO</v>
      </c>
      <c r="E10505" t="s">
        <v>125</v>
      </c>
      <c r="F10505" t="s">
        <v>126</v>
      </c>
      <c r="G10505">
        <f t="shared" ca="1" si="1645"/>
        <v>112</v>
      </c>
      <c r="H10505">
        <f t="shared" ca="1" si="1646"/>
        <v>2434</v>
      </c>
      <c r="I10505">
        <f t="shared" ca="1" si="1647"/>
        <v>37</v>
      </c>
      <c r="J10505">
        <f t="shared" ca="1" si="1648"/>
        <v>2</v>
      </c>
      <c r="K10505" t="str">
        <f t="shared" ca="1" si="1649"/>
        <v>18/12/2017</v>
      </c>
      <c r="L10505">
        <f t="shared" ca="1" si="1640"/>
        <v>23594422</v>
      </c>
      <c r="M10505">
        <f t="shared" ca="1" si="1641"/>
        <v>47188844</v>
      </c>
    </row>
    <row r="10506" spans="1:13" x14ac:dyDescent="0.25">
      <c r="A10506">
        <v>10000010504</v>
      </c>
      <c r="B10506">
        <f t="shared" ca="1" si="1642"/>
        <v>74869921</v>
      </c>
      <c r="C10506" t="str">
        <f t="shared" ca="1" si="1643"/>
        <v>30/10/2013</v>
      </c>
      <c r="D10506" t="str">
        <f t="shared" ca="1" si="1644"/>
        <v>SI</v>
      </c>
      <c r="E10506" t="s">
        <v>125</v>
      </c>
      <c r="F10506" t="s">
        <v>126</v>
      </c>
      <c r="G10506">
        <f t="shared" ca="1" si="1645"/>
        <v>917</v>
      </c>
      <c r="H10506">
        <f t="shared" ca="1" si="1646"/>
        <v>2217</v>
      </c>
      <c r="I10506">
        <f t="shared" ca="1" si="1647"/>
        <v>1</v>
      </c>
      <c r="J10506">
        <f t="shared" ca="1" si="1648"/>
        <v>12</v>
      </c>
      <c r="K10506" t="str">
        <f t="shared" ca="1" si="1649"/>
        <v>7/8/2018</v>
      </c>
      <c r="L10506">
        <f t="shared" ca="1" si="1640"/>
        <v>6239160.083333333</v>
      </c>
      <c r="M10506">
        <f t="shared" ca="1" si="1641"/>
        <v>74869921</v>
      </c>
    </row>
    <row r="10507" spans="1:13" x14ac:dyDescent="0.25">
      <c r="A10507">
        <v>10000010505</v>
      </c>
      <c r="B10507">
        <f t="shared" ca="1" si="1642"/>
        <v>35136251</v>
      </c>
      <c r="C10507" t="str">
        <f t="shared" ca="1" si="1643"/>
        <v>29/2/2007</v>
      </c>
      <c r="D10507" t="str">
        <f t="shared" ca="1" si="1644"/>
        <v>SI</v>
      </c>
      <c r="E10507" t="s">
        <v>125</v>
      </c>
      <c r="F10507" t="s">
        <v>126</v>
      </c>
      <c r="G10507">
        <f t="shared" ca="1" si="1645"/>
        <v>413</v>
      </c>
      <c r="H10507">
        <f t="shared" ca="1" si="1646"/>
        <v>1263</v>
      </c>
      <c r="I10507">
        <f t="shared" ca="1" si="1647"/>
        <v>24</v>
      </c>
      <c r="J10507">
        <f t="shared" ca="1" si="1648"/>
        <v>1</v>
      </c>
      <c r="K10507" t="str">
        <f t="shared" ca="1" si="1649"/>
        <v>12/10/2019</v>
      </c>
      <c r="L10507">
        <f t="shared" ca="1" si="1640"/>
        <v>35136251</v>
      </c>
      <c r="M10507">
        <f t="shared" ca="1" si="1641"/>
        <v>35136251</v>
      </c>
    </row>
    <row r="10508" spans="1:13" x14ac:dyDescent="0.25">
      <c r="A10508">
        <v>10000010506</v>
      </c>
      <c r="B10508">
        <f t="shared" ca="1" si="1642"/>
        <v>16481857</v>
      </c>
      <c r="C10508" t="str">
        <f t="shared" ca="1" si="1643"/>
        <v>8/6/2006</v>
      </c>
      <c r="D10508" t="str">
        <f t="shared" ca="1" si="1644"/>
        <v>SI</v>
      </c>
      <c r="E10508" t="s">
        <v>125</v>
      </c>
      <c r="F10508" t="s">
        <v>126</v>
      </c>
      <c r="G10508">
        <f t="shared" ca="1" si="1645"/>
        <v>934</v>
      </c>
      <c r="H10508">
        <f t="shared" ca="1" si="1646"/>
        <v>3549</v>
      </c>
      <c r="I10508">
        <f t="shared" ca="1" si="1647"/>
        <v>45</v>
      </c>
      <c r="J10508">
        <f t="shared" ca="1" si="1648"/>
        <v>5</v>
      </c>
      <c r="K10508" t="str">
        <f t="shared" ca="1" si="1649"/>
        <v>28/12/2018</v>
      </c>
      <c r="L10508">
        <f t="shared" ca="1" si="1640"/>
        <v>3296371.4</v>
      </c>
      <c r="M10508">
        <f t="shared" ca="1" si="1641"/>
        <v>16481857</v>
      </c>
    </row>
    <row r="10509" spans="1:13" x14ac:dyDescent="0.25">
      <c r="A10509">
        <v>10000010507</v>
      </c>
      <c r="B10509">
        <f t="shared" ca="1" si="1642"/>
        <v>91278409</v>
      </c>
      <c r="C10509" t="str">
        <f t="shared" ca="1" si="1643"/>
        <v>28/7/2012</v>
      </c>
      <c r="D10509" t="str">
        <f t="shared" ca="1" si="1644"/>
        <v>NO</v>
      </c>
      <c r="E10509" t="s">
        <v>125</v>
      </c>
      <c r="F10509" t="s">
        <v>126</v>
      </c>
      <c r="G10509">
        <f t="shared" ca="1" si="1645"/>
        <v>672</v>
      </c>
      <c r="H10509">
        <f t="shared" ca="1" si="1646"/>
        <v>537</v>
      </c>
      <c r="I10509">
        <f t="shared" ca="1" si="1647"/>
        <v>40</v>
      </c>
      <c r="J10509">
        <f t="shared" ca="1" si="1648"/>
        <v>6</v>
      </c>
      <c r="K10509" t="str">
        <f t="shared" ca="1" si="1649"/>
        <v>10/6/2019</v>
      </c>
      <c r="L10509">
        <f t="shared" ca="1" si="1640"/>
        <v>15213068.166666666</v>
      </c>
      <c r="M10509">
        <f t="shared" ca="1" si="1641"/>
        <v>91278409</v>
      </c>
    </row>
    <row r="10510" spans="1:13" x14ac:dyDescent="0.25">
      <c r="A10510">
        <v>10000010508</v>
      </c>
      <c r="B10510">
        <f t="shared" ca="1" si="1642"/>
        <v>93206800</v>
      </c>
      <c r="C10510" t="str">
        <f t="shared" ca="1" si="1643"/>
        <v>10/10/2010</v>
      </c>
      <c r="D10510" t="str">
        <f t="shared" ca="1" si="1644"/>
        <v>NO</v>
      </c>
      <c r="E10510" t="s">
        <v>125</v>
      </c>
      <c r="F10510" t="s">
        <v>126</v>
      </c>
      <c r="G10510">
        <f t="shared" ca="1" si="1645"/>
        <v>196</v>
      </c>
      <c r="H10510">
        <f t="shared" ca="1" si="1646"/>
        <v>3843</v>
      </c>
      <c r="I10510">
        <f t="shared" ca="1" si="1647"/>
        <v>24</v>
      </c>
      <c r="J10510">
        <f t="shared" ca="1" si="1648"/>
        <v>6</v>
      </c>
      <c r="K10510" t="str">
        <f t="shared" ca="1" si="1649"/>
        <v>3/10/2018</v>
      </c>
      <c r="L10510">
        <f t="shared" ca="1" si="1640"/>
        <v>15534466.666666666</v>
      </c>
      <c r="M10510">
        <f t="shared" ca="1" si="1641"/>
        <v>93206800</v>
      </c>
    </row>
    <row r="10511" spans="1:13" x14ac:dyDescent="0.25">
      <c r="A10511">
        <v>10000010509</v>
      </c>
      <c r="B10511">
        <f t="shared" ca="1" si="1642"/>
        <v>73001156</v>
      </c>
      <c r="C10511" t="str">
        <f t="shared" ca="1" si="1643"/>
        <v>9/10/2011</v>
      </c>
      <c r="D10511" t="str">
        <f t="shared" ca="1" si="1644"/>
        <v>SI</v>
      </c>
      <c r="E10511" t="s">
        <v>125</v>
      </c>
      <c r="F10511" t="s">
        <v>126</v>
      </c>
      <c r="G10511">
        <f t="shared" ca="1" si="1645"/>
        <v>751</v>
      </c>
      <c r="H10511">
        <f t="shared" ca="1" si="1646"/>
        <v>4289</v>
      </c>
      <c r="I10511">
        <f t="shared" ca="1" si="1647"/>
        <v>17</v>
      </c>
      <c r="J10511">
        <f t="shared" ca="1" si="1648"/>
        <v>9</v>
      </c>
      <c r="K10511" t="str">
        <f t="shared" ca="1" si="1649"/>
        <v>15/9/2016</v>
      </c>
      <c r="L10511">
        <f t="shared" ca="1" si="1640"/>
        <v>8111239.555555556</v>
      </c>
      <c r="M10511">
        <f t="shared" ca="1" si="1641"/>
        <v>73001156</v>
      </c>
    </row>
    <row r="10512" spans="1:13" x14ac:dyDescent="0.25">
      <c r="A10512">
        <v>10000010510</v>
      </c>
      <c r="B10512">
        <f t="shared" ca="1" si="1642"/>
        <v>53901089</v>
      </c>
      <c r="C10512" t="str">
        <f t="shared" ca="1" si="1643"/>
        <v>21/7/2007</v>
      </c>
      <c r="D10512" t="str">
        <f t="shared" ca="1" si="1644"/>
        <v>SI</v>
      </c>
      <c r="E10512" t="s">
        <v>125</v>
      </c>
      <c r="F10512" t="s">
        <v>126</v>
      </c>
      <c r="G10512">
        <f t="shared" ca="1" si="1645"/>
        <v>953</v>
      </c>
      <c r="H10512">
        <f t="shared" ca="1" si="1646"/>
        <v>412</v>
      </c>
      <c r="I10512">
        <f t="shared" ca="1" si="1647"/>
        <v>25</v>
      </c>
      <c r="J10512">
        <f t="shared" ca="1" si="1648"/>
        <v>6</v>
      </c>
      <c r="K10512" t="str">
        <f t="shared" ca="1" si="1649"/>
        <v>9/4/2016</v>
      </c>
      <c r="L10512">
        <f t="shared" ca="1" si="1640"/>
        <v>8983514.833333334</v>
      </c>
      <c r="M10512">
        <f t="shared" ca="1" si="1641"/>
        <v>53901089</v>
      </c>
    </row>
    <row r="10513" spans="1:13" x14ac:dyDescent="0.25">
      <c r="A10513">
        <v>10000010511</v>
      </c>
      <c r="B10513">
        <f t="shared" ca="1" si="1642"/>
        <v>18282691</v>
      </c>
      <c r="C10513" t="str">
        <f t="shared" ca="1" si="1643"/>
        <v>26/11/2011</v>
      </c>
      <c r="D10513" t="str">
        <f t="shared" ca="1" si="1644"/>
        <v>SI</v>
      </c>
      <c r="E10513" t="s">
        <v>125</v>
      </c>
      <c r="F10513" t="s">
        <v>126</v>
      </c>
      <c r="G10513">
        <f t="shared" ca="1" si="1645"/>
        <v>835</v>
      </c>
      <c r="H10513">
        <f t="shared" ca="1" si="1646"/>
        <v>4165</v>
      </c>
      <c r="I10513">
        <f t="shared" ca="1" si="1647"/>
        <v>44</v>
      </c>
      <c r="J10513">
        <f t="shared" ca="1" si="1648"/>
        <v>8</v>
      </c>
      <c r="K10513" t="str">
        <f t="shared" ca="1" si="1649"/>
        <v>29/1/2020</v>
      </c>
      <c r="L10513">
        <f t="shared" ca="1" si="1640"/>
        <v>2285336.375</v>
      </c>
      <c r="M10513">
        <f t="shared" ca="1" si="1641"/>
        <v>18282691</v>
      </c>
    </row>
    <row r="10514" spans="1:13" x14ac:dyDescent="0.25">
      <c r="A10514">
        <v>10000010512</v>
      </c>
      <c r="B10514">
        <f t="shared" ca="1" si="1642"/>
        <v>93713620</v>
      </c>
      <c r="C10514" t="str">
        <f t="shared" ca="1" si="1643"/>
        <v>23/12/2000</v>
      </c>
      <c r="D10514" t="str">
        <f t="shared" ca="1" si="1644"/>
        <v>SI</v>
      </c>
      <c r="E10514" t="s">
        <v>125</v>
      </c>
      <c r="F10514" t="s">
        <v>126</v>
      </c>
      <c r="G10514">
        <f t="shared" ca="1" si="1645"/>
        <v>125</v>
      </c>
      <c r="H10514">
        <f t="shared" ca="1" si="1646"/>
        <v>68</v>
      </c>
      <c r="I10514">
        <f t="shared" ca="1" si="1647"/>
        <v>23</v>
      </c>
      <c r="J10514">
        <f t="shared" ca="1" si="1648"/>
        <v>2</v>
      </c>
      <c r="K10514" t="str">
        <f t="shared" ca="1" si="1649"/>
        <v>12/6/2020</v>
      </c>
      <c r="L10514">
        <f t="shared" ref="L10514:L10577" ca="1" si="1650">B10514/J10514</f>
        <v>46856810</v>
      </c>
      <c r="M10514">
        <f t="shared" ref="M10514:M10577" ca="1" si="1651">B10514</f>
        <v>93713620</v>
      </c>
    </row>
    <row r="10515" spans="1:13" x14ac:dyDescent="0.25">
      <c r="A10515">
        <v>10000010513</v>
      </c>
      <c r="B10515">
        <f t="shared" ca="1" si="1642"/>
        <v>13185339</v>
      </c>
      <c r="C10515" t="str">
        <f t="shared" ca="1" si="1643"/>
        <v>1/3/2005</v>
      </c>
      <c r="D10515" t="str">
        <f t="shared" ca="1" si="1644"/>
        <v>SI</v>
      </c>
      <c r="E10515" t="s">
        <v>125</v>
      </c>
      <c r="F10515" t="s">
        <v>126</v>
      </c>
      <c r="G10515">
        <f t="shared" ca="1" si="1645"/>
        <v>829</v>
      </c>
      <c r="H10515">
        <f t="shared" ca="1" si="1646"/>
        <v>3851</v>
      </c>
      <c r="I10515">
        <f t="shared" ca="1" si="1647"/>
        <v>47</v>
      </c>
      <c r="J10515">
        <f t="shared" ca="1" si="1648"/>
        <v>2</v>
      </c>
      <c r="K10515" t="str">
        <f t="shared" ca="1" si="1649"/>
        <v>15/2/2018</v>
      </c>
      <c r="L10515">
        <f t="shared" ca="1" si="1650"/>
        <v>6592669.5</v>
      </c>
      <c r="M10515">
        <f t="shared" ca="1" si="1651"/>
        <v>13185339</v>
      </c>
    </row>
    <row r="10516" spans="1:13" x14ac:dyDescent="0.25">
      <c r="A10516">
        <v>10000010514</v>
      </c>
      <c r="B10516">
        <f t="shared" ca="1" si="1642"/>
        <v>80859919</v>
      </c>
      <c r="C10516" t="str">
        <f t="shared" ca="1" si="1643"/>
        <v>18/6/2014</v>
      </c>
      <c r="D10516" t="str">
        <f t="shared" ca="1" si="1644"/>
        <v>SI</v>
      </c>
      <c r="E10516" t="s">
        <v>125</v>
      </c>
      <c r="F10516" t="s">
        <v>126</v>
      </c>
      <c r="G10516">
        <f t="shared" ca="1" si="1645"/>
        <v>531</v>
      </c>
      <c r="H10516">
        <f t="shared" ca="1" si="1646"/>
        <v>1393</v>
      </c>
      <c r="I10516">
        <f t="shared" ca="1" si="1647"/>
        <v>25</v>
      </c>
      <c r="J10516">
        <f t="shared" ca="1" si="1648"/>
        <v>10</v>
      </c>
      <c r="K10516" t="str">
        <f t="shared" ca="1" si="1649"/>
        <v>16/8/2018</v>
      </c>
      <c r="L10516">
        <f t="shared" ca="1" si="1650"/>
        <v>8085991.9000000004</v>
      </c>
      <c r="M10516">
        <f t="shared" ca="1" si="1651"/>
        <v>80859919</v>
      </c>
    </row>
    <row r="10517" spans="1:13" x14ac:dyDescent="0.25">
      <c r="A10517">
        <v>10000010515</v>
      </c>
      <c r="B10517">
        <f t="shared" ca="1" si="1642"/>
        <v>99316174</v>
      </c>
      <c r="C10517" t="str">
        <f t="shared" ca="1" si="1643"/>
        <v>18/12/2012</v>
      </c>
      <c r="D10517" t="str">
        <f t="shared" ca="1" si="1644"/>
        <v>NO</v>
      </c>
      <c r="E10517" t="s">
        <v>125</v>
      </c>
      <c r="F10517" t="s">
        <v>126</v>
      </c>
      <c r="G10517">
        <f t="shared" ca="1" si="1645"/>
        <v>359</v>
      </c>
      <c r="H10517">
        <f t="shared" ca="1" si="1646"/>
        <v>4603</v>
      </c>
      <c r="I10517">
        <f t="shared" ca="1" si="1647"/>
        <v>50</v>
      </c>
      <c r="J10517">
        <f t="shared" ca="1" si="1648"/>
        <v>10</v>
      </c>
      <c r="K10517" t="str">
        <f t="shared" ca="1" si="1649"/>
        <v>13/7/2019</v>
      </c>
      <c r="L10517">
        <f t="shared" ca="1" si="1650"/>
        <v>9931617.4000000004</v>
      </c>
      <c r="M10517">
        <f t="shared" ca="1" si="1651"/>
        <v>99316174</v>
      </c>
    </row>
    <row r="10518" spans="1:13" x14ac:dyDescent="0.25">
      <c r="A10518">
        <v>10000010516</v>
      </c>
      <c r="B10518">
        <f t="shared" ca="1" si="1642"/>
        <v>25558494</v>
      </c>
      <c r="C10518" t="str">
        <f t="shared" ca="1" si="1643"/>
        <v>25/12/2015</v>
      </c>
      <c r="D10518" t="str">
        <f t="shared" ca="1" si="1644"/>
        <v>SI</v>
      </c>
      <c r="E10518" t="s">
        <v>125</v>
      </c>
      <c r="F10518" t="s">
        <v>126</v>
      </c>
      <c r="G10518">
        <f t="shared" ca="1" si="1645"/>
        <v>388</v>
      </c>
      <c r="H10518">
        <f t="shared" ca="1" si="1646"/>
        <v>2054</v>
      </c>
      <c r="I10518">
        <f t="shared" ca="1" si="1647"/>
        <v>28</v>
      </c>
      <c r="J10518">
        <f t="shared" ca="1" si="1648"/>
        <v>2</v>
      </c>
      <c r="K10518" t="str">
        <f t="shared" ca="1" si="1649"/>
        <v>29/5/2019</v>
      </c>
      <c r="L10518">
        <f t="shared" ca="1" si="1650"/>
        <v>12779247</v>
      </c>
      <c r="M10518">
        <f t="shared" ca="1" si="1651"/>
        <v>25558494</v>
      </c>
    </row>
    <row r="10519" spans="1:13" x14ac:dyDescent="0.25">
      <c r="A10519">
        <v>10000010517</v>
      </c>
      <c r="B10519">
        <f t="shared" ca="1" si="1642"/>
        <v>26457311</v>
      </c>
      <c r="C10519" t="str">
        <f t="shared" ca="1" si="1643"/>
        <v>11/12/2013</v>
      </c>
      <c r="D10519" t="str">
        <f t="shared" ca="1" si="1644"/>
        <v>SI</v>
      </c>
      <c r="E10519" t="s">
        <v>125</v>
      </c>
      <c r="F10519" t="s">
        <v>126</v>
      </c>
      <c r="G10519">
        <f t="shared" ca="1" si="1645"/>
        <v>715</v>
      </c>
      <c r="H10519">
        <f t="shared" ca="1" si="1646"/>
        <v>1612</v>
      </c>
      <c r="I10519">
        <f t="shared" ca="1" si="1647"/>
        <v>10</v>
      </c>
      <c r="J10519">
        <f t="shared" ca="1" si="1648"/>
        <v>2</v>
      </c>
      <c r="K10519" t="str">
        <f t="shared" ca="1" si="1649"/>
        <v>12/5/2020</v>
      </c>
      <c r="L10519">
        <f t="shared" ca="1" si="1650"/>
        <v>13228655.5</v>
      </c>
      <c r="M10519">
        <f t="shared" ca="1" si="1651"/>
        <v>26457311</v>
      </c>
    </row>
    <row r="10520" spans="1:13" x14ac:dyDescent="0.25">
      <c r="A10520">
        <v>10000010518</v>
      </c>
      <c r="B10520">
        <f t="shared" ca="1" si="1642"/>
        <v>64998774</v>
      </c>
      <c r="C10520" t="str">
        <f t="shared" ca="1" si="1643"/>
        <v>25/6/2009</v>
      </c>
      <c r="D10520" t="str">
        <f t="shared" ca="1" si="1644"/>
        <v>NO</v>
      </c>
      <c r="E10520" t="s">
        <v>125</v>
      </c>
      <c r="F10520" t="s">
        <v>126</v>
      </c>
      <c r="G10520">
        <f t="shared" ca="1" si="1645"/>
        <v>369</v>
      </c>
      <c r="H10520">
        <f t="shared" ca="1" si="1646"/>
        <v>4783</v>
      </c>
      <c r="I10520">
        <f t="shared" ca="1" si="1647"/>
        <v>28</v>
      </c>
      <c r="J10520">
        <f t="shared" ca="1" si="1648"/>
        <v>1</v>
      </c>
      <c r="K10520" t="str">
        <f t="shared" ca="1" si="1649"/>
        <v>3/2/2018</v>
      </c>
      <c r="L10520">
        <f t="shared" ca="1" si="1650"/>
        <v>64998774</v>
      </c>
      <c r="M10520">
        <f t="shared" ca="1" si="1651"/>
        <v>64998774</v>
      </c>
    </row>
    <row r="10521" spans="1:13" x14ac:dyDescent="0.25">
      <c r="A10521">
        <v>10000010519</v>
      </c>
      <c r="B10521">
        <f t="shared" ca="1" si="1642"/>
        <v>21624108</v>
      </c>
      <c r="C10521" t="str">
        <f t="shared" ca="1" si="1643"/>
        <v>19/2/2002</v>
      </c>
      <c r="D10521" t="str">
        <f t="shared" ca="1" si="1644"/>
        <v>NO</v>
      </c>
      <c r="E10521" t="s">
        <v>125</v>
      </c>
      <c r="F10521" t="s">
        <v>126</v>
      </c>
      <c r="G10521">
        <f t="shared" ca="1" si="1645"/>
        <v>867</v>
      </c>
      <c r="H10521">
        <f t="shared" ca="1" si="1646"/>
        <v>2678</v>
      </c>
      <c r="I10521">
        <f t="shared" ca="1" si="1647"/>
        <v>13</v>
      </c>
      <c r="J10521">
        <f t="shared" ca="1" si="1648"/>
        <v>1</v>
      </c>
      <c r="K10521" t="str">
        <f t="shared" ca="1" si="1649"/>
        <v>14/2/2019</v>
      </c>
      <c r="L10521">
        <f t="shared" ca="1" si="1650"/>
        <v>21624108</v>
      </c>
      <c r="M10521">
        <f t="shared" ca="1" si="1651"/>
        <v>21624108</v>
      </c>
    </row>
    <row r="10522" spans="1:13" x14ac:dyDescent="0.25">
      <c r="A10522">
        <v>10000010520</v>
      </c>
      <c r="B10522">
        <f t="shared" ca="1" si="1642"/>
        <v>82792803</v>
      </c>
      <c r="C10522" t="str">
        <f t="shared" ca="1" si="1643"/>
        <v>18/10/2006</v>
      </c>
      <c r="D10522" t="str">
        <f t="shared" ca="1" si="1644"/>
        <v>NO</v>
      </c>
      <c r="E10522" t="s">
        <v>125</v>
      </c>
      <c r="F10522" t="s">
        <v>126</v>
      </c>
      <c r="G10522">
        <f t="shared" ca="1" si="1645"/>
        <v>109</v>
      </c>
      <c r="H10522">
        <f t="shared" ca="1" si="1646"/>
        <v>2065</v>
      </c>
      <c r="I10522">
        <f t="shared" ca="1" si="1647"/>
        <v>17</v>
      </c>
      <c r="J10522">
        <f t="shared" ca="1" si="1648"/>
        <v>2</v>
      </c>
      <c r="K10522" t="str">
        <f t="shared" ca="1" si="1649"/>
        <v>5/3/2018</v>
      </c>
      <c r="L10522">
        <f t="shared" ca="1" si="1650"/>
        <v>41396401.5</v>
      </c>
      <c r="M10522">
        <f t="shared" ca="1" si="1651"/>
        <v>82792803</v>
      </c>
    </row>
    <row r="10523" spans="1:13" x14ac:dyDescent="0.25">
      <c r="A10523">
        <v>10000010521</v>
      </c>
      <c r="B10523">
        <f t="shared" ca="1" si="1642"/>
        <v>17521411</v>
      </c>
      <c r="C10523" t="str">
        <f t="shared" ca="1" si="1643"/>
        <v>12/2/2002</v>
      </c>
      <c r="D10523" t="str">
        <f t="shared" ca="1" si="1644"/>
        <v>SI</v>
      </c>
      <c r="E10523" t="s">
        <v>125</v>
      </c>
      <c r="F10523" t="s">
        <v>126</v>
      </c>
      <c r="G10523">
        <f t="shared" ca="1" si="1645"/>
        <v>684</v>
      </c>
      <c r="H10523">
        <f t="shared" ca="1" si="1646"/>
        <v>1091</v>
      </c>
      <c r="I10523">
        <f t="shared" ca="1" si="1647"/>
        <v>41</v>
      </c>
      <c r="J10523">
        <f t="shared" ca="1" si="1648"/>
        <v>2</v>
      </c>
      <c r="K10523" t="str">
        <f t="shared" ca="1" si="1649"/>
        <v>30/1/2020</v>
      </c>
      <c r="L10523">
        <f t="shared" ca="1" si="1650"/>
        <v>8760705.5</v>
      </c>
      <c r="M10523">
        <f t="shared" ca="1" si="1651"/>
        <v>17521411</v>
      </c>
    </row>
    <row r="10524" spans="1:13" x14ac:dyDescent="0.25">
      <c r="A10524">
        <v>10000010522</v>
      </c>
      <c r="B10524">
        <f t="shared" ca="1" si="1642"/>
        <v>72707718</v>
      </c>
      <c r="C10524" t="str">
        <f t="shared" ca="1" si="1643"/>
        <v>25/3/2009</v>
      </c>
      <c r="D10524" t="str">
        <f t="shared" ca="1" si="1644"/>
        <v>SI</v>
      </c>
      <c r="E10524" t="s">
        <v>125</v>
      </c>
      <c r="F10524" t="s">
        <v>126</v>
      </c>
      <c r="G10524">
        <f t="shared" ca="1" si="1645"/>
        <v>656</v>
      </c>
      <c r="H10524">
        <f t="shared" ca="1" si="1646"/>
        <v>665</v>
      </c>
      <c r="I10524">
        <f t="shared" ca="1" si="1647"/>
        <v>9</v>
      </c>
      <c r="J10524">
        <f t="shared" ca="1" si="1648"/>
        <v>5</v>
      </c>
      <c r="K10524" t="str">
        <f t="shared" ca="1" si="1649"/>
        <v>22/5/2019</v>
      </c>
      <c r="L10524">
        <f t="shared" ca="1" si="1650"/>
        <v>14541543.6</v>
      </c>
      <c r="M10524">
        <f t="shared" ca="1" si="1651"/>
        <v>72707718</v>
      </c>
    </row>
    <row r="10525" spans="1:13" x14ac:dyDescent="0.25">
      <c r="A10525">
        <v>10000010523</v>
      </c>
      <c r="B10525">
        <f t="shared" ca="1" si="1642"/>
        <v>26207025</v>
      </c>
      <c r="C10525" t="str">
        <f t="shared" ca="1" si="1643"/>
        <v>4/3/2006</v>
      </c>
      <c r="D10525" t="str">
        <f t="shared" ca="1" si="1644"/>
        <v>NO</v>
      </c>
      <c r="E10525" t="s">
        <v>125</v>
      </c>
      <c r="F10525" t="s">
        <v>126</v>
      </c>
      <c r="G10525">
        <f t="shared" ca="1" si="1645"/>
        <v>168</v>
      </c>
      <c r="H10525">
        <f t="shared" ca="1" si="1646"/>
        <v>1823</v>
      </c>
      <c r="I10525">
        <f t="shared" ca="1" si="1647"/>
        <v>23</v>
      </c>
      <c r="J10525">
        <f t="shared" ca="1" si="1648"/>
        <v>3</v>
      </c>
      <c r="K10525" t="str">
        <f t="shared" ca="1" si="1649"/>
        <v>24/3/2017</v>
      </c>
      <c r="L10525">
        <f t="shared" ca="1" si="1650"/>
        <v>8735675</v>
      </c>
      <c r="M10525">
        <f t="shared" ca="1" si="1651"/>
        <v>26207025</v>
      </c>
    </row>
    <row r="10526" spans="1:13" x14ac:dyDescent="0.25">
      <c r="A10526">
        <v>10000010524</v>
      </c>
      <c r="B10526">
        <f t="shared" ca="1" si="1642"/>
        <v>27555361</v>
      </c>
      <c r="C10526" t="str">
        <f t="shared" ca="1" si="1643"/>
        <v>23/4/2014</v>
      </c>
      <c r="D10526" t="str">
        <f t="shared" ca="1" si="1644"/>
        <v>NO</v>
      </c>
      <c r="E10526" t="s">
        <v>125</v>
      </c>
      <c r="F10526" t="s">
        <v>126</v>
      </c>
      <c r="G10526">
        <f t="shared" ca="1" si="1645"/>
        <v>497</v>
      </c>
      <c r="H10526">
        <f t="shared" ca="1" si="1646"/>
        <v>1340</v>
      </c>
      <c r="I10526">
        <f t="shared" ca="1" si="1647"/>
        <v>29</v>
      </c>
      <c r="J10526">
        <f t="shared" ca="1" si="1648"/>
        <v>4</v>
      </c>
      <c r="K10526" t="str">
        <f t="shared" ca="1" si="1649"/>
        <v>10/5/2019</v>
      </c>
      <c r="L10526">
        <f t="shared" ca="1" si="1650"/>
        <v>6888840.25</v>
      </c>
      <c r="M10526">
        <f t="shared" ca="1" si="1651"/>
        <v>27555361</v>
      </c>
    </row>
    <row r="10527" spans="1:13" x14ac:dyDescent="0.25">
      <c r="A10527">
        <v>10000010525</v>
      </c>
      <c r="B10527">
        <f t="shared" ca="1" si="1642"/>
        <v>93790558</v>
      </c>
      <c r="C10527" t="str">
        <f t="shared" ca="1" si="1643"/>
        <v>26/10/2000</v>
      </c>
      <c r="D10527" t="str">
        <f t="shared" ca="1" si="1644"/>
        <v>SI</v>
      </c>
      <c r="E10527" t="s">
        <v>125</v>
      </c>
      <c r="F10527" t="s">
        <v>126</v>
      </c>
      <c r="G10527">
        <f t="shared" ca="1" si="1645"/>
        <v>438</v>
      </c>
      <c r="H10527">
        <f t="shared" ca="1" si="1646"/>
        <v>3059</v>
      </c>
      <c r="I10527">
        <f t="shared" ca="1" si="1647"/>
        <v>39</v>
      </c>
      <c r="J10527">
        <f t="shared" ca="1" si="1648"/>
        <v>3</v>
      </c>
      <c r="K10527" t="str">
        <f t="shared" ca="1" si="1649"/>
        <v>11/4/2020</v>
      </c>
      <c r="L10527">
        <f t="shared" ca="1" si="1650"/>
        <v>31263519.333333332</v>
      </c>
      <c r="M10527">
        <f t="shared" ca="1" si="1651"/>
        <v>93790558</v>
      </c>
    </row>
    <row r="10528" spans="1:13" x14ac:dyDescent="0.25">
      <c r="A10528">
        <v>10000010526</v>
      </c>
      <c r="B10528">
        <f t="shared" ca="1" si="1642"/>
        <v>40109159</v>
      </c>
      <c r="C10528" t="str">
        <f t="shared" ca="1" si="1643"/>
        <v>17/7/2011</v>
      </c>
      <c r="D10528" t="str">
        <f t="shared" ca="1" si="1644"/>
        <v>NO</v>
      </c>
      <c r="E10528" t="s">
        <v>125</v>
      </c>
      <c r="F10528" t="s">
        <v>126</v>
      </c>
      <c r="G10528">
        <f t="shared" ca="1" si="1645"/>
        <v>922</v>
      </c>
      <c r="H10528">
        <f t="shared" ca="1" si="1646"/>
        <v>4060</v>
      </c>
      <c r="I10528">
        <f t="shared" ca="1" si="1647"/>
        <v>7</v>
      </c>
      <c r="J10528">
        <f t="shared" ca="1" si="1648"/>
        <v>8</v>
      </c>
      <c r="K10528" t="str">
        <f t="shared" ca="1" si="1649"/>
        <v>20/11/2016</v>
      </c>
      <c r="L10528">
        <f t="shared" ca="1" si="1650"/>
        <v>5013644.875</v>
      </c>
      <c r="M10528">
        <f t="shared" ca="1" si="1651"/>
        <v>40109159</v>
      </c>
    </row>
    <row r="10529" spans="1:13" x14ac:dyDescent="0.25">
      <c r="A10529">
        <v>10000010527</v>
      </c>
      <c r="B10529">
        <f t="shared" ca="1" si="1642"/>
        <v>90197810</v>
      </c>
      <c r="C10529" t="str">
        <f t="shared" ca="1" si="1643"/>
        <v>5/5/2000</v>
      </c>
      <c r="D10529" t="str">
        <f t="shared" ca="1" si="1644"/>
        <v>NO</v>
      </c>
      <c r="E10529" t="s">
        <v>125</v>
      </c>
      <c r="F10529" t="s">
        <v>126</v>
      </c>
      <c r="G10529">
        <f t="shared" ca="1" si="1645"/>
        <v>652</v>
      </c>
      <c r="H10529">
        <f t="shared" ca="1" si="1646"/>
        <v>4127</v>
      </c>
      <c r="I10529">
        <f t="shared" ca="1" si="1647"/>
        <v>45</v>
      </c>
      <c r="J10529">
        <f t="shared" ca="1" si="1648"/>
        <v>1</v>
      </c>
      <c r="K10529" t="str">
        <f t="shared" ca="1" si="1649"/>
        <v>24/4/2017</v>
      </c>
      <c r="L10529">
        <f t="shared" ca="1" si="1650"/>
        <v>90197810</v>
      </c>
      <c r="M10529">
        <f t="shared" ca="1" si="1651"/>
        <v>90197810</v>
      </c>
    </row>
    <row r="10530" spans="1:13" x14ac:dyDescent="0.25">
      <c r="A10530">
        <v>10000010528</v>
      </c>
      <c r="B10530">
        <f t="shared" ca="1" si="1642"/>
        <v>51473385</v>
      </c>
      <c r="C10530" t="str">
        <f t="shared" ca="1" si="1643"/>
        <v>4/9/2005</v>
      </c>
      <c r="D10530" t="str">
        <f t="shared" ca="1" si="1644"/>
        <v>SI</v>
      </c>
      <c r="E10530" t="s">
        <v>125</v>
      </c>
      <c r="F10530" t="s">
        <v>126</v>
      </c>
      <c r="G10530">
        <f t="shared" ca="1" si="1645"/>
        <v>274</v>
      </c>
      <c r="H10530">
        <f t="shared" ca="1" si="1646"/>
        <v>3988</v>
      </c>
      <c r="I10530">
        <f t="shared" ca="1" si="1647"/>
        <v>46</v>
      </c>
      <c r="J10530">
        <f t="shared" ca="1" si="1648"/>
        <v>8</v>
      </c>
      <c r="K10530" t="str">
        <f t="shared" ca="1" si="1649"/>
        <v>28/10/2016</v>
      </c>
      <c r="L10530">
        <f t="shared" ca="1" si="1650"/>
        <v>6434173.125</v>
      </c>
      <c r="M10530">
        <f t="shared" ca="1" si="1651"/>
        <v>51473385</v>
      </c>
    </row>
    <row r="10531" spans="1:13" x14ac:dyDescent="0.25">
      <c r="A10531">
        <v>10000010529</v>
      </c>
      <c r="B10531">
        <f t="shared" ca="1" si="1642"/>
        <v>5579395</v>
      </c>
      <c r="C10531" t="str">
        <f t="shared" ca="1" si="1643"/>
        <v>6/8/2008</v>
      </c>
      <c r="D10531" t="str">
        <f t="shared" ca="1" si="1644"/>
        <v>NO</v>
      </c>
      <c r="E10531" t="s">
        <v>125</v>
      </c>
      <c r="F10531" t="s">
        <v>126</v>
      </c>
      <c r="G10531">
        <f t="shared" ca="1" si="1645"/>
        <v>669</v>
      </c>
      <c r="H10531">
        <f t="shared" ca="1" si="1646"/>
        <v>2620</v>
      </c>
      <c r="I10531">
        <f t="shared" ca="1" si="1647"/>
        <v>29</v>
      </c>
      <c r="J10531">
        <f t="shared" ca="1" si="1648"/>
        <v>10</v>
      </c>
      <c r="K10531" t="str">
        <f t="shared" ca="1" si="1649"/>
        <v>30/7/2016</v>
      </c>
      <c r="L10531">
        <f t="shared" ca="1" si="1650"/>
        <v>557939.5</v>
      </c>
      <c r="M10531">
        <f t="shared" ca="1" si="1651"/>
        <v>5579395</v>
      </c>
    </row>
    <row r="10532" spans="1:13" x14ac:dyDescent="0.25">
      <c r="A10532">
        <v>10000010530</v>
      </c>
      <c r="B10532">
        <f t="shared" ca="1" si="1642"/>
        <v>81516775</v>
      </c>
      <c r="C10532" t="str">
        <f t="shared" ca="1" si="1643"/>
        <v>23/6/2009</v>
      </c>
      <c r="D10532" t="str">
        <f t="shared" ca="1" si="1644"/>
        <v>SI</v>
      </c>
      <c r="E10532" t="s">
        <v>125</v>
      </c>
      <c r="F10532" t="s">
        <v>126</v>
      </c>
      <c r="G10532">
        <f t="shared" ca="1" si="1645"/>
        <v>558</v>
      </c>
      <c r="H10532">
        <f t="shared" ca="1" si="1646"/>
        <v>4091</v>
      </c>
      <c r="I10532">
        <f t="shared" ca="1" si="1647"/>
        <v>13</v>
      </c>
      <c r="J10532">
        <f t="shared" ca="1" si="1648"/>
        <v>5</v>
      </c>
      <c r="K10532" t="str">
        <f t="shared" ca="1" si="1649"/>
        <v>21/3/2016</v>
      </c>
      <c r="L10532">
        <f t="shared" ca="1" si="1650"/>
        <v>16303355</v>
      </c>
      <c r="M10532">
        <f t="shared" ca="1" si="1651"/>
        <v>81516775</v>
      </c>
    </row>
    <row r="10533" spans="1:13" x14ac:dyDescent="0.25">
      <c r="A10533">
        <v>10000010531</v>
      </c>
      <c r="B10533">
        <f t="shared" ca="1" si="1642"/>
        <v>54507039</v>
      </c>
      <c r="C10533" t="str">
        <f t="shared" ca="1" si="1643"/>
        <v>5/4/2012</v>
      </c>
      <c r="D10533" t="str">
        <f t="shared" ca="1" si="1644"/>
        <v>NO</v>
      </c>
      <c r="E10533" t="s">
        <v>125</v>
      </c>
      <c r="F10533" t="s">
        <v>126</v>
      </c>
      <c r="G10533">
        <f t="shared" ca="1" si="1645"/>
        <v>493</v>
      </c>
      <c r="H10533">
        <f t="shared" ca="1" si="1646"/>
        <v>4651</v>
      </c>
      <c r="I10533">
        <f t="shared" ca="1" si="1647"/>
        <v>45</v>
      </c>
      <c r="J10533">
        <f t="shared" ca="1" si="1648"/>
        <v>5</v>
      </c>
      <c r="K10533" t="str">
        <f t="shared" ca="1" si="1649"/>
        <v>2/9/2018</v>
      </c>
      <c r="L10533">
        <f t="shared" ca="1" si="1650"/>
        <v>10901407.800000001</v>
      </c>
      <c r="M10533">
        <f t="shared" ca="1" si="1651"/>
        <v>54507039</v>
      </c>
    </row>
    <row r="10534" spans="1:13" x14ac:dyDescent="0.25">
      <c r="A10534">
        <v>10000010532</v>
      </c>
      <c r="B10534">
        <f t="shared" ca="1" si="1642"/>
        <v>2025435</v>
      </c>
      <c r="C10534" t="str">
        <f t="shared" ca="1" si="1643"/>
        <v>7/11/2006</v>
      </c>
      <c r="D10534" t="str">
        <f t="shared" ca="1" si="1644"/>
        <v>SI</v>
      </c>
      <c r="E10534" t="s">
        <v>125</v>
      </c>
      <c r="F10534" t="s">
        <v>126</v>
      </c>
      <c r="G10534">
        <f t="shared" ca="1" si="1645"/>
        <v>801</v>
      </c>
      <c r="H10534">
        <f t="shared" ca="1" si="1646"/>
        <v>445</v>
      </c>
      <c r="I10534">
        <f t="shared" ca="1" si="1647"/>
        <v>26</v>
      </c>
      <c r="J10534">
        <f t="shared" ca="1" si="1648"/>
        <v>1</v>
      </c>
      <c r="K10534" t="str">
        <f t="shared" ca="1" si="1649"/>
        <v>6/5/2019</v>
      </c>
      <c r="L10534">
        <f t="shared" ca="1" si="1650"/>
        <v>2025435</v>
      </c>
      <c r="M10534">
        <f t="shared" ca="1" si="1651"/>
        <v>2025435</v>
      </c>
    </row>
    <row r="10535" spans="1:13" x14ac:dyDescent="0.25">
      <c r="A10535">
        <v>10000010533</v>
      </c>
      <c r="B10535">
        <f t="shared" ca="1" si="1642"/>
        <v>37207123</v>
      </c>
      <c r="C10535" t="str">
        <f t="shared" ca="1" si="1643"/>
        <v>14/2/2015</v>
      </c>
      <c r="D10535" t="str">
        <f t="shared" ca="1" si="1644"/>
        <v>NO</v>
      </c>
      <c r="E10535" t="s">
        <v>125</v>
      </c>
      <c r="F10535" t="s">
        <v>126</v>
      </c>
      <c r="G10535">
        <f t="shared" ca="1" si="1645"/>
        <v>542</v>
      </c>
      <c r="H10535">
        <f t="shared" ca="1" si="1646"/>
        <v>4777</v>
      </c>
      <c r="I10535">
        <f t="shared" ca="1" si="1647"/>
        <v>3</v>
      </c>
      <c r="J10535">
        <f t="shared" ca="1" si="1648"/>
        <v>11</v>
      </c>
      <c r="K10535" t="str">
        <f t="shared" ca="1" si="1649"/>
        <v>6/4/2018</v>
      </c>
      <c r="L10535">
        <f t="shared" ca="1" si="1650"/>
        <v>3382465.7272727271</v>
      </c>
      <c r="M10535">
        <f t="shared" ca="1" si="1651"/>
        <v>37207123</v>
      </c>
    </row>
    <row r="10536" spans="1:13" x14ac:dyDescent="0.25">
      <c r="A10536">
        <v>10000010534</v>
      </c>
      <c r="B10536">
        <f t="shared" ca="1" si="1642"/>
        <v>15136037</v>
      </c>
      <c r="C10536" t="str">
        <f t="shared" ca="1" si="1643"/>
        <v>10/7/2010</v>
      </c>
      <c r="D10536" t="str">
        <f t="shared" ca="1" si="1644"/>
        <v>NO</v>
      </c>
      <c r="E10536" t="s">
        <v>125</v>
      </c>
      <c r="F10536" t="s">
        <v>126</v>
      </c>
      <c r="G10536">
        <f t="shared" ca="1" si="1645"/>
        <v>96</v>
      </c>
      <c r="H10536">
        <f t="shared" ca="1" si="1646"/>
        <v>1978</v>
      </c>
      <c r="I10536">
        <f t="shared" ca="1" si="1647"/>
        <v>40</v>
      </c>
      <c r="J10536">
        <f t="shared" ca="1" si="1648"/>
        <v>6</v>
      </c>
      <c r="K10536" t="str">
        <f t="shared" ca="1" si="1649"/>
        <v>10/9/2017</v>
      </c>
      <c r="L10536">
        <f t="shared" ca="1" si="1650"/>
        <v>2522672.8333333335</v>
      </c>
      <c r="M10536">
        <f t="shared" ca="1" si="1651"/>
        <v>15136037</v>
      </c>
    </row>
    <row r="10537" spans="1:13" x14ac:dyDescent="0.25">
      <c r="A10537">
        <v>10000010535</v>
      </c>
      <c r="B10537">
        <f t="shared" ca="1" si="1642"/>
        <v>88738426</v>
      </c>
      <c r="C10537" t="str">
        <f t="shared" ca="1" si="1643"/>
        <v>11/12/2011</v>
      </c>
      <c r="D10537" t="str">
        <f t="shared" ca="1" si="1644"/>
        <v>NO</v>
      </c>
      <c r="E10537" t="s">
        <v>125</v>
      </c>
      <c r="F10537" t="s">
        <v>126</v>
      </c>
      <c r="G10537">
        <f t="shared" ca="1" si="1645"/>
        <v>872</v>
      </c>
      <c r="H10537">
        <f t="shared" ca="1" si="1646"/>
        <v>914</v>
      </c>
      <c r="I10537">
        <f t="shared" ca="1" si="1647"/>
        <v>24</v>
      </c>
      <c r="J10537">
        <f t="shared" ca="1" si="1648"/>
        <v>10</v>
      </c>
      <c r="K10537" t="str">
        <f t="shared" ca="1" si="1649"/>
        <v>5/9/2017</v>
      </c>
      <c r="L10537">
        <f t="shared" ca="1" si="1650"/>
        <v>8873842.5999999996</v>
      </c>
      <c r="M10537">
        <f t="shared" ca="1" si="1651"/>
        <v>88738426</v>
      </c>
    </row>
    <row r="10538" spans="1:13" x14ac:dyDescent="0.25">
      <c r="A10538">
        <v>10000010536</v>
      </c>
      <c r="B10538">
        <f t="shared" ca="1" si="1642"/>
        <v>10413265</v>
      </c>
      <c r="C10538" t="str">
        <f t="shared" ca="1" si="1643"/>
        <v>16/2/2004</v>
      </c>
      <c r="D10538" t="str">
        <f t="shared" ca="1" si="1644"/>
        <v>NO</v>
      </c>
      <c r="E10538" t="s">
        <v>125</v>
      </c>
      <c r="F10538" t="s">
        <v>126</v>
      </c>
      <c r="G10538">
        <f t="shared" ca="1" si="1645"/>
        <v>777</v>
      </c>
      <c r="H10538">
        <f t="shared" ca="1" si="1646"/>
        <v>1198</v>
      </c>
      <c r="I10538">
        <f t="shared" ca="1" si="1647"/>
        <v>38</v>
      </c>
      <c r="J10538">
        <f t="shared" ca="1" si="1648"/>
        <v>10</v>
      </c>
      <c r="K10538" t="str">
        <f t="shared" ca="1" si="1649"/>
        <v>3/4/2020</v>
      </c>
      <c r="L10538">
        <f t="shared" ca="1" si="1650"/>
        <v>1041326.5</v>
      </c>
      <c r="M10538">
        <f t="shared" ca="1" si="1651"/>
        <v>10413265</v>
      </c>
    </row>
    <row r="10539" spans="1:13" x14ac:dyDescent="0.25">
      <c r="A10539">
        <v>10000010537</v>
      </c>
      <c r="B10539">
        <f t="shared" ca="1" si="1642"/>
        <v>43103636</v>
      </c>
      <c r="C10539" t="str">
        <f t="shared" ca="1" si="1643"/>
        <v>2/8/2003</v>
      </c>
      <c r="D10539" t="str">
        <f t="shared" ca="1" si="1644"/>
        <v>SI</v>
      </c>
      <c r="E10539" t="s">
        <v>125</v>
      </c>
      <c r="F10539" t="s">
        <v>126</v>
      </c>
      <c r="G10539">
        <f t="shared" ca="1" si="1645"/>
        <v>4</v>
      </c>
      <c r="H10539">
        <f t="shared" ca="1" si="1646"/>
        <v>3172</v>
      </c>
      <c r="I10539">
        <f t="shared" ca="1" si="1647"/>
        <v>19</v>
      </c>
      <c r="J10539">
        <f t="shared" ca="1" si="1648"/>
        <v>1</v>
      </c>
      <c r="K10539" t="str">
        <f t="shared" ca="1" si="1649"/>
        <v>30/8/2019</v>
      </c>
      <c r="L10539">
        <f t="shared" ca="1" si="1650"/>
        <v>43103636</v>
      </c>
      <c r="M10539">
        <f t="shared" ca="1" si="1651"/>
        <v>43103636</v>
      </c>
    </row>
    <row r="10540" spans="1:13" x14ac:dyDescent="0.25">
      <c r="A10540">
        <v>10000010538</v>
      </c>
      <c r="B10540">
        <f t="shared" ca="1" si="1642"/>
        <v>3459903</v>
      </c>
      <c r="C10540" t="str">
        <f t="shared" ca="1" si="1643"/>
        <v>22/9/2006</v>
      </c>
      <c r="D10540" t="str">
        <f t="shared" ca="1" si="1644"/>
        <v>NO</v>
      </c>
      <c r="E10540" t="s">
        <v>125</v>
      </c>
      <c r="F10540" t="s">
        <v>126</v>
      </c>
      <c r="G10540">
        <f t="shared" ca="1" si="1645"/>
        <v>647</v>
      </c>
      <c r="H10540">
        <f t="shared" ca="1" si="1646"/>
        <v>160</v>
      </c>
      <c r="I10540">
        <f t="shared" ca="1" si="1647"/>
        <v>2</v>
      </c>
      <c r="J10540">
        <f t="shared" ca="1" si="1648"/>
        <v>9</v>
      </c>
      <c r="K10540" t="str">
        <f t="shared" ca="1" si="1649"/>
        <v>13/2/2019</v>
      </c>
      <c r="L10540">
        <f t="shared" ca="1" si="1650"/>
        <v>384433.66666666669</v>
      </c>
      <c r="M10540">
        <f t="shared" ca="1" si="1651"/>
        <v>3459903</v>
      </c>
    </row>
    <row r="10541" spans="1:13" x14ac:dyDescent="0.25">
      <c r="A10541">
        <v>10000010539</v>
      </c>
      <c r="B10541">
        <f t="shared" ca="1" si="1642"/>
        <v>9787090</v>
      </c>
      <c r="C10541" t="str">
        <f t="shared" ca="1" si="1643"/>
        <v>21/2/2001</v>
      </c>
      <c r="D10541" t="str">
        <f t="shared" ca="1" si="1644"/>
        <v>SI</v>
      </c>
      <c r="E10541" t="s">
        <v>125</v>
      </c>
      <c r="F10541" t="s">
        <v>126</v>
      </c>
      <c r="G10541">
        <f t="shared" ca="1" si="1645"/>
        <v>940</v>
      </c>
      <c r="H10541">
        <f t="shared" ca="1" si="1646"/>
        <v>4078</v>
      </c>
      <c r="I10541">
        <f t="shared" ca="1" si="1647"/>
        <v>50</v>
      </c>
      <c r="J10541">
        <f t="shared" ca="1" si="1648"/>
        <v>1</v>
      </c>
      <c r="K10541" t="str">
        <f t="shared" ca="1" si="1649"/>
        <v>18/11/2018</v>
      </c>
      <c r="L10541">
        <f t="shared" ca="1" si="1650"/>
        <v>9787090</v>
      </c>
      <c r="M10541">
        <f t="shared" ca="1" si="1651"/>
        <v>9787090</v>
      </c>
    </row>
    <row r="10542" spans="1:13" x14ac:dyDescent="0.25">
      <c r="A10542">
        <v>10000010540</v>
      </c>
      <c r="B10542">
        <f t="shared" ca="1" si="1642"/>
        <v>72133187</v>
      </c>
      <c r="C10542" t="str">
        <f t="shared" ca="1" si="1643"/>
        <v>19/9/2010</v>
      </c>
      <c r="D10542" t="str">
        <f t="shared" ca="1" si="1644"/>
        <v>NO</v>
      </c>
      <c r="E10542" t="s">
        <v>125</v>
      </c>
      <c r="F10542" t="s">
        <v>126</v>
      </c>
      <c r="G10542">
        <f t="shared" ca="1" si="1645"/>
        <v>640</v>
      </c>
      <c r="H10542">
        <f t="shared" ca="1" si="1646"/>
        <v>3715</v>
      </c>
      <c r="I10542">
        <f t="shared" ca="1" si="1647"/>
        <v>4</v>
      </c>
      <c r="J10542">
        <f t="shared" ca="1" si="1648"/>
        <v>10</v>
      </c>
      <c r="K10542" t="str">
        <f t="shared" ca="1" si="1649"/>
        <v>13/6/2020</v>
      </c>
      <c r="L10542">
        <f t="shared" ca="1" si="1650"/>
        <v>7213318.7000000002</v>
      </c>
      <c r="M10542">
        <f t="shared" ca="1" si="1651"/>
        <v>72133187</v>
      </c>
    </row>
    <row r="10543" spans="1:13" x14ac:dyDescent="0.25">
      <c r="A10543">
        <v>10000010541</v>
      </c>
      <c r="B10543">
        <f t="shared" ca="1" si="1642"/>
        <v>52753830</v>
      </c>
      <c r="C10543" t="str">
        <f t="shared" ca="1" si="1643"/>
        <v>27/1/2001</v>
      </c>
      <c r="D10543" t="str">
        <f t="shared" ca="1" si="1644"/>
        <v>NO</v>
      </c>
      <c r="E10543" t="s">
        <v>125</v>
      </c>
      <c r="F10543" t="s">
        <v>126</v>
      </c>
      <c r="G10543">
        <f t="shared" ca="1" si="1645"/>
        <v>844</v>
      </c>
      <c r="H10543">
        <f t="shared" ca="1" si="1646"/>
        <v>1496</v>
      </c>
      <c r="I10543">
        <f t="shared" ca="1" si="1647"/>
        <v>6</v>
      </c>
      <c r="J10543">
        <f t="shared" ca="1" si="1648"/>
        <v>11</v>
      </c>
      <c r="K10543" t="str">
        <f t="shared" ca="1" si="1649"/>
        <v>15/9/2016</v>
      </c>
      <c r="L10543">
        <f t="shared" ca="1" si="1650"/>
        <v>4795802.7272727275</v>
      </c>
      <c r="M10543">
        <f t="shared" ca="1" si="1651"/>
        <v>52753830</v>
      </c>
    </row>
    <row r="10544" spans="1:13" x14ac:dyDescent="0.25">
      <c r="A10544">
        <v>10000010542</v>
      </c>
      <c r="B10544">
        <f t="shared" ca="1" si="1642"/>
        <v>14371660</v>
      </c>
      <c r="C10544" t="str">
        <f t="shared" ca="1" si="1643"/>
        <v>9/11/2009</v>
      </c>
      <c r="D10544" t="str">
        <f t="shared" ca="1" si="1644"/>
        <v>SI</v>
      </c>
      <c r="E10544" t="s">
        <v>125</v>
      </c>
      <c r="F10544" t="s">
        <v>126</v>
      </c>
      <c r="G10544">
        <f t="shared" ca="1" si="1645"/>
        <v>717</v>
      </c>
      <c r="H10544">
        <f t="shared" ca="1" si="1646"/>
        <v>148</v>
      </c>
      <c r="I10544">
        <f t="shared" ca="1" si="1647"/>
        <v>20</v>
      </c>
      <c r="J10544">
        <f t="shared" ca="1" si="1648"/>
        <v>9</v>
      </c>
      <c r="K10544" t="str">
        <f t="shared" ca="1" si="1649"/>
        <v>13/1/2018</v>
      </c>
      <c r="L10544">
        <f t="shared" ca="1" si="1650"/>
        <v>1596851.111111111</v>
      </c>
      <c r="M10544">
        <f t="shared" ca="1" si="1651"/>
        <v>14371660</v>
      </c>
    </row>
    <row r="10545" spans="1:13" x14ac:dyDescent="0.25">
      <c r="A10545">
        <v>10000010543</v>
      </c>
      <c r="B10545">
        <f t="shared" ca="1" si="1642"/>
        <v>25078345</v>
      </c>
      <c r="C10545" t="str">
        <f t="shared" ca="1" si="1643"/>
        <v>4/5/2006</v>
      </c>
      <c r="D10545" t="str">
        <f t="shared" ca="1" si="1644"/>
        <v>SI</v>
      </c>
      <c r="E10545" t="s">
        <v>125</v>
      </c>
      <c r="F10545" t="s">
        <v>126</v>
      </c>
      <c r="G10545">
        <f t="shared" ca="1" si="1645"/>
        <v>697</v>
      </c>
      <c r="H10545">
        <f t="shared" ca="1" si="1646"/>
        <v>2321</v>
      </c>
      <c r="I10545">
        <f t="shared" ca="1" si="1647"/>
        <v>13</v>
      </c>
      <c r="J10545">
        <f t="shared" ca="1" si="1648"/>
        <v>10</v>
      </c>
      <c r="K10545" t="str">
        <f t="shared" ca="1" si="1649"/>
        <v>4/12/2016</v>
      </c>
      <c r="L10545">
        <f t="shared" ca="1" si="1650"/>
        <v>2507834.5</v>
      </c>
      <c r="M10545">
        <f t="shared" ca="1" si="1651"/>
        <v>25078345</v>
      </c>
    </row>
    <row r="10546" spans="1:13" x14ac:dyDescent="0.25">
      <c r="A10546">
        <v>10000010544</v>
      </c>
      <c r="B10546">
        <f t="shared" ca="1" si="1642"/>
        <v>72620146</v>
      </c>
      <c r="C10546" t="str">
        <f t="shared" ca="1" si="1643"/>
        <v>25/4/2002</v>
      </c>
      <c r="D10546" t="str">
        <f t="shared" ca="1" si="1644"/>
        <v>NO</v>
      </c>
      <c r="E10546" t="s">
        <v>125</v>
      </c>
      <c r="F10546" t="s">
        <v>126</v>
      </c>
      <c r="G10546">
        <f t="shared" ca="1" si="1645"/>
        <v>91</v>
      </c>
      <c r="H10546">
        <f t="shared" ca="1" si="1646"/>
        <v>3798</v>
      </c>
      <c r="I10546">
        <f t="shared" ca="1" si="1647"/>
        <v>36</v>
      </c>
      <c r="J10546">
        <f t="shared" ca="1" si="1648"/>
        <v>1</v>
      </c>
      <c r="K10546" t="str">
        <f t="shared" ca="1" si="1649"/>
        <v>23/11/2020</v>
      </c>
      <c r="L10546">
        <f t="shared" ca="1" si="1650"/>
        <v>72620146</v>
      </c>
      <c r="M10546">
        <f t="shared" ca="1" si="1651"/>
        <v>72620146</v>
      </c>
    </row>
    <row r="10547" spans="1:13" x14ac:dyDescent="0.25">
      <c r="A10547">
        <v>10000010545</v>
      </c>
      <c r="B10547">
        <f t="shared" ca="1" si="1642"/>
        <v>9570142</v>
      </c>
      <c r="C10547" t="str">
        <f t="shared" ca="1" si="1643"/>
        <v>15/12/2003</v>
      </c>
      <c r="D10547" t="str">
        <f t="shared" ca="1" si="1644"/>
        <v>NO</v>
      </c>
      <c r="E10547" t="s">
        <v>125</v>
      </c>
      <c r="F10547" t="s">
        <v>126</v>
      </c>
      <c r="G10547">
        <f t="shared" ca="1" si="1645"/>
        <v>285</v>
      </c>
      <c r="H10547">
        <f t="shared" ca="1" si="1646"/>
        <v>3912</v>
      </c>
      <c r="I10547">
        <f t="shared" ca="1" si="1647"/>
        <v>22</v>
      </c>
      <c r="J10547">
        <f t="shared" ca="1" si="1648"/>
        <v>10</v>
      </c>
      <c r="K10547" t="str">
        <f t="shared" ca="1" si="1649"/>
        <v>4/9/2020</v>
      </c>
      <c r="L10547">
        <f t="shared" ca="1" si="1650"/>
        <v>957014.2</v>
      </c>
      <c r="M10547">
        <f t="shared" ca="1" si="1651"/>
        <v>9570142</v>
      </c>
    </row>
    <row r="10548" spans="1:13" x14ac:dyDescent="0.25">
      <c r="A10548">
        <v>10000010546</v>
      </c>
      <c r="B10548">
        <f t="shared" ca="1" si="1642"/>
        <v>9871201</v>
      </c>
      <c r="C10548" t="str">
        <f t="shared" ca="1" si="1643"/>
        <v>17/12/2008</v>
      </c>
      <c r="D10548" t="str">
        <f t="shared" ca="1" si="1644"/>
        <v>SI</v>
      </c>
      <c r="E10548" t="s">
        <v>125</v>
      </c>
      <c r="F10548" t="s">
        <v>126</v>
      </c>
      <c r="G10548">
        <f t="shared" ca="1" si="1645"/>
        <v>59</v>
      </c>
      <c r="H10548">
        <f t="shared" ca="1" si="1646"/>
        <v>1914</v>
      </c>
      <c r="I10548">
        <f t="shared" ca="1" si="1647"/>
        <v>48</v>
      </c>
      <c r="J10548">
        <f t="shared" ca="1" si="1648"/>
        <v>5</v>
      </c>
      <c r="K10548" t="str">
        <f t="shared" ca="1" si="1649"/>
        <v>4/8/2016</v>
      </c>
      <c r="L10548">
        <f t="shared" ca="1" si="1650"/>
        <v>1974240.2</v>
      </c>
      <c r="M10548">
        <f t="shared" ca="1" si="1651"/>
        <v>9871201</v>
      </c>
    </row>
    <row r="10549" spans="1:13" x14ac:dyDescent="0.25">
      <c r="A10549">
        <v>10000010547</v>
      </c>
      <c r="B10549">
        <f t="shared" ca="1" si="1642"/>
        <v>89353998</v>
      </c>
      <c r="C10549" t="str">
        <f t="shared" ca="1" si="1643"/>
        <v>26/4/2002</v>
      </c>
      <c r="D10549" t="str">
        <f t="shared" ca="1" si="1644"/>
        <v>NO</v>
      </c>
      <c r="E10549" t="s">
        <v>125</v>
      </c>
      <c r="F10549" t="s">
        <v>126</v>
      </c>
      <c r="G10549">
        <f t="shared" ca="1" si="1645"/>
        <v>772</v>
      </c>
      <c r="H10549">
        <f t="shared" ca="1" si="1646"/>
        <v>2586</v>
      </c>
      <c r="I10549">
        <f t="shared" ca="1" si="1647"/>
        <v>13</v>
      </c>
      <c r="J10549">
        <f t="shared" ca="1" si="1648"/>
        <v>6</v>
      </c>
      <c r="K10549" t="str">
        <f t="shared" ca="1" si="1649"/>
        <v>27/10/2018</v>
      </c>
      <c r="L10549">
        <f t="shared" ca="1" si="1650"/>
        <v>14892333</v>
      </c>
      <c r="M10549">
        <f t="shared" ca="1" si="1651"/>
        <v>89353998</v>
      </c>
    </row>
    <row r="10550" spans="1:13" x14ac:dyDescent="0.25">
      <c r="A10550">
        <v>10000010548</v>
      </c>
      <c r="B10550">
        <f t="shared" ca="1" si="1642"/>
        <v>16648310</v>
      </c>
      <c r="C10550" t="str">
        <f t="shared" ca="1" si="1643"/>
        <v>6/6/2010</v>
      </c>
      <c r="D10550" t="str">
        <f t="shared" ca="1" si="1644"/>
        <v>SI</v>
      </c>
      <c r="E10550" t="s">
        <v>125</v>
      </c>
      <c r="F10550" t="s">
        <v>126</v>
      </c>
      <c r="G10550">
        <f t="shared" ca="1" si="1645"/>
        <v>1</v>
      </c>
      <c r="H10550">
        <f t="shared" ca="1" si="1646"/>
        <v>4611</v>
      </c>
      <c r="I10550">
        <f t="shared" ca="1" si="1647"/>
        <v>46</v>
      </c>
      <c r="J10550">
        <f t="shared" ca="1" si="1648"/>
        <v>10</v>
      </c>
      <c r="K10550" t="str">
        <f t="shared" ca="1" si="1649"/>
        <v>4/8/2017</v>
      </c>
      <c r="L10550">
        <f t="shared" ca="1" si="1650"/>
        <v>1664831</v>
      </c>
      <c r="M10550">
        <f t="shared" ca="1" si="1651"/>
        <v>16648310</v>
      </c>
    </row>
    <row r="10551" spans="1:13" x14ac:dyDescent="0.25">
      <c r="A10551">
        <v>10000010549</v>
      </c>
      <c r="B10551">
        <f t="shared" ca="1" si="1642"/>
        <v>24244005</v>
      </c>
      <c r="C10551" t="str">
        <f t="shared" ca="1" si="1643"/>
        <v>9/12/2009</v>
      </c>
      <c r="D10551" t="str">
        <f t="shared" ca="1" si="1644"/>
        <v>SI</v>
      </c>
      <c r="E10551" t="s">
        <v>125</v>
      </c>
      <c r="F10551" t="s">
        <v>126</v>
      </c>
      <c r="G10551">
        <f t="shared" ca="1" si="1645"/>
        <v>232</v>
      </c>
      <c r="H10551">
        <f t="shared" ca="1" si="1646"/>
        <v>3811</v>
      </c>
      <c r="I10551">
        <f t="shared" ca="1" si="1647"/>
        <v>20</v>
      </c>
      <c r="J10551">
        <f t="shared" ca="1" si="1648"/>
        <v>1</v>
      </c>
      <c r="K10551" t="str">
        <f t="shared" ca="1" si="1649"/>
        <v>10/8/2018</v>
      </c>
      <c r="L10551">
        <f t="shared" ca="1" si="1650"/>
        <v>24244005</v>
      </c>
      <c r="M10551">
        <f t="shared" ca="1" si="1651"/>
        <v>24244005</v>
      </c>
    </row>
    <row r="10552" spans="1:13" x14ac:dyDescent="0.25">
      <c r="A10552">
        <v>10000010550</v>
      </c>
      <c r="B10552">
        <f t="shared" ca="1" si="1642"/>
        <v>27125522</v>
      </c>
      <c r="C10552" t="str">
        <f t="shared" ca="1" si="1643"/>
        <v>26/10/2001</v>
      </c>
      <c r="D10552" t="str">
        <f t="shared" ca="1" si="1644"/>
        <v>NO</v>
      </c>
      <c r="E10552" t="s">
        <v>125</v>
      </c>
      <c r="F10552" t="s">
        <v>126</v>
      </c>
      <c r="G10552">
        <f t="shared" ca="1" si="1645"/>
        <v>23</v>
      </c>
      <c r="H10552">
        <f t="shared" ca="1" si="1646"/>
        <v>593</v>
      </c>
      <c r="I10552">
        <f t="shared" ca="1" si="1647"/>
        <v>26</v>
      </c>
      <c r="J10552">
        <f t="shared" ca="1" si="1648"/>
        <v>6</v>
      </c>
      <c r="K10552" t="str">
        <f t="shared" ca="1" si="1649"/>
        <v>16/1/2017</v>
      </c>
      <c r="L10552">
        <f t="shared" ca="1" si="1650"/>
        <v>4520920.333333333</v>
      </c>
      <c r="M10552">
        <f t="shared" ca="1" si="1651"/>
        <v>27125522</v>
      </c>
    </row>
    <row r="10553" spans="1:13" x14ac:dyDescent="0.25">
      <c r="A10553">
        <v>10000010551</v>
      </c>
      <c r="B10553">
        <f t="shared" ca="1" si="1642"/>
        <v>80334115</v>
      </c>
      <c r="C10553" t="str">
        <f t="shared" ca="1" si="1643"/>
        <v>30/12/2014</v>
      </c>
      <c r="D10553" t="str">
        <f t="shared" ca="1" si="1644"/>
        <v>NO</v>
      </c>
      <c r="E10553" t="s">
        <v>125</v>
      </c>
      <c r="F10553" t="s">
        <v>126</v>
      </c>
      <c r="G10553">
        <f t="shared" ca="1" si="1645"/>
        <v>61</v>
      </c>
      <c r="H10553">
        <f t="shared" ca="1" si="1646"/>
        <v>797</v>
      </c>
      <c r="I10553">
        <f t="shared" ca="1" si="1647"/>
        <v>12</v>
      </c>
      <c r="J10553">
        <f t="shared" ca="1" si="1648"/>
        <v>7</v>
      </c>
      <c r="K10553" t="str">
        <f t="shared" ca="1" si="1649"/>
        <v>17/3/2018</v>
      </c>
      <c r="L10553">
        <f t="shared" ca="1" si="1650"/>
        <v>11476302.142857144</v>
      </c>
      <c r="M10553">
        <f t="shared" ca="1" si="1651"/>
        <v>80334115</v>
      </c>
    </row>
    <row r="10554" spans="1:13" x14ac:dyDescent="0.25">
      <c r="A10554">
        <v>10000010552</v>
      </c>
      <c r="B10554">
        <f t="shared" ca="1" si="1642"/>
        <v>22288861</v>
      </c>
      <c r="C10554" t="str">
        <f t="shared" ca="1" si="1643"/>
        <v>7/5/2013</v>
      </c>
      <c r="D10554" t="str">
        <f t="shared" ca="1" si="1644"/>
        <v>SI</v>
      </c>
      <c r="E10554" t="s">
        <v>125</v>
      </c>
      <c r="F10554" t="s">
        <v>126</v>
      </c>
      <c r="G10554">
        <f t="shared" ca="1" si="1645"/>
        <v>204</v>
      </c>
      <c r="H10554">
        <f t="shared" ca="1" si="1646"/>
        <v>4346</v>
      </c>
      <c r="I10554">
        <f t="shared" ca="1" si="1647"/>
        <v>30</v>
      </c>
      <c r="J10554">
        <f t="shared" ca="1" si="1648"/>
        <v>5</v>
      </c>
      <c r="K10554" t="str">
        <f t="shared" ca="1" si="1649"/>
        <v>25/10/2016</v>
      </c>
      <c r="L10554">
        <f t="shared" ca="1" si="1650"/>
        <v>4457772.2</v>
      </c>
      <c r="M10554">
        <f t="shared" ca="1" si="1651"/>
        <v>22288861</v>
      </c>
    </row>
    <row r="10555" spans="1:13" x14ac:dyDescent="0.25">
      <c r="A10555">
        <v>10000010553</v>
      </c>
      <c r="B10555">
        <f t="shared" ca="1" si="1642"/>
        <v>32611059</v>
      </c>
      <c r="C10555" t="str">
        <f t="shared" ca="1" si="1643"/>
        <v>21/9/2008</v>
      </c>
      <c r="D10555" t="str">
        <f t="shared" ca="1" si="1644"/>
        <v>SI</v>
      </c>
      <c r="E10555" t="s">
        <v>125</v>
      </c>
      <c r="F10555" t="s">
        <v>126</v>
      </c>
      <c r="G10555">
        <f t="shared" ca="1" si="1645"/>
        <v>588</v>
      </c>
      <c r="H10555">
        <f t="shared" ca="1" si="1646"/>
        <v>3688</v>
      </c>
      <c r="I10555">
        <f t="shared" ca="1" si="1647"/>
        <v>29</v>
      </c>
      <c r="J10555">
        <f t="shared" ca="1" si="1648"/>
        <v>10</v>
      </c>
      <c r="K10555" t="str">
        <f t="shared" ca="1" si="1649"/>
        <v>23/11/2017</v>
      </c>
      <c r="L10555">
        <f t="shared" ca="1" si="1650"/>
        <v>3261105.9</v>
      </c>
      <c r="M10555">
        <f t="shared" ca="1" si="1651"/>
        <v>32611059</v>
      </c>
    </row>
    <row r="10556" spans="1:13" x14ac:dyDescent="0.25">
      <c r="A10556">
        <v>10000010554</v>
      </c>
      <c r="B10556">
        <f t="shared" ca="1" si="1642"/>
        <v>5337727</v>
      </c>
      <c r="C10556" t="str">
        <f t="shared" ca="1" si="1643"/>
        <v>1/8/2005</v>
      </c>
      <c r="D10556" t="str">
        <f t="shared" ca="1" si="1644"/>
        <v>SI</v>
      </c>
      <c r="E10556" t="s">
        <v>125</v>
      </c>
      <c r="F10556" t="s">
        <v>126</v>
      </c>
      <c r="G10556">
        <f t="shared" ca="1" si="1645"/>
        <v>248</v>
      </c>
      <c r="H10556">
        <f t="shared" ca="1" si="1646"/>
        <v>2213</v>
      </c>
      <c r="I10556">
        <f t="shared" ca="1" si="1647"/>
        <v>26</v>
      </c>
      <c r="J10556">
        <f t="shared" ca="1" si="1648"/>
        <v>10</v>
      </c>
      <c r="K10556" t="str">
        <f t="shared" ca="1" si="1649"/>
        <v>14/1/2017</v>
      </c>
      <c r="L10556">
        <f t="shared" ca="1" si="1650"/>
        <v>533772.69999999995</v>
      </c>
      <c r="M10556">
        <f t="shared" ca="1" si="1651"/>
        <v>5337727</v>
      </c>
    </row>
    <row r="10557" spans="1:13" x14ac:dyDescent="0.25">
      <c r="A10557">
        <v>10000010555</v>
      </c>
      <c r="B10557">
        <f t="shared" ca="1" si="1642"/>
        <v>37283718</v>
      </c>
      <c r="C10557" t="str">
        <f t="shared" ca="1" si="1643"/>
        <v>2/4/2014</v>
      </c>
      <c r="D10557" t="str">
        <f t="shared" ca="1" si="1644"/>
        <v>SI</v>
      </c>
      <c r="E10557" t="s">
        <v>125</v>
      </c>
      <c r="F10557" t="s">
        <v>126</v>
      </c>
      <c r="G10557">
        <f t="shared" ca="1" si="1645"/>
        <v>15</v>
      </c>
      <c r="H10557">
        <f t="shared" ca="1" si="1646"/>
        <v>653</v>
      </c>
      <c r="I10557">
        <f t="shared" ca="1" si="1647"/>
        <v>47</v>
      </c>
      <c r="J10557">
        <f t="shared" ca="1" si="1648"/>
        <v>11</v>
      </c>
      <c r="K10557" t="str">
        <f t="shared" ca="1" si="1649"/>
        <v>22/10/2017</v>
      </c>
      <c r="L10557">
        <f t="shared" ca="1" si="1650"/>
        <v>3389428.9090909092</v>
      </c>
      <c r="M10557">
        <f t="shared" ca="1" si="1651"/>
        <v>37283718</v>
      </c>
    </row>
    <row r="10558" spans="1:13" x14ac:dyDescent="0.25">
      <c r="A10558">
        <v>10000010556</v>
      </c>
      <c r="B10558">
        <f t="shared" ca="1" si="1642"/>
        <v>69985545</v>
      </c>
      <c r="C10558" t="str">
        <f t="shared" ca="1" si="1643"/>
        <v>12/7/2013</v>
      </c>
      <c r="D10558" t="str">
        <f t="shared" ca="1" si="1644"/>
        <v>NO</v>
      </c>
      <c r="E10558" t="s">
        <v>125</v>
      </c>
      <c r="F10558" t="s">
        <v>126</v>
      </c>
      <c r="G10558">
        <f t="shared" ca="1" si="1645"/>
        <v>435</v>
      </c>
      <c r="H10558">
        <f t="shared" ca="1" si="1646"/>
        <v>2732</v>
      </c>
      <c r="I10558">
        <f t="shared" ca="1" si="1647"/>
        <v>5</v>
      </c>
      <c r="J10558">
        <f t="shared" ca="1" si="1648"/>
        <v>5</v>
      </c>
      <c r="K10558" t="str">
        <f t="shared" ca="1" si="1649"/>
        <v>10/2/2018</v>
      </c>
      <c r="L10558">
        <f t="shared" ca="1" si="1650"/>
        <v>13997109</v>
      </c>
      <c r="M10558">
        <f t="shared" ca="1" si="1651"/>
        <v>69985545</v>
      </c>
    </row>
    <row r="10559" spans="1:13" x14ac:dyDescent="0.25">
      <c r="A10559">
        <v>10000010557</v>
      </c>
      <c r="B10559">
        <f t="shared" ca="1" si="1642"/>
        <v>54047601</v>
      </c>
      <c r="C10559" t="str">
        <f t="shared" ca="1" si="1643"/>
        <v>17/4/2012</v>
      </c>
      <c r="D10559" t="str">
        <f t="shared" ca="1" si="1644"/>
        <v>NO</v>
      </c>
      <c r="E10559" t="s">
        <v>125</v>
      </c>
      <c r="F10559" t="s">
        <v>126</v>
      </c>
      <c r="G10559">
        <f t="shared" ca="1" si="1645"/>
        <v>934</v>
      </c>
      <c r="H10559">
        <f t="shared" ca="1" si="1646"/>
        <v>531</v>
      </c>
      <c r="I10559">
        <f t="shared" ca="1" si="1647"/>
        <v>13</v>
      </c>
      <c r="J10559">
        <f t="shared" ca="1" si="1648"/>
        <v>7</v>
      </c>
      <c r="K10559" t="str">
        <f t="shared" ca="1" si="1649"/>
        <v>28/2/2020</v>
      </c>
      <c r="L10559">
        <f t="shared" ca="1" si="1650"/>
        <v>7721085.8571428573</v>
      </c>
      <c r="M10559">
        <f t="shared" ca="1" si="1651"/>
        <v>54047601</v>
      </c>
    </row>
    <row r="10560" spans="1:13" x14ac:dyDescent="0.25">
      <c r="A10560">
        <v>10000010558</v>
      </c>
      <c r="B10560">
        <f t="shared" ca="1" si="1642"/>
        <v>7892628</v>
      </c>
      <c r="C10560" t="str">
        <f t="shared" ca="1" si="1643"/>
        <v>19/9/2014</v>
      </c>
      <c r="D10560" t="str">
        <f t="shared" ca="1" si="1644"/>
        <v>NO</v>
      </c>
      <c r="E10560" t="s">
        <v>125</v>
      </c>
      <c r="F10560" t="s">
        <v>126</v>
      </c>
      <c r="G10560">
        <f t="shared" ca="1" si="1645"/>
        <v>638</v>
      </c>
      <c r="H10560">
        <f t="shared" ca="1" si="1646"/>
        <v>1103</v>
      </c>
      <c r="I10560">
        <f t="shared" ca="1" si="1647"/>
        <v>30</v>
      </c>
      <c r="J10560">
        <f t="shared" ca="1" si="1648"/>
        <v>5</v>
      </c>
      <c r="K10560" t="str">
        <f t="shared" ca="1" si="1649"/>
        <v>30/2/2019</v>
      </c>
      <c r="L10560">
        <f t="shared" ca="1" si="1650"/>
        <v>1578525.6</v>
      </c>
      <c r="M10560">
        <f t="shared" ca="1" si="1651"/>
        <v>7892628</v>
      </c>
    </row>
    <row r="10561" spans="1:13" x14ac:dyDescent="0.25">
      <c r="A10561">
        <v>10000010559</v>
      </c>
      <c r="B10561">
        <f t="shared" ca="1" si="1642"/>
        <v>45563433</v>
      </c>
      <c r="C10561" t="str">
        <f t="shared" ca="1" si="1643"/>
        <v>14/7/2013</v>
      </c>
      <c r="D10561" t="str">
        <f t="shared" ca="1" si="1644"/>
        <v>NO</v>
      </c>
      <c r="E10561" t="s">
        <v>125</v>
      </c>
      <c r="F10561" t="s">
        <v>126</v>
      </c>
      <c r="G10561">
        <f t="shared" ca="1" si="1645"/>
        <v>869</v>
      </c>
      <c r="H10561">
        <f t="shared" ca="1" si="1646"/>
        <v>3299</v>
      </c>
      <c r="I10561">
        <f t="shared" ca="1" si="1647"/>
        <v>41</v>
      </c>
      <c r="J10561">
        <f t="shared" ca="1" si="1648"/>
        <v>2</v>
      </c>
      <c r="K10561" t="str">
        <f t="shared" ca="1" si="1649"/>
        <v>29/7/2017</v>
      </c>
      <c r="L10561">
        <f t="shared" ca="1" si="1650"/>
        <v>22781716.5</v>
      </c>
      <c r="M10561">
        <f t="shared" ca="1" si="1651"/>
        <v>45563433</v>
      </c>
    </row>
    <row r="10562" spans="1:13" x14ac:dyDescent="0.25">
      <c r="A10562">
        <v>10000010560</v>
      </c>
      <c r="B10562">
        <f t="shared" ca="1" si="1642"/>
        <v>60713399</v>
      </c>
      <c r="C10562" t="str">
        <f t="shared" ca="1" si="1643"/>
        <v>1/6/2014</v>
      </c>
      <c r="D10562" t="str">
        <f t="shared" ca="1" si="1644"/>
        <v>SI</v>
      </c>
      <c r="E10562" t="s">
        <v>125</v>
      </c>
      <c r="F10562" t="s">
        <v>126</v>
      </c>
      <c r="G10562">
        <f t="shared" ca="1" si="1645"/>
        <v>205</v>
      </c>
      <c r="H10562">
        <f t="shared" ca="1" si="1646"/>
        <v>2755</v>
      </c>
      <c r="I10562">
        <f t="shared" ca="1" si="1647"/>
        <v>24</v>
      </c>
      <c r="J10562">
        <f t="shared" ca="1" si="1648"/>
        <v>12</v>
      </c>
      <c r="K10562" t="str">
        <f t="shared" ca="1" si="1649"/>
        <v>30/8/2019</v>
      </c>
      <c r="L10562">
        <f t="shared" ca="1" si="1650"/>
        <v>5059449.916666667</v>
      </c>
      <c r="M10562">
        <f t="shared" ca="1" si="1651"/>
        <v>60713399</v>
      </c>
    </row>
    <row r="10563" spans="1:13" x14ac:dyDescent="0.25">
      <c r="A10563">
        <v>10000010561</v>
      </c>
      <c r="B10563">
        <f t="shared" ca="1" si="1642"/>
        <v>12802042</v>
      </c>
      <c r="C10563" t="str">
        <f t="shared" ca="1" si="1643"/>
        <v>20/5/2014</v>
      </c>
      <c r="D10563" t="str">
        <f t="shared" ca="1" si="1644"/>
        <v>SI</v>
      </c>
      <c r="E10563" t="s">
        <v>125</v>
      </c>
      <c r="F10563" t="s">
        <v>126</v>
      </c>
      <c r="G10563">
        <f t="shared" ca="1" si="1645"/>
        <v>968</v>
      </c>
      <c r="H10563">
        <f t="shared" ca="1" si="1646"/>
        <v>4345</v>
      </c>
      <c r="I10563">
        <f t="shared" ca="1" si="1647"/>
        <v>18</v>
      </c>
      <c r="J10563">
        <f t="shared" ca="1" si="1648"/>
        <v>12</v>
      </c>
      <c r="K10563" t="str">
        <f t="shared" ca="1" si="1649"/>
        <v>30/6/2017</v>
      </c>
      <c r="L10563">
        <f t="shared" ca="1" si="1650"/>
        <v>1066836.8333333333</v>
      </c>
      <c r="M10563">
        <f t="shared" ca="1" si="1651"/>
        <v>12802042</v>
      </c>
    </row>
    <row r="10564" spans="1:13" x14ac:dyDescent="0.25">
      <c r="A10564">
        <v>10000010562</v>
      </c>
      <c r="B10564">
        <f t="shared" ref="B10564:B10627" ca="1" si="1652">RANDBETWEEN(1,100000000)</f>
        <v>49042972</v>
      </c>
      <c r="C10564" t="str">
        <f t="shared" ref="C10564:C10627" ca="1" si="1653">RANDBETWEEN(1,30)&amp;"/"&amp;RANDBETWEEN(1,12)&amp;"/"&amp;RANDBETWEEN(2000,2015)</f>
        <v>28/3/2013</v>
      </c>
      <c r="D10564" t="str">
        <f t="shared" ref="D10564:D10627" ca="1" si="1654">CHOOSE(RANDBETWEEN(1,2),"SI","NO")</f>
        <v>SI</v>
      </c>
      <c r="E10564" t="s">
        <v>125</v>
      </c>
      <c r="F10564" t="s">
        <v>126</v>
      </c>
      <c r="G10564">
        <f t="shared" ref="G10564:G10627" ca="1" si="1655">RANDBETWEEN(1,1000)</f>
        <v>965</v>
      </c>
      <c r="H10564">
        <f t="shared" ref="H10564:H10627" ca="1" si="1656">RANDBETWEEN(1,5000)</f>
        <v>3894</v>
      </c>
      <c r="I10564">
        <f t="shared" ref="I10564:I10627" ca="1" si="1657">RANDBETWEEN(1,50)</f>
        <v>30</v>
      </c>
      <c r="J10564">
        <f t="shared" ref="J10564:J10627" ca="1" si="1658">RANDBETWEEN(1,12)</f>
        <v>4</v>
      </c>
      <c r="K10564" t="str">
        <f t="shared" ref="K10564:K10627" ca="1" si="1659">RANDBETWEEN(1,30)&amp;"/"&amp;RANDBETWEEN(1,12)&amp;"/"&amp;RANDBETWEEN(2016,2020)</f>
        <v>2/9/2017</v>
      </c>
      <c r="L10564">
        <f t="shared" ca="1" si="1650"/>
        <v>12260743</v>
      </c>
      <c r="M10564">
        <f t="shared" ca="1" si="1651"/>
        <v>49042972</v>
      </c>
    </row>
    <row r="10565" spans="1:13" x14ac:dyDescent="0.25">
      <c r="A10565">
        <v>10000010563</v>
      </c>
      <c r="B10565">
        <f t="shared" ca="1" si="1652"/>
        <v>3045090</v>
      </c>
      <c r="C10565" t="str">
        <f t="shared" ca="1" si="1653"/>
        <v>16/11/2011</v>
      </c>
      <c r="D10565" t="str">
        <f t="shared" ca="1" si="1654"/>
        <v>NO</v>
      </c>
      <c r="E10565" t="s">
        <v>125</v>
      </c>
      <c r="F10565" t="s">
        <v>126</v>
      </c>
      <c r="G10565">
        <f t="shared" ca="1" si="1655"/>
        <v>476</v>
      </c>
      <c r="H10565">
        <f t="shared" ca="1" si="1656"/>
        <v>13</v>
      </c>
      <c r="I10565">
        <f t="shared" ca="1" si="1657"/>
        <v>36</v>
      </c>
      <c r="J10565">
        <f t="shared" ca="1" si="1658"/>
        <v>10</v>
      </c>
      <c r="K10565" t="str">
        <f t="shared" ca="1" si="1659"/>
        <v>24/10/2017</v>
      </c>
      <c r="L10565">
        <f t="shared" ca="1" si="1650"/>
        <v>304509</v>
      </c>
      <c r="M10565">
        <f t="shared" ca="1" si="1651"/>
        <v>3045090</v>
      </c>
    </row>
    <row r="10566" spans="1:13" x14ac:dyDescent="0.25">
      <c r="A10566">
        <v>10000010564</v>
      </c>
      <c r="B10566">
        <f t="shared" ca="1" si="1652"/>
        <v>22849673</v>
      </c>
      <c r="C10566" t="str">
        <f t="shared" ca="1" si="1653"/>
        <v>19/8/2015</v>
      </c>
      <c r="D10566" t="str">
        <f t="shared" ca="1" si="1654"/>
        <v>NO</v>
      </c>
      <c r="E10566" t="s">
        <v>125</v>
      </c>
      <c r="F10566" t="s">
        <v>126</v>
      </c>
      <c r="G10566">
        <f t="shared" ca="1" si="1655"/>
        <v>63</v>
      </c>
      <c r="H10566">
        <f t="shared" ca="1" si="1656"/>
        <v>1233</v>
      </c>
      <c r="I10566">
        <f t="shared" ca="1" si="1657"/>
        <v>35</v>
      </c>
      <c r="J10566">
        <f t="shared" ca="1" si="1658"/>
        <v>8</v>
      </c>
      <c r="K10566" t="str">
        <f t="shared" ca="1" si="1659"/>
        <v>12/4/2018</v>
      </c>
      <c r="L10566">
        <f t="shared" ca="1" si="1650"/>
        <v>2856209.125</v>
      </c>
      <c r="M10566">
        <f t="shared" ca="1" si="1651"/>
        <v>22849673</v>
      </c>
    </row>
    <row r="10567" spans="1:13" x14ac:dyDescent="0.25">
      <c r="A10567">
        <v>10000010565</v>
      </c>
      <c r="B10567">
        <f t="shared" ca="1" si="1652"/>
        <v>16920661</v>
      </c>
      <c r="C10567" t="str">
        <f t="shared" ca="1" si="1653"/>
        <v>29/3/2005</v>
      </c>
      <c r="D10567" t="str">
        <f t="shared" ca="1" si="1654"/>
        <v>SI</v>
      </c>
      <c r="E10567" t="s">
        <v>125</v>
      </c>
      <c r="F10567" t="s">
        <v>126</v>
      </c>
      <c r="G10567">
        <f t="shared" ca="1" si="1655"/>
        <v>449</v>
      </c>
      <c r="H10567">
        <f t="shared" ca="1" si="1656"/>
        <v>2666</v>
      </c>
      <c r="I10567">
        <f t="shared" ca="1" si="1657"/>
        <v>29</v>
      </c>
      <c r="J10567">
        <f t="shared" ca="1" si="1658"/>
        <v>2</v>
      </c>
      <c r="K10567" t="str">
        <f t="shared" ca="1" si="1659"/>
        <v>11/5/2016</v>
      </c>
      <c r="L10567">
        <f t="shared" ca="1" si="1650"/>
        <v>8460330.5</v>
      </c>
      <c r="M10567">
        <f t="shared" ca="1" si="1651"/>
        <v>16920661</v>
      </c>
    </row>
    <row r="10568" spans="1:13" x14ac:dyDescent="0.25">
      <c r="A10568">
        <v>10000010566</v>
      </c>
      <c r="B10568">
        <f t="shared" ca="1" si="1652"/>
        <v>38205935</v>
      </c>
      <c r="C10568" t="str">
        <f t="shared" ca="1" si="1653"/>
        <v>2/2/2012</v>
      </c>
      <c r="D10568" t="str">
        <f t="shared" ca="1" si="1654"/>
        <v>SI</v>
      </c>
      <c r="E10568" t="s">
        <v>125</v>
      </c>
      <c r="F10568" t="s">
        <v>126</v>
      </c>
      <c r="G10568">
        <f t="shared" ca="1" si="1655"/>
        <v>309</v>
      </c>
      <c r="H10568">
        <f t="shared" ca="1" si="1656"/>
        <v>3780</v>
      </c>
      <c r="I10568">
        <f t="shared" ca="1" si="1657"/>
        <v>46</v>
      </c>
      <c r="J10568">
        <f t="shared" ca="1" si="1658"/>
        <v>9</v>
      </c>
      <c r="K10568" t="str">
        <f t="shared" ca="1" si="1659"/>
        <v>19/6/2019</v>
      </c>
      <c r="L10568">
        <f t="shared" ca="1" si="1650"/>
        <v>4245103.888888889</v>
      </c>
      <c r="M10568">
        <f t="shared" ca="1" si="1651"/>
        <v>38205935</v>
      </c>
    </row>
    <row r="10569" spans="1:13" x14ac:dyDescent="0.25">
      <c r="A10569">
        <v>10000010567</v>
      </c>
      <c r="B10569">
        <f t="shared" ca="1" si="1652"/>
        <v>14694896</v>
      </c>
      <c r="C10569" t="str">
        <f t="shared" ca="1" si="1653"/>
        <v>4/5/2007</v>
      </c>
      <c r="D10569" t="str">
        <f t="shared" ca="1" si="1654"/>
        <v>NO</v>
      </c>
      <c r="E10569" t="s">
        <v>125</v>
      </c>
      <c r="F10569" t="s">
        <v>126</v>
      </c>
      <c r="G10569">
        <f t="shared" ca="1" si="1655"/>
        <v>102</v>
      </c>
      <c r="H10569">
        <f t="shared" ca="1" si="1656"/>
        <v>4796</v>
      </c>
      <c r="I10569">
        <f t="shared" ca="1" si="1657"/>
        <v>9</v>
      </c>
      <c r="J10569">
        <f t="shared" ca="1" si="1658"/>
        <v>2</v>
      </c>
      <c r="K10569" t="str">
        <f t="shared" ca="1" si="1659"/>
        <v>16/11/2017</v>
      </c>
      <c r="L10569">
        <f t="shared" ca="1" si="1650"/>
        <v>7347448</v>
      </c>
      <c r="M10569">
        <f t="shared" ca="1" si="1651"/>
        <v>14694896</v>
      </c>
    </row>
    <row r="10570" spans="1:13" x14ac:dyDescent="0.25">
      <c r="A10570">
        <v>10000010568</v>
      </c>
      <c r="B10570">
        <f t="shared" ca="1" si="1652"/>
        <v>92444341</v>
      </c>
      <c r="C10570" t="str">
        <f t="shared" ca="1" si="1653"/>
        <v>21/9/2013</v>
      </c>
      <c r="D10570" t="str">
        <f t="shared" ca="1" si="1654"/>
        <v>SI</v>
      </c>
      <c r="E10570" t="s">
        <v>125</v>
      </c>
      <c r="F10570" t="s">
        <v>126</v>
      </c>
      <c r="G10570">
        <f t="shared" ca="1" si="1655"/>
        <v>20</v>
      </c>
      <c r="H10570">
        <f t="shared" ca="1" si="1656"/>
        <v>4941</v>
      </c>
      <c r="I10570">
        <f t="shared" ca="1" si="1657"/>
        <v>32</v>
      </c>
      <c r="J10570">
        <f t="shared" ca="1" si="1658"/>
        <v>7</v>
      </c>
      <c r="K10570" t="str">
        <f t="shared" ca="1" si="1659"/>
        <v>9/6/2020</v>
      </c>
      <c r="L10570">
        <f t="shared" ca="1" si="1650"/>
        <v>13206334.428571429</v>
      </c>
      <c r="M10570">
        <f t="shared" ca="1" si="1651"/>
        <v>92444341</v>
      </c>
    </row>
    <row r="10571" spans="1:13" x14ac:dyDescent="0.25">
      <c r="A10571">
        <v>10000010569</v>
      </c>
      <c r="B10571">
        <f t="shared" ca="1" si="1652"/>
        <v>54746937</v>
      </c>
      <c r="C10571" t="str">
        <f t="shared" ca="1" si="1653"/>
        <v>28/1/2001</v>
      </c>
      <c r="D10571" t="str">
        <f t="shared" ca="1" si="1654"/>
        <v>NO</v>
      </c>
      <c r="E10571" t="s">
        <v>125</v>
      </c>
      <c r="F10571" t="s">
        <v>126</v>
      </c>
      <c r="G10571">
        <f t="shared" ca="1" si="1655"/>
        <v>403</v>
      </c>
      <c r="H10571">
        <f t="shared" ca="1" si="1656"/>
        <v>4991</v>
      </c>
      <c r="I10571">
        <f t="shared" ca="1" si="1657"/>
        <v>40</v>
      </c>
      <c r="J10571">
        <f t="shared" ca="1" si="1658"/>
        <v>3</v>
      </c>
      <c r="K10571" t="str">
        <f t="shared" ca="1" si="1659"/>
        <v>3/2/2017</v>
      </c>
      <c r="L10571">
        <f t="shared" ca="1" si="1650"/>
        <v>18248979</v>
      </c>
      <c r="M10571">
        <f t="shared" ca="1" si="1651"/>
        <v>54746937</v>
      </c>
    </row>
    <row r="10572" spans="1:13" x14ac:dyDescent="0.25">
      <c r="A10572">
        <v>10000010570</v>
      </c>
      <c r="B10572">
        <f t="shared" ca="1" si="1652"/>
        <v>84151163</v>
      </c>
      <c r="C10572" t="str">
        <f t="shared" ca="1" si="1653"/>
        <v>24/11/2011</v>
      </c>
      <c r="D10572" t="str">
        <f t="shared" ca="1" si="1654"/>
        <v>SI</v>
      </c>
      <c r="E10572" t="s">
        <v>125</v>
      </c>
      <c r="F10572" t="s">
        <v>126</v>
      </c>
      <c r="G10572">
        <f t="shared" ca="1" si="1655"/>
        <v>220</v>
      </c>
      <c r="H10572">
        <f t="shared" ca="1" si="1656"/>
        <v>794</v>
      </c>
      <c r="I10572">
        <f t="shared" ca="1" si="1657"/>
        <v>38</v>
      </c>
      <c r="J10572">
        <f t="shared" ca="1" si="1658"/>
        <v>7</v>
      </c>
      <c r="K10572" t="str">
        <f t="shared" ca="1" si="1659"/>
        <v>2/10/2017</v>
      </c>
      <c r="L10572">
        <f t="shared" ca="1" si="1650"/>
        <v>12021594.714285715</v>
      </c>
      <c r="M10572">
        <f t="shared" ca="1" si="1651"/>
        <v>84151163</v>
      </c>
    </row>
    <row r="10573" spans="1:13" x14ac:dyDescent="0.25">
      <c r="A10573">
        <v>10000010571</v>
      </c>
      <c r="B10573">
        <f t="shared" ca="1" si="1652"/>
        <v>12969114</v>
      </c>
      <c r="C10573" t="str">
        <f t="shared" ca="1" si="1653"/>
        <v>5/4/2005</v>
      </c>
      <c r="D10573" t="str">
        <f t="shared" ca="1" si="1654"/>
        <v>NO</v>
      </c>
      <c r="E10573" t="s">
        <v>125</v>
      </c>
      <c r="F10573" t="s">
        <v>126</v>
      </c>
      <c r="G10573">
        <f t="shared" ca="1" si="1655"/>
        <v>576</v>
      </c>
      <c r="H10573">
        <f t="shared" ca="1" si="1656"/>
        <v>1769</v>
      </c>
      <c r="I10573">
        <f t="shared" ca="1" si="1657"/>
        <v>9</v>
      </c>
      <c r="J10573">
        <f t="shared" ca="1" si="1658"/>
        <v>3</v>
      </c>
      <c r="K10573" t="str">
        <f t="shared" ca="1" si="1659"/>
        <v>21/9/2018</v>
      </c>
      <c r="L10573">
        <f t="shared" ca="1" si="1650"/>
        <v>4323038</v>
      </c>
      <c r="M10573">
        <f t="shared" ca="1" si="1651"/>
        <v>12969114</v>
      </c>
    </row>
    <row r="10574" spans="1:13" x14ac:dyDescent="0.25">
      <c r="A10574">
        <v>10000010572</v>
      </c>
      <c r="B10574">
        <f t="shared" ca="1" si="1652"/>
        <v>44525268</v>
      </c>
      <c r="C10574" t="str">
        <f t="shared" ca="1" si="1653"/>
        <v>23/9/2004</v>
      </c>
      <c r="D10574" t="str">
        <f t="shared" ca="1" si="1654"/>
        <v>SI</v>
      </c>
      <c r="E10574" t="s">
        <v>125</v>
      </c>
      <c r="F10574" t="s">
        <v>126</v>
      </c>
      <c r="G10574">
        <f t="shared" ca="1" si="1655"/>
        <v>307</v>
      </c>
      <c r="H10574">
        <f t="shared" ca="1" si="1656"/>
        <v>3515</v>
      </c>
      <c r="I10574">
        <f t="shared" ca="1" si="1657"/>
        <v>50</v>
      </c>
      <c r="J10574">
        <f t="shared" ca="1" si="1658"/>
        <v>3</v>
      </c>
      <c r="K10574" t="str">
        <f t="shared" ca="1" si="1659"/>
        <v>25/6/2016</v>
      </c>
      <c r="L10574">
        <f t="shared" ca="1" si="1650"/>
        <v>14841756</v>
      </c>
      <c r="M10574">
        <f t="shared" ca="1" si="1651"/>
        <v>44525268</v>
      </c>
    </row>
    <row r="10575" spans="1:13" x14ac:dyDescent="0.25">
      <c r="A10575">
        <v>10000010573</v>
      </c>
      <c r="B10575">
        <f t="shared" ca="1" si="1652"/>
        <v>39543716</v>
      </c>
      <c r="C10575" t="str">
        <f t="shared" ca="1" si="1653"/>
        <v>9/11/2007</v>
      </c>
      <c r="D10575" t="str">
        <f t="shared" ca="1" si="1654"/>
        <v>SI</v>
      </c>
      <c r="E10575" t="s">
        <v>125</v>
      </c>
      <c r="F10575" t="s">
        <v>126</v>
      </c>
      <c r="G10575">
        <f t="shared" ca="1" si="1655"/>
        <v>389</v>
      </c>
      <c r="H10575">
        <f t="shared" ca="1" si="1656"/>
        <v>268</v>
      </c>
      <c r="I10575">
        <f t="shared" ca="1" si="1657"/>
        <v>47</v>
      </c>
      <c r="J10575">
        <f t="shared" ca="1" si="1658"/>
        <v>6</v>
      </c>
      <c r="K10575" t="str">
        <f t="shared" ca="1" si="1659"/>
        <v>7/5/2016</v>
      </c>
      <c r="L10575">
        <f t="shared" ca="1" si="1650"/>
        <v>6590619.333333333</v>
      </c>
      <c r="M10575">
        <f t="shared" ca="1" si="1651"/>
        <v>39543716</v>
      </c>
    </row>
    <row r="10576" spans="1:13" x14ac:dyDescent="0.25">
      <c r="A10576">
        <v>10000010574</v>
      </c>
      <c r="B10576">
        <f t="shared" ca="1" si="1652"/>
        <v>94804649</v>
      </c>
      <c r="C10576" t="str">
        <f t="shared" ca="1" si="1653"/>
        <v>13/3/2005</v>
      </c>
      <c r="D10576" t="str">
        <f t="shared" ca="1" si="1654"/>
        <v>SI</v>
      </c>
      <c r="E10576" t="s">
        <v>125</v>
      </c>
      <c r="F10576" t="s">
        <v>126</v>
      </c>
      <c r="G10576">
        <f t="shared" ca="1" si="1655"/>
        <v>388</v>
      </c>
      <c r="H10576">
        <f t="shared" ca="1" si="1656"/>
        <v>4771</v>
      </c>
      <c r="I10576">
        <f t="shared" ca="1" si="1657"/>
        <v>20</v>
      </c>
      <c r="J10576">
        <f t="shared" ca="1" si="1658"/>
        <v>6</v>
      </c>
      <c r="K10576" t="str">
        <f t="shared" ca="1" si="1659"/>
        <v>14/9/2016</v>
      </c>
      <c r="L10576">
        <f t="shared" ca="1" si="1650"/>
        <v>15800774.833333334</v>
      </c>
      <c r="M10576">
        <f t="shared" ca="1" si="1651"/>
        <v>94804649</v>
      </c>
    </row>
    <row r="10577" spans="1:13" x14ac:dyDescent="0.25">
      <c r="A10577">
        <v>10000010575</v>
      </c>
      <c r="B10577">
        <f t="shared" ca="1" si="1652"/>
        <v>68159939</v>
      </c>
      <c r="C10577" t="str">
        <f t="shared" ca="1" si="1653"/>
        <v>13/7/2015</v>
      </c>
      <c r="D10577" t="str">
        <f t="shared" ca="1" si="1654"/>
        <v>SI</v>
      </c>
      <c r="E10577" t="s">
        <v>125</v>
      </c>
      <c r="F10577" t="s">
        <v>126</v>
      </c>
      <c r="G10577">
        <f t="shared" ca="1" si="1655"/>
        <v>774</v>
      </c>
      <c r="H10577">
        <f t="shared" ca="1" si="1656"/>
        <v>4095</v>
      </c>
      <c r="I10577">
        <f t="shared" ca="1" si="1657"/>
        <v>41</v>
      </c>
      <c r="J10577">
        <f t="shared" ca="1" si="1658"/>
        <v>9</v>
      </c>
      <c r="K10577" t="str">
        <f t="shared" ca="1" si="1659"/>
        <v>23/7/2016</v>
      </c>
      <c r="L10577">
        <f t="shared" ca="1" si="1650"/>
        <v>7573326.555555556</v>
      </c>
      <c r="M10577">
        <f t="shared" ca="1" si="1651"/>
        <v>68159939</v>
      </c>
    </row>
    <row r="10578" spans="1:13" x14ac:dyDescent="0.25">
      <c r="A10578">
        <v>10000010576</v>
      </c>
      <c r="B10578">
        <f t="shared" ca="1" si="1652"/>
        <v>27143637</v>
      </c>
      <c r="C10578" t="str">
        <f t="shared" ca="1" si="1653"/>
        <v>19/1/2008</v>
      </c>
      <c r="D10578" t="str">
        <f t="shared" ca="1" si="1654"/>
        <v>SI</v>
      </c>
      <c r="E10578" t="s">
        <v>125</v>
      </c>
      <c r="F10578" t="s">
        <v>126</v>
      </c>
      <c r="G10578">
        <f t="shared" ca="1" si="1655"/>
        <v>433</v>
      </c>
      <c r="H10578">
        <f t="shared" ca="1" si="1656"/>
        <v>2960</v>
      </c>
      <c r="I10578">
        <f t="shared" ca="1" si="1657"/>
        <v>31</v>
      </c>
      <c r="J10578">
        <f t="shared" ca="1" si="1658"/>
        <v>4</v>
      </c>
      <c r="K10578" t="str">
        <f t="shared" ca="1" si="1659"/>
        <v>3/8/2018</v>
      </c>
      <c r="L10578">
        <f t="shared" ref="L10578:L10641" ca="1" si="1660">B10578/J10578</f>
        <v>6785909.25</v>
      </c>
      <c r="M10578">
        <f t="shared" ref="M10578:M10641" ca="1" si="1661">B10578</f>
        <v>27143637</v>
      </c>
    </row>
    <row r="10579" spans="1:13" x14ac:dyDescent="0.25">
      <c r="A10579">
        <v>10000010577</v>
      </c>
      <c r="B10579">
        <f t="shared" ca="1" si="1652"/>
        <v>73599767</v>
      </c>
      <c r="C10579" t="str">
        <f t="shared" ca="1" si="1653"/>
        <v>28/11/2000</v>
      </c>
      <c r="D10579" t="str">
        <f t="shared" ca="1" si="1654"/>
        <v>NO</v>
      </c>
      <c r="E10579" t="s">
        <v>125</v>
      </c>
      <c r="F10579" t="s">
        <v>126</v>
      </c>
      <c r="G10579">
        <f t="shared" ca="1" si="1655"/>
        <v>369</v>
      </c>
      <c r="H10579">
        <f t="shared" ca="1" si="1656"/>
        <v>4962</v>
      </c>
      <c r="I10579">
        <f t="shared" ca="1" si="1657"/>
        <v>14</v>
      </c>
      <c r="J10579">
        <f t="shared" ca="1" si="1658"/>
        <v>6</v>
      </c>
      <c r="K10579" t="str">
        <f t="shared" ca="1" si="1659"/>
        <v>26/4/2017</v>
      </c>
      <c r="L10579">
        <f t="shared" ca="1" si="1660"/>
        <v>12266627.833333334</v>
      </c>
      <c r="M10579">
        <f t="shared" ca="1" si="1661"/>
        <v>73599767</v>
      </c>
    </row>
    <row r="10580" spans="1:13" x14ac:dyDescent="0.25">
      <c r="A10580">
        <v>10000010578</v>
      </c>
      <c r="B10580">
        <f t="shared" ca="1" si="1652"/>
        <v>65322544</v>
      </c>
      <c r="C10580" t="str">
        <f t="shared" ca="1" si="1653"/>
        <v>13/7/2007</v>
      </c>
      <c r="D10580" t="str">
        <f t="shared" ca="1" si="1654"/>
        <v>NO</v>
      </c>
      <c r="E10580" t="s">
        <v>125</v>
      </c>
      <c r="F10580" t="s">
        <v>126</v>
      </c>
      <c r="G10580">
        <f t="shared" ca="1" si="1655"/>
        <v>876</v>
      </c>
      <c r="H10580">
        <f t="shared" ca="1" si="1656"/>
        <v>4388</v>
      </c>
      <c r="I10580">
        <f t="shared" ca="1" si="1657"/>
        <v>44</v>
      </c>
      <c r="J10580">
        <f t="shared" ca="1" si="1658"/>
        <v>10</v>
      </c>
      <c r="K10580" t="str">
        <f t="shared" ca="1" si="1659"/>
        <v>3/10/2020</v>
      </c>
      <c r="L10580">
        <f t="shared" ca="1" si="1660"/>
        <v>6532254.4000000004</v>
      </c>
      <c r="M10580">
        <f t="shared" ca="1" si="1661"/>
        <v>65322544</v>
      </c>
    </row>
    <row r="10581" spans="1:13" x14ac:dyDescent="0.25">
      <c r="A10581">
        <v>10000010579</v>
      </c>
      <c r="B10581">
        <f t="shared" ca="1" si="1652"/>
        <v>1237148</v>
      </c>
      <c r="C10581" t="str">
        <f t="shared" ca="1" si="1653"/>
        <v>22/3/2004</v>
      </c>
      <c r="D10581" t="str">
        <f t="shared" ca="1" si="1654"/>
        <v>NO</v>
      </c>
      <c r="E10581" t="s">
        <v>125</v>
      </c>
      <c r="F10581" t="s">
        <v>126</v>
      </c>
      <c r="G10581">
        <f t="shared" ca="1" si="1655"/>
        <v>373</v>
      </c>
      <c r="H10581">
        <f t="shared" ca="1" si="1656"/>
        <v>1577</v>
      </c>
      <c r="I10581">
        <f t="shared" ca="1" si="1657"/>
        <v>14</v>
      </c>
      <c r="J10581">
        <f t="shared" ca="1" si="1658"/>
        <v>9</v>
      </c>
      <c r="K10581" t="str">
        <f t="shared" ca="1" si="1659"/>
        <v>18/4/2018</v>
      </c>
      <c r="L10581">
        <f t="shared" ca="1" si="1660"/>
        <v>137460.88888888888</v>
      </c>
      <c r="M10581">
        <f t="shared" ca="1" si="1661"/>
        <v>1237148</v>
      </c>
    </row>
    <row r="10582" spans="1:13" x14ac:dyDescent="0.25">
      <c r="A10582">
        <v>10000010580</v>
      </c>
      <c r="B10582">
        <f t="shared" ca="1" si="1652"/>
        <v>72741610</v>
      </c>
      <c r="C10582" t="str">
        <f t="shared" ca="1" si="1653"/>
        <v>18/5/2005</v>
      </c>
      <c r="D10582" t="str">
        <f t="shared" ca="1" si="1654"/>
        <v>SI</v>
      </c>
      <c r="E10582" t="s">
        <v>125</v>
      </c>
      <c r="F10582" t="s">
        <v>126</v>
      </c>
      <c r="G10582">
        <f t="shared" ca="1" si="1655"/>
        <v>218</v>
      </c>
      <c r="H10582">
        <f t="shared" ca="1" si="1656"/>
        <v>3907</v>
      </c>
      <c r="I10582">
        <f t="shared" ca="1" si="1657"/>
        <v>8</v>
      </c>
      <c r="J10582">
        <f t="shared" ca="1" si="1658"/>
        <v>8</v>
      </c>
      <c r="K10582" t="str">
        <f t="shared" ca="1" si="1659"/>
        <v>8/3/2016</v>
      </c>
      <c r="L10582">
        <f t="shared" ca="1" si="1660"/>
        <v>9092701.25</v>
      </c>
      <c r="M10582">
        <f t="shared" ca="1" si="1661"/>
        <v>72741610</v>
      </c>
    </row>
    <row r="10583" spans="1:13" x14ac:dyDescent="0.25">
      <c r="A10583">
        <v>10000010581</v>
      </c>
      <c r="B10583">
        <f t="shared" ca="1" si="1652"/>
        <v>69263646</v>
      </c>
      <c r="C10583" t="str">
        <f t="shared" ca="1" si="1653"/>
        <v>13/7/2006</v>
      </c>
      <c r="D10583" t="str">
        <f t="shared" ca="1" si="1654"/>
        <v>NO</v>
      </c>
      <c r="E10583" t="s">
        <v>125</v>
      </c>
      <c r="F10583" t="s">
        <v>126</v>
      </c>
      <c r="G10583">
        <f t="shared" ca="1" si="1655"/>
        <v>514</v>
      </c>
      <c r="H10583">
        <f t="shared" ca="1" si="1656"/>
        <v>193</v>
      </c>
      <c r="I10583">
        <f t="shared" ca="1" si="1657"/>
        <v>11</v>
      </c>
      <c r="J10583">
        <f t="shared" ca="1" si="1658"/>
        <v>12</v>
      </c>
      <c r="K10583" t="str">
        <f t="shared" ca="1" si="1659"/>
        <v>29/7/2016</v>
      </c>
      <c r="L10583">
        <f t="shared" ca="1" si="1660"/>
        <v>5771970.5</v>
      </c>
      <c r="M10583">
        <f t="shared" ca="1" si="1661"/>
        <v>69263646</v>
      </c>
    </row>
    <row r="10584" spans="1:13" x14ac:dyDescent="0.25">
      <c r="A10584">
        <v>10000010582</v>
      </c>
      <c r="B10584">
        <f t="shared" ca="1" si="1652"/>
        <v>20572636</v>
      </c>
      <c r="C10584" t="str">
        <f t="shared" ca="1" si="1653"/>
        <v>7/11/2001</v>
      </c>
      <c r="D10584" t="str">
        <f t="shared" ca="1" si="1654"/>
        <v>NO</v>
      </c>
      <c r="E10584" t="s">
        <v>125</v>
      </c>
      <c r="F10584" t="s">
        <v>126</v>
      </c>
      <c r="G10584">
        <f t="shared" ca="1" si="1655"/>
        <v>951</v>
      </c>
      <c r="H10584">
        <f t="shared" ca="1" si="1656"/>
        <v>364</v>
      </c>
      <c r="I10584">
        <f t="shared" ca="1" si="1657"/>
        <v>22</v>
      </c>
      <c r="J10584">
        <f t="shared" ca="1" si="1658"/>
        <v>5</v>
      </c>
      <c r="K10584" t="str">
        <f t="shared" ca="1" si="1659"/>
        <v>21/7/2017</v>
      </c>
      <c r="L10584">
        <f t="shared" ca="1" si="1660"/>
        <v>4114527.2</v>
      </c>
      <c r="M10584">
        <f t="shared" ca="1" si="1661"/>
        <v>20572636</v>
      </c>
    </row>
    <row r="10585" spans="1:13" x14ac:dyDescent="0.25">
      <c r="A10585">
        <v>10000010583</v>
      </c>
      <c r="B10585">
        <f t="shared" ca="1" si="1652"/>
        <v>783551</v>
      </c>
      <c r="C10585" t="str">
        <f t="shared" ca="1" si="1653"/>
        <v>13/10/2014</v>
      </c>
      <c r="D10585" t="str">
        <f t="shared" ca="1" si="1654"/>
        <v>NO</v>
      </c>
      <c r="E10585" t="s">
        <v>125</v>
      </c>
      <c r="F10585" t="s">
        <v>126</v>
      </c>
      <c r="G10585">
        <f t="shared" ca="1" si="1655"/>
        <v>123</v>
      </c>
      <c r="H10585">
        <f t="shared" ca="1" si="1656"/>
        <v>870</v>
      </c>
      <c r="I10585">
        <f t="shared" ca="1" si="1657"/>
        <v>27</v>
      </c>
      <c r="J10585">
        <f t="shared" ca="1" si="1658"/>
        <v>10</v>
      </c>
      <c r="K10585" t="str">
        <f t="shared" ca="1" si="1659"/>
        <v>5/3/2018</v>
      </c>
      <c r="L10585">
        <f t="shared" ca="1" si="1660"/>
        <v>78355.100000000006</v>
      </c>
      <c r="M10585">
        <f t="shared" ca="1" si="1661"/>
        <v>783551</v>
      </c>
    </row>
    <row r="10586" spans="1:13" x14ac:dyDescent="0.25">
      <c r="A10586">
        <v>10000010584</v>
      </c>
      <c r="B10586">
        <f t="shared" ca="1" si="1652"/>
        <v>91936580</v>
      </c>
      <c r="C10586" t="str">
        <f t="shared" ca="1" si="1653"/>
        <v>4/9/2000</v>
      </c>
      <c r="D10586" t="str">
        <f t="shared" ca="1" si="1654"/>
        <v>NO</v>
      </c>
      <c r="E10586" t="s">
        <v>125</v>
      </c>
      <c r="F10586" t="s">
        <v>126</v>
      </c>
      <c r="G10586">
        <f t="shared" ca="1" si="1655"/>
        <v>343</v>
      </c>
      <c r="H10586">
        <f t="shared" ca="1" si="1656"/>
        <v>3469</v>
      </c>
      <c r="I10586">
        <f t="shared" ca="1" si="1657"/>
        <v>25</v>
      </c>
      <c r="J10586">
        <f t="shared" ca="1" si="1658"/>
        <v>7</v>
      </c>
      <c r="K10586" t="str">
        <f t="shared" ca="1" si="1659"/>
        <v>15/8/2018</v>
      </c>
      <c r="L10586">
        <f t="shared" ca="1" si="1660"/>
        <v>13133797.142857144</v>
      </c>
      <c r="M10586">
        <f t="shared" ca="1" si="1661"/>
        <v>91936580</v>
      </c>
    </row>
    <row r="10587" spans="1:13" x14ac:dyDescent="0.25">
      <c r="A10587">
        <v>10000010585</v>
      </c>
      <c r="B10587">
        <f t="shared" ca="1" si="1652"/>
        <v>5723310</v>
      </c>
      <c r="C10587" t="str">
        <f t="shared" ca="1" si="1653"/>
        <v>30/8/2002</v>
      </c>
      <c r="D10587" t="str">
        <f t="shared" ca="1" si="1654"/>
        <v>NO</v>
      </c>
      <c r="E10587" t="s">
        <v>125</v>
      </c>
      <c r="F10587" t="s">
        <v>126</v>
      </c>
      <c r="G10587">
        <f t="shared" ca="1" si="1655"/>
        <v>919</v>
      </c>
      <c r="H10587">
        <f t="shared" ca="1" si="1656"/>
        <v>4042</v>
      </c>
      <c r="I10587">
        <f t="shared" ca="1" si="1657"/>
        <v>13</v>
      </c>
      <c r="J10587">
        <f t="shared" ca="1" si="1658"/>
        <v>3</v>
      </c>
      <c r="K10587" t="str">
        <f t="shared" ca="1" si="1659"/>
        <v>16/12/2018</v>
      </c>
      <c r="L10587">
        <f t="shared" ca="1" si="1660"/>
        <v>1907770</v>
      </c>
      <c r="M10587">
        <f t="shared" ca="1" si="1661"/>
        <v>5723310</v>
      </c>
    </row>
    <row r="10588" spans="1:13" x14ac:dyDescent="0.25">
      <c r="A10588">
        <v>10000010586</v>
      </c>
      <c r="B10588">
        <f t="shared" ca="1" si="1652"/>
        <v>60212234</v>
      </c>
      <c r="C10588" t="str">
        <f t="shared" ca="1" si="1653"/>
        <v>14/2/2005</v>
      </c>
      <c r="D10588" t="str">
        <f t="shared" ca="1" si="1654"/>
        <v>NO</v>
      </c>
      <c r="E10588" t="s">
        <v>125</v>
      </c>
      <c r="F10588" t="s">
        <v>126</v>
      </c>
      <c r="G10588">
        <f t="shared" ca="1" si="1655"/>
        <v>186</v>
      </c>
      <c r="H10588">
        <f t="shared" ca="1" si="1656"/>
        <v>1541</v>
      </c>
      <c r="I10588">
        <f t="shared" ca="1" si="1657"/>
        <v>28</v>
      </c>
      <c r="J10588">
        <f t="shared" ca="1" si="1658"/>
        <v>11</v>
      </c>
      <c r="K10588" t="str">
        <f t="shared" ca="1" si="1659"/>
        <v>5/1/2016</v>
      </c>
      <c r="L10588">
        <f t="shared" ca="1" si="1660"/>
        <v>5473839.4545454541</v>
      </c>
      <c r="M10588">
        <f t="shared" ca="1" si="1661"/>
        <v>60212234</v>
      </c>
    </row>
    <row r="10589" spans="1:13" x14ac:dyDescent="0.25">
      <c r="A10589">
        <v>10000010587</v>
      </c>
      <c r="B10589">
        <f t="shared" ca="1" si="1652"/>
        <v>69965040</v>
      </c>
      <c r="C10589" t="str">
        <f t="shared" ca="1" si="1653"/>
        <v>13/8/2006</v>
      </c>
      <c r="D10589" t="str">
        <f t="shared" ca="1" si="1654"/>
        <v>SI</v>
      </c>
      <c r="E10589" t="s">
        <v>125</v>
      </c>
      <c r="F10589" t="s">
        <v>126</v>
      </c>
      <c r="G10589">
        <f t="shared" ca="1" si="1655"/>
        <v>722</v>
      </c>
      <c r="H10589">
        <f t="shared" ca="1" si="1656"/>
        <v>3768</v>
      </c>
      <c r="I10589">
        <f t="shared" ca="1" si="1657"/>
        <v>23</v>
      </c>
      <c r="J10589">
        <f t="shared" ca="1" si="1658"/>
        <v>9</v>
      </c>
      <c r="K10589" t="str">
        <f t="shared" ca="1" si="1659"/>
        <v>7/6/2019</v>
      </c>
      <c r="L10589">
        <f t="shared" ca="1" si="1660"/>
        <v>7773893.333333333</v>
      </c>
      <c r="M10589">
        <f t="shared" ca="1" si="1661"/>
        <v>69965040</v>
      </c>
    </row>
    <row r="10590" spans="1:13" x14ac:dyDescent="0.25">
      <c r="A10590">
        <v>10000010588</v>
      </c>
      <c r="B10590">
        <f t="shared" ca="1" si="1652"/>
        <v>92404159</v>
      </c>
      <c r="C10590" t="str">
        <f t="shared" ca="1" si="1653"/>
        <v>3/12/2004</v>
      </c>
      <c r="D10590" t="str">
        <f t="shared" ca="1" si="1654"/>
        <v>SI</v>
      </c>
      <c r="E10590" t="s">
        <v>125</v>
      </c>
      <c r="F10590" t="s">
        <v>126</v>
      </c>
      <c r="G10590">
        <f t="shared" ca="1" si="1655"/>
        <v>127</v>
      </c>
      <c r="H10590">
        <f t="shared" ca="1" si="1656"/>
        <v>2323</v>
      </c>
      <c r="I10590">
        <f t="shared" ca="1" si="1657"/>
        <v>8</v>
      </c>
      <c r="J10590">
        <f t="shared" ca="1" si="1658"/>
        <v>12</v>
      </c>
      <c r="K10590" t="str">
        <f t="shared" ca="1" si="1659"/>
        <v>13/8/2018</v>
      </c>
      <c r="L10590">
        <f t="shared" ca="1" si="1660"/>
        <v>7700346.583333333</v>
      </c>
      <c r="M10590">
        <f t="shared" ca="1" si="1661"/>
        <v>92404159</v>
      </c>
    </row>
    <row r="10591" spans="1:13" x14ac:dyDescent="0.25">
      <c r="A10591">
        <v>10000010589</v>
      </c>
      <c r="B10591">
        <f t="shared" ca="1" si="1652"/>
        <v>79956040</v>
      </c>
      <c r="C10591" t="str">
        <f t="shared" ca="1" si="1653"/>
        <v>13/6/2009</v>
      </c>
      <c r="D10591" t="str">
        <f t="shared" ca="1" si="1654"/>
        <v>NO</v>
      </c>
      <c r="E10591" t="s">
        <v>125</v>
      </c>
      <c r="F10591" t="s">
        <v>126</v>
      </c>
      <c r="G10591">
        <f t="shared" ca="1" si="1655"/>
        <v>734</v>
      </c>
      <c r="H10591">
        <f t="shared" ca="1" si="1656"/>
        <v>2009</v>
      </c>
      <c r="I10591">
        <f t="shared" ca="1" si="1657"/>
        <v>13</v>
      </c>
      <c r="J10591">
        <f t="shared" ca="1" si="1658"/>
        <v>2</v>
      </c>
      <c r="K10591" t="str">
        <f t="shared" ca="1" si="1659"/>
        <v>23/5/2020</v>
      </c>
      <c r="L10591">
        <f t="shared" ca="1" si="1660"/>
        <v>39978020</v>
      </c>
      <c r="M10591">
        <f t="shared" ca="1" si="1661"/>
        <v>79956040</v>
      </c>
    </row>
    <row r="10592" spans="1:13" x14ac:dyDescent="0.25">
      <c r="A10592">
        <v>10000010590</v>
      </c>
      <c r="B10592">
        <f t="shared" ca="1" si="1652"/>
        <v>83271969</v>
      </c>
      <c r="C10592" t="str">
        <f t="shared" ca="1" si="1653"/>
        <v>4/6/2007</v>
      </c>
      <c r="D10592" t="str">
        <f t="shared" ca="1" si="1654"/>
        <v>SI</v>
      </c>
      <c r="E10592" t="s">
        <v>125</v>
      </c>
      <c r="F10592" t="s">
        <v>126</v>
      </c>
      <c r="G10592">
        <f t="shared" ca="1" si="1655"/>
        <v>532</v>
      </c>
      <c r="H10592">
        <f t="shared" ca="1" si="1656"/>
        <v>2826</v>
      </c>
      <c r="I10592">
        <f t="shared" ca="1" si="1657"/>
        <v>20</v>
      </c>
      <c r="J10592">
        <f t="shared" ca="1" si="1658"/>
        <v>4</v>
      </c>
      <c r="K10592" t="str">
        <f t="shared" ca="1" si="1659"/>
        <v>8/4/2019</v>
      </c>
      <c r="L10592">
        <f t="shared" ca="1" si="1660"/>
        <v>20817992.25</v>
      </c>
      <c r="M10592">
        <f t="shared" ca="1" si="1661"/>
        <v>83271969</v>
      </c>
    </row>
    <row r="10593" spans="1:13" x14ac:dyDescent="0.25">
      <c r="A10593">
        <v>10000010591</v>
      </c>
      <c r="B10593">
        <f t="shared" ca="1" si="1652"/>
        <v>30035522</v>
      </c>
      <c r="C10593" t="str">
        <f t="shared" ca="1" si="1653"/>
        <v>16/7/2005</v>
      </c>
      <c r="D10593" t="str">
        <f t="shared" ca="1" si="1654"/>
        <v>SI</v>
      </c>
      <c r="E10593" t="s">
        <v>125</v>
      </c>
      <c r="F10593" t="s">
        <v>126</v>
      </c>
      <c r="G10593">
        <f t="shared" ca="1" si="1655"/>
        <v>793</v>
      </c>
      <c r="H10593">
        <f t="shared" ca="1" si="1656"/>
        <v>1826</v>
      </c>
      <c r="I10593">
        <f t="shared" ca="1" si="1657"/>
        <v>26</v>
      </c>
      <c r="J10593">
        <f t="shared" ca="1" si="1658"/>
        <v>11</v>
      </c>
      <c r="K10593" t="str">
        <f t="shared" ca="1" si="1659"/>
        <v>16/2/2016</v>
      </c>
      <c r="L10593">
        <f t="shared" ca="1" si="1660"/>
        <v>2730502</v>
      </c>
      <c r="M10593">
        <f t="shared" ca="1" si="1661"/>
        <v>30035522</v>
      </c>
    </row>
    <row r="10594" spans="1:13" x14ac:dyDescent="0.25">
      <c r="A10594">
        <v>10000010592</v>
      </c>
      <c r="B10594">
        <f t="shared" ca="1" si="1652"/>
        <v>41583177</v>
      </c>
      <c r="C10594" t="str">
        <f t="shared" ca="1" si="1653"/>
        <v>2/1/2005</v>
      </c>
      <c r="D10594" t="str">
        <f t="shared" ca="1" si="1654"/>
        <v>SI</v>
      </c>
      <c r="E10594" t="s">
        <v>125</v>
      </c>
      <c r="F10594" t="s">
        <v>126</v>
      </c>
      <c r="G10594">
        <f t="shared" ca="1" si="1655"/>
        <v>233</v>
      </c>
      <c r="H10594">
        <f t="shared" ca="1" si="1656"/>
        <v>386</v>
      </c>
      <c r="I10594">
        <f t="shared" ca="1" si="1657"/>
        <v>20</v>
      </c>
      <c r="J10594">
        <f t="shared" ca="1" si="1658"/>
        <v>4</v>
      </c>
      <c r="K10594" t="str">
        <f t="shared" ca="1" si="1659"/>
        <v>30/1/2017</v>
      </c>
      <c r="L10594">
        <f t="shared" ca="1" si="1660"/>
        <v>10395794.25</v>
      </c>
      <c r="M10594">
        <f t="shared" ca="1" si="1661"/>
        <v>41583177</v>
      </c>
    </row>
    <row r="10595" spans="1:13" x14ac:dyDescent="0.25">
      <c r="A10595">
        <v>10000010593</v>
      </c>
      <c r="B10595">
        <f t="shared" ca="1" si="1652"/>
        <v>51455574</v>
      </c>
      <c r="C10595" t="str">
        <f t="shared" ca="1" si="1653"/>
        <v>22/12/2002</v>
      </c>
      <c r="D10595" t="str">
        <f t="shared" ca="1" si="1654"/>
        <v>NO</v>
      </c>
      <c r="E10595" t="s">
        <v>125</v>
      </c>
      <c r="F10595" t="s">
        <v>126</v>
      </c>
      <c r="G10595">
        <f t="shared" ca="1" si="1655"/>
        <v>238</v>
      </c>
      <c r="H10595">
        <f t="shared" ca="1" si="1656"/>
        <v>2306</v>
      </c>
      <c r="I10595">
        <f t="shared" ca="1" si="1657"/>
        <v>34</v>
      </c>
      <c r="J10595">
        <f t="shared" ca="1" si="1658"/>
        <v>4</v>
      </c>
      <c r="K10595" t="str">
        <f t="shared" ca="1" si="1659"/>
        <v>22/4/2019</v>
      </c>
      <c r="L10595">
        <f t="shared" ca="1" si="1660"/>
        <v>12863893.5</v>
      </c>
      <c r="M10595">
        <f t="shared" ca="1" si="1661"/>
        <v>51455574</v>
      </c>
    </row>
    <row r="10596" spans="1:13" x14ac:dyDescent="0.25">
      <c r="A10596">
        <v>10000010594</v>
      </c>
      <c r="B10596">
        <f t="shared" ca="1" si="1652"/>
        <v>98486205</v>
      </c>
      <c r="C10596" t="str">
        <f t="shared" ca="1" si="1653"/>
        <v>30/1/2001</v>
      </c>
      <c r="D10596" t="str">
        <f t="shared" ca="1" si="1654"/>
        <v>NO</v>
      </c>
      <c r="E10596" t="s">
        <v>125</v>
      </c>
      <c r="F10596" t="s">
        <v>126</v>
      </c>
      <c r="G10596">
        <f t="shared" ca="1" si="1655"/>
        <v>334</v>
      </c>
      <c r="H10596">
        <f t="shared" ca="1" si="1656"/>
        <v>1366</v>
      </c>
      <c r="I10596">
        <f t="shared" ca="1" si="1657"/>
        <v>27</v>
      </c>
      <c r="J10596">
        <f t="shared" ca="1" si="1658"/>
        <v>1</v>
      </c>
      <c r="K10596" t="str">
        <f t="shared" ca="1" si="1659"/>
        <v>26/6/2017</v>
      </c>
      <c r="L10596">
        <f t="shared" ca="1" si="1660"/>
        <v>98486205</v>
      </c>
      <c r="M10596">
        <f t="shared" ca="1" si="1661"/>
        <v>98486205</v>
      </c>
    </row>
    <row r="10597" spans="1:13" x14ac:dyDescent="0.25">
      <c r="A10597">
        <v>10000010595</v>
      </c>
      <c r="B10597">
        <f t="shared" ca="1" si="1652"/>
        <v>52121137</v>
      </c>
      <c r="C10597" t="str">
        <f t="shared" ca="1" si="1653"/>
        <v>8/1/2000</v>
      </c>
      <c r="D10597" t="str">
        <f t="shared" ca="1" si="1654"/>
        <v>NO</v>
      </c>
      <c r="E10597" t="s">
        <v>125</v>
      </c>
      <c r="F10597" t="s">
        <v>126</v>
      </c>
      <c r="G10597">
        <f t="shared" ca="1" si="1655"/>
        <v>729</v>
      </c>
      <c r="H10597">
        <f t="shared" ca="1" si="1656"/>
        <v>3287</v>
      </c>
      <c r="I10597">
        <f t="shared" ca="1" si="1657"/>
        <v>39</v>
      </c>
      <c r="J10597">
        <f t="shared" ca="1" si="1658"/>
        <v>10</v>
      </c>
      <c r="K10597" t="str">
        <f t="shared" ca="1" si="1659"/>
        <v>28/11/2018</v>
      </c>
      <c r="L10597">
        <f t="shared" ca="1" si="1660"/>
        <v>5212113.7</v>
      </c>
      <c r="M10597">
        <f t="shared" ca="1" si="1661"/>
        <v>52121137</v>
      </c>
    </row>
    <row r="10598" spans="1:13" x14ac:dyDescent="0.25">
      <c r="A10598">
        <v>10000010596</v>
      </c>
      <c r="B10598">
        <f t="shared" ca="1" si="1652"/>
        <v>94698134</v>
      </c>
      <c r="C10598" t="str">
        <f t="shared" ca="1" si="1653"/>
        <v>21/11/2005</v>
      </c>
      <c r="D10598" t="str">
        <f t="shared" ca="1" si="1654"/>
        <v>NO</v>
      </c>
      <c r="E10598" t="s">
        <v>125</v>
      </c>
      <c r="F10598" t="s">
        <v>126</v>
      </c>
      <c r="G10598">
        <f t="shared" ca="1" si="1655"/>
        <v>920</v>
      </c>
      <c r="H10598">
        <f t="shared" ca="1" si="1656"/>
        <v>3770</v>
      </c>
      <c r="I10598">
        <f t="shared" ca="1" si="1657"/>
        <v>49</v>
      </c>
      <c r="J10598">
        <f t="shared" ca="1" si="1658"/>
        <v>8</v>
      </c>
      <c r="K10598" t="str">
        <f t="shared" ca="1" si="1659"/>
        <v>22/10/2019</v>
      </c>
      <c r="L10598">
        <f t="shared" ca="1" si="1660"/>
        <v>11837266.75</v>
      </c>
      <c r="M10598">
        <f t="shared" ca="1" si="1661"/>
        <v>94698134</v>
      </c>
    </row>
    <row r="10599" spans="1:13" x14ac:dyDescent="0.25">
      <c r="A10599">
        <v>10000010597</v>
      </c>
      <c r="B10599">
        <f t="shared" ca="1" si="1652"/>
        <v>82412956</v>
      </c>
      <c r="C10599" t="str">
        <f t="shared" ca="1" si="1653"/>
        <v>26/4/2009</v>
      </c>
      <c r="D10599" t="str">
        <f t="shared" ca="1" si="1654"/>
        <v>NO</v>
      </c>
      <c r="E10599" t="s">
        <v>125</v>
      </c>
      <c r="F10599" t="s">
        <v>126</v>
      </c>
      <c r="G10599">
        <f t="shared" ca="1" si="1655"/>
        <v>765</v>
      </c>
      <c r="H10599">
        <f t="shared" ca="1" si="1656"/>
        <v>1504</v>
      </c>
      <c r="I10599">
        <f t="shared" ca="1" si="1657"/>
        <v>12</v>
      </c>
      <c r="J10599">
        <f t="shared" ca="1" si="1658"/>
        <v>4</v>
      </c>
      <c r="K10599" t="str">
        <f t="shared" ca="1" si="1659"/>
        <v>29/5/2017</v>
      </c>
      <c r="L10599">
        <f t="shared" ca="1" si="1660"/>
        <v>20603239</v>
      </c>
      <c r="M10599">
        <f t="shared" ca="1" si="1661"/>
        <v>82412956</v>
      </c>
    </row>
    <row r="10600" spans="1:13" x14ac:dyDescent="0.25">
      <c r="A10600">
        <v>10000010598</v>
      </c>
      <c r="B10600">
        <f t="shared" ca="1" si="1652"/>
        <v>46643744</v>
      </c>
      <c r="C10600" t="str">
        <f t="shared" ca="1" si="1653"/>
        <v>6/4/2010</v>
      </c>
      <c r="D10600" t="str">
        <f t="shared" ca="1" si="1654"/>
        <v>NO</v>
      </c>
      <c r="E10600" t="s">
        <v>125</v>
      </c>
      <c r="F10600" t="s">
        <v>126</v>
      </c>
      <c r="G10600">
        <f t="shared" ca="1" si="1655"/>
        <v>720</v>
      </c>
      <c r="H10600">
        <f t="shared" ca="1" si="1656"/>
        <v>2238</v>
      </c>
      <c r="I10600">
        <f t="shared" ca="1" si="1657"/>
        <v>40</v>
      </c>
      <c r="J10600">
        <f t="shared" ca="1" si="1658"/>
        <v>9</v>
      </c>
      <c r="K10600" t="str">
        <f t="shared" ca="1" si="1659"/>
        <v>11/5/2018</v>
      </c>
      <c r="L10600">
        <f t="shared" ca="1" si="1660"/>
        <v>5182638.222222222</v>
      </c>
      <c r="M10600">
        <f t="shared" ca="1" si="1661"/>
        <v>46643744</v>
      </c>
    </row>
    <row r="10601" spans="1:13" x14ac:dyDescent="0.25">
      <c r="A10601">
        <v>10000010599</v>
      </c>
      <c r="B10601">
        <f t="shared" ca="1" si="1652"/>
        <v>66255995</v>
      </c>
      <c r="C10601" t="str">
        <f t="shared" ca="1" si="1653"/>
        <v>6/2/2002</v>
      </c>
      <c r="D10601" t="str">
        <f t="shared" ca="1" si="1654"/>
        <v>NO</v>
      </c>
      <c r="E10601" t="s">
        <v>125</v>
      </c>
      <c r="F10601" t="s">
        <v>126</v>
      </c>
      <c r="G10601">
        <f t="shared" ca="1" si="1655"/>
        <v>883</v>
      </c>
      <c r="H10601">
        <f t="shared" ca="1" si="1656"/>
        <v>1879</v>
      </c>
      <c r="I10601">
        <f t="shared" ca="1" si="1657"/>
        <v>40</v>
      </c>
      <c r="J10601">
        <f t="shared" ca="1" si="1658"/>
        <v>10</v>
      </c>
      <c r="K10601" t="str">
        <f t="shared" ca="1" si="1659"/>
        <v>1/6/2016</v>
      </c>
      <c r="L10601">
        <f t="shared" ca="1" si="1660"/>
        <v>6625599.5</v>
      </c>
      <c r="M10601">
        <f t="shared" ca="1" si="1661"/>
        <v>66255995</v>
      </c>
    </row>
    <row r="10602" spans="1:13" x14ac:dyDescent="0.25">
      <c r="A10602">
        <v>10000010600</v>
      </c>
      <c r="B10602">
        <f t="shared" ca="1" si="1652"/>
        <v>24826354</v>
      </c>
      <c r="C10602" t="str">
        <f t="shared" ca="1" si="1653"/>
        <v>4/9/2003</v>
      </c>
      <c r="D10602" t="str">
        <f t="shared" ca="1" si="1654"/>
        <v>SI</v>
      </c>
      <c r="E10602" t="s">
        <v>125</v>
      </c>
      <c r="F10602" t="s">
        <v>126</v>
      </c>
      <c r="G10602">
        <f t="shared" ca="1" si="1655"/>
        <v>690</v>
      </c>
      <c r="H10602">
        <f t="shared" ca="1" si="1656"/>
        <v>1981</v>
      </c>
      <c r="I10602">
        <f t="shared" ca="1" si="1657"/>
        <v>46</v>
      </c>
      <c r="J10602">
        <f t="shared" ca="1" si="1658"/>
        <v>11</v>
      </c>
      <c r="K10602" t="str">
        <f t="shared" ca="1" si="1659"/>
        <v>13/7/2018</v>
      </c>
      <c r="L10602">
        <f t="shared" ca="1" si="1660"/>
        <v>2256941.2727272729</v>
      </c>
      <c r="M10602">
        <f t="shared" ca="1" si="1661"/>
        <v>24826354</v>
      </c>
    </row>
    <row r="10603" spans="1:13" x14ac:dyDescent="0.25">
      <c r="A10603">
        <v>10000010601</v>
      </c>
      <c r="B10603">
        <f t="shared" ca="1" si="1652"/>
        <v>30018761</v>
      </c>
      <c r="C10603" t="str">
        <f t="shared" ca="1" si="1653"/>
        <v>10/4/2010</v>
      </c>
      <c r="D10603" t="str">
        <f t="shared" ca="1" si="1654"/>
        <v>SI</v>
      </c>
      <c r="E10603" t="s">
        <v>125</v>
      </c>
      <c r="F10603" t="s">
        <v>126</v>
      </c>
      <c r="G10603">
        <f t="shared" ca="1" si="1655"/>
        <v>93</v>
      </c>
      <c r="H10603">
        <f t="shared" ca="1" si="1656"/>
        <v>1265</v>
      </c>
      <c r="I10603">
        <f t="shared" ca="1" si="1657"/>
        <v>18</v>
      </c>
      <c r="J10603">
        <f t="shared" ca="1" si="1658"/>
        <v>7</v>
      </c>
      <c r="K10603" t="str">
        <f t="shared" ca="1" si="1659"/>
        <v>11/6/2016</v>
      </c>
      <c r="L10603">
        <f t="shared" ca="1" si="1660"/>
        <v>4288394.4285714282</v>
      </c>
      <c r="M10603">
        <f t="shared" ca="1" si="1661"/>
        <v>30018761</v>
      </c>
    </row>
    <row r="10604" spans="1:13" x14ac:dyDescent="0.25">
      <c r="A10604">
        <v>10000010602</v>
      </c>
      <c r="B10604">
        <f t="shared" ca="1" si="1652"/>
        <v>66814067</v>
      </c>
      <c r="C10604" t="str">
        <f t="shared" ca="1" si="1653"/>
        <v>27/10/2008</v>
      </c>
      <c r="D10604" t="str">
        <f t="shared" ca="1" si="1654"/>
        <v>NO</v>
      </c>
      <c r="E10604" t="s">
        <v>125</v>
      </c>
      <c r="F10604" t="s">
        <v>126</v>
      </c>
      <c r="G10604">
        <f t="shared" ca="1" si="1655"/>
        <v>78</v>
      </c>
      <c r="H10604">
        <f t="shared" ca="1" si="1656"/>
        <v>2090</v>
      </c>
      <c r="I10604">
        <f t="shared" ca="1" si="1657"/>
        <v>3</v>
      </c>
      <c r="J10604">
        <f t="shared" ca="1" si="1658"/>
        <v>7</v>
      </c>
      <c r="K10604" t="str">
        <f t="shared" ca="1" si="1659"/>
        <v>22/12/2016</v>
      </c>
      <c r="L10604">
        <f t="shared" ca="1" si="1660"/>
        <v>9544866.7142857146</v>
      </c>
      <c r="M10604">
        <f t="shared" ca="1" si="1661"/>
        <v>66814067</v>
      </c>
    </row>
    <row r="10605" spans="1:13" x14ac:dyDescent="0.25">
      <c r="A10605">
        <v>10000010603</v>
      </c>
      <c r="B10605">
        <f t="shared" ca="1" si="1652"/>
        <v>6162772</v>
      </c>
      <c r="C10605" t="str">
        <f t="shared" ca="1" si="1653"/>
        <v>28/6/2011</v>
      </c>
      <c r="D10605" t="str">
        <f t="shared" ca="1" si="1654"/>
        <v>SI</v>
      </c>
      <c r="E10605" t="s">
        <v>125</v>
      </c>
      <c r="F10605" t="s">
        <v>126</v>
      </c>
      <c r="G10605">
        <f t="shared" ca="1" si="1655"/>
        <v>114</v>
      </c>
      <c r="H10605">
        <f t="shared" ca="1" si="1656"/>
        <v>4296</v>
      </c>
      <c r="I10605">
        <f t="shared" ca="1" si="1657"/>
        <v>41</v>
      </c>
      <c r="J10605">
        <f t="shared" ca="1" si="1658"/>
        <v>8</v>
      </c>
      <c r="K10605" t="str">
        <f t="shared" ca="1" si="1659"/>
        <v>4/7/2016</v>
      </c>
      <c r="L10605">
        <f t="shared" ca="1" si="1660"/>
        <v>770346.5</v>
      </c>
      <c r="M10605">
        <f t="shared" ca="1" si="1661"/>
        <v>6162772</v>
      </c>
    </row>
    <row r="10606" spans="1:13" x14ac:dyDescent="0.25">
      <c r="A10606">
        <v>10000010604</v>
      </c>
      <c r="B10606">
        <f t="shared" ca="1" si="1652"/>
        <v>94990344</v>
      </c>
      <c r="C10606" t="str">
        <f t="shared" ca="1" si="1653"/>
        <v>25/8/2002</v>
      </c>
      <c r="D10606" t="str">
        <f t="shared" ca="1" si="1654"/>
        <v>SI</v>
      </c>
      <c r="E10606" t="s">
        <v>125</v>
      </c>
      <c r="F10606" t="s">
        <v>126</v>
      </c>
      <c r="G10606">
        <f t="shared" ca="1" si="1655"/>
        <v>165</v>
      </c>
      <c r="H10606">
        <f t="shared" ca="1" si="1656"/>
        <v>272</v>
      </c>
      <c r="I10606">
        <f t="shared" ca="1" si="1657"/>
        <v>44</v>
      </c>
      <c r="J10606">
        <f t="shared" ca="1" si="1658"/>
        <v>2</v>
      </c>
      <c r="K10606" t="str">
        <f t="shared" ca="1" si="1659"/>
        <v>2/6/2016</v>
      </c>
      <c r="L10606">
        <f t="shared" ca="1" si="1660"/>
        <v>47495172</v>
      </c>
      <c r="M10606">
        <f t="shared" ca="1" si="1661"/>
        <v>94990344</v>
      </c>
    </row>
    <row r="10607" spans="1:13" x14ac:dyDescent="0.25">
      <c r="A10607">
        <v>10000010605</v>
      </c>
      <c r="B10607">
        <f t="shared" ca="1" si="1652"/>
        <v>64973268</v>
      </c>
      <c r="C10607" t="str">
        <f t="shared" ca="1" si="1653"/>
        <v>23/9/2004</v>
      </c>
      <c r="D10607" t="str">
        <f t="shared" ca="1" si="1654"/>
        <v>NO</v>
      </c>
      <c r="E10607" t="s">
        <v>125</v>
      </c>
      <c r="F10607" t="s">
        <v>126</v>
      </c>
      <c r="G10607">
        <f t="shared" ca="1" si="1655"/>
        <v>568</v>
      </c>
      <c r="H10607">
        <f t="shared" ca="1" si="1656"/>
        <v>110</v>
      </c>
      <c r="I10607">
        <f t="shared" ca="1" si="1657"/>
        <v>7</v>
      </c>
      <c r="J10607">
        <f t="shared" ca="1" si="1658"/>
        <v>11</v>
      </c>
      <c r="K10607" t="str">
        <f t="shared" ca="1" si="1659"/>
        <v>11/5/2016</v>
      </c>
      <c r="L10607">
        <f t="shared" ca="1" si="1660"/>
        <v>5906660.7272727275</v>
      </c>
      <c r="M10607">
        <f t="shared" ca="1" si="1661"/>
        <v>64973268</v>
      </c>
    </row>
    <row r="10608" spans="1:13" x14ac:dyDescent="0.25">
      <c r="A10608">
        <v>10000010606</v>
      </c>
      <c r="B10608">
        <f t="shared" ca="1" si="1652"/>
        <v>71819664</v>
      </c>
      <c r="C10608" t="str">
        <f t="shared" ca="1" si="1653"/>
        <v>24/10/2013</v>
      </c>
      <c r="D10608" t="str">
        <f t="shared" ca="1" si="1654"/>
        <v>NO</v>
      </c>
      <c r="E10608" t="s">
        <v>125</v>
      </c>
      <c r="F10608" t="s">
        <v>126</v>
      </c>
      <c r="G10608">
        <f t="shared" ca="1" si="1655"/>
        <v>5</v>
      </c>
      <c r="H10608">
        <f t="shared" ca="1" si="1656"/>
        <v>4019</v>
      </c>
      <c r="I10608">
        <f t="shared" ca="1" si="1657"/>
        <v>2</v>
      </c>
      <c r="J10608">
        <f t="shared" ca="1" si="1658"/>
        <v>5</v>
      </c>
      <c r="K10608" t="str">
        <f t="shared" ca="1" si="1659"/>
        <v>2/2/2019</v>
      </c>
      <c r="L10608">
        <f t="shared" ca="1" si="1660"/>
        <v>14363932.800000001</v>
      </c>
      <c r="M10608">
        <f t="shared" ca="1" si="1661"/>
        <v>71819664</v>
      </c>
    </row>
    <row r="10609" spans="1:13" x14ac:dyDescent="0.25">
      <c r="A10609">
        <v>10000010607</v>
      </c>
      <c r="B10609">
        <f t="shared" ca="1" si="1652"/>
        <v>43487752</v>
      </c>
      <c r="C10609" t="str">
        <f t="shared" ca="1" si="1653"/>
        <v>4/4/2000</v>
      </c>
      <c r="D10609" t="str">
        <f t="shared" ca="1" si="1654"/>
        <v>SI</v>
      </c>
      <c r="E10609" t="s">
        <v>125</v>
      </c>
      <c r="F10609" t="s">
        <v>126</v>
      </c>
      <c r="G10609">
        <f t="shared" ca="1" si="1655"/>
        <v>316</v>
      </c>
      <c r="H10609">
        <f t="shared" ca="1" si="1656"/>
        <v>2887</v>
      </c>
      <c r="I10609">
        <f t="shared" ca="1" si="1657"/>
        <v>1</v>
      </c>
      <c r="J10609">
        <f t="shared" ca="1" si="1658"/>
        <v>6</v>
      </c>
      <c r="K10609" t="str">
        <f t="shared" ca="1" si="1659"/>
        <v>26/7/2019</v>
      </c>
      <c r="L10609">
        <f t="shared" ca="1" si="1660"/>
        <v>7247958.666666667</v>
      </c>
      <c r="M10609">
        <f t="shared" ca="1" si="1661"/>
        <v>43487752</v>
      </c>
    </row>
    <row r="10610" spans="1:13" x14ac:dyDescent="0.25">
      <c r="A10610">
        <v>10000010608</v>
      </c>
      <c r="B10610">
        <f t="shared" ca="1" si="1652"/>
        <v>17435261</v>
      </c>
      <c r="C10610" t="str">
        <f t="shared" ca="1" si="1653"/>
        <v>13/11/2015</v>
      </c>
      <c r="D10610" t="str">
        <f t="shared" ca="1" si="1654"/>
        <v>SI</v>
      </c>
      <c r="E10610" t="s">
        <v>125</v>
      </c>
      <c r="F10610" t="s">
        <v>126</v>
      </c>
      <c r="G10610">
        <f t="shared" ca="1" si="1655"/>
        <v>205</v>
      </c>
      <c r="H10610">
        <f t="shared" ca="1" si="1656"/>
        <v>63</v>
      </c>
      <c r="I10610">
        <f t="shared" ca="1" si="1657"/>
        <v>40</v>
      </c>
      <c r="J10610">
        <f t="shared" ca="1" si="1658"/>
        <v>5</v>
      </c>
      <c r="K10610" t="str">
        <f t="shared" ca="1" si="1659"/>
        <v>9/8/2019</v>
      </c>
      <c r="L10610">
        <f t="shared" ca="1" si="1660"/>
        <v>3487052.2</v>
      </c>
      <c r="M10610">
        <f t="shared" ca="1" si="1661"/>
        <v>17435261</v>
      </c>
    </row>
    <row r="10611" spans="1:13" x14ac:dyDescent="0.25">
      <c r="A10611">
        <v>10000010609</v>
      </c>
      <c r="B10611">
        <f t="shared" ca="1" si="1652"/>
        <v>93072539</v>
      </c>
      <c r="C10611" t="str">
        <f t="shared" ca="1" si="1653"/>
        <v>5/7/2004</v>
      </c>
      <c r="D10611" t="str">
        <f t="shared" ca="1" si="1654"/>
        <v>SI</v>
      </c>
      <c r="E10611" t="s">
        <v>125</v>
      </c>
      <c r="F10611" t="s">
        <v>126</v>
      </c>
      <c r="G10611">
        <f t="shared" ca="1" si="1655"/>
        <v>397</v>
      </c>
      <c r="H10611">
        <f t="shared" ca="1" si="1656"/>
        <v>4665</v>
      </c>
      <c r="I10611">
        <f t="shared" ca="1" si="1657"/>
        <v>49</v>
      </c>
      <c r="J10611">
        <f t="shared" ca="1" si="1658"/>
        <v>8</v>
      </c>
      <c r="K10611" t="str">
        <f t="shared" ca="1" si="1659"/>
        <v>27/10/2020</v>
      </c>
      <c r="L10611">
        <f t="shared" ca="1" si="1660"/>
        <v>11634067.375</v>
      </c>
      <c r="M10611">
        <f t="shared" ca="1" si="1661"/>
        <v>93072539</v>
      </c>
    </row>
    <row r="10612" spans="1:13" x14ac:dyDescent="0.25">
      <c r="A10612">
        <v>10000010610</v>
      </c>
      <c r="B10612">
        <f t="shared" ca="1" si="1652"/>
        <v>33106470</v>
      </c>
      <c r="C10612" t="str">
        <f t="shared" ca="1" si="1653"/>
        <v>12/3/2002</v>
      </c>
      <c r="D10612" t="str">
        <f t="shared" ca="1" si="1654"/>
        <v>SI</v>
      </c>
      <c r="E10612" t="s">
        <v>125</v>
      </c>
      <c r="F10612" t="s">
        <v>126</v>
      </c>
      <c r="G10612">
        <f t="shared" ca="1" si="1655"/>
        <v>654</v>
      </c>
      <c r="H10612">
        <f t="shared" ca="1" si="1656"/>
        <v>4010</v>
      </c>
      <c r="I10612">
        <f t="shared" ca="1" si="1657"/>
        <v>6</v>
      </c>
      <c r="J10612">
        <f t="shared" ca="1" si="1658"/>
        <v>8</v>
      </c>
      <c r="K10612" t="str">
        <f t="shared" ca="1" si="1659"/>
        <v>3/6/2018</v>
      </c>
      <c r="L10612">
        <f t="shared" ca="1" si="1660"/>
        <v>4138308.75</v>
      </c>
      <c r="M10612">
        <f t="shared" ca="1" si="1661"/>
        <v>33106470</v>
      </c>
    </row>
    <row r="10613" spans="1:13" x14ac:dyDescent="0.25">
      <c r="A10613">
        <v>10000010611</v>
      </c>
      <c r="B10613">
        <f t="shared" ca="1" si="1652"/>
        <v>37313676</v>
      </c>
      <c r="C10613" t="str">
        <f t="shared" ca="1" si="1653"/>
        <v>20/2/2002</v>
      </c>
      <c r="D10613" t="str">
        <f t="shared" ca="1" si="1654"/>
        <v>NO</v>
      </c>
      <c r="E10613" t="s">
        <v>125</v>
      </c>
      <c r="F10613" t="s">
        <v>126</v>
      </c>
      <c r="G10613">
        <f t="shared" ca="1" si="1655"/>
        <v>816</v>
      </c>
      <c r="H10613">
        <f t="shared" ca="1" si="1656"/>
        <v>4719</v>
      </c>
      <c r="I10613">
        <f t="shared" ca="1" si="1657"/>
        <v>45</v>
      </c>
      <c r="J10613">
        <f t="shared" ca="1" si="1658"/>
        <v>10</v>
      </c>
      <c r="K10613" t="str">
        <f t="shared" ca="1" si="1659"/>
        <v>10/6/2020</v>
      </c>
      <c r="L10613">
        <f t="shared" ca="1" si="1660"/>
        <v>3731367.6</v>
      </c>
      <c r="M10613">
        <f t="shared" ca="1" si="1661"/>
        <v>37313676</v>
      </c>
    </row>
    <row r="10614" spans="1:13" x14ac:dyDescent="0.25">
      <c r="A10614">
        <v>10000010612</v>
      </c>
      <c r="B10614">
        <f t="shared" ca="1" si="1652"/>
        <v>30247183</v>
      </c>
      <c r="C10614" t="str">
        <f t="shared" ca="1" si="1653"/>
        <v>26/10/2014</v>
      </c>
      <c r="D10614" t="str">
        <f t="shared" ca="1" si="1654"/>
        <v>SI</v>
      </c>
      <c r="E10614" t="s">
        <v>125</v>
      </c>
      <c r="F10614" t="s">
        <v>126</v>
      </c>
      <c r="G10614">
        <f t="shared" ca="1" si="1655"/>
        <v>8</v>
      </c>
      <c r="H10614">
        <f t="shared" ca="1" si="1656"/>
        <v>1133</v>
      </c>
      <c r="I10614">
        <f t="shared" ca="1" si="1657"/>
        <v>29</v>
      </c>
      <c r="J10614">
        <f t="shared" ca="1" si="1658"/>
        <v>2</v>
      </c>
      <c r="K10614" t="str">
        <f t="shared" ca="1" si="1659"/>
        <v>23/6/2020</v>
      </c>
      <c r="L10614">
        <f t="shared" ca="1" si="1660"/>
        <v>15123591.5</v>
      </c>
      <c r="M10614">
        <f t="shared" ca="1" si="1661"/>
        <v>30247183</v>
      </c>
    </row>
    <row r="10615" spans="1:13" x14ac:dyDescent="0.25">
      <c r="A10615">
        <v>10000010613</v>
      </c>
      <c r="B10615">
        <f t="shared" ca="1" si="1652"/>
        <v>5930875</v>
      </c>
      <c r="C10615" t="str">
        <f t="shared" ca="1" si="1653"/>
        <v>21/7/2006</v>
      </c>
      <c r="D10615" t="str">
        <f t="shared" ca="1" si="1654"/>
        <v>NO</v>
      </c>
      <c r="E10615" t="s">
        <v>125</v>
      </c>
      <c r="F10615" t="s">
        <v>126</v>
      </c>
      <c r="G10615">
        <f t="shared" ca="1" si="1655"/>
        <v>141</v>
      </c>
      <c r="H10615">
        <f t="shared" ca="1" si="1656"/>
        <v>1296</v>
      </c>
      <c r="I10615">
        <f t="shared" ca="1" si="1657"/>
        <v>37</v>
      </c>
      <c r="J10615">
        <f t="shared" ca="1" si="1658"/>
        <v>7</v>
      </c>
      <c r="K10615" t="str">
        <f t="shared" ca="1" si="1659"/>
        <v>10/9/2018</v>
      </c>
      <c r="L10615">
        <f t="shared" ca="1" si="1660"/>
        <v>847267.85714285716</v>
      </c>
      <c r="M10615">
        <f t="shared" ca="1" si="1661"/>
        <v>5930875</v>
      </c>
    </row>
    <row r="10616" spans="1:13" x14ac:dyDescent="0.25">
      <c r="A10616">
        <v>10000010614</v>
      </c>
      <c r="B10616">
        <f t="shared" ca="1" si="1652"/>
        <v>87353998</v>
      </c>
      <c r="C10616" t="str">
        <f t="shared" ca="1" si="1653"/>
        <v>14/8/2003</v>
      </c>
      <c r="D10616" t="str">
        <f t="shared" ca="1" si="1654"/>
        <v>NO</v>
      </c>
      <c r="E10616" t="s">
        <v>125</v>
      </c>
      <c r="F10616" t="s">
        <v>126</v>
      </c>
      <c r="G10616">
        <f t="shared" ca="1" si="1655"/>
        <v>840</v>
      </c>
      <c r="H10616">
        <f t="shared" ca="1" si="1656"/>
        <v>4854</v>
      </c>
      <c r="I10616">
        <f t="shared" ca="1" si="1657"/>
        <v>33</v>
      </c>
      <c r="J10616">
        <f t="shared" ca="1" si="1658"/>
        <v>9</v>
      </c>
      <c r="K10616" t="str">
        <f t="shared" ca="1" si="1659"/>
        <v>18/5/2020</v>
      </c>
      <c r="L10616">
        <f t="shared" ca="1" si="1660"/>
        <v>9705999.777777778</v>
      </c>
      <c r="M10616">
        <f t="shared" ca="1" si="1661"/>
        <v>87353998</v>
      </c>
    </row>
    <row r="10617" spans="1:13" x14ac:dyDescent="0.25">
      <c r="A10617">
        <v>10000010615</v>
      </c>
      <c r="B10617">
        <f t="shared" ca="1" si="1652"/>
        <v>10220231</v>
      </c>
      <c r="C10617" t="str">
        <f t="shared" ca="1" si="1653"/>
        <v>27/9/2010</v>
      </c>
      <c r="D10617" t="str">
        <f t="shared" ca="1" si="1654"/>
        <v>SI</v>
      </c>
      <c r="E10617" t="s">
        <v>125</v>
      </c>
      <c r="F10617" t="s">
        <v>126</v>
      </c>
      <c r="G10617">
        <f t="shared" ca="1" si="1655"/>
        <v>100</v>
      </c>
      <c r="H10617">
        <f t="shared" ca="1" si="1656"/>
        <v>4438</v>
      </c>
      <c r="I10617">
        <f t="shared" ca="1" si="1657"/>
        <v>29</v>
      </c>
      <c r="J10617">
        <f t="shared" ca="1" si="1658"/>
        <v>8</v>
      </c>
      <c r="K10617" t="str">
        <f t="shared" ca="1" si="1659"/>
        <v>8/10/2017</v>
      </c>
      <c r="L10617">
        <f t="shared" ca="1" si="1660"/>
        <v>1277528.875</v>
      </c>
      <c r="M10617">
        <f t="shared" ca="1" si="1661"/>
        <v>10220231</v>
      </c>
    </row>
    <row r="10618" spans="1:13" x14ac:dyDescent="0.25">
      <c r="A10618">
        <v>10000010616</v>
      </c>
      <c r="B10618">
        <f t="shared" ca="1" si="1652"/>
        <v>79145946</v>
      </c>
      <c r="C10618" t="str">
        <f t="shared" ca="1" si="1653"/>
        <v>14/3/2008</v>
      </c>
      <c r="D10618" t="str">
        <f t="shared" ca="1" si="1654"/>
        <v>NO</v>
      </c>
      <c r="E10618" t="s">
        <v>125</v>
      </c>
      <c r="F10618" t="s">
        <v>126</v>
      </c>
      <c r="G10618">
        <f t="shared" ca="1" si="1655"/>
        <v>501</v>
      </c>
      <c r="H10618">
        <f t="shared" ca="1" si="1656"/>
        <v>3143</v>
      </c>
      <c r="I10618">
        <f t="shared" ca="1" si="1657"/>
        <v>33</v>
      </c>
      <c r="J10618">
        <f t="shared" ca="1" si="1658"/>
        <v>8</v>
      </c>
      <c r="K10618" t="str">
        <f t="shared" ca="1" si="1659"/>
        <v>4/6/2016</v>
      </c>
      <c r="L10618">
        <f t="shared" ca="1" si="1660"/>
        <v>9893243.25</v>
      </c>
      <c r="M10618">
        <f t="shared" ca="1" si="1661"/>
        <v>79145946</v>
      </c>
    </row>
    <row r="10619" spans="1:13" x14ac:dyDescent="0.25">
      <c r="A10619">
        <v>10000010617</v>
      </c>
      <c r="B10619">
        <f t="shared" ca="1" si="1652"/>
        <v>25749996</v>
      </c>
      <c r="C10619" t="str">
        <f t="shared" ca="1" si="1653"/>
        <v>22/10/2012</v>
      </c>
      <c r="D10619" t="str">
        <f t="shared" ca="1" si="1654"/>
        <v>SI</v>
      </c>
      <c r="E10619" t="s">
        <v>125</v>
      </c>
      <c r="F10619" t="s">
        <v>126</v>
      </c>
      <c r="G10619">
        <f t="shared" ca="1" si="1655"/>
        <v>632</v>
      </c>
      <c r="H10619">
        <f t="shared" ca="1" si="1656"/>
        <v>3648</v>
      </c>
      <c r="I10619">
        <f t="shared" ca="1" si="1657"/>
        <v>3</v>
      </c>
      <c r="J10619">
        <f t="shared" ca="1" si="1658"/>
        <v>7</v>
      </c>
      <c r="K10619" t="str">
        <f t="shared" ca="1" si="1659"/>
        <v>20/4/2017</v>
      </c>
      <c r="L10619">
        <f t="shared" ca="1" si="1660"/>
        <v>3678570.8571428573</v>
      </c>
      <c r="M10619">
        <f t="shared" ca="1" si="1661"/>
        <v>25749996</v>
      </c>
    </row>
    <row r="10620" spans="1:13" x14ac:dyDescent="0.25">
      <c r="A10620">
        <v>10000010618</v>
      </c>
      <c r="B10620">
        <f t="shared" ca="1" si="1652"/>
        <v>79870002</v>
      </c>
      <c r="C10620" t="str">
        <f t="shared" ca="1" si="1653"/>
        <v>16/8/2013</v>
      </c>
      <c r="D10620" t="str">
        <f t="shared" ca="1" si="1654"/>
        <v>NO</v>
      </c>
      <c r="E10620" t="s">
        <v>125</v>
      </c>
      <c r="F10620" t="s">
        <v>126</v>
      </c>
      <c r="G10620">
        <f t="shared" ca="1" si="1655"/>
        <v>733</v>
      </c>
      <c r="H10620">
        <f t="shared" ca="1" si="1656"/>
        <v>3912</v>
      </c>
      <c r="I10620">
        <f t="shared" ca="1" si="1657"/>
        <v>48</v>
      </c>
      <c r="J10620">
        <f t="shared" ca="1" si="1658"/>
        <v>9</v>
      </c>
      <c r="K10620" t="str">
        <f t="shared" ca="1" si="1659"/>
        <v>20/12/2017</v>
      </c>
      <c r="L10620">
        <f t="shared" ca="1" si="1660"/>
        <v>8874444.666666666</v>
      </c>
      <c r="M10620">
        <f t="shared" ca="1" si="1661"/>
        <v>79870002</v>
      </c>
    </row>
    <row r="10621" spans="1:13" x14ac:dyDescent="0.25">
      <c r="A10621">
        <v>10000010619</v>
      </c>
      <c r="B10621">
        <f t="shared" ca="1" si="1652"/>
        <v>63985656</v>
      </c>
      <c r="C10621" t="str">
        <f t="shared" ca="1" si="1653"/>
        <v>14/11/2005</v>
      </c>
      <c r="D10621" t="str">
        <f t="shared" ca="1" si="1654"/>
        <v>SI</v>
      </c>
      <c r="E10621" t="s">
        <v>125</v>
      </c>
      <c r="F10621" t="s">
        <v>126</v>
      </c>
      <c r="G10621">
        <f t="shared" ca="1" si="1655"/>
        <v>41</v>
      </c>
      <c r="H10621">
        <f t="shared" ca="1" si="1656"/>
        <v>147</v>
      </c>
      <c r="I10621">
        <f t="shared" ca="1" si="1657"/>
        <v>27</v>
      </c>
      <c r="J10621">
        <f t="shared" ca="1" si="1658"/>
        <v>3</v>
      </c>
      <c r="K10621" t="str">
        <f t="shared" ca="1" si="1659"/>
        <v>30/5/2020</v>
      </c>
      <c r="L10621">
        <f t="shared" ca="1" si="1660"/>
        <v>21328552</v>
      </c>
      <c r="M10621">
        <f t="shared" ca="1" si="1661"/>
        <v>63985656</v>
      </c>
    </row>
    <row r="10622" spans="1:13" x14ac:dyDescent="0.25">
      <c r="A10622">
        <v>10000010620</v>
      </c>
      <c r="B10622">
        <f t="shared" ca="1" si="1652"/>
        <v>12110012</v>
      </c>
      <c r="C10622" t="str">
        <f t="shared" ca="1" si="1653"/>
        <v>7/10/2014</v>
      </c>
      <c r="D10622" t="str">
        <f t="shared" ca="1" si="1654"/>
        <v>NO</v>
      </c>
      <c r="E10622" t="s">
        <v>125</v>
      </c>
      <c r="F10622" t="s">
        <v>126</v>
      </c>
      <c r="G10622">
        <f t="shared" ca="1" si="1655"/>
        <v>884</v>
      </c>
      <c r="H10622">
        <f t="shared" ca="1" si="1656"/>
        <v>4912</v>
      </c>
      <c r="I10622">
        <f t="shared" ca="1" si="1657"/>
        <v>29</v>
      </c>
      <c r="J10622">
        <f t="shared" ca="1" si="1658"/>
        <v>8</v>
      </c>
      <c r="K10622" t="str">
        <f t="shared" ca="1" si="1659"/>
        <v>24/7/2019</v>
      </c>
      <c r="L10622">
        <f t="shared" ca="1" si="1660"/>
        <v>1513751.5</v>
      </c>
      <c r="M10622">
        <f t="shared" ca="1" si="1661"/>
        <v>12110012</v>
      </c>
    </row>
    <row r="10623" spans="1:13" x14ac:dyDescent="0.25">
      <c r="A10623">
        <v>10000010621</v>
      </c>
      <c r="B10623">
        <f t="shared" ca="1" si="1652"/>
        <v>23901484</v>
      </c>
      <c r="C10623" t="str">
        <f t="shared" ca="1" si="1653"/>
        <v>9/1/2011</v>
      </c>
      <c r="D10623" t="str">
        <f t="shared" ca="1" si="1654"/>
        <v>NO</v>
      </c>
      <c r="E10623" t="s">
        <v>125</v>
      </c>
      <c r="F10623" t="s">
        <v>126</v>
      </c>
      <c r="G10623">
        <f t="shared" ca="1" si="1655"/>
        <v>415</v>
      </c>
      <c r="H10623">
        <f t="shared" ca="1" si="1656"/>
        <v>1809</v>
      </c>
      <c r="I10623">
        <f t="shared" ca="1" si="1657"/>
        <v>39</v>
      </c>
      <c r="J10623">
        <f t="shared" ca="1" si="1658"/>
        <v>10</v>
      </c>
      <c r="K10623" t="str">
        <f t="shared" ca="1" si="1659"/>
        <v>25/7/2018</v>
      </c>
      <c r="L10623">
        <f t="shared" ca="1" si="1660"/>
        <v>2390148.4</v>
      </c>
      <c r="M10623">
        <f t="shared" ca="1" si="1661"/>
        <v>23901484</v>
      </c>
    </row>
    <row r="10624" spans="1:13" x14ac:dyDescent="0.25">
      <c r="A10624">
        <v>10000010622</v>
      </c>
      <c r="B10624">
        <f t="shared" ca="1" si="1652"/>
        <v>13978009</v>
      </c>
      <c r="C10624" t="str">
        <f t="shared" ca="1" si="1653"/>
        <v>24/8/2014</v>
      </c>
      <c r="D10624" t="str">
        <f t="shared" ca="1" si="1654"/>
        <v>NO</v>
      </c>
      <c r="E10624" t="s">
        <v>125</v>
      </c>
      <c r="F10624" t="s">
        <v>126</v>
      </c>
      <c r="G10624">
        <f t="shared" ca="1" si="1655"/>
        <v>470</v>
      </c>
      <c r="H10624">
        <f t="shared" ca="1" si="1656"/>
        <v>8</v>
      </c>
      <c r="I10624">
        <f t="shared" ca="1" si="1657"/>
        <v>41</v>
      </c>
      <c r="J10624">
        <f t="shared" ca="1" si="1658"/>
        <v>9</v>
      </c>
      <c r="K10624" t="str">
        <f t="shared" ca="1" si="1659"/>
        <v>23/11/2016</v>
      </c>
      <c r="L10624">
        <f t="shared" ca="1" si="1660"/>
        <v>1553112.111111111</v>
      </c>
      <c r="M10624">
        <f t="shared" ca="1" si="1661"/>
        <v>13978009</v>
      </c>
    </row>
    <row r="10625" spans="1:13" x14ac:dyDescent="0.25">
      <c r="A10625">
        <v>10000010623</v>
      </c>
      <c r="B10625">
        <f t="shared" ca="1" si="1652"/>
        <v>92327548</v>
      </c>
      <c r="C10625" t="str">
        <f t="shared" ca="1" si="1653"/>
        <v>30/6/2012</v>
      </c>
      <c r="D10625" t="str">
        <f t="shared" ca="1" si="1654"/>
        <v>NO</v>
      </c>
      <c r="E10625" t="s">
        <v>125</v>
      </c>
      <c r="F10625" t="s">
        <v>126</v>
      </c>
      <c r="G10625">
        <f t="shared" ca="1" si="1655"/>
        <v>416</v>
      </c>
      <c r="H10625">
        <f t="shared" ca="1" si="1656"/>
        <v>1545</v>
      </c>
      <c r="I10625">
        <f t="shared" ca="1" si="1657"/>
        <v>6</v>
      </c>
      <c r="J10625">
        <f t="shared" ca="1" si="1658"/>
        <v>11</v>
      </c>
      <c r="K10625" t="str">
        <f t="shared" ca="1" si="1659"/>
        <v>6/2/2018</v>
      </c>
      <c r="L10625">
        <f t="shared" ca="1" si="1660"/>
        <v>8393413.4545454551</v>
      </c>
      <c r="M10625">
        <f t="shared" ca="1" si="1661"/>
        <v>92327548</v>
      </c>
    </row>
    <row r="10626" spans="1:13" x14ac:dyDescent="0.25">
      <c r="A10626">
        <v>10000010624</v>
      </c>
      <c r="B10626">
        <f t="shared" ca="1" si="1652"/>
        <v>53451172</v>
      </c>
      <c r="C10626" t="str">
        <f t="shared" ca="1" si="1653"/>
        <v>27/4/2013</v>
      </c>
      <c r="D10626" t="str">
        <f t="shared" ca="1" si="1654"/>
        <v>SI</v>
      </c>
      <c r="E10626" t="s">
        <v>125</v>
      </c>
      <c r="F10626" t="s">
        <v>126</v>
      </c>
      <c r="G10626">
        <f t="shared" ca="1" si="1655"/>
        <v>192</v>
      </c>
      <c r="H10626">
        <f t="shared" ca="1" si="1656"/>
        <v>2051</v>
      </c>
      <c r="I10626">
        <f t="shared" ca="1" si="1657"/>
        <v>18</v>
      </c>
      <c r="J10626">
        <f t="shared" ca="1" si="1658"/>
        <v>6</v>
      </c>
      <c r="K10626" t="str">
        <f t="shared" ca="1" si="1659"/>
        <v>25/12/2019</v>
      </c>
      <c r="L10626">
        <f t="shared" ca="1" si="1660"/>
        <v>8908528.666666666</v>
      </c>
      <c r="M10626">
        <f t="shared" ca="1" si="1661"/>
        <v>53451172</v>
      </c>
    </row>
    <row r="10627" spans="1:13" x14ac:dyDescent="0.25">
      <c r="A10627">
        <v>10000010625</v>
      </c>
      <c r="B10627">
        <f t="shared" ca="1" si="1652"/>
        <v>46989330</v>
      </c>
      <c r="C10627" t="str">
        <f t="shared" ca="1" si="1653"/>
        <v>29/5/2009</v>
      </c>
      <c r="D10627" t="str">
        <f t="shared" ca="1" si="1654"/>
        <v>SI</v>
      </c>
      <c r="E10627" t="s">
        <v>125</v>
      </c>
      <c r="F10627" t="s">
        <v>126</v>
      </c>
      <c r="G10627">
        <f t="shared" ca="1" si="1655"/>
        <v>990</v>
      </c>
      <c r="H10627">
        <f t="shared" ca="1" si="1656"/>
        <v>4966</v>
      </c>
      <c r="I10627">
        <f t="shared" ca="1" si="1657"/>
        <v>19</v>
      </c>
      <c r="J10627">
        <f t="shared" ca="1" si="1658"/>
        <v>12</v>
      </c>
      <c r="K10627" t="str">
        <f t="shared" ca="1" si="1659"/>
        <v>3/6/2019</v>
      </c>
      <c r="L10627">
        <f t="shared" ca="1" si="1660"/>
        <v>3915777.5</v>
      </c>
      <c r="M10627">
        <f t="shared" ca="1" si="1661"/>
        <v>46989330</v>
      </c>
    </row>
    <row r="10628" spans="1:13" x14ac:dyDescent="0.25">
      <c r="A10628">
        <v>10000010626</v>
      </c>
      <c r="B10628">
        <f t="shared" ref="B10628:B10691" ca="1" si="1662">RANDBETWEEN(1,100000000)</f>
        <v>91757883</v>
      </c>
      <c r="C10628" t="str">
        <f t="shared" ref="C10628:C10691" ca="1" si="1663">RANDBETWEEN(1,30)&amp;"/"&amp;RANDBETWEEN(1,12)&amp;"/"&amp;RANDBETWEEN(2000,2015)</f>
        <v>25/5/2009</v>
      </c>
      <c r="D10628" t="str">
        <f t="shared" ref="D10628:D10691" ca="1" si="1664">CHOOSE(RANDBETWEEN(1,2),"SI","NO")</f>
        <v>NO</v>
      </c>
      <c r="E10628" t="s">
        <v>125</v>
      </c>
      <c r="F10628" t="s">
        <v>126</v>
      </c>
      <c r="G10628">
        <f t="shared" ref="G10628:G10691" ca="1" si="1665">RANDBETWEEN(1,1000)</f>
        <v>602</v>
      </c>
      <c r="H10628">
        <f t="shared" ref="H10628:H10691" ca="1" si="1666">RANDBETWEEN(1,5000)</f>
        <v>4522</v>
      </c>
      <c r="I10628">
        <f t="shared" ref="I10628:I10691" ca="1" si="1667">RANDBETWEEN(1,50)</f>
        <v>33</v>
      </c>
      <c r="J10628">
        <f t="shared" ref="J10628:J10691" ca="1" si="1668">RANDBETWEEN(1,12)</f>
        <v>2</v>
      </c>
      <c r="K10628" t="str">
        <f t="shared" ref="K10628:K10691" ca="1" si="1669">RANDBETWEEN(1,30)&amp;"/"&amp;RANDBETWEEN(1,12)&amp;"/"&amp;RANDBETWEEN(2016,2020)</f>
        <v>13/8/2019</v>
      </c>
      <c r="L10628">
        <f t="shared" ca="1" si="1660"/>
        <v>45878941.5</v>
      </c>
      <c r="M10628">
        <f t="shared" ca="1" si="1661"/>
        <v>91757883</v>
      </c>
    </row>
    <row r="10629" spans="1:13" x14ac:dyDescent="0.25">
      <c r="A10629">
        <v>10000010627</v>
      </c>
      <c r="B10629">
        <f t="shared" ca="1" si="1662"/>
        <v>25168222</v>
      </c>
      <c r="C10629" t="str">
        <f t="shared" ca="1" si="1663"/>
        <v>26/8/2005</v>
      </c>
      <c r="D10629" t="str">
        <f t="shared" ca="1" si="1664"/>
        <v>NO</v>
      </c>
      <c r="E10629" t="s">
        <v>125</v>
      </c>
      <c r="F10629" t="s">
        <v>126</v>
      </c>
      <c r="G10629">
        <f t="shared" ca="1" si="1665"/>
        <v>986</v>
      </c>
      <c r="H10629">
        <f t="shared" ca="1" si="1666"/>
        <v>458</v>
      </c>
      <c r="I10629">
        <f t="shared" ca="1" si="1667"/>
        <v>11</v>
      </c>
      <c r="J10629">
        <f t="shared" ca="1" si="1668"/>
        <v>4</v>
      </c>
      <c r="K10629" t="str">
        <f t="shared" ca="1" si="1669"/>
        <v>30/8/2016</v>
      </c>
      <c r="L10629">
        <f t="shared" ca="1" si="1660"/>
        <v>6292055.5</v>
      </c>
      <c r="M10629">
        <f t="shared" ca="1" si="1661"/>
        <v>25168222</v>
      </c>
    </row>
    <row r="10630" spans="1:13" x14ac:dyDescent="0.25">
      <c r="A10630">
        <v>10000010628</v>
      </c>
      <c r="B10630">
        <f t="shared" ca="1" si="1662"/>
        <v>84070613</v>
      </c>
      <c r="C10630" t="str">
        <f t="shared" ca="1" si="1663"/>
        <v>16/10/2012</v>
      </c>
      <c r="D10630" t="str">
        <f t="shared" ca="1" si="1664"/>
        <v>SI</v>
      </c>
      <c r="E10630" t="s">
        <v>125</v>
      </c>
      <c r="F10630" t="s">
        <v>126</v>
      </c>
      <c r="G10630">
        <f t="shared" ca="1" si="1665"/>
        <v>27</v>
      </c>
      <c r="H10630">
        <f t="shared" ca="1" si="1666"/>
        <v>4312</v>
      </c>
      <c r="I10630">
        <f t="shared" ca="1" si="1667"/>
        <v>28</v>
      </c>
      <c r="J10630">
        <f t="shared" ca="1" si="1668"/>
        <v>3</v>
      </c>
      <c r="K10630" t="str">
        <f t="shared" ca="1" si="1669"/>
        <v>25/12/2016</v>
      </c>
      <c r="L10630">
        <f t="shared" ca="1" si="1660"/>
        <v>28023537.666666668</v>
      </c>
      <c r="M10630">
        <f t="shared" ca="1" si="1661"/>
        <v>84070613</v>
      </c>
    </row>
    <row r="10631" spans="1:13" x14ac:dyDescent="0.25">
      <c r="A10631">
        <v>10000010629</v>
      </c>
      <c r="B10631">
        <f t="shared" ca="1" si="1662"/>
        <v>63312509</v>
      </c>
      <c r="C10631" t="str">
        <f t="shared" ca="1" si="1663"/>
        <v>30/4/2007</v>
      </c>
      <c r="D10631" t="str">
        <f t="shared" ca="1" si="1664"/>
        <v>SI</v>
      </c>
      <c r="E10631" t="s">
        <v>125</v>
      </c>
      <c r="F10631" t="s">
        <v>126</v>
      </c>
      <c r="G10631">
        <f t="shared" ca="1" si="1665"/>
        <v>442</v>
      </c>
      <c r="H10631">
        <f t="shared" ca="1" si="1666"/>
        <v>4604</v>
      </c>
      <c r="I10631">
        <f t="shared" ca="1" si="1667"/>
        <v>18</v>
      </c>
      <c r="J10631">
        <f t="shared" ca="1" si="1668"/>
        <v>12</v>
      </c>
      <c r="K10631" t="str">
        <f t="shared" ca="1" si="1669"/>
        <v>23/8/2020</v>
      </c>
      <c r="L10631">
        <f t="shared" ca="1" si="1660"/>
        <v>5276042.416666667</v>
      </c>
      <c r="M10631">
        <f t="shared" ca="1" si="1661"/>
        <v>63312509</v>
      </c>
    </row>
    <row r="10632" spans="1:13" x14ac:dyDescent="0.25">
      <c r="A10632">
        <v>10000010630</v>
      </c>
      <c r="B10632">
        <f t="shared" ca="1" si="1662"/>
        <v>44760718</v>
      </c>
      <c r="C10632" t="str">
        <f t="shared" ca="1" si="1663"/>
        <v>28/2/2004</v>
      </c>
      <c r="D10632" t="str">
        <f t="shared" ca="1" si="1664"/>
        <v>NO</v>
      </c>
      <c r="E10632" t="s">
        <v>125</v>
      </c>
      <c r="F10632" t="s">
        <v>126</v>
      </c>
      <c r="G10632">
        <f t="shared" ca="1" si="1665"/>
        <v>288</v>
      </c>
      <c r="H10632">
        <f t="shared" ca="1" si="1666"/>
        <v>3123</v>
      </c>
      <c r="I10632">
        <f t="shared" ca="1" si="1667"/>
        <v>38</v>
      </c>
      <c r="J10632">
        <f t="shared" ca="1" si="1668"/>
        <v>1</v>
      </c>
      <c r="K10632" t="str">
        <f t="shared" ca="1" si="1669"/>
        <v>5/1/2019</v>
      </c>
      <c r="L10632">
        <f t="shared" ca="1" si="1660"/>
        <v>44760718</v>
      </c>
      <c r="M10632">
        <f t="shared" ca="1" si="1661"/>
        <v>44760718</v>
      </c>
    </row>
    <row r="10633" spans="1:13" x14ac:dyDescent="0.25">
      <c r="A10633">
        <v>10000010631</v>
      </c>
      <c r="B10633">
        <f t="shared" ca="1" si="1662"/>
        <v>70015728</v>
      </c>
      <c r="C10633" t="str">
        <f t="shared" ca="1" si="1663"/>
        <v>5/8/2015</v>
      </c>
      <c r="D10633" t="str">
        <f t="shared" ca="1" si="1664"/>
        <v>NO</v>
      </c>
      <c r="E10633" t="s">
        <v>125</v>
      </c>
      <c r="F10633" t="s">
        <v>126</v>
      </c>
      <c r="G10633">
        <f t="shared" ca="1" si="1665"/>
        <v>810</v>
      </c>
      <c r="H10633">
        <f t="shared" ca="1" si="1666"/>
        <v>27</v>
      </c>
      <c r="I10633">
        <f t="shared" ca="1" si="1667"/>
        <v>25</v>
      </c>
      <c r="J10633">
        <f t="shared" ca="1" si="1668"/>
        <v>11</v>
      </c>
      <c r="K10633" t="str">
        <f t="shared" ca="1" si="1669"/>
        <v>11/1/2020</v>
      </c>
      <c r="L10633">
        <f t="shared" ca="1" si="1660"/>
        <v>6365066.1818181816</v>
      </c>
      <c r="M10633">
        <f t="shared" ca="1" si="1661"/>
        <v>70015728</v>
      </c>
    </row>
    <row r="10634" spans="1:13" x14ac:dyDescent="0.25">
      <c r="A10634">
        <v>10000010632</v>
      </c>
      <c r="B10634">
        <f t="shared" ca="1" si="1662"/>
        <v>80411392</v>
      </c>
      <c r="C10634" t="str">
        <f t="shared" ca="1" si="1663"/>
        <v>18/10/2003</v>
      </c>
      <c r="D10634" t="str">
        <f t="shared" ca="1" si="1664"/>
        <v>NO</v>
      </c>
      <c r="E10634" t="s">
        <v>125</v>
      </c>
      <c r="F10634" t="s">
        <v>126</v>
      </c>
      <c r="G10634">
        <f t="shared" ca="1" si="1665"/>
        <v>289</v>
      </c>
      <c r="H10634">
        <f t="shared" ca="1" si="1666"/>
        <v>131</v>
      </c>
      <c r="I10634">
        <f t="shared" ca="1" si="1667"/>
        <v>43</v>
      </c>
      <c r="J10634">
        <f t="shared" ca="1" si="1668"/>
        <v>12</v>
      </c>
      <c r="K10634" t="str">
        <f t="shared" ca="1" si="1669"/>
        <v>10/8/2016</v>
      </c>
      <c r="L10634">
        <f t="shared" ca="1" si="1660"/>
        <v>6700949.333333333</v>
      </c>
      <c r="M10634">
        <f t="shared" ca="1" si="1661"/>
        <v>80411392</v>
      </c>
    </row>
    <row r="10635" spans="1:13" x14ac:dyDescent="0.25">
      <c r="A10635">
        <v>10000010633</v>
      </c>
      <c r="B10635">
        <f t="shared" ca="1" si="1662"/>
        <v>75953160</v>
      </c>
      <c r="C10635" t="str">
        <f t="shared" ca="1" si="1663"/>
        <v>12/10/2008</v>
      </c>
      <c r="D10635" t="str">
        <f t="shared" ca="1" si="1664"/>
        <v>SI</v>
      </c>
      <c r="E10635" t="s">
        <v>125</v>
      </c>
      <c r="F10635" t="s">
        <v>126</v>
      </c>
      <c r="G10635">
        <f t="shared" ca="1" si="1665"/>
        <v>490</v>
      </c>
      <c r="H10635">
        <f t="shared" ca="1" si="1666"/>
        <v>3712</v>
      </c>
      <c r="I10635">
        <f t="shared" ca="1" si="1667"/>
        <v>32</v>
      </c>
      <c r="J10635">
        <f t="shared" ca="1" si="1668"/>
        <v>7</v>
      </c>
      <c r="K10635" t="str">
        <f t="shared" ca="1" si="1669"/>
        <v>7/12/2020</v>
      </c>
      <c r="L10635">
        <f t="shared" ca="1" si="1660"/>
        <v>10850451.428571429</v>
      </c>
      <c r="M10635">
        <f t="shared" ca="1" si="1661"/>
        <v>75953160</v>
      </c>
    </row>
    <row r="10636" spans="1:13" x14ac:dyDescent="0.25">
      <c r="A10636">
        <v>10000010634</v>
      </c>
      <c r="B10636">
        <f t="shared" ca="1" si="1662"/>
        <v>39354646</v>
      </c>
      <c r="C10636" t="str">
        <f t="shared" ca="1" si="1663"/>
        <v>28/4/2001</v>
      </c>
      <c r="D10636" t="str">
        <f t="shared" ca="1" si="1664"/>
        <v>SI</v>
      </c>
      <c r="E10636" t="s">
        <v>125</v>
      </c>
      <c r="F10636" t="s">
        <v>126</v>
      </c>
      <c r="G10636">
        <f t="shared" ca="1" si="1665"/>
        <v>25</v>
      </c>
      <c r="H10636">
        <f t="shared" ca="1" si="1666"/>
        <v>3524</v>
      </c>
      <c r="I10636">
        <f t="shared" ca="1" si="1667"/>
        <v>13</v>
      </c>
      <c r="J10636">
        <f t="shared" ca="1" si="1668"/>
        <v>9</v>
      </c>
      <c r="K10636" t="str">
        <f t="shared" ca="1" si="1669"/>
        <v>22/10/2020</v>
      </c>
      <c r="L10636">
        <f t="shared" ca="1" si="1660"/>
        <v>4372738.444444444</v>
      </c>
      <c r="M10636">
        <f t="shared" ca="1" si="1661"/>
        <v>39354646</v>
      </c>
    </row>
    <row r="10637" spans="1:13" x14ac:dyDescent="0.25">
      <c r="A10637">
        <v>10000010635</v>
      </c>
      <c r="B10637">
        <f t="shared" ca="1" si="1662"/>
        <v>29438778</v>
      </c>
      <c r="C10637" t="str">
        <f t="shared" ca="1" si="1663"/>
        <v>1/2/2004</v>
      </c>
      <c r="D10637" t="str">
        <f t="shared" ca="1" si="1664"/>
        <v>SI</v>
      </c>
      <c r="E10637" t="s">
        <v>125</v>
      </c>
      <c r="F10637" t="s">
        <v>126</v>
      </c>
      <c r="G10637">
        <f t="shared" ca="1" si="1665"/>
        <v>670</v>
      </c>
      <c r="H10637">
        <f t="shared" ca="1" si="1666"/>
        <v>2044</v>
      </c>
      <c r="I10637">
        <f t="shared" ca="1" si="1667"/>
        <v>35</v>
      </c>
      <c r="J10637">
        <f t="shared" ca="1" si="1668"/>
        <v>10</v>
      </c>
      <c r="K10637" t="str">
        <f t="shared" ca="1" si="1669"/>
        <v>23/3/2017</v>
      </c>
      <c r="L10637">
        <f t="shared" ca="1" si="1660"/>
        <v>2943877.8</v>
      </c>
      <c r="M10637">
        <f t="shared" ca="1" si="1661"/>
        <v>29438778</v>
      </c>
    </row>
    <row r="10638" spans="1:13" x14ac:dyDescent="0.25">
      <c r="A10638">
        <v>10000010636</v>
      </c>
      <c r="B10638">
        <f t="shared" ca="1" si="1662"/>
        <v>93393572</v>
      </c>
      <c r="C10638" t="str">
        <f t="shared" ca="1" si="1663"/>
        <v>30/10/2004</v>
      </c>
      <c r="D10638" t="str">
        <f t="shared" ca="1" si="1664"/>
        <v>SI</v>
      </c>
      <c r="E10638" t="s">
        <v>125</v>
      </c>
      <c r="F10638" t="s">
        <v>126</v>
      </c>
      <c r="G10638">
        <f t="shared" ca="1" si="1665"/>
        <v>657</v>
      </c>
      <c r="H10638">
        <f t="shared" ca="1" si="1666"/>
        <v>4531</v>
      </c>
      <c r="I10638">
        <f t="shared" ca="1" si="1667"/>
        <v>45</v>
      </c>
      <c r="J10638">
        <f t="shared" ca="1" si="1668"/>
        <v>8</v>
      </c>
      <c r="K10638" t="str">
        <f t="shared" ca="1" si="1669"/>
        <v>15/6/2017</v>
      </c>
      <c r="L10638">
        <f t="shared" ca="1" si="1660"/>
        <v>11674196.5</v>
      </c>
      <c r="M10638">
        <f t="shared" ca="1" si="1661"/>
        <v>93393572</v>
      </c>
    </row>
    <row r="10639" spans="1:13" x14ac:dyDescent="0.25">
      <c r="A10639">
        <v>10000010637</v>
      </c>
      <c r="B10639">
        <f t="shared" ca="1" si="1662"/>
        <v>30721041</v>
      </c>
      <c r="C10639" t="str">
        <f t="shared" ca="1" si="1663"/>
        <v>11/8/2006</v>
      </c>
      <c r="D10639" t="str">
        <f t="shared" ca="1" si="1664"/>
        <v>NO</v>
      </c>
      <c r="E10639" t="s">
        <v>125</v>
      </c>
      <c r="F10639" t="s">
        <v>126</v>
      </c>
      <c r="G10639">
        <f t="shared" ca="1" si="1665"/>
        <v>598</v>
      </c>
      <c r="H10639">
        <f t="shared" ca="1" si="1666"/>
        <v>3153</v>
      </c>
      <c r="I10639">
        <f t="shared" ca="1" si="1667"/>
        <v>28</v>
      </c>
      <c r="J10639">
        <f t="shared" ca="1" si="1668"/>
        <v>9</v>
      </c>
      <c r="K10639" t="str">
        <f t="shared" ca="1" si="1669"/>
        <v>24/2/2018</v>
      </c>
      <c r="L10639">
        <f t="shared" ca="1" si="1660"/>
        <v>3413449</v>
      </c>
      <c r="M10639">
        <f t="shared" ca="1" si="1661"/>
        <v>30721041</v>
      </c>
    </row>
    <row r="10640" spans="1:13" x14ac:dyDescent="0.25">
      <c r="A10640">
        <v>10000010638</v>
      </c>
      <c r="B10640">
        <f t="shared" ca="1" si="1662"/>
        <v>98803743</v>
      </c>
      <c r="C10640" t="str">
        <f t="shared" ca="1" si="1663"/>
        <v>4/5/2004</v>
      </c>
      <c r="D10640" t="str">
        <f t="shared" ca="1" si="1664"/>
        <v>SI</v>
      </c>
      <c r="E10640" t="s">
        <v>125</v>
      </c>
      <c r="F10640" t="s">
        <v>126</v>
      </c>
      <c r="G10640">
        <f t="shared" ca="1" si="1665"/>
        <v>985</v>
      </c>
      <c r="H10640">
        <f t="shared" ca="1" si="1666"/>
        <v>1270</v>
      </c>
      <c r="I10640">
        <f t="shared" ca="1" si="1667"/>
        <v>27</v>
      </c>
      <c r="J10640">
        <f t="shared" ca="1" si="1668"/>
        <v>9</v>
      </c>
      <c r="K10640" t="str">
        <f t="shared" ca="1" si="1669"/>
        <v>15/11/2016</v>
      </c>
      <c r="L10640">
        <f t="shared" ca="1" si="1660"/>
        <v>10978193.666666666</v>
      </c>
      <c r="M10640">
        <f t="shared" ca="1" si="1661"/>
        <v>98803743</v>
      </c>
    </row>
    <row r="10641" spans="1:13" x14ac:dyDescent="0.25">
      <c r="A10641">
        <v>10000010639</v>
      </c>
      <c r="B10641">
        <f t="shared" ca="1" si="1662"/>
        <v>34365042</v>
      </c>
      <c r="C10641" t="str">
        <f t="shared" ca="1" si="1663"/>
        <v>9/4/2005</v>
      </c>
      <c r="D10641" t="str">
        <f t="shared" ca="1" si="1664"/>
        <v>NO</v>
      </c>
      <c r="E10641" t="s">
        <v>125</v>
      </c>
      <c r="F10641" t="s">
        <v>126</v>
      </c>
      <c r="G10641">
        <f t="shared" ca="1" si="1665"/>
        <v>591</v>
      </c>
      <c r="H10641">
        <f t="shared" ca="1" si="1666"/>
        <v>4982</v>
      </c>
      <c r="I10641">
        <f t="shared" ca="1" si="1667"/>
        <v>7</v>
      </c>
      <c r="J10641">
        <f t="shared" ca="1" si="1668"/>
        <v>12</v>
      </c>
      <c r="K10641" t="str">
        <f t="shared" ca="1" si="1669"/>
        <v>14/6/2018</v>
      </c>
      <c r="L10641">
        <f t="shared" ca="1" si="1660"/>
        <v>2863753.5</v>
      </c>
      <c r="M10641">
        <f t="shared" ca="1" si="1661"/>
        <v>34365042</v>
      </c>
    </row>
    <row r="10642" spans="1:13" x14ac:dyDescent="0.25">
      <c r="A10642">
        <v>10000010640</v>
      </c>
      <c r="B10642">
        <f t="shared" ca="1" si="1662"/>
        <v>88031761</v>
      </c>
      <c r="C10642" t="str">
        <f t="shared" ca="1" si="1663"/>
        <v>20/9/2000</v>
      </c>
      <c r="D10642" t="str">
        <f t="shared" ca="1" si="1664"/>
        <v>NO</v>
      </c>
      <c r="E10642" t="s">
        <v>125</v>
      </c>
      <c r="F10642" t="s">
        <v>126</v>
      </c>
      <c r="G10642">
        <f t="shared" ca="1" si="1665"/>
        <v>715</v>
      </c>
      <c r="H10642">
        <f t="shared" ca="1" si="1666"/>
        <v>4281</v>
      </c>
      <c r="I10642">
        <f t="shared" ca="1" si="1667"/>
        <v>8</v>
      </c>
      <c r="J10642">
        <f t="shared" ca="1" si="1668"/>
        <v>2</v>
      </c>
      <c r="K10642" t="str">
        <f t="shared" ca="1" si="1669"/>
        <v>1/7/2018</v>
      </c>
      <c r="L10642">
        <f t="shared" ref="L10642:L10705" ca="1" si="1670">B10642/J10642</f>
        <v>44015880.5</v>
      </c>
      <c r="M10642">
        <f t="shared" ref="M10642:M10705" ca="1" si="1671">B10642</f>
        <v>88031761</v>
      </c>
    </row>
    <row r="10643" spans="1:13" x14ac:dyDescent="0.25">
      <c r="A10643">
        <v>10000010641</v>
      </c>
      <c r="B10643">
        <f t="shared" ca="1" si="1662"/>
        <v>37958039</v>
      </c>
      <c r="C10643" t="str">
        <f t="shared" ca="1" si="1663"/>
        <v>6/2/2011</v>
      </c>
      <c r="D10643" t="str">
        <f t="shared" ca="1" si="1664"/>
        <v>NO</v>
      </c>
      <c r="E10643" t="s">
        <v>125</v>
      </c>
      <c r="F10643" t="s">
        <v>126</v>
      </c>
      <c r="G10643">
        <f t="shared" ca="1" si="1665"/>
        <v>352</v>
      </c>
      <c r="H10643">
        <f t="shared" ca="1" si="1666"/>
        <v>4194</v>
      </c>
      <c r="I10643">
        <f t="shared" ca="1" si="1667"/>
        <v>3</v>
      </c>
      <c r="J10643">
        <f t="shared" ca="1" si="1668"/>
        <v>12</v>
      </c>
      <c r="K10643" t="str">
        <f t="shared" ca="1" si="1669"/>
        <v>26/12/2016</v>
      </c>
      <c r="L10643">
        <f t="shared" ca="1" si="1670"/>
        <v>3163169.9166666665</v>
      </c>
      <c r="M10643">
        <f t="shared" ca="1" si="1671"/>
        <v>37958039</v>
      </c>
    </row>
    <row r="10644" spans="1:13" x14ac:dyDescent="0.25">
      <c r="A10644">
        <v>10000010642</v>
      </c>
      <c r="B10644">
        <f t="shared" ca="1" si="1662"/>
        <v>63675520</v>
      </c>
      <c r="C10644" t="str">
        <f t="shared" ca="1" si="1663"/>
        <v>10/5/2006</v>
      </c>
      <c r="D10644" t="str">
        <f t="shared" ca="1" si="1664"/>
        <v>SI</v>
      </c>
      <c r="E10644" t="s">
        <v>125</v>
      </c>
      <c r="F10644" t="s">
        <v>126</v>
      </c>
      <c r="G10644">
        <f t="shared" ca="1" si="1665"/>
        <v>401</v>
      </c>
      <c r="H10644">
        <f t="shared" ca="1" si="1666"/>
        <v>2739</v>
      </c>
      <c r="I10644">
        <f t="shared" ca="1" si="1667"/>
        <v>42</v>
      </c>
      <c r="J10644">
        <f t="shared" ca="1" si="1668"/>
        <v>4</v>
      </c>
      <c r="K10644" t="str">
        <f t="shared" ca="1" si="1669"/>
        <v>6/6/2020</v>
      </c>
      <c r="L10644">
        <f t="shared" ca="1" si="1670"/>
        <v>15918880</v>
      </c>
      <c r="M10644">
        <f t="shared" ca="1" si="1671"/>
        <v>63675520</v>
      </c>
    </row>
    <row r="10645" spans="1:13" x14ac:dyDescent="0.25">
      <c r="A10645">
        <v>10000010643</v>
      </c>
      <c r="B10645">
        <f t="shared" ca="1" si="1662"/>
        <v>48910504</v>
      </c>
      <c r="C10645" t="str">
        <f t="shared" ca="1" si="1663"/>
        <v>8/7/2008</v>
      </c>
      <c r="D10645" t="str">
        <f t="shared" ca="1" si="1664"/>
        <v>SI</v>
      </c>
      <c r="E10645" t="s">
        <v>125</v>
      </c>
      <c r="F10645" t="s">
        <v>126</v>
      </c>
      <c r="G10645">
        <f t="shared" ca="1" si="1665"/>
        <v>50</v>
      </c>
      <c r="H10645">
        <f t="shared" ca="1" si="1666"/>
        <v>670</v>
      </c>
      <c r="I10645">
        <f t="shared" ca="1" si="1667"/>
        <v>13</v>
      </c>
      <c r="J10645">
        <f t="shared" ca="1" si="1668"/>
        <v>4</v>
      </c>
      <c r="K10645" t="str">
        <f t="shared" ca="1" si="1669"/>
        <v>2/12/2017</v>
      </c>
      <c r="L10645">
        <f t="shared" ca="1" si="1670"/>
        <v>12227626</v>
      </c>
      <c r="M10645">
        <f t="shared" ca="1" si="1671"/>
        <v>48910504</v>
      </c>
    </row>
    <row r="10646" spans="1:13" x14ac:dyDescent="0.25">
      <c r="A10646">
        <v>10000010644</v>
      </c>
      <c r="B10646">
        <f t="shared" ca="1" si="1662"/>
        <v>28106039</v>
      </c>
      <c r="C10646" t="str">
        <f t="shared" ca="1" si="1663"/>
        <v>3/9/2014</v>
      </c>
      <c r="D10646" t="str">
        <f t="shared" ca="1" si="1664"/>
        <v>SI</v>
      </c>
      <c r="E10646" t="s">
        <v>125</v>
      </c>
      <c r="F10646" t="s">
        <v>126</v>
      </c>
      <c r="G10646">
        <f t="shared" ca="1" si="1665"/>
        <v>911</v>
      </c>
      <c r="H10646">
        <f t="shared" ca="1" si="1666"/>
        <v>3791</v>
      </c>
      <c r="I10646">
        <f t="shared" ca="1" si="1667"/>
        <v>22</v>
      </c>
      <c r="J10646">
        <f t="shared" ca="1" si="1668"/>
        <v>11</v>
      </c>
      <c r="K10646" t="str">
        <f t="shared" ca="1" si="1669"/>
        <v>1/1/2019</v>
      </c>
      <c r="L10646">
        <f t="shared" ca="1" si="1670"/>
        <v>2555094.4545454546</v>
      </c>
      <c r="M10646">
        <f t="shared" ca="1" si="1671"/>
        <v>28106039</v>
      </c>
    </row>
    <row r="10647" spans="1:13" x14ac:dyDescent="0.25">
      <c r="A10647">
        <v>10000010645</v>
      </c>
      <c r="B10647">
        <f t="shared" ca="1" si="1662"/>
        <v>66163591</v>
      </c>
      <c r="C10647" t="str">
        <f t="shared" ca="1" si="1663"/>
        <v>18/7/2011</v>
      </c>
      <c r="D10647" t="str">
        <f t="shared" ca="1" si="1664"/>
        <v>NO</v>
      </c>
      <c r="E10647" t="s">
        <v>125</v>
      </c>
      <c r="F10647" t="s">
        <v>126</v>
      </c>
      <c r="G10647">
        <f t="shared" ca="1" si="1665"/>
        <v>694</v>
      </c>
      <c r="H10647">
        <f t="shared" ca="1" si="1666"/>
        <v>1992</v>
      </c>
      <c r="I10647">
        <f t="shared" ca="1" si="1667"/>
        <v>43</v>
      </c>
      <c r="J10647">
        <f t="shared" ca="1" si="1668"/>
        <v>11</v>
      </c>
      <c r="K10647" t="str">
        <f t="shared" ca="1" si="1669"/>
        <v>10/1/2020</v>
      </c>
      <c r="L10647">
        <f t="shared" ca="1" si="1670"/>
        <v>6014871.9090909092</v>
      </c>
      <c r="M10647">
        <f t="shared" ca="1" si="1671"/>
        <v>66163591</v>
      </c>
    </row>
    <row r="10648" spans="1:13" x14ac:dyDescent="0.25">
      <c r="A10648">
        <v>10000010646</v>
      </c>
      <c r="B10648">
        <f t="shared" ca="1" si="1662"/>
        <v>57685317</v>
      </c>
      <c r="C10648" t="str">
        <f t="shared" ca="1" si="1663"/>
        <v>26/7/2003</v>
      </c>
      <c r="D10648" t="str">
        <f t="shared" ca="1" si="1664"/>
        <v>SI</v>
      </c>
      <c r="E10648" t="s">
        <v>125</v>
      </c>
      <c r="F10648" t="s">
        <v>126</v>
      </c>
      <c r="G10648">
        <f t="shared" ca="1" si="1665"/>
        <v>590</v>
      </c>
      <c r="H10648">
        <f t="shared" ca="1" si="1666"/>
        <v>4364</v>
      </c>
      <c r="I10648">
        <f t="shared" ca="1" si="1667"/>
        <v>3</v>
      </c>
      <c r="J10648">
        <f t="shared" ca="1" si="1668"/>
        <v>10</v>
      </c>
      <c r="K10648" t="str">
        <f t="shared" ca="1" si="1669"/>
        <v>1/3/2018</v>
      </c>
      <c r="L10648">
        <f t="shared" ca="1" si="1670"/>
        <v>5768531.7000000002</v>
      </c>
      <c r="M10648">
        <f t="shared" ca="1" si="1671"/>
        <v>57685317</v>
      </c>
    </row>
    <row r="10649" spans="1:13" x14ac:dyDescent="0.25">
      <c r="A10649">
        <v>10000010647</v>
      </c>
      <c r="B10649">
        <f t="shared" ca="1" si="1662"/>
        <v>32163574</v>
      </c>
      <c r="C10649" t="str">
        <f t="shared" ca="1" si="1663"/>
        <v>7/6/2007</v>
      </c>
      <c r="D10649" t="str">
        <f t="shared" ca="1" si="1664"/>
        <v>SI</v>
      </c>
      <c r="E10649" t="s">
        <v>125</v>
      </c>
      <c r="F10649" t="s">
        <v>126</v>
      </c>
      <c r="G10649">
        <f t="shared" ca="1" si="1665"/>
        <v>896</v>
      </c>
      <c r="H10649">
        <f t="shared" ca="1" si="1666"/>
        <v>2207</v>
      </c>
      <c r="I10649">
        <f t="shared" ca="1" si="1667"/>
        <v>2</v>
      </c>
      <c r="J10649">
        <f t="shared" ca="1" si="1668"/>
        <v>9</v>
      </c>
      <c r="K10649" t="str">
        <f t="shared" ca="1" si="1669"/>
        <v>28/8/2020</v>
      </c>
      <c r="L10649">
        <f t="shared" ca="1" si="1670"/>
        <v>3573730.4444444445</v>
      </c>
      <c r="M10649">
        <f t="shared" ca="1" si="1671"/>
        <v>32163574</v>
      </c>
    </row>
    <row r="10650" spans="1:13" x14ac:dyDescent="0.25">
      <c r="A10650">
        <v>10000010648</v>
      </c>
      <c r="B10650">
        <f t="shared" ca="1" si="1662"/>
        <v>80123573</v>
      </c>
      <c r="C10650" t="str">
        <f t="shared" ca="1" si="1663"/>
        <v>23/3/2004</v>
      </c>
      <c r="D10650" t="str">
        <f t="shared" ca="1" si="1664"/>
        <v>SI</v>
      </c>
      <c r="E10650" t="s">
        <v>125</v>
      </c>
      <c r="F10650" t="s">
        <v>126</v>
      </c>
      <c r="G10650">
        <f t="shared" ca="1" si="1665"/>
        <v>715</v>
      </c>
      <c r="H10650">
        <f t="shared" ca="1" si="1666"/>
        <v>1575</v>
      </c>
      <c r="I10650">
        <f t="shared" ca="1" si="1667"/>
        <v>49</v>
      </c>
      <c r="J10650">
        <f t="shared" ca="1" si="1668"/>
        <v>2</v>
      </c>
      <c r="K10650" t="str">
        <f t="shared" ca="1" si="1669"/>
        <v>24/4/2017</v>
      </c>
      <c r="L10650">
        <f t="shared" ca="1" si="1670"/>
        <v>40061786.5</v>
      </c>
      <c r="M10650">
        <f t="shared" ca="1" si="1671"/>
        <v>80123573</v>
      </c>
    </row>
    <row r="10651" spans="1:13" x14ac:dyDescent="0.25">
      <c r="A10651">
        <v>10000010649</v>
      </c>
      <c r="B10651">
        <f t="shared" ca="1" si="1662"/>
        <v>2390723</v>
      </c>
      <c r="C10651" t="str">
        <f t="shared" ca="1" si="1663"/>
        <v>11/5/2014</v>
      </c>
      <c r="D10651" t="str">
        <f t="shared" ca="1" si="1664"/>
        <v>NO</v>
      </c>
      <c r="E10651" t="s">
        <v>125</v>
      </c>
      <c r="F10651" t="s">
        <v>126</v>
      </c>
      <c r="G10651">
        <f t="shared" ca="1" si="1665"/>
        <v>563</v>
      </c>
      <c r="H10651">
        <f t="shared" ca="1" si="1666"/>
        <v>1155</v>
      </c>
      <c r="I10651">
        <f t="shared" ca="1" si="1667"/>
        <v>5</v>
      </c>
      <c r="J10651">
        <f t="shared" ca="1" si="1668"/>
        <v>2</v>
      </c>
      <c r="K10651" t="str">
        <f t="shared" ca="1" si="1669"/>
        <v>7/1/2017</v>
      </c>
      <c r="L10651">
        <f t="shared" ca="1" si="1670"/>
        <v>1195361.5</v>
      </c>
      <c r="M10651">
        <f t="shared" ca="1" si="1671"/>
        <v>2390723</v>
      </c>
    </row>
    <row r="10652" spans="1:13" x14ac:dyDescent="0.25">
      <c r="A10652">
        <v>10000010650</v>
      </c>
      <c r="B10652">
        <f t="shared" ca="1" si="1662"/>
        <v>17976415</v>
      </c>
      <c r="C10652" t="str">
        <f t="shared" ca="1" si="1663"/>
        <v>30/6/2012</v>
      </c>
      <c r="D10652" t="str">
        <f t="shared" ca="1" si="1664"/>
        <v>SI</v>
      </c>
      <c r="E10652" t="s">
        <v>125</v>
      </c>
      <c r="F10652" t="s">
        <v>126</v>
      </c>
      <c r="G10652">
        <f t="shared" ca="1" si="1665"/>
        <v>797</v>
      </c>
      <c r="H10652">
        <f t="shared" ca="1" si="1666"/>
        <v>1464</v>
      </c>
      <c r="I10652">
        <f t="shared" ca="1" si="1667"/>
        <v>31</v>
      </c>
      <c r="J10652">
        <f t="shared" ca="1" si="1668"/>
        <v>2</v>
      </c>
      <c r="K10652" t="str">
        <f t="shared" ca="1" si="1669"/>
        <v>30/5/2016</v>
      </c>
      <c r="L10652">
        <f t="shared" ca="1" si="1670"/>
        <v>8988207.5</v>
      </c>
      <c r="M10652">
        <f t="shared" ca="1" si="1671"/>
        <v>17976415</v>
      </c>
    </row>
    <row r="10653" spans="1:13" x14ac:dyDescent="0.25">
      <c r="A10653">
        <v>10000010651</v>
      </c>
      <c r="B10653">
        <f t="shared" ca="1" si="1662"/>
        <v>29759802</v>
      </c>
      <c r="C10653" t="str">
        <f t="shared" ca="1" si="1663"/>
        <v>23/2/2008</v>
      </c>
      <c r="D10653" t="str">
        <f t="shared" ca="1" si="1664"/>
        <v>SI</v>
      </c>
      <c r="E10653" t="s">
        <v>125</v>
      </c>
      <c r="F10653" t="s">
        <v>126</v>
      </c>
      <c r="G10653">
        <f t="shared" ca="1" si="1665"/>
        <v>410</v>
      </c>
      <c r="H10653">
        <f t="shared" ca="1" si="1666"/>
        <v>777</v>
      </c>
      <c r="I10653">
        <f t="shared" ca="1" si="1667"/>
        <v>24</v>
      </c>
      <c r="J10653">
        <f t="shared" ca="1" si="1668"/>
        <v>10</v>
      </c>
      <c r="K10653" t="str">
        <f t="shared" ca="1" si="1669"/>
        <v>22/8/2018</v>
      </c>
      <c r="L10653">
        <f t="shared" ca="1" si="1670"/>
        <v>2975980.2</v>
      </c>
      <c r="M10653">
        <f t="shared" ca="1" si="1671"/>
        <v>29759802</v>
      </c>
    </row>
    <row r="10654" spans="1:13" x14ac:dyDescent="0.25">
      <c r="A10654">
        <v>10000010652</v>
      </c>
      <c r="B10654">
        <f t="shared" ca="1" si="1662"/>
        <v>9573284</v>
      </c>
      <c r="C10654" t="str">
        <f t="shared" ca="1" si="1663"/>
        <v>23/6/2000</v>
      </c>
      <c r="D10654" t="str">
        <f t="shared" ca="1" si="1664"/>
        <v>NO</v>
      </c>
      <c r="E10654" t="s">
        <v>125</v>
      </c>
      <c r="F10654" t="s">
        <v>126</v>
      </c>
      <c r="G10654">
        <f t="shared" ca="1" si="1665"/>
        <v>730</v>
      </c>
      <c r="H10654">
        <f t="shared" ca="1" si="1666"/>
        <v>4869</v>
      </c>
      <c r="I10654">
        <f t="shared" ca="1" si="1667"/>
        <v>17</v>
      </c>
      <c r="J10654">
        <f t="shared" ca="1" si="1668"/>
        <v>10</v>
      </c>
      <c r="K10654" t="str">
        <f t="shared" ca="1" si="1669"/>
        <v>4/5/2020</v>
      </c>
      <c r="L10654">
        <f t="shared" ca="1" si="1670"/>
        <v>957328.4</v>
      </c>
      <c r="M10654">
        <f t="shared" ca="1" si="1671"/>
        <v>9573284</v>
      </c>
    </row>
    <row r="10655" spans="1:13" x14ac:dyDescent="0.25">
      <c r="A10655">
        <v>10000010653</v>
      </c>
      <c r="B10655">
        <f t="shared" ca="1" si="1662"/>
        <v>26480339</v>
      </c>
      <c r="C10655" t="str">
        <f t="shared" ca="1" si="1663"/>
        <v>24/5/2000</v>
      </c>
      <c r="D10655" t="str">
        <f t="shared" ca="1" si="1664"/>
        <v>NO</v>
      </c>
      <c r="E10655" t="s">
        <v>125</v>
      </c>
      <c r="F10655" t="s">
        <v>126</v>
      </c>
      <c r="G10655">
        <f t="shared" ca="1" si="1665"/>
        <v>677</v>
      </c>
      <c r="H10655">
        <f t="shared" ca="1" si="1666"/>
        <v>4770</v>
      </c>
      <c r="I10655">
        <f t="shared" ca="1" si="1667"/>
        <v>22</v>
      </c>
      <c r="J10655">
        <f t="shared" ca="1" si="1668"/>
        <v>5</v>
      </c>
      <c r="K10655" t="str">
        <f t="shared" ca="1" si="1669"/>
        <v>6/11/2019</v>
      </c>
      <c r="L10655">
        <f t="shared" ca="1" si="1670"/>
        <v>5296067.8</v>
      </c>
      <c r="M10655">
        <f t="shared" ca="1" si="1671"/>
        <v>26480339</v>
      </c>
    </row>
    <row r="10656" spans="1:13" x14ac:dyDescent="0.25">
      <c r="A10656">
        <v>10000010654</v>
      </c>
      <c r="B10656">
        <f t="shared" ca="1" si="1662"/>
        <v>51291742</v>
      </c>
      <c r="C10656" t="str">
        <f t="shared" ca="1" si="1663"/>
        <v>21/8/2008</v>
      </c>
      <c r="D10656" t="str">
        <f t="shared" ca="1" si="1664"/>
        <v>SI</v>
      </c>
      <c r="E10656" t="s">
        <v>125</v>
      </c>
      <c r="F10656" t="s">
        <v>126</v>
      </c>
      <c r="G10656">
        <f t="shared" ca="1" si="1665"/>
        <v>96</v>
      </c>
      <c r="H10656">
        <f t="shared" ca="1" si="1666"/>
        <v>1690</v>
      </c>
      <c r="I10656">
        <f t="shared" ca="1" si="1667"/>
        <v>17</v>
      </c>
      <c r="J10656">
        <f t="shared" ca="1" si="1668"/>
        <v>1</v>
      </c>
      <c r="K10656" t="str">
        <f t="shared" ca="1" si="1669"/>
        <v>1/5/2016</v>
      </c>
      <c r="L10656">
        <f t="shared" ca="1" si="1670"/>
        <v>51291742</v>
      </c>
      <c r="M10656">
        <f t="shared" ca="1" si="1671"/>
        <v>51291742</v>
      </c>
    </row>
    <row r="10657" spans="1:13" x14ac:dyDescent="0.25">
      <c r="A10657">
        <v>10000010655</v>
      </c>
      <c r="B10657">
        <f t="shared" ca="1" si="1662"/>
        <v>52118892</v>
      </c>
      <c r="C10657" t="str">
        <f t="shared" ca="1" si="1663"/>
        <v>3/3/2007</v>
      </c>
      <c r="D10657" t="str">
        <f t="shared" ca="1" si="1664"/>
        <v>SI</v>
      </c>
      <c r="E10657" t="s">
        <v>125</v>
      </c>
      <c r="F10657" t="s">
        <v>126</v>
      </c>
      <c r="G10657">
        <f t="shared" ca="1" si="1665"/>
        <v>776</v>
      </c>
      <c r="H10657">
        <f t="shared" ca="1" si="1666"/>
        <v>28</v>
      </c>
      <c r="I10657">
        <f t="shared" ca="1" si="1667"/>
        <v>43</v>
      </c>
      <c r="J10657">
        <f t="shared" ca="1" si="1668"/>
        <v>2</v>
      </c>
      <c r="K10657" t="str">
        <f t="shared" ca="1" si="1669"/>
        <v>10/9/2017</v>
      </c>
      <c r="L10657">
        <f t="shared" ca="1" si="1670"/>
        <v>26059446</v>
      </c>
      <c r="M10657">
        <f t="shared" ca="1" si="1671"/>
        <v>52118892</v>
      </c>
    </row>
    <row r="10658" spans="1:13" x14ac:dyDescent="0.25">
      <c r="A10658">
        <v>10000010656</v>
      </c>
      <c r="B10658">
        <f t="shared" ca="1" si="1662"/>
        <v>75074555</v>
      </c>
      <c r="C10658" t="str">
        <f t="shared" ca="1" si="1663"/>
        <v>4/4/2013</v>
      </c>
      <c r="D10658" t="str">
        <f t="shared" ca="1" si="1664"/>
        <v>SI</v>
      </c>
      <c r="E10658" t="s">
        <v>125</v>
      </c>
      <c r="F10658" t="s">
        <v>126</v>
      </c>
      <c r="G10658">
        <f t="shared" ca="1" si="1665"/>
        <v>489</v>
      </c>
      <c r="H10658">
        <f t="shared" ca="1" si="1666"/>
        <v>3756</v>
      </c>
      <c r="I10658">
        <f t="shared" ca="1" si="1667"/>
        <v>50</v>
      </c>
      <c r="J10658">
        <f t="shared" ca="1" si="1668"/>
        <v>8</v>
      </c>
      <c r="K10658" t="str">
        <f t="shared" ca="1" si="1669"/>
        <v>11/8/2019</v>
      </c>
      <c r="L10658">
        <f t="shared" ca="1" si="1670"/>
        <v>9384319.375</v>
      </c>
      <c r="M10658">
        <f t="shared" ca="1" si="1671"/>
        <v>75074555</v>
      </c>
    </row>
    <row r="10659" spans="1:13" x14ac:dyDescent="0.25">
      <c r="A10659">
        <v>10000010657</v>
      </c>
      <c r="B10659">
        <f t="shared" ca="1" si="1662"/>
        <v>30940437</v>
      </c>
      <c r="C10659" t="str">
        <f t="shared" ca="1" si="1663"/>
        <v>28/7/2011</v>
      </c>
      <c r="D10659" t="str">
        <f t="shared" ca="1" si="1664"/>
        <v>SI</v>
      </c>
      <c r="E10659" t="s">
        <v>125</v>
      </c>
      <c r="F10659" t="s">
        <v>126</v>
      </c>
      <c r="G10659">
        <f t="shared" ca="1" si="1665"/>
        <v>820</v>
      </c>
      <c r="H10659">
        <f t="shared" ca="1" si="1666"/>
        <v>1336</v>
      </c>
      <c r="I10659">
        <f t="shared" ca="1" si="1667"/>
        <v>30</v>
      </c>
      <c r="J10659">
        <f t="shared" ca="1" si="1668"/>
        <v>10</v>
      </c>
      <c r="K10659" t="str">
        <f t="shared" ca="1" si="1669"/>
        <v>28/8/2019</v>
      </c>
      <c r="L10659">
        <f t="shared" ca="1" si="1670"/>
        <v>3094043.7</v>
      </c>
      <c r="M10659">
        <f t="shared" ca="1" si="1671"/>
        <v>30940437</v>
      </c>
    </row>
    <row r="10660" spans="1:13" x14ac:dyDescent="0.25">
      <c r="A10660">
        <v>10000010658</v>
      </c>
      <c r="B10660">
        <f t="shared" ca="1" si="1662"/>
        <v>57258116</v>
      </c>
      <c r="C10660" t="str">
        <f t="shared" ca="1" si="1663"/>
        <v>29/2/2007</v>
      </c>
      <c r="D10660" t="str">
        <f t="shared" ca="1" si="1664"/>
        <v>NO</v>
      </c>
      <c r="E10660" t="s">
        <v>125</v>
      </c>
      <c r="F10660" t="s">
        <v>126</v>
      </c>
      <c r="G10660">
        <f t="shared" ca="1" si="1665"/>
        <v>364</v>
      </c>
      <c r="H10660">
        <f t="shared" ca="1" si="1666"/>
        <v>221</v>
      </c>
      <c r="I10660">
        <f t="shared" ca="1" si="1667"/>
        <v>10</v>
      </c>
      <c r="J10660">
        <f t="shared" ca="1" si="1668"/>
        <v>10</v>
      </c>
      <c r="K10660" t="str">
        <f t="shared" ca="1" si="1669"/>
        <v>13/5/2019</v>
      </c>
      <c r="L10660">
        <f t="shared" ca="1" si="1670"/>
        <v>5725811.5999999996</v>
      </c>
      <c r="M10660">
        <f t="shared" ca="1" si="1671"/>
        <v>57258116</v>
      </c>
    </row>
    <row r="10661" spans="1:13" x14ac:dyDescent="0.25">
      <c r="A10661">
        <v>10000010659</v>
      </c>
      <c r="B10661">
        <f t="shared" ca="1" si="1662"/>
        <v>99722099</v>
      </c>
      <c r="C10661" t="str">
        <f t="shared" ca="1" si="1663"/>
        <v>15/7/2001</v>
      </c>
      <c r="D10661" t="str">
        <f t="shared" ca="1" si="1664"/>
        <v>SI</v>
      </c>
      <c r="E10661" t="s">
        <v>125</v>
      </c>
      <c r="F10661" t="s">
        <v>126</v>
      </c>
      <c r="G10661">
        <f t="shared" ca="1" si="1665"/>
        <v>520</v>
      </c>
      <c r="H10661">
        <f t="shared" ca="1" si="1666"/>
        <v>4269</v>
      </c>
      <c r="I10661">
        <f t="shared" ca="1" si="1667"/>
        <v>11</v>
      </c>
      <c r="J10661">
        <f t="shared" ca="1" si="1668"/>
        <v>3</v>
      </c>
      <c r="K10661" t="str">
        <f t="shared" ca="1" si="1669"/>
        <v>10/11/2018</v>
      </c>
      <c r="L10661">
        <f t="shared" ca="1" si="1670"/>
        <v>33240699.666666668</v>
      </c>
      <c r="M10661">
        <f t="shared" ca="1" si="1671"/>
        <v>99722099</v>
      </c>
    </row>
    <row r="10662" spans="1:13" x14ac:dyDescent="0.25">
      <c r="A10662">
        <v>10000010660</v>
      </c>
      <c r="B10662">
        <f t="shared" ca="1" si="1662"/>
        <v>84115379</v>
      </c>
      <c r="C10662" t="str">
        <f t="shared" ca="1" si="1663"/>
        <v>7/10/2000</v>
      </c>
      <c r="D10662" t="str">
        <f t="shared" ca="1" si="1664"/>
        <v>NO</v>
      </c>
      <c r="E10662" t="s">
        <v>125</v>
      </c>
      <c r="F10662" t="s">
        <v>126</v>
      </c>
      <c r="G10662">
        <f t="shared" ca="1" si="1665"/>
        <v>321</v>
      </c>
      <c r="H10662">
        <f t="shared" ca="1" si="1666"/>
        <v>4539</v>
      </c>
      <c r="I10662">
        <f t="shared" ca="1" si="1667"/>
        <v>50</v>
      </c>
      <c r="J10662">
        <f t="shared" ca="1" si="1668"/>
        <v>7</v>
      </c>
      <c r="K10662" t="str">
        <f t="shared" ca="1" si="1669"/>
        <v>10/2/2020</v>
      </c>
      <c r="L10662">
        <f t="shared" ca="1" si="1670"/>
        <v>12016482.714285715</v>
      </c>
      <c r="M10662">
        <f t="shared" ca="1" si="1671"/>
        <v>84115379</v>
      </c>
    </row>
    <row r="10663" spans="1:13" x14ac:dyDescent="0.25">
      <c r="A10663">
        <v>10000010661</v>
      </c>
      <c r="B10663">
        <f t="shared" ca="1" si="1662"/>
        <v>86141186</v>
      </c>
      <c r="C10663" t="str">
        <f t="shared" ca="1" si="1663"/>
        <v>12/6/2014</v>
      </c>
      <c r="D10663" t="str">
        <f t="shared" ca="1" si="1664"/>
        <v>NO</v>
      </c>
      <c r="E10663" t="s">
        <v>125</v>
      </c>
      <c r="F10663" t="s">
        <v>126</v>
      </c>
      <c r="G10663">
        <f t="shared" ca="1" si="1665"/>
        <v>794</v>
      </c>
      <c r="H10663">
        <f t="shared" ca="1" si="1666"/>
        <v>4424</v>
      </c>
      <c r="I10663">
        <f t="shared" ca="1" si="1667"/>
        <v>22</v>
      </c>
      <c r="J10663">
        <f t="shared" ca="1" si="1668"/>
        <v>1</v>
      </c>
      <c r="K10663" t="str">
        <f t="shared" ca="1" si="1669"/>
        <v>1/1/2018</v>
      </c>
      <c r="L10663">
        <f t="shared" ca="1" si="1670"/>
        <v>86141186</v>
      </c>
      <c r="M10663">
        <f t="shared" ca="1" si="1671"/>
        <v>86141186</v>
      </c>
    </row>
    <row r="10664" spans="1:13" x14ac:dyDescent="0.25">
      <c r="A10664">
        <v>10000010662</v>
      </c>
      <c r="B10664">
        <f t="shared" ca="1" si="1662"/>
        <v>66670950</v>
      </c>
      <c r="C10664" t="str">
        <f t="shared" ca="1" si="1663"/>
        <v>14/1/2002</v>
      </c>
      <c r="D10664" t="str">
        <f t="shared" ca="1" si="1664"/>
        <v>SI</v>
      </c>
      <c r="E10664" t="s">
        <v>125</v>
      </c>
      <c r="F10664" t="s">
        <v>126</v>
      </c>
      <c r="G10664">
        <f t="shared" ca="1" si="1665"/>
        <v>192</v>
      </c>
      <c r="H10664">
        <f t="shared" ca="1" si="1666"/>
        <v>4702</v>
      </c>
      <c r="I10664">
        <f t="shared" ca="1" si="1667"/>
        <v>13</v>
      </c>
      <c r="J10664">
        <f t="shared" ca="1" si="1668"/>
        <v>7</v>
      </c>
      <c r="K10664" t="str">
        <f t="shared" ca="1" si="1669"/>
        <v>2/11/2017</v>
      </c>
      <c r="L10664">
        <f t="shared" ca="1" si="1670"/>
        <v>9524421.4285714291</v>
      </c>
      <c r="M10664">
        <f t="shared" ca="1" si="1671"/>
        <v>66670950</v>
      </c>
    </row>
    <row r="10665" spans="1:13" x14ac:dyDescent="0.25">
      <c r="A10665">
        <v>10000010663</v>
      </c>
      <c r="B10665">
        <f t="shared" ca="1" si="1662"/>
        <v>64501714</v>
      </c>
      <c r="C10665" t="str">
        <f t="shared" ca="1" si="1663"/>
        <v>22/4/2008</v>
      </c>
      <c r="D10665" t="str">
        <f t="shared" ca="1" si="1664"/>
        <v>NO</v>
      </c>
      <c r="E10665" t="s">
        <v>125</v>
      </c>
      <c r="F10665" t="s">
        <v>126</v>
      </c>
      <c r="G10665">
        <f t="shared" ca="1" si="1665"/>
        <v>567</v>
      </c>
      <c r="H10665">
        <f t="shared" ca="1" si="1666"/>
        <v>2589</v>
      </c>
      <c r="I10665">
        <f t="shared" ca="1" si="1667"/>
        <v>9</v>
      </c>
      <c r="J10665">
        <f t="shared" ca="1" si="1668"/>
        <v>11</v>
      </c>
      <c r="K10665" t="str">
        <f t="shared" ca="1" si="1669"/>
        <v>5/10/2017</v>
      </c>
      <c r="L10665">
        <f t="shared" ca="1" si="1670"/>
        <v>5863792.1818181816</v>
      </c>
      <c r="M10665">
        <f t="shared" ca="1" si="1671"/>
        <v>64501714</v>
      </c>
    </row>
    <row r="10666" spans="1:13" x14ac:dyDescent="0.25">
      <c r="A10666">
        <v>10000010664</v>
      </c>
      <c r="B10666">
        <f t="shared" ca="1" si="1662"/>
        <v>93502971</v>
      </c>
      <c r="C10666" t="str">
        <f t="shared" ca="1" si="1663"/>
        <v>10/6/2005</v>
      </c>
      <c r="D10666" t="str">
        <f t="shared" ca="1" si="1664"/>
        <v>NO</v>
      </c>
      <c r="E10666" t="s">
        <v>125</v>
      </c>
      <c r="F10666" t="s">
        <v>126</v>
      </c>
      <c r="G10666">
        <f t="shared" ca="1" si="1665"/>
        <v>259</v>
      </c>
      <c r="H10666">
        <f t="shared" ca="1" si="1666"/>
        <v>1125</v>
      </c>
      <c r="I10666">
        <f t="shared" ca="1" si="1667"/>
        <v>33</v>
      </c>
      <c r="J10666">
        <f t="shared" ca="1" si="1668"/>
        <v>11</v>
      </c>
      <c r="K10666" t="str">
        <f t="shared" ca="1" si="1669"/>
        <v>19/6/2017</v>
      </c>
      <c r="L10666">
        <f t="shared" ca="1" si="1670"/>
        <v>8500270.0909090918</v>
      </c>
      <c r="M10666">
        <f t="shared" ca="1" si="1671"/>
        <v>93502971</v>
      </c>
    </row>
    <row r="10667" spans="1:13" x14ac:dyDescent="0.25">
      <c r="A10667">
        <v>10000010665</v>
      </c>
      <c r="B10667">
        <f t="shared" ca="1" si="1662"/>
        <v>77751992</v>
      </c>
      <c r="C10667" t="str">
        <f t="shared" ca="1" si="1663"/>
        <v>27/4/2001</v>
      </c>
      <c r="D10667" t="str">
        <f t="shared" ca="1" si="1664"/>
        <v>NO</v>
      </c>
      <c r="E10667" t="s">
        <v>125</v>
      </c>
      <c r="F10667" t="s">
        <v>126</v>
      </c>
      <c r="G10667">
        <f t="shared" ca="1" si="1665"/>
        <v>588</v>
      </c>
      <c r="H10667">
        <f t="shared" ca="1" si="1666"/>
        <v>548</v>
      </c>
      <c r="I10667">
        <f t="shared" ca="1" si="1667"/>
        <v>35</v>
      </c>
      <c r="J10667">
        <f t="shared" ca="1" si="1668"/>
        <v>10</v>
      </c>
      <c r="K10667" t="str">
        <f t="shared" ca="1" si="1669"/>
        <v>15/11/2017</v>
      </c>
      <c r="L10667">
        <f t="shared" ca="1" si="1670"/>
        <v>7775199.2000000002</v>
      </c>
      <c r="M10667">
        <f t="shared" ca="1" si="1671"/>
        <v>77751992</v>
      </c>
    </row>
    <row r="10668" spans="1:13" x14ac:dyDescent="0.25">
      <c r="A10668">
        <v>10000010666</v>
      </c>
      <c r="B10668">
        <f t="shared" ca="1" si="1662"/>
        <v>43176629</v>
      </c>
      <c r="C10668" t="str">
        <f t="shared" ca="1" si="1663"/>
        <v>18/5/2009</v>
      </c>
      <c r="D10668" t="str">
        <f t="shared" ca="1" si="1664"/>
        <v>SI</v>
      </c>
      <c r="E10668" t="s">
        <v>125</v>
      </c>
      <c r="F10668" t="s">
        <v>126</v>
      </c>
      <c r="G10668">
        <f t="shared" ca="1" si="1665"/>
        <v>464</v>
      </c>
      <c r="H10668">
        <f t="shared" ca="1" si="1666"/>
        <v>1037</v>
      </c>
      <c r="I10668">
        <f t="shared" ca="1" si="1667"/>
        <v>24</v>
      </c>
      <c r="J10668">
        <f t="shared" ca="1" si="1668"/>
        <v>2</v>
      </c>
      <c r="K10668" t="str">
        <f t="shared" ca="1" si="1669"/>
        <v>13/9/2016</v>
      </c>
      <c r="L10668">
        <f t="shared" ca="1" si="1670"/>
        <v>21588314.5</v>
      </c>
      <c r="M10668">
        <f t="shared" ca="1" si="1671"/>
        <v>43176629</v>
      </c>
    </row>
    <row r="10669" spans="1:13" x14ac:dyDescent="0.25">
      <c r="A10669">
        <v>10000010667</v>
      </c>
      <c r="B10669">
        <f t="shared" ca="1" si="1662"/>
        <v>93698628</v>
      </c>
      <c r="C10669" t="str">
        <f t="shared" ca="1" si="1663"/>
        <v>20/6/2013</v>
      </c>
      <c r="D10669" t="str">
        <f t="shared" ca="1" si="1664"/>
        <v>NO</v>
      </c>
      <c r="E10669" t="s">
        <v>125</v>
      </c>
      <c r="F10669" t="s">
        <v>126</v>
      </c>
      <c r="G10669">
        <f t="shared" ca="1" si="1665"/>
        <v>657</v>
      </c>
      <c r="H10669">
        <f t="shared" ca="1" si="1666"/>
        <v>2255</v>
      </c>
      <c r="I10669">
        <f t="shared" ca="1" si="1667"/>
        <v>15</v>
      </c>
      <c r="J10669">
        <f t="shared" ca="1" si="1668"/>
        <v>8</v>
      </c>
      <c r="K10669" t="str">
        <f t="shared" ca="1" si="1669"/>
        <v>9/4/2017</v>
      </c>
      <c r="L10669">
        <f t="shared" ca="1" si="1670"/>
        <v>11712328.5</v>
      </c>
      <c r="M10669">
        <f t="shared" ca="1" si="1671"/>
        <v>93698628</v>
      </c>
    </row>
    <row r="10670" spans="1:13" x14ac:dyDescent="0.25">
      <c r="A10670">
        <v>10000010668</v>
      </c>
      <c r="B10670">
        <f t="shared" ca="1" si="1662"/>
        <v>21606297</v>
      </c>
      <c r="C10670" t="str">
        <f t="shared" ca="1" si="1663"/>
        <v>10/5/2013</v>
      </c>
      <c r="D10670" t="str">
        <f t="shared" ca="1" si="1664"/>
        <v>NO</v>
      </c>
      <c r="E10670" t="s">
        <v>125</v>
      </c>
      <c r="F10670" t="s">
        <v>126</v>
      </c>
      <c r="G10670">
        <f t="shared" ca="1" si="1665"/>
        <v>259</v>
      </c>
      <c r="H10670">
        <f t="shared" ca="1" si="1666"/>
        <v>1220</v>
      </c>
      <c r="I10670">
        <f t="shared" ca="1" si="1667"/>
        <v>34</v>
      </c>
      <c r="J10670">
        <f t="shared" ca="1" si="1668"/>
        <v>10</v>
      </c>
      <c r="K10670" t="str">
        <f t="shared" ca="1" si="1669"/>
        <v>28/10/2017</v>
      </c>
      <c r="L10670">
        <f t="shared" ca="1" si="1670"/>
        <v>2160629.7000000002</v>
      </c>
      <c r="M10670">
        <f t="shared" ca="1" si="1671"/>
        <v>21606297</v>
      </c>
    </row>
    <row r="10671" spans="1:13" x14ac:dyDescent="0.25">
      <c r="A10671">
        <v>10000010669</v>
      </c>
      <c r="B10671">
        <f t="shared" ca="1" si="1662"/>
        <v>85786275</v>
      </c>
      <c r="C10671" t="str">
        <f t="shared" ca="1" si="1663"/>
        <v>22/3/2009</v>
      </c>
      <c r="D10671" t="str">
        <f t="shared" ca="1" si="1664"/>
        <v>SI</v>
      </c>
      <c r="E10671" t="s">
        <v>125</v>
      </c>
      <c r="F10671" t="s">
        <v>126</v>
      </c>
      <c r="G10671">
        <f t="shared" ca="1" si="1665"/>
        <v>429</v>
      </c>
      <c r="H10671">
        <f t="shared" ca="1" si="1666"/>
        <v>3374</v>
      </c>
      <c r="I10671">
        <f t="shared" ca="1" si="1667"/>
        <v>11</v>
      </c>
      <c r="J10671">
        <f t="shared" ca="1" si="1668"/>
        <v>5</v>
      </c>
      <c r="K10671" t="str">
        <f t="shared" ca="1" si="1669"/>
        <v>10/3/2019</v>
      </c>
      <c r="L10671">
        <f t="shared" ca="1" si="1670"/>
        <v>17157255</v>
      </c>
      <c r="M10671">
        <f t="shared" ca="1" si="1671"/>
        <v>85786275</v>
      </c>
    </row>
    <row r="10672" spans="1:13" x14ac:dyDescent="0.25">
      <c r="A10672">
        <v>10000010670</v>
      </c>
      <c r="B10672">
        <f t="shared" ca="1" si="1662"/>
        <v>63838900</v>
      </c>
      <c r="C10672" t="str">
        <f t="shared" ca="1" si="1663"/>
        <v>24/12/2003</v>
      </c>
      <c r="D10672" t="str">
        <f t="shared" ca="1" si="1664"/>
        <v>SI</v>
      </c>
      <c r="E10672" t="s">
        <v>125</v>
      </c>
      <c r="F10672" t="s">
        <v>126</v>
      </c>
      <c r="G10672">
        <f t="shared" ca="1" si="1665"/>
        <v>673</v>
      </c>
      <c r="H10672">
        <f t="shared" ca="1" si="1666"/>
        <v>4851</v>
      </c>
      <c r="I10672">
        <f t="shared" ca="1" si="1667"/>
        <v>22</v>
      </c>
      <c r="J10672">
        <f t="shared" ca="1" si="1668"/>
        <v>2</v>
      </c>
      <c r="K10672" t="str">
        <f t="shared" ca="1" si="1669"/>
        <v>30/1/2017</v>
      </c>
      <c r="L10672">
        <f t="shared" ca="1" si="1670"/>
        <v>31919450</v>
      </c>
      <c r="M10672">
        <f t="shared" ca="1" si="1671"/>
        <v>63838900</v>
      </c>
    </row>
    <row r="10673" spans="1:13" x14ac:dyDescent="0.25">
      <c r="A10673">
        <v>10000010671</v>
      </c>
      <c r="B10673">
        <f t="shared" ca="1" si="1662"/>
        <v>30044477</v>
      </c>
      <c r="C10673" t="str">
        <f t="shared" ca="1" si="1663"/>
        <v>8/5/2015</v>
      </c>
      <c r="D10673" t="str">
        <f t="shared" ca="1" si="1664"/>
        <v>NO</v>
      </c>
      <c r="E10673" t="s">
        <v>125</v>
      </c>
      <c r="F10673" t="s">
        <v>126</v>
      </c>
      <c r="G10673">
        <f t="shared" ca="1" si="1665"/>
        <v>112</v>
      </c>
      <c r="H10673">
        <f t="shared" ca="1" si="1666"/>
        <v>3515</v>
      </c>
      <c r="I10673">
        <f t="shared" ca="1" si="1667"/>
        <v>41</v>
      </c>
      <c r="J10673">
        <f t="shared" ca="1" si="1668"/>
        <v>2</v>
      </c>
      <c r="K10673" t="str">
        <f t="shared" ca="1" si="1669"/>
        <v>27/2/2019</v>
      </c>
      <c r="L10673">
        <f t="shared" ca="1" si="1670"/>
        <v>15022238.5</v>
      </c>
      <c r="M10673">
        <f t="shared" ca="1" si="1671"/>
        <v>30044477</v>
      </c>
    </row>
    <row r="10674" spans="1:13" x14ac:dyDescent="0.25">
      <c r="A10674">
        <v>10000010672</v>
      </c>
      <c r="B10674">
        <f t="shared" ca="1" si="1662"/>
        <v>8632049</v>
      </c>
      <c r="C10674" t="str">
        <f t="shared" ca="1" si="1663"/>
        <v>6/8/2004</v>
      </c>
      <c r="D10674" t="str">
        <f t="shared" ca="1" si="1664"/>
        <v>NO</v>
      </c>
      <c r="E10674" t="s">
        <v>125</v>
      </c>
      <c r="F10674" t="s">
        <v>126</v>
      </c>
      <c r="G10674">
        <f t="shared" ca="1" si="1665"/>
        <v>669</v>
      </c>
      <c r="H10674">
        <f t="shared" ca="1" si="1666"/>
        <v>2513</v>
      </c>
      <c r="I10674">
        <f t="shared" ca="1" si="1667"/>
        <v>26</v>
      </c>
      <c r="J10674">
        <f t="shared" ca="1" si="1668"/>
        <v>2</v>
      </c>
      <c r="K10674" t="str">
        <f t="shared" ca="1" si="1669"/>
        <v>14/2/2018</v>
      </c>
      <c r="L10674">
        <f t="shared" ca="1" si="1670"/>
        <v>4316024.5</v>
      </c>
      <c r="M10674">
        <f t="shared" ca="1" si="1671"/>
        <v>8632049</v>
      </c>
    </row>
    <row r="10675" spans="1:13" x14ac:dyDescent="0.25">
      <c r="A10675">
        <v>10000010673</v>
      </c>
      <c r="B10675">
        <f t="shared" ca="1" si="1662"/>
        <v>49464517</v>
      </c>
      <c r="C10675" t="str">
        <f t="shared" ca="1" si="1663"/>
        <v>21/2/2007</v>
      </c>
      <c r="D10675" t="str">
        <f t="shared" ca="1" si="1664"/>
        <v>NO</v>
      </c>
      <c r="E10675" t="s">
        <v>125</v>
      </c>
      <c r="F10675" t="s">
        <v>126</v>
      </c>
      <c r="G10675">
        <f t="shared" ca="1" si="1665"/>
        <v>379</v>
      </c>
      <c r="H10675">
        <f t="shared" ca="1" si="1666"/>
        <v>4787</v>
      </c>
      <c r="I10675">
        <f t="shared" ca="1" si="1667"/>
        <v>30</v>
      </c>
      <c r="J10675">
        <f t="shared" ca="1" si="1668"/>
        <v>2</v>
      </c>
      <c r="K10675" t="str">
        <f t="shared" ca="1" si="1669"/>
        <v>4/1/2020</v>
      </c>
      <c r="L10675">
        <f t="shared" ca="1" si="1670"/>
        <v>24732258.5</v>
      </c>
      <c r="M10675">
        <f t="shared" ca="1" si="1671"/>
        <v>49464517</v>
      </c>
    </row>
    <row r="10676" spans="1:13" x14ac:dyDescent="0.25">
      <c r="A10676">
        <v>10000010674</v>
      </c>
      <c r="B10676">
        <f t="shared" ca="1" si="1662"/>
        <v>39459336</v>
      </c>
      <c r="C10676" t="str">
        <f t="shared" ca="1" si="1663"/>
        <v>4/6/2005</v>
      </c>
      <c r="D10676" t="str">
        <f t="shared" ca="1" si="1664"/>
        <v>NO</v>
      </c>
      <c r="E10676" t="s">
        <v>125</v>
      </c>
      <c r="F10676" t="s">
        <v>126</v>
      </c>
      <c r="G10676">
        <f t="shared" ca="1" si="1665"/>
        <v>885</v>
      </c>
      <c r="H10676">
        <f t="shared" ca="1" si="1666"/>
        <v>1741</v>
      </c>
      <c r="I10676">
        <f t="shared" ca="1" si="1667"/>
        <v>15</v>
      </c>
      <c r="J10676">
        <f t="shared" ca="1" si="1668"/>
        <v>3</v>
      </c>
      <c r="K10676" t="str">
        <f t="shared" ca="1" si="1669"/>
        <v>16/2/2016</v>
      </c>
      <c r="L10676">
        <f t="shared" ca="1" si="1670"/>
        <v>13153112</v>
      </c>
      <c r="M10676">
        <f t="shared" ca="1" si="1671"/>
        <v>39459336</v>
      </c>
    </row>
    <row r="10677" spans="1:13" x14ac:dyDescent="0.25">
      <c r="A10677">
        <v>10000010675</v>
      </c>
      <c r="B10677">
        <f t="shared" ca="1" si="1662"/>
        <v>47929679</v>
      </c>
      <c r="C10677" t="str">
        <f t="shared" ca="1" si="1663"/>
        <v>1/10/2003</v>
      </c>
      <c r="D10677" t="str">
        <f t="shared" ca="1" si="1664"/>
        <v>NO</v>
      </c>
      <c r="E10677" t="s">
        <v>125</v>
      </c>
      <c r="F10677" t="s">
        <v>126</v>
      </c>
      <c r="G10677">
        <f t="shared" ca="1" si="1665"/>
        <v>849</v>
      </c>
      <c r="H10677">
        <f t="shared" ca="1" si="1666"/>
        <v>2511</v>
      </c>
      <c r="I10677">
        <f t="shared" ca="1" si="1667"/>
        <v>29</v>
      </c>
      <c r="J10677">
        <f t="shared" ca="1" si="1668"/>
        <v>2</v>
      </c>
      <c r="K10677" t="str">
        <f t="shared" ca="1" si="1669"/>
        <v>17/12/2019</v>
      </c>
      <c r="L10677">
        <f t="shared" ca="1" si="1670"/>
        <v>23964839.5</v>
      </c>
      <c r="M10677">
        <f t="shared" ca="1" si="1671"/>
        <v>47929679</v>
      </c>
    </row>
    <row r="10678" spans="1:13" x14ac:dyDescent="0.25">
      <c r="A10678">
        <v>10000010676</v>
      </c>
      <c r="B10678">
        <f t="shared" ca="1" si="1662"/>
        <v>93301458</v>
      </c>
      <c r="C10678" t="str">
        <f t="shared" ca="1" si="1663"/>
        <v>28/8/2003</v>
      </c>
      <c r="D10678" t="str">
        <f t="shared" ca="1" si="1664"/>
        <v>NO</v>
      </c>
      <c r="E10678" t="s">
        <v>125</v>
      </c>
      <c r="F10678" t="s">
        <v>126</v>
      </c>
      <c r="G10678">
        <f t="shared" ca="1" si="1665"/>
        <v>213</v>
      </c>
      <c r="H10678">
        <f t="shared" ca="1" si="1666"/>
        <v>2024</v>
      </c>
      <c r="I10678">
        <f t="shared" ca="1" si="1667"/>
        <v>30</v>
      </c>
      <c r="J10678">
        <f t="shared" ca="1" si="1668"/>
        <v>11</v>
      </c>
      <c r="K10678" t="str">
        <f t="shared" ca="1" si="1669"/>
        <v>7/7/2016</v>
      </c>
      <c r="L10678">
        <f t="shared" ca="1" si="1670"/>
        <v>8481950.7272727266</v>
      </c>
      <c r="M10678">
        <f t="shared" ca="1" si="1671"/>
        <v>93301458</v>
      </c>
    </row>
    <row r="10679" spans="1:13" x14ac:dyDescent="0.25">
      <c r="A10679">
        <v>10000010677</v>
      </c>
      <c r="B10679">
        <f t="shared" ca="1" si="1662"/>
        <v>27984110</v>
      </c>
      <c r="C10679" t="str">
        <f t="shared" ca="1" si="1663"/>
        <v>17/9/2013</v>
      </c>
      <c r="D10679" t="str">
        <f t="shared" ca="1" si="1664"/>
        <v>SI</v>
      </c>
      <c r="E10679" t="s">
        <v>125</v>
      </c>
      <c r="F10679" t="s">
        <v>126</v>
      </c>
      <c r="G10679">
        <f t="shared" ca="1" si="1665"/>
        <v>517</v>
      </c>
      <c r="H10679">
        <f t="shared" ca="1" si="1666"/>
        <v>3628</v>
      </c>
      <c r="I10679">
        <f t="shared" ca="1" si="1667"/>
        <v>29</v>
      </c>
      <c r="J10679">
        <f t="shared" ca="1" si="1668"/>
        <v>3</v>
      </c>
      <c r="K10679" t="str">
        <f t="shared" ca="1" si="1669"/>
        <v>16/8/2018</v>
      </c>
      <c r="L10679">
        <f t="shared" ca="1" si="1670"/>
        <v>9328036.666666666</v>
      </c>
      <c r="M10679">
        <f t="shared" ca="1" si="1671"/>
        <v>27984110</v>
      </c>
    </row>
    <row r="10680" spans="1:13" x14ac:dyDescent="0.25">
      <c r="A10680">
        <v>10000010678</v>
      </c>
      <c r="B10680">
        <f t="shared" ca="1" si="1662"/>
        <v>36819994</v>
      </c>
      <c r="C10680" t="str">
        <f t="shared" ca="1" si="1663"/>
        <v>25/3/2001</v>
      </c>
      <c r="D10680" t="str">
        <f t="shared" ca="1" si="1664"/>
        <v>NO</v>
      </c>
      <c r="E10680" t="s">
        <v>125</v>
      </c>
      <c r="F10680" t="s">
        <v>126</v>
      </c>
      <c r="G10680">
        <f t="shared" ca="1" si="1665"/>
        <v>124</v>
      </c>
      <c r="H10680">
        <f t="shared" ca="1" si="1666"/>
        <v>3137</v>
      </c>
      <c r="I10680">
        <f t="shared" ca="1" si="1667"/>
        <v>43</v>
      </c>
      <c r="J10680">
        <f t="shared" ca="1" si="1668"/>
        <v>3</v>
      </c>
      <c r="K10680" t="str">
        <f t="shared" ca="1" si="1669"/>
        <v>16/10/2019</v>
      </c>
      <c r="L10680">
        <f t="shared" ca="1" si="1670"/>
        <v>12273331.333333334</v>
      </c>
      <c r="M10680">
        <f t="shared" ca="1" si="1671"/>
        <v>36819994</v>
      </c>
    </row>
    <row r="10681" spans="1:13" x14ac:dyDescent="0.25">
      <c r="A10681">
        <v>10000010679</v>
      </c>
      <c r="B10681">
        <f t="shared" ca="1" si="1662"/>
        <v>69119999</v>
      </c>
      <c r="C10681" t="str">
        <f t="shared" ca="1" si="1663"/>
        <v>6/4/2004</v>
      </c>
      <c r="D10681" t="str">
        <f t="shared" ca="1" si="1664"/>
        <v>NO</v>
      </c>
      <c r="E10681" t="s">
        <v>125</v>
      </c>
      <c r="F10681" t="s">
        <v>126</v>
      </c>
      <c r="G10681">
        <f t="shared" ca="1" si="1665"/>
        <v>939</v>
      </c>
      <c r="H10681">
        <f t="shared" ca="1" si="1666"/>
        <v>4337</v>
      </c>
      <c r="I10681">
        <f t="shared" ca="1" si="1667"/>
        <v>40</v>
      </c>
      <c r="J10681">
        <f t="shared" ca="1" si="1668"/>
        <v>5</v>
      </c>
      <c r="K10681" t="str">
        <f t="shared" ca="1" si="1669"/>
        <v>22/3/2019</v>
      </c>
      <c r="L10681">
        <f t="shared" ca="1" si="1670"/>
        <v>13823999.800000001</v>
      </c>
      <c r="M10681">
        <f t="shared" ca="1" si="1671"/>
        <v>69119999</v>
      </c>
    </row>
    <row r="10682" spans="1:13" x14ac:dyDescent="0.25">
      <c r="A10682">
        <v>10000010680</v>
      </c>
      <c r="B10682">
        <f t="shared" ca="1" si="1662"/>
        <v>15544709</v>
      </c>
      <c r="C10682" t="str">
        <f t="shared" ca="1" si="1663"/>
        <v>16/9/2004</v>
      </c>
      <c r="D10682" t="str">
        <f t="shared" ca="1" si="1664"/>
        <v>SI</v>
      </c>
      <c r="E10682" t="s">
        <v>125</v>
      </c>
      <c r="F10682" t="s">
        <v>126</v>
      </c>
      <c r="G10682">
        <f t="shared" ca="1" si="1665"/>
        <v>469</v>
      </c>
      <c r="H10682">
        <f t="shared" ca="1" si="1666"/>
        <v>3861</v>
      </c>
      <c r="I10682">
        <f t="shared" ca="1" si="1667"/>
        <v>12</v>
      </c>
      <c r="J10682">
        <f t="shared" ca="1" si="1668"/>
        <v>1</v>
      </c>
      <c r="K10682" t="str">
        <f t="shared" ca="1" si="1669"/>
        <v>5/11/2017</v>
      </c>
      <c r="L10682">
        <f t="shared" ca="1" si="1670"/>
        <v>15544709</v>
      </c>
      <c r="M10682">
        <f t="shared" ca="1" si="1671"/>
        <v>15544709</v>
      </c>
    </row>
    <row r="10683" spans="1:13" x14ac:dyDescent="0.25">
      <c r="A10683">
        <v>10000010681</v>
      </c>
      <c r="B10683">
        <f t="shared" ca="1" si="1662"/>
        <v>51377154</v>
      </c>
      <c r="C10683" t="str">
        <f t="shared" ca="1" si="1663"/>
        <v>9/2/2010</v>
      </c>
      <c r="D10683" t="str">
        <f t="shared" ca="1" si="1664"/>
        <v>SI</v>
      </c>
      <c r="E10683" t="s">
        <v>125</v>
      </c>
      <c r="F10683" t="s">
        <v>126</v>
      </c>
      <c r="G10683">
        <f t="shared" ca="1" si="1665"/>
        <v>285</v>
      </c>
      <c r="H10683">
        <f t="shared" ca="1" si="1666"/>
        <v>1042</v>
      </c>
      <c r="I10683">
        <f t="shared" ca="1" si="1667"/>
        <v>34</v>
      </c>
      <c r="J10683">
        <f t="shared" ca="1" si="1668"/>
        <v>5</v>
      </c>
      <c r="K10683" t="str">
        <f t="shared" ca="1" si="1669"/>
        <v>10/7/2019</v>
      </c>
      <c r="L10683">
        <f t="shared" ca="1" si="1670"/>
        <v>10275430.800000001</v>
      </c>
      <c r="M10683">
        <f t="shared" ca="1" si="1671"/>
        <v>51377154</v>
      </c>
    </row>
    <row r="10684" spans="1:13" x14ac:dyDescent="0.25">
      <c r="A10684">
        <v>10000010682</v>
      </c>
      <c r="B10684">
        <f t="shared" ca="1" si="1662"/>
        <v>7037867</v>
      </c>
      <c r="C10684" t="str">
        <f t="shared" ca="1" si="1663"/>
        <v>30/9/2002</v>
      </c>
      <c r="D10684" t="str">
        <f t="shared" ca="1" si="1664"/>
        <v>SI</v>
      </c>
      <c r="E10684" t="s">
        <v>125</v>
      </c>
      <c r="F10684" t="s">
        <v>126</v>
      </c>
      <c r="G10684">
        <f t="shared" ca="1" si="1665"/>
        <v>203</v>
      </c>
      <c r="H10684">
        <f t="shared" ca="1" si="1666"/>
        <v>3378</v>
      </c>
      <c r="I10684">
        <f t="shared" ca="1" si="1667"/>
        <v>18</v>
      </c>
      <c r="J10684">
        <f t="shared" ca="1" si="1668"/>
        <v>3</v>
      </c>
      <c r="K10684" t="str">
        <f t="shared" ca="1" si="1669"/>
        <v>26/10/2020</v>
      </c>
      <c r="L10684">
        <f t="shared" ca="1" si="1670"/>
        <v>2345955.6666666665</v>
      </c>
      <c r="M10684">
        <f t="shared" ca="1" si="1671"/>
        <v>7037867</v>
      </c>
    </row>
    <row r="10685" spans="1:13" x14ac:dyDescent="0.25">
      <c r="A10685">
        <v>10000010683</v>
      </c>
      <c r="B10685">
        <f t="shared" ca="1" si="1662"/>
        <v>90038586</v>
      </c>
      <c r="C10685" t="str">
        <f t="shared" ca="1" si="1663"/>
        <v>22/6/2010</v>
      </c>
      <c r="D10685" t="str">
        <f t="shared" ca="1" si="1664"/>
        <v>SI</v>
      </c>
      <c r="E10685" t="s">
        <v>125</v>
      </c>
      <c r="F10685" t="s">
        <v>126</v>
      </c>
      <c r="G10685">
        <f t="shared" ca="1" si="1665"/>
        <v>836</v>
      </c>
      <c r="H10685">
        <f t="shared" ca="1" si="1666"/>
        <v>1059</v>
      </c>
      <c r="I10685">
        <f t="shared" ca="1" si="1667"/>
        <v>26</v>
      </c>
      <c r="J10685">
        <f t="shared" ca="1" si="1668"/>
        <v>8</v>
      </c>
      <c r="K10685" t="str">
        <f t="shared" ca="1" si="1669"/>
        <v>16/8/2019</v>
      </c>
      <c r="L10685">
        <f t="shared" ca="1" si="1670"/>
        <v>11254823.25</v>
      </c>
      <c r="M10685">
        <f t="shared" ca="1" si="1671"/>
        <v>90038586</v>
      </c>
    </row>
    <row r="10686" spans="1:13" x14ac:dyDescent="0.25">
      <c r="A10686">
        <v>10000010684</v>
      </c>
      <c r="B10686">
        <f t="shared" ca="1" si="1662"/>
        <v>831521</v>
      </c>
      <c r="C10686" t="str">
        <f t="shared" ca="1" si="1663"/>
        <v>6/12/2007</v>
      </c>
      <c r="D10686" t="str">
        <f t="shared" ca="1" si="1664"/>
        <v>SI</v>
      </c>
      <c r="E10686" t="s">
        <v>125</v>
      </c>
      <c r="F10686" t="s">
        <v>126</v>
      </c>
      <c r="G10686">
        <f t="shared" ca="1" si="1665"/>
        <v>623</v>
      </c>
      <c r="H10686">
        <f t="shared" ca="1" si="1666"/>
        <v>2720</v>
      </c>
      <c r="I10686">
        <f t="shared" ca="1" si="1667"/>
        <v>21</v>
      </c>
      <c r="J10686">
        <f t="shared" ca="1" si="1668"/>
        <v>2</v>
      </c>
      <c r="K10686" t="str">
        <f t="shared" ca="1" si="1669"/>
        <v>19/1/2019</v>
      </c>
      <c r="L10686">
        <f t="shared" ca="1" si="1670"/>
        <v>415760.5</v>
      </c>
      <c r="M10686">
        <f t="shared" ca="1" si="1671"/>
        <v>831521</v>
      </c>
    </row>
    <row r="10687" spans="1:13" x14ac:dyDescent="0.25">
      <c r="A10687">
        <v>10000010685</v>
      </c>
      <c r="B10687">
        <f t="shared" ca="1" si="1662"/>
        <v>56036777</v>
      </c>
      <c r="C10687" t="str">
        <f t="shared" ca="1" si="1663"/>
        <v>8/12/2005</v>
      </c>
      <c r="D10687" t="str">
        <f t="shared" ca="1" si="1664"/>
        <v>NO</v>
      </c>
      <c r="E10687" t="s">
        <v>125</v>
      </c>
      <c r="F10687" t="s">
        <v>126</v>
      </c>
      <c r="G10687">
        <f t="shared" ca="1" si="1665"/>
        <v>411</v>
      </c>
      <c r="H10687">
        <f t="shared" ca="1" si="1666"/>
        <v>2356</v>
      </c>
      <c r="I10687">
        <f t="shared" ca="1" si="1667"/>
        <v>4</v>
      </c>
      <c r="J10687">
        <f t="shared" ca="1" si="1668"/>
        <v>2</v>
      </c>
      <c r="K10687" t="str">
        <f t="shared" ca="1" si="1669"/>
        <v>29/10/2019</v>
      </c>
      <c r="L10687">
        <f t="shared" ca="1" si="1670"/>
        <v>28018388.5</v>
      </c>
      <c r="M10687">
        <f t="shared" ca="1" si="1671"/>
        <v>56036777</v>
      </c>
    </row>
    <row r="10688" spans="1:13" x14ac:dyDescent="0.25">
      <c r="A10688">
        <v>10000010686</v>
      </c>
      <c r="B10688">
        <f t="shared" ca="1" si="1662"/>
        <v>33431153</v>
      </c>
      <c r="C10688" t="str">
        <f t="shared" ca="1" si="1663"/>
        <v>11/4/2008</v>
      </c>
      <c r="D10688" t="str">
        <f t="shared" ca="1" si="1664"/>
        <v>NO</v>
      </c>
      <c r="E10688" t="s">
        <v>125</v>
      </c>
      <c r="F10688" t="s">
        <v>126</v>
      </c>
      <c r="G10688">
        <f t="shared" ca="1" si="1665"/>
        <v>985</v>
      </c>
      <c r="H10688">
        <f t="shared" ca="1" si="1666"/>
        <v>3229</v>
      </c>
      <c r="I10688">
        <f t="shared" ca="1" si="1667"/>
        <v>18</v>
      </c>
      <c r="J10688">
        <f t="shared" ca="1" si="1668"/>
        <v>8</v>
      </c>
      <c r="K10688" t="str">
        <f t="shared" ca="1" si="1669"/>
        <v>28/12/2018</v>
      </c>
      <c r="L10688">
        <f t="shared" ca="1" si="1670"/>
        <v>4178894.125</v>
      </c>
      <c r="M10688">
        <f t="shared" ca="1" si="1671"/>
        <v>33431153</v>
      </c>
    </row>
    <row r="10689" spans="1:13" x14ac:dyDescent="0.25">
      <c r="A10689">
        <v>10000010687</v>
      </c>
      <c r="B10689">
        <f t="shared" ca="1" si="1662"/>
        <v>66290857</v>
      </c>
      <c r="C10689" t="str">
        <f t="shared" ca="1" si="1663"/>
        <v>26/7/2013</v>
      </c>
      <c r="D10689" t="str">
        <f t="shared" ca="1" si="1664"/>
        <v>NO</v>
      </c>
      <c r="E10689" t="s">
        <v>125</v>
      </c>
      <c r="F10689" t="s">
        <v>126</v>
      </c>
      <c r="G10689">
        <f t="shared" ca="1" si="1665"/>
        <v>748</v>
      </c>
      <c r="H10689">
        <f t="shared" ca="1" si="1666"/>
        <v>2875</v>
      </c>
      <c r="I10689">
        <f t="shared" ca="1" si="1667"/>
        <v>8</v>
      </c>
      <c r="J10689">
        <f t="shared" ca="1" si="1668"/>
        <v>8</v>
      </c>
      <c r="K10689" t="str">
        <f t="shared" ca="1" si="1669"/>
        <v>22/1/2017</v>
      </c>
      <c r="L10689">
        <f t="shared" ca="1" si="1670"/>
        <v>8286357.125</v>
      </c>
      <c r="M10689">
        <f t="shared" ca="1" si="1671"/>
        <v>66290857</v>
      </c>
    </row>
    <row r="10690" spans="1:13" x14ac:dyDescent="0.25">
      <c r="A10690">
        <v>10000010688</v>
      </c>
      <c r="B10690">
        <f t="shared" ca="1" si="1662"/>
        <v>10223524</v>
      </c>
      <c r="C10690" t="str">
        <f t="shared" ca="1" si="1663"/>
        <v>21/9/2000</v>
      </c>
      <c r="D10690" t="str">
        <f t="shared" ca="1" si="1664"/>
        <v>NO</v>
      </c>
      <c r="E10690" t="s">
        <v>125</v>
      </c>
      <c r="F10690" t="s">
        <v>126</v>
      </c>
      <c r="G10690">
        <f t="shared" ca="1" si="1665"/>
        <v>318</v>
      </c>
      <c r="H10690">
        <f t="shared" ca="1" si="1666"/>
        <v>1386</v>
      </c>
      <c r="I10690">
        <f t="shared" ca="1" si="1667"/>
        <v>23</v>
      </c>
      <c r="J10690">
        <f t="shared" ca="1" si="1668"/>
        <v>5</v>
      </c>
      <c r="K10690" t="str">
        <f t="shared" ca="1" si="1669"/>
        <v>17/6/2018</v>
      </c>
      <c r="L10690">
        <f t="shared" ca="1" si="1670"/>
        <v>2044704.8</v>
      </c>
      <c r="M10690">
        <f t="shared" ca="1" si="1671"/>
        <v>10223524</v>
      </c>
    </row>
    <row r="10691" spans="1:13" x14ac:dyDescent="0.25">
      <c r="A10691">
        <v>10000010689</v>
      </c>
      <c r="B10691">
        <f t="shared" ca="1" si="1662"/>
        <v>85116351</v>
      </c>
      <c r="C10691" t="str">
        <f t="shared" ca="1" si="1663"/>
        <v>13/4/2015</v>
      </c>
      <c r="D10691" t="str">
        <f t="shared" ca="1" si="1664"/>
        <v>SI</v>
      </c>
      <c r="E10691" t="s">
        <v>125</v>
      </c>
      <c r="F10691" t="s">
        <v>126</v>
      </c>
      <c r="G10691">
        <f t="shared" ca="1" si="1665"/>
        <v>205</v>
      </c>
      <c r="H10691">
        <f t="shared" ca="1" si="1666"/>
        <v>1398</v>
      </c>
      <c r="I10691">
        <f t="shared" ca="1" si="1667"/>
        <v>31</v>
      </c>
      <c r="J10691">
        <f t="shared" ca="1" si="1668"/>
        <v>2</v>
      </c>
      <c r="K10691" t="str">
        <f t="shared" ca="1" si="1669"/>
        <v>2/3/2017</v>
      </c>
      <c r="L10691">
        <f t="shared" ca="1" si="1670"/>
        <v>42558175.5</v>
      </c>
      <c r="M10691">
        <f t="shared" ca="1" si="1671"/>
        <v>85116351</v>
      </c>
    </row>
    <row r="10692" spans="1:13" x14ac:dyDescent="0.25">
      <c r="A10692">
        <v>10000010690</v>
      </c>
      <c r="B10692">
        <f t="shared" ref="B10692:B10755" ca="1" si="1672">RANDBETWEEN(1,100000000)</f>
        <v>43554102</v>
      </c>
      <c r="C10692" t="str">
        <f t="shared" ref="C10692:C10755" ca="1" si="1673">RANDBETWEEN(1,30)&amp;"/"&amp;RANDBETWEEN(1,12)&amp;"/"&amp;RANDBETWEEN(2000,2015)</f>
        <v>29/6/2001</v>
      </c>
      <c r="D10692" t="str">
        <f t="shared" ref="D10692:D10755" ca="1" si="1674">CHOOSE(RANDBETWEEN(1,2),"SI","NO")</f>
        <v>NO</v>
      </c>
      <c r="E10692" t="s">
        <v>125</v>
      </c>
      <c r="F10692" t="s">
        <v>126</v>
      </c>
      <c r="G10692">
        <f t="shared" ref="G10692:G10755" ca="1" si="1675">RANDBETWEEN(1,1000)</f>
        <v>774</v>
      </c>
      <c r="H10692">
        <f t="shared" ref="H10692:H10755" ca="1" si="1676">RANDBETWEEN(1,5000)</f>
        <v>2636</v>
      </c>
      <c r="I10692">
        <f t="shared" ref="I10692:I10755" ca="1" si="1677">RANDBETWEEN(1,50)</f>
        <v>46</v>
      </c>
      <c r="J10692">
        <f t="shared" ref="J10692:J10755" ca="1" si="1678">RANDBETWEEN(1,12)</f>
        <v>2</v>
      </c>
      <c r="K10692" t="str">
        <f t="shared" ref="K10692:K10755" ca="1" si="1679">RANDBETWEEN(1,30)&amp;"/"&amp;RANDBETWEEN(1,12)&amp;"/"&amp;RANDBETWEEN(2016,2020)</f>
        <v>30/5/2018</v>
      </c>
      <c r="L10692">
        <f t="shared" ca="1" si="1670"/>
        <v>21777051</v>
      </c>
      <c r="M10692">
        <f t="shared" ca="1" si="1671"/>
        <v>43554102</v>
      </c>
    </row>
    <row r="10693" spans="1:13" x14ac:dyDescent="0.25">
      <c r="A10693">
        <v>10000010691</v>
      </c>
      <c r="B10693">
        <f t="shared" ca="1" si="1672"/>
        <v>37317634</v>
      </c>
      <c r="C10693" t="str">
        <f t="shared" ca="1" si="1673"/>
        <v>13/12/2009</v>
      </c>
      <c r="D10693" t="str">
        <f t="shared" ca="1" si="1674"/>
        <v>NO</v>
      </c>
      <c r="E10693" t="s">
        <v>125</v>
      </c>
      <c r="F10693" t="s">
        <v>126</v>
      </c>
      <c r="G10693">
        <f t="shared" ca="1" si="1675"/>
        <v>976</v>
      </c>
      <c r="H10693">
        <f t="shared" ca="1" si="1676"/>
        <v>4743</v>
      </c>
      <c r="I10693">
        <f t="shared" ca="1" si="1677"/>
        <v>22</v>
      </c>
      <c r="J10693">
        <f t="shared" ca="1" si="1678"/>
        <v>5</v>
      </c>
      <c r="K10693" t="str">
        <f t="shared" ca="1" si="1679"/>
        <v>18/1/2017</v>
      </c>
      <c r="L10693">
        <f t="shared" ca="1" si="1670"/>
        <v>7463526.7999999998</v>
      </c>
      <c r="M10693">
        <f t="shared" ca="1" si="1671"/>
        <v>37317634</v>
      </c>
    </row>
    <row r="10694" spans="1:13" x14ac:dyDescent="0.25">
      <c r="A10694">
        <v>10000010692</v>
      </c>
      <c r="B10694">
        <f t="shared" ca="1" si="1672"/>
        <v>77294622</v>
      </c>
      <c r="C10694" t="str">
        <f t="shared" ca="1" si="1673"/>
        <v>14/3/2015</v>
      </c>
      <c r="D10694" t="str">
        <f t="shared" ca="1" si="1674"/>
        <v>NO</v>
      </c>
      <c r="E10694" t="s">
        <v>125</v>
      </c>
      <c r="F10694" t="s">
        <v>126</v>
      </c>
      <c r="G10694">
        <f t="shared" ca="1" si="1675"/>
        <v>656</v>
      </c>
      <c r="H10694">
        <f t="shared" ca="1" si="1676"/>
        <v>4371</v>
      </c>
      <c r="I10694">
        <f t="shared" ca="1" si="1677"/>
        <v>47</v>
      </c>
      <c r="J10694">
        <f t="shared" ca="1" si="1678"/>
        <v>1</v>
      </c>
      <c r="K10694" t="str">
        <f t="shared" ca="1" si="1679"/>
        <v>25/12/2016</v>
      </c>
      <c r="L10694">
        <f t="shared" ca="1" si="1670"/>
        <v>77294622</v>
      </c>
      <c r="M10694">
        <f t="shared" ca="1" si="1671"/>
        <v>77294622</v>
      </c>
    </row>
    <row r="10695" spans="1:13" x14ac:dyDescent="0.25">
      <c r="A10695">
        <v>10000010693</v>
      </c>
      <c r="B10695">
        <f t="shared" ca="1" si="1672"/>
        <v>79187894</v>
      </c>
      <c r="C10695" t="str">
        <f t="shared" ca="1" si="1673"/>
        <v>3/1/2001</v>
      </c>
      <c r="D10695" t="str">
        <f t="shared" ca="1" si="1674"/>
        <v>NO</v>
      </c>
      <c r="E10695" t="s">
        <v>125</v>
      </c>
      <c r="F10695" t="s">
        <v>126</v>
      </c>
      <c r="G10695">
        <f t="shared" ca="1" si="1675"/>
        <v>696</v>
      </c>
      <c r="H10695">
        <f t="shared" ca="1" si="1676"/>
        <v>3362</v>
      </c>
      <c r="I10695">
        <f t="shared" ca="1" si="1677"/>
        <v>38</v>
      </c>
      <c r="J10695">
        <f t="shared" ca="1" si="1678"/>
        <v>8</v>
      </c>
      <c r="K10695" t="str">
        <f t="shared" ca="1" si="1679"/>
        <v>11/9/2018</v>
      </c>
      <c r="L10695">
        <f t="shared" ca="1" si="1670"/>
        <v>9898486.75</v>
      </c>
      <c r="M10695">
        <f t="shared" ca="1" si="1671"/>
        <v>79187894</v>
      </c>
    </row>
    <row r="10696" spans="1:13" x14ac:dyDescent="0.25">
      <c r="A10696">
        <v>10000010694</v>
      </c>
      <c r="B10696">
        <f t="shared" ca="1" si="1672"/>
        <v>6012941</v>
      </c>
      <c r="C10696" t="str">
        <f t="shared" ca="1" si="1673"/>
        <v>3/8/2000</v>
      </c>
      <c r="D10696" t="str">
        <f t="shared" ca="1" si="1674"/>
        <v>SI</v>
      </c>
      <c r="E10696" t="s">
        <v>125</v>
      </c>
      <c r="F10696" t="s">
        <v>126</v>
      </c>
      <c r="G10696">
        <f t="shared" ca="1" si="1675"/>
        <v>683</v>
      </c>
      <c r="H10696">
        <f t="shared" ca="1" si="1676"/>
        <v>2256</v>
      </c>
      <c r="I10696">
        <f t="shared" ca="1" si="1677"/>
        <v>27</v>
      </c>
      <c r="J10696">
        <f t="shared" ca="1" si="1678"/>
        <v>11</v>
      </c>
      <c r="K10696" t="str">
        <f t="shared" ca="1" si="1679"/>
        <v>17/1/2016</v>
      </c>
      <c r="L10696">
        <f t="shared" ca="1" si="1670"/>
        <v>546631</v>
      </c>
      <c r="M10696">
        <f t="shared" ca="1" si="1671"/>
        <v>6012941</v>
      </c>
    </row>
    <row r="10697" spans="1:13" x14ac:dyDescent="0.25">
      <c r="A10697">
        <v>10000010695</v>
      </c>
      <c r="B10697">
        <f t="shared" ca="1" si="1672"/>
        <v>14548070</v>
      </c>
      <c r="C10697" t="str">
        <f t="shared" ca="1" si="1673"/>
        <v>5/3/2001</v>
      </c>
      <c r="D10697" t="str">
        <f t="shared" ca="1" si="1674"/>
        <v>NO</v>
      </c>
      <c r="E10697" t="s">
        <v>125</v>
      </c>
      <c r="F10697" t="s">
        <v>126</v>
      </c>
      <c r="G10697">
        <f t="shared" ca="1" si="1675"/>
        <v>310</v>
      </c>
      <c r="H10697">
        <f t="shared" ca="1" si="1676"/>
        <v>1970</v>
      </c>
      <c r="I10697">
        <f t="shared" ca="1" si="1677"/>
        <v>30</v>
      </c>
      <c r="J10697">
        <f t="shared" ca="1" si="1678"/>
        <v>9</v>
      </c>
      <c r="K10697" t="str">
        <f t="shared" ca="1" si="1679"/>
        <v>8/7/2020</v>
      </c>
      <c r="L10697">
        <f t="shared" ca="1" si="1670"/>
        <v>1616452.2222222222</v>
      </c>
      <c r="M10697">
        <f t="shared" ca="1" si="1671"/>
        <v>14548070</v>
      </c>
    </row>
    <row r="10698" spans="1:13" x14ac:dyDescent="0.25">
      <c r="A10698">
        <v>10000010696</v>
      </c>
      <c r="B10698">
        <f t="shared" ca="1" si="1672"/>
        <v>76332357</v>
      </c>
      <c r="C10698" t="str">
        <f t="shared" ca="1" si="1673"/>
        <v>30/5/2012</v>
      </c>
      <c r="D10698" t="str">
        <f t="shared" ca="1" si="1674"/>
        <v>NO</v>
      </c>
      <c r="E10698" t="s">
        <v>125</v>
      </c>
      <c r="F10698" t="s">
        <v>126</v>
      </c>
      <c r="G10698">
        <f t="shared" ca="1" si="1675"/>
        <v>240</v>
      </c>
      <c r="H10698">
        <f t="shared" ca="1" si="1676"/>
        <v>287</v>
      </c>
      <c r="I10698">
        <f t="shared" ca="1" si="1677"/>
        <v>50</v>
      </c>
      <c r="J10698">
        <f t="shared" ca="1" si="1678"/>
        <v>10</v>
      </c>
      <c r="K10698" t="str">
        <f t="shared" ca="1" si="1679"/>
        <v>26/10/2020</v>
      </c>
      <c r="L10698">
        <f t="shared" ca="1" si="1670"/>
        <v>7633235.7000000002</v>
      </c>
      <c r="M10698">
        <f t="shared" ca="1" si="1671"/>
        <v>76332357</v>
      </c>
    </row>
    <row r="10699" spans="1:13" x14ac:dyDescent="0.25">
      <c r="A10699">
        <v>10000010697</v>
      </c>
      <c r="B10699">
        <f t="shared" ca="1" si="1672"/>
        <v>25231856</v>
      </c>
      <c r="C10699" t="str">
        <f t="shared" ca="1" si="1673"/>
        <v>2/12/2010</v>
      </c>
      <c r="D10699" t="str">
        <f t="shared" ca="1" si="1674"/>
        <v>SI</v>
      </c>
      <c r="E10699" t="s">
        <v>125</v>
      </c>
      <c r="F10699" t="s">
        <v>126</v>
      </c>
      <c r="G10699">
        <f t="shared" ca="1" si="1675"/>
        <v>185</v>
      </c>
      <c r="H10699">
        <f t="shared" ca="1" si="1676"/>
        <v>175</v>
      </c>
      <c r="I10699">
        <f t="shared" ca="1" si="1677"/>
        <v>31</v>
      </c>
      <c r="J10699">
        <f t="shared" ca="1" si="1678"/>
        <v>4</v>
      </c>
      <c r="K10699" t="str">
        <f t="shared" ca="1" si="1679"/>
        <v>22/8/2016</v>
      </c>
      <c r="L10699">
        <f t="shared" ca="1" si="1670"/>
        <v>6307964</v>
      </c>
      <c r="M10699">
        <f t="shared" ca="1" si="1671"/>
        <v>25231856</v>
      </c>
    </row>
    <row r="10700" spans="1:13" x14ac:dyDescent="0.25">
      <c r="A10700">
        <v>10000010698</v>
      </c>
      <c r="B10700">
        <f t="shared" ca="1" si="1672"/>
        <v>67252423</v>
      </c>
      <c r="C10700" t="str">
        <f t="shared" ca="1" si="1673"/>
        <v>12/1/2007</v>
      </c>
      <c r="D10700" t="str">
        <f t="shared" ca="1" si="1674"/>
        <v>SI</v>
      </c>
      <c r="E10700" t="s">
        <v>125</v>
      </c>
      <c r="F10700" t="s">
        <v>126</v>
      </c>
      <c r="G10700">
        <f t="shared" ca="1" si="1675"/>
        <v>974</v>
      </c>
      <c r="H10700">
        <f t="shared" ca="1" si="1676"/>
        <v>3644</v>
      </c>
      <c r="I10700">
        <f t="shared" ca="1" si="1677"/>
        <v>24</v>
      </c>
      <c r="J10700">
        <f t="shared" ca="1" si="1678"/>
        <v>3</v>
      </c>
      <c r="K10700" t="str">
        <f t="shared" ca="1" si="1679"/>
        <v>29/9/2020</v>
      </c>
      <c r="L10700">
        <f t="shared" ca="1" si="1670"/>
        <v>22417474.333333332</v>
      </c>
      <c r="M10700">
        <f t="shared" ca="1" si="1671"/>
        <v>67252423</v>
      </c>
    </row>
    <row r="10701" spans="1:13" x14ac:dyDescent="0.25">
      <c r="A10701">
        <v>10000010699</v>
      </c>
      <c r="B10701">
        <f t="shared" ca="1" si="1672"/>
        <v>85537547</v>
      </c>
      <c r="C10701" t="str">
        <f t="shared" ca="1" si="1673"/>
        <v>7/12/2005</v>
      </c>
      <c r="D10701" t="str">
        <f t="shared" ca="1" si="1674"/>
        <v>NO</v>
      </c>
      <c r="E10701" t="s">
        <v>125</v>
      </c>
      <c r="F10701" t="s">
        <v>126</v>
      </c>
      <c r="G10701">
        <f t="shared" ca="1" si="1675"/>
        <v>741</v>
      </c>
      <c r="H10701">
        <f t="shared" ca="1" si="1676"/>
        <v>666</v>
      </c>
      <c r="I10701">
        <f t="shared" ca="1" si="1677"/>
        <v>1</v>
      </c>
      <c r="J10701">
        <f t="shared" ca="1" si="1678"/>
        <v>7</v>
      </c>
      <c r="K10701" t="str">
        <f t="shared" ca="1" si="1679"/>
        <v>2/4/2019</v>
      </c>
      <c r="L10701">
        <f t="shared" ca="1" si="1670"/>
        <v>12219649.571428571</v>
      </c>
      <c r="M10701">
        <f t="shared" ca="1" si="1671"/>
        <v>85537547</v>
      </c>
    </row>
    <row r="10702" spans="1:13" x14ac:dyDescent="0.25">
      <c r="A10702">
        <v>10000010700</v>
      </c>
      <c r="B10702">
        <f t="shared" ca="1" si="1672"/>
        <v>51929982</v>
      </c>
      <c r="C10702" t="str">
        <f t="shared" ca="1" si="1673"/>
        <v>4/2/2003</v>
      </c>
      <c r="D10702" t="str">
        <f t="shared" ca="1" si="1674"/>
        <v>NO</v>
      </c>
      <c r="E10702" t="s">
        <v>125</v>
      </c>
      <c r="F10702" t="s">
        <v>126</v>
      </c>
      <c r="G10702">
        <f t="shared" ca="1" si="1675"/>
        <v>65</v>
      </c>
      <c r="H10702">
        <f t="shared" ca="1" si="1676"/>
        <v>3594</v>
      </c>
      <c r="I10702">
        <f t="shared" ca="1" si="1677"/>
        <v>45</v>
      </c>
      <c r="J10702">
        <f t="shared" ca="1" si="1678"/>
        <v>8</v>
      </c>
      <c r="K10702" t="str">
        <f t="shared" ca="1" si="1679"/>
        <v>21/2/2017</v>
      </c>
      <c r="L10702">
        <f t="shared" ca="1" si="1670"/>
        <v>6491247.75</v>
      </c>
      <c r="M10702">
        <f t="shared" ca="1" si="1671"/>
        <v>51929982</v>
      </c>
    </row>
    <row r="10703" spans="1:13" x14ac:dyDescent="0.25">
      <c r="A10703">
        <v>10000010701</v>
      </c>
      <c r="B10703">
        <f t="shared" ca="1" si="1672"/>
        <v>21534393</v>
      </c>
      <c r="C10703" t="str">
        <f t="shared" ca="1" si="1673"/>
        <v>4/12/2004</v>
      </c>
      <c r="D10703" t="str">
        <f t="shared" ca="1" si="1674"/>
        <v>NO</v>
      </c>
      <c r="E10703" t="s">
        <v>125</v>
      </c>
      <c r="F10703" t="s">
        <v>126</v>
      </c>
      <c r="G10703">
        <f t="shared" ca="1" si="1675"/>
        <v>570</v>
      </c>
      <c r="H10703">
        <f t="shared" ca="1" si="1676"/>
        <v>2034</v>
      </c>
      <c r="I10703">
        <f t="shared" ca="1" si="1677"/>
        <v>3</v>
      </c>
      <c r="J10703">
        <f t="shared" ca="1" si="1678"/>
        <v>8</v>
      </c>
      <c r="K10703" t="str">
        <f t="shared" ca="1" si="1679"/>
        <v>25/9/2017</v>
      </c>
      <c r="L10703">
        <f t="shared" ca="1" si="1670"/>
        <v>2691799.125</v>
      </c>
      <c r="M10703">
        <f t="shared" ca="1" si="1671"/>
        <v>21534393</v>
      </c>
    </row>
    <row r="10704" spans="1:13" x14ac:dyDescent="0.25">
      <c r="A10704">
        <v>10000010702</v>
      </c>
      <c r="B10704">
        <f t="shared" ca="1" si="1672"/>
        <v>76740322</v>
      </c>
      <c r="C10704" t="str">
        <f t="shared" ca="1" si="1673"/>
        <v>27/3/2011</v>
      </c>
      <c r="D10704" t="str">
        <f t="shared" ca="1" si="1674"/>
        <v>NO</v>
      </c>
      <c r="E10704" t="s">
        <v>125</v>
      </c>
      <c r="F10704" t="s">
        <v>126</v>
      </c>
      <c r="G10704">
        <f t="shared" ca="1" si="1675"/>
        <v>224</v>
      </c>
      <c r="H10704">
        <f t="shared" ca="1" si="1676"/>
        <v>2892</v>
      </c>
      <c r="I10704">
        <f t="shared" ca="1" si="1677"/>
        <v>36</v>
      </c>
      <c r="J10704">
        <f t="shared" ca="1" si="1678"/>
        <v>11</v>
      </c>
      <c r="K10704" t="str">
        <f t="shared" ca="1" si="1679"/>
        <v>4/7/2017</v>
      </c>
      <c r="L10704">
        <f t="shared" ca="1" si="1670"/>
        <v>6976392.9090909092</v>
      </c>
      <c r="M10704">
        <f t="shared" ca="1" si="1671"/>
        <v>76740322</v>
      </c>
    </row>
    <row r="10705" spans="1:13" x14ac:dyDescent="0.25">
      <c r="A10705">
        <v>10000010703</v>
      </c>
      <c r="B10705">
        <f t="shared" ca="1" si="1672"/>
        <v>23867312</v>
      </c>
      <c r="C10705" t="str">
        <f t="shared" ca="1" si="1673"/>
        <v>30/10/2008</v>
      </c>
      <c r="D10705" t="str">
        <f t="shared" ca="1" si="1674"/>
        <v>NO</v>
      </c>
      <c r="E10705" t="s">
        <v>125</v>
      </c>
      <c r="F10705" t="s">
        <v>126</v>
      </c>
      <c r="G10705">
        <f t="shared" ca="1" si="1675"/>
        <v>546</v>
      </c>
      <c r="H10705">
        <f t="shared" ca="1" si="1676"/>
        <v>4119</v>
      </c>
      <c r="I10705">
        <f t="shared" ca="1" si="1677"/>
        <v>47</v>
      </c>
      <c r="J10705">
        <f t="shared" ca="1" si="1678"/>
        <v>8</v>
      </c>
      <c r="K10705" t="str">
        <f t="shared" ca="1" si="1679"/>
        <v>15/7/2020</v>
      </c>
      <c r="L10705">
        <f t="shared" ca="1" si="1670"/>
        <v>2983414</v>
      </c>
      <c r="M10705">
        <f t="shared" ca="1" si="1671"/>
        <v>23867312</v>
      </c>
    </row>
    <row r="10706" spans="1:13" x14ac:dyDescent="0.25">
      <c r="A10706">
        <v>10000010704</v>
      </c>
      <c r="B10706">
        <f t="shared" ca="1" si="1672"/>
        <v>98033792</v>
      </c>
      <c r="C10706" t="str">
        <f t="shared" ca="1" si="1673"/>
        <v>18/5/2014</v>
      </c>
      <c r="D10706" t="str">
        <f t="shared" ca="1" si="1674"/>
        <v>SI</v>
      </c>
      <c r="E10706" t="s">
        <v>125</v>
      </c>
      <c r="F10706" t="s">
        <v>126</v>
      </c>
      <c r="G10706">
        <f t="shared" ca="1" si="1675"/>
        <v>704</v>
      </c>
      <c r="H10706">
        <f t="shared" ca="1" si="1676"/>
        <v>4088</v>
      </c>
      <c r="I10706">
        <f t="shared" ca="1" si="1677"/>
        <v>46</v>
      </c>
      <c r="J10706">
        <f t="shared" ca="1" si="1678"/>
        <v>11</v>
      </c>
      <c r="K10706" t="str">
        <f t="shared" ca="1" si="1679"/>
        <v>18/12/2019</v>
      </c>
      <c r="L10706">
        <f t="shared" ref="L10706:L10769" ca="1" si="1680">B10706/J10706</f>
        <v>8912162.9090909082</v>
      </c>
      <c r="M10706">
        <f t="shared" ref="M10706:M10769" ca="1" si="1681">B10706</f>
        <v>98033792</v>
      </c>
    </row>
    <row r="10707" spans="1:13" x14ac:dyDescent="0.25">
      <c r="A10707">
        <v>10000010705</v>
      </c>
      <c r="B10707">
        <f t="shared" ca="1" si="1672"/>
        <v>22548837</v>
      </c>
      <c r="C10707" t="str">
        <f t="shared" ca="1" si="1673"/>
        <v>10/9/2008</v>
      </c>
      <c r="D10707" t="str">
        <f t="shared" ca="1" si="1674"/>
        <v>NO</v>
      </c>
      <c r="E10707" t="s">
        <v>125</v>
      </c>
      <c r="F10707" t="s">
        <v>126</v>
      </c>
      <c r="G10707">
        <f t="shared" ca="1" si="1675"/>
        <v>223</v>
      </c>
      <c r="H10707">
        <f t="shared" ca="1" si="1676"/>
        <v>4824</v>
      </c>
      <c r="I10707">
        <f t="shared" ca="1" si="1677"/>
        <v>27</v>
      </c>
      <c r="J10707">
        <f t="shared" ca="1" si="1678"/>
        <v>10</v>
      </c>
      <c r="K10707" t="str">
        <f t="shared" ca="1" si="1679"/>
        <v>16/9/2017</v>
      </c>
      <c r="L10707">
        <f t="shared" ca="1" si="1680"/>
        <v>2254883.7000000002</v>
      </c>
      <c r="M10707">
        <f t="shared" ca="1" si="1681"/>
        <v>22548837</v>
      </c>
    </row>
    <row r="10708" spans="1:13" x14ac:dyDescent="0.25">
      <c r="A10708">
        <v>10000010706</v>
      </c>
      <c r="B10708">
        <f t="shared" ca="1" si="1672"/>
        <v>49868752</v>
      </c>
      <c r="C10708" t="str">
        <f t="shared" ca="1" si="1673"/>
        <v>5/5/2000</v>
      </c>
      <c r="D10708" t="str">
        <f t="shared" ca="1" si="1674"/>
        <v>NO</v>
      </c>
      <c r="E10708" t="s">
        <v>125</v>
      </c>
      <c r="F10708" t="s">
        <v>126</v>
      </c>
      <c r="G10708">
        <f t="shared" ca="1" si="1675"/>
        <v>382</v>
      </c>
      <c r="H10708">
        <f t="shared" ca="1" si="1676"/>
        <v>1763</v>
      </c>
      <c r="I10708">
        <f t="shared" ca="1" si="1677"/>
        <v>2</v>
      </c>
      <c r="J10708">
        <f t="shared" ca="1" si="1678"/>
        <v>12</v>
      </c>
      <c r="K10708" t="str">
        <f t="shared" ca="1" si="1679"/>
        <v>6/7/2019</v>
      </c>
      <c r="L10708">
        <f t="shared" ca="1" si="1680"/>
        <v>4155729.3333333335</v>
      </c>
      <c r="M10708">
        <f t="shared" ca="1" si="1681"/>
        <v>49868752</v>
      </c>
    </row>
    <row r="10709" spans="1:13" x14ac:dyDescent="0.25">
      <c r="A10709">
        <v>10000010707</v>
      </c>
      <c r="B10709">
        <f t="shared" ca="1" si="1672"/>
        <v>34700064</v>
      </c>
      <c r="C10709" t="str">
        <f t="shared" ca="1" si="1673"/>
        <v>4/12/2015</v>
      </c>
      <c r="D10709" t="str">
        <f t="shared" ca="1" si="1674"/>
        <v>NO</v>
      </c>
      <c r="E10709" t="s">
        <v>125</v>
      </c>
      <c r="F10709" t="s">
        <v>126</v>
      </c>
      <c r="G10709">
        <f t="shared" ca="1" si="1675"/>
        <v>316</v>
      </c>
      <c r="H10709">
        <f t="shared" ca="1" si="1676"/>
        <v>2941</v>
      </c>
      <c r="I10709">
        <f t="shared" ca="1" si="1677"/>
        <v>36</v>
      </c>
      <c r="J10709">
        <f t="shared" ca="1" si="1678"/>
        <v>7</v>
      </c>
      <c r="K10709" t="str">
        <f t="shared" ca="1" si="1679"/>
        <v>10/7/2019</v>
      </c>
      <c r="L10709">
        <f t="shared" ca="1" si="1680"/>
        <v>4957152</v>
      </c>
      <c r="M10709">
        <f t="shared" ca="1" si="1681"/>
        <v>34700064</v>
      </c>
    </row>
    <row r="10710" spans="1:13" x14ac:dyDescent="0.25">
      <c r="A10710">
        <v>10000010708</v>
      </c>
      <c r="B10710">
        <f t="shared" ca="1" si="1672"/>
        <v>25772484</v>
      </c>
      <c r="C10710" t="str">
        <f t="shared" ca="1" si="1673"/>
        <v>12/11/2011</v>
      </c>
      <c r="D10710" t="str">
        <f t="shared" ca="1" si="1674"/>
        <v>SI</v>
      </c>
      <c r="E10710" t="s">
        <v>125</v>
      </c>
      <c r="F10710" t="s">
        <v>126</v>
      </c>
      <c r="G10710">
        <f t="shared" ca="1" si="1675"/>
        <v>794</v>
      </c>
      <c r="H10710">
        <f t="shared" ca="1" si="1676"/>
        <v>2683</v>
      </c>
      <c r="I10710">
        <f t="shared" ca="1" si="1677"/>
        <v>26</v>
      </c>
      <c r="J10710">
        <f t="shared" ca="1" si="1678"/>
        <v>7</v>
      </c>
      <c r="K10710" t="str">
        <f t="shared" ca="1" si="1679"/>
        <v>27/1/2020</v>
      </c>
      <c r="L10710">
        <f t="shared" ca="1" si="1680"/>
        <v>3681783.4285714286</v>
      </c>
      <c r="M10710">
        <f t="shared" ca="1" si="1681"/>
        <v>25772484</v>
      </c>
    </row>
    <row r="10711" spans="1:13" x14ac:dyDescent="0.25">
      <c r="A10711">
        <v>10000010709</v>
      </c>
      <c r="B10711">
        <f t="shared" ca="1" si="1672"/>
        <v>75679718</v>
      </c>
      <c r="C10711" t="str">
        <f t="shared" ca="1" si="1673"/>
        <v>20/9/2003</v>
      </c>
      <c r="D10711" t="str">
        <f t="shared" ca="1" si="1674"/>
        <v>NO</v>
      </c>
      <c r="E10711" t="s">
        <v>125</v>
      </c>
      <c r="F10711" t="s">
        <v>126</v>
      </c>
      <c r="G10711">
        <f t="shared" ca="1" si="1675"/>
        <v>382</v>
      </c>
      <c r="H10711">
        <f t="shared" ca="1" si="1676"/>
        <v>2831</v>
      </c>
      <c r="I10711">
        <f t="shared" ca="1" si="1677"/>
        <v>26</v>
      </c>
      <c r="J10711">
        <f t="shared" ca="1" si="1678"/>
        <v>8</v>
      </c>
      <c r="K10711" t="str">
        <f t="shared" ca="1" si="1679"/>
        <v>17/3/2016</v>
      </c>
      <c r="L10711">
        <f t="shared" ca="1" si="1680"/>
        <v>9459964.75</v>
      </c>
      <c r="M10711">
        <f t="shared" ca="1" si="1681"/>
        <v>75679718</v>
      </c>
    </row>
    <row r="10712" spans="1:13" x14ac:dyDescent="0.25">
      <c r="A10712">
        <v>10000010710</v>
      </c>
      <c r="B10712">
        <f t="shared" ca="1" si="1672"/>
        <v>85999570</v>
      </c>
      <c r="C10712" t="str">
        <f t="shared" ca="1" si="1673"/>
        <v>22/10/2011</v>
      </c>
      <c r="D10712" t="str">
        <f t="shared" ca="1" si="1674"/>
        <v>SI</v>
      </c>
      <c r="E10712" t="s">
        <v>125</v>
      </c>
      <c r="F10712" t="s">
        <v>126</v>
      </c>
      <c r="G10712">
        <f t="shared" ca="1" si="1675"/>
        <v>886</v>
      </c>
      <c r="H10712">
        <f t="shared" ca="1" si="1676"/>
        <v>1392</v>
      </c>
      <c r="I10712">
        <f t="shared" ca="1" si="1677"/>
        <v>24</v>
      </c>
      <c r="J10712">
        <f t="shared" ca="1" si="1678"/>
        <v>10</v>
      </c>
      <c r="K10712" t="str">
        <f t="shared" ca="1" si="1679"/>
        <v>25/3/2018</v>
      </c>
      <c r="L10712">
        <f t="shared" ca="1" si="1680"/>
        <v>8599957</v>
      </c>
      <c r="M10712">
        <f t="shared" ca="1" si="1681"/>
        <v>85999570</v>
      </c>
    </row>
    <row r="10713" spans="1:13" x14ac:dyDescent="0.25">
      <c r="A10713">
        <v>10000010711</v>
      </c>
      <c r="B10713">
        <f t="shared" ca="1" si="1672"/>
        <v>64115131</v>
      </c>
      <c r="C10713" t="str">
        <f t="shared" ca="1" si="1673"/>
        <v>11/6/2002</v>
      </c>
      <c r="D10713" t="str">
        <f t="shared" ca="1" si="1674"/>
        <v>SI</v>
      </c>
      <c r="E10713" t="s">
        <v>125</v>
      </c>
      <c r="F10713" t="s">
        <v>126</v>
      </c>
      <c r="G10713">
        <f t="shared" ca="1" si="1675"/>
        <v>85</v>
      </c>
      <c r="H10713">
        <f t="shared" ca="1" si="1676"/>
        <v>1370</v>
      </c>
      <c r="I10713">
        <f t="shared" ca="1" si="1677"/>
        <v>24</v>
      </c>
      <c r="J10713">
        <f t="shared" ca="1" si="1678"/>
        <v>4</v>
      </c>
      <c r="K10713" t="str">
        <f t="shared" ca="1" si="1679"/>
        <v>23/12/2017</v>
      </c>
      <c r="L10713">
        <f t="shared" ca="1" si="1680"/>
        <v>16028782.75</v>
      </c>
      <c r="M10713">
        <f t="shared" ca="1" si="1681"/>
        <v>64115131</v>
      </c>
    </row>
    <row r="10714" spans="1:13" x14ac:dyDescent="0.25">
      <c r="A10714">
        <v>10000010712</v>
      </c>
      <c r="B10714">
        <f t="shared" ca="1" si="1672"/>
        <v>30451217</v>
      </c>
      <c r="C10714" t="str">
        <f t="shared" ca="1" si="1673"/>
        <v>4/6/2011</v>
      </c>
      <c r="D10714" t="str">
        <f t="shared" ca="1" si="1674"/>
        <v>NO</v>
      </c>
      <c r="E10714" t="s">
        <v>125</v>
      </c>
      <c r="F10714" t="s">
        <v>126</v>
      </c>
      <c r="G10714">
        <f t="shared" ca="1" si="1675"/>
        <v>87</v>
      </c>
      <c r="H10714">
        <f t="shared" ca="1" si="1676"/>
        <v>2849</v>
      </c>
      <c r="I10714">
        <f t="shared" ca="1" si="1677"/>
        <v>24</v>
      </c>
      <c r="J10714">
        <f t="shared" ca="1" si="1678"/>
        <v>10</v>
      </c>
      <c r="K10714" t="str">
        <f t="shared" ca="1" si="1679"/>
        <v>24/10/2016</v>
      </c>
      <c r="L10714">
        <f t="shared" ca="1" si="1680"/>
        <v>3045121.7</v>
      </c>
      <c r="M10714">
        <f t="shared" ca="1" si="1681"/>
        <v>30451217</v>
      </c>
    </row>
    <row r="10715" spans="1:13" x14ac:dyDescent="0.25">
      <c r="A10715">
        <v>10000010713</v>
      </c>
      <c r="B10715">
        <f t="shared" ca="1" si="1672"/>
        <v>39831449</v>
      </c>
      <c r="C10715" t="str">
        <f t="shared" ca="1" si="1673"/>
        <v>14/2/2004</v>
      </c>
      <c r="D10715" t="str">
        <f t="shared" ca="1" si="1674"/>
        <v>NO</v>
      </c>
      <c r="E10715" t="s">
        <v>125</v>
      </c>
      <c r="F10715" t="s">
        <v>126</v>
      </c>
      <c r="G10715">
        <f t="shared" ca="1" si="1675"/>
        <v>700</v>
      </c>
      <c r="H10715">
        <f t="shared" ca="1" si="1676"/>
        <v>661</v>
      </c>
      <c r="I10715">
        <f t="shared" ca="1" si="1677"/>
        <v>38</v>
      </c>
      <c r="J10715">
        <f t="shared" ca="1" si="1678"/>
        <v>9</v>
      </c>
      <c r="K10715" t="str">
        <f t="shared" ca="1" si="1679"/>
        <v>11/7/2020</v>
      </c>
      <c r="L10715">
        <f t="shared" ca="1" si="1680"/>
        <v>4425716.555555556</v>
      </c>
      <c r="M10715">
        <f t="shared" ca="1" si="1681"/>
        <v>39831449</v>
      </c>
    </row>
    <row r="10716" spans="1:13" x14ac:dyDescent="0.25">
      <c r="A10716">
        <v>10000010714</v>
      </c>
      <c r="B10716">
        <f t="shared" ca="1" si="1672"/>
        <v>50760686</v>
      </c>
      <c r="C10716" t="str">
        <f t="shared" ca="1" si="1673"/>
        <v>14/7/2015</v>
      </c>
      <c r="D10716" t="str">
        <f t="shared" ca="1" si="1674"/>
        <v>SI</v>
      </c>
      <c r="E10716" t="s">
        <v>125</v>
      </c>
      <c r="F10716" t="s">
        <v>126</v>
      </c>
      <c r="G10716">
        <f t="shared" ca="1" si="1675"/>
        <v>726</v>
      </c>
      <c r="H10716">
        <f t="shared" ca="1" si="1676"/>
        <v>225</v>
      </c>
      <c r="I10716">
        <f t="shared" ca="1" si="1677"/>
        <v>48</v>
      </c>
      <c r="J10716">
        <f t="shared" ca="1" si="1678"/>
        <v>5</v>
      </c>
      <c r="K10716" t="str">
        <f t="shared" ca="1" si="1679"/>
        <v>17/1/2020</v>
      </c>
      <c r="L10716">
        <f t="shared" ca="1" si="1680"/>
        <v>10152137.199999999</v>
      </c>
      <c r="M10716">
        <f t="shared" ca="1" si="1681"/>
        <v>50760686</v>
      </c>
    </row>
    <row r="10717" spans="1:13" x14ac:dyDescent="0.25">
      <c r="A10717">
        <v>10000010715</v>
      </c>
      <c r="B10717">
        <f t="shared" ca="1" si="1672"/>
        <v>85637692</v>
      </c>
      <c r="C10717" t="str">
        <f t="shared" ca="1" si="1673"/>
        <v>7/10/2015</v>
      </c>
      <c r="D10717" t="str">
        <f t="shared" ca="1" si="1674"/>
        <v>NO</v>
      </c>
      <c r="E10717" t="s">
        <v>125</v>
      </c>
      <c r="F10717" t="s">
        <v>126</v>
      </c>
      <c r="G10717">
        <f t="shared" ca="1" si="1675"/>
        <v>804</v>
      </c>
      <c r="H10717">
        <f t="shared" ca="1" si="1676"/>
        <v>4311</v>
      </c>
      <c r="I10717">
        <f t="shared" ca="1" si="1677"/>
        <v>46</v>
      </c>
      <c r="J10717">
        <f t="shared" ca="1" si="1678"/>
        <v>11</v>
      </c>
      <c r="K10717" t="str">
        <f t="shared" ca="1" si="1679"/>
        <v>5/1/2020</v>
      </c>
      <c r="L10717">
        <f t="shared" ca="1" si="1680"/>
        <v>7785244.7272727275</v>
      </c>
      <c r="M10717">
        <f t="shared" ca="1" si="1681"/>
        <v>85637692</v>
      </c>
    </row>
    <row r="10718" spans="1:13" x14ac:dyDescent="0.25">
      <c r="A10718">
        <v>10000010716</v>
      </c>
      <c r="B10718">
        <f t="shared" ca="1" si="1672"/>
        <v>25596615</v>
      </c>
      <c r="C10718" t="str">
        <f t="shared" ca="1" si="1673"/>
        <v>4/7/2008</v>
      </c>
      <c r="D10718" t="str">
        <f t="shared" ca="1" si="1674"/>
        <v>SI</v>
      </c>
      <c r="E10718" t="s">
        <v>125</v>
      </c>
      <c r="F10718" t="s">
        <v>126</v>
      </c>
      <c r="G10718">
        <f t="shared" ca="1" si="1675"/>
        <v>466</v>
      </c>
      <c r="H10718">
        <f t="shared" ca="1" si="1676"/>
        <v>681</v>
      </c>
      <c r="I10718">
        <f t="shared" ca="1" si="1677"/>
        <v>14</v>
      </c>
      <c r="J10718">
        <f t="shared" ca="1" si="1678"/>
        <v>12</v>
      </c>
      <c r="K10718" t="str">
        <f t="shared" ca="1" si="1679"/>
        <v>3/9/2020</v>
      </c>
      <c r="L10718">
        <f t="shared" ca="1" si="1680"/>
        <v>2133051.25</v>
      </c>
      <c r="M10718">
        <f t="shared" ca="1" si="1681"/>
        <v>25596615</v>
      </c>
    </row>
    <row r="10719" spans="1:13" x14ac:dyDescent="0.25">
      <c r="A10719">
        <v>10000010717</v>
      </c>
      <c r="B10719">
        <f t="shared" ca="1" si="1672"/>
        <v>73644678</v>
      </c>
      <c r="C10719" t="str">
        <f t="shared" ca="1" si="1673"/>
        <v>3/12/2014</v>
      </c>
      <c r="D10719" t="str">
        <f t="shared" ca="1" si="1674"/>
        <v>SI</v>
      </c>
      <c r="E10719" t="s">
        <v>125</v>
      </c>
      <c r="F10719" t="s">
        <v>126</v>
      </c>
      <c r="G10719">
        <f t="shared" ca="1" si="1675"/>
        <v>527</v>
      </c>
      <c r="H10719">
        <f t="shared" ca="1" si="1676"/>
        <v>776</v>
      </c>
      <c r="I10719">
        <f t="shared" ca="1" si="1677"/>
        <v>4</v>
      </c>
      <c r="J10719">
        <f t="shared" ca="1" si="1678"/>
        <v>8</v>
      </c>
      <c r="K10719" t="str">
        <f t="shared" ca="1" si="1679"/>
        <v>29/8/2020</v>
      </c>
      <c r="L10719">
        <f t="shared" ca="1" si="1680"/>
        <v>9205584.75</v>
      </c>
      <c r="M10719">
        <f t="shared" ca="1" si="1681"/>
        <v>73644678</v>
      </c>
    </row>
    <row r="10720" spans="1:13" x14ac:dyDescent="0.25">
      <c r="A10720">
        <v>10000010718</v>
      </c>
      <c r="B10720">
        <f t="shared" ca="1" si="1672"/>
        <v>4857441</v>
      </c>
      <c r="C10720" t="str">
        <f t="shared" ca="1" si="1673"/>
        <v>20/12/2003</v>
      </c>
      <c r="D10720" t="str">
        <f t="shared" ca="1" si="1674"/>
        <v>NO</v>
      </c>
      <c r="E10720" t="s">
        <v>125</v>
      </c>
      <c r="F10720" t="s">
        <v>126</v>
      </c>
      <c r="G10720">
        <f t="shared" ca="1" si="1675"/>
        <v>337</v>
      </c>
      <c r="H10720">
        <f t="shared" ca="1" si="1676"/>
        <v>3475</v>
      </c>
      <c r="I10720">
        <f t="shared" ca="1" si="1677"/>
        <v>43</v>
      </c>
      <c r="J10720">
        <f t="shared" ca="1" si="1678"/>
        <v>9</v>
      </c>
      <c r="K10720" t="str">
        <f t="shared" ca="1" si="1679"/>
        <v>30/10/2020</v>
      </c>
      <c r="L10720">
        <f t="shared" ca="1" si="1680"/>
        <v>539715.66666666663</v>
      </c>
      <c r="M10720">
        <f t="shared" ca="1" si="1681"/>
        <v>4857441</v>
      </c>
    </row>
    <row r="10721" spans="1:13" x14ac:dyDescent="0.25">
      <c r="A10721">
        <v>10000010719</v>
      </c>
      <c r="B10721">
        <f t="shared" ca="1" si="1672"/>
        <v>17896679</v>
      </c>
      <c r="C10721" t="str">
        <f t="shared" ca="1" si="1673"/>
        <v>22/8/2004</v>
      </c>
      <c r="D10721" t="str">
        <f t="shared" ca="1" si="1674"/>
        <v>NO</v>
      </c>
      <c r="E10721" t="s">
        <v>125</v>
      </c>
      <c r="F10721" t="s">
        <v>126</v>
      </c>
      <c r="G10721">
        <f t="shared" ca="1" si="1675"/>
        <v>466</v>
      </c>
      <c r="H10721">
        <f t="shared" ca="1" si="1676"/>
        <v>1820</v>
      </c>
      <c r="I10721">
        <f t="shared" ca="1" si="1677"/>
        <v>2</v>
      </c>
      <c r="J10721">
        <f t="shared" ca="1" si="1678"/>
        <v>4</v>
      </c>
      <c r="K10721" t="str">
        <f t="shared" ca="1" si="1679"/>
        <v>12/6/2018</v>
      </c>
      <c r="L10721">
        <f t="shared" ca="1" si="1680"/>
        <v>4474169.75</v>
      </c>
      <c r="M10721">
        <f t="shared" ca="1" si="1681"/>
        <v>17896679</v>
      </c>
    </row>
    <row r="10722" spans="1:13" x14ac:dyDescent="0.25">
      <c r="A10722">
        <v>10000010720</v>
      </c>
      <c r="B10722">
        <f t="shared" ca="1" si="1672"/>
        <v>12149238</v>
      </c>
      <c r="C10722" t="str">
        <f t="shared" ca="1" si="1673"/>
        <v>16/1/2000</v>
      </c>
      <c r="D10722" t="str">
        <f t="shared" ca="1" si="1674"/>
        <v>NO</v>
      </c>
      <c r="E10722" t="s">
        <v>125</v>
      </c>
      <c r="F10722" t="s">
        <v>126</v>
      </c>
      <c r="G10722">
        <f t="shared" ca="1" si="1675"/>
        <v>895</v>
      </c>
      <c r="H10722">
        <f t="shared" ca="1" si="1676"/>
        <v>1647</v>
      </c>
      <c r="I10722">
        <f t="shared" ca="1" si="1677"/>
        <v>38</v>
      </c>
      <c r="J10722">
        <f t="shared" ca="1" si="1678"/>
        <v>12</v>
      </c>
      <c r="K10722" t="str">
        <f t="shared" ca="1" si="1679"/>
        <v>9/4/2020</v>
      </c>
      <c r="L10722">
        <f t="shared" ca="1" si="1680"/>
        <v>1012436.5</v>
      </c>
      <c r="M10722">
        <f t="shared" ca="1" si="1681"/>
        <v>12149238</v>
      </c>
    </row>
    <row r="10723" spans="1:13" x14ac:dyDescent="0.25">
      <c r="A10723">
        <v>10000010721</v>
      </c>
      <c r="B10723">
        <f t="shared" ca="1" si="1672"/>
        <v>59217127</v>
      </c>
      <c r="C10723" t="str">
        <f t="shared" ca="1" si="1673"/>
        <v>7/12/2009</v>
      </c>
      <c r="D10723" t="str">
        <f t="shared" ca="1" si="1674"/>
        <v>NO</v>
      </c>
      <c r="E10723" t="s">
        <v>125</v>
      </c>
      <c r="F10723" t="s">
        <v>126</v>
      </c>
      <c r="G10723">
        <f t="shared" ca="1" si="1675"/>
        <v>680</v>
      </c>
      <c r="H10723">
        <f t="shared" ca="1" si="1676"/>
        <v>3482</v>
      </c>
      <c r="I10723">
        <f t="shared" ca="1" si="1677"/>
        <v>45</v>
      </c>
      <c r="J10723">
        <f t="shared" ca="1" si="1678"/>
        <v>4</v>
      </c>
      <c r="K10723" t="str">
        <f t="shared" ca="1" si="1679"/>
        <v>17/3/2020</v>
      </c>
      <c r="L10723">
        <f t="shared" ca="1" si="1680"/>
        <v>14804281.75</v>
      </c>
      <c r="M10723">
        <f t="shared" ca="1" si="1681"/>
        <v>59217127</v>
      </c>
    </row>
    <row r="10724" spans="1:13" x14ac:dyDescent="0.25">
      <c r="A10724">
        <v>10000010722</v>
      </c>
      <c r="B10724">
        <f t="shared" ca="1" si="1672"/>
        <v>26409465</v>
      </c>
      <c r="C10724" t="str">
        <f t="shared" ca="1" si="1673"/>
        <v>10/1/2010</v>
      </c>
      <c r="D10724" t="str">
        <f t="shared" ca="1" si="1674"/>
        <v>NO</v>
      </c>
      <c r="E10724" t="s">
        <v>125</v>
      </c>
      <c r="F10724" t="s">
        <v>126</v>
      </c>
      <c r="G10724">
        <f t="shared" ca="1" si="1675"/>
        <v>791</v>
      </c>
      <c r="H10724">
        <f t="shared" ca="1" si="1676"/>
        <v>3239</v>
      </c>
      <c r="I10724">
        <f t="shared" ca="1" si="1677"/>
        <v>33</v>
      </c>
      <c r="J10724">
        <f t="shared" ca="1" si="1678"/>
        <v>12</v>
      </c>
      <c r="K10724" t="str">
        <f t="shared" ca="1" si="1679"/>
        <v>9/1/2019</v>
      </c>
      <c r="L10724">
        <f t="shared" ca="1" si="1680"/>
        <v>2200788.75</v>
      </c>
      <c r="M10724">
        <f t="shared" ca="1" si="1681"/>
        <v>26409465</v>
      </c>
    </row>
    <row r="10725" spans="1:13" x14ac:dyDescent="0.25">
      <c r="A10725">
        <v>10000010723</v>
      </c>
      <c r="B10725">
        <f t="shared" ca="1" si="1672"/>
        <v>84743741</v>
      </c>
      <c r="C10725" t="str">
        <f t="shared" ca="1" si="1673"/>
        <v>9/4/2013</v>
      </c>
      <c r="D10725" t="str">
        <f t="shared" ca="1" si="1674"/>
        <v>SI</v>
      </c>
      <c r="E10725" t="s">
        <v>125</v>
      </c>
      <c r="F10725" t="s">
        <v>126</v>
      </c>
      <c r="G10725">
        <f t="shared" ca="1" si="1675"/>
        <v>820</v>
      </c>
      <c r="H10725">
        <f t="shared" ca="1" si="1676"/>
        <v>1477</v>
      </c>
      <c r="I10725">
        <f t="shared" ca="1" si="1677"/>
        <v>23</v>
      </c>
      <c r="J10725">
        <f t="shared" ca="1" si="1678"/>
        <v>6</v>
      </c>
      <c r="K10725" t="str">
        <f t="shared" ca="1" si="1679"/>
        <v>23/3/2020</v>
      </c>
      <c r="L10725">
        <f t="shared" ca="1" si="1680"/>
        <v>14123956.833333334</v>
      </c>
      <c r="M10725">
        <f t="shared" ca="1" si="1681"/>
        <v>84743741</v>
      </c>
    </row>
    <row r="10726" spans="1:13" x14ac:dyDescent="0.25">
      <c r="A10726">
        <v>10000010724</v>
      </c>
      <c r="B10726">
        <f t="shared" ca="1" si="1672"/>
        <v>71888693</v>
      </c>
      <c r="C10726" t="str">
        <f t="shared" ca="1" si="1673"/>
        <v>20/10/2013</v>
      </c>
      <c r="D10726" t="str">
        <f t="shared" ca="1" si="1674"/>
        <v>NO</v>
      </c>
      <c r="E10726" t="s">
        <v>125</v>
      </c>
      <c r="F10726" t="s">
        <v>126</v>
      </c>
      <c r="G10726">
        <f t="shared" ca="1" si="1675"/>
        <v>260</v>
      </c>
      <c r="H10726">
        <f t="shared" ca="1" si="1676"/>
        <v>1829</v>
      </c>
      <c r="I10726">
        <f t="shared" ca="1" si="1677"/>
        <v>41</v>
      </c>
      <c r="J10726">
        <f t="shared" ca="1" si="1678"/>
        <v>2</v>
      </c>
      <c r="K10726" t="str">
        <f t="shared" ca="1" si="1679"/>
        <v>14/9/2019</v>
      </c>
      <c r="L10726">
        <f t="shared" ca="1" si="1680"/>
        <v>35944346.5</v>
      </c>
      <c r="M10726">
        <f t="shared" ca="1" si="1681"/>
        <v>71888693</v>
      </c>
    </row>
    <row r="10727" spans="1:13" x14ac:dyDescent="0.25">
      <c r="A10727">
        <v>10000010725</v>
      </c>
      <c r="B10727">
        <f t="shared" ca="1" si="1672"/>
        <v>82038085</v>
      </c>
      <c r="C10727" t="str">
        <f t="shared" ca="1" si="1673"/>
        <v>3/12/2014</v>
      </c>
      <c r="D10727" t="str">
        <f t="shared" ca="1" si="1674"/>
        <v>NO</v>
      </c>
      <c r="E10727" t="s">
        <v>125</v>
      </c>
      <c r="F10727" t="s">
        <v>126</v>
      </c>
      <c r="G10727">
        <f t="shared" ca="1" si="1675"/>
        <v>978</v>
      </c>
      <c r="H10727">
        <f t="shared" ca="1" si="1676"/>
        <v>391</v>
      </c>
      <c r="I10727">
        <f t="shared" ca="1" si="1677"/>
        <v>12</v>
      </c>
      <c r="J10727">
        <f t="shared" ca="1" si="1678"/>
        <v>11</v>
      </c>
      <c r="K10727" t="str">
        <f t="shared" ca="1" si="1679"/>
        <v>9/6/2017</v>
      </c>
      <c r="L10727">
        <f t="shared" ca="1" si="1680"/>
        <v>7458007.7272727275</v>
      </c>
      <c r="M10727">
        <f t="shared" ca="1" si="1681"/>
        <v>82038085</v>
      </c>
    </row>
    <row r="10728" spans="1:13" x14ac:dyDescent="0.25">
      <c r="A10728">
        <v>10000010726</v>
      </c>
      <c r="B10728">
        <f t="shared" ca="1" si="1672"/>
        <v>28044499</v>
      </c>
      <c r="C10728" t="str">
        <f t="shared" ca="1" si="1673"/>
        <v>11/5/2009</v>
      </c>
      <c r="D10728" t="str">
        <f t="shared" ca="1" si="1674"/>
        <v>NO</v>
      </c>
      <c r="E10728" t="s">
        <v>125</v>
      </c>
      <c r="F10728" t="s">
        <v>126</v>
      </c>
      <c r="G10728">
        <f t="shared" ca="1" si="1675"/>
        <v>711</v>
      </c>
      <c r="H10728">
        <f t="shared" ca="1" si="1676"/>
        <v>1294</v>
      </c>
      <c r="I10728">
        <f t="shared" ca="1" si="1677"/>
        <v>40</v>
      </c>
      <c r="J10728">
        <f t="shared" ca="1" si="1678"/>
        <v>9</v>
      </c>
      <c r="K10728" t="str">
        <f t="shared" ca="1" si="1679"/>
        <v>14/5/2016</v>
      </c>
      <c r="L10728">
        <f t="shared" ca="1" si="1680"/>
        <v>3116055.4444444445</v>
      </c>
      <c r="M10728">
        <f t="shared" ca="1" si="1681"/>
        <v>28044499</v>
      </c>
    </row>
    <row r="10729" spans="1:13" x14ac:dyDescent="0.25">
      <c r="A10729">
        <v>10000010727</v>
      </c>
      <c r="B10729">
        <f t="shared" ca="1" si="1672"/>
        <v>41847101</v>
      </c>
      <c r="C10729" t="str">
        <f t="shared" ca="1" si="1673"/>
        <v>30/8/2003</v>
      </c>
      <c r="D10729" t="str">
        <f t="shared" ca="1" si="1674"/>
        <v>SI</v>
      </c>
      <c r="E10729" t="s">
        <v>125</v>
      </c>
      <c r="F10729" t="s">
        <v>126</v>
      </c>
      <c r="G10729">
        <f t="shared" ca="1" si="1675"/>
        <v>482</v>
      </c>
      <c r="H10729">
        <f t="shared" ca="1" si="1676"/>
        <v>4589</v>
      </c>
      <c r="I10729">
        <f t="shared" ca="1" si="1677"/>
        <v>2</v>
      </c>
      <c r="J10729">
        <f t="shared" ca="1" si="1678"/>
        <v>8</v>
      </c>
      <c r="K10729" t="str">
        <f t="shared" ca="1" si="1679"/>
        <v>27/2/2019</v>
      </c>
      <c r="L10729">
        <f t="shared" ca="1" si="1680"/>
        <v>5230887.625</v>
      </c>
      <c r="M10729">
        <f t="shared" ca="1" si="1681"/>
        <v>41847101</v>
      </c>
    </row>
    <row r="10730" spans="1:13" x14ac:dyDescent="0.25">
      <c r="A10730">
        <v>10000010728</v>
      </c>
      <c r="B10730">
        <f t="shared" ca="1" si="1672"/>
        <v>94236720</v>
      </c>
      <c r="C10730" t="str">
        <f t="shared" ca="1" si="1673"/>
        <v>25/12/2009</v>
      </c>
      <c r="D10730" t="str">
        <f t="shared" ca="1" si="1674"/>
        <v>NO</v>
      </c>
      <c r="E10730" t="s">
        <v>125</v>
      </c>
      <c r="F10730" t="s">
        <v>126</v>
      </c>
      <c r="G10730">
        <f t="shared" ca="1" si="1675"/>
        <v>45</v>
      </c>
      <c r="H10730">
        <f t="shared" ca="1" si="1676"/>
        <v>874</v>
      </c>
      <c r="I10730">
        <f t="shared" ca="1" si="1677"/>
        <v>41</v>
      </c>
      <c r="J10730">
        <f t="shared" ca="1" si="1678"/>
        <v>10</v>
      </c>
      <c r="K10730" t="str">
        <f t="shared" ca="1" si="1679"/>
        <v>15/7/2020</v>
      </c>
      <c r="L10730">
        <f t="shared" ca="1" si="1680"/>
        <v>9423672</v>
      </c>
      <c r="M10730">
        <f t="shared" ca="1" si="1681"/>
        <v>94236720</v>
      </c>
    </row>
    <row r="10731" spans="1:13" x14ac:dyDescent="0.25">
      <c r="A10731">
        <v>10000010729</v>
      </c>
      <c r="B10731">
        <f t="shared" ca="1" si="1672"/>
        <v>54351726</v>
      </c>
      <c r="C10731" t="str">
        <f t="shared" ca="1" si="1673"/>
        <v>1/3/2002</v>
      </c>
      <c r="D10731" t="str">
        <f t="shared" ca="1" si="1674"/>
        <v>SI</v>
      </c>
      <c r="E10731" t="s">
        <v>125</v>
      </c>
      <c r="F10731" t="s">
        <v>126</v>
      </c>
      <c r="G10731">
        <f t="shared" ca="1" si="1675"/>
        <v>738</v>
      </c>
      <c r="H10731">
        <f t="shared" ca="1" si="1676"/>
        <v>1641</v>
      </c>
      <c r="I10731">
        <f t="shared" ca="1" si="1677"/>
        <v>9</v>
      </c>
      <c r="J10731">
        <f t="shared" ca="1" si="1678"/>
        <v>6</v>
      </c>
      <c r="K10731" t="str">
        <f t="shared" ca="1" si="1679"/>
        <v>16/8/2017</v>
      </c>
      <c r="L10731">
        <f t="shared" ca="1" si="1680"/>
        <v>9058621</v>
      </c>
      <c r="M10731">
        <f t="shared" ca="1" si="1681"/>
        <v>54351726</v>
      </c>
    </row>
    <row r="10732" spans="1:13" x14ac:dyDescent="0.25">
      <c r="A10732">
        <v>10000010730</v>
      </c>
      <c r="B10732">
        <f t="shared" ca="1" si="1672"/>
        <v>73395339</v>
      </c>
      <c r="C10732" t="str">
        <f t="shared" ca="1" si="1673"/>
        <v>1/10/2004</v>
      </c>
      <c r="D10732" t="str">
        <f t="shared" ca="1" si="1674"/>
        <v>NO</v>
      </c>
      <c r="E10732" t="s">
        <v>125</v>
      </c>
      <c r="F10732" t="s">
        <v>126</v>
      </c>
      <c r="G10732">
        <f t="shared" ca="1" si="1675"/>
        <v>796</v>
      </c>
      <c r="H10732">
        <f t="shared" ca="1" si="1676"/>
        <v>1350</v>
      </c>
      <c r="I10732">
        <f t="shared" ca="1" si="1677"/>
        <v>46</v>
      </c>
      <c r="J10732">
        <f t="shared" ca="1" si="1678"/>
        <v>12</v>
      </c>
      <c r="K10732" t="str">
        <f t="shared" ca="1" si="1679"/>
        <v>1/2/2019</v>
      </c>
      <c r="L10732">
        <f t="shared" ca="1" si="1680"/>
        <v>6116278.25</v>
      </c>
      <c r="M10732">
        <f t="shared" ca="1" si="1681"/>
        <v>73395339</v>
      </c>
    </row>
    <row r="10733" spans="1:13" x14ac:dyDescent="0.25">
      <c r="A10733">
        <v>10000010731</v>
      </c>
      <c r="B10733">
        <f t="shared" ca="1" si="1672"/>
        <v>22184663</v>
      </c>
      <c r="C10733" t="str">
        <f t="shared" ca="1" si="1673"/>
        <v>17/11/2002</v>
      </c>
      <c r="D10733" t="str">
        <f t="shared" ca="1" si="1674"/>
        <v>SI</v>
      </c>
      <c r="E10733" t="s">
        <v>125</v>
      </c>
      <c r="F10733" t="s">
        <v>126</v>
      </c>
      <c r="G10733">
        <f t="shared" ca="1" si="1675"/>
        <v>136</v>
      </c>
      <c r="H10733">
        <f t="shared" ca="1" si="1676"/>
        <v>3222</v>
      </c>
      <c r="I10733">
        <f t="shared" ca="1" si="1677"/>
        <v>1</v>
      </c>
      <c r="J10733">
        <f t="shared" ca="1" si="1678"/>
        <v>1</v>
      </c>
      <c r="K10733" t="str">
        <f t="shared" ca="1" si="1679"/>
        <v>27/5/2017</v>
      </c>
      <c r="L10733">
        <f t="shared" ca="1" si="1680"/>
        <v>22184663</v>
      </c>
      <c r="M10733">
        <f t="shared" ca="1" si="1681"/>
        <v>22184663</v>
      </c>
    </row>
    <row r="10734" spans="1:13" x14ac:dyDescent="0.25">
      <c r="A10734">
        <v>10000010732</v>
      </c>
      <c r="B10734">
        <f t="shared" ca="1" si="1672"/>
        <v>33799813</v>
      </c>
      <c r="C10734" t="str">
        <f t="shared" ca="1" si="1673"/>
        <v>30/5/2006</v>
      </c>
      <c r="D10734" t="str">
        <f t="shared" ca="1" si="1674"/>
        <v>SI</v>
      </c>
      <c r="E10734" t="s">
        <v>125</v>
      </c>
      <c r="F10734" t="s">
        <v>126</v>
      </c>
      <c r="G10734">
        <f t="shared" ca="1" si="1675"/>
        <v>208</v>
      </c>
      <c r="H10734">
        <f t="shared" ca="1" si="1676"/>
        <v>2279</v>
      </c>
      <c r="I10734">
        <f t="shared" ca="1" si="1677"/>
        <v>50</v>
      </c>
      <c r="J10734">
        <f t="shared" ca="1" si="1678"/>
        <v>12</v>
      </c>
      <c r="K10734" t="str">
        <f t="shared" ca="1" si="1679"/>
        <v>22/12/2016</v>
      </c>
      <c r="L10734">
        <f t="shared" ca="1" si="1680"/>
        <v>2816651.0833333335</v>
      </c>
      <c r="M10734">
        <f t="shared" ca="1" si="1681"/>
        <v>33799813</v>
      </c>
    </row>
    <row r="10735" spans="1:13" x14ac:dyDescent="0.25">
      <c r="A10735">
        <v>10000010733</v>
      </c>
      <c r="B10735">
        <f t="shared" ca="1" si="1672"/>
        <v>56324835</v>
      </c>
      <c r="C10735" t="str">
        <f t="shared" ca="1" si="1673"/>
        <v>11/11/2001</v>
      </c>
      <c r="D10735" t="str">
        <f t="shared" ca="1" si="1674"/>
        <v>NO</v>
      </c>
      <c r="E10735" t="s">
        <v>125</v>
      </c>
      <c r="F10735" t="s">
        <v>126</v>
      </c>
      <c r="G10735">
        <f t="shared" ca="1" si="1675"/>
        <v>997</v>
      </c>
      <c r="H10735">
        <f t="shared" ca="1" si="1676"/>
        <v>1858</v>
      </c>
      <c r="I10735">
        <f t="shared" ca="1" si="1677"/>
        <v>15</v>
      </c>
      <c r="J10735">
        <f t="shared" ca="1" si="1678"/>
        <v>12</v>
      </c>
      <c r="K10735" t="str">
        <f t="shared" ca="1" si="1679"/>
        <v>20/12/2016</v>
      </c>
      <c r="L10735">
        <f t="shared" ca="1" si="1680"/>
        <v>4693736.25</v>
      </c>
      <c r="M10735">
        <f t="shared" ca="1" si="1681"/>
        <v>56324835</v>
      </c>
    </row>
    <row r="10736" spans="1:13" x14ac:dyDescent="0.25">
      <c r="A10736">
        <v>10000010734</v>
      </c>
      <c r="B10736">
        <f t="shared" ca="1" si="1672"/>
        <v>23976001</v>
      </c>
      <c r="C10736" t="str">
        <f t="shared" ca="1" si="1673"/>
        <v>5/4/2002</v>
      </c>
      <c r="D10736" t="str">
        <f t="shared" ca="1" si="1674"/>
        <v>NO</v>
      </c>
      <c r="E10736" t="s">
        <v>125</v>
      </c>
      <c r="F10736" t="s">
        <v>126</v>
      </c>
      <c r="G10736">
        <f t="shared" ca="1" si="1675"/>
        <v>76</v>
      </c>
      <c r="H10736">
        <f t="shared" ca="1" si="1676"/>
        <v>171</v>
      </c>
      <c r="I10736">
        <f t="shared" ca="1" si="1677"/>
        <v>36</v>
      </c>
      <c r="J10736">
        <f t="shared" ca="1" si="1678"/>
        <v>3</v>
      </c>
      <c r="K10736" t="str">
        <f t="shared" ca="1" si="1679"/>
        <v>15/4/2016</v>
      </c>
      <c r="L10736">
        <f t="shared" ca="1" si="1680"/>
        <v>7992000.333333333</v>
      </c>
      <c r="M10736">
        <f t="shared" ca="1" si="1681"/>
        <v>23976001</v>
      </c>
    </row>
    <row r="10737" spans="1:13" x14ac:dyDescent="0.25">
      <c r="A10737">
        <v>10000010735</v>
      </c>
      <c r="B10737">
        <f t="shared" ca="1" si="1672"/>
        <v>13362004</v>
      </c>
      <c r="C10737" t="str">
        <f t="shared" ca="1" si="1673"/>
        <v>2/1/2011</v>
      </c>
      <c r="D10737" t="str">
        <f t="shared" ca="1" si="1674"/>
        <v>SI</v>
      </c>
      <c r="E10737" t="s">
        <v>125</v>
      </c>
      <c r="F10737" t="s">
        <v>126</v>
      </c>
      <c r="G10737">
        <f t="shared" ca="1" si="1675"/>
        <v>475</v>
      </c>
      <c r="H10737">
        <f t="shared" ca="1" si="1676"/>
        <v>609</v>
      </c>
      <c r="I10737">
        <f t="shared" ca="1" si="1677"/>
        <v>47</v>
      </c>
      <c r="J10737">
        <f t="shared" ca="1" si="1678"/>
        <v>11</v>
      </c>
      <c r="K10737" t="str">
        <f t="shared" ca="1" si="1679"/>
        <v>12/10/2019</v>
      </c>
      <c r="L10737">
        <f t="shared" ca="1" si="1680"/>
        <v>1214727.6363636365</v>
      </c>
      <c r="M10737">
        <f t="shared" ca="1" si="1681"/>
        <v>13362004</v>
      </c>
    </row>
    <row r="10738" spans="1:13" x14ac:dyDescent="0.25">
      <c r="A10738">
        <v>10000010736</v>
      </c>
      <c r="B10738">
        <f t="shared" ca="1" si="1672"/>
        <v>87561028</v>
      </c>
      <c r="C10738" t="str">
        <f t="shared" ca="1" si="1673"/>
        <v>28/8/2013</v>
      </c>
      <c r="D10738" t="str">
        <f t="shared" ca="1" si="1674"/>
        <v>NO</v>
      </c>
      <c r="E10738" t="s">
        <v>125</v>
      </c>
      <c r="F10738" t="s">
        <v>126</v>
      </c>
      <c r="G10738">
        <f t="shared" ca="1" si="1675"/>
        <v>420</v>
      </c>
      <c r="H10738">
        <f t="shared" ca="1" si="1676"/>
        <v>4601</v>
      </c>
      <c r="I10738">
        <f t="shared" ca="1" si="1677"/>
        <v>31</v>
      </c>
      <c r="J10738">
        <f t="shared" ca="1" si="1678"/>
        <v>9</v>
      </c>
      <c r="K10738" t="str">
        <f t="shared" ca="1" si="1679"/>
        <v>14/9/2020</v>
      </c>
      <c r="L10738">
        <f t="shared" ca="1" si="1680"/>
        <v>9729003.1111111119</v>
      </c>
      <c r="M10738">
        <f t="shared" ca="1" si="1681"/>
        <v>87561028</v>
      </c>
    </row>
    <row r="10739" spans="1:13" x14ac:dyDescent="0.25">
      <c r="A10739">
        <v>10000010737</v>
      </c>
      <c r="B10739">
        <f t="shared" ca="1" si="1672"/>
        <v>6215853</v>
      </c>
      <c r="C10739" t="str">
        <f t="shared" ca="1" si="1673"/>
        <v>26/5/2011</v>
      </c>
      <c r="D10739" t="str">
        <f t="shared" ca="1" si="1674"/>
        <v>NO</v>
      </c>
      <c r="E10739" t="s">
        <v>125</v>
      </c>
      <c r="F10739" t="s">
        <v>126</v>
      </c>
      <c r="G10739">
        <f t="shared" ca="1" si="1675"/>
        <v>621</v>
      </c>
      <c r="H10739">
        <f t="shared" ca="1" si="1676"/>
        <v>669</v>
      </c>
      <c r="I10739">
        <f t="shared" ca="1" si="1677"/>
        <v>21</v>
      </c>
      <c r="J10739">
        <f t="shared" ca="1" si="1678"/>
        <v>5</v>
      </c>
      <c r="K10739" t="str">
        <f t="shared" ca="1" si="1679"/>
        <v>22/9/2018</v>
      </c>
      <c r="L10739">
        <f t="shared" ca="1" si="1680"/>
        <v>1243170.6000000001</v>
      </c>
      <c r="M10739">
        <f t="shared" ca="1" si="1681"/>
        <v>6215853</v>
      </c>
    </row>
    <row r="10740" spans="1:13" x14ac:dyDescent="0.25">
      <c r="A10740">
        <v>10000010738</v>
      </c>
      <c r="B10740">
        <f t="shared" ca="1" si="1672"/>
        <v>43427540</v>
      </c>
      <c r="C10740" t="str">
        <f t="shared" ca="1" si="1673"/>
        <v>22/11/2008</v>
      </c>
      <c r="D10740" t="str">
        <f t="shared" ca="1" si="1674"/>
        <v>SI</v>
      </c>
      <c r="E10740" t="s">
        <v>125</v>
      </c>
      <c r="F10740" t="s">
        <v>126</v>
      </c>
      <c r="G10740">
        <f t="shared" ca="1" si="1675"/>
        <v>818</v>
      </c>
      <c r="H10740">
        <f t="shared" ca="1" si="1676"/>
        <v>4324</v>
      </c>
      <c r="I10740">
        <f t="shared" ca="1" si="1677"/>
        <v>9</v>
      </c>
      <c r="J10740">
        <f t="shared" ca="1" si="1678"/>
        <v>6</v>
      </c>
      <c r="K10740" t="str">
        <f t="shared" ca="1" si="1679"/>
        <v>20/4/2018</v>
      </c>
      <c r="L10740">
        <f t="shared" ca="1" si="1680"/>
        <v>7237923.333333333</v>
      </c>
      <c r="M10740">
        <f t="shared" ca="1" si="1681"/>
        <v>43427540</v>
      </c>
    </row>
    <row r="10741" spans="1:13" x14ac:dyDescent="0.25">
      <c r="A10741">
        <v>10000010739</v>
      </c>
      <c r="B10741">
        <f t="shared" ca="1" si="1672"/>
        <v>5290383</v>
      </c>
      <c r="C10741" t="str">
        <f t="shared" ca="1" si="1673"/>
        <v>23/5/2007</v>
      </c>
      <c r="D10741" t="str">
        <f t="shared" ca="1" si="1674"/>
        <v>NO</v>
      </c>
      <c r="E10741" t="s">
        <v>125</v>
      </c>
      <c r="F10741" t="s">
        <v>126</v>
      </c>
      <c r="G10741">
        <f t="shared" ca="1" si="1675"/>
        <v>890</v>
      </c>
      <c r="H10741">
        <f t="shared" ca="1" si="1676"/>
        <v>279</v>
      </c>
      <c r="I10741">
        <f t="shared" ca="1" si="1677"/>
        <v>5</v>
      </c>
      <c r="J10741">
        <f t="shared" ca="1" si="1678"/>
        <v>1</v>
      </c>
      <c r="K10741" t="str">
        <f t="shared" ca="1" si="1679"/>
        <v>1/10/2016</v>
      </c>
      <c r="L10741">
        <f t="shared" ca="1" si="1680"/>
        <v>5290383</v>
      </c>
      <c r="M10741">
        <f t="shared" ca="1" si="1681"/>
        <v>5290383</v>
      </c>
    </row>
    <row r="10742" spans="1:13" x14ac:dyDescent="0.25">
      <c r="A10742">
        <v>10000010740</v>
      </c>
      <c r="B10742">
        <f t="shared" ca="1" si="1672"/>
        <v>48975797</v>
      </c>
      <c r="C10742" t="str">
        <f t="shared" ca="1" si="1673"/>
        <v>19/6/2007</v>
      </c>
      <c r="D10742" t="str">
        <f t="shared" ca="1" si="1674"/>
        <v>SI</v>
      </c>
      <c r="E10742" t="s">
        <v>125</v>
      </c>
      <c r="F10742" t="s">
        <v>126</v>
      </c>
      <c r="G10742">
        <f t="shared" ca="1" si="1675"/>
        <v>562</v>
      </c>
      <c r="H10742">
        <f t="shared" ca="1" si="1676"/>
        <v>2556</v>
      </c>
      <c r="I10742">
        <f t="shared" ca="1" si="1677"/>
        <v>42</v>
      </c>
      <c r="J10742">
        <f t="shared" ca="1" si="1678"/>
        <v>5</v>
      </c>
      <c r="K10742" t="str">
        <f t="shared" ca="1" si="1679"/>
        <v>6/10/2020</v>
      </c>
      <c r="L10742">
        <f t="shared" ca="1" si="1680"/>
        <v>9795159.4000000004</v>
      </c>
      <c r="M10742">
        <f t="shared" ca="1" si="1681"/>
        <v>48975797</v>
      </c>
    </row>
    <row r="10743" spans="1:13" x14ac:dyDescent="0.25">
      <c r="A10743">
        <v>10000010741</v>
      </c>
      <c r="B10743">
        <f t="shared" ca="1" si="1672"/>
        <v>64468679</v>
      </c>
      <c r="C10743" t="str">
        <f t="shared" ca="1" si="1673"/>
        <v>8/8/2005</v>
      </c>
      <c r="D10743" t="str">
        <f t="shared" ca="1" si="1674"/>
        <v>SI</v>
      </c>
      <c r="E10743" t="s">
        <v>125</v>
      </c>
      <c r="F10743" t="s">
        <v>126</v>
      </c>
      <c r="G10743">
        <f t="shared" ca="1" si="1675"/>
        <v>610</v>
      </c>
      <c r="H10743">
        <f t="shared" ca="1" si="1676"/>
        <v>2170</v>
      </c>
      <c r="I10743">
        <f t="shared" ca="1" si="1677"/>
        <v>41</v>
      </c>
      <c r="J10743">
        <f t="shared" ca="1" si="1678"/>
        <v>6</v>
      </c>
      <c r="K10743" t="str">
        <f t="shared" ca="1" si="1679"/>
        <v>14/7/2018</v>
      </c>
      <c r="L10743">
        <f t="shared" ca="1" si="1680"/>
        <v>10744779.833333334</v>
      </c>
      <c r="M10743">
        <f t="shared" ca="1" si="1681"/>
        <v>64468679</v>
      </c>
    </row>
    <row r="10744" spans="1:13" x14ac:dyDescent="0.25">
      <c r="A10744">
        <v>10000010742</v>
      </c>
      <c r="B10744">
        <f t="shared" ca="1" si="1672"/>
        <v>21986423</v>
      </c>
      <c r="C10744" t="str">
        <f t="shared" ca="1" si="1673"/>
        <v>4/4/2002</v>
      </c>
      <c r="D10744" t="str">
        <f t="shared" ca="1" si="1674"/>
        <v>SI</v>
      </c>
      <c r="E10744" t="s">
        <v>125</v>
      </c>
      <c r="F10744" t="s">
        <v>126</v>
      </c>
      <c r="G10744">
        <f t="shared" ca="1" si="1675"/>
        <v>38</v>
      </c>
      <c r="H10744">
        <f t="shared" ca="1" si="1676"/>
        <v>2431</v>
      </c>
      <c r="I10744">
        <f t="shared" ca="1" si="1677"/>
        <v>50</v>
      </c>
      <c r="J10744">
        <f t="shared" ca="1" si="1678"/>
        <v>2</v>
      </c>
      <c r="K10744" t="str">
        <f t="shared" ca="1" si="1679"/>
        <v>20/8/2020</v>
      </c>
      <c r="L10744">
        <f t="shared" ca="1" si="1680"/>
        <v>10993211.5</v>
      </c>
      <c r="M10744">
        <f t="shared" ca="1" si="1681"/>
        <v>21986423</v>
      </c>
    </row>
    <row r="10745" spans="1:13" x14ac:dyDescent="0.25">
      <c r="A10745">
        <v>10000010743</v>
      </c>
      <c r="B10745">
        <f t="shared" ca="1" si="1672"/>
        <v>17672970</v>
      </c>
      <c r="C10745" t="str">
        <f t="shared" ca="1" si="1673"/>
        <v>27/3/2003</v>
      </c>
      <c r="D10745" t="str">
        <f t="shared" ca="1" si="1674"/>
        <v>NO</v>
      </c>
      <c r="E10745" t="s">
        <v>125</v>
      </c>
      <c r="F10745" t="s">
        <v>126</v>
      </c>
      <c r="G10745">
        <f t="shared" ca="1" si="1675"/>
        <v>400</v>
      </c>
      <c r="H10745">
        <f t="shared" ca="1" si="1676"/>
        <v>3999</v>
      </c>
      <c r="I10745">
        <f t="shared" ca="1" si="1677"/>
        <v>23</v>
      </c>
      <c r="J10745">
        <f t="shared" ca="1" si="1678"/>
        <v>3</v>
      </c>
      <c r="K10745" t="str">
        <f t="shared" ca="1" si="1679"/>
        <v>18/12/2018</v>
      </c>
      <c r="L10745">
        <f t="shared" ca="1" si="1680"/>
        <v>5890990</v>
      </c>
      <c r="M10745">
        <f t="shared" ca="1" si="1681"/>
        <v>17672970</v>
      </c>
    </row>
    <row r="10746" spans="1:13" x14ac:dyDescent="0.25">
      <c r="A10746">
        <v>10000010744</v>
      </c>
      <c r="B10746">
        <f t="shared" ca="1" si="1672"/>
        <v>67961393</v>
      </c>
      <c r="C10746" t="str">
        <f t="shared" ca="1" si="1673"/>
        <v>22/8/2012</v>
      </c>
      <c r="D10746" t="str">
        <f t="shared" ca="1" si="1674"/>
        <v>NO</v>
      </c>
      <c r="E10746" t="s">
        <v>125</v>
      </c>
      <c r="F10746" t="s">
        <v>126</v>
      </c>
      <c r="G10746">
        <f t="shared" ca="1" si="1675"/>
        <v>627</v>
      </c>
      <c r="H10746">
        <f t="shared" ca="1" si="1676"/>
        <v>1919</v>
      </c>
      <c r="I10746">
        <f t="shared" ca="1" si="1677"/>
        <v>31</v>
      </c>
      <c r="J10746">
        <f t="shared" ca="1" si="1678"/>
        <v>4</v>
      </c>
      <c r="K10746" t="str">
        <f t="shared" ca="1" si="1679"/>
        <v>11/5/2017</v>
      </c>
      <c r="L10746">
        <f t="shared" ca="1" si="1680"/>
        <v>16990348.25</v>
      </c>
      <c r="M10746">
        <f t="shared" ca="1" si="1681"/>
        <v>67961393</v>
      </c>
    </row>
    <row r="10747" spans="1:13" x14ac:dyDescent="0.25">
      <c r="A10747">
        <v>10000010745</v>
      </c>
      <c r="B10747">
        <f t="shared" ca="1" si="1672"/>
        <v>52794581</v>
      </c>
      <c r="C10747" t="str">
        <f t="shared" ca="1" si="1673"/>
        <v>17/11/2006</v>
      </c>
      <c r="D10747" t="str">
        <f t="shared" ca="1" si="1674"/>
        <v>SI</v>
      </c>
      <c r="E10747" t="s">
        <v>125</v>
      </c>
      <c r="F10747" t="s">
        <v>126</v>
      </c>
      <c r="G10747">
        <f t="shared" ca="1" si="1675"/>
        <v>359</v>
      </c>
      <c r="H10747">
        <f t="shared" ca="1" si="1676"/>
        <v>1467</v>
      </c>
      <c r="I10747">
        <f t="shared" ca="1" si="1677"/>
        <v>45</v>
      </c>
      <c r="J10747">
        <f t="shared" ca="1" si="1678"/>
        <v>1</v>
      </c>
      <c r="K10747" t="str">
        <f t="shared" ca="1" si="1679"/>
        <v>10/12/2019</v>
      </c>
      <c r="L10747">
        <f t="shared" ca="1" si="1680"/>
        <v>52794581</v>
      </c>
      <c r="M10747">
        <f t="shared" ca="1" si="1681"/>
        <v>52794581</v>
      </c>
    </row>
    <row r="10748" spans="1:13" x14ac:dyDescent="0.25">
      <c r="A10748">
        <v>10000010746</v>
      </c>
      <c r="B10748">
        <f t="shared" ca="1" si="1672"/>
        <v>81974250</v>
      </c>
      <c r="C10748" t="str">
        <f t="shared" ca="1" si="1673"/>
        <v>20/8/2010</v>
      </c>
      <c r="D10748" t="str">
        <f t="shared" ca="1" si="1674"/>
        <v>NO</v>
      </c>
      <c r="E10748" t="s">
        <v>125</v>
      </c>
      <c r="F10748" t="s">
        <v>126</v>
      </c>
      <c r="G10748">
        <f t="shared" ca="1" si="1675"/>
        <v>872</v>
      </c>
      <c r="H10748">
        <f t="shared" ca="1" si="1676"/>
        <v>2298</v>
      </c>
      <c r="I10748">
        <f t="shared" ca="1" si="1677"/>
        <v>27</v>
      </c>
      <c r="J10748">
        <f t="shared" ca="1" si="1678"/>
        <v>9</v>
      </c>
      <c r="K10748" t="str">
        <f t="shared" ca="1" si="1679"/>
        <v>8/2/2019</v>
      </c>
      <c r="L10748">
        <f t="shared" ca="1" si="1680"/>
        <v>9108250</v>
      </c>
      <c r="M10748">
        <f t="shared" ca="1" si="1681"/>
        <v>81974250</v>
      </c>
    </row>
    <row r="10749" spans="1:13" x14ac:dyDescent="0.25">
      <c r="A10749">
        <v>10000010747</v>
      </c>
      <c r="B10749">
        <f t="shared" ca="1" si="1672"/>
        <v>71285463</v>
      </c>
      <c r="C10749" t="str">
        <f t="shared" ca="1" si="1673"/>
        <v>2/1/2006</v>
      </c>
      <c r="D10749" t="str">
        <f t="shared" ca="1" si="1674"/>
        <v>NO</v>
      </c>
      <c r="E10749" t="s">
        <v>125</v>
      </c>
      <c r="F10749" t="s">
        <v>126</v>
      </c>
      <c r="G10749">
        <f t="shared" ca="1" si="1675"/>
        <v>156</v>
      </c>
      <c r="H10749">
        <f t="shared" ca="1" si="1676"/>
        <v>3520</v>
      </c>
      <c r="I10749">
        <f t="shared" ca="1" si="1677"/>
        <v>30</v>
      </c>
      <c r="J10749">
        <f t="shared" ca="1" si="1678"/>
        <v>12</v>
      </c>
      <c r="K10749" t="str">
        <f t="shared" ca="1" si="1679"/>
        <v>15/6/2018</v>
      </c>
      <c r="L10749">
        <f t="shared" ca="1" si="1680"/>
        <v>5940455.25</v>
      </c>
      <c r="M10749">
        <f t="shared" ca="1" si="1681"/>
        <v>71285463</v>
      </c>
    </row>
    <row r="10750" spans="1:13" x14ac:dyDescent="0.25">
      <c r="A10750">
        <v>10000010748</v>
      </c>
      <c r="B10750">
        <f t="shared" ca="1" si="1672"/>
        <v>86707062</v>
      </c>
      <c r="C10750" t="str">
        <f t="shared" ca="1" si="1673"/>
        <v>27/12/2015</v>
      </c>
      <c r="D10750" t="str">
        <f t="shared" ca="1" si="1674"/>
        <v>SI</v>
      </c>
      <c r="E10750" t="s">
        <v>125</v>
      </c>
      <c r="F10750" t="s">
        <v>126</v>
      </c>
      <c r="G10750">
        <f t="shared" ca="1" si="1675"/>
        <v>765</v>
      </c>
      <c r="H10750">
        <f t="shared" ca="1" si="1676"/>
        <v>1801</v>
      </c>
      <c r="I10750">
        <f t="shared" ca="1" si="1677"/>
        <v>47</v>
      </c>
      <c r="J10750">
        <f t="shared" ca="1" si="1678"/>
        <v>1</v>
      </c>
      <c r="K10750" t="str">
        <f t="shared" ca="1" si="1679"/>
        <v>17/12/2020</v>
      </c>
      <c r="L10750">
        <f t="shared" ca="1" si="1680"/>
        <v>86707062</v>
      </c>
      <c r="M10750">
        <f t="shared" ca="1" si="1681"/>
        <v>86707062</v>
      </c>
    </row>
    <row r="10751" spans="1:13" x14ac:dyDescent="0.25">
      <c r="A10751">
        <v>10000010749</v>
      </c>
      <c r="B10751">
        <f t="shared" ca="1" si="1672"/>
        <v>67698703</v>
      </c>
      <c r="C10751" t="str">
        <f t="shared" ca="1" si="1673"/>
        <v>12/4/2015</v>
      </c>
      <c r="D10751" t="str">
        <f t="shared" ca="1" si="1674"/>
        <v>SI</v>
      </c>
      <c r="E10751" t="s">
        <v>125</v>
      </c>
      <c r="F10751" t="s">
        <v>126</v>
      </c>
      <c r="G10751">
        <f t="shared" ca="1" si="1675"/>
        <v>310</v>
      </c>
      <c r="H10751">
        <f t="shared" ca="1" si="1676"/>
        <v>3071</v>
      </c>
      <c r="I10751">
        <f t="shared" ca="1" si="1677"/>
        <v>12</v>
      </c>
      <c r="J10751">
        <f t="shared" ca="1" si="1678"/>
        <v>8</v>
      </c>
      <c r="K10751" t="str">
        <f t="shared" ca="1" si="1679"/>
        <v>3/1/2016</v>
      </c>
      <c r="L10751">
        <f t="shared" ca="1" si="1680"/>
        <v>8462337.875</v>
      </c>
      <c r="M10751">
        <f t="shared" ca="1" si="1681"/>
        <v>67698703</v>
      </c>
    </row>
    <row r="10752" spans="1:13" x14ac:dyDescent="0.25">
      <c r="A10752">
        <v>10000010750</v>
      </c>
      <c r="B10752">
        <f t="shared" ca="1" si="1672"/>
        <v>58200108</v>
      </c>
      <c r="C10752" t="str">
        <f t="shared" ca="1" si="1673"/>
        <v>27/8/2000</v>
      </c>
      <c r="D10752" t="str">
        <f t="shared" ca="1" si="1674"/>
        <v>NO</v>
      </c>
      <c r="E10752" t="s">
        <v>125</v>
      </c>
      <c r="F10752" t="s">
        <v>126</v>
      </c>
      <c r="G10752">
        <f t="shared" ca="1" si="1675"/>
        <v>106</v>
      </c>
      <c r="H10752">
        <f t="shared" ca="1" si="1676"/>
        <v>2924</v>
      </c>
      <c r="I10752">
        <f t="shared" ca="1" si="1677"/>
        <v>43</v>
      </c>
      <c r="J10752">
        <f t="shared" ca="1" si="1678"/>
        <v>6</v>
      </c>
      <c r="K10752" t="str">
        <f t="shared" ca="1" si="1679"/>
        <v>17/10/2019</v>
      </c>
      <c r="L10752">
        <f t="shared" ca="1" si="1680"/>
        <v>9700018</v>
      </c>
      <c r="M10752">
        <f t="shared" ca="1" si="1681"/>
        <v>58200108</v>
      </c>
    </row>
    <row r="10753" spans="1:13" x14ac:dyDescent="0.25">
      <c r="A10753">
        <v>10000010751</v>
      </c>
      <c r="B10753">
        <f t="shared" ca="1" si="1672"/>
        <v>2645978</v>
      </c>
      <c r="C10753" t="str">
        <f t="shared" ca="1" si="1673"/>
        <v>15/6/2011</v>
      </c>
      <c r="D10753" t="str">
        <f t="shared" ca="1" si="1674"/>
        <v>SI</v>
      </c>
      <c r="E10753" t="s">
        <v>125</v>
      </c>
      <c r="F10753" t="s">
        <v>126</v>
      </c>
      <c r="G10753">
        <f t="shared" ca="1" si="1675"/>
        <v>903</v>
      </c>
      <c r="H10753">
        <f t="shared" ca="1" si="1676"/>
        <v>1333</v>
      </c>
      <c r="I10753">
        <f t="shared" ca="1" si="1677"/>
        <v>43</v>
      </c>
      <c r="J10753">
        <f t="shared" ca="1" si="1678"/>
        <v>2</v>
      </c>
      <c r="K10753" t="str">
        <f t="shared" ca="1" si="1679"/>
        <v>11/5/2016</v>
      </c>
      <c r="L10753">
        <f t="shared" ca="1" si="1680"/>
        <v>1322989</v>
      </c>
      <c r="M10753">
        <f t="shared" ca="1" si="1681"/>
        <v>2645978</v>
      </c>
    </row>
    <row r="10754" spans="1:13" x14ac:dyDescent="0.25">
      <c r="A10754">
        <v>10000010752</v>
      </c>
      <c r="B10754">
        <f t="shared" ca="1" si="1672"/>
        <v>56452812</v>
      </c>
      <c r="C10754" t="str">
        <f t="shared" ca="1" si="1673"/>
        <v>12/12/2005</v>
      </c>
      <c r="D10754" t="str">
        <f t="shared" ca="1" si="1674"/>
        <v>NO</v>
      </c>
      <c r="E10754" t="s">
        <v>125</v>
      </c>
      <c r="F10754" t="s">
        <v>126</v>
      </c>
      <c r="G10754">
        <f t="shared" ca="1" si="1675"/>
        <v>38</v>
      </c>
      <c r="H10754">
        <f t="shared" ca="1" si="1676"/>
        <v>576</v>
      </c>
      <c r="I10754">
        <f t="shared" ca="1" si="1677"/>
        <v>17</v>
      </c>
      <c r="J10754">
        <f t="shared" ca="1" si="1678"/>
        <v>12</v>
      </c>
      <c r="K10754" t="str">
        <f t="shared" ca="1" si="1679"/>
        <v>24/2/2016</v>
      </c>
      <c r="L10754">
        <f t="shared" ca="1" si="1680"/>
        <v>4704401</v>
      </c>
      <c r="M10754">
        <f t="shared" ca="1" si="1681"/>
        <v>56452812</v>
      </c>
    </row>
    <row r="10755" spans="1:13" x14ac:dyDescent="0.25">
      <c r="A10755">
        <v>10000010753</v>
      </c>
      <c r="B10755">
        <f t="shared" ca="1" si="1672"/>
        <v>40338011</v>
      </c>
      <c r="C10755" t="str">
        <f t="shared" ca="1" si="1673"/>
        <v>13/3/2004</v>
      </c>
      <c r="D10755" t="str">
        <f t="shared" ca="1" si="1674"/>
        <v>NO</v>
      </c>
      <c r="E10755" t="s">
        <v>125</v>
      </c>
      <c r="F10755" t="s">
        <v>126</v>
      </c>
      <c r="G10755">
        <f t="shared" ca="1" si="1675"/>
        <v>142</v>
      </c>
      <c r="H10755">
        <f t="shared" ca="1" si="1676"/>
        <v>3270</v>
      </c>
      <c r="I10755">
        <f t="shared" ca="1" si="1677"/>
        <v>25</v>
      </c>
      <c r="J10755">
        <f t="shared" ca="1" si="1678"/>
        <v>6</v>
      </c>
      <c r="K10755" t="str">
        <f t="shared" ca="1" si="1679"/>
        <v>18/2/2019</v>
      </c>
      <c r="L10755">
        <f t="shared" ca="1" si="1680"/>
        <v>6723001.833333333</v>
      </c>
      <c r="M10755">
        <f t="shared" ca="1" si="1681"/>
        <v>40338011</v>
      </c>
    </row>
    <row r="10756" spans="1:13" x14ac:dyDescent="0.25">
      <c r="A10756">
        <v>10000010754</v>
      </c>
      <c r="B10756">
        <f t="shared" ref="B10756:B10819" ca="1" si="1682">RANDBETWEEN(1,100000000)</f>
        <v>98604544</v>
      </c>
      <c r="C10756" t="str">
        <f t="shared" ref="C10756:C10819" ca="1" si="1683">RANDBETWEEN(1,30)&amp;"/"&amp;RANDBETWEEN(1,12)&amp;"/"&amp;RANDBETWEEN(2000,2015)</f>
        <v>17/11/2012</v>
      </c>
      <c r="D10756" t="str">
        <f t="shared" ref="D10756:D10819" ca="1" si="1684">CHOOSE(RANDBETWEEN(1,2),"SI","NO")</f>
        <v>SI</v>
      </c>
      <c r="E10756" t="s">
        <v>125</v>
      </c>
      <c r="F10756" t="s">
        <v>126</v>
      </c>
      <c r="G10756">
        <f t="shared" ref="G10756:G10819" ca="1" si="1685">RANDBETWEEN(1,1000)</f>
        <v>798</v>
      </c>
      <c r="H10756">
        <f t="shared" ref="H10756:H10819" ca="1" si="1686">RANDBETWEEN(1,5000)</f>
        <v>4182</v>
      </c>
      <c r="I10756">
        <f t="shared" ref="I10756:I10819" ca="1" si="1687">RANDBETWEEN(1,50)</f>
        <v>13</v>
      </c>
      <c r="J10756">
        <f t="shared" ref="J10756:J10819" ca="1" si="1688">RANDBETWEEN(1,12)</f>
        <v>1</v>
      </c>
      <c r="K10756" t="str">
        <f t="shared" ref="K10756:K10819" ca="1" si="1689">RANDBETWEEN(1,30)&amp;"/"&amp;RANDBETWEEN(1,12)&amp;"/"&amp;RANDBETWEEN(2016,2020)</f>
        <v>7/11/2020</v>
      </c>
      <c r="L10756">
        <f t="shared" ca="1" si="1680"/>
        <v>98604544</v>
      </c>
      <c r="M10756">
        <f t="shared" ca="1" si="1681"/>
        <v>98604544</v>
      </c>
    </row>
    <row r="10757" spans="1:13" x14ac:dyDescent="0.25">
      <c r="A10757">
        <v>10000010755</v>
      </c>
      <c r="B10757">
        <f t="shared" ca="1" si="1682"/>
        <v>48638001</v>
      </c>
      <c r="C10757" t="str">
        <f t="shared" ca="1" si="1683"/>
        <v>5/6/2007</v>
      </c>
      <c r="D10757" t="str">
        <f t="shared" ca="1" si="1684"/>
        <v>SI</v>
      </c>
      <c r="E10757" t="s">
        <v>125</v>
      </c>
      <c r="F10757" t="s">
        <v>126</v>
      </c>
      <c r="G10757">
        <f t="shared" ca="1" si="1685"/>
        <v>361</v>
      </c>
      <c r="H10757">
        <f t="shared" ca="1" si="1686"/>
        <v>3578</v>
      </c>
      <c r="I10757">
        <f t="shared" ca="1" si="1687"/>
        <v>18</v>
      </c>
      <c r="J10757">
        <f t="shared" ca="1" si="1688"/>
        <v>8</v>
      </c>
      <c r="K10757" t="str">
        <f t="shared" ca="1" si="1689"/>
        <v>8/3/2018</v>
      </c>
      <c r="L10757">
        <f t="shared" ca="1" si="1680"/>
        <v>6079750.125</v>
      </c>
      <c r="M10757">
        <f t="shared" ca="1" si="1681"/>
        <v>48638001</v>
      </c>
    </row>
    <row r="10758" spans="1:13" x14ac:dyDescent="0.25">
      <c r="A10758">
        <v>10000010756</v>
      </c>
      <c r="B10758">
        <f t="shared" ca="1" si="1682"/>
        <v>99416744</v>
      </c>
      <c r="C10758" t="str">
        <f t="shared" ca="1" si="1683"/>
        <v>25/12/2005</v>
      </c>
      <c r="D10758" t="str">
        <f t="shared" ca="1" si="1684"/>
        <v>SI</v>
      </c>
      <c r="E10758" t="s">
        <v>125</v>
      </c>
      <c r="F10758" t="s">
        <v>126</v>
      </c>
      <c r="G10758">
        <f t="shared" ca="1" si="1685"/>
        <v>275</v>
      </c>
      <c r="H10758">
        <f t="shared" ca="1" si="1686"/>
        <v>699</v>
      </c>
      <c r="I10758">
        <f t="shared" ca="1" si="1687"/>
        <v>41</v>
      </c>
      <c r="J10758">
        <f t="shared" ca="1" si="1688"/>
        <v>7</v>
      </c>
      <c r="K10758" t="str">
        <f t="shared" ca="1" si="1689"/>
        <v>4/3/2018</v>
      </c>
      <c r="L10758">
        <f t="shared" ca="1" si="1680"/>
        <v>14202392</v>
      </c>
      <c r="M10758">
        <f t="shared" ca="1" si="1681"/>
        <v>99416744</v>
      </c>
    </row>
    <row r="10759" spans="1:13" x14ac:dyDescent="0.25">
      <c r="A10759">
        <v>10000010757</v>
      </c>
      <c r="B10759">
        <f t="shared" ca="1" si="1682"/>
        <v>96777874</v>
      </c>
      <c r="C10759" t="str">
        <f t="shared" ca="1" si="1683"/>
        <v>26/7/2014</v>
      </c>
      <c r="D10759" t="str">
        <f t="shared" ca="1" si="1684"/>
        <v>NO</v>
      </c>
      <c r="E10759" t="s">
        <v>125</v>
      </c>
      <c r="F10759" t="s">
        <v>126</v>
      </c>
      <c r="G10759">
        <f t="shared" ca="1" si="1685"/>
        <v>776</v>
      </c>
      <c r="H10759">
        <f t="shared" ca="1" si="1686"/>
        <v>388</v>
      </c>
      <c r="I10759">
        <f t="shared" ca="1" si="1687"/>
        <v>26</v>
      </c>
      <c r="J10759">
        <f t="shared" ca="1" si="1688"/>
        <v>4</v>
      </c>
      <c r="K10759" t="str">
        <f t="shared" ca="1" si="1689"/>
        <v>22/11/2018</v>
      </c>
      <c r="L10759">
        <f t="shared" ca="1" si="1680"/>
        <v>24194468.5</v>
      </c>
      <c r="M10759">
        <f t="shared" ca="1" si="1681"/>
        <v>96777874</v>
      </c>
    </row>
    <row r="10760" spans="1:13" x14ac:dyDescent="0.25">
      <c r="A10760">
        <v>10000010758</v>
      </c>
      <c r="B10760">
        <f t="shared" ca="1" si="1682"/>
        <v>74356423</v>
      </c>
      <c r="C10760" t="str">
        <f t="shared" ca="1" si="1683"/>
        <v>24/1/2013</v>
      </c>
      <c r="D10760" t="str">
        <f t="shared" ca="1" si="1684"/>
        <v>SI</v>
      </c>
      <c r="E10760" t="s">
        <v>125</v>
      </c>
      <c r="F10760" t="s">
        <v>126</v>
      </c>
      <c r="G10760">
        <f t="shared" ca="1" si="1685"/>
        <v>336</v>
      </c>
      <c r="H10760">
        <f t="shared" ca="1" si="1686"/>
        <v>387</v>
      </c>
      <c r="I10760">
        <f t="shared" ca="1" si="1687"/>
        <v>14</v>
      </c>
      <c r="J10760">
        <f t="shared" ca="1" si="1688"/>
        <v>5</v>
      </c>
      <c r="K10760" t="str">
        <f t="shared" ca="1" si="1689"/>
        <v>2/7/2018</v>
      </c>
      <c r="L10760">
        <f t="shared" ca="1" si="1680"/>
        <v>14871284.6</v>
      </c>
      <c r="M10760">
        <f t="shared" ca="1" si="1681"/>
        <v>74356423</v>
      </c>
    </row>
    <row r="10761" spans="1:13" x14ac:dyDescent="0.25">
      <c r="A10761">
        <v>10000010759</v>
      </c>
      <c r="B10761">
        <f t="shared" ca="1" si="1682"/>
        <v>23400167</v>
      </c>
      <c r="C10761" t="str">
        <f t="shared" ca="1" si="1683"/>
        <v>8/7/2009</v>
      </c>
      <c r="D10761" t="str">
        <f t="shared" ca="1" si="1684"/>
        <v>SI</v>
      </c>
      <c r="E10761" t="s">
        <v>125</v>
      </c>
      <c r="F10761" t="s">
        <v>126</v>
      </c>
      <c r="G10761">
        <f t="shared" ca="1" si="1685"/>
        <v>295</v>
      </c>
      <c r="H10761">
        <f t="shared" ca="1" si="1686"/>
        <v>2726</v>
      </c>
      <c r="I10761">
        <f t="shared" ca="1" si="1687"/>
        <v>28</v>
      </c>
      <c r="J10761">
        <f t="shared" ca="1" si="1688"/>
        <v>8</v>
      </c>
      <c r="K10761" t="str">
        <f t="shared" ca="1" si="1689"/>
        <v>12/10/2017</v>
      </c>
      <c r="L10761">
        <f t="shared" ca="1" si="1680"/>
        <v>2925020.875</v>
      </c>
      <c r="M10761">
        <f t="shared" ca="1" si="1681"/>
        <v>23400167</v>
      </c>
    </row>
    <row r="10762" spans="1:13" x14ac:dyDescent="0.25">
      <c r="A10762">
        <v>10000010760</v>
      </c>
      <c r="B10762">
        <f t="shared" ca="1" si="1682"/>
        <v>57921334</v>
      </c>
      <c r="C10762" t="str">
        <f t="shared" ca="1" si="1683"/>
        <v>24/5/2011</v>
      </c>
      <c r="D10762" t="str">
        <f t="shared" ca="1" si="1684"/>
        <v>NO</v>
      </c>
      <c r="E10762" t="s">
        <v>125</v>
      </c>
      <c r="F10762" t="s">
        <v>126</v>
      </c>
      <c r="G10762">
        <f t="shared" ca="1" si="1685"/>
        <v>56</v>
      </c>
      <c r="H10762">
        <f t="shared" ca="1" si="1686"/>
        <v>2978</v>
      </c>
      <c r="I10762">
        <f t="shared" ca="1" si="1687"/>
        <v>25</v>
      </c>
      <c r="J10762">
        <f t="shared" ca="1" si="1688"/>
        <v>12</v>
      </c>
      <c r="K10762" t="str">
        <f t="shared" ca="1" si="1689"/>
        <v>14/8/2016</v>
      </c>
      <c r="L10762">
        <f t="shared" ca="1" si="1680"/>
        <v>4826777.833333333</v>
      </c>
      <c r="M10762">
        <f t="shared" ca="1" si="1681"/>
        <v>57921334</v>
      </c>
    </row>
    <row r="10763" spans="1:13" x14ac:dyDescent="0.25">
      <c r="A10763">
        <v>10000010761</v>
      </c>
      <c r="B10763">
        <f t="shared" ca="1" si="1682"/>
        <v>40957771</v>
      </c>
      <c r="C10763" t="str">
        <f t="shared" ca="1" si="1683"/>
        <v>30/2/2001</v>
      </c>
      <c r="D10763" t="str">
        <f t="shared" ca="1" si="1684"/>
        <v>SI</v>
      </c>
      <c r="E10763" t="s">
        <v>125</v>
      </c>
      <c r="F10763" t="s">
        <v>126</v>
      </c>
      <c r="G10763">
        <f t="shared" ca="1" si="1685"/>
        <v>911</v>
      </c>
      <c r="H10763">
        <f t="shared" ca="1" si="1686"/>
        <v>1570</v>
      </c>
      <c r="I10763">
        <f t="shared" ca="1" si="1687"/>
        <v>35</v>
      </c>
      <c r="J10763">
        <f t="shared" ca="1" si="1688"/>
        <v>10</v>
      </c>
      <c r="K10763" t="str">
        <f t="shared" ca="1" si="1689"/>
        <v>22/9/2019</v>
      </c>
      <c r="L10763">
        <f t="shared" ca="1" si="1680"/>
        <v>4095777.1</v>
      </c>
      <c r="M10763">
        <f t="shared" ca="1" si="1681"/>
        <v>40957771</v>
      </c>
    </row>
    <row r="10764" spans="1:13" x14ac:dyDescent="0.25">
      <c r="A10764">
        <v>10000010762</v>
      </c>
      <c r="B10764">
        <f t="shared" ca="1" si="1682"/>
        <v>54447571</v>
      </c>
      <c r="C10764" t="str">
        <f t="shared" ca="1" si="1683"/>
        <v>11/12/2000</v>
      </c>
      <c r="D10764" t="str">
        <f t="shared" ca="1" si="1684"/>
        <v>SI</v>
      </c>
      <c r="E10764" t="s">
        <v>125</v>
      </c>
      <c r="F10764" t="s">
        <v>126</v>
      </c>
      <c r="G10764">
        <f t="shared" ca="1" si="1685"/>
        <v>76</v>
      </c>
      <c r="H10764">
        <f t="shared" ca="1" si="1686"/>
        <v>939</v>
      </c>
      <c r="I10764">
        <f t="shared" ca="1" si="1687"/>
        <v>29</v>
      </c>
      <c r="J10764">
        <f t="shared" ca="1" si="1688"/>
        <v>10</v>
      </c>
      <c r="K10764" t="str">
        <f t="shared" ca="1" si="1689"/>
        <v>9/12/2017</v>
      </c>
      <c r="L10764">
        <f t="shared" ca="1" si="1680"/>
        <v>5444757.0999999996</v>
      </c>
      <c r="M10764">
        <f t="shared" ca="1" si="1681"/>
        <v>54447571</v>
      </c>
    </row>
    <row r="10765" spans="1:13" x14ac:dyDescent="0.25">
      <c r="A10765">
        <v>10000010763</v>
      </c>
      <c r="B10765">
        <f t="shared" ca="1" si="1682"/>
        <v>23906395</v>
      </c>
      <c r="C10765" t="str">
        <f t="shared" ca="1" si="1683"/>
        <v>21/7/2008</v>
      </c>
      <c r="D10765" t="str">
        <f t="shared" ca="1" si="1684"/>
        <v>SI</v>
      </c>
      <c r="E10765" t="s">
        <v>125</v>
      </c>
      <c r="F10765" t="s">
        <v>126</v>
      </c>
      <c r="G10765">
        <f t="shared" ca="1" si="1685"/>
        <v>706</v>
      </c>
      <c r="H10765">
        <f t="shared" ca="1" si="1686"/>
        <v>2017</v>
      </c>
      <c r="I10765">
        <f t="shared" ca="1" si="1687"/>
        <v>25</v>
      </c>
      <c r="J10765">
        <f t="shared" ca="1" si="1688"/>
        <v>5</v>
      </c>
      <c r="K10765" t="str">
        <f t="shared" ca="1" si="1689"/>
        <v>26/7/2020</v>
      </c>
      <c r="L10765">
        <f t="shared" ca="1" si="1680"/>
        <v>4781279</v>
      </c>
      <c r="M10765">
        <f t="shared" ca="1" si="1681"/>
        <v>23906395</v>
      </c>
    </row>
    <row r="10766" spans="1:13" x14ac:dyDescent="0.25">
      <c r="A10766">
        <v>10000010764</v>
      </c>
      <c r="B10766">
        <f t="shared" ca="1" si="1682"/>
        <v>90161480</v>
      </c>
      <c r="C10766" t="str">
        <f t="shared" ca="1" si="1683"/>
        <v>28/8/2009</v>
      </c>
      <c r="D10766" t="str">
        <f t="shared" ca="1" si="1684"/>
        <v>SI</v>
      </c>
      <c r="E10766" t="s">
        <v>125</v>
      </c>
      <c r="F10766" t="s">
        <v>126</v>
      </c>
      <c r="G10766">
        <f t="shared" ca="1" si="1685"/>
        <v>930</v>
      </c>
      <c r="H10766">
        <f t="shared" ca="1" si="1686"/>
        <v>289</v>
      </c>
      <c r="I10766">
        <f t="shared" ca="1" si="1687"/>
        <v>14</v>
      </c>
      <c r="J10766">
        <f t="shared" ca="1" si="1688"/>
        <v>5</v>
      </c>
      <c r="K10766" t="str">
        <f t="shared" ca="1" si="1689"/>
        <v>6/10/2016</v>
      </c>
      <c r="L10766">
        <f t="shared" ca="1" si="1680"/>
        <v>18032296</v>
      </c>
      <c r="M10766">
        <f t="shared" ca="1" si="1681"/>
        <v>90161480</v>
      </c>
    </row>
    <row r="10767" spans="1:13" x14ac:dyDescent="0.25">
      <c r="A10767">
        <v>10000010765</v>
      </c>
      <c r="B10767">
        <f t="shared" ca="1" si="1682"/>
        <v>61394222</v>
      </c>
      <c r="C10767" t="str">
        <f t="shared" ca="1" si="1683"/>
        <v>28/8/2011</v>
      </c>
      <c r="D10767" t="str">
        <f t="shared" ca="1" si="1684"/>
        <v>SI</v>
      </c>
      <c r="E10767" t="s">
        <v>125</v>
      </c>
      <c r="F10767" t="s">
        <v>126</v>
      </c>
      <c r="G10767">
        <f t="shared" ca="1" si="1685"/>
        <v>540</v>
      </c>
      <c r="H10767">
        <f t="shared" ca="1" si="1686"/>
        <v>300</v>
      </c>
      <c r="I10767">
        <f t="shared" ca="1" si="1687"/>
        <v>33</v>
      </c>
      <c r="J10767">
        <f t="shared" ca="1" si="1688"/>
        <v>8</v>
      </c>
      <c r="K10767" t="str">
        <f t="shared" ca="1" si="1689"/>
        <v>18/9/2020</v>
      </c>
      <c r="L10767">
        <f t="shared" ca="1" si="1680"/>
        <v>7674277.75</v>
      </c>
      <c r="M10767">
        <f t="shared" ca="1" si="1681"/>
        <v>61394222</v>
      </c>
    </row>
    <row r="10768" spans="1:13" x14ac:dyDescent="0.25">
      <c r="A10768">
        <v>10000010766</v>
      </c>
      <c r="B10768">
        <f t="shared" ca="1" si="1682"/>
        <v>91308001</v>
      </c>
      <c r="C10768" t="str">
        <f t="shared" ca="1" si="1683"/>
        <v>5/10/2001</v>
      </c>
      <c r="D10768" t="str">
        <f t="shared" ca="1" si="1684"/>
        <v>SI</v>
      </c>
      <c r="E10768" t="s">
        <v>125</v>
      </c>
      <c r="F10768" t="s">
        <v>126</v>
      </c>
      <c r="G10768">
        <f t="shared" ca="1" si="1685"/>
        <v>21</v>
      </c>
      <c r="H10768">
        <f t="shared" ca="1" si="1686"/>
        <v>2066</v>
      </c>
      <c r="I10768">
        <f t="shared" ca="1" si="1687"/>
        <v>42</v>
      </c>
      <c r="J10768">
        <f t="shared" ca="1" si="1688"/>
        <v>3</v>
      </c>
      <c r="K10768" t="str">
        <f t="shared" ca="1" si="1689"/>
        <v>29/9/2020</v>
      </c>
      <c r="L10768">
        <f t="shared" ca="1" si="1680"/>
        <v>30436000.333333332</v>
      </c>
      <c r="M10768">
        <f t="shared" ca="1" si="1681"/>
        <v>91308001</v>
      </c>
    </row>
    <row r="10769" spans="1:13" x14ac:dyDescent="0.25">
      <c r="A10769">
        <v>10000010767</v>
      </c>
      <c r="B10769">
        <f t="shared" ca="1" si="1682"/>
        <v>66895722</v>
      </c>
      <c r="C10769" t="str">
        <f t="shared" ca="1" si="1683"/>
        <v>4/8/2013</v>
      </c>
      <c r="D10769" t="str">
        <f t="shared" ca="1" si="1684"/>
        <v>NO</v>
      </c>
      <c r="E10769" t="s">
        <v>125</v>
      </c>
      <c r="F10769" t="s">
        <v>126</v>
      </c>
      <c r="G10769">
        <f t="shared" ca="1" si="1685"/>
        <v>625</v>
      </c>
      <c r="H10769">
        <f t="shared" ca="1" si="1686"/>
        <v>4697</v>
      </c>
      <c r="I10769">
        <f t="shared" ca="1" si="1687"/>
        <v>48</v>
      </c>
      <c r="J10769">
        <f t="shared" ca="1" si="1688"/>
        <v>4</v>
      </c>
      <c r="K10769" t="str">
        <f t="shared" ca="1" si="1689"/>
        <v>1/11/2019</v>
      </c>
      <c r="L10769">
        <f t="shared" ca="1" si="1680"/>
        <v>16723930.5</v>
      </c>
      <c r="M10769">
        <f t="shared" ca="1" si="1681"/>
        <v>66895722</v>
      </c>
    </row>
    <row r="10770" spans="1:13" x14ac:dyDescent="0.25">
      <c r="A10770">
        <v>10000010768</v>
      </c>
      <c r="B10770">
        <f t="shared" ca="1" si="1682"/>
        <v>71681835</v>
      </c>
      <c r="C10770" t="str">
        <f t="shared" ca="1" si="1683"/>
        <v>15/1/2013</v>
      </c>
      <c r="D10770" t="str">
        <f t="shared" ca="1" si="1684"/>
        <v>SI</v>
      </c>
      <c r="E10770" t="s">
        <v>125</v>
      </c>
      <c r="F10770" t="s">
        <v>126</v>
      </c>
      <c r="G10770">
        <f t="shared" ca="1" si="1685"/>
        <v>947</v>
      </c>
      <c r="H10770">
        <f t="shared" ca="1" si="1686"/>
        <v>4374</v>
      </c>
      <c r="I10770">
        <f t="shared" ca="1" si="1687"/>
        <v>1</v>
      </c>
      <c r="J10770">
        <f t="shared" ca="1" si="1688"/>
        <v>9</v>
      </c>
      <c r="K10770" t="str">
        <f t="shared" ca="1" si="1689"/>
        <v>26/9/2019</v>
      </c>
      <c r="L10770">
        <f t="shared" ref="L10770:L10833" ca="1" si="1690">B10770/J10770</f>
        <v>7964648.333333333</v>
      </c>
      <c r="M10770">
        <f t="shared" ref="M10770:M10833" ca="1" si="1691">B10770</f>
        <v>71681835</v>
      </c>
    </row>
    <row r="10771" spans="1:13" x14ac:dyDescent="0.25">
      <c r="A10771">
        <v>10000010769</v>
      </c>
      <c r="B10771">
        <f t="shared" ca="1" si="1682"/>
        <v>60614336</v>
      </c>
      <c r="C10771" t="str">
        <f t="shared" ca="1" si="1683"/>
        <v>13/9/2001</v>
      </c>
      <c r="D10771" t="str">
        <f t="shared" ca="1" si="1684"/>
        <v>SI</v>
      </c>
      <c r="E10771" t="s">
        <v>125</v>
      </c>
      <c r="F10771" t="s">
        <v>126</v>
      </c>
      <c r="G10771">
        <f t="shared" ca="1" si="1685"/>
        <v>744</v>
      </c>
      <c r="H10771">
        <f t="shared" ca="1" si="1686"/>
        <v>4749</v>
      </c>
      <c r="I10771">
        <f t="shared" ca="1" si="1687"/>
        <v>42</v>
      </c>
      <c r="J10771">
        <f t="shared" ca="1" si="1688"/>
        <v>1</v>
      </c>
      <c r="K10771" t="str">
        <f t="shared" ca="1" si="1689"/>
        <v>4/6/2020</v>
      </c>
      <c r="L10771">
        <f t="shared" ca="1" si="1690"/>
        <v>60614336</v>
      </c>
      <c r="M10771">
        <f t="shared" ca="1" si="1691"/>
        <v>60614336</v>
      </c>
    </row>
    <row r="10772" spans="1:13" x14ac:dyDescent="0.25">
      <c r="A10772">
        <v>10000010770</v>
      </c>
      <c r="B10772">
        <f t="shared" ca="1" si="1682"/>
        <v>5174285</v>
      </c>
      <c r="C10772" t="str">
        <f t="shared" ca="1" si="1683"/>
        <v>10/4/2011</v>
      </c>
      <c r="D10772" t="str">
        <f t="shared" ca="1" si="1684"/>
        <v>SI</v>
      </c>
      <c r="E10772" t="s">
        <v>125</v>
      </c>
      <c r="F10772" t="s">
        <v>126</v>
      </c>
      <c r="G10772">
        <f t="shared" ca="1" si="1685"/>
        <v>917</v>
      </c>
      <c r="H10772">
        <f t="shared" ca="1" si="1686"/>
        <v>1568</v>
      </c>
      <c r="I10772">
        <f t="shared" ca="1" si="1687"/>
        <v>44</v>
      </c>
      <c r="J10772">
        <f t="shared" ca="1" si="1688"/>
        <v>7</v>
      </c>
      <c r="K10772" t="str">
        <f t="shared" ca="1" si="1689"/>
        <v>5/8/2016</v>
      </c>
      <c r="L10772">
        <f t="shared" ca="1" si="1690"/>
        <v>739183.57142857148</v>
      </c>
      <c r="M10772">
        <f t="shared" ca="1" si="1691"/>
        <v>5174285</v>
      </c>
    </row>
    <row r="10773" spans="1:13" x14ac:dyDescent="0.25">
      <c r="A10773">
        <v>10000010771</v>
      </c>
      <c r="B10773">
        <f t="shared" ca="1" si="1682"/>
        <v>34713638</v>
      </c>
      <c r="C10773" t="str">
        <f t="shared" ca="1" si="1683"/>
        <v>17/2/2004</v>
      </c>
      <c r="D10773" t="str">
        <f t="shared" ca="1" si="1684"/>
        <v>NO</v>
      </c>
      <c r="E10773" t="s">
        <v>125</v>
      </c>
      <c r="F10773" t="s">
        <v>126</v>
      </c>
      <c r="G10773">
        <f t="shared" ca="1" si="1685"/>
        <v>50</v>
      </c>
      <c r="H10773">
        <f t="shared" ca="1" si="1686"/>
        <v>728</v>
      </c>
      <c r="I10773">
        <f t="shared" ca="1" si="1687"/>
        <v>50</v>
      </c>
      <c r="J10773">
        <f t="shared" ca="1" si="1688"/>
        <v>9</v>
      </c>
      <c r="K10773" t="str">
        <f t="shared" ca="1" si="1689"/>
        <v>23/6/2016</v>
      </c>
      <c r="L10773">
        <f t="shared" ca="1" si="1690"/>
        <v>3857070.888888889</v>
      </c>
      <c r="M10773">
        <f t="shared" ca="1" si="1691"/>
        <v>34713638</v>
      </c>
    </row>
    <row r="10774" spans="1:13" x14ac:dyDescent="0.25">
      <c r="A10774">
        <v>10000010772</v>
      </c>
      <c r="B10774">
        <f t="shared" ca="1" si="1682"/>
        <v>16374843</v>
      </c>
      <c r="C10774" t="str">
        <f t="shared" ca="1" si="1683"/>
        <v>30/7/2007</v>
      </c>
      <c r="D10774" t="str">
        <f t="shared" ca="1" si="1684"/>
        <v>SI</v>
      </c>
      <c r="E10774" t="s">
        <v>125</v>
      </c>
      <c r="F10774" t="s">
        <v>126</v>
      </c>
      <c r="G10774">
        <f t="shared" ca="1" si="1685"/>
        <v>617</v>
      </c>
      <c r="H10774">
        <f t="shared" ca="1" si="1686"/>
        <v>3863</v>
      </c>
      <c r="I10774">
        <f t="shared" ca="1" si="1687"/>
        <v>21</v>
      </c>
      <c r="J10774">
        <f t="shared" ca="1" si="1688"/>
        <v>2</v>
      </c>
      <c r="K10774" t="str">
        <f t="shared" ca="1" si="1689"/>
        <v>2/5/2017</v>
      </c>
      <c r="L10774">
        <f t="shared" ca="1" si="1690"/>
        <v>8187421.5</v>
      </c>
      <c r="M10774">
        <f t="shared" ca="1" si="1691"/>
        <v>16374843</v>
      </c>
    </row>
    <row r="10775" spans="1:13" x14ac:dyDescent="0.25">
      <c r="A10775">
        <v>10000010773</v>
      </c>
      <c r="B10775">
        <f t="shared" ca="1" si="1682"/>
        <v>80060609</v>
      </c>
      <c r="C10775" t="str">
        <f t="shared" ca="1" si="1683"/>
        <v>15/9/2004</v>
      </c>
      <c r="D10775" t="str">
        <f t="shared" ca="1" si="1684"/>
        <v>NO</v>
      </c>
      <c r="E10775" t="s">
        <v>125</v>
      </c>
      <c r="F10775" t="s">
        <v>126</v>
      </c>
      <c r="G10775">
        <f t="shared" ca="1" si="1685"/>
        <v>386</v>
      </c>
      <c r="H10775">
        <f t="shared" ca="1" si="1686"/>
        <v>4179</v>
      </c>
      <c r="I10775">
        <f t="shared" ca="1" si="1687"/>
        <v>14</v>
      </c>
      <c r="J10775">
        <f t="shared" ca="1" si="1688"/>
        <v>11</v>
      </c>
      <c r="K10775" t="str">
        <f t="shared" ca="1" si="1689"/>
        <v>21/11/2020</v>
      </c>
      <c r="L10775">
        <f t="shared" ca="1" si="1690"/>
        <v>7278237.1818181816</v>
      </c>
      <c r="M10775">
        <f t="shared" ca="1" si="1691"/>
        <v>80060609</v>
      </c>
    </row>
    <row r="10776" spans="1:13" x14ac:dyDescent="0.25">
      <c r="A10776">
        <v>10000010774</v>
      </c>
      <c r="B10776">
        <f t="shared" ca="1" si="1682"/>
        <v>3295098</v>
      </c>
      <c r="C10776" t="str">
        <f t="shared" ca="1" si="1683"/>
        <v>28/4/2010</v>
      </c>
      <c r="D10776" t="str">
        <f t="shared" ca="1" si="1684"/>
        <v>SI</v>
      </c>
      <c r="E10776" t="s">
        <v>125</v>
      </c>
      <c r="F10776" t="s">
        <v>126</v>
      </c>
      <c r="G10776">
        <f t="shared" ca="1" si="1685"/>
        <v>833</v>
      </c>
      <c r="H10776">
        <f t="shared" ca="1" si="1686"/>
        <v>1430</v>
      </c>
      <c r="I10776">
        <f t="shared" ca="1" si="1687"/>
        <v>12</v>
      </c>
      <c r="J10776">
        <f t="shared" ca="1" si="1688"/>
        <v>6</v>
      </c>
      <c r="K10776" t="str">
        <f t="shared" ca="1" si="1689"/>
        <v>3/8/2020</v>
      </c>
      <c r="L10776">
        <f t="shared" ca="1" si="1690"/>
        <v>549183</v>
      </c>
      <c r="M10776">
        <f t="shared" ca="1" si="1691"/>
        <v>3295098</v>
      </c>
    </row>
    <row r="10777" spans="1:13" x14ac:dyDescent="0.25">
      <c r="A10777">
        <v>10000010775</v>
      </c>
      <c r="B10777">
        <f t="shared" ca="1" si="1682"/>
        <v>72567739</v>
      </c>
      <c r="C10777" t="str">
        <f t="shared" ca="1" si="1683"/>
        <v>21/2/2008</v>
      </c>
      <c r="D10777" t="str">
        <f t="shared" ca="1" si="1684"/>
        <v>SI</v>
      </c>
      <c r="E10777" t="s">
        <v>125</v>
      </c>
      <c r="F10777" t="s">
        <v>126</v>
      </c>
      <c r="G10777">
        <f t="shared" ca="1" si="1685"/>
        <v>126</v>
      </c>
      <c r="H10777">
        <f t="shared" ca="1" si="1686"/>
        <v>1829</v>
      </c>
      <c r="I10777">
        <f t="shared" ca="1" si="1687"/>
        <v>22</v>
      </c>
      <c r="J10777">
        <f t="shared" ca="1" si="1688"/>
        <v>5</v>
      </c>
      <c r="K10777" t="str">
        <f t="shared" ca="1" si="1689"/>
        <v>5/7/2018</v>
      </c>
      <c r="L10777">
        <f t="shared" ca="1" si="1690"/>
        <v>14513547.800000001</v>
      </c>
      <c r="M10777">
        <f t="shared" ca="1" si="1691"/>
        <v>72567739</v>
      </c>
    </row>
    <row r="10778" spans="1:13" x14ac:dyDescent="0.25">
      <c r="A10778">
        <v>10000010776</v>
      </c>
      <c r="B10778">
        <f t="shared" ca="1" si="1682"/>
        <v>40677444</v>
      </c>
      <c r="C10778" t="str">
        <f t="shared" ca="1" si="1683"/>
        <v>20/4/2002</v>
      </c>
      <c r="D10778" t="str">
        <f t="shared" ca="1" si="1684"/>
        <v>NO</v>
      </c>
      <c r="E10778" t="s">
        <v>125</v>
      </c>
      <c r="F10778" t="s">
        <v>126</v>
      </c>
      <c r="G10778">
        <f t="shared" ca="1" si="1685"/>
        <v>702</v>
      </c>
      <c r="H10778">
        <f t="shared" ca="1" si="1686"/>
        <v>385</v>
      </c>
      <c r="I10778">
        <f t="shared" ca="1" si="1687"/>
        <v>28</v>
      </c>
      <c r="J10778">
        <f t="shared" ca="1" si="1688"/>
        <v>10</v>
      </c>
      <c r="K10778" t="str">
        <f t="shared" ca="1" si="1689"/>
        <v>4/1/2017</v>
      </c>
      <c r="L10778">
        <f t="shared" ca="1" si="1690"/>
        <v>4067744.4</v>
      </c>
      <c r="M10778">
        <f t="shared" ca="1" si="1691"/>
        <v>40677444</v>
      </c>
    </row>
    <row r="10779" spans="1:13" x14ac:dyDescent="0.25">
      <c r="A10779">
        <v>10000010777</v>
      </c>
      <c r="B10779">
        <f t="shared" ca="1" si="1682"/>
        <v>32172641</v>
      </c>
      <c r="C10779" t="str">
        <f t="shared" ca="1" si="1683"/>
        <v>14/9/2009</v>
      </c>
      <c r="D10779" t="str">
        <f t="shared" ca="1" si="1684"/>
        <v>SI</v>
      </c>
      <c r="E10779" t="s">
        <v>125</v>
      </c>
      <c r="F10779" t="s">
        <v>126</v>
      </c>
      <c r="G10779">
        <f t="shared" ca="1" si="1685"/>
        <v>482</v>
      </c>
      <c r="H10779">
        <f t="shared" ca="1" si="1686"/>
        <v>4266</v>
      </c>
      <c r="I10779">
        <f t="shared" ca="1" si="1687"/>
        <v>39</v>
      </c>
      <c r="J10779">
        <f t="shared" ca="1" si="1688"/>
        <v>10</v>
      </c>
      <c r="K10779" t="str">
        <f t="shared" ca="1" si="1689"/>
        <v>23/1/2019</v>
      </c>
      <c r="L10779">
        <f t="shared" ca="1" si="1690"/>
        <v>3217264.1</v>
      </c>
      <c r="M10779">
        <f t="shared" ca="1" si="1691"/>
        <v>32172641</v>
      </c>
    </row>
    <row r="10780" spans="1:13" x14ac:dyDescent="0.25">
      <c r="A10780">
        <v>10000010778</v>
      </c>
      <c r="B10780">
        <f t="shared" ca="1" si="1682"/>
        <v>20537516</v>
      </c>
      <c r="C10780" t="str">
        <f t="shared" ca="1" si="1683"/>
        <v>1/12/2005</v>
      </c>
      <c r="D10780" t="str">
        <f t="shared" ca="1" si="1684"/>
        <v>NO</v>
      </c>
      <c r="E10780" t="s">
        <v>125</v>
      </c>
      <c r="F10780" t="s">
        <v>126</v>
      </c>
      <c r="G10780">
        <f t="shared" ca="1" si="1685"/>
        <v>855</v>
      </c>
      <c r="H10780">
        <f t="shared" ca="1" si="1686"/>
        <v>589</v>
      </c>
      <c r="I10780">
        <f t="shared" ca="1" si="1687"/>
        <v>37</v>
      </c>
      <c r="J10780">
        <f t="shared" ca="1" si="1688"/>
        <v>5</v>
      </c>
      <c r="K10780" t="str">
        <f t="shared" ca="1" si="1689"/>
        <v>24/1/2016</v>
      </c>
      <c r="L10780">
        <f t="shared" ca="1" si="1690"/>
        <v>4107503.2</v>
      </c>
      <c r="M10780">
        <f t="shared" ca="1" si="1691"/>
        <v>20537516</v>
      </c>
    </row>
    <row r="10781" spans="1:13" x14ac:dyDescent="0.25">
      <c r="A10781">
        <v>10000010779</v>
      </c>
      <c r="B10781">
        <f t="shared" ca="1" si="1682"/>
        <v>8306644</v>
      </c>
      <c r="C10781" t="str">
        <f t="shared" ca="1" si="1683"/>
        <v>25/7/2005</v>
      </c>
      <c r="D10781" t="str">
        <f t="shared" ca="1" si="1684"/>
        <v>NO</v>
      </c>
      <c r="E10781" t="s">
        <v>125</v>
      </c>
      <c r="F10781" t="s">
        <v>126</v>
      </c>
      <c r="G10781">
        <f t="shared" ca="1" si="1685"/>
        <v>839</v>
      </c>
      <c r="H10781">
        <f t="shared" ca="1" si="1686"/>
        <v>4693</v>
      </c>
      <c r="I10781">
        <f t="shared" ca="1" si="1687"/>
        <v>33</v>
      </c>
      <c r="J10781">
        <f t="shared" ca="1" si="1688"/>
        <v>1</v>
      </c>
      <c r="K10781" t="str">
        <f t="shared" ca="1" si="1689"/>
        <v>14/3/2020</v>
      </c>
      <c r="L10781">
        <f t="shared" ca="1" si="1690"/>
        <v>8306644</v>
      </c>
      <c r="M10781">
        <f t="shared" ca="1" si="1691"/>
        <v>8306644</v>
      </c>
    </row>
    <row r="10782" spans="1:13" x14ac:dyDescent="0.25">
      <c r="A10782">
        <v>10000010780</v>
      </c>
      <c r="B10782">
        <f t="shared" ca="1" si="1682"/>
        <v>43049511</v>
      </c>
      <c r="C10782" t="str">
        <f t="shared" ca="1" si="1683"/>
        <v>5/1/2013</v>
      </c>
      <c r="D10782" t="str">
        <f t="shared" ca="1" si="1684"/>
        <v>NO</v>
      </c>
      <c r="E10782" t="s">
        <v>125</v>
      </c>
      <c r="F10782" t="s">
        <v>126</v>
      </c>
      <c r="G10782">
        <f t="shared" ca="1" si="1685"/>
        <v>192</v>
      </c>
      <c r="H10782">
        <f t="shared" ca="1" si="1686"/>
        <v>106</v>
      </c>
      <c r="I10782">
        <f t="shared" ca="1" si="1687"/>
        <v>27</v>
      </c>
      <c r="J10782">
        <f t="shared" ca="1" si="1688"/>
        <v>7</v>
      </c>
      <c r="K10782" t="str">
        <f t="shared" ca="1" si="1689"/>
        <v>12/11/2019</v>
      </c>
      <c r="L10782">
        <f t="shared" ca="1" si="1690"/>
        <v>6149930.1428571427</v>
      </c>
      <c r="M10782">
        <f t="shared" ca="1" si="1691"/>
        <v>43049511</v>
      </c>
    </row>
    <row r="10783" spans="1:13" x14ac:dyDescent="0.25">
      <c r="A10783">
        <v>10000010781</v>
      </c>
      <c r="B10783">
        <f t="shared" ca="1" si="1682"/>
        <v>83306520</v>
      </c>
      <c r="C10783" t="str">
        <f t="shared" ca="1" si="1683"/>
        <v>1/4/2010</v>
      </c>
      <c r="D10783" t="str">
        <f t="shared" ca="1" si="1684"/>
        <v>NO</v>
      </c>
      <c r="E10783" t="s">
        <v>125</v>
      </c>
      <c r="F10783" t="s">
        <v>126</v>
      </c>
      <c r="G10783">
        <f t="shared" ca="1" si="1685"/>
        <v>387</v>
      </c>
      <c r="H10783">
        <f t="shared" ca="1" si="1686"/>
        <v>4374</v>
      </c>
      <c r="I10783">
        <f t="shared" ca="1" si="1687"/>
        <v>34</v>
      </c>
      <c r="J10783">
        <f t="shared" ca="1" si="1688"/>
        <v>6</v>
      </c>
      <c r="K10783" t="str">
        <f t="shared" ca="1" si="1689"/>
        <v>1/4/2020</v>
      </c>
      <c r="L10783">
        <f t="shared" ca="1" si="1690"/>
        <v>13884420</v>
      </c>
      <c r="M10783">
        <f t="shared" ca="1" si="1691"/>
        <v>83306520</v>
      </c>
    </row>
    <row r="10784" spans="1:13" x14ac:dyDescent="0.25">
      <c r="A10784">
        <v>10000010782</v>
      </c>
      <c r="B10784">
        <f t="shared" ca="1" si="1682"/>
        <v>69504631</v>
      </c>
      <c r="C10784" t="str">
        <f t="shared" ca="1" si="1683"/>
        <v>12/3/2013</v>
      </c>
      <c r="D10784" t="str">
        <f t="shared" ca="1" si="1684"/>
        <v>SI</v>
      </c>
      <c r="E10784" t="s">
        <v>125</v>
      </c>
      <c r="F10784" t="s">
        <v>126</v>
      </c>
      <c r="G10784">
        <f t="shared" ca="1" si="1685"/>
        <v>250</v>
      </c>
      <c r="H10784">
        <f t="shared" ca="1" si="1686"/>
        <v>4407</v>
      </c>
      <c r="I10784">
        <f t="shared" ca="1" si="1687"/>
        <v>28</v>
      </c>
      <c r="J10784">
        <f t="shared" ca="1" si="1688"/>
        <v>6</v>
      </c>
      <c r="K10784" t="str">
        <f t="shared" ca="1" si="1689"/>
        <v>2/10/2019</v>
      </c>
      <c r="L10784">
        <f t="shared" ca="1" si="1690"/>
        <v>11584105.166666666</v>
      </c>
      <c r="M10784">
        <f t="shared" ca="1" si="1691"/>
        <v>69504631</v>
      </c>
    </row>
    <row r="10785" spans="1:13" x14ac:dyDescent="0.25">
      <c r="A10785">
        <v>10000010783</v>
      </c>
      <c r="B10785">
        <f t="shared" ca="1" si="1682"/>
        <v>58891478</v>
      </c>
      <c r="C10785" t="str">
        <f t="shared" ca="1" si="1683"/>
        <v>3/4/2008</v>
      </c>
      <c r="D10785" t="str">
        <f t="shared" ca="1" si="1684"/>
        <v>SI</v>
      </c>
      <c r="E10785" t="s">
        <v>125</v>
      </c>
      <c r="F10785" t="s">
        <v>126</v>
      </c>
      <c r="G10785">
        <f t="shared" ca="1" si="1685"/>
        <v>8</v>
      </c>
      <c r="H10785">
        <f t="shared" ca="1" si="1686"/>
        <v>2812</v>
      </c>
      <c r="I10785">
        <f t="shared" ca="1" si="1687"/>
        <v>18</v>
      </c>
      <c r="J10785">
        <f t="shared" ca="1" si="1688"/>
        <v>2</v>
      </c>
      <c r="K10785" t="str">
        <f t="shared" ca="1" si="1689"/>
        <v>15/10/2016</v>
      </c>
      <c r="L10785">
        <f t="shared" ca="1" si="1690"/>
        <v>29445739</v>
      </c>
      <c r="M10785">
        <f t="shared" ca="1" si="1691"/>
        <v>58891478</v>
      </c>
    </row>
    <row r="10786" spans="1:13" x14ac:dyDescent="0.25">
      <c r="A10786">
        <v>10000010784</v>
      </c>
      <c r="B10786">
        <f t="shared" ca="1" si="1682"/>
        <v>13908192</v>
      </c>
      <c r="C10786" t="str">
        <f t="shared" ca="1" si="1683"/>
        <v>8/4/2014</v>
      </c>
      <c r="D10786" t="str">
        <f t="shared" ca="1" si="1684"/>
        <v>NO</v>
      </c>
      <c r="E10786" t="s">
        <v>125</v>
      </c>
      <c r="F10786" t="s">
        <v>126</v>
      </c>
      <c r="G10786">
        <f t="shared" ca="1" si="1685"/>
        <v>145</v>
      </c>
      <c r="H10786">
        <f t="shared" ca="1" si="1686"/>
        <v>3172</v>
      </c>
      <c r="I10786">
        <f t="shared" ca="1" si="1687"/>
        <v>2</v>
      </c>
      <c r="J10786">
        <f t="shared" ca="1" si="1688"/>
        <v>4</v>
      </c>
      <c r="K10786" t="str">
        <f t="shared" ca="1" si="1689"/>
        <v>21/7/2017</v>
      </c>
      <c r="L10786">
        <f t="shared" ca="1" si="1690"/>
        <v>3477048</v>
      </c>
      <c r="M10786">
        <f t="shared" ca="1" si="1691"/>
        <v>13908192</v>
      </c>
    </row>
    <row r="10787" spans="1:13" x14ac:dyDescent="0.25">
      <c r="A10787">
        <v>10000010785</v>
      </c>
      <c r="B10787">
        <f t="shared" ca="1" si="1682"/>
        <v>31629808</v>
      </c>
      <c r="C10787" t="str">
        <f t="shared" ca="1" si="1683"/>
        <v>18/4/2005</v>
      </c>
      <c r="D10787" t="str">
        <f t="shared" ca="1" si="1684"/>
        <v>NO</v>
      </c>
      <c r="E10787" t="s">
        <v>125</v>
      </c>
      <c r="F10787" t="s">
        <v>126</v>
      </c>
      <c r="G10787">
        <f t="shared" ca="1" si="1685"/>
        <v>101</v>
      </c>
      <c r="H10787">
        <f t="shared" ca="1" si="1686"/>
        <v>4752</v>
      </c>
      <c r="I10787">
        <f t="shared" ca="1" si="1687"/>
        <v>29</v>
      </c>
      <c r="J10787">
        <f t="shared" ca="1" si="1688"/>
        <v>10</v>
      </c>
      <c r="K10787" t="str">
        <f t="shared" ca="1" si="1689"/>
        <v>15/11/2018</v>
      </c>
      <c r="L10787">
        <f t="shared" ca="1" si="1690"/>
        <v>3162980.8</v>
      </c>
      <c r="M10787">
        <f t="shared" ca="1" si="1691"/>
        <v>31629808</v>
      </c>
    </row>
    <row r="10788" spans="1:13" x14ac:dyDescent="0.25">
      <c r="A10788">
        <v>10000010786</v>
      </c>
      <c r="B10788">
        <f t="shared" ca="1" si="1682"/>
        <v>27685693</v>
      </c>
      <c r="C10788" t="str">
        <f t="shared" ca="1" si="1683"/>
        <v>14/3/2001</v>
      </c>
      <c r="D10788" t="str">
        <f t="shared" ca="1" si="1684"/>
        <v>SI</v>
      </c>
      <c r="E10788" t="s">
        <v>125</v>
      </c>
      <c r="F10788" t="s">
        <v>126</v>
      </c>
      <c r="G10788">
        <f t="shared" ca="1" si="1685"/>
        <v>197</v>
      </c>
      <c r="H10788">
        <f t="shared" ca="1" si="1686"/>
        <v>2879</v>
      </c>
      <c r="I10788">
        <f t="shared" ca="1" si="1687"/>
        <v>20</v>
      </c>
      <c r="J10788">
        <f t="shared" ca="1" si="1688"/>
        <v>8</v>
      </c>
      <c r="K10788" t="str">
        <f t="shared" ca="1" si="1689"/>
        <v>18/9/2018</v>
      </c>
      <c r="L10788">
        <f t="shared" ca="1" si="1690"/>
        <v>3460711.625</v>
      </c>
      <c r="M10788">
        <f t="shared" ca="1" si="1691"/>
        <v>27685693</v>
      </c>
    </row>
    <row r="10789" spans="1:13" x14ac:dyDescent="0.25">
      <c r="A10789">
        <v>10000010787</v>
      </c>
      <c r="B10789">
        <f t="shared" ca="1" si="1682"/>
        <v>34833664</v>
      </c>
      <c r="C10789" t="str">
        <f t="shared" ca="1" si="1683"/>
        <v>26/10/2009</v>
      </c>
      <c r="D10789" t="str">
        <f t="shared" ca="1" si="1684"/>
        <v>SI</v>
      </c>
      <c r="E10789" t="s">
        <v>125</v>
      </c>
      <c r="F10789" t="s">
        <v>126</v>
      </c>
      <c r="G10789">
        <f t="shared" ca="1" si="1685"/>
        <v>43</v>
      </c>
      <c r="H10789">
        <f t="shared" ca="1" si="1686"/>
        <v>2786</v>
      </c>
      <c r="I10789">
        <f t="shared" ca="1" si="1687"/>
        <v>31</v>
      </c>
      <c r="J10789">
        <f t="shared" ca="1" si="1688"/>
        <v>9</v>
      </c>
      <c r="K10789" t="str">
        <f t="shared" ca="1" si="1689"/>
        <v>19/6/2019</v>
      </c>
      <c r="L10789">
        <f t="shared" ca="1" si="1690"/>
        <v>3870407.111111111</v>
      </c>
      <c r="M10789">
        <f t="shared" ca="1" si="1691"/>
        <v>34833664</v>
      </c>
    </row>
    <row r="10790" spans="1:13" x14ac:dyDescent="0.25">
      <c r="A10790">
        <v>10000010788</v>
      </c>
      <c r="B10790">
        <f t="shared" ca="1" si="1682"/>
        <v>97723019</v>
      </c>
      <c r="C10790" t="str">
        <f t="shared" ca="1" si="1683"/>
        <v>3/4/2003</v>
      </c>
      <c r="D10790" t="str">
        <f t="shared" ca="1" si="1684"/>
        <v>NO</v>
      </c>
      <c r="E10790" t="s">
        <v>125</v>
      </c>
      <c r="F10790" t="s">
        <v>126</v>
      </c>
      <c r="G10790">
        <f t="shared" ca="1" si="1685"/>
        <v>42</v>
      </c>
      <c r="H10790">
        <f t="shared" ca="1" si="1686"/>
        <v>1108</v>
      </c>
      <c r="I10790">
        <f t="shared" ca="1" si="1687"/>
        <v>34</v>
      </c>
      <c r="J10790">
        <f t="shared" ca="1" si="1688"/>
        <v>11</v>
      </c>
      <c r="K10790" t="str">
        <f t="shared" ca="1" si="1689"/>
        <v>10/3/2020</v>
      </c>
      <c r="L10790">
        <f t="shared" ca="1" si="1690"/>
        <v>8883910.8181818184</v>
      </c>
      <c r="M10790">
        <f t="shared" ca="1" si="1691"/>
        <v>97723019</v>
      </c>
    </row>
    <row r="10791" spans="1:13" x14ac:dyDescent="0.25">
      <c r="A10791">
        <v>10000010789</v>
      </c>
      <c r="B10791">
        <f t="shared" ca="1" si="1682"/>
        <v>53730131</v>
      </c>
      <c r="C10791" t="str">
        <f t="shared" ca="1" si="1683"/>
        <v>14/11/2001</v>
      </c>
      <c r="D10791" t="str">
        <f t="shared" ca="1" si="1684"/>
        <v>SI</v>
      </c>
      <c r="E10791" t="s">
        <v>125</v>
      </c>
      <c r="F10791" t="s">
        <v>126</v>
      </c>
      <c r="G10791">
        <f t="shared" ca="1" si="1685"/>
        <v>16</v>
      </c>
      <c r="H10791">
        <f t="shared" ca="1" si="1686"/>
        <v>3366</v>
      </c>
      <c r="I10791">
        <f t="shared" ca="1" si="1687"/>
        <v>5</v>
      </c>
      <c r="J10791">
        <f t="shared" ca="1" si="1688"/>
        <v>1</v>
      </c>
      <c r="K10791" t="str">
        <f t="shared" ca="1" si="1689"/>
        <v>24/8/2020</v>
      </c>
      <c r="L10791">
        <f t="shared" ca="1" si="1690"/>
        <v>53730131</v>
      </c>
      <c r="M10791">
        <f t="shared" ca="1" si="1691"/>
        <v>53730131</v>
      </c>
    </row>
    <row r="10792" spans="1:13" x14ac:dyDescent="0.25">
      <c r="A10792">
        <v>10000010790</v>
      </c>
      <c r="B10792">
        <f t="shared" ca="1" si="1682"/>
        <v>17129110</v>
      </c>
      <c r="C10792" t="str">
        <f t="shared" ca="1" si="1683"/>
        <v>24/3/2000</v>
      </c>
      <c r="D10792" t="str">
        <f t="shared" ca="1" si="1684"/>
        <v>NO</v>
      </c>
      <c r="E10792" t="s">
        <v>125</v>
      </c>
      <c r="F10792" t="s">
        <v>126</v>
      </c>
      <c r="G10792">
        <f t="shared" ca="1" si="1685"/>
        <v>951</v>
      </c>
      <c r="H10792">
        <f t="shared" ca="1" si="1686"/>
        <v>4638</v>
      </c>
      <c r="I10792">
        <f t="shared" ca="1" si="1687"/>
        <v>9</v>
      </c>
      <c r="J10792">
        <f t="shared" ca="1" si="1688"/>
        <v>7</v>
      </c>
      <c r="K10792" t="str">
        <f t="shared" ca="1" si="1689"/>
        <v>30/2/2019</v>
      </c>
      <c r="L10792">
        <f t="shared" ca="1" si="1690"/>
        <v>2447015.7142857141</v>
      </c>
      <c r="M10792">
        <f t="shared" ca="1" si="1691"/>
        <v>17129110</v>
      </c>
    </row>
    <row r="10793" spans="1:13" x14ac:dyDescent="0.25">
      <c r="A10793">
        <v>10000010791</v>
      </c>
      <c r="B10793">
        <f t="shared" ca="1" si="1682"/>
        <v>30861513</v>
      </c>
      <c r="C10793" t="str">
        <f t="shared" ca="1" si="1683"/>
        <v>25/2/2005</v>
      </c>
      <c r="D10793" t="str">
        <f t="shared" ca="1" si="1684"/>
        <v>SI</v>
      </c>
      <c r="E10793" t="s">
        <v>125</v>
      </c>
      <c r="F10793" t="s">
        <v>126</v>
      </c>
      <c r="G10793">
        <f t="shared" ca="1" si="1685"/>
        <v>415</v>
      </c>
      <c r="H10793">
        <f t="shared" ca="1" si="1686"/>
        <v>793</v>
      </c>
      <c r="I10793">
        <f t="shared" ca="1" si="1687"/>
        <v>48</v>
      </c>
      <c r="J10793">
        <f t="shared" ca="1" si="1688"/>
        <v>6</v>
      </c>
      <c r="K10793" t="str">
        <f t="shared" ca="1" si="1689"/>
        <v>30/4/2017</v>
      </c>
      <c r="L10793">
        <f t="shared" ca="1" si="1690"/>
        <v>5143585.5</v>
      </c>
      <c r="M10793">
        <f t="shared" ca="1" si="1691"/>
        <v>30861513</v>
      </c>
    </row>
    <row r="10794" spans="1:13" x14ac:dyDescent="0.25">
      <c r="A10794">
        <v>10000010792</v>
      </c>
      <c r="B10794">
        <f t="shared" ca="1" si="1682"/>
        <v>51554279</v>
      </c>
      <c r="C10794" t="str">
        <f t="shared" ca="1" si="1683"/>
        <v>1/11/2010</v>
      </c>
      <c r="D10794" t="str">
        <f t="shared" ca="1" si="1684"/>
        <v>SI</v>
      </c>
      <c r="E10794" t="s">
        <v>125</v>
      </c>
      <c r="F10794" t="s">
        <v>126</v>
      </c>
      <c r="G10794">
        <f t="shared" ca="1" si="1685"/>
        <v>707</v>
      </c>
      <c r="H10794">
        <f t="shared" ca="1" si="1686"/>
        <v>2532</v>
      </c>
      <c r="I10794">
        <f t="shared" ca="1" si="1687"/>
        <v>1</v>
      </c>
      <c r="J10794">
        <f t="shared" ca="1" si="1688"/>
        <v>8</v>
      </c>
      <c r="K10794" t="str">
        <f t="shared" ca="1" si="1689"/>
        <v>30/4/2018</v>
      </c>
      <c r="L10794">
        <f t="shared" ca="1" si="1690"/>
        <v>6444284.875</v>
      </c>
      <c r="M10794">
        <f t="shared" ca="1" si="1691"/>
        <v>51554279</v>
      </c>
    </row>
    <row r="10795" spans="1:13" x14ac:dyDescent="0.25">
      <c r="A10795">
        <v>10000010793</v>
      </c>
      <c r="B10795">
        <f t="shared" ca="1" si="1682"/>
        <v>15337361</v>
      </c>
      <c r="C10795" t="str">
        <f t="shared" ca="1" si="1683"/>
        <v>15/10/2011</v>
      </c>
      <c r="D10795" t="str">
        <f t="shared" ca="1" si="1684"/>
        <v>NO</v>
      </c>
      <c r="E10795" t="s">
        <v>125</v>
      </c>
      <c r="F10795" t="s">
        <v>126</v>
      </c>
      <c r="G10795">
        <f t="shared" ca="1" si="1685"/>
        <v>712</v>
      </c>
      <c r="H10795">
        <f t="shared" ca="1" si="1686"/>
        <v>149</v>
      </c>
      <c r="I10795">
        <f t="shared" ca="1" si="1687"/>
        <v>18</v>
      </c>
      <c r="J10795">
        <f t="shared" ca="1" si="1688"/>
        <v>11</v>
      </c>
      <c r="K10795" t="str">
        <f t="shared" ca="1" si="1689"/>
        <v>23/11/2020</v>
      </c>
      <c r="L10795">
        <f t="shared" ca="1" si="1690"/>
        <v>1394305.5454545454</v>
      </c>
      <c r="M10795">
        <f t="shared" ca="1" si="1691"/>
        <v>15337361</v>
      </c>
    </row>
    <row r="10796" spans="1:13" x14ac:dyDescent="0.25">
      <c r="A10796">
        <v>10000010794</v>
      </c>
      <c r="B10796">
        <f t="shared" ca="1" si="1682"/>
        <v>66616008</v>
      </c>
      <c r="C10796" t="str">
        <f t="shared" ca="1" si="1683"/>
        <v>3/3/2013</v>
      </c>
      <c r="D10796" t="str">
        <f t="shared" ca="1" si="1684"/>
        <v>SI</v>
      </c>
      <c r="E10796" t="s">
        <v>125</v>
      </c>
      <c r="F10796" t="s">
        <v>126</v>
      </c>
      <c r="G10796">
        <f t="shared" ca="1" si="1685"/>
        <v>92</v>
      </c>
      <c r="H10796">
        <f t="shared" ca="1" si="1686"/>
        <v>693</v>
      </c>
      <c r="I10796">
        <f t="shared" ca="1" si="1687"/>
        <v>36</v>
      </c>
      <c r="J10796">
        <f t="shared" ca="1" si="1688"/>
        <v>8</v>
      </c>
      <c r="K10796" t="str">
        <f t="shared" ca="1" si="1689"/>
        <v>12/4/2018</v>
      </c>
      <c r="L10796">
        <f t="shared" ca="1" si="1690"/>
        <v>8327001</v>
      </c>
      <c r="M10796">
        <f t="shared" ca="1" si="1691"/>
        <v>66616008</v>
      </c>
    </row>
    <row r="10797" spans="1:13" x14ac:dyDescent="0.25">
      <c r="A10797">
        <v>10000010795</v>
      </c>
      <c r="B10797">
        <f t="shared" ca="1" si="1682"/>
        <v>94858686</v>
      </c>
      <c r="C10797" t="str">
        <f t="shared" ca="1" si="1683"/>
        <v>10/8/2012</v>
      </c>
      <c r="D10797" t="str">
        <f t="shared" ca="1" si="1684"/>
        <v>NO</v>
      </c>
      <c r="E10797" t="s">
        <v>125</v>
      </c>
      <c r="F10797" t="s">
        <v>126</v>
      </c>
      <c r="G10797">
        <f t="shared" ca="1" si="1685"/>
        <v>151</v>
      </c>
      <c r="H10797">
        <f t="shared" ca="1" si="1686"/>
        <v>2698</v>
      </c>
      <c r="I10797">
        <f t="shared" ca="1" si="1687"/>
        <v>37</v>
      </c>
      <c r="J10797">
        <f t="shared" ca="1" si="1688"/>
        <v>11</v>
      </c>
      <c r="K10797" t="str">
        <f t="shared" ca="1" si="1689"/>
        <v>19/12/2020</v>
      </c>
      <c r="L10797">
        <f t="shared" ca="1" si="1690"/>
        <v>8623516.9090909082</v>
      </c>
      <c r="M10797">
        <f t="shared" ca="1" si="1691"/>
        <v>94858686</v>
      </c>
    </row>
    <row r="10798" spans="1:13" x14ac:dyDescent="0.25">
      <c r="A10798">
        <v>10000010796</v>
      </c>
      <c r="B10798">
        <f t="shared" ca="1" si="1682"/>
        <v>20574383</v>
      </c>
      <c r="C10798" t="str">
        <f t="shared" ca="1" si="1683"/>
        <v>15/3/2001</v>
      </c>
      <c r="D10798" t="str">
        <f t="shared" ca="1" si="1684"/>
        <v>NO</v>
      </c>
      <c r="E10798" t="s">
        <v>125</v>
      </c>
      <c r="F10798" t="s">
        <v>126</v>
      </c>
      <c r="G10798">
        <f t="shared" ca="1" si="1685"/>
        <v>741</v>
      </c>
      <c r="H10798">
        <f t="shared" ca="1" si="1686"/>
        <v>1229</v>
      </c>
      <c r="I10798">
        <f t="shared" ca="1" si="1687"/>
        <v>25</v>
      </c>
      <c r="J10798">
        <f t="shared" ca="1" si="1688"/>
        <v>1</v>
      </c>
      <c r="K10798" t="str">
        <f t="shared" ca="1" si="1689"/>
        <v>25/5/2018</v>
      </c>
      <c r="L10798">
        <f t="shared" ca="1" si="1690"/>
        <v>20574383</v>
      </c>
      <c r="M10798">
        <f t="shared" ca="1" si="1691"/>
        <v>20574383</v>
      </c>
    </row>
    <row r="10799" spans="1:13" x14ac:dyDescent="0.25">
      <c r="A10799">
        <v>10000010797</v>
      </c>
      <c r="B10799">
        <f t="shared" ca="1" si="1682"/>
        <v>6636162</v>
      </c>
      <c r="C10799" t="str">
        <f t="shared" ca="1" si="1683"/>
        <v>10/10/2014</v>
      </c>
      <c r="D10799" t="str">
        <f t="shared" ca="1" si="1684"/>
        <v>SI</v>
      </c>
      <c r="E10799" t="s">
        <v>125</v>
      </c>
      <c r="F10799" t="s">
        <v>126</v>
      </c>
      <c r="G10799">
        <f t="shared" ca="1" si="1685"/>
        <v>639</v>
      </c>
      <c r="H10799">
        <f t="shared" ca="1" si="1686"/>
        <v>607</v>
      </c>
      <c r="I10799">
        <f t="shared" ca="1" si="1687"/>
        <v>27</v>
      </c>
      <c r="J10799">
        <f t="shared" ca="1" si="1688"/>
        <v>5</v>
      </c>
      <c r="K10799" t="str">
        <f t="shared" ca="1" si="1689"/>
        <v>29/3/2019</v>
      </c>
      <c r="L10799">
        <f t="shared" ca="1" si="1690"/>
        <v>1327232.3999999999</v>
      </c>
      <c r="M10799">
        <f t="shared" ca="1" si="1691"/>
        <v>6636162</v>
      </c>
    </row>
    <row r="10800" spans="1:13" x14ac:dyDescent="0.25">
      <c r="A10800">
        <v>10000010798</v>
      </c>
      <c r="B10800">
        <f t="shared" ca="1" si="1682"/>
        <v>91825875</v>
      </c>
      <c r="C10800" t="str">
        <f t="shared" ca="1" si="1683"/>
        <v>18/2/2007</v>
      </c>
      <c r="D10800" t="str">
        <f t="shared" ca="1" si="1684"/>
        <v>SI</v>
      </c>
      <c r="E10800" t="s">
        <v>125</v>
      </c>
      <c r="F10800" t="s">
        <v>126</v>
      </c>
      <c r="G10800">
        <f t="shared" ca="1" si="1685"/>
        <v>112</v>
      </c>
      <c r="H10800">
        <f t="shared" ca="1" si="1686"/>
        <v>3214</v>
      </c>
      <c r="I10800">
        <f t="shared" ca="1" si="1687"/>
        <v>16</v>
      </c>
      <c r="J10800">
        <f t="shared" ca="1" si="1688"/>
        <v>12</v>
      </c>
      <c r="K10800" t="str">
        <f t="shared" ca="1" si="1689"/>
        <v>11/7/2019</v>
      </c>
      <c r="L10800">
        <f t="shared" ca="1" si="1690"/>
        <v>7652156.25</v>
      </c>
      <c r="M10800">
        <f t="shared" ca="1" si="1691"/>
        <v>91825875</v>
      </c>
    </row>
    <row r="10801" spans="1:13" x14ac:dyDescent="0.25">
      <c r="A10801">
        <v>10000010799</v>
      </c>
      <c r="B10801">
        <f t="shared" ca="1" si="1682"/>
        <v>24863291</v>
      </c>
      <c r="C10801" t="str">
        <f t="shared" ca="1" si="1683"/>
        <v>12/4/2003</v>
      </c>
      <c r="D10801" t="str">
        <f t="shared" ca="1" si="1684"/>
        <v>NO</v>
      </c>
      <c r="E10801" t="s">
        <v>125</v>
      </c>
      <c r="F10801" t="s">
        <v>126</v>
      </c>
      <c r="G10801">
        <f t="shared" ca="1" si="1685"/>
        <v>1000</v>
      </c>
      <c r="H10801">
        <f t="shared" ca="1" si="1686"/>
        <v>4384</v>
      </c>
      <c r="I10801">
        <f t="shared" ca="1" si="1687"/>
        <v>16</v>
      </c>
      <c r="J10801">
        <f t="shared" ca="1" si="1688"/>
        <v>5</v>
      </c>
      <c r="K10801" t="str">
        <f t="shared" ca="1" si="1689"/>
        <v>7/7/2018</v>
      </c>
      <c r="L10801">
        <f t="shared" ca="1" si="1690"/>
        <v>4972658.2</v>
      </c>
      <c r="M10801">
        <f t="shared" ca="1" si="1691"/>
        <v>24863291</v>
      </c>
    </row>
    <row r="10802" spans="1:13" x14ac:dyDescent="0.25">
      <c r="A10802">
        <v>10000010800</v>
      </c>
      <c r="B10802">
        <f t="shared" ca="1" si="1682"/>
        <v>97787696</v>
      </c>
      <c r="C10802" t="str">
        <f t="shared" ca="1" si="1683"/>
        <v>4/9/2008</v>
      </c>
      <c r="D10802" t="str">
        <f t="shared" ca="1" si="1684"/>
        <v>NO</v>
      </c>
      <c r="E10802" t="s">
        <v>125</v>
      </c>
      <c r="F10802" t="s">
        <v>126</v>
      </c>
      <c r="G10802">
        <f t="shared" ca="1" si="1685"/>
        <v>65</v>
      </c>
      <c r="H10802">
        <f t="shared" ca="1" si="1686"/>
        <v>2134</v>
      </c>
      <c r="I10802">
        <f t="shared" ca="1" si="1687"/>
        <v>29</v>
      </c>
      <c r="J10802">
        <f t="shared" ca="1" si="1688"/>
        <v>2</v>
      </c>
      <c r="K10802" t="str">
        <f t="shared" ca="1" si="1689"/>
        <v>9/12/2020</v>
      </c>
      <c r="L10802">
        <f t="shared" ca="1" si="1690"/>
        <v>48893848</v>
      </c>
      <c r="M10802">
        <f t="shared" ca="1" si="1691"/>
        <v>97787696</v>
      </c>
    </row>
    <row r="10803" spans="1:13" x14ac:dyDescent="0.25">
      <c r="A10803">
        <v>10000010801</v>
      </c>
      <c r="B10803">
        <f t="shared" ca="1" si="1682"/>
        <v>5471164</v>
      </c>
      <c r="C10803" t="str">
        <f t="shared" ca="1" si="1683"/>
        <v>30/2/2008</v>
      </c>
      <c r="D10803" t="str">
        <f t="shared" ca="1" si="1684"/>
        <v>SI</v>
      </c>
      <c r="E10803" t="s">
        <v>125</v>
      </c>
      <c r="F10803" t="s">
        <v>126</v>
      </c>
      <c r="G10803">
        <f t="shared" ca="1" si="1685"/>
        <v>469</v>
      </c>
      <c r="H10803">
        <f t="shared" ca="1" si="1686"/>
        <v>4489</v>
      </c>
      <c r="I10803">
        <f t="shared" ca="1" si="1687"/>
        <v>29</v>
      </c>
      <c r="J10803">
        <f t="shared" ca="1" si="1688"/>
        <v>3</v>
      </c>
      <c r="K10803" t="str">
        <f t="shared" ca="1" si="1689"/>
        <v>10/12/2016</v>
      </c>
      <c r="L10803">
        <f t="shared" ca="1" si="1690"/>
        <v>1823721.3333333333</v>
      </c>
      <c r="M10803">
        <f t="shared" ca="1" si="1691"/>
        <v>5471164</v>
      </c>
    </row>
    <row r="10804" spans="1:13" x14ac:dyDescent="0.25">
      <c r="A10804">
        <v>10000010802</v>
      </c>
      <c r="B10804">
        <f t="shared" ca="1" si="1682"/>
        <v>10235941</v>
      </c>
      <c r="C10804" t="str">
        <f t="shared" ca="1" si="1683"/>
        <v>26/10/2005</v>
      </c>
      <c r="D10804" t="str">
        <f t="shared" ca="1" si="1684"/>
        <v>SI</v>
      </c>
      <c r="E10804" t="s">
        <v>125</v>
      </c>
      <c r="F10804" t="s">
        <v>126</v>
      </c>
      <c r="G10804">
        <f t="shared" ca="1" si="1685"/>
        <v>987</v>
      </c>
      <c r="H10804">
        <f t="shared" ca="1" si="1686"/>
        <v>1642</v>
      </c>
      <c r="I10804">
        <f t="shared" ca="1" si="1687"/>
        <v>33</v>
      </c>
      <c r="J10804">
        <f t="shared" ca="1" si="1688"/>
        <v>2</v>
      </c>
      <c r="K10804" t="str">
        <f t="shared" ca="1" si="1689"/>
        <v>8/2/2016</v>
      </c>
      <c r="L10804">
        <f t="shared" ca="1" si="1690"/>
        <v>5117970.5</v>
      </c>
      <c r="M10804">
        <f t="shared" ca="1" si="1691"/>
        <v>10235941</v>
      </c>
    </row>
    <row r="10805" spans="1:13" x14ac:dyDescent="0.25">
      <c r="A10805">
        <v>10000010803</v>
      </c>
      <c r="B10805">
        <f t="shared" ca="1" si="1682"/>
        <v>71937857</v>
      </c>
      <c r="C10805" t="str">
        <f t="shared" ca="1" si="1683"/>
        <v>9/9/2003</v>
      </c>
      <c r="D10805" t="str">
        <f t="shared" ca="1" si="1684"/>
        <v>NO</v>
      </c>
      <c r="E10805" t="s">
        <v>125</v>
      </c>
      <c r="F10805" t="s">
        <v>126</v>
      </c>
      <c r="G10805">
        <f t="shared" ca="1" si="1685"/>
        <v>505</v>
      </c>
      <c r="H10805">
        <f t="shared" ca="1" si="1686"/>
        <v>1792</v>
      </c>
      <c r="I10805">
        <f t="shared" ca="1" si="1687"/>
        <v>50</v>
      </c>
      <c r="J10805">
        <f t="shared" ca="1" si="1688"/>
        <v>3</v>
      </c>
      <c r="K10805" t="str">
        <f t="shared" ca="1" si="1689"/>
        <v>9/4/2018</v>
      </c>
      <c r="L10805">
        <f t="shared" ca="1" si="1690"/>
        <v>23979285.666666668</v>
      </c>
      <c r="M10805">
        <f t="shared" ca="1" si="1691"/>
        <v>71937857</v>
      </c>
    </row>
    <row r="10806" spans="1:13" x14ac:dyDescent="0.25">
      <c r="A10806">
        <v>10000010804</v>
      </c>
      <c r="B10806">
        <f t="shared" ca="1" si="1682"/>
        <v>896419</v>
      </c>
      <c r="C10806" t="str">
        <f t="shared" ca="1" si="1683"/>
        <v>7/7/2012</v>
      </c>
      <c r="D10806" t="str">
        <f t="shared" ca="1" si="1684"/>
        <v>NO</v>
      </c>
      <c r="E10806" t="s">
        <v>125</v>
      </c>
      <c r="F10806" t="s">
        <v>126</v>
      </c>
      <c r="G10806">
        <f t="shared" ca="1" si="1685"/>
        <v>308</v>
      </c>
      <c r="H10806">
        <f t="shared" ca="1" si="1686"/>
        <v>1130</v>
      </c>
      <c r="I10806">
        <f t="shared" ca="1" si="1687"/>
        <v>31</v>
      </c>
      <c r="J10806">
        <f t="shared" ca="1" si="1688"/>
        <v>6</v>
      </c>
      <c r="K10806" t="str">
        <f t="shared" ca="1" si="1689"/>
        <v>21/10/2019</v>
      </c>
      <c r="L10806">
        <f t="shared" ca="1" si="1690"/>
        <v>149403.16666666666</v>
      </c>
      <c r="M10806">
        <f t="shared" ca="1" si="1691"/>
        <v>896419</v>
      </c>
    </row>
    <row r="10807" spans="1:13" x14ac:dyDescent="0.25">
      <c r="A10807">
        <v>10000010805</v>
      </c>
      <c r="B10807">
        <f t="shared" ca="1" si="1682"/>
        <v>16979067</v>
      </c>
      <c r="C10807" t="str">
        <f t="shared" ca="1" si="1683"/>
        <v>3/2/2002</v>
      </c>
      <c r="D10807" t="str">
        <f t="shared" ca="1" si="1684"/>
        <v>NO</v>
      </c>
      <c r="E10807" t="s">
        <v>125</v>
      </c>
      <c r="F10807" t="s">
        <v>126</v>
      </c>
      <c r="G10807">
        <f t="shared" ca="1" si="1685"/>
        <v>17</v>
      </c>
      <c r="H10807">
        <f t="shared" ca="1" si="1686"/>
        <v>1348</v>
      </c>
      <c r="I10807">
        <f t="shared" ca="1" si="1687"/>
        <v>38</v>
      </c>
      <c r="J10807">
        <f t="shared" ca="1" si="1688"/>
        <v>2</v>
      </c>
      <c r="K10807" t="str">
        <f t="shared" ca="1" si="1689"/>
        <v>12/3/2020</v>
      </c>
      <c r="L10807">
        <f t="shared" ca="1" si="1690"/>
        <v>8489533.5</v>
      </c>
      <c r="M10807">
        <f t="shared" ca="1" si="1691"/>
        <v>16979067</v>
      </c>
    </row>
    <row r="10808" spans="1:13" x14ac:dyDescent="0.25">
      <c r="A10808">
        <v>10000010806</v>
      </c>
      <c r="B10808">
        <f t="shared" ca="1" si="1682"/>
        <v>25611817</v>
      </c>
      <c r="C10808" t="str">
        <f t="shared" ca="1" si="1683"/>
        <v>12/7/2001</v>
      </c>
      <c r="D10808" t="str">
        <f t="shared" ca="1" si="1684"/>
        <v>NO</v>
      </c>
      <c r="E10808" t="s">
        <v>125</v>
      </c>
      <c r="F10808" t="s">
        <v>126</v>
      </c>
      <c r="G10808">
        <f t="shared" ca="1" si="1685"/>
        <v>893</v>
      </c>
      <c r="H10808">
        <f t="shared" ca="1" si="1686"/>
        <v>3538</v>
      </c>
      <c r="I10808">
        <f t="shared" ca="1" si="1687"/>
        <v>19</v>
      </c>
      <c r="J10808">
        <f t="shared" ca="1" si="1688"/>
        <v>9</v>
      </c>
      <c r="K10808" t="str">
        <f t="shared" ca="1" si="1689"/>
        <v>24/12/2017</v>
      </c>
      <c r="L10808">
        <f t="shared" ca="1" si="1690"/>
        <v>2845757.4444444445</v>
      </c>
      <c r="M10808">
        <f t="shared" ca="1" si="1691"/>
        <v>25611817</v>
      </c>
    </row>
    <row r="10809" spans="1:13" x14ac:dyDescent="0.25">
      <c r="A10809">
        <v>10000010807</v>
      </c>
      <c r="B10809">
        <f t="shared" ca="1" si="1682"/>
        <v>41678847</v>
      </c>
      <c r="C10809" t="str">
        <f t="shared" ca="1" si="1683"/>
        <v>17/5/2011</v>
      </c>
      <c r="D10809" t="str">
        <f t="shared" ca="1" si="1684"/>
        <v>SI</v>
      </c>
      <c r="E10809" t="s">
        <v>125</v>
      </c>
      <c r="F10809" t="s">
        <v>126</v>
      </c>
      <c r="G10809">
        <f t="shared" ca="1" si="1685"/>
        <v>780</v>
      </c>
      <c r="H10809">
        <f t="shared" ca="1" si="1686"/>
        <v>3935</v>
      </c>
      <c r="I10809">
        <f t="shared" ca="1" si="1687"/>
        <v>17</v>
      </c>
      <c r="J10809">
        <f t="shared" ca="1" si="1688"/>
        <v>11</v>
      </c>
      <c r="K10809" t="str">
        <f t="shared" ca="1" si="1689"/>
        <v>20/10/2017</v>
      </c>
      <c r="L10809">
        <f t="shared" ca="1" si="1690"/>
        <v>3788986.0909090908</v>
      </c>
      <c r="M10809">
        <f t="shared" ca="1" si="1691"/>
        <v>41678847</v>
      </c>
    </row>
    <row r="10810" spans="1:13" x14ac:dyDescent="0.25">
      <c r="A10810">
        <v>10000010808</v>
      </c>
      <c r="B10810">
        <f t="shared" ca="1" si="1682"/>
        <v>60425843</v>
      </c>
      <c r="C10810" t="str">
        <f t="shared" ca="1" si="1683"/>
        <v>21/3/2004</v>
      </c>
      <c r="D10810" t="str">
        <f t="shared" ca="1" si="1684"/>
        <v>NO</v>
      </c>
      <c r="E10810" t="s">
        <v>125</v>
      </c>
      <c r="F10810" t="s">
        <v>126</v>
      </c>
      <c r="G10810">
        <f t="shared" ca="1" si="1685"/>
        <v>784</v>
      </c>
      <c r="H10810">
        <f t="shared" ca="1" si="1686"/>
        <v>4756</v>
      </c>
      <c r="I10810">
        <f t="shared" ca="1" si="1687"/>
        <v>34</v>
      </c>
      <c r="J10810">
        <f t="shared" ca="1" si="1688"/>
        <v>7</v>
      </c>
      <c r="K10810" t="str">
        <f t="shared" ca="1" si="1689"/>
        <v>7/11/2019</v>
      </c>
      <c r="L10810">
        <f t="shared" ca="1" si="1690"/>
        <v>8632263.2857142854</v>
      </c>
      <c r="M10810">
        <f t="shared" ca="1" si="1691"/>
        <v>60425843</v>
      </c>
    </row>
    <row r="10811" spans="1:13" x14ac:dyDescent="0.25">
      <c r="A10811">
        <v>10000010809</v>
      </c>
      <c r="B10811">
        <f t="shared" ca="1" si="1682"/>
        <v>13995071</v>
      </c>
      <c r="C10811" t="str">
        <f t="shared" ca="1" si="1683"/>
        <v>12/4/2012</v>
      </c>
      <c r="D10811" t="str">
        <f t="shared" ca="1" si="1684"/>
        <v>SI</v>
      </c>
      <c r="E10811" t="s">
        <v>125</v>
      </c>
      <c r="F10811" t="s">
        <v>126</v>
      </c>
      <c r="G10811">
        <f t="shared" ca="1" si="1685"/>
        <v>247</v>
      </c>
      <c r="H10811">
        <f t="shared" ca="1" si="1686"/>
        <v>466</v>
      </c>
      <c r="I10811">
        <f t="shared" ca="1" si="1687"/>
        <v>50</v>
      </c>
      <c r="J10811">
        <f t="shared" ca="1" si="1688"/>
        <v>10</v>
      </c>
      <c r="K10811" t="str">
        <f t="shared" ca="1" si="1689"/>
        <v>3/1/2018</v>
      </c>
      <c r="L10811">
        <f t="shared" ca="1" si="1690"/>
        <v>1399507.1</v>
      </c>
      <c r="M10811">
        <f t="shared" ca="1" si="1691"/>
        <v>13995071</v>
      </c>
    </row>
    <row r="10812" spans="1:13" x14ac:dyDescent="0.25">
      <c r="A10812">
        <v>10000010810</v>
      </c>
      <c r="B10812">
        <f t="shared" ca="1" si="1682"/>
        <v>71732472</v>
      </c>
      <c r="C10812" t="str">
        <f t="shared" ca="1" si="1683"/>
        <v>13/6/2006</v>
      </c>
      <c r="D10812" t="str">
        <f t="shared" ca="1" si="1684"/>
        <v>NO</v>
      </c>
      <c r="E10812" t="s">
        <v>125</v>
      </c>
      <c r="F10812" t="s">
        <v>126</v>
      </c>
      <c r="G10812">
        <f t="shared" ca="1" si="1685"/>
        <v>118</v>
      </c>
      <c r="H10812">
        <f t="shared" ca="1" si="1686"/>
        <v>4027</v>
      </c>
      <c r="I10812">
        <f t="shared" ca="1" si="1687"/>
        <v>1</v>
      </c>
      <c r="J10812">
        <f t="shared" ca="1" si="1688"/>
        <v>9</v>
      </c>
      <c r="K10812" t="str">
        <f t="shared" ca="1" si="1689"/>
        <v>21/7/2020</v>
      </c>
      <c r="L10812">
        <f t="shared" ca="1" si="1690"/>
        <v>7970274.666666667</v>
      </c>
      <c r="M10812">
        <f t="shared" ca="1" si="1691"/>
        <v>71732472</v>
      </c>
    </row>
    <row r="10813" spans="1:13" x14ac:dyDescent="0.25">
      <c r="A10813">
        <v>10000010811</v>
      </c>
      <c r="B10813">
        <f t="shared" ca="1" si="1682"/>
        <v>76694996</v>
      </c>
      <c r="C10813" t="str">
        <f t="shared" ca="1" si="1683"/>
        <v>4/1/2003</v>
      </c>
      <c r="D10813" t="str">
        <f t="shared" ca="1" si="1684"/>
        <v>NO</v>
      </c>
      <c r="E10813" t="s">
        <v>125</v>
      </c>
      <c r="F10813" t="s">
        <v>126</v>
      </c>
      <c r="G10813">
        <f t="shared" ca="1" si="1685"/>
        <v>637</v>
      </c>
      <c r="H10813">
        <f t="shared" ca="1" si="1686"/>
        <v>1941</v>
      </c>
      <c r="I10813">
        <f t="shared" ca="1" si="1687"/>
        <v>46</v>
      </c>
      <c r="J10813">
        <f t="shared" ca="1" si="1688"/>
        <v>3</v>
      </c>
      <c r="K10813" t="str">
        <f t="shared" ca="1" si="1689"/>
        <v>19/10/2017</v>
      </c>
      <c r="L10813">
        <f t="shared" ca="1" si="1690"/>
        <v>25564998.666666668</v>
      </c>
      <c r="M10813">
        <f t="shared" ca="1" si="1691"/>
        <v>76694996</v>
      </c>
    </row>
    <row r="10814" spans="1:13" x14ac:dyDescent="0.25">
      <c r="A10814">
        <v>10000010812</v>
      </c>
      <c r="B10814">
        <f t="shared" ca="1" si="1682"/>
        <v>56781157</v>
      </c>
      <c r="C10814" t="str">
        <f t="shared" ca="1" si="1683"/>
        <v>19/3/2006</v>
      </c>
      <c r="D10814" t="str">
        <f t="shared" ca="1" si="1684"/>
        <v>SI</v>
      </c>
      <c r="E10814" t="s">
        <v>125</v>
      </c>
      <c r="F10814" t="s">
        <v>126</v>
      </c>
      <c r="G10814">
        <f t="shared" ca="1" si="1685"/>
        <v>843</v>
      </c>
      <c r="H10814">
        <f t="shared" ca="1" si="1686"/>
        <v>2726</v>
      </c>
      <c r="I10814">
        <f t="shared" ca="1" si="1687"/>
        <v>1</v>
      </c>
      <c r="J10814">
        <f t="shared" ca="1" si="1688"/>
        <v>5</v>
      </c>
      <c r="K10814" t="str">
        <f t="shared" ca="1" si="1689"/>
        <v>25/3/2020</v>
      </c>
      <c r="L10814">
        <f t="shared" ca="1" si="1690"/>
        <v>11356231.4</v>
      </c>
      <c r="M10814">
        <f t="shared" ca="1" si="1691"/>
        <v>56781157</v>
      </c>
    </row>
    <row r="10815" spans="1:13" x14ac:dyDescent="0.25">
      <c r="A10815">
        <v>10000010813</v>
      </c>
      <c r="B10815">
        <f t="shared" ca="1" si="1682"/>
        <v>41127245</v>
      </c>
      <c r="C10815" t="str">
        <f t="shared" ca="1" si="1683"/>
        <v>8/9/2007</v>
      </c>
      <c r="D10815" t="str">
        <f t="shared" ca="1" si="1684"/>
        <v>SI</v>
      </c>
      <c r="E10815" t="s">
        <v>125</v>
      </c>
      <c r="F10815" t="s">
        <v>126</v>
      </c>
      <c r="G10815">
        <f t="shared" ca="1" si="1685"/>
        <v>917</v>
      </c>
      <c r="H10815">
        <f t="shared" ca="1" si="1686"/>
        <v>3797</v>
      </c>
      <c r="I10815">
        <f t="shared" ca="1" si="1687"/>
        <v>20</v>
      </c>
      <c r="J10815">
        <f t="shared" ca="1" si="1688"/>
        <v>10</v>
      </c>
      <c r="K10815" t="str">
        <f t="shared" ca="1" si="1689"/>
        <v>12/6/2018</v>
      </c>
      <c r="L10815">
        <f t="shared" ca="1" si="1690"/>
        <v>4112724.5</v>
      </c>
      <c r="M10815">
        <f t="shared" ca="1" si="1691"/>
        <v>41127245</v>
      </c>
    </row>
    <row r="10816" spans="1:13" x14ac:dyDescent="0.25">
      <c r="A10816">
        <v>10000010814</v>
      </c>
      <c r="B10816">
        <f t="shared" ca="1" si="1682"/>
        <v>46610625</v>
      </c>
      <c r="C10816" t="str">
        <f t="shared" ca="1" si="1683"/>
        <v>15/12/2007</v>
      </c>
      <c r="D10816" t="str">
        <f t="shared" ca="1" si="1684"/>
        <v>SI</v>
      </c>
      <c r="E10816" t="s">
        <v>125</v>
      </c>
      <c r="F10816" t="s">
        <v>126</v>
      </c>
      <c r="G10816">
        <f t="shared" ca="1" si="1685"/>
        <v>992</v>
      </c>
      <c r="H10816">
        <f t="shared" ca="1" si="1686"/>
        <v>2711</v>
      </c>
      <c r="I10816">
        <f t="shared" ca="1" si="1687"/>
        <v>32</v>
      </c>
      <c r="J10816">
        <f t="shared" ca="1" si="1688"/>
        <v>3</v>
      </c>
      <c r="K10816" t="str">
        <f t="shared" ca="1" si="1689"/>
        <v>29/7/2020</v>
      </c>
      <c r="L10816">
        <f t="shared" ca="1" si="1690"/>
        <v>15536875</v>
      </c>
      <c r="M10816">
        <f t="shared" ca="1" si="1691"/>
        <v>46610625</v>
      </c>
    </row>
    <row r="10817" spans="1:13" x14ac:dyDescent="0.25">
      <c r="A10817">
        <v>10000010815</v>
      </c>
      <c r="B10817">
        <f t="shared" ca="1" si="1682"/>
        <v>52209948</v>
      </c>
      <c r="C10817" t="str">
        <f t="shared" ca="1" si="1683"/>
        <v>30/5/2001</v>
      </c>
      <c r="D10817" t="str">
        <f t="shared" ca="1" si="1684"/>
        <v>NO</v>
      </c>
      <c r="E10817" t="s">
        <v>125</v>
      </c>
      <c r="F10817" t="s">
        <v>126</v>
      </c>
      <c r="G10817">
        <f t="shared" ca="1" si="1685"/>
        <v>559</v>
      </c>
      <c r="H10817">
        <f t="shared" ca="1" si="1686"/>
        <v>1307</v>
      </c>
      <c r="I10817">
        <f t="shared" ca="1" si="1687"/>
        <v>29</v>
      </c>
      <c r="J10817">
        <f t="shared" ca="1" si="1688"/>
        <v>3</v>
      </c>
      <c r="K10817" t="str">
        <f t="shared" ca="1" si="1689"/>
        <v>29/4/2019</v>
      </c>
      <c r="L10817">
        <f t="shared" ca="1" si="1690"/>
        <v>17403316</v>
      </c>
      <c r="M10817">
        <f t="shared" ca="1" si="1691"/>
        <v>52209948</v>
      </c>
    </row>
    <row r="10818" spans="1:13" x14ac:dyDescent="0.25">
      <c r="A10818">
        <v>10000010816</v>
      </c>
      <c r="B10818">
        <f t="shared" ca="1" si="1682"/>
        <v>83713323</v>
      </c>
      <c r="C10818" t="str">
        <f t="shared" ca="1" si="1683"/>
        <v>24/2/2014</v>
      </c>
      <c r="D10818" t="str">
        <f t="shared" ca="1" si="1684"/>
        <v>NO</v>
      </c>
      <c r="E10818" t="s">
        <v>125</v>
      </c>
      <c r="F10818" t="s">
        <v>126</v>
      </c>
      <c r="G10818">
        <f t="shared" ca="1" si="1685"/>
        <v>938</v>
      </c>
      <c r="H10818">
        <f t="shared" ca="1" si="1686"/>
        <v>1744</v>
      </c>
      <c r="I10818">
        <f t="shared" ca="1" si="1687"/>
        <v>1</v>
      </c>
      <c r="J10818">
        <f t="shared" ca="1" si="1688"/>
        <v>9</v>
      </c>
      <c r="K10818" t="str">
        <f t="shared" ca="1" si="1689"/>
        <v>1/6/2018</v>
      </c>
      <c r="L10818">
        <f t="shared" ca="1" si="1690"/>
        <v>9301480.333333334</v>
      </c>
      <c r="M10818">
        <f t="shared" ca="1" si="1691"/>
        <v>83713323</v>
      </c>
    </row>
    <row r="10819" spans="1:13" x14ac:dyDescent="0.25">
      <c r="A10819">
        <v>10000010817</v>
      </c>
      <c r="B10819">
        <f t="shared" ca="1" si="1682"/>
        <v>70415572</v>
      </c>
      <c r="C10819" t="str">
        <f t="shared" ca="1" si="1683"/>
        <v>20/12/2013</v>
      </c>
      <c r="D10819" t="str">
        <f t="shared" ca="1" si="1684"/>
        <v>NO</v>
      </c>
      <c r="E10819" t="s">
        <v>125</v>
      </c>
      <c r="F10819" t="s">
        <v>126</v>
      </c>
      <c r="G10819">
        <f t="shared" ca="1" si="1685"/>
        <v>43</v>
      </c>
      <c r="H10819">
        <f t="shared" ca="1" si="1686"/>
        <v>2944</v>
      </c>
      <c r="I10819">
        <f t="shared" ca="1" si="1687"/>
        <v>18</v>
      </c>
      <c r="J10819">
        <f t="shared" ca="1" si="1688"/>
        <v>5</v>
      </c>
      <c r="K10819" t="str">
        <f t="shared" ca="1" si="1689"/>
        <v>16/6/2017</v>
      </c>
      <c r="L10819">
        <f t="shared" ca="1" si="1690"/>
        <v>14083114.4</v>
      </c>
      <c r="M10819">
        <f t="shared" ca="1" si="1691"/>
        <v>70415572</v>
      </c>
    </row>
    <row r="10820" spans="1:13" x14ac:dyDescent="0.25">
      <c r="A10820">
        <v>10000010818</v>
      </c>
      <c r="B10820">
        <f t="shared" ref="B10820:B10883" ca="1" si="1692">RANDBETWEEN(1,100000000)</f>
        <v>53079843</v>
      </c>
      <c r="C10820" t="str">
        <f t="shared" ref="C10820:C10883" ca="1" si="1693">RANDBETWEEN(1,30)&amp;"/"&amp;RANDBETWEEN(1,12)&amp;"/"&amp;RANDBETWEEN(2000,2015)</f>
        <v>3/3/2003</v>
      </c>
      <c r="D10820" t="str">
        <f t="shared" ref="D10820:D10883" ca="1" si="1694">CHOOSE(RANDBETWEEN(1,2),"SI","NO")</f>
        <v>SI</v>
      </c>
      <c r="E10820" t="s">
        <v>125</v>
      </c>
      <c r="F10820" t="s">
        <v>126</v>
      </c>
      <c r="G10820">
        <f t="shared" ref="G10820:G10883" ca="1" si="1695">RANDBETWEEN(1,1000)</f>
        <v>680</v>
      </c>
      <c r="H10820">
        <f t="shared" ref="H10820:H10883" ca="1" si="1696">RANDBETWEEN(1,5000)</f>
        <v>2259</v>
      </c>
      <c r="I10820">
        <f t="shared" ref="I10820:I10883" ca="1" si="1697">RANDBETWEEN(1,50)</f>
        <v>26</v>
      </c>
      <c r="J10820">
        <f t="shared" ref="J10820:J10883" ca="1" si="1698">RANDBETWEEN(1,12)</f>
        <v>10</v>
      </c>
      <c r="K10820" t="str">
        <f t="shared" ref="K10820:K10883" ca="1" si="1699">RANDBETWEEN(1,30)&amp;"/"&amp;RANDBETWEEN(1,12)&amp;"/"&amp;RANDBETWEEN(2016,2020)</f>
        <v>23/6/2016</v>
      </c>
      <c r="L10820">
        <f t="shared" ca="1" si="1690"/>
        <v>5307984.3</v>
      </c>
      <c r="M10820">
        <f t="shared" ca="1" si="1691"/>
        <v>53079843</v>
      </c>
    </row>
    <row r="10821" spans="1:13" x14ac:dyDescent="0.25">
      <c r="A10821">
        <v>10000010819</v>
      </c>
      <c r="B10821">
        <f t="shared" ca="1" si="1692"/>
        <v>36011784</v>
      </c>
      <c r="C10821" t="str">
        <f t="shared" ca="1" si="1693"/>
        <v>26/4/2007</v>
      </c>
      <c r="D10821" t="str">
        <f t="shared" ca="1" si="1694"/>
        <v>NO</v>
      </c>
      <c r="E10821" t="s">
        <v>125</v>
      </c>
      <c r="F10821" t="s">
        <v>126</v>
      </c>
      <c r="G10821">
        <f t="shared" ca="1" si="1695"/>
        <v>40</v>
      </c>
      <c r="H10821">
        <f t="shared" ca="1" si="1696"/>
        <v>4200</v>
      </c>
      <c r="I10821">
        <f t="shared" ca="1" si="1697"/>
        <v>30</v>
      </c>
      <c r="J10821">
        <f t="shared" ca="1" si="1698"/>
        <v>2</v>
      </c>
      <c r="K10821" t="str">
        <f t="shared" ca="1" si="1699"/>
        <v>26/3/2019</v>
      </c>
      <c r="L10821">
        <f t="shared" ca="1" si="1690"/>
        <v>18005892</v>
      </c>
      <c r="M10821">
        <f t="shared" ca="1" si="1691"/>
        <v>36011784</v>
      </c>
    </row>
    <row r="10822" spans="1:13" x14ac:dyDescent="0.25">
      <c r="A10822">
        <v>10000010820</v>
      </c>
      <c r="B10822">
        <f t="shared" ca="1" si="1692"/>
        <v>51552192</v>
      </c>
      <c r="C10822" t="str">
        <f t="shared" ca="1" si="1693"/>
        <v>22/3/2001</v>
      </c>
      <c r="D10822" t="str">
        <f t="shared" ca="1" si="1694"/>
        <v>SI</v>
      </c>
      <c r="E10822" t="s">
        <v>125</v>
      </c>
      <c r="F10822" t="s">
        <v>126</v>
      </c>
      <c r="G10822">
        <f t="shared" ca="1" si="1695"/>
        <v>199</v>
      </c>
      <c r="H10822">
        <f t="shared" ca="1" si="1696"/>
        <v>2573</v>
      </c>
      <c r="I10822">
        <f t="shared" ca="1" si="1697"/>
        <v>23</v>
      </c>
      <c r="J10822">
        <f t="shared" ca="1" si="1698"/>
        <v>7</v>
      </c>
      <c r="K10822" t="str">
        <f t="shared" ca="1" si="1699"/>
        <v>26/2/2019</v>
      </c>
      <c r="L10822">
        <f t="shared" ca="1" si="1690"/>
        <v>7364598.8571428573</v>
      </c>
      <c r="M10822">
        <f t="shared" ca="1" si="1691"/>
        <v>51552192</v>
      </c>
    </row>
    <row r="10823" spans="1:13" x14ac:dyDescent="0.25">
      <c r="A10823">
        <v>10000010821</v>
      </c>
      <c r="B10823">
        <f t="shared" ca="1" si="1692"/>
        <v>60839129</v>
      </c>
      <c r="C10823" t="str">
        <f t="shared" ca="1" si="1693"/>
        <v>7/1/2000</v>
      </c>
      <c r="D10823" t="str">
        <f t="shared" ca="1" si="1694"/>
        <v>NO</v>
      </c>
      <c r="E10823" t="s">
        <v>125</v>
      </c>
      <c r="F10823" t="s">
        <v>126</v>
      </c>
      <c r="G10823">
        <f t="shared" ca="1" si="1695"/>
        <v>682</v>
      </c>
      <c r="H10823">
        <f t="shared" ca="1" si="1696"/>
        <v>434</v>
      </c>
      <c r="I10823">
        <f t="shared" ca="1" si="1697"/>
        <v>39</v>
      </c>
      <c r="J10823">
        <f t="shared" ca="1" si="1698"/>
        <v>1</v>
      </c>
      <c r="K10823" t="str">
        <f t="shared" ca="1" si="1699"/>
        <v>22/8/2020</v>
      </c>
      <c r="L10823">
        <f t="shared" ca="1" si="1690"/>
        <v>60839129</v>
      </c>
      <c r="M10823">
        <f t="shared" ca="1" si="1691"/>
        <v>60839129</v>
      </c>
    </row>
    <row r="10824" spans="1:13" x14ac:dyDescent="0.25">
      <c r="A10824">
        <v>10000010822</v>
      </c>
      <c r="B10824">
        <f t="shared" ca="1" si="1692"/>
        <v>34636315</v>
      </c>
      <c r="C10824" t="str">
        <f t="shared" ca="1" si="1693"/>
        <v>17/3/2015</v>
      </c>
      <c r="D10824" t="str">
        <f t="shared" ca="1" si="1694"/>
        <v>NO</v>
      </c>
      <c r="E10824" t="s">
        <v>125</v>
      </c>
      <c r="F10824" t="s">
        <v>126</v>
      </c>
      <c r="G10824">
        <f t="shared" ca="1" si="1695"/>
        <v>140</v>
      </c>
      <c r="H10824">
        <f t="shared" ca="1" si="1696"/>
        <v>4133</v>
      </c>
      <c r="I10824">
        <f t="shared" ca="1" si="1697"/>
        <v>6</v>
      </c>
      <c r="J10824">
        <f t="shared" ca="1" si="1698"/>
        <v>8</v>
      </c>
      <c r="K10824" t="str">
        <f t="shared" ca="1" si="1699"/>
        <v>24/2/2018</v>
      </c>
      <c r="L10824">
        <f t="shared" ca="1" si="1690"/>
        <v>4329539.375</v>
      </c>
      <c r="M10824">
        <f t="shared" ca="1" si="1691"/>
        <v>34636315</v>
      </c>
    </row>
    <row r="10825" spans="1:13" x14ac:dyDescent="0.25">
      <c r="A10825">
        <v>10000010823</v>
      </c>
      <c r="B10825">
        <f t="shared" ca="1" si="1692"/>
        <v>26463564</v>
      </c>
      <c r="C10825" t="str">
        <f t="shared" ca="1" si="1693"/>
        <v>19/9/2003</v>
      </c>
      <c r="D10825" t="str">
        <f t="shared" ca="1" si="1694"/>
        <v>NO</v>
      </c>
      <c r="E10825" t="s">
        <v>125</v>
      </c>
      <c r="F10825" t="s">
        <v>126</v>
      </c>
      <c r="G10825">
        <f t="shared" ca="1" si="1695"/>
        <v>142</v>
      </c>
      <c r="H10825">
        <f t="shared" ca="1" si="1696"/>
        <v>3601</v>
      </c>
      <c r="I10825">
        <f t="shared" ca="1" si="1697"/>
        <v>1</v>
      </c>
      <c r="J10825">
        <f t="shared" ca="1" si="1698"/>
        <v>1</v>
      </c>
      <c r="K10825" t="str">
        <f t="shared" ca="1" si="1699"/>
        <v>6/3/2017</v>
      </c>
      <c r="L10825">
        <f t="shared" ca="1" si="1690"/>
        <v>26463564</v>
      </c>
      <c r="M10825">
        <f t="shared" ca="1" si="1691"/>
        <v>26463564</v>
      </c>
    </row>
    <row r="10826" spans="1:13" x14ac:dyDescent="0.25">
      <c r="A10826">
        <v>10000010824</v>
      </c>
      <c r="B10826">
        <f t="shared" ca="1" si="1692"/>
        <v>24218913</v>
      </c>
      <c r="C10826" t="str">
        <f t="shared" ca="1" si="1693"/>
        <v>20/7/2014</v>
      </c>
      <c r="D10826" t="str">
        <f t="shared" ca="1" si="1694"/>
        <v>NO</v>
      </c>
      <c r="E10826" t="s">
        <v>125</v>
      </c>
      <c r="F10826" t="s">
        <v>126</v>
      </c>
      <c r="G10826">
        <f t="shared" ca="1" si="1695"/>
        <v>274</v>
      </c>
      <c r="H10826">
        <f t="shared" ca="1" si="1696"/>
        <v>389</v>
      </c>
      <c r="I10826">
        <f t="shared" ca="1" si="1697"/>
        <v>38</v>
      </c>
      <c r="J10826">
        <f t="shared" ca="1" si="1698"/>
        <v>5</v>
      </c>
      <c r="K10826" t="str">
        <f t="shared" ca="1" si="1699"/>
        <v>30/9/2016</v>
      </c>
      <c r="L10826">
        <f t="shared" ca="1" si="1690"/>
        <v>4843782.5999999996</v>
      </c>
      <c r="M10826">
        <f t="shared" ca="1" si="1691"/>
        <v>24218913</v>
      </c>
    </row>
    <row r="10827" spans="1:13" x14ac:dyDescent="0.25">
      <c r="A10827">
        <v>10000010825</v>
      </c>
      <c r="B10827">
        <f t="shared" ca="1" si="1692"/>
        <v>86558507</v>
      </c>
      <c r="C10827" t="str">
        <f t="shared" ca="1" si="1693"/>
        <v>8/12/2004</v>
      </c>
      <c r="D10827" t="str">
        <f t="shared" ca="1" si="1694"/>
        <v>NO</v>
      </c>
      <c r="E10827" t="s">
        <v>125</v>
      </c>
      <c r="F10827" t="s">
        <v>126</v>
      </c>
      <c r="G10827">
        <f t="shared" ca="1" si="1695"/>
        <v>705</v>
      </c>
      <c r="H10827">
        <f t="shared" ca="1" si="1696"/>
        <v>4557</v>
      </c>
      <c r="I10827">
        <f t="shared" ca="1" si="1697"/>
        <v>3</v>
      </c>
      <c r="J10827">
        <f t="shared" ca="1" si="1698"/>
        <v>9</v>
      </c>
      <c r="K10827" t="str">
        <f t="shared" ca="1" si="1699"/>
        <v>24/4/2018</v>
      </c>
      <c r="L10827">
        <f t="shared" ca="1" si="1690"/>
        <v>9617611.8888888881</v>
      </c>
      <c r="M10827">
        <f t="shared" ca="1" si="1691"/>
        <v>86558507</v>
      </c>
    </row>
    <row r="10828" spans="1:13" x14ac:dyDescent="0.25">
      <c r="A10828">
        <v>10000010826</v>
      </c>
      <c r="B10828">
        <f t="shared" ca="1" si="1692"/>
        <v>57898063</v>
      </c>
      <c r="C10828" t="str">
        <f t="shared" ca="1" si="1693"/>
        <v>9/3/2003</v>
      </c>
      <c r="D10828" t="str">
        <f t="shared" ca="1" si="1694"/>
        <v>SI</v>
      </c>
      <c r="E10828" t="s">
        <v>125</v>
      </c>
      <c r="F10828" t="s">
        <v>126</v>
      </c>
      <c r="G10828">
        <f t="shared" ca="1" si="1695"/>
        <v>926</v>
      </c>
      <c r="H10828">
        <f t="shared" ca="1" si="1696"/>
        <v>3430</v>
      </c>
      <c r="I10828">
        <f t="shared" ca="1" si="1697"/>
        <v>38</v>
      </c>
      <c r="J10828">
        <f t="shared" ca="1" si="1698"/>
        <v>3</v>
      </c>
      <c r="K10828" t="str">
        <f t="shared" ca="1" si="1699"/>
        <v>1/7/2020</v>
      </c>
      <c r="L10828">
        <f t="shared" ca="1" si="1690"/>
        <v>19299354.333333332</v>
      </c>
      <c r="M10828">
        <f t="shared" ca="1" si="1691"/>
        <v>57898063</v>
      </c>
    </row>
    <row r="10829" spans="1:13" x14ac:dyDescent="0.25">
      <c r="A10829">
        <v>10000010827</v>
      </c>
      <c r="B10829">
        <f t="shared" ca="1" si="1692"/>
        <v>34024532</v>
      </c>
      <c r="C10829" t="str">
        <f t="shared" ca="1" si="1693"/>
        <v>23/7/2010</v>
      </c>
      <c r="D10829" t="str">
        <f t="shared" ca="1" si="1694"/>
        <v>SI</v>
      </c>
      <c r="E10829" t="s">
        <v>125</v>
      </c>
      <c r="F10829" t="s">
        <v>126</v>
      </c>
      <c r="G10829">
        <f t="shared" ca="1" si="1695"/>
        <v>797</v>
      </c>
      <c r="H10829">
        <f t="shared" ca="1" si="1696"/>
        <v>2437</v>
      </c>
      <c r="I10829">
        <f t="shared" ca="1" si="1697"/>
        <v>6</v>
      </c>
      <c r="J10829">
        <f t="shared" ca="1" si="1698"/>
        <v>2</v>
      </c>
      <c r="K10829" t="str">
        <f t="shared" ca="1" si="1699"/>
        <v>8/6/2017</v>
      </c>
      <c r="L10829">
        <f t="shared" ca="1" si="1690"/>
        <v>17012266</v>
      </c>
      <c r="M10829">
        <f t="shared" ca="1" si="1691"/>
        <v>34024532</v>
      </c>
    </row>
    <row r="10830" spans="1:13" x14ac:dyDescent="0.25">
      <c r="A10830">
        <v>10000010828</v>
      </c>
      <c r="B10830">
        <f t="shared" ca="1" si="1692"/>
        <v>81691299</v>
      </c>
      <c r="C10830" t="str">
        <f t="shared" ca="1" si="1693"/>
        <v>8/3/2003</v>
      </c>
      <c r="D10830" t="str">
        <f t="shared" ca="1" si="1694"/>
        <v>NO</v>
      </c>
      <c r="E10830" t="s">
        <v>125</v>
      </c>
      <c r="F10830" t="s">
        <v>126</v>
      </c>
      <c r="G10830">
        <f t="shared" ca="1" si="1695"/>
        <v>983</v>
      </c>
      <c r="H10830">
        <f t="shared" ca="1" si="1696"/>
        <v>655</v>
      </c>
      <c r="I10830">
        <f t="shared" ca="1" si="1697"/>
        <v>42</v>
      </c>
      <c r="J10830">
        <f t="shared" ca="1" si="1698"/>
        <v>11</v>
      </c>
      <c r="K10830" t="str">
        <f t="shared" ca="1" si="1699"/>
        <v>18/6/2020</v>
      </c>
      <c r="L10830">
        <f t="shared" ca="1" si="1690"/>
        <v>7426481.7272727275</v>
      </c>
      <c r="M10830">
        <f t="shared" ca="1" si="1691"/>
        <v>81691299</v>
      </c>
    </row>
    <row r="10831" spans="1:13" x14ac:dyDescent="0.25">
      <c r="A10831">
        <v>10000010829</v>
      </c>
      <c r="B10831">
        <f t="shared" ca="1" si="1692"/>
        <v>77467290</v>
      </c>
      <c r="C10831" t="str">
        <f t="shared" ca="1" si="1693"/>
        <v>9/4/2000</v>
      </c>
      <c r="D10831" t="str">
        <f t="shared" ca="1" si="1694"/>
        <v>NO</v>
      </c>
      <c r="E10831" t="s">
        <v>125</v>
      </c>
      <c r="F10831" t="s">
        <v>126</v>
      </c>
      <c r="G10831">
        <f t="shared" ca="1" si="1695"/>
        <v>493</v>
      </c>
      <c r="H10831">
        <f t="shared" ca="1" si="1696"/>
        <v>2953</v>
      </c>
      <c r="I10831">
        <f t="shared" ca="1" si="1697"/>
        <v>11</v>
      </c>
      <c r="J10831">
        <f t="shared" ca="1" si="1698"/>
        <v>2</v>
      </c>
      <c r="K10831" t="str">
        <f t="shared" ca="1" si="1699"/>
        <v>26/10/2019</v>
      </c>
      <c r="L10831">
        <f t="shared" ca="1" si="1690"/>
        <v>38733645</v>
      </c>
      <c r="M10831">
        <f t="shared" ca="1" si="1691"/>
        <v>77467290</v>
      </c>
    </row>
    <row r="10832" spans="1:13" x14ac:dyDescent="0.25">
      <c r="A10832">
        <v>10000010830</v>
      </c>
      <c r="B10832">
        <f t="shared" ca="1" si="1692"/>
        <v>82946848</v>
      </c>
      <c r="C10832" t="str">
        <f t="shared" ca="1" si="1693"/>
        <v>26/8/2014</v>
      </c>
      <c r="D10832" t="str">
        <f t="shared" ca="1" si="1694"/>
        <v>SI</v>
      </c>
      <c r="E10832" t="s">
        <v>125</v>
      </c>
      <c r="F10832" t="s">
        <v>126</v>
      </c>
      <c r="G10832">
        <f t="shared" ca="1" si="1695"/>
        <v>656</v>
      </c>
      <c r="H10832">
        <f t="shared" ca="1" si="1696"/>
        <v>2977</v>
      </c>
      <c r="I10832">
        <f t="shared" ca="1" si="1697"/>
        <v>38</v>
      </c>
      <c r="J10832">
        <f t="shared" ca="1" si="1698"/>
        <v>9</v>
      </c>
      <c r="K10832" t="str">
        <f t="shared" ca="1" si="1699"/>
        <v>4/12/2019</v>
      </c>
      <c r="L10832">
        <f t="shared" ca="1" si="1690"/>
        <v>9216316.444444444</v>
      </c>
      <c r="M10832">
        <f t="shared" ca="1" si="1691"/>
        <v>82946848</v>
      </c>
    </row>
    <row r="10833" spans="1:13" x14ac:dyDescent="0.25">
      <c r="A10833">
        <v>10000010831</v>
      </c>
      <c r="B10833">
        <f t="shared" ca="1" si="1692"/>
        <v>15855957</v>
      </c>
      <c r="C10833" t="str">
        <f t="shared" ca="1" si="1693"/>
        <v>22/8/2006</v>
      </c>
      <c r="D10833" t="str">
        <f t="shared" ca="1" si="1694"/>
        <v>NO</v>
      </c>
      <c r="E10833" t="s">
        <v>125</v>
      </c>
      <c r="F10833" t="s">
        <v>126</v>
      </c>
      <c r="G10833">
        <f t="shared" ca="1" si="1695"/>
        <v>88</v>
      </c>
      <c r="H10833">
        <f t="shared" ca="1" si="1696"/>
        <v>3461</v>
      </c>
      <c r="I10833">
        <f t="shared" ca="1" si="1697"/>
        <v>45</v>
      </c>
      <c r="J10833">
        <f t="shared" ca="1" si="1698"/>
        <v>11</v>
      </c>
      <c r="K10833" t="str">
        <f t="shared" ca="1" si="1699"/>
        <v>16/1/2020</v>
      </c>
      <c r="L10833">
        <f t="shared" ca="1" si="1690"/>
        <v>1441450.6363636365</v>
      </c>
      <c r="M10833">
        <f t="shared" ca="1" si="1691"/>
        <v>15855957</v>
      </c>
    </row>
    <row r="10834" spans="1:13" x14ac:dyDescent="0.25">
      <c r="A10834">
        <v>10000010832</v>
      </c>
      <c r="B10834">
        <f t="shared" ca="1" si="1692"/>
        <v>94414346</v>
      </c>
      <c r="C10834" t="str">
        <f t="shared" ca="1" si="1693"/>
        <v>18/10/2002</v>
      </c>
      <c r="D10834" t="str">
        <f t="shared" ca="1" si="1694"/>
        <v>NO</v>
      </c>
      <c r="E10834" t="s">
        <v>125</v>
      </c>
      <c r="F10834" t="s">
        <v>126</v>
      </c>
      <c r="G10834">
        <f t="shared" ca="1" si="1695"/>
        <v>55</v>
      </c>
      <c r="H10834">
        <f t="shared" ca="1" si="1696"/>
        <v>3828</v>
      </c>
      <c r="I10834">
        <f t="shared" ca="1" si="1697"/>
        <v>37</v>
      </c>
      <c r="J10834">
        <f t="shared" ca="1" si="1698"/>
        <v>5</v>
      </c>
      <c r="K10834" t="str">
        <f t="shared" ca="1" si="1699"/>
        <v>21/10/2017</v>
      </c>
      <c r="L10834">
        <f t="shared" ref="L10834:L10897" ca="1" si="1700">B10834/J10834</f>
        <v>18882869.199999999</v>
      </c>
      <c r="M10834">
        <f t="shared" ref="M10834:M10897" ca="1" si="1701">B10834</f>
        <v>94414346</v>
      </c>
    </row>
    <row r="10835" spans="1:13" x14ac:dyDescent="0.25">
      <c r="A10835">
        <v>10000010833</v>
      </c>
      <c r="B10835">
        <f t="shared" ca="1" si="1692"/>
        <v>18547747</v>
      </c>
      <c r="C10835" t="str">
        <f t="shared" ca="1" si="1693"/>
        <v>6/5/2008</v>
      </c>
      <c r="D10835" t="str">
        <f t="shared" ca="1" si="1694"/>
        <v>NO</v>
      </c>
      <c r="E10835" t="s">
        <v>125</v>
      </c>
      <c r="F10835" t="s">
        <v>126</v>
      </c>
      <c r="G10835">
        <f t="shared" ca="1" si="1695"/>
        <v>445</v>
      </c>
      <c r="H10835">
        <f t="shared" ca="1" si="1696"/>
        <v>3704</v>
      </c>
      <c r="I10835">
        <f t="shared" ca="1" si="1697"/>
        <v>2</v>
      </c>
      <c r="J10835">
        <f t="shared" ca="1" si="1698"/>
        <v>1</v>
      </c>
      <c r="K10835" t="str">
        <f t="shared" ca="1" si="1699"/>
        <v>10/9/2018</v>
      </c>
      <c r="L10835">
        <f t="shared" ca="1" si="1700"/>
        <v>18547747</v>
      </c>
      <c r="M10835">
        <f t="shared" ca="1" si="1701"/>
        <v>18547747</v>
      </c>
    </row>
    <row r="10836" spans="1:13" x14ac:dyDescent="0.25">
      <c r="A10836">
        <v>10000010834</v>
      </c>
      <c r="B10836">
        <f t="shared" ca="1" si="1692"/>
        <v>57590371</v>
      </c>
      <c r="C10836" t="str">
        <f t="shared" ca="1" si="1693"/>
        <v>27/9/2010</v>
      </c>
      <c r="D10836" t="str">
        <f t="shared" ca="1" si="1694"/>
        <v>NO</v>
      </c>
      <c r="E10836" t="s">
        <v>125</v>
      </c>
      <c r="F10836" t="s">
        <v>126</v>
      </c>
      <c r="G10836">
        <f t="shared" ca="1" si="1695"/>
        <v>344</v>
      </c>
      <c r="H10836">
        <f t="shared" ca="1" si="1696"/>
        <v>1754</v>
      </c>
      <c r="I10836">
        <f t="shared" ca="1" si="1697"/>
        <v>4</v>
      </c>
      <c r="J10836">
        <f t="shared" ca="1" si="1698"/>
        <v>1</v>
      </c>
      <c r="K10836" t="str">
        <f t="shared" ca="1" si="1699"/>
        <v>30/10/2016</v>
      </c>
      <c r="L10836">
        <f t="shared" ca="1" si="1700"/>
        <v>57590371</v>
      </c>
      <c r="M10836">
        <f t="shared" ca="1" si="1701"/>
        <v>57590371</v>
      </c>
    </row>
    <row r="10837" spans="1:13" x14ac:dyDescent="0.25">
      <c r="A10837">
        <v>10000010835</v>
      </c>
      <c r="B10837">
        <f t="shared" ca="1" si="1692"/>
        <v>9981256</v>
      </c>
      <c r="C10837" t="str">
        <f t="shared" ca="1" si="1693"/>
        <v>23/8/2011</v>
      </c>
      <c r="D10837" t="str">
        <f t="shared" ca="1" si="1694"/>
        <v>SI</v>
      </c>
      <c r="E10837" t="s">
        <v>125</v>
      </c>
      <c r="F10837" t="s">
        <v>126</v>
      </c>
      <c r="G10837">
        <f t="shared" ca="1" si="1695"/>
        <v>479</v>
      </c>
      <c r="H10837">
        <f t="shared" ca="1" si="1696"/>
        <v>2695</v>
      </c>
      <c r="I10837">
        <f t="shared" ca="1" si="1697"/>
        <v>11</v>
      </c>
      <c r="J10837">
        <f t="shared" ca="1" si="1698"/>
        <v>12</v>
      </c>
      <c r="K10837" t="str">
        <f t="shared" ca="1" si="1699"/>
        <v>22/7/2016</v>
      </c>
      <c r="L10837">
        <f t="shared" ca="1" si="1700"/>
        <v>831771.33333333337</v>
      </c>
      <c r="M10837">
        <f t="shared" ca="1" si="1701"/>
        <v>9981256</v>
      </c>
    </row>
    <row r="10838" spans="1:13" x14ac:dyDescent="0.25">
      <c r="A10838">
        <v>10000010836</v>
      </c>
      <c r="B10838">
        <f t="shared" ca="1" si="1692"/>
        <v>57818146</v>
      </c>
      <c r="C10838" t="str">
        <f t="shared" ca="1" si="1693"/>
        <v>7/6/2010</v>
      </c>
      <c r="D10838" t="str">
        <f t="shared" ca="1" si="1694"/>
        <v>NO</v>
      </c>
      <c r="E10838" t="s">
        <v>125</v>
      </c>
      <c r="F10838" t="s">
        <v>126</v>
      </c>
      <c r="G10838">
        <f t="shared" ca="1" si="1695"/>
        <v>574</v>
      </c>
      <c r="H10838">
        <f t="shared" ca="1" si="1696"/>
        <v>4170</v>
      </c>
      <c r="I10838">
        <f t="shared" ca="1" si="1697"/>
        <v>26</v>
      </c>
      <c r="J10838">
        <f t="shared" ca="1" si="1698"/>
        <v>10</v>
      </c>
      <c r="K10838" t="str">
        <f t="shared" ca="1" si="1699"/>
        <v>12/4/2017</v>
      </c>
      <c r="L10838">
        <f t="shared" ca="1" si="1700"/>
        <v>5781814.5999999996</v>
      </c>
      <c r="M10838">
        <f t="shared" ca="1" si="1701"/>
        <v>57818146</v>
      </c>
    </row>
    <row r="10839" spans="1:13" x14ac:dyDescent="0.25">
      <c r="A10839">
        <v>10000010837</v>
      </c>
      <c r="B10839">
        <f t="shared" ca="1" si="1692"/>
        <v>99748731</v>
      </c>
      <c r="C10839" t="str">
        <f t="shared" ca="1" si="1693"/>
        <v>24/4/2003</v>
      </c>
      <c r="D10839" t="str">
        <f t="shared" ca="1" si="1694"/>
        <v>NO</v>
      </c>
      <c r="E10839" t="s">
        <v>125</v>
      </c>
      <c r="F10839" t="s">
        <v>126</v>
      </c>
      <c r="G10839">
        <f t="shared" ca="1" si="1695"/>
        <v>224</v>
      </c>
      <c r="H10839">
        <f t="shared" ca="1" si="1696"/>
        <v>4750</v>
      </c>
      <c r="I10839">
        <f t="shared" ca="1" si="1697"/>
        <v>43</v>
      </c>
      <c r="J10839">
        <f t="shared" ca="1" si="1698"/>
        <v>7</v>
      </c>
      <c r="K10839" t="str">
        <f t="shared" ca="1" si="1699"/>
        <v>25/5/2018</v>
      </c>
      <c r="L10839">
        <f t="shared" ca="1" si="1700"/>
        <v>14249818.714285715</v>
      </c>
      <c r="M10839">
        <f t="shared" ca="1" si="1701"/>
        <v>99748731</v>
      </c>
    </row>
    <row r="10840" spans="1:13" x14ac:dyDescent="0.25">
      <c r="A10840">
        <v>10000010838</v>
      </c>
      <c r="B10840">
        <f t="shared" ca="1" si="1692"/>
        <v>80484850</v>
      </c>
      <c r="C10840" t="str">
        <f t="shared" ca="1" si="1693"/>
        <v>14/6/2012</v>
      </c>
      <c r="D10840" t="str">
        <f t="shared" ca="1" si="1694"/>
        <v>SI</v>
      </c>
      <c r="E10840" t="s">
        <v>125</v>
      </c>
      <c r="F10840" t="s">
        <v>126</v>
      </c>
      <c r="G10840">
        <f t="shared" ca="1" si="1695"/>
        <v>543</v>
      </c>
      <c r="H10840">
        <f t="shared" ca="1" si="1696"/>
        <v>3129</v>
      </c>
      <c r="I10840">
        <f t="shared" ca="1" si="1697"/>
        <v>29</v>
      </c>
      <c r="J10840">
        <f t="shared" ca="1" si="1698"/>
        <v>3</v>
      </c>
      <c r="K10840" t="str">
        <f t="shared" ca="1" si="1699"/>
        <v>29/5/2016</v>
      </c>
      <c r="L10840">
        <f t="shared" ca="1" si="1700"/>
        <v>26828283.333333332</v>
      </c>
      <c r="M10840">
        <f t="shared" ca="1" si="1701"/>
        <v>80484850</v>
      </c>
    </row>
    <row r="10841" spans="1:13" x14ac:dyDescent="0.25">
      <c r="A10841">
        <v>10000010839</v>
      </c>
      <c r="B10841">
        <f t="shared" ca="1" si="1692"/>
        <v>82157643</v>
      </c>
      <c r="C10841" t="str">
        <f t="shared" ca="1" si="1693"/>
        <v>16/4/2003</v>
      </c>
      <c r="D10841" t="str">
        <f t="shared" ca="1" si="1694"/>
        <v>NO</v>
      </c>
      <c r="E10841" t="s">
        <v>125</v>
      </c>
      <c r="F10841" t="s">
        <v>126</v>
      </c>
      <c r="G10841">
        <f t="shared" ca="1" si="1695"/>
        <v>421</v>
      </c>
      <c r="H10841">
        <f t="shared" ca="1" si="1696"/>
        <v>276</v>
      </c>
      <c r="I10841">
        <f t="shared" ca="1" si="1697"/>
        <v>10</v>
      </c>
      <c r="J10841">
        <f t="shared" ca="1" si="1698"/>
        <v>6</v>
      </c>
      <c r="K10841" t="str">
        <f t="shared" ca="1" si="1699"/>
        <v>28/1/2019</v>
      </c>
      <c r="L10841">
        <f t="shared" ca="1" si="1700"/>
        <v>13692940.5</v>
      </c>
      <c r="M10841">
        <f t="shared" ca="1" si="1701"/>
        <v>82157643</v>
      </c>
    </row>
    <row r="10842" spans="1:13" x14ac:dyDescent="0.25">
      <c r="A10842">
        <v>10000010840</v>
      </c>
      <c r="B10842">
        <f t="shared" ca="1" si="1692"/>
        <v>22206730</v>
      </c>
      <c r="C10842" t="str">
        <f t="shared" ca="1" si="1693"/>
        <v>28/11/2002</v>
      </c>
      <c r="D10842" t="str">
        <f t="shared" ca="1" si="1694"/>
        <v>NO</v>
      </c>
      <c r="E10842" t="s">
        <v>125</v>
      </c>
      <c r="F10842" t="s">
        <v>126</v>
      </c>
      <c r="G10842">
        <f t="shared" ca="1" si="1695"/>
        <v>773</v>
      </c>
      <c r="H10842">
        <f t="shared" ca="1" si="1696"/>
        <v>2352</v>
      </c>
      <c r="I10842">
        <f t="shared" ca="1" si="1697"/>
        <v>49</v>
      </c>
      <c r="J10842">
        <f t="shared" ca="1" si="1698"/>
        <v>12</v>
      </c>
      <c r="K10842" t="str">
        <f t="shared" ca="1" si="1699"/>
        <v>20/11/2016</v>
      </c>
      <c r="L10842">
        <f t="shared" ca="1" si="1700"/>
        <v>1850560.8333333333</v>
      </c>
      <c r="M10842">
        <f t="shared" ca="1" si="1701"/>
        <v>22206730</v>
      </c>
    </row>
    <row r="10843" spans="1:13" x14ac:dyDescent="0.25">
      <c r="A10843">
        <v>10000010841</v>
      </c>
      <c r="B10843">
        <f t="shared" ca="1" si="1692"/>
        <v>65371812</v>
      </c>
      <c r="C10843" t="str">
        <f t="shared" ca="1" si="1693"/>
        <v>8/7/2005</v>
      </c>
      <c r="D10843" t="str">
        <f t="shared" ca="1" si="1694"/>
        <v>NO</v>
      </c>
      <c r="E10843" t="s">
        <v>125</v>
      </c>
      <c r="F10843" t="s">
        <v>126</v>
      </c>
      <c r="G10843">
        <f t="shared" ca="1" si="1695"/>
        <v>808</v>
      </c>
      <c r="H10843">
        <f t="shared" ca="1" si="1696"/>
        <v>2377</v>
      </c>
      <c r="I10843">
        <f t="shared" ca="1" si="1697"/>
        <v>8</v>
      </c>
      <c r="J10843">
        <f t="shared" ca="1" si="1698"/>
        <v>11</v>
      </c>
      <c r="K10843" t="str">
        <f t="shared" ca="1" si="1699"/>
        <v>10/11/2018</v>
      </c>
      <c r="L10843">
        <f t="shared" ca="1" si="1700"/>
        <v>5942892</v>
      </c>
      <c r="M10843">
        <f t="shared" ca="1" si="1701"/>
        <v>65371812</v>
      </c>
    </row>
    <row r="10844" spans="1:13" x14ac:dyDescent="0.25">
      <c r="A10844">
        <v>10000010842</v>
      </c>
      <c r="B10844">
        <f t="shared" ca="1" si="1692"/>
        <v>44349036</v>
      </c>
      <c r="C10844" t="str">
        <f t="shared" ca="1" si="1693"/>
        <v>4/6/2003</v>
      </c>
      <c r="D10844" t="str">
        <f t="shared" ca="1" si="1694"/>
        <v>NO</v>
      </c>
      <c r="E10844" t="s">
        <v>125</v>
      </c>
      <c r="F10844" t="s">
        <v>126</v>
      </c>
      <c r="G10844">
        <f t="shared" ca="1" si="1695"/>
        <v>778</v>
      </c>
      <c r="H10844">
        <f t="shared" ca="1" si="1696"/>
        <v>4523</v>
      </c>
      <c r="I10844">
        <f t="shared" ca="1" si="1697"/>
        <v>50</v>
      </c>
      <c r="J10844">
        <f t="shared" ca="1" si="1698"/>
        <v>8</v>
      </c>
      <c r="K10844" t="str">
        <f t="shared" ca="1" si="1699"/>
        <v>18/1/2020</v>
      </c>
      <c r="L10844">
        <f t="shared" ca="1" si="1700"/>
        <v>5543629.5</v>
      </c>
      <c r="M10844">
        <f t="shared" ca="1" si="1701"/>
        <v>44349036</v>
      </c>
    </row>
    <row r="10845" spans="1:13" x14ac:dyDescent="0.25">
      <c r="A10845">
        <v>10000010843</v>
      </c>
      <c r="B10845">
        <f t="shared" ca="1" si="1692"/>
        <v>993862</v>
      </c>
      <c r="C10845" t="str">
        <f t="shared" ca="1" si="1693"/>
        <v>29/2/2007</v>
      </c>
      <c r="D10845" t="str">
        <f t="shared" ca="1" si="1694"/>
        <v>NO</v>
      </c>
      <c r="E10845" t="s">
        <v>125</v>
      </c>
      <c r="F10845" t="s">
        <v>126</v>
      </c>
      <c r="G10845">
        <f t="shared" ca="1" si="1695"/>
        <v>433</v>
      </c>
      <c r="H10845">
        <f t="shared" ca="1" si="1696"/>
        <v>683</v>
      </c>
      <c r="I10845">
        <f t="shared" ca="1" si="1697"/>
        <v>47</v>
      </c>
      <c r="J10845">
        <f t="shared" ca="1" si="1698"/>
        <v>12</v>
      </c>
      <c r="K10845" t="str">
        <f t="shared" ca="1" si="1699"/>
        <v>21/7/2019</v>
      </c>
      <c r="L10845">
        <f t="shared" ca="1" si="1700"/>
        <v>82821.833333333328</v>
      </c>
      <c r="M10845">
        <f t="shared" ca="1" si="1701"/>
        <v>993862</v>
      </c>
    </row>
    <row r="10846" spans="1:13" x14ac:dyDescent="0.25">
      <c r="A10846">
        <v>10000010844</v>
      </c>
      <c r="B10846">
        <f t="shared" ca="1" si="1692"/>
        <v>19698159</v>
      </c>
      <c r="C10846" t="str">
        <f t="shared" ca="1" si="1693"/>
        <v>9/9/2004</v>
      </c>
      <c r="D10846" t="str">
        <f t="shared" ca="1" si="1694"/>
        <v>NO</v>
      </c>
      <c r="E10846" t="s">
        <v>125</v>
      </c>
      <c r="F10846" t="s">
        <v>126</v>
      </c>
      <c r="G10846">
        <f t="shared" ca="1" si="1695"/>
        <v>720</v>
      </c>
      <c r="H10846">
        <f t="shared" ca="1" si="1696"/>
        <v>2721</v>
      </c>
      <c r="I10846">
        <f t="shared" ca="1" si="1697"/>
        <v>31</v>
      </c>
      <c r="J10846">
        <f t="shared" ca="1" si="1698"/>
        <v>7</v>
      </c>
      <c r="K10846" t="str">
        <f t="shared" ca="1" si="1699"/>
        <v>14/1/2019</v>
      </c>
      <c r="L10846">
        <f t="shared" ca="1" si="1700"/>
        <v>2814022.7142857141</v>
      </c>
      <c r="M10846">
        <f t="shared" ca="1" si="1701"/>
        <v>19698159</v>
      </c>
    </row>
    <row r="10847" spans="1:13" x14ac:dyDescent="0.25">
      <c r="A10847">
        <v>10000010845</v>
      </c>
      <c r="B10847">
        <f t="shared" ca="1" si="1692"/>
        <v>22506402</v>
      </c>
      <c r="C10847" t="str">
        <f t="shared" ca="1" si="1693"/>
        <v>21/6/2015</v>
      </c>
      <c r="D10847" t="str">
        <f t="shared" ca="1" si="1694"/>
        <v>NO</v>
      </c>
      <c r="E10847" t="s">
        <v>125</v>
      </c>
      <c r="F10847" t="s">
        <v>126</v>
      </c>
      <c r="G10847">
        <f t="shared" ca="1" si="1695"/>
        <v>471</v>
      </c>
      <c r="H10847">
        <f t="shared" ca="1" si="1696"/>
        <v>2436</v>
      </c>
      <c r="I10847">
        <f t="shared" ca="1" si="1697"/>
        <v>34</v>
      </c>
      <c r="J10847">
        <f t="shared" ca="1" si="1698"/>
        <v>9</v>
      </c>
      <c r="K10847" t="str">
        <f t="shared" ca="1" si="1699"/>
        <v>11/4/2017</v>
      </c>
      <c r="L10847">
        <f t="shared" ca="1" si="1700"/>
        <v>2500711.3333333335</v>
      </c>
      <c r="M10847">
        <f t="shared" ca="1" si="1701"/>
        <v>22506402</v>
      </c>
    </row>
    <row r="10848" spans="1:13" x14ac:dyDescent="0.25">
      <c r="A10848">
        <v>10000010846</v>
      </c>
      <c r="B10848">
        <f t="shared" ca="1" si="1692"/>
        <v>660551</v>
      </c>
      <c r="C10848" t="str">
        <f t="shared" ca="1" si="1693"/>
        <v>28/1/2007</v>
      </c>
      <c r="D10848" t="str">
        <f t="shared" ca="1" si="1694"/>
        <v>SI</v>
      </c>
      <c r="E10848" t="s">
        <v>125</v>
      </c>
      <c r="F10848" t="s">
        <v>126</v>
      </c>
      <c r="G10848">
        <f t="shared" ca="1" si="1695"/>
        <v>1</v>
      </c>
      <c r="H10848">
        <f t="shared" ca="1" si="1696"/>
        <v>2344</v>
      </c>
      <c r="I10848">
        <f t="shared" ca="1" si="1697"/>
        <v>30</v>
      </c>
      <c r="J10848">
        <f t="shared" ca="1" si="1698"/>
        <v>2</v>
      </c>
      <c r="K10848" t="str">
        <f t="shared" ca="1" si="1699"/>
        <v>29/11/2020</v>
      </c>
      <c r="L10848">
        <f t="shared" ca="1" si="1700"/>
        <v>330275.5</v>
      </c>
      <c r="M10848">
        <f t="shared" ca="1" si="1701"/>
        <v>660551</v>
      </c>
    </row>
    <row r="10849" spans="1:13" x14ac:dyDescent="0.25">
      <c r="A10849">
        <v>10000010847</v>
      </c>
      <c r="B10849">
        <f t="shared" ca="1" si="1692"/>
        <v>36020898</v>
      </c>
      <c r="C10849" t="str">
        <f t="shared" ca="1" si="1693"/>
        <v>16/7/2005</v>
      </c>
      <c r="D10849" t="str">
        <f t="shared" ca="1" si="1694"/>
        <v>NO</v>
      </c>
      <c r="E10849" t="s">
        <v>125</v>
      </c>
      <c r="F10849" t="s">
        <v>126</v>
      </c>
      <c r="G10849">
        <f t="shared" ca="1" si="1695"/>
        <v>173</v>
      </c>
      <c r="H10849">
        <f t="shared" ca="1" si="1696"/>
        <v>2857</v>
      </c>
      <c r="I10849">
        <f t="shared" ca="1" si="1697"/>
        <v>14</v>
      </c>
      <c r="J10849">
        <f t="shared" ca="1" si="1698"/>
        <v>12</v>
      </c>
      <c r="K10849" t="str">
        <f t="shared" ca="1" si="1699"/>
        <v>17/9/2017</v>
      </c>
      <c r="L10849">
        <f t="shared" ca="1" si="1700"/>
        <v>3001741.5</v>
      </c>
      <c r="M10849">
        <f t="shared" ca="1" si="1701"/>
        <v>36020898</v>
      </c>
    </row>
    <row r="10850" spans="1:13" x14ac:dyDescent="0.25">
      <c r="A10850">
        <v>10000010848</v>
      </c>
      <c r="B10850">
        <f t="shared" ca="1" si="1692"/>
        <v>54918306</v>
      </c>
      <c r="C10850" t="str">
        <f t="shared" ca="1" si="1693"/>
        <v>10/2/2001</v>
      </c>
      <c r="D10850" t="str">
        <f t="shared" ca="1" si="1694"/>
        <v>SI</v>
      </c>
      <c r="E10850" t="s">
        <v>125</v>
      </c>
      <c r="F10850" t="s">
        <v>126</v>
      </c>
      <c r="G10850">
        <f t="shared" ca="1" si="1695"/>
        <v>176</v>
      </c>
      <c r="H10850">
        <f t="shared" ca="1" si="1696"/>
        <v>4616</v>
      </c>
      <c r="I10850">
        <f t="shared" ca="1" si="1697"/>
        <v>15</v>
      </c>
      <c r="J10850">
        <f t="shared" ca="1" si="1698"/>
        <v>12</v>
      </c>
      <c r="K10850" t="str">
        <f t="shared" ca="1" si="1699"/>
        <v>13/2/2016</v>
      </c>
      <c r="L10850">
        <f t="shared" ca="1" si="1700"/>
        <v>4576525.5</v>
      </c>
      <c r="M10850">
        <f t="shared" ca="1" si="1701"/>
        <v>54918306</v>
      </c>
    </row>
    <row r="10851" spans="1:13" x14ac:dyDescent="0.25">
      <c r="A10851">
        <v>10000010849</v>
      </c>
      <c r="B10851">
        <f t="shared" ca="1" si="1692"/>
        <v>31906708</v>
      </c>
      <c r="C10851" t="str">
        <f t="shared" ca="1" si="1693"/>
        <v>8/11/2003</v>
      </c>
      <c r="D10851" t="str">
        <f t="shared" ca="1" si="1694"/>
        <v>SI</v>
      </c>
      <c r="E10851" t="s">
        <v>125</v>
      </c>
      <c r="F10851" t="s">
        <v>126</v>
      </c>
      <c r="G10851">
        <f t="shared" ca="1" si="1695"/>
        <v>800</v>
      </c>
      <c r="H10851">
        <f t="shared" ca="1" si="1696"/>
        <v>2703</v>
      </c>
      <c r="I10851">
        <f t="shared" ca="1" si="1697"/>
        <v>14</v>
      </c>
      <c r="J10851">
        <f t="shared" ca="1" si="1698"/>
        <v>5</v>
      </c>
      <c r="K10851" t="str">
        <f t="shared" ca="1" si="1699"/>
        <v>17/11/2019</v>
      </c>
      <c r="L10851">
        <f t="shared" ca="1" si="1700"/>
        <v>6381341.5999999996</v>
      </c>
      <c r="M10851">
        <f t="shared" ca="1" si="1701"/>
        <v>31906708</v>
      </c>
    </row>
    <row r="10852" spans="1:13" x14ac:dyDescent="0.25">
      <c r="A10852">
        <v>10000010850</v>
      </c>
      <c r="B10852">
        <f t="shared" ca="1" si="1692"/>
        <v>77539643</v>
      </c>
      <c r="C10852" t="str">
        <f t="shared" ca="1" si="1693"/>
        <v>4/8/2006</v>
      </c>
      <c r="D10852" t="str">
        <f t="shared" ca="1" si="1694"/>
        <v>NO</v>
      </c>
      <c r="E10852" t="s">
        <v>125</v>
      </c>
      <c r="F10852" t="s">
        <v>126</v>
      </c>
      <c r="G10852">
        <f t="shared" ca="1" si="1695"/>
        <v>735</v>
      </c>
      <c r="H10852">
        <f t="shared" ca="1" si="1696"/>
        <v>176</v>
      </c>
      <c r="I10852">
        <f t="shared" ca="1" si="1697"/>
        <v>38</v>
      </c>
      <c r="J10852">
        <f t="shared" ca="1" si="1698"/>
        <v>2</v>
      </c>
      <c r="K10852" t="str">
        <f t="shared" ca="1" si="1699"/>
        <v>23/10/2019</v>
      </c>
      <c r="L10852">
        <f t="shared" ca="1" si="1700"/>
        <v>38769821.5</v>
      </c>
      <c r="M10852">
        <f t="shared" ca="1" si="1701"/>
        <v>77539643</v>
      </c>
    </row>
    <row r="10853" spans="1:13" x14ac:dyDescent="0.25">
      <c r="A10853">
        <v>10000010851</v>
      </c>
      <c r="B10853">
        <f t="shared" ca="1" si="1692"/>
        <v>11922115</v>
      </c>
      <c r="C10853" t="str">
        <f t="shared" ca="1" si="1693"/>
        <v>14/6/2004</v>
      </c>
      <c r="D10853" t="str">
        <f t="shared" ca="1" si="1694"/>
        <v>NO</v>
      </c>
      <c r="E10853" t="s">
        <v>125</v>
      </c>
      <c r="F10853" t="s">
        <v>126</v>
      </c>
      <c r="G10853">
        <f t="shared" ca="1" si="1695"/>
        <v>420</v>
      </c>
      <c r="H10853">
        <f t="shared" ca="1" si="1696"/>
        <v>4828</v>
      </c>
      <c r="I10853">
        <f t="shared" ca="1" si="1697"/>
        <v>17</v>
      </c>
      <c r="J10853">
        <f t="shared" ca="1" si="1698"/>
        <v>7</v>
      </c>
      <c r="K10853" t="str">
        <f t="shared" ca="1" si="1699"/>
        <v>19/12/2019</v>
      </c>
      <c r="L10853">
        <f t="shared" ca="1" si="1700"/>
        <v>1703159.2857142857</v>
      </c>
      <c r="M10853">
        <f t="shared" ca="1" si="1701"/>
        <v>11922115</v>
      </c>
    </row>
    <row r="10854" spans="1:13" x14ac:dyDescent="0.25">
      <c r="A10854">
        <v>10000010852</v>
      </c>
      <c r="B10854">
        <f t="shared" ca="1" si="1692"/>
        <v>87668731</v>
      </c>
      <c r="C10854" t="str">
        <f t="shared" ca="1" si="1693"/>
        <v>30/7/2011</v>
      </c>
      <c r="D10854" t="str">
        <f t="shared" ca="1" si="1694"/>
        <v>NO</v>
      </c>
      <c r="E10854" t="s">
        <v>125</v>
      </c>
      <c r="F10854" t="s">
        <v>126</v>
      </c>
      <c r="G10854">
        <f t="shared" ca="1" si="1695"/>
        <v>375</v>
      </c>
      <c r="H10854">
        <f t="shared" ca="1" si="1696"/>
        <v>1577</v>
      </c>
      <c r="I10854">
        <f t="shared" ca="1" si="1697"/>
        <v>21</v>
      </c>
      <c r="J10854">
        <f t="shared" ca="1" si="1698"/>
        <v>8</v>
      </c>
      <c r="K10854" t="str">
        <f t="shared" ca="1" si="1699"/>
        <v>12/4/2020</v>
      </c>
      <c r="L10854">
        <f t="shared" ca="1" si="1700"/>
        <v>10958591.375</v>
      </c>
      <c r="M10854">
        <f t="shared" ca="1" si="1701"/>
        <v>87668731</v>
      </c>
    </row>
    <row r="10855" spans="1:13" x14ac:dyDescent="0.25">
      <c r="A10855">
        <v>10000010853</v>
      </c>
      <c r="B10855">
        <f t="shared" ca="1" si="1692"/>
        <v>28370631</v>
      </c>
      <c r="C10855" t="str">
        <f t="shared" ca="1" si="1693"/>
        <v>18/2/2000</v>
      </c>
      <c r="D10855" t="str">
        <f t="shared" ca="1" si="1694"/>
        <v>SI</v>
      </c>
      <c r="E10855" t="s">
        <v>125</v>
      </c>
      <c r="F10855" t="s">
        <v>126</v>
      </c>
      <c r="G10855">
        <f t="shared" ca="1" si="1695"/>
        <v>85</v>
      </c>
      <c r="H10855">
        <f t="shared" ca="1" si="1696"/>
        <v>2376</v>
      </c>
      <c r="I10855">
        <f t="shared" ca="1" si="1697"/>
        <v>41</v>
      </c>
      <c r="J10855">
        <f t="shared" ca="1" si="1698"/>
        <v>3</v>
      </c>
      <c r="K10855" t="str">
        <f t="shared" ca="1" si="1699"/>
        <v>11/9/2020</v>
      </c>
      <c r="L10855">
        <f t="shared" ca="1" si="1700"/>
        <v>9456877</v>
      </c>
      <c r="M10855">
        <f t="shared" ca="1" si="1701"/>
        <v>28370631</v>
      </c>
    </row>
    <row r="10856" spans="1:13" x14ac:dyDescent="0.25">
      <c r="A10856">
        <v>10000010854</v>
      </c>
      <c r="B10856">
        <f t="shared" ca="1" si="1692"/>
        <v>34479596</v>
      </c>
      <c r="C10856" t="str">
        <f t="shared" ca="1" si="1693"/>
        <v>12/5/2010</v>
      </c>
      <c r="D10856" t="str">
        <f t="shared" ca="1" si="1694"/>
        <v>NO</v>
      </c>
      <c r="E10856" t="s">
        <v>125</v>
      </c>
      <c r="F10856" t="s">
        <v>126</v>
      </c>
      <c r="G10856">
        <f t="shared" ca="1" si="1695"/>
        <v>660</v>
      </c>
      <c r="H10856">
        <f t="shared" ca="1" si="1696"/>
        <v>1566</v>
      </c>
      <c r="I10856">
        <f t="shared" ca="1" si="1697"/>
        <v>3</v>
      </c>
      <c r="J10856">
        <f t="shared" ca="1" si="1698"/>
        <v>10</v>
      </c>
      <c r="K10856" t="str">
        <f t="shared" ca="1" si="1699"/>
        <v>22/6/2018</v>
      </c>
      <c r="L10856">
        <f t="shared" ca="1" si="1700"/>
        <v>3447959.6</v>
      </c>
      <c r="M10856">
        <f t="shared" ca="1" si="1701"/>
        <v>34479596</v>
      </c>
    </row>
    <row r="10857" spans="1:13" x14ac:dyDescent="0.25">
      <c r="A10857">
        <v>10000010855</v>
      </c>
      <c r="B10857">
        <f t="shared" ca="1" si="1692"/>
        <v>18491500</v>
      </c>
      <c r="C10857" t="str">
        <f t="shared" ca="1" si="1693"/>
        <v>30/12/2008</v>
      </c>
      <c r="D10857" t="str">
        <f t="shared" ca="1" si="1694"/>
        <v>SI</v>
      </c>
      <c r="E10857" t="s">
        <v>125</v>
      </c>
      <c r="F10857" t="s">
        <v>126</v>
      </c>
      <c r="G10857">
        <f t="shared" ca="1" si="1695"/>
        <v>859</v>
      </c>
      <c r="H10857">
        <f t="shared" ca="1" si="1696"/>
        <v>1560</v>
      </c>
      <c r="I10857">
        <f t="shared" ca="1" si="1697"/>
        <v>3</v>
      </c>
      <c r="J10857">
        <f t="shared" ca="1" si="1698"/>
        <v>3</v>
      </c>
      <c r="K10857" t="str">
        <f t="shared" ca="1" si="1699"/>
        <v>5/6/2019</v>
      </c>
      <c r="L10857">
        <f t="shared" ca="1" si="1700"/>
        <v>6163833.333333333</v>
      </c>
      <c r="M10857">
        <f t="shared" ca="1" si="1701"/>
        <v>18491500</v>
      </c>
    </row>
    <row r="10858" spans="1:13" x14ac:dyDescent="0.25">
      <c r="A10858">
        <v>10000010856</v>
      </c>
      <c r="B10858">
        <f t="shared" ca="1" si="1692"/>
        <v>47046754</v>
      </c>
      <c r="C10858" t="str">
        <f t="shared" ca="1" si="1693"/>
        <v>28/1/2015</v>
      </c>
      <c r="D10858" t="str">
        <f t="shared" ca="1" si="1694"/>
        <v>NO</v>
      </c>
      <c r="E10858" t="s">
        <v>125</v>
      </c>
      <c r="F10858" t="s">
        <v>126</v>
      </c>
      <c r="G10858">
        <f t="shared" ca="1" si="1695"/>
        <v>512</v>
      </c>
      <c r="H10858">
        <f t="shared" ca="1" si="1696"/>
        <v>2869</v>
      </c>
      <c r="I10858">
        <f t="shared" ca="1" si="1697"/>
        <v>36</v>
      </c>
      <c r="J10858">
        <f t="shared" ca="1" si="1698"/>
        <v>6</v>
      </c>
      <c r="K10858" t="str">
        <f t="shared" ca="1" si="1699"/>
        <v>14/2/2019</v>
      </c>
      <c r="L10858">
        <f t="shared" ca="1" si="1700"/>
        <v>7841125.666666667</v>
      </c>
      <c r="M10858">
        <f t="shared" ca="1" si="1701"/>
        <v>47046754</v>
      </c>
    </row>
    <row r="10859" spans="1:13" x14ac:dyDescent="0.25">
      <c r="A10859">
        <v>10000010857</v>
      </c>
      <c r="B10859">
        <f t="shared" ca="1" si="1692"/>
        <v>68021119</v>
      </c>
      <c r="C10859" t="str">
        <f t="shared" ca="1" si="1693"/>
        <v>18/12/2000</v>
      </c>
      <c r="D10859" t="str">
        <f t="shared" ca="1" si="1694"/>
        <v>NO</v>
      </c>
      <c r="E10859" t="s">
        <v>125</v>
      </c>
      <c r="F10859" t="s">
        <v>126</v>
      </c>
      <c r="G10859">
        <f t="shared" ca="1" si="1695"/>
        <v>264</v>
      </c>
      <c r="H10859">
        <f t="shared" ca="1" si="1696"/>
        <v>22</v>
      </c>
      <c r="I10859">
        <f t="shared" ca="1" si="1697"/>
        <v>30</v>
      </c>
      <c r="J10859">
        <f t="shared" ca="1" si="1698"/>
        <v>2</v>
      </c>
      <c r="K10859" t="str">
        <f t="shared" ca="1" si="1699"/>
        <v>20/1/2020</v>
      </c>
      <c r="L10859">
        <f t="shared" ca="1" si="1700"/>
        <v>34010559.5</v>
      </c>
      <c r="M10859">
        <f t="shared" ca="1" si="1701"/>
        <v>68021119</v>
      </c>
    </row>
    <row r="10860" spans="1:13" x14ac:dyDescent="0.25">
      <c r="A10860">
        <v>10000010858</v>
      </c>
      <c r="B10860">
        <f t="shared" ca="1" si="1692"/>
        <v>45489473</v>
      </c>
      <c r="C10860" t="str">
        <f t="shared" ca="1" si="1693"/>
        <v>13/1/2006</v>
      </c>
      <c r="D10860" t="str">
        <f t="shared" ca="1" si="1694"/>
        <v>NO</v>
      </c>
      <c r="E10860" t="s">
        <v>125</v>
      </c>
      <c r="F10860" t="s">
        <v>126</v>
      </c>
      <c r="G10860">
        <f t="shared" ca="1" si="1695"/>
        <v>775</v>
      </c>
      <c r="H10860">
        <f t="shared" ca="1" si="1696"/>
        <v>863</v>
      </c>
      <c r="I10860">
        <f t="shared" ca="1" si="1697"/>
        <v>41</v>
      </c>
      <c r="J10860">
        <f t="shared" ca="1" si="1698"/>
        <v>2</v>
      </c>
      <c r="K10860" t="str">
        <f t="shared" ca="1" si="1699"/>
        <v>7/11/2019</v>
      </c>
      <c r="L10860">
        <f t="shared" ca="1" si="1700"/>
        <v>22744736.5</v>
      </c>
      <c r="M10860">
        <f t="shared" ca="1" si="1701"/>
        <v>45489473</v>
      </c>
    </row>
    <row r="10861" spans="1:13" x14ac:dyDescent="0.25">
      <c r="A10861">
        <v>10000010859</v>
      </c>
      <c r="B10861">
        <f t="shared" ca="1" si="1692"/>
        <v>9420490</v>
      </c>
      <c r="C10861" t="str">
        <f t="shared" ca="1" si="1693"/>
        <v>24/3/2000</v>
      </c>
      <c r="D10861" t="str">
        <f t="shared" ca="1" si="1694"/>
        <v>SI</v>
      </c>
      <c r="E10861" t="s">
        <v>125</v>
      </c>
      <c r="F10861" t="s">
        <v>126</v>
      </c>
      <c r="G10861">
        <f t="shared" ca="1" si="1695"/>
        <v>945</v>
      </c>
      <c r="H10861">
        <f t="shared" ca="1" si="1696"/>
        <v>3462</v>
      </c>
      <c r="I10861">
        <f t="shared" ca="1" si="1697"/>
        <v>50</v>
      </c>
      <c r="J10861">
        <f t="shared" ca="1" si="1698"/>
        <v>3</v>
      </c>
      <c r="K10861" t="str">
        <f t="shared" ca="1" si="1699"/>
        <v>15/3/2019</v>
      </c>
      <c r="L10861">
        <f t="shared" ca="1" si="1700"/>
        <v>3140163.3333333335</v>
      </c>
      <c r="M10861">
        <f t="shared" ca="1" si="1701"/>
        <v>9420490</v>
      </c>
    </row>
    <row r="10862" spans="1:13" x14ac:dyDescent="0.25">
      <c r="A10862">
        <v>10000010860</v>
      </c>
      <c r="B10862">
        <f t="shared" ca="1" si="1692"/>
        <v>45544948</v>
      </c>
      <c r="C10862" t="str">
        <f t="shared" ca="1" si="1693"/>
        <v>8/12/2009</v>
      </c>
      <c r="D10862" t="str">
        <f t="shared" ca="1" si="1694"/>
        <v>SI</v>
      </c>
      <c r="E10862" t="s">
        <v>125</v>
      </c>
      <c r="F10862" t="s">
        <v>126</v>
      </c>
      <c r="G10862">
        <f t="shared" ca="1" si="1695"/>
        <v>524</v>
      </c>
      <c r="H10862">
        <f t="shared" ca="1" si="1696"/>
        <v>2679</v>
      </c>
      <c r="I10862">
        <f t="shared" ca="1" si="1697"/>
        <v>33</v>
      </c>
      <c r="J10862">
        <f t="shared" ca="1" si="1698"/>
        <v>10</v>
      </c>
      <c r="K10862" t="str">
        <f t="shared" ca="1" si="1699"/>
        <v>24/4/2017</v>
      </c>
      <c r="L10862">
        <f t="shared" ca="1" si="1700"/>
        <v>4554494.8</v>
      </c>
      <c r="M10862">
        <f t="shared" ca="1" si="1701"/>
        <v>45544948</v>
      </c>
    </row>
    <row r="10863" spans="1:13" x14ac:dyDescent="0.25">
      <c r="A10863">
        <v>10000010861</v>
      </c>
      <c r="B10863">
        <f t="shared" ca="1" si="1692"/>
        <v>7574190</v>
      </c>
      <c r="C10863" t="str">
        <f t="shared" ca="1" si="1693"/>
        <v>11/6/2015</v>
      </c>
      <c r="D10863" t="str">
        <f t="shared" ca="1" si="1694"/>
        <v>SI</v>
      </c>
      <c r="E10863" t="s">
        <v>125</v>
      </c>
      <c r="F10863" t="s">
        <v>126</v>
      </c>
      <c r="G10863">
        <f t="shared" ca="1" si="1695"/>
        <v>812</v>
      </c>
      <c r="H10863">
        <f t="shared" ca="1" si="1696"/>
        <v>407</v>
      </c>
      <c r="I10863">
        <f t="shared" ca="1" si="1697"/>
        <v>2</v>
      </c>
      <c r="J10863">
        <f t="shared" ca="1" si="1698"/>
        <v>12</v>
      </c>
      <c r="K10863" t="str">
        <f t="shared" ca="1" si="1699"/>
        <v>25/6/2020</v>
      </c>
      <c r="L10863">
        <f t="shared" ca="1" si="1700"/>
        <v>631182.5</v>
      </c>
      <c r="M10863">
        <f t="shared" ca="1" si="1701"/>
        <v>7574190</v>
      </c>
    </row>
    <row r="10864" spans="1:13" x14ac:dyDescent="0.25">
      <c r="A10864">
        <v>10000010862</v>
      </c>
      <c r="B10864">
        <f t="shared" ca="1" si="1692"/>
        <v>75769330</v>
      </c>
      <c r="C10864" t="str">
        <f t="shared" ca="1" si="1693"/>
        <v>23/1/2007</v>
      </c>
      <c r="D10864" t="str">
        <f t="shared" ca="1" si="1694"/>
        <v>SI</v>
      </c>
      <c r="E10864" t="s">
        <v>125</v>
      </c>
      <c r="F10864" t="s">
        <v>126</v>
      </c>
      <c r="G10864">
        <f t="shared" ca="1" si="1695"/>
        <v>692</v>
      </c>
      <c r="H10864">
        <f t="shared" ca="1" si="1696"/>
        <v>3479</v>
      </c>
      <c r="I10864">
        <f t="shared" ca="1" si="1697"/>
        <v>33</v>
      </c>
      <c r="J10864">
        <f t="shared" ca="1" si="1698"/>
        <v>4</v>
      </c>
      <c r="K10864" t="str">
        <f t="shared" ca="1" si="1699"/>
        <v>2/7/2016</v>
      </c>
      <c r="L10864">
        <f t="shared" ca="1" si="1700"/>
        <v>18942332.5</v>
      </c>
      <c r="M10864">
        <f t="shared" ca="1" si="1701"/>
        <v>75769330</v>
      </c>
    </row>
    <row r="10865" spans="1:13" x14ac:dyDescent="0.25">
      <c r="A10865">
        <v>10000010863</v>
      </c>
      <c r="B10865">
        <f t="shared" ca="1" si="1692"/>
        <v>85047297</v>
      </c>
      <c r="C10865" t="str">
        <f t="shared" ca="1" si="1693"/>
        <v>25/3/2012</v>
      </c>
      <c r="D10865" t="str">
        <f t="shared" ca="1" si="1694"/>
        <v>SI</v>
      </c>
      <c r="E10865" t="s">
        <v>125</v>
      </c>
      <c r="F10865" t="s">
        <v>126</v>
      </c>
      <c r="G10865">
        <f t="shared" ca="1" si="1695"/>
        <v>806</v>
      </c>
      <c r="H10865">
        <f t="shared" ca="1" si="1696"/>
        <v>2254</v>
      </c>
      <c r="I10865">
        <f t="shared" ca="1" si="1697"/>
        <v>31</v>
      </c>
      <c r="J10865">
        <f t="shared" ca="1" si="1698"/>
        <v>6</v>
      </c>
      <c r="K10865" t="str">
        <f t="shared" ca="1" si="1699"/>
        <v>17/1/2020</v>
      </c>
      <c r="L10865">
        <f t="shared" ca="1" si="1700"/>
        <v>14174549.5</v>
      </c>
      <c r="M10865">
        <f t="shared" ca="1" si="1701"/>
        <v>85047297</v>
      </c>
    </row>
    <row r="10866" spans="1:13" x14ac:dyDescent="0.25">
      <c r="A10866">
        <v>10000010864</v>
      </c>
      <c r="B10866">
        <f t="shared" ca="1" si="1692"/>
        <v>1768240</v>
      </c>
      <c r="C10866" t="str">
        <f t="shared" ca="1" si="1693"/>
        <v>16/2/2000</v>
      </c>
      <c r="D10866" t="str">
        <f t="shared" ca="1" si="1694"/>
        <v>SI</v>
      </c>
      <c r="E10866" t="s">
        <v>125</v>
      </c>
      <c r="F10866" t="s">
        <v>126</v>
      </c>
      <c r="G10866">
        <f t="shared" ca="1" si="1695"/>
        <v>426</v>
      </c>
      <c r="H10866">
        <f t="shared" ca="1" si="1696"/>
        <v>2422</v>
      </c>
      <c r="I10866">
        <f t="shared" ca="1" si="1697"/>
        <v>42</v>
      </c>
      <c r="J10866">
        <f t="shared" ca="1" si="1698"/>
        <v>4</v>
      </c>
      <c r="K10866" t="str">
        <f t="shared" ca="1" si="1699"/>
        <v>4/12/2017</v>
      </c>
      <c r="L10866">
        <f t="shared" ca="1" si="1700"/>
        <v>442060</v>
      </c>
      <c r="M10866">
        <f t="shared" ca="1" si="1701"/>
        <v>1768240</v>
      </c>
    </row>
    <row r="10867" spans="1:13" x14ac:dyDescent="0.25">
      <c r="A10867">
        <v>10000010865</v>
      </c>
      <c r="B10867">
        <f t="shared" ca="1" si="1692"/>
        <v>56606449</v>
      </c>
      <c r="C10867" t="str">
        <f t="shared" ca="1" si="1693"/>
        <v>27/9/2003</v>
      </c>
      <c r="D10867" t="str">
        <f t="shared" ca="1" si="1694"/>
        <v>NO</v>
      </c>
      <c r="E10867" t="s">
        <v>125</v>
      </c>
      <c r="F10867" t="s">
        <v>126</v>
      </c>
      <c r="G10867">
        <f t="shared" ca="1" si="1695"/>
        <v>107</v>
      </c>
      <c r="H10867">
        <f t="shared" ca="1" si="1696"/>
        <v>4281</v>
      </c>
      <c r="I10867">
        <f t="shared" ca="1" si="1697"/>
        <v>35</v>
      </c>
      <c r="J10867">
        <f t="shared" ca="1" si="1698"/>
        <v>3</v>
      </c>
      <c r="K10867" t="str">
        <f t="shared" ca="1" si="1699"/>
        <v>4/2/2018</v>
      </c>
      <c r="L10867">
        <f t="shared" ca="1" si="1700"/>
        <v>18868816.333333332</v>
      </c>
      <c r="M10867">
        <f t="shared" ca="1" si="1701"/>
        <v>56606449</v>
      </c>
    </row>
    <row r="10868" spans="1:13" x14ac:dyDescent="0.25">
      <c r="A10868">
        <v>10000010866</v>
      </c>
      <c r="B10868">
        <f t="shared" ca="1" si="1692"/>
        <v>19106110</v>
      </c>
      <c r="C10868" t="str">
        <f t="shared" ca="1" si="1693"/>
        <v>16/5/2010</v>
      </c>
      <c r="D10868" t="str">
        <f t="shared" ca="1" si="1694"/>
        <v>SI</v>
      </c>
      <c r="E10868" t="s">
        <v>125</v>
      </c>
      <c r="F10868" t="s">
        <v>126</v>
      </c>
      <c r="G10868">
        <f t="shared" ca="1" si="1695"/>
        <v>247</v>
      </c>
      <c r="H10868">
        <f t="shared" ca="1" si="1696"/>
        <v>133</v>
      </c>
      <c r="I10868">
        <f t="shared" ca="1" si="1697"/>
        <v>40</v>
      </c>
      <c r="J10868">
        <f t="shared" ca="1" si="1698"/>
        <v>1</v>
      </c>
      <c r="K10868" t="str">
        <f t="shared" ca="1" si="1699"/>
        <v>29/12/2018</v>
      </c>
      <c r="L10868">
        <f t="shared" ca="1" si="1700"/>
        <v>19106110</v>
      </c>
      <c r="M10868">
        <f t="shared" ca="1" si="1701"/>
        <v>19106110</v>
      </c>
    </row>
    <row r="10869" spans="1:13" x14ac:dyDescent="0.25">
      <c r="A10869">
        <v>10000010867</v>
      </c>
      <c r="B10869">
        <f t="shared" ca="1" si="1692"/>
        <v>73728787</v>
      </c>
      <c r="C10869" t="str">
        <f t="shared" ca="1" si="1693"/>
        <v>23/2/2001</v>
      </c>
      <c r="D10869" t="str">
        <f t="shared" ca="1" si="1694"/>
        <v>SI</v>
      </c>
      <c r="E10869" t="s">
        <v>125</v>
      </c>
      <c r="F10869" t="s">
        <v>126</v>
      </c>
      <c r="G10869">
        <f t="shared" ca="1" si="1695"/>
        <v>546</v>
      </c>
      <c r="H10869">
        <f t="shared" ca="1" si="1696"/>
        <v>4483</v>
      </c>
      <c r="I10869">
        <f t="shared" ca="1" si="1697"/>
        <v>37</v>
      </c>
      <c r="J10869">
        <f t="shared" ca="1" si="1698"/>
        <v>5</v>
      </c>
      <c r="K10869" t="str">
        <f t="shared" ca="1" si="1699"/>
        <v>10/3/2020</v>
      </c>
      <c r="L10869">
        <f t="shared" ca="1" si="1700"/>
        <v>14745757.4</v>
      </c>
      <c r="M10869">
        <f t="shared" ca="1" si="1701"/>
        <v>73728787</v>
      </c>
    </row>
    <row r="10870" spans="1:13" x14ac:dyDescent="0.25">
      <c r="A10870">
        <v>10000010868</v>
      </c>
      <c r="B10870">
        <f t="shared" ca="1" si="1692"/>
        <v>50908376</v>
      </c>
      <c r="C10870" t="str">
        <f t="shared" ca="1" si="1693"/>
        <v>1/4/2009</v>
      </c>
      <c r="D10870" t="str">
        <f t="shared" ca="1" si="1694"/>
        <v>SI</v>
      </c>
      <c r="E10870" t="s">
        <v>125</v>
      </c>
      <c r="F10870" t="s">
        <v>126</v>
      </c>
      <c r="G10870">
        <f t="shared" ca="1" si="1695"/>
        <v>555</v>
      </c>
      <c r="H10870">
        <f t="shared" ca="1" si="1696"/>
        <v>387</v>
      </c>
      <c r="I10870">
        <f t="shared" ca="1" si="1697"/>
        <v>20</v>
      </c>
      <c r="J10870">
        <f t="shared" ca="1" si="1698"/>
        <v>2</v>
      </c>
      <c r="K10870" t="str">
        <f t="shared" ca="1" si="1699"/>
        <v>22/11/2019</v>
      </c>
      <c r="L10870">
        <f t="shared" ca="1" si="1700"/>
        <v>25454188</v>
      </c>
      <c r="M10870">
        <f t="shared" ca="1" si="1701"/>
        <v>50908376</v>
      </c>
    </row>
    <row r="10871" spans="1:13" x14ac:dyDescent="0.25">
      <c r="A10871">
        <v>10000010869</v>
      </c>
      <c r="B10871">
        <f t="shared" ca="1" si="1692"/>
        <v>47745110</v>
      </c>
      <c r="C10871" t="str">
        <f t="shared" ca="1" si="1693"/>
        <v>27/6/2003</v>
      </c>
      <c r="D10871" t="str">
        <f t="shared" ca="1" si="1694"/>
        <v>NO</v>
      </c>
      <c r="E10871" t="s">
        <v>125</v>
      </c>
      <c r="F10871" t="s">
        <v>126</v>
      </c>
      <c r="G10871">
        <f t="shared" ca="1" si="1695"/>
        <v>548</v>
      </c>
      <c r="H10871">
        <f t="shared" ca="1" si="1696"/>
        <v>1391</v>
      </c>
      <c r="I10871">
        <f t="shared" ca="1" si="1697"/>
        <v>25</v>
      </c>
      <c r="J10871">
        <f t="shared" ca="1" si="1698"/>
        <v>7</v>
      </c>
      <c r="K10871" t="str">
        <f t="shared" ca="1" si="1699"/>
        <v>20/10/2020</v>
      </c>
      <c r="L10871">
        <f t="shared" ca="1" si="1700"/>
        <v>6820730</v>
      </c>
      <c r="M10871">
        <f t="shared" ca="1" si="1701"/>
        <v>47745110</v>
      </c>
    </row>
    <row r="10872" spans="1:13" x14ac:dyDescent="0.25">
      <c r="A10872">
        <v>10000010870</v>
      </c>
      <c r="B10872">
        <f t="shared" ca="1" si="1692"/>
        <v>78921395</v>
      </c>
      <c r="C10872" t="str">
        <f t="shared" ca="1" si="1693"/>
        <v>12/7/2002</v>
      </c>
      <c r="D10872" t="str">
        <f t="shared" ca="1" si="1694"/>
        <v>NO</v>
      </c>
      <c r="E10872" t="s">
        <v>125</v>
      </c>
      <c r="F10872" t="s">
        <v>126</v>
      </c>
      <c r="G10872">
        <f t="shared" ca="1" si="1695"/>
        <v>466</v>
      </c>
      <c r="H10872">
        <f t="shared" ca="1" si="1696"/>
        <v>684</v>
      </c>
      <c r="I10872">
        <f t="shared" ca="1" si="1697"/>
        <v>5</v>
      </c>
      <c r="J10872">
        <f t="shared" ca="1" si="1698"/>
        <v>3</v>
      </c>
      <c r="K10872" t="str">
        <f t="shared" ca="1" si="1699"/>
        <v>14/8/2017</v>
      </c>
      <c r="L10872">
        <f t="shared" ca="1" si="1700"/>
        <v>26307131.666666668</v>
      </c>
      <c r="M10872">
        <f t="shared" ca="1" si="1701"/>
        <v>78921395</v>
      </c>
    </row>
    <row r="10873" spans="1:13" x14ac:dyDescent="0.25">
      <c r="A10873">
        <v>10000010871</v>
      </c>
      <c r="B10873">
        <f t="shared" ca="1" si="1692"/>
        <v>17773301</v>
      </c>
      <c r="C10873" t="str">
        <f t="shared" ca="1" si="1693"/>
        <v>13/9/2007</v>
      </c>
      <c r="D10873" t="str">
        <f t="shared" ca="1" si="1694"/>
        <v>NO</v>
      </c>
      <c r="E10873" t="s">
        <v>125</v>
      </c>
      <c r="F10873" t="s">
        <v>126</v>
      </c>
      <c r="G10873">
        <f t="shared" ca="1" si="1695"/>
        <v>888</v>
      </c>
      <c r="H10873">
        <f t="shared" ca="1" si="1696"/>
        <v>4691</v>
      </c>
      <c r="I10873">
        <f t="shared" ca="1" si="1697"/>
        <v>20</v>
      </c>
      <c r="J10873">
        <f t="shared" ca="1" si="1698"/>
        <v>10</v>
      </c>
      <c r="K10873" t="str">
        <f t="shared" ca="1" si="1699"/>
        <v>22/8/2017</v>
      </c>
      <c r="L10873">
        <f t="shared" ca="1" si="1700"/>
        <v>1777330.1</v>
      </c>
      <c r="M10873">
        <f t="shared" ca="1" si="1701"/>
        <v>17773301</v>
      </c>
    </row>
    <row r="10874" spans="1:13" x14ac:dyDescent="0.25">
      <c r="A10874">
        <v>10000010872</v>
      </c>
      <c r="B10874">
        <f t="shared" ca="1" si="1692"/>
        <v>27051874</v>
      </c>
      <c r="C10874" t="str">
        <f t="shared" ca="1" si="1693"/>
        <v>6/3/2004</v>
      </c>
      <c r="D10874" t="str">
        <f t="shared" ca="1" si="1694"/>
        <v>NO</v>
      </c>
      <c r="E10874" t="s">
        <v>125</v>
      </c>
      <c r="F10874" t="s">
        <v>126</v>
      </c>
      <c r="G10874">
        <f t="shared" ca="1" si="1695"/>
        <v>478</v>
      </c>
      <c r="H10874">
        <f t="shared" ca="1" si="1696"/>
        <v>3813</v>
      </c>
      <c r="I10874">
        <f t="shared" ca="1" si="1697"/>
        <v>12</v>
      </c>
      <c r="J10874">
        <f t="shared" ca="1" si="1698"/>
        <v>4</v>
      </c>
      <c r="K10874" t="str">
        <f t="shared" ca="1" si="1699"/>
        <v>2/11/2018</v>
      </c>
      <c r="L10874">
        <f t="shared" ca="1" si="1700"/>
        <v>6762968.5</v>
      </c>
      <c r="M10874">
        <f t="shared" ca="1" si="1701"/>
        <v>27051874</v>
      </c>
    </row>
    <row r="10875" spans="1:13" x14ac:dyDescent="0.25">
      <c r="A10875">
        <v>10000010873</v>
      </c>
      <c r="B10875">
        <f t="shared" ca="1" si="1692"/>
        <v>21515068</v>
      </c>
      <c r="C10875" t="str">
        <f t="shared" ca="1" si="1693"/>
        <v>4/4/2008</v>
      </c>
      <c r="D10875" t="str">
        <f t="shared" ca="1" si="1694"/>
        <v>NO</v>
      </c>
      <c r="E10875" t="s">
        <v>125</v>
      </c>
      <c r="F10875" t="s">
        <v>126</v>
      </c>
      <c r="G10875">
        <f t="shared" ca="1" si="1695"/>
        <v>260</v>
      </c>
      <c r="H10875">
        <f t="shared" ca="1" si="1696"/>
        <v>1669</v>
      </c>
      <c r="I10875">
        <f t="shared" ca="1" si="1697"/>
        <v>16</v>
      </c>
      <c r="J10875">
        <f t="shared" ca="1" si="1698"/>
        <v>5</v>
      </c>
      <c r="K10875" t="str">
        <f t="shared" ca="1" si="1699"/>
        <v>5/8/2019</v>
      </c>
      <c r="L10875">
        <f t="shared" ca="1" si="1700"/>
        <v>4303013.5999999996</v>
      </c>
      <c r="M10875">
        <f t="shared" ca="1" si="1701"/>
        <v>21515068</v>
      </c>
    </row>
    <row r="10876" spans="1:13" x14ac:dyDescent="0.25">
      <c r="A10876">
        <v>10000010874</v>
      </c>
      <c r="B10876">
        <f t="shared" ca="1" si="1692"/>
        <v>48054195</v>
      </c>
      <c r="C10876" t="str">
        <f t="shared" ca="1" si="1693"/>
        <v>29/11/2011</v>
      </c>
      <c r="D10876" t="str">
        <f t="shared" ca="1" si="1694"/>
        <v>SI</v>
      </c>
      <c r="E10876" t="s">
        <v>125</v>
      </c>
      <c r="F10876" t="s">
        <v>126</v>
      </c>
      <c r="G10876">
        <f t="shared" ca="1" si="1695"/>
        <v>108</v>
      </c>
      <c r="H10876">
        <f t="shared" ca="1" si="1696"/>
        <v>4223</v>
      </c>
      <c r="I10876">
        <f t="shared" ca="1" si="1697"/>
        <v>32</v>
      </c>
      <c r="J10876">
        <f t="shared" ca="1" si="1698"/>
        <v>4</v>
      </c>
      <c r="K10876" t="str">
        <f t="shared" ca="1" si="1699"/>
        <v>25/1/2017</v>
      </c>
      <c r="L10876">
        <f t="shared" ca="1" si="1700"/>
        <v>12013548.75</v>
      </c>
      <c r="M10876">
        <f t="shared" ca="1" si="1701"/>
        <v>48054195</v>
      </c>
    </row>
    <row r="10877" spans="1:13" x14ac:dyDescent="0.25">
      <c r="A10877">
        <v>10000010875</v>
      </c>
      <c r="B10877">
        <f t="shared" ca="1" si="1692"/>
        <v>37414030</v>
      </c>
      <c r="C10877" t="str">
        <f t="shared" ca="1" si="1693"/>
        <v>8/2/2007</v>
      </c>
      <c r="D10877" t="str">
        <f t="shared" ca="1" si="1694"/>
        <v>NO</v>
      </c>
      <c r="E10877" t="s">
        <v>125</v>
      </c>
      <c r="F10877" t="s">
        <v>126</v>
      </c>
      <c r="G10877">
        <f t="shared" ca="1" si="1695"/>
        <v>155</v>
      </c>
      <c r="H10877">
        <f t="shared" ca="1" si="1696"/>
        <v>897</v>
      </c>
      <c r="I10877">
        <f t="shared" ca="1" si="1697"/>
        <v>46</v>
      </c>
      <c r="J10877">
        <f t="shared" ca="1" si="1698"/>
        <v>12</v>
      </c>
      <c r="K10877" t="str">
        <f t="shared" ca="1" si="1699"/>
        <v>12/6/2017</v>
      </c>
      <c r="L10877">
        <f t="shared" ca="1" si="1700"/>
        <v>3117835.8333333335</v>
      </c>
      <c r="M10877">
        <f t="shared" ca="1" si="1701"/>
        <v>37414030</v>
      </c>
    </row>
    <row r="10878" spans="1:13" x14ac:dyDescent="0.25">
      <c r="A10878">
        <v>10000010876</v>
      </c>
      <c r="B10878">
        <f t="shared" ca="1" si="1692"/>
        <v>41379268</v>
      </c>
      <c r="C10878" t="str">
        <f t="shared" ca="1" si="1693"/>
        <v>4/5/2002</v>
      </c>
      <c r="D10878" t="str">
        <f t="shared" ca="1" si="1694"/>
        <v>NO</v>
      </c>
      <c r="E10878" t="s">
        <v>125</v>
      </c>
      <c r="F10878" t="s">
        <v>126</v>
      </c>
      <c r="G10878">
        <f t="shared" ca="1" si="1695"/>
        <v>48</v>
      </c>
      <c r="H10878">
        <f t="shared" ca="1" si="1696"/>
        <v>908</v>
      </c>
      <c r="I10878">
        <f t="shared" ca="1" si="1697"/>
        <v>12</v>
      </c>
      <c r="J10878">
        <f t="shared" ca="1" si="1698"/>
        <v>10</v>
      </c>
      <c r="K10878" t="str">
        <f t="shared" ca="1" si="1699"/>
        <v>9/11/2017</v>
      </c>
      <c r="L10878">
        <f t="shared" ca="1" si="1700"/>
        <v>4137926.8</v>
      </c>
      <c r="M10878">
        <f t="shared" ca="1" si="1701"/>
        <v>41379268</v>
      </c>
    </row>
    <row r="10879" spans="1:13" x14ac:dyDescent="0.25">
      <c r="A10879">
        <v>10000010877</v>
      </c>
      <c r="B10879">
        <f t="shared" ca="1" si="1692"/>
        <v>58177772</v>
      </c>
      <c r="C10879" t="str">
        <f t="shared" ca="1" si="1693"/>
        <v>15/1/2000</v>
      </c>
      <c r="D10879" t="str">
        <f t="shared" ca="1" si="1694"/>
        <v>SI</v>
      </c>
      <c r="E10879" t="s">
        <v>125</v>
      </c>
      <c r="F10879" t="s">
        <v>126</v>
      </c>
      <c r="G10879">
        <f t="shared" ca="1" si="1695"/>
        <v>958</v>
      </c>
      <c r="H10879">
        <f t="shared" ca="1" si="1696"/>
        <v>943</v>
      </c>
      <c r="I10879">
        <f t="shared" ca="1" si="1697"/>
        <v>5</v>
      </c>
      <c r="J10879">
        <f t="shared" ca="1" si="1698"/>
        <v>7</v>
      </c>
      <c r="K10879" t="str">
        <f t="shared" ca="1" si="1699"/>
        <v>12/2/2020</v>
      </c>
      <c r="L10879">
        <f t="shared" ca="1" si="1700"/>
        <v>8311110.2857142854</v>
      </c>
      <c r="M10879">
        <f t="shared" ca="1" si="1701"/>
        <v>58177772</v>
      </c>
    </row>
    <row r="10880" spans="1:13" x14ac:dyDescent="0.25">
      <c r="A10880">
        <v>10000010878</v>
      </c>
      <c r="B10880">
        <f t="shared" ca="1" si="1692"/>
        <v>23459036</v>
      </c>
      <c r="C10880" t="str">
        <f t="shared" ca="1" si="1693"/>
        <v>14/3/2002</v>
      </c>
      <c r="D10880" t="str">
        <f t="shared" ca="1" si="1694"/>
        <v>NO</v>
      </c>
      <c r="E10880" t="s">
        <v>125</v>
      </c>
      <c r="F10880" t="s">
        <v>126</v>
      </c>
      <c r="G10880">
        <f t="shared" ca="1" si="1695"/>
        <v>206</v>
      </c>
      <c r="H10880">
        <f t="shared" ca="1" si="1696"/>
        <v>2314</v>
      </c>
      <c r="I10880">
        <f t="shared" ca="1" si="1697"/>
        <v>34</v>
      </c>
      <c r="J10880">
        <f t="shared" ca="1" si="1698"/>
        <v>2</v>
      </c>
      <c r="K10880" t="str">
        <f t="shared" ca="1" si="1699"/>
        <v>8/5/2016</v>
      </c>
      <c r="L10880">
        <f t="shared" ca="1" si="1700"/>
        <v>11729518</v>
      </c>
      <c r="M10880">
        <f t="shared" ca="1" si="1701"/>
        <v>23459036</v>
      </c>
    </row>
    <row r="10881" spans="1:13" x14ac:dyDescent="0.25">
      <c r="A10881">
        <v>10000010879</v>
      </c>
      <c r="B10881">
        <f t="shared" ca="1" si="1692"/>
        <v>4627906</v>
      </c>
      <c r="C10881" t="str">
        <f t="shared" ca="1" si="1693"/>
        <v>6/1/2007</v>
      </c>
      <c r="D10881" t="str">
        <f t="shared" ca="1" si="1694"/>
        <v>NO</v>
      </c>
      <c r="E10881" t="s">
        <v>125</v>
      </c>
      <c r="F10881" t="s">
        <v>126</v>
      </c>
      <c r="G10881">
        <f t="shared" ca="1" si="1695"/>
        <v>695</v>
      </c>
      <c r="H10881">
        <f t="shared" ca="1" si="1696"/>
        <v>2758</v>
      </c>
      <c r="I10881">
        <f t="shared" ca="1" si="1697"/>
        <v>18</v>
      </c>
      <c r="J10881">
        <f t="shared" ca="1" si="1698"/>
        <v>4</v>
      </c>
      <c r="K10881" t="str">
        <f t="shared" ca="1" si="1699"/>
        <v>20/6/2018</v>
      </c>
      <c r="L10881">
        <f t="shared" ca="1" si="1700"/>
        <v>1156976.5</v>
      </c>
      <c r="M10881">
        <f t="shared" ca="1" si="1701"/>
        <v>4627906</v>
      </c>
    </row>
    <row r="10882" spans="1:13" x14ac:dyDescent="0.25">
      <c r="A10882">
        <v>10000010880</v>
      </c>
      <c r="B10882">
        <f t="shared" ca="1" si="1692"/>
        <v>84108529</v>
      </c>
      <c r="C10882" t="str">
        <f t="shared" ca="1" si="1693"/>
        <v>23/7/2007</v>
      </c>
      <c r="D10882" t="str">
        <f t="shared" ca="1" si="1694"/>
        <v>SI</v>
      </c>
      <c r="E10882" t="s">
        <v>125</v>
      </c>
      <c r="F10882" t="s">
        <v>126</v>
      </c>
      <c r="G10882">
        <f t="shared" ca="1" si="1695"/>
        <v>243</v>
      </c>
      <c r="H10882">
        <f t="shared" ca="1" si="1696"/>
        <v>501</v>
      </c>
      <c r="I10882">
        <f t="shared" ca="1" si="1697"/>
        <v>44</v>
      </c>
      <c r="J10882">
        <f t="shared" ca="1" si="1698"/>
        <v>6</v>
      </c>
      <c r="K10882" t="str">
        <f t="shared" ca="1" si="1699"/>
        <v>16/7/2019</v>
      </c>
      <c r="L10882">
        <f t="shared" ca="1" si="1700"/>
        <v>14018088.166666666</v>
      </c>
      <c r="M10882">
        <f t="shared" ca="1" si="1701"/>
        <v>84108529</v>
      </c>
    </row>
    <row r="10883" spans="1:13" x14ac:dyDescent="0.25">
      <c r="A10883">
        <v>10000010881</v>
      </c>
      <c r="B10883">
        <f t="shared" ca="1" si="1692"/>
        <v>56734910</v>
      </c>
      <c r="C10883" t="str">
        <f t="shared" ca="1" si="1693"/>
        <v>5/3/2010</v>
      </c>
      <c r="D10883" t="str">
        <f t="shared" ca="1" si="1694"/>
        <v>NO</v>
      </c>
      <c r="E10883" t="s">
        <v>125</v>
      </c>
      <c r="F10883" t="s">
        <v>126</v>
      </c>
      <c r="G10883">
        <f t="shared" ca="1" si="1695"/>
        <v>962</v>
      </c>
      <c r="H10883">
        <f t="shared" ca="1" si="1696"/>
        <v>734</v>
      </c>
      <c r="I10883">
        <f t="shared" ca="1" si="1697"/>
        <v>25</v>
      </c>
      <c r="J10883">
        <f t="shared" ca="1" si="1698"/>
        <v>9</v>
      </c>
      <c r="K10883" t="str">
        <f t="shared" ca="1" si="1699"/>
        <v>8/7/2018</v>
      </c>
      <c r="L10883">
        <f t="shared" ca="1" si="1700"/>
        <v>6303878.888888889</v>
      </c>
      <c r="M10883">
        <f t="shared" ca="1" si="1701"/>
        <v>56734910</v>
      </c>
    </row>
    <row r="10884" spans="1:13" x14ac:dyDescent="0.25">
      <c r="A10884">
        <v>10000010882</v>
      </c>
      <c r="B10884">
        <f t="shared" ref="B10884:B10947" ca="1" si="1702">RANDBETWEEN(1,100000000)</f>
        <v>54786021</v>
      </c>
      <c r="C10884" t="str">
        <f t="shared" ref="C10884:C10947" ca="1" si="1703">RANDBETWEEN(1,30)&amp;"/"&amp;RANDBETWEEN(1,12)&amp;"/"&amp;RANDBETWEEN(2000,2015)</f>
        <v>15/4/2010</v>
      </c>
      <c r="D10884" t="str">
        <f t="shared" ref="D10884:D10947" ca="1" si="1704">CHOOSE(RANDBETWEEN(1,2),"SI","NO")</f>
        <v>SI</v>
      </c>
      <c r="E10884" t="s">
        <v>125</v>
      </c>
      <c r="F10884" t="s">
        <v>126</v>
      </c>
      <c r="G10884">
        <f t="shared" ref="G10884:G10947" ca="1" si="1705">RANDBETWEEN(1,1000)</f>
        <v>271</v>
      </c>
      <c r="H10884">
        <f t="shared" ref="H10884:H10947" ca="1" si="1706">RANDBETWEEN(1,5000)</f>
        <v>4675</v>
      </c>
      <c r="I10884">
        <f t="shared" ref="I10884:I10947" ca="1" si="1707">RANDBETWEEN(1,50)</f>
        <v>43</v>
      </c>
      <c r="J10884">
        <f t="shared" ref="J10884:J10947" ca="1" si="1708">RANDBETWEEN(1,12)</f>
        <v>12</v>
      </c>
      <c r="K10884" t="str">
        <f t="shared" ref="K10884:K10947" ca="1" si="1709">RANDBETWEEN(1,30)&amp;"/"&amp;RANDBETWEEN(1,12)&amp;"/"&amp;RANDBETWEEN(2016,2020)</f>
        <v>27/8/2017</v>
      </c>
      <c r="L10884">
        <f t="shared" ca="1" si="1700"/>
        <v>4565501.75</v>
      </c>
      <c r="M10884">
        <f t="shared" ca="1" si="1701"/>
        <v>54786021</v>
      </c>
    </row>
    <row r="10885" spans="1:13" x14ac:dyDescent="0.25">
      <c r="A10885">
        <v>10000010883</v>
      </c>
      <c r="B10885">
        <f t="shared" ca="1" si="1702"/>
        <v>7457089</v>
      </c>
      <c r="C10885" t="str">
        <f t="shared" ca="1" si="1703"/>
        <v>4/7/2011</v>
      </c>
      <c r="D10885" t="str">
        <f t="shared" ca="1" si="1704"/>
        <v>SI</v>
      </c>
      <c r="E10885" t="s">
        <v>125</v>
      </c>
      <c r="F10885" t="s">
        <v>126</v>
      </c>
      <c r="G10885">
        <f t="shared" ca="1" si="1705"/>
        <v>100</v>
      </c>
      <c r="H10885">
        <f t="shared" ca="1" si="1706"/>
        <v>4513</v>
      </c>
      <c r="I10885">
        <f t="shared" ca="1" si="1707"/>
        <v>18</v>
      </c>
      <c r="J10885">
        <f t="shared" ca="1" si="1708"/>
        <v>9</v>
      </c>
      <c r="K10885" t="str">
        <f t="shared" ca="1" si="1709"/>
        <v>23/4/2016</v>
      </c>
      <c r="L10885">
        <f t="shared" ca="1" si="1700"/>
        <v>828565.4444444445</v>
      </c>
      <c r="M10885">
        <f t="shared" ca="1" si="1701"/>
        <v>7457089</v>
      </c>
    </row>
    <row r="10886" spans="1:13" x14ac:dyDescent="0.25">
      <c r="A10886">
        <v>10000010884</v>
      </c>
      <c r="B10886">
        <f t="shared" ca="1" si="1702"/>
        <v>66653975</v>
      </c>
      <c r="C10886" t="str">
        <f t="shared" ca="1" si="1703"/>
        <v>19/7/2003</v>
      </c>
      <c r="D10886" t="str">
        <f t="shared" ca="1" si="1704"/>
        <v>SI</v>
      </c>
      <c r="E10886" t="s">
        <v>125</v>
      </c>
      <c r="F10886" t="s">
        <v>126</v>
      </c>
      <c r="G10886">
        <f t="shared" ca="1" si="1705"/>
        <v>855</v>
      </c>
      <c r="H10886">
        <f t="shared" ca="1" si="1706"/>
        <v>1730</v>
      </c>
      <c r="I10886">
        <f t="shared" ca="1" si="1707"/>
        <v>19</v>
      </c>
      <c r="J10886">
        <f t="shared" ca="1" si="1708"/>
        <v>12</v>
      </c>
      <c r="K10886" t="str">
        <f t="shared" ca="1" si="1709"/>
        <v>27/1/2018</v>
      </c>
      <c r="L10886">
        <f t="shared" ca="1" si="1700"/>
        <v>5554497.916666667</v>
      </c>
      <c r="M10886">
        <f t="shared" ca="1" si="1701"/>
        <v>66653975</v>
      </c>
    </row>
    <row r="10887" spans="1:13" x14ac:dyDescent="0.25">
      <c r="A10887">
        <v>10000010885</v>
      </c>
      <c r="B10887">
        <f t="shared" ca="1" si="1702"/>
        <v>16033383</v>
      </c>
      <c r="C10887" t="str">
        <f t="shared" ca="1" si="1703"/>
        <v>24/10/2015</v>
      </c>
      <c r="D10887" t="str">
        <f t="shared" ca="1" si="1704"/>
        <v>NO</v>
      </c>
      <c r="E10887" t="s">
        <v>125</v>
      </c>
      <c r="F10887" t="s">
        <v>126</v>
      </c>
      <c r="G10887">
        <f t="shared" ca="1" si="1705"/>
        <v>873</v>
      </c>
      <c r="H10887">
        <f t="shared" ca="1" si="1706"/>
        <v>1310</v>
      </c>
      <c r="I10887">
        <f t="shared" ca="1" si="1707"/>
        <v>31</v>
      </c>
      <c r="J10887">
        <f t="shared" ca="1" si="1708"/>
        <v>3</v>
      </c>
      <c r="K10887" t="str">
        <f t="shared" ca="1" si="1709"/>
        <v>9/9/2016</v>
      </c>
      <c r="L10887">
        <f t="shared" ca="1" si="1700"/>
        <v>5344461</v>
      </c>
      <c r="M10887">
        <f t="shared" ca="1" si="1701"/>
        <v>16033383</v>
      </c>
    </row>
    <row r="10888" spans="1:13" x14ac:dyDescent="0.25">
      <c r="A10888">
        <v>10000010886</v>
      </c>
      <c r="B10888">
        <f t="shared" ca="1" si="1702"/>
        <v>25012952</v>
      </c>
      <c r="C10888" t="str">
        <f t="shared" ca="1" si="1703"/>
        <v>28/5/2002</v>
      </c>
      <c r="D10888" t="str">
        <f t="shared" ca="1" si="1704"/>
        <v>SI</v>
      </c>
      <c r="E10888" t="s">
        <v>125</v>
      </c>
      <c r="F10888" t="s">
        <v>126</v>
      </c>
      <c r="G10888">
        <f t="shared" ca="1" si="1705"/>
        <v>130</v>
      </c>
      <c r="H10888">
        <f t="shared" ca="1" si="1706"/>
        <v>1393</v>
      </c>
      <c r="I10888">
        <f t="shared" ca="1" si="1707"/>
        <v>17</v>
      </c>
      <c r="J10888">
        <f t="shared" ca="1" si="1708"/>
        <v>9</v>
      </c>
      <c r="K10888" t="str">
        <f t="shared" ca="1" si="1709"/>
        <v>26/2/2020</v>
      </c>
      <c r="L10888">
        <f t="shared" ca="1" si="1700"/>
        <v>2779216.888888889</v>
      </c>
      <c r="M10888">
        <f t="shared" ca="1" si="1701"/>
        <v>25012952</v>
      </c>
    </row>
    <row r="10889" spans="1:13" x14ac:dyDescent="0.25">
      <c r="A10889">
        <v>10000010887</v>
      </c>
      <c r="B10889">
        <f t="shared" ca="1" si="1702"/>
        <v>10040060</v>
      </c>
      <c r="C10889" t="str">
        <f t="shared" ca="1" si="1703"/>
        <v>17/4/2012</v>
      </c>
      <c r="D10889" t="str">
        <f t="shared" ca="1" si="1704"/>
        <v>NO</v>
      </c>
      <c r="E10889" t="s">
        <v>125</v>
      </c>
      <c r="F10889" t="s">
        <v>126</v>
      </c>
      <c r="G10889">
        <f t="shared" ca="1" si="1705"/>
        <v>861</v>
      </c>
      <c r="H10889">
        <f t="shared" ca="1" si="1706"/>
        <v>3580</v>
      </c>
      <c r="I10889">
        <f t="shared" ca="1" si="1707"/>
        <v>43</v>
      </c>
      <c r="J10889">
        <f t="shared" ca="1" si="1708"/>
        <v>3</v>
      </c>
      <c r="K10889" t="str">
        <f t="shared" ca="1" si="1709"/>
        <v>29/6/2020</v>
      </c>
      <c r="L10889">
        <f t="shared" ca="1" si="1700"/>
        <v>3346686.6666666665</v>
      </c>
      <c r="M10889">
        <f t="shared" ca="1" si="1701"/>
        <v>10040060</v>
      </c>
    </row>
    <row r="10890" spans="1:13" x14ac:dyDescent="0.25">
      <c r="A10890">
        <v>10000010888</v>
      </c>
      <c r="B10890">
        <f t="shared" ca="1" si="1702"/>
        <v>77771278</v>
      </c>
      <c r="C10890" t="str">
        <f t="shared" ca="1" si="1703"/>
        <v>28/7/2004</v>
      </c>
      <c r="D10890" t="str">
        <f t="shared" ca="1" si="1704"/>
        <v>NO</v>
      </c>
      <c r="E10890" t="s">
        <v>125</v>
      </c>
      <c r="F10890" t="s">
        <v>126</v>
      </c>
      <c r="G10890">
        <f t="shared" ca="1" si="1705"/>
        <v>22</v>
      </c>
      <c r="H10890">
        <f t="shared" ca="1" si="1706"/>
        <v>1763</v>
      </c>
      <c r="I10890">
        <f t="shared" ca="1" si="1707"/>
        <v>12</v>
      </c>
      <c r="J10890">
        <f t="shared" ca="1" si="1708"/>
        <v>5</v>
      </c>
      <c r="K10890" t="str">
        <f t="shared" ca="1" si="1709"/>
        <v>8/7/2016</v>
      </c>
      <c r="L10890">
        <f t="shared" ca="1" si="1700"/>
        <v>15554255.6</v>
      </c>
      <c r="M10890">
        <f t="shared" ca="1" si="1701"/>
        <v>77771278</v>
      </c>
    </row>
    <row r="10891" spans="1:13" x14ac:dyDescent="0.25">
      <c r="A10891">
        <v>10000010889</v>
      </c>
      <c r="B10891">
        <f t="shared" ca="1" si="1702"/>
        <v>68652145</v>
      </c>
      <c r="C10891" t="str">
        <f t="shared" ca="1" si="1703"/>
        <v>16/8/2015</v>
      </c>
      <c r="D10891" t="str">
        <f t="shared" ca="1" si="1704"/>
        <v>NO</v>
      </c>
      <c r="E10891" t="s">
        <v>125</v>
      </c>
      <c r="F10891" t="s">
        <v>126</v>
      </c>
      <c r="G10891">
        <f t="shared" ca="1" si="1705"/>
        <v>836</v>
      </c>
      <c r="H10891">
        <f t="shared" ca="1" si="1706"/>
        <v>2527</v>
      </c>
      <c r="I10891">
        <f t="shared" ca="1" si="1707"/>
        <v>47</v>
      </c>
      <c r="J10891">
        <f t="shared" ca="1" si="1708"/>
        <v>1</v>
      </c>
      <c r="K10891" t="str">
        <f t="shared" ca="1" si="1709"/>
        <v>14/9/2016</v>
      </c>
      <c r="L10891">
        <f t="shared" ca="1" si="1700"/>
        <v>68652145</v>
      </c>
      <c r="M10891">
        <f t="shared" ca="1" si="1701"/>
        <v>68652145</v>
      </c>
    </row>
    <row r="10892" spans="1:13" x14ac:dyDescent="0.25">
      <c r="A10892">
        <v>10000010890</v>
      </c>
      <c r="B10892">
        <f t="shared" ca="1" si="1702"/>
        <v>31417500</v>
      </c>
      <c r="C10892" t="str">
        <f t="shared" ca="1" si="1703"/>
        <v>24/12/2010</v>
      </c>
      <c r="D10892" t="str">
        <f t="shared" ca="1" si="1704"/>
        <v>SI</v>
      </c>
      <c r="E10892" t="s">
        <v>125</v>
      </c>
      <c r="F10892" t="s">
        <v>126</v>
      </c>
      <c r="G10892">
        <f t="shared" ca="1" si="1705"/>
        <v>600</v>
      </c>
      <c r="H10892">
        <f t="shared" ca="1" si="1706"/>
        <v>4907</v>
      </c>
      <c r="I10892">
        <f t="shared" ca="1" si="1707"/>
        <v>45</v>
      </c>
      <c r="J10892">
        <f t="shared" ca="1" si="1708"/>
        <v>7</v>
      </c>
      <c r="K10892" t="str">
        <f t="shared" ca="1" si="1709"/>
        <v>3/11/2018</v>
      </c>
      <c r="L10892">
        <f t="shared" ca="1" si="1700"/>
        <v>4488214.2857142854</v>
      </c>
      <c r="M10892">
        <f t="shared" ca="1" si="1701"/>
        <v>31417500</v>
      </c>
    </row>
    <row r="10893" spans="1:13" x14ac:dyDescent="0.25">
      <c r="A10893">
        <v>10000010891</v>
      </c>
      <c r="B10893">
        <f t="shared" ca="1" si="1702"/>
        <v>37941953</v>
      </c>
      <c r="C10893" t="str">
        <f t="shared" ca="1" si="1703"/>
        <v>27/1/2001</v>
      </c>
      <c r="D10893" t="str">
        <f t="shared" ca="1" si="1704"/>
        <v>NO</v>
      </c>
      <c r="E10893" t="s">
        <v>125</v>
      </c>
      <c r="F10893" t="s">
        <v>126</v>
      </c>
      <c r="G10893">
        <f t="shared" ca="1" si="1705"/>
        <v>580</v>
      </c>
      <c r="H10893">
        <f t="shared" ca="1" si="1706"/>
        <v>1483</v>
      </c>
      <c r="I10893">
        <f t="shared" ca="1" si="1707"/>
        <v>29</v>
      </c>
      <c r="J10893">
        <f t="shared" ca="1" si="1708"/>
        <v>11</v>
      </c>
      <c r="K10893" t="str">
        <f t="shared" ca="1" si="1709"/>
        <v>25/3/2016</v>
      </c>
      <c r="L10893">
        <f t="shared" ca="1" si="1700"/>
        <v>3449268.4545454546</v>
      </c>
      <c r="M10893">
        <f t="shared" ca="1" si="1701"/>
        <v>37941953</v>
      </c>
    </row>
    <row r="10894" spans="1:13" x14ac:dyDescent="0.25">
      <c r="A10894">
        <v>10000010892</v>
      </c>
      <c r="B10894">
        <f t="shared" ca="1" si="1702"/>
        <v>55710711</v>
      </c>
      <c r="C10894" t="str">
        <f t="shared" ca="1" si="1703"/>
        <v>10/7/2009</v>
      </c>
      <c r="D10894" t="str">
        <f t="shared" ca="1" si="1704"/>
        <v>SI</v>
      </c>
      <c r="E10894" t="s">
        <v>125</v>
      </c>
      <c r="F10894" t="s">
        <v>126</v>
      </c>
      <c r="G10894">
        <f t="shared" ca="1" si="1705"/>
        <v>461</v>
      </c>
      <c r="H10894">
        <f t="shared" ca="1" si="1706"/>
        <v>724</v>
      </c>
      <c r="I10894">
        <f t="shared" ca="1" si="1707"/>
        <v>9</v>
      </c>
      <c r="J10894">
        <f t="shared" ca="1" si="1708"/>
        <v>6</v>
      </c>
      <c r="K10894" t="str">
        <f t="shared" ca="1" si="1709"/>
        <v>9/5/2020</v>
      </c>
      <c r="L10894">
        <f t="shared" ca="1" si="1700"/>
        <v>9285118.5</v>
      </c>
      <c r="M10894">
        <f t="shared" ca="1" si="1701"/>
        <v>55710711</v>
      </c>
    </row>
    <row r="10895" spans="1:13" x14ac:dyDescent="0.25">
      <c r="A10895">
        <v>10000010893</v>
      </c>
      <c r="B10895">
        <f t="shared" ca="1" si="1702"/>
        <v>97637280</v>
      </c>
      <c r="C10895" t="str">
        <f t="shared" ca="1" si="1703"/>
        <v>7/2/2010</v>
      </c>
      <c r="D10895" t="str">
        <f t="shared" ca="1" si="1704"/>
        <v>SI</v>
      </c>
      <c r="E10895" t="s">
        <v>125</v>
      </c>
      <c r="F10895" t="s">
        <v>126</v>
      </c>
      <c r="G10895">
        <f t="shared" ca="1" si="1705"/>
        <v>639</v>
      </c>
      <c r="H10895">
        <f t="shared" ca="1" si="1706"/>
        <v>4340</v>
      </c>
      <c r="I10895">
        <f t="shared" ca="1" si="1707"/>
        <v>3</v>
      </c>
      <c r="J10895">
        <f t="shared" ca="1" si="1708"/>
        <v>3</v>
      </c>
      <c r="K10895" t="str">
        <f t="shared" ca="1" si="1709"/>
        <v>4/8/2020</v>
      </c>
      <c r="L10895">
        <f t="shared" ca="1" si="1700"/>
        <v>32545760</v>
      </c>
      <c r="M10895">
        <f t="shared" ca="1" si="1701"/>
        <v>97637280</v>
      </c>
    </row>
    <row r="10896" spans="1:13" x14ac:dyDescent="0.25">
      <c r="A10896">
        <v>10000010894</v>
      </c>
      <c r="B10896">
        <f t="shared" ca="1" si="1702"/>
        <v>26273831</v>
      </c>
      <c r="C10896" t="str">
        <f t="shared" ca="1" si="1703"/>
        <v>5/5/2014</v>
      </c>
      <c r="D10896" t="str">
        <f t="shared" ca="1" si="1704"/>
        <v>NO</v>
      </c>
      <c r="E10896" t="s">
        <v>125</v>
      </c>
      <c r="F10896" t="s">
        <v>126</v>
      </c>
      <c r="G10896">
        <f t="shared" ca="1" si="1705"/>
        <v>955</v>
      </c>
      <c r="H10896">
        <f t="shared" ca="1" si="1706"/>
        <v>1690</v>
      </c>
      <c r="I10896">
        <f t="shared" ca="1" si="1707"/>
        <v>44</v>
      </c>
      <c r="J10896">
        <f t="shared" ca="1" si="1708"/>
        <v>10</v>
      </c>
      <c r="K10896" t="str">
        <f t="shared" ca="1" si="1709"/>
        <v>23/9/2016</v>
      </c>
      <c r="L10896">
        <f t="shared" ca="1" si="1700"/>
        <v>2627383.1</v>
      </c>
      <c r="M10896">
        <f t="shared" ca="1" si="1701"/>
        <v>26273831</v>
      </c>
    </row>
    <row r="10897" spans="1:13" x14ac:dyDescent="0.25">
      <c r="A10897">
        <v>10000010895</v>
      </c>
      <c r="B10897">
        <f t="shared" ca="1" si="1702"/>
        <v>59476341</v>
      </c>
      <c r="C10897" t="str">
        <f t="shared" ca="1" si="1703"/>
        <v>27/6/2009</v>
      </c>
      <c r="D10897" t="str">
        <f t="shared" ca="1" si="1704"/>
        <v>NO</v>
      </c>
      <c r="E10897" t="s">
        <v>125</v>
      </c>
      <c r="F10897" t="s">
        <v>126</v>
      </c>
      <c r="G10897">
        <f t="shared" ca="1" si="1705"/>
        <v>515</v>
      </c>
      <c r="H10897">
        <f t="shared" ca="1" si="1706"/>
        <v>3743</v>
      </c>
      <c r="I10897">
        <f t="shared" ca="1" si="1707"/>
        <v>19</v>
      </c>
      <c r="J10897">
        <f t="shared" ca="1" si="1708"/>
        <v>12</v>
      </c>
      <c r="K10897" t="str">
        <f t="shared" ca="1" si="1709"/>
        <v>15/4/2019</v>
      </c>
      <c r="L10897">
        <f t="shared" ca="1" si="1700"/>
        <v>4956361.75</v>
      </c>
      <c r="M10897">
        <f t="shared" ca="1" si="1701"/>
        <v>59476341</v>
      </c>
    </row>
    <row r="10898" spans="1:13" x14ac:dyDescent="0.25">
      <c r="A10898">
        <v>10000010896</v>
      </c>
      <c r="B10898">
        <f t="shared" ca="1" si="1702"/>
        <v>65977686</v>
      </c>
      <c r="C10898" t="str">
        <f t="shared" ca="1" si="1703"/>
        <v>17/9/2007</v>
      </c>
      <c r="D10898" t="str">
        <f t="shared" ca="1" si="1704"/>
        <v>NO</v>
      </c>
      <c r="E10898" t="s">
        <v>125</v>
      </c>
      <c r="F10898" t="s">
        <v>126</v>
      </c>
      <c r="G10898">
        <f t="shared" ca="1" si="1705"/>
        <v>286</v>
      </c>
      <c r="H10898">
        <f t="shared" ca="1" si="1706"/>
        <v>368</v>
      </c>
      <c r="I10898">
        <f t="shared" ca="1" si="1707"/>
        <v>39</v>
      </c>
      <c r="J10898">
        <f t="shared" ca="1" si="1708"/>
        <v>2</v>
      </c>
      <c r="K10898" t="str">
        <f t="shared" ca="1" si="1709"/>
        <v>18/3/2020</v>
      </c>
      <c r="L10898">
        <f t="shared" ref="L10898:L10961" ca="1" si="1710">B10898/J10898</f>
        <v>32988843</v>
      </c>
      <c r="M10898">
        <f t="shared" ref="M10898:M10961" ca="1" si="1711">B10898</f>
        <v>65977686</v>
      </c>
    </row>
    <row r="10899" spans="1:13" x14ac:dyDescent="0.25">
      <c r="A10899">
        <v>10000010897</v>
      </c>
      <c r="B10899">
        <f t="shared" ca="1" si="1702"/>
        <v>27081123</v>
      </c>
      <c r="C10899" t="str">
        <f t="shared" ca="1" si="1703"/>
        <v>5/12/2006</v>
      </c>
      <c r="D10899" t="str">
        <f t="shared" ca="1" si="1704"/>
        <v>NO</v>
      </c>
      <c r="E10899" t="s">
        <v>125</v>
      </c>
      <c r="F10899" t="s">
        <v>126</v>
      </c>
      <c r="G10899">
        <f t="shared" ca="1" si="1705"/>
        <v>133</v>
      </c>
      <c r="H10899">
        <f t="shared" ca="1" si="1706"/>
        <v>1533</v>
      </c>
      <c r="I10899">
        <f t="shared" ca="1" si="1707"/>
        <v>34</v>
      </c>
      <c r="J10899">
        <f t="shared" ca="1" si="1708"/>
        <v>1</v>
      </c>
      <c r="K10899" t="str">
        <f t="shared" ca="1" si="1709"/>
        <v>9/10/2018</v>
      </c>
      <c r="L10899">
        <f t="shared" ca="1" si="1710"/>
        <v>27081123</v>
      </c>
      <c r="M10899">
        <f t="shared" ca="1" si="1711"/>
        <v>27081123</v>
      </c>
    </row>
    <row r="10900" spans="1:13" x14ac:dyDescent="0.25">
      <c r="A10900">
        <v>10000010898</v>
      </c>
      <c r="B10900">
        <f t="shared" ca="1" si="1702"/>
        <v>31597383</v>
      </c>
      <c r="C10900" t="str">
        <f t="shared" ca="1" si="1703"/>
        <v>20/6/2002</v>
      </c>
      <c r="D10900" t="str">
        <f t="shared" ca="1" si="1704"/>
        <v>NO</v>
      </c>
      <c r="E10900" t="s">
        <v>125</v>
      </c>
      <c r="F10900" t="s">
        <v>126</v>
      </c>
      <c r="G10900">
        <f t="shared" ca="1" si="1705"/>
        <v>891</v>
      </c>
      <c r="H10900">
        <f t="shared" ca="1" si="1706"/>
        <v>464</v>
      </c>
      <c r="I10900">
        <f t="shared" ca="1" si="1707"/>
        <v>23</v>
      </c>
      <c r="J10900">
        <f t="shared" ca="1" si="1708"/>
        <v>7</v>
      </c>
      <c r="K10900" t="str">
        <f t="shared" ca="1" si="1709"/>
        <v>15/7/2016</v>
      </c>
      <c r="L10900">
        <f t="shared" ca="1" si="1710"/>
        <v>4513911.8571428573</v>
      </c>
      <c r="M10900">
        <f t="shared" ca="1" si="1711"/>
        <v>31597383</v>
      </c>
    </row>
    <row r="10901" spans="1:13" x14ac:dyDescent="0.25">
      <c r="A10901">
        <v>10000010899</v>
      </c>
      <c r="B10901">
        <f t="shared" ca="1" si="1702"/>
        <v>13969312</v>
      </c>
      <c r="C10901" t="str">
        <f t="shared" ca="1" si="1703"/>
        <v>1/9/2002</v>
      </c>
      <c r="D10901" t="str">
        <f t="shared" ca="1" si="1704"/>
        <v>SI</v>
      </c>
      <c r="E10901" t="s">
        <v>125</v>
      </c>
      <c r="F10901" t="s">
        <v>126</v>
      </c>
      <c r="G10901">
        <f t="shared" ca="1" si="1705"/>
        <v>954</v>
      </c>
      <c r="H10901">
        <f t="shared" ca="1" si="1706"/>
        <v>4510</v>
      </c>
      <c r="I10901">
        <f t="shared" ca="1" si="1707"/>
        <v>32</v>
      </c>
      <c r="J10901">
        <f t="shared" ca="1" si="1708"/>
        <v>9</v>
      </c>
      <c r="K10901" t="str">
        <f t="shared" ca="1" si="1709"/>
        <v>29/5/2020</v>
      </c>
      <c r="L10901">
        <f t="shared" ca="1" si="1710"/>
        <v>1552145.7777777778</v>
      </c>
      <c r="M10901">
        <f t="shared" ca="1" si="1711"/>
        <v>13969312</v>
      </c>
    </row>
    <row r="10902" spans="1:13" x14ac:dyDescent="0.25">
      <c r="A10902">
        <v>10000010900</v>
      </c>
      <c r="B10902">
        <f t="shared" ca="1" si="1702"/>
        <v>48498749</v>
      </c>
      <c r="C10902" t="str">
        <f t="shared" ca="1" si="1703"/>
        <v>28/5/2010</v>
      </c>
      <c r="D10902" t="str">
        <f t="shared" ca="1" si="1704"/>
        <v>SI</v>
      </c>
      <c r="E10902" t="s">
        <v>125</v>
      </c>
      <c r="F10902" t="s">
        <v>126</v>
      </c>
      <c r="G10902">
        <f t="shared" ca="1" si="1705"/>
        <v>109</v>
      </c>
      <c r="H10902">
        <f t="shared" ca="1" si="1706"/>
        <v>4313</v>
      </c>
      <c r="I10902">
        <f t="shared" ca="1" si="1707"/>
        <v>25</v>
      </c>
      <c r="J10902">
        <f t="shared" ca="1" si="1708"/>
        <v>7</v>
      </c>
      <c r="K10902" t="str">
        <f t="shared" ca="1" si="1709"/>
        <v>6/6/2020</v>
      </c>
      <c r="L10902">
        <f t="shared" ca="1" si="1710"/>
        <v>6928392.7142857146</v>
      </c>
      <c r="M10902">
        <f t="shared" ca="1" si="1711"/>
        <v>48498749</v>
      </c>
    </row>
    <row r="10903" spans="1:13" x14ac:dyDescent="0.25">
      <c r="A10903">
        <v>10000010901</v>
      </c>
      <c r="B10903">
        <f t="shared" ca="1" si="1702"/>
        <v>74204272</v>
      </c>
      <c r="C10903" t="str">
        <f t="shared" ca="1" si="1703"/>
        <v>6/9/2014</v>
      </c>
      <c r="D10903" t="str">
        <f t="shared" ca="1" si="1704"/>
        <v>NO</v>
      </c>
      <c r="E10903" t="s">
        <v>125</v>
      </c>
      <c r="F10903" t="s">
        <v>126</v>
      </c>
      <c r="G10903">
        <f t="shared" ca="1" si="1705"/>
        <v>988</v>
      </c>
      <c r="H10903">
        <f t="shared" ca="1" si="1706"/>
        <v>1310</v>
      </c>
      <c r="I10903">
        <f t="shared" ca="1" si="1707"/>
        <v>39</v>
      </c>
      <c r="J10903">
        <f t="shared" ca="1" si="1708"/>
        <v>8</v>
      </c>
      <c r="K10903" t="str">
        <f t="shared" ca="1" si="1709"/>
        <v>18/1/2020</v>
      </c>
      <c r="L10903">
        <f t="shared" ca="1" si="1710"/>
        <v>9275534</v>
      </c>
      <c r="M10903">
        <f t="shared" ca="1" si="1711"/>
        <v>74204272</v>
      </c>
    </row>
    <row r="10904" spans="1:13" x14ac:dyDescent="0.25">
      <c r="A10904">
        <v>10000010902</v>
      </c>
      <c r="B10904">
        <f t="shared" ca="1" si="1702"/>
        <v>203745</v>
      </c>
      <c r="C10904" t="str">
        <f t="shared" ca="1" si="1703"/>
        <v>1/12/2015</v>
      </c>
      <c r="D10904" t="str">
        <f t="shared" ca="1" si="1704"/>
        <v>SI</v>
      </c>
      <c r="E10904" t="s">
        <v>125</v>
      </c>
      <c r="F10904" t="s">
        <v>126</v>
      </c>
      <c r="G10904">
        <f t="shared" ca="1" si="1705"/>
        <v>480</v>
      </c>
      <c r="H10904">
        <f t="shared" ca="1" si="1706"/>
        <v>2895</v>
      </c>
      <c r="I10904">
        <f t="shared" ca="1" si="1707"/>
        <v>46</v>
      </c>
      <c r="J10904">
        <f t="shared" ca="1" si="1708"/>
        <v>10</v>
      </c>
      <c r="K10904" t="str">
        <f t="shared" ca="1" si="1709"/>
        <v>22/5/2018</v>
      </c>
      <c r="L10904">
        <f t="shared" ca="1" si="1710"/>
        <v>20374.5</v>
      </c>
      <c r="M10904">
        <f t="shared" ca="1" si="1711"/>
        <v>203745</v>
      </c>
    </row>
    <row r="10905" spans="1:13" x14ac:dyDescent="0.25">
      <c r="A10905">
        <v>10000010903</v>
      </c>
      <c r="B10905">
        <f t="shared" ca="1" si="1702"/>
        <v>21265741</v>
      </c>
      <c r="C10905" t="str">
        <f t="shared" ca="1" si="1703"/>
        <v>18/5/2005</v>
      </c>
      <c r="D10905" t="str">
        <f t="shared" ca="1" si="1704"/>
        <v>NO</v>
      </c>
      <c r="E10905" t="s">
        <v>125</v>
      </c>
      <c r="F10905" t="s">
        <v>126</v>
      </c>
      <c r="G10905">
        <f t="shared" ca="1" si="1705"/>
        <v>671</v>
      </c>
      <c r="H10905">
        <f t="shared" ca="1" si="1706"/>
        <v>512</v>
      </c>
      <c r="I10905">
        <f t="shared" ca="1" si="1707"/>
        <v>47</v>
      </c>
      <c r="J10905">
        <f t="shared" ca="1" si="1708"/>
        <v>9</v>
      </c>
      <c r="K10905" t="str">
        <f t="shared" ca="1" si="1709"/>
        <v>9/5/2018</v>
      </c>
      <c r="L10905">
        <f t="shared" ca="1" si="1710"/>
        <v>2362860.111111111</v>
      </c>
      <c r="M10905">
        <f t="shared" ca="1" si="1711"/>
        <v>21265741</v>
      </c>
    </row>
    <row r="10906" spans="1:13" x14ac:dyDescent="0.25">
      <c r="A10906">
        <v>10000010904</v>
      </c>
      <c r="B10906">
        <f t="shared" ca="1" si="1702"/>
        <v>68433029</v>
      </c>
      <c r="C10906" t="str">
        <f t="shared" ca="1" si="1703"/>
        <v>29/8/2005</v>
      </c>
      <c r="D10906" t="str">
        <f t="shared" ca="1" si="1704"/>
        <v>NO</v>
      </c>
      <c r="E10906" t="s">
        <v>125</v>
      </c>
      <c r="F10906" t="s">
        <v>126</v>
      </c>
      <c r="G10906">
        <f t="shared" ca="1" si="1705"/>
        <v>119</v>
      </c>
      <c r="H10906">
        <f t="shared" ca="1" si="1706"/>
        <v>1369</v>
      </c>
      <c r="I10906">
        <f t="shared" ca="1" si="1707"/>
        <v>50</v>
      </c>
      <c r="J10906">
        <f t="shared" ca="1" si="1708"/>
        <v>8</v>
      </c>
      <c r="K10906" t="str">
        <f t="shared" ca="1" si="1709"/>
        <v>5/2/2018</v>
      </c>
      <c r="L10906">
        <f t="shared" ca="1" si="1710"/>
        <v>8554128.625</v>
      </c>
      <c r="M10906">
        <f t="shared" ca="1" si="1711"/>
        <v>68433029</v>
      </c>
    </row>
    <row r="10907" spans="1:13" x14ac:dyDescent="0.25">
      <c r="A10907">
        <v>10000010905</v>
      </c>
      <c r="B10907">
        <f t="shared" ca="1" si="1702"/>
        <v>5029319</v>
      </c>
      <c r="C10907" t="str">
        <f t="shared" ca="1" si="1703"/>
        <v>10/12/2006</v>
      </c>
      <c r="D10907" t="str">
        <f t="shared" ca="1" si="1704"/>
        <v>SI</v>
      </c>
      <c r="E10907" t="s">
        <v>125</v>
      </c>
      <c r="F10907" t="s">
        <v>126</v>
      </c>
      <c r="G10907">
        <f t="shared" ca="1" si="1705"/>
        <v>221</v>
      </c>
      <c r="H10907">
        <f t="shared" ca="1" si="1706"/>
        <v>3978</v>
      </c>
      <c r="I10907">
        <f t="shared" ca="1" si="1707"/>
        <v>26</v>
      </c>
      <c r="J10907">
        <f t="shared" ca="1" si="1708"/>
        <v>10</v>
      </c>
      <c r="K10907" t="str">
        <f t="shared" ca="1" si="1709"/>
        <v>6/9/2016</v>
      </c>
      <c r="L10907">
        <f t="shared" ca="1" si="1710"/>
        <v>502931.9</v>
      </c>
      <c r="M10907">
        <f t="shared" ca="1" si="1711"/>
        <v>5029319</v>
      </c>
    </row>
    <row r="10908" spans="1:13" x14ac:dyDescent="0.25">
      <c r="A10908">
        <v>10000010906</v>
      </c>
      <c r="B10908">
        <f t="shared" ca="1" si="1702"/>
        <v>60143991</v>
      </c>
      <c r="C10908" t="str">
        <f t="shared" ca="1" si="1703"/>
        <v>24/12/2010</v>
      </c>
      <c r="D10908" t="str">
        <f t="shared" ca="1" si="1704"/>
        <v>SI</v>
      </c>
      <c r="E10908" t="s">
        <v>125</v>
      </c>
      <c r="F10908" t="s">
        <v>126</v>
      </c>
      <c r="G10908">
        <f t="shared" ca="1" si="1705"/>
        <v>946</v>
      </c>
      <c r="H10908">
        <f t="shared" ca="1" si="1706"/>
        <v>1542</v>
      </c>
      <c r="I10908">
        <f t="shared" ca="1" si="1707"/>
        <v>48</v>
      </c>
      <c r="J10908">
        <f t="shared" ca="1" si="1708"/>
        <v>1</v>
      </c>
      <c r="K10908" t="str">
        <f t="shared" ca="1" si="1709"/>
        <v>25/7/2016</v>
      </c>
      <c r="L10908">
        <f t="shared" ca="1" si="1710"/>
        <v>60143991</v>
      </c>
      <c r="M10908">
        <f t="shared" ca="1" si="1711"/>
        <v>60143991</v>
      </c>
    </row>
    <row r="10909" spans="1:13" x14ac:dyDescent="0.25">
      <c r="A10909">
        <v>10000010907</v>
      </c>
      <c r="B10909">
        <f t="shared" ca="1" si="1702"/>
        <v>72486639</v>
      </c>
      <c r="C10909" t="str">
        <f t="shared" ca="1" si="1703"/>
        <v>14/3/2008</v>
      </c>
      <c r="D10909" t="str">
        <f t="shared" ca="1" si="1704"/>
        <v>SI</v>
      </c>
      <c r="E10909" t="s">
        <v>125</v>
      </c>
      <c r="F10909" t="s">
        <v>126</v>
      </c>
      <c r="G10909">
        <f t="shared" ca="1" si="1705"/>
        <v>958</v>
      </c>
      <c r="H10909">
        <f t="shared" ca="1" si="1706"/>
        <v>4380</v>
      </c>
      <c r="I10909">
        <f t="shared" ca="1" si="1707"/>
        <v>50</v>
      </c>
      <c r="J10909">
        <f t="shared" ca="1" si="1708"/>
        <v>7</v>
      </c>
      <c r="K10909" t="str">
        <f t="shared" ca="1" si="1709"/>
        <v>9/9/2020</v>
      </c>
      <c r="L10909">
        <f t="shared" ca="1" si="1710"/>
        <v>10355234.142857144</v>
      </c>
      <c r="M10909">
        <f t="shared" ca="1" si="1711"/>
        <v>72486639</v>
      </c>
    </row>
    <row r="10910" spans="1:13" x14ac:dyDescent="0.25">
      <c r="A10910">
        <v>10000010908</v>
      </c>
      <c r="B10910">
        <f t="shared" ca="1" si="1702"/>
        <v>47654740</v>
      </c>
      <c r="C10910" t="str">
        <f t="shared" ca="1" si="1703"/>
        <v>12/4/2004</v>
      </c>
      <c r="D10910" t="str">
        <f t="shared" ca="1" si="1704"/>
        <v>NO</v>
      </c>
      <c r="E10910" t="s">
        <v>125</v>
      </c>
      <c r="F10910" t="s">
        <v>126</v>
      </c>
      <c r="G10910">
        <f t="shared" ca="1" si="1705"/>
        <v>347</v>
      </c>
      <c r="H10910">
        <f t="shared" ca="1" si="1706"/>
        <v>1237</v>
      </c>
      <c r="I10910">
        <f t="shared" ca="1" si="1707"/>
        <v>30</v>
      </c>
      <c r="J10910">
        <f t="shared" ca="1" si="1708"/>
        <v>1</v>
      </c>
      <c r="K10910" t="str">
        <f t="shared" ca="1" si="1709"/>
        <v>26/5/2020</v>
      </c>
      <c r="L10910">
        <f t="shared" ca="1" si="1710"/>
        <v>47654740</v>
      </c>
      <c r="M10910">
        <f t="shared" ca="1" si="1711"/>
        <v>47654740</v>
      </c>
    </row>
    <row r="10911" spans="1:13" x14ac:dyDescent="0.25">
      <c r="A10911">
        <v>10000010909</v>
      </c>
      <c r="B10911">
        <f t="shared" ca="1" si="1702"/>
        <v>38647599</v>
      </c>
      <c r="C10911" t="str">
        <f t="shared" ca="1" si="1703"/>
        <v>6/1/2013</v>
      </c>
      <c r="D10911" t="str">
        <f t="shared" ca="1" si="1704"/>
        <v>SI</v>
      </c>
      <c r="E10911" t="s">
        <v>125</v>
      </c>
      <c r="F10911" t="s">
        <v>126</v>
      </c>
      <c r="G10911">
        <f t="shared" ca="1" si="1705"/>
        <v>165</v>
      </c>
      <c r="H10911">
        <f t="shared" ca="1" si="1706"/>
        <v>330</v>
      </c>
      <c r="I10911">
        <f t="shared" ca="1" si="1707"/>
        <v>34</v>
      </c>
      <c r="J10911">
        <f t="shared" ca="1" si="1708"/>
        <v>4</v>
      </c>
      <c r="K10911" t="str">
        <f t="shared" ca="1" si="1709"/>
        <v>5/8/2018</v>
      </c>
      <c r="L10911">
        <f t="shared" ca="1" si="1710"/>
        <v>9661899.75</v>
      </c>
      <c r="M10911">
        <f t="shared" ca="1" si="1711"/>
        <v>38647599</v>
      </c>
    </row>
    <row r="10912" spans="1:13" x14ac:dyDescent="0.25">
      <c r="A10912">
        <v>10000010910</v>
      </c>
      <c r="B10912">
        <f t="shared" ca="1" si="1702"/>
        <v>45345516</v>
      </c>
      <c r="C10912" t="str">
        <f t="shared" ca="1" si="1703"/>
        <v>18/9/2008</v>
      </c>
      <c r="D10912" t="str">
        <f t="shared" ca="1" si="1704"/>
        <v>NO</v>
      </c>
      <c r="E10912" t="s">
        <v>125</v>
      </c>
      <c r="F10912" t="s">
        <v>126</v>
      </c>
      <c r="G10912">
        <f t="shared" ca="1" si="1705"/>
        <v>54</v>
      </c>
      <c r="H10912">
        <f t="shared" ca="1" si="1706"/>
        <v>1884</v>
      </c>
      <c r="I10912">
        <f t="shared" ca="1" si="1707"/>
        <v>22</v>
      </c>
      <c r="J10912">
        <f t="shared" ca="1" si="1708"/>
        <v>10</v>
      </c>
      <c r="K10912" t="str">
        <f t="shared" ca="1" si="1709"/>
        <v>21/8/2019</v>
      </c>
      <c r="L10912">
        <f t="shared" ca="1" si="1710"/>
        <v>4534551.5999999996</v>
      </c>
      <c r="M10912">
        <f t="shared" ca="1" si="1711"/>
        <v>45345516</v>
      </c>
    </row>
    <row r="10913" spans="1:13" x14ac:dyDescent="0.25">
      <c r="A10913">
        <v>10000010911</v>
      </c>
      <c r="B10913">
        <f t="shared" ca="1" si="1702"/>
        <v>39314577</v>
      </c>
      <c r="C10913" t="str">
        <f t="shared" ca="1" si="1703"/>
        <v>24/10/2004</v>
      </c>
      <c r="D10913" t="str">
        <f t="shared" ca="1" si="1704"/>
        <v>NO</v>
      </c>
      <c r="E10913" t="s">
        <v>125</v>
      </c>
      <c r="F10913" t="s">
        <v>126</v>
      </c>
      <c r="G10913">
        <f t="shared" ca="1" si="1705"/>
        <v>90</v>
      </c>
      <c r="H10913">
        <f t="shared" ca="1" si="1706"/>
        <v>3337</v>
      </c>
      <c r="I10913">
        <f t="shared" ca="1" si="1707"/>
        <v>23</v>
      </c>
      <c r="J10913">
        <f t="shared" ca="1" si="1708"/>
        <v>2</v>
      </c>
      <c r="K10913" t="str">
        <f t="shared" ca="1" si="1709"/>
        <v>22/5/2018</v>
      </c>
      <c r="L10913">
        <f t="shared" ca="1" si="1710"/>
        <v>19657288.5</v>
      </c>
      <c r="M10913">
        <f t="shared" ca="1" si="1711"/>
        <v>39314577</v>
      </c>
    </row>
    <row r="10914" spans="1:13" x14ac:dyDescent="0.25">
      <c r="A10914">
        <v>10000010912</v>
      </c>
      <c r="B10914">
        <f t="shared" ca="1" si="1702"/>
        <v>45625928</v>
      </c>
      <c r="C10914" t="str">
        <f t="shared" ca="1" si="1703"/>
        <v>16/7/2011</v>
      </c>
      <c r="D10914" t="str">
        <f t="shared" ca="1" si="1704"/>
        <v>SI</v>
      </c>
      <c r="E10914" t="s">
        <v>125</v>
      </c>
      <c r="F10914" t="s">
        <v>126</v>
      </c>
      <c r="G10914">
        <f t="shared" ca="1" si="1705"/>
        <v>104</v>
      </c>
      <c r="H10914">
        <f t="shared" ca="1" si="1706"/>
        <v>4190</v>
      </c>
      <c r="I10914">
        <f t="shared" ca="1" si="1707"/>
        <v>23</v>
      </c>
      <c r="J10914">
        <f t="shared" ca="1" si="1708"/>
        <v>11</v>
      </c>
      <c r="K10914" t="str">
        <f t="shared" ca="1" si="1709"/>
        <v>11/1/2016</v>
      </c>
      <c r="L10914">
        <f t="shared" ca="1" si="1710"/>
        <v>4147811.6363636362</v>
      </c>
      <c r="M10914">
        <f t="shared" ca="1" si="1711"/>
        <v>45625928</v>
      </c>
    </row>
    <row r="10915" spans="1:13" x14ac:dyDescent="0.25">
      <c r="A10915">
        <v>10000010913</v>
      </c>
      <c r="B10915">
        <f t="shared" ca="1" si="1702"/>
        <v>3570655</v>
      </c>
      <c r="C10915" t="str">
        <f t="shared" ca="1" si="1703"/>
        <v>11/5/2008</v>
      </c>
      <c r="D10915" t="str">
        <f t="shared" ca="1" si="1704"/>
        <v>NO</v>
      </c>
      <c r="E10915" t="s">
        <v>125</v>
      </c>
      <c r="F10915" t="s">
        <v>126</v>
      </c>
      <c r="G10915">
        <f t="shared" ca="1" si="1705"/>
        <v>889</v>
      </c>
      <c r="H10915">
        <f t="shared" ca="1" si="1706"/>
        <v>414</v>
      </c>
      <c r="I10915">
        <f t="shared" ca="1" si="1707"/>
        <v>31</v>
      </c>
      <c r="J10915">
        <f t="shared" ca="1" si="1708"/>
        <v>9</v>
      </c>
      <c r="K10915" t="str">
        <f t="shared" ca="1" si="1709"/>
        <v>16/3/2017</v>
      </c>
      <c r="L10915">
        <f t="shared" ca="1" si="1710"/>
        <v>396739.44444444444</v>
      </c>
      <c r="M10915">
        <f t="shared" ca="1" si="1711"/>
        <v>3570655</v>
      </c>
    </row>
    <row r="10916" spans="1:13" x14ac:dyDescent="0.25">
      <c r="A10916">
        <v>10000010914</v>
      </c>
      <c r="B10916">
        <f t="shared" ca="1" si="1702"/>
        <v>66318880</v>
      </c>
      <c r="C10916" t="str">
        <f t="shared" ca="1" si="1703"/>
        <v>15/5/2006</v>
      </c>
      <c r="D10916" t="str">
        <f t="shared" ca="1" si="1704"/>
        <v>NO</v>
      </c>
      <c r="E10916" t="s">
        <v>125</v>
      </c>
      <c r="F10916" t="s">
        <v>126</v>
      </c>
      <c r="G10916">
        <f t="shared" ca="1" si="1705"/>
        <v>350</v>
      </c>
      <c r="H10916">
        <f t="shared" ca="1" si="1706"/>
        <v>2968</v>
      </c>
      <c r="I10916">
        <f t="shared" ca="1" si="1707"/>
        <v>14</v>
      </c>
      <c r="J10916">
        <f t="shared" ca="1" si="1708"/>
        <v>8</v>
      </c>
      <c r="K10916" t="str">
        <f t="shared" ca="1" si="1709"/>
        <v>20/3/2020</v>
      </c>
      <c r="L10916">
        <f t="shared" ca="1" si="1710"/>
        <v>8289860</v>
      </c>
      <c r="M10916">
        <f t="shared" ca="1" si="1711"/>
        <v>66318880</v>
      </c>
    </row>
    <row r="10917" spans="1:13" x14ac:dyDescent="0.25">
      <c r="A10917">
        <v>10000010915</v>
      </c>
      <c r="B10917">
        <f t="shared" ca="1" si="1702"/>
        <v>88048951</v>
      </c>
      <c r="C10917" t="str">
        <f t="shared" ca="1" si="1703"/>
        <v>20/2/2012</v>
      </c>
      <c r="D10917" t="str">
        <f t="shared" ca="1" si="1704"/>
        <v>SI</v>
      </c>
      <c r="E10917" t="s">
        <v>125</v>
      </c>
      <c r="F10917" t="s">
        <v>126</v>
      </c>
      <c r="G10917">
        <f t="shared" ca="1" si="1705"/>
        <v>22</v>
      </c>
      <c r="H10917">
        <f t="shared" ca="1" si="1706"/>
        <v>4907</v>
      </c>
      <c r="I10917">
        <f t="shared" ca="1" si="1707"/>
        <v>31</v>
      </c>
      <c r="J10917">
        <f t="shared" ca="1" si="1708"/>
        <v>5</v>
      </c>
      <c r="K10917" t="str">
        <f t="shared" ca="1" si="1709"/>
        <v>20/12/2016</v>
      </c>
      <c r="L10917">
        <f t="shared" ca="1" si="1710"/>
        <v>17609790.199999999</v>
      </c>
      <c r="M10917">
        <f t="shared" ca="1" si="1711"/>
        <v>88048951</v>
      </c>
    </row>
    <row r="10918" spans="1:13" x14ac:dyDescent="0.25">
      <c r="A10918">
        <v>10000010916</v>
      </c>
      <c r="B10918">
        <f t="shared" ca="1" si="1702"/>
        <v>75490349</v>
      </c>
      <c r="C10918" t="str">
        <f t="shared" ca="1" si="1703"/>
        <v>24/11/2011</v>
      </c>
      <c r="D10918" t="str">
        <f t="shared" ca="1" si="1704"/>
        <v>NO</v>
      </c>
      <c r="E10918" t="s">
        <v>125</v>
      </c>
      <c r="F10918" t="s">
        <v>126</v>
      </c>
      <c r="G10918">
        <f t="shared" ca="1" si="1705"/>
        <v>700</v>
      </c>
      <c r="H10918">
        <f t="shared" ca="1" si="1706"/>
        <v>3469</v>
      </c>
      <c r="I10918">
        <f t="shared" ca="1" si="1707"/>
        <v>22</v>
      </c>
      <c r="J10918">
        <f t="shared" ca="1" si="1708"/>
        <v>10</v>
      </c>
      <c r="K10918" t="str">
        <f t="shared" ca="1" si="1709"/>
        <v>7/10/2017</v>
      </c>
      <c r="L10918">
        <f t="shared" ca="1" si="1710"/>
        <v>7549034.9000000004</v>
      </c>
      <c r="M10918">
        <f t="shared" ca="1" si="1711"/>
        <v>75490349</v>
      </c>
    </row>
    <row r="10919" spans="1:13" x14ac:dyDescent="0.25">
      <c r="A10919">
        <v>10000010917</v>
      </c>
      <c r="B10919">
        <f t="shared" ca="1" si="1702"/>
        <v>21121942</v>
      </c>
      <c r="C10919" t="str">
        <f t="shared" ca="1" si="1703"/>
        <v>30/1/2004</v>
      </c>
      <c r="D10919" t="str">
        <f t="shared" ca="1" si="1704"/>
        <v>NO</v>
      </c>
      <c r="E10919" t="s">
        <v>125</v>
      </c>
      <c r="F10919" t="s">
        <v>126</v>
      </c>
      <c r="G10919">
        <f t="shared" ca="1" si="1705"/>
        <v>60</v>
      </c>
      <c r="H10919">
        <f t="shared" ca="1" si="1706"/>
        <v>4612</v>
      </c>
      <c r="I10919">
        <f t="shared" ca="1" si="1707"/>
        <v>10</v>
      </c>
      <c r="J10919">
        <f t="shared" ca="1" si="1708"/>
        <v>11</v>
      </c>
      <c r="K10919" t="str">
        <f t="shared" ca="1" si="1709"/>
        <v>10/10/2017</v>
      </c>
      <c r="L10919">
        <f t="shared" ca="1" si="1710"/>
        <v>1920176.5454545454</v>
      </c>
      <c r="M10919">
        <f t="shared" ca="1" si="1711"/>
        <v>21121942</v>
      </c>
    </row>
    <row r="10920" spans="1:13" x14ac:dyDescent="0.25">
      <c r="A10920">
        <v>10000010918</v>
      </c>
      <c r="B10920">
        <f t="shared" ca="1" si="1702"/>
        <v>70811085</v>
      </c>
      <c r="C10920" t="str">
        <f t="shared" ca="1" si="1703"/>
        <v>23/9/2012</v>
      </c>
      <c r="D10920" t="str">
        <f t="shared" ca="1" si="1704"/>
        <v>NO</v>
      </c>
      <c r="E10920" t="s">
        <v>125</v>
      </c>
      <c r="F10920" t="s">
        <v>126</v>
      </c>
      <c r="G10920">
        <f t="shared" ca="1" si="1705"/>
        <v>346</v>
      </c>
      <c r="H10920">
        <f t="shared" ca="1" si="1706"/>
        <v>4863</v>
      </c>
      <c r="I10920">
        <f t="shared" ca="1" si="1707"/>
        <v>18</v>
      </c>
      <c r="J10920">
        <f t="shared" ca="1" si="1708"/>
        <v>4</v>
      </c>
      <c r="K10920" t="str">
        <f t="shared" ca="1" si="1709"/>
        <v>4/5/2018</v>
      </c>
      <c r="L10920">
        <f t="shared" ca="1" si="1710"/>
        <v>17702771.25</v>
      </c>
      <c r="M10920">
        <f t="shared" ca="1" si="1711"/>
        <v>70811085</v>
      </c>
    </row>
    <row r="10921" spans="1:13" x14ac:dyDescent="0.25">
      <c r="A10921">
        <v>10000010919</v>
      </c>
      <c r="B10921">
        <f t="shared" ca="1" si="1702"/>
        <v>31097957</v>
      </c>
      <c r="C10921" t="str">
        <f t="shared" ca="1" si="1703"/>
        <v>14/1/2006</v>
      </c>
      <c r="D10921" t="str">
        <f t="shared" ca="1" si="1704"/>
        <v>NO</v>
      </c>
      <c r="E10921" t="s">
        <v>125</v>
      </c>
      <c r="F10921" t="s">
        <v>126</v>
      </c>
      <c r="G10921">
        <f t="shared" ca="1" si="1705"/>
        <v>600</v>
      </c>
      <c r="H10921">
        <f t="shared" ca="1" si="1706"/>
        <v>4946</v>
      </c>
      <c r="I10921">
        <f t="shared" ca="1" si="1707"/>
        <v>48</v>
      </c>
      <c r="J10921">
        <f t="shared" ca="1" si="1708"/>
        <v>12</v>
      </c>
      <c r="K10921" t="str">
        <f t="shared" ca="1" si="1709"/>
        <v>11/9/2019</v>
      </c>
      <c r="L10921">
        <f t="shared" ca="1" si="1710"/>
        <v>2591496.4166666665</v>
      </c>
      <c r="M10921">
        <f t="shared" ca="1" si="1711"/>
        <v>31097957</v>
      </c>
    </row>
    <row r="10922" spans="1:13" x14ac:dyDescent="0.25">
      <c r="A10922">
        <v>10000010920</v>
      </c>
      <c r="B10922">
        <f t="shared" ca="1" si="1702"/>
        <v>28977720</v>
      </c>
      <c r="C10922" t="str">
        <f t="shared" ca="1" si="1703"/>
        <v>19/1/2014</v>
      </c>
      <c r="D10922" t="str">
        <f t="shared" ca="1" si="1704"/>
        <v>SI</v>
      </c>
      <c r="E10922" t="s">
        <v>125</v>
      </c>
      <c r="F10922" t="s">
        <v>126</v>
      </c>
      <c r="G10922">
        <f t="shared" ca="1" si="1705"/>
        <v>756</v>
      </c>
      <c r="H10922">
        <f t="shared" ca="1" si="1706"/>
        <v>3452</v>
      </c>
      <c r="I10922">
        <f t="shared" ca="1" si="1707"/>
        <v>32</v>
      </c>
      <c r="J10922">
        <f t="shared" ca="1" si="1708"/>
        <v>2</v>
      </c>
      <c r="K10922" t="str">
        <f t="shared" ca="1" si="1709"/>
        <v>11/11/2020</v>
      </c>
      <c r="L10922">
        <f t="shared" ca="1" si="1710"/>
        <v>14488860</v>
      </c>
      <c r="M10922">
        <f t="shared" ca="1" si="1711"/>
        <v>28977720</v>
      </c>
    </row>
    <row r="10923" spans="1:13" x14ac:dyDescent="0.25">
      <c r="A10923">
        <v>10000010921</v>
      </c>
      <c r="B10923">
        <f t="shared" ca="1" si="1702"/>
        <v>29768734</v>
      </c>
      <c r="C10923" t="str">
        <f t="shared" ca="1" si="1703"/>
        <v>8/5/2015</v>
      </c>
      <c r="D10923" t="str">
        <f t="shared" ca="1" si="1704"/>
        <v>NO</v>
      </c>
      <c r="E10923" t="s">
        <v>125</v>
      </c>
      <c r="F10923" t="s">
        <v>126</v>
      </c>
      <c r="G10923">
        <f t="shared" ca="1" si="1705"/>
        <v>922</v>
      </c>
      <c r="H10923">
        <f t="shared" ca="1" si="1706"/>
        <v>1274</v>
      </c>
      <c r="I10923">
        <f t="shared" ca="1" si="1707"/>
        <v>28</v>
      </c>
      <c r="J10923">
        <f t="shared" ca="1" si="1708"/>
        <v>12</v>
      </c>
      <c r="K10923" t="str">
        <f t="shared" ca="1" si="1709"/>
        <v>28/3/2016</v>
      </c>
      <c r="L10923">
        <f t="shared" ca="1" si="1710"/>
        <v>2480727.8333333335</v>
      </c>
      <c r="M10923">
        <f t="shared" ca="1" si="1711"/>
        <v>29768734</v>
      </c>
    </row>
    <row r="10924" spans="1:13" x14ac:dyDescent="0.25">
      <c r="A10924">
        <v>10000010922</v>
      </c>
      <c r="B10924">
        <f t="shared" ca="1" si="1702"/>
        <v>3191929</v>
      </c>
      <c r="C10924" t="str">
        <f t="shared" ca="1" si="1703"/>
        <v>2/10/2010</v>
      </c>
      <c r="D10924" t="str">
        <f t="shared" ca="1" si="1704"/>
        <v>SI</v>
      </c>
      <c r="E10924" t="s">
        <v>125</v>
      </c>
      <c r="F10924" t="s">
        <v>126</v>
      </c>
      <c r="G10924">
        <f t="shared" ca="1" si="1705"/>
        <v>663</v>
      </c>
      <c r="H10924">
        <f t="shared" ca="1" si="1706"/>
        <v>4692</v>
      </c>
      <c r="I10924">
        <f t="shared" ca="1" si="1707"/>
        <v>38</v>
      </c>
      <c r="J10924">
        <f t="shared" ca="1" si="1708"/>
        <v>7</v>
      </c>
      <c r="K10924" t="str">
        <f t="shared" ca="1" si="1709"/>
        <v>1/2/2020</v>
      </c>
      <c r="L10924">
        <f t="shared" ca="1" si="1710"/>
        <v>455989.85714285716</v>
      </c>
      <c r="M10924">
        <f t="shared" ca="1" si="1711"/>
        <v>3191929</v>
      </c>
    </row>
    <row r="10925" spans="1:13" x14ac:dyDescent="0.25">
      <c r="A10925">
        <v>10000010923</v>
      </c>
      <c r="B10925">
        <f t="shared" ca="1" si="1702"/>
        <v>11705894</v>
      </c>
      <c r="C10925" t="str">
        <f t="shared" ca="1" si="1703"/>
        <v>4/7/2001</v>
      </c>
      <c r="D10925" t="str">
        <f t="shared" ca="1" si="1704"/>
        <v>SI</v>
      </c>
      <c r="E10925" t="s">
        <v>125</v>
      </c>
      <c r="F10925" t="s">
        <v>126</v>
      </c>
      <c r="G10925">
        <f t="shared" ca="1" si="1705"/>
        <v>338</v>
      </c>
      <c r="H10925">
        <f t="shared" ca="1" si="1706"/>
        <v>3637</v>
      </c>
      <c r="I10925">
        <f t="shared" ca="1" si="1707"/>
        <v>29</v>
      </c>
      <c r="J10925">
        <f t="shared" ca="1" si="1708"/>
        <v>5</v>
      </c>
      <c r="K10925" t="str">
        <f t="shared" ca="1" si="1709"/>
        <v>22/7/2016</v>
      </c>
      <c r="L10925">
        <f t="shared" ca="1" si="1710"/>
        <v>2341178.7999999998</v>
      </c>
      <c r="M10925">
        <f t="shared" ca="1" si="1711"/>
        <v>11705894</v>
      </c>
    </row>
    <row r="10926" spans="1:13" x14ac:dyDescent="0.25">
      <c r="A10926">
        <v>10000010924</v>
      </c>
      <c r="B10926">
        <f t="shared" ca="1" si="1702"/>
        <v>68652525</v>
      </c>
      <c r="C10926" t="str">
        <f t="shared" ca="1" si="1703"/>
        <v>12/7/2006</v>
      </c>
      <c r="D10926" t="str">
        <f t="shared" ca="1" si="1704"/>
        <v>NO</v>
      </c>
      <c r="E10926" t="s">
        <v>125</v>
      </c>
      <c r="F10926" t="s">
        <v>126</v>
      </c>
      <c r="G10926">
        <f t="shared" ca="1" si="1705"/>
        <v>177</v>
      </c>
      <c r="H10926">
        <f t="shared" ca="1" si="1706"/>
        <v>4895</v>
      </c>
      <c r="I10926">
        <f t="shared" ca="1" si="1707"/>
        <v>43</v>
      </c>
      <c r="J10926">
        <f t="shared" ca="1" si="1708"/>
        <v>8</v>
      </c>
      <c r="K10926" t="str">
        <f t="shared" ca="1" si="1709"/>
        <v>22/10/2018</v>
      </c>
      <c r="L10926">
        <f t="shared" ca="1" si="1710"/>
        <v>8581565.625</v>
      </c>
      <c r="M10926">
        <f t="shared" ca="1" si="1711"/>
        <v>68652525</v>
      </c>
    </row>
    <row r="10927" spans="1:13" x14ac:dyDescent="0.25">
      <c r="A10927">
        <v>10000010925</v>
      </c>
      <c r="B10927">
        <f t="shared" ca="1" si="1702"/>
        <v>16037304</v>
      </c>
      <c r="C10927" t="str">
        <f t="shared" ca="1" si="1703"/>
        <v>25/12/2012</v>
      </c>
      <c r="D10927" t="str">
        <f t="shared" ca="1" si="1704"/>
        <v>SI</v>
      </c>
      <c r="E10927" t="s">
        <v>125</v>
      </c>
      <c r="F10927" t="s">
        <v>126</v>
      </c>
      <c r="G10927">
        <f t="shared" ca="1" si="1705"/>
        <v>832</v>
      </c>
      <c r="H10927">
        <f t="shared" ca="1" si="1706"/>
        <v>1248</v>
      </c>
      <c r="I10927">
        <f t="shared" ca="1" si="1707"/>
        <v>10</v>
      </c>
      <c r="J10927">
        <f t="shared" ca="1" si="1708"/>
        <v>4</v>
      </c>
      <c r="K10927" t="str">
        <f t="shared" ca="1" si="1709"/>
        <v>5/10/2017</v>
      </c>
      <c r="L10927">
        <f t="shared" ca="1" si="1710"/>
        <v>4009326</v>
      </c>
      <c r="M10927">
        <f t="shared" ca="1" si="1711"/>
        <v>16037304</v>
      </c>
    </row>
    <row r="10928" spans="1:13" x14ac:dyDescent="0.25">
      <c r="A10928">
        <v>10000010926</v>
      </c>
      <c r="B10928">
        <f t="shared" ca="1" si="1702"/>
        <v>48278420</v>
      </c>
      <c r="C10928" t="str">
        <f t="shared" ca="1" si="1703"/>
        <v>16/10/2007</v>
      </c>
      <c r="D10928" t="str">
        <f t="shared" ca="1" si="1704"/>
        <v>SI</v>
      </c>
      <c r="E10928" t="s">
        <v>125</v>
      </c>
      <c r="F10928" t="s">
        <v>126</v>
      </c>
      <c r="G10928">
        <f t="shared" ca="1" si="1705"/>
        <v>621</v>
      </c>
      <c r="H10928">
        <f t="shared" ca="1" si="1706"/>
        <v>893</v>
      </c>
      <c r="I10928">
        <f t="shared" ca="1" si="1707"/>
        <v>3</v>
      </c>
      <c r="J10928">
        <f t="shared" ca="1" si="1708"/>
        <v>5</v>
      </c>
      <c r="K10928" t="str">
        <f t="shared" ca="1" si="1709"/>
        <v>27/10/2018</v>
      </c>
      <c r="L10928">
        <f t="shared" ca="1" si="1710"/>
        <v>9655684</v>
      </c>
      <c r="M10928">
        <f t="shared" ca="1" si="1711"/>
        <v>48278420</v>
      </c>
    </row>
    <row r="10929" spans="1:13" x14ac:dyDescent="0.25">
      <c r="A10929">
        <v>10000010927</v>
      </c>
      <c r="B10929">
        <f t="shared" ca="1" si="1702"/>
        <v>12069372</v>
      </c>
      <c r="C10929" t="str">
        <f t="shared" ca="1" si="1703"/>
        <v>14/7/2003</v>
      </c>
      <c r="D10929" t="str">
        <f t="shared" ca="1" si="1704"/>
        <v>NO</v>
      </c>
      <c r="E10929" t="s">
        <v>125</v>
      </c>
      <c r="F10929" t="s">
        <v>126</v>
      </c>
      <c r="G10929">
        <f t="shared" ca="1" si="1705"/>
        <v>644</v>
      </c>
      <c r="H10929">
        <f t="shared" ca="1" si="1706"/>
        <v>118</v>
      </c>
      <c r="I10929">
        <f t="shared" ca="1" si="1707"/>
        <v>47</v>
      </c>
      <c r="J10929">
        <f t="shared" ca="1" si="1708"/>
        <v>1</v>
      </c>
      <c r="K10929" t="str">
        <f t="shared" ca="1" si="1709"/>
        <v>11/5/2017</v>
      </c>
      <c r="L10929">
        <f t="shared" ca="1" si="1710"/>
        <v>12069372</v>
      </c>
      <c r="M10929">
        <f t="shared" ca="1" si="1711"/>
        <v>12069372</v>
      </c>
    </row>
    <row r="10930" spans="1:13" x14ac:dyDescent="0.25">
      <c r="A10930">
        <v>10000010928</v>
      </c>
      <c r="B10930">
        <f t="shared" ca="1" si="1702"/>
        <v>68383509</v>
      </c>
      <c r="C10930" t="str">
        <f t="shared" ca="1" si="1703"/>
        <v>22/9/2001</v>
      </c>
      <c r="D10930" t="str">
        <f t="shared" ca="1" si="1704"/>
        <v>NO</v>
      </c>
      <c r="E10930" t="s">
        <v>125</v>
      </c>
      <c r="F10930" t="s">
        <v>126</v>
      </c>
      <c r="G10930">
        <f t="shared" ca="1" si="1705"/>
        <v>350</v>
      </c>
      <c r="H10930">
        <f t="shared" ca="1" si="1706"/>
        <v>3590</v>
      </c>
      <c r="I10930">
        <f t="shared" ca="1" si="1707"/>
        <v>5</v>
      </c>
      <c r="J10930">
        <f t="shared" ca="1" si="1708"/>
        <v>7</v>
      </c>
      <c r="K10930" t="str">
        <f t="shared" ca="1" si="1709"/>
        <v>30/4/2017</v>
      </c>
      <c r="L10930">
        <f t="shared" ca="1" si="1710"/>
        <v>9769072.7142857146</v>
      </c>
      <c r="M10930">
        <f t="shared" ca="1" si="1711"/>
        <v>68383509</v>
      </c>
    </row>
    <row r="10931" spans="1:13" x14ac:dyDescent="0.25">
      <c r="A10931">
        <v>10000010929</v>
      </c>
      <c r="B10931">
        <f t="shared" ca="1" si="1702"/>
        <v>7375745</v>
      </c>
      <c r="C10931" t="str">
        <f t="shared" ca="1" si="1703"/>
        <v>6/11/2015</v>
      </c>
      <c r="D10931" t="str">
        <f t="shared" ca="1" si="1704"/>
        <v>SI</v>
      </c>
      <c r="E10931" t="s">
        <v>125</v>
      </c>
      <c r="F10931" t="s">
        <v>126</v>
      </c>
      <c r="G10931">
        <f t="shared" ca="1" si="1705"/>
        <v>405</v>
      </c>
      <c r="H10931">
        <f t="shared" ca="1" si="1706"/>
        <v>4239</v>
      </c>
      <c r="I10931">
        <f t="shared" ca="1" si="1707"/>
        <v>6</v>
      </c>
      <c r="J10931">
        <f t="shared" ca="1" si="1708"/>
        <v>2</v>
      </c>
      <c r="K10931" t="str">
        <f t="shared" ca="1" si="1709"/>
        <v>5/10/2016</v>
      </c>
      <c r="L10931">
        <f t="shared" ca="1" si="1710"/>
        <v>3687872.5</v>
      </c>
      <c r="M10931">
        <f t="shared" ca="1" si="1711"/>
        <v>7375745</v>
      </c>
    </row>
    <row r="10932" spans="1:13" x14ac:dyDescent="0.25">
      <c r="A10932">
        <v>10000010930</v>
      </c>
      <c r="B10932">
        <f t="shared" ca="1" si="1702"/>
        <v>54631152</v>
      </c>
      <c r="C10932" t="str">
        <f t="shared" ca="1" si="1703"/>
        <v>7/5/2004</v>
      </c>
      <c r="D10932" t="str">
        <f t="shared" ca="1" si="1704"/>
        <v>NO</v>
      </c>
      <c r="E10932" t="s">
        <v>125</v>
      </c>
      <c r="F10932" t="s">
        <v>126</v>
      </c>
      <c r="G10932">
        <f t="shared" ca="1" si="1705"/>
        <v>554</v>
      </c>
      <c r="H10932">
        <f t="shared" ca="1" si="1706"/>
        <v>2110</v>
      </c>
      <c r="I10932">
        <f t="shared" ca="1" si="1707"/>
        <v>10</v>
      </c>
      <c r="J10932">
        <f t="shared" ca="1" si="1708"/>
        <v>12</v>
      </c>
      <c r="K10932" t="str">
        <f t="shared" ca="1" si="1709"/>
        <v>14/10/2017</v>
      </c>
      <c r="L10932">
        <f t="shared" ca="1" si="1710"/>
        <v>4552596</v>
      </c>
      <c r="M10932">
        <f t="shared" ca="1" si="1711"/>
        <v>54631152</v>
      </c>
    </row>
    <row r="10933" spans="1:13" x14ac:dyDescent="0.25">
      <c r="A10933">
        <v>10000010931</v>
      </c>
      <c r="B10933">
        <f t="shared" ca="1" si="1702"/>
        <v>16266308</v>
      </c>
      <c r="C10933" t="str">
        <f t="shared" ca="1" si="1703"/>
        <v>21/6/2012</v>
      </c>
      <c r="D10933" t="str">
        <f t="shared" ca="1" si="1704"/>
        <v>NO</v>
      </c>
      <c r="E10933" t="s">
        <v>125</v>
      </c>
      <c r="F10933" t="s">
        <v>126</v>
      </c>
      <c r="G10933">
        <f t="shared" ca="1" si="1705"/>
        <v>314</v>
      </c>
      <c r="H10933">
        <f t="shared" ca="1" si="1706"/>
        <v>4145</v>
      </c>
      <c r="I10933">
        <f t="shared" ca="1" si="1707"/>
        <v>22</v>
      </c>
      <c r="J10933">
        <f t="shared" ca="1" si="1708"/>
        <v>4</v>
      </c>
      <c r="K10933" t="str">
        <f t="shared" ca="1" si="1709"/>
        <v>4/1/2020</v>
      </c>
      <c r="L10933">
        <f t="shared" ca="1" si="1710"/>
        <v>4066577</v>
      </c>
      <c r="M10933">
        <f t="shared" ca="1" si="1711"/>
        <v>16266308</v>
      </c>
    </row>
    <row r="10934" spans="1:13" x14ac:dyDescent="0.25">
      <c r="A10934">
        <v>10000010932</v>
      </c>
      <c r="B10934">
        <f t="shared" ca="1" si="1702"/>
        <v>20144947</v>
      </c>
      <c r="C10934" t="str">
        <f t="shared" ca="1" si="1703"/>
        <v>2/2/2009</v>
      </c>
      <c r="D10934" t="str">
        <f t="shared" ca="1" si="1704"/>
        <v>SI</v>
      </c>
      <c r="E10934" t="s">
        <v>125</v>
      </c>
      <c r="F10934" t="s">
        <v>126</v>
      </c>
      <c r="G10934">
        <f t="shared" ca="1" si="1705"/>
        <v>751</v>
      </c>
      <c r="H10934">
        <f t="shared" ca="1" si="1706"/>
        <v>1843</v>
      </c>
      <c r="I10934">
        <f t="shared" ca="1" si="1707"/>
        <v>18</v>
      </c>
      <c r="J10934">
        <f t="shared" ca="1" si="1708"/>
        <v>11</v>
      </c>
      <c r="K10934" t="str">
        <f t="shared" ca="1" si="1709"/>
        <v>15/4/2020</v>
      </c>
      <c r="L10934">
        <f t="shared" ca="1" si="1710"/>
        <v>1831358.8181818181</v>
      </c>
      <c r="M10934">
        <f t="shared" ca="1" si="1711"/>
        <v>20144947</v>
      </c>
    </row>
    <row r="10935" spans="1:13" x14ac:dyDescent="0.25">
      <c r="A10935">
        <v>10000010933</v>
      </c>
      <c r="B10935">
        <f t="shared" ca="1" si="1702"/>
        <v>92827628</v>
      </c>
      <c r="C10935" t="str">
        <f t="shared" ca="1" si="1703"/>
        <v>19/7/2003</v>
      </c>
      <c r="D10935" t="str">
        <f t="shared" ca="1" si="1704"/>
        <v>NO</v>
      </c>
      <c r="E10935" t="s">
        <v>125</v>
      </c>
      <c r="F10935" t="s">
        <v>126</v>
      </c>
      <c r="G10935">
        <f t="shared" ca="1" si="1705"/>
        <v>557</v>
      </c>
      <c r="H10935">
        <f t="shared" ca="1" si="1706"/>
        <v>4846</v>
      </c>
      <c r="I10935">
        <f t="shared" ca="1" si="1707"/>
        <v>28</v>
      </c>
      <c r="J10935">
        <f t="shared" ca="1" si="1708"/>
        <v>7</v>
      </c>
      <c r="K10935" t="str">
        <f t="shared" ca="1" si="1709"/>
        <v>7/2/2017</v>
      </c>
      <c r="L10935">
        <f t="shared" ca="1" si="1710"/>
        <v>13261089.714285715</v>
      </c>
      <c r="M10935">
        <f t="shared" ca="1" si="1711"/>
        <v>92827628</v>
      </c>
    </row>
    <row r="10936" spans="1:13" x14ac:dyDescent="0.25">
      <c r="A10936">
        <v>10000010934</v>
      </c>
      <c r="B10936">
        <f t="shared" ca="1" si="1702"/>
        <v>48479544</v>
      </c>
      <c r="C10936" t="str">
        <f t="shared" ca="1" si="1703"/>
        <v>5/12/2003</v>
      </c>
      <c r="D10936" t="str">
        <f t="shared" ca="1" si="1704"/>
        <v>NO</v>
      </c>
      <c r="E10936" t="s">
        <v>125</v>
      </c>
      <c r="F10936" t="s">
        <v>126</v>
      </c>
      <c r="G10936">
        <f t="shared" ca="1" si="1705"/>
        <v>1000</v>
      </c>
      <c r="H10936">
        <f t="shared" ca="1" si="1706"/>
        <v>3019</v>
      </c>
      <c r="I10936">
        <f t="shared" ca="1" si="1707"/>
        <v>29</v>
      </c>
      <c r="J10936">
        <f t="shared" ca="1" si="1708"/>
        <v>11</v>
      </c>
      <c r="K10936" t="str">
        <f t="shared" ca="1" si="1709"/>
        <v>13/2/2019</v>
      </c>
      <c r="L10936">
        <f t="shared" ca="1" si="1710"/>
        <v>4407231.2727272725</v>
      </c>
      <c r="M10936">
        <f t="shared" ca="1" si="1711"/>
        <v>48479544</v>
      </c>
    </row>
    <row r="10937" spans="1:13" x14ac:dyDescent="0.25">
      <c r="A10937">
        <v>10000010935</v>
      </c>
      <c r="B10937">
        <f t="shared" ca="1" si="1702"/>
        <v>64173783</v>
      </c>
      <c r="C10937" t="str">
        <f t="shared" ca="1" si="1703"/>
        <v>28/7/2004</v>
      </c>
      <c r="D10937" t="str">
        <f t="shared" ca="1" si="1704"/>
        <v>NO</v>
      </c>
      <c r="E10937" t="s">
        <v>125</v>
      </c>
      <c r="F10937" t="s">
        <v>126</v>
      </c>
      <c r="G10937">
        <f t="shared" ca="1" si="1705"/>
        <v>466</v>
      </c>
      <c r="H10937">
        <f t="shared" ca="1" si="1706"/>
        <v>628</v>
      </c>
      <c r="I10937">
        <f t="shared" ca="1" si="1707"/>
        <v>25</v>
      </c>
      <c r="J10937">
        <f t="shared" ca="1" si="1708"/>
        <v>10</v>
      </c>
      <c r="K10937" t="str">
        <f t="shared" ca="1" si="1709"/>
        <v>11/5/2020</v>
      </c>
      <c r="L10937">
        <f t="shared" ca="1" si="1710"/>
        <v>6417378.2999999998</v>
      </c>
      <c r="M10937">
        <f t="shared" ca="1" si="1711"/>
        <v>64173783</v>
      </c>
    </row>
    <row r="10938" spans="1:13" x14ac:dyDescent="0.25">
      <c r="A10938">
        <v>10000010936</v>
      </c>
      <c r="B10938">
        <f t="shared" ca="1" si="1702"/>
        <v>11010703</v>
      </c>
      <c r="C10938" t="str">
        <f t="shared" ca="1" si="1703"/>
        <v>13/2/2002</v>
      </c>
      <c r="D10938" t="str">
        <f t="shared" ca="1" si="1704"/>
        <v>NO</v>
      </c>
      <c r="E10938" t="s">
        <v>125</v>
      </c>
      <c r="F10938" t="s">
        <v>126</v>
      </c>
      <c r="G10938">
        <f t="shared" ca="1" si="1705"/>
        <v>406</v>
      </c>
      <c r="H10938">
        <f t="shared" ca="1" si="1706"/>
        <v>3129</v>
      </c>
      <c r="I10938">
        <f t="shared" ca="1" si="1707"/>
        <v>11</v>
      </c>
      <c r="J10938">
        <f t="shared" ca="1" si="1708"/>
        <v>11</v>
      </c>
      <c r="K10938" t="str">
        <f t="shared" ca="1" si="1709"/>
        <v>14/8/2019</v>
      </c>
      <c r="L10938">
        <f t="shared" ca="1" si="1710"/>
        <v>1000973</v>
      </c>
      <c r="M10938">
        <f t="shared" ca="1" si="1711"/>
        <v>11010703</v>
      </c>
    </row>
    <row r="10939" spans="1:13" x14ac:dyDescent="0.25">
      <c r="A10939">
        <v>10000010937</v>
      </c>
      <c r="B10939">
        <f t="shared" ca="1" si="1702"/>
        <v>85676706</v>
      </c>
      <c r="C10939" t="str">
        <f t="shared" ca="1" si="1703"/>
        <v>29/11/2002</v>
      </c>
      <c r="D10939" t="str">
        <f t="shared" ca="1" si="1704"/>
        <v>NO</v>
      </c>
      <c r="E10939" t="s">
        <v>125</v>
      </c>
      <c r="F10939" t="s">
        <v>126</v>
      </c>
      <c r="G10939">
        <f t="shared" ca="1" si="1705"/>
        <v>944</v>
      </c>
      <c r="H10939">
        <f t="shared" ca="1" si="1706"/>
        <v>3962</v>
      </c>
      <c r="I10939">
        <f t="shared" ca="1" si="1707"/>
        <v>49</v>
      </c>
      <c r="J10939">
        <f t="shared" ca="1" si="1708"/>
        <v>4</v>
      </c>
      <c r="K10939" t="str">
        <f t="shared" ca="1" si="1709"/>
        <v>1/6/2017</v>
      </c>
      <c r="L10939">
        <f t="shared" ca="1" si="1710"/>
        <v>21419176.5</v>
      </c>
      <c r="M10939">
        <f t="shared" ca="1" si="1711"/>
        <v>85676706</v>
      </c>
    </row>
    <row r="10940" spans="1:13" x14ac:dyDescent="0.25">
      <c r="A10940">
        <v>10000010938</v>
      </c>
      <c r="B10940">
        <f t="shared" ca="1" si="1702"/>
        <v>12071569</v>
      </c>
      <c r="C10940" t="str">
        <f t="shared" ca="1" si="1703"/>
        <v>20/9/2011</v>
      </c>
      <c r="D10940" t="str">
        <f t="shared" ca="1" si="1704"/>
        <v>NO</v>
      </c>
      <c r="E10940" t="s">
        <v>125</v>
      </c>
      <c r="F10940" t="s">
        <v>126</v>
      </c>
      <c r="G10940">
        <f t="shared" ca="1" si="1705"/>
        <v>567</v>
      </c>
      <c r="H10940">
        <f t="shared" ca="1" si="1706"/>
        <v>2976</v>
      </c>
      <c r="I10940">
        <f t="shared" ca="1" si="1707"/>
        <v>1</v>
      </c>
      <c r="J10940">
        <f t="shared" ca="1" si="1708"/>
        <v>11</v>
      </c>
      <c r="K10940" t="str">
        <f t="shared" ca="1" si="1709"/>
        <v>29/10/2020</v>
      </c>
      <c r="L10940">
        <f t="shared" ca="1" si="1710"/>
        <v>1097415.3636363635</v>
      </c>
      <c r="M10940">
        <f t="shared" ca="1" si="1711"/>
        <v>12071569</v>
      </c>
    </row>
    <row r="10941" spans="1:13" x14ac:dyDescent="0.25">
      <c r="A10941">
        <v>10000010939</v>
      </c>
      <c r="B10941">
        <f t="shared" ca="1" si="1702"/>
        <v>35742285</v>
      </c>
      <c r="C10941" t="str">
        <f t="shared" ca="1" si="1703"/>
        <v>12/12/2013</v>
      </c>
      <c r="D10941" t="str">
        <f t="shared" ca="1" si="1704"/>
        <v>NO</v>
      </c>
      <c r="E10941" t="s">
        <v>125</v>
      </c>
      <c r="F10941" t="s">
        <v>126</v>
      </c>
      <c r="G10941">
        <f t="shared" ca="1" si="1705"/>
        <v>909</v>
      </c>
      <c r="H10941">
        <f t="shared" ca="1" si="1706"/>
        <v>744</v>
      </c>
      <c r="I10941">
        <f t="shared" ca="1" si="1707"/>
        <v>13</v>
      </c>
      <c r="J10941">
        <f t="shared" ca="1" si="1708"/>
        <v>5</v>
      </c>
      <c r="K10941" t="str">
        <f t="shared" ca="1" si="1709"/>
        <v>14/1/2017</v>
      </c>
      <c r="L10941">
        <f t="shared" ca="1" si="1710"/>
        <v>7148457</v>
      </c>
      <c r="M10941">
        <f t="shared" ca="1" si="1711"/>
        <v>35742285</v>
      </c>
    </row>
    <row r="10942" spans="1:13" x14ac:dyDescent="0.25">
      <c r="A10942">
        <v>10000010940</v>
      </c>
      <c r="B10942">
        <f t="shared" ca="1" si="1702"/>
        <v>80807681</v>
      </c>
      <c r="C10942" t="str">
        <f t="shared" ca="1" si="1703"/>
        <v>13/9/2003</v>
      </c>
      <c r="D10942" t="str">
        <f t="shared" ca="1" si="1704"/>
        <v>NO</v>
      </c>
      <c r="E10942" t="s">
        <v>125</v>
      </c>
      <c r="F10942" t="s">
        <v>126</v>
      </c>
      <c r="G10942">
        <f t="shared" ca="1" si="1705"/>
        <v>419</v>
      </c>
      <c r="H10942">
        <f t="shared" ca="1" si="1706"/>
        <v>4386</v>
      </c>
      <c r="I10942">
        <f t="shared" ca="1" si="1707"/>
        <v>17</v>
      </c>
      <c r="J10942">
        <f t="shared" ca="1" si="1708"/>
        <v>11</v>
      </c>
      <c r="K10942" t="str">
        <f t="shared" ca="1" si="1709"/>
        <v>18/6/2017</v>
      </c>
      <c r="L10942">
        <f t="shared" ca="1" si="1710"/>
        <v>7346152.8181818184</v>
      </c>
      <c r="M10942">
        <f t="shared" ca="1" si="1711"/>
        <v>80807681</v>
      </c>
    </row>
    <row r="10943" spans="1:13" x14ac:dyDescent="0.25">
      <c r="A10943">
        <v>10000010941</v>
      </c>
      <c r="B10943">
        <f t="shared" ca="1" si="1702"/>
        <v>49563146</v>
      </c>
      <c r="C10943" t="str">
        <f t="shared" ca="1" si="1703"/>
        <v>16/9/2011</v>
      </c>
      <c r="D10943" t="str">
        <f t="shared" ca="1" si="1704"/>
        <v>SI</v>
      </c>
      <c r="E10943" t="s">
        <v>125</v>
      </c>
      <c r="F10943" t="s">
        <v>126</v>
      </c>
      <c r="G10943">
        <f t="shared" ca="1" si="1705"/>
        <v>266</v>
      </c>
      <c r="H10943">
        <f t="shared" ca="1" si="1706"/>
        <v>4738</v>
      </c>
      <c r="I10943">
        <f t="shared" ca="1" si="1707"/>
        <v>22</v>
      </c>
      <c r="J10943">
        <f t="shared" ca="1" si="1708"/>
        <v>8</v>
      </c>
      <c r="K10943" t="str">
        <f t="shared" ca="1" si="1709"/>
        <v>15/6/2019</v>
      </c>
      <c r="L10943">
        <f t="shared" ca="1" si="1710"/>
        <v>6195393.25</v>
      </c>
      <c r="M10943">
        <f t="shared" ca="1" si="1711"/>
        <v>49563146</v>
      </c>
    </row>
    <row r="10944" spans="1:13" x14ac:dyDescent="0.25">
      <c r="A10944">
        <v>10000010942</v>
      </c>
      <c r="B10944">
        <f t="shared" ca="1" si="1702"/>
        <v>93666655</v>
      </c>
      <c r="C10944" t="str">
        <f t="shared" ca="1" si="1703"/>
        <v>1/1/2007</v>
      </c>
      <c r="D10944" t="str">
        <f t="shared" ca="1" si="1704"/>
        <v>NO</v>
      </c>
      <c r="E10944" t="s">
        <v>125</v>
      </c>
      <c r="F10944" t="s">
        <v>126</v>
      </c>
      <c r="G10944">
        <f t="shared" ca="1" si="1705"/>
        <v>67</v>
      </c>
      <c r="H10944">
        <f t="shared" ca="1" si="1706"/>
        <v>271</v>
      </c>
      <c r="I10944">
        <f t="shared" ca="1" si="1707"/>
        <v>3</v>
      </c>
      <c r="J10944">
        <f t="shared" ca="1" si="1708"/>
        <v>7</v>
      </c>
      <c r="K10944" t="str">
        <f t="shared" ca="1" si="1709"/>
        <v>19/7/2018</v>
      </c>
      <c r="L10944">
        <f t="shared" ca="1" si="1710"/>
        <v>13380950.714285715</v>
      </c>
      <c r="M10944">
        <f t="shared" ca="1" si="1711"/>
        <v>93666655</v>
      </c>
    </row>
    <row r="10945" spans="1:13" x14ac:dyDescent="0.25">
      <c r="A10945">
        <v>10000010943</v>
      </c>
      <c r="B10945">
        <f t="shared" ca="1" si="1702"/>
        <v>26200655</v>
      </c>
      <c r="C10945" t="str">
        <f t="shared" ca="1" si="1703"/>
        <v>15/2/2008</v>
      </c>
      <c r="D10945" t="str">
        <f t="shared" ca="1" si="1704"/>
        <v>NO</v>
      </c>
      <c r="E10945" t="s">
        <v>125</v>
      </c>
      <c r="F10945" t="s">
        <v>126</v>
      </c>
      <c r="G10945">
        <f t="shared" ca="1" si="1705"/>
        <v>897</v>
      </c>
      <c r="H10945">
        <f t="shared" ca="1" si="1706"/>
        <v>4706</v>
      </c>
      <c r="I10945">
        <f t="shared" ca="1" si="1707"/>
        <v>3</v>
      </c>
      <c r="J10945">
        <f t="shared" ca="1" si="1708"/>
        <v>12</v>
      </c>
      <c r="K10945" t="str">
        <f t="shared" ca="1" si="1709"/>
        <v>30/1/2017</v>
      </c>
      <c r="L10945">
        <f t="shared" ca="1" si="1710"/>
        <v>2183387.9166666665</v>
      </c>
      <c r="M10945">
        <f t="shared" ca="1" si="1711"/>
        <v>26200655</v>
      </c>
    </row>
    <row r="10946" spans="1:13" x14ac:dyDescent="0.25">
      <c r="A10946">
        <v>10000010944</v>
      </c>
      <c r="B10946">
        <f t="shared" ca="1" si="1702"/>
        <v>9971013</v>
      </c>
      <c r="C10946" t="str">
        <f t="shared" ca="1" si="1703"/>
        <v>19/4/2010</v>
      </c>
      <c r="D10946" t="str">
        <f t="shared" ca="1" si="1704"/>
        <v>SI</v>
      </c>
      <c r="E10946" t="s">
        <v>125</v>
      </c>
      <c r="F10946" t="s">
        <v>126</v>
      </c>
      <c r="G10946">
        <f t="shared" ca="1" si="1705"/>
        <v>959</v>
      </c>
      <c r="H10946">
        <f t="shared" ca="1" si="1706"/>
        <v>4411</v>
      </c>
      <c r="I10946">
        <f t="shared" ca="1" si="1707"/>
        <v>36</v>
      </c>
      <c r="J10946">
        <f t="shared" ca="1" si="1708"/>
        <v>2</v>
      </c>
      <c r="K10946" t="str">
        <f t="shared" ca="1" si="1709"/>
        <v>25/6/2017</v>
      </c>
      <c r="L10946">
        <f t="shared" ca="1" si="1710"/>
        <v>4985506.5</v>
      </c>
      <c r="M10946">
        <f t="shared" ca="1" si="1711"/>
        <v>9971013</v>
      </c>
    </row>
    <row r="10947" spans="1:13" x14ac:dyDescent="0.25">
      <c r="A10947">
        <v>10000010945</v>
      </c>
      <c r="B10947">
        <f t="shared" ca="1" si="1702"/>
        <v>73014566</v>
      </c>
      <c r="C10947" t="str">
        <f t="shared" ca="1" si="1703"/>
        <v>15/9/2012</v>
      </c>
      <c r="D10947" t="str">
        <f t="shared" ca="1" si="1704"/>
        <v>NO</v>
      </c>
      <c r="E10947" t="s">
        <v>125</v>
      </c>
      <c r="F10947" t="s">
        <v>126</v>
      </c>
      <c r="G10947">
        <f t="shared" ca="1" si="1705"/>
        <v>62</v>
      </c>
      <c r="H10947">
        <f t="shared" ca="1" si="1706"/>
        <v>4934</v>
      </c>
      <c r="I10947">
        <f t="shared" ca="1" si="1707"/>
        <v>26</v>
      </c>
      <c r="J10947">
        <f t="shared" ca="1" si="1708"/>
        <v>7</v>
      </c>
      <c r="K10947" t="str">
        <f t="shared" ca="1" si="1709"/>
        <v>15/12/2017</v>
      </c>
      <c r="L10947">
        <f t="shared" ca="1" si="1710"/>
        <v>10430652.285714285</v>
      </c>
      <c r="M10947">
        <f t="shared" ca="1" si="1711"/>
        <v>73014566</v>
      </c>
    </row>
    <row r="10948" spans="1:13" x14ac:dyDescent="0.25">
      <c r="A10948">
        <v>10000010946</v>
      </c>
      <c r="B10948">
        <f t="shared" ref="B10948:B11011" ca="1" si="1712">RANDBETWEEN(1,100000000)</f>
        <v>50276533</v>
      </c>
      <c r="C10948" t="str">
        <f t="shared" ref="C10948:C11011" ca="1" si="1713">RANDBETWEEN(1,30)&amp;"/"&amp;RANDBETWEEN(1,12)&amp;"/"&amp;RANDBETWEEN(2000,2015)</f>
        <v>18/2/2001</v>
      </c>
      <c r="D10948" t="str">
        <f t="shared" ref="D10948:D11011" ca="1" si="1714">CHOOSE(RANDBETWEEN(1,2),"SI","NO")</f>
        <v>SI</v>
      </c>
      <c r="E10948" t="s">
        <v>125</v>
      </c>
      <c r="F10948" t="s">
        <v>126</v>
      </c>
      <c r="G10948">
        <f t="shared" ref="G10948:G11011" ca="1" si="1715">RANDBETWEEN(1,1000)</f>
        <v>599</v>
      </c>
      <c r="H10948">
        <f t="shared" ref="H10948:H11011" ca="1" si="1716">RANDBETWEEN(1,5000)</f>
        <v>286</v>
      </c>
      <c r="I10948">
        <f t="shared" ref="I10948:I11011" ca="1" si="1717">RANDBETWEEN(1,50)</f>
        <v>6</v>
      </c>
      <c r="J10948">
        <f t="shared" ref="J10948:J11011" ca="1" si="1718">RANDBETWEEN(1,12)</f>
        <v>4</v>
      </c>
      <c r="K10948" t="str">
        <f t="shared" ref="K10948:K11011" ca="1" si="1719">RANDBETWEEN(1,30)&amp;"/"&amp;RANDBETWEEN(1,12)&amp;"/"&amp;RANDBETWEEN(2016,2020)</f>
        <v>20/10/2018</v>
      </c>
      <c r="L10948">
        <f t="shared" ca="1" si="1710"/>
        <v>12569133.25</v>
      </c>
      <c r="M10948">
        <f t="shared" ca="1" si="1711"/>
        <v>50276533</v>
      </c>
    </row>
    <row r="10949" spans="1:13" x14ac:dyDescent="0.25">
      <c r="A10949">
        <v>10000010947</v>
      </c>
      <c r="B10949">
        <f t="shared" ca="1" si="1712"/>
        <v>46962374</v>
      </c>
      <c r="C10949" t="str">
        <f t="shared" ca="1" si="1713"/>
        <v>3/10/2011</v>
      </c>
      <c r="D10949" t="str">
        <f t="shared" ca="1" si="1714"/>
        <v>SI</v>
      </c>
      <c r="E10949" t="s">
        <v>125</v>
      </c>
      <c r="F10949" t="s">
        <v>126</v>
      </c>
      <c r="G10949">
        <f t="shared" ca="1" si="1715"/>
        <v>935</v>
      </c>
      <c r="H10949">
        <f t="shared" ca="1" si="1716"/>
        <v>253</v>
      </c>
      <c r="I10949">
        <f t="shared" ca="1" si="1717"/>
        <v>11</v>
      </c>
      <c r="J10949">
        <f t="shared" ca="1" si="1718"/>
        <v>6</v>
      </c>
      <c r="K10949" t="str">
        <f t="shared" ca="1" si="1719"/>
        <v>26/9/2017</v>
      </c>
      <c r="L10949">
        <f t="shared" ca="1" si="1710"/>
        <v>7827062.333333333</v>
      </c>
      <c r="M10949">
        <f t="shared" ca="1" si="1711"/>
        <v>46962374</v>
      </c>
    </row>
    <row r="10950" spans="1:13" x14ac:dyDescent="0.25">
      <c r="A10950">
        <v>10000010948</v>
      </c>
      <c r="B10950">
        <f t="shared" ca="1" si="1712"/>
        <v>2792113</v>
      </c>
      <c r="C10950" t="str">
        <f t="shared" ca="1" si="1713"/>
        <v>9/11/2005</v>
      </c>
      <c r="D10950" t="str">
        <f t="shared" ca="1" si="1714"/>
        <v>NO</v>
      </c>
      <c r="E10950" t="s">
        <v>125</v>
      </c>
      <c r="F10950" t="s">
        <v>126</v>
      </c>
      <c r="G10950">
        <f t="shared" ca="1" si="1715"/>
        <v>61</v>
      </c>
      <c r="H10950">
        <f t="shared" ca="1" si="1716"/>
        <v>1655</v>
      </c>
      <c r="I10950">
        <f t="shared" ca="1" si="1717"/>
        <v>16</v>
      </c>
      <c r="J10950">
        <f t="shared" ca="1" si="1718"/>
        <v>9</v>
      </c>
      <c r="K10950" t="str">
        <f t="shared" ca="1" si="1719"/>
        <v>9/1/2017</v>
      </c>
      <c r="L10950">
        <f t="shared" ca="1" si="1710"/>
        <v>310234.77777777775</v>
      </c>
      <c r="M10950">
        <f t="shared" ca="1" si="1711"/>
        <v>2792113</v>
      </c>
    </row>
    <row r="10951" spans="1:13" x14ac:dyDescent="0.25">
      <c r="A10951">
        <v>10000010949</v>
      </c>
      <c r="B10951">
        <f t="shared" ca="1" si="1712"/>
        <v>95001988</v>
      </c>
      <c r="C10951" t="str">
        <f t="shared" ca="1" si="1713"/>
        <v>12/6/2001</v>
      </c>
      <c r="D10951" t="str">
        <f t="shared" ca="1" si="1714"/>
        <v>SI</v>
      </c>
      <c r="E10951" t="s">
        <v>125</v>
      </c>
      <c r="F10951" t="s">
        <v>126</v>
      </c>
      <c r="G10951">
        <f t="shared" ca="1" si="1715"/>
        <v>235</v>
      </c>
      <c r="H10951">
        <f t="shared" ca="1" si="1716"/>
        <v>1633</v>
      </c>
      <c r="I10951">
        <f t="shared" ca="1" si="1717"/>
        <v>34</v>
      </c>
      <c r="J10951">
        <f t="shared" ca="1" si="1718"/>
        <v>10</v>
      </c>
      <c r="K10951" t="str">
        <f t="shared" ca="1" si="1719"/>
        <v>23/10/2018</v>
      </c>
      <c r="L10951">
        <f t="shared" ca="1" si="1710"/>
        <v>9500198.8000000007</v>
      </c>
      <c r="M10951">
        <f t="shared" ca="1" si="1711"/>
        <v>95001988</v>
      </c>
    </row>
    <row r="10952" spans="1:13" x14ac:dyDescent="0.25">
      <c r="A10952">
        <v>10000010950</v>
      </c>
      <c r="B10952">
        <f t="shared" ca="1" si="1712"/>
        <v>50926998</v>
      </c>
      <c r="C10952" t="str">
        <f t="shared" ca="1" si="1713"/>
        <v>8/1/2001</v>
      </c>
      <c r="D10952" t="str">
        <f t="shared" ca="1" si="1714"/>
        <v>NO</v>
      </c>
      <c r="E10952" t="s">
        <v>125</v>
      </c>
      <c r="F10952" t="s">
        <v>126</v>
      </c>
      <c r="G10952">
        <f t="shared" ca="1" si="1715"/>
        <v>9</v>
      </c>
      <c r="H10952">
        <f t="shared" ca="1" si="1716"/>
        <v>974</v>
      </c>
      <c r="I10952">
        <f t="shared" ca="1" si="1717"/>
        <v>38</v>
      </c>
      <c r="J10952">
        <f t="shared" ca="1" si="1718"/>
        <v>2</v>
      </c>
      <c r="K10952" t="str">
        <f t="shared" ca="1" si="1719"/>
        <v>22/2/2019</v>
      </c>
      <c r="L10952">
        <f t="shared" ca="1" si="1710"/>
        <v>25463499</v>
      </c>
      <c r="M10952">
        <f t="shared" ca="1" si="1711"/>
        <v>50926998</v>
      </c>
    </row>
    <row r="10953" spans="1:13" x14ac:dyDescent="0.25">
      <c r="A10953">
        <v>10000010951</v>
      </c>
      <c r="B10953">
        <f t="shared" ca="1" si="1712"/>
        <v>51519482</v>
      </c>
      <c r="C10953" t="str">
        <f t="shared" ca="1" si="1713"/>
        <v>9/10/2007</v>
      </c>
      <c r="D10953" t="str">
        <f t="shared" ca="1" si="1714"/>
        <v>NO</v>
      </c>
      <c r="E10953" t="s">
        <v>125</v>
      </c>
      <c r="F10953" t="s">
        <v>126</v>
      </c>
      <c r="G10953">
        <f t="shared" ca="1" si="1715"/>
        <v>952</v>
      </c>
      <c r="H10953">
        <f t="shared" ca="1" si="1716"/>
        <v>1904</v>
      </c>
      <c r="I10953">
        <f t="shared" ca="1" si="1717"/>
        <v>43</v>
      </c>
      <c r="J10953">
        <f t="shared" ca="1" si="1718"/>
        <v>11</v>
      </c>
      <c r="K10953" t="str">
        <f t="shared" ca="1" si="1719"/>
        <v>5/8/2019</v>
      </c>
      <c r="L10953">
        <f t="shared" ca="1" si="1710"/>
        <v>4683589.2727272725</v>
      </c>
      <c r="M10953">
        <f t="shared" ca="1" si="1711"/>
        <v>51519482</v>
      </c>
    </row>
    <row r="10954" spans="1:13" x14ac:dyDescent="0.25">
      <c r="A10954">
        <v>10000010952</v>
      </c>
      <c r="B10954">
        <f t="shared" ca="1" si="1712"/>
        <v>49667537</v>
      </c>
      <c r="C10954" t="str">
        <f t="shared" ca="1" si="1713"/>
        <v>7/7/2005</v>
      </c>
      <c r="D10954" t="str">
        <f t="shared" ca="1" si="1714"/>
        <v>NO</v>
      </c>
      <c r="E10954" t="s">
        <v>125</v>
      </c>
      <c r="F10954" t="s">
        <v>126</v>
      </c>
      <c r="G10954">
        <f t="shared" ca="1" si="1715"/>
        <v>116</v>
      </c>
      <c r="H10954">
        <f t="shared" ca="1" si="1716"/>
        <v>3464</v>
      </c>
      <c r="I10954">
        <f t="shared" ca="1" si="1717"/>
        <v>5</v>
      </c>
      <c r="J10954">
        <f t="shared" ca="1" si="1718"/>
        <v>4</v>
      </c>
      <c r="K10954" t="str">
        <f t="shared" ca="1" si="1719"/>
        <v>2/10/2020</v>
      </c>
      <c r="L10954">
        <f t="shared" ca="1" si="1710"/>
        <v>12416884.25</v>
      </c>
      <c r="M10954">
        <f t="shared" ca="1" si="1711"/>
        <v>49667537</v>
      </c>
    </row>
    <row r="10955" spans="1:13" x14ac:dyDescent="0.25">
      <c r="A10955">
        <v>10000010953</v>
      </c>
      <c r="B10955">
        <f t="shared" ca="1" si="1712"/>
        <v>28180852</v>
      </c>
      <c r="C10955" t="str">
        <f t="shared" ca="1" si="1713"/>
        <v>23/12/2015</v>
      </c>
      <c r="D10955" t="str">
        <f t="shared" ca="1" si="1714"/>
        <v>NO</v>
      </c>
      <c r="E10955" t="s">
        <v>125</v>
      </c>
      <c r="F10955" t="s">
        <v>126</v>
      </c>
      <c r="G10955">
        <f t="shared" ca="1" si="1715"/>
        <v>526</v>
      </c>
      <c r="H10955">
        <f t="shared" ca="1" si="1716"/>
        <v>1952</v>
      </c>
      <c r="I10955">
        <f t="shared" ca="1" si="1717"/>
        <v>42</v>
      </c>
      <c r="J10955">
        <f t="shared" ca="1" si="1718"/>
        <v>7</v>
      </c>
      <c r="K10955" t="str">
        <f t="shared" ca="1" si="1719"/>
        <v>4/9/2019</v>
      </c>
      <c r="L10955">
        <f t="shared" ca="1" si="1710"/>
        <v>4025836</v>
      </c>
      <c r="M10955">
        <f t="shared" ca="1" si="1711"/>
        <v>28180852</v>
      </c>
    </row>
    <row r="10956" spans="1:13" x14ac:dyDescent="0.25">
      <c r="A10956">
        <v>10000010954</v>
      </c>
      <c r="B10956">
        <f t="shared" ca="1" si="1712"/>
        <v>19585871</v>
      </c>
      <c r="C10956" t="str">
        <f t="shared" ca="1" si="1713"/>
        <v>9/7/2002</v>
      </c>
      <c r="D10956" t="str">
        <f t="shared" ca="1" si="1714"/>
        <v>NO</v>
      </c>
      <c r="E10956" t="s">
        <v>125</v>
      </c>
      <c r="F10956" t="s">
        <v>126</v>
      </c>
      <c r="G10956">
        <f t="shared" ca="1" si="1715"/>
        <v>683</v>
      </c>
      <c r="H10956">
        <f t="shared" ca="1" si="1716"/>
        <v>1488</v>
      </c>
      <c r="I10956">
        <f t="shared" ca="1" si="1717"/>
        <v>40</v>
      </c>
      <c r="J10956">
        <f t="shared" ca="1" si="1718"/>
        <v>12</v>
      </c>
      <c r="K10956" t="str">
        <f t="shared" ca="1" si="1719"/>
        <v>15/11/2020</v>
      </c>
      <c r="L10956">
        <f t="shared" ca="1" si="1710"/>
        <v>1632155.9166666667</v>
      </c>
      <c r="M10956">
        <f t="shared" ca="1" si="1711"/>
        <v>19585871</v>
      </c>
    </row>
    <row r="10957" spans="1:13" x14ac:dyDescent="0.25">
      <c r="A10957">
        <v>10000010955</v>
      </c>
      <c r="B10957">
        <f t="shared" ca="1" si="1712"/>
        <v>39454223</v>
      </c>
      <c r="C10957" t="str">
        <f t="shared" ca="1" si="1713"/>
        <v>1/3/2000</v>
      </c>
      <c r="D10957" t="str">
        <f t="shared" ca="1" si="1714"/>
        <v>SI</v>
      </c>
      <c r="E10957" t="s">
        <v>125</v>
      </c>
      <c r="F10957" t="s">
        <v>126</v>
      </c>
      <c r="G10957">
        <f t="shared" ca="1" si="1715"/>
        <v>795</v>
      </c>
      <c r="H10957">
        <f t="shared" ca="1" si="1716"/>
        <v>1939</v>
      </c>
      <c r="I10957">
        <f t="shared" ca="1" si="1717"/>
        <v>36</v>
      </c>
      <c r="J10957">
        <f t="shared" ca="1" si="1718"/>
        <v>4</v>
      </c>
      <c r="K10957" t="str">
        <f t="shared" ca="1" si="1719"/>
        <v>16/5/2017</v>
      </c>
      <c r="L10957">
        <f t="shared" ca="1" si="1710"/>
        <v>9863555.75</v>
      </c>
      <c r="M10957">
        <f t="shared" ca="1" si="1711"/>
        <v>39454223</v>
      </c>
    </row>
    <row r="10958" spans="1:13" x14ac:dyDescent="0.25">
      <c r="A10958">
        <v>10000010956</v>
      </c>
      <c r="B10958">
        <f t="shared" ca="1" si="1712"/>
        <v>17079064</v>
      </c>
      <c r="C10958" t="str">
        <f t="shared" ca="1" si="1713"/>
        <v>13/6/2004</v>
      </c>
      <c r="D10958" t="str">
        <f t="shared" ca="1" si="1714"/>
        <v>NO</v>
      </c>
      <c r="E10958" t="s">
        <v>125</v>
      </c>
      <c r="F10958" t="s">
        <v>126</v>
      </c>
      <c r="G10958">
        <f t="shared" ca="1" si="1715"/>
        <v>81</v>
      </c>
      <c r="H10958">
        <f t="shared" ca="1" si="1716"/>
        <v>2964</v>
      </c>
      <c r="I10958">
        <f t="shared" ca="1" si="1717"/>
        <v>32</v>
      </c>
      <c r="J10958">
        <f t="shared" ca="1" si="1718"/>
        <v>8</v>
      </c>
      <c r="K10958" t="str">
        <f t="shared" ca="1" si="1719"/>
        <v>30/4/2018</v>
      </c>
      <c r="L10958">
        <f t="shared" ca="1" si="1710"/>
        <v>2134883</v>
      </c>
      <c r="M10958">
        <f t="shared" ca="1" si="1711"/>
        <v>17079064</v>
      </c>
    </row>
    <row r="10959" spans="1:13" x14ac:dyDescent="0.25">
      <c r="A10959">
        <v>10000010957</v>
      </c>
      <c r="B10959">
        <f t="shared" ca="1" si="1712"/>
        <v>16604103</v>
      </c>
      <c r="C10959" t="str">
        <f t="shared" ca="1" si="1713"/>
        <v>15/1/2002</v>
      </c>
      <c r="D10959" t="str">
        <f t="shared" ca="1" si="1714"/>
        <v>SI</v>
      </c>
      <c r="E10959" t="s">
        <v>125</v>
      </c>
      <c r="F10959" t="s">
        <v>126</v>
      </c>
      <c r="G10959">
        <f t="shared" ca="1" si="1715"/>
        <v>829</v>
      </c>
      <c r="H10959">
        <f t="shared" ca="1" si="1716"/>
        <v>4234</v>
      </c>
      <c r="I10959">
        <f t="shared" ca="1" si="1717"/>
        <v>34</v>
      </c>
      <c r="J10959">
        <f t="shared" ca="1" si="1718"/>
        <v>8</v>
      </c>
      <c r="K10959" t="str">
        <f t="shared" ca="1" si="1719"/>
        <v>15/11/2020</v>
      </c>
      <c r="L10959">
        <f t="shared" ca="1" si="1710"/>
        <v>2075512.875</v>
      </c>
      <c r="M10959">
        <f t="shared" ca="1" si="1711"/>
        <v>16604103</v>
      </c>
    </row>
    <row r="10960" spans="1:13" x14ac:dyDescent="0.25">
      <c r="A10960">
        <v>10000010958</v>
      </c>
      <c r="B10960">
        <f t="shared" ca="1" si="1712"/>
        <v>75869701</v>
      </c>
      <c r="C10960" t="str">
        <f t="shared" ca="1" si="1713"/>
        <v>5/6/2008</v>
      </c>
      <c r="D10960" t="str">
        <f t="shared" ca="1" si="1714"/>
        <v>NO</v>
      </c>
      <c r="E10960" t="s">
        <v>125</v>
      </c>
      <c r="F10960" t="s">
        <v>126</v>
      </c>
      <c r="G10960">
        <f t="shared" ca="1" si="1715"/>
        <v>471</v>
      </c>
      <c r="H10960">
        <f t="shared" ca="1" si="1716"/>
        <v>4442</v>
      </c>
      <c r="I10960">
        <f t="shared" ca="1" si="1717"/>
        <v>16</v>
      </c>
      <c r="J10960">
        <f t="shared" ca="1" si="1718"/>
        <v>10</v>
      </c>
      <c r="K10960" t="str">
        <f t="shared" ca="1" si="1719"/>
        <v>2/6/2017</v>
      </c>
      <c r="L10960">
        <f t="shared" ca="1" si="1710"/>
        <v>7586970.0999999996</v>
      </c>
      <c r="M10960">
        <f t="shared" ca="1" si="1711"/>
        <v>75869701</v>
      </c>
    </row>
    <row r="10961" spans="1:13" x14ac:dyDescent="0.25">
      <c r="A10961">
        <v>10000010959</v>
      </c>
      <c r="B10961">
        <f t="shared" ca="1" si="1712"/>
        <v>91256583</v>
      </c>
      <c r="C10961" t="str">
        <f t="shared" ca="1" si="1713"/>
        <v>9/8/2007</v>
      </c>
      <c r="D10961" t="str">
        <f t="shared" ca="1" si="1714"/>
        <v>SI</v>
      </c>
      <c r="E10961" t="s">
        <v>125</v>
      </c>
      <c r="F10961" t="s">
        <v>126</v>
      </c>
      <c r="G10961">
        <f t="shared" ca="1" si="1715"/>
        <v>321</v>
      </c>
      <c r="H10961">
        <f t="shared" ca="1" si="1716"/>
        <v>4955</v>
      </c>
      <c r="I10961">
        <f t="shared" ca="1" si="1717"/>
        <v>26</v>
      </c>
      <c r="J10961">
        <f t="shared" ca="1" si="1718"/>
        <v>2</v>
      </c>
      <c r="K10961" t="str">
        <f t="shared" ca="1" si="1719"/>
        <v>4/7/2016</v>
      </c>
      <c r="L10961">
        <f t="shared" ca="1" si="1710"/>
        <v>45628291.5</v>
      </c>
      <c r="M10961">
        <f t="shared" ca="1" si="1711"/>
        <v>91256583</v>
      </c>
    </row>
    <row r="10962" spans="1:13" x14ac:dyDescent="0.25">
      <c r="A10962">
        <v>10000010960</v>
      </c>
      <c r="B10962">
        <f t="shared" ca="1" si="1712"/>
        <v>77402312</v>
      </c>
      <c r="C10962" t="str">
        <f t="shared" ca="1" si="1713"/>
        <v>29/10/2006</v>
      </c>
      <c r="D10962" t="str">
        <f t="shared" ca="1" si="1714"/>
        <v>NO</v>
      </c>
      <c r="E10962" t="s">
        <v>125</v>
      </c>
      <c r="F10962" t="s">
        <v>126</v>
      </c>
      <c r="G10962">
        <f t="shared" ca="1" si="1715"/>
        <v>626</v>
      </c>
      <c r="H10962">
        <f t="shared" ca="1" si="1716"/>
        <v>2278</v>
      </c>
      <c r="I10962">
        <f t="shared" ca="1" si="1717"/>
        <v>28</v>
      </c>
      <c r="J10962">
        <f t="shared" ca="1" si="1718"/>
        <v>11</v>
      </c>
      <c r="K10962" t="str">
        <f t="shared" ca="1" si="1719"/>
        <v>20/12/2020</v>
      </c>
      <c r="L10962">
        <f t="shared" ref="L10962:L11025" ca="1" si="1720">B10962/J10962</f>
        <v>7036573.8181818184</v>
      </c>
      <c r="M10962">
        <f t="shared" ref="M10962:M11025" ca="1" si="1721">B10962</f>
        <v>77402312</v>
      </c>
    </row>
    <row r="10963" spans="1:13" x14ac:dyDescent="0.25">
      <c r="A10963">
        <v>10000010961</v>
      </c>
      <c r="B10963">
        <f t="shared" ca="1" si="1712"/>
        <v>10242748</v>
      </c>
      <c r="C10963" t="str">
        <f t="shared" ca="1" si="1713"/>
        <v>10/8/2003</v>
      </c>
      <c r="D10963" t="str">
        <f t="shared" ca="1" si="1714"/>
        <v>SI</v>
      </c>
      <c r="E10963" t="s">
        <v>125</v>
      </c>
      <c r="F10963" t="s">
        <v>126</v>
      </c>
      <c r="G10963">
        <f t="shared" ca="1" si="1715"/>
        <v>286</v>
      </c>
      <c r="H10963">
        <f t="shared" ca="1" si="1716"/>
        <v>2449</v>
      </c>
      <c r="I10963">
        <f t="shared" ca="1" si="1717"/>
        <v>26</v>
      </c>
      <c r="J10963">
        <f t="shared" ca="1" si="1718"/>
        <v>3</v>
      </c>
      <c r="K10963" t="str">
        <f t="shared" ca="1" si="1719"/>
        <v>8/4/2020</v>
      </c>
      <c r="L10963">
        <f t="shared" ca="1" si="1720"/>
        <v>3414249.3333333335</v>
      </c>
      <c r="M10963">
        <f t="shared" ca="1" si="1721"/>
        <v>10242748</v>
      </c>
    </row>
    <row r="10964" spans="1:13" x14ac:dyDescent="0.25">
      <c r="A10964">
        <v>10000010962</v>
      </c>
      <c r="B10964">
        <f t="shared" ca="1" si="1712"/>
        <v>15751704</v>
      </c>
      <c r="C10964" t="str">
        <f t="shared" ca="1" si="1713"/>
        <v>8/12/2002</v>
      </c>
      <c r="D10964" t="str">
        <f t="shared" ca="1" si="1714"/>
        <v>NO</v>
      </c>
      <c r="E10964" t="s">
        <v>125</v>
      </c>
      <c r="F10964" t="s">
        <v>126</v>
      </c>
      <c r="G10964">
        <f t="shared" ca="1" si="1715"/>
        <v>18</v>
      </c>
      <c r="H10964">
        <f t="shared" ca="1" si="1716"/>
        <v>1131</v>
      </c>
      <c r="I10964">
        <f t="shared" ca="1" si="1717"/>
        <v>26</v>
      </c>
      <c r="J10964">
        <f t="shared" ca="1" si="1718"/>
        <v>6</v>
      </c>
      <c r="K10964" t="str">
        <f t="shared" ca="1" si="1719"/>
        <v>19/8/2018</v>
      </c>
      <c r="L10964">
        <f t="shared" ca="1" si="1720"/>
        <v>2625284</v>
      </c>
      <c r="M10964">
        <f t="shared" ca="1" si="1721"/>
        <v>15751704</v>
      </c>
    </row>
    <row r="10965" spans="1:13" x14ac:dyDescent="0.25">
      <c r="A10965">
        <v>10000010963</v>
      </c>
      <c r="B10965">
        <f t="shared" ca="1" si="1712"/>
        <v>85784919</v>
      </c>
      <c r="C10965" t="str">
        <f t="shared" ca="1" si="1713"/>
        <v>19/2/2000</v>
      </c>
      <c r="D10965" t="str">
        <f t="shared" ca="1" si="1714"/>
        <v>SI</v>
      </c>
      <c r="E10965" t="s">
        <v>125</v>
      </c>
      <c r="F10965" t="s">
        <v>126</v>
      </c>
      <c r="G10965">
        <f t="shared" ca="1" si="1715"/>
        <v>846</v>
      </c>
      <c r="H10965">
        <f t="shared" ca="1" si="1716"/>
        <v>4020</v>
      </c>
      <c r="I10965">
        <f t="shared" ca="1" si="1717"/>
        <v>17</v>
      </c>
      <c r="J10965">
        <f t="shared" ca="1" si="1718"/>
        <v>1</v>
      </c>
      <c r="K10965" t="str">
        <f t="shared" ca="1" si="1719"/>
        <v>28/9/2017</v>
      </c>
      <c r="L10965">
        <f t="shared" ca="1" si="1720"/>
        <v>85784919</v>
      </c>
      <c r="M10965">
        <f t="shared" ca="1" si="1721"/>
        <v>85784919</v>
      </c>
    </row>
    <row r="10966" spans="1:13" x14ac:dyDescent="0.25">
      <c r="A10966">
        <v>10000010964</v>
      </c>
      <c r="B10966">
        <f t="shared" ca="1" si="1712"/>
        <v>26558376</v>
      </c>
      <c r="C10966" t="str">
        <f t="shared" ca="1" si="1713"/>
        <v>10/5/2010</v>
      </c>
      <c r="D10966" t="str">
        <f t="shared" ca="1" si="1714"/>
        <v>SI</v>
      </c>
      <c r="E10966" t="s">
        <v>125</v>
      </c>
      <c r="F10966" t="s">
        <v>126</v>
      </c>
      <c r="G10966">
        <f t="shared" ca="1" si="1715"/>
        <v>338</v>
      </c>
      <c r="H10966">
        <f t="shared" ca="1" si="1716"/>
        <v>3610</v>
      </c>
      <c r="I10966">
        <f t="shared" ca="1" si="1717"/>
        <v>49</v>
      </c>
      <c r="J10966">
        <f t="shared" ca="1" si="1718"/>
        <v>6</v>
      </c>
      <c r="K10966" t="str">
        <f t="shared" ca="1" si="1719"/>
        <v>23/4/2018</v>
      </c>
      <c r="L10966">
        <f t="shared" ca="1" si="1720"/>
        <v>4426396</v>
      </c>
      <c r="M10966">
        <f t="shared" ca="1" si="1721"/>
        <v>26558376</v>
      </c>
    </row>
    <row r="10967" spans="1:13" x14ac:dyDescent="0.25">
      <c r="A10967">
        <v>10000010965</v>
      </c>
      <c r="B10967">
        <f t="shared" ca="1" si="1712"/>
        <v>86464034</v>
      </c>
      <c r="C10967" t="str">
        <f t="shared" ca="1" si="1713"/>
        <v>7/12/2012</v>
      </c>
      <c r="D10967" t="str">
        <f t="shared" ca="1" si="1714"/>
        <v>SI</v>
      </c>
      <c r="E10967" t="s">
        <v>125</v>
      </c>
      <c r="F10967" t="s">
        <v>126</v>
      </c>
      <c r="G10967">
        <f t="shared" ca="1" si="1715"/>
        <v>826</v>
      </c>
      <c r="H10967">
        <f t="shared" ca="1" si="1716"/>
        <v>4960</v>
      </c>
      <c r="I10967">
        <f t="shared" ca="1" si="1717"/>
        <v>1</v>
      </c>
      <c r="J10967">
        <f t="shared" ca="1" si="1718"/>
        <v>2</v>
      </c>
      <c r="K10967" t="str">
        <f t="shared" ca="1" si="1719"/>
        <v>2/12/2018</v>
      </c>
      <c r="L10967">
        <f t="shared" ca="1" si="1720"/>
        <v>43232017</v>
      </c>
      <c r="M10967">
        <f t="shared" ca="1" si="1721"/>
        <v>86464034</v>
      </c>
    </row>
    <row r="10968" spans="1:13" x14ac:dyDescent="0.25">
      <c r="A10968">
        <v>10000010966</v>
      </c>
      <c r="B10968">
        <f t="shared" ca="1" si="1712"/>
        <v>78045087</v>
      </c>
      <c r="C10968" t="str">
        <f t="shared" ca="1" si="1713"/>
        <v>21/4/2007</v>
      </c>
      <c r="D10968" t="str">
        <f t="shared" ca="1" si="1714"/>
        <v>NO</v>
      </c>
      <c r="E10968" t="s">
        <v>125</v>
      </c>
      <c r="F10968" t="s">
        <v>126</v>
      </c>
      <c r="G10968">
        <f t="shared" ca="1" si="1715"/>
        <v>107</v>
      </c>
      <c r="H10968">
        <f t="shared" ca="1" si="1716"/>
        <v>2087</v>
      </c>
      <c r="I10968">
        <f t="shared" ca="1" si="1717"/>
        <v>2</v>
      </c>
      <c r="J10968">
        <f t="shared" ca="1" si="1718"/>
        <v>2</v>
      </c>
      <c r="K10968" t="str">
        <f t="shared" ca="1" si="1719"/>
        <v>25/1/2018</v>
      </c>
      <c r="L10968">
        <f t="shared" ca="1" si="1720"/>
        <v>39022543.5</v>
      </c>
      <c r="M10968">
        <f t="shared" ca="1" si="1721"/>
        <v>78045087</v>
      </c>
    </row>
    <row r="10969" spans="1:13" x14ac:dyDescent="0.25">
      <c r="A10969">
        <v>10000010967</v>
      </c>
      <c r="B10969">
        <f t="shared" ca="1" si="1712"/>
        <v>8719446</v>
      </c>
      <c r="C10969" t="str">
        <f t="shared" ca="1" si="1713"/>
        <v>13/7/2004</v>
      </c>
      <c r="D10969" t="str">
        <f t="shared" ca="1" si="1714"/>
        <v>NO</v>
      </c>
      <c r="E10969" t="s">
        <v>125</v>
      </c>
      <c r="F10969" t="s">
        <v>126</v>
      </c>
      <c r="G10969">
        <f t="shared" ca="1" si="1715"/>
        <v>761</v>
      </c>
      <c r="H10969">
        <f t="shared" ca="1" si="1716"/>
        <v>2556</v>
      </c>
      <c r="I10969">
        <f t="shared" ca="1" si="1717"/>
        <v>43</v>
      </c>
      <c r="J10969">
        <f t="shared" ca="1" si="1718"/>
        <v>3</v>
      </c>
      <c r="K10969" t="str">
        <f t="shared" ca="1" si="1719"/>
        <v>11/7/2020</v>
      </c>
      <c r="L10969">
        <f t="shared" ca="1" si="1720"/>
        <v>2906482</v>
      </c>
      <c r="M10969">
        <f t="shared" ca="1" si="1721"/>
        <v>8719446</v>
      </c>
    </row>
    <row r="10970" spans="1:13" x14ac:dyDescent="0.25">
      <c r="A10970">
        <v>10000010968</v>
      </c>
      <c r="B10970">
        <f t="shared" ca="1" si="1712"/>
        <v>43659832</v>
      </c>
      <c r="C10970" t="str">
        <f t="shared" ca="1" si="1713"/>
        <v>15/12/2013</v>
      </c>
      <c r="D10970" t="str">
        <f t="shared" ca="1" si="1714"/>
        <v>NO</v>
      </c>
      <c r="E10970" t="s">
        <v>125</v>
      </c>
      <c r="F10970" t="s">
        <v>126</v>
      </c>
      <c r="G10970">
        <f t="shared" ca="1" si="1715"/>
        <v>956</v>
      </c>
      <c r="H10970">
        <f t="shared" ca="1" si="1716"/>
        <v>605</v>
      </c>
      <c r="I10970">
        <f t="shared" ca="1" si="1717"/>
        <v>31</v>
      </c>
      <c r="J10970">
        <f t="shared" ca="1" si="1718"/>
        <v>9</v>
      </c>
      <c r="K10970" t="str">
        <f t="shared" ca="1" si="1719"/>
        <v>6/12/2017</v>
      </c>
      <c r="L10970">
        <f t="shared" ca="1" si="1720"/>
        <v>4851092.444444444</v>
      </c>
      <c r="M10970">
        <f t="shared" ca="1" si="1721"/>
        <v>43659832</v>
      </c>
    </row>
    <row r="10971" spans="1:13" x14ac:dyDescent="0.25">
      <c r="A10971">
        <v>10000010969</v>
      </c>
      <c r="B10971">
        <f t="shared" ca="1" si="1712"/>
        <v>99994814</v>
      </c>
      <c r="C10971" t="str">
        <f t="shared" ca="1" si="1713"/>
        <v>28/8/2009</v>
      </c>
      <c r="D10971" t="str">
        <f t="shared" ca="1" si="1714"/>
        <v>NO</v>
      </c>
      <c r="E10971" t="s">
        <v>125</v>
      </c>
      <c r="F10971" t="s">
        <v>126</v>
      </c>
      <c r="G10971">
        <f t="shared" ca="1" si="1715"/>
        <v>424</v>
      </c>
      <c r="H10971">
        <f t="shared" ca="1" si="1716"/>
        <v>3410</v>
      </c>
      <c r="I10971">
        <f t="shared" ca="1" si="1717"/>
        <v>46</v>
      </c>
      <c r="J10971">
        <f t="shared" ca="1" si="1718"/>
        <v>6</v>
      </c>
      <c r="K10971" t="str">
        <f t="shared" ca="1" si="1719"/>
        <v>19/1/2020</v>
      </c>
      <c r="L10971">
        <f t="shared" ca="1" si="1720"/>
        <v>16665802.333333334</v>
      </c>
      <c r="M10971">
        <f t="shared" ca="1" si="1721"/>
        <v>99994814</v>
      </c>
    </row>
    <row r="10972" spans="1:13" x14ac:dyDescent="0.25">
      <c r="A10972">
        <v>10000010970</v>
      </c>
      <c r="B10972">
        <f t="shared" ca="1" si="1712"/>
        <v>87443155</v>
      </c>
      <c r="C10972" t="str">
        <f t="shared" ca="1" si="1713"/>
        <v>19/9/2000</v>
      </c>
      <c r="D10972" t="str">
        <f t="shared" ca="1" si="1714"/>
        <v>NO</v>
      </c>
      <c r="E10972" t="s">
        <v>125</v>
      </c>
      <c r="F10972" t="s">
        <v>126</v>
      </c>
      <c r="G10972">
        <f t="shared" ca="1" si="1715"/>
        <v>527</v>
      </c>
      <c r="H10972">
        <f t="shared" ca="1" si="1716"/>
        <v>2581</v>
      </c>
      <c r="I10972">
        <f t="shared" ca="1" si="1717"/>
        <v>48</v>
      </c>
      <c r="J10972">
        <f t="shared" ca="1" si="1718"/>
        <v>4</v>
      </c>
      <c r="K10972" t="str">
        <f t="shared" ca="1" si="1719"/>
        <v>18/6/2017</v>
      </c>
      <c r="L10972">
        <f t="shared" ca="1" si="1720"/>
        <v>21860788.75</v>
      </c>
      <c r="M10972">
        <f t="shared" ca="1" si="1721"/>
        <v>87443155</v>
      </c>
    </row>
    <row r="10973" spans="1:13" x14ac:dyDescent="0.25">
      <c r="A10973">
        <v>10000010971</v>
      </c>
      <c r="B10973">
        <f t="shared" ca="1" si="1712"/>
        <v>90164027</v>
      </c>
      <c r="C10973" t="str">
        <f t="shared" ca="1" si="1713"/>
        <v>15/1/2011</v>
      </c>
      <c r="D10973" t="str">
        <f t="shared" ca="1" si="1714"/>
        <v>SI</v>
      </c>
      <c r="E10973" t="s">
        <v>125</v>
      </c>
      <c r="F10973" t="s">
        <v>126</v>
      </c>
      <c r="G10973">
        <f t="shared" ca="1" si="1715"/>
        <v>103</v>
      </c>
      <c r="H10973">
        <f t="shared" ca="1" si="1716"/>
        <v>3794</v>
      </c>
      <c r="I10973">
        <f t="shared" ca="1" si="1717"/>
        <v>6</v>
      </c>
      <c r="J10973">
        <f t="shared" ca="1" si="1718"/>
        <v>10</v>
      </c>
      <c r="K10973" t="str">
        <f t="shared" ca="1" si="1719"/>
        <v>12/4/2017</v>
      </c>
      <c r="L10973">
        <f t="shared" ca="1" si="1720"/>
        <v>9016402.6999999993</v>
      </c>
      <c r="M10973">
        <f t="shared" ca="1" si="1721"/>
        <v>90164027</v>
      </c>
    </row>
    <row r="10974" spans="1:13" x14ac:dyDescent="0.25">
      <c r="A10974">
        <v>10000010972</v>
      </c>
      <c r="B10974">
        <f t="shared" ca="1" si="1712"/>
        <v>65504154</v>
      </c>
      <c r="C10974" t="str">
        <f t="shared" ca="1" si="1713"/>
        <v>27/10/2007</v>
      </c>
      <c r="D10974" t="str">
        <f t="shared" ca="1" si="1714"/>
        <v>SI</v>
      </c>
      <c r="E10974" t="s">
        <v>125</v>
      </c>
      <c r="F10974" t="s">
        <v>126</v>
      </c>
      <c r="G10974">
        <f t="shared" ca="1" si="1715"/>
        <v>805</v>
      </c>
      <c r="H10974">
        <f t="shared" ca="1" si="1716"/>
        <v>1077</v>
      </c>
      <c r="I10974">
        <f t="shared" ca="1" si="1717"/>
        <v>31</v>
      </c>
      <c r="J10974">
        <f t="shared" ca="1" si="1718"/>
        <v>3</v>
      </c>
      <c r="K10974" t="str">
        <f t="shared" ca="1" si="1719"/>
        <v>12/12/2017</v>
      </c>
      <c r="L10974">
        <f t="shared" ca="1" si="1720"/>
        <v>21834718</v>
      </c>
      <c r="M10974">
        <f t="shared" ca="1" si="1721"/>
        <v>65504154</v>
      </c>
    </row>
    <row r="10975" spans="1:13" x14ac:dyDescent="0.25">
      <c r="A10975">
        <v>10000010973</v>
      </c>
      <c r="B10975">
        <f t="shared" ca="1" si="1712"/>
        <v>28385665</v>
      </c>
      <c r="C10975" t="str">
        <f t="shared" ca="1" si="1713"/>
        <v>17/11/2006</v>
      </c>
      <c r="D10975" t="str">
        <f t="shared" ca="1" si="1714"/>
        <v>NO</v>
      </c>
      <c r="E10975" t="s">
        <v>125</v>
      </c>
      <c r="F10975" t="s">
        <v>126</v>
      </c>
      <c r="G10975">
        <f t="shared" ca="1" si="1715"/>
        <v>394</v>
      </c>
      <c r="H10975">
        <f t="shared" ca="1" si="1716"/>
        <v>2150</v>
      </c>
      <c r="I10975">
        <f t="shared" ca="1" si="1717"/>
        <v>15</v>
      </c>
      <c r="J10975">
        <f t="shared" ca="1" si="1718"/>
        <v>7</v>
      </c>
      <c r="K10975" t="str">
        <f t="shared" ca="1" si="1719"/>
        <v>4/2/2020</v>
      </c>
      <c r="L10975">
        <f t="shared" ca="1" si="1720"/>
        <v>4055095</v>
      </c>
      <c r="M10975">
        <f t="shared" ca="1" si="1721"/>
        <v>28385665</v>
      </c>
    </row>
    <row r="10976" spans="1:13" x14ac:dyDescent="0.25">
      <c r="A10976">
        <v>10000010974</v>
      </c>
      <c r="B10976">
        <f t="shared" ca="1" si="1712"/>
        <v>69731528</v>
      </c>
      <c r="C10976" t="str">
        <f t="shared" ca="1" si="1713"/>
        <v>6/9/2002</v>
      </c>
      <c r="D10976" t="str">
        <f t="shared" ca="1" si="1714"/>
        <v>SI</v>
      </c>
      <c r="E10976" t="s">
        <v>125</v>
      </c>
      <c r="F10976" t="s">
        <v>126</v>
      </c>
      <c r="G10976">
        <f t="shared" ca="1" si="1715"/>
        <v>953</v>
      </c>
      <c r="H10976">
        <f t="shared" ca="1" si="1716"/>
        <v>1836</v>
      </c>
      <c r="I10976">
        <f t="shared" ca="1" si="1717"/>
        <v>24</v>
      </c>
      <c r="J10976">
        <f t="shared" ca="1" si="1718"/>
        <v>9</v>
      </c>
      <c r="K10976" t="str">
        <f t="shared" ca="1" si="1719"/>
        <v>27/1/2020</v>
      </c>
      <c r="L10976">
        <f t="shared" ca="1" si="1720"/>
        <v>7747947.555555556</v>
      </c>
      <c r="M10976">
        <f t="shared" ca="1" si="1721"/>
        <v>69731528</v>
      </c>
    </row>
    <row r="10977" spans="1:13" x14ac:dyDescent="0.25">
      <c r="A10977">
        <v>10000010975</v>
      </c>
      <c r="B10977">
        <f t="shared" ca="1" si="1712"/>
        <v>22303346</v>
      </c>
      <c r="C10977" t="str">
        <f t="shared" ca="1" si="1713"/>
        <v>11/3/2007</v>
      </c>
      <c r="D10977" t="str">
        <f t="shared" ca="1" si="1714"/>
        <v>NO</v>
      </c>
      <c r="E10977" t="s">
        <v>125</v>
      </c>
      <c r="F10977" t="s">
        <v>126</v>
      </c>
      <c r="G10977">
        <f t="shared" ca="1" si="1715"/>
        <v>886</v>
      </c>
      <c r="H10977">
        <f t="shared" ca="1" si="1716"/>
        <v>2874</v>
      </c>
      <c r="I10977">
        <f t="shared" ca="1" si="1717"/>
        <v>48</v>
      </c>
      <c r="J10977">
        <f t="shared" ca="1" si="1718"/>
        <v>6</v>
      </c>
      <c r="K10977" t="str">
        <f t="shared" ca="1" si="1719"/>
        <v>2/12/2019</v>
      </c>
      <c r="L10977">
        <f t="shared" ca="1" si="1720"/>
        <v>3717224.3333333335</v>
      </c>
      <c r="M10977">
        <f t="shared" ca="1" si="1721"/>
        <v>22303346</v>
      </c>
    </row>
    <row r="10978" spans="1:13" x14ac:dyDescent="0.25">
      <c r="A10978">
        <v>10000010976</v>
      </c>
      <c r="B10978">
        <f t="shared" ca="1" si="1712"/>
        <v>93351487</v>
      </c>
      <c r="C10978" t="str">
        <f t="shared" ca="1" si="1713"/>
        <v>15/1/2000</v>
      </c>
      <c r="D10978" t="str">
        <f t="shared" ca="1" si="1714"/>
        <v>SI</v>
      </c>
      <c r="E10978" t="s">
        <v>125</v>
      </c>
      <c r="F10978" t="s">
        <v>126</v>
      </c>
      <c r="G10978">
        <f t="shared" ca="1" si="1715"/>
        <v>13</v>
      </c>
      <c r="H10978">
        <f t="shared" ca="1" si="1716"/>
        <v>4395</v>
      </c>
      <c r="I10978">
        <f t="shared" ca="1" si="1717"/>
        <v>8</v>
      </c>
      <c r="J10978">
        <f t="shared" ca="1" si="1718"/>
        <v>1</v>
      </c>
      <c r="K10978" t="str">
        <f t="shared" ca="1" si="1719"/>
        <v>22/8/2017</v>
      </c>
      <c r="L10978">
        <f t="shared" ca="1" si="1720"/>
        <v>93351487</v>
      </c>
      <c r="M10978">
        <f t="shared" ca="1" si="1721"/>
        <v>93351487</v>
      </c>
    </row>
    <row r="10979" spans="1:13" x14ac:dyDescent="0.25">
      <c r="A10979">
        <v>10000010977</v>
      </c>
      <c r="B10979">
        <f t="shared" ca="1" si="1712"/>
        <v>5822501</v>
      </c>
      <c r="C10979" t="str">
        <f t="shared" ca="1" si="1713"/>
        <v>9/1/2010</v>
      </c>
      <c r="D10979" t="str">
        <f t="shared" ca="1" si="1714"/>
        <v>NO</v>
      </c>
      <c r="E10979" t="s">
        <v>125</v>
      </c>
      <c r="F10979" t="s">
        <v>126</v>
      </c>
      <c r="G10979">
        <f t="shared" ca="1" si="1715"/>
        <v>580</v>
      </c>
      <c r="H10979">
        <f t="shared" ca="1" si="1716"/>
        <v>3688</v>
      </c>
      <c r="I10979">
        <f t="shared" ca="1" si="1717"/>
        <v>5</v>
      </c>
      <c r="J10979">
        <f t="shared" ca="1" si="1718"/>
        <v>6</v>
      </c>
      <c r="K10979" t="str">
        <f t="shared" ca="1" si="1719"/>
        <v>20/6/2017</v>
      </c>
      <c r="L10979">
        <f t="shared" ca="1" si="1720"/>
        <v>970416.83333333337</v>
      </c>
      <c r="M10979">
        <f t="shared" ca="1" si="1721"/>
        <v>5822501</v>
      </c>
    </row>
    <row r="10980" spans="1:13" x14ac:dyDescent="0.25">
      <c r="A10980">
        <v>10000010978</v>
      </c>
      <c r="B10980">
        <f t="shared" ca="1" si="1712"/>
        <v>49079144</v>
      </c>
      <c r="C10980" t="str">
        <f t="shared" ca="1" si="1713"/>
        <v>27/8/2002</v>
      </c>
      <c r="D10980" t="str">
        <f t="shared" ca="1" si="1714"/>
        <v>NO</v>
      </c>
      <c r="E10980" t="s">
        <v>125</v>
      </c>
      <c r="F10980" t="s">
        <v>126</v>
      </c>
      <c r="G10980">
        <f t="shared" ca="1" si="1715"/>
        <v>653</v>
      </c>
      <c r="H10980">
        <f t="shared" ca="1" si="1716"/>
        <v>771</v>
      </c>
      <c r="I10980">
        <f t="shared" ca="1" si="1717"/>
        <v>8</v>
      </c>
      <c r="J10980">
        <f t="shared" ca="1" si="1718"/>
        <v>11</v>
      </c>
      <c r="K10980" t="str">
        <f t="shared" ca="1" si="1719"/>
        <v>8/10/2018</v>
      </c>
      <c r="L10980">
        <f t="shared" ca="1" si="1720"/>
        <v>4461740.3636363633</v>
      </c>
      <c r="M10980">
        <f t="shared" ca="1" si="1721"/>
        <v>49079144</v>
      </c>
    </row>
    <row r="10981" spans="1:13" x14ac:dyDescent="0.25">
      <c r="A10981">
        <v>10000010979</v>
      </c>
      <c r="B10981">
        <f t="shared" ca="1" si="1712"/>
        <v>4904070</v>
      </c>
      <c r="C10981" t="str">
        <f t="shared" ca="1" si="1713"/>
        <v>18/6/2015</v>
      </c>
      <c r="D10981" t="str">
        <f t="shared" ca="1" si="1714"/>
        <v>NO</v>
      </c>
      <c r="E10981" t="s">
        <v>125</v>
      </c>
      <c r="F10981" t="s">
        <v>126</v>
      </c>
      <c r="G10981">
        <f t="shared" ca="1" si="1715"/>
        <v>920</v>
      </c>
      <c r="H10981">
        <f t="shared" ca="1" si="1716"/>
        <v>3769</v>
      </c>
      <c r="I10981">
        <f t="shared" ca="1" si="1717"/>
        <v>40</v>
      </c>
      <c r="J10981">
        <f t="shared" ca="1" si="1718"/>
        <v>2</v>
      </c>
      <c r="K10981" t="str">
        <f t="shared" ca="1" si="1719"/>
        <v>28/4/2020</v>
      </c>
      <c r="L10981">
        <f t="shared" ca="1" si="1720"/>
        <v>2452035</v>
      </c>
      <c r="M10981">
        <f t="shared" ca="1" si="1721"/>
        <v>4904070</v>
      </c>
    </row>
    <row r="10982" spans="1:13" x14ac:dyDescent="0.25">
      <c r="A10982">
        <v>10000010980</v>
      </c>
      <c r="B10982">
        <f t="shared" ca="1" si="1712"/>
        <v>86694367</v>
      </c>
      <c r="C10982" t="str">
        <f t="shared" ca="1" si="1713"/>
        <v>4/9/2012</v>
      </c>
      <c r="D10982" t="str">
        <f t="shared" ca="1" si="1714"/>
        <v>SI</v>
      </c>
      <c r="E10982" t="s">
        <v>125</v>
      </c>
      <c r="F10982" t="s">
        <v>126</v>
      </c>
      <c r="G10982">
        <f t="shared" ca="1" si="1715"/>
        <v>394</v>
      </c>
      <c r="H10982">
        <f t="shared" ca="1" si="1716"/>
        <v>2631</v>
      </c>
      <c r="I10982">
        <f t="shared" ca="1" si="1717"/>
        <v>48</v>
      </c>
      <c r="J10982">
        <f t="shared" ca="1" si="1718"/>
        <v>4</v>
      </c>
      <c r="K10982" t="str">
        <f t="shared" ca="1" si="1719"/>
        <v>12/8/2017</v>
      </c>
      <c r="L10982">
        <f t="shared" ca="1" si="1720"/>
        <v>21673591.75</v>
      </c>
      <c r="M10982">
        <f t="shared" ca="1" si="1721"/>
        <v>86694367</v>
      </c>
    </row>
    <row r="10983" spans="1:13" x14ac:dyDescent="0.25">
      <c r="A10983">
        <v>10000010981</v>
      </c>
      <c r="B10983">
        <f t="shared" ca="1" si="1712"/>
        <v>20558255</v>
      </c>
      <c r="C10983" t="str">
        <f t="shared" ca="1" si="1713"/>
        <v>9/11/2013</v>
      </c>
      <c r="D10983" t="str">
        <f t="shared" ca="1" si="1714"/>
        <v>NO</v>
      </c>
      <c r="E10983" t="s">
        <v>125</v>
      </c>
      <c r="F10983" t="s">
        <v>126</v>
      </c>
      <c r="G10983">
        <f t="shared" ca="1" si="1715"/>
        <v>730</v>
      </c>
      <c r="H10983">
        <f t="shared" ca="1" si="1716"/>
        <v>3675</v>
      </c>
      <c r="I10983">
        <f t="shared" ca="1" si="1717"/>
        <v>14</v>
      </c>
      <c r="J10983">
        <f t="shared" ca="1" si="1718"/>
        <v>11</v>
      </c>
      <c r="K10983" t="str">
        <f t="shared" ca="1" si="1719"/>
        <v>16/8/2019</v>
      </c>
      <c r="L10983">
        <f t="shared" ca="1" si="1720"/>
        <v>1868932.2727272727</v>
      </c>
      <c r="M10983">
        <f t="shared" ca="1" si="1721"/>
        <v>20558255</v>
      </c>
    </row>
    <row r="10984" spans="1:13" x14ac:dyDescent="0.25">
      <c r="A10984">
        <v>10000010982</v>
      </c>
      <c r="B10984">
        <f t="shared" ca="1" si="1712"/>
        <v>55547317</v>
      </c>
      <c r="C10984" t="str">
        <f t="shared" ca="1" si="1713"/>
        <v>18/8/2014</v>
      </c>
      <c r="D10984" t="str">
        <f t="shared" ca="1" si="1714"/>
        <v>NO</v>
      </c>
      <c r="E10984" t="s">
        <v>125</v>
      </c>
      <c r="F10984" t="s">
        <v>126</v>
      </c>
      <c r="G10984">
        <f t="shared" ca="1" si="1715"/>
        <v>767</v>
      </c>
      <c r="H10984">
        <f t="shared" ca="1" si="1716"/>
        <v>632</v>
      </c>
      <c r="I10984">
        <f t="shared" ca="1" si="1717"/>
        <v>45</v>
      </c>
      <c r="J10984">
        <f t="shared" ca="1" si="1718"/>
        <v>6</v>
      </c>
      <c r="K10984" t="str">
        <f t="shared" ca="1" si="1719"/>
        <v>3/4/2017</v>
      </c>
      <c r="L10984">
        <f t="shared" ca="1" si="1720"/>
        <v>9257886.166666666</v>
      </c>
      <c r="M10984">
        <f t="shared" ca="1" si="1721"/>
        <v>55547317</v>
      </c>
    </row>
    <row r="10985" spans="1:13" x14ac:dyDescent="0.25">
      <c r="A10985">
        <v>10000010983</v>
      </c>
      <c r="B10985">
        <f t="shared" ca="1" si="1712"/>
        <v>89506476</v>
      </c>
      <c r="C10985" t="str">
        <f t="shared" ca="1" si="1713"/>
        <v>14/10/2000</v>
      </c>
      <c r="D10985" t="str">
        <f t="shared" ca="1" si="1714"/>
        <v>SI</v>
      </c>
      <c r="E10985" t="s">
        <v>125</v>
      </c>
      <c r="F10985" t="s">
        <v>126</v>
      </c>
      <c r="G10985">
        <f t="shared" ca="1" si="1715"/>
        <v>130</v>
      </c>
      <c r="H10985">
        <f t="shared" ca="1" si="1716"/>
        <v>1176</v>
      </c>
      <c r="I10985">
        <f t="shared" ca="1" si="1717"/>
        <v>48</v>
      </c>
      <c r="J10985">
        <f t="shared" ca="1" si="1718"/>
        <v>4</v>
      </c>
      <c r="K10985" t="str">
        <f t="shared" ca="1" si="1719"/>
        <v>21/6/2019</v>
      </c>
      <c r="L10985">
        <f t="shared" ca="1" si="1720"/>
        <v>22376619</v>
      </c>
      <c r="M10985">
        <f t="shared" ca="1" si="1721"/>
        <v>89506476</v>
      </c>
    </row>
    <row r="10986" spans="1:13" x14ac:dyDescent="0.25">
      <c r="A10986">
        <v>10000010984</v>
      </c>
      <c r="B10986">
        <f t="shared" ca="1" si="1712"/>
        <v>44022356</v>
      </c>
      <c r="C10986" t="str">
        <f t="shared" ca="1" si="1713"/>
        <v>28/6/2006</v>
      </c>
      <c r="D10986" t="str">
        <f t="shared" ca="1" si="1714"/>
        <v>NO</v>
      </c>
      <c r="E10986" t="s">
        <v>125</v>
      </c>
      <c r="F10986" t="s">
        <v>126</v>
      </c>
      <c r="G10986">
        <f t="shared" ca="1" si="1715"/>
        <v>607</v>
      </c>
      <c r="H10986">
        <f t="shared" ca="1" si="1716"/>
        <v>339</v>
      </c>
      <c r="I10986">
        <f t="shared" ca="1" si="1717"/>
        <v>24</v>
      </c>
      <c r="J10986">
        <f t="shared" ca="1" si="1718"/>
        <v>1</v>
      </c>
      <c r="K10986" t="str">
        <f t="shared" ca="1" si="1719"/>
        <v>4/9/2018</v>
      </c>
      <c r="L10986">
        <f t="shared" ca="1" si="1720"/>
        <v>44022356</v>
      </c>
      <c r="M10986">
        <f t="shared" ca="1" si="1721"/>
        <v>44022356</v>
      </c>
    </row>
    <row r="10987" spans="1:13" x14ac:dyDescent="0.25">
      <c r="A10987">
        <v>10000010985</v>
      </c>
      <c r="B10987">
        <f t="shared" ca="1" si="1712"/>
        <v>38798469</v>
      </c>
      <c r="C10987" t="str">
        <f t="shared" ca="1" si="1713"/>
        <v>1/8/2015</v>
      </c>
      <c r="D10987" t="str">
        <f t="shared" ca="1" si="1714"/>
        <v>SI</v>
      </c>
      <c r="E10987" t="s">
        <v>125</v>
      </c>
      <c r="F10987" t="s">
        <v>126</v>
      </c>
      <c r="G10987">
        <f t="shared" ca="1" si="1715"/>
        <v>843</v>
      </c>
      <c r="H10987">
        <f t="shared" ca="1" si="1716"/>
        <v>4363</v>
      </c>
      <c r="I10987">
        <f t="shared" ca="1" si="1717"/>
        <v>40</v>
      </c>
      <c r="J10987">
        <f t="shared" ca="1" si="1718"/>
        <v>11</v>
      </c>
      <c r="K10987" t="str">
        <f t="shared" ca="1" si="1719"/>
        <v>24/12/2020</v>
      </c>
      <c r="L10987">
        <f t="shared" ca="1" si="1720"/>
        <v>3527133.5454545454</v>
      </c>
      <c r="M10987">
        <f t="shared" ca="1" si="1721"/>
        <v>38798469</v>
      </c>
    </row>
    <row r="10988" spans="1:13" x14ac:dyDescent="0.25">
      <c r="A10988">
        <v>10000010986</v>
      </c>
      <c r="B10988">
        <f t="shared" ca="1" si="1712"/>
        <v>45725773</v>
      </c>
      <c r="C10988" t="str">
        <f t="shared" ca="1" si="1713"/>
        <v>6/4/2000</v>
      </c>
      <c r="D10988" t="str">
        <f t="shared" ca="1" si="1714"/>
        <v>SI</v>
      </c>
      <c r="E10988" t="s">
        <v>125</v>
      </c>
      <c r="F10988" t="s">
        <v>126</v>
      </c>
      <c r="G10988">
        <f t="shared" ca="1" si="1715"/>
        <v>488</v>
      </c>
      <c r="H10988">
        <f t="shared" ca="1" si="1716"/>
        <v>2137</v>
      </c>
      <c r="I10988">
        <f t="shared" ca="1" si="1717"/>
        <v>25</v>
      </c>
      <c r="J10988">
        <f t="shared" ca="1" si="1718"/>
        <v>4</v>
      </c>
      <c r="K10988" t="str">
        <f t="shared" ca="1" si="1719"/>
        <v>7/12/2020</v>
      </c>
      <c r="L10988">
        <f t="shared" ca="1" si="1720"/>
        <v>11431443.25</v>
      </c>
      <c r="M10988">
        <f t="shared" ca="1" si="1721"/>
        <v>45725773</v>
      </c>
    </row>
    <row r="10989" spans="1:13" x14ac:dyDescent="0.25">
      <c r="A10989">
        <v>10000010987</v>
      </c>
      <c r="B10989">
        <f t="shared" ca="1" si="1712"/>
        <v>30505193</v>
      </c>
      <c r="C10989" t="str">
        <f t="shared" ca="1" si="1713"/>
        <v>12/9/2005</v>
      </c>
      <c r="D10989" t="str">
        <f t="shared" ca="1" si="1714"/>
        <v>SI</v>
      </c>
      <c r="E10989" t="s">
        <v>125</v>
      </c>
      <c r="F10989" t="s">
        <v>126</v>
      </c>
      <c r="G10989">
        <f t="shared" ca="1" si="1715"/>
        <v>206</v>
      </c>
      <c r="H10989">
        <f t="shared" ca="1" si="1716"/>
        <v>4664</v>
      </c>
      <c r="I10989">
        <f t="shared" ca="1" si="1717"/>
        <v>11</v>
      </c>
      <c r="J10989">
        <f t="shared" ca="1" si="1718"/>
        <v>7</v>
      </c>
      <c r="K10989" t="str">
        <f t="shared" ca="1" si="1719"/>
        <v>10/10/2016</v>
      </c>
      <c r="L10989">
        <f t="shared" ca="1" si="1720"/>
        <v>4357884.7142857146</v>
      </c>
      <c r="M10989">
        <f t="shared" ca="1" si="1721"/>
        <v>30505193</v>
      </c>
    </row>
    <row r="10990" spans="1:13" x14ac:dyDescent="0.25">
      <c r="A10990">
        <v>10000010988</v>
      </c>
      <c r="B10990">
        <f t="shared" ca="1" si="1712"/>
        <v>5525215</v>
      </c>
      <c r="C10990" t="str">
        <f t="shared" ca="1" si="1713"/>
        <v>18/2/2009</v>
      </c>
      <c r="D10990" t="str">
        <f t="shared" ca="1" si="1714"/>
        <v>NO</v>
      </c>
      <c r="E10990" t="s">
        <v>125</v>
      </c>
      <c r="F10990" t="s">
        <v>126</v>
      </c>
      <c r="G10990">
        <f t="shared" ca="1" si="1715"/>
        <v>724</v>
      </c>
      <c r="H10990">
        <f t="shared" ca="1" si="1716"/>
        <v>835</v>
      </c>
      <c r="I10990">
        <f t="shared" ca="1" si="1717"/>
        <v>42</v>
      </c>
      <c r="J10990">
        <f t="shared" ca="1" si="1718"/>
        <v>8</v>
      </c>
      <c r="K10990" t="str">
        <f t="shared" ca="1" si="1719"/>
        <v>27/5/2019</v>
      </c>
      <c r="L10990">
        <f t="shared" ca="1" si="1720"/>
        <v>690651.875</v>
      </c>
      <c r="M10990">
        <f t="shared" ca="1" si="1721"/>
        <v>5525215</v>
      </c>
    </row>
    <row r="10991" spans="1:13" x14ac:dyDescent="0.25">
      <c r="A10991">
        <v>10000010989</v>
      </c>
      <c r="B10991">
        <f t="shared" ca="1" si="1712"/>
        <v>73611702</v>
      </c>
      <c r="C10991" t="str">
        <f t="shared" ca="1" si="1713"/>
        <v>3/6/2000</v>
      </c>
      <c r="D10991" t="str">
        <f t="shared" ca="1" si="1714"/>
        <v>SI</v>
      </c>
      <c r="E10991" t="s">
        <v>125</v>
      </c>
      <c r="F10991" t="s">
        <v>126</v>
      </c>
      <c r="G10991">
        <f t="shared" ca="1" si="1715"/>
        <v>263</v>
      </c>
      <c r="H10991">
        <f t="shared" ca="1" si="1716"/>
        <v>576</v>
      </c>
      <c r="I10991">
        <f t="shared" ca="1" si="1717"/>
        <v>32</v>
      </c>
      <c r="J10991">
        <f t="shared" ca="1" si="1718"/>
        <v>7</v>
      </c>
      <c r="K10991" t="str">
        <f t="shared" ca="1" si="1719"/>
        <v>5/10/2017</v>
      </c>
      <c r="L10991">
        <f t="shared" ca="1" si="1720"/>
        <v>10515957.428571429</v>
      </c>
      <c r="M10991">
        <f t="shared" ca="1" si="1721"/>
        <v>73611702</v>
      </c>
    </row>
    <row r="10992" spans="1:13" x14ac:dyDescent="0.25">
      <c r="A10992">
        <v>10000010990</v>
      </c>
      <c r="B10992">
        <f t="shared" ca="1" si="1712"/>
        <v>38226349</v>
      </c>
      <c r="C10992" t="str">
        <f t="shared" ca="1" si="1713"/>
        <v>11/1/2015</v>
      </c>
      <c r="D10992" t="str">
        <f t="shared" ca="1" si="1714"/>
        <v>NO</v>
      </c>
      <c r="E10992" t="s">
        <v>125</v>
      </c>
      <c r="F10992" t="s">
        <v>126</v>
      </c>
      <c r="G10992">
        <f t="shared" ca="1" si="1715"/>
        <v>338</v>
      </c>
      <c r="H10992">
        <f t="shared" ca="1" si="1716"/>
        <v>4225</v>
      </c>
      <c r="I10992">
        <f t="shared" ca="1" si="1717"/>
        <v>43</v>
      </c>
      <c r="J10992">
        <f t="shared" ca="1" si="1718"/>
        <v>4</v>
      </c>
      <c r="K10992" t="str">
        <f t="shared" ca="1" si="1719"/>
        <v>12/10/2016</v>
      </c>
      <c r="L10992">
        <f t="shared" ca="1" si="1720"/>
        <v>9556587.25</v>
      </c>
      <c r="M10992">
        <f t="shared" ca="1" si="1721"/>
        <v>38226349</v>
      </c>
    </row>
    <row r="10993" spans="1:13" x14ac:dyDescent="0.25">
      <c r="A10993">
        <v>10000010991</v>
      </c>
      <c r="B10993">
        <f t="shared" ca="1" si="1712"/>
        <v>37342100</v>
      </c>
      <c r="C10993" t="str">
        <f t="shared" ca="1" si="1713"/>
        <v>5/3/2004</v>
      </c>
      <c r="D10993" t="str">
        <f t="shared" ca="1" si="1714"/>
        <v>SI</v>
      </c>
      <c r="E10993" t="s">
        <v>125</v>
      </c>
      <c r="F10993" t="s">
        <v>126</v>
      </c>
      <c r="G10993">
        <f t="shared" ca="1" si="1715"/>
        <v>406</v>
      </c>
      <c r="H10993">
        <f t="shared" ca="1" si="1716"/>
        <v>3410</v>
      </c>
      <c r="I10993">
        <f t="shared" ca="1" si="1717"/>
        <v>24</v>
      </c>
      <c r="J10993">
        <f t="shared" ca="1" si="1718"/>
        <v>2</v>
      </c>
      <c r="K10993" t="str">
        <f t="shared" ca="1" si="1719"/>
        <v>6/7/2020</v>
      </c>
      <c r="L10993">
        <f t="shared" ca="1" si="1720"/>
        <v>18671050</v>
      </c>
      <c r="M10993">
        <f t="shared" ca="1" si="1721"/>
        <v>37342100</v>
      </c>
    </row>
    <row r="10994" spans="1:13" x14ac:dyDescent="0.25">
      <c r="A10994">
        <v>10000010992</v>
      </c>
      <c r="B10994">
        <f t="shared" ca="1" si="1712"/>
        <v>49419606</v>
      </c>
      <c r="C10994" t="str">
        <f t="shared" ca="1" si="1713"/>
        <v>30/4/2011</v>
      </c>
      <c r="D10994" t="str">
        <f t="shared" ca="1" si="1714"/>
        <v>NO</v>
      </c>
      <c r="E10994" t="s">
        <v>125</v>
      </c>
      <c r="F10994" t="s">
        <v>126</v>
      </c>
      <c r="G10994">
        <f t="shared" ca="1" si="1715"/>
        <v>790</v>
      </c>
      <c r="H10994">
        <f t="shared" ca="1" si="1716"/>
        <v>178</v>
      </c>
      <c r="I10994">
        <f t="shared" ca="1" si="1717"/>
        <v>50</v>
      </c>
      <c r="J10994">
        <f t="shared" ca="1" si="1718"/>
        <v>2</v>
      </c>
      <c r="K10994" t="str">
        <f t="shared" ca="1" si="1719"/>
        <v>16/9/2020</v>
      </c>
      <c r="L10994">
        <f t="shared" ca="1" si="1720"/>
        <v>24709803</v>
      </c>
      <c r="M10994">
        <f t="shared" ca="1" si="1721"/>
        <v>49419606</v>
      </c>
    </row>
    <row r="10995" spans="1:13" x14ac:dyDescent="0.25">
      <c r="A10995">
        <v>10000010993</v>
      </c>
      <c r="B10995">
        <f t="shared" ca="1" si="1712"/>
        <v>93567133</v>
      </c>
      <c r="C10995" t="str">
        <f t="shared" ca="1" si="1713"/>
        <v>19/3/2008</v>
      </c>
      <c r="D10995" t="str">
        <f t="shared" ca="1" si="1714"/>
        <v>NO</v>
      </c>
      <c r="E10995" t="s">
        <v>125</v>
      </c>
      <c r="F10995" t="s">
        <v>126</v>
      </c>
      <c r="G10995">
        <f t="shared" ca="1" si="1715"/>
        <v>569</v>
      </c>
      <c r="H10995">
        <f t="shared" ca="1" si="1716"/>
        <v>1796</v>
      </c>
      <c r="I10995">
        <f t="shared" ca="1" si="1717"/>
        <v>9</v>
      </c>
      <c r="J10995">
        <f t="shared" ca="1" si="1718"/>
        <v>10</v>
      </c>
      <c r="K10995" t="str">
        <f t="shared" ca="1" si="1719"/>
        <v>15/6/2018</v>
      </c>
      <c r="L10995">
        <f t="shared" ca="1" si="1720"/>
        <v>9356713.3000000007</v>
      </c>
      <c r="M10995">
        <f t="shared" ca="1" si="1721"/>
        <v>93567133</v>
      </c>
    </row>
    <row r="10996" spans="1:13" x14ac:dyDescent="0.25">
      <c r="A10996">
        <v>10000010994</v>
      </c>
      <c r="B10996">
        <f t="shared" ca="1" si="1712"/>
        <v>42558020</v>
      </c>
      <c r="C10996" t="str">
        <f t="shared" ca="1" si="1713"/>
        <v>6/6/2005</v>
      </c>
      <c r="D10996" t="str">
        <f t="shared" ca="1" si="1714"/>
        <v>SI</v>
      </c>
      <c r="E10996" t="s">
        <v>125</v>
      </c>
      <c r="F10996" t="s">
        <v>126</v>
      </c>
      <c r="G10996">
        <f t="shared" ca="1" si="1715"/>
        <v>448</v>
      </c>
      <c r="H10996">
        <f t="shared" ca="1" si="1716"/>
        <v>2927</v>
      </c>
      <c r="I10996">
        <f t="shared" ca="1" si="1717"/>
        <v>25</v>
      </c>
      <c r="J10996">
        <f t="shared" ca="1" si="1718"/>
        <v>6</v>
      </c>
      <c r="K10996" t="str">
        <f t="shared" ca="1" si="1719"/>
        <v>14/6/2017</v>
      </c>
      <c r="L10996">
        <f t="shared" ca="1" si="1720"/>
        <v>7093003.333333333</v>
      </c>
      <c r="M10996">
        <f t="shared" ca="1" si="1721"/>
        <v>42558020</v>
      </c>
    </row>
    <row r="10997" spans="1:13" x14ac:dyDescent="0.25">
      <c r="A10997">
        <v>10000010995</v>
      </c>
      <c r="B10997">
        <f t="shared" ca="1" si="1712"/>
        <v>75069687</v>
      </c>
      <c r="C10997" t="str">
        <f t="shared" ca="1" si="1713"/>
        <v>16/1/2004</v>
      </c>
      <c r="D10997" t="str">
        <f t="shared" ca="1" si="1714"/>
        <v>SI</v>
      </c>
      <c r="E10997" t="s">
        <v>125</v>
      </c>
      <c r="F10997" t="s">
        <v>126</v>
      </c>
      <c r="G10997">
        <f t="shared" ca="1" si="1715"/>
        <v>224</v>
      </c>
      <c r="H10997">
        <f t="shared" ca="1" si="1716"/>
        <v>3117</v>
      </c>
      <c r="I10997">
        <f t="shared" ca="1" si="1717"/>
        <v>20</v>
      </c>
      <c r="J10997">
        <f t="shared" ca="1" si="1718"/>
        <v>2</v>
      </c>
      <c r="K10997" t="str">
        <f t="shared" ca="1" si="1719"/>
        <v>24/4/2019</v>
      </c>
      <c r="L10997">
        <f t="shared" ca="1" si="1720"/>
        <v>37534843.5</v>
      </c>
      <c r="M10997">
        <f t="shared" ca="1" si="1721"/>
        <v>75069687</v>
      </c>
    </row>
    <row r="10998" spans="1:13" x14ac:dyDescent="0.25">
      <c r="A10998">
        <v>10000010996</v>
      </c>
      <c r="B10998">
        <f t="shared" ca="1" si="1712"/>
        <v>84742315</v>
      </c>
      <c r="C10998" t="str">
        <f t="shared" ca="1" si="1713"/>
        <v>2/6/2006</v>
      </c>
      <c r="D10998" t="str">
        <f t="shared" ca="1" si="1714"/>
        <v>SI</v>
      </c>
      <c r="E10998" t="s">
        <v>125</v>
      </c>
      <c r="F10998" t="s">
        <v>126</v>
      </c>
      <c r="G10998">
        <f t="shared" ca="1" si="1715"/>
        <v>508</v>
      </c>
      <c r="H10998">
        <f t="shared" ca="1" si="1716"/>
        <v>3333</v>
      </c>
      <c r="I10998">
        <f t="shared" ca="1" si="1717"/>
        <v>8</v>
      </c>
      <c r="J10998">
        <f t="shared" ca="1" si="1718"/>
        <v>7</v>
      </c>
      <c r="K10998" t="str">
        <f t="shared" ca="1" si="1719"/>
        <v>28/1/2019</v>
      </c>
      <c r="L10998">
        <f t="shared" ca="1" si="1720"/>
        <v>12106045</v>
      </c>
      <c r="M10998">
        <f t="shared" ca="1" si="1721"/>
        <v>84742315</v>
      </c>
    </row>
    <row r="10999" spans="1:13" x14ac:dyDescent="0.25">
      <c r="A10999">
        <v>10000010997</v>
      </c>
      <c r="B10999">
        <f t="shared" ca="1" si="1712"/>
        <v>87595140</v>
      </c>
      <c r="C10999" t="str">
        <f t="shared" ca="1" si="1713"/>
        <v>16/7/2009</v>
      </c>
      <c r="D10999" t="str">
        <f t="shared" ca="1" si="1714"/>
        <v>SI</v>
      </c>
      <c r="E10999" t="s">
        <v>125</v>
      </c>
      <c r="F10999" t="s">
        <v>126</v>
      </c>
      <c r="G10999">
        <f t="shared" ca="1" si="1715"/>
        <v>714</v>
      </c>
      <c r="H10999">
        <f t="shared" ca="1" si="1716"/>
        <v>2914</v>
      </c>
      <c r="I10999">
        <f t="shared" ca="1" si="1717"/>
        <v>34</v>
      </c>
      <c r="J10999">
        <f t="shared" ca="1" si="1718"/>
        <v>8</v>
      </c>
      <c r="K10999" t="str">
        <f t="shared" ca="1" si="1719"/>
        <v>10/2/2017</v>
      </c>
      <c r="L10999">
        <f t="shared" ca="1" si="1720"/>
        <v>10949392.5</v>
      </c>
      <c r="M10999">
        <f t="shared" ca="1" si="1721"/>
        <v>87595140</v>
      </c>
    </row>
    <row r="11000" spans="1:13" x14ac:dyDescent="0.25">
      <c r="A11000">
        <v>10000010998</v>
      </c>
      <c r="B11000">
        <f t="shared" ca="1" si="1712"/>
        <v>2543449</v>
      </c>
      <c r="C11000" t="str">
        <f t="shared" ca="1" si="1713"/>
        <v>9/9/2003</v>
      </c>
      <c r="D11000" t="str">
        <f t="shared" ca="1" si="1714"/>
        <v>SI</v>
      </c>
      <c r="E11000" t="s">
        <v>125</v>
      </c>
      <c r="F11000" t="s">
        <v>126</v>
      </c>
      <c r="G11000">
        <f t="shared" ca="1" si="1715"/>
        <v>932</v>
      </c>
      <c r="H11000">
        <f t="shared" ca="1" si="1716"/>
        <v>2108</v>
      </c>
      <c r="I11000">
        <f t="shared" ca="1" si="1717"/>
        <v>7</v>
      </c>
      <c r="J11000">
        <f t="shared" ca="1" si="1718"/>
        <v>7</v>
      </c>
      <c r="K11000" t="str">
        <f t="shared" ca="1" si="1719"/>
        <v>4/7/2019</v>
      </c>
      <c r="L11000">
        <f t="shared" ca="1" si="1720"/>
        <v>363349.85714285716</v>
      </c>
      <c r="M11000">
        <f t="shared" ca="1" si="1721"/>
        <v>2543449</v>
      </c>
    </row>
    <row r="11001" spans="1:13" x14ac:dyDescent="0.25">
      <c r="A11001">
        <v>10000010999</v>
      </c>
      <c r="B11001">
        <f t="shared" ca="1" si="1712"/>
        <v>82212102</v>
      </c>
      <c r="C11001" t="str">
        <f t="shared" ca="1" si="1713"/>
        <v>4/7/2007</v>
      </c>
      <c r="D11001" t="str">
        <f t="shared" ca="1" si="1714"/>
        <v>NO</v>
      </c>
      <c r="E11001" t="s">
        <v>125</v>
      </c>
      <c r="F11001" t="s">
        <v>126</v>
      </c>
      <c r="G11001">
        <f t="shared" ca="1" si="1715"/>
        <v>51</v>
      </c>
      <c r="H11001">
        <f t="shared" ca="1" si="1716"/>
        <v>1677</v>
      </c>
      <c r="I11001">
        <f t="shared" ca="1" si="1717"/>
        <v>29</v>
      </c>
      <c r="J11001">
        <f t="shared" ca="1" si="1718"/>
        <v>12</v>
      </c>
      <c r="K11001" t="str">
        <f t="shared" ca="1" si="1719"/>
        <v>13/5/2020</v>
      </c>
      <c r="L11001">
        <f t="shared" ca="1" si="1720"/>
        <v>6851008.5</v>
      </c>
      <c r="M11001">
        <f t="shared" ca="1" si="1721"/>
        <v>82212102</v>
      </c>
    </row>
    <row r="11002" spans="1:13" x14ac:dyDescent="0.25">
      <c r="A11002">
        <v>10000011000</v>
      </c>
      <c r="B11002">
        <f t="shared" ca="1" si="1712"/>
        <v>84056017</v>
      </c>
      <c r="C11002" t="str">
        <f t="shared" ca="1" si="1713"/>
        <v>6/5/2012</v>
      </c>
      <c r="D11002" t="str">
        <f t="shared" ca="1" si="1714"/>
        <v>NO</v>
      </c>
      <c r="E11002" t="s">
        <v>125</v>
      </c>
      <c r="F11002" t="s">
        <v>126</v>
      </c>
      <c r="G11002">
        <f t="shared" ca="1" si="1715"/>
        <v>240</v>
      </c>
      <c r="H11002">
        <f t="shared" ca="1" si="1716"/>
        <v>179</v>
      </c>
      <c r="I11002">
        <f t="shared" ca="1" si="1717"/>
        <v>17</v>
      </c>
      <c r="J11002">
        <f t="shared" ca="1" si="1718"/>
        <v>5</v>
      </c>
      <c r="K11002" t="str">
        <f t="shared" ca="1" si="1719"/>
        <v>6/7/2016</v>
      </c>
      <c r="L11002">
        <f t="shared" ca="1" si="1720"/>
        <v>16811203.399999999</v>
      </c>
      <c r="M11002">
        <f t="shared" ca="1" si="1721"/>
        <v>84056017</v>
      </c>
    </row>
    <row r="11003" spans="1:13" x14ac:dyDescent="0.25">
      <c r="A11003">
        <v>10000011001</v>
      </c>
      <c r="B11003">
        <f t="shared" ca="1" si="1712"/>
        <v>11885692</v>
      </c>
      <c r="C11003" t="str">
        <f t="shared" ca="1" si="1713"/>
        <v>30/2/2013</v>
      </c>
      <c r="D11003" t="str">
        <f t="shared" ca="1" si="1714"/>
        <v>SI</v>
      </c>
      <c r="E11003" t="s">
        <v>125</v>
      </c>
      <c r="F11003" t="s">
        <v>126</v>
      </c>
      <c r="G11003">
        <f t="shared" ca="1" si="1715"/>
        <v>386</v>
      </c>
      <c r="H11003">
        <f t="shared" ca="1" si="1716"/>
        <v>3382</v>
      </c>
      <c r="I11003">
        <f t="shared" ca="1" si="1717"/>
        <v>3</v>
      </c>
      <c r="J11003">
        <f t="shared" ca="1" si="1718"/>
        <v>4</v>
      </c>
      <c r="K11003" t="str">
        <f t="shared" ca="1" si="1719"/>
        <v>11/4/2019</v>
      </c>
      <c r="L11003">
        <f t="shared" ca="1" si="1720"/>
        <v>2971423</v>
      </c>
      <c r="M11003">
        <f t="shared" ca="1" si="1721"/>
        <v>11885692</v>
      </c>
    </row>
    <row r="11004" spans="1:13" x14ac:dyDescent="0.25">
      <c r="A11004">
        <v>10000011002</v>
      </c>
      <c r="B11004">
        <f t="shared" ca="1" si="1712"/>
        <v>5627781</v>
      </c>
      <c r="C11004" t="str">
        <f t="shared" ca="1" si="1713"/>
        <v>30/3/2008</v>
      </c>
      <c r="D11004" t="str">
        <f t="shared" ca="1" si="1714"/>
        <v>NO</v>
      </c>
      <c r="E11004" t="s">
        <v>125</v>
      </c>
      <c r="F11004" t="s">
        <v>126</v>
      </c>
      <c r="G11004">
        <f t="shared" ca="1" si="1715"/>
        <v>464</v>
      </c>
      <c r="H11004">
        <f t="shared" ca="1" si="1716"/>
        <v>2493</v>
      </c>
      <c r="I11004">
        <f t="shared" ca="1" si="1717"/>
        <v>7</v>
      </c>
      <c r="J11004">
        <f t="shared" ca="1" si="1718"/>
        <v>2</v>
      </c>
      <c r="K11004" t="str">
        <f t="shared" ca="1" si="1719"/>
        <v>28/8/2018</v>
      </c>
      <c r="L11004">
        <f t="shared" ca="1" si="1720"/>
        <v>2813890.5</v>
      </c>
      <c r="M11004">
        <f t="shared" ca="1" si="1721"/>
        <v>5627781</v>
      </c>
    </row>
    <row r="11005" spans="1:13" x14ac:dyDescent="0.25">
      <c r="A11005">
        <v>10000011003</v>
      </c>
      <c r="B11005">
        <f t="shared" ca="1" si="1712"/>
        <v>81181943</v>
      </c>
      <c r="C11005" t="str">
        <f t="shared" ca="1" si="1713"/>
        <v>7/7/2011</v>
      </c>
      <c r="D11005" t="str">
        <f t="shared" ca="1" si="1714"/>
        <v>NO</v>
      </c>
      <c r="E11005" t="s">
        <v>125</v>
      </c>
      <c r="F11005" t="s">
        <v>126</v>
      </c>
      <c r="G11005">
        <f t="shared" ca="1" si="1715"/>
        <v>1000</v>
      </c>
      <c r="H11005">
        <f t="shared" ca="1" si="1716"/>
        <v>4647</v>
      </c>
      <c r="I11005">
        <f t="shared" ca="1" si="1717"/>
        <v>20</v>
      </c>
      <c r="J11005">
        <f t="shared" ca="1" si="1718"/>
        <v>12</v>
      </c>
      <c r="K11005" t="str">
        <f t="shared" ca="1" si="1719"/>
        <v>1/11/2017</v>
      </c>
      <c r="L11005">
        <f t="shared" ca="1" si="1720"/>
        <v>6765161.916666667</v>
      </c>
      <c r="M11005">
        <f t="shared" ca="1" si="1721"/>
        <v>81181943</v>
      </c>
    </row>
    <row r="11006" spans="1:13" x14ac:dyDescent="0.25">
      <c r="A11006">
        <v>10000011004</v>
      </c>
      <c r="B11006">
        <f t="shared" ca="1" si="1712"/>
        <v>89914001</v>
      </c>
      <c r="C11006" t="str">
        <f t="shared" ca="1" si="1713"/>
        <v>17/1/2011</v>
      </c>
      <c r="D11006" t="str">
        <f t="shared" ca="1" si="1714"/>
        <v>SI</v>
      </c>
      <c r="E11006" t="s">
        <v>125</v>
      </c>
      <c r="F11006" t="s">
        <v>126</v>
      </c>
      <c r="G11006">
        <f t="shared" ca="1" si="1715"/>
        <v>542</v>
      </c>
      <c r="H11006">
        <f t="shared" ca="1" si="1716"/>
        <v>456</v>
      </c>
      <c r="I11006">
        <f t="shared" ca="1" si="1717"/>
        <v>23</v>
      </c>
      <c r="J11006">
        <f t="shared" ca="1" si="1718"/>
        <v>2</v>
      </c>
      <c r="K11006" t="str">
        <f t="shared" ca="1" si="1719"/>
        <v>6/10/2016</v>
      </c>
      <c r="L11006">
        <f t="shared" ca="1" si="1720"/>
        <v>44957000.5</v>
      </c>
      <c r="M11006">
        <f t="shared" ca="1" si="1721"/>
        <v>89914001</v>
      </c>
    </row>
    <row r="11007" spans="1:13" x14ac:dyDescent="0.25">
      <c r="A11007">
        <v>10000011005</v>
      </c>
      <c r="B11007">
        <f t="shared" ca="1" si="1712"/>
        <v>29820145</v>
      </c>
      <c r="C11007" t="str">
        <f t="shared" ca="1" si="1713"/>
        <v>15/12/2004</v>
      </c>
      <c r="D11007" t="str">
        <f t="shared" ca="1" si="1714"/>
        <v>SI</v>
      </c>
      <c r="E11007" t="s">
        <v>125</v>
      </c>
      <c r="F11007" t="s">
        <v>126</v>
      </c>
      <c r="G11007">
        <f t="shared" ca="1" si="1715"/>
        <v>703</v>
      </c>
      <c r="H11007">
        <f t="shared" ca="1" si="1716"/>
        <v>309</v>
      </c>
      <c r="I11007">
        <f t="shared" ca="1" si="1717"/>
        <v>23</v>
      </c>
      <c r="J11007">
        <f t="shared" ca="1" si="1718"/>
        <v>2</v>
      </c>
      <c r="K11007" t="str">
        <f t="shared" ca="1" si="1719"/>
        <v>6/9/2017</v>
      </c>
      <c r="L11007">
        <f t="shared" ca="1" si="1720"/>
        <v>14910072.5</v>
      </c>
      <c r="M11007">
        <f t="shared" ca="1" si="1721"/>
        <v>29820145</v>
      </c>
    </row>
    <row r="11008" spans="1:13" x14ac:dyDescent="0.25">
      <c r="A11008">
        <v>10000011006</v>
      </c>
      <c r="B11008">
        <f t="shared" ca="1" si="1712"/>
        <v>53565213</v>
      </c>
      <c r="C11008" t="str">
        <f t="shared" ca="1" si="1713"/>
        <v>12/3/2013</v>
      </c>
      <c r="D11008" t="str">
        <f t="shared" ca="1" si="1714"/>
        <v>SI</v>
      </c>
      <c r="E11008" t="s">
        <v>125</v>
      </c>
      <c r="F11008" t="s">
        <v>126</v>
      </c>
      <c r="G11008">
        <f t="shared" ca="1" si="1715"/>
        <v>325</v>
      </c>
      <c r="H11008">
        <f t="shared" ca="1" si="1716"/>
        <v>2341</v>
      </c>
      <c r="I11008">
        <f t="shared" ca="1" si="1717"/>
        <v>24</v>
      </c>
      <c r="J11008">
        <f t="shared" ca="1" si="1718"/>
        <v>2</v>
      </c>
      <c r="K11008" t="str">
        <f t="shared" ca="1" si="1719"/>
        <v>15/8/2018</v>
      </c>
      <c r="L11008">
        <f t="shared" ca="1" si="1720"/>
        <v>26782606.5</v>
      </c>
      <c r="M11008">
        <f t="shared" ca="1" si="1721"/>
        <v>53565213</v>
      </c>
    </row>
    <row r="11009" spans="1:13" x14ac:dyDescent="0.25">
      <c r="A11009">
        <v>10000011007</v>
      </c>
      <c r="B11009">
        <f t="shared" ca="1" si="1712"/>
        <v>62275712</v>
      </c>
      <c r="C11009" t="str">
        <f t="shared" ca="1" si="1713"/>
        <v>2/4/2008</v>
      </c>
      <c r="D11009" t="str">
        <f t="shared" ca="1" si="1714"/>
        <v>NO</v>
      </c>
      <c r="E11009" t="s">
        <v>125</v>
      </c>
      <c r="F11009" t="s">
        <v>126</v>
      </c>
      <c r="G11009">
        <f t="shared" ca="1" si="1715"/>
        <v>768</v>
      </c>
      <c r="H11009">
        <f t="shared" ca="1" si="1716"/>
        <v>2376</v>
      </c>
      <c r="I11009">
        <f t="shared" ca="1" si="1717"/>
        <v>33</v>
      </c>
      <c r="J11009">
        <f t="shared" ca="1" si="1718"/>
        <v>4</v>
      </c>
      <c r="K11009" t="str">
        <f t="shared" ca="1" si="1719"/>
        <v>8/2/2018</v>
      </c>
      <c r="L11009">
        <f t="shared" ca="1" si="1720"/>
        <v>15568928</v>
      </c>
      <c r="M11009">
        <f t="shared" ca="1" si="1721"/>
        <v>62275712</v>
      </c>
    </row>
    <row r="11010" spans="1:13" x14ac:dyDescent="0.25">
      <c r="A11010">
        <v>10000011008</v>
      </c>
      <c r="B11010">
        <f t="shared" ca="1" si="1712"/>
        <v>51915286</v>
      </c>
      <c r="C11010" t="str">
        <f t="shared" ca="1" si="1713"/>
        <v>15/11/2013</v>
      </c>
      <c r="D11010" t="str">
        <f t="shared" ca="1" si="1714"/>
        <v>NO</v>
      </c>
      <c r="E11010" t="s">
        <v>125</v>
      </c>
      <c r="F11010" t="s">
        <v>126</v>
      </c>
      <c r="G11010">
        <f t="shared" ca="1" si="1715"/>
        <v>61</v>
      </c>
      <c r="H11010">
        <f t="shared" ca="1" si="1716"/>
        <v>4754</v>
      </c>
      <c r="I11010">
        <f t="shared" ca="1" si="1717"/>
        <v>12</v>
      </c>
      <c r="J11010">
        <f t="shared" ca="1" si="1718"/>
        <v>10</v>
      </c>
      <c r="K11010" t="str">
        <f t="shared" ca="1" si="1719"/>
        <v>9/6/2020</v>
      </c>
      <c r="L11010">
        <f t="shared" ca="1" si="1720"/>
        <v>5191528.5999999996</v>
      </c>
      <c r="M11010">
        <f t="shared" ca="1" si="1721"/>
        <v>51915286</v>
      </c>
    </row>
    <row r="11011" spans="1:13" x14ac:dyDescent="0.25">
      <c r="A11011">
        <v>10000011009</v>
      </c>
      <c r="B11011">
        <f t="shared" ca="1" si="1712"/>
        <v>28061765</v>
      </c>
      <c r="C11011" t="str">
        <f t="shared" ca="1" si="1713"/>
        <v>10/7/2005</v>
      </c>
      <c r="D11011" t="str">
        <f t="shared" ca="1" si="1714"/>
        <v>NO</v>
      </c>
      <c r="E11011" t="s">
        <v>125</v>
      </c>
      <c r="F11011" t="s">
        <v>126</v>
      </c>
      <c r="G11011">
        <f t="shared" ca="1" si="1715"/>
        <v>192</v>
      </c>
      <c r="H11011">
        <f t="shared" ca="1" si="1716"/>
        <v>1968</v>
      </c>
      <c r="I11011">
        <f t="shared" ca="1" si="1717"/>
        <v>3</v>
      </c>
      <c r="J11011">
        <f t="shared" ca="1" si="1718"/>
        <v>6</v>
      </c>
      <c r="K11011" t="str">
        <f t="shared" ca="1" si="1719"/>
        <v>6/11/2018</v>
      </c>
      <c r="L11011">
        <f t="shared" ca="1" si="1720"/>
        <v>4676960.833333333</v>
      </c>
      <c r="M11011">
        <f t="shared" ca="1" si="1721"/>
        <v>28061765</v>
      </c>
    </row>
    <row r="11012" spans="1:13" x14ac:dyDescent="0.25">
      <c r="A11012">
        <v>10000011010</v>
      </c>
      <c r="B11012">
        <f t="shared" ref="B11012:B11075" ca="1" si="1722">RANDBETWEEN(1,100000000)</f>
        <v>54498198</v>
      </c>
      <c r="C11012" t="str">
        <f t="shared" ref="C11012:C11075" ca="1" si="1723">RANDBETWEEN(1,30)&amp;"/"&amp;RANDBETWEEN(1,12)&amp;"/"&amp;RANDBETWEEN(2000,2015)</f>
        <v>14/12/2012</v>
      </c>
      <c r="D11012" t="str">
        <f t="shared" ref="D11012:D11075" ca="1" si="1724">CHOOSE(RANDBETWEEN(1,2),"SI","NO")</f>
        <v>NO</v>
      </c>
      <c r="E11012" t="s">
        <v>125</v>
      </c>
      <c r="F11012" t="s">
        <v>126</v>
      </c>
      <c r="G11012">
        <f t="shared" ref="G11012:G11075" ca="1" si="1725">RANDBETWEEN(1,1000)</f>
        <v>118</v>
      </c>
      <c r="H11012">
        <f t="shared" ref="H11012:H11075" ca="1" si="1726">RANDBETWEEN(1,5000)</f>
        <v>755</v>
      </c>
      <c r="I11012">
        <f t="shared" ref="I11012:I11075" ca="1" si="1727">RANDBETWEEN(1,50)</f>
        <v>16</v>
      </c>
      <c r="J11012">
        <f t="shared" ref="J11012:J11075" ca="1" si="1728">RANDBETWEEN(1,12)</f>
        <v>7</v>
      </c>
      <c r="K11012" t="str">
        <f t="shared" ref="K11012:K11075" ca="1" si="1729">RANDBETWEEN(1,30)&amp;"/"&amp;RANDBETWEEN(1,12)&amp;"/"&amp;RANDBETWEEN(2016,2020)</f>
        <v>4/7/2018</v>
      </c>
      <c r="L11012">
        <f t="shared" ca="1" si="1720"/>
        <v>7785456.8571428573</v>
      </c>
      <c r="M11012">
        <f t="shared" ca="1" si="1721"/>
        <v>54498198</v>
      </c>
    </row>
    <row r="11013" spans="1:13" x14ac:dyDescent="0.25">
      <c r="A11013">
        <v>10000011011</v>
      </c>
      <c r="B11013">
        <f t="shared" ca="1" si="1722"/>
        <v>33916815</v>
      </c>
      <c r="C11013" t="str">
        <f t="shared" ca="1" si="1723"/>
        <v>18/6/2002</v>
      </c>
      <c r="D11013" t="str">
        <f t="shared" ca="1" si="1724"/>
        <v>SI</v>
      </c>
      <c r="E11013" t="s">
        <v>125</v>
      </c>
      <c r="F11013" t="s">
        <v>126</v>
      </c>
      <c r="G11013">
        <f t="shared" ca="1" si="1725"/>
        <v>584</v>
      </c>
      <c r="H11013">
        <f t="shared" ca="1" si="1726"/>
        <v>2044</v>
      </c>
      <c r="I11013">
        <f t="shared" ca="1" si="1727"/>
        <v>2</v>
      </c>
      <c r="J11013">
        <f t="shared" ca="1" si="1728"/>
        <v>12</v>
      </c>
      <c r="K11013" t="str">
        <f t="shared" ca="1" si="1729"/>
        <v>26/9/2016</v>
      </c>
      <c r="L11013">
        <f t="shared" ca="1" si="1720"/>
        <v>2826401.25</v>
      </c>
      <c r="M11013">
        <f t="shared" ca="1" si="1721"/>
        <v>33916815</v>
      </c>
    </row>
    <row r="11014" spans="1:13" x14ac:dyDescent="0.25">
      <c r="A11014">
        <v>10000011012</v>
      </c>
      <c r="B11014">
        <f t="shared" ca="1" si="1722"/>
        <v>77376878</v>
      </c>
      <c r="C11014" t="str">
        <f t="shared" ca="1" si="1723"/>
        <v>25/8/2003</v>
      </c>
      <c r="D11014" t="str">
        <f t="shared" ca="1" si="1724"/>
        <v>NO</v>
      </c>
      <c r="E11014" t="s">
        <v>125</v>
      </c>
      <c r="F11014" t="s">
        <v>126</v>
      </c>
      <c r="G11014">
        <f t="shared" ca="1" si="1725"/>
        <v>576</v>
      </c>
      <c r="H11014">
        <f t="shared" ca="1" si="1726"/>
        <v>2530</v>
      </c>
      <c r="I11014">
        <f t="shared" ca="1" si="1727"/>
        <v>34</v>
      </c>
      <c r="J11014">
        <f t="shared" ca="1" si="1728"/>
        <v>3</v>
      </c>
      <c r="K11014" t="str">
        <f t="shared" ca="1" si="1729"/>
        <v>24/2/2020</v>
      </c>
      <c r="L11014">
        <f t="shared" ca="1" si="1720"/>
        <v>25792292.666666668</v>
      </c>
      <c r="M11014">
        <f t="shared" ca="1" si="1721"/>
        <v>77376878</v>
      </c>
    </row>
    <row r="11015" spans="1:13" x14ac:dyDescent="0.25">
      <c r="A11015">
        <v>10000011013</v>
      </c>
      <c r="B11015">
        <f t="shared" ca="1" si="1722"/>
        <v>88586099</v>
      </c>
      <c r="C11015" t="str">
        <f t="shared" ca="1" si="1723"/>
        <v>24/8/2014</v>
      </c>
      <c r="D11015" t="str">
        <f t="shared" ca="1" si="1724"/>
        <v>SI</v>
      </c>
      <c r="E11015" t="s">
        <v>125</v>
      </c>
      <c r="F11015" t="s">
        <v>126</v>
      </c>
      <c r="G11015">
        <f t="shared" ca="1" si="1725"/>
        <v>562</v>
      </c>
      <c r="H11015">
        <f t="shared" ca="1" si="1726"/>
        <v>3879</v>
      </c>
      <c r="I11015">
        <f t="shared" ca="1" si="1727"/>
        <v>20</v>
      </c>
      <c r="J11015">
        <f t="shared" ca="1" si="1728"/>
        <v>8</v>
      </c>
      <c r="K11015" t="str">
        <f t="shared" ca="1" si="1729"/>
        <v>21/8/2019</v>
      </c>
      <c r="L11015">
        <f t="shared" ca="1" si="1720"/>
        <v>11073262.375</v>
      </c>
      <c r="M11015">
        <f t="shared" ca="1" si="1721"/>
        <v>88586099</v>
      </c>
    </row>
    <row r="11016" spans="1:13" x14ac:dyDescent="0.25">
      <c r="A11016">
        <v>10000011014</v>
      </c>
      <c r="B11016">
        <f t="shared" ca="1" si="1722"/>
        <v>79778092</v>
      </c>
      <c r="C11016" t="str">
        <f t="shared" ca="1" si="1723"/>
        <v>11/5/2005</v>
      </c>
      <c r="D11016" t="str">
        <f t="shared" ca="1" si="1724"/>
        <v>NO</v>
      </c>
      <c r="E11016" t="s">
        <v>125</v>
      </c>
      <c r="F11016" t="s">
        <v>126</v>
      </c>
      <c r="G11016">
        <f t="shared" ca="1" si="1725"/>
        <v>405</v>
      </c>
      <c r="H11016">
        <f t="shared" ca="1" si="1726"/>
        <v>1829</v>
      </c>
      <c r="I11016">
        <f t="shared" ca="1" si="1727"/>
        <v>28</v>
      </c>
      <c r="J11016">
        <f t="shared" ca="1" si="1728"/>
        <v>10</v>
      </c>
      <c r="K11016" t="str">
        <f t="shared" ca="1" si="1729"/>
        <v>1/10/2020</v>
      </c>
      <c r="L11016">
        <f t="shared" ca="1" si="1720"/>
        <v>7977809.2000000002</v>
      </c>
      <c r="M11016">
        <f t="shared" ca="1" si="1721"/>
        <v>79778092</v>
      </c>
    </row>
    <row r="11017" spans="1:13" x14ac:dyDescent="0.25">
      <c r="A11017">
        <v>10000011015</v>
      </c>
      <c r="B11017">
        <f t="shared" ca="1" si="1722"/>
        <v>32181310</v>
      </c>
      <c r="C11017" t="str">
        <f t="shared" ca="1" si="1723"/>
        <v>27/9/2012</v>
      </c>
      <c r="D11017" t="str">
        <f t="shared" ca="1" si="1724"/>
        <v>NO</v>
      </c>
      <c r="E11017" t="s">
        <v>125</v>
      </c>
      <c r="F11017" t="s">
        <v>126</v>
      </c>
      <c r="G11017">
        <f t="shared" ca="1" si="1725"/>
        <v>195</v>
      </c>
      <c r="H11017">
        <f t="shared" ca="1" si="1726"/>
        <v>2303</v>
      </c>
      <c r="I11017">
        <f t="shared" ca="1" si="1727"/>
        <v>10</v>
      </c>
      <c r="J11017">
        <f t="shared" ca="1" si="1728"/>
        <v>7</v>
      </c>
      <c r="K11017" t="str">
        <f t="shared" ca="1" si="1729"/>
        <v>5/12/2017</v>
      </c>
      <c r="L11017">
        <f t="shared" ca="1" si="1720"/>
        <v>4597330</v>
      </c>
      <c r="M11017">
        <f t="shared" ca="1" si="1721"/>
        <v>32181310</v>
      </c>
    </row>
    <row r="11018" spans="1:13" x14ac:dyDescent="0.25">
      <c r="A11018">
        <v>10000011016</v>
      </c>
      <c r="B11018">
        <f t="shared" ca="1" si="1722"/>
        <v>22159547</v>
      </c>
      <c r="C11018" t="str">
        <f t="shared" ca="1" si="1723"/>
        <v>22/12/2014</v>
      </c>
      <c r="D11018" t="str">
        <f t="shared" ca="1" si="1724"/>
        <v>NO</v>
      </c>
      <c r="E11018" t="s">
        <v>125</v>
      </c>
      <c r="F11018" t="s">
        <v>126</v>
      </c>
      <c r="G11018">
        <f t="shared" ca="1" si="1725"/>
        <v>701</v>
      </c>
      <c r="H11018">
        <f t="shared" ca="1" si="1726"/>
        <v>4311</v>
      </c>
      <c r="I11018">
        <f t="shared" ca="1" si="1727"/>
        <v>48</v>
      </c>
      <c r="J11018">
        <f t="shared" ca="1" si="1728"/>
        <v>8</v>
      </c>
      <c r="K11018" t="str">
        <f t="shared" ca="1" si="1729"/>
        <v>1/8/2018</v>
      </c>
      <c r="L11018">
        <f t="shared" ca="1" si="1720"/>
        <v>2769943.375</v>
      </c>
      <c r="M11018">
        <f t="shared" ca="1" si="1721"/>
        <v>22159547</v>
      </c>
    </row>
    <row r="11019" spans="1:13" x14ac:dyDescent="0.25">
      <c r="A11019">
        <v>10000011017</v>
      </c>
      <c r="B11019">
        <f t="shared" ca="1" si="1722"/>
        <v>21102219</v>
      </c>
      <c r="C11019" t="str">
        <f t="shared" ca="1" si="1723"/>
        <v>23/5/2004</v>
      </c>
      <c r="D11019" t="str">
        <f t="shared" ca="1" si="1724"/>
        <v>SI</v>
      </c>
      <c r="E11019" t="s">
        <v>125</v>
      </c>
      <c r="F11019" t="s">
        <v>126</v>
      </c>
      <c r="G11019">
        <f t="shared" ca="1" si="1725"/>
        <v>654</v>
      </c>
      <c r="H11019">
        <f t="shared" ca="1" si="1726"/>
        <v>2092</v>
      </c>
      <c r="I11019">
        <f t="shared" ca="1" si="1727"/>
        <v>26</v>
      </c>
      <c r="J11019">
        <f t="shared" ca="1" si="1728"/>
        <v>1</v>
      </c>
      <c r="K11019" t="str">
        <f t="shared" ca="1" si="1729"/>
        <v>27/7/2020</v>
      </c>
      <c r="L11019">
        <f t="shared" ca="1" si="1720"/>
        <v>21102219</v>
      </c>
      <c r="M11019">
        <f t="shared" ca="1" si="1721"/>
        <v>21102219</v>
      </c>
    </row>
    <row r="11020" spans="1:13" x14ac:dyDescent="0.25">
      <c r="A11020">
        <v>10000011018</v>
      </c>
      <c r="B11020">
        <f t="shared" ca="1" si="1722"/>
        <v>81364772</v>
      </c>
      <c r="C11020" t="str">
        <f t="shared" ca="1" si="1723"/>
        <v>28/12/2002</v>
      </c>
      <c r="D11020" t="str">
        <f t="shared" ca="1" si="1724"/>
        <v>NO</v>
      </c>
      <c r="E11020" t="s">
        <v>125</v>
      </c>
      <c r="F11020" t="s">
        <v>126</v>
      </c>
      <c r="G11020">
        <f t="shared" ca="1" si="1725"/>
        <v>542</v>
      </c>
      <c r="H11020">
        <f t="shared" ca="1" si="1726"/>
        <v>3488</v>
      </c>
      <c r="I11020">
        <f t="shared" ca="1" si="1727"/>
        <v>25</v>
      </c>
      <c r="J11020">
        <f t="shared" ca="1" si="1728"/>
        <v>12</v>
      </c>
      <c r="K11020" t="str">
        <f t="shared" ca="1" si="1729"/>
        <v>4/3/2020</v>
      </c>
      <c r="L11020">
        <f t="shared" ca="1" si="1720"/>
        <v>6780397.666666667</v>
      </c>
      <c r="M11020">
        <f t="shared" ca="1" si="1721"/>
        <v>81364772</v>
      </c>
    </row>
    <row r="11021" spans="1:13" x14ac:dyDescent="0.25">
      <c r="A11021">
        <v>10000011019</v>
      </c>
      <c r="B11021">
        <f t="shared" ca="1" si="1722"/>
        <v>97281378</v>
      </c>
      <c r="C11021" t="str">
        <f t="shared" ca="1" si="1723"/>
        <v>6/11/2007</v>
      </c>
      <c r="D11021" t="str">
        <f t="shared" ca="1" si="1724"/>
        <v>SI</v>
      </c>
      <c r="E11021" t="s">
        <v>125</v>
      </c>
      <c r="F11021" t="s">
        <v>126</v>
      </c>
      <c r="G11021">
        <f t="shared" ca="1" si="1725"/>
        <v>712</v>
      </c>
      <c r="H11021">
        <f t="shared" ca="1" si="1726"/>
        <v>4611</v>
      </c>
      <c r="I11021">
        <f t="shared" ca="1" si="1727"/>
        <v>36</v>
      </c>
      <c r="J11021">
        <f t="shared" ca="1" si="1728"/>
        <v>12</v>
      </c>
      <c r="K11021" t="str">
        <f t="shared" ca="1" si="1729"/>
        <v>15/1/2020</v>
      </c>
      <c r="L11021">
        <f t="shared" ca="1" si="1720"/>
        <v>8106781.5</v>
      </c>
      <c r="M11021">
        <f t="shared" ca="1" si="1721"/>
        <v>97281378</v>
      </c>
    </row>
    <row r="11022" spans="1:13" x14ac:dyDescent="0.25">
      <c r="A11022">
        <v>10000011020</v>
      </c>
      <c r="B11022">
        <f t="shared" ca="1" si="1722"/>
        <v>68756485</v>
      </c>
      <c r="C11022" t="str">
        <f t="shared" ca="1" si="1723"/>
        <v>3/5/2014</v>
      </c>
      <c r="D11022" t="str">
        <f t="shared" ca="1" si="1724"/>
        <v>NO</v>
      </c>
      <c r="E11022" t="s">
        <v>125</v>
      </c>
      <c r="F11022" t="s">
        <v>126</v>
      </c>
      <c r="G11022">
        <f t="shared" ca="1" si="1725"/>
        <v>567</v>
      </c>
      <c r="H11022">
        <f t="shared" ca="1" si="1726"/>
        <v>4866</v>
      </c>
      <c r="I11022">
        <f t="shared" ca="1" si="1727"/>
        <v>11</v>
      </c>
      <c r="J11022">
        <f t="shared" ca="1" si="1728"/>
        <v>12</v>
      </c>
      <c r="K11022" t="str">
        <f t="shared" ca="1" si="1729"/>
        <v>5/8/2016</v>
      </c>
      <c r="L11022">
        <f t="shared" ca="1" si="1720"/>
        <v>5729707.083333333</v>
      </c>
      <c r="M11022">
        <f t="shared" ca="1" si="1721"/>
        <v>68756485</v>
      </c>
    </row>
    <row r="11023" spans="1:13" x14ac:dyDescent="0.25">
      <c r="A11023">
        <v>10000011021</v>
      </c>
      <c r="B11023">
        <f t="shared" ca="1" si="1722"/>
        <v>21439248</v>
      </c>
      <c r="C11023" t="str">
        <f t="shared" ca="1" si="1723"/>
        <v>14/6/2005</v>
      </c>
      <c r="D11023" t="str">
        <f t="shared" ca="1" si="1724"/>
        <v>NO</v>
      </c>
      <c r="E11023" t="s">
        <v>125</v>
      </c>
      <c r="F11023" t="s">
        <v>126</v>
      </c>
      <c r="G11023">
        <f t="shared" ca="1" si="1725"/>
        <v>639</v>
      </c>
      <c r="H11023">
        <f t="shared" ca="1" si="1726"/>
        <v>3654</v>
      </c>
      <c r="I11023">
        <f t="shared" ca="1" si="1727"/>
        <v>36</v>
      </c>
      <c r="J11023">
        <f t="shared" ca="1" si="1728"/>
        <v>8</v>
      </c>
      <c r="K11023" t="str">
        <f t="shared" ca="1" si="1729"/>
        <v>21/1/2018</v>
      </c>
      <c r="L11023">
        <f t="shared" ca="1" si="1720"/>
        <v>2679906</v>
      </c>
      <c r="M11023">
        <f t="shared" ca="1" si="1721"/>
        <v>21439248</v>
      </c>
    </row>
    <row r="11024" spans="1:13" x14ac:dyDescent="0.25">
      <c r="A11024">
        <v>10000011022</v>
      </c>
      <c r="B11024">
        <f t="shared" ca="1" si="1722"/>
        <v>1739319</v>
      </c>
      <c r="C11024" t="str">
        <f t="shared" ca="1" si="1723"/>
        <v>17/1/2014</v>
      </c>
      <c r="D11024" t="str">
        <f t="shared" ca="1" si="1724"/>
        <v>NO</v>
      </c>
      <c r="E11024" t="s">
        <v>125</v>
      </c>
      <c r="F11024" t="s">
        <v>126</v>
      </c>
      <c r="G11024">
        <f t="shared" ca="1" si="1725"/>
        <v>332</v>
      </c>
      <c r="H11024">
        <f t="shared" ca="1" si="1726"/>
        <v>3980</v>
      </c>
      <c r="I11024">
        <f t="shared" ca="1" si="1727"/>
        <v>15</v>
      </c>
      <c r="J11024">
        <f t="shared" ca="1" si="1728"/>
        <v>4</v>
      </c>
      <c r="K11024" t="str">
        <f t="shared" ca="1" si="1729"/>
        <v>28/4/2018</v>
      </c>
      <c r="L11024">
        <f t="shared" ca="1" si="1720"/>
        <v>434829.75</v>
      </c>
      <c r="M11024">
        <f t="shared" ca="1" si="1721"/>
        <v>1739319</v>
      </c>
    </row>
    <row r="11025" spans="1:13" x14ac:dyDescent="0.25">
      <c r="A11025">
        <v>10000011023</v>
      </c>
      <c r="B11025">
        <f t="shared" ca="1" si="1722"/>
        <v>96810397</v>
      </c>
      <c r="C11025" t="str">
        <f t="shared" ca="1" si="1723"/>
        <v>20/9/2001</v>
      </c>
      <c r="D11025" t="str">
        <f t="shared" ca="1" si="1724"/>
        <v>SI</v>
      </c>
      <c r="E11025" t="s">
        <v>125</v>
      </c>
      <c r="F11025" t="s">
        <v>126</v>
      </c>
      <c r="G11025">
        <f t="shared" ca="1" si="1725"/>
        <v>649</v>
      </c>
      <c r="H11025">
        <f t="shared" ca="1" si="1726"/>
        <v>4847</v>
      </c>
      <c r="I11025">
        <f t="shared" ca="1" si="1727"/>
        <v>8</v>
      </c>
      <c r="J11025">
        <f t="shared" ca="1" si="1728"/>
        <v>2</v>
      </c>
      <c r="K11025" t="str">
        <f t="shared" ca="1" si="1729"/>
        <v>9/9/2016</v>
      </c>
      <c r="L11025">
        <f t="shared" ca="1" si="1720"/>
        <v>48405198.5</v>
      </c>
      <c r="M11025">
        <f t="shared" ca="1" si="1721"/>
        <v>96810397</v>
      </c>
    </row>
    <row r="11026" spans="1:13" x14ac:dyDescent="0.25">
      <c r="A11026">
        <v>10000011024</v>
      </c>
      <c r="B11026">
        <f t="shared" ca="1" si="1722"/>
        <v>47092182</v>
      </c>
      <c r="C11026" t="str">
        <f t="shared" ca="1" si="1723"/>
        <v>19/5/2013</v>
      </c>
      <c r="D11026" t="str">
        <f t="shared" ca="1" si="1724"/>
        <v>NO</v>
      </c>
      <c r="E11026" t="s">
        <v>125</v>
      </c>
      <c r="F11026" t="s">
        <v>126</v>
      </c>
      <c r="G11026">
        <f t="shared" ca="1" si="1725"/>
        <v>138</v>
      </c>
      <c r="H11026">
        <f t="shared" ca="1" si="1726"/>
        <v>1423</v>
      </c>
      <c r="I11026">
        <f t="shared" ca="1" si="1727"/>
        <v>14</v>
      </c>
      <c r="J11026">
        <f t="shared" ca="1" si="1728"/>
        <v>5</v>
      </c>
      <c r="K11026" t="str">
        <f t="shared" ca="1" si="1729"/>
        <v>27/5/2019</v>
      </c>
      <c r="L11026">
        <f t="shared" ref="L11026:L11089" ca="1" si="1730">B11026/J11026</f>
        <v>9418436.4000000004</v>
      </c>
      <c r="M11026">
        <f t="shared" ref="M11026:M11089" ca="1" si="1731">B11026</f>
        <v>47092182</v>
      </c>
    </row>
    <row r="11027" spans="1:13" x14ac:dyDescent="0.25">
      <c r="A11027">
        <v>10000011025</v>
      </c>
      <c r="B11027">
        <f t="shared" ca="1" si="1722"/>
        <v>29430604</v>
      </c>
      <c r="C11027" t="str">
        <f t="shared" ca="1" si="1723"/>
        <v>12/11/2014</v>
      </c>
      <c r="D11027" t="str">
        <f t="shared" ca="1" si="1724"/>
        <v>SI</v>
      </c>
      <c r="E11027" t="s">
        <v>125</v>
      </c>
      <c r="F11027" t="s">
        <v>126</v>
      </c>
      <c r="G11027">
        <f t="shared" ca="1" si="1725"/>
        <v>400</v>
      </c>
      <c r="H11027">
        <f t="shared" ca="1" si="1726"/>
        <v>2866</v>
      </c>
      <c r="I11027">
        <f t="shared" ca="1" si="1727"/>
        <v>14</v>
      </c>
      <c r="J11027">
        <f t="shared" ca="1" si="1728"/>
        <v>4</v>
      </c>
      <c r="K11027" t="str">
        <f t="shared" ca="1" si="1729"/>
        <v>17/12/2016</v>
      </c>
      <c r="L11027">
        <f t="shared" ca="1" si="1730"/>
        <v>7357651</v>
      </c>
      <c r="M11027">
        <f t="shared" ca="1" si="1731"/>
        <v>29430604</v>
      </c>
    </row>
    <row r="11028" spans="1:13" x14ac:dyDescent="0.25">
      <c r="A11028">
        <v>10000011026</v>
      </c>
      <c r="B11028">
        <f t="shared" ca="1" si="1722"/>
        <v>35103925</v>
      </c>
      <c r="C11028" t="str">
        <f t="shared" ca="1" si="1723"/>
        <v>11/5/2006</v>
      </c>
      <c r="D11028" t="str">
        <f t="shared" ca="1" si="1724"/>
        <v>SI</v>
      </c>
      <c r="E11028" t="s">
        <v>125</v>
      </c>
      <c r="F11028" t="s">
        <v>126</v>
      </c>
      <c r="G11028">
        <f t="shared" ca="1" si="1725"/>
        <v>36</v>
      </c>
      <c r="H11028">
        <f t="shared" ca="1" si="1726"/>
        <v>19</v>
      </c>
      <c r="I11028">
        <f t="shared" ca="1" si="1727"/>
        <v>47</v>
      </c>
      <c r="J11028">
        <f t="shared" ca="1" si="1728"/>
        <v>5</v>
      </c>
      <c r="K11028" t="str">
        <f t="shared" ca="1" si="1729"/>
        <v>14/4/2020</v>
      </c>
      <c r="L11028">
        <f t="shared" ca="1" si="1730"/>
        <v>7020785</v>
      </c>
      <c r="M11028">
        <f t="shared" ca="1" si="1731"/>
        <v>35103925</v>
      </c>
    </row>
    <row r="11029" spans="1:13" x14ac:dyDescent="0.25">
      <c r="A11029">
        <v>10000011027</v>
      </c>
      <c r="B11029">
        <f t="shared" ca="1" si="1722"/>
        <v>88579154</v>
      </c>
      <c r="C11029" t="str">
        <f t="shared" ca="1" si="1723"/>
        <v>2/6/2008</v>
      </c>
      <c r="D11029" t="str">
        <f t="shared" ca="1" si="1724"/>
        <v>NO</v>
      </c>
      <c r="E11029" t="s">
        <v>125</v>
      </c>
      <c r="F11029" t="s">
        <v>126</v>
      </c>
      <c r="G11029">
        <f t="shared" ca="1" si="1725"/>
        <v>1</v>
      </c>
      <c r="H11029">
        <f t="shared" ca="1" si="1726"/>
        <v>3704</v>
      </c>
      <c r="I11029">
        <f t="shared" ca="1" si="1727"/>
        <v>34</v>
      </c>
      <c r="J11029">
        <f t="shared" ca="1" si="1728"/>
        <v>12</v>
      </c>
      <c r="K11029" t="str">
        <f t="shared" ca="1" si="1729"/>
        <v>14/11/2018</v>
      </c>
      <c r="L11029">
        <f t="shared" ca="1" si="1730"/>
        <v>7381596.166666667</v>
      </c>
      <c r="M11029">
        <f t="shared" ca="1" si="1731"/>
        <v>88579154</v>
      </c>
    </row>
    <row r="11030" spans="1:13" x14ac:dyDescent="0.25">
      <c r="A11030">
        <v>10000011028</v>
      </c>
      <c r="B11030">
        <f t="shared" ca="1" si="1722"/>
        <v>8075645</v>
      </c>
      <c r="C11030" t="str">
        <f t="shared" ca="1" si="1723"/>
        <v>30/7/2001</v>
      </c>
      <c r="D11030" t="str">
        <f t="shared" ca="1" si="1724"/>
        <v>NO</v>
      </c>
      <c r="E11030" t="s">
        <v>125</v>
      </c>
      <c r="F11030" t="s">
        <v>126</v>
      </c>
      <c r="G11030">
        <f t="shared" ca="1" si="1725"/>
        <v>829</v>
      </c>
      <c r="H11030">
        <f t="shared" ca="1" si="1726"/>
        <v>3775</v>
      </c>
      <c r="I11030">
        <f t="shared" ca="1" si="1727"/>
        <v>22</v>
      </c>
      <c r="J11030">
        <f t="shared" ca="1" si="1728"/>
        <v>7</v>
      </c>
      <c r="K11030" t="str">
        <f t="shared" ca="1" si="1729"/>
        <v>17/4/2018</v>
      </c>
      <c r="L11030">
        <f t="shared" ca="1" si="1730"/>
        <v>1153663.5714285714</v>
      </c>
      <c r="M11030">
        <f t="shared" ca="1" si="1731"/>
        <v>8075645</v>
      </c>
    </row>
    <row r="11031" spans="1:13" x14ac:dyDescent="0.25">
      <c r="A11031">
        <v>10000011029</v>
      </c>
      <c r="B11031">
        <f t="shared" ca="1" si="1722"/>
        <v>28799865</v>
      </c>
      <c r="C11031" t="str">
        <f t="shared" ca="1" si="1723"/>
        <v>15/12/2007</v>
      </c>
      <c r="D11031" t="str">
        <f t="shared" ca="1" si="1724"/>
        <v>NO</v>
      </c>
      <c r="E11031" t="s">
        <v>125</v>
      </c>
      <c r="F11031" t="s">
        <v>126</v>
      </c>
      <c r="G11031">
        <f t="shared" ca="1" si="1725"/>
        <v>774</v>
      </c>
      <c r="H11031">
        <f t="shared" ca="1" si="1726"/>
        <v>3283</v>
      </c>
      <c r="I11031">
        <f t="shared" ca="1" si="1727"/>
        <v>50</v>
      </c>
      <c r="J11031">
        <f t="shared" ca="1" si="1728"/>
        <v>11</v>
      </c>
      <c r="K11031" t="str">
        <f t="shared" ca="1" si="1729"/>
        <v>14/2/2016</v>
      </c>
      <c r="L11031">
        <f t="shared" ca="1" si="1730"/>
        <v>2618169.5454545454</v>
      </c>
      <c r="M11031">
        <f t="shared" ca="1" si="1731"/>
        <v>28799865</v>
      </c>
    </row>
    <row r="11032" spans="1:13" x14ac:dyDescent="0.25">
      <c r="A11032">
        <v>10000011030</v>
      </c>
      <c r="B11032">
        <f t="shared" ca="1" si="1722"/>
        <v>80728768</v>
      </c>
      <c r="C11032" t="str">
        <f t="shared" ca="1" si="1723"/>
        <v>18/7/2006</v>
      </c>
      <c r="D11032" t="str">
        <f t="shared" ca="1" si="1724"/>
        <v>NO</v>
      </c>
      <c r="E11032" t="s">
        <v>125</v>
      </c>
      <c r="F11032" t="s">
        <v>126</v>
      </c>
      <c r="G11032">
        <f t="shared" ca="1" si="1725"/>
        <v>243</v>
      </c>
      <c r="H11032">
        <f t="shared" ca="1" si="1726"/>
        <v>2053</v>
      </c>
      <c r="I11032">
        <f t="shared" ca="1" si="1727"/>
        <v>35</v>
      </c>
      <c r="J11032">
        <f t="shared" ca="1" si="1728"/>
        <v>7</v>
      </c>
      <c r="K11032" t="str">
        <f t="shared" ca="1" si="1729"/>
        <v>20/10/2020</v>
      </c>
      <c r="L11032">
        <f t="shared" ca="1" si="1730"/>
        <v>11532681.142857144</v>
      </c>
      <c r="M11032">
        <f t="shared" ca="1" si="1731"/>
        <v>80728768</v>
      </c>
    </row>
    <row r="11033" spans="1:13" x14ac:dyDescent="0.25">
      <c r="A11033">
        <v>10000011031</v>
      </c>
      <c r="B11033">
        <f t="shared" ca="1" si="1722"/>
        <v>84867438</v>
      </c>
      <c r="C11033" t="str">
        <f t="shared" ca="1" si="1723"/>
        <v>18/10/2003</v>
      </c>
      <c r="D11033" t="str">
        <f t="shared" ca="1" si="1724"/>
        <v>NO</v>
      </c>
      <c r="E11033" t="s">
        <v>125</v>
      </c>
      <c r="F11033" t="s">
        <v>126</v>
      </c>
      <c r="G11033">
        <f t="shared" ca="1" si="1725"/>
        <v>422</v>
      </c>
      <c r="H11033">
        <f t="shared" ca="1" si="1726"/>
        <v>354</v>
      </c>
      <c r="I11033">
        <f t="shared" ca="1" si="1727"/>
        <v>19</v>
      </c>
      <c r="J11033">
        <f t="shared" ca="1" si="1728"/>
        <v>2</v>
      </c>
      <c r="K11033" t="str">
        <f t="shared" ca="1" si="1729"/>
        <v>6/5/2017</v>
      </c>
      <c r="L11033">
        <f t="shared" ca="1" si="1730"/>
        <v>42433719</v>
      </c>
      <c r="M11033">
        <f t="shared" ca="1" si="1731"/>
        <v>84867438</v>
      </c>
    </row>
    <row r="11034" spans="1:13" x14ac:dyDescent="0.25">
      <c r="A11034">
        <v>10000011032</v>
      </c>
      <c r="B11034">
        <f t="shared" ca="1" si="1722"/>
        <v>75733532</v>
      </c>
      <c r="C11034" t="str">
        <f t="shared" ca="1" si="1723"/>
        <v>2/8/2006</v>
      </c>
      <c r="D11034" t="str">
        <f t="shared" ca="1" si="1724"/>
        <v>SI</v>
      </c>
      <c r="E11034" t="s">
        <v>125</v>
      </c>
      <c r="F11034" t="s">
        <v>126</v>
      </c>
      <c r="G11034">
        <f t="shared" ca="1" si="1725"/>
        <v>888</v>
      </c>
      <c r="H11034">
        <f t="shared" ca="1" si="1726"/>
        <v>2479</v>
      </c>
      <c r="I11034">
        <f t="shared" ca="1" si="1727"/>
        <v>25</v>
      </c>
      <c r="J11034">
        <f t="shared" ca="1" si="1728"/>
        <v>9</v>
      </c>
      <c r="K11034" t="str">
        <f t="shared" ca="1" si="1729"/>
        <v>11/4/2020</v>
      </c>
      <c r="L11034">
        <f t="shared" ca="1" si="1730"/>
        <v>8414836.8888888881</v>
      </c>
      <c r="M11034">
        <f t="shared" ca="1" si="1731"/>
        <v>75733532</v>
      </c>
    </row>
    <row r="11035" spans="1:13" x14ac:dyDescent="0.25">
      <c r="A11035">
        <v>10000011033</v>
      </c>
      <c r="B11035">
        <f t="shared" ca="1" si="1722"/>
        <v>6709386</v>
      </c>
      <c r="C11035" t="str">
        <f t="shared" ca="1" si="1723"/>
        <v>13/6/2008</v>
      </c>
      <c r="D11035" t="str">
        <f t="shared" ca="1" si="1724"/>
        <v>SI</v>
      </c>
      <c r="E11035" t="s">
        <v>125</v>
      </c>
      <c r="F11035" t="s">
        <v>126</v>
      </c>
      <c r="G11035">
        <f t="shared" ca="1" si="1725"/>
        <v>442</v>
      </c>
      <c r="H11035">
        <f t="shared" ca="1" si="1726"/>
        <v>2135</v>
      </c>
      <c r="I11035">
        <f t="shared" ca="1" si="1727"/>
        <v>23</v>
      </c>
      <c r="J11035">
        <f t="shared" ca="1" si="1728"/>
        <v>6</v>
      </c>
      <c r="K11035" t="str">
        <f t="shared" ca="1" si="1729"/>
        <v>23/2/2018</v>
      </c>
      <c r="L11035">
        <f t="shared" ca="1" si="1730"/>
        <v>1118231</v>
      </c>
      <c r="M11035">
        <f t="shared" ca="1" si="1731"/>
        <v>6709386</v>
      </c>
    </row>
    <row r="11036" spans="1:13" x14ac:dyDescent="0.25">
      <c r="A11036">
        <v>10000011034</v>
      </c>
      <c r="B11036">
        <f t="shared" ca="1" si="1722"/>
        <v>3415880</v>
      </c>
      <c r="C11036" t="str">
        <f t="shared" ca="1" si="1723"/>
        <v>1/2/2001</v>
      </c>
      <c r="D11036" t="str">
        <f t="shared" ca="1" si="1724"/>
        <v>SI</v>
      </c>
      <c r="E11036" t="s">
        <v>125</v>
      </c>
      <c r="F11036" t="s">
        <v>126</v>
      </c>
      <c r="G11036">
        <f t="shared" ca="1" si="1725"/>
        <v>107</v>
      </c>
      <c r="H11036">
        <f t="shared" ca="1" si="1726"/>
        <v>1024</v>
      </c>
      <c r="I11036">
        <f t="shared" ca="1" si="1727"/>
        <v>17</v>
      </c>
      <c r="J11036">
        <f t="shared" ca="1" si="1728"/>
        <v>7</v>
      </c>
      <c r="K11036" t="str">
        <f t="shared" ca="1" si="1729"/>
        <v>29/7/2019</v>
      </c>
      <c r="L11036">
        <f t="shared" ca="1" si="1730"/>
        <v>487982.85714285716</v>
      </c>
      <c r="M11036">
        <f t="shared" ca="1" si="1731"/>
        <v>3415880</v>
      </c>
    </row>
    <row r="11037" spans="1:13" x14ac:dyDescent="0.25">
      <c r="A11037">
        <v>10000011035</v>
      </c>
      <c r="B11037">
        <f t="shared" ca="1" si="1722"/>
        <v>14383207</v>
      </c>
      <c r="C11037" t="str">
        <f t="shared" ca="1" si="1723"/>
        <v>17/8/2015</v>
      </c>
      <c r="D11037" t="str">
        <f t="shared" ca="1" si="1724"/>
        <v>SI</v>
      </c>
      <c r="E11037" t="s">
        <v>125</v>
      </c>
      <c r="F11037" t="s">
        <v>126</v>
      </c>
      <c r="G11037">
        <f t="shared" ca="1" si="1725"/>
        <v>8</v>
      </c>
      <c r="H11037">
        <f t="shared" ca="1" si="1726"/>
        <v>973</v>
      </c>
      <c r="I11037">
        <f t="shared" ca="1" si="1727"/>
        <v>49</v>
      </c>
      <c r="J11037">
        <f t="shared" ca="1" si="1728"/>
        <v>7</v>
      </c>
      <c r="K11037" t="str">
        <f t="shared" ca="1" si="1729"/>
        <v>13/2/2020</v>
      </c>
      <c r="L11037">
        <f t="shared" ca="1" si="1730"/>
        <v>2054743.857142857</v>
      </c>
      <c r="M11037">
        <f t="shared" ca="1" si="1731"/>
        <v>14383207</v>
      </c>
    </row>
    <row r="11038" spans="1:13" x14ac:dyDescent="0.25">
      <c r="A11038">
        <v>10000011036</v>
      </c>
      <c r="B11038">
        <f t="shared" ca="1" si="1722"/>
        <v>26040665</v>
      </c>
      <c r="C11038" t="str">
        <f t="shared" ca="1" si="1723"/>
        <v>23/6/2007</v>
      </c>
      <c r="D11038" t="str">
        <f t="shared" ca="1" si="1724"/>
        <v>NO</v>
      </c>
      <c r="E11038" t="s">
        <v>125</v>
      </c>
      <c r="F11038" t="s">
        <v>126</v>
      </c>
      <c r="G11038">
        <f t="shared" ca="1" si="1725"/>
        <v>980</v>
      </c>
      <c r="H11038">
        <f t="shared" ca="1" si="1726"/>
        <v>4539</v>
      </c>
      <c r="I11038">
        <f t="shared" ca="1" si="1727"/>
        <v>13</v>
      </c>
      <c r="J11038">
        <f t="shared" ca="1" si="1728"/>
        <v>8</v>
      </c>
      <c r="K11038" t="str">
        <f t="shared" ca="1" si="1729"/>
        <v>19/9/2020</v>
      </c>
      <c r="L11038">
        <f t="shared" ca="1" si="1730"/>
        <v>3255083.125</v>
      </c>
      <c r="M11038">
        <f t="shared" ca="1" si="1731"/>
        <v>26040665</v>
      </c>
    </row>
    <row r="11039" spans="1:13" x14ac:dyDescent="0.25">
      <c r="A11039">
        <v>10000011037</v>
      </c>
      <c r="B11039">
        <f t="shared" ca="1" si="1722"/>
        <v>6924771</v>
      </c>
      <c r="C11039" t="str">
        <f t="shared" ca="1" si="1723"/>
        <v>19/12/2014</v>
      </c>
      <c r="D11039" t="str">
        <f t="shared" ca="1" si="1724"/>
        <v>SI</v>
      </c>
      <c r="E11039" t="s">
        <v>125</v>
      </c>
      <c r="F11039" t="s">
        <v>126</v>
      </c>
      <c r="G11039">
        <f t="shared" ca="1" si="1725"/>
        <v>243</v>
      </c>
      <c r="H11039">
        <f t="shared" ca="1" si="1726"/>
        <v>3699</v>
      </c>
      <c r="I11039">
        <f t="shared" ca="1" si="1727"/>
        <v>33</v>
      </c>
      <c r="J11039">
        <f t="shared" ca="1" si="1728"/>
        <v>5</v>
      </c>
      <c r="K11039" t="str">
        <f t="shared" ca="1" si="1729"/>
        <v>13/6/2017</v>
      </c>
      <c r="L11039">
        <f t="shared" ca="1" si="1730"/>
        <v>1384954.2</v>
      </c>
      <c r="M11039">
        <f t="shared" ca="1" si="1731"/>
        <v>6924771</v>
      </c>
    </row>
    <row r="11040" spans="1:13" x14ac:dyDescent="0.25">
      <c r="A11040">
        <v>10000011038</v>
      </c>
      <c r="B11040">
        <f t="shared" ca="1" si="1722"/>
        <v>34503994</v>
      </c>
      <c r="C11040" t="str">
        <f t="shared" ca="1" si="1723"/>
        <v>23/9/2013</v>
      </c>
      <c r="D11040" t="str">
        <f t="shared" ca="1" si="1724"/>
        <v>SI</v>
      </c>
      <c r="E11040" t="s">
        <v>125</v>
      </c>
      <c r="F11040" t="s">
        <v>126</v>
      </c>
      <c r="G11040">
        <f t="shared" ca="1" si="1725"/>
        <v>219</v>
      </c>
      <c r="H11040">
        <f t="shared" ca="1" si="1726"/>
        <v>4000</v>
      </c>
      <c r="I11040">
        <f t="shared" ca="1" si="1727"/>
        <v>13</v>
      </c>
      <c r="J11040">
        <f t="shared" ca="1" si="1728"/>
        <v>3</v>
      </c>
      <c r="K11040" t="str">
        <f t="shared" ca="1" si="1729"/>
        <v>26/3/2019</v>
      </c>
      <c r="L11040">
        <f t="shared" ca="1" si="1730"/>
        <v>11501331.333333334</v>
      </c>
      <c r="M11040">
        <f t="shared" ca="1" si="1731"/>
        <v>34503994</v>
      </c>
    </row>
    <row r="11041" spans="1:13" x14ac:dyDescent="0.25">
      <c r="A11041">
        <v>10000011039</v>
      </c>
      <c r="B11041">
        <f t="shared" ca="1" si="1722"/>
        <v>27802580</v>
      </c>
      <c r="C11041" t="str">
        <f t="shared" ca="1" si="1723"/>
        <v>15/10/2012</v>
      </c>
      <c r="D11041" t="str">
        <f t="shared" ca="1" si="1724"/>
        <v>SI</v>
      </c>
      <c r="E11041" t="s">
        <v>125</v>
      </c>
      <c r="F11041" t="s">
        <v>126</v>
      </c>
      <c r="G11041">
        <f t="shared" ca="1" si="1725"/>
        <v>981</v>
      </c>
      <c r="H11041">
        <f t="shared" ca="1" si="1726"/>
        <v>1591</v>
      </c>
      <c r="I11041">
        <f t="shared" ca="1" si="1727"/>
        <v>40</v>
      </c>
      <c r="J11041">
        <f t="shared" ca="1" si="1728"/>
        <v>1</v>
      </c>
      <c r="K11041" t="str">
        <f t="shared" ca="1" si="1729"/>
        <v>18/1/2016</v>
      </c>
      <c r="L11041">
        <f t="shared" ca="1" si="1730"/>
        <v>27802580</v>
      </c>
      <c r="M11041">
        <f t="shared" ca="1" si="1731"/>
        <v>27802580</v>
      </c>
    </row>
    <row r="11042" spans="1:13" x14ac:dyDescent="0.25">
      <c r="A11042">
        <v>10000011040</v>
      </c>
      <c r="B11042">
        <f t="shared" ca="1" si="1722"/>
        <v>2260743</v>
      </c>
      <c r="C11042" t="str">
        <f t="shared" ca="1" si="1723"/>
        <v>18/9/2015</v>
      </c>
      <c r="D11042" t="str">
        <f t="shared" ca="1" si="1724"/>
        <v>NO</v>
      </c>
      <c r="E11042" t="s">
        <v>125</v>
      </c>
      <c r="F11042" t="s">
        <v>126</v>
      </c>
      <c r="G11042">
        <f t="shared" ca="1" si="1725"/>
        <v>437</v>
      </c>
      <c r="H11042">
        <f t="shared" ca="1" si="1726"/>
        <v>4216</v>
      </c>
      <c r="I11042">
        <f t="shared" ca="1" si="1727"/>
        <v>24</v>
      </c>
      <c r="J11042">
        <f t="shared" ca="1" si="1728"/>
        <v>2</v>
      </c>
      <c r="K11042" t="str">
        <f t="shared" ca="1" si="1729"/>
        <v>20/1/2017</v>
      </c>
      <c r="L11042">
        <f t="shared" ca="1" si="1730"/>
        <v>1130371.5</v>
      </c>
      <c r="M11042">
        <f t="shared" ca="1" si="1731"/>
        <v>2260743</v>
      </c>
    </row>
    <row r="11043" spans="1:13" x14ac:dyDescent="0.25">
      <c r="A11043">
        <v>10000011041</v>
      </c>
      <c r="B11043">
        <f t="shared" ca="1" si="1722"/>
        <v>97468198</v>
      </c>
      <c r="C11043" t="str">
        <f t="shared" ca="1" si="1723"/>
        <v>18/6/2000</v>
      </c>
      <c r="D11043" t="str">
        <f t="shared" ca="1" si="1724"/>
        <v>SI</v>
      </c>
      <c r="E11043" t="s">
        <v>125</v>
      </c>
      <c r="F11043" t="s">
        <v>126</v>
      </c>
      <c r="G11043">
        <f t="shared" ca="1" si="1725"/>
        <v>940</v>
      </c>
      <c r="H11043">
        <f t="shared" ca="1" si="1726"/>
        <v>2412</v>
      </c>
      <c r="I11043">
        <f t="shared" ca="1" si="1727"/>
        <v>22</v>
      </c>
      <c r="J11043">
        <f t="shared" ca="1" si="1728"/>
        <v>4</v>
      </c>
      <c r="K11043" t="str">
        <f t="shared" ca="1" si="1729"/>
        <v>14/2/2019</v>
      </c>
      <c r="L11043">
        <f t="shared" ca="1" si="1730"/>
        <v>24367049.5</v>
      </c>
      <c r="M11043">
        <f t="shared" ca="1" si="1731"/>
        <v>97468198</v>
      </c>
    </row>
    <row r="11044" spans="1:13" x14ac:dyDescent="0.25">
      <c r="A11044">
        <v>10000011042</v>
      </c>
      <c r="B11044">
        <f t="shared" ca="1" si="1722"/>
        <v>97979125</v>
      </c>
      <c r="C11044" t="str">
        <f t="shared" ca="1" si="1723"/>
        <v>6/6/2001</v>
      </c>
      <c r="D11044" t="str">
        <f t="shared" ca="1" si="1724"/>
        <v>SI</v>
      </c>
      <c r="E11044" t="s">
        <v>125</v>
      </c>
      <c r="F11044" t="s">
        <v>126</v>
      </c>
      <c r="G11044">
        <f t="shared" ca="1" si="1725"/>
        <v>255</v>
      </c>
      <c r="H11044">
        <f t="shared" ca="1" si="1726"/>
        <v>3901</v>
      </c>
      <c r="I11044">
        <f t="shared" ca="1" si="1727"/>
        <v>30</v>
      </c>
      <c r="J11044">
        <f t="shared" ca="1" si="1728"/>
        <v>5</v>
      </c>
      <c r="K11044" t="str">
        <f t="shared" ca="1" si="1729"/>
        <v>19/2/2020</v>
      </c>
      <c r="L11044">
        <f t="shared" ca="1" si="1730"/>
        <v>19595825</v>
      </c>
      <c r="M11044">
        <f t="shared" ca="1" si="1731"/>
        <v>97979125</v>
      </c>
    </row>
    <row r="11045" spans="1:13" x14ac:dyDescent="0.25">
      <c r="A11045">
        <v>10000011043</v>
      </c>
      <c r="B11045">
        <f t="shared" ca="1" si="1722"/>
        <v>44177807</v>
      </c>
      <c r="C11045" t="str">
        <f t="shared" ca="1" si="1723"/>
        <v>14/11/2001</v>
      </c>
      <c r="D11045" t="str">
        <f t="shared" ca="1" si="1724"/>
        <v>NO</v>
      </c>
      <c r="E11045" t="s">
        <v>125</v>
      </c>
      <c r="F11045" t="s">
        <v>126</v>
      </c>
      <c r="G11045">
        <f t="shared" ca="1" si="1725"/>
        <v>664</v>
      </c>
      <c r="H11045">
        <f t="shared" ca="1" si="1726"/>
        <v>73</v>
      </c>
      <c r="I11045">
        <f t="shared" ca="1" si="1727"/>
        <v>32</v>
      </c>
      <c r="J11045">
        <f t="shared" ca="1" si="1728"/>
        <v>3</v>
      </c>
      <c r="K11045" t="str">
        <f t="shared" ca="1" si="1729"/>
        <v>25/6/2016</v>
      </c>
      <c r="L11045">
        <f t="shared" ca="1" si="1730"/>
        <v>14725935.666666666</v>
      </c>
      <c r="M11045">
        <f t="shared" ca="1" si="1731"/>
        <v>44177807</v>
      </c>
    </row>
    <row r="11046" spans="1:13" x14ac:dyDescent="0.25">
      <c r="A11046">
        <v>10000011044</v>
      </c>
      <c r="B11046">
        <f t="shared" ca="1" si="1722"/>
        <v>50552218</v>
      </c>
      <c r="C11046" t="str">
        <f t="shared" ca="1" si="1723"/>
        <v>6/4/2012</v>
      </c>
      <c r="D11046" t="str">
        <f t="shared" ca="1" si="1724"/>
        <v>SI</v>
      </c>
      <c r="E11046" t="s">
        <v>125</v>
      </c>
      <c r="F11046" t="s">
        <v>126</v>
      </c>
      <c r="G11046">
        <f t="shared" ca="1" si="1725"/>
        <v>432</v>
      </c>
      <c r="H11046">
        <f t="shared" ca="1" si="1726"/>
        <v>2125</v>
      </c>
      <c r="I11046">
        <f t="shared" ca="1" si="1727"/>
        <v>49</v>
      </c>
      <c r="J11046">
        <f t="shared" ca="1" si="1728"/>
        <v>7</v>
      </c>
      <c r="K11046" t="str">
        <f t="shared" ca="1" si="1729"/>
        <v>8/8/2019</v>
      </c>
      <c r="L11046">
        <f t="shared" ca="1" si="1730"/>
        <v>7221745.4285714282</v>
      </c>
      <c r="M11046">
        <f t="shared" ca="1" si="1731"/>
        <v>50552218</v>
      </c>
    </row>
    <row r="11047" spans="1:13" x14ac:dyDescent="0.25">
      <c r="A11047">
        <v>10000011045</v>
      </c>
      <c r="B11047">
        <f t="shared" ca="1" si="1722"/>
        <v>70898918</v>
      </c>
      <c r="C11047" t="str">
        <f t="shared" ca="1" si="1723"/>
        <v>26/5/2010</v>
      </c>
      <c r="D11047" t="str">
        <f t="shared" ca="1" si="1724"/>
        <v>NO</v>
      </c>
      <c r="E11047" t="s">
        <v>125</v>
      </c>
      <c r="F11047" t="s">
        <v>126</v>
      </c>
      <c r="G11047">
        <f t="shared" ca="1" si="1725"/>
        <v>495</v>
      </c>
      <c r="H11047">
        <f t="shared" ca="1" si="1726"/>
        <v>4159</v>
      </c>
      <c r="I11047">
        <f t="shared" ca="1" si="1727"/>
        <v>20</v>
      </c>
      <c r="J11047">
        <f t="shared" ca="1" si="1728"/>
        <v>2</v>
      </c>
      <c r="K11047" t="str">
        <f t="shared" ca="1" si="1729"/>
        <v>5/11/2016</v>
      </c>
      <c r="L11047">
        <f t="shared" ca="1" si="1730"/>
        <v>35449459</v>
      </c>
      <c r="M11047">
        <f t="shared" ca="1" si="1731"/>
        <v>70898918</v>
      </c>
    </row>
    <row r="11048" spans="1:13" x14ac:dyDescent="0.25">
      <c r="A11048">
        <v>10000011046</v>
      </c>
      <c r="B11048">
        <f t="shared" ca="1" si="1722"/>
        <v>24809844</v>
      </c>
      <c r="C11048" t="str">
        <f t="shared" ca="1" si="1723"/>
        <v>28/1/2006</v>
      </c>
      <c r="D11048" t="str">
        <f t="shared" ca="1" si="1724"/>
        <v>SI</v>
      </c>
      <c r="E11048" t="s">
        <v>125</v>
      </c>
      <c r="F11048" t="s">
        <v>126</v>
      </c>
      <c r="G11048">
        <f t="shared" ca="1" si="1725"/>
        <v>805</v>
      </c>
      <c r="H11048">
        <f t="shared" ca="1" si="1726"/>
        <v>440</v>
      </c>
      <c r="I11048">
        <f t="shared" ca="1" si="1727"/>
        <v>46</v>
      </c>
      <c r="J11048">
        <f t="shared" ca="1" si="1728"/>
        <v>2</v>
      </c>
      <c r="K11048" t="str">
        <f t="shared" ca="1" si="1729"/>
        <v>22/11/2016</v>
      </c>
      <c r="L11048">
        <f t="shared" ca="1" si="1730"/>
        <v>12404922</v>
      </c>
      <c r="M11048">
        <f t="shared" ca="1" si="1731"/>
        <v>24809844</v>
      </c>
    </row>
    <row r="11049" spans="1:13" x14ac:dyDescent="0.25">
      <c r="A11049">
        <v>10000011047</v>
      </c>
      <c r="B11049">
        <f t="shared" ca="1" si="1722"/>
        <v>19510495</v>
      </c>
      <c r="C11049" t="str">
        <f t="shared" ca="1" si="1723"/>
        <v>27/11/2001</v>
      </c>
      <c r="D11049" t="str">
        <f t="shared" ca="1" si="1724"/>
        <v>SI</v>
      </c>
      <c r="E11049" t="s">
        <v>125</v>
      </c>
      <c r="F11049" t="s">
        <v>126</v>
      </c>
      <c r="G11049">
        <f t="shared" ca="1" si="1725"/>
        <v>374</v>
      </c>
      <c r="H11049">
        <f t="shared" ca="1" si="1726"/>
        <v>722</v>
      </c>
      <c r="I11049">
        <f t="shared" ca="1" si="1727"/>
        <v>1</v>
      </c>
      <c r="J11049">
        <f t="shared" ca="1" si="1728"/>
        <v>5</v>
      </c>
      <c r="K11049" t="str">
        <f t="shared" ca="1" si="1729"/>
        <v>7/10/2018</v>
      </c>
      <c r="L11049">
        <f t="shared" ca="1" si="1730"/>
        <v>3902099</v>
      </c>
      <c r="M11049">
        <f t="shared" ca="1" si="1731"/>
        <v>19510495</v>
      </c>
    </row>
    <row r="11050" spans="1:13" x14ac:dyDescent="0.25">
      <c r="A11050">
        <v>10000011048</v>
      </c>
      <c r="B11050">
        <f t="shared" ca="1" si="1722"/>
        <v>3431768</v>
      </c>
      <c r="C11050" t="str">
        <f t="shared" ca="1" si="1723"/>
        <v>21/8/2012</v>
      </c>
      <c r="D11050" t="str">
        <f t="shared" ca="1" si="1724"/>
        <v>SI</v>
      </c>
      <c r="E11050" t="s">
        <v>125</v>
      </c>
      <c r="F11050" t="s">
        <v>126</v>
      </c>
      <c r="G11050">
        <f t="shared" ca="1" si="1725"/>
        <v>494</v>
      </c>
      <c r="H11050">
        <f t="shared" ca="1" si="1726"/>
        <v>1569</v>
      </c>
      <c r="I11050">
        <f t="shared" ca="1" si="1727"/>
        <v>37</v>
      </c>
      <c r="J11050">
        <f t="shared" ca="1" si="1728"/>
        <v>12</v>
      </c>
      <c r="K11050" t="str">
        <f t="shared" ca="1" si="1729"/>
        <v>20/11/2020</v>
      </c>
      <c r="L11050">
        <f t="shared" ca="1" si="1730"/>
        <v>285980.66666666669</v>
      </c>
      <c r="M11050">
        <f t="shared" ca="1" si="1731"/>
        <v>3431768</v>
      </c>
    </row>
    <row r="11051" spans="1:13" x14ac:dyDescent="0.25">
      <c r="A11051">
        <v>10000011049</v>
      </c>
      <c r="B11051">
        <f t="shared" ca="1" si="1722"/>
        <v>9189469</v>
      </c>
      <c r="C11051" t="str">
        <f t="shared" ca="1" si="1723"/>
        <v>24/9/2007</v>
      </c>
      <c r="D11051" t="str">
        <f t="shared" ca="1" si="1724"/>
        <v>SI</v>
      </c>
      <c r="E11051" t="s">
        <v>125</v>
      </c>
      <c r="F11051" t="s">
        <v>126</v>
      </c>
      <c r="G11051">
        <f t="shared" ca="1" si="1725"/>
        <v>606</v>
      </c>
      <c r="H11051">
        <f t="shared" ca="1" si="1726"/>
        <v>2536</v>
      </c>
      <c r="I11051">
        <f t="shared" ca="1" si="1727"/>
        <v>8</v>
      </c>
      <c r="J11051">
        <f t="shared" ca="1" si="1728"/>
        <v>8</v>
      </c>
      <c r="K11051" t="str">
        <f t="shared" ca="1" si="1729"/>
        <v>10/7/2020</v>
      </c>
      <c r="L11051">
        <f t="shared" ca="1" si="1730"/>
        <v>1148683.625</v>
      </c>
      <c r="M11051">
        <f t="shared" ca="1" si="1731"/>
        <v>9189469</v>
      </c>
    </row>
    <row r="11052" spans="1:13" x14ac:dyDescent="0.25">
      <c r="A11052">
        <v>10000011050</v>
      </c>
      <c r="B11052">
        <f t="shared" ca="1" si="1722"/>
        <v>59591931</v>
      </c>
      <c r="C11052" t="str">
        <f t="shared" ca="1" si="1723"/>
        <v>28/11/2011</v>
      </c>
      <c r="D11052" t="str">
        <f t="shared" ca="1" si="1724"/>
        <v>NO</v>
      </c>
      <c r="E11052" t="s">
        <v>125</v>
      </c>
      <c r="F11052" t="s">
        <v>126</v>
      </c>
      <c r="G11052">
        <f t="shared" ca="1" si="1725"/>
        <v>553</v>
      </c>
      <c r="H11052">
        <f t="shared" ca="1" si="1726"/>
        <v>621</v>
      </c>
      <c r="I11052">
        <f t="shared" ca="1" si="1727"/>
        <v>13</v>
      </c>
      <c r="J11052">
        <f t="shared" ca="1" si="1728"/>
        <v>10</v>
      </c>
      <c r="K11052" t="str">
        <f t="shared" ca="1" si="1729"/>
        <v>22/10/2019</v>
      </c>
      <c r="L11052">
        <f t="shared" ca="1" si="1730"/>
        <v>5959193.0999999996</v>
      </c>
      <c r="M11052">
        <f t="shared" ca="1" si="1731"/>
        <v>59591931</v>
      </c>
    </row>
    <row r="11053" spans="1:13" x14ac:dyDescent="0.25">
      <c r="A11053">
        <v>10000011051</v>
      </c>
      <c r="B11053">
        <f t="shared" ca="1" si="1722"/>
        <v>78340604</v>
      </c>
      <c r="C11053" t="str">
        <f t="shared" ca="1" si="1723"/>
        <v>1/8/2014</v>
      </c>
      <c r="D11053" t="str">
        <f t="shared" ca="1" si="1724"/>
        <v>SI</v>
      </c>
      <c r="E11053" t="s">
        <v>125</v>
      </c>
      <c r="F11053" t="s">
        <v>126</v>
      </c>
      <c r="G11053">
        <f t="shared" ca="1" si="1725"/>
        <v>440</v>
      </c>
      <c r="H11053">
        <f t="shared" ca="1" si="1726"/>
        <v>4161</v>
      </c>
      <c r="I11053">
        <f t="shared" ca="1" si="1727"/>
        <v>15</v>
      </c>
      <c r="J11053">
        <f t="shared" ca="1" si="1728"/>
        <v>6</v>
      </c>
      <c r="K11053" t="str">
        <f t="shared" ca="1" si="1729"/>
        <v>22/3/2019</v>
      </c>
      <c r="L11053">
        <f t="shared" ca="1" si="1730"/>
        <v>13056767.333333334</v>
      </c>
      <c r="M11053">
        <f t="shared" ca="1" si="1731"/>
        <v>78340604</v>
      </c>
    </row>
    <row r="11054" spans="1:13" x14ac:dyDescent="0.25">
      <c r="A11054">
        <v>10000011052</v>
      </c>
      <c r="B11054">
        <f t="shared" ca="1" si="1722"/>
        <v>73789285</v>
      </c>
      <c r="C11054" t="str">
        <f t="shared" ca="1" si="1723"/>
        <v>19/4/2003</v>
      </c>
      <c r="D11054" t="str">
        <f t="shared" ca="1" si="1724"/>
        <v>NO</v>
      </c>
      <c r="E11054" t="s">
        <v>125</v>
      </c>
      <c r="F11054" t="s">
        <v>126</v>
      </c>
      <c r="G11054">
        <f t="shared" ca="1" si="1725"/>
        <v>486</v>
      </c>
      <c r="H11054">
        <f t="shared" ca="1" si="1726"/>
        <v>2371</v>
      </c>
      <c r="I11054">
        <f t="shared" ca="1" si="1727"/>
        <v>11</v>
      </c>
      <c r="J11054">
        <f t="shared" ca="1" si="1728"/>
        <v>2</v>
      </c>
      <c r="K11054" t="str">
        <f t="shared" ca="1" si="1729"/>
        <v>2/8/2018</v>
      </c>
      <c r="L11054">
        <f t="shared" ca="1" si="1730"/>
        <v>36894642.5</v>
      </c>
      <c r="M11054">
        <f t="shared" ca="1" si="1731"/>
        <v>73789285</v>
      </c>
    </row>
    <row r="11055" spans="1:13" x14ac:dyDescent="0.25">
      <c r="A11055">
        <v>10000011053</v>
      </c>
      <c r="B11055">
        <f t="shared" ca="1" si="1722"/>
        <v>83400341</v>
      </c>
      <c r="C11055" t="str">
        <f t="shared" ca="1" si="1723"/>
        <v>16/4/2014</v>
      </c>
      <c r="D11055" t="str">
        <f t="shared" ca="1" si="1724"/>
        <v>NO</v>
      </c>
      <c r="E11055" t="s">
        <v>125</v>
      </c>
      <c r="F11055" t="s">
        <v>126</v>
      </c>
      <c r="G11055">
        <f t="shared" ca="1" si="1725"/>
        <v>56</v>
      </c>
      <c r="H11055">
        <f t="shared" ca="1" si="1726"/>
        <v>1428</v>
      </c>
      <c r="I11055">
        <f t="shared" ca="1" si="1727"/>
        <v>23</v>
      </c>
      <c r="J11055">
        <f t="shared" ca="1" si="1728"/>
        <v>7</v>
      </c>
      <c r="K11055" t="str">
        <f t="shared" ca="1" si="1729"/>
        <v>25/9/2020</v>
      </c>
      <c r="L11055">
        <f t="shared" ca="1" si="1730"/>
        <v>11914334.428571429</v>
      </c>
      <c r="M11055">
        <f t="shared" ca="1" si="1731"/>
        <v>83400341</v>
      </c>
    </row>
    <row r="11056" spans="1:13" x14ac:dyDescent="0.25">
      <c r="A11056">
        <v>10000011054</v>
      </c>
      <c r="B11056">
        <f t="shared" ca="1" si="1722"/>
        <v>48444906</v>
      </c>
      <c r="C11056" t="str">
        <f t="shared" ca="1" si="1723"/>
        <v>10/4/2008</v>
      </c>
      <c r="D11056" t="str">
        <f t="shared" ca="1" si="1724"/>
        <v>SI</v>
      </c>
      <c r="E11056" t="s">
        <v>125</v>
      </c>
      <c r="F11056" t="s">
        <v>126</v>
      </c>
      <c r="G11056">
        <f t="shared" ca="1" si="1725"/>
        <v>747</v>
      </c>
      <c r="H11056">
        <f t="shared" ca="1" si="1726"/>
        <v>1909</v>
      </c>
      <c r="I11056">
        <f t="shared" ca="1" si="1727"/>
        <v>11</v>
      </c>
      <c r="J11056">
        <f t="shared" ca="1" si="1728"/>
        <v>12</v>
      </c>
      <c r="K11056" t="str">
        <f t="shared" ca="1" si="1729"/>
        <v>23/5/2020</v>
      </c>
      <c r="L11056">
        <f t="shared" ca="1" si="1730"/>
        <v>4037075.5</v>
      </c>
      <c r="M11056">
        <f t="shared" ca="1" si="1731"/>
        <v>48444906</v>
      </c>
    </row>
    <row r="11057" spans="1:13" x14ac:dyDescent="0.25">
      <c r="A11057">
        <v>10000011055</v>
      </c>
      <c r="B11057">
        <f t="shared" ca="1" si="1722"/>
        <v>32412476</v>
      </c>
      <c r="C11057" t="str">
        <f t="shared" ca="1" si="1723"/>
        <v>18/10/2011</v>
      </c>
      <c r="D11057" t="str">
        <f t="shared" ca="1" si="1724"/>
        <v>SI</v>
      </c>
      <c r="E11057" t="s">
        <v>125</v>
      </c>
      <c r="F11057" t="s">
        <v>126</v>
      </c>
      <c r="G11057">
        <f t="shared" ca="1" si="1725"/>
        <v>69</v>
      </c>
      <c r="H11057">
        <f t="shared" ca="1" si="1726"/>
        <v>1527</v>
      </c>
      <c r="I11057">
        <f t="shared" ca="1" si="1727"/>
        <v>16</v>
      </c>
      <c r="J11057">
        <f t="shared" ca="1" si="1728"/>
        <v>4</v>
      </c>
      <c r="K11057" t="str">
        <f t="shared" ca="1" si="1729"/>
        <v>7/1/2020</v>
      </c>
      <c r="L11057">
        <f t="shared" ca="1" si="1730"/>
        <v>8103119</v>
      </c>
      <c r="M11057">
        <f t="shared" ca="1" si="1731"/>
        <v>32412476</v>
      </c>
    </row>
    <row r="11058" spans="1:13" x14ac:dyDescent="0.25">
      <c r="A11058">
        <v>10000011056</v>
      </c>
      <c r="B11058">
        <f t="shared" ca="1" si="1722"/>
        <v>60107623</v>
      </c>
      <c r="C11058" t="str">
        <f t="shared" ca="1" si="1723"/>
        <v>18/2/2013</v>
      </c>
      <c r="D11058" t="str">
        <f t="shared" ca="1" si="1724"/>
        <v>SI</v>
      </c>
      <c r="E11058" t="s">
        <v>125</v>
      </c>
      <c r="F11058" t="s">
        <v>126</v>
      </c>
      <c r="G11058">
        <f t="shared" ca="1" si="1725"/>
        <v>765</v>
      </c>
      <c r="H11058">
        <f t="shared" ca="1" si="1726"/>
        <v>1492</v>
      </c>
      <c r="I11058">
        <f t="shared" ca="1" si="1727"/>
        <v>27</v>
      </c>
      <c r="J11058">
        <f t="shared" ca="1" si="1728"/>
        <v>10</v>
      </c>
      <c r="K11058" t="str">
        <f t="shared" ca="1" si="1729"/>
        <v>9/10/2020</v>
      </c>
      <c r="L11058">
        <f t="shared" ca="1" si="1730"/>
        <v>6010762.2999999998</v>
      </c>
      <c r="M11058">
        <f t="shared" ca="1" si="1731"/>
        <v>60107623</v>
      </c>
    </row>
    <row r="11059" spans="1:13" x14ac:dyDescent="0.25">
      <c r="A11059">
        <v>10000011057</v>
      </c>
      <c r="B11059">
        <f t="shared" ca="1" si="1722"/>
        <v>55413123</v>
      </c>
      <c r="C11059" t="str">
        <f t="shared" ca="1" si="1723"/>
        <v>9/7/2013</v>
      </c>
      <c r="D11059" t="str">
        <f t="shared" ca="1" si="1724"/>
        <v>NO</v>
      </c>
      <c r="E11059" t="s">
        <v>125</v>
      </c>
      <c r="F11059" t="s">
        <v>126</v>
      </c>
      <c r="G11059">
        <f t="shared" ca="1" si="1725"/>
        <v>512</v>
      </c>
      <c r="H11059">
        <f t="shared" ca="1" si="1726"/>
        <v>3159</v>
      </c>
      <c r="I11059">
        <f t="shared" ca="1" si="1727"/>
        <v>2</v>
      </c>
      <c r="J11059">
        <f t="shared" ca="1" si="1728"/>
        <v>10</v>
      </c>
      <c r="K11059" t="str">
        <f t="shared" ca="1" si="1729"/>
        <v>4/4/2019</v>
      </c>
      <c r="L11059">
        <f t="shared" ca="1" si="1730"/>
        <v>5541312.2999999998</v>
      </c>
      <c r="M11059">
        <f t="shared" ca="1" si="1731"/>
        <v>55413123</v>
      </c>
    </row>
    <row r="11060" spans="1:13" x14ac:dyDescent="0.25">
      <c r="A11060">
        <v>10000011058</v>
      </c>
      <c r="B11060">
        <f t="shared" ca="1" si="1722"/>
        <v>94521145</v>
      </c>
      <c r="C11060" t="str">
        <f t="shared" ca="1" si="1723"/>
        <v>9/4/2006</v>
      </c>
      <c r="D11060" t="str">
        <f t="shared" ca="1" si="1724"/>
        <v>NO</v>
      </c>
      <c r="E11060" t="s">
        <v>125</v>
      </c>
      <c r="F11060" t="s">
        <v>126</v>
      </c>
      <c r="G11060">
        <f t="shared" ca="1" si="1725"/>
        <v>121</v>
      </c>
      <c r="H11060">
        <f t="shared" ca="1" si="1726"/>
        <v>4483</v>
      </c>
      <c r="I11060">
        <f t="shared" ca="1" si="1727"/>
        <v>22</v>
      </c>
      <c r="J11060">
        <f t="shared" ca="1" si="1728"/>
        <v>2</v>
      </c>
      <c r="K11060" t="str">
        <f t="shared" ca="1" si="1729"/>
        <v>1/3/2020</v>
      </c>
      <c r="L11060">
        <f t="shared" ca="1" si="1730"/>
        <v>47260572.5</v>
      </c>
      <c r="M11060">
        <f t="shared" ca="1" si="1731"/>
        <v>94521145</v>
      </c>
    </row>
    <row r="11061" spans="1:13" x14ac:dyDescent="0.25">
      <c r="A11061">
        <v>10000011059</v>
      </c>
      <c r="B11061">
        <f t="shared" ca="1" si="1722"/>
        <v>18712021</v>
      </c>
      <c r="C11061" t="str">
        <f t="shared" ca="1" si="1723"/>
        <v>11/3/2008</v>
      </c>
      <c r="D11061" t="str">
        <f t="shared" ca="1" si="1724"/>
        <v>SI</v>
      </c>
      <c r="E11061" t="s">
        <v>125</v>
      </c>
      <c r="F11061" t="s">
        <v>126</v>
      </c>
      <c r="G11061">
        <f t="shared" ca="1" si="1725"/>
        <v>546</v>
      </c>
      <c r="H11061">
        <f t="shared" ca="1" si="1726"/>
        <v>1842</v>
      </c>
      <c r="I11061">
        <f t="shared" ca="1" si="1727"/>
        <v>41</v>
      </c>
      <c r="J11061">
        <f t="shared" ca="1" si="1728"/>
        <v>12</v>
      </c>
      <c r="K11061" t="str">
        <f t="shared" ca="1" si="1729"/>
        <v>13/7/2018</v>
      </c>
      <c r="L11061">
        <f t="shared" ca="1" si="1730"/>
        <v>1559335.0833333333</v>
      </c>
      <c r="M11061">
        <f t="shared" ca="1" si="1731"/>
        <v>18712021</v>
      </c>
    </row>
    <row r="11062" spans="1:13" x14ac:dyDescent="0.25">
      <c r="A11062">
        <v>10000011060</v>
      </c>
      <c r="B11062">
        <f t="shared" ca="1" si="1722"/>
        <v>86052212</v>
      </c>
      <c r="C11062" t="str">
        <f t="shared" ca="1" si="1723"/>
        <v>13/5/2002</v>
      </c>
      <c r="D11062" t="str">
        <f t="shared" ca="1" si="1724"/>
        <v>NO</v>
      </c>
      <c r="E11062" t="s">
        <v>125</v>
      </c>
      <c r="F11062" t="s">
        <v>126</v>
      </c>
      <c r="G11062">
        <f t="shared" ca="1" si="1725"/>
        <v>261</v>
      </c>
      <c r="H11062">
        <f t="shared" ca="1" si="1726"/>
        <v>24</v>
      </c>
      <c r="I11062">
        <f t="shared" ca="1" si="1727"/>
        <v>10</v>
      </c>
      <c r="J11062">
        <f t="shared" ca="1" si="1728"/>
        <v>7</v>
      </c>
      <c r="K11062" t="str">
        <f t="shared" ca="1" si="1729"/>
        <v>18/5/2016</v>
      </c>
      <c r="L11062">
        <f t="shared" ca="1" si="1730"/>
        <v>12293173.142857144</v>
      </c>
      <c r="M11062">
        <f t="shared" ca="1" si="1731"/>
        <v>86052212</v>
      </c>
    </row>
    <row r="11063" spans="1:13" x14ac:dyDescent="0.25">
      <c r="A11063">
        <v>10000011061</v>
      </c>
      <c r="B11063">
        <f t="shared" ca="1" si="1722"/>
        <v>41298072</v>
      </c>
      <c r="C11063" t="str">
        <f t="shared" ca="1" si="1723"/>
        <v>24/9/2000</v>
      </c>
      <c r="D11063" t="str">
        <f t="shared" ca="1" si="1724"/>
        <v>SI</v>
      </c>
      <c r="E11063" t="s">
        <v>125</v>
      </c>
      <c r="F11063" t="s">
        <v>126</v>
      </c>
      <c r="G11063">
        <f t="shared" ca="1" si="1725"/>
        <v>621</v>
      </c>
      <c r="H11063">
        <f t="shared" ca="1" si="1726"/>
        <v>4178</v>
      </c>
      <c r="I11063">
        <f t="shared" ca="1" si="1727"/>
        <v>35</v>
      </c>
      <c r="J11063">
        <f t="shared" ca="1" si="1728"/>
        <v>1</v>
      </c>
      <c r="K11063" t="str">
        <f t="shared" ca="1" si="1729"/>
        <v>29/2/2018</v>
      </c>
      <c r="L11063">
        <f t="shared" ca="1" si="1730"/>
        <v>41298072</v>
      </c>
      <c r="M11063">
        <f t="shared" ca="1" si="1731"/>
        <v>41298072</v>
      </c>
    </row>
    <row r="11064" spans="1:13" x14ac:dyDescent="0.25">
      <c r="A11064">
        <v>10000011062</v>
      </c>
      <c r="B11064">
        <f t="shared" ca="1" si="1722"/>
        <v>80846516</v>
      </c>
      <c r="C11064" t="str">
        <f t="shared" ca="1" si="1723"/>
        <v>2/2/2000</v>
      </c>
      <c r="D11064" t="str">
        <f t="shared" ca="1" si="1724"/>
        <v>NO</v>
      </c>
      <c r="E11064" t="s">
        <v>125</v>
      </c>
      <c r="F11064" t="s">
        <v>126</v>
      </c>
      <c r="G11064">
        <f t="shared" ca="1" si="1725"/>
        <v>771</v>
      </c>
      <c r="H11064">
        <f t="shared" ca="1" si="1726"/>
        <v>196</v>
      </c>
      <c r="I11064">
        <f t="shared" ca="1" si="1727"/>
        <v>26</v>
      </c>
      <c r="J11064">
        <f t="shared" ca="1" si="1728"/>
        <v>7</v>
      </c>
      <c r="K11064" t="str">
        <f t="shared" ca="1" si="1729"/>
        <v>29/10/2019</v>
      </c>
      <c r="L11064">
        <f t="shared" ca="1" si="1730"/>
        <v>11549502.285714285</v>
      </c>
      <c r="M11064">
        <f t="shared" ca="1" si="1731"/>
        <v>80846516</v>
      </c>
    </row>
    <row r="11065" spans="1:13" x14ac:dyDescent="0.25">
      <c r="A11065">
        <v>10000011063</v>
      </c>
      <c r="B11065">
        <f t="shared" ca="1" si="1722"/>
        <v>2724048</v>
      </c>
      <c r="C11065" t="str">
        <f t="shared" ca="1" si="1723"/>
        <v>24/12/2000</v>
      </c>
      <c r="D11065" t="str">
        <f t="shared" ca="1" si="1724"/>
        <v>NO</v>
      </c>
      <c r="E11065" t="s">
        <v>125</v>
      </c>
      <c r="F11065" t="s">
        <v>126</v>
      </c>
      <c r="G11065">
        <f t="shared" ca="1" si="1725"/>
        <v>688</v>
      </c>
      <c r="H11065">
        <f t="shared" ca="1" si="1726"/>
        <v>1645</v>
      </c>
      <c r="I11065">
        <f t="shared" ca="1" si="1727"/>
        <v>39</v>
      </c>
      <c r="J11065">
        <f t="shared" ca="1" si="1728"/>
        <v>4</v>
      </c>
      <c r="K11065" t="str">
        <f t="shared" ca="1" si="1729"/>
        <v>2/3/2017</v>
      </c>
      <c r="L11065">
        <f t="shared" ca="1" si="1730"/>
        <v>681012</v>
      </c>
      <c r="M11065">
        <f t="shared" ca="1" si="1731"/>
        <v>2724048</v>
      </c>
    </row>
    <row r="11066" spans="1:13" x14ac:dyDescent="0.25">
      <c r="A11066">
        <v>10000011064</v>
      </c>
      <c r="B11066">
        <f t="shared" ca="1" si="1722"/>
        <v>70257860</v>
      </c>
      <c r="C11066" t="str">
        <f t="shared" ca="1" si="1723"/>
        <v>18/9/2002</v>
      </c>
      <c r="D11066" t="str">
        <f t="shared" ca="1" si="1724"/>
        <v>NO</v>
      </c>
      <c r="E11066" t="s">
        <v>125</v>
      </c>
      <c r="F11066" t="s">
        <v>126</v>
      </c>
      <c r="G11066">
        <f t="shared" ca="1" si="1725"/>
        <v>445</v>
      </c>
      <c r="H11066">
        <f t="shared" ca="1" si="1726"/>
        <v>2866</v>
      </c>
      <c r="I11066">
        <f t="shared" ca="1" si="1727"/>
        <v>13</v>
      </c>
      <c r="J11066">
        <f t="shared" ca="1" si="1728"/>
        <v>11</v>
      </c>
      <c r="K11066" t="str">
        <f t="shared" ca="1" si="1729"/>
        <v>20/3/2019</v>
      </c>
      <c r="L11066">
        <f t="shared" ca="1" si="1730"/>
        <v>6387078.1818181816</v>
      </c>
      <c r="M11066">
        <f t="shared" ca="1" si="1731"/>
        <v>70257860</v>
      </c>
    </row>
    <row r="11067" spans="1:13" x14ac:dyDescent="0.25">
      <c r="A11067">
        <v>10000011065</v>
      </c>
      <c r="B11067">
        <f t="shared" ca="1" si="1722"/>
        <v>92979277</v>
      </c>
      <c r="C11067" t="str">
        <f t="shared" ca="1" si="1723"/>
        <v>17/9/2011</v>
      </c>
      <c r="D11067" t="str">
        <f t="shared" ca="1" si="1724"/>
        <v>SI</v>
      </c>
      <c r="E11067" t="s">
        <v>125</v>
      </c>
      <c r="F11067" t="s">
        <v>126</v>
      </c>
      <c r="G11067">
        <f t="shared" ca="1" si="1725"/>
        <v>133</v>
      </c>
      <c r="H11067">
        <f t="shared" ca="1" si="1726"/>
        <v>1727</v>
      </c>
      <c r="I11067">
        <f t="shared" ca="1" si="1727"/>
        <v>39</v>
      </c>
      <c r="J11067">
        <f t="shared" ca="1" si="1728"/>
        <v>4</v>
      </c>
      <c r="K11067" t="str">
        <f t="shared" ca="1" si="1729"/>
        <v>18/8/2019</v>
      </c>
      <c r="L11067">
        <f t="shared" ca="1" si="1730"/>
        <v>23244819.25</v>
      </c>
      <c r="M11067">
        <f t="shared" ca="1" si="1731"/>
        <v>92979277</v>
      </c>
    </row>
    <row r="11068" spans="1:13" x14ac:dyDescent="0.25">
      <c r="A11068">
        <v>10000011066</v>
      </c>
      <c r="B11068">
        <f t="shared" ca="1" si="1722"/>
        <v>48692836</v>
      </c>
      <c r="C11068" t="str">
        <f t="shared" ca="1" si="1723"/>
        <v>30/6/2009</v>
      </c>
      <c r="D11068" t="str">
        <f t="shared" ca="1" si="1724"/>
        <v>NO</v>
      </c>
      <c r="E11068" t="s">
        <v>125</v>
      </c>
      <c r="F11068" t="s">
        <v>126</v>
      </c>
      <c r="G11068">
        <f t="shared" ca="1" si="1725"/>
        <v>257</v>
      </c>
      <c r="H11068">
        <f t="shared" ca="1" si="1726"/>
        <v>2291</v>
      </c>
      <c r="I11068">
        <f t="shared" ca="1" si="1727"/>
        <v>45</v>
      </c>
      <c r="J11068">
        <f t="shared" ca="1" si="1728"/>
        <v>8</v>
      </c>
      <c r="K11068" t="str">
        <f t="shared" ca="1" si="1729"/>
        <v>14/9/2019</v>
      </c>
      <c r="L11068">
        <f t="shared" ca="1" si="1730"/>
        <v>6086604.5</v>
      </c>
      <c r="M11068">
        <f t="shared" ca="1" si="1731"/>
        <v>48692836</v>
      </c>
    </row>
    <row r="11069" spans="1:13" x14ac:dyDescent="0.25">
      <c r="A11069">
        <v>10000011067</v>
      </c>
      <c r="B11069">
        <f t="shared" ca="1" si="1722"/>
        <v>88433873</v>
      </c>
      <c r="C11069" t="str">
        <f t="shared" ca="1" si="1723"/>
        <v>7/10/2008</v>
      </c>
      <c r="D11069" t="str">
        <f t="shared" ca="1" si="1724"/>
        <v>SI</v>
      </c>
      <c r="E11069" t="s">
        <v>125</v>
      </c>
      <c r="F11069" t="s">
        <v>126</v>
      </c>
      <c r="G11069">
        <f t="shared" ca="1" si="1725"/>
        <v>325</v>
      </c>
      <c r="H11069">
        <f t="shared" ca="1" si="1726"/>
        <v>3893</v>
      </c>
      <c r="I11069">
        <f t="shared" ca="1" si="1727"/>
        <v>36</v>
      </c>
      <c r="J11069">
        <f t="shared" ca="1" si="1728"/>
        <v>9</v>
      </c>
      <c r="K11069" t="str">
        <f t="shared" ca="1" si="1729"/>
        <v>21/3/2016</v>
      </c>
      <c r="L11069">
        <f t="shared" ca="1" si="1730"/>
        <v>9825985.8888888881</v>
      </c>
      <c r="M11069">
        <f t="shared" ca="1" si="1731"/>
        <v>88433873</v>
      </c>
    </row>
    <row r="11070" spans="1:13" x14ac:dyDescent="0.25">
      <c r="A11070">
        <v>10000011068</v>
      </c>
      <c r="B11070">
        <f t="shared" ca="1" si="1722"/>
        <v>82807541</v>
      </c>
      <c r="C11070" t="str">
        <f t="shared" ca="1" si="1723"/>
        <v>4/9/2008</v>
      </c>
      <c r="D11070" t="str">
        <f t="shared" ca="1" si="1724"/>
        <v>SI</v>
      </c>
      <c r="E11070" t="s">
        <v>125</v>
      </c>
      <c r="F11070" t="s">
        <v>126</v>
      </c>
      <c r="G11070">
        <f t="shared" ca="1" si="1725"/>
        <v>393</v>
      </c>
      <c r="H11070">
        <f t="shared" ca="1" si="1726"/>
        <v>1319</v>
      </c>
      <c r="I11070">
        <f t="shared" ca="1" si="1727"/>
        <v>25</v>
      </c>
      <c r="J11070">
        <f t="shared" ca="1" si="1728"/>
        <v>9</v>
      </c>
      <c r="K11070" t="str">
        <f t="shared" ca="1" si="1729"/>
        <v>20/11/2019</v>
      </c>
      <c r="L11070">
        <f t="shared" ca="1" si="1730"/>
        <v>9200837.8888888881</v>
      </c>
      <c r="M11070">
        <f t="shared" ca="1" si="1731"/>
        <v>82807541</v>
      </c>
    </row>
    <row r="11071" spans="1:13" x14ac:dyDescent="0.25">
      <c r="A11071">
        <v>10000011069</v>
      </c>
      <c r="B11071">
        <f t="shared" ca="1" si="1722"/>
        <v>26824290</v>
      </c>
      <c r="C11071" t="str">
        <f t="shared" ca="1" si="1723"/>
        <v>25/12/2001</v>
      </c>
      <c r="D11071" t="str">
        <f t="shared" ca="1" si="1724"/>
        <v>NO</v>
      </c>
      <c r="E11071" t="s">
        <v>125</v>
      </c>
      <c r="F11071" t="s">
        <v>126</v>
      </c>
      <c r="G11071">
        <f t="shared" ca="1" si="1725"/>
        <v>113</v>
      </c>
      <c r="H11071">
        <f t="shared" ca="1" si="1726"/>
        <v>2442</v>
      </c>
      <c r="I11071">
        <f t="shared" ca="1" si="1727"/>
        <v>1</v>
      </c>
      <c r="J11071">
        <f t="shared" ca="1" si="1728"/>
        <v>9</v>
      </c>
      <c r="K11071" t="str">
        <f t="shared" ca="1" si="1729"/>
        <v>27/11/2016</v>
      </c>
      <c r="L11071">
        <f t="shared" ca="1" si="1730"/>
        <v>2980476.6666666665</v>
      </c>
      <c r="M11071">
        <f t="shared" ca="1" si="1731"/>
        <v>26824290</v>
      </c>
    </row>
    <row r="11072" spans="1:13" x14ac:dyDescent="0.25">
      <c r="A11072">
        <v>10000011070</v>
      </c>
      <c r="B11072">
        <f t="shared" ca="1" si="1722"/>
        <v>44007231</v>
      </c>
      <c r="C11072" t="str">
        <f t="shared" ca="1" si="1723"/>
        <v>7/6/2003</v>
      </c>
      <c r="D11072" t="str">
        <f t="shared" ca="1" si="1724"/>
        <v>NO</v>
      </c>
      <c r="E11072" t="s">
        <v>125</v>
      </c>
      <c r="F11072" t="s">
        <v>126</v>
      </c>
      <c r="G11072">
        <f t="shared" ca="1" si="1725"/>
        <v>505</v>
      </c>
      <c r="H11072">
        <f t="shared" ca="1" si="1726"/>
        <v>90</v>
      </c>
      <c r="I11072">
        <f t="shared" ca="1" si="1727"/>
        <v>40</v>
      </c>
      <c r="J11072">
        <f t="shared" ca="1" si="1728"/>
        <v>12</v>
      </c>
      <c r="K11072" t="str">
        <f t="shared" ca="1" si="1729"/>
        <v>14/10/2016</v>
      </c>
      <c r="L11072">
        <f t="shared" ca="1" si="1730"/>
        <v>3667269.25</v>
      </c>
      <c r="M11072">
        <f t="shared" ca="1" si="1731"/>
        <v>44007231</v>
      </c>
    </row>
    <row r="11073" spans="1:13" x14ac:dyDescent="0.25">
      <c r="A11073">
        <v>10000011071</v>
      </c>
      <c r="B11073">
        <f t="shared" ca="1" si="1722"/>
        <v>28329755</v>
      </c>
      <c r="C11073" t="str">
        <f t="shared" ca="1" si="1723"/>
        <v>4/3/2009</v>
      </c>
      <c r="D11073" t="str">
        <f t="shared" ca="1" si="1724"/>
        <v>NO</v>
      </c>
      <c r="E11073" t="s">
        <v>125</v>
      </c>
      <c r="F11073" t="s">
        <v>126</v>
      </c>
      <c r="G11073">
        <f t="shared" ca="1" si="1725"/>
        <v>150</v>
      </c>
      <c r="H11073">
        <f t="shared" ca="1" si="1726"/>
        <v>4781</v>
      </c>
      <c r="I11073">
        <f t="shared" ca="1" si="1727"/>
        <v>10</v>
      </c>
      <c r="J11073">
        <f t="shared" ca="1" si="1728"/>
        <v>10</v>
      </c>
      <c r="K11073" t="str">
        <f t="shared" ca="1" si="1729"/>
        <v>2/4/2018</v>
      </c>
      <c r="L11073">
        <f t="shared" ca="1" si="1730"/>
        <v>2832975.5</v>
      </c>
      <c r="M11073">
        <f t="shared" ca="1" si="1731"/>
        <v>28329755</v>
      </c>
    </row>
    <row r="11074" spans="1:13" x14ac:dyDescent="0.25">
      <c r="A11074">
        <v>10000011072</v>
      </c>
      <c r="B11074">
        <f t="shared" ca="1" si="1722"/>
        <v>358257</v>
      </c>
      <c r="C11074" t="str">
        <f t="shared" ca="1" si="1723"/>
        <v>30/3/2012</v>
      </c>
      <c r="D11074" t="str">
        <f t="shared" ca="1" si="1724"/>
        <v>NO</v>
      </c>
      <c r="E11074" t="s">
        <v>125</v>
      </c>
      <c r="F11074" t="s">
        <v>126</v>
      </c>
      <c r="G11074">
        <f t="shared" ca="1" si="1725"/>
        <v>929</v>
      </c>
      <c r="H11074">
        <f t="shared" ca="1" si="1726"/>
        <v>2368</v>
      </c>
      <c r="I11074">
        <f t="shared" ca="1" si="1727"/>
        <v>26</v>
      </c>
      <c r="J11074">
        <f t="shared" ca="1" si="1728"/>
        <v>9</v>
      </c>
      <c r="K11074" t="str">
        <f t="shared" ca="1" si="1729"/>
        <v>2/6/2018</v>
      </c>
      <c r="L11074">
        <f t="shared" ca="1" si="1730"/>
        <v>39806.333333333336</v>
      </c>
      <c r="M11074">
        <f t="shared" ca="1" si="1731"/>
        <v>358257</v>
      </c>
    </row>
    <row r="11075" spans="1:13" x14ac:dyDescent="0.25">
      <c r="A11075">
        <v>10000011073</v>
      </c>
      <c r="B11075">
        <f t="shared" ca="1" si="1722"/>
        <v>77537678</v>
      </c>
      <c r="C11075" t="str">
        <f t="shared" ca="1" si="1723"/>
        <v>13/12/2001</v>
      </c>
      <c r="D11075" t="str">
        <f t="shared" ca="1" si="1724"/>
        <v>NO</v>
      </c>
      <c r="E11075" t="s">
        <v>125</v>
      </c>
      <c r="F11075" t="s">
        <v>126</v>
      </c>
      <c r="G11075">
        <f t="shared" ca="1" si="1725"/>
        <v>454</v>
      </c>
      <c r="H11075">
        <f t="shared" ca="1" si="1726"/>
        <v>2133</v>
      </c>
      <c r="I11075">
        <f t="shared" ca="1" si="1727"/>
        <v>29</v>
      </c>
      <c r="J11075">
        <f t="shared" ca="1" si="1728"/>
        <v>4</v>
      </c>
      <c r="K11075" t="str">
        <f t="shared" ca="1" si="1729"/>
        <v>7/9/2017</v>
      </c>
      <c r="L11075">
        <f t="shared" ca="1" si="1730"/>
        <v>19384419.5</v>
      </c>
      <c r="M11075">
        <f t="shared" ca="1" si="1731"/>
        <v>77537678</v>
      </c>
    </row>
    <row r="11076" spans="1:13" x14ac:dyDescent="0.25">
      <c r="A11076">
        <v>10000011074</v>
      </c>
      <c r="B11076">
        <f t="shared" ref="B11076:B11139" ca="1" si="1732">RANDBETWEEN(1,100000000)</f>
        <v>56079189</v>
      </c>
      <c r="C11076" t="str">
        <f t="shared" ref="C11076:C11139" ca="1" si="1733">RANDBETWEEN(1,30)&amp;"/"&amp;RANDBETWEEN(1,12)&amp;"/"&amp;RANDBETWEEN(2000,2015)</f>
        <v>10/12/2003</v>
      </c>
      <c r="D11076" t="str">
        <f t="shared" ref="D11076:D11139" ca="1" si="1734">CHOOSE(RANDBETWEEN(1,2),"SI","NO")</f>
        <v>SI</v>
      </c>
      <c r="E11076" t="s">
        <v>125</v>
      </c>
      <c r="F11076" t="s">
        <v>126</v>
      </c>
      <c r="G11076">
        <f t="shared" ref="G11076:G11139" ca="1" si="1735">RANDBETWEEN(1,1000)</f>
        <v>357</v>
      </c>
      <c r="H11076">
        <f t="shared" ref="H11076:H11139" ca="1" si="1736">RANDBETWEEN(1,5000)</f>
        <v>4628</v>
      </c>
      <c r="I11076">
        <f t="shared" ref="I11076:I11139" ca="1" si="1737">RANDBETWEEN(1,50)</f>
        <v>17</v>
      </c>
      <c r="J11076">
        <f t="shared" ref="J11076:J11139" ca="1" si="1738">RANDBETWEEN(1,12)</f>
        <v>7</v>
      </c>
      <c r="K11076" t="str">
        <f t="shared" ref="K11076:K11139" ca="1" si="1739">RANDBETWEEN(1,30)&amp;"/"&amp;RANDBETWEEN(1,12)&amp;"/"&amp;RANDBETWEEN(2016,2020)</f>
        <v>23/5/2019</v>
      </c>
      <c r="L11076">
        <f t="shared" ca="1" si="1730"/>
        <v>8011312.7142857146</v>
      </c>
      <c r="M11076">
        <f t="shared" ca="1" si="1731"/>
        <v>56079189</v>
      </c>
    </row>
    <row r="11077" spans="1:13" x14ac:dyDescent="0.25">
      <c r="A11077">
        <v>10000011075</v>
      </c>
      <c r="B11077">
        <f t="shared" ca="1" si="1732"/>
        <v>82330192</v>
      </c>
      <c r="C11077" t="str">
        <f t="shared" ca="1" si="1733"/>
        <v>10/10/2000</v>
      </c>
      <c r="D11077" t="str">
        <f t="shared" ca="1" si="1734"/>
        <v>NO</v>
      </c>
      <c r="E11077" t="s">
        <v>125</v>
      </c>
      <c r="F11077" t="s">
        <v>126</v>
      </c>
      <c r="G11077">
        <f t="shared" ca="1" si="1735"/>
        <v>495</v>
      </c>
      <c r="H11077">
        <f t="shared" ca="1" si="1736"/>
        <v>3012</v>
      </c>
      <c r="I11077">
        <f t="shared" ca="1" si="1737"/>
        <v>47</v>
      </c>
      <c r="J11077">
        <f t="shared" ca="1" si="1738"/>
        <v>10</v>
      </c>
      <c r="K11077" t="str">
        <f t="shared" ca="1" si="1739"/>
        <v>1/9/2016</v>
      </c>
      <c r="L11077">
        <f t="shared" ca="1" si="1730"/>
        <v>8233019.2000000002</v>
      </c>
      <c r="M11077">
        <f t="shared" ca="1" si="1731"/>
        <v>82330192</v>
      </c>
    </row>
    <row r="11078" spans="1:13" x14ac:dyDescent="0.25">
      <c r="A11078">
        <v>10000011076</v>
      </c>
      <c r="B11078">
        <f t="shared" ca="1" si="1732"/>
        <v>92709035</v>
      </c>
      <c r="C11078" t="str">
        <f t="shared" ca="1" si="1733"/>
        <v>13/4/2002</v>
      </c>
      <c r="D11078" t="str">
        <f t="shared" ca="1" si="1734"/>
        <v>NO</v>
      </c>
      <c r="E11078" t="s">
        <v>125</v>
      </c>
      <c r="F11078" t="s">
        <v>126</v>
      </c>
      <c r="G11078">
        <f t="shared" ca="1" si="1735"/>
        <v>193</v>
      </c>
      <c r="H11078">
        <f t="shared" ca="1" si="1736"/>
        <v>1387</v>
      </c>
      <c r="I11078">
        <f t="shared" ca="1" si="1737"/>
        <v>9</v>
      </c>
      <c r="J11078">
        <f t="shared" ca="1" si="1738"/>
        <v>9</v>
      </c>
      <c r="K11078" t="str">
        <f t="shared" ca="1" si="1739"/>
        <v>6/12/2019</v>
      </c>
      <c r="L11078">
        <f t="shared" ca="1" si="1730"/>
        <v>10301003.888888888</v>
      </c>
      <c r="M11078">
        <f t="shared" ca="1" si="1731"/>
        <v>92709035</v>
      </c>
    </row>
    <row r="11079" spans="1:13" x14ac:dyDescent="0.25">
      <c r="A11079">
        <v>10000011077</v>
      </c>
      <c r="B11079">
        <f t="shared" ca="1" si="1732"/>
        <v>17607907</v>
      </c>
      <c r="C11079" t="str">
        <f t="shared" ca="1" si="1733"/>
        <v>29/10/2008</v>
      </c>
      <c r="D11079" t="str">
        <f t="shared" ca="1" si="1734"/>
        <v>SI</v>
      </c>
      <c r="E11079" t="s">
        <v>125</v>
      </c>
      <c r="F11079" t="s">
        <v>126</v>
      </c>
      <c r="G11079">
        <f t="shared" ca="1" si="1735"/>
        <v>796</v>
      </c>
      <c r="H11079">
        <f t="shared" ca="1" si="1736"/>
        <v>3634</v>
      </c>
      <c r="I11079">
        <f t="shared" ca="1" si="1737"/>
        <v>48</v>
      </c>
      <c r="J11079">
        <f t="shared" ca="1" si="1738"/>
        <v>10</v>
      </c>
      <c r="K11079" t="str">
        <f t="shared" ca="1" si="1739"/>
        <v>22/5/2020</v>
      </c>
      <c r="L11079">
        <f t="shared" ca="1" si="1730"/>
        <v>1760790.7</v>
      </c>
      <c r="M11079">
        <f t="shared" ca="1" si="1731"/>
        <v>17607907</v>
      </c>
    </row>
    <row r="11080" spans="1:13" x14ac:dyDescent="0.25">
      <c r="A11080">
        <v>10000011078</v>
      </c>
      <c r="B11080">
        <f t="shared" ca="1" si="1732"/>
        <v>67703161</v>
      </c>
      <c r="C11080" t="str">
        <f t="shared" ca="1" si="1733"/>
        <v>2/1/2002</v>
      </c>
      <c r="D11080" t="str">
        <f t="shared" ca="1" si="1734"/>
        <v>SI</v>
      </c>
      <c r="E11080" t="s">
        <v>125</v>
      </c>
      <c r="F11080" t="s">
        <v>126</v>
      </c>
      <c r="G11080">
        <f t="shared" ca="1" si="1735"/>
        <v>33</v>
      </c>
      <c r="H11080">
        <f t="shared" ca="1" si="1736"/>
        <v>4616</v>
      </c>
      <c r="I11080">
        <f t="shared" ca="1" si="1737"/>
        <v>38</v>
      </c>
      <c r="J11080">
        <f t="shared" ca="1" si="1738"/>
        <v>1</v>
      </c>
      <c r="K11080" t="str">
        <f t="shared" ca="1" si="1739"/>
        <v>10/9/2019</v>
      </c>
      <c r="L11080">
        <f t="shared" ca="1" si="1730"/>
        <v>67703161</v>
      </c>
      <c r="M11080">
        <f t="shared" ca="1" si="1731"/>
        <v>67703161</v>
      </c>
    </row>
    <row r="11081" spans="1:13" x14ac:dyDescent="0.25">
      <c r="A11081">
        <v>10000011079</v>
      </c>
      <c r="B11081">
        <f t="shared" ca="1" si="1732"/>
        <v>22059010</v>
      </c>
      <c r="C11081" t="str">
        <f t="shared" ca="1" si="1733"/>
        <v>13/2/2008</v>
      </c>
      <c r="D11081" t="str">
        <f t="shared" ca="1" si="1734"/>
        <v>SI</v>
      </c>
      <c r="E11081" t="s">
        <v>125</v>
      </c>
      <c r="F11081" t="s">
        <v>126</v>
      </c>
      <c r="G11081">
        <f t="shared" ca="1" si="1735"/>
        <v>484</v>
      </c>
      <c r="H11081">
        <f t="shared" ca="1" si="1736"/>
        <v>2751</v>
      </c>
      <c r="I11081">
        <f t="shared" ca="1" si="1737"/>
        <v>36</v>
      </c>
      <c r="J11081">
        <f t="shared" ca="1" si="1738"/>
        <v>11</v>
      </c>
      <c r="K11081" t="str">
        <f t="shared" ca="1" si="1739"/>
        <v>1/6/2018</v>
      </c>
      <c r="L11081">
        <f t="shared" ca="1" si="1730"/>
        <v>2005364.5454545454</v>
      </c>
      <c r="M11081">
        <f t="shared" ca="1" si="1731"/>
        <v>22059010</v>
      </c>
    </row>
    <row r="11082" spans="1:13" x14ac:dyDescent="0.25">
      <c r="A11082">
        <v>10000011080</v>
      </c>
      <c r="B11082">
        <f t="shared" ca="1" si="1732"/>
        <v>41666340</v>
      </c>
      <c r="C11082" t="str">
        <f t="shared" ca="1" si="1733"/>
        <v>21/2/2012</v>
      </c>
      <c r="D11082" t="str">
        <f t="shared" ca="1" si="1734"/>
        <v>SI</v>
      </c>
      <c r="E11082" t="s">
        <v>125</v>
      </c>
      <c r="F11082" t="s">
        <v>126</v>
      </c>
      <c r="G11082">
        <f t="shared" ca="1" si="1735"/>
        <v>671</v>
      </c>
      <c r="H11082">
        <f t="shared" ca="1" si="1736"/>
        <v>1727</v>
      </c>
      <c r="I11082">
        <f t="shared" ca="1" si="1737"/>
        <v>25</v>
      </c>
      <c r="J11082">
        <f t="shared" ca="1" si="1738"/>
        <v>2</v>
      </c>
      <c r="K11082" t="str">
        <f t="shared" ca="1" si="1739"/>
        <v>6/9/2018</v>
      </c>
      <c r="L11082">
        <f t="shared" ca="1" si="1730"/>
        <v>20833170</v>
      </c>
      <c r="M11082">
        <f t="shared" ca="1" si="1731"/>
        <v>41666340</v>
      </c>
    </row>
    <row r="11083" spans="1:13" x14ac:dyDescent="0.25">
      <c r="A11083">
        <v>10000011081</v>
      </c>
      <c r="B11083">
        <f t="shared" ca="1" si="1732"/>
        <v>95403225</v>
      </c>
      <c r="C11083" t="str">
        <f t="shared" ca="1" si="1733"/>
        <v>24/4/2004</v>
      </c>
      <c r="D11083" t="str">
        <f t="shared" ca="1" si="1734"/>
        <v>NO</v>
      </c>
      <c r="E11083" t="s">
        <v>125</v>
      </c>
      <c r="F11083" t="s">
        <v>126</v>
      </c>
      <c r="G11083">
        <f t="shared" ca="1" si="1735"/>
        <v>94</v>
      </c>
      <c r="H11083">
        <f t="shared" ca="1" si="1736"/>
        <v>1456</v>
      </c>
      <c r="I11083">
        <f t="shared" ca="1" si="1737"/>
        <v>17</v>
      </c>
      <c r="J11083">
        <f t="shared" ca="1" si="1738"/>
        <v>2</v>
      </c>
      <c r="K11083" t="str">
        <f t="shared" ca="1" si="1739"/>
        <v>23/8/2020</v>
      </c>
      <c r="L11083">
        <f t="shared" ca="1" si="1730"/>
        <v>47701612.5</v>
      </c>
      <c r="M11083">
        <f t="shared" ca="1" si="1731"/>
        <v>95403225</v>
      </c>
    </row>
    <row r="11084" spans="1:13" x14ac:dyDescent="0.25">
      <c r="A11084">
        <v>10000011082</v>
      </c>
      <c r="B11084">
        <f t="shared" ca="1" si="1732"/>
        <v>70552116</v>
      </c>
      <c r="C11084" t="str">
        <f t="shared" ca="1" si="1733"/>
        <v>25/4/2009</v>
      </c>
      <c r="D11084" t="str">
        <f t="shared" ca="1" si="1734"/>
        <v>NO</v>
      </c>
      <c r="E11084" t="s">
        <v>125</v>
      </c>
      <c r="F11084" t="s">
        <v>126</v>
      </c>
      <c r="G11084">
        <f t="shared" ca="1" si="1735"/>
        <v>411</v>
      </c>
      <c r="H11084">
        <f t="shared" ca="1" si="1736"/>
        <v>3266</v>
      </c>
      <c r="I11084">
        <f t="shared" ca="1" si="1737"/>
        <v>34</v>
      </c>
      <c r="J11084">
        <f t="shared" ca="1" si="1738"/>
        <v>9</v>
      </c>
      <c r="K11084" t="str">
        <f t="shared" ca="1" si="1739"/>
        <v>12/1/2018</v>
      </c>
      <c r="L11084">
        <f t="shared" ca="1" si="1730"/>
        <v>7839124</v>
      </c>
      <c r="M11084">
        <f t="shared" ca="1" si="1731"/>
        <v>70552116</v>
      </c>
    </row>
    <row r="11085" spans="1:13" x14ac:dyDescent="0.25">
      <c r="A11085">
        <v>10000011083</v>
      </c>
      <c r="B11085">
        <f t="shared" ca="1" si="1732"/>
        <v>79471030</v>
      </c>
      <c r="C11085" t="str">
        <f t="shared" ca="1" si="1733"/>
        <v>30/5/2001</v>
      </c>
      <c r="D11085" t="str">
        <f t="shared" ca="1" si="1734"/>
        <v>SI</v>
      </c>
      <c r="E11085" t="s">
        <v>125</v>
      </c>
      <c r="F11085" t="s">
        <v>126</v>
      </c>
      <c r="G11085">
        <f t="shared" ca="1" si="1735"/>
        <v>597</v>
      </c>
      <c r="H11085">
        <f t="shared" ca="1" si="1736"/>
        <v>3513</v>
      </c>
      <c r="I11085">
        <f t="shared" ca="1" si="1737"/>
        <v>27</v>
      </c>
      <c r="J11085">
        <f t="shared" ca="1" si="1738"/>
        <v>8</v>
      </c>
      <c r="K11085" t="str">
        <f t="shared" ca="1" si="1739"/>
        <v>15/9/2017</v>
      </c>
      <c r="L11085">
        <f t="shared" ca="1" si="1730"/>
        <v>9933878.75</v>
      </c>
      <c r="M11085">
        <f t="shared" ca="1" si="1731"/>
        <v>79471030</v>
      </c>
    </row>
    <row r="11086" spans="1:13" x14ac:dyDescent="0.25">
      <c r="A11086">
        <v>10000011084</v>
      </c>
      <c r="B11086">
        <f t="shared" ca="1" si="1732"/>
        <v>34087292</v>
      </c>
      <c r="C11086" t="str">
        <f t="shared" ca="1" si="1733"/>
        <v>11/2/2004</v>
      </c>
      <c r="D11086" t="str">
        <f t="shared" ca="1" si="1734"/>
        <v>NO</v>
      </c>
      <c r="E11086" t="s">
        <v>125</v>
      </c>
      <c r="F11086" t="s">
        <v>126</v>
      </c>
      <c r="G11086">
        <f t="shared" ca="1" si="1735"/>
        <v>59</v>
      </c>
      <c r="H11086">
        <f t="shared" ca="1" si="1736"/>
        <v>4662</v>
      </c>
      <c r="I11086">
        <f t="shared" ca="1" si="1737"/>
        <v>19</v>
      </c>
      <c r="J11086">
        <f t="shared" ca="1" si="1738"/>
        <v>4</v>
      </c>
      <c r="K11086" t="str">
        <f t="shared" ca="1" si="1739"/>
        <v>8/3/2020</v>
      </c>
      <c r="L11086">
        <f t="shared" ca="1" si="1730"/>
        <v>8521823</v>
      </c>
      <c r="M11086">
        <f t="shared" ca="1" si="1731"/>
        <v>34087292</v>
      </c>
    </row>
    <row r="11087" spans="1:13" x14ac:dyDescent="0.25">
      <c r="A11087">
        <v>10000011085</v>
      </c>
      <c r="B11087">
        <f t="shared" ca="1" si="1732"/>
        <v>44618184</v>
      </c>
      <c r="C11087" t="str">
        <f t="shared" ca="1" si="1733"/>
        <v>15/5/2002</v>
      </c>
      <c r="D11087" t="str">
        <f t="shared" ca="1" si="1734"/>
        <v>SI</v>
      </c>
      <c r="E11087" t="s">
        <v>125</v>
      </c>
      <c r="F11087" t="s">
        <v>126</v>
      </c>
      <c r="G11087">
        <f t="shared" ca="1" si="1735"/>
        <v>786</v>
      </c>
      <c r="H11087">
        <f t="shared" ca="1" si="1736"/>
        <v>4902</v>
      </c>
      <c r="I11087">
        <f t="shared" ca="1" si="1737"/>
        <v>13</v>
      </c>
      <c r="J11087">
        <f t="shared" ca="1" si="1738"/>
        <v>6</v>
      </c>
      <c r="K11087" t="str">
        <f t="shared" ca="1" si="1739"/>
        <v>1/4/2017</v>
      </c>
      <c r="L11087">
        <f t="shared" ca="1" si="1730"/>
        <v>7436364</v>
      </c>
      <c r="M11087">
        <f t="shared" ca="1" si="1731"/>
        <v>44618184</v>
      </c>
    </row>
    <row r="11088" spans="1:13" x14ac:dyDescent="0.25">
      <c r="A11088">
        <v>10000011086</v>
      </c>
      <c r="B11088">
        <f t="shared" ca="1" si="1732"/>
        <v>72436613</v>
      </c>
      <c r="C11088" t="str">
        <f t="shared" ca="1" si="1733"/>
        <v>15/6/2014</v>
      </c>
      <c r="D11088" t="str">
        <f t="shared" ca="1" si="1734"/>
        <v>NO</v>
      </c>
      <c r="E11088" t="s">
        <v>125</v>
      </c>
      <c r="F11088" t="s">
        <v>126</v>
      </c>
      <c r="G11088">
        <f t="shared" ca="1" si="1735"/>
        <v>270</v>
      </c>
      <c r="H11088">
        <f t="shared" ca="1" si="1736"/>
        <v>4253</v>
      </c>
      <c r="I11088">
        <f t="shared" ca="1" si="1737"/>
        <v>37</v>
      </c>
      <c r="J11088">
        <f t="shared" ca="1" si="1738"/>
        <v>10</v>
      </c>
      <c r="K11088" t="str">
        <f t="shared" ca="1" si="1739"/>
        <v>7/1/2019</v>
      </c>
      <c r="L11088">
        <f t="shared" ca="1" si="1730"/>
        <v>7243661.2999999998</v>
      </c>
      <c r="M11088">
        <f t="shared" ca="1" si="1731"/>
        <v>72436613</v>
      </c>
    </row>
    <row r="11089" spans="1:13" x14ac:dyDescent="0.25">
      <c r="A11089">
        <v>10000011087</v>
      </c>
      <c r="B11089">
        <f t="shared" ca="1" si="1732"/>
        <v>85389675</v>
      </c>
      <c r="C11089" t="str">
        <f t="shared" ca="1" si="1733"/>
        <v>9/3/2007</v>
      </c>
      <c r="D11089" t="str">
        <f t="shared" ca="1" si="1734"/>
        <v>NO</v>
      </c>
      <c r="E11089" t="s">
        <v>125</v>
      </c>
      <c r="F11089" t="s">
        <v>126</v>
      </c>
      <c r="G11089">
        <f t="shared" ca="1" si="1735"/>
        <v>262</v>
      </c>
      <c r="H11089">
        <f t="shared" ca="1" si="1736"/>
        <v>3881</v>
      </c>
      <c r="I11089">
        <f t="shared" ca="1" si="1737"/>
        <v>27</v>
      </c>
      <c r="J11089">
        <f t="shared" ca="1" si="1738"/>
        <v>6</v>
      </c>
      <c r="K11089" t="str">
        <f t="shared" ca="1" si="1739"/>
        <v>20/9/2016</v>
      </c>
      <c r="L11089">
        <f t="shared" ca="1" si="1730"/>
        <v>14231612.5</v>
      </c>
      <c r="M11089">
        <f t="shared" ca="1" si="1731"/>
        <v>85389675</v>
      </c>
    </row>
    <row r="11090" spans="1:13" x14ac:dyDescent="0.25">
      <c r="A11090">
        <v>10000011088</v>
      </c>
      <c r="B11090">
        <f t="shared" ca="1" si="1732"/>
        <v>31698469</v>
      </c>
      <c r="C11090" t="str">
        <f t="shared" ca="1" si="1733"/>
        <v>23/7/2000</v>
      </c>
      <c r="D11090" t="str">
        <f t="shared" ca="1" si="1734"/>
        <v>SI</v>
      </c>
      <c r="E11090" t="s">
        <v>125</v>
      </c>
      <c r="F11090" t="s">
        <v>126</v>
      </c>
      <c r="G11090">
        <f t="shared" ca="1" si="1735"/>
        <v>953</v>
      </c>
      <c r="H11090">
        <f t="shared" ca="1" si="1736"/>
        <v>4587</v>
      </c>
      <c r="I11090">
        <f t="shared" ca="1" si="1737"/>
        <v>40</v>
      </c>
      <c r="J11090">
        <f t="shared" ca="1" si="1738"/>
        <v>2</v>
      </c>
      <c r="K11090" t="str">
        <f t="shared" ca="1" si="1739"/>
        <v>30/11/2017</v>
      </c>
      <c r="L11090">
        <f t="shared" ref="L11090:L11153" ca="1" si="1740">B11090/J11090</f>
        <v>15849234.5</v>
      </c>
      <c r="M11090">
        <f t="shared" ref="M11090:M11153" ca="1" si="1741">B11090</f>
        <v>31698469</v>
      </c>
    </row>
    <row r="11091" spans="1:13" x14ac:dyDescent="0.25">
      <c r="A11091">
        <v>10000011089</v>
      </c>
      <c r="B11091">
        <f t="shared" ca="1" si="1732"/>
        <v>95995608</v>
      </c>
      <c r="C11091" t="str">
        <f t="shared" ca="1" si="1733"/>
        <v>4/12/2003</v>
      </c>
      <c r="D11091" t="str">
        <f t="shared" ca="1" si="1734"/>
        <v>NO</v>
      </c>
      <c r="E11091" t="s">
        <v>125</v>
      </c>
      <c r="F11091" t="s">
        <v>126</v>
      </c>
      <c r="G11091">
        <f t="shared" ca="1" si="1735"/>
        <v>880</v>
      </c>
      <c r="H11091">
        <f t="shared" ca="1" si="1736"/>
        <v>1633</v>
      </c>
      <c r="I11091">
        <f t="shared" ca="1" si="1737"/>
        <v>37</v>
      </c>
      <c r="J11091">
        <f t="shared" ca="1" si="1738"/>
        <v>12</v>
      </c>
      <c r="K11091" t="str">
        <f t="shared" ca="1" si="1739"/>
        <v>9/6/2019</v>
      </c>
      <c r="L11091">
        <f t="shared" ca="1" si="1740"/>
        <v>7999634</v>
      </c>
      <c r="M11091">
        <f t="shared" ca="1" si="1741"/>
        <v>95995608</v>
      </c>
    </row>
    <row r="11092" spans="1:13" x14ac:dyDescent="0.25">
      <c r="A11092">
        <v>10000011090</v>
      </c>
      <c r="B11092">
        <f t="shared" ca="1" si="1732"/>
        <v>79091291</v>
      </c>
      <c r="C11092" t="str">
        <f t="shared" ca="1" si="1733"/>
        <v>10/11/2005</v>
      </c>
      <c r="D11092" t="str">
        <f t="shared" ca="1" si="1734"/>
        <v>SI</v>
      </c>
      <c r="E11092" t="s">
        <v>125</v>
      </c>
      <c r="F11092" t="s">
        <v>126</v>
      </c>
      <c r="G11092">
        <f t="shared" ca="1" si="1735"/>
        <v>843</v>
      </c>
      <c r="H11092">
        <f t="shared" ca="1" si="1736"/>
        <v>3155</v>
      </c>
      <c r="I11092">
        <f t="shared" ca="1" si="1737"/>
        <v>7</v>
      </c>
      <c r="J11092">
        <f t="shared" ca="1" si="1738"/>
        <v>8</v>
      </c>
      <c r="K11092" t="str">
        <f t="shared" ca="1" si="1739"/>
        <v>18/9/2017</v>
      </c>
      <c r="L11092">
        <f t="shared" ca="1" si="1740"/>
        <v>9886411.375</v>
      </c>
      <c r="M11092">
        <f t="shared" ca="1" si="1741"/>
        <v>79091291</v>
      </c>
    </row>
    <row r="11093" spans="1:13" x14ac:dyDescent="0.25">
      <c r="A11093">
        <v>10000011091</v>
      </c>
      <c r="B11093">
        <f t="shared" ca="1" si="1732"/>
        <v>89766133</v>
      </c>
      <c r="C11093" t="str">
        <f t="shared" ca="1" si="1733"/>
        <v>30/9/2010</v>
      </c>
      <c r="D11093" t="str">
        <f t="shared" ca="1" si="1734"/>
        <v>NO</v>
      </c>
      <c r="E11093" t="s">
        <v>125</v>
      </c>
      <c r="F11093" t="s">
        <v>126</v>
      </c>
      <c r="G11093">
        <f t="shared" ca="1" si="1735"/>
        <v>606</v>
      </c>
      <c r="H11093">
        <f t="shared" ca="1" si="1736"/>
        <v>3283</v>
      </c>
      <c r="I11093">
        <f t="shared" ca="1" si="1737"/>
        <v>38</v>
      </c>
      <c r="J11093">
        <f t="shared" ca="1" si="1738"/>
        <v>11</v>
      </c>
      <c r="K11093" t="str">
        <f t="shared" ca="1" si="1739"/>
        <v>28/2/2019</v>
      </c>
      <c r="L11093">
        <f t="shared" ca="1" si="1740"/>
        <v>8160557.5454545459</v>
      </c>
      <c r="M11093">
        <f t="shared" ca="1" si="1741"/>
        <v>89766133</v>
      </c>
    </row>
    <row r="11094" spans="1:13" x14ac:dyDescent="0.25">
      <c r="A11094">
        <v>10000011092</v>
      </c>
      <c r="B11094">
        <f t="shared" ca="1" si="1732"/>
        <v>95743270</v>
      </c>
      <c r="C11094" t="str">
        <f t="shared" ca="1" si="1733"/>
        <v>28/9/2014</v>
      </c>
      <c r="D11094" t="str">
        <f t="shared" ca="1" si="1734"/>
        <v>NO</v>
      </c>
      <c r="E11094" t="s">
        <v>125</v>
      </c>
      <c r="F11094" t="s">
        <v>126</v>
      </c>
      <c r="G11094">
        <f t="shared" ca="1" si="1735"/>
        <v>859</v>
      </c>
      <c r="H11094">
        <f t="shared" ca="1" si="1736"/>
        <v>1008</v>
      </c>
      <c r="I11094">
        <f t="shared" ca="1" si="1737"/>
        <v>7</v>
      </c>
      <c r="J11094">
        <f t="shared" ca="1" si="1738"/>
        <v>5</v>
      </c>
      <c r="K11094" t="str">
        <f t="shared" ca="1" si="1739"/>
        <v>6/8/2016</v>
      </c>
      <c r="L11094">
        <f t="shared" ca="1" si="1740"/>
        <v>19148654</v>
      </c>
      <c r="M11094">
        <f t="shared" ca="1" si="1741"/>
        <v>95743270</v>
      </c>
    </row>
    <row r="11095" spans="1:13" x14ac:dyDescent="0.25">
      <c r="A11095">
        <v>10000011093</v>
      </c>
      <c r="B11095">
        <f t="shared" ca="1" si="1732"/>
        <v>56589784</v>
      </c>
      <c r="C11095" t="str">
        <f t="shared" ca="1" si="1733"/>
        <v>1/8/2005</v>
      </c>
      <c r="D11095" t="str">
        <f t="shared" ca="1" si="1734"/>
        <v>SI</v>
      </c>
      <c r="E11095" t="s">
        <v>125</v>
      </c>
      <c r="F11095" t="s">
        <v>126</v>
      </c>
      <c r="G11095">
        <f t="shared" ca="1" si="1735"/>
        <v>733</v>
      </c>
      <c r="H11095">
        <f t="shared" ca="1" si="1736"/>
        <v>4283</v>
      </c>
      <c r="I11095">
        <f t="shared" ca="1" si="1737"/>
        <v>10</v>
      </c>
      <c r="J11095">
        <f t="shared" ca="1" si="1738"/>
        <v>10</v>
      </c>
      <c r="K11095" t="str">
        <f t="shared" ca="1" si="1739"/>
        <v>1/9/2020</v>
      </c>
      <c r="L11095">
        <f t="shared" ca="1" si="1740"/>
        <v>5658978.4000000004</v>
      </c>
      <c r="M11095">
        <f t="shared" ca="1" si="1741"/>
        <v>56589784</v>
      </c>
    </row>
    <row r="11096" spans="1:13" x14ac:dyDescent="0.25">
      <c r="A11096">
        <v>10000011094</v>
      </c>
      <c r="B11096">
        <f t="shared" ca="1" si="1732"/>
        <v>61798346</v>
      </c>
      <c r="C11096" t="str">
        <f t="shared" ca="1" si="1733"/>
        <v>14/10/2003</v>
      </c>
      <c r="D11096" t="str">
        <f t="shared" ca="1" si="1734"/>
        <v>NO</v>
      </c>
      <c r="E11096" t="s">
        <v>125</v>
      </c>
      <c r="F11096" t="s">
        <v>126</v>
      </c>
      <c r="G11096">
        <f t="shared" ca="1" si="1735"/>
        <v>87</v>
      </c>
      <c r="H11096">
        <f t="shared" ca="1" si="1736"/>
        <v>2770</v>
      </c>
      <c r="I11096">
        <f t="shared" ca="1" si="1737"/>
        <v>49</v>
      </c>
      <c r="J11096">
        <f t="shared" ca="1" si="1738"/>
        <v>4</v>
      </c>
      <c r="K11096" t="str">
        <f t="shared" ca="1" si="1739"/>
        <v>13/6/2017</v>
      </c>
      <c r="L11096">
        <f t="shared" ca="1" si="1740"/>
        <v>15449586.5</v>
      </c>
      <c r="M11096">
        <f t="shared" ca="1" si="1741"/>
        <v>61798346</v>
      </c>
    </row>
    <row r="11097" spans="1:13" x14ac:dyDescent="0.25">
      <c r="A11097">
        <v>10000011095</v>
      </c>
      <c r="B11097">
        <f t="shared" ca="1" si="1732"/>
        <v>45122807</v>
      </c>
      <c r="C11097" t="str">
        <f t="shared" ca="1" si="1733"/>
        <v>10/2/2003</v>
      </c>
      <c r="D11097" t="str">
        <f t="shared" ca="1" si="1734"/>
        <v>NO</v>
      </c>
      <c r="E11097" t="s">
        <v>125</v>
      </c>
      <c r="F11097" t="s">
        <v>126</v>
      </c>
      <c r="G11097">
        <f t="shared" ca="1" si="1735"/>
        <v>898</v>
      </c>
      <c r="H11097">
        <f t="shared" ca="1" si="1736"/>
        <v>3247</v>
      </c>
      <c r="I11097">
        <f t="shared" ca="1" si="1737"/>
        <v>2</v>
      </c>
      <c r="J11097">
        <f t="shared" ca="1" si="1738"/>
        <v>4</v>
      </c>
      <c r="K11097" t="str">
        <f t="shared" ca="1" si="1739"/>
        <v>22/5/2020</v>
      </c>
      <c r="L11097">
        <f t="shared" ca="1" si="1740"/>
        <v>11280701.75</v>
      </c>
      <c r="M11097">
        <f t="shared" ca="1" si="1741"/>
        <v>45122807</v>
      </c>
    </row>
    <row r="11098" spans="1:13" x14ac:dyDescent="0.25">
      <c r="A11098">
        <v>10000011096</v>
      </c>
      <c r="B11098">
        <f t="shared" ca="1" si="1732"/>
        <v>50975232</v>
      </c>
      <c r="C11098" t="str">
        <f t="shared" ca="1" si="1733"/>
        <v>28/6/2013</v>
      </c>
      <c r="D11098" t="str">
        <f t="shared" ca="1" si="1734"/>
        <v>NO</v>
      </c>
      <c r="E11098" t="s">
        <v>125</v>
      </c>
      <c r="F11098" t="s">
        <v>126</v>
      </c>
      <c r="G11098">
        <f t="shared" ca="1" si="1735"/>
        <v>884</v>
      </c>
      <c r="H11098">
        <f t="shared" ca="1" si="1736"/>
        <v>4802</v>
      </c>
      <c r="I11098">
        <f t="shared" ca="1" si="1737"/>
        <v>33</v>
      </c>
      <c r="J11098">
        <f t="shared" ca="1" si="1738"/>
        <v>8</v>
      </c>
      <c r="K11098" t="str">
        <f t="shared" ca="1" si="1739"/>
        <v>7/11/2016</v>
      </c>
      <c r="L11098">
        <f t="shared" ca="1" si="1740"/>
        <v>6371904</v>
      </c>
      <c r="M11098">
        <f t="shared" ca="1" si="1741"/>
        <v>50975232</v>
      </c>
    </row>
    <row r="11099" spans="1:13" x14ac:dyDescent="0.25">
      <c r="A11099">
        <v>10000011097</v>
      </c>
      <c r="B11099">
        <f t="shared" ca="1" si="1732"/>
        <v>3743563</v>
      </c>
      <c r="C11099" t="str">
        <f t="shared" ca="1" si="1733"/>
        <v>21/6/2005</v>
      </c>
      <c r="D11099" t="str">
        <f t="shared" ca="1" si="1734"/>
        <v>NO</v>
      </c>
      <c r="E11099" t="s">
        <v>125</v>
      </c>
      <c r="F11099" t="s">
        <v>126</v>
      </c>
      <c r="G11099">
        <f t="shared" ca="1" si="1735"/>
        <v>264</v>
      </c>
      <c r="H11099">
        <f t="shared" ca="1" si="1736"/>
        <v>849</v>
      </c>
      <c r="I11099">
        <f t="shared" ca="1" si="1737"/>
        <v>1</v>
      </c>
      <c r="J11099">
        <f t="shared" ca="1" si="1738"/>
        <v>8</v>
      </c>
      <c r="K11099" t="str">
        <f t="shared" ca="1" si="1739"/>
        <v>7/9/2020</v>
      </c>
      <c r="L11099">
        <f t="shared" ca="1" si="1740"/>
        <v>467945.375</v>
      </c>
      <c r="M11099">
        <f t="shared" ca="1" si="1741"/>
        <v>3743563</v>
      </c>
    </row>
    <row r="11100" spans="1:13" x14ac:dyDescent="0.25">
      <c r="A11100">
        <v>10000011098</v>
      </c>
      <c r="B11100">
        <f t="shared" ca="1" si="1732"/>
        <v>90435950</v>
      </c>
      <c r="C11100" t="str">
        <f t="shared" ca="1" si="1733"/>
        <v>19/9/2012</v>
      </c>
      <c r="D11100" t="str">
        <f t="shared" ca="1" si="1734"/>
        <v>NO</v>
      </c>
      <c r="E11100" t="s">
        <v>125</v>
      </c>
      <c r="F11100" t="s">
        <v>126</v>
      </c>
      <c r="G11100">
        <f t="shared" ca="1" si="1735"/>
        <v>90</v>
      </c>
      <c r="H11100">
        <f t="shared" ca="1" si="1736"/>
        <v>1077</v>
      </c>
      <c r="I11100">
        <f t="shared" ca="1" si="1737"/>
        <v>38</v>
      </c>
      <c r="J11100">
        <f t="shared" ca="1" si="1738"/>
        <v>10</v>
      </c>
      <c r="K11100" t="str">
        <f t="shared" ca="1" si="1739"/>
        <v>8/2/2016</v>
      </c>
      <c r="L11100">
        <f t="shared" ca="1" si="1740"/>
        <v>9043595</v>
      </c>
      <c r="M11100">
        <f t="shared" ca="1" si="1741"/>
        <v>90435950</v>
      </c>
    </row>
    <row r="11101" spans="1:13" x14ac:dyDescent="0.25">
      <c r="A11101">
        <v>10000011099</v>
      </c>
      <c r="B11101">
        <f t="shared" ca="1" si="1732"/>
        <v>83067405</v>
      </c>
      <c r="C11101" t="str">
        <f t="shared" ca="1" si="1733"/>
        <v>22/6/2012</v>
      </c>
      <c r="D11101" t="str">
        <f t="shared" ca="1" si="1734"/>
        <v>NO</v>
      </c>
      <c r="E11101" t="s">
        <v>125</v>
      </c>
      <c r="F11101" t="s">
        <v>126</v>
      </c>
      <c r="G11101">
        <f t="shared" ca="1" si="1735"/>
        <v>450</v>
      </c>
      <c r="H11101">
        <f t="shared" ca="1" si="1736"/>
        <v>1039</v>
      </c>
      <c r="I11101">
        <f t="shared" ca="1" si="1737"/>
        <v>13</v>
      </c>
      <c r="J11101">
        <f t="shared" ca="1" si="1738"/>
        <v>6</v>
      </c>
      <c r="K11101" t="str">
        <f t="shared" ca="1" si="1739"/>
        <v>19/5/2016</v>
      </c>
      <c r="L11101">
        <f t="shared" ca="1" si="1740"/>
        <v>13844567.5</v>
      </c>
      <c r="M11101">
        <f t="shared" ca="1" si="1741"/>
        <v>83067405</v>
      </c>
    </row>
    <row r="11102" spans="1:13" x14ac:dyDescent="0.25">
      <c r="A11102">
        <v>10000011100</v>
      </c>
      <c r="B11102">
        <f t="shared" ca="1" si="1732"/>
        <v>65943276</v>
      </c>
      <c r="C11102" t="str">
        <f t="shared" ca="1" si="1733"/>
        <v>13/6/2000</v>
      </c>
      <c r="D11102" t="str">
        <f t="shared" ca="1" si="1734"/>
        <v>NO</v>
      </c>
      <c r="E11102" t="s">
        <v>125</v>
      </c>
      <c r="F11102" t="s">
        <v>126</v>
      </c>
      <c r="G11102">
        <f t="shared" ca="1" si="1735"/>
        <v>546</v>
      </c>
      <c r="H11102">
        <f t="shared" ca="1" si="1736"/>
        <v>658</v>
      </c>
      <c r="I11102">
        <f t="shared" ca="1" si="1737"/>
        <v>16</v>
      </c>
      <c r="J11102">
        <f t="shared" ca="1" si="1738"/>
        <v>12</v>
      </c>
      <c r="K11102" t="str">
        <f t="shared" ca="1" si="1739"/>
        <v>3/10/2017</v>
      </c>
      <c r="L11102">
        <f t="shared" ca="1" si="1740"/>
        <v>5495273</v>
      </c>
      <c r="M11102">
        <f t="shared" ca="1" si="1741"/>
        <v>65943276</v>
      </c>
    </row>
    <row r="11103" spans="1:13" x14ac:dyDescent="0.25">
      <c r="A11103">
        <v>10000011101</v>
      </c>
      <c r="B11103">
        <f t="shared" ca="1" si="1732"/>
        <v>90837710</v>
      </c>
      <c r="C11103" t="str">
        <f t="shared" ca="1" si="1733"/>
        <v>14/9/2002</v>
      </c>
      <c r="D11103" t="str">
        <f t="shared" ca="1" si="1734"/>
        <v>SI</v>
      </c>
      <c r="E11103" t="s">
        <v>125</v>
      </c>
      <c r="F11103" t="s">
        <v>126</v>
      </c>
      <c r="G11103">
        <f t="shared" ca="1" si="1735"/>
        <v>743</v>
      </c>
      <c r="H11103">
        <f t="shared" ca="1" si="1736"/>
        <v>4978</v>
      </c>
      <c r="I11103">
        <f t="shared" ca="1" si="1737"/>
        <v>49</v>
      </c>
      <c r="J11103">
        <f t="shared" ca="1" si="1738"/>
        <v>1</v>
      </c>
      <c r="K11103" t="str">
        <f t="shared" ca="1" si="1739"/>
        <v>11/2/2018</v>
      </c>
      <c r="L11103">
        <f t="shared" ca="1" si="1740"/>
        <v>90837710</v>
      </c>
      <c r="M11103">
        <f t="shared" ca="1" si="1741"/>
        <v>90837710</v>
      </c>
    </row>
    <row r="11104" spans="1:13" x14ac:dyDescent="0.25">
      <c r="A11104">
        <v>10000011102</v>
      </c>
      <c r="B11104">
        <f t="shared" ca="1" si="1732"/>
        <v>93478243</v>
      </c>
      <c r="C11104" t="str">
        <f t="shared" ca="1" si="1733"/>
        <v>19/5/2014</v>
      </c>
      <c r="D11104" t="str">
        <f t="shared" ca="1" si="1734"/>
        <v>NO</v>
      </c>
      <c r="E11104" t="s">
        <v>125</v>
      </c>
      <c r="F11104" t="s">
        <v>126</v>
      </c>
      <c r="G11104">
        <f t="shared" ca="1" si="1735"/>
        <v>27</v>
      </c>
      <c r="H11104">
        <f t="shared" ca="1" si="1736"/>
        <v>1518</v>
      </c>
      <c r="I11104">
        <f t="shared" ca="1" si="1737"/>
        <v>33</v>
      </c>
      <c r="J11104">
        <f t="shared" ca="1" si="1738"/>
        <v>4</v>
      </c>
      <c r="K11104" t="str">
        <f t="shared" ca="1" si="1739"/>
        <v>26/1/2017</v>
      </c>
      <c r="L11104">
        <f t="shared" ca="1" si="1740"/>
        <v>23369560.75</v>
      </c>
      <c r="M11104">
        <f t="shared" ca="1" si="1741"/>
        <v>93478243</v>
      </c>
    </row>
    <row r="11105" spans="1:13" x14ac:dyDescent="0.25">
      <c r="A11105">
        <v>10000011103</v>
      </c>
      <c r="B11105">
        <f t="shared" ca="1" si="1732"/>
        <v>65542889</v>
      </c>
      <c r="C11105" t="str">
        <f t="shared" ca="1" si="1733"/>
        <v>9/9/2012</v>
      </c>
      <c r="D11105" t="str">
        <f t="shared" ca="1" si="1734"/>
        <v>NO</v>
      </c>
      <c r="E11105" t="s">
        <v>125</v>
      </c>
      <c r="F11105" t="s">
        <v>126</v>
      </c>
      <c r="G11105">
        <f t="shared" ca="1" si="1735"/>
        <v>580</v>
      </c>
      <c r="H11105">
        <f t="shared" ca="1" si="1736"/>
        <v>3392</v>
      </c>
      <c r="I11105">
        <f t="shared" ca="1" si="1737"/>
        <v>5</v>
      </c>
      <c r="J11105">
        <f t="shared" ca="1" si="1738"/>
        <v>11</v>
      </c>
      <c r="K11105" t="str">
        <f t="shared" ca="1" si="1739"/>
        <v>19/10/2020</v>
      </c>
      <c r="L11105">
        <f t="shared" ca="1" si="1740"/>
        <v>5958444.4545454541</v>
      </c>
      <c r="M11105">
        <f t="shared" ca="1" si="1741"/>
        <v>65542889</v>
      </c>
    </row>
    <row r="11106" spans="1:13" x14ac:dyDescent="0.25">
      <c r="A11106">
        <v>10000011104</v>
      </c>
      <c r="B11106">
        <f t="shared" ca="1" si="1732"/>
        <v>57955712</v>
      </c>
      <c r="C11106" t="str">
        <f t="shared" ca="1" si="1733"/>
        <v>23/1/2011</v>
      </c>
      <c r="D11106" t="str">
        <f t="shared" ca="1" si="1734"/>
        <v>NO</v>
      </c>
      <c r="E11106" t="s">
        <v>125</v>
      </c>
      <c r="F11106" t="s">
        <v>126</v>
      </c>
      <c r="G11106">
        <f t="shared" ca="1" si="1735"/>
        <v>490</v>
      </c>
      <c r="H11106">
        <f t="shared" ca="1" si="1736"/>
        <v>3037</v>
      </c>
      <c r="I11106">
        <f t="shared" ca="1" si="1737"/>
        <v>7</v>
      </c>
      <c r="J11106">
        <f t="shared" ca="1" si="1738"/>
        <v>9</v>
      </c>
      <c r="K11106" t="str">
        <f t="shared" ca="1" si="1739"/>
        <v>26/3/2020</v>
      </c>
      <c r="L11106">
        <f t="shared" ca="1" si="1740"/>
        <v>6439523.555555556</v>
      </c>
      <c r="M11106">
        <f t="shared" ca="1" si="1741"/>
        <v>57955712</v>
      </c>
    </row>
    <row r="11107" spans="1:13" x14ac:dyDescent="0.25">
      <c r="A11107">
        <v>10000011105</v>
      </c>
      <c r="B11107">
        <f t="shared" ca="1" si="1732"/>
        <v>89646314</v>
      </c>
      <c r="C11107" t="str">
        <f t="shared" ca="1" si="1733"/>
        <v>23/9/2011</v>
      </c>
      <c r="D11107" t="str">
        <f t="shared" ca="1" si="1734"/>
        <v>NO</v>
      </c>
      <c r="E11107" t="s">
        <v>125</v>
      </c>
      <c r="F11107" t="s">
        <v>126</v>
      </c>
      <c r="G11107">
        <f t="shared" ca="1" si="1735"/>
        <v>394</v>
      </c>
      <c r="H11107">
        <f t="shared" ca="1" si="1736"/>
        <v>1037</v>
      </c>
      <c r="I11107">
        <f t="shared" ca="1" si="1737"/>
        <v>16</v>
      </c>
      <c r="J11107">
        <f t="shared" ca="1" si="1738"/>
        <v>12</v>
      </c>
      <c r="K11107" t="str">
        <f t="shared" ca="1" si="1739"/>
        <v>27/10/2017</v>
      </c>
      <c r="L11107">
        <f t="shared" ca="1" si="1740"/>
        <v>7470526.166666667</v>
      </c>
      <c r="M11107">
        <f t="shared" ca="1" si="1741"/>
        <v>89646314</v>
      </c>
    </row>
    <row r="11108" spans="1:13" x14ac:dyDescent="0.25">
      <c r="A11108">
        <v>10000011106</v>
      </c>
      <c r="B11108">
        <f t="shared" ca="1" si="1732"/>
        <v>3678241</v>
      </c>
      <c r="C11108" t="str">
        <f t="shared" ca="1" si="1733"/>
        <v>18/10/2002</v>
      </c>
      <c r="D11108" t="str">
        <f t="shared" ca="1" si="1734"/>
        <v>NO</v>
      </c>
      <c r="E11108" t="s">
        <v>125</v>
      </c>
      <c r="F11108" t="s">
        <v>126</v>
      </c>
      <c r="G11108">
        <f t="shared" ca="1" si="1735"/>
        <v>527</v>
      </c>
      <c r="H11108">
        <f t="shared" ca="1" si="1736"/>
        <v>433</v>
      </c>
      <c r="I11108">
        <f t="shared" ca="1" si="1737"/>
        <v>46</v>
      </c>
      <c r="J11108">
        <f t="shared" ca="1" si="1738"/>
        <v>1</v>
      </c>
      <c r="K11108" t="str">
        <f t="shared" ca="1" si="1739"/>
        <v>6/11/2020</v>
      </c>
      <c r="L11108">
        <f t="shared" ca="1" si="1740"/>
        <v>3678241</v>
      </c>
      <c r="M11108">
        <f t="shared" ca="1" si="1741"/>
        <v>3678241</v>
      </c>
    </row>
    <row r="11109" spans="1:13" x14ac:dyDescent="0.25">
      <c r="A11109">
        <v>10000011107</v>
      </c>
      <c r="B11109">
        <f t="shared" ca="1" si="1732"/>
        <v>35535461</v>
      </c>
      <c r="C11109" t="str">
        <f t="shared" ca="1" si="1733"/>
        <v>10/10/2000</v>
      </c>
      <c r="D11109" t="str">
        <f t="shared" ca="1" si="1734"/>
        <v>SI</v>
      </c>
      <c r="E11109" t="s">
        <v>125</v>
      </c>
      <c r="F11109" t="s">
        <v>126</v>
      </c>
      <c r="G11109">
        <f t="shared" ca="1" si="1735"/>
        <v>879</v>
      </c>
      <c r="H11109">
        <f t="shared" ca="1" si="1736"/>
        <v>1728</v>
      </c>
      <c r="I11109">
        <f t="shared" ca="1" si="1737"/>
        <v>3</v>
      </c>
      <c r="J11109">
        <f t="shared" ca="1" si="1738"/>
        <v>10</v>
      </c>
      <c r="K11109" t="str">
        <f t="shared" ca="1" si="1739"/>
        <v>1/3/2018</v>
      </c>
      <c r="L11109">
        <f t="shared" ca="1" si="1740"/>
        <v>3553546.1</v>
      </c>
      <c r="M11109">
        <f t="shared" ca="1" si="1741"/>
        <v>35535461</v>
      </c>
    </row>
    <row r="11110" spans="1:13" x14ac:dyDescent="0.25">
      <c r="A11110">
        <v>10000011108</v>
      </c>
      <c r="B11110">
        <f t="shared" ca="1" si="1732"/>
        <v>31804906</v>
      </c>
      <c r="C11110" t="str">
        <f t="shared" ca="1" si="1733"/>
        <v>29/3/2015</v>
      </c>
      <c r="D11110" t="str">
        <f t="shared" ca="1" si="1734"/>
        <v>NO</v>
      </c>
      <c r="E11110" t="s">
        <v>125</v>
      </c>
      <c r="F11110" t="s">
        <v>126</v>
      </c>
      <c r="G11110">
        <f t="shared" ca="1" si="1735"/>
        <v>462</v>
      </c>
      <c r="H11110">
        <f t="shared" ca="1" si="1736"/>
        <v>3467</v>
      </c>
      <c r="I11110">
        <f t="shared" ca="1" si="1737"/>
        <v>47</v>
      </c>
      <c r="J11110">
        <f t="shared" ca="1" si="1738"/>
        <v>5</v>
      </c>
      <c r="K11110" t="str">
        <f t="shared" ca="1" si="1739"/>
        <v>8/12/2017</v>
      </c>
      <c r="L11110">
        <f t="shared" ca="1" si="1740"/>
        <v>6360981.2000000002</v>
      </c>
      <c r="M11110">
        <f t="shared" ca="1" si="1741"/>
        <v>31804906</v>
      </c>
    </row>
    <row r="11111" spans="1:13" x14ac:dyDescent="0.25">
      <c r="A11111">
        <v>10000011109</v>
      </c>
      <c r="B11111">
        <f t="shared" ca="1" si="1732"/>
        <v>42299901</v>
      </c>
      <c r="C11111" t="str">
        <f t="shared" ca="1" si="1733"/>
        <v>28/2/2006</v>
      </c>
      <c r="D11111" t="str">
        <f t="shared" ca="1" si="1734"/>
        <v>NO</v>
      </c>
      <c r="E11111" t="s">
        <v>125</v>
      </c>
      <c r="F11111" t="s">
        <v>126</v>
      </c>
      <c r="G11111">
        <f t="shared" ca="1" si="1735"/>
        <v>43</v>
      </c>
      <c r="H11111">
        <f t="shared" ca="1" si="1736"/>
        <v>1047</v>
      </c>
      <c r="I11111">
        <f t="shared" ca="1" si="1737"/>
        <v>10</v>
      </c>
      <c r="J11111">
        <f t="shared" ca="1" si="1738"/>
        <v>11</v>
      </c>
      <c r="K11111" t="str">
        <f t="shared" ca="1" si="1739"/>
        <v>16/8/2020</v>
      </c>
      <c r="L11111">
        <f t="shared" ca="1" si="1740"/>
        <v>3845445.5454545454</v>
      </c>
      <c r="M11111">
        <f t="shared" ca="1" si="1741"/>
        <v>42299901</v>
      </c>
    </row>
    <row r="11112" spans="1:13" x14ac:dyDescent="0.25">
      <c r="A11112">
        <v>10000011110</v>
      </c>
      <c r="B11112">
        <f t="shared" ca="1" si="1732"/>
        <v>48258510</v>
      </c>
      <c r="C11112" t="str">
        <f t="shared" ca="1" si="1733"/>
        <v>14/2/2015</v>
      </c>
      <c r="D11112" t="str">
        <f t="shared" ca="1" si="1734"/>
        <v>NO</v>
      </c>
      <c r="E11112" t="s">
        <v>125</v>
      </c>
      <c r="F11112" t="s">
        <v>126</v>
      </c>
      <c r="G11112">
        <f t="shared" ca="1" si="1735"/>
        <v>131</v>
      </c>
      <c r="H11112">
        <f t="shared" ca="1" si="1736"/>
        <v>2574</v>
      </c>
      <c r="I11112">
        <f t="shared" ca="1" si="1737"/>
        <v>32</v>
      </c>
      <c r="J11112">
        <f t="shared" ca="1" si="1738"/>
        <v>7</v>
      </c>
      <c r="K11112" t="str">
        <f t="shared" ca="1" si="1739"/>
        <v>23/11/2020</v>
      </c>
      <c r="L11112">
        <f t="shared" ca="1" si="1740"/>
        <v>6894072.8571428573</v>
      </c>
      <c r="M11112">
        <f t="shared" ca="1" si="1741"/>
        <v>48258510</v>
      </c>
    </row>
    <row r="11113" spans="1:13" x14ac:dyDescent="0.25">
      <c r="A11113">
        <v>10000011111</v>
      </c>
      <c r="B11113">
        <f t="shared" ca="1" si="1732"/>
        <v>93961259</v>
      </c>
      <c r="C11113" t="str">
        <f t="shared" ca="1" si="1733"/>
        <v>11/1/2009</v>
      </c>
      <c r="D11113" t="str">
        <f t="shared" ca="1" si="1734"/>
        <v>SI</v>
      </c>
      <c r="E11113" t="s">
        <v>125</v>
      </c>
      <c r="F11113" t="s">
        <v>126</v>
      </c>
      <c r="G11113">
        <f t="shared" ca="1" si="1735"/>
        <v>675</v>
      </c>
      <c r="H11113">
        <f t="shared" ca="1" si="1736"/>
        <v>2868</v>
      </c>
      <c r="I11113">
        <f t="shared" ca="1" si="1737"/>
        <v>26</v>
      </c>
      <c r="J11113">
        <f t="shared" ca="1" si="1738"/>
        <v>8</v>
      </c>
      <c r="K11113" t="str">
        <f t="shared" ca="1" si="1739"/>
        <v>18/10/2018</v>
      </c>
      <c r="L11113">
        <f t="shared" ca="1" si="1740"/>
        <v>11745157.375</v>
      </c>
      <c r="M11113">
        <f t="shared" ca="1" si="1741"/>
        <v>93961259</v>
      </c>
    </row>
    <row r="11114" spans="1:13" x14ac:dyDescent="0.25">
      <c r="A11114">
        <v>10000011112</v>
      </c>
      <c r="B11114">
        <f t="shared" ca="1" si="1732"/>
        <v>23069827</v>
      </c>
      <c r="C11114" t="str">
        <f t="shared" ca="1" si="1733"/>
        <v>11/5/2000</v>
      </c>
      <c r="D11114" t="str">
        <f t="shared" ca="1" si="1734"/>
        <v>SI</v>
      </c>
      <c r="E11114" t="s">
        <v>125</v>
      </c>
      <c r="F11114" t="s">
        <v>126</v>
      </c>
      <c r="G11114">
        <f t="shared" ca="1" si="1735"/>
        <v>764</v>
      </c>
      <c r="H11114">
        <f t="shared" ca="1" si="1736"/>
        <v>704</v>
      </c>
      <c r="I11114">
        <f t="shared" ca="1" si="1737"/>
        <v>18</v>
      </c>
      <c r="J11114">
        <f t="shared" ca="1" si="1738"/>
        <v>12</v>
      </c>
      <c r="K11114" t="str">
        <f t="shared" ca="1" si="1739"/>
        <v>13/7/2019</v>
      </c>
      <c r="L11114">
        <f t="shared" ca="1" si="1740"/>
        <v>1922485.5833333333</v>
      </c>
      <c r="M11114">
        <f t="shared" ca="1" si="1741"/>
        <v>23069827</v>
      </c>
    </row>
    <row r="11115" spans="1:13" x14ac:dyDescent="0.25">
      <c r="A11115">
        <v>10000011113</v>
      </c>
      <c r="B11115">
        <f t="shared" ca="1" si="1732"/>
        <v>51313935</v>
      </c>
      <c r="C11115" t="str">
        <f t="shared" ca="1" si="1733"/>
        <v>17/7/2007</v>
      </c>
      <c r="D11115" t="str">
        <f t="shared" ca="1" si="1734"/>
        <v>SI</v>
      </c>
      <c r="E11115" t="s">
        <v>125</v>
      </c>
      <c r="F11115" t="s">
        <v>126</v>
      </c>
      <c r="G11115">
        <f t="shared" ca="1" si="1735"/>
        <v>667</v>
      </c>
      <c r="H11115">
        <f t="shared" ca="1" si="1736"/>
        <v>4357</v>
      </c>
      <c r="I11115">
        <f t="shared" ca="1" si="1737"/>
        <v>13</v>
      </c>
      <c r="J11115">
        <f t="shared" ca="1" si="1738"/>
        <v>9</v>
      </c>
      <c r="K11115" t="str">
        <f t="shared" ca="1" si="1739"/>
        <v>29/4/2020</v>
      </c>
      <c r="L11115">
        <f t="shared" ca="1" si="1740"/>
        <v>5701548.333333333</v>
      </c>
      <c r="M11115">
        <f t="shared" ca="1" si="1741"/>
        <v>51313935</v>
      </c>
    </row>
    <row r="11116" spans="1:13" x14ac:dyDescent="0.25">
      <c r="A11116">
        <v>10000011114</v>
      </c>
      <c r="B11116">
        <f t="shared" ca="1" si="1732"/>
        <v>6482661</v>
      </c>
      <c r="C11116" t="str">
        <f t="shared" ca="1" si="1733"/>
        <v>11/2/2009</v>
      </c>
      <c r="D11116" t="str">
        <f t="shared" ca="1" si="1734"/>
        <v>NO</v>
      </c>
      <c r="E11116" t="s">
        <v>125</v>
      </c>
      <c r="F11116" t="s">
        <v>126</v>
      </c>
      <c r="G11116">
        <f t="shared" ca="1" si="1735"/>
        <v>437</v>
      </c>
      <c r="H11116">
        <f t="shared" ca="1" si="1736"/>
        <v>3866</v>
      </c>
      <c r="I11116">
        <f t="shared" ca="1" si="1737"/>
        <v>40</v>
      </c>
      <c r="J11116">
        <f t="shared" ca="1" si="1738"/>
        <v>4</v>
      </c>
      <c r="K11116" t="str">
        <f t="shared" ca="1" si="1739"/>
        <v>16/12/2016</v>
      </c>
      <c r="L11116">
        <f t="shared" ca="1" si="1740"/>
        <v>1620665.25</v>
      </c>
      <c r="M11116">
        <f t="shared" ca="1" si="1741"/>
        <v>6482661</v>
      </c>
    </row>
    <row r="11117" spans="1:13" x14ac:dyDescent="0.25">
      <c r="A11117">
        <v>10000011115</v>
      </c>
      <c r="B11117">
        <f t="shared" ca="1" si="1732"/>
        <v>16507451</v>
      </c>
      <c r="C11117" t="str">
        <f t="shared" ca="1" si="1733"/>
        <v>13/3/2013</v>
      </c>
      <c r="D11117" t="str">
        <f t="shared" ca="1" si="1734"/>
        <v>NO</v>
      </c>
      <c r="E11117" t="s">
        <v>125</v>
      </c>
      <c r="F11117" t="s">
        <v>126</v>
      </c>
      <c r="G11117">
        <f t="shared" ca="1" si="1735"/>
        <v>615</v>
      </c>
      <c r="H11117">
        <f t="shared" ca="1" si="1736"/>
        <v>4675</v>
      </c>
      <c r="I11117">
        <f t="shared" ca="1" si="1737"/>
        <v>34</v>
      </c>
      <c r="J11117">
        <f t="shared" ca="1" si="1738"/>
        <v>8</v>
      </c>
      <c r="K11117" t="str">
        <f t="shared" ca="1" si="1739"/>
        <v>13/8/2018</v>
      </c>
      <c r="L11117">
        <f t="shared" ca="1" si="1740"/>
        <v>2063431.375</v>
      </c>
      <c r="M11117">
        <f t="shared" ca="1" si="1741"/>
        <v>16507451</v>
      </c>
    </row>
    <row r="11118" spans="1:13" x14ac:dyDescent="0.25">
      <c r="A11118">
        <v>10000011116</v>
      </c>
      <c r="B11118">
        <f t="shared" ca="1" si="1732"/>
        <v>26199300</v>
      </c>
      <c r="C11118" t="str">
        <f t="shared" ca="1" si="1733"/>
        <v>2/12/2000</v>
      </c>
      <c r="D11118" t="str">
        <f t="shared" ca="1" si="1734"/>
        <v>SI</v>
      </c>
      <c r="E11118" t="s">
        <v>125</v>
      </c>
      <c r="F11118" t="s">
        <v>126</v>
      </c>
      <c r="G11118">
        <f t="shared" ca="1" si="1735"/>
        <v>720</v>
      </c>
      <c r="H11118">
        <f t="shared" ca="1" si="1736"/>
        <v>4783</v>
      </c>
      <c r="I11118">
        <f t="shared" ca="1" si="1737"/>
        <v>17</v>
      </c>
      <c r="J11118">
        <f t="shared" ca="1" si="1738"/>
        <v>6</v>
      </c>
      <c r="K11118" t="str">
        <f t="shared" ca="1" si="1739"/>
        <v>30/2/2018</v>
      </c>
      <c r="L11118">
        <f t="shared" ca="1" si="1740"/>
        <v>4366550</v>
      </c>
      <c r="M11118">
        <f t="shared" ca="1" si="1741"/>
        <v>26199300</v>
      </c>
    </row>
    <row r="11119" spans="1:13" x14ac:dyDescent="0.25">
      <c r="A11119">
        <v>10000011117</v>
      </c>
      <c r="B11119">
        <f t="shared" ca="1" si="1732"/>
        <v>31509149</v>
      </c>
      <c r="C11119" t="str">
        <f t="shared" ca="1" si="1733"/>
        <v>10/8/2000</v>
      </c>
      <c r="D11119" t="str">
        <f t="shared" ca="1" si="1734"/>
        <v>NO</v>
      </c>
      <c r="E11119" t="s">
        <v>125</v>
      </c>
      <c r="F11119" t="s">
        <v>126</v>
      </c>
      <c r="G11119">
        <f t="shared" ca="1" si="1735"/>
        <v>211</v>
      </c>
      <c r="H11119">
        <f t="shared" ca="1" si="1736"/>
        <v>3093</v>
      </c>
      <c r="I11119">
        <f t="shared" ca="1" si="1737"/>
        <v>19</v>
      </c>
      <c r="J11119">
        <f t="shared" ca="1" si="1738"/>
        <v>7</v>
      </c>
      <c r="K11119" t="str">
        <f t="shared" ca="1" si="1739"/>
        <v>19/8/2020</v>
      </c>
      <c r="L11119">
        <f t="shared" ca="1" si="1740"/>
        <v>4501307</v>
      </c>
      <c r="M11119">
        <f t="shared" ca="1" si="1741"/>
        <v>31509149</v>
      </c>
    </row>
    <row r="11120" spans="1:13" x14ac:dyDescent="0.25">
      <c r="A11120">
        <v>10000011118</v>
      </c>
      <c r="B11120">
        <f t="shared" ca="1" si="1732"/>
        <v>15617595</v>
      </c>
      <c r="C11120" t="str">
        <f t="shared" ca="1" si="1733"/>
        <v>26/2/2006</v>
      </c>
      <c r="D11120" t="str">
        <f t="shared" ca="1" si="1734"/>
        <v>NO</v>
      </c>
      <c r="E11120" t="s">
        <v>125</v>
      </c>
      <c r="F11120" t="s">
        <v>126</v>
      </c>
      <c r="G11120">
        <f t="shared" ca="1" si="1735"/>
        <v>688</v>
      </c>
      <c r="H11120">
        <f t="shared" ca="1" si="1736"/>
        <v>3347</v>
      </c>
      <c r="I11120">
        <f t="shared" ca="1" si="1737"/>
        <v>12</v>
      </c>
      <c r="J11120">
        <f t="shared" ca="1" si="1738"/>
        <v>3</v>
      </c>
      <c r="K11120" t="str">
        <f t="shared" ca="1" si="1739"/>
        <v>19/7/2016</v>
      </c>
      <c r="L11120">
        <f t="shared" ca="1" si="1740"/>
        <v>5205865</v>
      </c>
      <c r="M11120">
        <f t="shared" ca="1" si="1741"/>
        <v>15617595</v>
      </c>
    </row>
    <row r="11121" spans="1:13" x14ac:dyDescent="0.25">
      <c r="A11121">
        <v>10000011119</v>
      </c>
      <c r="B11121">
        <f t="shared" ca="1" si="1732"/>
        <v>47470637</v>
      </c>
      <c r="C11121" t="str">
        <f t="shared" ca="1" si="1733"/>
        <v>8/2/2010</v>
      </c>
      <c r="D11121" t="str">
        <f t="shared" ca="1" si="1734"/>
        <v>SI</v>
      </c>
      <c r="E11121" t="s">
        <v>125</v>
      </c>
      <c r="F11121" t="s">
        <v>126</v>
      </c>
      <c r="G11121">
        <f t="shared" ca="1" si="1735"/>
        <v>970</v>
      </c>
      <c r="H11121">
        <f t="shared" ca="1" si="1736"/>
        <v>4746</v>
      </c>
      <c r="I11121">
        <f t="shared" ca="1" si="1737"/>
        <v>23</v>
      </c>
      <c r="J11121">
        <f t="shared" ca="1" si="1738"/>
        <v>5</v>
      </c>
      <c r="K11121" t="str">
        <f t="shared" ca="1" si="1739"/>
        <v>19/1/2016</v>
      </c>
      <c r="L11121">
        <f t="shared" ca="1" si="1740"/>
        <v>9494127.4000000004</v>
      </c>
      <c r="M11121">
        <f t="shared" ca="1" si="1741"/>
        <v>47470637</v>
      </c>
    </row>
    <row r="11122" spans="1:13" x14ac:dyDescent="0.25">
      <c r="A11122">
        <v>10000011120</v>
      </c>
      <c r="B11122">
        <f t="shared" ca="1" si="1732"/>
        <v>5462698</v>
      </c>
      <c r="C11122" t="str">
        <f t="shared" ca="1" si="1733"/>
        <v>16/8/2005</v>
      </c>
      <c r="D11122" t="str">
        <f t="shared" ca="1" si="1734"/>
        <v>NO</v>
      </c>
      <c r="E11122" t="s">
        <v>125</v>
      </c>
      <c r="F11122" t="s">
        <v>126</v>
      </c>
      <c r="G11122">
        <f t="shared" ca="1" si="1735"/>
        <v>986</v>
      </c>
      <c r="H11122">
        <f t="shared" ca="1" si="1736"/>
        <v>646</v>
      </c>
      <c r="I11122">
        <f t="shared" ca="1" si="1737"/>
        <v>2</v>
      </c>
      <c r="J11122">
        <f t="shared" ca="1" si="1738"/>
        <v>1</v>
      </c>
      <c r="K11122" t="str">
        <f t="shared" ca="1" si="1739"/>
        <v>19/9/2018</v>
      </c>
      <c r="L11122">
        <f t="shared" ca="1" si="1740"/>
        <v>5462698</v>
      </c>
      <c r="M11122">
        <f t="shared" ca="1" si="1741"/>
        <v>5462698</v>
      </c>
    </row>
    <row r="11123" spans="1:13" x14ac:dyDescent="0.25">
      <c r="A11123">
        <v>10000011121</v>
      </c>
      <c r="B11123">
        <f t="shared" ca="1" si="1732"/>
        <v>26681410</v>
      </c>
      <c r="C11123" t="str">
        <f t="shared" ca="1" si="1733"/>
        <v>25/8/2000</v>
      </c>
      <c r="D11123" t="str">
        <f t="shared" ca="1" si="1734"/>
        <v>SI</v>
      </c>
      <c r="E11123" t="s">
        <v>125</v>
      </c>
      <c r="F11123" t="s">
        <v>126</v>
      </c>
      <c r="G11123">
        <f t="shared" ca="1" si="1735"/>
        <v>700</v>
      </c>
      <c r="H11123">
        <f t="shared" ca="1" si="1736"/>
        <v>2762</v>
      </c>
      <c r="I11123">
        <f t="shared" ca="1" si="1737"/>
        <v>19</v>
      </c>
      <c r="J11123">
        <f t="shared" ca="1" si="1738"/>
        <v>11</v>
      </c>
      <c r="K11123" t="str">
        <f t="shared" ca="1" si="1739"/>
        <v>2/2/2019</v>
      </c>
      <c r="L11123">
        <f t="shared" ca="1" si="1740"/>
        <v>2425582.7272727271</v>
      </c>
      <c r="M11123">
        <f t="shared" ca="1" si="1741"/>
        <v>26681410</v>
      </c>
    </row>
    <row r="11124" spans="1:13" x14ac:dyDescent="0.25">
      <c r="A11124">
        <v>10000011122</v>
      </c>
      <c r="B11124">
        <f t="shared" ca="1" si="1732"/>
        <v>28739165</v>
      </c>
      <c r="C11124" t="str">
        <f t="shared" ca="1" si="1733"/>
        <v>7/7/2000</v>
      </c>
      <c r="D11124" t="str">
        <f t="shared" ca="1" si="1734"/>
        <v>NO</v>
      </c>
      <c r="E11124" t="s">
        <v>125</v>
      </c>
      <c r="F11124" t="s">
        <v>126</v>
      </c>
      <c r="G11124">
        <f t="shared" ca="1" si="1735"/>
        <v>145</v>
      </c>
      <c r="H11124">
        <f t="shared" ca="1" si="1736"/>
        <v>2410</v>
      </c>
      <c r="I11124">
        <f t="shared" ca="1" si="1737"/>
        <v>6</v>
      </c>
      <c r="J11124">
        <f t="shared" ca="1" si="1738"/>
        <v>8</v>
      </c>
      <c r="K11124" t="str">
        <f t="shared" ca="1" si="1739"/>
        <v>3/3/2018</v>
      </c>
      <c r="L11124">
        <f t="shared" ca="1" si="1740"/>
        <v>3592395.625</v>
      </c>
      <c r="M11124">
        <f t="shared" ca="1" si="1741"/>
        <v>28739165</v>
      </c>
    </row>
    <row r="11125" spans="1:13" x14ac:dyDescent="0.25">
      <c r="A11125">
        <v>10000011123</v>
      </c>
      <c r="B11125">
        <f t="shared" ca="1" si="1732"/>
        <v>35481794</v>
      </c>
      <c r="C11125" t="str">
        <f t="shared" ca="1" si="1733"/>
        <v>19/3/2009</v>
      </c>
      <c r="D11125" t="str">
        <f t="shared" ca="1" si="1734"/>
        <v>NO</v>
      </c>
      <c r="E11125" t="s">
        <v>125</v>
      </c>
      <c r="F11125" t="s">
        <v>126</v>
      </c>
      <c r="G11125">
        <f t="shared" ca="1" si="1735"/>
        <v>158</v>
      </c>
      <c r="H11125">
        <f t="shared" ca="1" si="1736"/>
        <v>3014</v>
      </c>
      <c r="I11125">
        <f t="shared" ca="1" si="1737"/>
        <v>42</v>
      </c>
      <c r="J11125">
        <f t="shared" ca="1" si="1738"/>
        <v>9</v>
      </c>
      <c r="K11125" t="str">
        <f t="shared" ca="1" si="1739"/>
        <v>5/10/2020</v>
      </c>
      <c r="L11125">
        <f t="shared" ca="1" si="1740"/>
        <v>3942421.5555555555</v>
      </c>
      <c r="M11125">
        <f t="shared" ca="1" si="1741"/>
        <v>35481794</v>
      </c>
    </row>
    <row r="11126" spans="1:13" x14ac:dyDescent="0.25">
      <c r="A11126">
        <v>10000011124</v>
      </c>
      <c r="B11126">
        <f t="shared" ca="1" si="1732"/>
        <v>94230715</v>
      </c>
      <c r="C11126" t="str">
        <f t="shared" ca="1" si="1733"/>
        <v>22/3/2010</v>
      </c>
      <c r="D11126" t="str">
        <f t="shared" ca="1" si="1734"/>
        <v>SI</v>
      </c>
      <c r="E11126" t="s">
        <v>125</v>
      </c>
      <c r="F11126" t="s">
        <v>126</v>
      </c>
      <c r="G11126">
        <f t="shared" ca="1" si="1735"/>
        <v>192</v>
      </c>
      <c r="H11126">
        <f t="shared" ca="1" si="1736"/>
        <v>4852</v>
      </c>
      <c r="I11126">
        <f t="shared" ca="1" si="1737"/>
        <v>33</v>
      </c>
      <c r="J11126">
        <f t="shared" ca="1" si="1738"/>
        <v>3</v>
      </c>
      <c r="K11126" t="str">
        <f t="shared" ca="1" si="1739"/>
        <v>7/8/2017</v>
      </c>
      <c r="L11126">
        <f t="shared" ca="1" si="1740"/>
        <v>31410238.333333332</v>
      </c>
      <c r="M11126">
        <f t="shared" ca="1" si="1741"/>
        <v>94230715</v>
      </c>
    </row>
    <row r="11127" spans="1:13" x14ac:dyDescent="0.25">
      <c r="A11127">
        <v>10000011125</v>
      </c>
      <c r="B11127">
        <f t="shared" ca="1" si="1732"/>
        <v>14107003</v>
      </c>
      <c r="C11127" t="str">
        <f t="shared" ca="1" si="1733"/>
        <v>4/8/2001</v>
      </c>
      <c r="D11127" t="str">
        <f t="shared" ca="1" si="1734"/>
        <v>NO</v>
      </c>
      <c r="E11127" t="s">
        <v>125</v>
      </c>
      <c r="F11127" t="s">
        <v>126</v>
      </c>
      <c r="G11127">
        <f t="shared" ca="1" si="1735"/>
        <v>844</v>
      </c>
      <c r="H11127">
        <f t="shared" ca="1" si="1736"/>
        <v>2498</v>
      </c>
      <c r="I11127">
        <f t="shared" ca="1" si="1737"/>
        <v>19</v>
      </c>
      <c r="J11127">
        <f t="shared" ca="1" si="1738"/>
        <v>1</v>
      </c>
      <c r="K11127" t="str">
        <f t="shared" ca="1" si="1739"/>
        <v>19/3/2018</v>
      </c>
      <c r="L11127">
        <f t="shared" ca="1" si="1740"/>
        <v>14107003</v>
      </c>
      <c r="M11127">
        <f t="shared" ca="1" si="1741"/>
        <v>14107003</v>
      </c>
    </row>
    <row r="11128" spans="1:13" x14ac:dyDescent="0.25">
      <c r="A11128">
        <v>10000011126</v>
      </c>
      <c r="B11128">
        <f t="shared" ca="1" si="1732"/>
        <v>6818320</v>
      </c>
      <c r="C11128" t="str">
        <f t="shared" ca="1" si="1733"/>
        <v>22/9/2011</v>
      </c>
      <c r="D11128" t="str">
        <f t="shared" ca="1" si="1734"/>
        <v>NO</v>
      </c>
      <c r="E11128" t="s">
        <v>125</v>
      </c>
      <c r="F11128" t="s">
        <v>126</v>
      </c>
      <c r="G11128">
        <f t="shared" ca="1" si="1735"/>
        <v>655</v>
      </c>
      <c r="H11128">
        <f t="shared" ca="1" si="1736"/>
        <v>4422</v>
      </c>
      <c r="I11128">
        <f t="shared" ca="1" si="1737"/>
        <v>18</v>
      </c>
      <c r="J11128">
        <f t="shared" ca="1" si="1738"/>
        <v>8</v>
      </c>
      <c r="K11128" t="str">
        <f t="shared" ca="1" si="1739"/>
        <v>14/10/2017</v>
      </c>
      <c r="L11128">
        <f t="shared" ca="1" si="1740"/>
        <v>852290</v>
      </c>
      <c r="M11128">
        <f t="shared" ca="1" si="1741"/>
        <v>6818320</v>
      </c>
    </row>
    <row r="11129" spans="1:13" x14ac:dyDescent="0.25">
      <c r="A11129">
        <v>10000011127</v>
      </c>
      <c r="B11129">
        <f t="shared" ca="1" si="1732"/>
        <v>66260542</v>
      </c>
      <c r="C11129" t="str">
        <f t="shared" ca="1" si="1733"/>
        <v>13/6/2002</v>
      </c>
      <c r="D11129" t="str">
        <f t="shared" ca="1" si="1734"/>
        <v>NO</v>
      </c>
      <c r="E11129" t="s">
        <v>125</v>
      </c>
      <c r="F11129" t="s">
        <v>126</v>
      </c>
      <c r="G11129">
        <f t="shared" ca="1" si="1735"/>
        <v>333</v>
      </c>
      <c r="H11129">
        <f t="shared" ca="1" si="1736"/>
        <v>2218</v>
      </c>
      <c r="I11129">
        <f t="shared" ca="1" si="1737"/>
        <v>14</v>
      </c>
      <c r="J11129">
        <f t="shared" ca="1" si="1738"/>
        <v>4</v>
      </c>
      <c r="K11129" t="str">
        <f t="shared" ca="1" si="1739"/>
        <v>24/7/2017</v>
      </c>
      <c r="L11129">
        <f t="shared" ca="1" si="1740"/>
        <v>16565135.5</v>
      </c>
      <c r="M11129">
        <f t="shared" ca="1" si="1741"/>
        <v>66260542</v>
      </c>
    </row>
    <row r="11130" spans="1:13" x14ac:dyDescent="0.25">
      <c r="A11130">
        <v>10000011128</v>
      </c>
      <c r="B11130">
        <f t="shared" ca="1" si="1732"/>
        <v>40244488</v>
      </c>
      <c r="C11130" t="str">
        <f t="shared" ca="1" si="1733"/>
        <v>15/5/2011</v>
      </c>
      <c r="D11130" t="str">
        <f t="shared" ca="1" si="1734"/>
        <v>SI</v>
      </c>
      <c r="E11130" t="s">
        <v>125</v>
      </c>
      <c r="F11130" t="s">
        <v>126</v>
      </c>
      <c r="G11130">
        <f t="shared" ca="1" si="1735"/>
        <v>723</v>
      </c>
      <c r="H11130">
        <f t="shared" ca="1" si="1736"/>
        <v>674</v>
      </c>
      <c r="I11130">
        <f t="shared" ca="1" si="1737"/>
        <v>23</v>
      </c>
      <c r="J11130">
        <f t="shared" ca="1" si="1738"/>
        <v>6</v>
      </c>
      <c r="K11130" t="str">
        <f t="shared" ca="1" si="1739"/>
        <v>9/6/2018</v>
      </c>
      <c r="L11130">
        <f t="shared" ca="1" si="1740"/>
        <v>6707414.666666667</v>
      </c>
      <c r="M11130">
        <f t="shared" ca="1" si="1741"/>
        <v>40244488</v>
      </c>
    </row>
    <row r="11131" spans="1:13" x14ac:dyDescent="0.25">
      <c r="A11131">
        <v>10000011129</v>
      </c>
      <c r="B11131">
        <f t="shared" ca="1" si="1732"/>
        <v>59487148</v>
      </c>
      <c r="C11131" t="str">
        <f t="shared" ca="1" si="1733"/>
        <v>6/2/2002</v>
      </c>
      <c r="D11131" t="str">
        <f t="shared" ca="1" si="1734"/>
        <v>SI</v>
      </c>
      <c r="E11131" t="s">
        <v>125</v>
      </c>
      <c r="F11131" t="s">
        <v>126</v>
      </c>
      <c r="G11131">
        <f t="shared" ca="1" si="1735"/>
        <v>642</v>
      </c>
      <c r="H11131">
        <f t="shared" ca="1" si="1736"/>
        <v>4084</v>
      </c>
      <c r="I11131">
        <f t="shared" ca="1" si="1737"/>
        <v>8</v>
      </c>
      <c r="J11131">
        <f t="shared" ca="1" si="1738"/>
        <v>1</v>
      </c>
      <c r="K11131" t="str">
        <f t="shared" ca="1" si="1739"/>
        <v>19/3/2017</v>
      </c>
      <c r="L11131">
        <f t="shared" ca="1" si="1740"/>
        <v>59487148</v>
      </c>
      <c r="M11131">
        <f t="shared" ca="1" si="1741"/>
        <v>59487148</v>
      </c>
    </row>
    <row r="11132" spans="1:13" x14ac:dyDescent="0.25">
      <c r="A11132">
        <v>10000011130</v>
      </c>
      <c r="B11132">
        <f t="shared" ca="1" si="1732"/>
        <v>52849548</v>
      </c>
      <c r="C11132" t="str">
        <f t="shared" ca="1" si="1733"/>
        <v>6/1/2008</v>
      </c>
      <c r="D11132" t="str">
        <f t="shared" ca="1" si="1734"/>
        <v>NO</v>
      </c>
      <c r="E11132" t="s">
        <v>125</v>
      </c>
      <c r="F11132" t="s">
        <v>126</v>
      </c>
      <c r="G11132">
        <f t="shared" ca="1" si="1735"/>
        <v>54</v>
      </c>
      <c r="H11132">
        <f t="shared" ca="1" si="1736"/>
        <v>143</v>
      </c>
      <c r="I11132">
        <f t="shared" ca="1" si="1737"/>
        <v>33</v>
      </c>
      <c r="J11132">
        <f t="shared" ca="1" si="1738"/>
        <v>5</v>
      </c>
      <c r="K11132" t="str">
        <f t="shared" ca="1" si="1739"/>
        <v>14/6/2018</v>
      </c>
      <c r="L11132">
        <f t="shared" ca="1" si="1740"/>
        <v>10569909.6</v>
      </c>
      <c r="M11132">
        <f t="shared" ca="1" si="1741"/>
        <v>52849548</v>
      </c>
    </row>
    <row r="11133" spans="1:13" x14ac:dyDescent="0.25">
      <c r="A11133">
        <v>10000011131</v>
      </c>
      <c r="B11133">
        <f t="shared" ca="1" si="1732"/>
        <v>82208049</v>
      </c>
      <c r="C11133" t="str">
        <f t="shared" ca="1" si="1733"/>
        <v>23/1/2009</v>
      </c>
      <c r="D11133" t="str">
        <f t="shared" ca="1" si="1734"/>
        <v>SI</v>
      </c>
      <c r="E11133" t="s">
        <v>125</v>
      </c>
      <c r="F11133" t="s">
        <v>126</v>
      </c>
      <c r="G11133">
        <f t="shared" ca="1" si="1735"/>
        <v>250</v>
      </c>
      <c r="H11133">
        <f t="shared" ca="1" si="1736"/>
        <v>4007</v>
      </c>
      <c r="I11133">
        <f t="shared" ca="1" si="1737"/>
        <v>9</v>
      </c>
      <c r="J11133">
        <f t="shared" ca="1" si="1738"/>
        <v>4</v>
      </c>
      <c r="K11133" t="str">
        <f t="shared" ca="1" si="1739"/>
        <v>15/5/2016</v>
      </c>
      <c r="L11133">
        <f t="shared" ca="1" si="1740"/>
        <v>20552012.25</v>
      </c>
      <c r="M11133">
        <f t="shared" ca="1" si="1741"/>
        <v>82208049</v>
      </c>
    </row>
    <row r="11134" spans="1:13" x14ac:dyDescent="0.25">
      <c r="A11134">
        <v>10000011132</v>
      </c>
      <c r="B11134">
        <f t="shared" ca="1" si="1732"/>
        <v>85540849</v>
      </c>
      <c r="C11134" t="str">
        <f t="shared" ca="1" si="1733"/>
        <v>3/12/2011</v>
      </c>
      <c r="D11134" t="str">
        <f t="shared" ca="1" si="1734"/>
        <v>NO</v>
      </c>
      <c r="E11134" t="s">
        <v>125</v>
      </c>
      <c r="F11134" t="s">
        <v>126</v>
      </c>
      <c r="G11134">
        <f t="shared" ca="1" si="1735"/>
        <v>616</v>
      </c>
      <c r="H11134">
        <f t="shared" ca="1" si="1736"/>
        <v>3938</v>
      </c>
      <c r="I11134">
        <f t="shared" ca="1" si="1737"/>
        <v>1</v>
      </c>
      <c r="J11134">
        <f t="shared" ca="1" si="1738"/>
        <v>12</v>
      </c>
      <c r="K11134" t="str">
        <f t="shared" ca="1" si="1739"/>
        <v>30/3/2018</v>
      </c>
      <c r="L11134">
        <f t="shared" ca="1" si="1740"/>
        <v>7128404.083333333</v>
      </c>
      <c r="M11134">
        <f t="shared" ca="1" si="1741"/>
        <v>85540849</v>
      </c>
    </row>
    <row r="11135" spans="1:13" x14ac:dyDescent="0.25">
      <c r="A11135">
        <v>10000011133</v>
      </c>
      <c r="B11135">
        <f t="shared" ca="1" si="1732"/>
        <v>18427712</v>
      </c>
      <c r="C11135" t="str">
        <f t="shared" ca="1" si="1733"/>
        <v>22/1/2012</v>
      </c>
      <c r="D11135" t="str">
        <f t="shared" ca="1" si="1734"/>
        <v>SI</v>
      </c>
      <c r="E11135" t="s">
        <v>125</v>
      </c>
      <c r="F11135" t="s">
        <v>126</v>
      </c>
      <c r="G11135">
        <f t="shared" ca="1" si="1735"/>
        <v>913</v>
      </c>
      <c r="H11135">
        <f t="shared" ca="1" si="1736"/>
        <v>1376</v>
      </c>
      <c r="I11135">
        <f t="shared" ca="1" si="1737"/>
        <v>26</v>
      </c>
      <c r="J11135">
        <f t="shared" ca="1" si="1738"/>
        <v>1</v>
      </c>
      <c r="K11135" t="str">
        <f t="shared" ca="1" si="1739"/>
        <v>19/10/2019</v>
      </c>
      <c r="L11135">
        <f t="shared" ca="1" si="1740"/>
        <v>18427712</v>
      </c>
      <c r="M11135">
        <f t="shared" ca="1" si="1741"/>
        <v>18427712</v>
      </c>
    </row>
    <row r="11136" spans="1:13" x14ac:dyDescent="0.25">
      <c r="A11136">
        <v>10000011134</v>
      </c>
      <c r="B11136">
        <f t="shared" ca="1" si="1732"/>
        <v>85188677</v>
      </c>
      <c r="C11136" t="str">
        <f t="shared" ca="1" si="1733"/>
        <v>15/10/2015</v>
      </c>
      <c r="D11136" t="str">
        <f t="shared" ca="1" si="1734"/>
        <v>SI</v>
      </c>
      <c r="E11136" t="s">
        <v>125</v>
      </c>
      <c r="F11136" t="s">
        <v>126</v>
      </c>
      <c r="G11136">
        <f t="shared" ca="1" si="1735"/>
        <v>527</v>
      </c>
      <c r="H11136">
        <f t="shared" ca="1" si="1736"/>
        <v>2664</v>
      </c>
      <c r="I11136">
        <f t="shared" ca="1" si="1737"/>
        <v>11</v>
      </c>
      <c r="J11136">
        <f t="shared" ca="1" si="1738"/>
        <v>4</v>
      </c>
      <c r="K11136" t="str">
        <f t="shared" ca="1" si="1739"/>
        <v>24/4/2019</v>
      </c>
      <c r="L11136">
        <f t="shared" ca="1" si="1740"/>
        <v>21297169.25</v>
      </c>
      <c r="M11136">
        <f t="shared" ca="1" si="1741"/>
        <v>85188677</v>
      </c>
    </row>
    <row r="11137" spans="1:13" x14ac:dyDescent="0.25">
      <c r="A11137">
        <v>10000011135</v>
      </c>
      <c r="B11137">
        <f t="shared" ca="1" si="1732"/>
        <v>97217990</v>
      </c>
      <c r="C11137" t="str">
        <f t="shared" ca="1" si="1733"/>
        <v>22/10/2011</v>
      </c>
      <c r="D11137" t="str">
        <f t="shared" ca="1" si="1734"/>
        <v>NO</v>
      </c>
      <c r="E11137" t="s">
        <v>125</v>
      </c>
      <c r="F11137" t="s">
        <v>126</v>
      </c>
      <c r="G11137">
        <f t="shared" ca="1" si="1735"/>
        <v>622</v>
      </c>
      <c r="H11137">
        <f t="shared" ca="1" si="1736"/>
        <v>355</v>
      </c>
      <c r="I11137">
        <f t="shared" ca="1" si="1737"/>
        <v>24</v>
      </c>
      <c r="J11137">
        <f t="shared" ca="1" si="1738"/>
        <v>3</v>
      </c>
      <c r="K11137" t="str">
        <f t="shared" ca="1" si="1739"/>
        <v>24/8/2016</v>
      </c>
      <c r="L11137">
        <f t="shared" ca="1" si="1740"/>
        <v>32405996.666666668</v>
      </c>
      <c r="M11137">
        <f t="shared" ca="1" si="1741"/>
        <v>97217990</v>
      </c>
    </row>
    <row r="11138" spans="1:13" x14ac:dyDescent="0.25">
      <c r="A11138">
        <v>10000011136</v>
      </c>
      <c r="B11138">
        <f t="shared" ca="1" si="1732"/>
        <v>71364103</v>
      </c>
      <c r="C11138" t="str">
        <f t="shared" ca="1" si="1733"/>
        <v>25/7/2015</v>
      </c>
      <c r="D11138" t="str">
        <f t="shared" ca="1" si="1734"/>
        <v>NO</v>
      </c>
      <c r="E11138" t="s">
        <v>125</v>
      </c>
      <c r="F11138" t="s">
        <v>126</v>
      </c>
      <c r="G11138">
        <f t="shared" ca="1" si="1735"/>
        <v>653</v>
      </c>
      <c r="H11138">
        <f t="shared" ca="1" si="1736"/>
        <v>2495</v>
      </c>
      <c r="I11138">
        <f t="shared" ca="1" si="1737"/>
        <v>22</v>
      </c>
      <c r="J11138">
        <f t="shared" ca="1" si="1738"/>
        <v>2</v>
      </c>
      <c r="K11138" t="str">
        <f t="shared" ca="1" si="1739"/>
        <v>11/2/2019</v>
      </c>
      <c r="L11138">
        <f t="shared" ca="1" si="1740"/>
        <v>35682051.5</v>
      </c>
      <c r="M11138">
        <f t="shared" ca="1" si="1741"/>
        <v>71364103</v>
      </c>
    </row>
    <row r="11139" spans="1:13" x14ac:dyDescent="0.25">
      <c r="A11139">
        <v>10000011137</v>
      </c>
      <c r="B11139">
        <f t="shared" ca="1" si="1732"/>
        <v>18420796</v>
      </c>
      <c r="C11139" t="str">
        <f t="shared" ca="1" si="1733"/>
        <v>10/3/2000</v>
      </c>
      <c r="D11139" t="str">
        <f t="shared" ca="1" si="1734"/>
        <v>SI</v>
      </c>
      <c r="E11139" t="s">
        <v>125</v>
      </c>
      <c r="F11139" t="s">
        <v>126</v>
      </c>
      <c r="G11139">
        <f t="shared" ca="1" si="1735"/>
        <v>88</v>
      </c>
      <c r="H11139">
        <f t="shared" ca="1" si="1736"/>
        <v>3658</v>
      </c>
      <c r="I11139">
        <f t="shared" ca="1" si="1737"/>
        <v>21</v>
      </c>
      <c r="J11139">
        <f t="shared" ca="1" si="1738"/>
        <v>3</v>
      </c>
      <c r="K11139" t="str">
        <f t="shared" ca="1" si="1739"/>
        <v>5/1/2016</v>
      </c>
      <c r="L11139">
        <f t="shared" ca="1" si="1740"/>
        <v>6140265.333333333</v>
      </c>
      <c r="M11139">
        <f t="shared" ca="1" si="1741"/>
        <v>18420796</v>
      </c>
    </row>
    <row r="11140" spans="1:13" x14ac:dyDescent="0.25">
      <c r="A11140">
        <v>10000011138</v>
      </c>
      <c r="B11140">
        <f t="shared" ref="B11140:B11203" ca="1" si="1742">RANDBETWEEN(1,100000000)</f>
        <v>72260018</v>
      </c>
      <c r="C11140" t="str">
        <f t="shared" ref="C11140:C11203" ca="1" si="1743">RANDBETWEEN(1,30)&amp;"/"&amp;RANDBETWEEN(1,12)&amp;"/"&amp;RANDBETWEEN(2000,2015)</f>
        <v>8/1/2008</v>
      </c>
      <c r="D11140" t="str">
        <f t="shared" ref="D11140:D11203" ca="1" si="1744">CHOOSE(RANDBETWEEN(1,2),"SI","NO")</f>
        <v>NO</v>
      </c>
      <c r="E11140" t="s">
        <v>125</v>
      </c>
      <c r="F11140" t="s">
        <v>126</v>
      </c>
      <c r="G11140">
        <f t="shared" ref="G11140:G11203" ca="1" si="1745">RANDBETWEEN(1,1000)</f>
        <v>536</v>
      </c>
      <c r="H11140">
        <f t="shared" ref="H11140:H11203" ca="1" si="1746">RANDBETWEEN(1,5000)</f>
        <v>4496</v>
      </c>
      <c r="I11140">
        <f t="shared" ref="I11140:I11203" ca="1" si="1747">RANDBETWEEN(1,50)</f>
        <v>22</v>
      </c>
      <c r="J11140">
        <f t="shared" ref="J11140:J11203" ca="1" si="1748">RANDBETWEEN(1,12)</f>
        <v>10</v>
      </c>
      <c r="K11140" t="str">
        <f t="shared" ref="K11140:K11203" ca="1" si="1749">RANDBETWEEN(1,30)&amp;"/"&amp;RANDBETWEEN(1,12)&amp;"/"&amp;RANDBETWEEN(2016,2020)</f>
        <v>28/7/2020</v>
      </c>
      <c r="L11140">
        <f t="shared" ca="1" si="1740"/>
        <v>7226001.7999999998</v>
      </c>
      <c r="M11140">
        <f t="shared" ca="1" si="1741"/>
        <v>72260018</v>
      </c>
    </row>
    <row r="11141" spans="1:13" x14ac:dyDescent="0.25">
      <c r="A11141">
        <v>10000011139</v>
      </c>
      <c r="B11141">
        <f t="shared" ca="1" si="1742"/>
        <v>61246005</v>
      </c>
      <c r="C11141" t="str">
        <f t="shared" ca="1" si="1743"/>
        <v>17/6/2008</v>
      </c>
      <c r="D11141" t="str">
        <f t="shared" ca="1" si="1744"/>
        <v>NO</v>
      </c>
      <c r="E11141" t="s">
        <v>125</v>
      </c>
      <c r="F11141" t="s">
        <v>126</v>
      </c>
      <c r="G11141">
        <f t="shared" ca="1" si="1745"/>
        <v>766</v>
      </c>
      <c r="H11141">
        <f t="shared" ca="1" si="1746"/>
        <v>1253</v>
      </c>
      <c r="I11141">
        <f t="shared" ca="1" si="1747"/>
        <v>42</v>
      </c>
      <c r="J11141">
        <f t="shared" ca="1" si="1748"/>
        <v>8</v>
      </c>
      <c r="K11141" t="str">
        <f t="shared" ca="1" si="1749"/>
        <v>10/6/2017</v>
      </c>
      <c r="L11141">
        <f t="shared" ca="1" si="1740"/>
        <v>7655750.625</v>
      </c>
      <c r="M11141">
        <f t="shared" ca="1" si="1741"/>
        <v>61246005</v>
      </c>
    </row>
    <row r="11142" spans="1:13" x14ac:dyDescent="0.25">
      <c r="A11142">
        <v>10000011140</v>
      </c>
      <c r="B11142">
        <f t="shared" ca="1" si="1742"/>
        <v>62169463</v>
      </c>
      <c r="C11142" t="str">
        <f t="shared" ca="1" si="1743"/>
        <v>4/4/2007</v>
      </c>
      <c r="D11142" t="str">
        <f t="shared" ca="1" si="1744"/>
        <v>SI</v>
      </c>
      <c r="E11142" t="s">
        <v>125</v>
      </c>
      <c r="F11142" t="s">
        <v>126</v>
      </c>
      <c r="G11142">
        <f t="shared" ca="1" si="1745"/>
        <v>222</v>
      </c>
      <c r="H11142">
        <f t="shared" ca="1" si="1746"/>
        <v>3629</v>
      </c>
      <c r="I11142">
        <f t="shared" ca="1" si="1747"/>
        <v>25</v>
      </c>
      <c r="J11142">
        <f t="shared" ca="1" si="1748"/>
        <v>4</v>
      </c>
      <c r="K11142" t="str">
        <f t="shared" ca="1" si="1749"/>
        <v>26/6/2017</v>
      </c>
      <c r="L11142">
        <f t="shared" ca="1" si="1740"/>
        <v>15542365.75</v>
      </c>
      <c r="M11142">
        <f t="shared" ca="1" si="1741"/>
        <v>62169463</v>
      </c>
    </row>
    <row r="11143" spans="1:13" x14ac:dyDescent="0.25">
      <c r="A11143">
        <v>10000011141</v>
      </c>
      <c r="B11143">
        <f t="shared" ca="1" si="1742"/>
        <v>8814845</v>
      </c>
      <c r="C11143" t="str">
        <f t="shared" ca="1" si="1743"/>
        <v>27/6/2006</v>
      </c>
      <c r="D11143" t="str">
        <f t="shared" ca="1" si="1744"/>
        <v>SI</v>
      </c>
      <c r="E11143" t="s">
        <v>125</v>
      </c>
      <c r="F11143" t="s">
        <v>126</v>
      </c>
      <c r="G11143">
        <f t="shared" ca="1" si="1745"/>
        <v>406</v>
      </c>
      <c r="H11143">
        <f t="shared" ca="1" si="1746"/>
        <v>2463</v>
      </c>
      <c r="I11143">
        <f t="shared" ca="1" si="1747"/>
        <v>13</v>
      </c>
      <c r="J11143">
        <f t="shared" ca="1" si="1748"/>
        <v>11</v>
      </c>
      <c r="K11143" t="str">
        <f t="shared" ca="1" si="1749"/>
        <v>15/2/2017</v>
      </c>
      <c r="L11143">
        <f t="shared" ca="1" si="1740"/>
        <v>801349.54545454541</v>
      </c>
      <c r="M11143">
        <f t="shared" ca="1" si="1741"/>
        <v>8814845</v>
      </c>
    </row>
    <row r="11144" spans="1:13" x14ac:dyDescent="0.25">
      <c r="A11144">
        <v>10000011142</v>
      </c>
      <c r="B11144">
        <f t="shared" ca="1" si="1742"/>
        <v>5177076</v>
      </c>
      <c r="C11144" t="str">
        <f t="shared" ca="1" si="1743"/>
        <v>1/2/2011</v>
      </c>
      <c r="D11144" t="str">
        <f t="shared" ca="1" si="1744"/>
        <v>NO</v>
      </c>
      <c r="E11144" t="s">
        <v>125</v>
      </c>
      <c r="F11144" t="s">
        <v>126</v>
      </c>
      <c r="G11144">
        <f t="shared" ca="1" si="1745"/>
        <v>338</v>
      </c>
      <c r="H11144">
        <f t="shared" ca="1" si="1746"/>
        <v>962</v>
      </c>
      <c r="I11144">
        <f t="shared" ca="1" si="1747"/>
        <v>31</v>
      </c>
      <c r="J11144">
        <f t="shared" ca="1" si="1748"/>
        <v>10</v>
      </c>
      <c r="K11144" t="str">
        <f t="shared" ca="1" si="1749"/>
        <v>3/3/2020</v>
      </c>
      <c r="L11144">
        <f t="shared" ca="1" si="1740"/>
        <v>517707.6</v>
      </c>
      <c r="M11144">
        <f t="shared" ca="1" si="1741"/>
        <v>5177076</v>
      </c>
    </row>
    <row r="11145" spans="1:13" x14ac:dyDescent="0.25">
      <c r="A11145">
        <v>10000011143</v>
      </c>
      <c r="B11145">
        <f t="shared" ca="1" si="1742"/>
        <v>7411113</v>
      </c>
      <c r="C11145" t="str">
        <f t="shared" ca="1" si="1743"/>
        <v>21/2/2013</v>
      </c>
      <c r="D11145" t="str">
        <f t="shared" ca="1" si="1744"/>
        <v>NO</v>
      </c>
      <c r="E11145" t="s">
        <v>125</v>
      </c>
      <c r="F11145" t="s">
        <v>126</v>
      </c>
      <c r="G11145">
        <f t="shared" ca="1" si="1745"/>
        <v>185</v>
      </c>
      <c r="H11145">
        <f t="shared" ca="1" si="1746"/>
        <v>715</v>
      </c>
      <c r="I11145">
        <f t="shared" ca="1" si="1747"/>
        <v>48</v>
      </c>
      <c r="J11145">
        <f t="shared" ca="1" si="1748"/>
        <v>5</v>
      </c>
      <c r="K11145" t="str">
        <f t="shared" ca="1" si="1749"/>
        <v>1/2/2018</v>
      </c>
      <c r="L11145">
        <f t="shared" ca="1" si="1740"/>
        <v>1482222.6</v>
      </c>
      <c r="M11145">
        <f t="shared" ca="1" si="1741"/>
        <v>7411113</v>
      </c>
    </row>
    <row r="11146" spans="1:13" x14ac:dyDescent="0.25">
      <c r="A11146">
        <v>10000011144</v>
      </c>
      <c r="B11146">
        <f t="shared" ca="1" si="1742"/>
        <v>28049009</v>
      </c>
      <c r="C11146" t="str">
        <f t="shared" ca="1" si="1743"/>
        <v>29/4/2006</v>
      </c>
      <c r="D11146" t="str">
        <f t="shared" ca="1" si="1744"/>
        <v>NO</v>
      </c>
      <c r="E11146" t="s">
        <v>125</v>
      </c>
      <c r="F11146" t="s">
        <v>126</v>
      </c>
      <c r="G11146">
        <f t="shared" ca="1" si="1745"/>
        <v>261</v>
      </c>
      <c r="H11146">
        <f t="shared" ca="1" si="1746"/>
        <v>1656</v>
      </c>
      <c r="I11146">
        <f t="shared" ca="1" si="1747"/>
        <v>3</v>
      </c>
      <c r="J11146">
        <f t="shared" ca="1" si="1748"/>
        <v>8</v>
      </c>
      <c r="K11146" t="str">
        <f t="shared" ca="1" si="1749"/>
        <v>7/2/2019</v>
      </c>
      <c r="L11146">
        <f t="shared" ca="1" si="1740"/>
        <v>3506126.125</v>
      </c>
      <c r="M11146">
        <f t="shared" ca="1" si="1741"/>
        <v>28049009</v>
      </c>
    </row>
    <row r="11147" spans="1:13" x14ac:dyDescent="0.25">
      <c r="A11147">
        <v>10000011145</v>
      </c>
      <c r="B11147">
        <f t="shared" ca="1" si="1742"/>
        <v>24949253</v>
      </c>
      <c r="C11147" t="str">
        <f t="shared" ca="1" si="1743"/>
        <v>7/5/2001</v>
      </c>
      <c r="D11147" t="str">
        <f t="shared" ca="1" si="1744"/>
        <v>NO</v>
      </c>
      <c r="E11147" t="s">
        <v>125</v>
      </c>
      <c r="F11147" t="s">
        <v>126</v>
      </c>
      <c r="G11147">
        <f t="shared" ca="1" si="1745"/>
        <v>489</v>
      </c>
      <c r="H11147">
        <f t="shared" ca="1" si="1746"/>
        <v>217</v>
      </c>
      <c r="I11147">
        <f t="shared" ca="1" si="1747"/>
        <v>35</v>
      </c>
      <c r="J11147">
        <f t="shared" ca="1" si="1748"/>
        <v>8</v>
      </c>
      <c r="K11147" t="str">
        <f t="shared" ca="1" si="1749"/>
        <v>26/12/2016</v>
      </c>
      <c r="L11147">
        <f t="shared" ca="1" si="1740"/>
        <v>3118656.625</v>
      </c>
      <c r="M11147">
        <f t="shared" ca="1" si="1741"/>
        <v>24949253</v>
      </c>
    </row>
    <row r="11148" spans="1:13" x14ac:dyDescent="0.25">
      <c r="A11148">
        <v>10000011146</v>
      </c>
      <c r="B11148">
        <f t="shared" ca="1" si="1742"/>
        <v>18214378</v>
      </c>
      <c r="C11148" t="str">
        <f t="shared" ca="1" si="1743"/>
        <v>7/12/2001</v>
      </c>
      <c r="D11148" t="str">
        <f t="shared" ca="1" si="1744"/>
        <v>NO</v>
      </c>
      <c r="E11148" t="s">
        <v>125</v>
      </c>
      <c r="F11148" t="s">
        <v>126</v>
      </c>
      <c r="G11148">
        <f t="shared" ca="1" si="1745"/>
        <v>544</v>
      </c>
      <c r="H11148">
        <f t="shared" ca="1" si="1746"/>
        <v>1548</v>
      </c>
      <c r="I11148">
        <f t="shared" ca="1" si="1747"/>
        <v>11</v>
      </c>
      <c r="J11148">
        <f t="shared" ca="1" si="1748"/>
        <v>7</v>
      </c>
      <c r="K11148" t="str">
        <f t="shared" ca="1" si="1749"/>
        <v>11/2/2016</v>
      </c>
      <c r="L11148">
        <f t="shared" ca="1" si="1740"/>
        <v>2602054</v>
      </c>
      <c r="M11148">
        <f t="shared" ca="1" si="1741"/>
        <v>18214378</v>
      </c>
    </row>
    <row r="11149" spans="1:13" x14ac:dyDescent="0.25">
      <c r="A11149">
        <v>10000011147</v>
      </c>
      <c r="B11149">
        <f t="shared" ca="1" si="1742"/>
        <v>47274828</v>
      </c>
      <c r="C11149" t="str">
        <f t="shared" ca="1" si="1743"/>
        <v>12/10/2008</v>
      </c>
      <c r="D11149" t="str">
        <f t="shared" ca="1" si="1744"/>
        <v>SI</v>
      </c>
      <c r="E11149" t="s">
        <v>125</v>
      </c>
      <c r="F11149" t="s">
        <v>126</v>
      </c>
      <c r="G11149">
        <f t="shared" ca="1" si="1745"/>
        <v>563</v>
      </c>
      <c r="H11149">
        <f t="shared" ca="1" si="1746"/>
        <v>3692</v>
      </c>
      <c r="I11149">
        <f t="shared" ca="1" si="1747"/>
        <v>14</v>
      </c>
      <c r="J11149">
        <f t="shared" ca="1" si="1748"/>
        <v>3</v>
      </c>
      <c r="K11149" t="str">
        <f t="shared" ca="1" si="1749"/>
        <v>2/11/2016</v>
      </c>
      <c r="L11149">
        <f t="shared" ca="1" si="1740"/>
        <v>15758276</v>
      </c>
      <c r="M11149">
        <f t="shared" ca="1" si="1741"/>
        <v>47274828</v>
      </c>
    </row>
    <row r="11150" spans="1:13" x14ac:dyDescent="0.25">
      <c r="A11150">
        <v>10000011148</v>
      </c>
      <c r="B11150">
        <f t="shared" ca="1" si="1742"/>
        <v>2164713</v>
      </c>
      <c r="C11150" t="str">
        <f t="shared" ca="1" si="1743"/>
        <v>27/6/2003</v>
      </c>
      <c r="D11150" t="str">
        <f t="shared" ca="1" si="1744"/>
        <v>SI</v>
      </c>
      <c r="E11150" t="s">
        <v>125</v>
      </c>
      <c r="F11150" t="s">
        <v>126</v>
      </c>
      <c r="G11150">
        <f t="shared" ca="1" si="1745"/>
        <v>65</v>
      </c>
      <c r="H11150">
        <f t="shared" ca="1" si="1746"/>
        <v>2006</v>
      </c>
      <c r="I11150">
        <f t="shared" ca="1" si="1747"/>
        <v>28</v>
      </c>
      <c r="J11150">
        <f t="shared" ca="1" si="1748"/>
        <v>1</v>
      </c>
      <c r="K11150" t="str">
        <f t="shared" ca="1" si="1749"/>
        <v>7/4/2018</v>
      </c>
      <c r="L11150">
        <f t="shared" ca="1" si="1740"/>
        <v>2164713</v>
      </c>
      <c r="M11150">
        <f t="shared" ca="1" si="1741"/>
        <v>2164713</v>
      </c>
    </row>
    <row r="11151" spans="1:13" x14ac:dyDescent="0.25">
      <c r="A11151">
        <v>10000011149</v>
      </c>
      <c r="B11151">
        <f t="shared" ca="1" si="1742"/>
        <v>90141665</v>
      </c>
      <c r="C11151" t="str">
        <f t="shared" ca="1" si="1743"/>
        <v>25/9/2009</v>
      </c>
      <c r="D11151" t="str">
        <f t="shared" ca="1" si="1744"/>
        <v>NO</v>
      </c>
      <c r="E11151" t="s">
        <v>125</v>
      </c>
      <c r="F11151" t="s">
        <v>126</v>
      </c>
      <c r="G11151">
        <f t="shared" ca="1" si="1745"/>
        <v>170</v>
      </c>
      <c r="H11151">
        <f t="shared" ca="1" si="1746"/>
        <v>2154</v>
      </c>
      <c r="I11151">
        <f t="shared" ca="1" si="1747"/>
        <v>21</v>
      </c>
      <c r="J11151">
        <f t="shared" ca="1" si="1748"/>
        <v>9</v>
      </c>
      <c r="K11151" t="str">
        <f t="shared" ca="1" si="1749"/>
        <v>12/7/2020</v>
      </c>
      <c r="L11151">
        <f t="shared" ca="1" si="1740"/>
        <v>10015740.555555556</v>
      </c>
      <c r="M11151">
        <f t="shared" ca="1" si="1741"/>
        <v>90141665</v>
      </c>
    </row>
    <row r="11152" spans="1:13" x14ac:dyDescent="0.25">
      <c r="A11152">
        <v>10000011150</v>
      </c>
      <c r="B11152">
        <f t="shared" ca="1" si="1742"/>
        <v>27330590</v>
      </c>
      <c r="C11152" t="str">
        <f t="shared" ca="1" si="1743"/>
        <v>22/8/2010</v>
      </c>
      <c r="D11152" t="str">
        <f t="shared" ca="1" si="1744"/>
        <v>SI</v>
      </c>
      <c r="E11152" t="s">
        <v>125</v>
      </c>
      <c r="F11152" t="s">
        <v>126</v>
      </c>
      <c r="G11152">
        <f t="shared" ca="1" si="1745"/>
        <v>214</v>
      </c>
      <c r="H11152">
        <f t="shared" ca="1" si="1746"/>
        <v>4580</v>
      </c>
      <c r="I11152">
        <f t="shared" ca="1" si="1747"/>
        <v>38</v>
      </c>
      <c r="J11152">
        <f t="shared" ca="1" si="1748"/>
        <v>10</v>
      </c>
      <c r="K11152" t="str">
        <f t="shared" ca="1" si="1749"/>
        <v>13/9/2019</v>
      </c>
      <c r="L11152">
        <f t="shared" ca="1" si="1740"/>
        <v>2733059</v>
      </c>
      <c r="M11152">
        <f t="shared" ca="1" si="1741"/>
        <v>27330590</v>
      </c>
    </row>
    <row r="11153" spans="1:13" x14ac:dyDescent="0.25">
      <c r="A11153">
        <v>10000011151</v>
      </c>
      <c r="B11153">
        <f t="shared" ca="1" si="1742"/>
        <v>69174496</v>
      </c>
      <c r="C11153" t="str">
        <f t="shared" ca="1" si="1743"/>
        <v>21/5/2003</v>
      </c>
      <c r="D11153" t="str">
        <f t="shared" ca="1" si="1744"/>
        <v>NO</v>
      </c>
      <c r="E11153" t="s">
        <v>125</v>
      </c>
      <c r="F11153" t="s">
        <v>126</v>
      </c>
      <c r="G11153">
        <f t="shared" ca="1" si="1745"/>
        <v>561</v>
      </c>
      <c r="H11153">
        <f t="shared" ca="1" si="1746"/>
        <v>97</v>
      </c>
      <c r="I11153">
        <f t="shared" ca="1" si="1747"/>
        <v>43</v>
      </c>
      <c r="J11153">
        <f t="shared" ca="1" si="1748"/>
        <v>2</v>
      </c>
      <c r="K11153" t="str">
        <f t="shared" ca="1" si="1749"/>
        <v>29/9/2020</v>
      </c>
      <c r="L11153">
        <f t="shared" ca="1" si="1740"/>
        <v>34587248</v>
      </c>
      <c r="M11153">
        <f t="shared" ca="1" si="1741"/>
        <v>69174496</v>
      </c>
    </row>
    <row r="11154" spans="1:13" x14ac:dyDescent="0.25">
      <c r="A11154">
        <v>10000011152</v>
      </c>
      <c r="B11154">
        <f t="shared" ca="1" si="1742"/>
        <v>13019664</v>
      </c>
      <c r="C11154" t="str">
        <f t="shared" ca="1" si="1743"/>
        <v>23/4/2009</v>
      </c>
      <c r="D11154" t="str">
        <f t="shared" ca="1" si="1744"/>
        <v>NO</v>
      </c>
      <c r="E11154" t="s">
        <v>125</v>
      </c>
      <c r="F11154" t="s">
        <v>126</v>
      </c>
      <c r="G11154">
        <f t="shared" ca="1" si="1745"/>
        <v>783</v>
      </c>
      <c r="H11154">
        <f t="shared" ca="1" si="1746"/>
        <v>3636</v>
      </c>
      <c r="I11154">
        <f t="shared" ca="1" si="1747"/>
        <v>25</v>
      </c>
      <c r="J11154">
        <f t="shared" ca="1" si="1748"/>
        <v>4</v>
      </c>
      <c r="K11154" t="str">
        <f t="shared" ca="1" si="1749"/>
        <v>12/9/2020</v>
      </c>
      <c r="L11154">
        <f t="shared" ref="L11154:L11217" ca="1" si="1750">B11154/J11154</f>
        <v>3254916</v>
      </c>
      <c r="M11154">
        <f t="shared" ref="M11154:M11217" ca="1" si="1751">B11154</f>
        <v>13019664</v>
      </c>
    </row>
    <row r="11155" spans="1:13" x14ac:dyDescent="0.25">
      <c r="A11155">
        <v>10000011153</v>
      </c>
      <c r="B11155">
        <f t="shared" ca="1" si="1742"/>
        <v>33598107</v>
      </c>
      <c r="C11155" t="str">
        <f t="shared" ca="1" si="1743"/>
        <v>4/6/2000</v>
      </c>
      <c r="D11155" t="str">
        <f t="shared" ca="1" si="1744"/>
        <v>SI</v>
      </c>
      <c r="E11155" t="s">
        <v>125</v>
      </c>
      <c r="F11155" t="s">
        <v>126</v>
      </c>
      <c r="G11155">
        <f t="shared" ca="1" si="1745"/>
        <v>515</v>
      </c>
      <c r="H11155">
        <f t="shared" ca="1" si="1746"/>
        <v>2332</v>
      </c>
      <c r="I11155">
        <f t="shared" ca="1" si="1747"/>
        <v>36</v>
      </c>
      <c r="J11155">
        <f t="shared" ca="1" si="1748"/>
        <v>4</v>
      </c>
      <c r="K11155" t="str">
        <f t="shared" ca="1" si="1749"/>
        <v>27/10/2017</v>
      </c>
      <c r="L11155">
        <f t="shared" ca="1" si="1750"/>
        <v>8399526.75</v>
      </c>
      <c r="M11155">
        <f t="shared" ca="1" si="1751"/>
        <v>33598107</v>
      </c>
    </row>
    <row r="11156" spans="1:13" x14ac:dyDescent="0.25">
      <c r="A11156">
        <v>10000011154</v>
      </c>
      <c r="B11156">
        <f t="shared" ca="1" si="1742"/>
        <v>57341425</v>
      </c>
      <c r="C11156" t="str">
        <f t="shared" ca="1" si="1743"/>
        <v>7/2/2009</v>
      </c>
      <c r="D11156" t="str">
        <f t="shared" ca="1" si="1744"/>
        <v>SI</v>
      </c>
      <c r="E11156" t="s">
        <v>125</v>
      </c>
      <c r="F11156" t="s">
        <v>126</v>
      </c>
      <c r="G11156">
        <f t="shared" ca="1" si="1745"/>
        <v>151</v>
      </c>
      <c r="H11156">
        <f t="shared" ca="1" si="1746"/>
        <v>1329</v>
      </c>
      <c r="I11156">
        <f t="shared" ca="1" si="1747"/>
        <v>19</v>
      </c>
      <c r="J11156">
        <f t="shared" ca="1" si="1748"/>
        <v>6</v>
      </c>
      <c r="K11156" t="str">
        <f t="shared" ca="1" si="1749"/>
        <v>28/9/2019</v>
      </c>
      <c r="L11156">
        <f t="shared" ca="1" si="1750"/>
        <v>9556904.166666666</v>
      </c>
      <c r="M11156">
        <f t="shared" ca="1" si="1751"/>
        <v>57341425</v>
      </c>
    </row>
    <row r="11157" spans="1:13" x14ac:dyDescent="0.25">
      <c r="A11157">
        <v>10000011155</v>
      </c>
      <c r="B11157">
        <f t="shared" ca="1" si="1742"/>
        <v>9589583</v>
      </c>
      <c r="C11157" t="str">
        <f t="shared" ca="1" si="1743"/>
        <v>5/6/2008</v>
      </c>
      <c r="D11157" t="str">
        <f t="shared" ca="1" si="1744"/>
        <v>SI</v>
      </c>
      <c r="E11157" t="s">
        <v>125</v>
      </c>
      <c r="F11157" t="s">
        <v>126</v>
      </c>
      <c r="G11157">
        <f t="shared" ca="1" si="1745"/>
        <v>293</v>
      </c>
      <c r="H11157">
        <f t="shared" ca="1" si="1746"/>
        <v>1464</v>
      </c>
      <c r="I11157">
        <f t="shared" ca="1" si="1747"/>
        <v>4</v>
      </c>
      <c r="J11157">
        <f t="shared" ca="1" si="1748"/>
        <v>1</v>
      </c>
      <c r="K11157" t="str">
        <f t="shared" ca="1" si="1749"/>
        <v>7/6/2020</v>
      </c>
      <c r="L11157">
        <f t="shared" ca="1" si="1750"/>
        <v>9589583</v>
      </c>
      <c r="M11157">
        <f t="shared" ca="1" si="1751"/>
        <v>9589583</v>
      </c>
    </row>
    <row r="11158" spans="1:13" x14ac:dyDescent="0.25">
      <c r="A11158">
        <v>10000011156</v>
      </c>
      <c r="B11158">
        <f t="shared" ca="1" si="1742"/>
        <v>94881255</v>
      </c>
      <c r="C11158" t="str">
        <f t="shared" ca="1" si="1743"/>
        <v>4/10/2007</v>
      </c>
      <c r="D11158" t="str">
        <f t="shared" ca="1" si="1744"/>
        <v>NO</v>
      </c>
      <c r="E11158" t="s">
        <v>125</v>
      </c>
      <c r="F11158" t="s">
        <v>126</v>
      </c>
      <c r="G11158">
        <f t="shared" ca="1" si="1745"/>
        <v>248</v>
      </c>
      <c r="H11158">
        <f t="shared" ca="1" si="1746"/>
        <v>4564</v>
      </c>
      <c r="I11158">
        <f t="shared" ca="1" si="1747"/>
        <v>18</v>
      </c>
      <c r="J11158">
        <f t="shared" ca="1" si="1748"/>
        <v>2</v>
      </c>
      <c r="K11158" t="str">
        <f t="shared" ca="1" si="1749"/>
        <v>15/9/2017</v>
      </c>
      <c r="L11158">
        <f t="shared" ca="1" si="1750"/>
        <v>47440627.5</v>
      </c>
      <c r="M11158">
        <f t="shared" ca="1" si="1751"/>
        <v>94881255</v>
      </c>
    </row>
    <row r="11159" spans="1:13" x14ac:dyDescent="0.25">
      <c r="A11159">
        <v>10000011157</v>
      </c>
      <c r="B11159">
        <f t="shared" ca="1" si="1742"/>
        <v>18179351</v>
      </c>
      <c r="C11159" t="str">
        <f t="shared" ca="1" si="1743"/>
        <v>7/8/2007</v>
      </c>
      <c r="D11159" t="str">
        <f t="shared" ca="1" si="1744"/>
        <v>NO</v>
      </c>
      <c r="E11159" t="s">
        <v>125</v>
      </c>
      <c r="F11159" t="s">
        <v>126</v>
      </c>
      <c r="G11159">
        <f t="shared" ca="1" si="1745"/>
        <v>778</v>
      </c>
      <c r="H11159">
        <f t="shared" ca="1" si="1746"/>
        <v>890</v>
      </c>
      <c r="I11159">
        <f t="shared" ca="1" si="1747"/>
        <v>13</v>
      </c>
      <c r="J11159">
        <f t="shared" ca="1" si="1748"/>
        <v>4</v>
      </c>
      <c r="K11159" t="str">
        <f t="shared" ca="1" si="1749"/>
        <v>30/4/2020</v>
      </c>
      <c r="L11159">
        <f t="shared" ca="1" si="1750"/>
        <v>4544837.75</v>
      </c>
      <c r="M11159">
        <f t="shared" ca="1" si="1751"/>
        <v>18179351</v>
      </c>
    </row>
    <row r="11160" spans="1:13" x14ac:dyDescent="0.25">
      <c r="A11160">
        <v>10000011158</v>
      </c>
      <c r="B11160">
        <f t="shared" ca="1" si="1742"/>
        <v>5603600</v>
      </c>
      <c r="C11160" t="str">
        <f t="shared" ca="1" si="1743"/>
        <v>4/11/2011</v>
      </c>
      <c r="D11160" t="str">
        <f t="shared" ca="1" si="1744"/>
        <v>NO</v>
      </c>
      <c r="E11160" t="s">
        <v>125</v>
      </c>
      <c r="F11160" t="s">
        <v>126</v>
      </c>
      <c r="G11160">
        <f t="shared" ca="1" si="1745"/>
        <v>267</v>
      </c>
      <c r="H11160">
        <f t="shared" ca="1" si="1746"/>
        <v>3254</v>
      </c>
      <c r="I11160">
        <f t="shared" ca="1" si="1747"/>
        <v>11</v>
      </c>
      <c r="J11160">
        <f t="shared" ca="1" si="1748"/>
        <v>9</v>
      </c>
      <c r="K11160" t="str">
        <f t="shared" ca="1" si="1749"/>
        <v>24/5/2019</v>
      </c>
      <c r="L11160">
        <f t="shared" ca="1" si="1750"/>
        <v>622622.22222222225</v>
      </c>
      <c r="M11160">
        <f t="shared" ca="1" si="1751"/>
        <v>5603600</v>
      </c>
    </row>
    <row r="11161" spans="1:13" x14ac:dyDescent="0.25">
      <c r="A11161">
        <v>10000011159</v>
      </c>
      <c r="B11161">
        <f t="shared" ca="1" si="1742"/>
        <v>94314933</v>
      </c>
      <c r="C11161" t="str">
        <f t="shared" ca="1" si="1743"/>
        <v>25/12/2000</v>
      </c>
      <c r="D11161" t="str">
        <f t="shared" ca="1" si="1744"/>
        <v>SI</v>
      </c>
      <c r="E11161" t="s">
        <v>125</v>
      </c>
      <c r="F11161" t="s">
        <v>126</v>
      </c>
      <c r="G11161">
        <f t="shared" ca="1" si="1745"/>
        <v>629</v>
      </c>
      <c r="H11161">
        <f t="shared" ca="1" si="1746"/>
        <v>2124</v>
      </c>
      <c r="I11161">
        <f t="shared" ca="1" si="1747"/>
        <v>16</v>
      </c>
      <c r="J11161">
        <f t="shared" ca="1" si="1748"/>
        <v>1</v>
      </c>
      <c r="K11161" t="str">
        <f t="shared" ca="1" si="1749"/>
        <v>27/7/2018</v>
      </c>
      <c r="L11161">
        <f t="shared" ca="1" si="1750"/>
        <v>94314933</v>
      </c>
      <c r="M11161">
        <f t="shared" ca="1" si="1751"/>
        <v>94314933</v>
      </c>
    </row>
    <row r="11162" spans="1:13" x14ac:dyDescent="0.25">
      <c r="A11162">
        <v>10000011160</v>
      </c>
      <c r="B11162">
        <f t="shared" ca="1" si="1742"/>
        <v>87209053</v>
      </c>
      <c r="C11162" t="str">
        <f t="shared" ca="1" si="1743"/>
        <v>21/9/2008</v>
      </c>
      <c r="D11162" t="str">
        <f t="shared" ca="1" si="1744"/>
        <v>NO</v>
      </c>
      <c r="E11162" t="s">
        <v>125</v>
      </c>
      <c r="F11162" t="s">
        <v>126</v>
      </c>
      <c r="G11162">
        <f t="shared" ca="1" si="1745"/>
        <v>155</v>
      </c>
      <c r="H11162">
        <f t="shared" ca="1" si="1746"/>
        <v>4722</v>
      </c>
      <c r="I11162">
        <f t="shared" ca="1" si="1747"/>
        <v>28</v>
      </c>
      <c r="J11162">
        <f t="shared" ca="1" si="1748"/>
        <v>3</v>
      </c>
      <c r="K11162" t="str">
        <f t="shared" ca="1" si="1749"/>
        <v>27/10/2019</v>
      </c>
      <c r="L11162">
        <f t="shared" ca="1" si="1750"/>
        <v>29069684.333333332</v>
      </c>
      <c r="M11162">
        <f t="shared" ca="1" si="1751"/>
        <v>87209053</v>
      </c>
    </row>
    <row r="11163" spans="1:13" x14ac:dyDescent="0.25">
      <c r="A11163">
        <v>10000011161</v>
      </c>
      <c r="B11163">
        <f t="shared" ca="1" si="1742"/>
        <v>62015865</v>
      </c>
      <c r="C11163" t="str">
        <f t="shared" ca="1" si="1743"/>
        <v>8/8/2015</v>
      </c>
      <c r="D11163" t="str">
        <f t="shared" ca="1" si="1744"/>
        <v>NO</v>
      </c>
      <c r="E11163" t="s">
        <v>125</v>
      </c>
      <c r="F11163" t="s">
        <v>126</v>
      </c>
      <c r="G11163">
        <f t="shared" ca="1" si="1745"/>
        <v>585</v>
      </c>
      <c r="H11163">
        <f t="shared" ca="1" si="1746"/>
        <v>3878</v>
      </c>
      <c r="I11163">
        <f t="shared" ca="1" si="1747"/>
        <v>25</v>
      </c>
      <c r="J11163">
        <f t="shared" ca="1" si="1748"/>
        <v>1</v>
      </c>
      <c r="K11163" t="str">
        <f t="shared" ca="1" si="1749"/>
        <v>27/8/2019</v>
      </c>
      <c r="L11163">
        <f t="shared" ca="1" si="1750"/>
        <v>62015865</v>
      </c>
      <c r="M11163">
        <f t="shared" ca="1" si="1751"/>
        <v>62015865</v>
      </c>
    </row>
    <row r="11164" spans="1:13" x14ac:dyDescent="0.25">
      <c r="A11164">
        <v>10000011162</v>
      </c>
      <c r="B11164">
        <f t="shared" ca="1" si="1742"/>
        <v>82011836</v>
      </c>
      <c r="C11164" t="str">
        <f t="shared" ca="1" si="1743"/>
        <v>30/2/2015</v>
      </c>
      <c r="D11164" t="str">
        <f t="shared" ca="1" si="1744"/>
        <v>SI</v>
      </c>
      <c r="E11164" t="s">
        <v>125</v>
      </c>
      <c r="F11164" t="s">
        <v>126</v>
      </c>
      <c r="G11164">
        <f t="shared" ca="1" si="1745"/>
        <v>547</v>
      </c>
      <c r="H11164">
        <f t="shared" ca="1" si="1746"/>
        <v>78</v>
      </c>
      <c r="I11164">
        <f t="shared" ca="1" si="1747"/>
        <v>10</v>
      </c>
      <c r="J11164">
        <f t="shared" ca="1" si="1748"/>
        <v>10</v>
      </c>
      <c r="K11164" t="str">
        <f t="shared" ca="1" si="1749"/>
        <v>4/5/2018</v>
      </c>
      <c r="L11164">
        <f t="shared" ca="1" si="1750"/>
        <v>8201183.5999999996</v>
      </c>
      <c r="M11164">
        <f t="shared" ca="1" si="1751"/>
        <v>82011836</v>
      </c>
    </row>
    <row r="11165" spans="1:13" x14ac:dyDescent="0.25">
      <c r="A11165">
        <v>10000011163</v>
      </c>
      <c r="B11165">
        <f t="shared" ca="1" si="1742"/>
        <v>37782230</v>
      </c>
      <c r="C11165" t="str">
        <f t="shared" ca="1" si="1743"/>
        <v>21/8/2012</v>
      </c>
      <c r="D11165" t="str">
        <f t="shared" ca="1" si="1744"/>
        <v>SI</v>
      </c>
      <c r="E11165" t="s">
        <v>125</v>
      </c>
      <c r="F11165" t="s">
        <v>126</v>
      </c>
      <c r="G11165">
        <f t="shared" ca="1" si="1745"/>
        <v>366</v>
      </c>
      <c r="H11165">
        <f t="shared" ca="1" si="1746"/>
        <v>2339</v>
      </c>
      <c r="I11165">
        <f t="shared" ca="1" si="1747"/>
        <v>29</v>
      </c>
      <c r="J11165">
        <f t="shared" ca="1" si="1748"/>
        <v>3</v>
      </c>
      <c r="K11165" t="str">
        <f t="shared" ca="1" si="1749"/>
        <v>13/3/2017</v>
      </c>
      <c r="L11165">
        <f t="shared" ca="1" si="1750"/>
        <v>12594076.666666666</v>
      </c>
      <c r="M11165">
        <f t="shared" ca="1" si="1751"/>
        <v>37782230</v>
      </c>
    </row>
    <row r="11166" spans="1:13" x14ac:dyDescent="0.25">
      <c r="A11166">
        <v>10000011164</v>
      </c>
      <c r="B11166">
        <f t="shared" ca="1" si="1742"/>
        <v>87239971</v>
      </c>
      <c r="C11166" t="str">
        <f t="shared" ca="1" si="1743"/>
        <v>15/2/2000</v>
      </c>
      <c r="D11166" t="str">
        <f t="shared" ca="1" si="1744"/>
        <v>NO</v>
      </c>
      <c r="E11166" t="s">
        <v>125</v>
      </c>
      <c r="F11166" t="s">
        <v>126</v>
      </c>
      <c r="G11166">
        <f t="shared" ca="1" si="1745"/>
        <v>577</v>
      </c>
      <c r="H11166">
        <f t="shared" ca="1" si="1746"/>
        <v>1693</v>
      </c>
      <c r="I11166">
        <f t="shared" ca="1" si="1747"/>
        <v>31</v>
      </c>
      <c r="J11166">
        <f t="shared" ca="1" si="1748"/>
        <v>7</v>
      </c>
      <c r="K11166" t="str">
        <f t="shared" ca="1" si="1749"/>
        <v>11/1/2019</v>
      </c>
      <c r="L11166">
        <f t="shared" ca="1" si="1750"/>
        <v>12462853</v>
      </c>
      <c r="M11166">
        <f t="shared" ca="1" si="1751"/>
        <v>87239971</v>
      </c>
    </row>
    <row r="11167" spans="1:13" x14ac:dyDescent="0.25">
      <c r="A11167">
        <v>10000011165</v>
      </c>
      <c r="B11167">
        <f t="shared" ca="1" si="1742"/>
        <v>37000327</v>
      </c>
      <c r="C11167" t="str">
        <f t="shared" ca="1" si="1743"/>
        <v>21/2/2005</v>
      </c>
      <c r="D11167" t="str">
        <f t="shared" ca="1" si="1744"/>
        <v>NO</v>
      </c>
      <c r="E11167" t="s">
        <v>125</v>
      </c>
      <c r="F11167" t="s">
        <v>126</v>
      </c>
      <c r="G11167">
        <f t="shared" ca="1" si="1745"/>
        <v>877</v>
      </c>
      <c r="H11167">
        <f t="shared" ca="1" si="1746"/>
        <v>1252</v>
      </c>
      <c r="I11167">
        <f t="shared" ca="1" si="1747"/>
        <v>46</v>
      </c>
      <c r="J11167">
        <f t="shared" ca="1" si="1748"/>
        <v>5</v>
      </c>
      <c r="K11167" t="str">
        <f t="shared" ca="1" si="1749"/>
        <v>17/7/2017</v>
      </c>
      <c r="L11167">
        <f t="shared" ca="1" si="1750"/>
        <v>7400065.4000000004</v>
      </c>
      <c r="M11167">
        <f t="shared" ca="1" si="1751"/>
        <v>37000327</v>
      </c>
    </row>
    <row r="11168" spans="1:13" x14ac:dyDescent="0.25">
      <c r="A11168">
        <v>10000011166</v>
      </c>
      <c r="B11168">
        <f t="shared" ca="1" si="1742"/>
        <v>70828725</v>
      </c>
      <c r="C11168" t="str">
        <f t="shared" ca="1" si="1743"/>
        <v>27/4/2015</v>
      </c>
      <c r="D11168" t="str">
        <f t="shared" ca="1" si="1744"/>
        <v>NO</v>
      </c>
      <c r="E11168" t="s">
        <v>125</v>
      </c>
      <c r="F11168" t="s">
        <v>126</v>
      </c>
      <c r="G11168">
        <f t="shared" ca="1" si="1745"/>
        <v>521</v>
      </c>
      <c r="H11168">
        <f t="shared" ca="1" si="1746"/>
        <v>2541</v>
      </c>
      <c r="I11168">
        <f t="shared" ca="1" si="1747"/>
        <v>31</v>
      </c>
      <c r="J11168">
        <f t="shared" ca="1" si="1748"/>
        <v>1</v>
      </c>
      <c r="K11168" t="str">
        <f t="shared" ca="1" si="1749"/>
        <v>22/6/2019</v>
      </c>
      <c r="L11168">
        <f t="shared" ca="1" si="1750"/>
        <v>70828725</v>
      </c>
      <c r="M11168">
        <f t="shared" ca="1" si="1751"/>
        <v>70828725</v>
      </c>
    </row>
    <row r="11169" spans="1:13" x14ac:dyDescent="0.25">
      <c r="A11169">
        <v>10000011167</v>
      </c>
      <c r="B11169">
        <f t="shared" ca="1" si="1742"/>
        <v>92336632</v>
      </c>
      <c r="C11169" t="str">
        <f t="shared" ca="1" si="1743"/>
        <v>4/10/2006</v>
      </c>
      <c r="D11169" t="str">
        <f t="shared" ca="1" si="1744"/>
        <v>SI</v>
      </c>
      <c r="E11169" t="s">
        <v>125</v>
      </c>
      <c r="F11169" t="s">
        <v>126</v>
      </c>
      <c r="G11169">
        <f t="shared" ca="1" si="1745"/>
        <v>693</v>
      </c>
      <c r="H11169">
        <f t="shared" ca="1" si="1746"/>
        <v>119</v>
      </c>
      <c r="I11169">
        <f t="shared" ca="1" si="1747"/>
        <v>11</v>
      </c>
      <c r="J11169">
        <f t="shared" ca="1" si="1748"/>
        <v>2</v>
      </c>
      <c r="K11169" t="str">
        <f t="shared" ca="1" si="1749"/>
        <v>15/7/2016</v>
      </c>
      <c r="L11169">
        <f t="shared" ca="1" si="1750"/>
        <v>46168316</v>
      </c>
      <c r="M11169">
        <f t="shared" ca="1" si="1751"/>
        <v>92336632</v>
      </c>
    </row>
    <row r="11170" spans="1:13" x14ac:dyDescent="0.25">
      <c r="A11170">
        <v>10000011168</v>
      </c>
      <c r="B11170">
        <f t="shared" ca="1" si="1742"/>
        <v>85127706</v>
      </c>
      <c r="C11170" t="str">
        <f t="shared" ca="1" si="1743"/>
        <v>22/6/2014</v>
      </c>
      <c r="D11170" t="str">
        <f t="shared" ca="1" si="1744"/>
        <v>NO</v>
      </c>
      <c r="E11170" t="s">
        <v>125</v>
      </c>
      <c r="F11170" t="s">
        <v>126</v>
      </c>
      <c r="G11170">
        <f t="shared" ca="1" si="1745"/>
        <v>538</v>
      </c>
      <c r="H11170">
        <f t="shared" ca="1" si="1746"/>
        <v>825</v>
      </c>
      <c r="I11170">
        <f t="shared" ca="1" si="1747"/>
        <v>27</v>
      </c>
      <c r="J11170">
        <f t="shared" ca="1" si="1748"/>
        <v>4</v>
      </c>
      <c r="K11170" t="str">
        <f t="shared" ca="1" si="1749"/>
        <v>24/7/2016</v>
      </c>
      <c r="L11170">
        <f t="shared" ca="1" si="1750"/>
        <v>21281926.5</v>
      </c>
      <c r="M11170">
        <f t="shared" ca="1" si="1751"/>
        <v>85127706</v>
      </c>
    </row>
    <row r="11171" spans="1:13" x14ac:dyDescent="0.25">
      <c r="A11171">
        <v>10000011169</v>
      </c>
      <c r="B11171">
        <f t="shared" ca="1" si="1742"/>
        <v>2651473</v>
      </c>
      <c r="C11171" t="str">
        <f t="shared" ca="1" si="1743"/>
        <v>25/10/2012</v>
      </c>
      <c r="D11171" t="str">
        <f t="shared" ca="1" si="1744"/>
        <v>SI</v>
      </c>
      <c r="E11171" t="s">
        <v>125</v>
      </c>
      <c r="F11171" t="s">
        <v>126</v>
      </c>
      <c r="G11171">
        <f t="shared" ca="1" si="1745"/>
        <v>957</v>
      </c>
      <c r="H11171">
        <f t="shared" ca="1" si="1746"/>
        <v>4558</v>
      </c>
      <c r="I11171">
        <f t="shared" ca="1" si="1747"/>
        <v>20</v>
      </c>
      <c r="J11171">
        <f t="shared" ca="1" si="1748"/>
        <v>7</v>
      </c>
      <c r="K11171" t="str">
        <f t="shared" ca="1" si="1749"/>
        <v>9/12/2017</v>
      </c>
      <c r="L11171">
        <f t="shared" ca="1" si="1750"/>
        <v>378781.85714285716</v>
      </c>
      <c r="M11171">
        <f t="shared" ca="1" si="1751"/>
        <v>2651473</v>
      </c>
    </row>
    <row r="11172" spans="1:13" x14ac:dyDescent="0.25">
      <c r="A11172">
        <v>10000011170</v>
      </c>
      <c r="B11172">
        <f t="shared" ca="1" si="1742"/>
        <v>94367892</v>
      </c>
      <c r="C11172" t="str">
        <f t="shared" ca="1" si="1743"/>
        <v>19/6/2005</v>
      </c>
      <c r="D11172" t="str">
        <f t="shared" ca="1" si="1744"/>
        <v>SI</v>
      </c>
      <c r="E11172" t="s">
        <v>125</v>
      </c>
      <c r="F11172" t="s">
        <v>126</v>
      </c>
      <c r="G11172">
        <f t="shared" ca="1" si="1745"/>
        <v>803</v>
      </c>
      <c r="H11172">
        <f t="shared" ca="1" si="1746"/>
        <v>397</v>
      </c>
      <c r="I11172">
        <f t="shared" ca="1" si="1747"/>
        <v>22</v>
      </c>
      <c r="J11172">
        <f t="shared" ca="1" si="1748"/>
        <v>6</v>
      </c>
      <c r="K11172" t="str">
        <f t="shared" ca="1" si="1749"/>
        <v>22/12/2016</v>
      </c>
      <c r="L11172">
        <f t="shared" ca="1" si="1750"/>
        <v>15727982</v>
      </c>
      <c r="M11172">
        <f t="shared" ca="1" si="1751"/>
        <v>94367892</v>
      </c>
    </row>
    <row r="11173" spans="1:13" x14ac:dyDescent="0.25">
      <c r="A11173">
        <v>10000011171</v>
      </c>
      <c r="B11173">
        <f t="shared" ca="1" si="1742"/>
        <v>27088451</v>
      </c>
      <c r="C11173" t="str">
        <f t="shared" ca="1" si="1743"/>
        <v>12/9/2005</v>
      </c>
      <c r="D11173" t="str">
        <f t="shared" ca="1" si="1744"/>
        <v>NO</v>
      </c>
      <c r="E11173" t="s">
        <v>125</v>
      </c>
      <c r="F11173" t="s">
        <v>126</v>
      </c>
      <c r="G11173">
        <f t="shared" ca="1" si="1745"/>
        <v>452</v>
      </c>
      <c r="H11173">
        <f t="shared" ca="1" si="1746"/>
        <v>3970</v>
      </c>
      <c r="I11173">
        <f t="shared" ca="1" si="1747"/>
        <v>17</v>
      </c>
      <c r="J11173">
        <f t="shared" ca="1" si="1748"/>
        <v>1</v>
      </c>
      <c r="K11173" t="str">
        <f t="shared" ca="1" si="1749"/>
        <v>30/9/2019</v>
      </c>
      <c r="L11173">
        <f t="shared" ca="1" si="1750"/>
        <v>27088451</v>
      </c>
      <c r="M11173">
        <f t="shared" ca="1" si="1751"/>
        <v>27088451</v>
      </c>
    </row>
    <row r="11174" spans="1:13" x14ac:dyDescent="0.25">
      <c r="A11174">
        <v>10000011172</v>
      </c>
      <c r="B11174">
        <f t="shared" ca="1" si="1742"/>
        <v>96104764</v>
      </c>
      <c r="C11174" t="str">
        <f t="shared" ca="1" si="1743"/>
        <v>30/5/2012</v>
      </c>
      <c r="D11174" t="str">
        <f t="shared" ca="1" si="1744"/>
        <v>NO</v>
      </c>
      <c r="E11174" t="s">
        <v>125</v>
      </c>
      <c r="F11174" t="s">
        <v>126</v>
      </c>
      <c r="G11174">
        <f t="shared" ca="1" si="1745"/>
        <v>307</v>
      </c>
      <c r="H11174">
        <f t="shared" ca="1" si="1746"/>
        <v>3911</v>
      </c>
      <c r="I11174">
        <f t="shared" ca="1" si="1747"/>
        <v>1</v>
      </c>
      <c r="J11174">
        <f t="shared" ca="1" si="1748"/>
        <v>9</v>
      </c>
      <c r="K11174" t="str">
        <f t="shared" ca="1" si="1749"/>
        <v>13/11/2019</v>
      </c>
      <c r="L11174">
        <f t="shared" ca="1" si="1750"/>
        <v>10678307.111111112</v>
      </c>
      <c r="M11174">
        <f t="shared" ca="1" si="1751"/>
        <v>96104764</v>
      </c>
    </row>
    <row r="11175" spans="1:13" x14ac:dyDescent="0.25">
      <c r="A11175">
        <v>10000011173</v>
      </c>
      <c r="B11175">
        <f t="shared" ca="1" si="1742"/>
        <v>35128299</v>
      </c>
      <c r="C11175" t="str">
        <f t="shared" ca="1" si="1743"/>
        <v>30/1/2003</v>
      </c>
      <c r="D11175" t="str">
        <f t="shared" ca="1" si="1744"/>
        <v>NO</v>
      </c>
      <c r="E11175" t="s">
        <v>125</v>
      </c>
      <c r="F11175" t="s">
        <v>126</v>
      </c>
      <c r="G11175">
        <f t="shared" ca="1" si="1745"/>
        <v>540</v>
      </c>
      <c r="H11175">
        <f t="shared" ca="1" si="1746"/>
        <v>3338</v>
      </c>
      <c r="I11175">
        <f t="shared" ca="1" si="1747"/>
        <v>41</v>
      </c>
      <c r="J11175">
        <f t="shared" ca="1" si="1748"/>
        <v>2</v>
      </c>
      <c r="K11175" t="str">
        <f t="shared" ca="1" si="1749"/>
        <v>19/2/2020</v>
      </c>
      <c r="L11175">
        <f t="shared" ca="1" si="1750"/>
        <v>17564149.5</v>
      </c>
      <c r="M11175">
        <f t="shared" ca="1" si="1751"/>
        <v>35128299</v>
      </c>
    </row>
    <row r="11176" spans="1:13" x14ac:dyDescent="0.25">
      <c r="A11176">
        <v>10000011174</v>
      </c>
      <c r="B11176">
        <f t="shared" ca="1" si="1742"/>
        <v>66602413</v>
      </c>
      <c r="C11176" t="str">
        <f t="shared" ca="1" si="1743"/>
        <v>5/4/2000</v>
      </c>
      <c r="D11176" t="str">
        <f t="shared" ca="1" si="1744"/>
        <v>NO</v>
      </c>
      <c r="E11176" t="s">
        <v>125</v>
      </c>
      <c r="F11176" t="s">
        <v>126</v>
      </c>
      <c r="G11176">
        <f t="shared" ca="1" si="1745"/>
        <v>570</v>
      </c>
      <c r="H11176">
        <f t="shared" ca="1" si="1746"/>
        <v>546</v>
      </c>
      <c r="I11176">
        <f t="shared" ca="1" si="1747"/>
        <v>36</v>
      </c>
      <c r="J11176">
        <f t="shared" ca="1" si="1748"/>
        <v>3</v>
      </c>
      <c r="K11176" t="str">
        <f t="shared" ca="1" si="1749"/>
        <v>29/11/2018</v>
      </c>
      <c r="L11176">
        <f t="shared" ca="1" si="1750"/>
        <v>22200804.333333332</v>
      </c>
      <c r="M11176">
        <f t="shared" ca="1" si="1751"/>
        <v>66602413</v>
      </c>
    </row>
    <row r="11177" spans="1:13" x14ac:dyDescent="0.25">
      <c r="A11177">
        <v>10000011175</v>
      </c>
      <c r="B11177">
        <f t="shared" ca="1" si="1742"/>
        <v>48498038</v>
      </c>
      <c r="C11177" t="str">
        <f t="shared" ca="1" si="1743"/>
        <v>29/4/2004</v>
      </c>
      <c r="D11177" t="str">
        <f t="shared" ca="1" si="1744"/>
        <v>NO</v>
      </c>
      <c r="E11177" t="s">
        <v>125</v>
      </c>
      <c r="F11177" t="s">
        <v>126</v>
      </c>
      <c r="G11177">
        <f t="shared" ca="1" si="1745"/>
        <v>54</v>
      </c>
      <c r="H11177">
        <f t="shared" ca="1" si="1746"/>
        <v>3462</v>
      </c>
      <c r="I11177">
        <f t="shared" ca="1" si="1747"/>
        <v>15</v>
      </c>
      <c r="J11177">
        <f t="shared" ca="1" si="1748"/>
        <v>5</v>
      </c>
      <c r="K11177" t="str">
        <f t="shared" ca="1" si="1749"/>
        <v>28/4/2020</v>
      </c>
      <c r="L11177">
        <f t="shared" ca="1" si="1750"/>
        <v>9699607.5999999996</v>
      </c>
      <c r="M11177">
        <f t="shared" ca="1" si="1751"/>
        <v>48498038</v>
      </c>
    </row>
    <row r="11178" spans="1:13" x14ac:dyDescent="0.25">
      <c r="A11178">
        <v>10000011176</v>
      </c>
      <c r="B11178">
        <f t="shared" ca="1" si="1742"/>
        <v>2425432</v>
      </c>
      <c r="C11178" t="str">
        <f t="shared" ca="1" si="1743"/>
        <v>22/6/2015</v>
      </c>
      <c r="D11178" t="str">
        <f t="shared" ca="1" si="1744"/>
        <v>SI</v>
      </c>
      <c r="E11178" t="s">
        <v>125</v>
      </c>
      <c r="F11178" t="s">
        <v>126</v>
      </c>
      <c r="G11178">
        <f t="shared" ca="1" si="1745"/>
        <v>949</v>
      </c>
      <c r="H11178">
        <f t="shared" ca="1" si="1746"/>
        <v>1035</v>
      </c>
      <c r="I11178">
        <f t="shared" ca="1" si="1747"/>
        <v>10</v>
      </c>
      <c r="J11178">
        <f t="shared" ca="1" si="1748"/>
        <v>10</v>
      </c>
      <c r="K11178" t="str">
        <f t="shared" ca="1" si="1749"/>
        <v>21/9/2018</v>
      </c>
      <c r="L11178">
        <f t="shared" ca="1" si="1750"/>
        <v>242543.2</v>
      </c>
      <c r="M11178">
        <f t="shared" ca="1" si="1751"/>
        <v>2425432</v>
      </c>
    </row>
    <row r="11179" spans="1:13" x14ac:dyDescent="0.25">
      <c r="A11179">
        <v>10000011177</v>
      </c>
      <c r="B11179">
        <f t="shared" ca="1" si="1742"/>
        <v>7603089</v>
      </c>
      <c r="C11179" t="str">
        <f t="shared" ca="1" si="1743"/>
        <v>19/8/2000</v>
      </c>
      <c r="D11179" t="str">
        <f t="shared" ca="1" si="1744"/>
        <v>SI</v>
      </c>
      <c r="E11179" t="s">
        <v>125</v>
      </c>
      <c r="F11179" t="s">
        <v>126</v>
      </c>
      <c r="G11179">
        <f t="shared" ca="1" si="1745"/>
        <v>635</v>
      </c>
      <c r="H11179">
        <f t="shared" ca="1" si="1746"/>
        <v>4159</v>
      </c>
      <c r="I11179">
        <f t="shared" ca="1" si="1747"/>
        <v>6</v>
      </c>
      <c r="J11179">
        <f t="shared" ca="1" si="1748"/>
        <v>5</v>
      </c>
      <c r="K11179" t="str">
        <f t="shared" ca="1" si="1749"/>
        <v>18/7/2016</v>
      </c>
      <c r="L11179">
        <f t="shared" ca="1" si="1750"/>
        <v>1520617.8</v>
      </c>
      <c r="M11179">
        <f t="shared" ca="1" si="1751"/>
        <v>7603089</v>
      </c>
    </row>
    <row r="11180" spans="1:13" x14ac:dyDescent="0.25">
      <c r="A11180">
        <v>10000011178</v>
      </c>
      <c r="B11180">
        <f t="shared" ca="1" si="1742"/>
        <v>53585809</v>
      </c>
      <c r="C11180" t="str">
        <f t="shared" ca="1" si="1743"/>
        <v>6/9/2003</v>
      </c>
      <c r="D11180" t="str">
        <f t="shared" ca="1" si="1744"/>
        <v>NO</v>
      </c>
      <c r="E11180" t="s">
        <v>125</v>
      </c>
      <c r="F11180" t="s">
        <v>126</v>
      </c>
      <c r="G11180">
        <f t="shared" ca="1" si="1745"/>
        <v>654</v>
      </c>
      <c r="H11180">
        <f t="shared" ca="1" si="1746"/>
        <v>3022</v>
      </c>
      <c r="I11180">
        <f t="shared" ca="1" si="1747"/>
        <v>35</v>
      </c>
      <c r="J11180">
        <f t="shared" ca="1" si="1748"/>
        <v>2</v>
      </c>
      <c r="K11180" t="str">
        <f t="shared" ca="1" si="1749"/>
        <v>27/2/2020</v>
      </c>
      <c r="L11180">
        <f t="shared" ca="1" si="1750"/>
        <v>26792904.5</v>
      </c>
      <c r="M11180">
        <f t="shared" ca="1" si="1751"/>
        <v>53585809</v>
      </c>
    </row>
    <row r="11181" spans="1:13" x14ac:dyDescent="0.25">
      <c r="A11181">
        <v>10000011179</v>
      </c>
      <c r="B11181">
        <f t="shared" ca="1" si="1742"/>
        <v>624365</v>
      </c>
      <c r="C11181" t="str">
        <f t="shared" ca="1" si="1743"/>
        <v>8/11/2014</v>
      </c>
      <c r="D11181" t="str">
        <f t="shared" ca="1" si="1744"/>
        <v>NO</v>
      </c>
      <c r="E11181" t="s">
        <v>125</v>
      </c>
      <c r="F11181" t="s">
        <v>126</v>
      </c>
      <c r="G11181">
        <f t="shared" ca="1" si="1745"/>
        <v>47</v>
      </c>
      <c r="H11181">
        <f t="shared" ca="1" si="1746"/>
        <v>2519</v>
      </c>
      <c r="I11181">
        <f t="shared" ca="1" si="1747"/>
        <v>8</v>
      </c>
      <c r="J11181">
        <f t="shared" ca="1" si="1748"/>
        <v>6</v>
      </c>
      <c r="K11181" t="str">
        <f t="shared" ca="1" si="1749"/>
        <v>23/4/2018</v>
      </c>
      <c r="L11181">
        <f t="shared" ca="1" si="1750"/>
        <v>104060.83333333333</v>
      </c>
      <c r="M11181">
        <f t="shared" ca="1" si="1751"/>
        <v>624365</v>
      </c>
    </row>
    <row r="11182" spans="1:13" x14ac:dyDescent="0.25">
      <c r="A11182">
        <v>10000011180</v>
      </c>
      <c r="B11182">
        <f t="shared" ca="1" si="1742"/>
        <v>99195550</v>
      </c>
      <c r="C11182" t="str">
        <f t="shared" ca="1" si="1743"/>
        <v>25/8/2012</v>
      </c>
      <c r="D11182" t="str">
        <f t="shared" ca="1" si="1744"/>
        <v>SI</v>
      </c>
      <c r="E11182" t="s">
        <v>125</v>
      </c>
      <c r="F11182" t="s">
        <v>126</v>
      </c>
      <c r="G11182">
        <f t="shared" ca="1" si="1745"/>
        <v>102</v>
      </c>
      <c r="H11182">
        <f t="shared" ca="1" si="1746"/>
        <v>2426</v>
      </c>
      <c r="I11182">
        <f t="shared" ca="1" si="1747"/>
        <v>42</v>
      </c>
      <c r="J11182">
        <f t="shared" ca="1" si="1748"/>
        <v>10</v>
      </c>
      <c r="K11182" t="str">
        <f t="shared" ca="1" si="1749"/>
        <v>18/8/2016</v>
      </c>
      <c r="L11182">
        <f t="shared" ca="1" si="1750"/>
        <v>9919555</v>
      </c>
      <c r="M11182">
        <f t="shared" ca="1" si="1751"/>
        <v>99195550</v>
      </c>
    </row>
    <row r="11183" spans="1:13" x14ac:dyDescent="0.25">
      <c r="A11183">
        <v>10000011181</v>
      </c>
      <c r="B11183">
        <f t="shared" ca="1" si="1742"/>
        <v>87678009</v>
      </c>
      <c r="C11183" t="str">
        <f t="shared" ca="1" si="1743"/>
        <v>12/10/2009</v>
      </c>
      <c r="D11183" t="str">
        <f t="shared" ca="1" si="1744"/>
        <v>NO</v>
      </c>
      <c r="E11183" t="s">
        <v>125</v>
      </c>
      <c r="F11183" t="s">
        <v>126</v>
      </c>
      <c r="G11183">
        <f t="shared" ca="1" si="1745"/>
        <v>620</v>
      </c>
      <c r="H11183">
        <f t="shared" ca="1" si="1746"/>
        <v>4950</v>
      </c>
      <c r="I11183">
        <f t="shared" ca="1" si="1747"/>
        <v>14</v>
      </c>
      <c r="J11183">
        <f t="shared" ca="1" si="1748"/>
        <v>12</v>
      </c>
      <c r="K11183" t="str">
        <f t="shared" ca="1" si="1749"/>
        <v>16/1/2017</v>
      </c>
      <c r="L11183">
        <f t="shared" ca="1" si="1750"/>
        <v>7306500.75</v>
      </c>
      <c r="M11183">
        <f t="shared" ca="1" si="1751"/>
        <v>87678009</v>
      </c>
    </row>
    <row r="11184" spans="1:13" x14ac:dyDescent="0.25">
      <c r="A11184">
        <v>10000011182</v>
      </c>
      <c r="B11184">
        <f t="shared" ca="1" si="1742"/>
        <v>32442462</v>
      </c>
      <c r="C11184" t="str">
        <f t="shared" ca="1" si="1743"/>
        <v>30/12/2010</v>
      </c>
      <c r="D11184" t="str">
        <f t="shared" ca="1" si="1744"/>
        <v>SI</v>
      </c>
      <c r="E11184" t="s">
        <v>125</v>
      </c>
      <c r="F11184" t="s">
        <v>126</v>
      </c>
      <c r="G11184">
        <f t="shared" ca="1" si="1745"/>
        <v>614</v>
      </c>
      <c r="H11184">
        <f t="shared" ca="1" si="1746"/>
        <v>180</v>
      </c>
      <c r="I11184">
        <f t="shared" ca="1" si="1747"/>
        <v>46</v>
      </c>
      <c r="J11184">
        <f t="shared" ca="1" si="1748"/>
        <v>8</v>
      </c>
      <c r="K11184" t="str">
        <f t="shared" ca="1" si="1749"/>
        <v>8/4/2019</v>
      </c>
      <c r="L11184">
        <f t="shared" ca="1" si="1750"/>
        <v>4055307.75</v>
      </c>
      <c r="M11184">
        <f t="shared" ca="1" si="1751"/>
        <v>32442462</v>
      </c>
    </row>
    <row r="11185" spans="1:13" x14ac:dyDescent="0.25">
      <c r="A11185">
        <v>10000011183</v>
      </c>
      <c r="B11185">
        <f t="shared" ca="1" si="1742"/>
        <v>14748425</v>
      </c>
      <c r="C11185" t="str">
        <f t="shared" ca="1" si="1743"/>
        <v>5/10/2005</v>
      </c>
      <c r="D11185" t="str">
        <f t="shared" ca="1" si="1744"/>
        <v>NO</v>
      </c>
      <c r="E11185" t="s">
        <v>125</v>
      </c>
      <c r="F11185" t="s">
        <v>126</v>
      </c>
      <c r="G11185">
        <f t="shared" ca="1" si="1745"/>
        <v>603</v>
      </c>
      <c r="H11185">
        <f t="shared" ca="1" si="1746"/>
        <v>2380</v>
      </c>
      <c r="I11185">
        <f t="shared" ca="1" si="1747"/>
        <v>39</v>
      </c>
      <c r="J11185">
        <f t="shared" ca="1" si="1748"/>
        <v>4</v>
      </c>
      <c r="K11185" t="str">
        <f t="shared" ca="1" si="1749"/>
        <v>10/2/2018</v>
      </c>
      <c r="L11185">
        <f t="shared" ca="1" si="1750"/>
        <v>3687106.25</v>
      </c>
      <c r="M11185">
        <f t="shared" ca="1" si="1751"/>
        <v>14748425</v>
      </c>
    </row>
    <row r="11186" spans="1:13" x14ac:dyDescent="0.25">
      <c r="A11186">
        <v>10000011184</v>
      </c>
      <c r="B11186">
        <f t="shared" ca="1" si="1742"/>
        <v>55949941</v>
      </c>
      <c r="C11186" t="str">
        <f t="shared" ca="1" si="1743"/>
        <v>27/10/2001</v>
      </c>
      <c r="D11186" t="str">
        <f t="shared" ca="1" si="1744"/>
        <v>NO</v>
      </c>
      <c r="E11186" t="s">
        <v>125</v>
      </c>
      <c r="F11186" t="s">
        <v>126</v>
      </c>
      <c r="G11186">
        <f t="shared" ca="1" si="1745"/>
        <v>174</v>
      </c>
      <c r="H11186">
        <f t="shared" ca="1" si="1746"/>
        <v>2040</v>
      </c>
      <c r="I11186">
        <f t="shared" ca="1" si="1747"/>
        <v>13</v>
      </c>
      <c r="J11186">
        <f t="shared" ca="1" si="1748"/>
        <v>2</v>
      </c>
      <c r="K11186" t="str">
        <f t="shared" ca="1" si="1749"/>
        <v>10/11/2016</v>
      </c>
      <c r="L11186">
        <f t="shared" ca="1" si="1750"/>
        <v>27974970.5</v>
      </c>
      <c r="M11186">
        <f t="shared" ca="1" si="1751"/>
        <v>55949941</v>
      </c>
    </row>
    <row r="11187" spans="1:13" x14ac:dyDescent="0.25">
      <c r="A11187">
        <v>10000011185</v>
      </c>
      <c r="B11187">
        <f t="shared" ca="1" si="1742"/>
        <v>17209287</v>
      </c>
      <c r="C11187" t="str">
        <f t="shared" ca="1" si="1743"/>
        <v>15/8/2006</v>
      </c>
      <c r="D11187" t="str">
        <f t="shared" ca="1" si="1744"/>
        <v>SI</v>
      </c>
      <c r="E11187" t="s">
        <v>125</v>
      </c>
      <c r="F11187" t="s">
        <v>126</v>
      </c>
      <c r="G11187">
        <f t="shared" ca="1" si="1745"/>
        <v>335</v>
      </c>
      <c r="H11187">
        <f t="shared" ca="1" si="1746"/>
        <v>2205</v>
      </c>
      <c r="I11187">
        <f t="shared" ca="1" si="1747"/>
        <v>2</v>
      </c>
      <c r="J11187">
        <f t="shared" ca="1" si="1748"/>
        <v>2</v>
      </c>
      <c r="K11187" t="str">
        <f t="shared" ca="1" si="1749"/>
        <v>13/11/2019</v>
      </c>
      <c r="L11187">
        <f t="shared" ca="1" si="1750"/>
        <v>8604643.5</v>
      </c>
      <c r="M11187">
        <f t="shared" ca="1" si="1751"/>
        <v>17209287</v>
      </c>
    </row>
    <row r="11188" spans="1:13" x14ac:dyDescent="0.25">
      <c r="A11188">
        <v>10000011186</v>
      </c>
      <c r="B11188">
        <f t="shared" ca="1" si="1742"/>
        <v>72581064</v>
      </c>
      <c r="C11188" t="str">
        <f t="shared" ca="1" si="1743"/>
        <v>30/10/2005</v>
      </c>
      <c r="D11188" t="str">
        <f t="shared" ca="1" si="1744"/>
        <v>SI</v>
      </c>
      <c r="E11188" t="s">
        <v>125</v>
      </c>
      <c r="F11188" t="s">
        <v>126</v>
      </c>
      <c r="G11188">
        <f t="shared" ca="1" si="1745"/>
        <v>883</v>
      </c>
      <c r="H11188">
        <f t="shared" ca="1" si="1746"/>
        <v>2148</v>
      </c>
      <c r="I11188">
        <f t="shared" ca="1" si="1747"/>
        <v>9</v>
      </c>
      <c r="J11188">
        <f t="shared" ca="1" si="1748"/>
        <v>6</v>
      </c>
      <c r="K11188" t="str">
        <f t="shared" ca="1" si="1749"/>
        <v>6/1/2017</v>
      </c>
      <c r="L11188">
        <f t="shared" ca="1" si="1750"/>
        <v>12096844</v>
      </c>
      <c r="M11188">
        <f t="shared" ca="1" si="1751"/>
        <v>72581064</v>
      </c>
    </row>
    <row r="11189" spans="1:13" x14ac:dyDescent="0.25">
      <c r="A11189">
        <v>10000011187</v>
      </c>
      <c r="B11189">
        <f t="shared" ca="1" si="1742"/>
        <v>42855675</v>
      </c>
      <c r="C11189" t="str">
        <f t="shared" ca="1" si="1743"/>
        <v>25/8/2009</v>
      </c>
      <c r="D11189" t="str">
        <f t="shared" ca="1" si="1744"/>
        <v>NO</v>
      </c>
      <c r="E11189" t="s">
        <v>125</v>
      </c>
      <c r="F11189" t="s">
        <v>126</v>
      </c>
      <c r="G11189">
        <f t="shared" ca="1" si="1745"/>
        <v>92</v>
      </c>
      <c r="H11189">
        <f t="shared" ca="1" si="1746"/>
        <v>3347</v>
      </c>
      <c r="I11189">
        <f t="shared" ca="1" si="1747"/>
        <v>16</v>
      </c>
      <c r="J11189">
        <f t="shared" ca="1" si="1748"/>
        <v>2</v>
      </c>
      <c r="K11189" t="str">
        <f t="shared" ca="1" si="1749"/>
        <v>5/3/2018</v>
      </c>
      <c r="L11189">
        <f t="shared" ca="1" si="1750"/>
        <v>21427837.5</v>
      </c>
      <c r="M11189">
        <f t="shared" ca="1" si="1751"/>
        <v>42855675</v>
      </c>
    </row>
    <row r="11190" spans="1:13" x14ac:dyDescent="0.25">
      <c r="A11190">
        <v>10000011188</v>
      </c>
      <c r="B11190">
        <f t="shared" ca="1" si="1742"/>
        <v>48160670</v>
      </c>
      <c r="C11190" t="str">
        <f t="shared" ca="1" si="1743"/>
        <v>2/1/2014</v>
      </c>
      <c r="D11190" t="str">
        <f t="shared" ca="1" si="1744"/>
        <v>NO</v>
      </c>
      <c r="E11190" t="s">
        <v>125</v>
      </c>
      <c r="F11190" t="s">
        <v>126</v>
      </c>
      <c r="G11190">
        <f t="shared" ca="1" si="1745"/>
        <v>103</v>
      </c>
      <c r="H11190">
        <f t="shared" ca="1" si="1746"/>
        <v>3916</v>
      </c>
      <c r="I11190">
        <f t="shared" ca="1" si="1747"/>
        <v>44</v>
      </c>
      <c r="J11190">
        <f t="shared" ca="1" si="1748"/>
        <v>11</v>
      </c>
      <c r="K11190" t="str">
        <f t="shared" ca="1" si="1749"/>
        <v>9/11/2017</v>
      </c>
      <c r="L11190">
        <f t="shared" ca="1" si="1750"/>
        <v>4378242.7272727275</v>
      </c>
      <c r="M11190">
        <f t="shared" ca="1" si="1751"/>
        <v>48160670</v>
      </c>
    </row>
    <row r="11191" spans="1:13" x14ac:dyDescent="0.25">
      <c r="A11191">
        <v>10000011189</v>
      </c>
      <c r="B11191">
        <f t="shared" ca="1" si="1742"/>
        <v>99025080</v>
      </c>
      <c r="C11191" t="str">
        <f t="shared" ca="1" si="1743"/>
        <v>4/11/2008</v>
      </c>
      <c r="D11191" t="str">
        <f t="shared" ca="1" si="1744"/>
        <v>NO</v>
      </c>
      <c r="E11191" t="s">
        <v>125</v>
      </c>
      <c r="F11191" t="s">
        <v>126</v>
      </c>
      <c r="G11191">
        <f t="shared" ca="1" si="1745"/>
        <v>281</v>
      </c>
      <c r="H11191">
        <f t="shared" ca="1" si="1746"/>
        <v>3214</v>
      </c>
      <c r="I11191">
        <f t="shared" ca="1" si="1747"/>
        <v>16</v>
      </c>
      <c r="J11191">
        <f t="shared" ca="1" si="1748"/>
        <v>4</v>
      </c>
      <c r="K11191" t="str">
        <f t="shared" ca="1" si="1749"/>
        <v>22/7/2017</v>
      </c>
      <c r="L11191">
        <f t="shared" ca="1" si="1750"/>
        <v>24756270</v>
      </c>
      <c r="M11191">
        <f t="shared" ca="1" si="1751"/>
        <v>99025080</v>
      </c>
    </row>
    <row r="11192" spans="1:13" x14ac:dyDescent="0.25">
      <c r="A11192">
        <v>10000011190</v>
      </c>
      <c r="B11192">
        <f t="shared" ca="1" si="1742"/>
        <v>64256734</v>
      </c>
      <c r="C11192" t="str">
        <f t="shared" ca="1" si="1743"/>
        <v>27/7/2010</v>
      </c>
      <c r="D11192" t="str">
        <f t="shared" ca="1" si="1744"/>
        <v>SI</v>
      </c>
      <c r="E11192" t="s">
        <v>125</v>
      </c>
      <c r="F11192" t="s">
        <v>126</v>
      </c>
      <c r="G11192">
        <f t="shared" ca="1" si="1745"/>
        <v>295</v>
      </c>
      <c r="H11192">
        <f t="shared" ca="1" si="1746"/>
        <v>3707</v>
      </c>
      <c r="I11192">
        <f t="shared" ca="1" si="1747"/>
        <v>19</v>
      </c>
      <c r="J11192">
        <f t="shared" ca="1" si="1748"/>
        <v>8</v>
      </c>
      <c r="K11192" t="str">
        <f t="shared" ca="1" si="1749"/>
        <v>12/12/2020</v>
      </c>
      <c r="L11192">
        <f t="shared" ca="1" si="1750"/>
        <v>8032091.75</v>
      </c>
      <c r="M11192">
        <f t="shared" ca="1" si="1751"/>
        <v>64256734</v>
      </c>
    </row>
    <row r="11193" spans="1:13" x14ac:dyDescent="0.25">
      <c r="A11193">
        <v>10000011191</v>
      </c>
      <c r="B11193">
        <f t="shared" ca="1" si="1742"/>
        <v>88449066</v>
      </c>
      <c r="C11193" t="str">
        <f t="shared" ca="1" si="1743"/>
        <v>10/12/2006</v>
      </c>
      <c r="D11193" t="str">
        <f t="shared" ca="1" si="1744"/>
        <v>NO</v>
      </c>
      <c r="E11193" t="s">
        <v>125</v>
      </c>
      <c r="F11193" t="s">
        <v>126</v>
      </c>
      <c r="G11193">
        <f t="shared" ca="1" si="1745"/>
        <v>584</v>
      </c>
      <c r="H11193">
        <f t="shared" ca="1" si="1746"/>
        <v>4570</v>
      </c>
      <c r="I11193">
        <f t="shared" ca="1" si="1747"/>
        <v>11</v>
      </c>
      <c r="J11193">
        <f t="shared" ca="1" si="1748"/>
        <v>1</v>
      </c>
      <c r="K11193" t="str">
        <f t="shared" ca="1" si="1749"/>
        <v>18/6/2016</v>
      </c>
      <c r="L11193">
        <f t="shared" ca="1" si="1750"/>
        <v>88449066</v>
      </c>
      <c r="M11193">
        <f t="shared" ca="1" si="1751"/>
        <v>88449066</v>
      </c>
    </row>
    <row r="11194" spans="1:13" x14ac:dyDescent="0.25">
      <c r="A11194">
        <v>10000011192</v>
      </c>
      <c r="B11194">
        <f t="shared" ca="1" si="1742"/>
        <v>97501224</v>
      </c>
      <c r="C11194" t="str">
        <f t="shared" ca="1" si="1743"/>
        <v>13/4/2002</v>
      </c>
      <c r="D11194" t="str">
        <f t="shared" ca="1" si="1744"/>
        <v>NO</v>
      </c>
      <c r="E11194" t="s">
        <v>125</v>
      </c>
      <c r="F11194" t="s">
        <v>126</v>
      </c>
      <c r="G11194">
        <f t="shared" ca="1" si="1745"/>
        <v>892</v>
      </c>
      <c r="H11194">
        <f t="shared" ca="1" si="1746"/>
        <v>4192</v>
      </c>
      <c r="I11194">
        <f t="shared" ca="1" si="1747"/>
        <v>40</v>
      </c>
      <c r="J11194">
        <f t="shared" ca="1" si="1748"/>
        <v>6</v>
      </c>
      <c r="K11194" t="str">
        <f t="shared" ca="1" si="1749"/>
        <v>26/4/2018</v>
      </c>
      <c r="L11194">
        <f t="shared" ca="1" si="1750"/>
        <v>16250204</v>
      </c>
      <c r="M11194">
        <f t="shared" ca="1" si="1751"/>
        <v>97501224</v>
      </c>
    </row>
    <row r="11195" spans="1:13" x14ac:dyDescent="0.25">
      <c r="A11195">
        <v>10000011193</v>
      </c>
      <c r="B11195">
        <f t="shared" ca="1" si="1742"/>
        <v>90444178</v>
      </c>
      <c r="C11195" t="str">
        <f t="shared" ca="1" si="1743"/>
        <v>8/1/2010</v>
      </c>
      <c r="D11195" t="str">
        <f t="shared" ca="1" si="1744"/>
        <v>SI</v>
      </c>
      <c r="E11195" t="s">
        <v>125</v>
      </c>
      <c r="F11195" t="s">
        <v>126</v>
      </c>
      <c r="G11195">
        <f t="shared" ca="1" si="1745"/>
        <v>173</v>
      </c>
      <c r="H11195">
        <f t="shared" ca="1" si="1746"/>
        <v>3307</v>
      </c>
      <c r="I11195">
        <f t="shared" ca="1" si="1747"/>
        <v>45</v>
      </c>
      <c r="J11195">
        <f t="shared" ca="1" si="1748"/>
        <v>9</v>
      </c>
      <c r="K11195" t="str">
        <f t="shared" ca="1" si="1749"/>
        <v>29/6/2019</v>
      </c>
      <c r="L11195">
        <f t="shared" ca="1" si="1750"/>
        <v>10049353.111111112</v>
      </c>
      <c r="M11195">
        <f t="shared" ca="1" si="1751"/>
        <v>90444178</v>
      </c>
    </row>
    <row r="11196" spans="1:13" x14ac:dyDescent="0.25">
      <c r="A11196">
        <v>10000011194</v>
      </c>
      <c r="B11196">
        <f t="shared" ca="1" si="1742"/>
        <v>28664928</v>
      </c>
      <c r="C11196" t="str">
        <f t="shared" ca="1" si="1743"/>
        <v>29/9/2003</v>
      </c>
      <c r="D11196" t="str">
        <f t="shared" ca="1" si="1744"/>
        <v>NO</v>
      </c>
      <c r="E11196" t="s">
        <v>125</v>
      </c>
      <c r="F11196" t="s">
        <v>126</v>
      </c>
      <c r="G11196">
        <f t="shared" ca="1" si="1745"/>
        <v>463</v>
      </c>
      <c r="H11196">
        <f t="shared" ca="1" si="1746"/>
        <v>4013</v>
      </c>
      <c r="I11196">
        <f t="shared" ca="1" si="1747"/>
        <v>21</v>
      </c>
      <c r="J11196">
        <f t="shared" ca="1" si="1748"/>
        <v>12</v>
      </c>
      <c r="K11196" t="str">
        <f t="shared" ca="1" si="1749"/>
        <v>26/1/2018</v>
      </c>
      <c r="L11196">
        <f t="shared" ca="1" si="1750"/>
        <v>2388744</v>
      </c>
      <c r="M11196">
        <f t="shared" ca="1" si="1751"/>
        <v>28664928</v>
      </c>
    </row>
    <row r="11197" spans="1:13" x14ac:dyDescent="0.25">
      <c r="A11197">
        <v>10000011195</v>
      </c>
      <c r="B11197">
        <f t="shared" ca="1" si="1742"/>
        <v>26866200</v>
      </c>
      <c r="C11197" t="str">
        <f t="shared" ca="1" si="1743"/>
        <v>24/9/2011</v>
      </c>
      <c r="D11197" t="str">
        <f t="shared" ca="1" si="1744"/>
        <v>NO</v>
      </c>
      <c r="E11197" t="s">
        <v>125</v>
      </c>
      <c r="F11197" t="s">
        <v>126</v>
      </c>
      <c r="G11197">
        <f t="shared" ca="1" si="1745"/>
        <v>353</v>
      </c>
      <c r="H11197">
        <f t="shared" ca="1" si="1746"/>
        <v>1556</v>
      </c>
      <c r="I11197">
        <f t="shared" ca="1" si="1747"/>
        <v>27</v>
      </c>
      <c r="J11197">
        <f t="shared" ca="1" si="1748"/>
        <v>4</v>
      </c>
      <c r="K11197" t="str">
        <f t="shared" ca="1" si="1749"/>
        <v>19/12/2016</v>
      </c>
      <c r="L11197">
        <f t="shared" ca="1" si="1750"/>
        <v>6716550</v>
      </c>
      <c r="M11197">
        <f t="shared" ca="1" si="1751"/>
        <v>26866200</v>
      </c>
    </row>
    <row r="11198" spans="1:13" x14ac:dyDescent="0.25">
      <c r="A11198">
        <v>10000011196</v>
      </c>
      <c r="B11198">
        <f t="shared" ca="1" si="1742"/>
        <v>15168864</v>
      </c>
      <c r="C11198" t="str">
        <f t="shared" ca="1" si="1743"/>
        <v>11/10/2012</v>
      </c>
      <c r="D11198" t="str">
        <f t="shared" ca="1" si="1744"/>
        <v>NO</v>
      </c>
      <c r="E11198" t="s">
        <v>125</v>
      </c>
      <c r="F11198" t="s">
        <v>126</v>
      </c>
      <c r="G11198">
        <f t="shared" ca="1" si="1745"/>
        <v>76</v>
      </c>
      <c r="H11198">
        <f t="shared" ca="1" si="1746"/>
        <v>4883</v>
      </c>
      <c r="I11198">
        <f t="shared" ca="1" si="1747"/>
        <v>11</v>
      </c>
      <c r="J11198">
        <f t="shared" ca="1" si="1748"/>
        <v>10</v>
      </c>
      <c r="K11198" t="str">
        <f t="shared" ca="1" si="1749"/>
        <v>7/2/2017</v>
      </c>
      <c r="L11198">
        <f t="shared" ca="1" si="1750"/>
        <v>1516886.4</v>
      </c>
      <c r="M11198">
        <f t="shared" ca="1" si="1751"/>
        <v>15168864</v>
      </c>
    </row>
    <row r="11199" spans="1:13" x14ac:dyDescent="0.25">
      <c r="A11199">
        <v>10000011197</v>
      </c>
      <c r="B11199">
        <f t="shared" ca="1" si="1742"/>
        <v>52712856</v>
      </c>
      <c r="C11199" t="str">
        <f t="shared" ca="1" si="1743"/>
        <v>1/1/2014</v>
      </c>
      <c r="D11199" t="str">
        <f t="shared" ca="1" si="1744"/>
        <v>SI</v>
      </c>
      <c r="E11199" t="s">
        <v>125</v>
      </c>
      <c r="F11199" t="s">
        <v>126</v>
      </c>
      <c r="G11199">
        <f t="shared" ca="1" si="1745"/>
        <v>228</v>
      </c>
      <c r="H11199">
        <f t="shared" ca="1" si="1746"/>
        <v>4337</v>
      </c>
      <c r="I11199">
        <f t="shared" ca="1" si="1747"/>
        <v>45</v>
      </c>
      <c r="J11199">
        <f t="shared" ca="1" si="1748"/>
        <v>4</v>
      </c>
      <c r="K11199" t="str">
        <f t="shared" ca="1" si="1749"/>
        <v>7/9/2017</v>
      </c>
      <c r="L11199">
        <f t="shared" ca="1" si="1750"/>
        <v>13178214</v>
      </c>
      <c r="M11199">
        <f t="shared" ca="1" si="1751"/>
        <v>52712856</v>
      </c>
    </row>
    <row r="11200" spans="1:13" x14ac:dyDescent="0.25">
      <c r="A11200">
        <v>10000011198</v>
      </c>
      <c r="B11200">
        <f t="shared" ca="1" si="1742"/>
        <v>81362503</v>
      </c>
      <c r="C11200" t="str">
        <f t="shared" ca="1" si="1743"/>
        <v>11/3/2013</v>
      </c>
      <c r="D11200" t="str">
        <f t="shared" ca="1" si="1744"/>
        <v>SI</v>
      </c>
      <c r="E11200" t="s">
        <v>125</v>
      </c>
      <c r="F11200" t="s">
        <v>126</v>
      </c>
      <c r="G11200">
        <f t="shared" ca="1" si="1745"/>
        <v>750</v>
      </c>
      <c r="H11200">
        <f t="shared" ca="1" si="1746"/>
        <v>685</v>
      </c>
      <c r="I11200">
        <f t="shared" ca="1" si="1747"/>
        <v>33</v>
      </c>
      <c r="J11200">
        <f t="shared" ca="1" si="1748"/>
        <v>6</v>
      </c>
      <c r="K11200" t="str">
        <f t="shared" ca="1" si="1749"/>
        <v>29/4/2018</v>
      </c>
      <c r="L11200">
        <f t="shared" ca="1" si="1750"/>
        <v>13560417.166666666</v>
      </c>
      <c r="M11200">
        <f t="shared" ca="1" si="1751"/>
        <v>81362503</v>
      </c>
    </row>
    <row r="11201" spans="1:13" x14ac:dyDescent="0.25">
      <c r="A11201">
        <v>10000011199</v>
      </c>
      <c r="B11201">
        <f t="shared" ca="1" si="1742"/>
        <v>75841986</v>
      </c>
      <c r="C11201" t="str">
        <f t="shared" ca="1" si="1743"/>
        <v>30/9/2000</v>
      </c>
      <c r="D11201" t="str">
        <f t="shared" ca="1" si="1744"/>
        <v>SI</v>
      </c>
      <c r="E11201" t="s">
        <v>125</v>
      </c>
      <c r="F11201" t="s">
        <v>126</v>
      </c>
      <c r="G11201">
        <f t="shared" ca="1" si="1745"/>
        <v>922</v>
      </c>
      <c r="H11201">
        <f t="shared" ca="1" si="1746"/>
        <v>4399</v>
      </c>
      <c r="I11201">
        <f t="shared" ca="1" si="1747"/>
        <v>32</v>
      </c>
      <c r="J11201">
        <f t="shared" ca="1" si="1748"/>
        <v>8</v>
      </c>
      <c r="K11201" t="str">
        <f t="shared" ca="1" si="1749"/>
        <v>19/8/2020</v>
      </c>
      <c r="L11201">
        <f t="shared" ca="1" si="1750"/>
        <v>9480248.25</v>
      </c>
      <c r="M11201">
        <f t="shared" ca="1" si="1751"/>
        <v>75841986</v>
      </c>
    </row>
    <row r="11202" spans="1:13" x14ac:dyDescent="0.25">
      <c r="A11202">
        <v>10000011200</v>
      </c>
      <c r="B11202">
        <f t="shared" ca="1" si="1742"/>
        <v>11618475</v>
      </c>
      <c r="C11202" t="str">
        <f t="shared" ca="1" si="1743"/>
        <v>17/6/2008</v>
      </c>
      <c r="D11202" t="str">
        <f t="shared" ca="1" si="1744"/>
        <v>NO</v>
      </c>
      <c r="E11202" t="s">
        <v>125</v>
      </c>
      <c r="F11202" t="s">
        <v>126</v>
      </c>
      <c r="G11202">
        <f t="shared" ca="1" si="1745"/>
        <v>321</v>
      </c>
      <c r="H11202">
        <f t="shared" ca="1" si="1746"/>
        <v>1908</v>
      </c>
      <c r="I11202">
        <f t="shared" ca="1" si="1747"/>
        <v>33</v>
      </c>
      <c r="J11202">
        <f t="shared" ca="1" si="1748"/>
        <v>5</v>
      </c>
      <c r="K11202" t="str">
        <f t="shared" ca="1" si="1749"/>
        <v>8/2/2020</v>
      </c>
      <c r="L11202">
        <f t="shared" ca="1" si="1750"/>
        <v>2323695</v>
      </c>
      <c r="M11202">
        <f t="shared" ca="1" si="1751"/>
        <v>11618475</v>
      </c>
    </row>
    <row r="11203" spans="1:13" x14ac:dyDescent="0.25">
      <c r="A11203">
        <v>10000011201</v>
      </c>
      <c r="B11203">
        <f t="shared" ca="1" si="1742"/>
        <v>58416735</v>
      </c>
      <c r="C11203" t="str">
        <f t="shared" ca="1" si="1743"/>
        <v>30/3/2002</v>
      </c>
      <c r="D11203" t="str">
        <f t="shared" ca="1" si="1744"/>
        <v>NO</v>
      </c>
      <c r="E11203" t="s">
        <v>125</v>
      </c>
      <c r="F11203" t="s">
        <v>126</v>
      </c>
      <c r="G11203">
        <f t="shared" ca="1" si="1745"/>
        <v>300</v>
      </c>
      <c r="H11203">
        <f t="shared" ca="1" si="1746"/>
        <v>908</v>
      </c>
      <c r="I11203">
        <f t="shared" ca="1" si="1747"/>
        <v>50</v>
      </c>
      <c r="J11203">
        <f t="shared" ca="1" si="1748"/>
        <v>7</v>
      </c>
      <c r="K11203" t="str">
        <f t="shared" ca="1" si="1749"/>
        <v>26/5/2020</v>
      </c>
      <c r="L11203">
        <f t="shared" ca="1" si="1750"/>
        <v>8345247.8571428573</v>
      </c>
      <c r="M11203">
        <f t="shared" ca="1" si="1751"/>
        <v>58416735</v>
      </c>
    </row>
    <row r="11204" spans="1:13" x14ac:dyDescent="0.25">
      <c r="A11204">
        <v>10000011202</v>
      </c>
      <c r="B11204">
        <f t="shared" ref="B11204:B11267" ca="1" si="1752">RANDBETWEEN(1,100000000)</f>
        <v>44368932</v>
      </c>
      <c r="C11204" t="str">
        <f t="shared" ref="C11204:C11267" ca="1" si="1753">RANDBETWEEN(1,30)&amp;"/"&amp;RANDBETWEEN(1,12)&amp;"/"&amp;RANDBETWEEN(2000,2015)</f>
        <v>15/4/2001</v>
      </c>
      <c r="D11204" t="str">
        <f t="shared" ref="D11204:D11267" ca="1" si="1754">CHOOSE(RANDBETWEEN(1,2),"SI","NO")</f>
        <v>SI</v>
      </c>
      <c r="E11204" t="s">
        <v>125</v>
      </c>
      <c r="F11204" t="s">
        <v>126</v>
      </c>
      <c r="G11204">
        <f t="shared" ref="G11204:G11267" ca="1" si="1755">RANDBETWEEN(1,1000)</f>
        <v>61</v>
      </c>
      <c r="H11204">
        <f t="shared" ref="H11204:H11267" ca="1" si="1756">RANDBETWEEN(1,5000)</f>
        <v>3970</v>
      </c>
      <c r="I11204">
        <f t="shared" ref="I11204:I11267" ca="1" si="1757">RANDBETWEEN(1,50)</f>
        <v>5</v>
      </c>
      <c r="J11204">
        <f t="shared" ref="J11204:J11267" ca="1" si="1758">RANDBETWEEN(1,12)</f>
        <v>8</v>
      </c>
      <c r="K11204" t="str">
        <f t="shared" ref="K11204:K11267" ca="1" si="1759">RANDBETWEEN(1,30)&amp;"/"&amp;RANDBETWEEN(1,12)&amp;"/"&amp;RANDBETWEEN(2016,2020)</f>
        <v>5/7/2018</v>
      </c>
      <c r="L11204">
        <f t="shared" ca="1" si="1750"/>
        <v>5546116.5</v>
      </c>
      <c r="M11204">
        <f t="shared" ca="1" si="1751"/>
        <v>44368932</v>
      </c>
    </row>
    <row r="11205" spans="1:13" x14ac:dyDescent="0.25">
      <c r="A11205">
        <v>10000011203</v>
      </c>
      <c r="B11205">
        <f t="shared" ca="1" si="1752"/>
        <v>45243871</v>
      </c>
      <c r="C11205" t="str">
        <f t="shared" ca="1" si="1753"/>
        <v>11/11/2014</v>
      </c>
      <c r="D11205" t="str">
        <f t="shared" ca="1" si="1754"/>
        <v>NO</v>
      </c>
      <c r="E11205" t="s">
        <v>125</v>
      </c>
      <c r="F11205" t="s">
        <v>126</v>
      </c>
      <c r="G11205">
        <f t="shared" ca="1" si="1755"/>
        <v>304</v>
      </c>
      <c r="H11205">
        <f t="shared" ca="1" si="1756"/>
        <v>3341</v>
      </c>
      <c r="I11205">
        <f t="shared" ca="1" si="1757"/>
        <v>17</v>
      </c>
      <c r="J11205">
        <f t="shared" ca="1" si="1758"/>
        <v>7</v>
      </c>
      <c r="K11205" t="str">
        <f t="shared" ca="1" si="1759"/>
        <v>24/6/2020</v>
      </c>
      <c r="L11205">
        <f t="shared" ca="1" si="1750"/>
        <v>6463410.1428571427</v>
      </c>
      <c r="M11205">
        <f t="shared" ca="1" si="1751"/>
        <v>45243871</v>
      </c>
    </row>
    <row r="11206" spans="1:13" x14ac:dyDescent="0.25">
      <c r="A11206">
        <v>10000011204</v>
      </c>
      <c r="B11206">
        <f t="shared" ca="1" si="1752"/>
        <v>8720931</v>
      </c>
      <c r="C11206" t="str">
        <f t="shared" ca="1" si="1753"/>
        <v>3/5/2011</v>
      </c>
      <c r="D11206" t="str">
        <f t="shared" ca="1" si="1754"/>
        <v>NO</v>
      </c>
      <c r="E11206" t="s">
        <v>125</v>
      </c>
      <c r="F11206" t="s">
        <v>126</v>
      </c>
      <c r="G11206">
        <f t="shared" ca="1" si="1755"/>
        <v>977</v>
      </c>
      <c r="H11206">
        <f t="shared" ca="1" si="1756"/>
        <v>1361</v>
      </c>
      <c r="I11206">
        <f t="shared" ca="1" si="1757"/>
        <v>5</v>
      </c>
      <c r="J11206">
        <f t="shared" ca="1" si="1758"/>
        <v>10</v>
      </c>
      <c r="K11206" t="str">
        <f t="shared" ca="1" si="1759"/>
        <v>23/8/2019</v>
      </c>
      <c r="L11206">
        <f t="shared" ca="1" si="1750"/>
        <v>872093.1</v>
      </c>
      <c r="M11206">
        <f t="shared" ca="1" si="1751"/>
        <v>8720931</v>
      </c>
    </row>
    <row r="11207" spans="1:13" x14ac:dyDescent="0.25">
      <c r="A11207">
        <v>10000011205</v>
      </c>
      <c r="B11207">
        <f t="shared" ca="1" si="1752"/>
        <v>62581120</v>
      </c>
      <c r="C11207" t="str">
        <f t="shared" ca="1" si="1753"/>
        <v>17/4/2000</v>
      </c>
      <c r="D11207" t="str">
        <f t="shared" ca="1" si="1754"/>
        <v>NO</v>
      </c>
      <c r="E11207" t="s">
        <v>125</v>
      </c>
      <c r="F11207" t="s">
        <v>126</v>
      </c>
      <c r="G11207">
        <f t="shared" ca="1" si="1755"/>
        <v>789</v>
      </c>
      <c r="H11207">
        <f t="shared" ca="1" si="1756"/>
        <v>4849</v>
      </c>
      <c r="I11207">
        <f t="shared" ca="1" si="1757"/>
        <v>19</v>
      </c>
      <c r="J11207">
        <f t="shared" ca="1" si="1758"/>
        <v>2</v>
      </c>
      <c r="K11207" t="str">
        <f t="shared" ca="1" si="1759"/>
        <v>15/8/2016</v>
      </c>
      <c r="L11207">
        <f t="shared" ca="1" si="1750"/>
        <v>31290560</v>
      </c>
      <c r="M11207">
        <f t="shared" ca="1" si="1751"/>
        <v>62581120</v>
      </c>
    </row>
    <row r="11208" spans="1:13" x14ac:dyDescent="0.25">
      <c r="A11208">
        <v>10000011206</v>
      </c>
      <c r="B11208">
        <f t="shared" ca="1" si="1752"/>
        <v>19155569</v>
      </c>
      <c r="C11208" t="str">
        <f t="shared" ca="1" si="1753"/>
        <v>13/8/2013</v>
      </c>
      <c r="D11208" t="str">
        <f t="shared" ca="1" si="1754"/>
        <v>NO</v>
      </c>
      <c r="E11208" t="s">
        <v>125</v>
      </c>
      <c r="F11208" t="s">
        <v>126</v>
      </c>
      <c r="G11208">
        <f t="shared" ca="1" si="1755"/>
        <v>254</v>
      </c>
      <c r="H11208">
        <f t="shared" ca="1" si="1756"/>
        <v>1517</v>
      </c>
      <c r="I11208">
        <f t="shared" ca="1" si="1757"/>
        <v>37</v>
      </c>
      <c r="J11208">
        <f t="shared" ca="1" si="1758"/>
        <v>7</v>
      </c>
      <c r="K11208" t="str">
        <f t="shared" ca="1" si="1759"/>
        <v>23/12/2018</v>
      </c>
      <c r="L11208">
        <f t="shared" ca="1" si="1750"/>
        <v>2736509.8571428573</v>
      </c>
      <c r="M11208">
        <f t="shared" ca="1" si="1751"/>
        <v>19155569</v>
      </c>
    </row>
    <row r="11209" spans="1:13" x14ac:dyDescent="0.25">
      <c r="A11209">
        <v>10000011207</v>
      </c>
      <c r="B11209">
        <f t="shared" ca="1" si="1752"/>
        <v>28403282</v>
      </c>
      <c r="C11209" t="str">
        <f t="shared" ca="1" si="1753"/>
        <v>26/6/2004</v>
      </c>
      <c r="D11209" t="str">
        <f t="shared" ca="1" si="1754"/>
        <v>NO</v>
      </c>
      <c r="E11209" t="s">
        <v>125</v>
      </c>
      <c r="F11209" t="s">
        <v>126</v>
      </c>
      <c r="G11209">
        <f t="shared" ca="1" si="1755"/>
        <v>38</v>
      </c>
      <c r="H11209">
        <f t="shared" ca="1" si="1756"/>
        <v>3273</v>
      </c>
      <c r="I11209">
        <f t="shared" ca="1" si="1757"/>
        <v>22</v>
      </c>
      <c r="J11209">
        <f t="shared" ca="1" si="1758"/>
        <v>11</v>
      </c>
      <c r="K11209" t="str">
        <f t="shared" ca="1" si="1759"/>
        <v>11/11/2016</v>
      </c>
      <c r="L11209">
        <f t="shared" ca="1" si="1750"/>
        <v>2582116.5454545454</v>
      </c>
      <c r="M11209">
        <f t="shared" ca="1" si="1751"/>
        <v>28403282</v>
      </c>
    </row>
    <row r="11210" spans="1:13" x14ac:dyDescent="0.25">
      <c r="A11210">
        <v>10000011208</v>
      </c>
      <c r="B11210">
        <f t="shared" ca="1" si="1752"/>
        <v>56322709</v>
      </c>
      <c r="C11210" t="str">
        <f t="shared" ca="1" si="1753"/>
        <v>29/7/2004</v>
      </c>
      <c r="D11210" t="str">
        <f t="shared" ca="1" si="1754"/>
        <v>NO</v>
      </c>
      <c r="E11210" t="s">
        <v>125</v>
      </c>
      <c r="F11210" t="s">
        <v>126</v>
      </c>
      <c r="G11210">
        <f t="shared" ca="1" si="1755"/>
        <v>301</v>
      </c>
      <c r="H11210">
        <f t="shared" ca="1" si="1756"/>
        <v>4692</v>
      </c>
      <c r="I11210">
        <f t="shared" ca="1" si="1757"/>
        <v>21</v>
      </c>
      <c r="J11210">
        <f t="shared" ca="1" si="1758"/>
        <v>10</v>
      </c>
      <c r="K11210" t="str">
        <f t="shared" ca="1" si="1759"/>
        <v>25/9/2016</v>
      </c>
      <c r="L11210">
        <f t="shared" ca="1" si="1750"/>
        <v>5632270.9000000004</v>
      </c>
      <c r="M11210">
        <f t="shared" ca="1" si="1751"/>
        <v>56322709</v>
      </c>
    </row>
    <row r="11211" spans="1:13" x14ac:dyDescent="0.25">
      <c r="A11211">
        <v>10000011209</v>
      </c>
      <c r="B11211">
        <f t="shared" ca="1" si="1752"/>
        <v>14651818</v>
      </c>
      <c r="C11211" t="str">
        <f t="shared" ca="1" si="1753"/>
        <v>12/5/2010</v>
      </c>
      <c r="D11211" t="str">
        <f t="shared" ca="1" si="1754"/>
        <v>SI</v>
      </c>
      <c r="E11211" t="s">
        <v>125</v>
      </c>
      <c r="F11211" t="s">
        <v>126</v>
      </c>
      <c r="G11211">
        <f t="shared" ca="1" si="1755"/>
        <v>361</v>
      </c>
      <c r="H11211">
        <f t="shared" ca="1" si="1756"/>
        <v>3485</v>
      </c>
      <c r="I11211">
        <f t="shared" ca="1" si="1757"/>
        <v>4</v>
      </c>
      <c r="J11211">
        <f t="shared" ca="1" si="1758"/>
        <v>4</v>
      </c>
      <c r="K11211" t="str">
        <f t="shared" ca="1" si="1759"/>
        <v>1/9/2018</v>
      </c>
      <c r="L11211">
        <f t="shared" ca="1" si="1750"/>
        <v>3662954.5</v>
      </c>
      <c r="M11211">
        <f t="shared" ca="1" si="1751"/>
        <v>14651818</v>
      </c>
    </row>
    <row r="11212" spans="1:13" x14ac:dyDescent="0.25">
      <c r="A11212">
        <v>10000011210</v>
      </c>
      <c r="B11212">
        <f t="shared" ca="1" si="1752"/>
        <v>87585264</v>
      </c>
      <c r="C11212" t="str">
        <f t="shared" ca="1" si="1753"/>
        <v>3/6/2013</v>
      </c>
      <c r="D11212" t="str">
        <f t="shared" ca="1" si="1754"/>
        <v>SI</v>
      </c>
      <c r="E11212" t="s">
        <v>125</v>
      </c>
      <c r="F11212" t="s">
        <v>126</v>
      </c>
      <c r="G11212">
        <f t="shared" ca="1" si="1755"/>
        <v>925</v>
      </c>
      <c r="H11212">
        <f t="shared" ca="1" si="1756"/>
        <v>3159</v>
      </c>
      <c r="I11212">
        <f t="shared" ca="1" si="1757"/>
        <v>26</v>
      </c>
      <c r="J11212">
        <f t="shared" ca="1" si="1758"/>
        <v>9</v>
      </c>
      <c r="K11212" t="str">
        <f t="shared" ca="1" si="1759"/>
        <v>18/6/2019</v>
      </c>
      <c r="L11212">
        <f t="shared" ca="1" si="1750"/>
        <v>9731696</v>
      </c>
      <c r="M11212">
        <f t="shared" ca="1" si="1751"/>
        <v>87585264</v>
      </c>
    </row>
    <row r="11213" spans="1:13" x14ac:dyDescent="0.25">
      <c r="A11213">
        <v>10000011211</v>
      </c>
      <c r="B11213">
        <f t="shared" ca="1" si="1752"/>
        <v>82451499</v>
      </c>
      <c r="C11213" t="str">
        <f t="shared" ca="1" si="1753"/>
        <v>11/7/2011</v>
      </c>
      <c r="D11213" t="str">
        <f t="shared" ca="1" si="1754"/>
        <v>NO</v>
      </c>
      <c r="E11213" t="s">
        <v>125</v>
      </c>
      <c r="F11213" t="s">
        <v>126</v>
      </c>
      <c r="G11213">
        <f t="shared" ca="1" si="1755"/>
        <v>241</v>
      </c>
      <c r="H11213">
        <f t="shared" ca="1" si="1756"/>
        <v>2471</v>
      </c>
      <c r="I11213">
        <f t="shared" ca="1" si="1757"/>
        <v>21</v>
      </c>
      <c r="J11213">
        <f t="shared" ca="1" si="1758"/>
        <v>12</v>
      </c>
      <c r="K11213" t="str">
        <f t="shared" ca="1" si="1759"/>
        <v>8/10/2017</v>
      </c>
      <c r="L11213">
        <f t="shared" ca="1" si="1750"/>
        <v>6870958.25</v>
      </c>
      <c r="M11213">
        <f t="shared" ca="1" si="1751"/>
        <v>82451499</v>
      </c>
    </row>
    <row r="11214" spans="1:13" x14ac:dyDescent="0.25">
      <c r="A11214">
        <v>10000011212</v>
      </c>
      <c r="B11214">
        <f t="shared" ca="1" si="1752"/>
        <v>28432693</v>
      </c>
      <c r="C11214" t="str">
        <f t="shared" ca="1" si="1753"/>
        <v>18/11/2006</v>
      </c>
      <c r="D11214" t="str">
        <f t="shared" ca="1" si="1754"/>
        <v>SI</v>
      </c>
      <c r="E11214" t="s">
        <v>125</v>
      </c>
      <c r="F11214" t="s">
        <v>126</v>
      </c>
      <c r="G11214">
        <f t="shared" ca="1" si="1755"/>
        <v>938</v>
      </c>
      <c r="H11214">
        <f t="shared" ca="1" si="1756"/>
        <v>2296</v>
      </c>
      <c r="I11214">
        <f t="shared" ca="1" si="1757"/>
        <v>27</v>
      </c>
      <c r="J11214">
        <f t="shared" ca="1" si="1758"/>
        <v>4</v>
      </c>
      <c r="K11214" t="str">
        <f t="shared" ca="1" si="1759"/>
        <v>7/1/2017</v>
      </c>
      <c r="L11214">
        <f t="shared" ca="1" si="1750"/>
        <v>7108173.25</v>
      </c>
      <c r="M11214">
        <f t="shared" ca="1" si="1751"/>
        <v>28432693</v>
      </c>
    </row>
    <row r="11215" spans="1:13" x14ac:dyDescent="0.25">
      <c r="A11215">
        <v>10000011213</v>
      </c>
      <c r="B11215">
        <f t="shared" ca="1" si="1752"/>
        <v>99380896</v>
      </c>
      <c r="C11215" t="str">
        <f t="shared" ca="1" si="1753"/>
        <v>29/2/2008</v>
      </c>
      <c r="D11215" t="str">
        <f t="shared" ca="1" si="1754"/>
        <v>SI</v>
      </c>
      <c r="E11215" t="s">
        <v>125</v>
      </c>
      <c r="F11215" t="s">
        <v>126</v>
      </c>
      <c r="G11215">
        <f t="shared" ca="1" si="1755"/>
        <v>781</v>
      </c>
      <c r="H11215">
        <f t="shared" ca="1" si="1756"/>
        <v>2256</v>
      </c>
      <c r="I11215">
        <f t="shared" ca="1" si="1757"/>
        <v>37</v>
      </c>
      <c r="J11215">
        <f t="shared" ca="1" si="1758"/>
        <v>5</v>
      </c>
      <c r="K11215" t="str">
        <f t="shared" ca="1" si="1759"/>
        <v>27/11/2017</v>
      </c>
      <c r="L11215">
        <f t="shared" ca="1" si="1750"/>
        <v>19876179.199999999</v>
      </c>
      <c r="M11215">
        <f t="shared" ca="1" si="1751"/>
        <v>99380896</v>
      </c>
    </row>
    <row r="11216" spans="1:13" x14ac:dyDescent="0.25">
      <c r="A11216">
        <v>10000011214</v>
      </c>
      <c r="B11216">
        <f t="shared" ca="1" si="1752"/>
        <v>17310170</v>
      </c>
      <c r="C11216" t="str">
        <f t="shared" ca="1" si="1753"/>
        <v>11/2/2010</v>
      </c>
      <c r="D11216" t="str">
        <f t="shared" ca="1" si="1754"/>
        <v>SI</v>
      </c>
      <c r="E11216" t="s">
        <v>125</v>
      </c>
      <c r="F11216" t="s">
        <v>126</v>
      </c>
      <c r="G11216">
        <f t="shared" ca="1" si="1755"/>
        <v>815</v>
      </c>
      <c r="H11216">
        <f t="shared" ca="1" si="1756"/>
        <v>3119</v>
      </c>
      <c r="I11216">
        <f t="shared" ca="1" si="1757"/>
        <v>44</v>
      </c>
      <c r="J11216">
        <f t="shared" ca="1" si="1758"/>
        <v>12</v>
      </c>
      <c r="K11216" t="str">
        <f t="shared" ca="1" si="1759"/>
        <v>28/1/2016</v>
      </c>
      <c r="L11216">
        <f t="shared" ca="1" si="1750"/>
        <v>1442514.1666666667</v>
      </c>
      <c r="M11216">
        <f t="shared" ca="1" si="1751"/>
        <v>17310170</v>
      </c>
    </row>
    <row r="11217" spans="1:13" x14ac:dyDescent="0.25">
      <c r="A11217">
        <v>10000011215</v>
      </c>
      <c r="B11217">
        <f t="shared" ca="1" si="1752"/>
        <v>59827364</v>
      </c>
      <c r="C11217" t="str">
        <f t="shared" ca="1" si="1753"/>
        <v>19/4/2007</v>
      </c>
      <c r="D11217" t="str">
        <f t="shared" ca="1" si="1754"/>
        <v>SI</v>
      </c>
      <c r="E11217" t="s">
        <v>125</v>
      </c>
      <c r="F11217" t="s">
        <v>126</v>
      </c>
      <c r="G11217">
        <f t="shared" ca="1" si="1755"/>
        <v>269</v>
      </c>
      <c r="H11217">
        <f t="shared" ca="1" si="1756"/>
        <v>1612</v>
      </c>
      <c r="I11217">
        <f t="shared" ca="1" si="1757"/>
        <v>18</v>
      </c>
      <c r="J11217">
        <f t="shared" ca="1" si="1758"/>
        <v>3</v>
      </c>
      <c r="K11217" t="str">
        <f t="shared" ca="1" si="1759"/>
        <v>27/4/2019</v>
      </c>
      <c r="L11217">
        <f t="shared" ca="1" si="1750"/>
        <v>19942454.666666668</v>
      </c>
      <c r="M11217">
        <f t="shared" ca="1" si="1751"/>
        <v>59827364</v>
      </c>
    </row>
    <row r="11218" spans="1:13" x14ac:dyDescent="0.25">
      <c r="A11218">
        <v>10000011216</v>
      </c>
      <c r="B11218">
        <f t="shared" ca="1" si="1752"/>
        <v>21697984</v>
      </c>
      <c r="C11218" t="str">
        <f t="shared" ca="1" si="1753"/>
        <v>14/1/2009</v>
      </c>
      <c r="D11218" t="str">
        <f t="shared" ca="1" si="1754"/>
        <v>SI</v>
      </c>
      <c r="E11218" t="s">
        <v>125</v>
      </c>
      <c r="F11218" t="s">
        <v>126</v>
      </c>
      <c r="G11218">
        <f t="shared" ca="1" si="1755"/>
        <v>868</v>
      </c>
      <c r="H11218">
        <f t="shared" ca="1" si="1756"/>
        <v>19</v>
      </c>
      <c r="I11218">
        <f t="shared" ca="1" si="1757"/>
        <v>32</v>
      </c>
      <c r="J11218">
        <f t="shared" ca="1" si="1758"/>
        <v>10</v>
      </c>
      <c r="K11218" t="str">
        <f t="shared" ca="1" si="1759"/>
        <v>16/6/2016</v>
      </c>
      <c r="L11218">
        <f t="shared" ref="L11218:L11281" ca="1" si="1760">B11218/J11218</f>
        <v>2169798.4</v>
      </c>
      <c r="M11218">
        <f t="shared" ref="M11218:M11281" ca="1" si="1761">B11218</f>
        <v>21697984</v>
      </c>
    </row>
    <row r="11219" spans="1:13" x14ac:dyDescent="0.25">
      <c r="A11219">
        <v>10000011217</v>
      </c>
      <c r="B11219">
        <f t="shared" ca="1" si="1752"/>
        <v>4828100</v>
      </c>
      <c r="C11219" t="str">
        <f t="shared" ca="1" si="1753"/>
        <v>13/1/2008</v>
      </c>
      <c r="D11219" t="str">
        <f t="shared" ca="1" si="1754"/>
        <v>NO</v>
      </c>
      <c r="E11219" t="s">
        <v>125</v>
      </c>
      <c r="F11219" t="s">
        <v>126</v>
      </c>
      <c r="G11219">
        <f t="shared" ca="1" si="1755"/>
        <v>113</v>
      </c>
      <c r="H11219">
        <f t="shared" ca="1" si="1756"/>
        <v>1662</v>
      </c>
      <c r="I11219">
        <f t="shared" ca="1" si="1757"/>
        <v>20</v>
      </c>
      <c r="J11219">
        <f t="shared" ca="1" si="1758"/>
        <v>8</v>
      </c>
      <c r="K11219" t="str">
        <f t="shared" ca="1" si="1759"/>
        <v>10/1/2016</v>
      </c>
      <c r="L11219">
        <f t="shared" ca="1" si="1760"/>
        <v>603512.5</v>
      </c>
      <c r="M11219">
        <f t="shared" ca="1" si="1761"/>
        <v>4828100</v>
      </c>
    </row>
    <row r="11220" spans="1:13" x14ac:dyDescent="0.25">
      <c r="A11220">
        <v>10000011218</v>
      </c>
      <c r="B11220">
        <f t="shared" ca="1" si="1752"/>
        <v>576158</v>
      </c>
      <c r="C11220" t="str">
        <f t="shared" ca="1" si="1753"/>
        <v>26/4/2007</v>
      </c>
      <c r="D11220" t="str">
        <f t="shared" ca="1" si="1754"/>
        <v>NO</v>
      </c>
      <c r="E11220" t="s">
        <v>125</v>
      </c>
      <c r="F11220" t="s">
        <v>126</v>
      </c>
      <c r="G11220">
        <f t="shared" ca="1" si="1755"/>
        <v>327</v>
      </c>
      <c r="H11220">
        <f t="shared" ca="1" si="1756"/>
        <v>780</v>
      </c>
      <c r="I11220">
        <f t="shared" ca="1" si="1757"/>
        <v>47</v>
      </c>
      <c r="J11220">
        <f t="shared" ca="1" si="1758"/>
        <v>1</v>
      </c>
      <c r="K11220" t="str">
        <f t="shared" ca="1" si="1759"/>
        <v>17/2/2019</v>
      </c>
      <c r="L11220">
        <f t="shared" ca="1" si="1760"/>
        <v>576158</v>
      </c>
      <c r="M11220">
        <f t="shared" ca="1" si="1761"/>
        <v>576158</v>
      </c>
    </row>
    <row r="11221" spans="1:13" x14ac:dyDescent="0.25">
      <c r="A11221">
        <v>10000011219</v>
      </c>
      <c r="B11221">
        <f t="shared" ca="1" si="1752"/>
        <v>93085890</v>
      </c>
      <c r="C11221" t="str">
        <f t="shared" ca="1" si="1753"/>
        <v>3/6/2010</v>
      </c>
      <c r="D11221" t="str">
        <f t="shared" ca="1" si="1754"/>
        <v>NO</v>
      </c>
      <c r="E11221" t="s">
        <v>125</v>
      </c>
      <c r="F11221" t="s">
        <v>126</v>
      </c>
      <c r="G11221">
        <f t="shared" ca="1" si="1755"/>
        <v>937</v>
      </c>
      <c r="H11221">
        <f t="shared" ca="1" si="1756"/>
        <v>2403</v>
      </c>
      <c r="I11221">
        <f t="shared" ca="1" si="1757"/>
        <v>30</v>
      </c>
      <c r="J11221">
        <f t="shared" ca="1" si="1758"/>
        <v>12</v>
      </c>
      <c r="K11221" t="str">
        <f t="shared" ca="1" si="1759"/>
        <v>3/1/2017</v>
      </c>
      <c r="L11221">
        <f t="shared" ca="1" si="1760"/>
        <v>7757157.5</v>
      </c>
      <c r="M11221">
        <f t="shared" ca="1" si="1761"/>
        <v>93085890</v>
      </c>
    </row>
    <row r="11222" spans="1:13" x14ac:dyDescent="0.25">
      <c r="A11222">
        <v>10000011220</v>
      </c>
      <c r="B11222">
        <f t="shared" ca="1" si="1752"/>
        <v>41959296</v>
      </c>
      <c r="C11222" t="str">
        <f t="shared" ca="1" si="1753"/>
        <v>19/2/2000</v>
      </c>
      <c r="D11222" t="str">
        <f t="shared" ca="1" si="1754"/>
        <v>NO</v>
      </c>
      <c r="E11222" t="s">
        <v>125</v>
      </c>
      <c r="F11222" t="s">
        <v>126</v>
      </c>
      <c r="G11222">
        <f t="shared" ca="1" si="1755"/>
        <v>694</v>
      </c>
      <c r="H11222">
        <f t="shared" ca="1" si="1756"/>
        <v>4454</v>
      </c>
      <c r="I11222">
        <f t="shared" ca="1" si="1757"/>
        <v>18</v>
      </c>
      <c r="J11222">
        <f t="shared" ca="1" si="1758"/>
        <v>7</v>
      </c>
      <c r="K11222" t="str">
        <f t="shared" ca="1" si="1759"/>
        <v>23/10/2017</v>
      </c>
      <c r="L11222">
        <f t="shared" ca="1" si="1760"/>
        <v>5994185.1428571427</v>
      </c>
      <c r="M11222">
        <f t="shared" ca="1" si="1761"/>
        <v>41959296</v>
      </c>
    </row>
    <row r="11223" spans="1:13" x14ac:dyDescent="0.25">
      <c r="A11223">
        <v>10000011221</v>
      </c>
      <c r="B11223">
        <f t="shared" ca="1" si="1752"/>
        <v>97140491</v>
      </c>
      <c r="C11223" t="str">
        <f t="shared" ca="1" si="1753"/>
        <v>12/8/2004</v>
      </c>
      <c r="D11223" t="str">
        <f t="shared" ca="1" si="1754"/>
        <v>SI</v>
      </c>
      <c r="E11223" t="s">
        <v>125</v>
      </c>
      <c r="F11223" t="s">
        <v>126</v>
      </c>
      <c r="G11223">
        <f t="shared" ca="1" si="1755"/>
        <v>152</v>
      </c>
      <c r="H11223">
        <f t="shared" ca="1" si="1756"/>
        <v>2951</v>
      </c>
      <c r="I11223">
        <f t="shared" ca="1" si="1757"/>
        <v>16</v>
      </c>
      <c r="J11223">
        <f t="shared" ca="1" si="1758"/>
        <v>9</v>
      </c>
      <c r="K11223" t="str">
        <f t="shared" ca="1" si="1759"/>
        <v>25/9/2016</v>
      </c>
      <c r="L11223">
        <f t="shared" ca="1" si="1760"/>
        <v>10793387.888888888</v>
      </c>
      <c r="M11223">
        <f t="shared" ca="1" si="1761"/>
        <v>97140491</v>
      </c>
    </row>
    <row r="11224" spans="1:13" x14ac:dyDescent="0.25">
      <c r="A11224">
        <v>10000011222</v>
      </c>
      <c r="B11224">
        <f t="shared" ca="1" si="1752"/>
        <v>71188194</v>
      </c>
      <c r="C11224" t="str">
        <f t="shared" ca="1" si="1753"/>
        <v>22/5/2004</v>
      </c>
      <c r="D11224" t="str">
        <f t="shared" ca="1" si="1754"/>
        <v>SI</v>
      </c>
      <c r="E11224" t="s">
        <v>125</v>
      </c>
      <c r="F11224" t="s">
        <v>126</v>
      </c>
      <c r="G11224">
        <f t="shared" ca="1" si="1755"/>
        <v>528</v>
      </c>
      <c r="H11224">
        <f t="shared" ca="1" si="1756"/>
        <v>1866</v>
      </c>
      <c r="I11224">
        <f t="shared" ca="1" si="1757"/>
        <v>23</v>
      </c>
      <c r="J11224">
        <f t="shared" ca="1" si="1758"/>
        <v>2</v>
      </c>
      <c r="K11224" t="str">
        <f t="shared" ca="1" si="1759"/>
        <v>7/8/2019</v>
      </c>
      <c r="L11224">
        <f t="shared" ca="1" si="1760"/>
        <v>35594097</v>
      </c>
      <c r="M11224">
        <f t="shared" ca="1" si="1761"/>
        <v>71188194</v>
      </c>
    </row>
    <row r="11225" spans="1:13" x14ac:dyDescent="0.25">
      <c r="A11225">
        <v>10000011223</v>
      </c>
      <c r="B11225">
        <f t="shared" ca="1" si="1752"/>
        <v>34761584</v>
      </c>
      <c r="C11225" t="str">
        <f t="shared" ca="1" si="1753"/>
        <v>15/6/2015</v>
      </c>
      <c r="D11225" t="str">
        <f t="shared" ca="1" si="1754"/>
        <v>NO</v>
      </c>
      <c r="E11225" t="s">
        <v>125</v>
      </c>
      <c r="F11225" t="s">
        <v>126</v>
      </c>
      <c r="G11225">
        <f t="shared" ca="1" si="1755"/>
        <v>571</v>
      </c>
      <c r="H11225">
        <f t="shared" ca="1" si="1756"/>
        <v>905</v>
      </c>
      <c r="I11225">
        <f t="shared" ca="1" si="1757"/>
        <v>23</v>
      </c>
      <c r="J11225">
        <f t="shared" ca="1" si="1758"/>
        <v>1</v>
      </c>
      <c r="K11225" t="str">
        <f t="shared" ca="1" si="1759"/>
        <v>9/7/2019</v>
      </c>
      <c r="L11225">
        <f t="shared" ca="1" si="1760"/>
        <v>34761584</v>
      </c>
      <c r="M11225">
        <f t="shared" ca="1" si="1761"/>
        <v>34761584</v>
      </c>
    </row>
    <row r="11226" spans="1:13" x14ac:dyDescent="0.25">
      <c r="A11226">
        <v>10000011224</v>
      </c>
      <c r="B11226">
        <f t="shared" ca="1" si="1752"/>
        <v>62461340</v>
      </c>
      <c r="C11226" t="str">
        <f t="shared" ca="1" si="1753"/>
        <v>23/8/2009</v>
      </c>
      <c r="D11226" t="str">
        <f t="shared" ca="1" si="1754"/>
        <v>SI</v>
      </c>
      <c r="E11226" t="s">
        <v>125</v>
      </c>
      <c r="F11226" t="s">
        <v>126</v>
      </c>
      <c r="G11226">
        <f t="shared" ca="1" si="1755"/>
        <v>779</v>
      </c>
      <c r="H11226">
        <f t="shared" ca="1" si="1756"/>
        <v>3644</v>
      </c>
      <c r="I11226">
        <f t="shared" ca="1" si="1757"/>
        <v>1</v>
      </c>
      <c r="J11226">
        <f t="shared" ca="1" si="1758"/>
        <v>6</v>
      </c>
      <c r="K11226" t="str">
        <f t="shared" ca="1" si="1759"/>
        <v>2/9/2020</v>
      </c>
      <c r="L11226">
        <f t="shared" ca="1" si="1760"/>
        <v>10410223.333333334</v>
      </c>
      <c r="M11226">
        <f t="shared" ca="1" si="1761"/>
        <v>62461340</v>
      </c>
    </row>
    <row r="11227" spans="1:13" x14ac:dyDescent="0.25">
      <c r="A11227">
        <v>10000011225</v>
      </c>
      <c r="B11227">
        <f t="shared" ca="1" si="1752"/>
        <v>42247743</v>
      </c>
      <c r="C11227" t="str">
        <f t="shared" ca="1" si="1753"/>
        <v>19/7/2003</v>
      </c>
      <c r="D11227" t="str">
        <f t="shared" ca="1" si="1754"/>
        <v>SI</v>
      </c>
      <c r="E11227" t="s">
        <v>125</v>
      </c>
      <c r="F11227" t="s">
        <v>126</v>
      </c>
      <c r="G11227">
        <f t="shared" ca="1" si="1755"/>
        <v>315</v>
      </c>
      <c r="H11227">
        <f t="shared" ca="1" si="1756"/>
        <v>2416</v>
      </c>
      <c r="I11227">
        <f t="shared" ca="1" si="1757"/>
        <v>50</v>
      </c>
      <c r="J11227">
        <f t="shared" ca="1" si="1758"/>
        <v>12</v>
      </c>
      <c r="K11227" t="str">
        <f t="shared" ca="1" si="1759"/>
        <v>13/7/2019</v>
      </c>
      <c r="L11227">
        <f t="shared" ca="1" si="1760"/>
        <v>3520645.25</v>
      </c>
      <c r="M11227">
        <f t="shared" ca="1" si="1761"/>
        <v>42247743</v>
      </c>
    </row>
    <row r="11228" spans="1:13" x14ac:dyDescent="0.25">
      <c r="A11228">
        <v>10000011226</v>
      </c>
      <c r="B11228">
        <f t="shared" ca="1" si="1752"/>
        <v>52022300</v>
      </c>
      <c r="C11228" t="str">
        <f t="shared" ca="1" si="1753"/>
        <v>5/1/2013</v>
      </c>
      <c r="D11228" t="str">
        <f t="shared" ca="1" si="1754"/>
        <v>SI</v>
      </c>
      <c r="E11228" t="s">
        <v>125</v>
      </c>
      <c r="F11228" t="s">
        <v>126</v>
      </c>
      <c r="G11228">
        <f t="shared" ca="1" si="1755"/>
        <v>624</v>
      </c>
      <c r="H11228">
        <f t="shared" ca="1" si="1756"/>
        <v>1571</v>
      </c>
      <c r="I11228">
        <f t="shared" ca="1" si="1757"/>
        <v>41</v>
      </c>
      <c r="J11228">
        <f t="shared" ca="1" si="1758"/>
        <v>12</v>
      </c>
      <c r="K11228" t="str">
        <f t="shared" ca="1" si="1759"/>
        <v>28/4/2019</v>
      </c>
      <c r="L11228">
        <f t="shared" ca="1" si="1760"/>
        <v>4335191.666666667</v>
      </c>
      <c r="M11228">
        <f t="shared" ca="1" si="1761"/>
        <v>52022300</v>
      </c>
    </row>
    <row r="11229" spans="1:13" x14ac:dyDescent="0.25">
      <c r="A11229">
        <v>10000011227</v>
      </c>
      <c r="B11229">
        <f t="shared" ca="1" si="1752"/>
        <v>73458143</v>
      </c>
      <c r="C11229" t="str">
        <f t="shared" ca="1" si="1753"/>
        <v>22/5/2009</v>
      </c>
      <c r="D11229" t="str">
        <f t="shared" ca="1" si="1754"/>
        <v>NO</v>
      </c>
      <c r="E11229" t="s">
        <v>125</v>
      </c>
      <c r="F11229" t="s">
        <v>126</v>
      </c>
      <c r="G11229">
        <f t="shared" ca="1" si="1755"/>
        <v>258</v>
      </c>
      <c r="H11229">
        <f t="shared" ca="1" si="1756"/>
        <v>4585</v>
      </c>
      <c r="I11229">
        <f t="shared" ca="1" si="1757"/>
        <v>39</v>
      </c>
      <c r="J11229">
        <f t="shared" ca="1" si="1758"/>
        <v>7</v>
      </c>
      <c r="K11229" t="str">
        <f t="shared" ca="1" si="1759"/>
        <v>4/4/2017</v>
      </c>
      <c r="L11229">
        <f t="shared" ca="1" si="1760"/>
        <v>10494020.428571429</v>
      </c>
      <c r="M11229">
        <f t="shared" ca="1" si="1761"/>
        <v>73458143</v>
      </c>
    </row>
    <row r="11230" spans="1:13" x14ac:dyDescent="0.25">
      <c r="A11230">
        <v>10000011228</v>
      </c>
      <c r="B11230">
        <f t="shared" ca="1" si="1752"/>
        <v>23115698</v>
      </c>
      <c r="C11230" t="str">
        <f t="shared" ca="1" si="1753"/>
        <v>28/9/2000</v>
      </c>
      <c r="D11230" t="str">
        <f t="shared" ca="1" si="1754"/>
        <v>SI</v>
      </c>
      <c r="E11230" t="s">
        <v>125</v>
      </c>
      <c r="F11230" t="s">
        <v>126</v>
      </c>
      <c r="G11230">
        <f t="shared" ca="1" si="1755"/>
        <v>84</v>
      </c>
      <c r="H11230">
        <f t="shared" ca="1" si="1756"/>
        <v>1420</v>
      </c>
      <c r="I11230">
        <f t="shared" ca="1" si="1757"/>
        <v>12</v>
      </c>
      <c r="J11230">
        <f t="shared" ca="1" si="1758"/>
        <v>6</v>
      </c>
      <c r="K11230" t="str">
        <f t="shared" ca="1" si="1759"/>
        <v>5/11/2016</v>
      </c>
      <c r="L11230">
        <f t="shared" ca="1" si="1760"/>
        <v>3852616.3333333335</v>
      </c>
      <c r="M11230">
        <f t="shared" ca="1" si="1761"/>
        <v>23115698</v>
      </c>
    </row>
    <row r="11231" spans="1:13" x14ac:dyDescent="0.25">
      <c r="A11231">
        <v>10000011229</v>
      </c>
      <c r="B11231">
        <f t="shared" ca="1" si="1752"/>
        <v>52447650</v>
      </c>
      <c r="C11231" t="str">
        <f t="shared" ca="1" si="1753"/>
        <v>18/3/2011</v>
      </c>
      <c r="D11231" t="str">
        <f t="shared" ca="1" si="1754"/>
        <v>NO</v>
      </c>
      <c r="E11231" t="s">
        <v>125</v>
      </c>
      <c r="F11231" t="s">
        <v>126</v>
      </c>
      <c r="G11231">
        <f t="shared" ca="1" si="1755"/>
        <v>924</v>
      </c>
      <c r="H11231">
        <f t="shared" ca="1" si="1756"/>
        <v>4540</v>
      </c>
      <c r="I11231">
        <f t="shared" ca="1" si="1757"/>
        <v>5</v>
      </c>
      <c r="J11231">
        <f t="shared" ca="1" si="1758"/>
        <v>11</v>
      </c>
      <c r="K11231" t="str">
        <f t="shared" ca="1" si="1759"/>
        <v>2/4/2016</v>
      </c>
      <c r="L11231">
        <f t="shared" ca="1" si="1760"/>
        <v>4767968.1818181816</v>
      </c>
      <c r="M11231">
        <f t="shared" ca="1" si="1761"/>
        <v>52447650</v>
      </c>
    </row>
    <row r="11232" spans="1:13" x14ac:dyDescent="0.25">
      <c r="A11232">
        <v>10000011230</v>
      </c>
      <c r="B11232">
        <f t="shared" ca="1" si="1752"/>
        <v>37807289</v>
      </c>
      <c r="C11232" t="str">
        <f t="shared" ca="1" si="1753"/>
        <v>5/5/2006</v>
      </c>
      <c r="D11232" t="str">
        <f t="shared" ca="1" si="1754"/>
        <v>SI</v>
      </c>
      <c r="E11232" t="s">
        <v>125</v>
      </c>
      <c r="F11232" t="s">
        <v>126</v>
      </c>
      <c r="G11232">
        <f t="shared" ca="1" si="1755"/>
        <v>889</v>
      </c>
      <c r="H11232">
        <f t="shared" ca="1" si="1756"/>
        <v>736</v>
      </c>
      <c r="I11232">
        <f t="shared" ca="1" si="1757"/>
        <v>42</v>
      </c>
      <c r="J11232">
        <f t="shared" ca="1" si="1758"/>
        <v>11</v>
      </c>
      <c r="K11232" t="str">
        <f t="shared" ca="1" si="1759"/>
        <v>30/4/2018</v>
      </c>
      <c r="L11232">
        <f t="shared" ca="1" si="1760"/>
        <v>3437026.2727272729</v>
      </c>
      <c r="M11232">
        <f t="shared" ca="1" si="1761"/>
        <v>37807289</v>
      </c>
    </row>
    <row r="11233" spans="1:13" x14ac:dyDescent="0.25">
      <c r="A11233">
        <v>10000011231</v>
      </c>
      <c r="B11233">
        <f t="shared" ca="1" si="1752"/>
        <v>10008023</v>
      </c>
      <c r="C11233" t="str">
        <f t="shared" ca="1" si="1753"/>
        <v>29/2/2004</v>
      </c>
      <c r="D11233" t="str">
        <f t="shared" ca="1" si="1754"/>
        <v>SI</v>
      </c>
      <c r="E11233" t="s">
        <v>125</v>
      </c>
      <c r="F11233" t="s">
        <v>126</v>
      </c>
      <c r="G11233">
        <f t="shared" ca="1" si="1755"/>
        <v>28</v>
      </c>
      <c r="H11233">
        <f t="shared" ca="1" si="1756"/>
        <v>3702</v>
      </c>
      <c r="I11233">
        <f t="shared" ca="1" si="1757"/>
        <v>42</v>
      </c>
      <c r="J11233">
        <f t="shared" ca="1" si="1758"/>
        <v>10</v>
      </c>
      <c r="K11233" t="str">
        <f t="shared" ca="1" si="1759"/>
        <v>9/7/2020</v>
      </c>
      <c r="L11233">
        <f t="shared" ca="1" si="1760"/>
        <v>1000802.3</v>
      </c>
      <c r="M11233">
        <f t="shared" ca="1" si="1761"/>
        <v>10008023</v>
      </c>
    </row>
    <row r="11234" spans="1:13" x14ac:dyDescent="0.25">
      <c r="A11234">
        <v>10000011232</v>
      </c>
      <c r="B11234">
        <f t="shared" ca="1" si="1752"/>
        <v>55696533</v>
      </c>
      <c r="C11234" t="str">
        <f t="shared" ca="1" si="1753"/>
        <v>21/4/2005</v>
      </c>
      <c r="D11234" t="str">
        <f t="shared" ca="1" si="1754"/>
        <v>SI</v>
      </c>
      <c r="E11234" t="s">
        <v>125</v>
      </c>
      <c r="F11234" t="s">
        <v>126</v>
      </c>
      <c r="G11234">
        <f t="shared" ca="1" si="1755"/>
        <v>824</v>
      </c>
      <c r="H11234">
        <f t="shared" ca="1" si="1756"/>
        <v>4718</v>
      </c>
      <c r="I11234">
        <f t="shared" ca="1" si="1757"/>
        <v>45</v>
      </c>
      <c r="J11234">
        <f t="shared" ca="1" si="1758"/>
        <v>8</v>
      </c>
      <c r="K11234" t="str">
        <f t="shared" ca="1" si="1759"/>
        <v>24/9/2018</v>
      </c>
      <c r="L11234">
        <f t="shared" ca="1" si="1760"/>
        <v>6962066.625</v>
      </c>
      <c r="M11234">
        <f t="shared" ca="1" si="1761"/>
        <v>55696533</v>
      </c>
    </row>
    <row r="11235" spans="1:13" x14ac:dyDescent="0.25">
      <c r="A11235">
        <v>10000011233</v>
      </c>
      <c r="B11235">
        <f t="shared" ca="1" si="1752"/>
        <v>69238862</v>
      </c>
      <c r="C11235" t="str">
        <f t="shared" ca="1" si="1753"/>
        <v>3/4/2004</v>
      </c>
      <c r="D11235" t="str">
        <f t="shared" ca="1" si="1754"/>
        <v>SI</v>
      </c>
      <c r="E11235" t="s">
        <v>125</v>
      </c>
      <c r="F11235" t="s">
        <v>126</v>
      </c>
      <c r="G11235">
        <f t="shared" ca="1" si="1755"/>
        <v>783</v>
      </c>
      <c r="H11235">
        <f t="shared" ca="1" si="1756"/>
        <v>1648</v>
      </c>
      <c r="I11235">
        <f t="shared" ca="1" si="1757"/>
        <v>16</v>
      </c>
      <c r="J11235">
        <f t="shared" ca="1" si="1758"/>
        <v>5</v>
      </c>
      <c r="K11235" t="str">
        <f t="shared" ca="1" si="1759"/>
        <v>24/8/2019</v>
      </c>
      <c r="L11235">
        <f t="shared" ca="1" si="1760"/>
        <v>13847772.4</v>
      </c>
      <c r="M11235">
        <f t="shared" ca="1" si="1761"/>
        <v>69238862</v>
      </c>
    </row>
    <row r="11236" spans="1:13" x14ac:dyDescent="0.25">
      <c r="A11236">
        <v>10000011234</v>
      </c>
      <c r="B11236">
        <f t="shared" ca="1" si="1752"/>
        <v>86715685</v>
      </c>
      <c r="C11236" t="str">
        <f t="shared" ca="1" si="1753"/>
        <v>28/8/2006</v>
      </c>
      <c r="D11236" t="str">
        <f t="shared" ca="1" si="1754"/>
        <v>NO</v>
      </c>
      <c r="E11236" t="s">
        <v>125</v>
      </c>
      <c r="F11236" t="s">
        <v>126</v>
      </c>
      <c r="G11236">
        <f t="shared" ca="1" si="1755"/>
        <v>689</v>
      </c>
      <c r="H11236">
        <f t="shared" ca="1" si="1756"/>
        <v>4214</v>
      </c>
      <c r="I11236">
        <f t="shared" ca="1" si="1757"/>
        <v>4</v>
      </c>
      <c r="J11236">
        <f t="shared" ca="1" si="1758"/>
        <v>6</v>
      </c>
      <c r="K11236" t="str">
        <f t="shared" ca="1" si="1759"/>
        <v>9/12/2020</v>
      </c>
      <c r="L11236">
        <f t="shared" ca="1" si="1760"/>
        <v>14452614.166666666</v>
      </c>
      <c r="M11236">
        <f t="shared" ca="1" si="1761"/>
        <v>86715685</v>
      </c>
    </row>
    <row r="11237" spans="1:13" x14ac:dyDescent="0.25">
      <c r="A11237">
        <v>10000011235</v>
      </c>
      <c r="B11237">
        <f t="shared" ca="1" si="1752"/>
        <v>46005162</v>
      </c>
      <c r="C11237" t="str">
        <f t="shared" ca="1" si="1753"/>
        <v>9/2/2014</v>
      </c>
      <c r="D11237" t="str">
        <f t="shared" ca="1" si="1754"/>
        <v>SI</v>
      </c>
      <c r="E11237" t="s">
        <v>125</v>
      </c>
      <c r="F11237" t="s">
        <v>126</v>
      </c>
      <c r="G11237">
        <f t="shared" ca="1" si="1755"/>
        <v>38</v>
      </c>
      <c r="H11237">
        <f t="shared" ca="1" si="1756"/>
        <v>1371</v>
      </c>
      <c r="I11237">
        <f t="shared" ca="1" si="1757"/>
        <v>5</v>
      </c>
      <c r="J11237">
        <f t="shared" ca="1" si="1758"/>
        <v>8</v>
      </c>
      <c r="K11237" t="str">
        <f t="shared" ca="1" si="1759"/>
        <v>26/11/2018</v>
      </c>
      <c r="L11237">
        <f t="shared" ca="1" si="1760"/>
        <v>5750645.25</v>
      </c>
      <c r="M11237">
        <f t="shared" ca="1" si="1761"/>
        <v>46005162</v>
      </c>
    </row>
    <row r="11238" spans="1:13" x14ac:dyDescent="0.25">
      <c r="A11238">
        <v>10000011236</v>
      </c>
      <c r="B11238">
        <f t="shared" ca="1" si="1752"/>
        <v>93537214</v>
      </c>
      <c r="C11238" t="str">
        <f t="shared" ca="1" si="1753"/>
        <v>4/2/2012</v>
      </c>
      <c r="D11238" t="str">
        <f t="shared" ca="1" si="1754"/>
        <v>SI</v>
      </c>
      <c r="E11238" t="s">
        <v>125</v>
      </c>
      <c r="F11238" t="s">
        <v>126</v>
      </c>
      <c r="G11238">
        <f t="shared" ca="1" si="1755"/>
        <v>855</v>
      </c>
      <c r="H11238">
        <f t="shared" ca="1" si="1756"/>
        <v>1985</v>
      </c>
      <c r="I11238">
        <f t="shared" ca="1" si="1757"/>
        <v>26</v>
      </c>
      <c r="J11238">
        <f t="shared" ca="1" si="1758"/>
        <v>11</v>
      </c>
      <c r="K11238" t="str">
        <f t="shared" ca="1" si="1759"/>
        <v>28/10/2016</v>
      </c>
      <c r="L11238">
        <f t="shared" ca="1" si="1760"/>
        <v>8503383.0909090918</v>
      </c>
      <c r="M11238">
        <f t="shared" ca="1" si="1761"/>
        <v>93537214</v>
      </c>
    </row>
    <row r="11239" spans="1:13" x14ac:dyDescent="0.25">
      <c r="A11239">
        <v>10000011237</v>
      </c>
      <c r="B11239">
        <f t="shared" ca="1" si="1752"/>
        <v>89074044</v>
      </c>
      <c r="C11239" t="str">
        <f t="shared" ca="1" si="1753"/>
        <v>19/5/2003</v>
      </c>
      <c r="D11239" t="str">
        <f t="shared" ca="1" si="1754"/>
        <v>NO</v>
      </c>
      <c r="E11239" t="s">
        <v>125</v>
      </c>
      <c r="F11239" t="s">
        <v>126</v>
      </c>
      <c r="G11239">
        <f t="shared" ca="1" si="1755"/>
        <v>396</v>
      </c>
      <c r="H11239">
        <f t="shared" ca="1" si="1756"/>
        <v>85</v>
      </c>
      <c r="I11239">
        <f t="shared" ca="1" si="1757"/>
        <v>27</v>
      </c>
      <c r="J11239">
        <f t="shared" ca="1" si="1758"/>
        <v>4</v>
      </c>
      <c r="K11239" t="str">
        <f t="shared" ca="1" si="1759"/>
        <v>7/12/2019</v>
      </c>
      <c r="L11239">
        <f t="shared" ca="1" si="1760"/>
        <v>22268511</v>
      </c>
      <c r="M11239">
        <f t="shared" ca="1" si="1761"/>
        <v>89074044</v>
      </c>
    </row>
    <row r="11240" spans="1:13" x14ac:dyDescent="0.25">
      <c r="A11240">
        <v>10000011238</v>
      </c>
      <c r="B11240">
        <f t="shared" ca="1" si="1752"/>
        <v>63394946</v>
      </c>
      <c r="C11240" t="str">
        <f t="shared" ca="1" si="1753"/>
        <v>28/12/2013</v>
      </c>
      <c r="D11240" t="str">
        <f t="shared" ca="1" si="1754"/>
        <v>SI</v>
      </c>
      <c r="E11240" t="s">
        <v>125</v>
      </c>
      <c r="F11240" t="s">
        <v>126</v>
      </c>
      <c r="G11240">
        <f t="shared" ca="1" si="1755"/>
        <v>428</v>
      </c>
      <c r="H11240">
        <f t="shared" ca="1" si="1756"/>
        <v>1654</v>
      </c>
      <c r="I11240">
        <f t="shared" ca="1" si="1757"/>
        <v>46</v>
      </c>
      <c r="J11240">
        <f t="shared" ca="1" si="1758"/>
        <v>5</v>
      </c>
      <c r="K11240" t="str">
        <f t="shared" ca="1" si="1759"/>
        <v>15/9/2017</v>
      </c>
      <c r="L11240">
        <f t="shared" ca="1" si="1760"/>
        <v>12678989.199999999</v>
      </c>
      <c r="M11240">
        <f t="shared" ca="1" si="1761"/>
        <v>63394946</v>
      </c>
    </row>
    <row r="11241" spans="1:13" x14ac:dyDescent="0.25">
      <c r="A11241">
        <v>10000011239</v>
      </c>
      <c r="B11241">
        <f t="shared" ca="1" si="1752"/>
        <v>37644951</v>
      </c>
      <c r="C11241" t="str">
        <f t="shared" ca="1" si="1753"/>
        <v>1/8/2001</v>
      </c>
      <c r="D11241" t="str">
        <f t="shared" ca="1" si="1754"/>
        <v>NO</v>
      </c>
      <c r="E11241" t="s">
        <v>125</v>
      </c>
      <c r="F11241" t="s">
        <v>126</v>
      </c>
      <c r="G11241">
        <f t="shared" ca="1" si="1755"/>
        <v>76</v>
      </c>
      <c r="H11241">
        <f t="shared" ca="1" si="1756"/>
        <v>1672</v>
      </c>
      <c r="I11241">
        <f t="shared" ca="1" si="1757"/>
        <v>28</v>
      </c>
      <c r="J11241">
        <f t="shared" ca="1" si="1758"/>
        <v>2</v>
      </c>
      <c r="K11241" t="str">
        <f t="shared" ca="1" si="1759"/>
        <v>19/1/2018</v>
      </c>
      <c r="L11241">
        <f t="shared" ca="1" si="1760"/>
        <v>18822475.5</v>
      </c>
      <c r="M11241">
        <f t="shared" ca="1" si="1761"/>
        <v>37644951</v>
      </c>
    </row>
    <row r="11242" spans="1:13" x14ac:dyDescent="0.25">
      <c r="A11242">
        <v>10000011240</v>
      </c>
      <c r="B11242">
        <f t="shared" ca="1" si="1752"/>
        <v>20530540</v>
      </c>
      <c r="C11242" t="str">
        <f t="shared" ca="1" si="1753"/>
        <v>27/5/2009</v>
      </c>
      <c r="D11242" t="str">
        <f t="shared" ca="1" si="1754"/>
        <v>NO</v>
      </c>
      <c r="E11242" t="s">
        <v>125</v>
      </c>
      <c r="F11242" t="s">
        <v>126</v>
      </c>
      <c r="G11242">
        <f t="shared" ca="1" si="1755"/>
        <v>903</v>
      </c>
      <c r="H11242">
        <f t="shared" ca="1" si="1756"/>
        <v>903</v>
      </c>
      <c r="I11242">
        <f t="shared" ca="1" si="1757"/>
        <v>1</v>
      </c>
      <c r="J11242">
        <f t="shared" ca="1" si="1758"/>
        <v>9</v>
      </c>
      <c r="K11242" t="str">
        <f t="shared" ca="1" si="1759"/>
        <v>23/12/2018</v>
      </c>
      <c r="L11242">
        <f t="shared" ca="1" si="1760"/>
        <v>2281171.111111111</v>
      </c>
      <c r="M11242">
        <f t="shared" ca="1" si="1761"/>
        <v>20530540</v>
      </c>
    </row>
    <row r="11243" spans="1:13" x14ac:dyDescent="0.25">
      <c r="A11243">
        <v>10000011241</v>
      </c>
      <c r="B11243">
        <f t="shared" ca="1" si="1752"/>
        <v>49789933</v>
      </c>
      <c r="C11243" t="str">
        <f t="shared" ca="1" si="1753"/>
        <v>22/12/2008</v>
      </c>
      <c r="D11243" t="str">
        <f t="shared" ca="1" si="1754"/>
        <v>SI</v>
      </c>
      <c r="E11243" t="s">
        <v>125</v>
      </c>
      <c r="F11243" t="s">
        <v>126</v>
      </c>
      <c r="G11243">
        <f t="shared" ca="1" si="1755"/>
        <v>821</v>
      </c>
      <c r="H11243">
        <f t="shared" ca="1" si="1756"/>
        <v>3029</v>
      </c>
      <c r="I11243">
        <f t="shared" ca="1" si="1757"/>
        <v>32</v>
      </c>
      <c r="J11243">
        <f t="shared" ca="1" si="1758"/>
        <v>2</v>
      </c>
      <c r="K11243" t="str">
        <f t="shared" ca="1" si="1759"/>
        <v>28/2/2017</v>
      </c>
      <c r="L11243">
        <f t="shared" ca="1" si="1760"/>
        <v>24894966.5</v>
      </c>
      <c r="M11243">
        <f t="shared" ca="1" si="1761"/>
        <v>49789933</v>
      </c>
    </row>
    <row r="11244" spans="1:13" x14ac:dyDescent="0.25">
      <c r="A11244">
        <v>10000011242</v>
      </c>
      <c r="B11244">
        <f t="shared" ca="1" si="1752"/>
        <v>95596961</v>
      </c>
      <c r="C11244" t="str">
        <f t="shared" ca="1" si="1753"/>
        <v>12/8/2014</v>
      </c>
      <c r="D11244" t="str">
        <f t="shared" ca="1" si="1754"/>
        <v>NO</v>
      </c>
      <c r="E11244" t="s">
        <v>125</v>
      </c>
      <c r="F11244" t="s">
        <v>126</v>
      </c>
      <c r="G11244">
        <f t="shared" ca="1" si="1755"/>
        <v>86</v>
      </c>
      <c r="H11244">
        <f t="shared" ca="1" si="1756"/>
        <v>3249</v>
      </c>
      <c r="I11244">
        <f t="shared" ca="1" si="1757"/>
        <v>25</v>
      </c>
      <c r="J11244">
        <f t="shared" ca="1" si="1758"/>
        <v>10</v>
      </c>
      <c r="K11244" t="str">
        <f t="shared" ca="1" si="1759"/>
        <v>6/2/2018</v>
      </c>
      <c r="L11244">
        <f t="shared" ca="1" si="1760"/>
        <v>9559696.0999999996</v>
      </c>
      <c r="M11244">
        <f t="shared" ca="1" si="1761"/>
        <v>95596961</v>
      </c>
    </row>
    <row r="11245" spans="1:13" x14ac:dyDescent="0.25">
      <c r="A11245">
        <v>10000011243</v>
      </c>
      <c r="B11245">
        <f t="shared" ca="1" si="1752"/>
        <v>83265005</v>
      </c>
      <c r="C11245" t="str">
        <f t="shared" ca="1" si="1753"/>
        <v>20/6/2009</v>
      </c>
      <c r="D11245" t="str">
        <f t="shared" ca="1" si="1754"/>
        <v>SI</v>
      </c>
      <c r="E11245" t="s">
        <v>125</v>
      </c>
      <c r="F11245" t="s">
        <v>126</v>
      </c>
      <c r="G11245">
        <f t="shared" ca="1" si="1755"/>
        <v>350</v>
      </c>
      <c r="H11245">
        <f t="shared" ca="1" si="1756"/>
        <v>2916</v>
      </c>
      <c r="I11245">
        <f t="shared" ca="1" si="1757"/>
        <v>44</v>
      </c>
      <c r="J11245">
        <f t="shared" ca="1" si="1758"/>
        <v>1</v>
      </c>
      <c r="K11245" t="str">
        <f t="shared" ca="1" si="1759"/>
        <v>11/3/2018</v>
      </c>
      <c r="L11245">
        <f t="shared" ca="1" si="1760"/>
        <v>83265005</v>
      </c>
      <c r="M11245">
        <f t="shared" ca="1" si="1761"/>
        <v>83265005</v>
      </c>
    </row>
    <row r="11246" spans="1:13" x14ac:dyDescent="0.25">
      <c r="A11246">
        <v>10000011244</v>
      </c>
      <c r="B11246">
        <f t="shared" ca="1" si="1752"/>
        <v>24581441</v>
      </c>
      <c r="C11246" t="str">
        <f t="shared" ca="1" si="1753"/>
        <v>22/1/2014</v>
      </c>
      <c r="D11246" t="str">
        <f t="shared" ca="1" si="1754"/>
        <v>NO</v>
      </c>
      <c r="E11246" t="s">
        <v>125</v>
      </c>
      <c r="F11246" t="s">
        <v>126</v>
      </c>
      <c r="G11246">
        <f t="shared" ca="1" si="1755"/>
        <v>992</v>
      </c>
      <c r="H11246">
        <f t="shared" ca="1" si="1756"/>
        <v>1203</v>
      </c>
      <c r="I11246">
        <f t="shared" ca="1" si="1757"/>
        <v>5</v>
      </c>
      <c r="J11246">
        <f t="shared" ca="1" si="1758"/>
        <v>12</v>
      </c>
      <c r="K11246" t="str">
        <f t="shared" ca="1" si="1759"/>
        <v>22/12/2017</v>
      </c>
      <c r="L11246">
        <f t="shared" ca="1" si="1760"/>
        <v>2048453.4166666667</v>
      </c>
      <c r="M11246">
        <f t="shared" ca="1" si="1761"/>
        <v>24581441</v>
      </c>
    </row>
    <row r="11247" spans="1:13" x14ac:dyDescent="0.25">
      <c r="A11247">
        <v>10000011245</v>
      </c>
      <c r="B11247">
        <f t="shared" ca="1" si="1752"/>
        <v>92994940</v>
      </c>
      <c r="C11247" t="str">
        <f t="shared" ca="1" si="1753"/>
        <v>26/2/2007</v>
      </c>
      <c r="D11247" t="str">
        <f t="shared" ca="1" si="1754"/>
        <v>SI</v>
      </c>
      <c r="E11247" t="s">
        <v>125</v>
      </c>
      <c r="F11247" t="s">
        <v>126</v>
      </c>
      <c r="G11247">
        <f t="shared" ca="1" si="1755"/>
        <v>719</v>
      </c>
      <c r="H11247">
        <f t="shared" ca="1" si="1756"/>
        <v>1316</v>
      </c>
      <c r="I11247">
        <f t="shared" ca="1" si="1757"/>
        <v>40</v>
      </c>
      <c r="J11247">
        <f t="shared" ca="1" si="1758"/>
        <v>7</v>
      </c>
      <c r="K11247" t="str">
        <f t="shared" ca="1" si="1759"/>
        <v>19/6/2017</v>
      </c>
      <c r="L11247">
        <f t="shared" ca="1" si="1760"/>
        <v>13284991.428571429</v>
      </c>
      <c r="M11247">
        <f t="shared" ca="1" si="1761"/>
        <v>92994940</v>
      </c>
    </row>
    <row r="11248" spans="1:13" x14ac:dyDescent="0.25">
      <c r="A11248">
        <v>10000011246</v>
      </c>
      <c r="B11248">
        <f t="shared" ca="1" si="1752"/>
        <v>85122352</v>
      </c>
      <c r="C11248" t="str">
        <f t="shared" ca="1" si="1753"/>
        <v>11/6/2011</v>
      </c>
      <c r="D11248" t="str">
        <f t="shared" ca="1" si="1754"/>
        <v>SI</v>
      </c>
      <c r="E11248" t="s">
        <v>125</v>
      </c>
      <c r="F11248" t="s">
        <v>126</v>
      </c>
      <c r="G11248">
        <f t="shared" ca="1" si="1755"/>
        <v>412</v>
      </c>
      <c r="H11248">
        <f t="shared" ca="1" si="1756"/>
        <v>2095</v>
      </c>
      <c r="I11248">
        <f t="shared" ca="1" si="1757"/>
        <v>7</v>
      </c>
      <c r="J11248">
        <f t="shared" ca="1" si="1758"/>
        <v>2</v>
      </c>
      <c r="K11248" t="str">
        <f t="shared" ca="1" si="1759"/>
        <v>5/4/2017</v>
      </c>
      <c r="L11248">
        <f t="shared" ca="1" si="1760"/>
        <v>42561176</v>
      </c>
      <c r="M11248">
        <f t="shared" ca="1" si="1761"/>
        <v>85122352</v>
      </c>
    </row>
    <row r="11249" spans="1:13" x14ac:dyDescent="0.25">
      <c r="A11249">
        <v>10000011247</v>
      </c>
      <c r="B11249">
        <f t="shared" ca="1" si="1752"/>
        <v>79678038</v>
      </c>
      <c r="C11249" t="str">
        <f t="shared" ca="1" si="1753"/>
        <v>25/11/2012</v>
      </c>
      <c r="D11249" t="str">
        <f t="shared" ca="1" si="1754"/>
        <v>NO</v>
      </c>
      <c r="E11249" t="s">
        <v>125</v>
      </c>
      <c r="F11249" t="s">
        <v>126</v>
      </c>
      <c r="G11249">
        <f t="shared" ca="1" si="1755"/>
        <v>675</v>
      </c>
      <c r="H11249">
        <f t="shared" ca="1" si="1756"/>
        <v>1580</v>
      </c>
      <c r="I11249">
        <f t="shared" ca="1" si="1757"/>
        <v>42</v>
      </c>
      <c r="J11249">
        <f t="shared" ca="1" si="1758"/>
        <v>4</v>
      </c>
      <c r="K11249" t="str">
        <f t="shared" ca="1" si="1759"/>
        <v>21/4/2018</v>
      </c>
      <c r="L11249">
        <f t="shared" ca="1" si="1760"/>
        <v>19919509.5</v>
      </c>
      <c r="M11249">
        <f t="shared" ca="1" si="1761"/>
        <v>79678038</v>
      </c>
    </row>
    <row r="11250" spans="1:13" x14ac:dyDescent="0.25">
      <c r="A11250">
        <v>10000011248</v>
      </c>
      <c r="B11250">
        <f t="shared" ca="1" si="1752"/>
        <v>30441508</v>
      </c>
      <c r="C11250" t="str">
        <f t="shared" ca="1" si="1753"/>
        <v>17/11/2001</v>
      </c>
      <c r="D11250" t="str">
        <f t="shared" ca="1" si="1754"/>
        <v>SI</v>
      </c>
      <c r="E11250" t="s">
        <v>125</v>
      </c>
      <c r="F11250" t="s">
        <v>126</v>
      </c>
      <c r="G11250">
        <f t="shared" ca="1" si="1755"/>
        <v>602</v>
      </c>
      <c r="H11250">
        <f t="shared" ca="1" si="1756"/>
        <v>854</v>
      </c>
      <c r="I11250">
        <f t="shared" ca="1" si="1757"/>
        <v>11</v>
      </c>
      <c r="J11250">
        <f t="shared" ca="1" si="1758"/>
        <v>7</v>
      </c>
      <c r="K11250" t="str">
        <f t="shared" ca="1" si="1759"/>
        <v>8/1/2017</v>
      </c>
      <c r="L11250">
        <f t="shared" ca="1" si="1760"/>
        <v>4348786.8571428573</v>
      </c>
      <c r="M11250">
        <f t="shared" ca="1" si="1761"/>
        <v>30441508</v>
      </c>
    </row>
    <row r="11251" spans="1:13" x14ac:dyDescent="0.25">
      <c r="A11251">
        <v>10000011249</v>
      </c>
      <c r="B11251">
        <f t="shared" ca="1" si="1752"/>
        <v>58367443</v>
      </c>
      <c r="C11251" t="str">
        <f t="shared" ca="1" si="1753"/>
        <v>1/11/2009</v>
      </c>
      <c r="D11251" t="str">
        <f t="shared" ca="1" si="1754"/>
        <v>SI</v>
      </c>
      <c r="E11251" t="s">
        <v>125</v>
      </c>
      <c r="F11251" t="s">
        <v>126</v>
      </c>
      <c r="G11251">
        <f t="shared" ca="1" si="1755"/>
        <v>936</v>
      </c>
      <c r="H11251">
        <f t="shared" ca="1" si="1756"/>
        <v>814</v>
      </c>
      <c r="I11251">
        <f t="shared" ca="1" si="1757"/>
        <v>17</v>
      </c>
      <c r="J11251">
        <f t="shared" ca="1" si="1758"/>
        <v>5</v>
      </c>
      <c r="K11251" t="str">
        <f t="shared" ca="1" si="1759"/>
        <v>13/6/2018</v>
      </c>
      <c r="L11251">
        <f t="shared" ca="1" si="1760"/>
        <v>11673488.6</v>
      </c>
      <c r="M11251">
        <f t="shared" ca="1" si="1761"/>
        <v>58367443</v>
      </c>
    </row>
    <row r="11252" spans="1:13" x14ac:dyDescent="0.25">
      <c r="A11252">
        <v>10000011250</v>
      </c>
      <c r="B11252">
        <f t="shared" ca="1" si="1752"/>
        <v>66618593</v>
      </c>
      <c r="C11252" t="str">
        <f t="shared" ca="1" si="1753"/>
        <v>8/5/2001</v>
      </c>
      <c r="D11252" t="str">
        <f t="shared" ca="1" si="1754"/>
        <v>SI</v>
      </c>
      <c r="E11252" t="s">
        <v>125</v>
      </c>
      <c r="F11252" t="s">
        <v>126</v>
      </c>
      <c r="G11252">
        <f t="shared" ca="1" si="1755"/>
        <v>701</v>
      </c>
      <c r="H11252">
        <f t="shared" ca="1" si="1756"/>
        <v>3805</v>
      </c>
      <c r="I11252">
        <f t="shared" ca="1" si="1757"/>
        <v>36</v>
      </c>
      <c r="J11252">
        <f t="shared" ca="1" si="1758"/>
        <v>10</v>
      </c>
      <c r="K11252" t="str">
        <f t="shared" ca="1" si="1759"/>
        <v>8/12/2016</v>
      </c>
      <c r="L11252">
        <f t="shared" ca="1" si="1760"/>
        <v>6661859.2999999998</v>
      </c>
      <c r="M11252">
        <f t="shared" ca="1" si="1761"/>
        <v>66618593</v>
      </c>
    </row>
    <row r="11253" spans="1:13" x14ac:dyDescent="0.25">
      <c r="A11253">
        <v>10000011251</v>
      </c>
      <c r="B11253">
        <f t="shared" ca="1" si="1752"/>
        <v>2597073</v>
      </c>
      <c r="C11253" t="str">
        <f t="shared" ca="1" si="1753"/>
        <v>23/7/2008</v>
      </c>
      <c r="D11253" t="str">
        <f t="shared" ca="1" si="1754"/>
        <v>NO</v>
      </c>
      <c r="E11253" t="s">
        <v>125</v>
      </c>
      <c r="F11253" t="s">
        <v>126</v>
      </c>
      <c r="G11253">
        <f t="shared" ca="1" si="1755"/>
        <v>514</v>
      </c>
      <c r="H11253">
        <f t="shared" ca="1" si="1756"/>
        <v>4979</v>
      </c>
      <c r="I11253">
        <f t="shared" ca="1" si="1757"/>
        <v>34</v>
      </c>
      <c r="J11253">
        <f t="shared" ca="1" si="1758"/>
        <v>3</v>
      </c>
      <c r="K11253" t="str">
        <f t="shared" ca="1" si="1759"/>
        <v>11/9/2019</v>
      </c>
      <c r="L11253">
        <f t="shared" ca="1" si="1760"/>
        <v>865691</v>
      </c>
      <c r="M11253">
        <f t="shared" ca="1" si="1761"/>
        <v>2597073</v>
      </c>
    </row>
    <row r="11254" spans="1:13" x14ac:dyDescent="0.25">
      <c r="A11254">
        <v>10000011252</v>
      </c>
      <c r="B11254">
        <f t="shared" ca="1" si="1752"/>
        <v>45040406</v>
      </c>
      <c r="C11254" t="str">
        <f t="shared" ca="1" si="1753"/>
        <v>10/11/2013</v>
      </c>
      <c r="D11254" t="str">
        <f t="shared" ca="1" si="1754"/>
        <v>SI</v>
      </c>
      <c r="E11254" t="s">
        <v>125</v>
      </c>
      <c r="F11254" t="s">
        <v>126</v>
      </c>
      <c r="G11254">
        <f t="shared" ca="1" si="1755"/>
        <v>820</v>
      </c>
      <c r="H11254">
        <f t="shared" ca="1" si="1756"/>
        <v>1269</v>
      </c>
      <c r="I11254">
        <f t="shared" ca="1" si="1757"/>
        <v>42</v>
      </c>
      <c r="J11254">
        <f t="shared" ca="1" si="1758"/>
        <v>12</v>
      </c>
      <c r="K11254" t="str">
        <f t="shared" ca="1" si="1759"/>
        <v>24/10/2017</v>
      </c>
      <c r="L11254">
        <f t="shared" ca="1" si="1760"/>
        <v>3753367.1666666665</v>
      </c>
      <c r="M11254">
        <f t="shared" ca="1" si="1761"/>
        <v>45040406</v>
      </c>
    </row>
    <row r="11255" spans="1:13" x14ac:dyDescent="0.25">
      <c r="A11255">
        <v>10000011253</v>
      </c>
      <c r="B11255">
        <f t="shared" ca="1" si="1752"/>
        <v>92144620</v>
      </c>
      <c r="C11255" t="str">
        <f t="shared" ca="1" si="1753"/>
        <v>23/3/2001</v>
      </c>
      <c r="D11255" t="str">
        <f t="shared" ca="1" si="1754"/>
        <v>NO</v>
      </c>
      <c r="E11255" t="s">
        <v>125</v>
      </c>
      <c r="F11255" t="s">
        <v>126</v>
      </c>
      <c r="G11255">
        <f t="shared" ca="1" si="1755"/>
        <v>385</v>
      </c>
      <c r="H11255">
        <f t="shared" ca="1" si="1756"/>
        <v>4641</v>
      </c>
      <c r="I11255">
        <f t="shared" ca="1" si="1757"/>
        <v>6</v>
      </c>
      <c r="J11255">
        <f t="shared" ca="1" si="1758"/>
        <v>6</v>
      </c>
      <c r="K11255" t="str">
        <f t="shared" ca="1" si="1759"/>
        <v>8/8/2018</v>
      </c>
      <c r="L11255">
        <f t="shared" ca="1" si="1760"/>
        <v>15357436.666666666</v>
      </c>
      <c r="M11255">
        <f t="shared" ca="1" si="1761"/>
        <v>92144620</v>
      </c>
    </row>
    <row r="11256" spans="1:13" x14ac:dyDescent="0.25">
      <c r="A11256">
        <v>10000011254</v>
      </c>
      <c r="B11256">
        <f t="shared" ca="1" si="1752"/>
        <v>47438697</v>
      </c>
      <c r="C11256" t="str">
        <f t="shared" ca="1" si="1753"/>
        <v>25/7/2014</v>
      </c>
      <c r="D11256" t="str">
        <f t="shared" ca="1" si="1754"/>
        <v>SI</v>
      </c>
      <c r="E11256" t="s">
        <v>125</v>
      </c>
      <c r="F11256" t="s">
        <v>126</v>
      </c>
      <c r="G11256">
        <f t="shared" ca="1" si="1755"/>
        <v>608</v>
      </c>
      <c r="H11256">
        <f t="shared" ca="1" si="1756"/>
        <v>1430</v>
      </c>
      <c r="I11256">
        <f t="shared" ca="1" si="1757"/>
        <v>33</v>
      </c>
      <c r="J11256">
        <f t="shared" ca="1" si="1758"/>
        <v>12</v>
      </c>
      <c r="K11256" t="str">
        <f t="shared" ca="1" si="1759"/>
        <v>25/4/2019</v>
      </c>
      <c r="L11256">
        <f t="shared" ca="1" si="1760"/>
        <v>3953224.75</v>
      </c>
      <c r="M11256">
        <f t="shared" ca="1" si="1761"/>
        <v>47438697</v>
      </c>
    </row>
    <row r="11257" spans="1:13" x14ac:dyDescent="0.25">
      <c r="A11257">
        <v>10000011255</v>
      </c>
      <c r="B11257">
        <f t="shared" ca="1" si="1752"/>
        <v>5531161</v>
      </c>
      <c r="C11257" t="str">
        <f t="shared" ca="1" si="1753"/>
        <v>7/10/2013</v>
      </c>
      <c r="D11257" t="str">
        <f t="shared" ca="1" si="1754"/>
        <v>NO</v>
      </c>
      <c r="E11257" t="s">
        <v>125</v>
      </c>
      <c r="F11257" t="s">
        <v>126</v>
      </c>
      <c r="G11257">
        <f t="shared" ca="1" si="1755"/>
        <v>934</v>
      </c>
      <c r="H11257">
        <f t="shared" ca="1" si="1756"/>
        <v>4007</v>
      </c>
      <c r="I11257">
        <f t="shared" ca="1" si="1757"/>
        <v>39</v>
      </c>
      <c r="J11257">
        <f t="shared" ca="1" si="1758"/>
        <v>2</v>
      </c>
      <c r="K11257" t="str">
        <f t="shared" ca="1" si="1759"/>
        <v>2/5/2019</v>
      </c>
      <c r="L11257">
        <f t="shared" ca="1" si="1760"/>
        <v>2765580.5</v>
      </c>
      <c r="M11257">
        <f t="shared" ca="1" si="1761"/>
        <v>5531161</v>
      </c>
    </row>
    <row r="11258" spans="1:13" x14ac:dyDescent="0.25">
      <c r="A11258">
        <v>10000011256</v>
      </c>
      <c r="B11258">
        <f t="shared" ca="1" si="1752"/>
        <v>39722750</v>
      </c>
      <c r="C11258" t="str">
        <f t="shared" ca="1" si="1753"/>
        <v>4/7/2001</v>
      </c>
      <c r="D11258" t="str">
        <f t="shared" ca="1" si="1754"/>
        <v>NO</v>
      </c>
      <c r="E11258" t="s">
        <v>125</v>
      </c>
      <c r="F11258" t="s">
        <v>126</v>
      </c>
      <c r="G11258">
        <f t="shared" ca="1" si="1755"/>
        <v>678</v>
      </c>
      <c r="H11258">
        <f t="shared" ca="1" si="1756"/>
        <v>3233</v>
      </c>
      <c r="I11258">
        <f t="shared" ca="1" si="1757"/>
        <v>26</v>
      </c>
      <c r="J11258">
        <f t="shared" ca="1" si="1758"/>
        <v>2</v>
      </c>
      <c r="K11258" t="str">
        <f t="shared" ca="1" si="1759"/>
        <v>22/4/2017</v>
      </c>
      <c r="L11258">
        <f t="shared" ca="1" si="1760"/>
        <v>19861375</v>
      </c>
      <c r="M11258">
        <f t="shared" ca="1" si="1761"/>
        <v>39722750</v>
      </c>
    </row>
    <row r="11259" spans="1:13" x14ac:dyDescent="0.25">
      <c r="A11259">
        <v>10000011257</v>
      </c>
      <c r="B11259">
        <f t="shared" ca="1" si="1752"/>
        <v>15962124</v>
      </c>
      <c r="C11259" t="str">
        <f t="shared" ca="1" si="1753"/>
        <v>4/9/2007</v>
      </c>
      <c r="D11259" t="str">
        <f t="shared" ca="1" si="1754"/>
        <v>SI</v>
      </c>
      <c r="E11259" t="s">
        <v>125</v>
      </c>
      <c r="F11259" t="s">
        <v>126</v>
      </c>
      <c r="G11259">
        <f t="shared" ca="1" si="1755"/>
        <v>293</v>
      </c>
      <c r="H11259">
        <f t="shared" ca="1" si="1756"/>
        <v>2679</v>
      </c>
      <c r="I11259">
        <f t="shared" ca="1" si="1757"/>
        <v>37</v>
      </c>
      <c r="J11259">
        <f t="shared" ca="1" si="1758"/>
        <v>4</v>
      </c>
      <c r="K11259" t="str">
        <f t="shared" ca="1" si="1759"/>
        <v>16/4/2020</v>
      </c>
      <c r="L11259">
        <f t="shared" ca="1" si="1760"/>
        <v>3990531</v>
      </c>
      <c r="M11259">
        <f t="shared" ca="1" si="1761"/>
        <v>15962124</v>
      </c>
    </row>
    <row r="11260" spans="1:13" x14ac:dyDescent="0.25">
      <c r="A11260">
        <v>10000011258</v>
      </c>
      <c r="B11260">
        <f t="shared" ca="1" si="1752"/>
        <v>84687255</v>
      </c>
      <c r="C11260" t="str">
        <f t="shared" ca="1" si="1753"/>
        <v>1/5/2015</v>
      </c>
      <c r="D11260" t="str">
        <f t="shared" ca="1" si="1754"/>
        <v>NO</v>
      </c>
      <c r="E11260" t="s">
        <v>125</v>
      </c>
      <c r="F11260" t="s">
        <v>126</v>
      </c>
      <c r="G11260">
        <f t="shared" ca="1" si="1755"/>
        <v>2</v>
      </c>
      <c r="H11260">
        <f t="shared" ca="1" si="1756"/>
        <v>4373</v>
      </c>
      <c r="I11260">
        <f t="shared" ca="1" si="1757"/>
        <v>44</v>
      </c>
      <c r="J11260">
        <f t="shared" ca="1" si="1758"/>
        <v>11</v>
      </c>
      <c r="K11260" t="str">
        <f t="shared" ca="1" si="1759"/>
        <v>12/10/2020</v>
      </c>
      <c r="L11260">
        <f t="shared" ca="1" si="1760"/>
        <v>7698841.3636363633</v>
      </c>
      <c r="M11260">
        <f t="shared" ca="1" si="1761"/>
        <v>84687255</v>
      </c>
    </row>
    <row r="11261" spans="1:13" x14ac:dyDescent="0.25">
      <c r="A11261">
        <v>10000011259</v>
      </c>
      <c r="B11261">
        <f t="shared" ca="1" si="1752"/>
        <v>26412091</v>
      </c>
      <c r="C11261" t="str">
        <f t="shared" ca="1" si="1753"/>
        <v>22/8/2007</v>
      </c>
      <c r="D11261" t="str">
        <f t="shared" ca="1" si="1754"/>
        <v>SI</v>
      </c>
      <c r="E11261" t="s">
        <v>125</v>
      </c>
      <c r="F11261" t="s">
        <v>126</v>
      </c>
      <c r="G11261">
        <f t="shared" ca="1" si="1755"/>
        <v>420</v>
      </c>
      <c r="H11261">
        <f t="shared" ca="1" si="1756"/>
        <v>2016</v>
      </c>
      <c r="I11261">
        <f t="shared" ca="1" si="1757"/>
        <v>29</v>
      </c>
      <c r="J11261">
        <f t="shared" ca="1" si="1758"/>
        <v>10</v>
      </c>
      <c r="K11261" t="str">
        <f t="shared" ca="1" si="1759"/>
        <v>9/2/2018</v>
      </c>
      <c r="L11261">
        <f t="shared" ca="1" si="1760"/>
        <v>2641209.1</v>
      </c>
      <c r="M11261">
        <f t="shared" ca="1" si="1761"/>
        <v>26412091</v>
      </c>
    </row>
    <row r="11262" spans="1:13" x14ac:dyDescent="0.25">
      <c r="A11262">
        <v>10000011260</v>
      </c>
      <c r="B11262">
        <f t="shared" ca="1" si="1752"/>
        <v>55181599</v>
      </c>
      <c r="C11262" t="str">
        <f t="shared" ca="1" si="1753"/>
        <v>23/6/2008</v>
      </c>
      <c r="D11262" t="str">
        <f t="shared" ca="1" si="1754"/>
        <v>NO</v>
      </c>
      <c r="E11262" t="s">
        <v>125</v>
      </c>
      <c r="F11262" t="s">
        <v>126</v>
      </c>
      <c r="G11262">
        <f t="shared" ca="1" si="1755"/>
        <v>255</v>
      </c>
      <c r="H11262">
        <f t="shared" ca="1" si="1756"/>
        <v>4788</v>
      </c>
      <c r="I11262">
        <f t="shared" ca="1" si="1757"/>
        <v>2</v>
      </c>
      <c r="J11262">
        <f t="shared" ca="1" si="1758"/>
        <v>3</v>
      </c>
      <c r="K11262" t="str">
        <f t="shared" ca="1" si="1759"/>
        <v>27/9/2017</v>
      </c>
      <c r="L11262">
        <f t="shared" ca="1" si="1760"/>
        <v>18393866.333333332</v>
      </c>
      <c r="M11262">
        <f t="shared" ca="1" si="1761"/>
        <v>55181599</v>
      </c>
    </row>
    <row r="11263" spans="1:13" x14ac:dyDescent="0.25">
      <c r="A11263">
        <v>10000011261</v>
      </c>
      <c r="B11263">
        <f t="shared" ca="1" si="1752"/>
        <v>1841482</v>
      </c>
      <c r="C11263" t="str">
        <f t="shared" ca="1" si="1753"/>
        <v>1/4/2007</v>
      </c>
      <c r="D11263" t="str">
        <f t="shared" ca="1" si="1754"/>
        <v>NO</v>
      </c>
      <c r="E11263" t="s">
        <v>125</v>
      </c>
      <c r="F11263" t="s">
        <v>126</v>
      </c>
      <c r="G11263">
        <f t="shared" ca="1" si="1755"/>
        <v>154</v>
      </c>
      <c r="H11263">
        <f t="shared" ca="1" si="1756"/>
        <v>2620</v>
      </c>
      <c r="I11263">
        <f t="shared" ca="1" si="1757"/>
        <v>14</v>
      </c>
      <c r="J11263">
        <f t="shared" ca="1" si="1758"/>
        <v>9</v>
      </c>
      <c r="K11263" t="str">
        <f t="shared" ca="1" si="1759"/>
        <v>28/2/2018</v>
      </c>
      <c r="L11263">
        <f t="shared" ca="1" si="1760"/>
        <v>204609.11111111112</v>
      </c>
      <c r="M11263">
        <f t="shared" ca="1" si="1761"/>
        <v>1841482</v>
      </c>
    </row>
    <row r="11264" spans="1:13" x14ac:dyDescent="0.25">
      <c r="A11264">
        <v>10000011262</v>
      </c>
      <c r="B11264">
        <f t="shared" ca="1" si="1752"/>
        <v>24702056</v>
      </c>
      <c r="C11264" t="str">
        <f t="shared" ca="1" si="1753"/>
        <v>15/2/2013</v>
      </c>
      <c r="D11264" t="str">
        <f t="shared" ca="1" si="1754"/>
        <v>NO</v>
      </c>
      <c r="E11264" t="s">
        <v>125</v>
      </c>
      <c r="F11264" t="s">
        <v>126</v>
      </c>
      <c r="G11264">
        <f t="shared" ca="1" si="1755"/>
        <v>73</v>
      </c>
      <c r="H11264">
        <f t="shared" ca="1" si="1756"/>
        <v>3126</v>
      </c>
      <c r="I11264">
        <f t="shared" ca="1" si="1757"/>
        <v>22</v>
      </c>
      <c r="J11264">
        <f t="shared" ca="1" si="1758"/>
        <v>4</v>
      </c>
      <c r="K11264" t="str">
        <f t="shared" ca="1" si="1759"/>
        <v>14/1/2018</v>
      </c>
      <c r="L11264">
        <f t="shared" ca="1" si="1760"/>
        <v>6175514</v>
      </c>
      <c r="M11264">
        <f t="shared" ca="1" si="1761"/>
        <v>24702056</v>
      </c>
    </row>
    <row r="11265" spans="1:13" x14ac:dyDescent="0.25">
      <c r="A11265">
        <v>10000011263</v>
      </c>
      <c r="B11265">
        <f t="shared" ca="1" si="1752"/>
        <v>44027938</v>
      </c>
      <c r="C11265" t="str">
        <f t="shared" ca="1" si="1753"/>
        <v>6/8/2014</v>
      </c>
      <c r="D11265" t="str">
        <f t="shared" ca="1" si="1754"/>
        <v>SI</v>
      </c>
      <c r="E11265" t="s">
        <v>125</v>
      </c>
      <c r="F11265" t="s">
        <v>126</v>
      </c>
      <c r="G11265">
        <f t="shared" ca="1" si="1755"/>
        <v>489</v>
      </c>
      <c r="H11265">
        <f t="shared" ca="1" si="1756"/>
        <v>2038</v>
      </c>
      <c r="I11265">
        <f t="shared" ca="1" si="1757"/>
        <v>39</v>
      </c>
      <c r="J11265">
        <f t="shared" ca="1" si="1758"/>
        <v>6</v>
      </c>
      <c r="K11265" t="str">
        <f t="shared" ca="1" si="1759"/>
        <v>22/3/2016</v>
      </c>
      <c r="L11265">
        <f t="shared" ca="1" si="1760"/>
        <v>7337989.666666667</v>
      </c>
      <c r="M11265">
        <f t="shared" ca="1" si="1761"/>
        <v>44027938</v>
      </c>
    </row>
    <row r="11266" spans="1:13" x14ac:dyDescent="0.25">
      <c r="A11266">
        <v>10000011264</v>
      </c>
      <c r="B11266">
        <f t="shared" ca="1" si="1752"/>
        <v>48948074</v>
      </c>
      <c r="C11266" t="str">
        <f t="shared" ca="1" si="1753"/>
        <v>5/4/2015</v>
      </c>
      <c r="D11266" t="str">
        <f t="shared" ca="1" si="1754"/>
        <v>NO</v>
      </c>
      <c r="E11266" t="s">
        <v>125</v>
      </c>
      <c r="F11266" t="s">
        <v>126</v>
      </c>
      <c r="G11266">
        <f t="shared" ca="1" si="1755"/>
        <v>936</v>
      </c>
      <c r="H11266">
        <f t="shared" ca="1" si="1756"/>
        <v>2836</v>
      </c>
      <c r="I11266">
        <f t="shared" ca="1" si="1757"/>
        <v>49</v>
      </c>
      <c r="J11266">
        <f t="shared" ca="1" si="1758"/>
        <v>6</v>
      </c>
      <c r="K11266" t="str">
        <f t="shared" ca="1" si="1759"/>
        <v>3/7/2019</v>
      </c>
      <c r="L11266">
        <f t="shared" ca="1" si="1760"/>
        <v>8158012.333333333</v>
      </c>
      <c r="M11266">
        <f t="shared" ca="1" si="1761"/>
        <v>48948074</v>
      </c>
    </row>
    <row r="11267" spans="1:13" x14ac:dyDescent="0.25">
      <c r="A11267">
        <v>10000011265</v>
      </c>
      <c r="B11267">
        <f t="shared" ca="1" si="1752"/>
        <v>70501914</v>
      </c>
      <c r="C11267" t="str">
        <f t="shared" ca="1" si="1753"/>
        <v>20/7/2015</v>
      </c>
      <c r="D11267" t="str">
        <f t="shared" ca="1" si="1754"/>
        <v>NO</v>
      </c>
      <c r="E11267" t="s">
        <v>125</v>
      </c>
      <c r="F11267" t="s">
        <v>126</v>
      </c>
      <c r="G11267">
        <f t="shared" ca="1" si="1755"/>
        <v>81</v>
      </c>
      <c r="H11267">
        <f t="shared" ca="1" si="1756"/>
        <v>4115</v>
      </c>
      <c r="I11267">
        <f t="shared" ca="1" si="1757"/>
        <v>11</v>
      </c>
      <c r="J11267">
        <f t="shared" ca="1" si="1758"/>
        <v>9</v>
      </c>
      <c r="K11267" t="str">
        <f t="shared" ca="1" si="1759"/>
        <v>21/8/2019</v>
      </c>
      <c r="L11267">
        <f t="shared" ca="1" si="1760"/>
        <v>7833546</v>
      </c>
      <c r="M11267">
        <f t="shared" ca="1" si="1761"/>
        <v>70501914</v>
      </c>
    </row>
    <row r="11268" spans="1:13" x14ac:dyDescent="0.25">
      <c r="A11268">
        <v>10000011266</v>
      </c>
      <c r="B11268">
        <f t="shared" ref="B11268:B11331" ca="1" si="1762">RANDBETWEEN(1,100000000)</f>
        <v>1160979</v>
      </c>
      <c r="C11268" t="str">
        <f t="shared" ref="C11268:C11331" ca="1" si="1763">RANDBETWEEN(1,30)&amp;"/"&amp;RANDBETWEEN(1,12)&amp;"/"&amp;RANDBETWEEN(2000,2015)</f>
        <v>14/9/2012</v>
      </c>
      <c r="D11268" t="str">
        <f t="shared" ref="D11268:D11331" ca="1" si="1764">CHOOSE(RANDBETWEEN(1,2),"SI","NO")</f>
        <v>NO</v>
      </c>
      <c r="E11268" t="s">
        <v>125</v>
      </c>
      <c r="F11268" t="s">
        <v>126</v>
      </c>
      <c r="G11268">
        <f t="shared" ref="G11268:G11331" ca="1" si="1765">RANDBETWEEN(1,1000)</f>
        <v>164</v>
      </c>
      <c r="H11268">
        <f t="shared" ref="H11268:H11331" ca="1" si="1766">RANDBETWEEN(1,5000)</f>
        <v>2375</v>
      </c>
      <c r="I11268">
        <f t="shared" ref="I11268:I11331" ca="1" si="1767">RANDBETWEEN(1,50)</f>
        <v>32</v>
      </c>
      <c r="J11268">
        <f t="shared" ref="J11268:J11331" ca="1" si="1768">RANDBETWEEN(1,12)</f>
        <v>5</v>
      </c>
      <c r="K11268" t="str">
        <f t="shared" ref="K11268:K11331" ca="1" si="1769">RANDBETWEEN(1,30)&amp;"/"&amp;RANDBETWEEN(1,12)&amp;"/"&amp;RANDBETWEEN(2016,2020)</f>
        <v>3/11/2018</v>
      </c>
      <c r="L11268">
        <f t="shared" ca="1" si="1760"/>
        <v>232195.8</v>
      </c>
      <c r="M11268">
        <f t="shared" ca="1" si="1761"/>
        <v>1160979</v>
      </c>
    </row>
    <row r="11269" spans="1:13" x14ac:dyDescent="0.25">
      <c r="A11269">
        <v>10000011267</v>
      </c>
      <c r="B11269">
        <f t="shared" ca="1" si="1762"/>
        <v>95492037</v>
      </c>
      <c r="C11269" t="str">
        <f t="shared" ca="1" si="1763"/>
        <v>22/2/2014</v>
      </c>
      <c r="D11269" t="str">
        <f t="shared" ca="1" si="1764"/>
        <v>NO</v>
      </c>
      <c r="E11269" t="s">
        <v>125</v>
      </c>
      <c r="F11269" t="s">
        <v>126</v>
      </c>
      <c r="G11269">
        <f t="shared" ca="1" si="1765"/>
        <v>485</v>
      </c>
      <c r="H11269">
        <f t="shared" ca="1" si="1766"/>
        <v>4041</v>
      </c>
      <c r="I11269">
        <f t="shared" ca="1" si="1767"/>
        <v>25</v>
      </c>
      <c r="J11269">
        <f t="shared" ca="1" si="1768"/>
        <v>7</v>
      </c>
      <c r="K11269" t="str">
        <f t="shared" ca="1" si="1769"/>
        <v>19/1/2018</v>
      </c>
      <c r="L11269">
        <f t="shared" ca="1" si="1760"/>
        <v>13641719.571428571</v>
      </c>
      <c r="M11269">
        <f t="shared" ca="1" si="1761"/>
        <v>95492037</v>
      </c>
    </row>
    <row r="11270" spans="1:13" x14ac:dyDescent="0.25">
      <c r="A11270">
        <v>10000011268</v>
      </c>
      <c r="B11270">
        <f t="shared" ca="1" si="1762"/>
        <v>74568477</v>
      </c>
      <c r="C11270" t="str">
        <f t="shared" ca="1" si="1763"/>
        <v>12/4/2015</v>
      </c>
      <c r="D11270" t="str">
        <f t="shared" ca="1" si="1764"/>
        <v>NO</v>
      </c>
      <c r="E11270" t="s">
        <v>125</v>
      </c>
      <c r="F11270" t="s">
        <v>126</v>
      </c>
      <c r="G11270">
        <f t="shared" ca="1" si="1765"/>
        <v>849</v>
      </c>
      <c r="H11270">
        <f t="shared" ca="1" si="1766"/>
        <v>1233</v>
      </c>
      <c r="I11270">
        <f t="shared" ca="1" si="1767"/>
        <v>19</v>
      </c>
      <c r="J11270">
        <f t="shared" ca="1" si="1768"/>
        <v>11</v>
      </c>
      <c r="K11270" t="str">
        <f t="shared" ca="1" si="1769"/>
        <v>13/7/2016</v>
      </c>
      <c r="L11270">
        <f t="shared" ca="1" si="1760"/>
        <v>6778952.4545454541</v>
      </c>
      <c r="M11270">
        <f t="shared" ca="1" si="1761"/>
        <v>74568477</v>
      </c>
    </row>
    <row r="11271" spans="1:13" x14ac:dyDescent="0.25">
      <c r="A11271">
        <v>10000011269</v>
      </c>
      <c r="B11271">
        <f t="shared" ca="1" si="1762"/>
        <v>33835833</v>
      </c>
      <c r="C11271" t="str">
        <f t="shared" ca="1" si="1763"/>
        <v>25/7/2000</v>
      </c>
      <c r="D11271" t="str">
        <f t="shared" ca="1" si="1764"/>
        <v>NO</v>
      </c>
      <c r="E11271" t="s">
        <v>125</v>
      </c>
      <c r="F11271" t="s">
        <v>126</v>
      </c>
      <c r="G11271">
        <f t="shared" ca="1" si="1765"/>
        <v>854</v>
      </c>
      <c r="H11271">
        <f t="shared" ca="1" si="1766"/>
        <v>3865</v>
      </c>
      <c r="I11271">
        <f t="shared" ca="1" si="1767"/>
        <v>27</v>
      </c>
      <c r="J11271">
        <f t="shared" ca="1" si="1768"/>
        <v>2</v>
      </c>
      <c r="K11271" t="str">
        <f t="shared" ca="1" si="1769"/>
        <v>12/10/2017</v>
      </c>
      <c r="L11271">
        <f t="shared" ca="1" si="1760"/>
        <v>16917916.5</v>
      </c>
      <c r="M11271">
        <f t="shared" ca="1" si="1761"/>
        <v>33835833</v>
      </c>
    </row>
    <row r="11272" spans="1:13" x14ac:dyDescent="0.25">
      <c r="A11272">
        <v>10000011270</v>
      </c>
      <c r="B11272">
        <f t="shared" ca="1" si="1762"/>
        <v>93595875</v>
      </c>
      <c r="C11272" t="str">
        <f t="shared" ca="1" si="1763"/>
        <v>24/12/2013</v>
      </c>
      <c r="D11272" t="str">
        <f t="shared" ca="1" si="1764"/>
        <v>NO</v>
      </c>
      <c r="E11272" t="s">
        <v>125</v>
      </c>
      <c r="F11272" t="s">
        <v>126</v>
      </c>
      <c r="G11272">
        <f t="shared" ca="1" si="1765"/>
        <v>688</v>
      </c>
      <c r="H11272">
        <f t="shared" ca="1" si="1766"/>
        <v>4849</v>
      </c>
      <c r="I11272">
        <f t="shared" ca="1" si="1767"/>
        <v>39</v>
      </c>
      <c r="J11272">
        <f t="shared" ca="1" si="1768"/>
        <v>6</v>
      </c>
      <c r="K11272" t="str">
        <f t="shared" ca="1" si="1769"/>
        <v>20/2/2020</v>
      </c>
      <c r="L11272">
        <f t="shared" ca="1" si="1760"/>
        <v>15599312.5</v>
      </c>
      <c r="M11272">
        <f t="shared" ca="1" si="1761"/>
        <v>93595875</v>
      </c>
    </row>
    <row r="11273" spans="1:13" x14ac:dyDescent="0.25">
      <c r="A11273">
        <v>10000011271</v>
      </c>
      <c r="B11273">
        <f t="shared" ca="1" si="1762"/>
        <v>82438037</v>
      </c>
      <c r="C11273" t="str">
        <f t="shared" ca="1" si="1763"/>
        <v>12/6/2010</v>
      </c>
      <c r="D11273" t="str">
        <f t="shared" ca="1" si="1764"/>
        <v>NO</v>
      </c>
      <c r="E11273" t="s">
        <v>125</v>
      </c>
      <c r="F11273" t="s">
        <v>126</v>
      </c>
      <c r="G11273">
        <f t="shared" ca="1" si="1765"/>
        <v>784</v>
      </c>
      <c r="H11273">
        <f t="shared" ca="1" si="1766"/>
        <v>55</v>
      </c>
      <c r="I11273">
        <f t="shared" ca="1" si="1767"/>
        <v>18</v>
      </c>
      <c r="J11273">
        <f t="shared" ca="1" si="1768"/>
        <v>6</v>
      </c>
      <c r="K11273" t="str">
        <f t="shared" ca="1" si="1769"/>
        <v>9/5/2016</v>
      </c>
      <c r="L11273">
        <f t="shared" ca="1" si="1760"/>
        <v>13739672.833333334</v>
      </c>
      <c r="M11273">
        <f t="shared" ca="1" si="1761"/>
        <v>82438037</v>
      </c>
    </row>
    <row r="11274" spans="1:13" x14ac:dyDescent="0.25">
      <c r="A11274">
        <v>10000011272</v>
      </c>
      <c r="B11274">
        <f t="shared" ca="1" si="1762"/>
        <v>8857673</v>
      </c>
      <c r="C11274" t="str">
        <f t="shared" ca="1" si="1763"/>
        <v>14/9/2015</v>
      </c>
      <c r="D11274" t="str">
        <f t="shared" ca="1" si="1764"/>
        <v>SI</v>
      </c>
      <c r="E11274" t="s">
        <v>125</v>
      </c>
      <c r="F11274" t="s">
        <v>126</v>
      </c>
      <c r="G11274">
        <f t="shared" ca="1" si="1765"/>
        <v>462</v>
      </c>
      <c r="H11274">
        <f t="shared" ca="1" si="1766"/>
        <v>3711</v>
      </c>
      <c r="I11274">
        <f t="shared" ca="1" si="1767"/>
        <v>43</v>
      </c>
      <c r="J11274">
        <f t="shared" ca="1" si="1768"/>
        <v>2</v>
      </c>
      <c r="K11274" t="str">
        <f t="shared" ca="1" si="1769"/>
        <v>15/12/2020</v>
      </c>
      <c r="L11274">
        <f t="shared" ca="1" si="1760"/>
        <v>4428836.5</v>
      </c>
      <c r="M11274">
        <f t="shared" ca="1" si="1761"/>
        <v>8857673</v>
      </c>
    </row>
    <row r="11275" spans="1:13" x14ac:dyDescent="0.25">
      <c r="A11275">
        <v>10000011273</v>
      </c>
      <c r="B11275">
        <f t="shared" ca="1" si="1762"/>
        <v>11159532</v>
      </c>
      <c r="C11275" t="str">
        <f t="shared" ca="1" si="1763"/>
        <v>30/12/2015</v>
      </c>
      <c r="D11275" t="str">
        <f t="shared" ca="1" si="1764"/>
        <v>SI</v>
      </c>
      <c r="E11275" t="s">
        <v>125</v>
      </c>
      <c r="F11275" t="s">
        <v>126</v>
      </c>
      <c r="G11275">
        <f t="shared" ca="1" si="1765"/>
        <v>984</v>
      </c>
      <c r="H11275">
        <f t="shared" ca="1" si="1766"/>
        <v>1845</v>
      </c>
      <c r="I11275">
        <f t="shared" ca="1" si="1767"/>
        <v>45</v>
      </c>
      <c r="J11275">
        <f t="shared" ca="1" si="1768"/>
        <v>4</v>
      </c>
      <c r="K11275" t="str">
        <f t="shared" ca="1" si="1769"/>
        <v>20/12/2019</v>
      </c>
      <c r="L11275">
        <f t="shared" ca="1" si="1760"/>
        <v>2789883</v>
      </c>
      <c r="M11275">
        <f t="shared" ca="1" si="1761"/>
        <v>11159532</v>
      </c>
    </row>
    <row r="11276" spans="1:13" x14ac:dyDescent="0.25">
      <c r="A11276">
        <v>10000011274</v>
      </c>
      <c r="B11276">
        <f t="shared" ca="1" si="1762"/>
        <v>12213541</v>
      </c>
      <c r="C11276" t="str">
        <f t="shared" ca="1" si="1763"/>
        <v>30/8/2011</v>
      </c>
      <c r="D11276" t="str">
        <f t="shared" ca="1" si="1764"/>
        <v>SI</v>
      </c>
      <c r="E11276" t="s">
        <v>125</v>
      </c>
      <c r="F11276" t="s">
        <v>126</v>
      </c>
      <c r="G11276">
        <f t="shared" ca="1" si="1765"/>
        <v>420</v>
      </c>
      <c r="H11276">
        <f t="shared" ca="1" si="1766"/>
        <v>2890</v>
      </c>
      <c r="I11276">
        <f t="shared" ca="1" si="1767"/>
        <v>1</v>
      </c>
      <c r="J11276">
        <f t="shared" ca="1" si="1768"/>
        <v>6</v>
      </c>
      <c r="K11276" t="str">
        <f t="shared" ca="1" si="1769"/>
        <v>7/2/2018</v>
      </c>
      <c r="L11276">
        <f t="shared" ca="1" si="1760"/>
        <v>2035590.1666666667</v>
      </c>
      <c r="M11276">
        <f t="shared" ca="1" si="1761"/>
        <v>12213541</v>
      </c>
    </row>
    <row r="11277" spans="1:13" x14ac:dyDescent="0.25">
      <c r="A11277">
        <v>10000011275</v>
      </c>
      <c r="B11277">
        <f t="shared" ca="1" si="1762"/>
        <v>79773951</v>
      </c>
      <c r="C11277" t="str">
        <f t="shared" ca="1" si="1763"/>
        <v>25/1/2006</v>
      </c>
      <c r="D11277" t="str">
        <f t="shared" ca="1" si="1764"/>
        <v>SI</v>
      </c>
      <c r="E11277" t="s">
        <v>125</v>
      </c>
      <c r="F11277" t="s">
        <v>126</v>
      </c>
      <c r="G11277">
        <f t="shared" ca="1" si="1765"/>
        <v>726</v>
      </c>
      <c r="H11277">
        <f t="shared" ca="1" si="1766"/>
        <v>689</v>
      </c>
      <c r="I11277">
        <f t="shared" ca="1" si="1767"/>
        <v>35</v>
      </c>
      <c r="J11277">
        <f t="shared" ca="1" si="1768"/>
        <v>11</v>
      </c>
      <c r="K11277" t="str">
        <f t="shared" ca="1" si="1769"/>
        <v>5/4/2018</v>
      </c>
      <c r="L11277">
        <f t="shared" ca="1" si="1760"/>
        <v>7252177.3636363633</v>
      </c>
      <c r="M11277">
        <f t="shared" ca="1" si="1761"/>
        <v>79773951</v>
      </c>
    </row>
    <row r="11278" spans="1:13" x14ac:dyDescent="0.25">
      <c r="A11278">
        <v>10000011276</v>
      </c>
      <c r="B11278">
        <f t="shared" ca="1" si="1762"/>
        <v>25480195</v>
      </c>
      <c r="C11278" t="str">
        <f t="shared" ca="1" si="1763"/>
        <v>11/2/2002</v>
      </c>
      <c r="D11278" t="str">
        <f t="shared" ca="1" si="1764"/>
        <v>NO</v>
      </c>
      <c r="E11278" t="s">
        <v>125</v>
      </c>
      <c r="F11278" t="s">
        <v>126</v>
      </c>
      <c r="G11278">
        <f t="shared" ca="1" si="1765"/>
        <v>495</v>
      </c>
      <c r="H11278">
        <f t="shared" ca="1" si="1766"/>
        <v>1356</v>
      </c>
      <c r="I11278">
        <f t="shared" ca="1" si="1767"/>
        <v>18</v>
      </c>
      <c r="J11278">
        <f t="shared" ca="1" si="1768"/>
        <v>3</v>
      </c>
      <c r="K11278" t="str">
        <f t="shared" ca="1" si="1769"/>
        <v>17/10/2017</v>
      </c>
      <c r="L11278">
        <f t="shared" ca="1" si="1760"/>
        <v>8493398.333333334</v>
      </c>
      <c r="M11278">
        <f t="shared" ca="1" si="1761"/>
        <v>25480195</v>
      </c>
    </row>
    <row r="11279" spans="1:13" x14ac:dyDescent="0.25">
      <c r="A11279">
        <v>10000011277</v>
      </c>
      <c r="B11279">
        <f t="shared" ca="1" si="1762"/>
        <v>53642483</v>
      </c>
      <c r="C11279" t="str">
        <f t="shared" ca="1" si="1763"/>
        <v>11/5/2012</v>
      </c>
      <c r="D11279" t="str">
        <f t="shared" ca="1" si="1764"/>
        <v>SI</v>
      </c>
      <c r="E11279" t="s">
        <v>125</v>
      </c>
      <c r="F11279" t="s">
        <v>126</v>
      </c>
      <c r="G11279">
        <f t="shared" ca="1" si="1765"/>
        <v>339</v>
      </c>
      <c r="H11279">
        <f t="shared" ca="1" si="1766"/>
        <v>3634</v>
      </c>
      <c r="I11279">
        <f t="shared" ca="1" si="1767"/>
        <v>2</v>
      </c>
      <c r="J11279">
        <f t="shared" ca="1" si="1768"/>
        <v>2</v>
      </c>
      <c r="K11279" t="str">
        <f t="shared" ca="1" si="1769"/>
        <v>18/6/2020</v>
      </c>
      <c r="L11279">
        <f t="shared" ca="1" si="1760"/>
        <v>26821241.5</v>
      </c>
      <c r="M11279">
        <f t="shared" ca="1" si="1761"/>
        <v>53642483</v>
      </c>
    </row>
    <row r="11280" spans="1:13" x14ac:dyDescent="0.25">
      <c r="A11280">
        <v>10000011278</v>
      </c>
      <c r="B11280">
        <f t="shared" ca="1" si="1762"/>
        <v>71273349</v>
      </c>
      <c r="C11280" t="str">
        <f t="shared" ca="1" si="1763"/>
        <v>18/10/2003</v>
      </c>
      <c r="D11280" t="str">
        <f t="shared" ca="1" si="1764"/>
        <v>NO</v>
      </c>
      <c r="E11280" t="s">
        <v>125</v>
      </c>
      <c r="F11280" t="s">
        <v>126</v>
      </c>
      <c r="G11280">
        <f t="shared" ca="1" si="1765"/>
        <v>638</v>
      </c>
      <c r="H11280">
        <f t="shared" ca="1" si="1766"/>
        <v>1237</v>
      </c>
      <c r="I11280">
        <f t="shared" ca="1" si="1767"/>
        <v>33</v>
      </c>
      <c r="J11280">
        <f t="shared" ca="1" si="1768"/>
        <v>3</v>
      </c>
      <c r="K11280" t="str">
        <f t="shared" ca="1" si="1769"/>
        <v>7/8/2020</v>
      </c>
      <c r="L11280">
        <f t="shared" ca="1" si="1760"/>
        <v>23757783</v>
      </c>
      <c r="M11280">
        <f t="shared" ca="1" si="1761"/>
        <v>71273349</v>
      </c>
    </row>
    <row r="11281" spans="1:13" x14ac:dyDescent="0.25">
      <c r="A11281">
        <v>10000011279</v>
      </c>
      <c r="B11281">
        <f t="shared" ca="1" si="1762"/>
        <v>37286204</v>
      </c>
      <c r="C11281" t="str">
        <f t="shared" ca="1" si="1763"/>
        <v>4/4/2002</v>
      </c>
      <c r="D11281" t="str">
        <f t="shared" ca="1" si="1764"/>
        <v>NO</v>
      </c>
      <c r="E11281" t="s">
        <v>125</v>
      </c>
      <c r="F11281" t="s">
        <v>126</v>
      </c>
      <c r="G11281">
        <f t="shared" ca="1" si="1765"/>
        <v>49</v>
      </c>
      <c r="H11281">
        <f t="shared" ca="1" si="1766"/>
        <v>1038</v>
      </c>
      <c r="I11281">
        <f t="shared" ca="1" si="1767"/>
        <v>7</v>
      </c>
      <c r="J11281">
        <f t="shared" ca="1" si="1768"/>
        <v>1</v>
      </c>
      <c r="K11281" t="str">
        <f t="shared" ca="1" si="1769"/>
        <v>9/12/2017</v>
      </c>
      <c r="L11281">
        <f t="shared" ca="1" si="1760"/>
        <v>37286204</v>
      </c>
      <c r="M11281">
        <f t="shared" ca="1" si="1761"/>
        <v>37286204</v>
      </c>
    </row>
    <row r="11282" spans="1:13" x14ac:dyDescent="0.25">
      <c r="A11282">
        <v>10000011280</v>
      </c>
      <c r="B11282">
        <f t="shared" ca="1" si="1762"/>
        <v>40998572</v>
      </c>
      <c r="C11282" t="str">
        <f t="shared" ca="1" si="1763"/>
        <v>21/7/2007</v>
      </c>
      <c r="D11282" t="str">
        <f t="shared" ca="1" si="1764"/>
        <v>NO</v>
      </c>
      <c r="E11282" t="s">
        <v>125</v>
      </c>
      <c r="F11282" t="s">
        <v>126</v>
      </c>
      <c r="G11282">
        <f t="shared" ca="1" si="1765"/>
        <v>522</v>
      </c>
      <c r="H11282">
        <f t="shared" ca="1" si="1766"/>
        <v>3582</v>
      </c>
      <c r="I11282">
        <f t="shared" ca="1" si="1767"/>
        <v>31</v>
      </c>
      <c r="J11282">
        <f t="shared" ca="1" si="1768"/>
        <v>8</v>
      </c>
      <c r="K11282" t="str">
        <f t="shared" ca="1" si="1769"/>
        <v>20/5/2016</v>
      </c>
      <c r="L11282">
        <f t="shared" ref="L11282:L11345" ca="1" si="1770">B11282/J11282</f>
        <v>5124821.5</v>
      </c>
      <c r="M11282">
        <f t="shared" ref="M11282:M11345" ca="1" si="1771">B11282</f>
        <v>40998572</v>
      </c>
    </row>
    <row r="11283" spans="1:13" x14ac:dyDescent="0.25">
      <c r="A11283">
        <v>10000011281</v>
      </c>
      <c r="B11283">
        <f t="shared" ca="1" si="1762"/>
        <v>89799868</v>
      </c>
      <c r="C11283" t="str">
        <f t="shared" ca="1" si="1763"/>
        <v>15/12/2006</v>
      </c>
      <c r="D11283" t="str">
        <f t="shared" ca="1" si="1764"/>
        <v>SI</v>
      </c>
      <c r="E11283" t="s">
        <v>125</v>
      </c>
      <c r="F11283" t="s">
        <v>126</v>
      </c>
      <c r="G11283">
        <f t="shared" ca="1" si="1765"/>
        <v>886</v>
      </c>
      <c r="H11283">
        <f t="shared" ca="1" si="1766"/>
        <v>1576</v>
      </c>
      <c r="I11283">
        <f t="shared" ca="1" si="1767"/>
        <v>10</v>
      </c>
      <c r="J11283">
        <f t="shared" ca="1" si="1768"/>
        <v>7</v>
      </c>
      <c r="K11283" t="str">
        <f t="shared" ca="1" si="1769"/>
        <v>14/4/2017</v>
      </c>
      <c r="L11283">
        <f t="shared" ca="1" si="1770"/>
        <v>12828552.571428571</v>
      </c>
      <c r="M11283">
        <f t="shared" ca="1" si="1771"/>
        <v>89799868</v>
      </c>
    </row>
    <row r="11284" spans="1:13" x14ac:dyDescent="0.25">
      <c r="A11284">
        <v>10000011282</v>
      </c>
      <c r="B11284">
        <f t="shared" ca="1" si="1762"/>
        <v>74594427</v>
      </c>
      <c r="C11284" t="str">
        <f t="shared" ca="1" si="1763"/>
        <v>22/10/2013</v>
      </c>
      <c r="D11284" t="str">
        <f t="shared" ca="1" si="1764"/>
        <v>SI</v>
      </c>
      <c r="E11284" t="s">
        <v>125</v>
      </c>
      <c r="F11284" t="s">
        <v>126</v>
      </c>
      <c r="G11284">
        <f t="shared" ca="1" si="1765"/>
        <v>774</v>
      </c>
      <c r="H11284">
        <f t="shared" ca="1" si="1766"/>
        <v>1518</v>
      </c>
      <c r="I11284">
        <f t="shared" ca="1" si="1767"/>
        <v>46</v>
      </c>
      <c r="J11284">
        <f t="shared" ca="1" si="1768"/>
        <v>10</v>
      </c>
      <c r="K11284" t="str">
        <f t="shared" ca="1" si="1769"/>
        <v>5/7/2020</v>
      </c>
      <c r="L11284">
        <f t="shared" ca="1" si="1770"/>
        <v>7459442.7000000002</v>
      </c>
      <c r="M11284">
        <f t="shared" ca="1" si="1771"/>
        <v>74594427</v>
      </c>
    </row>
    <row r="11285" spans="1:13" x14ac:dyDescent="0.25">
      <c r="A11285">
        <v>10000011283</v>
      </c>
      <c r="B11285">
        <f t="shared" ca="1" si="1762"/>
        <v>55807835</v>
      </c>
      <c r="C11285" t="str">
        <f t="shared" ca="1" si="1763"/>
        <v>18/10/2008</v>
      </c>
      <c r="D11285" t="str">
        <f t="shared" ca="1" si="1764"/>
        <v>SI</v>
      </c>
      <c r="E11285" t="s">
        <v>125</v>
      </c>
      <c r="F11285" t="s">
        <v>126</v>
      </c>
      <c r="G11285">
        <f t="shared" ca="1" si="1765"/>
        <v>30</v>
      </c>
      <c r="H11285">
        <f t="shared" ca="1" si="1766"/>
        <v>2758</v>
      </c>
      <c r="I11285">
        <f t="shared" ca="1" si="1767"/>
        <v>8</v>
      </c>
      <c r="J11285">
        <f t="shared" ca="1" si="1768"/>
        <v>7</v>
      </c>
      <c r="K11285" t="str">
        <f t="shared" ca="1" si="1769"/>
        <v>25/2/2020</v>
      </c>
      <c r="L11285">
        <f t="shared" ca="1" si="1770"/>
        <v>7972547.8571428573</v>
      </c>
      <c r="M11285">
        <f t="shared" ca="1" si="1771"/>
        <v>55807835</v>
      </c>
    </row>
    <row r="11286" spans="1:13" x14ac:dyDescent="0.25">
      <c r="A11286">
        <v>10000011284</v>
      </c>
      <c r="B11286">
        <f t="shared" ca="1" si="1762"/>
        <v>3593419</v>
      </c>
      <c r="C11286" t="str">
        <f t="shared" ca="1" si="1763"/>
        <v>3/7/2003</v>
      </c>
      <c r="D11286" t="str">
        <f t="shared" ca="1" si="1764"/>
        <v>SI</v>
      </c>
      <c r="E11286" t="s">
        <v>125</v>
      </c>
      <c r="F11286" t="s">
        <v>126</v>
      </c>
      <c r="G11286">
        <f t="shared" ca="1" si="1765"/>
        <v>498</v>
      </c>
      <c r="H11286">
        <f t="shared" ca="1" si="1766"/>
        <v>3664</v>
      </c>
      <c r="I11286">
        <f t="shared" ca="1" si="1767"/>
        <v>3</v>
      </c>
      <c r="J11286">
        <f t="shared" ca="1" si="1768"/>
        <v>8</v>
      </c>
      <c r="K11286" t="str">
        <f t="shared" ca="1" si="1769"/>
        <v>16/1/2019</v>
      </c>
      <c r="L11286">
        <f t="shared" ca="1" si="1770"/>
        <v>449177.375</v>
      </c>
      <c r="M11286">
        <f t="shared" ca="1" si="1771"/>
        <v>3593419</v>
      </c>
    </row>
    <row r="11287" spans="1:13" x14ac:dyDescent="0.25">
      <c r="A11287">
        <v>10000011285</v>
      </c>
      <c r="B11287">
        <f t="shared" ca="1" si="1762"/>
        <v>90988157</v>
      </c>
      <c r="C11287" t="str">
        <f t="shared" ca="1" si="1763"/>
        <v>21/2/2013</v>
      </c>
      <c r="D11287" t="str">
        <f t="shared" ca="1" si="1764"/>
        <v>NO</v>
      </c>
      <c r="E11287" t="s">
        <v>125</v>
      </c>
      <c r="F11287" t="s">
        <v>126</v>
      </c>
      <c r="G11287">
        <f t="shared" ca="1" si="1765"/>
        <v>291</v>
      </c>
      <c r="H11287">
        <f t="shared" ca="1" si="1766"/>
        <v>1258</v>
      </c>
      <c r="I11287">
        <f t="shared" ca="1" si="1767"/>
        <v>42</v>
      </c>
      <c r="J11287">
        <f t="shared" ca="1" si="1768"/>
        <v>6</v>
      </c>
      <c r="K11287" t="str">
        <f t="shared" ca="1" si="1769"/>
        <v>14/9/2019</v>
      </c>
      <c r="L11287">
        <f t="shared" ca="1" si="1770"/>
        <v>15164692.833333334</v>
      </c>
      <c r="M11287">
        <f t="shared" ca="1" si="1771"/>
        <v>90988157</v>
      </c>
    </row>
    <row r="11288" spans="1:13" x14ac:dyDescent="0.25">
      <c r="A11288">
        <v>10000011286</v>
      </c>
      <c r="B11288">
        <f t="shared" ca="1" si="1762"/>
        <v>61954421</v>
      </c>
      <c r="C11288" t="str">
        <f t="shared" ca="1" si="1763"/>
        <v>18/4/2002</v>
      </c>
      <c r="D11288" t="str">
        <f t="shared" ca="1" si="1764"/>
        <v>NO</v>
      </c>
      <c r="E11288" t="s">
        <v>125</v>
      </c>
      <c r="F11288" t="s">
        <v>126</v>
      </c>
      <c r="G11288">
        <f t="shared" ca="1" si="1765"/>
        <v>891</v>
      </c>
      <c r="H11288">
        <f t="shared" ca="1" si="1766"/>
        <v>4495</v>
      </c>
      <c r="I11288">
        <f t="shared" ca="1" si="1767"/>
        <v>50</v>
      </c>
      <c r="J11288">
        <f t="shared" ca="1" si="1768"/>
        <v>6</v>
      </c>
      <c r="K11288" t="str">
        <f t="shared" ca="1" si="1769"/>
        <v>5/4/2017</v>
      </c>
      <c r="L11288">
        <f t="shared" ca="1" si="1770"/>
        <v>10325736.833333334</v>
      </c>
      <c r="M11288">
        <f t="shared" ca="1" si="1771"/>
        <v>61954421</v>
      </c>
    </row>
    <row r="11289" spans="1:13" x14ac:dyDescent="0.25">
      <c r="A11289">
        <v>10000011287</v>
      </c>
      <c r="B11289">
        <f t="shared" ca="1" si="1762"/>
        <v>14771815</v>
      </c>
      <c r="C11289" t="str">
        <f t="shared" ca="1" si="1763"/>
        <v>11/8/2011</v>
      </c>
      <c r="D11289" t="str">
        <f t="shared" ca="1" si="1764"/>
        <v>NO</v>
      </c>
      <c r="E11289" t="s">
        <v>125</v>
      </c>
      <c r="F11289" t="s">
        <v>126</v>
      </c>
      <c r="G11289">
        <f t="shared" ca="1" si="1765"/>
        <v>540</v>
      </c>
      <c r="H11289">
        <f t="shared" ca="1" si="1766"/>
        <v>623</v>
      </c>
      <c r="I11289">
        <f t="shared" ca="1" si="1767"/>
        <v>10</v>
      </c>
      <c r="J11289">
        <f t="shared" ca="1" si="1768"/>
        <v>12</v>
      </c>
      <c r="K11289" t="str">
        <f t="shared" ca="1" si="1769"/>
        <v>11/9/2018</v>
      </c>
      <c r="L11289">
        <f t="shared" ca="1" si="1770"/>
        <v>1230984.5833333333</v>
      </c>
      <c r="M11289">
        <f t="shared" ca="1" si="1771"/>
        <v>14771815</v>
      </c>
    </row>
    <row r="11290" spans="1:13" x14ac:dyDescent="0.25">
      <c r="A11290">
        <v>10000011288</v>
      </c>
      <c r="B11290">
        <f t="shared" ca="1" si="1762"/>
        <v>55221720</v>
      </c>
      <c r="C11290" t="str">
        <f t="shared" ca="1" si="1763"/>
        <v>25/2/2001</v>
      </c>
      <c r="D11290" t="str">
        <f t="shared" ca="1" si="1764"/>
        <v>SI</v>
      </c>
      <c r="E11290" t="s">
        <v>125</v>
      </c>
      <c r="F11290" t="s">
        <v>126</v>
      </c>
      <c r="G11290">
        <f t="shared" ca="1" si="1765"/>
        <v>560</v>
      </c>
      <c r="H11290">
        <f t="shared" ca="1" si="1766"/>
        <v>4547</v>
      </c>
      <c r="I11290">
        <f t="shared" ca="1" si="1767"/>
        <v>50</v>
      </c>
      <c r="J11290">
        <f t="shared" ca="1" si="1768"/>
        <v>7</v>
      </c>
      <c r="K11290" t="str">
        <f t="shared" ca="1" si="1769"/>
        <v>2/8/2016</v>
      </c>
      <c r="L11290">
        <f t="shared" ca="1" si="1770"/>
        <v>7888817.1428571427</v>
      </c>
      <c r="M11290">
        <f t="shared" ca="1" si="1771"/>
        <v>55221720</v>
      </c>
    </row>
    <row r="11291" spans="1:13" x14ac:dyDescent="0.25">
      <c r="A11291">
        <v>10000011289</v>
      </c>
      <c r="B11291">
        <f t="shared" ca="1" si="1762"/>
        <v>36257846</v>
      </c>
      <c r="C11291" t="str">
        <f t="shared" ca="1" si="1763"/>
        <v>11/5/2011</v>
      </c>
      <c r="D11291" t="str">
        <f t="shared" ca="1" si="1764"/>
        <v>SI</v>
      </c>
      <c r="E11291" t="s">
        <v>125</v>
      </c>
      <c r="F11291" t="s">
        <v>126</v>
      </c>
      <c r="G11291">
        <f t="shared" ca="1" si="1765"/>
        <v>271</v>
      </c>
      <c r="H11291">
        <f t="shared" ca="1" si="1766"/>
        <v>4227</v>
      </c>
      <c r="I11291">
        <f t="shared" ca="1" si="1767"/>
        <v>34</v>
      </c>
      <c r="J11291">
        <f t="shared" ca="1" si="1768"/>
        <v>9</v>
      </c>
      <c r="K11291" t="str">
        <f t="shared" ca="1" si="1769"/>
        <v>5/5/2018</v>
      </c>
      <c r="L11291">
        <f t="shared" ca="1" si="1770"/>
        <v>4028649.5555555555</v>
      </c>
      <c r="M11291">
        <f t="shared" ca="1" si="1771"/>
        <v>36257846</v>
      </c>
    </row>
    <row r="11292" spans="1:13" x14ac:dyDescent="0.25">
      <c r="A11292">
        <v>10000011290</v>
      </c>
      <c r="B11292">
        <f t="shared" ca="1" si="1762"/>
        <v>36578644</v>
      </c>
      <c r="C11292" t="str">
        <f t="shared" ca="1" si="1763"/>
        <v>3/2/2003</v>
      </c>
      <c r="D11292" t="str">
        <f t="shared" ca="1" si="1764"/>
        <v>NO</v>
      </c>
      <c r="E11292" t="s">
        <v>125</v>
      </c>
      <c r="F11292" t="s">
        <v>126</v>
      </c>
      <c r="G11292">
        <f t="shared" ca="1" si="1765"/>
        <v>249</v>
      </c>
      <c r="H11292">
        <f t="shared" ca="1" si="1766"/>
        <v>4175</v>
      </c>
      <c r="I11292">
        <f t="shared" ca="1" si="1767"/>
        <v>8</v>
      </c>
      <c r="J11292">
        <f t="shared" ca="1" si="1768"/>
        <v>9</v>
      </c>
      <c r="K11292" t="str">
        <f t="shared" ca="1" si="1769"/>
        <v>11/6/2018</v>
      </c>
      <c r="L11292">
        <f t="shared" ca="1" si="1770"/>
        <v>4064293.777777778</v>
      </c>
      <c r="M11292">
        <f t="shared" ca="1" si="1771"/>
        <v>36578644</v>
      </c>
    </row>
    <row r="11293" spans="1:13" x14ac:dyDescent="0.25">
      <c r="A11293">
        <v>10000011291</v>
      </c>
      <c r="B11293">
        <f t="shared" ca="1" si="1762"/>
        <v>22776633</v>
      </c>
      <c r="C11293" t="str">
        <f t="shared" ca="1" si="1763"/>
        <v>28/11/2012</v>
      </c>
      <c r="D11293" t="str">
        <f t="shared" ca="1" si="1764"/>
        <v>SI</v>
      </c>
      <c r="E11293" t="s">
        <v>125</v>
      </c>
      <c r="F11293" t="s">
        <v>126</v>
      </c>
      <c r="G11293">
        <f t="shared" ca="1" si="1765"/>
        <v>688</v>
      </c>
      <c r="H11293">
        <f t="shared" ca="1" si="1766"/>
        <v>234</v>
      </c>
      <c r="I11293">
        <f t="shared" ca="1" si="1767"/>
        <v>42</v>
      </c>
      <c r="J11293">
        <f t="shared" ca="1" si="1768"/>
        <v>6</v>
      </c>
      <c r="K11293" t="str">
        <f t="shared" ca="1" si="1769"/>
        <v>18/1/2016</v>
      </c>
      <c r="L11293">
        <f t="shared" ca="1" si="1770"/>
        <v>3796105.5</v>
      </c>
      <c r="M11293">
        <f t="shared" ca="1" si="1771"/>
        <v>22776633</v>
      </c>
    </row>
    <row r="11294" spans="1:13" x14ac:dyDescent="0.25">
      <c r="A11294">
        <v>10000011292</v>
      </c>
      <c r="B11294">
        <f t="shared" ca="1" si="1762"/>
        <v>93968756</v>
      </c>
      <c r="C11294" t="str">
        <f t="shared" ca="1" si="1763"/>
        <v>5/10/2010</v>
      </c>
      <c r="D11294" t="str">
        <f t="shared" ca="1" si="1764"/>
        <v>NO</v>
      </c>
      <c r="E11294" t="s">
        <v>125</v>
      </c>
      <c r="F11294" t="s">
        <v>126</v>
      </c>
      <c r="G11294">
        <f t="shared" ca="1" si="1765"/>
        <v>262</v>
      </c>
      <c r="H11294">
        <f t="shared" ca="1" si="1766"/>
        <v>2849</v>
      </c>
      <c r="I11294">
        <f t="shared" ca="1" si="1767"/>
        <v>32</v>
      </c>
      <c r="J11294">
        <f t="shared" ca="1" si="1768"/>
        <v>9</v>
      </c>
      <c r="K11294" t="str">
        <f t="shared" ca="1" si="1769"/>
        <v>17/7/2018</v>
      </c>
      <c r="L11294">
        <f t="shared" ca="1" si="1770"/>
        <v>10440972.888888888</v>
      </c>
      <c r="M11294">
        <f t="shared" ca="1" si="1771"/>
        <v>93968756</v>
      </c>
    </row>
    <row r="11295" spans="1:13" x14ac:dyDescent="0.25">
      <c r="A11295">
        <v>10000011293</v>
      </c>
      <c r="B11295">
        <f t="shared" ca="1" si="1762"/>
        <v>84389541</v>
      </c>
      <c r="C11295" t="str">
        <f t="shared" ca="1" si="1763"/>
        <v>10/4/2015</v>
      </c>
      <c r="D11295" t="str">
        <f t="shared" ca="1" si="1764"/>
        <v>SI</v>
      </c>
      <c r="E11295" t="s">
        <v>125</v>
      </c>
      <c r="F11295" t="s">
        <v>126</v>
      </c>
      <c r="G11295">
        <f t="shared" ca="1" si="1765"/>
        <v>143</v>
      </c>
      <c r="H11295">
        <f t="shared" ca="1" si="1766"/>
        <v>677</v>
      </c>
      <c r="I11295">
        <f t="shared" ca="1" si="1767"/>
        <v>17</v>
      </c>
      <c r="J11295">
        <f t="shared" ca="1" si="1768"/>
        <v>10</v>
      </c>
      <c r="K11295" t="str">
        <f t="shared" ca="1" si="1769"/>
        <v>18/2/2020</v>
      </c>
      <c r="L11295">
        <f t="shared" ca="1" si="1770"/>
        <v>8438954.0999999996</v>
      </c>
      <c r="M11295">
        <f t="shared" ca="1" si="1771"/>
        <v>84389541</v>
      </c>
    </row>
    <row r="11296" spans="1:13" x14ac:dyDescent="0.25">
      <c r="A11296">
        <v>10000011294</v>
      </c>
      <c r="B11296">
        <f t="shared" ca="1" si="1762"/>
        <v>71869880</v>
      </c>
      <c r="C11296" t="str">
        <f t="shared" ca="1" si="1763"/>
        <v>22/7/2015</v>
      </c>
      <c r="D11296" t="str">
        <f t="shared" ca="1" si="1764"/>
        <v>NO</v>
      </c>
      <c r="E11296" t="s">
        <v>125</v>
      </c>
      <c r="F11296" t="s">
        <v>126</v>
      </c>
      <c r="G11296">
        <f t="shared" ca="1" si="1765"/>
        <v>209</v>
      </c>
      <c r="H11296">
        <f t="shared" ca="1" si="1766"/>
        <v>1392</v>
      </c>
      <c r="I11296">
        <f t="shared" ca="1" si="1767"/>
        <v>49</v>
      </c>
      <c r="J11296">
        <f t="shared" ca="1" si="1768"/>
        <v>5</v>
      </c>
      <c r="K11296" t="str">
        <f t="shared" ca="1" si="1769"/>
        <v>6/10/2016</v>
      </c>
      <c r="L11296">
        <f t="shared" ca="1" si="1770"/>
        <v>14373976</v>
      </c>
      <c r="M11296">
        <f t="shared" ca="1" si="1771"/>
        <v>71869880</v>
      </c>
    </row>
    <row r="11297" spans="1:13" x14ac:dyDescent="0.25">
      <c r="A11297">
        <v>10000011295</v>
      </c>
      <c r="B11297">
        <f t="shared" ca="1" si="1762"/>
        <v>53504263</v>
      </c>
      <c r="C11297" t="str">
        <f t="shared" ca="1" si="1763"/>
        <v>7/10/2009</v>
      </c>
      <c r="D11297" t="str">
        <f t="shared" ca="1" si="1764"/>
        <v>NO</v>
      </c>
      <c r="E11297" t="s">
        <v>125</v>
      </c>
      <c r="F11297" t="s">
        <v>126</v>
      </c>
      <c r="G11297">
        <f t="shared" ca="1" si="1765"/>
        <v>946</v>
      </c>
      <c r="H11297">
        <f t="shared" ca="1" si="1766"/>
        <v>535</v>
      </c>
      <c r="I11297">
        <f t="shared" ca="1" si="1767"/>
        <v>33</v>
      </c>
      <c r="J11297">
        <f t="shared" ca="1" si="1768"/>
        <v>1</v>
      </c>
      <c r="K11297" t="str">
        <f t="shared" ca="1" si="1769"/>
        <v>26/10/2019</v>
      </c>
      <c r="L11297">
        <f t="shared" ca="1" si="1770"/>
        <v>53504263</v>
      </c>
      <c r="M11297">
        <f t="shared" ca="1" si="1771"/>
        <v>53504263</v>
      </c>
    </row>
    <row r="11298" spans="1:13" x14ac:dyDescent="0.25">
      <c r="A11298">
        <v>10000011296</v>
      </c>
      <c r="B11298">
        <f t="shared" ca="1" si="1762"/>
        <v>18388882</v>
      </c>
      <c r="C11298" t="str">
        <f t="shared" ca="1" si="1763"/>
        <v>16/9/2005</v>
      </c>
      <c r="D11298" t="str">
        <f t="shared" ca="1" si="1764"/>
        <v>NO</v>
      </c>
      <c r="E11298" t="s">
        <v>125</v>
      </c>
      <c r="F11298" t="s">
        <v>126</v>
      </c>
      <c r="G11298">
        <f t="shared" ca="1" si="1765"/>
        <v>488</v>
      </c>
      <c r="H11298">
        <f t="shared" ca="1" si="1766"/>
        <v>3172</v>
      </c>
      <c r="I11298">
        <f t="shared" ca="1" si="1767"/>
        <v>9</v>
      </c>
      <c r="J11298">
        <f t="shared" ca="1" si="1768"/>
        <v>6</v>
      </c>
      <c r="K11298" t="str">
        <f t="shared" ca="1" si="1769"/>
        <v>17/2/2019</v>
      </c>
      <c r="L11298">
        <f t="shared" ca="1" si="1770"/>
        <v>3064813.6666666665</v>
      </c>
      <c r="M11298">
        <f t="shared" ca="1" si="1771"/>
        <v>18388882</v>
      </c>
    </row>
    <row r="11299" spans="1:13" x14ac:dyDescent="0.25">
      <c r="A11299">
        <v>10000011297</v>
      </c>
      <c r="B11299">
        <f t="shared" ca="1" si="1762"/>
        <v>88186914</v>
      </c>
      <c r="C11299" t="str">
        <f t="shared" ca="1" si="1763"/>
        <v>18/11/2001</v>
      </c>
      <c r="D11299" t="str">
        <f t="shared" ca="1" si="1764"/>
        <v>SI</v>
      </c>
      <c r="E11299" t="s">
        <v>125</v>
      </c>
      <c r="F11299" t="s">
        <v>126</v>
      </c>
      <c r="G11299">
        <f t="shared" ca="1" si="1765"/>
        <v>722</v>
      </c>
      <c r="H11299">
        <f t="shared" ca="1" si="1766"/>
        <v>524</v>
      </c>
      <c r="I11299">
        <f t="shared" ca="1" si="1767"/>
        <v>18</v>
      </c>
      <c r="J11299">
        <f t="shared" ca="1" si="1768"/>
        <v>11</v>
      </c>
      <c r="K11299" t="str">
        <f t="shared" ca="1" si="1769"/>
        <v>3/10/2019</v>
      </c>
      <c r="L11299">
        <f t="shared" ca="1" si="1770"/>
        <v>8016992.1818181816</v>
      </c>
      <c r="M11299">
        <f t="shared" ca="1" si="1771"/>
        <v>88186914</v>
      </c>
    </row>
    <row r="11300" spans="1:13" x14ac:dyDescent="0.25">
      <c r="A11300">
        <v>10000011298</v>
      </c>
      <c r="B11300">
        <f t="shared" ca="1" si="1762"/>
        <v>60170321</v>
      </c>
      <c r="C11300" t="str">
        <f t="shared" ca="1" si="1763"/>
        <v>17/5/2004</v>
      </c>
      <c r="D11300" t="str">
        <f t="shared" ca="1" si="1764"/>
        <v>NO</v>
      </c>
      <c r="E11300" t="s">
        <v>125</v>
      </c>
      <c r="F11300" t="s">
        <v>126</v>
      </c>
      <c r="G11300">
        <f t="shared" ca="1" si="1765"/>
        <v>166</v>
      </c>
      <c r="H11300">
        <f t="shared" ca="1" si="1766"/>
        <v>3531</v>
      </c>
      <c r="I11300">
        <f t="shared" ca="1" si="1767"/>
        <v>11</v>
      </c>
      <c r="J11300">
        <f t="shared" ca="1" si="1768"/>
        <v>2</v>
      </c>
      <c r="K11300" t="str">
        <f t="shared" ca="1" si="1769"/>
        <v>26/8/2019</v>
      </c>
      <c r="L11300">
        <f t="shared" ca="1" si="1770"/>
        <v>30085160.5</v>
      </c>
      <c r="M11300">
        <f t="shared" ca="1" si="1771"/>
        <v>60170321</v>
      </c>
    </row>
    <row r="11301" spans="1:13" x14ac:dyDescent="0.25">
      <c r="A11301">
        <v>10000011299</v>
      </c>
      <c r="B11301">
        <f t="shared" ca="1" si="1762"/>
        <v>45174392</v>
      </c>
      <c r="C11301" t="str">
        <f t="shared" ca="1" si="1763"/>
        <v>28/9/2006</v>
      </c>
      <c r="D11301" t="str">
        <f t="shared" ca="1" si="1764"/>
        <v>NO</v>
      </c>
      <c r="E11301" t="s">
        <v>125</v>
      </c>
      <c r="F11301" t="s">
        <v>126</v>
      </c>
      <c r="G11301">
        <f t="shared" ca="1" si="1765"/>
        <v>532</v>
      </c>
      <c r="H11301">
        <f t="shared" ca="1" si="1766"/>
        <v>1153</v>
      </c>
      <c r="I11301">
        <f t="shared" ca="1" si="1767"/>
        <v>8</v>
      </c>
      <c r="J11301">
        <f t="shared" ca="1" si="1768"/>
        <v>11</v>
      </c>
      <c r="K11301" t="str">
        <f t="shared" ca="1" si="1769"/>
        <v>6/1/2018</v>
      </c>
      <c r="L11301">
        <f t="shared" ca="1" si="1770"/>
        <v>4106762.9090909092</v>
      </c>
      <c r="M11301">
        <f t="shared" ca="1" si="1771"/>
        <v>45174392</v>
      </c>
    </row>
    <row r="11302" spans="1:13" x14ac:dyDescent="0.25">
      <c r="A11302">
        <v>10000011300</v>
      </c>
      <c r="B11302">
        <f t="shared" ca="1" si="1762"/>
        <v>54894192</v>
      </c>
      <c r="C11302" t="str">
        <f t="shared" ca="1" si="1763"/>
        <v>11/4/2007</v>
      </c>
      <c r="D11302" t="str">
        <f t="shared" ca="1" si="1764"/>
        <v>SI</v>
      </c>
      <c r="E11302" t="s">
        <v>125</v>
      </c>
      <c r="F11302" t="s">
        <v>126</v>
      </c>
      <c r="G11302">
        <f t="shared" ca="1" si="1765"/>
        <v>124</v>
      </c>
      <c r="H11302">
        <f t="shared" ca="1" si="1766"/>
        <v>4075</v>
      </c>
      <c r="I11302">
        <f t="shared" ca="1" si="1767"/>
        <v>5</v>
      </c>
      <c r="J11302">
        <f t="shared" ca="1" si="1768"/>
        <v>3</v>
      </c>
      <c r="K11302" t="str">
        <f t="shared" ca="1" si="1769"/>
        <v>11/5/2016</v>
      </c>
      <c r="L11302">
        <f t="shared" ca="1" si="1770"/>
        <v>18298064</v>
      </c>
      <c r="M11302">
        <f t="shared" ca="1" si="1771"/>
        <v>54894192</v>
      </c>
    </row>
    <row r="11303" spans="1:13" x14ac:dyDescent="0.25">
      <c r="A11303">
        <v>10000011301</v>
      </c>
      <c r="B11303">
        <f t="shared" ca="1" si="1762"/>
        <v>40146699</v>
      </c>
      <c r="C11303" t="str">
        <f t="shared" ca="1" si="1763"/>
        <v>26/12/2000</v>
      </c>
      <c r="D11303" t="str">
        <f t="shared" ca="1" si="1764"/>
        <v>NO</v>
      </c>
      <c r="E11303" t="s">
        <v>125</v>
      </c>
      <c r="F11303" t="s">
        <v>126</v>
      </c>
      <c r="G11303">
        <f t="shared" ca="1" si="1765"/>
        <v>923</v>
      </c>
      <c r="H11303">
        <f t="shared" ca="1" si="1766"/>
        <v>3354</v>
      </c>
      <c r="I11303">
        <f t="shared" ca="1" si="1767"/>
        <v>43</v>
      </c>
      <c r="J11303">
        <f t="shared" ca="1" si="1768"/>
        <v>2</v>
      </c>
      <c r="K11303" t="str">
        <f t="shared" ca="1" si="1769"/>
        <v>5/10/2017</v>
      </c>
      <c r="L11303">
        <f t="shared" ca="1" si="1770"/>
        <v>20073349.5</v>
      </c>
      <c r="M11303">
        <f t="shared" ca="1" si="1771"/>
        <v>40146699</v>
      </c>
    </row>
    <row r="11304" spans="1:13" x14ac:dyDescent="0.25">
      <c r="A11304">
        <v>10000011302</v>
      </c>
      <c r="B11304">
        <f t="shared" ca="1" si="1762"/>
        <v>78877304</v>
      </c>
      <c r="C11304" t="str">
        <f t="shared" ca="1" si="1763"/>
        <v>9/1/2002</v>
      </c>
      <c r="D11304" t="str">
        <f t="shared" ca="1" si="1764"/>
        <v>SI</v>
      </c>
      <c r="E11304" t="s">
        <v>125</v>
      </c>
      <c r="F11304" t="s">
        <v>126</v>
      </c>
      <c r="G11304">
        <f t="shared" ca="1" si="1765"/>
        <v>663</v>
      </c>
      <c r="H11304">
        <f t="shared" ca="1" si="1766"/>
        <v>2585</v>
      </c>
      <c r="I11304">
        <f t="shared" ca="1" si="1767"/>
        <v>32</v>
      </c>
      <c r="J11304">
        <f t="shared" ca="1" si="1768"/>
        <v>10</v>
      </c>
      <c r="K11304" t="str">
        <f t="shared" ca="1" si="1769"/>
        <v>22/9/2019</v>
      </c>
      <c r="L11304">
        <f t="shared" ca="1" si="1770"/>
        <v>7887730.4000000004</v>
      </c>
      <c r="M11304">
        <f t="shared" ca="1" si="1771"/>
        <v>78877304</v>
      </c>
    </row>
    <row r="11305" spans="1:13" x14ac:dyDescent="0.25">
      <c r="A11305">
        <v>10000011303</v>
      </c>
      <c r="B11305">
        <f t="shared" ca="1" si="1762"/>
        <v>76702032</v>
      </c>
      <c r="C11305" t="str">
        <f t="shared" ca="1" si="1763"/>
        <v>2/8/2011</v>
      </c>
      <c r="D11305" t="str">
        <f t="shared" ca="1" si="1764"/>
        <v>NO</v>
      </c>
      <c r="E11305" t="s">
        <v>125</v>
      </c>
      <c r="F11305" t="s">
        <v>126</v>
      </c>
      <c r="G11305">
        <f t="shared" ca="1" si="1765"/>
        <v>356</v>
      </c>
      <c r="H11305">
        <f t="shared" ca="1" si="1766"/>
        <v>4353</v>
      </c>
      <c r="I11305">
        <f t="shared" ca="1" si="1767"/>
        <v>1</v>
      </c>
      <c r="J11305">
        <f t="shared" ca="1" si="1768"/>
        <v>2</v>
      </c>
      <c r="K11305" t="str">
        <f t="shared" ca="1" si="1769"/>
        <v>25/3/2020</v>
      </c>
      <c r="L11305">
        <f t="shared" ca="1" si="1770"/>
        <v>38351016</v>
      </c>
      <c r="M11305">
        <f t="shared" ca="1" si="1771"/>
        <v>76702032</v>
      </c>
    </row>
    <row r="11306" spans="1:13" x14ac:dyDescent="0.25">
      <c r="A11306">
        <v>10000011304</v>
      </c>
      <c r="B11306">
        <f t="shared" ca="1" si="1762"/>
        <v>32855430</v>
      </c>
      <c r="C11306" t="str">
        <f t="shared" ca="1" si="1763"/>
        <v>16/6/2009</v>
      </c>
      <c r="D11306" t="str">
        <f t="shared" ca="1" si="1764"/>
        <v>NO</v>
      </c>
      <c r="E11306" t="s">
        <v>125</v>
      </c>
      <c r="F11306" t="s">
        <v>126</v>
      </c>
      <c r="G11306">
        <f t="shared" ca="1" si="1765"/>
        <v>331</v>
      </c>
      <c r="H11306">
        <f t="shared" ca="1" si="1766"/>
        <v>4640</v>
      </c>
      <c r="I11306">
        <f t="shared" ca="1" si="1767"/>
        <v>29</v>
      </c>
      <c r="J11306">
        <f t="shared" ca="1" si="1768"/>
        <v>2</v>
      </c>
      <c r="K11306" t="str">
        <f t="shared" ca="1" si="1769"/>
        <v>14/12/2019</v>
      </c>
      <c r="L11306">
        <f t="shared" ca="1" si="1770"/>
        <v>16427715</v>
      </c>
      <c r="M11306">
        <f t="shared" ca="1" si="1771"/>
        <v>32855430</v>
      </c>
    </row>
    <row r="11307" spans="1:13" x14ac:dyDescent="0.25">
      <c r="A11307">
        <v>10000011305</v>
      </c>
      <c r="B11307">
        <f t="shared" ca="1" si="1762"/>
        <v>70350624</v>
      </c>
      <c r="C11307" t="str">
        <f t="shared" ca="1" si="1763"/>
        <v>9/9/2011</v>
      </c>
      <c r="D11307" t="str">
        <f t="shared" ca="1" si="1764"/>
        <v>NO</v>
      </c>
      <c r="E11307" t="s">
        <v>125</v>
      </c>
      <c r="F11307" t="s">
        <v>126</v>
      </c>
      <c r="G11307">
        <f t="shared" ca="1" si="1765"/>
        <v>171</v>
      </c>
      <c r="H11307">
        <f t="shared" ca="1" si="1766"/>
        <v>707</v>
      </c>
      <c r="I11307">
        <f t="shared" ca="1" si="1767"/>
        <v>2</v>
      </c>
      <c r="J11307">
        <f t="shared" ca="1" si="1768"/>
        <v>8</v>
      </c>
      <c r="K11307" t="str">
        <f t="shared" ca="1" si="1769"/>
        <v>6/9/2016</v>
      </c>
      <c r="L11307">
        <f t="shared" ca="1" si="1770"/>
        <v>8793828</v>
      </c>
      <c r="M11307">
        <f t="shared" ca="1" si="1771"/>
        <v>70350624</v>
      </c>
    </row>
    <row r="11308" spans="1:13" x14ac:dyDescent="0.25">
      <c r="A11308">
        <v>10000011306</v>
      </c>
      <c r="B11308">
        <f t="shared" ca="1" si="1762"/>
        <v>83737544</v>
      </c>
      <c r="C11308" t="str">
        <f t="shared" ca="1" si="1763"/>
        <v>13/8/2008</v>
      </c>
      <c r="D11308" t="str">
        <f t="shared" ca="1" si="1764"/>
        <v>SI</v>
      </c>
      <c r="E11308" t="s">
        <v>125</v>
      </c>
      <c r="F11308" t="s">
        <v>126</v>
      </c>
      <c r="G11308">
        <f t="shared" ca="1" si="1765"/>
        <v>844</v>
      </c>
      <c r="H11308">
        <f t="shared" ca="1" si="1766"/>
        <v>3644</v>
      </c>
      <c r="I11308">
        <f t="shared" ca="1" si="1767"/>
        <v>34</v>
      </c>
      <c r="J11308">
        <f t="shared" ca="1" si="1768"/>
        <v>4</v>
      </c>
      <c r="K11308" t="str">
        <f t="shared" ca="1" si="1769"/>
        <v>14/1/2020</v>
      </c>
      <c r="L11308">
        <f t="shared" ca="1" si="1770"/>
        <v>20934386</v>
      </c>
      <c r="M11308">
        <f t="shared" ca="1" si="1771"/>
        <v>83737544</v>
      </c>
    </row>
    <row r="11309" spans="1:13" x14ac:dyDescent="0.25">
      <c r="A11309">
        <v>10000011307</v>
      </c>
      <c r="B11309">
        <f t="shared" ca="1" si="1762"/>
        <v>36797322</v>
      </c>
      <c r="C11309" t="str">
        <f t="shared" ca="1" si="1763"/>
        <v>1/5/2008</v>
      </c>
      <c r="D11309" t="str">
        <f t="shared" ca="1" si="1764"/>
        <v>SI</v>
      </c>
      <c r="E11309" t="s">
        <v>125</v>
      </c>
      <c r="F11309" t="s">
        <v>126</v>
      </c>
      <c r="G11309">
        <f t="shared" ca="1" si="1765"/>
        <v>404</v>
      </c>
      <c r="H11309">
        <f t="shared" ca="1" si="1766"/>
        <v>2138</v>
      </c>
      <c r="I11309">
        <f t="shared" ca="1" si="1767"/>
        <v>44</v>
      </c>
      <c r="J11309">
        <f t="shared" ca="1" si="1768"/>
        <v>11</v>
      </c>
      <c r="K11309" t="str">
        <f t="shared" ca="1" si="1769"/>
        <v>30/9/2018</v>
      </c>
      <c r="L11309">
        <f t="shared" ca="1" si="1770"/>
        <v>3345211.0909090908</v>
      </c>
      <c r="M11309">
        <f t="shared" ca="1" si="1771"/>
        <v>36797322</v>
      </c>
    </row>
    <row r="11310" spans="1:13" x14ac:dyDescent="0.25">
      <c r="A11310">
        <v>10000011308</v>
      </c>
      <c r="B11310">
        <f t="shared" ca="1" si="1762"/>
        <v>91183957</v>
      </c>
      <c r="C11310" t="str">
        <f t="shared" ca="1" si="1763"/>
        <v>13/2/2012</v>
      </c>
      <c r="D11310" t="str">
        <f t="shared" ca="1" si="1764"/>
        <v>NO</v>
      </c>
      <c r="E11310" t="s">
        <v>125</v>
      </c>
      <c r="F11310" t="s">
        <v>126</v>
      </c>
      <c r="G11310">
        <f t="shared" ca="1" si="1765"/>
        <v>410</v>
      </c>
      <c r="H11310">
        <f t="shared" ca="1" si="1766"/>
        <v>3940</v>
      </c>
      <c r="I11310">
        <f t="shared" ca="1" si="1767"/>
        <v>11</v>
      </c>
      <c r="J11310">
        <f t="shared" ca="1" si="1768"/>
        <v>1</v>
      </c>
      <c r="K11310" t="str">
        <f t="shared" ca="1" si="1769"/>
        <v>18/12/2018</v>
      </c>
      <c r="L11310">
        <f t="shared" ca="1" si="1770"/>
        <v>91183957</v>
      </c>
      <c r="M11310">
        <f t="shared" ca="1" si="1771"/>
        <v>91183957</v>
      </c>
    </row>
    <row r="11311" spans="1:13" x14ac:dyDescent="0.25">
      <c r="A11311">
        <v>10000011309</v>
      </c>
      <c r="B11311">
        <f t="shared" ca="1" si="1762"/>
        <v>65672083</v>
      </c>
      <c r="C11311" t="str">
        <f t="shared" ca="1" si="1763"/>
        <v>5/7/2009</v>
      </c>
      <c r="D11311" t="str">
        <f t="shared" ca="1" si="1764"/>
        <v>NO</v>
      </c>
      <c r="E11311" t="s">
        <v>125</v>
      </c>
      <c r="F11311" t="s">
        <v>126</v>
      </c>
      <c r="G11311">
        <f t="shared" ca="1" si="1765"/>
        <v>112</v>
      </c>
      <c r="H11311">
        <f t="shared" ca="1" si="1766"/>
        <v>4188</v>
      </c>
      <c r="I11311">
        <f t="shared" ca="1" si="1767"/>
        <v>28</v>
      </c>
      <c r="J11311">
        <f t="shared" ca="1" si="1768"/>
        <v>12</v>
      </c>
      <c r="K11311" t="str">
        <f t="shared" ca="1" si="1769"/>
        <v>13/8/2020</v>
      </c>
      <c r="L11311">
        <f t="shared" ca="1" si="1770"/>
        <v>5472673.583333333</v>
      </c>
      <c r="M11311">
        <f t="shared" ca="1" si="1771"/>
        <v>65672083</v>
      </c>
    </row>
    <row r="11312" spans="1:13" x14ac:dyDescent="0.25">
      <c r="A11312">
        <v>10000011310</v>
      </c>
      <c r="B11312">
        <f t="shared" ca="1" si="1762"/>
        <v>43821859</v>
      </c>
      <c r="C11312" t="str">
        <f t="shared" ca="1" si="1763"/>
        <v>17/7/2002</v>
      </c>
      <c r="D11312" t="str">
        <f t="shared" ca="1" si="1764"/>
        <v>SI</v>
      </c>
      <c r="E11312" t="s">
        <v>125</v>
      </c>
      <c r="F11312" t="s">
        <v>126</v>
      </c>
      <c r="G11312">
        <f t="shared" ca="1" si="1765"/>
        <v>585</v>
      </c>
      <c r="H11312">
        <f t="shared" ca="1" si="1766"/>
        <v>590</v>
      </c>
      <c r="I11312">
        <f t="shared" ca="1" si="1767"/>
        <v>15</v>
      </c>
      <c r="J11312">
        <f t="shared" ca="1" si="1768"/>
        <v>7</v>
      </c>
      <c r="K11312" t="str">
        <f t="shared" ca="1" si="1769"/>
        <v>5/3/2020</v>
      </c>
      <c r="L11312">
        <f t="shared" ca="1" si="1770"/>
        <v>6260265.5714285718</v>
      </c>
      <c r="M11312">
        <f t="shared" ca="1" si="1771"/>
        <v>43821859</v>
      </c>
    </row>
    <row r="11313" spans="1:13" x14ac:dyDescent="0.25">
      <c r="A11313">
        <v>10000011311</v>
      </c>
      <c r="B11313">
        <f t="shared" ca="1" si="1762"/>
        <v>1615441</v>
      </c>
      <c r="C11313" t="str">
        <f t="shared" ca="1" si="1763"/>
        <v>13/4/2015</v>
      </c>
      <c r="D11313" t="str">
        <f t="shared" ca="1" si="1764"/>
        <v>NO</v>
      </c>
      <c r="E11313" t="s">
        <v>125</v>
      </c>
      <c r="F11313" t="s">
        <v>126</v>
      </c>
      <c r="G11313">
        <f t="shared" ca="1" si="1765"/>
        <v>640</v>
      </c>
      <c r="H11313">
        <f t="shared" ca="1" si="1766"/>
        <v>1801</v>
      </c>
      <c r="I11313">
        <f t="shared" ca="1" si="1767"/>
        <v>47</v>
      </c>
      <c r="J11313">
        <f t="shared" ca="1" si="1768"/>
        <v>10</v>
      </c>
      <c r="K11313" t="str">
        <f t="shared" ca="1" si="1769"/>
        <v>28/3/2017</v>
      </c>
      <c r="L11313">
        <f t="shared" ca="1" si="1770"/>
        <v>161544.1</v>
      </c>
      <c r="M11313">
        <f t="shared" ca="1" si="1771"/>
        <v>1615441</v>
      </c>
    </row>
    <row r="11314" spans="1:13" x14ac:dyDescent="0.25">
      <c r="A11314">
        <v>10000011312</v>
      </c>
      <c r="B11314">
        <f t="shared" ca="1" si="1762"/>
        <v>3174808</v>
      </c>
      <c r="C11314" t="str">
        <f t="shared" ca="1" si="1763"/>
        <v>8/10/2005</v>
      </c>
      <c r="D11314" t="str">
        <f t="shared" ca="1" si="1764"/>
        <v>SI</v>
      </c>
      <c r="E11314" t="s">
        <v>125</v>
      </c>
      <c r="F11314" t="s">
        <v>126</v>
      </c>
      <c r="G11314">
        <f t="shared" ca="1" si="1765"/>
        <v>919</v>
      </c>
      <c r="H11314">
        <f t="shared" ca="1" si="1766"/>
        <v>4724</v>
      </c>
      <c r="I11314">
        <f t="shared" ca="1" si="1767"/>
        <v>41</v>
      </c>
      <c r="J11314">
        <f t="shared" ca="1" si="1768"/>
        <v>7</v>
      </c>
      <c r="K11314" t="str">
        <f t="shared" ca="1" si="1769"/>
        <v>27/7/2017</v>
      </c>
      <c r="L11314">
        <f t="shared" ca="1" si="1770"/>
        <v>453544</v>
      </c>
      <c r="M11314">
        <f t="shared" ca="1" si="1771"/>
        <v>3174808</v>
      </c>
    </row>
    <row r="11315" spans="1:13" x14ac:dyDescent="0.25">
      <c r="A11315">
        <v>10000011313</v>
      </c>
      <c r="B11315">
        <f t="shared" ca="1" si="1762"/>
        <v>87391379</v>
      </c>
      <c r="C11315" t="str">
        <f t="shared" ca="1" si="1763"/>
        <v>29/1/2001</v>
      </c>
      <c r="D11315" t="str">
        <f t="shared" ca="1" si="1764"/>
        <v>NO</v>
      </c>
      <c r="E11315" t="s">
        <v>125</v>
      </c>
      <c r="F11315" t="s">
        <v>126</v>
      </c>
      <c r="G11315">
        <f t="shared" ca="1" si="1765"/>
        <v>888</v>
      </c>
      <c r="H11315">
        <f t="shared" ca="1" si="1766"/>
        <v>700</v>
      </c>
      <c r="I11315">
        <f t="shared" ca="1" si="1767"/>
        <v>4</v>
      </c>
      <c r="J11315">
        <f t="shared" ca="1" si="1768"/>
        <v>6</v>
      </c>
      <c r="K11315" t="str">
        <f t="shared" ca="1" si="1769"/>
        <v>1/4/2018</v>
      </c>
      <c r="L11315">
        <f t="shared" ca="1" si="1770"/>
        <v>14565229.833333334</v>
      </c>
      <c r="M11315">
        <f t="shared" ca="1" si="1771"/>
        <v>87391379</v>
      </c>
    </row>
    <row r="11316" spans="1:13" x14ac:dyDescent="0.25">
      <c r="A11316">
        <v>10000011314</v>
      </c>
      <c r="B11316">
        <f t="shared" ca="1" si="1762"/>
        <v>66376649</v>
      </c>
      <c r="C11316" t="str">
        <f t="shared" ca="1" si="1763"/>
        <v>10/1/2010</v>
      </c>
      <c r="D11316" t="str">
        <f t="shared" ca="1" si="1764"/>
        <v>SI</v>
      </c>
      <c r="E11316" t="s">
        <v>125</v>
      </c>
      <c r="F11316" t="s">
        <v>126</v>
      </c>
      <c r="G11316">
        <f t="shared" ca="1" si="1765"/>
        <v>588</v>
      </c>
      <c r="H11316">
        <f t="shared" ca="1" si="1766"/>
        <v>4482</v>
      </c>
      <c r="I11316">
        <f t="shared" ca="1" si="1767"/>
        <v>46</v>
      </c>
      <c r="J11316">
        <f t="shared" ca="1" si="1768"/>
        <v>2</v>
      </c>
      <c r="K11316" t="str">
        <f t="shared" ca="1" si="1769"/>
        <v>19/12/2018</v>
      </c>
      <c r="L11316">
        <f t="shared" ca="1" si="1770"/>
        <v>33188324.5</v>
      </c>
      <c r="M11316">
        <f t="shared" ca="1" si="1771"/>
        <v>66376649</v>
      </c>
    </row>
    <row r="11317" spans="1:13" x14ac:dyDescent="0.25">
      <c r="A11317">
        <v>10000011315</v>
      </c>
      <c r="B11317">
        <f t="shared" ca="1" si="1762"/>
        <v>67065310</v>
      </c>
      <c r="C11317" t="str">
        <f t="shared" ca="1" si="1763"/>
        <v>2/2/2004</v>
      </c>
      <c r="D11317" t="str">
        <f t="shared" ca="1" si="1764"/>
        <v>SI</v>
      </c>
      <c r="E11317" t="s">
        <v>125</v>
      </c>
      <c r="F11317" t="s">
        <v>126</v>
      </c>
      <c r="G11317">
        <f t="shared" ca="1" si="1765"/>
        <v>524</v>
      </c>
      <c r="H11317">
        <f t="shared" ca="1" si="1766"/>
        <v>557</v>
      </c>
      <c r="I11317">
        <f t="shared" ca="1" si="1767"/>
        <v>24</v>
      </c>
      <c r="J11317">
        <f t="shared" ca="1" si="1768"/>
        <v>9</v>
      </c>
      <c r="K11317" t="str">
        <f t="shared" ca="1" si="1769"/>
        <v>27/8/2020</v>
      </c>
      <c r="L11317">
        <f t="shared" ca="1" si="1770"/>
        <v>7451701.111111111</v>
      </c>
      <c r="M11317">
        <f t="shared" ca="1" si="1771"/>
        <v>67065310</v>
      </c>
    </row>
    <row r="11318" spans="1:13" x14ac:dyDescent="0.25">
      <c r="A11318">
        <v>10000011316</v>
      </c>
      <c r="B11318">
        <f t="shared" ca="1" si="1762"/>
        <v>42453185</v>
      </c>
      <c r="C11318" t="str">
        <f t="shared" ca="1" si="1763"/>
        <v>28/5/2007</v>
      </c>
      <c r="D11318" t="str">
        <f t="shared" ca="1" si="1764"/>
        <v>SI</v>
      </c>
      <c r="E11318" t="s">
        <v>125</v>
      </c>
      <c r="F11318" t="s">
        <v>126</v>
      </c>
      <c r="G11318">
        <f t="shared" ca="1" si="1765"/>
        <v>974</v>
      </c>
      <c r="H11318">
        <f t="shared" ca="1" si="1766"/>
        <v>354</v>
      </c>
      <c r="I11318">
        <f t="shared" ca="1" si="1767"/>
        <v>22</v>
      </c>
      <c r="J11318">
        <f t="shared" ca="1" si="1768"/>
        <v>10</v>
      </c>
      <c r="K11318" t="str">
        <f t="shared" ca="1" si="1769"/>
        <v>9/3/2018</v>
      </c>
      <c r="L11318">
        <f t="shared" ca="1" si="1770"/>
        <v>4245318.5</v>
      </c>
      <c r="M11318">
        <f t="shared" ca="1" si="1771"/>
        <v>42453185</v>
      </c>
    </row>
    <row r="11319" spans="1:13" x14ac:dyDescent="0.25">
      <c r="A11319">
        <v>10000011317</v>
      </c>
      <c r="B11319">
        <f t="shared" ca="1" si="1762"/>
        <v>22708769</v>
      </c>
      <c r="C11319" t="str">
        <f t="shared" ca="1" si="1763"/>
        <v>24/5/2010</v>
      </c>
      <c r="D11319" t="str">
        <f t="shared" ca="1" si="1764"/>
        <v>SI</v>
      </c>
      <c r="E11319" t="s">
        <v>125</v>
      </c>
      <c r="F11319" t="s">
        <v>126</v>
      </c>
      <c r="G11319">
        <f t="shared" ca="1" si="1765"/>
        <v>948</v>
      </c>
      <c r="H11319">
        <f t="shared" ca="1" si="1766"/>
        <v>621</v>
      </c>
      <c r="I11319">
        <f t="shared" ca="1" si="1767"/>
        <v>5</v>
      </c>
      <c r="J11319">
        <f t="shared" ca="1" si="1768"/>
        <v>10</v>
      </c>
      <c r="K11319" t="str">
        <f t="shared" ca="1" si="1769"/>
        <v>5/8/2019</v>
      </c>
      <c r="L11319">
        <f t="shared" ca="1" si="1770"/>
        <v>2270876.9</v>
      </c>
      <c r="M11319">
        <f t="shared" ca="1" si="1771"/>
        <v>22708769</v>
      </c>
    </row>
    <row r="11320" spans="1:13" x14ac:dyDescent="0.25">
      <c r="A11320">
        <v>10000011318</v>
      </c>
      <c r="B11320">
        <f t="shared" ca="1" si="1762"/>
        <v>40527095</v>
      </c>
      <c r="C11320" t="str">
        <f t="shared" ca="1" si="1763"/>
        <v>24/2/2003</v>
      </c>
      <c r="D11320" t="str">
        <f t="shared" ca="1" si="1764"/>
        <v>SI</v>
      </c>
      <c r="E11320" t="s">
        <v>125</v>
      </c>
      <c r="F11320" t="s">
        <v>126</v>
      </c>
      <c r="G11320">
        <f t="shared" ca="1" si="1765"/>
        <v>550</v>
      </c>
      <c r="H11320">
        <f t="shared" ca="1" si="1766"/>
        <v>391</v>
      </c>
      <c r="I11320">
        <f t="shared" ca="1" si="1767"/>
        <v>33</v>
      </c>
      <c r="J11320">
        <f t="shared" ca="1" si="1768"/>
        <v>5</v>
      </c>
      <c r="K11320" t="str">
        <f t="shared" ca="1" si="1769"/>
        <v>3/12/2018</v>
      </c>
      <c r="L11320">
        <f t="shared" ca="1" si="1770"/>
        <v>8105419</v>
      </c>
      <c r="M11320">
        <f t="shared" ca="1" si="1771"/>
        <v>40527095</v>
      </c>
    </row>
    <row r="11321" spans="1:13" x14ac:dyDescent="0.25">
      <c r="A11321">
        <v>10000011319</v>
      </c>
      <c r="B11321">
        <f t="shared" ca="1" si="1762"/>
        <v>44854657</v>
      </c>
      <c r="C11321" t="str">
        <f t="shared" ca="1" si="1763"/>
        <v>13/3/2008</v>
      </c>
      <c r="D11321" t="str">
        <f t="shared" ca="1" si="1764"/>
        <v>NO</v>
      </c>
      <c r="E11321" t="s">
        <v>125</v>
      </c>
      <c r="F11321" t="s">
        <v>126</v>
      </c>
      <c r="G11321">
        <f t="shared" ca="1" si="1765"/>
        <v>910</v>
      </c>
      <c r="H11321">
        <f t="shared" ca="1" si="1766"/>
        <v>1085</v>
      </c>
      <c r="I11321">
        <f t="shared" ca="1" si="1767"/>
        <v>16</v>
      </c>
      <c r="J11321">
        <f t="shared" ca="1" si="1768"/>
        <v>10</v>
      </c>
      <c r="K11321" t="str">
        <f t="shared" ca="1" si="1769"/>
        <v>4/5/2017</v>
      </c>
      <c r="L11321">
        <f t="shared" ca="1" si="1770"/>
        <v>4485465.7</v>
      </c>
      <c r="M11321">
        <f t="shared" ca="1" si="1771"/>
        <v>44854657</v>
      </c>
    </row>
    <row r="11322" spans="1:13" x14ac:dyDescent="0.25">
      <c r="A11322">
        <v>10000011320</v>
      </c>
      <c r="B11322">
        <f t="shared" ca="1" si="1762"/>
        <v>77436163</v>
      </c>
      <c r="C11322" t="str">
        <f t="shared" ca="1" si="1763"/>
        <v>11/4/2013</v>
      </c>
      <c r="D11322" t="str">
        <f t="shared" ca="1" si="1764"/>
        <v>SI</v>
      </c>
      <c r="E11322" t="s">
        <v>125</v>
      </c>
      <c r="F11322" t="s">
        <v>126</v>
      </c>
      <c r="G11322">
        <f t="shared" ca="1" si="1765"/>
        <v>339</v>
      </c>
      <c r="H11322">
        <f t="shared" ca="1" si="1766"/>
        <v>4943</v>
      </c>
      <c r="I11322">
        <f t="shared" ca="1" si="1767"/>
        <v>1</v>
      </c>
      <c r="J11322">
        <f t="shared" ca="1" si="1768"/>
        <v>9</v>
      </c>
      <c r="K11322" t="str">
        <f t="shared" ca="1" si="1769"/>
        <v>22/4/2019</v>
      </c>
      <c r="L11322">
        <f t="shared" ca="1" si="1770"/>
        <v>8604018.1111111119</v>
      </c>
      <c r="M11322">
        <f t="shared" ca="1" si="1771"/>
        <v>77436163</v>
      </c>
    </row>
    <row r="11323" spans="1:13" x14ac:dyDescent="0.25">
      <c r="A11323">
        <v>10000011321</v>
      </c>
      <c r="B11323">
        <f t="shared" ca="1" si="1762"/>
        <v>86901237</v>
      </c>
      <c r="C11323" t="str">
        <f t="shared" ca="1" si="1763"/>
        <v>5/4/2004</v>
      </c>
      <c r="D11323" t="str">
        <f t="shared" ca="1" si="1764"/>
        <v>SI</v>
      </c>
      <c r="E11323" t="s">
        <v>125</v>
      </c>
      <c r="F11323" t="s">
        <v>126</v>
      </c>
      <c r="G11323">
        <f t="shared" ca="1" si="1765"/>
        <v>586</v>
      </c>
      <c r="H11323">
        <f t="shared" ca="1" si="1766"/>
        <v>2076</v>
      </c>
      <c r="I11323">
        <f t="shared" ca="1" si="1767"/>
        <v>8</v>
      </c>
      <c r="J11323">
        <f t="shared" ca="1" si="1768"/>
        <v>10</v>
      </c>
      <c r="K11323" t="str">
        <f t="shared" ca="1" si="1769"/>
        <v>23/3/2020</v>
      </c>
      <c r="L11323">
        <f t="shared" ca="1" si="1770"/>
        <v>8690123.6999999993</v>
      </c>
      <c r="M11323">
        <f t="shared" ca="1" si="1771"/>
        <v>86901237</v>
      </c>
    </row>
    <row r="11324" spans="1:13" x14ac:dyDescent="0.25">
      <c r="A11324">
        <v>10000011322</v>
      </c>
      <c r="B11324">
        <f t="shared" ca="1" si="1762"/>
        <v>7378350</v>
      </c>
      <c r="C11324" t="str">
        <f t="shared" ca="1" si="1763"/>
        <v>25/4/2014</v>
      </c>
      <c r="D11324" t="str">
        <f t="shared" ca="1" si="1764"/>
        <v>NO</v>
      </c>
      <c r="E11324" t="s">
        <v>125</v>
      </c>
      <c r="F11324" t="s">
        <v>126</v>
      </c>
      <c r="G11324">
        <f t="shared" ca="1" si="1765"/>
        <v>767</v>
      </c>
      <c r="H11324">
        <f t="shared" ca="1" si="1766"/>
        <v>2001</v>
      </c>
      <c r="I11324">
        <f t="shared" ca="1" si="1767"/>
        <v>8</v>
      </c>
      <c r="J11324">
        <f t="shared" ca="1" si="1768"/>
        <v>12</v>
      </c>
      <c r="K11324" t="str">
        <f t="shared" ca="1" si="1769"/>
        <v>12/5/2016</v>
      </c>
      <c r="L11324">
        <f t="shared" ca="1" si="1770"/>
        <v>614862.5</v>
      </c>
      <c r="M11324">
        <f t="shared" ca="1" si="1771"/>
        <v>7378350</v>
      </c>
    </row>
    <row r="11325" spans="1:13" x14ac:dyDescent="0.25">
      <c r="A11325">
        <v>10000011323</v>
      </c>
      <c r="B11325">
        <f t="shared" ca="1" si="1762"/>
        <v>62742961</v>
      </c>
      <c r="C11325" t="str">
        <f t="shared" ca="1" si="1763"/>
        <v>16/1/2008</v>
      </c>
      <c r="D11325" t="str">
        <f t="shared" ca="1" si="1764"/>
        <v>SI</v>
      </c>
      <c r="E11325" t="s">
        <v>125</v>
      </c>
      <c r="F11325" t="s">
        <v>126</v>
      </c>
      <c r="G11325">
        <f t="shared" ca="1" si="1765"/>
        <v>823</v>
      </c>
      <c r="H11325">
        <f t="shared" ca="1" si="1766"/>
        <v>3567</v>
      </c>
      <c r="I11325">
        <f t="shared" ca="1" si="1767"/>
        <v>10</v>
      </c>
      <c r="J11325">
        <f t="shared" ca="1" si="1768"/>
        <v>6</v>
      </c>
      <c r="K11325" t="str">
        <f t="shared" ca="1" si="1769"/>
        <v>29/2/2017</v>
      </c>
      <c r="L11325">
        <f t="shared" ca="1" si="1770"/>
        <v>10457160.166666666</v>
      </c>
      <c r="M11325">
        <f t="shared" ca="1" si="1771"/>
        <v>62742961</v>
      </c>
    </row>
    <row r="11326" spans="1:13" x14ac:dyDescent="0.25">
      <c r="A11326">
        <v>10000011324</v>
      </c>
      <c r="B11326">
        <f t="shared" ca="1" si="1762"/>
        <v>3399233</v>
      </c>
      <c r="C11326" t="str">
        <f t="shared" ca="1" si="1763"/>
        <v>11/6/2015</v>
      </c>
      <c r="D11326" t="str">
        <f t="shared" ca="1" si="1764"/>
        <v>SI</v>
      </c>
      <c r="E11326" t="s">
        <v>125</v>
      </c>
      <c r="F11326" t="s">
        <v>126</v>
      </c>
      <c r="G11326">
        <f t="shared" ca="1" si="1765"/>
        <v>237</v>
      </c>
      <c r="H11326">
        <f t="shared" ca="1" si="1766"/>
        <v>357</v>
      </c>
      <c r="I11326">
        <f t="shared" ca="1" si="1767"/>
        <v>48</v>
      </c>
      <c r="J11326">
        <f t="shared" ca="1" si="1768"/>
        <v>2</v>
      </c>
      <c r="K11326" t="str">
        <f t="shared" ca="1" si="1769"/>
        <v>4/11/2019</v>
      </c>
      <c r="L11326">
        <f t="shared" ca="1" si="1770"/>
        <v>1699616.5</v>
      </c>
      <c r="M11326">
        <f t="shared" ca="1" si="1771"/>
        <v>3399233</v>
      </c>
    </row>
    <row r="11327" spans="1:13" x14ac:dyDescent="0.25">
      <c r="A11327">
        <v>10000011325</v>
      </c>
      <c r="B11327">
        <f t="shared" ca="1" si="1762"/>
        <v>97339839</v>
      </c>
      <c r="C11327" t="str">
        <f t="shared" ca="1" si="1763"/>
        <v>15/7/2015</v>
      </c>
      <c r="D11327" t="str">
        <f t="shared" ca="1" si="1764"/>
        <v>SI</v>
      </c>
      <c r="E11327" t="s">
        <v>125</v>
      </c>
      <c r="F11327" t="s">
        <v>126</v>
      </c>
      <c r="G11327">
        <f t="shared" ca="1" si="1765"/>
        <v>662</v>
      </c>
      <c r="H11327">
        <f t="shared" ca="1" si="1766"/>
        <v>575</v>
      </c>
      <c r="I11327">
        <f t="shared" ca="1" si="1767"/>
        <v>40</v>
      </c>
      <c r="J11327">
        <f t="shared" ca="1" si="1768"/>
        <v>3</v>
      </c>
      <c r="K11327" t="str">
        <f t="shared" ca="1" si="1769"/>
        <v>18/7/2018</v>
      </c>
      <c r="L11327">
        <f t="shared" ca="1" si="1770"/>
        <v>32446613</v>
      </c>
      <c r="M11327">
        <f t="shared" ca="1" si="1771"/>
        <v>97339839</v>
      </c>
    </row>
    <row r="11328" spans="1:13" x14ac:dyDescent="0.25">
      <c r="A11328">
        <v>10000011326</v>
      </c>
      <c r="B11328">
        <f t="shared" ca="1" si="1762"/>
        <v>65737852</v>
      </c>
      <c r="C11328" t="str">
        <f t="shared" ca="1" si="1763"/>
        <v>30/1/2014</v>
      </c>
      <c r="D11328" t="str">
        <f t="shared" ca="1" si="1764"/>
        <v>NO</v>
      </c>
      <c r="E11328" t="s">
        <v>125</v>
      </c>
      <c r="F11328" t="s">
        <v>126</v>
      </c>
      <c r="G11328">
        <f t="shared" ca="1" si="1765"/>
        <v>154</v>
      </c>
      <c r="H11328">
        <f t="shared" ca="1" si="1766"/>
        <v>3467</v>
      </c>
      <c r="I11328">
        <f t="shared" ca="1" si="1767"/>
        <v>27</v>
      </c>
      <c r="J11328">
        <f t="shared" ca="1" si="1768"/>
        <v>7</v>
      </c>
      <c r="K11328" t="str">
        <f t="shared" ca="1" si="1769"/>
        <v>26/3/2017</v>
      </c>
      <c r="L11328">
        <f t="shared" ca="1" si="1770"/>
        <v>9391121.7142857146</v>
      </c>
      <c r="M11328">
        <f t="shared" ca="1" si="1771"/>
        <v>65737852</v>
      </c>
    </row>
    <row r="11329" spans="1:13" x14ac:dyDescent="0.25">
      <c r="A11329">
        <v>10000011327</v>
      </c>
      <c r="B11329">
        <f t="shared" ca="1" si="1762"/>
        <v>63899877</v>
      </c>
      <c r="C11329" t="str">
        <f t="shared" ca="1" si="1763"/>
        <v>6/10/2009</v>
      </c>
      <c r="D11329" t="str">
        <f t="shared" ca="1" si="1764"/>
        <v>NO</v>
      </c>
      <c r="E11329" t="s">
        <v>125</v>
      </c>
      <c r="F11329" t="s">
        <v>126</v>
      </c>
      <c r="G11329">
        <f t="shared" ca="1" si="1765"/>
        <v>243</v>
      </c>
      <c r="H11329">
        <f t="shared" ca="1" si="1766"/>
        <v>3949</v>
      </c>
      <c r="I11329">
        <f t="shared" ca="1" si="1767"/>
        <v>9</v>
      </c>
      <c r="J11329">
        <f t="shared" ca="1" si="1768"/>
        <v>4</v>
      </c>
      <c r="K11329" t="str">
        <f t="shared" ca="1" si="1769"/>
        <v>11/7/2018</v>
      </c>
      <c r="L11329">
        <f t="shared" ca="1" si="1770"/>
        <v>15974969.25</v>
      </c>
      <c r="M11329">
        <f t="shared" ca="1" si="1771"/>
        <v>63899877</v>
      </c>
    </row>
    <row r="11330" spans="1:13" x14ac:dyDescent="0.25">
      <c r="A11330">
        <v>10000011328</v>
      </c>
      <c r="B11330">
        <f t="shared" ca="1" si="1762"/>
        <v>66192379</v>
      </c>
      <c r="C11330" t="str">
        <f t="shared" ca="1" si="1763"/>
        <v>20/1/2011</v>
      </c>
      <c r="D11330" t="str">
        <f t="shared" ca="1" si="1764"/>
        <v>SI</v>
      </c>
      <c r="E11330" t="s">
        <v>125</v>
      </c>
      <c r="F11330" t="s">
        <v>126</v>
      </c>
      <c r="G11330">
        <f t="shared" ca="1" si="1765"/>
        <v>298</v>
      </c>
      <c r="H11330">
        <f t="shared" ca="1" si="1766"/>
        <v>2044</v>
      </c>
      <c r="I11330">
        <f t="shared" ca="1" si="1767"/>
        <v>23</v>
      </c>
      <c r="J11330">
        <f t="shared" ca="1" si="1768"/>
        <v>10</v>
      </c>
      <c r="K11330" t="str">
        <f t="shared" ca="1" si="1769"/>
        <v>1/8/2016</v>
      </c>
      <c r="L11330">
        <f t="shared" ca="1" si="1770"/>
        <v>6619237.9000000004</v>
      </c>
      <c r="M11330">
        <f t="shared" ca="1" si="1771"/>
        <v>66192379</v>
      </c>
    </row>
    <row r="11331" spans="1:13" x14ac:dyDescent="0.25">
      <c r="A11331">
        <v>10000011329</v>
      </c>
      <c r="B11331">
        <f t="shared" ca="1" si="1762"/>
        <v>44684224</v>
      </c>
      <c r="C11331" t="str">
        <f t="shared" ca="1" si="1763"/>
        <v>27/4/2015</v>
      </c>
      <c r="D11331" t="str">
        <f t="shared" ca="1" si="1764"/>
        <v>NO</v>
      </c>
      <c r="E11331" t="s">
        <v>125</v>
      </c>
      <c r="F11331" t="s">
        <v>126</v>
      </c>
      <c r="G11331">
        <f t="shared" ca="1" si="1765"/>
        <v>819</v>
      </c>
      <c r="H11331">
        <f t="shared" ca="1" si="1766"/>
        <v>596</v>
      </c>
      <c r="I11331">
        <f t="shared" ca="1" si="1767"/>
        <v>6</v>
      </c>
      <c r="J11331">
        <f t="shared" ca="1" si="1768"/>
        <v>4</v>
      </c>
      <c r="K11331" t="str">
        <f t="shared" ca="1" si="1769"/>
        <v>19/9/2016</v>
      </c>
      <c r="L11331">
        <f t="shared" ca="1" si="1770"/>
        <v>11171056</v>
      </c>
      <c r="M11331">
        <f t="shared" ca="1" si="1771"/>
        <v>44684224</v>
      </c>
    </row>
    <row r="11332" spans="1:13" x14ac:dyDescent="0.25">
      <c r="A11332">
        <v>10000011330</v>
      </c>
      <c r="B11332">
        <f t="shared" ref="B11332:B11395" ca="1" si="1772">RANDBETWEEN(1,100000000)</f>
        <v>97355089</v>
      </c>
      <c r="C11332" t="str">
        <f t="shared" ref="C11332:C11395" ca="1" si="1773">RANDBETWEEN(1,30)&amp;"/"&amp;RANDBETWEEN(1,12)&amp;"/"&amp;RANDBETWEEN(2000,2015)</f>
        <v>4/12/2003</v>
      </c>
      <c r="D11332" t="str">
        <f t="shared" ref="D11332:D11395" ca="1" si="1774">CHOOSE(RANDBETWEEN(1,2),"SI","NO")</f>
        <v>NO</v>
      </c>
      <c r="E11332" t="s">
        <v>125</v>
      </c>
      <c r="F11332" t="s">
        <v>126</v>
      </c>
      <c r="G11332">
        <f t="shared" ref="G11332:G11395" ca="1" si="1775">RANDBETWEEN(1,1000)</f>
        <v>100</v>
      </c>
      <c r="H11332">
        <f t="shared" ref="H11332:H11395" ca="1" si="1776">RANDBETWEEN(1,5000)</f>
        <v>1354</v>
      </c>
      <c r="I11332">
        <f t="shared" ref="I11332:I11395" ca="1" si="1777">RANDBETWEEN(1,50)</f>
        <v>39</v>
      </c>
      <c r="J11332">
        <f t="shared" ref="J11332:J11395" ca="1" si="1778">RANDBETWEEN(1,12)</f>
        <v>4</v>
      </c>
      <c r="K11332" t="str">
        <f t="shared" ref="K11332:K11395" ca="1" si="1779">RANDBETWEEN(1,30)&amp;"/"&amp;RANDBETWEEN(1,12)&amp;"/"&amp;RANDBETWEEN(2016,2020)</f>
        <v>26/2/2019</v>
      </c>
      <c r="L11332">
        <f t="shared" ca="1" si="1770"/>
        <v>24338772.25</v>
      </c>
      <c r="M11332">
        <f t="shared" ca="1" si="1771"/>
        <v>97355089</v>
      </c>
    </row>
    <row r="11333" spans="1:13" x14ac:dyDescent="0.25">
      <c r="A11333">
        <v>10000011331</v>
      </c>
      <c r="B11333">
        <f t="shared" ca="1" si="1772"/>
        <v>42535584</v>
      </c>
      <c r="C11333" t="str">
        <f t="shared" ca="1" si="1773"/>
        <v>22/3/2001</v>
      </c>
      <c r="D11333" t="str">
        <f t="shared" ca="1" si="1774"/>
        <v>SI</v>
      </c>
      <c r="E11333" t="s">
        <v>125</v>
      </c>
      <c r="F11333" t="s">
        <v>126</v>
      </c>
      <c r="G11333">
        <f t="shared" ca="1" si="1775"/>
        <v>742</v>
      </c>
      <c r="H11333">
        <f t="shared" ca="1" si="1776"/>
        <v>2869</v>
      </c>
      <c r="I11333">
        <f t="shared" ca="1" si="1777"/>
        <v>8</v>
      </c>
      <c r="J11333">
        <f t="shared" ca="1" si="1778"/>
        <v>6</v>
      </c>
      <c r="K11333" t="str">
        <f t="shared" ca="1" si="1779"/>
        <v>25/5/2016</v>
      </c>
      <c r="L11333">
        <f t="shared" ca="1" si="1770"/>
        <v>7089264</v>
      </c>
      <c r="M11333">
        <f t="shared" ca="1" si="1771"/>
        <v>42535584</v>
      </c>
    </row>
    <row r="11334" spans="1:13" x14ac:dyDescent="0.25">
      <c r="A11334">
        <v>10000011332</v>
      </c>
      <c r="B11334">
        <f t="shared" ca="1" si="1772"/>
        <v>41896411</v>
      </c>
      <c r="C11334" t="str">
        <f t="shared" ca="1" si="1773"/>
        <v>21/7/2005</v>
      </c>
      <c r="D11334" t="str">
        <f t="shared" ca="1" si="1774"/>
        <v>SI</v>
      </c>
      <c r="E11334" t="s">
        <v>125</v>
      </c>
      <c r="F11334" t="s">
        <v>126</v>
      </c>
      <c r="G11334">
        <f t="shared" ca="1" si="1775"/>
        <v>416</v>
      </c>
      <c r="H11334">
        <f t="shared" ca="1" si="1776"/>
        <v>4030</v>
      </c>
      <c r="I11334">
        <f t="shared" ca="1" si="1777"/>
        <v>13</v>
      </c>
      <c r="J11334">
        <f t="shared" ca="1" si="1778"/>
        <v>10</v>
      </c>
      <c r="K11334" t="str">
        <f t="shared" ca="1" si="1779"/>
        <v>16/6/2019</v>
      </c>
      <c r="L11334">
        <f t="shared" ca="1" si="1770"/>
        <v>4189641.1</v>
      </c>
      <c r="M11334">
        <f t="shared" ca="1" si="1771"/>
        <v>41896411</v>
      </c>
    </row>
    <row r="11335" spans="1:13" x14ac:dyDescent="0.25">
      <c r="A11335">
        <v>10000011333</v>
      </c>
      <c r="B11335">
        <f t="shared" ca="1" si="1772"/>
        <v>91827625</v>
      </c>
      <c r="C11335" t="str">
        <f t="shared" ca="1" si="1773"/>
        <v>15/2/2003</v>
      </c>
      <c r="D11335" t="str">
        <f t="shared" ca="1" si="1774"/>
        <v>SI</v>
      </c>
      <c r="E11335" t="s">
        <v>125</v>
      </c>
      <c r="F11335" t="s">
        <v>126</v>
      </c>
      <c r="G11335">
        <f t="shared" ca="1" si="1775"/>
        <v>533</v>
      </c>
      <c r="H11335">
        <f t="shared" ca="1" si="1776"/>
        <v>2880</v>
      </c>
      <c r="I11335">
        <f t="shared" ca="1" si="1777"/>
        <v>28</v>
      </c>
      <c r="J11335">
        <f t="shared" ca="1" si="1778"/>
        <v>8</v>
      </c>
      <c r="K11335" t="str">
        <f t="shared" ca="1" si="1779"/>
        <v>28/6/2020</v>
      </c>
      <c r="L11335">
        <f t="shared" ca="1" si="1770"/>
        <v>11478453.125</v>
      </c>
      <c r="M11335">
        <f t="shared" ca="1" si="1771"/>
        <v>91827625</v>
      </c>
    </row>
    <row r="11336" spans="1:13" x14ac:dyDescent="0.25">
      <c r="A11336">
        <v>10000011334</v>
      </c>
      <c r="B11336">
        <f t="shared" ca="1" si="1772"/>
        <v>92951156</v>
      </c>
      <c r="C11336" t="str">
        <f t="shared" ca="1" si="1773"/>
        <v>30/6/2007</v>
      </c>
      <c r="D11336" t="str">
        <f t="shared" ca="1" si="1774"/>
        <v>NO</v>
      </c>
      <c r="E11336" t="s">
        <v>125</v>
      </c>
      <c r="F11336" t="s">
        <v>126</v>
      </c>
      <c r="G11336">
        <f t="shared" ca="1" si="1775"/>
        <v>169</v>
      </c>
      <c r="H11336">
        <f t="shared" ca="1" si="1776"/>
        <v>2480</v>
      </c>
      <c r="I11336">
        <f t="shared" ca="1" si="1777"/>
        <v>47</v>
      </c>
      <c r="J11336">
        <f t="shared" ca="1" si="1778"/>
        <v>11</v>
      </c>
      <c r="K11336" t="str">
        <f t="shared" ca="1" si="1779"/>
        <v>4/6/2018</v>
      </c>
      <c r="L11336">
        <f t="shared" ca="1" si="1770"/>
        <v>8450105.0909090918</v>
      </c>
      <c r="M11336">
        <f t="shared" ca="1" si="1771"/>
        <v>92951156</v>
      </c>
    </row>
    <row r="11337" spans="1:13" x14ac:dyDescent="0.25">
      <c r="A11337">
        <v>10000011335</v>
      </c>
      <c r="B11337">
        <f t="shared" ca="1" si="1772"/>
        <v>38448088</v>
      </c>
      <c r="C11337" t="str">
        <f t="shared" ca="1" si="1773"/>
        <v>26/10/2010</v>
      </c>
      <c r="D11337" t="str">
        <f t="shared" ca="1" si="1774"/>
        <v>NO</v>
      </c>
      <c r="E11337" t="s">
        <v>125</v>
      </c>
      <c r="F11337" t="s">
        <v>126</v>
      </c>
      <c r="G11337">
        <f t="shared" ca="1" si="1775"/>
        <v>154</v>
      </c>
      <c r="H11337">
        <f t="shared" ca="1" si="1776"/>
        <v>2782</v>
      </c>
      <c r="I11337">
        <f t="shared" ca="1" si="1777"/>
        <v>36</v>
      </c>
      <c r="J11337">
        <f t="shared" ca="1" si="1778"/>
        <v>11</v>
      </c>
      <c r="K11337" t="str">
        <f t="shared" ca="1" si="1779"/>
        <v>7/7/2017</v>
      </c>
      <c r="L11337">
        <f t="shared" ca="1" si="1770"/>
        <v>3495280.7272727271</v>
      </c>
      <c r="M11337">
        <f t="shared" ca="1" si="1771"/>
        <v>38448088</v>
      </c>
    </row>
    <row r="11338" spans="1:13" x14ac:dyDescent="0.25">
      <c r="A11338">
        <v>10000011336</v>
      </c>
      <c r="B11338">
        <f t="shared" ca="1" si="1772"/>
        <v>44234120</v>
      </c>
      <c r="C11338" t="str">
        <f t="shared" ca="1" si="1773"/>
        <v>3/10/2002</v>
      </c>
      <c r="D11338" t="str">
        <f t="shared" ca="1" si="1774"/>
        <v>NO</v>
      </c>
      <c r="E11338" t="s">
        <v>125</v>
      </c>
      <c r="F11338" t="s">
        <v>126</v>
      </c>
      <c r="G11338">
        <f t="shared" ca="1" si="1775"/>
        <v>557</v>
      </c>
      <c r="H11338">
        <f t="shared" ca="1" si="1776"/>
        <v>2935</v>
      </c>
      <c r="I11338">
        <f t="shared" ca="1" si="1777"/>
        <v>37</v>
      </c>
      <c r="J11338">
        <f t="shared" ca="1" si="1778"/>
        <v>4</v>
      </c>
      <c r="K11338" t="str">
        <f t="shared" ca="1" si="1779"/>
        <v>3/11/2018</v>
      </c>
      <c r="L11338">
        <f t="shared" ca="1" si="1770"/>
        <v>11058530</v>
      </c>
      <c r="M11338">
        <f t="shared" ca="1" si="1771"/>
        <v>44234120</v>
      </c>
    </row>
    <row r="11339" spans="1:13" x14ac:dyDescent="0.25">
      <c r="A11339">
        <v>10000011337</v>
      </c>
      <c r="B11339">
        <f t="shared" ca="1" si="1772"/>
        <v>85026461</v>
      </c>
      <c r="C11339" t="str">
        <f t="shared" ca="1" si="1773"/>
        <v>3/11/2002</v>
      </c>
      <c r="D11339" t="str">
        <f t="shared" ca="1" si="1774"/>
        <v>SI</v>
      </c>
      <c r="E11339" t="s">
        <v>125</v>
      </c>
      <c r="F11339" t="s">
        <v>126</v>
      </c>
      <c r="G11339">
        <f t="shared" ca="1" si="1775"/>
        <v>360</v>
      </c>
      <c r="H11339">
        <f t="shared" ca="1" si="1776"/>
        <v>2982</v>
      </c>
      <c r="I11339">
        <f t="shared" ca="1" si="1777"/>
        <v>50</v>
      </c>
      <c r="J11339">
        <f t="shared" ca="1" si="1778"/>
        <v>8</v>
      </c>
      <c r="K11339" t="str">
        <f t="shared" ca="1" si="1779"/>
        <v>10/3/2018</v>
      </c>
      <c r="L11339">
        <f t="shared" ca="1" si="1770"/>
        <v>10628307.625</v>
      </c>
      <c r="M11339">
        <f t="shared" ca="1" si="1771"/>
        <v>85026461</v>
      </c>
    </row>
    <row r="11340" spans="1:13" x14ac:dyDescent="0.25">
      <c r="A11340">
        <v>10000011338</v>
      </c>
      <c r="B11340">
        <f t="shared" ca="1" si="1772"/>
        <v>89423521</v>
      </c>
      <c r="C11340" t="str">
        <f t="shared" ca="1" si="1773"/>
        <v>5/7/2010</v>
      </c>
      <c r="D11340" t="str">
        <f t="shared" ca="1" si="1774"/>
        <v>SI</v>
      </c>
      <c r="E11340" t="s">
        <v>125</v>
      </c>
      <c r="F11340" t="s">
        <v>126</v>
      </c>
      <c r="G11340">
        <f t="shared" ca="1" si="1775"/>
        <v>579</v>
      </c>
      <c r="H11340">
        <f t="shared" ca="1" si="1776"/>
        <v>161</v>
      </c>
      <c r="I11340">
        <f t="shared" ca="1" si="1777"/>
        <v>34</v>
      </c>
      <c r="J11340">
        <f t="shared" ca="1" si="1778"/>
        <v>3</v>
      </c>
      <c r="K11340" t="str">
        <f t="shared" ca="1" si="1779"/>
        <v>20/3/2020</v>
      </c>
      <c r="L11340">
        <f t="shared" ca="1" si="1770"/>
        <v>29807840.333333332</v>
      </c>
      <c r="M11340">
        <f t="shared" ca="1" si="1771"/>
        <v>89423521</v>
      </c>
    </row>
    <row r="11341" spans="1:13" x14ac:dyDescent="0.25">
      <c r="A11341">
        <v>10000011339</v>
      </c>
      <c r="B11341">
        <f t="shared" ca="1" si="1772"/>
        <v>37695267</v>
      </c>
      <c r="C11341" t="str">
        <f t="shared" ca="1" si="1773"/>
        <v>30/7/2011</v>
      </c>
      <c r="D11341" t="str">
        <f t="shared" ca="1" si="1774"/>
        <v>SI</v>
      </c>
      <c r="E11341" t="s">
        <v>125</v>
      </c>
      <c r="F11341" t="s">
        <v>126</v>
      </c>
      <c r="G11341">
        <f t="shared" ca="1" si="1775"/>
        <v>298</v>
      </c>
      <c r="H11341">
        <f t="shared" ca="1" si="1776"/>
        <v>246</v>
      </c>
      <c r="I11341">
        <f t="shared" ca="1" si="1777"/>
        <v>19</v>
      </c>
      <c r="J11341">
        <f t="shared" ca="1" si="1778"/>
        <v>8</v>
      </c>
      <c r="K11341" t="str">
        <f t="shared" ca="1" si="1779"/>
        <v>22/9/2016</v>
      </c>
      <c r="L11341">
        <f t="shared" ca="1" si="1770"/>
        <v>4711908.375</v>
      </c>
      <c r="M11341">
        <f t="shared" ca="1" si="1771"/>
        <v>37695267</v>
      </c>
    </row>
    <row r="11342" spans="1:13" x14ac:dyDescent="0.25">
      <c r="A11342">
        <v>10000011340</v>
      </c>
      <c r="B11342">
        <f t="shared" ca="1" si="1772"/>
        <v>36964262</v>
      </c>
      <c r="C11342" t="str">
        <f t="shared" ca="1" si="1773"/>
        <v>13/2/2015</v>
      </c>
      <c r="D11342" t="str">
        <f t="shared" ca="1" si="1774"/>
        <v>NO</v>
      </c>
      <c r="E11342" t="s">
        <v>125</v>
      </c>
      <c r="F11342" t="s">
        <v>126</v>
      </c>
      <c r="G11342">
        <f t="shared" ca="1" si="1775"/>
        <v>47</v>
      </c>
      <c r="H11342">
        <f t="shared" ca="1" si="1776"/>
        <v>2038</v>
      </c>
      <c r="I11342">
        <f t="shared" ca="1" si="1777"/>
        <v>10</v>
      </c>
      <c r="J11342">
        <f t="shared" ca="1" si="1778"/>
        <v>3</v>
      </c>
      <c r="K11342" t="str">
        <f t="shared" ca="1" si="1779"/>
        <v>15/6/2016</v>
      </c>
      <c r="L11342">
        <f t="shared" ca="1" si="1770"/>
        <v>12321420.666666666</v>
      </c>
      <c r="M11342">
        <f t="shared" ca="1" si="1771"/>
        <v>36964262</v>
      </c>
    </row>
    <row r="11343" spans="1:13" x14ac:dyDescent="0.25">
      <c r="A11343">
        <v>10000011341</v>
      </c>
      <c r="B11343">
        <f t="shared" ca="1" si="1772"/>
        <v>96356344</v>
      </c>
      <c r="C11343" t="str">
        <f t="shared" ca="1" si="1773"/>
        <v>4/11/2013</v>
      </c>
      <c r="D11343" t="str">
        <f t="shared" ca="1" si="1774"/>
        <v>NO</v>
      </c>
      <c r="E11343" t="s">
        <v>125</v>
      </c>
      <c r="F11343" t="s">
        <v>126</v>
      </c>
      <c r="G11343">
        <f t="shared" ca="1" si="1775"/>
        <v>791</v>
      </c>
      <c r="H11343">
        <f t="shared" ca="1" si="1776"/>
        <v>4829</v>
      </c>
      <c r="I11343">
        <f t="shared" ca="1" si="1777"/>
        <v>35</v>
      </c>
      <c r="J11343">
        <f t="shared" ca="1" si="1778"/>
        <v>9</v>
      </c>
      <c r="K11343" t="str">
        <f t="shared" ca="1" si="1779"/>
        <v>21/12/2019</v>
      </c>
      <c r="L11343">
        <f t="shared" ca="1" si="1770"/>
        <v>10706260.444444444</v>
      </c>
      <c r="M11343">
        <f t="shared" ca="1" si="1771"/>
        <v>96356344</v>
      </c>
    </row>
    <row r="11344" spans="1:13" x14ac:dyDescent="0.25">
      <c r="A11344">
        <v>10000011342</v>
      </c>
      <c r="B11344">
        <f t="shared" ca="1" si="1772"/>
        <v>37120233</v>
      </c>
      <c r="C11344" t="str">
        <f t="shared" ca="1" si="1773"/>
        <v>13/6/2010</v>
      </c>
      <c r="D11344" t="str">
        <f t="shared" ca="1" si="1774"/>
        <v>NO</v>
      </c>
      <c r="E11344" t="s">
        <v>125</v>
      </c>
      <c r="F11344" t="s">
        <v>126</v>
      </c>
      <c r="G11344">
        <f t="shared" ca="1" si="1775"/>
        <v>130</v>
      </c>
      <c r="H11344">
        <f t="shared" ca="1" si="1776"/>
        <v>340</v>
      </c>
      <c r="I11344">
        <f t="shared" ca="1" si="1777"/>
        <v>6</v>
      </c>
      <c r="J11344">
        <f t="shared" ca="1" si="1778"/>
        <v>9</v>
      </c>
      <c r="K11344" t="str">
        <f t="shared" ca="1" si="1779"/>
        <v>16/2/2019</v>
      </c>
      <c r="L11344">
        <f t="shared" ca="1" si="1770"/>
        <v>4124470.3333333335</v>
      </c>
      <c r="M11344">
        <f t="shared" ca="1" si="1771"/>
        <v>37120233</v>
      </c>
    </row>
    <row r="11345" spans="1:13" x14ac:dyDescent="0.25">
      <c r="A11345">
        <v>10000011343</v>
      </c>
      <c r="B11345">
        <f t="shared" ca="1" si="1772"/>
        <v>7022284</v>
      </c>
      <c r="C11345" t="str">
        <f t="shared" ca="1" si="1773"/>
        <v>9/10/2015</v>
      </c>
      <c r="D11345" t="str">
        <f t="shared" ca="1" si="1774"/>
        <v>SI</v>
      </c>
      <c r="E11345" t="s">
        <v>125</v>
      </c>
      <c r="F11345" t="s">
        <v>126</v>
      </c>
      <c r="G11345">
        <f t="shared" ca="1" si="1775"/>
        <v>469</v>
      </c>
      <c r="H11345">
        <f t="shared" ca="1" si="1776"/>
        <v>1754</v>
      </c>
      <c r="I11345">
        <f t="shared" ca="1" si="1777"/>
        <v>23</v>
      </c>
      <c r="J11345">
        <f t="shared" ca="1" si="1778"/>
        <v>11</v>
      </c>
      <c r="K11345" t="str">
        <f t="shared" ca="1" si="1779"/>
        <v>22/10/2018</v>
      </c>
      <c r="L11345">
        <f t="shared" ca="1" si="1770"/>
        <v>638389.45454545459</v>
      </c>
      <c r="M11345">
        <f t="shared" ca="1" si="1771"/>
        <v>7022284</v>
      </c>
    </row>
    <row r="11346" spans="1:13" x14ac:dyDescent="0.25">
      <c r="A11346">
        <v>10000011344</v>
      </c>
      <c r="B11346">
        <f t="shared" ca="1" si="1772"/>
        <v>40571178</v>
      </c>
      <c r="C11346" t="str">
        <f t="shared" ca="1" si="1773"/>
        <v>21/11/2006</v>
      </c>
      <c r="D11346" t="str">
        <f t="shared" ca="1" si="1774"/>
        <v>SI</v>
      </c>
      <c r="E11346" t="s">
        <v>125</v>
      </c>
      <c r="F11346" t="s">
        <v>126</v>
      </c>
      <c r="G11346">
        <f t="shared" ca="1" si="1775"/>
        <v>889</v>
      </c>
      <c r="H11346">
        <f t="shared" ca="1" si="1776"/>
        <v>557</v>
      </c>
      <c r="I11346">
        <f t="shared" ca="1" si="1777"/>
        <v>3</v>
      </c>
      <c r="J11346">
        <f t="shared" ca="1" si="1778"/>
        <v>4</v>
      </c>
      <c r="K11346" t="str">
        <f t="shared" ca="1" si="1779"/>
        <v>15/12/2016</v>
      </c>
      <c r="L11346">
        <f t="shared" ref="L11346:L11409" ca="1" si="1780">B11346/J11346</f>
        <v>10142794.5</v>
      </c>
      <c r="M11346">
        <f t="shared" ref="M11346:M11409" ca="1" si="1781">B11346</f>
        <v>40571178</v>
      </c>
    </row>
    <row r="11347" spans="1:13" x14ac:dyDescent="0.25">
      <c r="A11347">
        <v>10000011345</v>
      </c>
      <c r="B11347">
        <f t="shared" ca="1" si="1772"/>
        <v>617288</v>
      </c>
      <c r="C11347" t="str">
        <f t="shared" ca="1" si="1773"/>
        <v>28/8/2011</v>
      </c>
      <c r="D11347" t="str">
        <f t="shared" ca="1" si="1774"/>
        <v>SI</v>
      </c>
      <c r="E11347" t="s">
        <v>125</v>
      </c>
      <c r="F11347" t="s">
        <v>126</v>
      </c>
      <c r="G11347">
        <f t="shared" ca="1" si="1775"/>
        <v>217</v>
      </c>
      <c r="H11347">
        <f t="shared" ca="1" si="1776"/>
        <v>2673</v>
      </c>
      <c r="I11347">
        <f t="shared" ca="1" si="1777"/>
        <v>26</v>
      </c>
      <c r="J11347">
        <f t="shared" ca="1" si="1778"/>
        <v>3</v>
      </c>
      <c r="K11347" t="str">
        <f t="shared" ca="1" si="1779"/>
        <v>3/1/2019</v>
      </c>
      <c r="L11347">
        <f t="shared" ca="1" si="1780"/>
        <v>205762.66666666666</v>
      </c>
      <c r="M11347">
        <f t="shared" ca="1" si="1781"/>
        <v>617288</v>
      </c>
    </row>
    <row r="11348" spans="1:13" x14ac:dyDescent="0.25">
      <c r="A11348">
        <v>10000011346</v>
      </c>
      <c r="B11348">
        <f t="shared" ca="1" si="1772"/>
        <v>73593936</v>
      </c>
      <c r="C11348" t="str">
        <f t="shared" ca="1" si="1773"/>
        <v>21/9/2001</v>
      </c>
      <c r="D11348" t="str">
        <f t="shared" ca="1" si="1774"/>
        <v>SI</v>
      </c>
      <c r="E11348" t="s">
        <v>125</v>
      </c>
      <c r="F11348" t="s">
        <v>126</v>
      </c>
      <c r="G11348">
        <f t="shared" ca="1" si="1775"/>
        <v>827</v>
      </c>
      <c r="H11348">
        <f t="shared" ca="1" si="1776"/>
        <v>2330</v>
      </c>
      <c r="I11348">
        <f t="shared" ca="1" si="1777"/>
        <v>42</v>
      </c>
      <c r="J11348">
        <f t="shared" ca="1" si="1778"/>
        <v>8</v>
      </c>
      <c r="K11348" t="str">
        <f t="shared" ca="1" si="1779"/>
        <v>7/9/2016</v>
      </c>
      <c r="L11348">
        <f t="shared" ca="1" si="1780"/>
        <v>9199242</v>
      </c>
      <c r="M11348">
        <f t="shared" ca="1" si="1781"/>
        <v>73593936</v>
      </c>
    </row>
    <row r="11349" spans="1:13" x14ac:dyDescent="0.25">
      <c r="A11349">
        <v>10000011347</v>
      </c>
      <c r="B11349">
        <f t="shared" ca="1" si="1772"/>
        <v>16653925</v>
      </c>
      <c r="C11349" t="str">
        <f t="shared" ca="1" si="1773"/>
        <v>20/10/2001</v>
      </c>
      <c r="D11349" t="str">
        <f t="shared" ca="1" si="1774"/>
        <v>NO</v>
      </c>
      <c r="E11349" t="s">
        <v>125</v>
      </c>
      <c r="F11349" t="s">
        <v>126</v>
      </c>
      <c r="G11349">
        <f t="shared" ca="1" si="1775"/>
        <v>587</v>
      </c>
      <c r="H11349">
        <f t="shared" ca="1" si="1776"/>
        <v>1885</v>
      </c>
      <c r="I11349">
        <f t="shared" ca="1" si="1777"/>
        <v>11</v>
      </c>
      <c r="J11349">
        <f t="shared" ca="1" si="1778"/>
        <v>11</v>
      </c>
      <c r="K11349" t="str">
        <f t="shared" ca="1" si="1779"/>
        <v>22/9/2019</v>
      </c>
      <c r="L11349">
        <f t="shared" ca="1" si="1780"/>
        <v>1513993.1818181819</v>
      </c>
      <c r="M11349">
        <f t="shared" ca="1" si="1781"/>
        <v>16653925</v>
      </c>
    </row>
    <row r="11350" spans="1:13" x14ac:dyDescent="0.25">
      <c r="A11350">
        <v>10000011348</v>
      </c>
      <c r="B11350">
        <f t="shared" ca="1" si="1772"/>
        <v>29490894</v>
      </c>
      <c r="C11350" t="str">
        <f t="shared" ca="1" si="1773"/>
        <v>17/11/2015</v>
      </c>
      <c r="D11350" t="str">
        <f t="shared" ca="1" si="1774"/>
        <v>NO</v>
      </c>
      <c r="E11350" t="s">
        <v>125</v>
      </c>
      <c r="F11350" t="s">
        <v>126</v>
      </c>
      <c r="G11350">
        <f t="shared" ca="1" si="1775"/>
        <v>113</v>
      </c>
      <c r="H11350">
        <f t="shared" ca="1" si="1776"/>
        <v>690</v>
      </c>
      <c r="I11350">
        <f t="shared" ca="1" si="1777"/>
        <v>26</v>
      </c>
      <c r="J11350">
        <f t="shared" ca="1" si="1778"/>
        <v>7</v>
      </c>
      <c r="K11350" t="str">
        <f t="shared" ca="1" si="1779"/>
        <v>1/6/2018</v>
      </c>
      <c r="L11350">
        <f t="shared" ca="1" si="1780"/>
        <v>4212984.8571428573</v>
      </c>
      <c r="M11350">
        <f t="shared" ca="1" si="1781"/>
        <v>29490894</v>
      </c>
    </row>
    <row r="11351" spans="1:13" x14ac:dyDescent="0.25">
      <c r="A11351">
        <v>10000011349</v>
      </c>
      <c r="B11351">
        <f t="shared" ca="1" si="1772"/>
        <v>3875755</v>
      </c>
      <c r="C11351" t="str">
        <f t="shared" ca="1" si="1773"/>
        <v>21/2/2010</v>
      </c>
      <c r="D11351" t="str">
        <f t="shared" ca="1" si="1774"/>
        <v>SI</v>
      </c>
      <c r="E11351" t="s">
        <v>125</v>
      </c>
      <c r="F11351" t="s">
        <v>126</v>
      </c>
      <c r="G11351">
        <f t="shared" ca="1" si="1775"/>
        <v>527</v>
      </c>
      <c r="H11351">
        <f t="shared" ca="1" si="1776"/>
        <v>4332</v>
      </c>
      <c r="I11351">
        <f t="shared" ca="1" si="1777"/>
        <v>37</v>
      </c>
      <c r="J11351">
        <f t="shared" ca="1" si="1778"/>
        <v>2</v>
      </c>
      <c r="K11351" t="str">
        <f t="shared" ca="1" si="1779"/>
        <v>8/8/2019</v>
      </c>
      <c r="L11351">
        <f t="shared" ca="1" si="1780"/>
        <v>1937877.5</v>
      </c>
      <c r="M11351">
        <f t="shared" ca="1" si="1781"/>
        <v>3875755</v>
      </c>
    </row>
    <row r="11352" spans="1:13" x14ac:dyDescent="0.25">
      <c r="A11352">
        <v>10000011350</v>
      </c>
      <c r="B11352">
        <f t="shared" ca="1" si="1772"/>
        <v>41967869</v>
      </c>
      <c r="C11352" t="str">
        <f t="shared" ca="1" si="1773"/>
        <v>23/2/2014</v>
      </c>
      <c r="D11352" t="str">
        <f t="shared" ca="1" si="1774"/>
        <v>NO</v>
      </c>
      <c r="E11352" t="s">
        <v>125</v>
      </c>
      <c r="F11352" t="s">
        <v>126</v>
      </c>
      <c r="G11352">
        <f t="shared" ca="1" si="1775"/>
        <v>180</v>
      </c>
      <c r="H11352">
        <f t="shared" ca="1" si="1776"/>
        <v>682</v>
      </c>
      <c r="I11352">
        <f t="shared" ca="1" si="1777"/>
        <v>30</v>
      </c>
      <c r="J11352">
        <f t="shared" ca="1" si="1778"/>
        <v>11</v>
      </c>
      <c r="K11352" t="str">
        <f t="shared" ca="1" si="1779"/>
        <v>23/4/2016</v>
      </c>
      <c r="L11352">
        <f t="shared" ca="1" si="1780"/>
        <v>3815260.8181818184</v>
      </c>
      <c r="M11352">
        <f t="shared" ca="1" si="1781"/>
        <v>41967869</v>
      </c>
    </row>
    <row r="11353" spans="1:13" x14ac:dyDescent="0.25">
      <c r="A11353">
        <v>10000011351</v>
      </c>
      <c r="B11353">
        <f t="shared" ca="1" si="1772"/>
        <v>48199369</v>
      </c>
      <c r="C11353" t="str">
        <f t="shared" ca="1" si="1773"/>
        <v>20/7/2005</v>
      </c>
      <c r="D11353" t="str">
        <f t="shared" ca="1" si="1774"/>
        <v>SI</v>
      </c>
      <c r="E11353" t="s">
        <v>125</v>
      </c>
      <c r="F11353" t="s">
        <v>126</v>
      </c>
      <c r="G11353">
        <f t="shared" ca="1" si="1775"/>
        <v>924</v>
      </c>
      <c r="H11353">
        <f t="shared" ca="1" si="1776"/>
        <v>1986</v>
      </c>
      <c r="I11353">
        <f t="shared" ca="1" si="1777"/>
        <v>26</v>
      </c>
      <c r="J11353">
        <f t="shared" ca="1" si="1778"/>
        <v>6</v>
      </c>
      <c r="K11353" t="str">
        <f t="shared" ca="1" si="1779"/>
        <v>9/6/2018</v>
      </c>
      <c r="L11353">
        <f t="shared" ca="1" si="1780"/>
        <v>8033228.166666667</v>
      </c>
      <c r="M11353">
        <f t="shared" ca="1" si="1781"/>
        <v>48199369</v>
      </c>
    </row>
    <row r="11354" spans="1:13" x14ac:dyDescent="0.25">
      <c r="A11354">
        <v>10000011352</v>
      </c>
      <c r="B11354">
        <f t="shared" ca="1" si="1772"/>
        <v>32541921</v>
      </c>
      <c r="C11354" t="str">
        <f t="shared" ca="1" si="1773"/>
        <v>21/4/2011</v>
      </c>
      <c r="D11354" t="str">
        <f t="shared" ca="1" si="1774"/>
        <v>SI</v>
      </c>
      <c r="E11354" t="s">
        <v>125</v>
      </c>
      <c r="F11354" t="s">
        <v>126</v>
      </c>
      <c r="G11354">
        <f t="shared" ca="1" si="1775"/>
        <v>494</v>
      </c>
      <c r="H11354">
        <f t="shared" ca="1" si="1776"/>
        <v>658</v>
      </c>
      <c r="I11354">
        <f t="shared" ca="1" si="1777"/>
        <v>2</v>
      </c>
      <c r="J11354">
        <f t="shared" ca="1" si="1778"/>
        <v>3</v>
      </c>
      <c r="K11354" t="str">
        <f t="shared" ca="1" si="1779"/>
        <v>25/11/2020</v>
      </c>
      <c r="L11354">
        <f t="shared" ca="1" si="1780"/>
        <v>10847307</v>
      </c>
      <c r="M11354">
        <f t="shared" ca="1" si="1781"/>
        <v>32541921</v>
      </c>
    </row>
    <row r="11355" spans="1:13" x14ac:dyDescent="0.25">
      <c r="A11355">
        <v>10000011353</v>
      </c>
      <c r="B11355">
        <f t="shared" ca="1" si="1772"/>
        <v>56645270</v>
      </c>
      <c r="C11355" t="str">
        <f t="shared" ca="1" si="1773"/>
        <v>16/11/2015</v>
      </c>
      <c r="D11355" t="str">
        <f t="shared" ca="1" si="1774"/>
        <v>SI</v>
      </c>
      <c r="E11355" t="s">
        <v>125</v>
      </c>
      <c r="F11355" t="s">
        <v>126</v>
      </c>
      <c r="G11355">
        <f t="shared" ca="1" si="1775"/>
        <v>641</v>
      </c>
      <c r="H11355">
        <f t="shared" ca="1" si="1776"/>
        <v>2491</v>
      </c>
      <c r="I11355">
        <f t="shared" ca="1" si="1777"/>
        <v>28</v>
      </c>
      <c r="J11355">
        <f t="shared" ca="1" si="1778"/>
        <v>4</v>
      </c>
      <c r="K11355" t="str">
        <f t="shared" ca="1" si="1779"/>
        <v>4/12/2017</v>
      </c>
      <c r="L11355">
        <f t="shared" ca="1" si="1780"/>
        <v>14161317.5</v>
      </c>
      <c r="M11355">
        <f t="shared" ca="1" si="1781"/>
        <v>56645270</v>
      </c>
    </row>
    <row r="11356" spans="1:13" x14ac:dyDescent="0.25">
      <c r="A11356">
        <v>10000011354</v>
      </c>
      <c r="B11356">
        <f t="shared" ca="1" si="1772"/>
        <v>1670222</v>
      </c>
      <c r="C11356" t="str">
        <f t="shared" ca="1" si="1773"/>
        <v>6/1/2015</v>
      </c>
      <c r="D11356" t="str">
        <f t="shared" ca="1" si="1774"/>
        <v>SI</v>
      </c>
      <c r="E11356" t="s">
        <v>125</v>
      </c>
      <c r="F11356" t="s">
        <v>126</v>
      </c>
      <c r="G11356">
        <f t="shared" ca="1" si="1775"/>
        <v>640</v>
      </c>
      <c r="H11356">
        <f t="shared" ca="1" si="1776"/>
        <v>1713</v>
      </c>
      <c r="I11356">
        <f t="shared" ca="1" si="1777"/>
        <v>41</v>
      </c>
      <c r="J11356">
        <f t="shared" ca="1" si="1778"/>
        <v>4</v>
      </c>
      <c r="K11356" t="str">
        <f t="shared" ca="1" si="1779"/>
        <v>4/12/2017</v>
      </c>
      <c r="L11356">
        <f t="shared" ca="1" si="1780"/>
        <v>417555.5</v>
      </c>
      <c r="M11356">
        <f t="shared" ca="1" si="1781"/>
        <v>1670222</v>
      </c>
    </row>
    <row r="11357" spans="1:13" x14ac:dyDescent="0.25">
      <c r="A11357">
        <v>10000011355</v>
      </c>
      <c r="B11357">
        <f t="shared" ca="1" si="1772"/>
        <v>75687254</v>
      </c>
      <c r="C11357" t="str">
        <f t="shared" ca="1" si="1773"/>
        <v>16/4/2005</v>
      </c>
      <c r="D11357" t="str">
        <f t="shared" ca="1" si="1774"/>
        <v>NO</v>
      </c>
      <c r="E11357" t="s">
        <v>125</v>
      </c>
      <c r="F11357" t="s">
        <v>126</v>
      </c>
      <c r="G11357">
        <f t="shared" ca="1" si="1775"/>
        <v>632</v>
      </c>
      <c r="H11357">
        <f t="shared" ca="1" si="1776"/>
        <v>3389</v>
      </c>
      <c r="I11357">
        <f t="shared" ca="1" si="1777"/>
        <v>4</v>
      </c>
      <c r="J11357">
        <f t="shared" ca="1" si="1778"/>
        <v>7</v>
      </c>
      <c r="K11357" t="str">
        <f t="shared" ca="1" si="1779"/>
        <v>28/12/2018</v>
      </c>
      <c r="L11357">
        <f t="shared" ca="1" si="1780"/>
        <v>10812464.857142856</v>
      </c>
      <c r="M11357">
        <f t="shared" ca="1" si="1781"/>
        <v>75687254</v>
      </c>
    </row>
    <row r="11358" spans="1:13" x14ac:dyDescent="0.25">
      <c r="A11358">
        <v>10000011356</v>
      </c>
      <c r="B11358">
        <f t="shared" ca="1" si="1772"/>
        <v>50885131</v>
      </c>
      <c r="C11358" t="str">
        <f t="shared" ca="1" si="1773"/>
        <v>1/4/2007</v>
      </c>
      <c r="D11358" t="str">
        <f t="shared" ca="1" si="1774"/>
        <v>NO</v>
      </c>
      <c r="E11358" t="s">
        <v>125</v>
      </c>
      <c r="F11358" t="s">
        <v>126</v>
      </c>
      <c r="G11358">
        <f t="shared" ca="1" si="1775"/>
        <v>660</v>
      </c>
      <c r="H11358">
        <f t="shared" ca="1" si="1776"/>
        <v>4382</v>
      </c>
      <c r="I11358">
        <f t="shared" ca="1" si="1777"/>
        <v>38</v>
      </c>
      <c r="J11358">
        <f t="shared" ca="1" si="1778"/>
        <v>6</v>
      </c>
      <c r="K11358" t="str">
        <f t="shared" ca="1" si="1779"/>
        <v>2/12/2020</v>
      </c>
      <c r="L11358">
        <f t="shared" ca="1" si="1780"/>
        <v>8480855.166666666</v>
      </c>
      <c r="M11358">
        <f t="shared" ca="1" si="1781"/>
        <v>50885131</v>
      </c>
    </row>
    <row r="11359" spans="1:13" x14ac:dyDescent="0.25">
      <c r="A11359">
        <v>10000011357</v>
      </c>
      <c r="B11359">
        <f t="shared" ca="1" si="1772"/>
        <v>2152421</v>
      </c>
      <c r="C11359" t="str">
        <f t="shared" ca="1" si="1773"/>
        <v>30/10/2015</v>
      </c>
      <c r="D11359" t="str">
        <f t="shared" ca="1" si="1774"/>
        <v>NO</v>
      </c>
      <c r="E11359" t="s">
        <v>125</v>
      </c>
      <c r="F11359" t="s">
        <v>126</v>
      </c>
      <c r="G11359">
        <f t="shared" ca="1" si="1775"/>
        <v>76</v>
      </c>
      <c r="H11359">
        <f t="shared" ca="1" si="1776"/>
        <v>2385</v>
      </c>
      <c r="I11359">
        <f t="shared" ca="1" si="1777"/>
        <v>49</v>
      </c>
      <c r="J11359">
        <f t="shared" ca="1" si="1778"/>
        <v>3</v>
      </c>
      <c r="K11359" t="str">
        <f t="shared" ca="1" si="1779"/>
        <v>10/12/2017</v>
      </c>
      <c r="L11359">
        <f t="shared" ca="1" si="1780"/>
        <v>717473.66666666663</v>
      </c>
      <c r="M11359">
        <f t="shared" ca="1" si="1781"/>
        <v>2152421</v>
      </c>
    </row>
    <row r="11360" spans="1:13" x14ac:dyDescent="0.25">
      <c r="A11360">
        <v>10000011358</v>
      </c>
      <c r="B11360">
        <f t="shared" ca="1" si="1772"/>
        <v>25362341</v>
      </c>
      <c r="C11360" t="str">
        <f t="shared" ca="1" si="1773"/>
        <v>4/1/2003</v>
      </c>
      <c r="D11360" t="str">
        <f t="shared" ca="1" si="1774"/>
        <v>NO</v>
      </c>
      <c r="E11360" t="s">
        <v>125</v>
      </c>
      <c r="F11360" t="s">
        <v>126</v>
      </c>
      <c r="G11360">
        <f t="shared" ca="1" si="1775"/>
        <v>385</v>
      </c>
      <c r="H11360">
        <f t="shared" ca="1" si="1776"/>
        <v>3198</v>
      </c>
      <c r="I11360">
        <f t="shared" ca="1" si="1777"/>
        <v>24</v>
      </c>
      <c r="J11360">
        <f t="shared" ca="1" si="1778"/>
        <v>6</v>
      </c>
      <c r="K11360" t="str">
        <f t="shared" ca="1" si="1779"/>
        <v>17/11/2018</v>
      </c>
      <c r="L11360">
        <f t="shared" ca="1" si="1780"/>
        <v>4227056.833333333</v>
      </c>
      <c r="M11360">
        <f t="shared" ca="1" si="1781"/>
        <v>25362341</v>
      </c>
    </row>
    <row r="11361" spans="1:13" x14ac:dyDescent="0.25">
      <c r="A11361">
        <v>10000011359</v>
      </c>
      <c r="B11361">
        <f t="shared" ca="1" si="1772"/>
        <v>79760072</v>
      </c>
      <c r="C11361" t="str">
        <f t="shared" ca="1" si="1773"/>
        <v>23/1/2006</v>
      </c>
      <c r="D11361" t="str">
        <f t="shared" ca="1" si="1774"/>
        <v>NO</v>
      </c>
      <c r="E11361" t="s">
        <v>125</v>
      </c>
      <c r="F11361" t="s">
        <v>126</v>
      </c>
      <c r="G11361">
        <f t="shared" ca="1" si="1775"/>
        <v>691</v>
      </c>
      <c r="H11361">
        <f t="shared" ca="1" si="1776"/>
        <v>2855</v>
      </c>
      <c r="I11361">
        <f t="shared" ca="1" si="1777"/>
        <v>4</v>
      </c>
      <c r="J11361">
        <f t="shared" ca="1" si="1778"/>
        <v>12</v>
      </c>
      <c r="K11361" t="str">
        <f t="shared" ca="1" si="1779"/>
        <v>18/6/2020</v>
      </c>
      <c r="L11361">
        <f t="shared" ca="1" si="1780"/>
        <v>6646672.666666667</v>
      </c>
      <c r="M11361">
        <f t="shared" ca="1" si="1781"/>
        <v>79760072</v>
      </c>
    </row>
    <row r="11362" spans="1:13" x14ac:dyDescent="0.25">
      <c r="A11362">
        <v>10000011360</v>
      </c>
      <c r="B11362">
        <f t="shared" ca="1" si="1772"/>
        <v>71335162</v>
      </c>
      <c r="C11362" t="str">
        <f t="shared" ca="1" si="1773"/>
        <v>18/3/2015</v>
      </c>
      <c r="D11362" t="str">
        <f t="shared" ca="1" si="1774"/>
        <v>SI</v>
      </c>
      <c r="E11362" t="s">
        <v>125</v>
      </c>
      <c r="F11362" t="s">
        <v>126</v>
      </c>
      <c r="G11362">
        <f t="shared" ca="1" si="1775"/>
        <v>927</v>
      </c>
      <c r="H11362">
        <f t="shared" ca="1" si="1776"/>
        <v>116</v>
      </c>
      <c r="I11362">
        <f t="shared" ca="1" si="1777"/>
        <v>22</v>
      </c>
      <c r="J11362">
        <f t="shared" ca="1" si="1778"/>
        <v>6</v>
      </c>
      <c r="K11362" t="str">
        <f t="shared" ca="1" si="1779"/>
        <v>22/12/2020</v>
      </c>
      <c r="L11362">
        <f t="shared" ca="1" si="1780"/>
        <v>11889193.666666666</v>
      </c>
      <c r="M11362">
        <f t="shared" ca="1" si="1781"/>
        <v>71335162</v>
      </c>
    </row>
    <row r="11363" spans="1:13" x14ac:dyDescent="0.25">
      <c r="A11363">
        <v>10000011361</v>
      </c>
      <c r="B11363">
        <f t="shared" ca="1" si="1772"/>
        <v>73321336</v>
      </c>
      <c r="C11363" t="str">
        <f t="shared" ca="1" si="1773"/>
        <v>12/1/2010</v>
      </c>
      <c r="D11363" t="str">
        <f t="shared" ca="1" si="1774"/>
        <v>NO</v>
      </c>
      <c r="E11363" t="s">
        <v>125</v>
      </c>
      <c r="F11363" t="s">
        <v>126</v>
      </c>
      <c r="G11363">
        <f t="shared" ca="1" si="1775"/>
        <v>781</v>
      </c>
      <c r="H11363">
        <f t="shared" ca="1" si="1776"/>
        <v>2863</v>
      </c>
      <c r="I11363">
        <f t="shared" ca="1" si="1777"/>
        <v>11</v>
      </c>
      <c r="J11363">
        <f t="shared" ca="1" si="1778"/>
        <v>12</v>
      </c>
      <c r="K11363" t="str">
        <f t="shared" ca="1" si="1779"/>
        <v>9/6/2019</v>
      </c>
      <c r="L11363">
        <f t="shared" ca="1" si="1780"/>
        <v>6110111.333333333</v>
      </c>
      <c r="M11363">
        <f t="shared" ca="1" si="1781"/>
        <v>73321336</v>
      </c>
    </row>
    <row r="11364" spans="1:13" x14ac:dyDescent="0.25">
      <c r="A11364">
        <v>10000011362</v>
      </c>
      <c r="B11364">
        <f t="shared" ca="1" si="1772"/>
        <v>91819019</v>
      </c>
      <c r="C11364" t="str">
        <f t="shared" ca="1" si="1773"/>
        <v>12/11/2007</v>
      </c>
      <c r="D11364" t="str">
        <f t="shared" ca="1" si="1774"/>
        <v>SI</v>
      </c>
      <c r="E11364" t="s">
        <v>125</v>
      </c>
      <c r="F11364" t="s">
        <v>126</v>
      </c>
      <c r="G11364">
        <f t="shared" ca="1" si="1775"/>
        <v>365</v>
      </c>
      <c r="H11364">
        <f t="shared" ca="1" si="1776"/>
        <v>73</v>
      </c>
      <c r="I11364">
        <f t="shared" ca="1" si="1777"/>
        <v>21</v>
      </c>
      <c r="J11364">
        <f t="shared" ca="1" si="1778"/>
        <v>9</v>
      </c>
      <c r="K11364" t="str">
        <f t="shared" ca="1" si="1779"/>
        <v>1/11/2017</v>
      </c>
      <c r="L11364">
        <f t="shared" ca="1" si="1780"/>
        <v>10202113.222222222</v>
      </c>
      <c r="M11364">
        <f t="shared" ca="1" si="1781"/>
        <v>91819019</v>
      </c>
    </row>
    <row r="11365" spans="1:13" x14ac:dyDescent="0.25">
      <c r="A11365">
        <v>10000011363</v>
      </c>
      <c r="B11365">
        <f t="shared" ca="1" si="1772"/>
        <v>89448384</v>
      </c>
      <c r="C11365" t="str">
        <f t="shared" ca="1" si="1773"/>
        <v>10/12/2014</v>
      </c>
      <c r="D11365" t="str">
        <f t="shared" ca="1" si="1774"/>
        <v>SI</v>
      </c>
      <c r="E11365" t="s">
        <v>125</v>
      </c>
      <c r="F11365" t="s">
        <v>126</v>
      </c>
      <c r="G11365">
        <f t="shared" ca="1" si="1775"/>
        <v>376</v>
      </c>
      <c r="H11365">
        <f t="shared" ca="1" si="1776"/>
        <v>26</v>
      </c>
      <c r="I11365">
        <f t="shared" ca="1" si="1777"/>
        <v>14</v>
      </c>
      <c r="J11365">
        <f t="shared" ca="1" si="1778"/>
        <v>9</v>
      </c>
      <c r="K11365" t="str">
        <f t="shared" ca="1" si="1779"/>
        <v>4/12/2017</v>
      </c>
      <c r="L11365">
        <f t="shared" ca="1" si="1780"/>
        <v>9938709.333333334</v>
      </c>
      <c r="M11365">
        <f t="shared" ca="1" si="1781"/>
        <v>89448384</v>
      </c>
    </row>
    <row r="11366" spans="1:13" x14ac:dyDescent="0.25">
      <c r="A11366">
        <v>10000011364</v>
      </c>
      <c r="B11366">
        <f t="shared" ca="1" si="1772"/>
        <v>30183131</v>
      </c>
      <c r="C11366" t="str">
        <f t="shared" ca="1" si="1773"/>
        <v>8/7/2002</v>
      </c>
      <c r="D11366" t="str">
        <f t="shared" ca="1" si="1774"/>
        <v>NO</v>
      </c>
      <c r="E11366" t="s">
        <v>125</v>
      </c>
      <c r="F11366" t="s">
        <v>126</v>
      </c>
      <c r="G11366">
        <f t="shared" ca="1" si="1775"/>
        <v>650</v>
      </c>
      <c r="H11366">
        <f t="shared" ca="1" si="1776"/>
        <v>3075</v>
      </c>
      <c r="I11366">
        <f t="shared" ca="1" si="1777"/>
        <v>31</v>
      </c>
      <c r="J11366">
        <f t="shared" ca="1" si="1778"/>
        <v>1</v>
      </c>
      <c r="K11366" t="str">
        <f t="shared" ca="1" si="1779"/>
        <v>16/12/2018</v>
      </c>
      <c r="L11366">
        <f t="shared" ca="1" si="1780"/>
        <v>30183131</v>
      </c>
      <c r="M11366">
        <f t="shared" ca="1" si="1781"/>
        <v>30183131</v>
      </c>
    </row>
    <row r="11367" spans="1:13" x14ac:dyDescent="0.25">
      <c r="A11367">
        <v>10000011365</v>
      </c>
      <c r="B11367">
        <f t="shared" ca="1" si="1772"/>
        <v>95296837</v>
      </c>
      <c r="C11367" t="str">
        <f t="shared" ca="1" si="1773"/>
        <v>17/3/2000</v>
      </c>
      <c r="D11367" t="str">
        <f t="shared" ca="1" si="1774"/>
        <v>SI</v>
      </c>
      <c r="E11367" t="s">
        <v>125</v>
      </c>
      <c r="F11367" t="s">
        <v>126</v>
      </c>
      <c r="G11367">
        <f t="shared" ca="1" si="1775"/>
        <v>563</v>
      </c>
      <c r="H11367">
        <f t="shared" ca="1" si="1776"/>
        <v>3845</v>
      </c>
      <c r="I11367">
        <f t="shared" ca="1" si="1777"/>
        <v>44</v>
      </c>
      <c r="J11367">
        <f t="shared" ca="1" si="1778"/>
        <v>9</v>
      </c>
      <c r="K11367" t="str">
        <f t="shared" ca="1" si="1779"/>
        <v>23/4/2020</v>
      </c>
      <c r="L11367">
        <f t="shared" ca="1" si="1780"/>
        <v>10588537.444444444</v>
      </c>
      <c r="M11367">
        <f t="shared" ca="1" si="1781"/>
        <v>95296837</v>
      </c>
    </row>
    <row r="11368" spans="1:13" x14ac:dyDescent="0.25">
      <c r="A11368">
        <v>10000011366</v>
      </c>
      <c r="B11368">
        <f t="shared" ca="1" si="1772"/>
        <v>43032760</v>
      </c>
      <c r="C11368" t="str">
        <f t="shared" ca="1" si="1773"/>
        <v>23/5/2002</v>
      </c>
      <c r="D11368" t="str">
        <f t="shared" ca="1" si="1774"/>
        <v>NO</v>
      </c>
      <c r="E11368" t="s">
        <v>125</v>
      </c>
      <c r="F11368" t="s">
        <v>126</v>
      </c>
      <c r="G11368">
        <f t="shared" ca="1" si="1775"/>
        <v>762</v>
      </c>
      <c r="H11368">
        <f t="shared" ca="1" si="1776"/>
        <v>2723</v>
      </c>
      <c r="I11368">
        <f t="shared" ca="1" si="1777"/>
        <v>44</v>
      </c>
      <c r="J11368">
        <f t="shared" ca="1" si="1778"/>
        <v>1</v>
      </c>
      <c r="K11368" t="str">
        <f t="shared" ca="1" si="1779"/>
        <v>14/3/2019</v>
      </c>
      <c r="L11368">
        <f t="shared" ca="1" si="1780"/>
        <v>43032760</v>
      </c>
      <c r="M11368">
        <f t="shared" ca="1" si="1781"/>
        <v>43032760</v>
      </c>
    </row>
    <row r="11369" spans="1:13" x14ac:dyDescent="0.25">
      <c r="A11369">
        <v>10000011367</v>
      </c>
      <c r="B11369">
        <f t="shared" ca="1" si="1772"/>
        <v>9784987</v>
      </c>
      <c r="C11369" t="str">
        <f t="shared" ca="1" si="1773"/>
        <v>20/4/2005</v>
      </c>
      <c r="D11369" t="str">
        <f t="shared" ca="1" si="1774"/>
        <v>SI</v>
      </c>
      <c r="E11369" t="s">
        <v>125</v>
      </c>
      <c r="F11369" t="s">
        <v>126</v>
      </c>
      <c r="G11369">
        <f t="shared" ca="1" si="1775"/>
        <v>336</v>
      </c>
      <c r="H11369">
        <f t="shared" ca="1" si="1776"/>
        <v>1141</v>
      </c>
      <c r="I11369">
        <f t="shared" ca="1" si="1777"/>
        <v>14</v>
      </c>
      <c r="J11369">
        <f t="shared" ca="1" si="1778"/>
        <v>3</v>
      </c>
      <c r="K11369" t="str">
        <f t="shared" ca="1" si="1779"/>
        <v>8/5/2019</v>
      </c>
      <c r="L11369">
        <f t="shared" ca="1" si="1780"/>
        <v>3261662.3333333335</v>
      </c>
      <c r="M11369">
        <f t="shared" ca="1" si="1781"/>
        <v>9784987</v>
      </c>
    </row>
    <row r="11370" spans="1:13" x14ac:dyDescent="0.25">
      <c r="A11370">
        <v>10000011368</v>
      </c>
      <c r="B11370">
        <f t="shared" ca="1" si="1772"/>
        <v>84020454</v>
      </c>
      <c r="C11370" t="str">
        <f t="shared" ca="1" si="1773"/>
        <v>10/11/2004</v>
      </c>
      <c r="D11370" t="str">
        <f t="shared" ca="1" si="1774"/>
        <v>SI</v>
      </c>
      <c r="E11370" t="s">
        <v>125</v>
      </c>
      <c r="F11370" t="s">
        <v>126</v>
      </c>
      <c r="G11370">
        <f t="shared" ca="1" si="1775"/>
        <v>423</v>
      </c>
      <c r="H11370">
        <f t="shared" ca="1" si="1776"/>
        <v>2894</v>
      </c>
      <c r="I11370">
        <f t="shared" ca="1" si="1777"/>
        <v>15</v>
      </c>
      <c r="J11370">
        <f t="shared" ca="1" si="1778"/>
        <v>9</v>
      </c>
      <c r="K11370" t="str">
        <f t="shared" ca="1" si="1779"/>
        <v>13/2/2018</v>
      </c>
      <c r="L11370">
        <f t="shared" ca="1" si="1780"/>
        <v>9335606</v>
      </c>
      <c r="M11370">
        <f t="shared" ca="1" si="1781"/>
        <v>84020454</v>
      </c>
    </row>
    <row r="11371" spans="1:13" x14ac:dyDescent="0.25">
      <c r="A11371">
        <v>10000011369</v>
      </c>
      <c r="B11371">
        <f t="shared" ca="1" si="1772"/>
        <v>82141270</v>
      </c>
      <c r="C11371" t="str">
        <f t="shared" ca="1" si="1773"/>
        <v>25/2/2008</v>
      </c>
      <c r="D11371" t="str">
        <f t="shared" ca="1" si="1774"/>
        <v>NO</v>
      </c>
      <c r="E11371" t="s">
        <v>125</v>
      </c>
      <c r="F11371" t="s">
        <v>126</v>
      </c>
      <c r="G11371">
        <f t="shared" ca="1" si="1775"/>
        <v>983</v>
      </c>
      <c r="H11371">
        <f t="shared" ca="1" si="1776"/>
        <v>3900</v>
      </c>
      <c r="I11371">
        <f t="shared" ca="1" si="1777"/>
        <v>15</v>
      </c>
      <c r="J11371">
        <f t="shared" ca="1" si="1778"/>
        <v>9</v>
      </c>
      <c r="K11371" t="str">
        <f t="shared" ca="1" si="1779"/>
        <v>9/9/2018</v>
      </c>
      <c r="L11371">
        <f t="shared" ca="1" si="1780"/>
        <v>9126807.777777778</v>
      </c>
      <c r="M11371">
        <f t="shared" ca="1" si="1781"/>
        <v>82141270</v>
      </c>
    </row>
    <row r="11372" spans="1:13" x14ac:dyDescent="0.25">
      <c r="A11372">
        <v>10000011370</v>
      </c>
      <c r="B11372">
        <f t="shared" ca="1" si="1772"/>
        <v>13500110</v>
      </c>
      <c r="C11372" t="str">
        <f t="shared" ca="1" si="1773"/>
        <v>14/5/2001</v>
      </c>
      <c r="D11372" t="str">
        <f t="shared" ca="1" si="1774"/>
        <v>NO</v>
      </c>
      <c r="E11372" t="s">
        <v>125</v>
      </c>
      <c r="F11372" t="s">
        <v>126</v>
      </c>
      <c r="G11372">
        <f t="shared" ca="1" si="1775"/>
        <v>156</v>
      </c>
      <c r="H11372">
        <f t="shared" ca="1" si="1776"/>
        <v>2204</v>
      </c>
      <c r="I11372">
        <f t="shared" ca="1" si="1777"/>
        <v>2</v>
      </c>
      <c r="J11372">
        <f t="shared" ca="1" si="1778"/>
        <v>4</v>
      </c>
      <c r="K11372" t="str">
        <f t="shared" ca="1" si="1779"/>
        <v>19/7/2017</v>
      </c>
      <c r="L11372">
        <f t="shared" ca="1" si="1780"/>
        <v>3375027.5</v>
      </c>
      <c r="M11372">
        <f t="shared" ca="1" si="1781"/>
        <v>13500110</v>
      </c>
    </row>
    <row r="11373" spans="1:13" x14ac:dyDescent="0.25">
      <c r="A11373">
        <v>10000011371</v>
      </c>
      <c r="B11373">
        <f t="shared" ca="1" si="1772"/>
        <v>40124356</v>
      </c>
      <c r="C11373" t="str">
        <f t="shared" ca="1" si="1773"/>
        <v>28/9/2009</v>
      </c>
      <c r="D11373" t="str">
        <f t="shared" ca="1" si="1774"/>
        <v>NO</v>
      </c>
      <c r="E11373" t="s">
        <v>125</v>
      </c>
      <c r="F11373" t="s">
        <v>126</v>
      </c>
      <c r="G11373">
        <f t="shared" ca="1" si="1775"/>
        <v>31</v>
      </c>
      <c r="H11373">
        <f t="shared" ca="1" si="1776"/>
        <v>4783</v>
      </c>
      <c r="I11373">
        <f t="shared" ca="1" si="1777"/>
        <v>48</v>
      </c>
      <c r="J11373">
        <f t="shared" ca="1" si="1778"/>
        <v>11</v>
      </c>
      <c r="K11373" t="str">
        <f t="shared" ca="1" si="1779"/>
        <v>20/10/2020</v>
      </c>
      <c r="L11373">
        <f t="shared" ca="1" si="1780"/>
        <v>3647668.7272727271</v>
      </c>
      <c r="M11373">
        <f t="shared" ca="1" si="1781"/>
        <v>40124356</v>
      </c>
    </row>
    <row r="11374" spans="1:13" x14ac:dyDescent="0.25">
      <c r="A11374">
        <v>10000011372</v>
      </c>
      <c r="B11374">
        <f t="shared" ca="1" si="1772"/>
        <v>31617503</v>
      </c>
      <c r="C11374" t="str">
        <f t="shared" ca="1" si="1773"/>
        <v>5/10/2000</v>
      </c>
      <c r="D11374" t="str">
        <f t="shared" ca="1" si="1774"/>
        <v>NO</v>
      </c>
      <c r="E11374" t="s">
        <v>125</v>
      </c>
      <c r="F11374" t="s">
        <v>126</v>
      </c>
      <c r="G11374">
        <f t="shared" ca="1" si="1775"/>
        <v>264</v>
      </c>
      <c r="H11374">
        <f t="shared" ca="1" si="1776"/>
        <v>315</v>
      </c>
      <c r="I11374">
        <f t="shared" ca="1" si="1777"/>
        <v>37</v>
      </c>
      <c r="J11374">
        <f t="shared" ca="1" si="1778"/>
        <v>2</v>
      </c>
      <c r="K11374" t="str">
        <f t="shared" ca="1" si="1779"/>
        <v>25/2/2017</v>
      </c>
      <c r="L11374">
        <f t="shared" ca="1" si="1780"/>
        <v>15808751.5</v>
      </c>
      <c r="M11374">
        <f t="shared" ca="1" si="1781"/>
        <v>31617503</v>
      </c>
    </row>
    <row r="11375" spans="1:13" x14ac:dyDescent="0.25">
      <c r="A11375">
        <v>10000011373</v>
      </c>
      <c r="B11375">
        <f t="shared" ca="1" si="1772"/>
        <v>37570912</v>
      </c>
      <c r="C11375" t="str">
        <f t="shared" ca="1" si="1773"/>
        <v>13/12/2010</v>
      </c>
      <c r="D11375" t="str">
        <f t="shared" ca="1" si="1774"/>
        <v>NO</v>
      </c>
      <c r="E11375" t="s">
        <v>125</v>
      </c>
      <c r="F11375" t="s">
        <v>126</v>
      </c>
      <c r="G11375">
        <f t="shared" ca="1" si="1775"/>
        <v>813</v>
      </c>
      <c r="H11375">
        <f t="shared" ca="1" si="1776"/>
        <v>2333</v>
      </c>
      <c r="I11375">
        <f t="shared" ca="1" si="1777"/>
        <v>4</v>
      </c>
      <c r="J11375">
        <f t="shared" ca="1" si="1778"/>
        <v>7</v>
      </c>
      <c r="K11375" t="str">
        <f t="shared" ca="1" si="1779"/>
        <v>6/10/2019</v>
      </c>
      <c r="L11375">
        <f t="shared" ca="1" si="1780"/>
        <v>5367273.1428571427</v>
      </c>
      <c r="M11375">
        <f t="shared" ca="1" si="1781"/>
        <v>37570912</v>
      </c>
    </row>
    <row r="11376" spans="1:13" x14ac:dyDescent="0.25">
      <c r="A11376">
        <v>10000011374</v>
      </c>
      <c r="B11376">
        <f t="shared" ca="1" si="1772"/>
        <v>64702864</v>
      </c>
      <c r="C11376" t="str">
        <f t="shared" ca="1" si="1773"/>
        <v>18/3/2001</v>
      </c>
      <c r="D11376" t="str">
        <f t="shared" ca="1" si="1774"/>
        <v>SI</v>
      </c>
      <c r="E11376" t="s">
        <v>125</v>
      </c>
      <c r="F11376" t="s">
        <v>126</v>
      </c>
      <c r="G11376">
        <f t="shared" ca="1" si="1775"/>
        <v>349</v>
      </c>
      <c r="H11376">
        <f t="shared" ca="1" si="1776"/>
        <v>1991</v>
      </c>
      <c r="I11376">
        <f t="shared" ca="1" si="1777"/>
        <v>43</v>
      </c>
      <c r="J11376">
        <f t="shared" ca="1" si="1778"/>
        <v>8</v>
      </c>
      <c r="K11376" t="str">
        <f t="shared" ca="1" si="1779"/>
        <v>9/1/2019</v>
      </c>
      <c r="L11376">
        <f t="shared" ca="1" si="1780"/>
        <v>8087858</v>
      </c>
      <c r="M11376">
        <f t="shared" ca="1" si="1781"/>
        <v>64702864</v>
      </c>
    </row>
    <row r="11377" spans="1:13" x14ac:dyDescent="0.25">
      <c r="A11377">
        <v>10000011375</v>
      </c>
      <c r="B11377">
        <f t="shared" ca="1" si="1772"/>
        <v>57006611</v>
      </c>
      <c r="C11377" t="str">
        <f t="shared" ca="1" si="1773"/>
        <v>4/8/2009</v>
      </c>
      <c r="D11377" t="str">
        <f t="shared" ca="1" si="1774"/>
        <v>NO</v>
      </c>
      <c r="E11377" t="s">
        <v>125</v>
      </c>
      <c r="F11377" t="s">
        <v>126</v>
      </c>
      <c r="G11377">
        <f t="shared" ca="1" si="1775"/>
        <v>980</v>
      </c>
      <c r="H11377">
        <f t="shared" ca="1" si="1776"/>
        <v>4248</v>
      </c>
      <c r="I11377">
        <f t="shared" ca="1" si="1777"/>
        <v>36</v>
      </c>
      <c r="J11377">
        <f t="shared" ca="1" si="1778"/>
        <v>9</v>
      </c>
      <c r="K11377" t="str">
        <f t="shared" ca="1" si="1779"/>
        <v>22/5/2018</v>
      </c>
      <c r="L11377">
        <f t="shared" ca="1" si="1780"/>
        <v>6334067.888888889</v>
      </c>
      <c r="M11377">
        <f t="shared" ca="1" si="1781"/>
        <v>57006611</v>
      </c>
    </row>
    <row r="11378" spans="1:13" x14ac:dyDescent="0.25">
      <c r="A11378">
        <v>10000011376</v>
      </c>
      <c r="B11378">
        <f t="shared" ca="1" si="1772"/>
        <v>61328735</v>
      </c>
      <c r="C11378" t="str">
        <f t="shared" ca="1" si="1773"/>
        <v>23/2/2013</v>
      </c>
      <c r="D11378" t="str">
        <f t="shared" ca="1" si="1774"/>
        <v>SI</v>
      </c>
      <c r="E11378" t="s">
        <v>125</v>
      </c>
      <c r="F11378" t="s">
        <v>126</v>
      </c>
      <c r="G11378">
        <f t="shared" ca="1" si="1775"/>
        <v>943</v>
      </c>
      <c r="H11378">
        <f t="shared" ca="1" si="1776"/>
        <v>2662</v>
      </c>
      <c r="I11378">
        <f t="shared" ca="1" si="1777"/>
        <v>2</v>
      </c>
      <c r="J11378">
        <f t="shared" ca="1" si="1778"/>
        <v>9</v>
      </c>
      <c r="K11378" t="str">
        <f t="shared" ca="1" si="1779"/>
        <v>27/10/2017</v>
      </c>
      <c r="L11378">
        <f t="shared" ca="1" si="1780"/>
        <v>6814303.888888889</v>
      </c>
      <c r="M11378">
        <f t="shared" ca="1" si="1781"/>
        <v>61328735</v>
      </c>
    </row>
    <row r="11379" spans="1:13" x14ac:dyDescent="0.25">
      <c r="A11379">
        <v>10000011377</v>
      </c>
      <c r="B11379">
        <f t="shared" ca="1" si="1772"/>
        <v>8374688</v>
      </c>
      <c r="C11379" t="str">
        <f t="shared" ca="1" si="1773"/>
        <v>10/12/2011</v>
      </c>
      <c r="D11379" t="str">
        <f t="shared" ca="1" si="1774"/>
        <v>NO</v>
      </c>
      <c r="E11379" t="s">
        <v>125</v>
      </c>
      <c r="F11379" t="s">
        <v>126</v>
      </c>
      <c r="G11379">
        <f t="shared" ca="1" si="1775"/>
        <v>466</v>
      </c>
      <c r="H11379">
        <f t="shared" ca="1" si="1776"/>
        <v>2169</v>
      </c>
      <c r="I11379">
        <f t="shared" ca="1" si="1777"/>
        <v>48</v>
      </c>
      <c r="J11379">
        <f t="shared" ca="1" si="1778"/>
        <v>5</v>
      </c>
      <c r="K11379" t="str">
        <f t="shared" ca="1" si="1779"/>
        <v>3/7/2019</v>
      </c>
      <c r="L11379">
        <f t="shared" ca="1" si="1780"/>
        <v>1674937.6</v>
      </c>
      <c r="M11379">
        <f t="shared" ca="1" si="1781"/>
        <v>8374688</v>
      </c>
    </row>
    <row r="11380" spans="1:13" x14ac:dyDescent="0.25">
      <c r="A11380">
        <v>10000011378</v>
      </c>
      <c r="B11380">
        <f t="shared" ca="1" si="1772"/>
        <v>29956156</v>
      </c>
      <c r="C11380" t="str">
        <f t="shared" ca="1" si="1773"/>
        <v>19/1/2004</v>
      </c>
      <c r="D11380" t="str">
        <f t="shared" ca="1" si="1774"/>
        <v>SI</v>
      </c>
      <c r="E11380" t="s">
        <v>125</v>
      </c>
      <c r="F11380" t="s">
        <v>126</v>
      </c>
      <c r="G11380">
        <f t="shared" ca="1" si="1775"/>
        <v>280</v>
      </c>
      <c r="H11380">
        <f t="shared" ca="1" si="1776"/>
        <v>3995</v>
      </c>
      <c r="I11380">
        <f t="shared" ca="1" si="1777"/>
        <v>45</v>
      </c>
      <c r="J11380">
        <f t="shared" ca="1" si="1778"/>
        <v>12</v>
      </c>
      <c r="K11380" t="str">
        <f t="shared" ca="1" si="1779"/>
        <v>14/7/2020</v>
      </c>
      <c r="L11380">
        <f t="shared" ca="1" si="1780"/>
        <v>2496346.3333333335</v>
      </c>
      <c r="M11380">
        <f t="shared" ca="1" si="1781"/>
        <v>29956156</v>
      </c>
    </row>
    <row r="11381" spans="1:13" x14ac:dyDescent="0.25">
      <c r="A11381">
        <v>10000011379</v>
      </c>
      <c r="B11381">
        <f t="shared" ca="1" si="1772"/>
        <v>12916626</v>
      </c>
      <c r="C11381" t="str">
        <f t="shared" ca="1" si="1773"/>
        <v>22/3/2003</v>
      </c>
      <c r="D11381" t="str">
        <f t="shared" ca="1" si="1774"/>
        <v>SI</v>
      </c>
      <c r="E11381" t="s">
        <v>125</v>
      </c>
      <c r="F11381" t="s">
        <v>126</v>
      </c>
      <c r="G11381">
        <f t="shared" ca="1" si="1775"/>
        <v>300</v>
      </c>
      <c r="H11381">
        <f t="shared" ca="1" si="1776"/>
        <v>157</v>
      </c>
      <c r="I11381">
        <f t="shared" ca="1" si="1777"/>
        <v>41</v>
      </c>
      <c r="J11381">
        <f t="shared" ca="1" si="1778"/>
        <v>5</v>
      </c>
      <c r="K11381" t="str">
        <f t="shared" ca="1" si="1779"/>
        <v>28/3/2017</v>
      </c>
      <c r="L11381">
        <f t="shared" ca="1" si="1780"/>
        <v>2583325.2000000002</v>
      </c>
      <c r="M11381">
        <f t="shared" ca="1" si="1781"/>
        <v>12916626</v>
      </c>
    </row>
    <row r="11382" spans="1:13" x14ac:dyDescent="0.25">
      <c r="A11382">
        <v>10000011380</v>
      </c>
      <c r="B11382">
        <f t="shared" ca="1" si="1772"/>
        <v>80891670</v>
      </c>
      <c r="C11382" t="str">
        <f t="shared" ca="1" si="1773"/>
        <v>11/10/2012</v>
      </c>
      <c r="D11382" t="str">
        <f t="shared" ca="1" si="1774"/>
        <v>NO</v>
      </c>
      <c r="E11382" t="s">
        <v>125</v>
      </c>
      <c r="F11382" t="s">
        <v>126</v>
      </c>
      <c r="G11382">
        <f t="shared" ca="1" si="1775"/>
        <v>802</v>
      </c>
      <c r="H11382">
        <f t="shared" ca="1" si="1776"/>
        <v>3806</v>
      </c>
      <c r="I11382">
        <f t="shared" ca="1" si="1777"/>
        <v>42</v>
      </c>
      <c r="J11382">
        <f t="shared" ca="1" si="1778"/>
        <v>1</v>
      </c>
      <c r="K11382" t="str">
        <f t="shared" ca="1" si="1779"/>
        <v>7/3/2018</v>
      </c>
      <c r="L11382">
        <f t="shared" ca="1" si="1780"/>
        <v>80891670</v>
      </c>
      <c r="M11382">
        <f t="shared" ca="1" si="1781"/>
        <v>80891670</v>
      </c>
    </row>
    <row r="11383" spans="1:13" x14ac:dyDescent="0.25">
      <c r="A11383">
        <v>10000011381</v>
      </c>
      <c r="B11383">
        <f t="shared" ca="1" si="1772"/>
        <v>23252454</v>
      </c>
      <c r="C11383" t="str">
        <f t="shared" ca="1" si="1773"/>
        <v>23/1/2015</v>
      </c>
      <c r="D11383" t="str">
        <f t="shared" ca="1" si="1774"/>
        <v>NO</v>
      </c>
      <c r="E11383" t="s">
        <v>125</v>
      </c>
      <c r="F11383" t="s">
        <v>126</v>
      </c>
      <c r="G11383">
        <f t="shared" ca="1" si="1775"/>
        <v>452</v>
      </c>
      <c r="H11383">
        <f t="shared" ca="1" si="1776"/>
        <v>2760</v>
      </c>
      <c r="I11383">
        <f t="shared" ca="1" si="1777"/>
        <v>35</v>
      </c>
      <c r="J11383">
        <f t="shared" ca="1" si="1778"/>
        <v>6</v>
      </c>
      <c r="K11383" t="str">
        <f t="shared" ca="1" si="1779"/>
        <v>17/1/2020</v>
      </c>
      <c r="L11383">
        <f t="shared" ca="1" si="1780"/>
        <v>3875409</v>
      </c>
      <c r="M11383">
        <f t="shared" ca="1" si="1781"/>
        <v>23252454</v>
      </c>
    </row>
    <row r="11384" spans="1:13" x14ac:dyDescent="0.25">
      <c r="A11384">
        <v>10000011382</v>
      </c>
      <c r="B11384">
        <f t="shared" ca="1" si="1772"/>
        <v>57352583</v>
      </c>
      <c r="C11384" t="str">
        <f t="shared" ca="1" si="1773"/>
        <v>12/9/2011</v>
      </c>
      <c r="D11384" t="str">
        <f t="shared" ca="1" si="1774"/>
        <v>SI</v>
      </c>
      <c r="E11384" t="s">
        <v>125</v>
      </c>
      <c r="F11384" t="s">
        <v>126</v>
      </c>
      <c r="G11384">
        <f t="shared" ca="1" si="1775"/>
        <v>888</v>
      </c>
      <c r="H11384">
        <f t="shared" ca="1" si="1776"/>
        <v>4260</v>
      </c>
      <c r="I11384">
        <f t="shared" ca="1" si="1777"/>
        <v>41</v>
      </c>
      <c r="J11384">
        <f t="shared" ca="1" si="1778"/>
        <v>7</v>
      </c>
      <c r="K11384" t="str">
        <f t="shared" ca="1" si="1779"/>
        <v>9/11/2016</v>
      </c>
      <c r="L11384">
        <f t="shared" ca="1" si="1780"/>
        <v>8193226.1428571427</v>
      </c>
      <c r="M11384">
        <f t="shared" ca="1" si="1781"/>
        <v>57352583</v>
      </c>
    </row>
    <row r="11385" spans="1:13" x14ac:dyDescent="0.25">
      <c r="A11385">
        <v>10000011383</v>
      </c>
      <c r="B11385">
        <f t="shared" ca="1" si="1772"/>
        <v>21264282</v>
      </c>
      <c r="C11385" t="str">
        <f t="shared" ca="1" si="1773"/>
        <v>21/6/2009</v>
      </c>
      <c r="D11385" t="str">
        <f t="shared" ca="1" si="1774"/>
        <v>SI</v>
      </c>
      <c r="E11385" t="s">
        <v>125</v>
      </c>
      <c r="F11385" t="s">
        <v>126</v>
      </c>
      <c r="G11385">
        <f t="shared" ca="1" si="1775"/>
        <v>798</v>
      </c>
      <c r="H11385">
        <f t="shared" ca="1" si="1776"/>
        <v>3351</v>
      </c>
      <c r="I11385">
        <f t="shared" ca="1" si="1777"/>
        <v>28</v>
      </c>
      <c r="J11385">
        <f t="shared" ca="1" si="1778"/>
        <v>1</v>
      </c>
      <c r="K11385" t="str">
        <f t="shared" ca="1" si="1779"/>
        <v>28/8/2020</v>
      </c>
      <c r="L11385">
        <f t="shared" ca="1" si="1780"/>
        <v>21264282</v>
      </c>
      <c r="M11385">
        <f t="shared" ca="1" si="1781"/>
        <v>21264282</v>
      </c>
    </row>
    <row r="11386" spans="1:13" x14ac:dyDescent="0.25">
      <c r="A11386">
        <v>10000011384</v>
      </c>
      <c r="B11386">
        <f t="shared" ca="1" si="1772"/>
        <v>99778537</v>
      </c>
      <c r="C11386" t="str">
        <f t="shared" ca="1" si="1773"/>
        <v>24/3/2013</v>
      </c>
      <c r="D11386" t="str">
        <f t="shared" ca="1" si="1774"/>
        <v>SI</v>
      </c>
      <c r="E11386" t="s">
        <v>125</v>
      </c>
      <c r="F11386" t="s">
        <v>126</v>
      </c>
      <c r="G11386">
        <f t="shared" ca="1" si="1775"/>
        <v>890</v>
      </c>
      <c r="H11386">
        <f t="shared" ca="1" si="1776"/>
        <v>2468</v>
      </c>
      <c r="I11386">
        <f t="shared" ca="1" si="1777"/>
        <v>12</v>
      </c>
      <c r="J11386">
        <f t="shared" ca="1" si="1778"/>
        <v>5</v>
      </c>
      <c r="K11386" t="str">
        <f t="shared" ca="1" si="1779"/>
        <v>7/2/2017</v>
      </c>
      <c r="L11386">
        <f t="shared" ca="1" si="1780"/>
        <v>19955707.399999999</v>
      </c>
      <c r="M11386">
        <f t="shared" ca="1" si="1781"/>
        <v>99778537</v>
      </c>
    </row>
    <row r="11387" spans="1:13" x14ac:dyDescent="0.25">
      <c r="A11387">
        <v>10000011385</v>
      </c>
      <c r="B11387">
        <f t="shared" ca="1" si="1772"/>
        <v>24773673</v>
      </c>
      <c r="C11387" t="str">
        <f t="shared" ca="1" si="1773"/>
        <v>20/10/2008</v>
      </c>
      <c r="D11387" t="str">
        <f t="shared" ca="1" si="1774"/>
        <v>SI</v>
      </c>
      <c r="E11387" t="s">
        <v>125</v>
      </c>
      <c r="F11387" t="s">
        <v>126</v>
      </c>
      <c r="G11387">
        <f t="shared" ca="1" si="1775"/>
        <v>409</v>
      </c>
      <c r="H11387">
        <f t="shared" ca="1" si="1776"/>
        <v>1045</v>
      </c>
      <c r="I11387">
        <f t="shared" ca="1" si="1777"/>
        <v>14</v>
      </c>
      <c r="J11387">
        <f t="shared" ca="1" si="1778"/>
        <v>7</v>
      </c>
      <c r="K11387" t="str">
        <f t="shared" ca="1" si="1779"/>
        <v>9/8/2018</v>
      </c>
      <c r="L11387">
        <f t="shared" ca="1" si="1780"/>
        <v>3539096.1428571427</v>
      </c>
      <c r="M11387">
        <f t="shared" ca="1" si="1781"/>
        <v>24773673</v>
      </c>
    </row>
    <row r="11388" spans="1:13" x14ac:dyDescent="0.25">
      <c r="A11388">
        <v>10000011386</v>
      </c>
      <c r="B11388">
        <f t="shared" ca="1" si="1772"/>
        <v>54702185</v>
      </c>
      <c r="C11388" t="str">
        <f t="shared" ca="1" si="1773"/>
        <v>18/1/2014</v>
      </c>
      <c r="D11388" t="str">
        <f t="shared" ca="1" si="1774"/>
        <v>SI</v>
      </c>
      <c r="E11388" t="s">
        <v>125</v>
      </c>
      <c r="F11388" t="s">
        <v>126</v>
      </c>
      <c r="G11388">
        <f t="shared" ca="1" si="1775"/>
        <v>54</v>
      </c>
      <c r="H11388">
        <f t="shared" ca="1" si="1776"/>
        <v>3098</v>
      </c>
      <c r="I11388">
        <f t="shared" ca="1" si="1777"/>
        <v>5</v>
      </c>
      <c r="J11388">
        <f t="shared" ca="1" si="1778"/>
        <v>8</v>
      </c>
      <c r="K11388" t="str">
        <f t="shared" ca="1" si="1779"/>
        <v>22/1/2018</v>
      </c>
      <c r="L11388">
        <f t="shared" ca="1" si="1780"/>
        <v>6837773.125</v>
      </c>
      <c r="M11388">
        <f t="shared" ca="1" si="1781"/>
        <v>54702185</v>
      </c>
    </row>
    <row r="11389" spans="1:13" x14ac:dyDescent="0.25">
      <c r="A11389">
        <v>10000011387</v>
      </c>
      <c r="B11389">
        <f t="shared" ca="1" si="1772"/>
        <v>41085767</v>
      </c>
      <c r="C11389" t="str">
        <f t="shared" ca="1" si="1773"/>
        <v>9/10/2005</v>
      </c>
      <c r="D11389" t="str">
        <f t="shared" ca="1" si="1774"/>
        <v>NO</v>
      </c>
      <c r="E11389" t="s">
        <v>125</v>
      </c>
      <c r="F11389" t="s">
        <v>126</v>
      </c>
      <c r="G11389">
        <f t="shared" ca="1" si="1775"/>
        <v>587</v>
      </c>
      <c r="H11389">
        <f t="shared" ca="1" si="1776"/>
        <v>3135</v>
      </c>
      <c r="I11389">
        <f t="shared" ca="1" si="1777"/>
        <v>7</v>
      </c>
      <c r="J11389">
        <f t="shared" ca="1" si="1778"/>
        <v>12</v>
      </c>
      <c r="K11389" t="str">
        <f t="shared" ca="1" si="1779"/>
        <v>19/5/2018</v>
      </c>
      <c r="L11389">
        <f t="shared" ca="1" si="1780"/>
        <v>3423813.9166666665</v>
      </c>
      <c r="M11389">
        <f t="shared" ca="1" si="1781"/>
        <v>41085767</v>
      </c>
    </row>
    <row r="11390" spans="1:13" x14ac:dyDescent="0.25">
      <c r="A11390">
        <v>10000011388</v>
      </c>
      <c r="B11390">
        <f t="shared" ca="1" si="1772"/>
        <v>47203739</v>
      </c>
      <c r="C11390" t="str">
        <f t="shared" ca="1" si="1773"/>
        <v>16/9/2006</v>
      </c>
      <c r="D11390" t="str">
        <f t="shared" ca="1" si="1774"/>
        <v>SI</v>
      </c>
      <c r="E11390" t="s">
        <v>125</v>
      </c>
      <c r="F11390" t="s">
        <v>126</v>
      </c>
      <c r="G11390">
        <f t="shared" ca="1" si="1775"/>
        <v>530</v>
      </c>
      <c r="H11390">
        <f t="shared" ca="1" si="1776"/>
        <v>360</v>
      </c>
      <c r="I11390">
        <f t="shared" ca="1" si="1777"/>
        <v>36</v>
      </c>
      <c r="J11390">
        <f t="shared" ca="1" si="1778"/>
        <v>5</v>
      </c>
      <c r="K11390" t="str">
        <f t="shared" ca="1" si="1779"/>
        <v>14/3/2017</v>
      </c>
      <c r="L11390">
        <f t="shared" ca="1" si="1780"/>
        <v>9440747.8000000007</v>
      </c>
      <c r="M11390">
        <f t="shared" ca="1" si="1781"/>
        <v>47203739</v>
      </c>
    </row>
    <row r="11391" spans="1:13" x14ac:dyDescent="0.25">
      <c r="A11391">
        <v>10000011389</v>
      </c>
      <c r="B11391">
        <f t="shared" ca="1" si="1772"/>
        <v>3194828</v>
      </c>
      <c r="C11391" t="str">
        <f t="shared" ca="1" si="1773"/>
        <v>15/7/2004</v>
      </c>
      <c r="D11391" t="str">
        <f t="shared" ca="1" si="1774"/>
        <v>SI</v>
      </c>
      <c r="E11391" t="s">
        <v>125</v>
      </c>
      <c r="F11391" t="s">
        <v>126</v>
      </c>
      <c r="G11391">
        <f t="shared" ca="1" si="1775"/>
        <v>535</v>
      </c>
      <c r="H11391">
        <f t="shared" ca="1" si="1776"/>
        <v>3247</v>
      </c>
      <c r="I11391">
        <f t="shared" ca="1" si="1777"/>
        <v>12</v>
      </c>
      <c r="J11391">
        <f t="shared" ca="1" si="1778"/>
        <v>8</v>
      </c>
      <c r="K11391" t="str">
        <f t="shared" ca="1" si="1779"/>
        <v>11/8/2018</v>
      </c>
      <c r="L11391">
        <f t="shared" ca="1" si="1780"/>
        <v>399353.5</v>
      </c>
      <c r="M11391">
        <f t="shared" ca="1" si="1781"/>
        <v>3194828</v>
      </c>
    </row>
    <row r="11392" spans="1:13" x14ac:dyDescent="0.25">
      <c r="A11392">
        <v>10000011390</v>
      </c>
      <c r="B11392">
        <f t="shared" ca="1" si="1772"/>
        <v>10990443</v>
      </c>
      <c r="C11392" t="str">
        <f t="shared" ca="1" si="1773"/>
        <v>14/11/2004</v>
      </c>
      <c r="D11392" t="str">
        <f t="shared" ca="1" si="1774"/>
        <v>SI</v>
      </c>
      <c r="E11392" t="s">
        <v>125</v>
      </c>
      <c r="F11392" t="s">
        <v>126</v>
      </c>
      <c r="G11392">
        <f t="shared" ca="1" si="1775"/>
        <v>759</v>
      </c>
      <c r="H11392">
        <f t="shared" ca="1" si="1776"/>
        <v>2252</v>
      </c>
      <c r="I11392">
        <f t="shared" ca="1" si="1777"/>
        <v>31</v>
      </c>
      <c r="J11392">
        <f t="shared" ca="1" si="1778"/>
        <v>7</v>
      </c>
      <c r="K11392" t="str">
        <f t="shared" ca="1" si="1779"/>
        <v>23/5/2016</v>
      </c>
      <c r="L11392">
        <f t="shared" ca="1" si="1780"/>
        <v>1570063.2857142857</v>
      </c>
      <c r="M11392">
        <f t="shared" ca="1" si="1781"/>
        <v>10990443</v>
      </c>
    </row>
    <row r="11393" spans="1:13" x14ac:dyDescent="0.25">
      <c r="A11393">
        <v>10000011391</v>
      </c>
      <c r="B11393">
        <f t="shared" ca="1" si="1772"/>
        <v>34741874</v>
      </c>
      <c r="C11393" t="str">
        <f t="shared" ca="1" si="1773"/>
        <v>21/1/2005</v>
      </c>
      <c r="D11393" t="str">
        <f t="shared" ca="1" si="1774"/>
        <v>SI</v>
      </c>
      <c r="E11393" t="s">
        <v>125</v>
      </c>
      <c r="F11393" t="s">
        <v>126</v>
      </c>
      <c r="G11393">
        <f t="shared" ca="1" si="1775"/>
        <v>852</v>
      </c>
      <c r="H11393">
        <f t="shared" ca="1" si="1776"/>
        <v>3647</v>
      </c>
      <c r="I11393">
        <f t="shared" ca="1" si="1777"/>
        <v>27</v>
      </c>
      <c r="J11393">
        <f t="shared" ca="1" si="1778"/>
        <v>7</v>
      </c>
      <c r="K11393" t="str">
        <f t="shared" ca="1" si="1779"/>
        <v>12/11/2016</v>
      </c>
      <c r="L11393">
        <f t="shared" ca="1" si="1780"/>
        <v>4963124.8571428573</v>
      </c>
      <c r="M11393">
        <f t="shared" ca="1" si="1781"/>
        <v>34741874</v>
      </c>
    </row>
    <row r="11394" spans="1:13" x14ac:dyDescent="0.25">
      <c r="A11394">
        <v>10000011392</v>
      </c>
      <c r="B11394">
        <f t="shared" ca="1" si="1772"/>
        <v>89190710</v>
      </c>
      <c r="C11394" t="str">
        <f t="shared" ca="1" si="1773"/>
        <v>21/8/2013</v>
      </c>
      <c r="D11394" t="str">
        <f t="shared" ca="1" si="1774"/>
        <v>NO</v>
      </c>
      <c r="E11394" t="s">
        <v>125</v>
      </c>
      <c r="F11394" t="s">
        <v>126</v>
      </c>
      <c r="G11394">
        <f t="shared" ca="1" si="1775"/>
        <v>304</v>
      </c>
      <c r="H11394">
        <f t="shared" ca="1" si="1776"/>
        <v>184</v>
      </c>
      <c r="I11394">
        <f t="shared" ca="1" si="1777"/>
        <v>47</v>
      </c>
      <c r="J11394">
        <f t="shared" ca="1" si="1778"/>
        <v>8</v>
      </c>
      <c r="K11394" t="str">
        <f t="shared" ca="1" si="1779"/>
        <v>9/9/2020</v>
      </c>
      <c r="L11394">
        <f t="shared" ca="1" si="1780"/>
        <v>11148838.75</v>
      </c>
      <c r="M11394">
        <f t="shared" ca="1" si="1781"/>
        <v>89190710</v>
      </c>
    </row>
    <row r="11395" spans="1:13" x14ac:dyDescent="0.25">
      <c r="A11395">
        <v>10000011393</v>
      </c>
      <c r="B11395">
        <f t="shared" ca="1" si="1772"/>
        <v>77963986</v>
      </c>
      <c r="C11395" t="str">
        <f t="shared" ca="1" si="1773"/>
        <v>28/11/2000</v>
      </c>
      <c r="D11395" t="str">
        <f t="shared" ca="1" si="1774"/>
        <v>NO</v>
      </c>
      <c r="E11395" t="s">
        <v>125</v>
      </c>
      <c r="F11395" t="s">
        <v>126</v>
      </c>
      <c r="G11395">
        <f t="shared" ca="1" si="1775"/>
        <v>1000</v>
      </c>
      <c r="H11395">
        <f t="shared" ca="1" si="1776"/>
        <v>3863</v>
      </c>
      <c r="I11395">
        <f t="shared" ca="1" si="1777"/>
        <v>32</v>
      </c>
      <c r="J11395">
        <f t="shared" ca="1" si="1778"/>
        <v>4</v>
      </c>
      <c r="K11395" t="str">
        <f t="shared" ca="1" si="1779"/>
        <v>1/6/2018</v>
      </c>
      <c r="L11395">
        <f t="shared" ca="1" si="1780"/>
        <v>19490996.5</v>
      </c>
      <c r="M11395">
        <f t="shared" ca="1" si="1781"/>
        <v>77963986</v>
      </c>
    </row>
    <row r="11396" spans="1:13" x14ac:dyDescent="0.25">
      <c r="A11396">
        <v>10000011394</v>
      </c>
      <c r="B11396">
        <f t="shared" ref="B11396:B11459" ca="1" si="1782">RANDBETWEEN(1,100000000)</f>
        <v>18410911</v>
      </c>
      <c r="C11396" t="str">
        <f t="shared" ref="C11396:C11459" ca="1" si="1783">RANDBETWEEN(1,30)&amp;"/"&amp;RANDBETWEEN(1,12)&amp;"/"&amp;RANDBETWEEN(2000,2015)</f>
        <v>8/8/2004</v>
      </c>
      <c r="D11396" t="str">
        <f t="shared" ref="D11396:D11459" ca="1" si="1784">CHOOSE(RANDBETWEEN(1,2),"SI","NO")</f>
        <v>NO</v>
      </c>
      <c r="E11396" t="s">
        <v>125</v>
      </c>
      <c r="F11396" t="s">
        <v>126</v>
      </c>
      <c r="G11396">
        <f t="shared" ref="G11396:G11459" ca="1" si="1785">RANDBETWEEN(1,1000)</f>
        <v>576</v>
      </c>
      <c r="H11396">
        <f t="shared" ref="H11396:H11459" ca="1" si="1786">RANDBETWEEN(1,5000)</f>
        <v>4277</v>
      </c>
      <c r="I11396">
        <f t="shared" ref="I11396:I11459" ca="1" si="1787">RANDBETWEEN(1,50)</f>
        <v>25</v>
      </c>
      <c r="J11396">
        <f t="shared" ref="J11396:J11459" ca="1" si="1788">RANDBETWEEN(1,12)</f>
        <v>4</v>
      </c>
      <c r="K11396" t="str">
        <f t="shared" ref="K11396:K11459" ca="1" si="1789">RANDBETWEEN(1,30)&amp;"/"&amp;RANDBETWEEN(1,12)&amp;"/"&amp;RANDBETWEEN(2016,2020)</f>
        <v>30/7/2018</v>
      </c>
      <c r="L11396">
        <f t="shared" ca="1" si="1780"/>
        <v>4602727.75</v>
      </c>
      <c r="M11396">
        <f t="shared" ca="1" si="1781"/>
        <v>18410911</v>
      </c>
    </row>
    <row r="11397" spans="1:13" x14ac:dyDescent="0.25">
      <c r="A11397">
        <v>10000011395</v>
      </c>
      <c r="B11397">
        <f t="shared" ca="1" si="1782"/>
        <v>67420237</v>
      </c>
      <c r="C11397" t="str">
        <f t="shared" ca="1" si="1783"/>
        <v>3/1/2014</v>
      </c>
      <c r="D11397" t="str">
        <f t="shared" ca="1" si="1784"/>
        <v>SI</v>
      </c>
      <c r="E11397" t="s">
        <v>125</v>
      </c>
      <c r="F11397" t="s">
        <v>126</v>
      </c>
      <c r="G11397">
        <f t="shared" ca="1" si="1785"/>
        <v>204</v>
      </c>
      <c r="H11397">
        <f t="shared" ca="1" si="1786"/>
        <v>4695</v>
      </c>
      <c r="I11397">
        <f t="shared" ca="1" si="1787"/>
        <v>40</v>
      </c>
      <c r="J11397">
        <f t="shared" ca="1" si="1788"/>
        <v>8</v>
      </c>
      <c r="K11397" t="str">
        <f t="shared" ca="1" si="1789"/>
        <v>1/1/2018</v>
      </c>
      <c r="L11397">
        <f t="shared" ca="1" si="1780"/>
        <v>8427529.625</v>
      </c>
      <c r="M11397">
        <f t="shared" ca="1" si="1781"/>
        <v>67420237</v>
      </c>
    </row>
    <row r="11398" spans="1:13" x14ac:dyDescent="0.25">
      <c r="A11398">
        <v>10000011396</v>
      </c>
      <c r="B11398">
        <f t="shared" ca="1" si="1782"/>
        <v>40334549</v>
      </c>
      <c r="C11398" t="str">
        <f t="shared" ca="1" si="1783"/>
        <v>15/5/2003</v>
      </c>
      <c r="D11398" t="str">
        <f t="shared" ca="1" si="1784"/>
        <v>SI</v>
      </c>
      <c r="E11398" t="s">
        <v>125</v>
      </c>
      <c r="F11398" t="s">
        <v>126</v>
      </c>
      <c r="G11398">
        <f t="shared" ca="1" si="1785"/>
        <v>290</v>
      </c>
      <c r="H11398">
        <f t="shared" ca="1" si="1786"/>
        <v>3511</v>
      </c>
      <c r="I11398">
        <f t="shared" ca="1" si="1787"/>
        <v>37</v>
      </c>
      <c r="J11398">
        <f t="shared" ca="1" si="1788"/>
        <v>8</v>
      </c>
      <c r="K11398" t="str">
        <f t="shared" ca="1" si="1789"/>
        <v>26/3/2017</v>
      </c>
      <c r="L11398">
        <f t="shared" ca="1" si="1780"/>
        <v>5041818.625</v>
      </c>
      <c r="M11398">
        <f t="shared" ca="1" si="1781"/>
        <v>40334549</v>
      </c>
    </row>
    <row r="11399" spans="1:13" x14ac:dyDescent="0.25">
      <c r="A11399">
        <v>10000011397</v>
      </c>
      <c r="B11399">
        <f t="shared" ca="1" si="1782"/>
        <v>9036158</v>
      </c>
      <c r="C11399" t="str">
        <f t="shared" ca="1" si="1783"/>
        <v>4/2/2014</v>
      </c>
      <c r="D11399" t="str">
        <f t="shared" ca="1" si="1784"/>
        <v>NO</v>
      </c>
      <c r="E11399" t="s">
        <v>125</v>
      </c>
      <c r="F11399" t="s">
        <v>126</v>
      </c>
      <c r="G11399">
        <f t="shared" ca="1" si="1785"/>
        <v>158</v>
      </c>
      <c r="H11399">
        <f t="shared" ca="1" si="1786"/>
        <v>1715</v>
      </c>
      <c r="I11399">
        <f t="shared" ca="1" si="1787"/>
        <v>24</v>
      </c>
      <c r="J11399">
        <f t="shared" ca="1" si="1788"/>
        <v>3</v>
      </c>
      <c r="K11399" t="str">
        <f t="shared" ca="1" si="1789"/>
        <v>3/1/2016</v>
      </c>
      <c r="L11399">
        <f t="shared" ca="1" si="1780"/>
        <v>3012052.6666666665</v>
      </c>
      <c r="M11399">
        <f t="shared" ca="1" si="1781"/>
        <v>9036158</v>
      </c>
    </row>
    <row r="11400" spans="1:13" x14ac:dyDescent="0.25">
      <c r="A11400">
        <v>10000011398</v>
      </c>
      <c r="B11400">
        <f t="shared" ca="1" si="1782"/>
        <v>97790204</v>
      </c>
      <c r="C11400" t="str">
        <f t="shared" ca="1" si="1783"/>
        <v>15/7/2004</v>
      </c>
      <c r="D11400" t="str">
        <f t="shared" ca="1" si="1784"/>
        <v>NO</v>
      </c>
      <c r="E11400" t="s">
        <v>125</v>
      </c>
      <c r="F11400" t="s">
        <v>126</v>
      </c>
      <c r="G11400">
        <f t="shared" ca="1" si="1785"/>
        <v>466</v>
      </c>
      <c r="H11400">
        <f t="shared" ca="1" si="1786"/>
        <v>2812</v>
      </c>
      <c r="I11400">
        <f t="shared" ca="1" si="1787"/>
        <v>33</v>
      </c>
      <c r="J11400">
        <f t="shared" ca="1" si="1788"/>
        <v>7</v>
      </c>
      <c r="K11400" t="str">
        <f t="shared" ca="1" si="1789"/>
        <v>3/6/2019</v>
      </c>
      <c r="L11400">
        <f t="shared" ca="1" si="1780"/>
        <v>13970029.142857144</v>
      </c>
      <c r="M11400">
        <f t="shared" ca="1" si="1781"/>
        <v>97790204</v>
      </c>
    </row>
    <row r="11401" spans="1:13" x14ac:dyDescent="0.25">
      <c r="A11401">
        <v>10000011399</v>
      </c>
      <c r="B11401">
        <f t="shared" ca="1" si="1782"/>
        <v>73028232</v>
      </c>
      <c r="C11401" t="str">
        <f t="shared" ca="1" si="1783"/>
        <v>16/5/2006</v>
      </c>
      <c r="D11401" t="str">
        <f t="shared" ca="1" si="1784"/>
        <v>SI</v>
      </c>
      <c r="E11401" t="s">
        <v>125</v>
      </c>
      <c r="F11401" t="s">
        <v>126</v>
      </c>
      <c r="G11401">
        <f t="shared" ca="1" si="1785"/>
        <v>262</v>
      </c>
      <c r="H11401">
        <f t="shared" ca="1" si="1786"/>
        <v>2069</v>
      </c>
      <c r="I11401">
        <f t="shared" ca="1" si="1787"/>
        <v>43</v>
      </c>
      <c r="J11401">
        <f t="shared" ca="1" si="1788"/>
        <v>10</v>
      </c>
      <c r="K11401" t="str">
        <f t="shared" ca="1" si="1789"/>
        <v>4/4/2018</v>
      </c>
      <c r="L11401">
        <f t="shared" ca="1" si="1780"/>
        <v>7302823.2000000002</v>
      </c>
      <c r="M11401">
        <f t="shared" ca="1" si="1781"/>
        <v>73028232</v>
      </c>
    </row>
    <row r="11402" spans="1:13" x14ac:dyDescent="0.25">
      <c r="A11402">
        <v>10000011400</v>
      </c>
      <c r="B11402">
        <f t="shared" ca="1" si="1782"/>
        <v>14112172</v>
      </c>
      <c r="C11402" t="str">
        <f t="shared" ca="1" si="1783"/>
        <v>4/3/2008</v>
      </c>
      <c r="D11402" t="str">
        <f t="shared" ca="1" si="1784"/>
        <v>SI</v>
      </c>
      <c r="E11402" t="s">
        <v>125</v>
      </c>
      <c r="F11402" t="s">
        <v>126</v>
      </c>
      <c r="G11402">
        <f t="shared" ca="1" si="1785"/>
        <v>326</v>
      </c>
      <c r="H11402">
        <f t="shared" ca="1" si="1786"/>
        <v>1563</v>
      </c>
      <c r="I11402">
        <f t="shared" ca="1" si="1787"/>
        <v>40</v>
      </c>
      <c r="J11402">
        <f t="shared" ca="1" si="1788"/>
        <v>4</v>
      </c>
      <c r="K11402" t="str">
        <f t="shared" ca="1" si="1789"/>
        <v>9/4/2018</v>
      </c>
      <c r="L11402">
        <f t="shared" ca="1" si="1780"/>
        <v>3528043</v>
      </c>
      <c r="M11402">
        <f t="shared" ca="1" si="1781"/>
        <v>14112172</v>
      </c>
    </row>
    <row r="11403" spans="1:13" x14ac:dyDescent="0.25">
      <c r="A11403">
        <v>10000011401</v>
      </c>
      <c r="B11403">
        <f t="shared" ca="1" si="1782"/>
        <v>28302808</v>
      </c>
      <c r="C11403" t="str">
        <f t="shared" ca="1" si="1783"/>
        <v>2/4/2002</v>
      </c>
      <c r="D11403" t="str">
        <f t="shared" ca="1" si="1784"/>
        <v>SI</v>
      </c>
      <c r="E11403" t="s">
        <v>125</v>
      </c>
      <c r="F11403" t="s">
        <v>126</v>
      </c>
      <c r="G11403">
        <f t="shared" ca="1" si="1785"/>
        <v>727</v>
      </c>
      <c r="H11403">
        <f t="shared" ca="1" si="1786"/>
        <v>303</v>
      </c>
      <c r="I11403">
        <f t="shared" ca="1" si="1787"/>
        <v>14</v>
      </c>
      <c r="J11403">
        <f t="shared" ca="1" si="1788"/>
        <v>2</v>
      </c>
      <c r="K11403" t="str">
        <f t="shared" ca="1" si="1789"/>
        <v>13/2/2020</v>
      </c>
      <c r="L11403">
        <f t="shared" ca="1" si="1780"/>
        <v>14151404</v>
      </c>
      <c r="M11403">
        <f t="shared" ca="1" si="1781"/>
        <v>28302808</v>
      </c>
    </row>
    <row r="11404" spans="1:13" x14ac:dyDescent="0.25">
      <c r="A11404">
        <v>10000011402</v>
      </c>
      <c r="B11404">
        <f t="shared" ca="1" si="1782"/>
        <v>11427371</v>
      </c>
      <c r="C11404" t="str">
        <f t="shared" ca="1" si="1783"/>
        <v>11/12/2007</v>
      </c>
      <c r="D11404" t="str">
        <f t="shared" ca="1" si="1784"/>
        <v>SI</v>
      </c>
      <c r="E11404" t="s">
        <v>125</v>
      </c>
      <c r="F11404" t="s">
        <v>126</v>
      </c>
      <c r="G11404">
        <f t="shared" ca="1" si="1785"/>
        <v>936</v>
      </c>
      <c r="H11404">
        <f t="shared" ca="1" si="1786"/>
        <v>3673</v>
      </c>
      <c r="I11404">
        <f t="shared" ca="1" si="1787"/>
        <v>33</v>
      </c>
      <c r="J11404">
        <f t="shared" ca="1" si="1788"/>
        <v>1</v>
      </c>
      <c r="K11404" t="str">
        <f t="shared" ca="1" si="1789"/>
        <v>10/4/2017</v>
      </c>
      <c r="L11404">
        <f t="shared" ca="1" si="1780"/>
        <v>11427371</v>
      </c>
      <c r="M11404">
        <f t="shared" ca="1" si="1781"/>
        <v>11427371</v>
      </c>
    </row>
    <row r="11405" spans="1:13" x14ac:dyDescent="0.25">
      <c r="A11405">
        <v>10000011403</v>
      </c>
      <c r="B11405">
        <f t="shared" ca="1" si="1782"/>
        <v>45804847</v>
      </c>
      <c r="C11405" t="str">
        <f t="shared" ca="1" si="1783"/>
        <v>21/9/2011</v>
      </c>
      <c r="D11405" t="str">
        <f t="shared" ca="1" si="1784"/>
        <v>SI</v>
      </c>
      <c r="E11405" t="s">
        <v>125</v>
      </c>
      <c r="F11405" t="s">
        <v>126</v>
      </c>
      <c r="G11405">
        <f t="shared" ca="1" si="1785"/>
        <v>299</v>
      </c>
      <c r="H11405">
        <f t="shared" ca="1" si="1786"/>
        <v>3190</v>
      </c>
      <c r="I11405">
        <f t="shared" ca="1" si="1787"/>
        <v>45</v>
      </c>
      <c r="J11405">
        <f t="shared" ca="1" si="1788"/>
        <v>12</v>
      </c>
      <c r="K11405" t="str">
        <f t="shared" ca="1" si="1789"/>
        <v>23/10/2019</v>
      </c>
      <c r="L11405">
        <f t="shared" ca="1" si="1780"/>
        <v>3817070.5833333335</v>
      </c>
      <c r="M11405">
        <f t="shared" ca="1" si="1781"/>
        <v>45804847</v>
      </c>
    </row>
    <row r="11406" spans="1:13" x14ac:dyDescent="0.25">
      <c r="A11406">
        <v>10000011404</v>
      </c>
      <c r="B11406">
        <f t="shared" ca="1" si="1782"/>
        <v>90376507</v>
      </c>
      <c r="C11406" t="str">
        <f t="shared" ca="1" si="1783"/>
        <v>10/11/2015</v>
      </c>
      <c r="D11406" t="str">
        <f t="shared" ca="1" si="1784"/>
        <v>SI</v>
      </c>
      <c r="E11406" t="s">
        <v>125</v>
      </c>
      <c r="F11406" t="s">
        <v>126</v>
      </c>
      <c r="G11406">
        <f t="shared" ca="1" si="1785"/>
        <v>629</v>
      </c>
      <c r="H11406">
        <f t="shared" ca="1" si="1786"/>
        <v>3009</v>
      </c>
      <c r="I11406">
        <f t="shared" ca="1" si="1787"/>
        <v>40</v>
      </c>
      <c r="J11406">
        <f t="shared" ca="1" si="1788"/>
        <v>5</v>
      </c>
      <c r="K11406" t="str">
        <f t="shared" ca="1" si="1789"/>
        <v>20/4/2016</v>
      </c>
      <c r="L11406">
        <f t="shared" ca="1" si="1780"/>
        <v>18075301.399999999</v>
      </c>
      <c r="M11406">
        <f t="shared" ca="1" si="1781"/>
        <v>90376507</v>
      </c>
    </row>
    <row r="11407" spans="1:13" x14ac:dyDescent="0.25">
      <c r="A11407">
        <v>10000011405</v>
      </c>
      <c r="B11407">
        <f t="shared" ca="1" si="1782"/>
        <v>24209085</v>
      </c>
      <c r="C11407" t="str">
        <f t="shared" ca="1" si="1783"/>
        <v>11/2/2009</v>
      </c>
      <c r="D11407" t="str">
        <f t="shared" ca="1" si="1784"/>
        <v>SI</v>
      </c>
      <c r="E11407" t="s">
        <v>125</v>
      </c>
      <c r="F11407" t="s">
        <v>126</v>
      </c>
      <c r="G11407">
        <f t="shared" ca="1" si="1785"/>
        <v>405</v>
      </c>
      <c r="H11407">
        <f t="shared" ca="1" si="1786"/>
        <v>745</v>
      </c>
      <c r="I11407">
        <f t="shared" ca="1" si="1787"/>
        <v>38</v>
      </c>
      <c r="J11407">
        <f t="shared" ca="1" si="1788"/>
        <v>3</v>
      </c>
      <c r="K11407" t="str">
        <f t="shared" ca="1" si="1789"/>
        <v>11/4/2020</v>
      </c>
      <c r="L11407">
        <f t="shared" ca="1" si="1780"/>
        <v>8069695</v>
      </c>
      <c r="M11407">
        <f t="shared" ca="1" si="1781"/>
        <v>24209085</v>
      </c>
    </row>
    <row r="11408" spans="1:13" x14ac:dyDescent="0.25">
      <c r="A11408">
        <v>10000011406</v>
      </c>
      <c r="B11408">
        <f t="shared" ca="1" si="1782"/>
        <v>90477120</v>
      </c>
      <c r="C11408" t="str">
        <f t="shared" ca="1" si="1783"/>
        <v>7/12/2007</v>
      </c>
      <c r="D11408" t="str">
        <f t="shared" ca="1" si="1784"/>
        <v>SI</v>
      </c>
      <c r="E11408" t="s">
        <v>125</v>
      </c>
      <c r="F11408" t="s">
        <v>126</v>
      </c>
      <c r="G11408">
        <f t="shared" ca="1" si="1785"/>
        <v>41</v>
      </c>
      <c r="H11408">
        <f t="shared" ca="1" si="1786"/>
        <v>1435</v>
      </c>
      <c r="I11408">
        <f t="shared" ca="1" si="1787"/>
        <v>5</v>
      </c>
      <c r="J11408">
        <f t="shared" ca="1" si="1788"/>
        <v>10</v>
      </c>
      <c r="K11408" t="str">
        <f t="shared" ca="1" si="1789"/>
        <v>2/9/2017</v>
      </c>
      <c r="L11408">
        <f t="shared" ca="1" si="1780"/>
        <v>9047712</v>
      </c>
      <c r="M11408">
        <f t="shared" ca="1" si="1781"/>
        <v>90477120</v>
      </c>
    </row>
    <row r="11409" spans="1:13" x14ac:dyDescent="0.25">
      <c r="A11409">
        <v>10000011407</v>
      </c>
      <c r="B11409">
        <f t="shared" ca="1" si="1782"/>
        <v>83818708</v>
      </c>
      <c r="C11409" t="str">
        <f t="shared" ca="1" si="1783"/>
        <v>11/1/2011</v>
      </c>
      <c r="D11409" t="str">
        <f t="shared" ca="1" si="1784"/>
        <v>NO</v>
      </c>
      <c r="E11409" t="s">
        <v>125</v>
      </c>
      <c r="F11409" t="s">
        <v>126</v>
      </c>
      <c r="G11409">
        <f t="shared" ca="1" si="1785"/>
        <v>550</v>
      </c>
      <c r="H11409">
        <f t="shared" ca="1" si="1786"/>
        <v>3353</v>
      </c>
      <c r="I11409">
        <f t="shared" ca="1" si="1787"/>
        <v>17</v>
      </c>
      <c r="J11409">
        <f t="shared" ca="1" si="1788"/>
        <v>3</v>
      </c>
      <c r="K11409" t="str">
        <f t="shared" ca="1" si="1789"/>
        <v>30/8/2017</v>
      </c>
      <c r="L11409">
        <f t="shared" ca="1" si="1780"/>
        <v>27939569.333333332</v>
      </c>
      <c r="M11409">
        <f t="shared" ca="1" si="1781"/>
        <v>83818708</v>
      </c>
    </row>
    <row r="11410" spans="1:13" x14ac:dyDescent="0.25">
      <c r="A11410">
        <v>10000011408</v>
      </c>
      <c r="B11410">
        <f t="shared" ca="1" si="1782"/>
        <v>56766347</v>
      </c>
      <c r="C11410" t="str">
        <f t="shared" ca="1" si="1783"/>
        <v>22/11/2001</v>
      </c>
      <c r="D11410" t="str">
        <f t="shared" ca="1" si="1784"/>
        <v>SI</v>
      </c>
      <c r="E11410" t="s">
        <v>125</v>
      </c>
      <c r="F11410" t="s">
        <v>126</v>
      </c>
      <c r="G11410">
        <f t="shared" ca="1" si="1785"/>
        <v>995</v>
      </c>
      <c r="H11410">
        <f t="shared" ca="1" si="1786"/>
        <v>2490</v>
      </c>
      <c r="I11410">
        <f t="shared" ca="1" si="1787"/>
        <v>16</v>
      </c>
      <c r="J11410">
        <f t="shared" ca="1" si="1788"/>
        <v>4</v>
      </c>
      <c r="K11410" t="str">
        <f t="shared" ca="1" si="1789"/>
        <v>4/3/2017</v>
      </c>
      <c r="L11410">
        <f t="shared" ref="L11410:L11473" ca="1" si="1790">B11410/J11410</f>
        <v>14191586.75</v>
      </c>
      <c r="M11410">
        <f t="shared" ref="M11410:M11473" ca="1" si="1791">B11410</f>
        <v>56766347</v>
      </c>
    </row>
    <row r="11411" spans="1:13" x14ac:dyDescent="0.25">
      <c r="A11411">
        <v>10000011409</v>
      </c>
      <c r="B11411">
        <f t="shared" ca="1" si="1782"/>
        <v>45443313</v>
      </c>
      <c r="C11411" t="str">
        <f t="shared" ca="1" si="1783"/>
        <v>10/3/2013</v>
      </c>
      <c r="D11411" t="str">
        <f t="shared" ca="1" si="1784"/>
        <v>NO</v>
      </c>
      <c r="E11411" t="s">
        <v>125</v>
      </c>
      <c r="F11411" t="s">
        <v>126</v>
      </c>
      <c r="G11411">
        <f t="shared" ca="1" si="1785"/>
        <v>694</v>
      </c>
      <c r="H11411">
        <f t="shared" ca="1" si="1786"/>
        <v>2733</v>
      </c>
      <c r="I11411">
        <f t="shared" ca="1" si="1787"/>
        <v>20</v>
      </c>
      <c r="J11411">
        <f t="shared" ca="1" si="1788"/>
        <v>8</v>
      </c>
      <c r="K11411" t="str">
        <f t="shared" ca="1" si="1789"/>
        <v>25/11/2018</v>
      </c>
      <c r="L11411">
        <f t="shared" ca="1" si="1790"/>
        <v>5680414.125</v>
      </c>
      <c r="M11411">
        <f t="shared" ca="1" si="1791"/>
        <v>45443313</v>
      </c>
    </row>
    <row r="11412" spans="1:13" x14ac:dyDescent="0.25">
      <c r="A11412">
        <v>10000011410</v>
      </c>
      <c r="B11412">
        <f t="shared" ca="1" si="1782"/>
        <v>55877474</v>
      </c>
      <c r="C11412" t="str">
        <f t="shared" ca="1" si="1783"/>
        <v>11/10/2013</v>
      </c>
      <c r="D11412" t="str">
        <f t="shared" ca="1" si="1784"/>
        <v>NO</v>
      </c>
      <c r="E11412" t="s">
        <v>125</v>
      </c>
      <c r="F11412" t="s">
        <v>126</v>
      </c>
      <c r="G11412">
        <f t="shared" ca="1" si="1785"/>
        <v>561</v>
      </c>
      <c r="H11412">
        <f t="shared" ca="1" si="1786"/>
        <v>979</v>
      </c>
      <c r="I11412">
        <f t="shared" ca="1" si="1787"/>
        <v>27</v>
      </c>
      <c r="J11412">
        <f t="shared" ca="1" si="1788"/>
        <v>2</v>
      </c>
      <c r="K11412" t="str">
        <f t="shared" ca="1" si="1789"/>
        <v>10/12/2018</v>
      </c>
      <c r="L11412">
        <f t="shared" ca="1" si="1790"/>
        <v>27938737</v>
      </c>
      <c r="M11412">
        <f t="shared" ca="1" si="1791"/>
        <v>55877474</v>
      </c>
    </row>
    <row r="11413" spans="1:13" x14ac:dyDescent="0.25">
      <c r="A11413">
        <v>10000011411</v>
      </c>
      <c r="B11413">
        <f t="shared" ca="1" si="1782"/>
        <v>24588309</v>
      </c>
      <c r="C11413" t="str">
        <f t="shared" ca="1" si="1783"/>
        <v>18/12/2005</v>
      </c>
      <c r="D11413" t="str">
        <f t="shared" ca="1" si="1784"/>
        <v>SI</v>
      </c>
      <c r="E11413" t="s">
        <v>125</v>
      </c>
      <c r="F11413" t="s">
        <v>126</v>
      </c>
      <c r="G11413">
        <f t="shared" ca="1" si="1785"/>
        <v>330</v>
      </c>
      <c r="H11413">
        <f t="shared" ca="1" si="1786"/>
        <v>1745</v>
      </c>
      <c r="I11413">
        <f t="shared" ca="1" si="1787"/>
        <v>27</v>
      </c>
      <c r="J11413">
        <f t="shared" ca="1" si="1788"/>
        <v>10</v>
      </c>
      <c r="K11413" t="str">
        <f t="shared" ca="1" si="1789"/>
        <v>12/8/2020</v>
      </c>
      <c r="L11413">
        <f t="shared" ca="1" si="1790"/>
        <v>2458830.9</v>
      </c>
      <c r="M11413">
        <f t="shared" ca="1" si="1791"/>
        <v>24588309</v>
      </c>
    </row>
    <row r="11414" spans="1:13" x14ac:dyDescent="0.25">
      <c r="A11414">
        <v>10000011412</v>
      </c>
      <c r="B11414">
        <f t="shared" ca="1" si="1782"/>
        <v>67802442</v>
      </c>
      <c r="C11414" t="str">
        <f t="shared" ca="1" si="1783"/>
        <v>23/3/2011</v>
      </c>
      <c r="D11414" t="str">
        <f t="shared" ca="1" si="1784"/>
        <v>SI</v>
      </c>
      <c r="E11414" t="s">
        <v>125</v>
      </c>
      <c r="F11414" t="s">
        <v>126</v>
      </c>
      <c r="G11414">
        <f t="shared" ca="1" si="1785"/>
        <v>817</v>
      </c>
      <c r="H11414">
        <f t="shared" ca="1" si="1786"/>
        <v>2302</v>
      </c>
      <c r="I11414">
        <f t="shared" ca="1" si="1787"/>
        <v>34</v>
      </c>
      <c r="J11414">
        <f t="shared" ca="1" si="1788"/>
        <v>7</v>
      </c>
      <c r="K11414" t="str">
        <f t="shared" ca="1" si="1789"/>
        <v>26/1/2017</v>
      </c>
      <c r="L11414">
        <f t="shared" ca="1" si="1790"/>
        <v>9686063.1428571437</v>
      </c>
      <c r="M11414">
        <f t="shared" ca="1" si="1791"/>
        <v>67802442</v>
      </c>
    </row>
    <row r="11415" spans="1:13" x14ac:dyDescent="0.25">
      <c r="A11415">
        <v>10000011413</v>
      </c>
      <c r="B11415">
        <f t="shared" ca="1" si="1782"/>
        <v>26371995</v>
      </c>
      <c r="C11415" t="str">
        <f t="shared" ca="1" si="1783"/>
        <v>11/5/2003</v>
      </c>
      <c r="D11415" t="str">
        <f t="shared" ca="1" si="1784"/>
        <v>NO</v>
      </c>
      <c r="E11415" t="s">
        <v>125</v>
      </c>
      <c r="F11415" t="s">
        <v>126</v>
      </c>
      <c r="G11415">
        <f t="shared" ca="1" si="1785"/>
        <v>668</v>
      </c>
      <c r="H11415">
        <f t="shared" ca="1" si="1786"/>
        <v>806</v>
      </c>
      <c r="I11415">
        <f t="shared" ca="1" si="1787"/>
        <v>30</v>
      </c>
      <c r="J11415">
        <f t="shared" ca="1" si="1788"/>
        <v>7</v>
      </c>
      <c r="K11415" t="str">
        <f t="shared" ca="1" si="1789"/>
        <v>3/10/2017</v>
      </c>
      <c r="L11415">
        <f t="shared" ca="1" si="1790"/>
        <v>3767427.8571428573</v>
      </c>
      <c r="M11415">
        <f t="shared" ca="1" si="1791"/>
        <v>26371995</v>
      </c>
    </row>
    <row r="11416" spans="1:13" x14ac:dyDescent="0.25">
      <c r="A11416">
        <v>10000011414</v>
      </c>
      <c r="B11416">
        <f t="shared" ca="1" si="1782"/>
        <v>62843688</v>
      </c>
      <c r="C11416" t="str">
        <f t="shared" ca="1" si="1783"/>
        <v>20/4/2005</v>
      </c>
      <c r="D11416" t="str">
        <f t="shared" ca="1" si="1784"/>
        <v>SI</v>
      </c>
      <c r="E11416" t="s">
        <v>125</v>
      </c>
      <c r="F11416" t="s">
        <v>126</v>
      </c>
      <c r="G11416">
        <f t="shared" ca="1" si="1785"/>
        <v>970</v>
      </c>
      <c r="H11416">
        <f t="shared" ca="1" si="1786"/>
        <v>1752</v>
      </c>
      <c r="I11416">
        <f t="shared" ca="1" si="1787"/>
        <v>29</v>
      </c>
      <c r="J11416">
        <f t="shared" ca="1" si="1788"/>
        <v>11</v>
      </c>
      <c r="K11416" t="str">
        <f t="shared" ca="1" si="1789"/>
        <v>19/12/2019</v>
      </c>
      <c r="L11416">
        <f t="shared" ca="1" si="1790"/>
        <v>5713062.5454545459</v>
      </c>
      <c r="M11416">
        <f t="shared" ca="1" si="1791"/>
        <v>62843688</v>
      </c>
    </row>
    <row r="11417" spans="1:13" x14ac:dyDescent="0.25">
      <c r="A11417">
        <v>10000011415</v>
      </c>
      <c r="B11417">
        <f t="shared" ca="1" si="1782"/>
        <v>28504723</v>
      </c>
      <c r="C11417" t="str">
        <f t="shared" ca="1" si="1783"/>
        <v>20/5/2006</v>
      </c>
      <c r="D11417" t="str">
        <f t="shared" ca="1" si="1784"/>
        <v>SI</v>
      </c>
      <c r="E11417" t="s">
        <v>125</v>
      </c>
      <c r="F11417" t="s">
        <v>126</v>
      </c>
      <c r="G11417">
        <f t="shared" ca="1" si="1785"/>
        <v>99</v>
      </c>
      <c r="H11417">
        <f t="shared" ca="1" si="1786"/>
        <v>4706</v>
      </c>
      <c r="I11417">
        <f t="shared" ca="1" si="1787"/>
        <v>46</v>
      </c>
      <c r="J11417">
        <f t="shared" ca="1" si="1788"/>
        <v>10</v>
      </c>
      <c r="K11417" t="str">
        <f t="shared" ca="1" si="1789"/>
        <v>10/5/2016</v>
      </c>
      <c r="L11417">
        <f t="shared" ca="1" si="1790"/>
        <v>2850472.3</v>
      </c>
      <c r="M11417">
        <f t="shared" ca="1" si="1791"/>
        <v>28504723</v>
      </c>
    </row>
    <row r="11418" spans="1:13" x14ac:dyDescent="0.25">
      <c r="A11418">
        <v>10000011416</v>
      </c>
      <c r="B11418">
        <f t="shared" ca="1" si="1782"/>
        <v>33846949</v>
      </c>
      <c r="C11418" t="str">
        <f t="shared" ca="1" si="1783"/>
        <v>18/3/2002</v>
      </c>
      <c r="D11418" t="str">
        <f t="shared" ca="1" si="1784"/>
        <v>NO</v>
      </c>
      <c r="E11418" t="s">
        <v>125</v>
      </c>
      <c r="F11418" t="s">
        <v>126</v>
      </c>
      <c r="G11418">
        <f t="shared" ca="1" si="1785"/>
        <v>236</v>
      </c>
      <c r="H11418">
        <f t="shared" ca="1" si="1786"/>
        <v>2152</v>
      </c>
      <c r="I11418">
        <f t="shared" ca="1" si="1787"/>
        <v>44</v>
      </c>
      <c r="J11418">
        <f t="shared" ca="1" si="1788"/>
        <v>5</v>
      </c>
      <c r="K11418" t="str">
        <f t="shared" ca="1" si="1789"/>
        <v>4/12/2016</v>
      </c>
      <c r="L11418">
        <f t="shared" ca="1" si="1790"/>
        <v>6769389.7999999998</v>
      </c>
      <c r="M11418">
        <f t="shared" ca="1" si="1791"/>
        <v>33846949</v>
      </c>
    </row>
    <row r="11419" spans="1:13" x14ac:dyDescent="0.25">
      <c r="A11419">
        <v>10000011417</v>
      </c>
      <c r="B11419">
        <f t="shared" ca="1" si="1782"/>
        <v>83866181</v>
      </c>
      <c r="C11419" t="str">
        <f t="shared" ca="1" si="1783"/>
        <v>6/3/2007</v>
      </c>
      <c r="D11419" t="str">
        <f t="shared" ca="1" si="1784"/>
        <v>SI</v>
      </c>
      <c r="E11419" t="s">
        <v>125</v>
      </c>
      <c r="F11419" t="s">
        <v>126</v>
      </c>
      <c r="G11419">
        <f t="shared" ca="1" si="1785"/>
        <v>316</v>
      </c>
      <c r="H11419">
        <f t="shared" ca="1" si="1786"/>
        <v>1805</v>
      </c>
      <c r="I11419">
        <f t="shared" ca="1" si="1787"/>
        <v>7</v>
      </c>
      <c r="J11419">
        <f t="shared" ca="1" si="1788"/>
        <v>8</v>
      </c>
      <c r="K11419" t="str">
        <f t="shared" ca="1" si="1789"/>
        <v>14/4/2018</v>
      </c>
      <c r="L11419">
        <f t="shared" ca="1" si="1790"/>
        <v>10483272.625</v>
      </c>
      <c r="M11419">
        <f t="shared" ca="1" si="1791"/>
        <v>83866181</v>
      </c>
    </row>
    <row r="11420" spans="1:13" x14ac:dyDescent="0.25">
      <c r="A11420">
        <v>10000011418</v>
      </c>
      <c r="B11420">
        <f t="shared" ca="1" si="1782"/>
        <v>89387972</v>
      </c>
      <c r="C11420" t="str">
        <f t="shared" ca="1" si="1783"/>
        <v>4/3/2001</v>
      </c>
      <c r="D11420" t="str">
        <f t="shared" ca="1" si="1784"/>
        <v>SI</v>
      </c>
      <c r="E11420" t="s">
        <v>125</v>
      </c>
      <c r="F11420" t="s">
        <v>126</v>
      </c>
      <c r="G11420">
        <f t="shared" ca="1" si="1785"/>
        <v>60</v>
      </c>
      <c r="H11420">
        <f t="shared" ca="1" si="1786"/>
        <v>393</v>
      </c>
      <c r="I11420">
        <f t="shared" ca="1" si="1787"/>
        <v>17</v>
      </c>
      <c r="J11420">
        <f t="shared" ca="1" si="1788"/>
        <v>7</v>
      </c>
      <c r="K11420" t="str">
        <f t="shared" ca="1" si="1789"/>
        <v>2/6/2018</v>
      </c>
      <c r="L11420">
        <f t="shared" ca="1" si="1790"/>
        <v>12769710.285714285</v>
      </c>
      <c r="M11420">
        <f t="shared" ca="1" si="1791"/>
        <v>89387972</v>
      </c>
    </row>
    <row r="11421" spans="1:13" x14ac:dyDescent="0.25">
      <c r="A11421">
        <v>10000011419</v>
      </c>
      <c r="B11421">
        <f t="shared" ca="1" si="1782"/>
        <v>78292458</v>
      </c>
      <c r="C11421" t="str">
        <f t="shared" ca="1" si="1783"/>
        <v>24/10/2004</v>
      </c>
      <c r="D11421" t="str">
        <f t="shared" ca="1" si="1784"/>
        <v>NO</v>
      </c>
      <c r="E11421" t="s">
        <v>125</v>
      </c>
      <c r="F11421" t="s">
        <v>126</v>
      </c>
      <c r="G11421">
        <f t="shared" ca="1" si="1785"/>
        <v>97</v>
      </c>
      <c r="H11421">
        <f t="shared" ca="1" si="1786"/>
        <v>4503</v>
      </c>
      <c r="I11421">
        <f t="shared" ca="1" si="1787"/>
        <v>39</v>
      </c>
      <c r="J11421">
        <f t="shared" ca="1" si="1788"/>
        <v>6</v>
      </c>
      <c r="K11421" t="str">
        <f t="shared" ca="1" si="1789"/>
        <v>24/4/2017</v>
      </c>
      <c r="L11421">
        <f t="shared" ca="1" si="1790"/>
        <v>13048743</v>
      </c>
      <c r="M11421">
        <f t="shared" ca="1" si="1791"/>
        <v>78292458</v>
      </c>
    </row>
    <row r="11422" spans="1:13" x14ac:dyDescent="0.25">
      <c r="A11422">
        <v>10000011420</v>
      </c>
      <c r="B11422">
        <f t="shared" ca="1" si="1782"/>
        <v>89162728</v>
      </c>
      <c r="C11422" t="str">
        <f t="shared" ca="1" si="1783"/>
        <v>25/11/2014</v>
      </c>
      <c r="D11422" t="str">
        <f t="shared" ca="1" si="1784"/>
        <v>NO</v>
      </c>
      <c r="E11422" t="s">
        <v>125</v>
      </c>
      <c r="F11422" t="s">
        <v>126</v>
      </c>
      <c r="G11422">
        <f t="shared" ca="1" si="1785"/>
        <v>804</v>
      </c>
      <c r="H11422">
        <f t="shared" ca="1" si="1786"/>
        <v>1480</v>
      </c>
      <c r="I11422">
        <f t="shared" ca="1" si="1787"/>
        <v>7</v>
      </c>
      <c r="J11422">
        <f t="shared" ca="1" si="1788"/>
        <v>11</v>
      </c>
      <c r="K11422" t="str">
        <f t="shared" ca="1" si="1789"/>
        <v>16/6/2016</v>
      </c>
      <c r="L11422">
        <f t="shared" ca="1" si="1790"/>
        <v>8105702.5454545459</v>
      </c>
      <c r="M11422">
        <f t="shared" ca="1" si="1791"/>
        <v>89162728</v>
      </c>
    </row>
    <row r="11423" spans="1:13" x14ac:dyDescent="0.25">
      <c r="A11423">
        <v>10000011421</v>
      </c>
      <c r="B11423">
        <f t="shared" ca="1" si="1782"/>
        <v>99170449</v>
      </c>
      <c r="C11423" t="str">
        <f t="shared" ca="1" si="1783"/>
        <v>9/2/2010</v>
      </c>
      <c r="D11423" t="str">
        <f t="shared" ca="1" si="1784"/>
        <v>SI</v>
      </c>
      <c r="E11423" t="s">
        <v>125</v>
      </c>
      <c r="F11423" t="s">
        <v>126</v>
      </c>
      <c r="G11423">
        <f t="shared" ca="1" si="1785"/>
        <v>85</v>
      </c>
      <c r="H11423">
        <f t="shared" ca="1" si="1786"/>
        <v>2737</v>
      </c>
      <c r="I11423">
        <f t="shared" ca="1" si="1787"/>
        <v>9</v>
      </c>
      <c r="J11423">
        <f t="shared" ca="1" si="1788"/>
        <v>4</v>
      </c>
      <c r="K11423" t="str">
        <f t="shared" ca="1" si="1789"/>
        <v>6/6/2016</v>
      </c>
      <c r="L11423">
        <f t="shared" ca="1" si="1790"/>
        <v>24792612.25</v>
      </c>
      <c r="M11423">
        <f t="shared" ca="1" si="1791"/>
        <v>99170449</v>
      </c>
    </row>
    <row r="11424" spans="1:13" x14ac:dyDescent="0.25">
      <c r="A11424">
        <v>10000011422</v>
      </c>
      <c r="B11424">
        <f t="shared" ca="1" si="1782"/>
        <v>27361772</v>
      </c>
      <c r="C11424" t="str">
        <f t="shared" ca="1" si="1783"/>
        <v>4/9/2014</v>
      </c>
      <c r="D11424" t="str">
        <f t="shared" ca="1" si="1784"/>
        <v>NO</v>
      </c>
      <c r="E11424" t="s">
        <v>125</v>
      </c>
      <c r="F11424" t="s">
        <v>126</v>
      </c>
      <c r="G11424">
        <f t="shared" ca="1" si="1785"/>
        <v>990</v>
      </c>
      <c r="H11424">
        <f t="shared" ca="1" si="1786"/>
        <v>4615</v>
      </c>
      <c r="I11424">
        <f t="shared" ca="1" si="1787"/>
        <v>14</v>
      </c>
      <c r="J11424">
        <f t="shared" ca="1" si="1788"/>
        <v>12</v>
      </c>
      <c r="K11424" t="str">
        <f t="shared" ca="1" si="1789"/>
        <v>12/3/2017</v>
      </c>
      <c r="L11424">
        <f t="shared" ca="1" si="1790"/>
        <v>2280147.6666666665</v>
      </c>
      <c r="M11424">
        <f t="shared" ca="1" si="1791"/>
        <v>27361772</v>
      </c>
    </row>
    <row r="11425" spans="1:13" x14ac:dyDescent="0.25">
      <c r="A11425">
        <v>10000011423</v>
      </c>
      <c r="B11425">
        <f t="shared" ca="1" si="1782"/>
        <v>15569396</v>
      </c>
      <c r="C11425" t="str">
        <f t="shared" ca="1" si="1783"/>
        <v>16/10/2003</v>
      </c>
      <c r="D11425" t="str">
        <f t="shared" ca="1" si="1784"/>
        <v>NO</v>
      </c>
      <c r="E11425" t="s">
        <v>125</v>
      </c>
      <c r="F11425" t="s">
        <v>126</v>
      </c>
      <c r="G11425">
        <f t="shared" ca="1" si="1785"/>
        <v>354</v>
      </c>
      <c r="H11425">
        <f t="shared" ca="1" si="1786"/>
        <v>4953</v>
      </c>
      <c r="I11425">
        <f t="shared" ca="1" si="1787"/>
        <v>11</v>
      </c>
      <c r="J11425">
        <f t="shared" ca="1" si="1788"/>
        <v>5</v>
      </c>
      <c r="K11425" t="str">
        <f t="shared" ca="1" si="1789"/>
        <v>20/11/2019</v>
      </c>
      <c r="L11425">
        <f t="shared" ca="1" si="1790"/>
        <v>3113879.2</v>
      </c>
      <c r="M11425">
        <f t="shared" ca="1" si="1791"/>
        <v>15569396</v>
      </c>
    </row>
    <row r="11426" spans="1:13" x14ac:dyDescent="0.25">
      <c r="A11426">
        <v>10000011424</v>
      </c>
      <c r="B11426">
        <f t="shared" ca="1" si="1782"/>
        <v>5965096</v>
      </c>
      <c r="C11426" t="str">
        <f t="shared" ca="1" si="1783"/>
        <v>7/7/2004</v>
      </c>
      <c r="D11426" t="str">
        <f t="shared" ca="1" si="1784"/>
        <v>SI</v>
      </c>
      <c r="E11426" t="s">
        <v>125</v>
      </c>
      <c r="F11426" t="s">
        <v>126</v>
      </c>
      <c r="G11426">
        <f t="shared" ca="1" si="1785"/>
        <v>281</v>
      </c>
      <c r="H11426">
        <f t="shared" ca="1" si="1786"/>
        <v>2114</v>
      </c>
      <c r="I11426">
        <f t="shared" ca="1" si="1787"/>
        <v>48</v>
      </c>
      <c r="J11426">
        <f t="shared" ca="1" si="1788"/>
        <v>10</v>
      </c>
      <c r="K11426" t="str">
        <f t="shared" ca="1" si="1789"/>
        <v>21/4/2017</v>
      </c>
      <c r="L11426">
        <f t="shared" ca="1" si="1790"/>
        <v>596509.6</v>
      </c>
      <c r="M11426">
        <f t="shared" ca="1" si="1791"/>
        <v>5965096</v>
      </c>
    </row>
    <row r="11427" spans="1:13" x14ac:dyDescent="0.25">
      <c r="A11427">
        <v>10000011425</v>
      </c>
      <c r="B11427">
        <f t="shared" ca="1" si="1782"/>
        <v>17340712</v>
      </c>
      <c r="C11427" t="str">
        <f t="shared" ca="1" si="1783"/>
        <v>26/11/2009</v>
      </c>
      <c r="D11427" t="str">
        <f t="shared" ca="1" si="1784"/>
        <v>SI</v>
      </c>
      <c r="E11427" t="s">
        <v>125</v>
      </c>
      <c r="F11427" t="s">
        <v>126</v>
      </c>
      <c r="G11427">
        <f t="shared" ca="1" si="1785"/>
        <v>551</v>
      </c>
      <c r="H11427">
        <f t="shared" ca="1" si="1786"/>
        <v>182</v>
      </c>
      <c r="I11427">
        <f t="shared" ca="1" si="1787"/>
        <v>34</v>
      </c>
      <c r="J11427">
        <f t="shared" ca="1" si="1788"/>
        <v>2</v>
      </c>
      <c r="K11427" t="str">
        <f t="shared" ca="1" si="1789"/>
        <v>29/6/2018</v>
      </c>
      <c r="L11427">
        <f t="shared" ca="1" si="1790"/>
        <v>8670356</v>
      </c>
      <c r="M11427">
        <f t="shared" ca="1" si="1791"/>
        <v>17340712</v>
      </c>
    </row>
    <row r="11428" spans="1:13" x14ac:dyDescent="0.25">
      <c r="A11428">
        <v>10000011426</v>
      </c>
      <c r="B11428">
        <f t="shared" ca="1" si="1782"/>
        <v>27322787</v>
      </c>
      <c r="C11428" t="str">
        <f t="shared" ca="1" si="1783"/>
        <v>25/10/2009</v>
      </c>
      <c r="D11428" t="str">
        <f t="shared" ca="1" si="1784"/>
        <v>NO</v>
      </c>
      <c r="E11428" t="s">
        <v>125</v>
      </c>
      <c r="F11428" t="s">
        <v>126</v>
      </c>
      <c r="G11428">
        <f t="shared" ca="1" si="1785"/>
        <v>51</v>
      </c>
      <c r="H11428">
        <f t="shared" ca="1" si="1786"/>
        <v>539</v>
      </c>
      <c r="I11428">
        <f t="shared" ca="1" si="1787"/>
        <v>11</v>
      </c>
      <c r="J11428">
        <f t="shared" ca="1" si="1788"/>
        <v>9</v>
      </c>
      <c r="K11428" t="str">
        <f t="shared" ca="1" si="1789"/>
        <v>28/7/2018</v>
      </c>
      <c r="L11428">
        <f t="shared" ca="1" si="1790"/>
        <v>3035865.222222222</v>
      </c>
      <c r="M11428">
        <f t="shared" ca="1" si="1791"/>
        <v>27322787</v>
      </c>
    </row>
    <row r="11429" spans="1:13" x14ac:dyDescent="0.25">
      <c r="A11429">
        <v>10000011427</v>
      </c>
      <c r="B11429">
        <f t="shared" ca="1" si="1782"/>
        <v>28648368</v>
      </c>
      <c r="C11429" t="str">
        <f t="shared" ca="1" si="1783"/>
        <v>14/11/2001</v>
      </c>
      <c r="D11429" t="str">
        <f t="shared" ca="1" si="1784"/>
        <v>NO</v>
      </c>
      <c r="E11429" t="s">
        <v>125</v>
      </c>
      <c r="F11429" t="s">
        <v>126</v>
      </c>
      <c r="G11429">
        <f t="shared" ca="1" si="1785"/>
        <v>801</v>
      </c>
      <c r="H11429">
        <f t="shared" ca="1" si="1786"/>
        <v>786</v>
      </c>
      <c r="I11429">
        <f t="shared" ca="1" si="1787"/>
        <v>4</v>
      </c>
      <c r="J11429">
        <f t="shared" ca="1" si="1788"/>
        <v>4</v>
      </c>
      <c r="K11429" t="str">
        <f t="shared" ca="1" si="1789"/>
        <v>16/11/2017</v>
      </c>
      <c r="L11429">
        <f t="shared" ca="1" si="1790"/>
        <v>7162092</v>
      </c>
      <c r="M11429">
        <f t="shared" ca="1" si="1791"/>
        <v>28648368</v>
      </c>
    </row>
    <row r="11430" spans="1:13" x14ac:dyDescent="0.25">
      <c r="A11430">
        <v>10000011428</v>
      </c>
      <c r="B11430">
        <f t="shared" ca="1" si="1782"/>
        <v>27246730</v>
      </c>
      <c r="C11430" t="str">
        <f t="shared" ca="1" si="1783"/>
        <v>7/3/2007</v>
      </c>
      <c r="D11430" t="str">
        <f t="shared" ca="1" si="1784"/>
        <v>SI</v>
      </c>
      <c r="E11430" t="s">
        <v>125</v>
      </c>
      <c r="F11430" t="s">
        <v>126</v>
      </c>
      <c r="G11430">
        <f t="shared" ca="1" si="1785"/>
        <v>27</v>
      </c>
      <c r="H11430">
        <f t="shared" ca="1" si="1786"/>
        <v>1130</v>
      </c>
      <c r="I11430">
        <f t="shared" ca="1" si="1787"/>
        <v>42</v>
      </c>
      <c r="J11430">
        <f t="shared" ca="1" si="1788"/>
        <v>11</v>
      </c>
      <c r="K11430" t="str">
        <f t="shared" ca="1" si="1789"/>
        <v>29/9/2017</v>
      </c>
      <c r="L11430">
        <f t="shared" ca="1" si="1790"/>
        <v>2476975.4545454546</v>
      </c>
      <c r="M11430">
        <f t="shared" ca="1" si="1791"/>
        <v>27246730</v>
      </c>
    </row>
    <row r="11431" spans="1:13" x14ac:dyDescent="0.25">
      <c r="A11431">
        <v>10000011429</v>
      </c>
      <c r="B11431">
        <f t="shared" ca="1" si="1782"/>
        <v>69016267</v>
      </c>
      <c r="C11431" t="str">
        <f t="shared" ca="1" si="1783"/>
        <v>15/5/2013</v>
      </c>
      <c r="D11431" t="str">
        <f t="shared" ca="1" si="1784"/>
        <v>NO</v>
      </c>
      <c r="E11431" t="s">
        <v>125</v>
      </c>
      <c r="F11431" t="s">
        <v>126</v>
      </c>
      <c r="G11431">
        <f t="shared" ca="1" si="1785"/>
        <v>267</v>
      </c>
      <c r="H11431">
        <f t="shared" ca="1" si="1786"/>
        <v>3432</v>
      </c>
      <c r="I11431">
        <f t="shared" ca="1" si="1787"/>
        <v>21</v>
      </c>
      <c r="J11431">
        <f t="shared" ca="1" si="1788"/>
        <v>10</v>
      </c>
      <c r="K11431" t="str">
        <f t="shared" ca="1" si="1789"/>
        <v>11/9/2018</v>
      </c>
      <c r="L11431">
        <f t="shared" ca="1" si="1790"/>
        <v>6901626.7000000002</v>
      </c>
      <c r="M11431">
        <f t="shared" ca="1" si="1791"/>
        <v>69016267</v>
      </c>
    </row>
    <row r="11432" spans="1:13" x14ac:dyDescent="0.25">
      <c r="A11432">
        <v>10000011430</v>
      </c>
      <c r="B11432">
        <f t="shared" ca="1" si="1782"/>
        <v>22318367</v>
      </c>
      <c r="C11432" t="str">
        <f t="shared" ca="1" si="1783"/>
        <v>13/2/2001</v>
      </c>
      <c r="D11432" t="str">
        <f t="shared" ca="1" si="1784"/>
        <v>NO</v>
      </c>
      <c r="E11432" t="s">
        <v>125</v>
      </c>
      <c r="F11432" t="s">
        <v>126</v>
      </c>
      <c r="G11432">
        <f t="shared" ca="1" si="1785"/>
        <v>565</v>
      </c>
      <c r="H11432">
        <f t="shared" ca="1" si="1786"/>
        <v>4783</v>
      </c>
      <c r="I11432">
        <f t="shared" ca="1" si="1787"/>
        <v>11</v>
      </c>
      <c r="J11432">
        <f t="shared" ca="1" si="1788"/>
        <v>8</v>
      </c>
      <c r="K11432" t="str">
        <f t="shared" ca="1" si="1789"/>
        <v>4/6/2020</v>
      </c>
      <c r="L11432">
        <f t="shared" ca="1" si="1790"/>
        <v>2789795.875</v>
      </c>
      <c r="M11432">
        <f t="shared" ca="1" si="1791"/>
        <v>22318367</v>
      </c>
    </row>
    <row r="11433" spans="1:13" x14ac:dyDescent="0.25">
      <c r="A11433">
        <v>10000011431</v>
      </c>
      <c r="B11433">
        <f t="shared" ca="1" si="1782"/>
        <v>69895287</v>
      </c>
      <c r="C11433" t="str">
        <f t="shared" ca="1" si="1783"/>
        <v>30/6/2010</v>
      </c>
      <c r="D11433" t="str">
        <f t="shared" ca="1" si="1784"/>
        <v>NO</v>
      </c>
      <c r="E11433" t="s">
        <v>125</v>
      </c>
      <c r="F11433" t="s">
        <v>126</v>
      </c>
      <c r="G11433">
        <f t="shared" ca="1" si="1785"/>
        <v>653</v>
      </c>
      <c r="H11433">
        <f t="shared" ca="1" si="1786"/>
        <v>2287</v>
      </c>
      <c r="I11433">
        <f t="shared" ca="1" si="1787"/>
        <v>21</v>
      </c>
      <c r="J11433">
        <f t="shared" ca="1" si="1788"/>
        <v>12</v>
      </c>
      <c r="K11433" t="str">
        <f t="shared" ca="1" si="1789"/>
        <v>26/1/2016</v>
      </c>
      <c r="L11433">
        <f t="shared" ca="1" si="1790"/>
        <v>5824607.25</v>
      </c>
      <c r="M11433">
        <f t="shared" ca="1" si="1791"/>
        <v>69895287</v>
      </c>
    </row>
    <row r="11434" spans="1:13" x14ac:dyDescent="0.25">
      <c r="A11434">
        <v>10000011432</v>
      </c>
      <c r="B11434">
        <f t="shared" ca="1" si="1782"/>
        <v>81404427</v>
      </c>
      <c r="C11434" t="str">
        <f t="shared" ca="1" si="1783"/>
        <v>14/10/2014</v>
      </c>
      <c r="D11434" t="str">
        <f t="shared" ca="1" si="1784"/>
        <v>SI</v>
      </c>
      <c r="E11434" t="s">
        <v>125</v>
      </c>
      <c r="F11434" t="s">
        <v>126</v>
      </c>
      <c r="G11434">
        <f t="shared" ca="1" si="1785"/>
        <v>830</v>
      </c>
      <c r="H11434">
        <f t="shared" ca="1" si="1786"/>
        <v>4720</v>
      </c>
      <c r="I11434">
        <f t="shared" ca="1" si="1787"/>
        <v>44</v>
      </c>
      <c r="J11434">
        <f t="shared" ca="1" si="1788"/>
        <v>8</v>
      </c>
      <c r="K11434" t="str">
        <f t="shared" ca="1" si="1789"/>
        <v>16/5/2016</v>
      </c>
      <c r="L11434">
        <f t="shared" ca="1" si="1790"/>
        <v>10175553.375</v>
      </c>
      <c r="M11434">
        <f t="shared" ca="1" si="1791"/>
        <v>81404427</v>
      </c>
    </row>
    <row r="11435" spans="1:13" x14ac:dyDescent="0.25">
      <c r="A11435">
        <v>10000011433</v>
      </c>
      <c r="B11435">
        <f t="shared" ca="1" si="1782"/>
        <v>97808738</v>
      </c>
      <c r="C11435" t="str">
        <f t="shared" ca="1" si="1783"/>
        <v>10/12/2000</v>
      </c>
      <c r="D11435" t="str">
        <f t="shared" ca="1" si="1784"/>
        <v>SI</v>
      </c>
      <c r="E11435" t="s">
        <v>125</v>
      </c>
      <c r="F11435" t="s">
        <v>126</v>
      </c>
      <c r="G11435">
        <f t="shared" ca="1" si="1785"/>
        <v>778</v>
      </c>
      <c r="H11435">
        <f t="shared" ca="1" si="1786"/>
        <v>893</v>
      </c>
      <c r="I11435">
        <f t="shared" ca="1" si="1787"/>
        <v>25</v>
      </c>
      <c r="J11435">
        <f t="shared" ca="1" si="1788"/>
        <v>11</v>
      </c>
      <c r="K11435" t="str">
        <f t="shared" ca="1" si="1789"/>
        <v>20/2/2016</v>
      </c>
      <c r="L11435">
        <f t="shared" ca="1" si="1790"/>
        <v>8891703.4545454551</v>
      </c>
      <c r="M11435">
        <f t="shared" ca="1" si="1791"/>
        <v>97808738</v>
      </c>
    </row>
    <row r="11436" spans="1:13" x14ac:dyDescent="0.25">
      <c r="A11436">
        <v>10000011434</v>
      </c>
      <c r="B11436">
        <f t="shared" ca="1" si="1782"/>
        <v>86365002</v>
      </c>
      <c r="C11436" t="str">
        <f t="shared" ca="1" si="1783"/>
        <v>28/4/2004</v>
      </c>
      <c r="D11436" t="str">
        <f t="shared" ca="1" si="1784"/>
        <v>SI</v>
      </c>
      <c r="E11436" t="s">
        <v>125</v>
      </c>
      <c r="F11436" t="s">
        <v>126</v>
      </c>
      <c r="G11436">
        <f t="shared" ca="1" si="1785"/>
        <v>804</v>
      </c>
      <c r="H11436">
        <f t="shared" ca="1" si="1786"/>
        <v>1953</v>
      </c>
      <c r="I11436">
        <f t="shared" ca="1" si="1787"/>
        <v>4</v>
      </c>
      <c r="J11436">
        <f t="shared" ca="1" si="1788"/>
        <v>2</v>
      </c>
      <c r="K11436" t="str">
        <f t="shared" ca="1" si="1789"/>
        <v>11/5/2019</v>
      </c>
      <c r="L11436">
        <f t="shared" ca="1" si="1790"/>
        <v>43182501</v>
      </c>
      <c r="M11436">
        <f t="shared" ca="1" si="1791"/>
        <v>86365002</v>
      </c>
    </row>
    <row r="11437" spans="1:13" x14ac:dyDescent="0.25">
      <c r="A11437">
        <v>10000011435</v>
      </c>
      <c r="B11437">
        <f t="shared" ca="1" si="1782"/>
        <v>77347311</v>
      </c>
      <c r="C11437" t="str">
        <f t="shared" ca="1" si="1783"/>
        <v>16/7/2006</v>
      </c>
      <c r="D11437" t="str">
        <f t="shared" ca="1" si="1784"/>
        <v>SI</v>
      </c>
      <c r="E11437" t="s">
        <v>125</v>
      </c>
      <c r="F11437" t="s">
        <v>126</v>
      </c>
      <c r="G11437">
        <f t="shared" ca="1" si="1785"/>
        <v>849</v>
      </c>
      <c r="H11437">
        <f t="shared" ca="1" si="1786"/>
        <v>3714</v>
      </c>
      <c r="I11437">
        <f t="shared" ca="1" si="1787"/>
        <v>19</v>
      </c>
      <c r="J11437">
        <f t="shared" ca="1" si="1788"/>
        <v>7</v>
      </c>
      <c r="K11437" t="str">
        <f t="shared" ca="1" si="1789"/>
        <v>18/1/2018</v>
      </c>
      <c r="L11437">
        <f t="shared" ca="1" si="1790"/>
        <v>11049615.857142856</v>
      </c>
      <c r="M11437">
        <f t="shared" ca="1" si="1791"/>
        <v>77347311</v>
      </c>
    </row>
    <row r="11438" spans="1:13" x14ac:dyDescent="0.25">
      <c r="A11438">
        <v>10000011436</v>
      </c>
      <c r="B11438">
        <f t="shared" ca="1" si="1782"/>
        <v>91081672</v>
      </c>
      <c r="C11438" t="str">
        <f t="shared" ca="1" si="1783"/>
        <v>24/9/2014</v>
      </c>
      <c r="D11438" t="str">
        <f t="shared" ca="1" si="1784"/>
        <v>SI</v>
      </c>
      <c r="E11438" t="s">
        <v>125</v>
      </c>
      <c r="F11438" t="s">
        <v>126</v>
      </c>
      <c r="G11438">
        <f t="shared" ca="1" si="1785"/>
        <v>94</v>
      </c>
      <c r="H11438">
        <f t="shared" ca="1" si="1786"/>
        <v>1788</v>
      </c>
      <c r="I11438">
        <f t="shared" ca="1" si="1787"/>
        <v>48</v>
      </c>
      <c r="J11438">
        <f t="shared" ca="1" si="1788"/>
        <v>7</v>
      </c>
      <c r="K11438" t="str">
        <f t="shared" ca="1" si="1789"/>
        <v>1/4/2020</v>
      </c>
      <c r="L11438">
        <f t="shared" ca="1" si="1790"/>
        <v>13011667.428571429</v>
      </c>
      <c r="M11438">
        <f t="shared" ca="1" si="1791"/>
        <v>91081672</v>
      </c>
    </row>
    <row r="11439" spans="1:13" x14ac:dyDescent="0.25">
      <c r="A11439">
        <v>10000011437</v>
      </c>
      <c r="B11439">
        <f t="shared" ca="1" si="1782"/>
        <v>97142909</v>
      </c>
      <c r="C11439" t="str">
        <f t="shared" ca="1" si="1783"/>
        <v>8/2/2007</v>
      </c>
      <c r="D11439" t="str">
        <f t="shared" ca="1" si="1784"/>
        <v>NO</v>
      </c>
      <c r="E11439" t="s">
        <v>125</v>
      </c>
      <c r="F11439" t="s">
        <v>126</v>
      </c>
      <c r="G11439">
        <f t="shared" ca="1" si="1785"/>
        <v>294</v>
      </c>
      <c r="H11439">
        <f t="shared" ca="1" si="1786"/>
        <v>1969</v>
      </c>
      <c r="I11439">
        <f t="shared" ca="1" si="1787"/>
        <v>46</v>
      </c>
      <c r="J11439">
        <f t="shared" ca="1" si="1788"/>
        <v>5</v>
      </c>
      <c r="K11439" t="str">
        <f t="shared" ca="1" si="1789"/>
        <v>27/10/2020</v>
      </c>
      <c r="L11439">
        <f t="shared" ca="1" si="1790"/>
        <v>19428581.800000001</v>
      </c>
      <c r="M11439">
        <f t="shared" ca="1" si="1791"/>
        <v>97142909</v>
      </c>
    </row>
    <row r="11440" spans="1:13" x14ac:dyDescent="0.25">
      <c r="A11440">
        <v>10000011438</v>
      </c>
      <c r="B11440">
        <f t="shared" ca="1" si="1782"/>
        <v>11110210</v>
      </c>
      <c r="C11440" t="str">
        <f t="shared" ca="1" si="1783"/>
        <v>22/12/2004</v>
      </c>
      <c r="D11440" t="str">
        <f t="shared" ca="1" si="1784"/>
        <v>SI</v>
      </c>
      <c r="E11440" t="s">
        <v>125</v>
      </c>
      <c r="F11440" t="s">
        <v>126</v>
      </c>
      <c r="G11440">
        <f t="shared" ca="1" si="1785"/>
        <v>343</v>
      </c>
      <c r="H11440">
        <f t="shared" ca="1" si="1786"/>
        <v>135</v>
      </c>
      <c r="I11440">
        <f t="shared" ca="1" si="1787"/>
        <v>22</v>
      </c>
      <c r="J11440">
        <f t="shared" ca="1" si="1788"/>
        <v>4</v>
      </c>
      <c r="K11440" t="str">
        <f t="shared" ca="1" si="1789"/>
        <v>4/5/2020</v>
      </c>
      <c r="L11440">
        <f t="shared" ca="1" si="1790"/>
        <v>2777552.5</v>
      </c>
      <c r="M11440">
        <f t="shared" ca="1" si="1791"/>
        <v>11110210</v>
      </c>
    </row>
    <row r="11441" spans="1:13" x14ac:dyDescent="0.25">
      <c r="A11441">
        <v>10000011439</v>
      </c>
      <c r="B11441">
        <f t="shared" ca="1" si="1782"/>
        <v>27642131</v>
      </c>
      <c r="C11441" t="str">
        <f t="shared" ca="1" si="1783"/>
        <v>14/1/2009</v>
      </c>
      <c r="D11441" t="str">
        <f t="shared" ca="1" si="1784"/>
        <v>SI</v>
      </c>
      <c r="E11441" t="s">
        <v>125</v>
      </c>
      <c r="F11441" t="s">
        <v>126</v>
      </c>
      <c r="G11441">
        <f t="shared" ca="1" si="1785"/>
        <v>387</v>
      </c>
      <c r="H11441">
        <f t="shared" ca="1" si="1786"/>
        <v>2802</v>
      </c>
      <c r="I11441">
        <f t="shared" ca="1" si="1787"/>
        <v>7</v>
      </c>
      <c r="J11441">
        <f t="shared" ca="1" si="1788"/>
        <v>12</v>
      </c>
      <c r="K11441" t="str">
        <f t="shared" ca="1" si="1789"/>
        <v>9/11/2017</v>
      </c>
      <c r="L11441">
        <f t="shared" ca="1" si="1790"/>
        <v>2303510.9166666665</v>
      </c>
      <c r="M11441">
        <f t="shared" ca="1" si="1791"/>
        <v>27642131</v>
      </c>
    </row>
    <row r="11442" spans="1:13" x14ac:dyDescent="0.25">
      <c r="A11442">
        <v>10000011440</v>
      </c>
      <c r="B11442">
        <f t="shared" ca="1" si="1782"/>
        <v>17567138</v>
      </c>
      <c r="C11442" t="str">
        <f t="shared" ca="1" si="1783"/>
        <v>28/6/2002</v>
      </c>
      <c r="D11442" t="str">
        <f t="shared" ca="1" si="1784"/>
        <v>NO</v>
      </c>
      <c r="E11442" t="s">
        <v>125</v>
      </c>
      <c r="F11442" t="s">
        <v>126</v>
      </c>
      <c r="G11442">
        <f t="shared" ca="1" si="1785"/>
        <v>344</v>
      </c>
      <c r="H11442">
        <f t="shared" ca="1" si="1786"/>
        <v>2699</v>
      </c>
      <c r="I11442">
        <f t="shared" ca="1" si="1787"/>
        <v>42</v>
      </c>
      <c r="J11442">
        <f t="shared" ca="1" si="1788"/>
        <v>1</v>
      </c>
      <c r="K11442" t="str">
        <f t="shared" ca="1" si="1789"/>
        <v>3/1/2016</v>
      </c>
      <c r="L11442">
        <f t="shared" ca="1" si="1790"/>
        <v>17567138</v>
      </c>
      <c r="M11442">
        <f t="shared" ca="1" si="1791"/>
        <v>17567138</v>
      </c>
    </row>
    <row r="11443" spans="1:13" x14ac:dyDescent="0.25">
      <c r="A11443">
        <v>10000011441</v>
      </c>
      <c r="B11443">
        <f t="shared" ca="1" si="1782"/>
        <v>35320815</v>
      </c>
      <c r="C11443" t="str">
        <f t="shared" ca="1" si="1783"/>
        <v>10/1/2012</v>
      </c>
      <c r="D11443" t="str">
        <f t="shared" ca="1" si="1784"/>
        <v>SI</v>
      </c>
      <c r="E11443" t="s">
        <v>125</v>
      </c>
      <c r="F11443" t="s">
        <v>126</v>
      </c>
      <c r="G11443">
        <f t="shared" ca="1" si="1785"/>
        <v>579</v>
      </c>
      <c r="H11443">
        <f t="shared" ca="1" si="1786"/>
        <v>3302</v>
      </c>
      <c r="I11443">
        <f t="shared" ca="1" si="1787"/>
        <v>47</v>
      </c>
      <c r="J11443">
        <f t="shared" ca="1" si="1788"/>
        <v>9</v>
      </c>
      <c r="K11443" t="str">
        <f t="shared" ca="1" si="1789"/>
        <v>25/1/2020</v>
      </c>
      <c r="L11443">
        <f t="shared" ca="1" si="1790"/>
        <v>3924535</v>
      </c>
      <c r="M11443">
        <f t="shared" ca="1" si="1791"/>
        <v>35320815</v>
      </c>
    </row>
    <row r="11444" spans="1:13" x14ac:dyDescent="0.25">
      <c r="A11444">
        <v>10000011442</v>
      </c>
      <c r="B11444">
        <f t="shared" ca="1" si="1782"/>
        <v>41718363</v>
      </c>
      <c r="C11444" t="str">
        <f t="shared" ca="1" si="1783"/>
        <v>16/3/2015</v>
      </c>
      <c r="D11444" t="str">
        <f t="shared" ca="1" si="1784"/>
        <v>SI</v>
      </c>
      <c r="E11444" t="s">
        <v>125</v>
      </c>
      <c r="F11444" t="s">
        <v>126</v>
      </c>
      <c r="G11444">
        <f t="shared" ca="1" si="1785"/>
        <v>136</v>
      </c>
      <c r="H11444">
        <f t="shared" ca="1" si="1786"/>
        <v>4657</v>
      </c>
      <c r="I11444">
        <f t="shared" ca="1" si="1787"/>
        <v>46</v>
      </c>
      <c r="J11444">
        <f t="shared" ca="1" si="1788"/>
        <v>6</v>
      </c>
      <c r="K11444" t="str">
        <f t="shared" ca="1" si="1789"/>
        <v>24/5/2017</v>
      </c>
      <c r="L11444">
        <f t="shared" ca="1" si="1790"/>
        <v>6953060.5</v>
      </c>
      <c r="M11444">
        <f t="shared" ca="1" si="1791"/>
        <v>41718363</v>
      </c>
    </row>
    <row r="11445" spans="1:13" x14ac:dyDescent="0.25">
      <c r="A11445">
        <v>10000011443</v>
      </c>
      <c r="B11445">
        <f t="shared" ca="1" si="1782"/>
        <v>75635520</v>
      </c>
      <c r="C11445" t="str">
        <f t="shared" ca="1" si="1783"/>
        <v>12/7/2003</v>
      </c>
      <c r="D11445" t="str">
        <f t="shared" ca="1" si="1784"/>
        <v>SI</v>
      </c>
      <c r="E11445" t="s">
        <v>125</v>
      </c>
      <c r="F11445" t="s">
        <v>126</v>
      </c>
      <c r="G11445">
        <f t="shared" ca="1" si="1785"/>
        <v>777</v>
      </c>
      <c r="H11445">
        <f t="shared" ca="1" si="1786"/>
        <v>2176</v>
      </c>
      <c r="I11445">
        <f t="shared" ca="1" si="1787"/>
        <v>48</v>
      </c>
      <c r="J11445">
        <f t="shared" ca="1" si="1788"/>
        <v>7</v>
      </c>
      <c r="K11445" t="str">
        <f t="shared" ca="1" si="1789"/>
        <v>26/1/2017</v>
      </c>
      <c r="L11445">
        <f t="shared" ca="1" si="1790"/>
        <v>10805074.285714285</v>
      </c>
      <c r="M11445">
        <f t="shared" ca="1" si="1791"/>
        <v>75635520</v>
      </c>
    </row>
    <row r="11446" spans="1:13" x14ac:dyDescent="0.25">
      <c r="A11446">
        <v>10000011444</v>
      </c>
      <c r="B11446">
        <f t="shared" ca="1" si="1782"/>
        <v>39814154</v>
      </c>
      <c r="C11446" t="str">
        <f t="shared" ca="1" si="1783"/>
        <v>22/10/2006</v>
      </c>
      <c r="D11446" t="str">
        <f t="shared" ca="1" si="1784"/>
        <v>NO</v>
      </c>
      <c r="E11446" t="s">
        <v>125</v>
      </c>
      <c r="F11446" t="s">
        <v>126</v>
      </c>
      <c r="G11446">
        <f t="shared" ca="1" si="1785"/>
        <v>775</v>
      </c>
      <c r="H11446">
        <f t="shared" ca="1" si="1786"/>
        <v>3871</v>
      </c>
      <c r="I11446">
        <f t="shared" ca="1" si="1787"/>
        <v>18</v>
      </c>
      <c r="J11446">
        <f t="shared" ca="1" si="1788"/>
        <v>6</v>
      </c>
      <c r="K11446" t="str">
        <f t="shared" ca="1" si="1789"/>
        <v>6/11/2016</v>
      </c>
      <c r="L11446">
        <f t="shared" ca="1" si="1790"/>
        <v>6635692.333333333</v>
      </c>
      <c r="M11446">
        <f t="shared" ca="1" si="1791"/>
        <v>39814154</v>
      </c>
    </row>
    <row r="11447" spans="1:13" x14ac:dyDescent="0.25">
      <c r="A11447">
        <v>10000011445</v>
      </c>
      <c r="B11447">
        <f t="shared" ca="1" si="1782"/>
        <v>34211097</v>
      </c>
      <c r="C11447" t="str">
        <f t="shared" ca="1" si="1783"/>
        <v>5/2/2001</v>
      </c>
      <c r="D11447" t="str">
        <f t="shared" ca="1" si="1784"/>
        <v>NO</v>
      </c>
      <c r="E11447" t="s">
        <v>125</v>
      </c>
      <c r="F11447" t="s">
        <v>126</v>
      </c>
      <c r="G11447">
        <f t="shared" ca="1" si="1785"/>
        <v>703</v>
      </c>
      <c r="H11447">
        <f t="shared" ca="1" si="1786"/>
        <v>3749</v>
      </c>
      <c r="I11447">
        <f t="shared" ca="1" si="1787"/>
        <v>22</v>
      </c>
      <c r="J11447">
        <f t="shared" ca="1" si="1788"/>
        <v>11</v>
      </c>
      <c r="K11447" t="str">
        <f t="shared" ca="1" si="1789"/>
        <v>26/5/2018</v>
      </c>
      <c r="L11447">
        <f t="shared" ca="1" si="1790"/>
        <v>3110099.7272727271</v>
      </c>
      <c r="M11447">
        <f t="shared" ca="1" si="1791"/>
        <v>34211097</v>
      </c>
    </row>
    <row r="11448" spans="1:13" x14ac:dyDescent="0.25">
      <c r="A11448">
        <v>10000011446</v>
      </c>
      <c r="B11448">
        <f t="shared" ca="1" si="1782"/>
        <v>40478976</v>
      </c>
      <c r="C11448" t="str">
        <f t="shared" ca="1" si="1783"/>
        <v>11/10/2015</v>
      </c>
      <c r="D11448" t="str">
        <f t="shared" ca="1" si="1784"/>
        <v>NO</v>
      </c>
      <c r="E11448" t="s">
        <v>125</v>
      </c>
      <c r="F11448" t="s">
        <v>126</v>
      </c>
      <c r="G11448">
        <f t="shared" ca="1" si="1785"/>
        <v>364</v>
      </c>
      <c r="H11448">
        <f t="shared" ca="1" si="1786"/>
        <v>656</v>
      </c>
      <c r="I11448">
        <f t="shared" ca="1" si="1787"/>
        <v>6</v>
      </c>
      <c r="J11448">
        <f t="shared" ca="1" si="1788"/>
        <v>8</v>
      </c>
      <c r="K11448" t="str">
        <f t="shared" ca="1" si="1789"/>
        <v>11/1/2017</v>
      </c>
      <c r="L11448">
        <f t="shared" ca="1" si="1790"/>
        <v>5059872</v>
      </c>
      <c r="M11448">
        <f t="shared" ca="1" si="1791"/>
        <v>40478976</v>
      </c>
    </row>
    <row r="11449" spans="1:13" x14ac:dyDescent="0.25">
      <c r="A11449">
        <v>10000011447</v>
      </c>
      <c r="B11449">
        <f t="shared" ca="1" si="1782"/>
        <v>66432439</v>
      </c>
      <c r="C11449" t="str">
        <f t="shared" ca="1" si="1783"/>
        <v>11/8/2014</v>
      </c>
      <c r="D11449" t="str">
        <f t="shared" ca="1" si="1784"/>
        <v>NO</v>
      </c>
      <c r="E11449" t="s">
        <v>125</v>
      </c>
      <c r="F11449" t="s">
        <v>126</v>
      </c>
      <c r="G11449">
        <f t="shared" ca="1" si="1785"/>
        <v>672</v>
      </c>
      <c r="H11449">
        <f t="shared" ca="1" si="1786"/>
        <v>2451</v>
      </c>
      <c r="I11449">
        <f t="shared" ca="1" si="1787"/>
        <v>20</v>
      </c>
      <c r="J11449">
        <f t="shared" ca="1" si="1788"/>
        <v>10</v>
      </c>
      <c r="K11449" t="str">
        <f t="shared" ca="1" si="1789"/>
        <v>14/6/2019</v>
      </c>
      <c r="L11449">
        <f t="shared" ca="1" si="1790"/>
        <v>6643243.9000000004</v>
      </c>
      <c r="M11449">
        <f t="shared" ca="1" si="1791"/>
        <v>66432439</v>
      </c>
    </row>
    <row r="11450" spans="1:13" x14ac:dyDescent="0.25">
      <c r="A11450">
        <v>10000011448</v>
      </c>
      <c r="B11450">
        <f t="shared" ca="1" si="1782"/>
        <v>99841770</v>
      </c>
      <c r="C11450" t="str">
        <f t="shared" ca="1" si="1783"/>
        <v>1/5/2014</v>
      </c>
      <c r="D11450" t="str">
        <f t="shared" ca="1" si="1784"/>
        <v>SI</v>
      </c>
      <c r="E11450" t="s">
        <v>125</v>
      </c>
      <c r="F11450" t="s">
        <v>126</v>
      </c>
      <c r="G11450">
        <f t="shared" ca="1" si="1785"/>
        <v>875</v>
      </c>
      <c r="H11450">
        <f t="shared" ca="1" si="1786"/>
        <v>3281</v>
      </c>
      <c r="I11450">
        <f t="shared" ca="1" si="1787"/>
        <v>36</v>
      </c>
      <c r="J11450">
        <f t="shared" ca="1" si="1788"/>
        <v>11</v>
      </c>
      <c r="K11450" t="str">
        <f t="shared" ca="1" si="1789"/>
        <v>23/11/2018</v>
      </c>
      <c r="L11450">
        <f t="shared" ca="1" si="1790"/>
        <v>9076524.5454545449</v>
      </c>
      <c r="M11450">
        <f t="shared" ca="1" si="1791"/>
        <v>99841770</v>
      </c>
    </row>
    <row r="11451" spans="1:13" x14ac:dyDescent="0.25">
      <c r="A11451">
        <v>10000011449</v>
      </c>
      <c r="B11451">
        <f t="shared" ca="1" si="1782"/>
        <v>26945066</v>
      </c>
      <c r="C11451" t="str">
        <f t="shared" ca="1" si="1783"/>
        <v>4/8/2006</v>
      </c>
      <c r="D11451" t="str">
        <f t="shared" ca="1" si="1784"/>
        <v>SI</v>
      </c>
      <c r="E11451" t="s">
        <v>125</v>
      </c>
      <c r="F11451" t="s">
        <v>126</v>
      </c>
      <c r="G11451">
        <f t="shared" ca="1" si="1785"/>
        <v>224</v>
      </c>
      <c r="H11451">
        <f t="shared" ca="1" si="1786"/>
        <v>708</v>
      </c>
      <c r="I11451">
        <f t="shared" ca="1" si="1787"/>
        <v>33</v>
      </c>
      <c r="J11451">
        <f t="shared" ca="1" si="1788"/>
        <v>1</v>
      </c>
      <c r="K11451" t="str">
        <f t="shared" ca="1" si="1789"/>
        <v>17/8/2020</v>
      </c>
      <c r="L11451">
        <f t="shared" ca="1" si="1790"/>
        <v>26945066</v>
      </c>
      <c r="M11451">
        <f t="shared" ca="1" si="1791"/>
        <v>26945066</v>
      </c>
    </row>
    <row r="11452" spans="1:13" x14ac:dyDescent="0.25">
      <c r="A11452">
        <v>10000011450</v>
      </c>
      <c r="B11452">
        <f t="shared" ca="1" si="1782"/>
        <v>42374173</v>
      </c>
      <c r="C11452" t="str">
        <f t="shared" ca="1" si="1783"/>
        <v>19/6/2012</v>
      </c>
      <c r="D11452" t="str">
        <f t="shared" ca="1" si="1784"/>
        <v>NO</v>
      </c>
      <c r="E11452" t="s">
        <v>125</v>
      </c>
      <c r="F11452" t="s">
        <v>126</v>
      </c>
      <c r="G11452">
        <f t="shared" ca="1" si="1785"/>
        <v>182</v>
      </c>
      <c r="H11452">
        <f t="shared" ca="1" si="1786"/>
        <v>2384</v>
      </c>
      <c r="I11452">
        <f t="shared" ca="1" si="1787"/>
        <v>31</v>
      </c>
      <c r="J11452">
        <f t="shared" ca="1" si="1788"/>
        <v>5</v>
      </c>
      <c r="K11452" t="str">
        <f t="shared" ca="1" si="1789"/>
        <v>3/4/2019</v>
      </c>
      <c r="L11452">
        <f t="shared" ca="1" si="1790"/>
        <v>8474834.5999999996</v>
      </c>
      <c r="M11452">
        <f t="shared" ca="1" si="1791"/>
        <v>42374173</v>
      </c>
    </row>
    <row r="11453" spans="1:13" x14ac:dyDescent="0.25">
      <c r="A11453">
        <v>10000011451</v>
      </c>
      <c r="B11453">
        <f t="shared" ca="1" si="1782"/>
        <v>97363192</v>
      </c>
      <c r="C11453" t="str">
        <f t="shared" ca="1" si="1783"/>
        <v>10/4/2001</v>
      </c>
      <c r="D11453" t="str">
        <f t="shared" ca="1" si="1784"/>
        <v>NO</v>
      </c>
      <c r="E11453" t="s">
        <v>125</v>
      </c>
      <c r="F11453" t="s">
        <v>126</v>
      </c>
      <c r="G11453">
        <f t="shared" ca="1" si="1785"/>
        <v>247</v>
      </c>
      <c r="H11453">
        <f t="shared" ca="1" si="1786"/>
        <v>457</v>
      </c>
      <c r="I11453">
        <f t="shared" ca="1" si="1787"/>
        <v>47</v>
      </c>
      <c r="J11453">
        <f t="shared" ca="1" si="1788"/>
        <v>9</v>
      </c>
      <c r="K11453" t="str">
        <f t="shared" ca="1" si="1789"/>
        <v>23/5/2020</v>
      </c>
      <c r="L11453">
        <f t="shared" ca="1" si="1790"/>
        <v>10818132.444444444</v>
      </c>
      <c r="M11453">
        <f t="shared" ca="1" si="1791"/>
        <v>97363192</v>
      </c>
    </row>
    <row r="11454" spans="1:13" x14ac:dyDescent="0.25">
      <c r="A11454">
        <v>10000011452</v>
      </c>
      <c r="B11454">
        <f t="shared" ca="1" si="1782"/>
        <v>35958463</v>
      </c>
      <c r="C11454" t="str">
        <f t="shared" ca="1" si="1783"/>
        <v>8/3/2003</v>
      </c>
      <c r="D11454" t="str">
        <f t="shared" ca="1" si="1784"/>
        <v>NO</v>
      </c>
      <c r="E11454" t="s">
        <v>125</v>
      </c>
      <c r="F11454" t="s">
        <v>126</v>
      </c>
      <c r="G11454">
        <f t="shared" ca="1" si="1785"/>
        <v>994</v>
      </c>
      <c r="H11454">
        <f t="shared" ca="1" si="1786"/>
        <v>1598</v>
      </c>
      <c r="I11454">
        <f t="shared" ca="1" si="1787"/>
        <v>2</v>
      </c>
      <c r="J11454">
        <f t="shared" ca="1" si="1788"/>
        <v>8</v>
      </c>
      <c r="K11454" t="str">
        <f t="shared" ca="1" si="1789"/>
        <v>14/3/2016</v>
      </c>
      <c r="L11454">
        <f t="shared" ca="1" si="1790"/>
        <v>4494807.875</v>
      </c>
      <c r="M11454">
        <f t="shared" ca="1" si="1791"/>
        <v>35958463</v>
      </c>
    </row>
    <row r="11455" spans="1:13" x14ac:dyDescent="0.25">
      <c r="A11455">
        <v>10000011453</v>
      </c>
      <c r="B11455">
        <f t="shared" ca="1" si="1782"/>
        <v>27936484</v>
      </c>
      <c r="C11455" t="str">
        <f t="shared" ca="1" si="1783"/>
        <v>28/7/2006</v>
      </c>
      <c r="D11455" t="str">
        <f t="shared" ca="1" si="1784"/>
        <v>NO</v>
      </c>
      <c r="E11455" t="s">
        <v>125</v>
      </c>
      <c r="F11455" t="s">
        <v>126</v>
      </c>
      <c r="G11455">
        <f t="shared" ca="1" si="1785"/>
        <v>10</v>
      </c>
      <c r="H11455">
        <f t="shared" ca="1" si="1786"/>
        <v>1903</v>
      </c>
      <c r="I11455">
        <f t="shared" ca="1" si="1787"/>
        <v>7</v>
      </c>
      <c r="J11455">
        <f t="shared" ca="1" si="1788"/>
        <v>2</v>
      </c>
      <c r="K11455" t="str">
        <f t="shared" ca="1" si="1789"/>
        <v>1/11/2017</v>
      </c>
      <c r="L11455">
        <f t="shared" ca="1" si="1790"/>
        <v>13968242</v>
      </c>
      <c r="M11455">
        <f t="shared" ca="1" si="1791"/>
        <v>27936484</v>
      </c>
    </row>
    <row r="11456" spans="1:13" x14ac:dyDescent="0.25">
      <c r="A11456">
        <v>10000011454</v>
      </c>
      <c r="B11456">
        <f t="shared" ca="1" si="1782"/>
        <v>37412762</v>
      </c>
      <c r="C11456" t="str">
        <f t="shared" ca="1" si="1783"/>
        <v>8/6/2004</v>
      </c>
      <c r="D11456" t="str">
        <f t="shared" ca="1" si="1784"/>
        <v>SI</v>
      </c>
      <c r="E11456" t="s">
        <v>125</v>
      </c>
      <c r="F11456" t="s">
        <v>126</v>
      </c>
      <c r="G11456">
        <f t="shared" ca="1" si="1785"/>
        <v>563</v>
      </c>
      <c r="H11456">
        <f t="shared" ca="1" si="1786"/>
        <v>4206</v>
      </c>
      <c r="I11456">
        <f t="shared" ca="1" si="1787"/>
        <v>27</v>
      </c>
      <c r="J11456">
        <f t="shared" ca="1" si="1788"/>
        <v>9</v>
      </c>
      <c r="K11456" t="str">
        <f t="shared" ca="1" si="1789"/>
        <v>10/3/2018</v>
      </c>
      <c r="L11456">
        <f t="shared" ca="1" si="1790"/>
        <v>4156973.5555555555</v>
      </c>
      <c r="M11456">
        <f t="shared" ca="1" si="1791"/>
        <v>37412762</v>
      </c>
    </row>
    <row r="11457" spans="1:13" x14ac:dyDescent="0.25">
      <c r="A11457">
        <v>10000011455</v>
      </c>
      <c r="B11457">
        <f t="shared" ca="1" si="1782"/>
        <v>79160337</v>
      </c>
      <c r="C11457" t="str">
        <f t="shared" ca="1" si="1783"/>
        <v>20/4/2009</v>
      </c>
      <c r="D11457" t="str">
        <f t="shared" ca="1" si="1784"/>
        <v>SI</v>
      </c>
      <c r="E11457" t="s">
        <v>125</v>
      </c>
      <c r="F11457" t="s">
        <v>126</v>
      </c>
      <c r="G11457">
        <f t="shared" ca="1" si="1785"/>
        <v>708</v>
      </c>
      <c r="H11457">
        <f t="shared" ca="1" si="1786"/>
        <v>907</v>
      </c>
      <c r="I11457">
        <f t="shared" ca="1" si="1787"/>
        <v>15</v>
      </c>
      <c r="J11457">
        <f t="shared" ca="1" si="1788"/>
        <v>10</v>
      </c>
      <c r="K11457" t="str">
        <f t="shared" ca="1" si="1789"/>
        <v>24/9/2020</v>
      </c>
      <c r="L11457">
        <f t="shared" ca="1" si="1790"/>
        <v>7916033.7000000002</v>
      </c>
      <c r="M11457">
        <f t="shared" ca="1" si="1791"/>
        <v>79160337</v>
      </c>
    </row>
    <row r="11458" spans="1:13" x14ac:dyDescent="0.25">
      <c r="A11458">
        <v>10000011456</v>
      </c>
      <c r="B11458">
        <f t="shared" ca="1" si="1782"/>
        <v>97426922</v>
      </c>
      <c r="C11458" t="str">
        <f t="shared" ca="1" si="1783"/>
        <v>21/9/2009</v>
      </c>
      <c r="D11458" t="str">
        <f t="shared" ca="1" si="1784"/>
        <v>SI</v>
      </c>
      <c r="E11458" t="s">
        <v>125</v>
      </c>
      <c r="F11458" t="s">
        <v>126</v>
      </c>
      <c r="G11458">
        <f t="shared" ca="1" si="1785"/>
        <v>517</v>
      </c>
      <c r="H11458">
        <f t="shared" ca="1" si="1786"/>
        <v>261</v>
      </c>
      <c r="I11458">
        <f t="shared" ca="1" si="1787"/>
        <v>48</v>
      </c>
      <c r="J11458">
        <f t="shared" ca="1" si="1788"/>
        <v>8</v>
      </c>
      <c r="K11458" t="str">
        <f t="shared" ca="1" si="1789"/>
        <v>6/7/2019</v>
      </c>
      <c r="L11458">
        <f t="shared" ca="1" si="1790"/>
        <v>12178365.25</v>
      </c>
      <c r="M11458">
        <f t="shared" ca="1" si="1791"/>
        <v>97426922</v>
      </c>
    </row>
    <row r="11459" spans="1:13" x14ac:dyDescent="0.25">
      <c r="A11459">
        <v>10000011457</v>
      </c>
      <c r="B11459">
        <f t="shared" ca="1" si="1782"/>
        <v>96725788</v>
      </c>
      <c r="C11459" t="str">
        <f t="shared" ca="1" si="1783"/>
        <v>11/5/2015</v>
      </c>
      <c r="D11459" t="str">
        <f t="shared" ca="1" si="1784"/>
        <v>SI</v>
      </c>
      <c r="E11459" t="s">
        <v>125</v>
      </c>
      <c r="F11459" t="s">
        <v>126</v>
      </c>
      <c r="G11459">
        <f t="shared" ca="1" si="1785"/>
        <v>628</v>
      </c>
      <c r="H11459">
        <f t="shared" ca="1" si="1786"/>
        <v>1555</v>
      </c>
      <c r="I11459">
        <f t="shared" ca="1" si="1787"/>
        <v>27</v>
      </c>
      <c r="J11459">
        <f t="shared" ca="1" si="1788"/>
        <v>12</v>
      </c>
      <c r="K11459" t="str">
        <f t="shared" ca="1" si="1789"/>
        <v>4/8/2019</v>
      </c>
      <c r="L11459">
        <f t="shared" ca="1" si="1790"/>
        <v>8060482.333333333</v>
      </c>
      <c r="M11459">
        <f t="shared" ca="1" si="1791"/>
        <v>96725788</v>
      </c>
    </row>
    <row r="11460" spans="1:13" x14ac:dyDescent="0.25">
      <c r="A11460">
        <v>10000011458</v>
      </c>
      <c r="B11460">
        <f t="shared" ref="B11460:B11523" ca="1" si="1792">RANDBETWEEN(1,100000000)</f>
        <v>47148789</v>
      </c>
      <c r="C11460" t="str">
        <f t="shared" ref="C11460:C11523" ca="1" si="1793">RANDBETWEEN(1,30)&amp;"/"&amp;RANDBETWEEN(1,12)&amp;"/"&amp;RANDBETWEEN(2000,2015)</f>
        <v>17/6/2005</v>
      </c>
      <c r="D11460" t="str">
        <f t="shared" ref="D11460:D11523" ca="1" si="1794">CHOOSE(RANDBETWEEN(1,2),"SI","NO")</f>
        <v>NO</v>
      </c>
      <c r="E11460" t="s">
        <v>125</v>
      </c>
      <c r="F11460" t="s">
        <v>126</v>
      </c>
      <c r="G11460">
        <f t="shared" ref="G11460:G11523" ca="1" si="1795">RANDBETWEEN(1,1000)</f>
        <v>901</v>
      </c>
      <c r="H11460">
        <f t="shared" ref="H11460:H11523" ca="1" si="1796">RANDBETWEEN(1,5000)</f>
        <v>1952</v>
      </c>
      <c r="I11460">
        <f t="shared" ref="I11460:I11523" ca="1" si="1797">RANDBETWEEN(1,50)</f>
        <v>10</v>
      </c>
      <c r="J11460">
        <f t="shared" ref="J11460:J11523" ca="1" si="1798">RANDBETWEEN(1,12)</f>
        <v>11</v>
      </c>
      <c r="K11460" t="str">
        <f t="shared" ref="K11460:K11523" ca="1" si="1799">RANDBETWEEN(1,30)&amp;"/"&amp;RANDBETWEEN(1,12)&amp;"/"&amp;RANDBETWEEN(2016,2020)</f>
        <v>7/9/2019</v>
      </c>
      <c r="L11460">
        <f t="shared" ca="1" si="1790"/>
        <v>4286253.5454545459</v>
      </c>
      <c r="M11460">
        <f t="shared" ca="1" si="1791"/>
        <v>47148789</v>
      </c>
    </row>
    <row r="11461" spans="1:13" x14ac:dyDescent="0.25">
      <c r="A11461">
        <v>10000011459</v>
      </c>
      <c r="B11461">
        <f t="shared" ca="1" si="1792"/>
        <v>91231164</v>
      </c>
      <c r="C11461" t="str">
        <f t="shared" ca="1" si="1793"/>
        <v>17/5/2005</v>
      </c>
      <c r="D11461" t="str">
        <f t="shared" ca="1" si="1794"/>
        <v>SI</v>
      </c>
      <c r="E11461" t="s">
        <v>125</v>
      </c>
      <c r="F11461" t="s">
        <v>126</v>
      </c>
      <c r="G11461">
        <f t="shared" ca="1" si="1795"/>
        <v>197</v>
      </c>
      <c r="H11461">
        <f t="shared" ca="1" si="1796"/>
        <v>3112</v>
      </c>
      <c r="I11461">
        <f t="shared" ca="1" si="1797"/>
        <v>27</v>
      </c>
      <c r="J11461">
        <f t="shared" ca="1" si="1798"/>
        <v>1</v>
      </c>
      <c r="K11461" t="str">
        <f t="shared" ca="1" si="1799"/>
        <v>12/11/2018</v>
      </c>
      <c r="L11461">
        <f t="shared" ca="1" si="1790"/>
        <v>91231164</v>
      </c>
      <c r="M11461">
        <f t="shared" ca="1" si="1791"/>
        <v>91231164</v>
      </c>
    </row>
    <row r="11462" spans="1:13" x14ac:dyDescent="0.25">
      <c r="A11462">
        <v>10000011460</v>
      </c>
      <c r="B11462">
        <f t="shared" ca="1" si="1792"/>
        <v>41207078</v>
      </c>
      <c r="C11462" t="str">
        <f t="shared" ca="1" si="1793"/>
        <v>23/4/2009</v>
      </c>
      <c r="D11462" t="str">
        <f t="shared" ca="1" si="1794"/>
        <v>SI</v>
      </c>
      <c r="E11462" t="s">
        <v>125</v>
      </c>
      <c r="F11462" t="s">
        <v>126</v>
      </c>
      <c r="G11462">
        <f t="shared" ca="1" si="1795"/>
        <v>552</v>
      </c>
      <c r="H11462">
        <f t="shared" ca="1" si="1796"/>
        <v>508</v>
      </c>
      <c r="I11462">
        <f t="shared" ca="1" si="1797"/>
        <v>12</v>
      </c>
      <c r="J11462">
        <f t="shared" ca="1" si="1798"/>
        <v>10</v>
      </c>
      <c r="K11462" t="str">
        <f t="shared" ca="1" si="1799"/>
        <v>10/10/2018</v>
      </c>
      <c r="L11462">
        <f t="shared" ca="1" si="1790"/>
        <v>4120707.8</v>
      </c>
      <c r="M11462">
        <f t="shared" ca="1" si="1791"/>
        <v>41207078</v>
      </c>
    </row>
    <row r="11463" spans="1:13" x14ac:dyDescent="0.25">
      <c r="A11463">
        <v>10000011461</v>
      </c>
      <c r="B11463">
        <f t="shared" ca="1" si="1792"/>
        <v>7884370</v>
      </c>
      <c r="C11463" t="str">
        <f t="shared" ca="1" si="1793"/>
        <v>16/6/2005</v>
      </c>
      <c r="D11463" t="str">
        <f t="shared" ca="1" si="1794"/>
        <v>SI</v>
      </c>
      <c r="E11463" t="s">
        <v>125</v>
      </c>
      <c r="F11463" t="s">
        <v>126</v>
      </c>
      <c r="G11463">
        <f t="shared" ca="1" si="1795"/>
        <v>774</v>
      </c>
      <c r="H11463">
        <f t="shared" ca="1" si="1796"/>
        <v>783</v>
      </c>
      <c r="I11463">
        <f t="shared" ca="1" si="1797"/>
        <v>20</v>
      </c>
      <c r="J11463">
        <f t="shared" ca="1" si="1798"/>
        <v>7</v>
      </c>
      <c r="K11463" t="str">
        <f t="shared" ca="1" si="1799"/>
        <v>29/9/2020</v>
      </c>
      <c r="L11463">
        <f t="shared" ca="1" si="1790"/>
        <v>1126338.5714285714</v>
      </c>
      <c r="M11463">
        <f t="shared" ca="1" si="1791"/>
        <v>7884370</v>
      </c>
    </row>
    <row r="11464" spans="1:13" x14ac:dyDescent="0.25">
      <c r="A11464">
        <v>10000011462</v>
      </c>
      <c r="B11464">
        <f t="shared" ca="1" si="1792"/>
        <v>88010673</v>
      </c>
      <c r="C11464" t="str">
        <f t="shared" ca="1" si="1793"/>
        <v>27/2/2009</v>
      </c>
      <c r="D11464" t="str">
        <f t="shared" ca="1" si="1794"/>
        <v>NO</v>
      </c>
      <c r="E11464" t="s">
        <v>125</v>
      </c>
      <c r="F11464" t="s">
        <v>126</v>
      </c>
      <c r="G11464">
        <f t="shared" ca="1" si="1795"/>
        <v>651</v>
      </c>
      <c r="H11464">
        <f t="shared" ca="1" si="1796"/>
        <v>4525</v>
      </c>
      <c r="I11464">
        <f t="shared" ca="1" si="1797"/>
        <v>32</v>
      </c>
      <c r="J11464">
        <f t="shared" ca="1" si="1798"/>
        <v>3</v>
      </c>
      <c r="K11464" t="str">
        <f t="shared" ca="1" si="1799"/>
        <v>18/7/2018</v>
      </c>
      <c r="L11464">
        <f t="shared" ca="1" si="1790"/>
        <v>29336891</v>
      </c>
      <c r="M11464">
        <f t="shared" ca="1" si="1791"/>
        <v>88010673</v>
      </c>
    </row>
    <row r="11465" spans="1:13" x14ac:dyDescent="0.25">
      <c r="A11465">
        <v>10000011463</v>
      </c>
      <c r="B11465">
        <f t="shared" ca="1" si="1792"/>
        <v>13451719</v>
      </c>
      <c r="C11465" t="str">
        <f t="shared" ca="1" si="1793"/>
        <v>20/4/2009</v>
      </c>
      <c r="D11465" t="str">
        <f t="shared" ca="1" si="1794"/>
        <v>SI</v>
      </c>
      <c r="E11465" t="s">
        <v>125</v>
      </c>
      <c r="F11465" t="s">
        <v>126</v>
      </c>
      <c r="G11465">
        <f t="shared" ca="1" si="1795"/>
        <v>297</v>
      </c>
      <c r="H11465">
        <f t="shared" ca="1" si="1796"/>
        <v>2600</v>
      </c>
      <c r="I11465">
        <f t="shared" ca="1" si="1797"/>
        <v>45</v>
      </c>
      <c r="J11465">
        <f t="shared" ca="1" si="1798"/>
        <v>10</v>
      </c>
      <c r="K11465" t="str">
        <f t="shared" ca="1" si="1799"/>
        <v>30/1/2020</v>
      </c>
      <c r="L11465">
        <f t="shared" ca="1" si="1790"/>
        <v>1345171.9</v>
      </c>
      <c r="M11465">
        <f t="shared" ca="1" si="1791"/>
        <v>13451719</v>
      </c>
    </row>
    <row r="11466" spans="1:13" x14ac:dyDescent="0.25">
      <c r="A11466">
        <v>10000011464</v>
      </c>
      <c r="B11466">
        <f t="shared" ca="1" si="1792"/>
        <v>93311616</v>
      </c>
      <c r="C11466" t="str">
        <f t="shared" ca="1" si="1793"/>
        <v>1/3/2007</v>
      </c>
      <c r="D11466" t="str">
        <f t="shared" ca="1" si="1794"/>
        <v>SI</v>
      </c>
      <c r="E11466" t="s">
        <v>125</v>
      </c>
      <c r="F11466" t="s">
        <v>126</v>
      </c>
      <c r="G11466">
        <f t="shared" ca="1" si="1795"/>
        <v>420</v>
      </c>
      <c r="H11466">
        <f t="shared" ca="1" si="1796"/>
        <v>338</v>
      </c>
      <c r="I11466">
        <f t="shared" ca="1" si="1797"/>
        <v>38</v>
      </c>
      <c r="J11466">
        <f t="shared" ca="1" si="1798"/>
        <v>9</v>
      </c>
      <c r="K11466" t="str">
        <f t="shared" ca="1" si="1799"/>
        <v>1/4/2016</v>
      </c>
      <c r="L11466">
        <f t="shared" ca="1" si="1790"/>
        <v>10367957.333333334</v>
      </c>
      <c r="M11466">
        <f t="shared" ca="1" si="1791"/>
        <v>93311616</v>
      </c>
    </row>
    <row r="11467" spans="1:13" x14ac:dyDescent="0.25">
      <c r="A11467">
        <v>10000011465</v>
      </c>
      <c r="B11467">
        <f t="shared" ca="1" si="1792"/>
        <v>57141717</v>
      </c>
      <c r="C11467" t="str">
        <f t="shared" ca="1" si="1793"/>
        <v>14/9/2009</v>
      </c>
      <c r="D11467" t="str">
        <f t="shared" ca="1" si="1794"/>
        <v>SI</v>
      </c>
      <c r="E11467" t="s">
        <v>125</v>
      </c>
      <c r="F11467" t="s">
        <v>126</v>
      </c>
      <c r="G11467">
        <f t="shared" ca="1" si="1795"/>
        <v>522</v>
      </c>
      <c r="H11467">
        <f t="shared" ca="1" si="1796"/>
        <v>3518</v>
      </c>
      <c r="I11467">
        <f t="shared" ca="1" si="1797"/>
        <v>48</v>
      </c>
      <c r="J11467">
        <f t="shared" ca="1" si="1798"/>
        <v>10</v>
      </c>
      <c r="K11467" t="str">
        <f t="shared" ca="1" si="1799"/>
        <v>29/6/2016</v>
      </c>
      <c r="L11467">
        <f t="shared" ca="1" si="1790"/>
        <v>5714171.7000000002</v>
      </c>
      <c r="M11467">
        <f t="shared" ca="1" si="1791"/>
        <v>57141717</v>
      </c>
    </row>
    <row r="11468" spans="1:13" x14ac:dyDescent="0.25">
      <c r="A11468">
        <v>10000011466</v>
      </c>
      <c r="B11468">
        <f t="shared" ca="1" si="1792"/>
        <v>84337229</v>
      </c>
      <c r="C11468" t="str">
        <f t="shared" ca="1" si="1793"/>
        <v>25/12/2008</v>
      </c>
      <c r="D11468" t="str">
        <f t="shared" ca="1" si="1794"/>
        <v>SI</v>
      </c>
      <c r="E11468" t="s">
        <v>125</v>
      </c>
      <c r="F11468" t="s">
        <v>126</v>
      </c>
      <c r="G11468">
        <f t="shared" ca="1" si="1795"/>
        <v>69</v>
      </c>
      <c r="H11468">
        <f t="shared" ca="1" si="1796"/>
        <v>2490</v>
      </c>
      <c r="I11468">
        <f t="shared" ca="1" si="1797"/>
        <v>28</v>
      </c>
      <c r="J11468">
        <f t="shared" ca="1" si="1798"/>
        <v>11</v>
      </c>
      <c r="K11468" t="str">
        <f t="shared" ca="1" si="1799"/>
        <v>29/1/2016</v>
      </c>
      <c r="L11468">
        <f t="shared" ca="1" si="1790"/>
        <v>7667020.8181818184</v>
      </c>
      <c r="M11468">
        <f t="shared" ca="1" si="1791"/>
        <v>84337229</v>
      </c>
    </row>
    <row r="11469" spans="1:13" x14ac:dyDescent="0.25">
      <c r="A11469">
        <v>10000011467</v>
      </c>
      <c r="B11469">
        <f t="shared" ca="1" si="1792"/>
        <v>55789586</v>
      </c>
      <c r="C11469" t="str">
        <f t="shared" ca="1" si="1793"/>
        <v>19/12/2014</v>
      </c>
      <c r="D11469" t="str">
        <f t="shared" ca="1" si="1794"/>
        <v>SI</v>
      </c>
      <c r="E11469" t="s">
        <v>125</v>
      </c>
      <c r="F11469" t="s">
        <v>126</v>
      </c>
      <c r="G11469">
        <f t="shared" ca="1" si="1795"/>
        <v>528</v>
      </c>
      <c r="H11469">
        <f t="shared" ca="1" si="1796"/>
        <v>3026</v>
      </c>
      <c r="I11469">
        <f t="shared" ca="1" si="1797"/>
        <v>10</v>
      </c>
      <c r="J11469">
        <f t="shared" ca="1" si="1798"/>
        <v>7</v>
      </c>
      <c r="K11469" t="str">
        <f t="shared" ca="1" si="1799"/>
        <v>24/3/2020</v>
      </c>
      <c r="L11469">
        <f t="shared" ca="1" si="1790"/>
        <v>7969940.8571428573</v>
      </c>
      <c r="M11469">
        <f t="shared" ca="1" si="1791"/>
        <v>55789586</v>
      </c>
    </row>
    <row r="11470" spans="1:13" x14ac:dyDescent="0.25">
      <c r="A11470">
        <v>10000011468</v>
      </c>
      <c r="B11470">
        <f t="shared" ca="1" si="1792"/>
        <v>27228730</v>
      </c>
      <c r="C11470" t="str">
        <f t="shared" ca="1" si="1793"/>
        <v>6/6/2006</v>
      </c>
      <c r="D11470" t="str">
        <f t="shared" ca="1" si="1794"/>
        <v>NO</v>
      </c>
      <c r="E11470" t="s">
        <v>125</v>
      </c>
      <c r="F11470" t="s">
        <v>126</v>
      </c>
      <c r="G11470">
        <f t="shared" ca="1" si="1795"/>
        <v>106</v>
      </c>
      <c r="H11470">
        <f t="shared" ca="1" si="1796"/>
        <v>4337</v>
      </c>
      <c r="I11470">
        <f t="shared" ca="1" si="1797"/>
        <v>5</v>
      </c>
      <c r="J11470">
        <f t="shared" ca="1" si="1798"/>
        <v>6</v>
      </c>
      <c r="K11470" t="str">
        <f t="shared" ca="1" si="1799"/>
        <v>30/9/2016</v>
      </c>
      <c r="L11470">
        <f t="shared" ca="1" si="1790"/>
        <v>4538121.666666667</v>
      </c>
      <c r="M11470">
        <f t="shared" ca="1" si="1791"/>
        <v>27228730</v>
      </c>
    </row>
    <row r="11471" spans="1:13" x14ac:dyDescent="0.25">
      <c r="A11471">
        <v>10000011469</v>
      </c>
      <c r="B11471">
        <f t="shared" ca="1" si="1792"/>
        <v>43285885</v>
      </c>
      <c r="C11471" t="str">
        <f t="shared" ca="1" si="1793"/>
        <v>27/2/2000</v>
      </c>
      <c r="D11471" t="str">
        <f t="shared" ca="1" si="1794"/>
        <v>NO</v>
      </c>
      <c r="E11471" t="s">
        <v>125</v>
      </c>
      <c r="F11471" t="s">
        <v>126</v>
      </c>
      <c r="G11471">
        <f t="shared" ca="1" si="1795"/>
        <v>496</v>
      </c>
      <c r="H11471">
        <f t="shared" ca="1" si="1796"/>
        <v>3162</v>
      </c>
      <c r="I11471">
        <f t="shared" ca="1" si="1797"/>
        <v>17</v>
      </c>
      <c r="J11471">
        <f t="shared" ca="1" si="1798"/>
        <v>1</v>
      </c>
      <c r="K11471" t="str">
        <f t="shared" ca="1" si="1799"/>
        <v>7/1/2019</v>
      </c>
      <c r="L11471">
        <f t="shared" ca="1" si="1790"/>
        <v>43285885</v>
      </c>
      <c r="M11471">
        <f t="shared" ca="1" si="1791"/>
        <v>43285885</v>
      </c>
    </row>
    <row r="11472" spans="1:13" x14ac:dyDescent="0.25">
      <c r="A11472">
        <v>10000011470</v>
      </c>
      <c r="B11472">
        <f t="shared" ca="1" si="1792"/>
        <v>6455754</v>
      </c>
      <c r="C11472" t="str">
        <f t="shared" ca="1" si="1793"/>
        <v>6/2/2003</v>
      </c>
      <c r="D11472" t="str">
        <f t="shared" ca="1" si="1794"/>
        <v>NO</v>
      </c>
      <c r="E11472" t="s">
        <v>125</v>
      </c>
      <c r="F11472" t="s">
        <v>126</v>
      </c>
      <c r="G11472">
        <f t="shared" ca="1" si="1795"/>
        <v>799</v>
      </c>
      <c r="H11472">
        <f t="shared" ca="1" si="1796"/>
        <v>3217</v>
      </c>
      <c r="I11472">
        <f t="shared" ca="1" si="1797"/>
        <v>16</v>
      </c>
      <c r="J11472">
        <f t="shared" ca="1" si="1798"/>
        <v>1</v>
      </c>
      <c r="K11472" t="str">
        <f t="shared" ca="1" si="1799"/>
        <v>21/2/2017</v>
      </c>
      <c r="L11472">
        <f t="shared" ca="1" si="1790"/>
        <v>6455754</v>
      </c>
      <c r="M11472">
        <f t="shared" ca="1" si="1791"/>
        <v>6455754</v>
      </c>
    </row>
    <row r="11473" spans="1:13" x14ac:dyDescent="0.25">
      <c r="A11473">
        <v>10000011471</v>
      </c>
      <c r="B11473">
        <f t="shared" ca="1" si="1792"/>
        <v>20041096</v>
      </c>
      <c r="C11473" t="str">
        <f t="shared" ca="1" si="1793"/>
        <v>23/8/2003</v>
      </c>
      <c r="D11473" t="str">
        <f t="shared" ca="1" si="1794"/>
        <v>NO</v>
      </c>
      <c r="E11473" t="s">
        <v>125</v>
      </c>
      <c r="F11473" t="s">
        <v>126</v>
      </c>
      <c r="G11473">
        <f t="shared" ca="1" si="1795"/>
        <v>109</v>
      </c>
      <c r="H11473">
        <f t="shared" ca="1" si="1796"/>
        <v>88</v>
      </c>
      <c r="I11473">
        <f t="shared" ca="1" si="1797"/>
        <v>33</v>
      </c>
      <c r="J11473">
        <f t="shared" ca="1" si="1798"/>
        <v>5</v>
      </c>
      <c r="K11473" t="str">
        <f t="shared" ca="1" si="1799"/>
        <v>6/11/2020</v>
      </c>
      <c r="L11473">
        <f t="shared" ca="1" si="1790"/>
        <v>4008219.2</v>
      </c>
      <c r="M11473">
        <f t="shared" ca="1" si="1791"/>
        <v>20041096</v>
      </c>
    </row>
    <row r="11474" spans="1:13" x14ac:dyDescent="0.25">
      <c r="A11474">
        <v>10000011472</v>
      </c>
      <c r="B11474">
        <f t="shared" ca="1" si="1792"/>
        <v>31041469</v>
      </c>
      <c r="C11474" t="str">
        <f t="shared" ca="1" si="1793"/>
        <v>7/3/2010</v>
      </c>
      <c r="D11474" t="str">
        <f t="shared" ca="1" si="1794"/>
        <v>SI</v>
      </c>
      <c r="E11474" t="s">
        <v>125</v>
      </c>
      <c r="F11474" t="s">
        <v>126</v>
      </c>
      <c r="G11474">
        <f t="shared" ca="1" si="1795"/>
        <v>771</v>
      </c>
      <c r="H11474">
        <f t="shared" ca="1" si="1796"/>
        <v>669</v>
      </c>
      <c r="I11474">
        <f t="shared" ca="1" si="1797"/>
        <v>25</v>
      </c>
      <c r="J11474">
        <f t="shared" ca="1" si="1798"/>
        <v>3</v>
      </c>
      <c r="K11474" t="str">
        <f t="shared" ca="1" si="1799"/>
        <v>3/8/2019</v>
      </c>
      <c r="L11474">
        <f t="shared" ref="L11474:L11537" ca="1" si="1800">B11474/J11474</f>
        <v>10347156.333333334</v>
      </c>
      <c r="M11474">
        <f t="shared" ref="M11474:M11537" ca="1" si="1801">B11474</f>
        <v>31041469</v>
      </c>
    </row>
    <row r="11475" spans="1:13" x14ac:dyDescent="0.25">
      <c r="A11475">
        <v>10000011473</v>
      </c>
      <c r="B11475">
        <f t="shared" ca="1" si="1792"/>
        <v>24032607</v>
      </c>
      <c r="C11475" t="str">
        <f t="shared" ca="1" si="1793"/>
        <v>2/5/2013</v>
      </c>
      <c r="D11475" t="str">
        <f t="shared" ca="1" si="1794"/>
        <v>SI</v>
      </c>
      <c r="E11475" t="s">
        <v>125</v>
      </c>
      <c r="F11475" t="s">
        <v>126</v>
      </c>
      <c r="G11475">
        <f t="shared" ca="1" si="1795"/>
        <v>342</v>
      </c>
      <c r="H11475">
        <f t="shared" ca="1" si="1796"/>
        <v>3297</v>
      </c>
      <c r="I11475">
        <f t="shared" ca="1" si="1797"/>
        <v>28</v>
      </c>
      <c r="J11475">
        <f t="shared" ca="1" si="1798"/>
        <v>12</v>
      </c>
      <c r="K11475" t="str">
        <f t="shared" ca="1" si="1799"/>
        <v>6/11/2019</v>
      </c>
      <c r="L11475">
        <f t="shared" ca="1" si="1800"/>
        <v>2002717.25</v>
      </c>
      <c r="M11475">
        <f t="shared" ca="1" si="1801"/>
        <v>24032607</v>
      </c>
    </row>
    <row r="11476" spans="1:13" x14ac:dyDescent="0.25">
      <c r="A11476">
        <v>10000011474</v>
      </c>
      <c r="B11476">
        <f t="shared" ca="1" si="1792"/>
        <v>41140071</v>
      </c>
      <c r="C11476" t="str">
        <f t="shared" ca="1" si="1793"/>
        <v>30/5/2003</v>
      </c>
      <c r="D11476" t="str">
        <f t="shared" ca="1" si="1794"/>
        <v>NO</v>
      </c>
      <c r="E11476" t="s">
        <v>125</v>
      </c>
      <c r="F11476" t="s">
        <v>126</v>
      </c>
      <c r="G11476">
        <f t="shared" ca="1" si="1795"/>
        <v>153</v>
      </c>
      <c r="H11476">
        <f t="shared" ca="1" si="1796"/>
        <v>4010</v>
      </c>
      <c r="I11476">
        <f t="shared" ca="1" si="1797"/>
        <v>30</v>
      </c>
      <c r="J11476">
        <f t="shared" ca="1" si="1798"/>
        <v>4</v>
      </c>
      <c r="K11476" t="str">
        <f t="shared" ca="1" si="1799"/>
        <v>11/5/2019</v>
      </c>
      <c r="L11476">
        <f t="shared" ca="1" si="1800"/>
        <v>10285017.75</v>
      </c>
      <c r="M11476">
        <f t="shared" ca="1" si="1801"/>
        <v>41140071</v>
      </c>
    </row>
    <row r="11477" spans="1:13" x14ac:dyDescent="0.25">
      <c r="A11477">
        <v>10000011475</v>
      </c>
      <c r="B11477">
        <f t="shared" ca="1" si="1792"/>
        <v>5248118</v>
      </c>
      <c r="C11477" t="str">
        <f t="shared" ca="1" si="1793"/>
        <v>1/5/2015</v>
      </c>
      <c r="D11477" t="str">
        <f t="shared" ca="1" si="1794"/>
        <v>SI</v>
      </c>
      <c r="E11477" t="s">
        <v>125</v>
      </c>
      <c r="F11477" t="s">
        <v>126</v>
      </c>
      <c r="G11477">
        <f t="shared" ca="1" si="1795"/>
        <v>905</v>
      </c>
      <c r="H11477">
        <f t="shared" ca="1" si="1796"/>
        <v>618</v>
      </c>
      <c r="I11477">
        <f t="shared" ca="1" si="1797"/>
        <v>41</v>
      </c>
      <c r="J11477">
        <f t="shared" ca="1" si="1798"/>
        <v>2</v>
      </c>
      <c r="K11477" t="str">
        <f t="shared" ca="1" si="1799"/>
        <v>4/11/2019</v>
      </c>
      <c r="L11477">
        <f t="shared" ca="1" si="1800"/>
        <v>2624059</v>
      </c>
      <c r="M11477">
        <f t="shared" ca="1" si="1801"/>
        <v>5248118</v>
      </c>
    </row>
    <row r="11478" spans="1:13" x14ac:dyDescent="0.25">
      <c r="A11478">
        <v>10000011476</v>
      </c>
      <c r="B11478">
        <f t="shared" ca="1" si="1792"/>
        <v>12360932</v>
      </c>
      <c r="C11478" t="str">
        <f t="shared" ca="1" si="1793"/>
        <v>1/7/2015</v>
      </c>
      <c r="D11478" t="str">
        <f t="shared" ca="1" si="1794"/>
        <v>SI</v>
      </c>
      <c r="E11478" t="s">
        <v>125</v>
      </c>
      <c r="F11478" t="s">
        <v>126</v>
      </c>
      <c r="G11478">
        <f t="shared" ca="1" si="1795"/>
        <v>354</v>
      </c>
      <c r="H11478">
        <f t="shared" ca="1" si="1796"/>
        <v>1389</v>
      </c>
      <c r="I11478">
        <f t="shared" ca="1" si="1797"/>
        <v>24</v>
      </c>
      <c r="J11478">
        <f t="shared" ca="1" si="1798"/>
        <v>3</v>
      </c>
      <c r="K11478" t="str">
        <f t="shared" ca="1" si="1799"/>
        <v>30/7/2017</v>
      </c>
      <c r="L11478">
        <f t="shared" ca="1" si="1800"/>
        <v>4120310.6666666665</v>
      </c>
      <c r="M11478">
        <f t="shared" ca="1" si="1801"/>
        <v>12360932</v>
      </c>
    </row>
    <row r="11479" spans="1:13" x14ac:dyDescent="0.25">
      <c r="A11479">
        <v>10000011477</v>
      </c>
      <c r="B11479">
        <f t="shared" ca="1" si="1792"/>
        <v>6117601</v>
      </c>
      <c r="C11479" t="str">
        <f t="shared" ca="1" si="1793"/>
        <v>28/7/2003</v>
      </c>
      <c r="D11479" t="str">
        <f t="shared" ca="1" si="1794"/>
        <v>SI</v>
      </c>
      <c r="E11479" t="s">
        <v>125</v>
      </c>
      <c r="F11479" t="s">
        <v>126</v>
      </c>
      <c r="G11479">
        <f t="shared" ca="1" si="1795"/>
        <v>586</v>
      </c>
      <c r="H11479">
        <f t="shared" ca="1" si="1796"/>
        <v>3482</v>
      </c>
      <c r="I11479">
        <f t="shared" ca="1" si="1797"/>
        <v>21</v>
      </c>
      <c r="J11479">
        <f t="shared" ca="1" si="1798"/>
        <v>2</v>
      </c>
      <c r="K11479" t="str">
        <f t="shared" ca="1" si="1799"/>
        <v>19/3/2020</v>
      </c>
      <c r="L11479">
        <f t="shared" ca="1" si="1800"/>
        <v>3058800.5</v>
      </c>
      <c r="M11479">
        <f t="shared" ca="1" si="1801"/>
        <v>6117601</v>
      </c>
    </row>
    <row r="11480" spans="1:13" x14ac:dyDescent="0.25">
      <c r="A11480">
        <v>10000011478</v>
      </c>
      <c r="B11480">
        <f t="shared" ca="1" si="1792"/>
        <v>42773345</v>
      </c>
      <c r="C11480" t="str">
        <f t="shared" ca="1" si="1793"/>
        <v>4/4/2005</v>
      </c>
      <c r="D11480" t="str">
        <f t="shared" ca="1" si="1794"/>
        <v>NO</v>
      </c>
      <c r="E11480" t="s">
        <v>125</v>
      </c>
      <c r="F11480" t="s">
        <v>126</v>
      </c>
      <c r="G11480">
        <f t="shared" ca="1" si="1795"/>
        <v>913</v>
      </c>
      <c r="H11480">
        <f t="shared" ca="1" si="1796"/>
        <v>1365</v>
      </c>
      <c r="I11480">
        <f t="shared" ca="1" si="1797"/>
        <v>31</v>
      </c>
      <c r="J11480">
        <f t="shared" ca="1" si="1798"/>
        <v>2</v>
      </c>
      <c r="K11480" t="str">
        <f t="shared" ca="1" si="1799"/>
        <v>21/2/2017</v>
      </c>
      <c r="L11480">
        <f t="shared" ca="1" si="1800"/>
        <v>21386672.5</v>
      </c>
      <c r="M11480">
        <f t="shared" ca="1" si="1801"/>
        <v>42773345</v>
      </c>
    </row>
    <row r="11481" spans="1:13" x14ac:dyDescent="0.25">
      <c r="A11481">
        <v>10000011479</v>
      </c>
      <c r="B11481">
        <f t="shared" ca="1" si="1792"/>
        <v>56975944</v>
      </c>
      <c r="C11481" t="str">
        <f t="shared" ca="1" si="1793"/>
        <v>19/1/2002</v>
      </c>
      <c r="D11481" t="str">
        <f t="shared" ca="1" si="1794"/>
        <v>NO</v>
      </c>
      <c r="E11481" t="s">
        <v>125</v>
      </c>
      <c r="F11481" t="s">
        <v>126</v>
      </c>
      <c r="G11481">
        <f t="shared" ca="1" si="1795"/>
        <v>507</v>
      </c>
      <c r="H11481">
        <f t="shared" ca="1" si="1796"/>
        <v>3963</v>
      </c>
      <c r="I11481">
        <f t="shared" ca="1" si="1797"/>
        <v>43</v>
      </c>
      <c r="J11481">
        <f t="shared" ca="1" si="1798"/>
        <v>12</v>
      </c>
      <c r="K11481" t="str">
        <f t="shared" ca="1" si="1799"/>
        <v>4/11/2016</v>
      </c>
      <c r="L11481">
        <f t="shared" ca="1" si="1800"/>
        <v>4747995.333333333</v>
      </c>
      <c r="M11481">
        <f t="shared" ca="1" si="1801"/>
        <v>56975944</v>
      </c>
    </row>
    <row r="11482" spans="1:13" x14ac:dyDescent="0.25">
      <c r="A11482">
        <v>10000011480</v>
      </c>
      <c r="B11482">
        <f t="shared" ca="1" si="1792"/>
        <v>16901087</v>
      </c>
      <c r="C11482" t="str">
        <f t="shared" ca="1" si="1793"/>
        <v>3/7/2006</v>
      </c>
      <c r="D11482" t="str">
        <f t="shared" ca="1" si="1794"/>
        <v>SI</v>
      </c>
      <c r="E11482" t="s">
        <v>125</v>
      </c>
      <c r="F11482" t="s">
        <v>126</v>
      </c>
      <c r="G11482">
        <f t="shared" ca="1" si="1795"/>
        <v>372</v>
      </c>
      <c r="H11482">
        <f t="shared" ca="1" si="1796"/>
        <v>3527</v>
      </c>
      <c r="I11482">
        <f t="shared" ca="1" si="1797"/>
        <v>27</v>
      </c>
      <c r="J11482">
        <f t="shared" ca="1" si="1798"/>
        <v>11</v>
      </c>
      <c r="K11482" t="str">
        <f t="shared" ca="1" si="1799"/>
        <v>8/10/2019</v>
      </c>
      <c r="L11482">
        <f t="shared" ca="1" si="1800"/>
        <v>1536462.4545454546</v>
      </c>
      <c r="M11482">
        <f t="shared" ca="1" si="1801"/>
        <v>16901087</v>
      </c>
    </row>
    <row r="11483" spans="1:13" x14ac:dyDescent="0.25">
      <c r="A11483">
        <v>10000011481</v>
      </c>
      <c r="B11483">
        <f t="shared" ca="1" si="1792"/>
        <v>8425675</v>
      </c>
      <c r="C11483" t="str">
        <f t="shared" ca="1" si="1793"/>
        <v>21/6/2002</v>
      </c>
      <c r="D11483" t="str">
        <f t="shared" ca="1" si="1794"/>
        <v>SI</v>
      </c>
      <c r="E11483" t="s">
        <v>125</v>
      </c>
      <c r="F11483" t="s">
        <v>126</v>
      </c>
      <c r="G11483">
        <f t="shared" ca="1" si="1795"/>
        <v>250</v>
      </c>
      <c r="H11483">
        <f t="shared" ca="1" si="1796"/>
        <v>1228</v>
      </c>
      <c r="I11483">
        <f t="shared" ca="1" si="1797"/>
        <v>23</v>
      </c>
      <c r="J11483">
        <f t="shared" ca="1" si="1798"/>
        <v>5</v>
      </c>
      <c r="K11483" t="str">
        <f t="shared" ca="1" si="1799"/>
        <v>12/6/2019</v>
      </c>
      <c r="L11483">
        <f t="shared" ca="1" si="1800"/>
        <v>1685135</v>
      </c>
      <c r="M11483">
        <f t="shared" ca="1" si="1801"/>
        <v>8425675</v>
      </c>
    </row>
    <row r="11484" spans="1:13" x14ac:dyDescent="0.25">
      <c r="A11484">
        <v>10000011482</v>
      </c>
      <c r="B11484">
        <f t="shared" ca="1" si="1792"/>
        <v>20674456</v>
      </c>
      <c r="C11484" t="str">
        <f t="shared" ca="1" si="1793"/>
        <v>28/11/2000</v>
      </c>
      <c r="D11484" t="str">
        <f t="shared" ca="1" si="1794"/>
        <v>SI</v>
      </c>
      <c r="E11484" t="s">
        <v>125</v>
      </c>
      <c r="F11484" t="s">
        <v>126</v>
      </c>
      <c r="G11484">
        <f t="shared" ca="1" si="1795"/>
        <v>896</v>
      </c>
      <c r="H11484">
        <f t="shared" ca="1" si="1796"/>
        <v>372</v>
      </c>
      <c r="I11484">
        <f t="shared" ca="1" si="1797"/>
        <v>11</v>
      </c>
      <c r="J11484">
        <f t="shared" ca="1" si="1798"/>
        <v>8</v>
      </c>
      <c r="K11484" t="str">
        <f t="shared" ca="1" si="1799"/>
        <v>15/10/2019</v>
      </c>
      <c r="L11484">
        <f t="shared" ca="1" si="1800"/>
        <v>2584307</v>
      </c>
      <c r="M11484">
        <f t="shared" ca="1" si="1801"/>
        <v>20674456</v>
      </c>
    </row>
    <row r="11485" spans="1:13" x14ac:dyDescent="0.25">
      <c r="A11485">
        <v>10000011483</v>
      </c>
      <c r="B11485">
        <f t="shared" ca="1" si="1792"/>
        <v>16542891</v>
      </c>
      <c r="C11485" t="str">
        <f t="shared" ca="1" si="1793"/>
        <v>8/8/2010</v>
      </c>
      <c r="D11485" t="str">
        <f t="shared" ca="1" si="1794"/>
        <v>SI</v>
      </c>
      <c r="E11485" t="s">
        <v>125</v>
      </c>
      <c r="F11485" t="s">
        <v>126</v>
      </c>
      <c r="G11485">
        <f t="shared" ca="1" si="1795"/>
        <v>261</v>
      </c>
      <c r="H11485">
        <f t="shared" ca="1" si="1796"/>
        <v>169</v>
      </c>
      <c r="I11485">
        <f t="shared" ca="1" si="1797"/>
        <v>49</v>
      </c>
      <c r="J11485">
        <f t="shared" ca="1" si="1798"/>
        <v>2</v>
      </c>
      <c r="K11485" t="str">
        <f t="shared" ca="1" si="1799"/>
        <v>15/3/2017</v>
      </c>
      <c r="L11485">
        <f t="shared" ca="1" si="1800"/>
        <v>8271445.5</v>
      </c>
      <c r="M11485">
        <f t="shared" ca="1" si="1801"/>
        <v>16542891</v>
      </c>
    </row>
    <row r="11486" spans="1:13" x14ac:dyDescent="0.25">
      <c r="A11486">
        <v>10000011484</v>
      </c>
      <c r="B11486">
        <f t="shared" ca="1" si="1792"/>
        <v>24410736</v>
      </c>
      <c r="C11486" t="str">
        <f t="shared" ca="1" si="1793"/>
        <v>23/10/2008</v>
      </c>
      <c r="D11486" t="str">
        <f t="shared" ca="1" si="1794"/>
        <v>SI</v>
      </c>
      <c r="E11486" t="s">
        <v>125</v>
      </c>
      <c r="F11486" t="s">
        <v>126</v>
      </c>
      <c r="G11486">
        <f t="shared" ca="1" si="1795"/>
        <v>254</v>
      </c>
      <c r="H11486">
        <f t="shared" ca="1" si="1796"/>
        <v>4082</v>
      </c>
      <c r="I11486">
        <f t="shared" ca="1" si="1797"/>
        <v>18</v>
      </c>
      <c r="J11486">
        <f t="shared" ca="1" si="1798"/>
        <v>11</v>
      </c>
      <c r="K11486" t="str">
        <f t="shared" ca="1" si="1799"/>
        <v>5/11/2019</v>
      </c>
      <c r="L11486">
        <f t="shared" ca="1" si="1800"/>
        <v>2219157.8181818184</v>
      </c>
      <c r="M11486">
        <f t="shared" ca="1" si="1801"/>
        <v>24410736</v>
      </c>
    </row>
    <row r="11487" spans="1:13" x14ac:dyDescent="0.25">
      <c r="A11487">
        <v>10000011485</v>
      </c>
      <c r="B11487">
        <f t="shared" ca="1" si="1792"/>
        <v>33635720</v>
      </c>
      <c r="C11487" t="str">
        <f t="shared" ca="1" si="1793"/>
        <v>23/7/2003</v>
      </c>
      <c r="D11487" t="str">
        <f t="shared" ca="1" si="1794"/>
        <v>NO</v>
      </c>
      <c r="E11487" t="s">
        <v>125</v>
      </c>
      <c r="F11487" t="s">
        <v>126</v>
      </c>
      <c r="G11487">
        <f t="shared" ca="1" si="1795"/>
        <v>423</v>
      </c>
      <c r="H11487">
        <f t="shared" ca="1" si="1796"/>
        <v>3862</v>
      </c>
      <c r="I11487">
        <f t="shared" ca="1" si="1797"/>
        <v>43</v>
      </c>
      <c r="J11487">
        <f t="shared" ca="1" si="1798"/>
        <v>1</v>
      </c>
      <c r="K11487" t="str">
        <f t="shared" ca="1" si="1799"/>
        <v>22/12/2016</v>
      </c>
      <c r="L11487">
        <f t="shared" ca="1" si="1800"/>
        <v>33635720</v>
      </c>
      <c r="M11487">
        <f t="shared" ca="1" si="1801"/>
        <v>33635720</v>
      </c>
    </row>
    <row r="11488" spans="1:13" x14ac:dyDescent="0.25">
      <c r="A11488">
        <v>10000011486</v>
      </c>
      <c r="B11488">
        <f t="shared" ca="1" si="1792"/>
        <v>14257905</v>
      </c>
      <c r="C11488" t="str">
        <f t="shared" ca="1" si="1793"/>
        <v>19/10/2006</v>
      </c>
      <c r="D11488" t="str">
        <f t="shared" ca="1" si="1794"/>
        <v>NO</v>
      </c>
      <c r="E11488" t="s">
        <v>125</v>
      </c>
      <c r="F11488" t="s">
        <v>126</v>
      </c>
      <c r="G11488">
        <f t="shared" ca="1" si="1795"/>
        <v>485</v>
      </c>
      <c r="H11488">
        <f t="shared" ca="1" si="1796"/>
        <v>4552</v>
      </c>
      <c r="I11488">
        <f t="shared" ca="1" si="1797"/>
        <v>8</v>
      </c>
      <c r="J11488">
        <f t="shared" ca="1" si="1798"/>
        <v>8</v>
      </c>
      <c r="K11488" t="str">
        <f t="shared" ca="1" si="1799"/>
        <v>17/11/2018</v>
      </c>
      <c r="L11488">
        <f t="shared" ca="1" si="1800"/>
        <v>1782238.125</v>
      </c>
      <c r="M11488">
        <f t="shared" ca="1" si="1801"/>
        <v>14257905</v>
      </c>
    </row>
    <row r="11489" spans="1:13" x14ac:dyDescent="0.25">
      <c r="A11489">
        <v>10000011487</v>
      </c>
      <c r="B11489">
        <f t="shared" ca="1" si="1792"/>
        <v>55761404</v>
      </c>
      <c r="C11489" t="str">
        <f t="shared" ca="1" si="1793"/>
        <v>21/1/2004</v>
      </c>
      <c r="D11489" t="str">
        <f t="shared" ca="1" si="1794"/>
        <v>NO</v>
      </c>
      <c r="E11489" t="s">
        <v>125</v>
      </c>
      <c r="F11489" t="s">
        <v>126</v>
      </c>
      <c r="G11489">
        <f t="shared" ca="1" si="1795"/>
        <v>566</v>
      </c>
      <c r="H11489">
        <f t="shared" ca="1" si="1796"/>
        <v>670</v>
      </c>
      <c r="I11489">
        <f t="shared" ca="1" si="1797"/>
        <v>11</v>
      </c>
      <c r="J11489">
        <f t="shared" ca="1" si="1798"/>
        <v>4</v>
      </c>
      <c r="K11489" t="str">
        <f t="shared" ca="1" si="1799"/>
        <v>14/4/2019</v>
      </c>
      <c r="L11489">
        <f t="shared" ca="1" si="1800"/>
        <v>13940351</v>
      </c>
      <c r="M11489">
        <f t="shared" ca="1" si="1801"/>
        <v>55761404</v>
      </c>
    </row>
    <row r="11490" spans="1:13" x14ac:dyDescent="0.25">
      <c r="A11490">
        <v>10000011488</v>
      </c>
      <c r="B11490">
        <f t="shared" ca="1" si="1792"/>
        <v>49928499</v>
      </c>
      <c r="C11490" t="str">
        <f t="shared" ca="1" si="1793"/>
        <v>2/12/2011</v>
      </c>
      <c r="D11490" t="str">
        <f t="shared" ca="1" si="1794"/>
        <v>SI</v>
      </c>
      <c r="E11490" t="s">
        <v>125</v>
      </c>
      <c r="F11490" t="s">
        <v>126</v>
      </c>
      <c r="G11490">
        <f t="shared" ca="1" si="1795"/>
        <v>687</v>
      </c>
      <c r="H11490">
        <f t="shared" ca="1" si="1796"/>
        <v>3689</v>
      </c>
      <c r="I11490">
        <f t="shared" ca="1" si="1797"/>
        <v>42</v>
      </c>
      <c r="J11490">
        <f t="shared" ca="1" si="1798"/>
        <v>11</v>
      </c>
      <c r="K11490" t="str">
        <f t="shared" ca="1" si="1799"/>
        <v>9/12/2020</v>
      </c>
      <c r="L11490">
        <f t="shared" ca="1" si="1800"/>
        <v>4538954.4545454541</v>
      </c>
      <c r="M11490">
        <f t="shared" ca="1" si="1801"/>
        <v>49928499</v>
      </c>
    </row>
    <row r="11491" spans="1:13" x14ac:dyDescent="0.25">
      <c r="A11491">
        <v>10000011489</v>
      </c>
      <c r="B11491">
        <f t="shared" ca="1" si="1792"/>
        <v>4084596</v>
      </c>
      <c r="C11491" t="str">
        <f t="shared" ca="1" si="1793"/>
        <v>29/1/2008</v>
      </c>
      <c r="D11491" t="str">
        <f t="shared" ca="1" si="1794"/>
        <v>SI</v>
      </c>
      <c r="E11491" t="s">
        <v>125</v>
      </c>
      <c r="F11491" t="s">
        <v>126</v>
      </c>
      <c r="G11491">
        <f t="shared" ca="1" si="1795"/>
        <v>948</v>
      </c>
      <c r="H11491">
        <f t="shared" ca="1" si="1796"/>
        <v>4396</v>
      </c>
      <c r="I11491">
        <f t="shared" ca="1" si="1797"/>
        <v>20</v>
      </c>
      <c r="J11491">
        <f t="shared" ca="1" si="1798"/>
        <v>9</v>
      </c>
      <c r="K11491" t="str">
        <f t="shared" ca="1" si="1799"/>
        <v>27/2/2016</v>
      </c>
      <c r="L11491">
        <f t="shared" ca="1" si="1800"/>
        <v>453844</v>
      </c>
      <c r="M11491">
        <f t="shared" ca="1" si="1801"/>
        <v>4084596</v>
      </c>
    </row>
    <row r="11492" spans="1:13" x14ac:dyDescent="0.25">
      <c r="A11492">
        <v>10000011490</v>
      </c>
      <c r="B11492">
        <f t="shared" ca="1" si="1792"/>
        <v>68143066</v>
      </c>
      <c r="C11492" t="str">
        <f t="shared" ca="1" si="1793"/>
        <v>25/9/2001</v>
      </c>
      <c r="D11492" t="str">
        <f t="shared" ca="1" si="1794"/>
        <v>NO</v>
      </c>
      <c r="E11492" t="s">
        <v>125</v>
      </c>
      <c r="F11492" t="s">
        <v>126</v>
      </c>
      <c r="G11492">
        <f t="shared" ca="1" si="1795"/>
        <v>669</v>
      </c>
      <c r="H11492">
        <f t="shared" ca="1" si="1796"/>
        <v>202</v>
      </c>
      <c r="I11492">
        <f t="shared" ca="1" si="1797"/>
        <v>38</v>
      </c>
      <c r="J11492">
        <f t="shared" ca="1" si="1798"/>
        <v>9</v>
      </c>
      <c r="K11492" t="str">
        <f t="shared" ca="1" si="1799"/>
        <v>12/3/2017</v>
      </c>
      <c r="L11492">
        <f t="shared" ca="1" si="1800"/>
        <v>7571451.777777778</v>
      </c>
      <c r="M11492">
        <f t="shared" ca="1" si="1801"/>
        <v>68143066</v>
      </c>
    </row>
    <row r="11493" spans="1:13" x14ac:dyDescent="0.25">
      <c r="A11493">
        <v>10000011491</v>
      </c>
      <c r="B11493">
        <f t="shared" ca="1" si="1792"/>
        <v>45523035</v>
      </c>
      <c r="C11493" t="str">
        <f t="shared" ca="1" si="1793"/>
        <v>21/12/2008</v>
      </c>
      <c r="D11493" t="str">
        <f t="shared" ca="1" si="1794"/>
        <v>NO</v>
      </c>
      <c r="E11493" t="s">
        <v>125</v>
      </c>
      <c r="F11493" t="s">
        <v>126</v>
      </c>
      <c r="G11493">
        <f t="shared" ca="1" si="1795"/>
        <v>224</v>
      </c>
      <c r="H11493">
        <f t="shared" ca="1" si="1796"/>
        <v>3262</v>
      </c>
      <c r="I11493">
        <f t="shared" ca="1" si="1797"/>
        <v>35</v>
      </c>
      <c r="J11493">
        <f t="shared" ca="1" si="1798"/>
        <v>1</v>
      </c>
      <c r="K11493" t="str">
        <f t="shared" ca="1" si="1799"/>
        <v>17/10/2020</v>
      </c>
      <c r="L11493">
        <f t="shared" ca="1" si="1800"/>
        <v>45523035</v>
      </c>
      <c r="M11493">
        <f t="shared" ca="1" si="1801"/>
        <v>45523035</v>
      </c>
    </row>
    <row r="11494" spans="1:13" x14ac:dyDescent="0.25">
      <c r="A11494">
        <v>10000011492</v>
      </c>
      <c r="B11494">
        <f t="shared" ca="1" si="1792"/>
        <v>79989092</v>
      </c>
      <c r="C11494" t="str">
        <f t="shared" ca="1" si="1793"/>
        <v>18/8/2006</v>
      </c>
      <c r="D11494" t="str">
        <f t="shared" ca="1" si="1794"/>
        <v>SI</v>
      </c>
      <c r="E11494" t="s">
        <v>125</v>
      </c>
      <c r="F11494" t="s">
        <v>126</v>
      </c>
      <c r="G11494">
        <f t="shared" ca="1" si="1795"/>
        <v>215</v>
      </c>
      <c r="H11494">
        <f t="shared" ca="1" si="1796"/>
        <v>4319</v>
      </c>
      <c r="I11494">
        <f t="shared" ca="1" si="1797"/>
        <v>24</v>
      </c>
      <c r="J11494">
        <f t="shared" ca="1" si="1798"/>
        <v>12</v>
      </c>
      <c r="K11494" t="str">
        <f t="shared" ca="1" si="1799"/>
        <v>22/6/2018</v>
      </c>
      <c r="L11494">
        <f t="shared" ca="1" si="1800"/>
        <v>6665757.666666667</v>
      </c>
      <c r="M11494">
        <f t="shared" ca="1" si="1801"/>
        <v>79989092</v>
      </c>
    </row>
    <row r="11495" spans="1:13" x14ac:dyDescent="0.25">
      <c r="A11495">
        <v>10000011493</v>
      </c>
      <c r="B11495">
        <f t="shared" ca="1" si="1792"/>
        <v>54029217</v>
      </c>
      <c r="C11495" t="str">
        <f t="shared" ca="1" si="1793"/>
        <v>21/5/2005</v>
      </c>
      <c r="D11495" t="str">
        <f t="shared" ca="1" si="1794"/>
        <v>NO</v>
      </c>
      <c r="E11495" t="s">
        <v>125</v>
      </c>
      <c r="F11495" t="s">
        <v>126</v>
      </c>
      <c r="G11495">
        <f t="shared" ca="1" si="1795"/>
        <v>98</v>
      </c>
      <c r="H11495">
        <f t="shared" ca="1" si="1796"/>
        <v>1482</v>
      </c>
      <c r="I11495">
        <f t="shared" ca="1" si="1797"/>
        <v>49</v>
      </c>
      <c r="J11495">
        <f t="shared" ca="1" si="1798"/>
        <v>10</v>
      </c>
      <c r="K11495" t="str">
        <f t="shared" ca="1" si="1799"/>
        <v>18/2/2020</v>
      </c>
      <c r="L11495">
        <f t="shared" ca="1" si="1800"/>
        <v>5402921.7000000002</v>
      </c>
      <c r="M11495">
        <f t="shared" ca="1" si="1801"/>
        <v>54029217</v>
      </c>
    </row>
    <row r="11496" spans="1:13" x14ac:dyDescent="0.25">
      <c r="A11496">
        <v>10000011494</v>
      </c>
      <c r="B11496">
        <f t="shared" ca="1" si="1792"/>
        <v>35028519</v>
      </c>
      <c r="C11496" t="str">
        <f t="shared" ca="1" si="1793"/>
        <v>15/7/2000</v>
      </c>
      <c r="D11496" t="str">
        <f t="shared" ca="1" si="1794"/>
        <v>SI</v>
      </c>
      <c r="E11496" t="s">
        <v>125</v>
      </c>
      <c r="F11496" t="s">
        <v>126</v>
      </c>
      <c r="G11496">
        <f t="shared" ca="1" si="1795"/>
        <v>897</v>
      </c>
      <c r="H11496">
        <f t="shared" ca="1" si="1796"/>
        <v>2869</v>
      </c>
      <c r="I11496">
        <f t="shared" ca="1" si="1797"/>
        <v>13</v>
      </c>
      <c r="J11496">
        <f t="shared" ca="1" si="1798"/>
        <v>9</v>
      </c>
      <c r="K11496" t="str">
        <f t="shared" ca="1" si="1799"/>
        <v>5/1/2020</v>
      </c>
      <c r="L11496">
        <f t="shared" ca="1" si="1800"/>
        <v>3892057.6666666665</v>
      </c>
      <c r="M11496">
        <f t="shared" ca="1" si="1801"/>
        <v>35028519</v>
      </c>
    </row>
    <row r="11497" spans="1:13" x14ac:dyDescent="0.25">
      <c r="A11497">
        <v>10000011495</v>
      </c>
      <c r="B11497">
        <f t="shared" ca="1" si="1792"/>
        <v>1167498</v>
      </c>
      <c r="C11497" t="str">
        <f t="shared" ca="1" si="1793"/>
        <v>27/12/2000</v>
      </c>
      <c r="D11497" t="str">
        <f t="shared" ca="1" si="1794"/>
        <v>SI</v>
      </c>
      <c r="E11497" t="s">
        <v>125</v>
      </c>
      <c r="F11497" t="s">
        <v>126</v>
      </c>
      <c r="G11497">
        <f t="shared" ca="1" si="1795"/>
        <v>61</v>
      </c>
      <c r="H11497">
        <f t="shared" ca="1" si="1796"/>
        <v>2371</v>
      </c>
      <c r="I11497">
        <f t="shared" ca="1" si="1797"/>
        <v>9</v>
      </c>
      <c r="J11497">
        <f t="shared" ca="1" si="1798"/>
        <v>5</v>
      </c>
      <c r="K11497" t="str">
        <f t="shared" ca="1" si="1799"/>
        <v>11/12/2018</v>
      </c>
      <c r="L11497">
        <f t="shared" ca="1" si="1800"/>
        <v>233499.6</v>
      </c>
      <c r="M11497">
        <f t="shared" ca="1" si="1801"/>
        <v>1167498</v>
      </c>
    </row>
    <row r="11498" spans="1:13" x14ac:dyDescent="0.25">
      <c r="A11498">
        <v>10000011496</v>
      </c>
      <c r="B11498">
        <f t="shared" ca="1" si="1792"/>
        <v>79768093</v>
      </c>
      <c r="C11498" t="str">
        <f t="shared" ca="1" si="1793"/>
        <v>12/8/2010</v>
      </c>
      <c r="D11498" t="str">
        <f t="shared" ca="1" si="1794"/>
        <v>SI</v>
      </c>
      <c r="E11498" t="s">
        <v>125</v>
      </c>
      <c r="F11498" t="s">
        <v>126</v>
      </c>
      <c r="G11498">
        <f t="shared" ca="1" si="1795"/>
        <v>940</v>
      </c>
      <c r="H11498">
        <f t="shared" ca="1" si="1796"/>
        <v>3827</v>
      </c>
      <c r="I11498">
        <f t="shared" ca="1" si="1797"/>
        <v>12</v>
      </c>
      <c r="J11498">
        <f t="shared" ca="1" si="1798"/>
        <v>9</v>
      </c>
      <c r="K11498" t="str">
        <f t="shared" ca="1" si="1799"/>
        <v>11/12/2016</v>
      </c>
      <c r="L11498">
        <f t="shared" ca="1" si="1800"/>
        <v>8863121.444444444</v>
      </c>
      <c r="M11498">
        <f t="shared" ca="1" si="1801"/>
        <v>79768093</v>
      </c>
    </row>
    <row r="11499" spans="1:13" x14ac:dyDescent="0.25">
      <c r="A11499">
        <v>10000011497</v>
      </c>
      <c r="B11499">
        <f t="shared" ca="1" si="1792"/>
        <v>67040546</v>
      </c>
      <c r="C11499" t="str">
        <f t="shared" ca="1" si="1793"/>
        <v>19/1/2008</v>
      </c>
      <c r="D11499" t="str">
        <f t="shared" ca="1" si="1794"/>
        <v>NO</v>
      </c>
      <c r="E11499" t="s">
        <v>125</v>
      </c>
      <c r="F11499" t="s">
        <v>126</v>
      </c>
      <c r="G11499">
        <f t="shared" ca="1" si="1795"/>
        <v>546</v>
      </c>
      <c r="H11499">
        <f t="shared" ca="1" si="1796"/>
        <v>3042</v>
      </c>
      <c r="I11499">
        <f t="shared" ca="1" si="1797"/>
        <v>22</v>
      </c>
      <c r="J11499">
        <f t="shared" ca="1" si="1798"/>
        <v>12</v>
      </c>
      <c r="K11499" t="str">
        <f t="shared" ca="1" si="1799"/>
        <v>19/8/2019</v>
      </c>
      <c r="L11499">
        <f t="shared" ca="1" si="1800"/>
        <v>5586712.166666667</v>
      </c>
      <c r="M11499">
        <f t="shared" ca="1" si="1801"/>
        <v>67040546</v>
      </c>
    </row>
    <row r="11500" spans="1:13" x14ac:dyDescent="0.25">
      <c r="A11500">
        <v>10000011498</v>
      </c>
      <c r="B11500">
        <f t="shared" ca="1" si="1792"/>
        <v>13248175</v>
      </c>
      <c r="C11500" t="str">
        <f t="shared" ca="1" si="1793"/>
        <v>23/1/2002</v>
      </c>
      <c r="D11500" t="str">
        <f t="shared" ca="1" si="1794"/>
        <v>NO</v>
      </c>
      <c r="E11500" t="s">
        <v>125</v>
      </c>
      <c r="F11500" t="s">
        <v>126</v>
      </c>
      <c r="G11500">
        <f t="shared" ca="1" si="1795"/>
        <v>668</v>
      </c>
      <c r="H11500">
        <f t="shared" ca="1" si="1796"/>
        <v>4330</v>
      </c>
      <c r="I11500">
        <f t="shared" ca="1" si="1797"/>
        <v>41</v>
      </c>
      <c r="J11500">
        <f t="shared" ca="1" si="1798"/>
        <v>5</v>
      </c>
      <c r="K11500" t="str">
        <f t="shared" ca="1" si="1799"/>
        <v>11/2/2020</v>
      </c>
      <c r="L11500">
        <f t="shared" ca="1" si="1800"/>
        <v>2649635</v>
      </c>
      <c r="M11500">
        <f t="shared" ca="1" si="1801"/>
        <v>13248175</v>
      </c>
    </row>
    <row r="11501" spans="1:13" x14ac:dyDescent="0.25">
      <c r="A11501">
        <v>10000011499</v>
      </c>
      <c r="B11501">
        <f t="shared" ca="1" si="1792"/>
        <v>54605462</v>
      </c>
      <c r="C11501" t="str">
        <f t="shared" ca="1" si="1793"/>
        <v>28/7/2007</v>
      </c>
      <c r="D11501" t="str">
        <f t="shared" ca="1" si="1794"/>
        <v>SI</v>
      </c>
      <c r="E11501" t="s">
        <v>125</v>
      </c>
      <c r="F11501" t="s">
        <v>126</v>
      </c>
      <c r="G11501">
        <f t="shared" ca="1" si="1795"/>
        <v>105</v>
      </c>
      <c r="H11501">
        <f t="shared" ca="1" si="1796"/>
        <v>3759</v>
      </c>
      <c r="I11501">
        <f t="shared" ca="1" si="1797"/>
        <v>41</v>
      </c>
      <c r="J11501">
        <f t="shared" ca="1" si="1798"/>
        <v>4</v>
      </c>
      <c r="K11501" t="str">
        <f t="shared" ca="1" si="1799"/>
        <v>20/4/2019</v>
      </c>
      <c r="L11501">
        <f t="shared" ca="1" si="1800"/>
        <v>13651365.5</v>
      </c>
      <c r="M11501">
        <f t="shared" ca="1" si="1801"/>
        <v>54605462</v>
      </c>
    </row>
    <row r="11502" spans="1:13" x14ac:dyDescent="0.25">
      <c r="A11502">
        <v>10000011500</v>
      </c>
      <c r="B11502">
        <f t="shared" ca="1" si="1792"/>
        <v>4725327</v>
      </c>
      <c r="C11502" t="str">
        <f t="shared" ca="1" si="1793"/>
        <v>11/8/2005</v>
      </c>
      <c r="D11502" t="str">
        <f t="shared" ca="1" si="1794"/>
        <v>NO</v>
      </c>
      <c r="E11502" t="s">
        <v>125</v>
      </c>
      <c r="F11502" t="s">
        <v>126</v>
      </c>
      <c r="G11502">
        <f t="shared" ca="1" si="1795"/>
        <v>204</v>
      </c>
      <c r="H11502">
        <f t="shared" ca="1" si="1796"/>
        <v>1771</v>
      </c>
      <c r="I11502">
        <f t="shared" ca="1" si="1797"/>
        <v>30</v>
      </c>
      <c r="J11502">
        <f t="shared" ca="1" si="1798"/>
        <v>9</v>
      </c>
      <c r="K11502" t="str">
        <f t="shared" ca="1" si="1799"/>
        <v>18/4/2017</v>
      </c>
      <c r="L11502">
        <f t="shared" ca="1" si="1800"/>
        <v>525036.33333333337</v>
      </c>
      <c r="M11502">
        <f t="shared" ca="1" si="1801"/>
        <v>4725327</v>
      </c>
    </row>
    <row r="11503" spans="1:13" x14ac:dyDescent="0.25">
      <c r="A11503">
        <v>10000011501</v>
      </c>
      <c r="B11503">
        <f t="shared" ca="1" si="1792"/>
        <v>71909598</v>
      </c>
      <c r="C11503" t="str">
        <f t="shared" ca="1" si="1793"/>
        <v>8/12/2013</v>
      </c>
      <c r="D11503" t="str">
        <f t="shared" ca="1" si="1794"/>
        <v>SI</v>
      </c>
      <c r="E11503" t="s">
        <v>125</v>
      </c>
      <c r="F11503" t="s">
        <v>126</v>
      </c>
      <c r="G11503">
        <f t="shared" ca="1" si="1795"/>
        <v>949</v>
      </c>
      <c r="H11503">
        <f t="shared" ca="1" si="1796"/>
        <v>1969</v>
      </c>
      <c r="I11503">
        <f t="shared" ca="1" si="1797"/>
        <v>43</v>
      </c>
      <c r="J11503">
        <f t="shared" ca="1" si="1798"/>
        <v>1</v>
      </c>
      <c r="K11503" t="str">
        <f t="shared" ca="1" si="1799"/>
        <v>21/9/2017</v>
      </c>
      <c r="L11503">
        <f t="shared" ca="1" si="1800"/>
        <v>71909598</v>
      </c>
      <c r="M11503">
        <f t="shared" ca="1" si="1801"/>
        <v>71909598</v>
      </c>
    </row>
    <row r="11504" spans="1:13" x14ac:dyDescent="0.25">
      <c r="A11504">
        <v>10000011502</v>
      </c>
      <c r="B11504">
        <f t="shared" ca="1" si="1792"/>
        <v>16791376</v>
      </c>
      <c r="C11504" t="str">
        <f t="shared" ca="1" si="1793"/>
        <v>21/7/2015</v>
      </c>
      <c r="D11504" t="str">
        <f t="shared" ca="1" si="1794"/>
        <v>SI</v>
      </c>
      <c r="E11504" t="s">
        <v>125</v>
      </c>
      <c r="F11504" t="s">
        <v>126</v>
      </c>
      <c r="G11504">
        <f t="shared" ca="1" si="1795"/>
        <v>541</v>
      </c>
      <c r="H11504">
        <f t="shared" ca="1" si="1796"/>
        <v>4033</v>
      </c>
      <c r="I11504">
        <f t="shared" ca="1" si="1797"/>
        <v>17</v>
      </c>
      <c r="J11504">
        <f t="shared" ca="1" si="1798"/>
        <v>7</v>
      </c>
      <c r="K11504" t="str">
        <f t="shared" ca="1" si="1799"/>
        <v>27/7/2017</v>
      </c>
      <c r="L11504">
        <f t="shared" ca="1" si="1800"/>
        <v>2398768</v>
      </c>
      <c r="M11504">
        <f t="shared" ca="1" si="1801"/>
        <v>16791376</v>
      </c>
    </row>
    <row r="11505" spans="1:13" x14ac:dyDescent="0.25">
      <c r="A11505">
        <v>10000011503</v>
      </c>
      <c r="B11505">
        <f t="shared" ca="1" si="1792"/>
        <v>56590898</v>
      </c>
      <c r="C11505" t="str">
        <f t="shared" ca="1" si="1793"/>
        <v>14/9/2003</v>
      </c>
      <c r="D11505" t="str">
        <f t="shared" ca="1" si="1794"/>
        <v>SI</v>
      </c>
      <c r="E11505" t="s">
        <v>125</v>
      </c>
      <c r="F11505" t="s">
        <v>126</v>
      </c>
      <c r="G11505">
        <f t="shared" ca="1" si="1795"/>
        <v>226</v>
      </c>
      <c r="H11505">
        <f t="shared" ca="1" si="1796"/>
        <v>4081</v>
      </c>
      <c r="I11505">
        <f t="shared" ca="1" si="1797"/>
        <v>37</v>
      </c>
      <c r="J11505">
        <f t="shared" ca="1" si="1798"/>
        <v>11</v>
      </c>
      <c r="K11505" t="str">
        <f t="shared" ca="1" si="1799"/>
        <v>23/11/2018</v>
      </c>
      <c r="L11505">
        <f t="shared" ca="1" si="1800"/>
        <v>5144627.0909090908</v>
      </c>
      <c r="M11505">
        <f t="shared" ca="1" si="1801"/>
        <v>56590898</v>
      </c>
    </row>
    <row r="11506" spans="1:13" x14ac:dyDescent="0.25">
      <c r="A11506">
        <v>10000011504</v>
      </c>
      <c r="B11506">
        <f t="shared" ca="1" si="1792"/>
        <v>32119593</v>
      </c>
      <c r="C11506" t="str">
        <f t="shared" ca="1" si="1793"/>
        <v>26/8/2014</v>
      </c>
      <c r="D11506" t="str">
        <f t="shared" ca="1" si="1794"/>
        <v>NO</v>
      </c>
      <c r="E11506" t="s">
        <v>125</v>
      </c>
      <c r="F11506" t="s">
        <v>126</v>
      </c>
      <c r="G11506">
        <f t="shared" ca="1" si="1795"/>
        <v>425</v>
      </c>
      <c r="H11506">
        <f t="shared" ca="1" si="1796"/>
        <v>1254</v>
      </c>
      <c r="I11506">
        <f t="shared" ca="1" si="1797"/>
        <v>37</v>
      </c>
      <c r="J11506">
        <f t="shared" ca="1" si="1798"/>
        <v>7</v>
      </c>
      <c r="K11506" t="str">
        <f t="shared" ca="1" si="1799"/>
        <v>24/11/2017</v>
      </c>
      <c r="L11506">
        <f t="shared" ca="1" si="1800"/>
        <v>4588513.2857142854</v>
      </c>
      <c r="M11506">
        <f t="shared" ca="1" si="1801"/>
        <v>32119593</v>
      </c>
    </row>
    <row r="11507" spans="1:13" x14ac:dyDescent="0.25">
      <c r="A11507">
        <v>10000011505</v>
      </c>
      <c r="B11507">
        <f t="shared" ca="1" si="1792"/>
        <v>13173117</v>
      </c>
      <c r="C11507" t="str">
        <f t="shared" ca="1" si="1793"/>
        <v>10/9/2005</v>
      </c>
      <c r="D11507" t="str">
        <f t="shared" ca="1" si="1794"/>
        <v>NO</v>
      </c>
      <c r="E11507" t="s">
        <v>125</v>
      </c>
      <c r="F11507" t="s">
        <v>126</v>
      </c>
      <c r="G11507">
        <f t="shared" ca="1" si="1795"/>
        <v>92</v>
      </c>
      <c r="H11507">
        <f t="shared" ca="1" si="1796"/>
        <v>3428</v>
      </c>
      <c r="I11507">
        <f t="shared" ca="1" si="1797"/>
        <v>2</v>
      </c>
      <c r="J11507">
        <f t="shared" ca="1" si="1798"/>
        <v>5</v>
      </c>
      <c r="K11507" t="str">
        <f t="shared" ca="1" si="1799"/>
        <v>10/5/2016</v>
      </c>
      <c r="L11507">
        <f t="shared" ca="1" si="1800"/>
        <v>2634623.4</v>
      </c>
      <c r="M11507">
        <f t="shared" ca="1" si="1801"/>
        <v>13173117</v>
      </c>
    </row>
    <row r="11508" spans="1:13" x14ac:dyDescent="0.25">
      <c r="A11508">
        <v>10000011506</v>
      </c>
      <c r="B11508">
        <f t="shared" ca="1" si="1792"/>
        <v>62973842</v>
      </c>
      <c r="C11508" t="str">
        <f t="shared" ca="1" si="1793"/>
        <v>1/2/2000</v>
      </c>
      <c r="D11508" t="str">
        <f t="shared" ca="1" si="1794"/>
        <v>SI</v>
      </c>
      <c r="E11508" t="s">
        <v>125</v>
      </c>
      <c r="F11508" t="s">
        <v>126</v>
      </c>
      <c r="G11508">
        <f t="shared" ca="1" si="1795"/>
        <v>426</v>
      </c>
      <c r="H11508">
        <f t="shared" ca="1" si="1796"/>
        <v>1692</v>
      </c>
      <c r="I11508">
        <f t="shared" ca="1" si="1797"/>
        <v>9</v>
      </c>
      <c r="J11508">
        <f t="shared" ca="1" si="1798"/>
        <v>12</v>
      </c>
      <c r="K11508" t="str">
        <f t="shared" ca="1" si="1799"/>
        <v>20/6/2017</v>
      </c>
      <c r="L11508">
        <f t="shared" ca="1" si="1800"/>
        <v>5247820.166666667</v>
      </c>
      <c r="M11508">
        <f t="shared" ca="1" si="1801"/>
        <v>62973842</v>
      </c>
    </row>
    <row r="11509" spans="1:13" x14ac:dyDescent="0.25">
      <c r="A11509">
        <v>10000011507</v>
      </c>
      <c r="B11509">
        <f t="shared" ca="1" si="1792"/>
        <v>52086765</v>
      </c>
      <c r="C11509" t="str">
        <f t="shared" ca="1" si="1793"/>
        <v>24/6/2007</v>
      </c>
      <c r="D11509" t="str">
        <f t="shared" ca="1" si="1794"/>
        <v>SI</v>
      </c>
      <c r="E11509" t="s">
        <v>125</v>
      </c>
      <c r="F11509" t="s">
        <v>126</v>
      </c>
      <c r="G11509">
        <f t="shared" ca="1" si="1795"/>
        <v>362</v>
      </c>
      <c r="H11509">
        <f t="shared" ca="1" si="1796"/>
        <v>72</v>
      </c>
      <c r="I11509">
        <f t="shared" ca="1" si="1797"/>
        <v>37</v>
      </c>
      <c r="J11509">
        <f t="shared" ca="1" si="1798"/>
        <v>6</v>
      </c>
      <c r="K11509" t="str">
        <f t="shared" ca="1" si="1799"/>
        <v>11/11/2019</v>
      </c>
      <c r="L11509">
        <f t="shared" ca="1" si="1800"/>
        <v>8681127.5</v>
      </c>
      <c r="M11509">
        <f t="shared" ca="1" si="1801"/>
        <v>52086765</v>
      </c>
    </row>
    <row r="11510" spans="1:13" x14ac:dyDescent="0.25">
      <c r="A11510">
        <v>10000011508</v>
      </c>
      <c r="B11510">
        <f t="shared" ca="1" si="1792"/>
        <v>31946579</v>
      </c>
      <c r="C11510" t="str">
        <f t="shared" ca="1" si="1793"/>
        <v>5/9/2012</v>
      </c>
      <c r="D11510" t="str">
        <f t="shared" ca="1" si="1794"/>
        <v>SI</v>
      </c>
      <c r="E11510" t="s">
        <v>125</v>
      </c>
      <c r="F11510" t="s">
        <v>126</v>
      </c>
      <c r="G11510">
        <f t="shared" ca="1" si="1795"/>
        <v>694</v>
      </c>
      <c r="H11510">
        <f t="shared" ca="1" si="1796"/>
        <v>4301</v>
      </c>
      <c r="I11510">
        <f t="shared" ca="1" si="1797"/>
        <v>47</v>
      </c>
      <c r="J11510">
        <f t="shared" ca="1" si="1798"/>
        <v>8</v>
      </c>
      <c r="K11510" t="str">
        <f t="shared" ca="1" si="1799"/>
        <v>28/5/2017</v>
      </c>
      <c r="L11510">
        <f t="shared" ca="1" si="1800"/>
        <v>3993322.375</v>
      </c>
      <c r="M11510">
        <f t="shared" ca="1" si="1801"/>
        <v>31946579</v>
      </c>
    </row>
    <row r="11511" spans="1:13" x14ac:dyDescent="0.25">
      <c r="A11511">
        <v>10000011509</v>
      </c>
      <c r="B11511">
        <f t="shared" ca="1" si="1792"/>
        <v>93756673</v>
      </c>
      <c r="C11511" t="str">
        <f t="shared" ca="1" si="1793"/>
        <v>3/3/2012</v>
      </c>
      <c r="D11511" t="str">
        <f t="shared" ca="1" si="1794"/>
        <v>SI</v>
      </c>
      <c r="E11511" t="s">
        <v>125</v>
      </c>
      <c r="F11511" t="s">
        <v>126</v>
      </c>
      <c r="G11511">
        <f t="shared" ca="1" si="1795"/>
        <v>847</v>
      </c>
      <c r="H11511">
        <f t="shared" ca="1" si="1796"/>
        <v>4295</v>
      </c>
      <c r="I11511">
        <f t="shared" ca="1" si="1797"/>
        <v>20</v>
      </c>
      <c r="J11511">
        <f t="shared" ca="1" si="1798"/>
        <v>9</v>
      </c>
      <c r="K11511" t="str">
        <f t="shared" ca="1" si="1799"/>
        <v>25/3/2016</v>
      </c>
      <c r="L11511">
        <f t="shared" ca="1" si="1800"/>
        <v>10417408.111111112</v>
      </c>
      <c r="M11511">
        <f t="shared" ca="1" si="1801"/>
        <v>93756673</v>
      </c>
    </row>
    <row r="11512" spans="1:13" x14ac:dyDescent="0.25">
      <c r="A11512">
        <v>10000011510</v>
      </c>
      <c r="B11512">
        <f t="shared" ca="1" si="1792"/>
        <v>98942207</v>
      </c>
      <c r="C11512" t="str">
        <f t="shared" ca="1" si="1793"/>
        <v>27/4/2007</v>
      </c>
      <c r="D11512" t="str">
        <f t="shared" ca="1" si="1794"/>
        <v>SI</v>
      </c>
      <c r="E11512" t="s">
        <v>125</v>
      </c>
      <c r="F11512" t="s">
        <v>126</v>
      </c>
      <c r="G11512">
        <f t="shared" ca="1" si="1795"/>
        <v>367</v>
      </c>
      <c r="H11512">
        <f t="shared" ca="1" si="1796"/>
        <v>2450</v>
      </c>
      <c r="I11512">
        <f t="shared" ca="1" si="1797"/>
        <v>24</v>
      </c>
      <c r="J11512">
        <f t="shared" ca="1" si="1798"/>
        <v>10</v>
      </c>
      <c r="K11512" t="str">
        <f t="shared" ca="1" si="1799"/>
        <v>15/1/2020</v>
      </c>
      <c r="L11512">
        <f t="shared" ca="1" si="1800"/>
        <v>9894220.6999999993</v>
      </c>
      <c r="M11512">
        <f t="shared" ca="1" si="1801"/>
        <v>98942207</v>
      </c>
    </row>
    <row r="11513" spans="1:13" x14ac:dyDescent="0.25">
      <c r="A11513">
        <v>10000011511</v>
      </c>
      <c r="B11513">
        <f t="shared" ca="1" si="1792"/>
        <v>89057890</v>
      </c>
      <c r="C11513" t="str">
        <f t="shared" ca="1" si="1793"/>
        <v>14/5/2001</v>
      </c>
      <c r="D11513" t="str">
        <f t="shared" ca="1" si="1794"/>
        <v>NO</v>
      </c>
      <c r="E11513" t="s">
        <v>125</v>
      </c>
      <c r="F11513" t="s">
        <v>126</v>
      </c>
      <c r="G11513">
        <f t="shared" ca="1" si="1795"/>
        <v>703</v>
      </c>
      <c r="H11513">
        <f t="shared" ca="1" si="1796"/>
        <v>902</v>
      </c>
      <c r="I11513">
        <f t="shared" ca="1" si="1797"/>
        <v>9</v>
      </c>
      <c r="J11513">
        <f t="shared" ca="1" si="1798"/>
        <v>5</v>
      </c>
      <c r="K11513" t="str">
        <f t="shared" ca="1" si="1799"/>
        <v>27/6/2018</v>
      </c>
      <c r="L11513">
        <f t="shared" ca="1" si="1800"/>
        <v>17811578</v>
      </c>
      <c r="M11513">
        <f t="shared" ca="1" si="1801"/>
        <v>89057890</v>
      </c>
    </row>
    <row r="11514" spans="1:13" x14ac:dyDescent="0.25">
      <c r="A11514">
        <v>10000011512</v>
      </c>
      <c r="B11514">
        <f t="shared" ca="1" si="1792"/>
        <v>60475454</v>
      </c>
      <c r="C11514" t="str">
        <f t="shared" ca="1" si="1793"/>
        <v>1/8/2007</v>
      </c>
      <c r="D11514" t="str">
        <f t="shared" ca="1" si="1794"/>
        <v>NO</v>
      </c>
      <c r="E11514" t="s">
        <v>125</v>
      </c>
      <c r="F11514" t="s">
        <v>126</v>
      </c>
      <c r="G11514">
        <f t="shared" ca="1" si="1795"/>
        <v>243</v>
      </c>
      <c r="H11514">
        <f t="shared" ca="1" si="1796"/>
        <v>44</v>
      </c>
      <c r="I11514">
        <f t="shared" ca="1" si="1797"/>
        <v>47</v>
      </c>
      <c r="J11514">
        <f t="shared" ca="1" si="1798"/>
        <v>7</v>
      </c>
      <c r="K11514" t="str">
        <f t="shared" ca="1" si="1799"/>
        <v>8/2/2018</v>
      </c>
      <c r="L11514">
        <f t="shared" ca="1" si="1800"/>
        <v>8639350.5714285709</v>
      </c>
      <c r="M11514">
        <f t="shared" ca="1" si="1801"/>
        <v>60475454</v>
      </c>
    </row>
    <row r="11515" spans="1:13" x14ac:dyDescent="0.25">
      <c r="A11515">
        <v>10000011513</v>
      </c>
      <c r="B11515">
        <f t="shared" ca="1" si="1792"/>
        <v>83321365</v>
      </c>
      <c r="C11515" t="str">
        <f t="shared" ca="1" si="1793"/>
        <v>25/4/2015</v>
      </c>
      <c r="D11515" t="str">
        <f t="shared" ca="1" si="1794"/>
        <v>SI</v>
      </c>
      <c r="E11515" t="s">
        <v>125</v>
      </c>
      <c r="F11515" t="s">
        <v>126</v>
      </c>
      <c r="G11515">
        <f t="shared" ca="1" si="1795"/>
        <v>865</v>
      </c>
      <c r="H11515">
        <f t="shared" ca="1" si="1796"/>
        <v>1297</v>
      </c>
      <c r="I11515">
        <f t="shared" ca="1" si="1797"/>
        <v>42</v>
      </c>
      <c r="J11515">
        <f t="shared" ca="1" si="1798"/>
        <v>9</v>
      </c>
      <c r="K11515" t="str">
        <f t="shared" ca="1" si="1799"/>
        <v>17/2/2018</v>
      </c>
      <c r="L11515">
        <f t="shared" ca="1" si="1800"/>
        <v>9257929.444444444</v>
      </c>
      <c r="M11515">
        <f t="shared" ca="1" si="1801"/>
        <v>83321365</v>
      </c>
    </row>
    <row r="11516" spans="1:13" x14ac:dyDescent="0.25">
      <c r="A11516">
        <v>10000011514</v>
      </c>
      <c r="B11516">
        <f t="shared" ca="1" si="1792"/>
        <v>59791384</v>
      </c>
      <c r="C11516" t="str">
        <f t="shared" ca="1" si="1793"/>
        <v>6/7/2006</v>
      </c>
      <c r="D11516" t="str">
        <f t="shared" ca="1" si="1794"/>
        <v>SI</v>
      </c>
      <c r="E11516" t="s">
        <v>125</v>
      </c>
      <c r="F11516" t="s">
        <v>126</v>
      </c>
      <c r="G11516">
        <f t="shared" ca="1" si="1795"/>
        <v>919</v>
      </c>
      <c r="H11516">
        <f t="shared" ca="1" si="1796"/>
        <v>3155</v>
      </c>
      <c r="I11516">
        <f t="shared" ca="1" si="1797"/>
        <v>29</v>
      </c>
      <c r="J11516">
        <f t="shared" ca="1" si="1798"/>
        <v>3</v>
      </c>
      <c r="K11516" t="str">
        <f t="shared" ca="1" si="1799"/>
        <v>1/8/2019</v>
      </c>
      <c r="L11516">
        <f t="shared" ca="1" si="1800"/>
        <v>19930461.333333332</v>
      </c>
      <c r="M11516">
        <f t="shared" ca="1" si="1801"/>
        <v>59791384</v>
      </c>
    </row>
    <row r="11517" spans="1:13" x14ac:dyDescent="0.25">
      <c r="A11517">
        <v>10000011515</v>
      </c>
      <c r="B11517">
        <f t="shared" ca="1" si="1792"/>
        <v>50711692</v>
      </c>
      <c r="C11517" t="str">
        <f t="shared" ca="1" si="1793"/>
        <v>17/4/2004</v>
      </c>
      <c r="D11517" t="str">
        <f t="shared" ca="1" si="1794"/>
        <v>SI</v>
      </c>
      <c r="E11517" t="s">
        <v>125</v>
      </c>
      <c r="F11517" t="s">
        <v>126</v>
      </c>
      <c r="G11517">
        <f t="shared" ca="1" si="1795"/>
        <v>62</v>
      </c>
      <c r="H11517">
        <f t="shared" ca="1" si="1796"/>
        <v>1547</v>
      </c>
      <c r="I11517">
        <f t="shared" ca="1" si="1797"/>
        <v>21</v>
      </c>
      <c r="J11517">
        <f t="shared" ca="1" si="1798"/>
        <v>3</v>
      </c>
      <c r="K11517" t="str">
        <f t="shared" ca="1" si="1799"/>
        <v>24/8/2018</v>
      </c>
      <c r="L11517">
        <f t="shared" ca="1" si="1800"/>
        <v>16903897.333333332</v>
      </c>
      <c r="M11517">
        <f t="shared" ca="1" si="1801"/>
        <v>50711692</v>
      </c>
    </row>
    <row r="11518" spans="1:13" x14ac:dyDescent="0.25">
      <c r="A11518">
        <v>10000011516</v>
      </c>
      <c r="B11518">
        <f t="shared" ca="1" si="1792"/>
        <v>16323693</v>
      </c>
      <c r="C11518" t="str">
        <f t="shared" ca="1" si="1793"/>
        <v>16/12/2002</v>
      </c>
      <c r="D11518" t="str">
        <f t="shared" ca="1" si="1794"/>
        <v>SI</v>
      </c>
      <c r="E11518" t="s">
        <v>125</v>
      </c>
      <c r="F11518" t="s">
        <v>126</v>
      </c>
      <c r="G11518">
        <f t="shared" ca="1" si="1795"/>
        <v>245</v>
      </c>
      <c r="H11518">
        <f t="shared" ca="1" si="1796"/>
        <v>583</v>
      </c>
      <c r="I11518">
        <f t="shared" ca="1" si="1797"/>
        <v>24</v>
      </c>
      <c r="J11518">
        <f t="shared" ca="1" si="1798"/>
        <v>9</v>
      </c>
      <c r="K11518" t="str">
        <f t="shared" ca="1" si="1799"/>
        <v>1/2/2017</v>
      </c>
      <c r="L11518">
        <f t="shared" ca="1" si="1800"/>
        <v>1813743.6666666667</v>
      </c>
      <c r="M11518">
        <f t="shared" ca="1" si="1801"/>
        <v>16323693</v>
      </c>
    </row>
    <row r="11519" spans="1:13" x14ac:dyDescent="0.25">
      <c r="A11519">
        <v>10000011517</v>
      </c>
      <c r="B11519">
        <f t="shared" ca="1" si="1792"/>
        <v>27206364</v>
      </c>
      <c r="C11519" t="str">
        <f t="shared" ca="1" si="1793"/>
        <v>18/10/2009</v>
      </c>
      <c r="D11519" t="str">
        <f t="shared" ca="1" si="1794"/>
        <v>NO</v>
      </c>
      <c r="E11519" t="s">
        <v>125</v>
      </c>
      <c r="F11519" t="s">
        <v>126</v>
      </c>
      <c r="G11519">
        <f t="shared" ca="1" si="1795"/>
        <v>916</v>
      </c>
      <c r="H11519">
        <f t="shared" ca="1" si="1796"/>
        <v>2801</v>
      </c>
      <c r="I11519">
        <f t="shared" ca="1" si="1797"/>
        <v>37</v>
      </c>
      <c r="J11519">
        <f t="shared" ca="1" si="1798"/>
        <v>2</v>
      </c>
      <c r="K11519" t="str">
        <f t="shared" ca="1" si="1799"/>
        <v>20/10/2016</v>
      </c>
      <c r="L11519">
        <f t="shared" ca="1" si="1800"/>
        <v>13603182</v>
      </c>
      <c r="M11519">
        <f t="shared" ca="1" si="1801"/>
        <v>27206364</v>
      </c>
    </row>
    <row r="11520" spans="1:13" x14ac:dyDescent="0.25">
      <c r="A11520">
        <v>10000011518</v>
      </c>
      <c r="B11520">
        <f t="shared" ca="1" si="1792"/>
        <v>77423951</v>
      </c>
      <c r="C11520" t="str">
        <f t="shared" ca="1" si="1793"/>
        <v>27/7/2009</v>
      </c>
      <c r="D11520" t="str">
        <f t="shared" ca="1" si="1794"/>
        <v>SI</v>
      </c>
      <c r="E11520" t="s">
        <v>125</v>
      </c>
      <c r="F11520" t="s">
        <v>126</v>
      </c>
      <c r="G11520">
        <f t="shared" ca="1" si="1795"/>
        <v>430</v>
      </c>
      <c r="H11520">
        <f t="shared" ca="1" si="1796"/>
        <v>2972</v>
      </c>
      <c r="I11520">
        <f t="shared" ca="1" si="1797"/>
        <v>20</v>
      </c>
      <c r="J11520">
        <f t="shared" ca="1" si="1798"/>
        <v>1</v>
      </c>
      <c r="K11520" t="str">
        <f t="shared" ca="1" si="1799"/>
        <v>4/2/2018</v>
      </c>
      <c r="L11520">
        <f t="shared" ca="1" si="1800"/>
        <v>77423951</v>
      </c>
      <c r="M11520">
        <f t="shared" ca="1" si="1801"/>
        <v>77423951</v>
      </c>
    </row>
    <row r="11521" spans="1:13" x14ac:dyDescent="0.25">
      <c r="A11521">
        <v>10000011519</v>
      </c>
      <c r="B11521">
        <f t="shared" ca="1" si="1792"/>
        <v>1479579</v>
      </c>
      <c r="C11521" t="str">
        <f t="shared" ca="1" si="1793"/>
        <v>11/9/2008</v>
      </c>
      <c r="D11521" t="str">
        <f t="shared" ca="1" si="1794"/>
        <v>NO</v>
      </c>
      <c r="E11521" t="s">
        <v>125</v>
      </c>
      <c r="F11521" t="s">
        <v>126</v>
      </c>
      <c r="G11521">
        <f t="shared" ca="1" si="1795"/>
        <v>76</v>
      </c>
      <c r="H11521">
        <f t="shared" ca="1" si="1796"/>
        <v>1099</v>
      </c>
      <c r="I11521">
        <f t="shared" ca="1" si="1797"/>
        <v>24</v>
      </c>
      <c r="J11521">
        <f t="shared" ca="1" si="1798"/>
        <v>11</v>
      </c>
      <c r="K11521" t="str">
        <f t="shared" ca="1" si="1799"/>
        <v>15/10/2018</v>
      </c>
      <c r="L11521">
        <f t="shared" ca="1" si="1800"/>
        <v>134507.18181818182</v>
      </c>
      <c r="M11521">
        <f t="shared" ca="1" si="1801"/>
        <v>1479579</v>
      </c>
    </row>
    <row r="11522" spans="1:13" x14ac:dyDescent="0.25">
      <c r="A11522">
        <v>10000011520</v>
      </c>
      <c r="B11522">
        <f t="shared" ca="1" si="1792"/>
        <v>65239740</v>
      </c>
      <c r="C11522" t="str">
        <f t="shared" ca="1" si="1793"/>
        <v>15/2/2002</v>
      </c>
      <c r="D11522" t="str">
        <f t="shared" ca="1" si="1794"/>
        <v>SI</v>
      </c>
      <c r="E11522" t="s">
        <v>125</v>
      </c>
      <c r="F11522" t="s">
        <v>126</v>
      </c>
      <c r="G11522">
        <f t="shared" ca="1" si="1795"/>
        <v>508</v>
      </c>
      <c r="H11522">
        <f t="shared" ca="1" si="1796"/>
        <v>593</v>
      </c>
      <c r="I11522">
        <f t="shared" ca="1" si="1797"/>
        <v>6</v>
      </c>
      <c r="J11522">
        <f t="shared" ca="1" si="1798"/>
        <v>10</v>
      </c>
      <c r="K11522" t="str">
        <f t="shared" ca="1" si="1799"/>
        <v>13/3/2020</v>
      </c>
      <c r="L11522">
        <f t="shared" ca="1" si="1800"/>
        <v>6523974</v>
      </c>
      <c r="M11522">
        <f t="shared" ca="1" si="1801"/>
        <v>65239740</v>
      </c>
    </row>
    <row r="11523" spans="1:13" x14ac:dyDescent="0.25">
      <c r="A11523">
        <v>10000011521</v>
      </c>
      <c r="B11523">
        <f t="shared" ca="1" si="1792"/>
        <v>94614769</v>
      </c>
      <c r="C11523" t="str">
        <f t="shared" ca="1" si="1793"/>
        <v>24/6/2015</v>
      </c>
      <c r="D11523" t="str">
        <f t="shared" ca="1" si="1794"/>
        <v>NO</v>
      </c>
      <c r="E11523" t="s">
        <v>125</v>
      </c>
      <c r="F11523" t="s">
        <v>126</v>
      </c>
      <c r="G11523">
        <f t="shared" ca="1" si="1795"/>
        <v>129</v>
      </c>
      <c r="H11523">
        <f t="shared" ca="1" si="1796"/>
        <v>1423</v>
      </c>
      <c r="I11523">
        <f t="shared" ca="1" si="1797"/>
        <v>1</v>
      </c>
      <c r="J11523">
        <f t="shared" ca="1" si="1798"/>
        <v>3</v>
      </c>
      <c r="K11523" t="str">
        <f t="shared" ca="1" si="1799"/>
        <v>4/11/2020</v>
      </c>
      <c r="L11523">
        <f t="shared" ca="1" si="1800"/>
        <v>31538256.333333332</v>
      </c>
      <c r="M11523">
        <f t="shared" ca="1" si="1801"/>
        <v>94614769</v>
      </c>
    </row>
    <row r="11524" spans="1:13" x14ac:dyDescent="0.25">
      <c r="A11524">
        <v>10000011522</v>
      </c>
      <c r="B11524">
        <f t="shared" ref="B11524:B11587" ca="1" si="1802">RANDBETWEEN(1,100000000)</f>
        <v>35708423</v>
      </c>
      <c r="C11524" t="str">
        <f t="shared" ref="C11524:C11587" ca="1" si="1803">RANDBETWEEN(1,30)&amp;"/"&amp;RANDBETWEEN(1,12)&amp;"/"&amp;RANDBETWEEN(2000,2015)</f>
        <v>30/7/2004</v>
      </c>
      <c r="D11524" t="str">
        <f t="shared" ref="D11524:D11587" ca="1" si="1804">CHOOSE(RANDBETWEEN(1,2),"SI","NO")</f>
        <v>SI</v>
      </c>
      <c r="E11524" t="s">
        <v>125</v>
      </c>
      <c r="F11524" t="s">
        <v>126</v>
      </c>
      <c r="G11524">
        <f t="shared" ref="G11524:G11587" ca="1" si="1805">RANDBETWEEN(1,1000)</f>
        <v>493</v>
      </c>
      <c r="H11524">
        <f t="shared" ref="H11524:H11587" ca="1" si="1806">RANDBETWEEN(1,5000)</f>
        <v>3131</v>
      </c>
      <c r="I11524">
        <f t="shared" ref="I11524:I11587" ca="1" si="1807">RANDBETWEEN(1,50)</f>
        <v>21</v>
      </c>
      <c r="J11524">
        <f t="shared" ref="J11524:J11587" ca="1" si="1808">RANDBETWEEN(1,12)</f>
        <v>11</v>
      </c>
      <c r="K11524" t="str">
        <f t="shared" ref="K11524:K11587" ca="1" si="1809">RANDBETWEEN(1,30)&amp;"/"&amp;RANDBETWEEN(1,12)&amp;"/"&amp;RANDBETWEEN(2016,2020)</f>
        <v>13/5/2018</v>
      </c>
      <c r="L11524">
        <f t="shared" ca="1" si="1800"/>
        <v>3246220.2727272729</v>
      </c>
      <c r="M11524">
        <f t="shared" ca="1" si="1801"/>
        <v>35708423</v>
      </c>
    </row>
    <row r="11525" spans="1:13" x14ac:dyDescent="0.25">
      <c r="A11525">
        <v>10000011523</v>
      </c>
      <c r="B11525">
        <f t="shared" ca="1" si="1802"/>
        <v>3029549</v>
      </c>
      <c r="C11525" t="str">
        <f t="shared" ca="1" si="1803"/>
        <v>4/12/2000</v>
      </c>
      <c r="D11525" t="str">
        <f t="shared" ca="1" si="1804"/>
        <v>SI</v>
      </c>
      <c r="E11525" t="s">
        <v>125</v>
      </c>
      <c r="F11525" t="s">
        <v>126</v>
      </c>
      <c r="G11525">
        <f t="shared" ca="1" si="1805"/>
        <v>400</v>
      </c>
      <c r="H11525">
        <f t="shared" ca="1" si="1806"/>
        <v>1069</v>
      </c>
      <c r="I11525">
        <f t="shared" ca="1" si="1807"/>
        <v>43</v>
      </c>
      <c r="J11525">
        <f t="shared" ca="1" si="1808"/>
        <v>3</v>
      </c>
      <c r="K11525" t="str">
        <f t="shared" ca="1" si="1809"/>
        <v>20/12/2019</v>
      </c>
      <c r="L11525">
        <f t="shared" ca="1" si="1800"/>
        <v>1009849.6666666666</v>
      </c>
      <c r="M11525">
        <f t="shared" ca="1" si="1801"/>
        <v>3029549</v>
      </c>
    </row>
    <row r="11526" spans="1:13" x14ac:dyDescent="0.25">
      <c r="A11526">
        <v>10000011524</v>
      </c>
      <c r="B11526">
        <f t="shared" ca="1" si="1802"/>
        <v>78558288</v>
      </c>
      <c r="C11526" t="str">
        <f t="shared" ca="1" si="1803"/>
        <v>17/8/2000</v>
      </c>
      <c r="D11526" t="str">
        <f t="shared" ca="1" si="1804"/>
        <v>SI</v>
      </c>
      <c r="E11526" t="s">
        <v>125</v>
      </c>
      <c r="F11526" t="s">
        <v>126</v>
      </c>
      <c r="G11526">
        <f t="shared" ca="1" si="1805"/>
        <v>50</v>
      </c>
      <c r="H11526">
        <f t="shared" ca="1" si="1806"/>
        <v>983</v>
      </c>
      <c r="I11526">
        <f t="shared" ca="1" si="1807"/>
        <v>29</v>
      </c>
      <c r="J11526">
        <f t="shared" ca="1" si="1808"/>
        <v>6</v>
      </c>
      <c r="K11526" t="str">
        <f t="shared" ca="1" si="1809"/>
        <v>19/1/2016</v>
      </c>
      <c r="L11526">
        <f t="shared" ca="1" si="1800"/>
        <v>13093048</v>
      </c>
      <c r="M11526">
        <f t="shared" ca="1" si="1801"/>
        <v>78558288</v>
      </c>
    </row>
    <row r="11527" spans="1:13" x14ac:dyDescent="0.25">
      <c r="A11527">
        <v>10000011525</v>
      </c>
      <c r="B11527">
        <f t="shared" ca="1" si="1802"/>
        <v>25686208</v>
      </c>
      <c r="C11527" t="str">
        <f t="shared" ca="1" si="1803"/>
        <v>30/1/2003</v>
      </c>
      <c r="D11527" t="str">
        <f t="shared" ca="1" si="1804"/>
        <v>NO</v>
      </c>
      <c r="E11527" t="s">
        <v>125</v>
      </c>
      <c r="F11527" t="s">
        <v>126</v>
      </c>
      <c r="G11527">
        <f t="shared" ca="1" si="1805"/>
        <v>378</v>
      </c>
      <c r="H11527">
        <f t="shared" ca="1" si="1806"/>
        <v>1995</v>
      </c>
      <c r="I11527">
        <f t="shared" ca="1" si="1807"/>
        <v>10</v>
      </c>
      <c r="J11527">
        <f t="shared" ca="1" si="1808"/>
        <v>1</v>
      </c>
      <c r="K11527" t="str">
        <f t="shared" ca="1" si="1809"/>
        <v>12/12/2018</v>
      </c>
      <c r="L11527">
        <f t="shared" ca="1" si="1800"/>
        <v>25686208</v>
      </c>
      <c r="M11527">
        <f t="shared" ca="1" si="1801"/>
        <v>25686208</v>
      </c>
    </row>
    <row r="11528" spans="1:13" x14ac:dyDescent="0.25">
      <c r="A11528">
        <v>10000011526</v>
      </c>
      <c r="B11528">
        <f t="shared" ca="1" si="1802"/>
        <v>74336280</v>
      </c>
      <c r="C11528" t="str">
        <f t="shared" ca="1" si="1803"/>
        <v>22/9/2008</v>
      </c>
      <c r="D11528" t="str">
        <f t="shared" ca="1" si="1804"/>
        <v>SI</v>
      </c>
      <c r="E11528" t="s">
        <v>125</v>
      </c>
      <c r="F11528" t="s">
        <v>126</v>
      </c>
      <c r="G11528">
        <f t="shared" ca="1" si="1805"/>
        <v>913</v>
      </c>
      <c r="H11528">
        <f t="shared" ca="1" si="1806"/>
        <v>3051</v>
      </c>
      <c r="I11528">
        <f t="shared" ca="1" si="1807"/>
        <v>14</v>
      </c>
      <c r="J11528">
        <f t="shared" ca="1" si="1808"/>
        <v>2</v>
      </c>
      <c r="K11528" t="str">
        <f t="shared" ca="1" si="1809"/>
        <v>21/11/2017</v>
      </c>
      <c r="L11528">
        <f t="shared" ca="1" si="1800"/>
        <v>37168140</v>
      </c>
      <c r="M11528">
        <f t="shared" ca="1" si="1801"/>
        <v>74336280</v>
      </c>
    </row>
    <row r="11529" spans="1:13" x14ac:dyDescent="0.25">
      <c r="A11529">
        <v>10000011527</v>
      </c>
      <c r="B11529">
        <f t="shared" ca="1" si="1802"/>
        <v>4471455</v>
      </c>
      <c r="C11529" t="str">
        <f t="shared" ca="1" si="1803"/>
        <v>23/3/2009</v>
      </c>
      <c r="D11529" t="str">
        <f t="shared" ca="1" si="1804"/>
        <v>NO</v>
      </c>
      <c r="E11529" t="s">
        <v>125</v>
      </c>
      <c r="F11529" t="s">
        <v>126</v>
      </c>
      <c r="G11529">
        <f t="shared" ca="1" si="1805"/>
        <v>615</v>
      </c>
      <c r="H11529">
        <f t="shared" ca="1" si="1806"/>
        <v>3233</v>
      </c>
      <c r="I11529">
        <f t="shared" ca="1" si="1807"/>
        <v>48</v>
      </c>
      <c r="J11529">
        <f t="shared" ca="1" si="1808"/>
        <v>12</v>
      </c>
      <c r="K11529" t="str">
        <f t="shared" ca="1" si="1809"/>
        <v>12/1/2016</v>
      </c>
      <c r="L11529">
        <f t="shared" ca="1" si="1800"/>
        <v>372621.25</v>
      </c>
      <c r="M11529">
        <f t="shared" ca="1" si="1801"/>
        <v>4471455</v>
      </c>
    </row>
    <row r="11530" spans="1:13" x14ac:dyDescent="0.25">
      <c r="A11530">
        <v>10000011528</v>
      </c>
      <c r="B11530">
        <f t="shared" ca="1" si="1802"/>
        <v>30098649</v>
      </c>
      <c r="C11530" t="str">
        <f t="shared" ca="1" si="1803"/>
        <v>12/10/2013</v>
      </c>
      <c r="D11530" t="str">
        <f t="shared" ca="1" si="1804"/>
        <v>SI</v>
      </c>
      <c r="E11530" t="s">
        <v>125</v>
      </c>
      <c r="F11530" t="s">
        <v>126</v>
      </c>
      <c r="G11530">
        <f t="shared" ca="1" si="1805"/>
        <v>88</v>
      </c>
      <c r="H11530">
        <f t="shared" ca="1" si="1806"/>
        <v>2713</v>
      </c>
      <c r="I11530">
        <f t="shared" ca="1" si="1807"/>
        <v>15</v>
      </c>
      <c r="J11530">
        <f t="shared" ca="1" si="1808"/>
        <v>1</v>
      </c>
      <c r="K11530" t="str">
        <f t="shared" ca="1" si="1809"/>
        <v>24/12/2018</v>
      </c>
      <c r="L11530">
        <f t="shared" ca="1" si="1800"/>
        <v>30098649</v>
      </c>
      <c r="M11530">
        <f t="shared" ca="1" si="1801"/>
        <v>30098649</v>
      </c>
    </row>
    <row r="11531" spans="1:13" x14ac:dyDescent="0.25">
      <c r="A11531">
        <v>10000011529</v>
      </c>
      <c r="B11531">
        <f t="shared" ca="1" si="1802"/>
        <v>18720506</v>
      </c>
      <c r="C11531" t="str">
        <f t="shared" ca="1" si="1803"/>
        <v>13/1/2000</v>
      </c>
      <c r="D11531" t="str">
        <f t="shared" ca="1" si="1804"/>
        <v>SI</v>
      </c>
      <c r="E11531" t="s">
        <v>125</v>
      </c>
      <c r="F11531" t="s">
        <v>126</v>
      </c>
      <c r="G11531">
        <f t="shared" ca="1" si="1805"/>
        <v>486</v>
      </c>
      <c r="H11531">
        <f t="shared" ca="1" si="1806"/>
        <v>4201</v>
      </c>
      <c r="I11531">
        <f t="shared" ca="1" si="1807"/>
        <v>49</v>
      </c>
      <c r="J11531">
        <f t="shared" ca="1" si="1808"/>
        <v>5</v>
      </c>
      <c r="K11531" t="str">
        <f t="shared" ca="1" si="1809"/>
        <v>16/7/2020</v>
      </c>
      <c r="L11531">
        <f t="shared" ca="1" si="1800"/>
        <v>3744101.2</v>
      </c>
      <c r="M11531">
        <f t="shared" ca="1" si="1801"/>
        <v>18720506</v>
      </c>
    </row>
    <row r="11532" spans="1:13" x14ac:dyDescent="0.25">
      <c r="A11532">
        <v>10000011530</v>
      </c>
      <c r="B11532">
        <f t="shared" ca="1" si="1802"/>
        <v>4180034</v>
      </c>
      <c r="C11532" t="str">
        <f t="shared" ca="1" si="1803"/>
        <v>12/2/2015</v>
      </c>
      <c r="D11532" t="str">
        <f t="shared" ca="1" si="1804"/>
        <v>SI</v>
      </c>
      <c r="E11532" t="s">
        <v>125</v>
      </c>
      <c r="F11532" t="s">
        <v>126</v>
      </c>
      <c r="G11532">
        <f t="shared" ca="1" si="1805"/>
        <v>7</v>
      </c>
      <c r="H11532">
        <f t="shared" ca="1" si="1806"/>
        <v>4098</v>
      </c>
      <c r="I11532">
        <f t="shared" ca="1" si="1807"/>
        <v>12</v>
      </c>
      <c r="J11532">
        <f t="shared" ca="1" si="1808"/>
        <v>6</v>
      </c>
      <c r="K11532" t="str">
        <f t="shared" ca="1" si="1809"/>
        <v>23/2/2016</v>
      </c>
      <c r="L11532">
        <f t="shared" ca="1" si="1800"/>
        <v>696672.33333333337</v>
      </c>
      <c r="M11532">
        <f t="shared" ca="1" si="1801"/>
        <v>4180034</v>
      </c>
    </row>
    <row r="11533" spans="1:13" x14ac:dyDescent="0.25">
      <c r="A11533">
        <v>10000011531</v>
      </c>
      <c r="B11533">
        <f t="shared" ca="1" si="1802"/>
        <v>59659912</v>
      </c>
      <c r="C11533" t="str">
        <f t="shared" ca="1" si="1803"/>
        <v>1/10/2003</v>
      </c>
      <c r="D11533" t="str">
        <f t="shared" ca="1" si="1804"/>
        <v>SI</v>
      </c>
      <c r="E11533" t="s">
        <v>125</v>
      </c>
      <c r="F11533" t="s">
        <v>126</v>
      </c>
      <c r="G11533">
        <f t="shared" ca="1" si="1805"/>
        <v>554</v>
      </c>
      <c r="H11533">
        <f t="shared" ca="1" si="1806"/>
        <v>2855</v>
      </c>
      <c r="I11533">
        <f t="shared" ca="1" si="1807"/>
        <v>47</v>
      </c>
      <c r="J11533">
        <f t="shared" ca="1" si="1808"/>
        <v>1</v>
      </c>
      <c r="K11533" t="str">
        <f t="shared" ca="1" si="1809"/>
        <v>27/4/2020</v>
      </c>
      <c r="L11533">
        <f t="shared" ca="1" si="1800"/>
        <v>59659912</v>
      </c>
      <c r="M11533">
        <f t="shared" ca="1" si="1801"/>
        <v>59659912</v>
      </c>
    </row>
    <row r="11534" spans="1:13" x14ac:dyDescent="0.25">
      <c r="A11534">
        <v>10000011532</v>
      </c>
      <c r="B11534">
        <f t="shared" ca="1" si="1802"/>
        <v>47180534</v>
      </c>
      <c r="C11534" t="str">
        <f t="shared" ca="1" si="1803"/>
        <v>13/4/2010</v>
      </c>
      <c r="D11534" t="str">
        <f t="shared" ca="1" si="1804"/>
        <v>NO</v>
      </c>
      <c r="E11534" t="s">
        <v>125</v>
      </c>
      <c r="F11534" t="s">
        <v>126</v>
      </c>
      <c r="G11534">
        <f t="shared" ca="1" si="1805"/>
        <v>674</v>
      </c>
      <c r="H11534">
        <f t="shared" ca="1" si="1806"/>
        <v>276</v>
      </c>
      <c r="I11534">
        <f t="shared" ca="1" si="1807"/>
        <v>39</v>
      </c>
      <c r="J11534">
        <f t="shared" ca="1" si="1808"/>
        <v>3</v>
      </c>
      <c r="K11534" t="str">
        <f t="shared" ca="1" si="1809"/>
        <v>16/11/2020</v>
      </c>
      <c r="L11534">
        <f t="shared" ca="1" si="1800"/>
        <v>15726844.666666666</v>
      </c>
      <c r="M11534">
        <f t="shared" ca="1" si="1801"/>
        <v>47180534</v>
      </c>
    </row>
    <row r="11535" spans="1:13" x14ac:dyDescent="0.25">
      <c r="A11535">
        <v>10000011533</v>
      </c>
      <c r="B11535">
        <f t="shared" ca="1" si="1802"/>
        <v>84069270</v>
      </c>
      <c r="C11535" t="str">
        <f t="shared" ca="1" si="1803"/>
        <v>1/2/2001</v>
      </c>
      <c r="D11535" t="str">
        <f t="shared" ca="1" si="1804"/>
        <v>NO</v>
      </c>
      <c r="E11535" t="s">
        <v>125</v>
      </c>
      <c r="F11535" t="s">
        <v>126</v>
      </c>
      <c r="G11535">
        <f t="shared" ca="1" si="1805"/>
        <v>6</v>
      </c>
      <c r="H11535">
        <f t="shared" ca="1" si="1806"/>
        <v>702</v>
      </c>
      <c r="I11535">
        <f t="shared" ca="1" si="1807"/>
        <v>45</v>
      </c>
      <c r="J11535">
        <f t="shared" ca="1" si="1808"/>
        <v>2</v>
      </c>
      <c r="K11535" t="str">
        <f t="shared" ca="1" si="1809"/>
        <v>3/8/2018</v>
      </c>
      <c r="L11535">
        <f t="shared" ca="1" si="1800"/>
        <v>42034635</v>
      </c>
      <c r="M11535">
        <f t="shared" ca="1" si="1801"/>
        <v>84069270</v>
      </c>
    </row>
    <row r="11536" spans="1:13" x14ac:dyDescent="0.25">
      <c r="A11536">
        <v>10000011534</v>
      </c>
      <c r="B11536">
        <f t="shared" ca="1" si="1802"/>
        <v>92795773</v>
      </c>
      <c r="C11536" t="str">
        <f t="shared" ca="1" si="1803"/>
        <v>3/2/2002</v>
      </c>
      <c r="D11536" t="str">
        <f t="shared" ca="1" si="1804"/>
        <v>NO</v>
      </c>
      <c r="E11536" t="s">
        <v>125</v>
      </c>
      <c r="F11536" t="s">
        <v>126</v>
      </c>
      <c r="G11536">
        <f t="shared" ca="1" si="1805"/>
        <v>713</v>
      </c>
      <c r="H11536">
        <f t="shared" ca="1" si="1806"/>
        <v>3802</v>
      </c>
      <c r="I11536">
        <f t="shared" ca="1" si="1807"/>
        <v>22</v>
      </c>
      <c r="J11536">
        <f t="shared" ca="1" si="1808"/>
        <v>10</v>
      </c>
      <c r="K11536" t="str">
        <f t="shared" ca="1" si="1809"/>
        <v>27/2/2017</v>
      </c>
      <c r="L11536">
        <f t="shared" ca="1" si="1800"/>
        <v>9279577.3000000007</v>
      </c>
      <c r="M11536">
        <f t="shared" ca="1" si="1801"/>
        <v>92795773</v>
      </c>
    </row>
    <row r="11537" spans="1:13" x14ac:dyDescent="0.25">
      <c r="A11537">
        <v>10000011535</v>
      </c>
      <c r="B11537">
        <f t="shared" ca="1" si="1802"/>
        <v>80044879</v>
      </c>
      <c r="C11537" t="str">
        <f t="shared" ca="1" si="1803"/>
        <v>22/9/2002</v>
      </c>
      <c r="D11537" t="str">
        <f t="shared" ca="1" si="1804"/>
        <v>NO</v>
      </c>
      <c r="E11537" t="s">
        <v>125</v>
      </c>
      <c r="F11537" t="s">
        <v>126</v>
      </c>
      <c r="G11537">
        <f t="shared" ca="1" si="1805"/>
        <v>613</v>
      </c>
      <c r="H11537">
        <f t="shared" ca="1" si="1806"/>
        <v>2533</v>
      </c>
      <c r="I11537">
        <f t="shared" ca="1" si="1807"/>
        <v>17</v>
      </c>
      <c r="J11537">
        <f t="shared" ca="1" si="1808"/>
        <v>8</v>
      </c>
      <c r="K11537" t="str">
        <f t="shared" ca="1" si="1809"/>
        <v>18/7/2017</v>
      </c>
      <c r="L11537">
        <f t="shared" ca="1" si="1800"/>
        <v>10005609.875</v>
      </c>
      <c r="M11537">
        <f t="shared" ca="1" si="1801"/>
        <v>80044879</v>
      </c>
    </row>
    <row r="11538" spans="1:13" x14ac:dyDescent="0.25">
      <c r="A11538">
        <v>10000011536</v>
      </c>
      <c r="B11538">
        <f t="shared" ca="1" si="1802"/>
        <v>95267887</v>
      </c>
      <c r="C11538" t="str">
        <f t="shared" ca="1" si="1803"/>
        <v>11/12/2004</v>
      </c>
      <c r="D11538" t="str">
        <f t="shared" ca="1" si="1804"/>
        <v>SI</v>
      </c>
      <c r="E11538" t="s">
        <v>125</v>
      </c>
      <c r="F11538" t="s">
        <v>126</v>
      </c>
      <c r="G11538">
        <f t="shared" ca="1" si="1805"/>
        <v>547</v>
      </c>
      <c r="H11538">
        <f t="shared" ca="1" si="1806"/>
        <v>1895</v>
      </c>
      <c r="I11538">
        <f t="shared" ca="1" si="1807"/>
        <v>11</v>
      </c>
      <c r="J11538">
        <f t="shared" ca="1" si="1808"/>
        <v>5</v>
      </c>
      <c r="K11538" t="str">
        <f t="shared" ca="1" si="1809"/>
        <v>15/3/2016</v>
      </c>
      <c r="L11538">
        <f t="shared" ref="L11538:L11601" ca="1" si="1810">B11538/J11538</f>
        <v>19053577.399999999</v>
      </c>
      <c r="M11538">
        <f t="shared" ref="M11538:M11601" ca="1" si="1811">B11538</f>
        <v>95267887</v>
      </c>
    </row>
    <row r="11539" spans="1:13" x14ac:dyDescent="0.25">
      <c r="A11539">
        <v>10000011537</v>
      </c>
      <c r="B11539">
        <f t="shared" ca="1" si="1802"/>
        <v>22359669</v>
      </c>
      <c r="C11539" t="str">
        <f t="shared" ca="1" si="1803"/>
        <v>8/10/2007</v>
      </c>
      <c r="D11539" t="str">
        <f t="shared" ca="1" si="1804"/>
        <v>SI</v>
      </c>
      <c r="E11539" t="s">
        <v>125</v>
      </c>
      <c r="F11539" t="s">
        <v>126</v>
      </c>
      <c r="G11539">
        <f t="shared" ca="1" si="1805"/>
        <v>690</v>
      </c>
      <c r="H11539">
        <f t="shared" ca="1" si="1806"/>
        <v>2218</v>
      </c>
      <c r="I11539">
        <f t="shared" ca="1" si="1807"/>
        <v>21</v>
      </c>
      <c r="J11539">
        <f t="shared" ca="1" si="1808"/>
        <v>5</v>
      </c>
      <c r="K11539" t="str">
        <f t="shared" ca="1" si="1809"/>
        <v>11/4/2020</v>
      </c>
      <c r="L11539">
        <f t="shared" ca="1" si="1810"/>
        <v>4471933.8</v>
      </c>
      <c r="M11539">
        <f t="shared" ca="1" si="1811"/>
        <v>22359669</v>
      </c>
    </row>
    <row r="11540" spans="1:13" x14ac:dyDescent="0.25">
      <c r="A11540">
        <v>10000011538</v>
      </c>
      <c r="B11540">
        <f t="shared" ca="1" si="1802"/>
        <v>56494729</v>
      </c>
      <c r="C11540" t="str">
        <f t="shared" ca="1" si="1803"/>
        <v>29/5/2000</v>
      </c>
      <c r="D11540" t="str">
        <f t="shared" ca="1" si="1804"/>
        <v>SI</v>
      </c>
      <c r="E11540" t="s">
        <v>125</v>
      </c>
      <c r="F11540" t="s">
        <v>126</v>
      </c>
      <c r="G11540">
        <f t="shared" ca="1" si="1805"/>
        <v>15</v>
      </c>
      <c r="H11540">
        <f t="shared" ca="1" si="1806"/>
        <v>3732</v>
      </c>
      <c r="I11540">
        <f t="shared" ca="1" si="1807"/>
        <v>8</v>
      </c>
      <c r="J11540">
        <f t="shared" ca="1" si="1808"/>
        <v>1</v>
      </c>
      <c r="K11540" t="str">
        <f t="shared" ca="1" si="1809"/>
        <v>16/1/2018</v>
      </c>
      <c r="L11540">
        <f t="shared" ca="1" si="1810"/>
        <v>56494729</v>
      </c>
      <c r="M11540">
        <f t="shared" ca="1" si="1811"/>
        <v>56494729</v>
      </c>
    </row>
    <row r="11541" spans="1:13" x14ac:dyDescent="0.25">
      <c r="A11541">
        <v>10000011539</v>
      </c>
      <c r="B11541">
        <f t="shared" ca="1" si="1802"/>
        <v>14628561</v>
      </c>
      <c r="C11541" t="str">
        <f t="shared" ca="1" si="1803"/>
        <v>10/5/2006</v>
      </c>
      <c r="D11541" t="str">
        <f t="shared" ca="1" si="1804"/>
        <v>NO</v>
      </c>
      <c r="E11541" t="s">
        <v>125</v>
      </c>
      <c r="F11541" t="s">
        <v>126</v>
      </c>
      <c r="G11541">
        <f t="shared" ca="1" si="1805"/>
        <v>429</v>
      </c>
      <c r="H11541">
        <f t="shared" ca="1" si="1806"/>
        <v>2923</v>
      </c>
      <c r="I11541">
        <f t="shared" ca="1" si="1807"/>
        <v>14</v>
      </c>
      <c r="J11541">
        <f t="shared" ca="1" si="1808"/>
        <v>11</v>
      </c>
      <c r="K11541" t="str">
        <f t="shared" ca="1" si="1809"/>
        <v>27/2/2018</v>
      </c>
      <c r="L11541">
        <f t="shared" ca="1" si="1810"/>
        <v>1329869.1818181819</v>
      </c>
      <c r="M11541">
        <f t="shared" ca="1" si="1811"/>
        <v>14628561</v>
      </c>
    </row>
    <row r="11542" spans="1:13" x14ac:dyDescent="0.25">
      <c r="A11542">
        <v>10000011540</v>
      </c>
      <c r="B11542">
        <f t="shared" ca="1" si="1802"/>
        <v>1204775</v>
      </c>
      <c r="C11542" t="str">
        <f t="shared" ca="1" si="1803"/>
        <v>8/10/2005</v>
      </c>
      <c r="D11542" t="str">
        <f t="shared" ca="1" si="1804"/>
        <v>NO</v>
      </c>
      <c r="E11542" t="s">
        <v>125</v>
      </c>
      <c r="F11542" t="s">
        <v>126</v>
      </c>
      <c r="G11542">
        <f t="shared" ca="1" si="1805"/>
        <v>413</v>
      </c>
      <c r="H11542">
        <f t="shared" ca="1" si="1806"/>
        <v>3409</v>
      </c>
      <c r="I11542">
        <f t="shared" ca="1" si="1807"/>
        <v>45</v>
      </c>
      <c r="J11542">
        <f t="shared" ca="1" si="1808"/>
        <v>2</v>
      </c>
      <c r="K11542" t="str">
        <f t="shared" ca="1" si="1809"/>
        <v>21/1/2018</v>
      </c>
      <c r="L11542">
        <f t="shared" ca="1" si="1810"/>
        <v>602387.5</v>
      </c>
      <c r="M11542">
        <f t="shared" ca="1" si="1811"/>
        <v>1204775</v>
      </c>
    </row>
    <row r="11543" spans="1:13" x14ac:dyDescent="0.25">
      <c r="A11543">
        <v>10000011541</v>
      </c>
      <c r="B11543">
        <f t="shared" ca="1" si="1802"/>
        <v>10987</v>
      </c>
      <c r="C11543" t="str">
        <f t="shared" ca="1" si="1803"/>
        <v>24/10/2010</v>
      </c>
      <c r="D11543" t="str">
        <f t="shared" ca="1" si="1804"/>
        <v>NO</v>
      </c>
      <c r="E11543" t="s">
        <v>125</v>
      </c>
      <c r="F11543" t="s">
        <v>126</v>
      </c>
      <c r="G11543">
        <f t="shared" ca="1" si="1805"/>
        <v>131</v>
      </c>
      <c r="H11543">
        <f t="shared" ca="1" si="1806"/>
        <v>2163</v>
      </c>
      <c r="I11543">
        <f t="shared" ca="1" si="1807"/>
        <v>36</v>
      </c>
      <c r="J11543">
        <f t="shared" ca="1" si="1808"/>
        <v>1</v>
      </c>
      <c r="K11543" t="str">
        <f t="shared" ca="1" si="1809"/>
        <v>25/4/2020</v>
      </c>
      <c r="L11543">
        <f t="shared" ca="1" si="1810"/>
        <v>10987</v>
      </c>
      <c r="M11543">
        <f t="shared" ca="1" si="1811"/>
        <v>10987</v>
      </c>
    </row>
    <row r="11544" spans="1:13" x14ac:dyDescent="0.25">
      <c r="A11544">
        <v>10000011542</v>
      </c>
      <c r="B11544">
        <f t="shared" ca="1" si="1802"/>
        <v>77351547</v>
      </c>
      <c r="C11544" t="str">
        <f t="shared" ca="1" si="1803"/>
        <v>1/8/2001</v>
      </c>
      <c r="D11544" t="str">
        <f t="shared" ca="1" si="1804"/>
        <v>SI</v>
      </c>
      <c r="E11544" t="s">
        <v>125</v>
      </c>
      <c r="F11544" t="s">
        <v>126</v>
      </c>
      <c r="G11544">
        <f t="shared" ca="1" si="1805"/>
        <v>398</v>
      </c>
      <c r="H11544">
        <f t="shared" ca="1" si="1806"/>
        <v>3707</v>
      </c>
      <c r="I11544">
        <f t="shared" ca="1" si="1807"/>
        <v>34</v>
      </c>
      <c r="J11544">
        <f t="shared" ca="1" si="1808"/>
        <v>7</v>
      </c>
      <c r="K11544" t="str">
        <f t="shared" ca="1" si="1809"/>
        <v>23/10/2017</v>
      </c>
      <c r="L11544">
        <f t="shared" ca="1" si="1810"/>
        <v>11050221</v>
      </c>
      <c r="M11544">
        <f t="shared" ca="1" si="1811"/>
        <v>77351547</v>
      </c>
    </row>
    <row r="11545" spans="1:13" x14ac:dyDescent="0.25">
      <c r="A11545">
        <v>10000011543</v>
      </c>
      <c r="B11545">
        <f t="shared" ca="1" si="1802"/>
        <v>43359164</v>
      </c>
      <c r="C11545" t="str">
        <f t="shared" ca="1" si="1803"/>
        <v>15/10/2012</v>
      </c>
      <c r="D11545" t="str">
        <f t="shared" ca="1" si="1804"/>
        <v>SI</v>
      </c>
      <c r="E11545" t="s">
        <v>125</v>
      </c>
      <c r="F11545" t="s">
        <v>126</v>
      </c>
      <c r="G11545">
        <f t="shared" ca="1" si="1805"/>
        <v>104</v>
      </c>
      <c r="H11545">
        <f t="shared" ca="1" si="1806"/>
        <v>2600</v>
      </c>
      <c r="I11545">
        <f t="shared" ca="1" si="1807"/>
        <v>38</v>
      </c>
      <c r="J11545">
        <f t="shared" ca="1" si="1808"/>
        <v>11</v>
      </c>
      <c r="K11545" t="str">
        <f t="shared" ca="1" si="1809"/>
        <v>8/4/2017</v>
      </c>
      <c r="L11545">
        <f t="shared" ca="1" si="1810"/>
        <v>3941742.1818181816</v>
      </c>
      <c r="M11545">
        <f t="shared" ca="1" si="1811"/>
        <v>43359164</v>
      </c>
    </row>
    <row r="11546" spans="1:13" x14ac:dyDescent="0.25">
      <c r="A11546">
        <v>10000011544</v>
      </c>
      <c r="B11546">
        <f t="shared" ca="1" si="1802"/>
        <v>60475817</v>
      </c>
      <c r="C11546" t="str">
        <f t="shared" ca="1" si="1803"/>
        <v>22/3/2004</v>
      </c>
      <c r="D11546" t="str">
        <f t="shared" ca="1" si="1804"/>
        <v>NO</v>
      </c>
      <c r="E11546" t="s">
        <v>125</v>
      </c>
      <c r="F11546" t="s">
        <v>126</v>
      </c>
      <c r="G11546">
        <f t="shared" ca="1" si="1805"/>
        <v>302</v>
      </c>
      <c r="H11546">
        <f t="shared" ca="1" si="1806"/>
        <v>952</v>
      </c>
      <c r="I11546">
        <f t="shared" ca="1" si="1807"/>
        <v>4</v>
      </c>
      <c r="J11546">
        <f t="shared" ca="1" si="1808"/>
        <v>1</v>
      </c>
      <c r="K11546" t="str">
        <f t="shared" ca="1" si="1809"/>
        <v>26/1/2017</v>
      </c>
      <c r="L11546">
        <f t="shared" ca="1" si="1810"/>
        <v>60475817</v>
      </c>
      <c r="M11546">
        <f t="shared" ca="1" si="1811"/>
        <v>60475817</v>
      </c>
    </row>
    <row r="11547" spans="1:13" x14ac:dyDescent="0.25">
      <c r="A11547">
        <v>10000011545</v>
      </c>
      <c r="B11547">
        <f t="shared" ca="1" si="1802"/>
        <v>41728087</v>
      </c>
      <c r="C11547" t="str">
        <f t="shared" ca="1" si="1803"/>
        <v>21/11/2013</v>
      </c>
      <c r="D11547" t="str">
        <f t="shared" ca="1" si="1804"/>
        <v>NO</v>
      </c>
      <c r="E11547" t="s">
        <v>125</v>
      </c>
      <c r="F11547" t="s">
        <v>126</v>
      </c>
      <c r="G11547">
        <f t="shared" ca="1" si="1805"/>
        <v>383</v>
      </c>
      <c r="H11547">
        <f t="shared" ca="1" si="1806"/>
        <v>1523</v>
      </c>
      <c r="I11547">
        <f t="shared" ca="1" si="1807"/>
        <v>15</v>
      </c>
      <c r="J11547">
        <f t="shared" ca="1" si="1808"/>
        <v>10</v>
      </c>
      <c r="K11547" t="str">
        <f t="shared" ca="1" si="1809"/>
        <v>27/8/2020</v>
      </c>
      <c r="L11547">
        <f t="shared" ca="1" si="1810"/>
        <v>4172808.7</v>
      </c>
      <c r="M11547">
        <f t="shared" ca="1" si="1811"/>
        <v>41728087</v>
      </c>
    </row>
    <row r="11548" spans="1:13" x14ac:dyDescent="0.25">
      <c r="A11548">
        <v>10000011546</v>
      </c>
      <c r="B11548">
        <f t="shared" ca="1" si="1802"/>
        <v>38220067</v>
      </c>
      <c r="C11548" t="str">
        <f t="shared" ca="1" si="1803"/>
        <v>6/10/2006</v>
      </c>
      <c r="D11548" t="str">
        <f t="shared" ca="1" si="1804"/>
        <v>SI</v>
      </c>
      <c r="E11548" t="s">
        <v>125</v>
      </c>
      <c r="F11548" t="s">
        <v>126</v>
      </c>
      <c r="G11548">
        <f t="shared" ca="1" si="1805"/>
        <v>26</v>
      </c>
      <c r="H11548">
        <f t="shared" ca="1" si="1806"/>
        <v>3230</v>
      </c>
      <c r="I11548">
        <f t="shared" ca="1" si="1807"/>
        <v>50</v>
      </c>
      <c r="J11548">
        <f t="shared" ca="1" si="1808"/>
        <v>9</v>
      </c>
      <c r="K11548" t="str">
        <f t="shared" ca="1" si="1809"/>
        <v>18/10/2016</v>
      </c>
      <c r="L11548">
        <f t="shared" ca="1" si="1810"/>
        <v>4246674.111111111</v>
      </c>
      <c r="M11548">
        <f t="shared" ca="1" si="1811"/>
        <v>38220067</v>
      </c>
    </row>
    <row r="11549" spans="1:13" x14ac:dyDescent="0.25">
      <c r="A11549">
        <v>10000011547</v>
      </c>
      <c r="B11549">
        <f t="shared" ca="1" si="1802"/>
        <v>55566443</v>
      </c>
      <c r="C11549" t="str">
        <f t="shared" ca="1" si="1803"/>
        <v>29/2/2002</v>
      </c>
      <c r="D11549" t="str">
        <f t="shared" ca="1" si="1804"/>
        <v>NO</v>
      </c>
      <c r="E11549" t="s">
        <v>125</v>
      </c>
      <c r="F11549" t="s">
        <v>126</v>
      </c>
      <c r="G11549">
        <f t="shared" ca="1" si="1805"/>
        <v>215</v>
      </c>
      <c r="H11549">
        <f t="shared" ca="1" si="1806"/>
        <v>3493</v>
      </c>
      <c r="I11549">
        <f t="shared" ca="1" si="1807"/>
        <v>20</v>
      </c>
      <c r="J11549">
        <f t="shared" ca="1" si="1808"/>
        <v>7</v>
      </c>
      <c r="K11549" t="str">
        <f t="shared" ca="1" si="1809"/>
        <v>7/2/2018</v>
      </c>
      <c r="L11549">
        <f t="shared" ca="1" si="1810"/>
        <v>7938063.2857142854</v>
      </c>
      <c r="M11549">
        <f t="shared" ca="1" si="1811"/>
        <v>55566443</v>
      </c>
    </row>
    <row r="11550" spans="1:13" x14ac:dyDescent="0.25">
      <c r="A11550">
        <v>10000011548</v>
      </c>
      <c r="B11550">
        <f t="shared" ca="1" si="1802"/>
        <v>41211507</v>
      </c>
      <c r="C11550" t="str">
        <f t="shared" ca="1" si="1803"/>
        <v>20/10/2014</v>
      </c>
      <c r="D11550" t="str">
        <f t="shared" ca="1" si="1804"/>
        <v>SI</v>
      </c>
      <c r="E11550" t="s">
        <v>125</v>
      </c>
      <c r="F11550" t="s">
        <v>126</v>
      </c>
      <c r="G11550">
        <f t="shared" ca="1" si="1805"/>
        <v>882</v>
      </c>
      <c r="H11550">
        <f t="shared" ca="1" si="1806"/>
        <v>3256</v>
      </c>
      <c r="I11550">
        <f t="shared" ca="1" si="1807"/>
        <v>29</v>
      </c>
      <c r="J11550">
        <f t="shared" ca="1" si="1808"/>
        <v>12</v>
      </c>
      <c r="K11550" t="str">
        <f t="shared" ca="1" si="1809"/>
        <v>20/12/2020</v>
      </c>
      <c r="L11550">
        <f t="shared" ca="1" si="1810"/>
        <v>3434292.25</v>
      </c>
      <c r="M11550">
        <f t="shared" ca="1" si="1811"/>
        <v>41211507</v>
      </c>
    </row>
    <row r="11551" spans="1:13" x14ac:dyDescent="0.25">
      <c r="A11551">
        <v>10000011549</v>
      </c>
      <c r="B11551">
        <f t="shared" ca="1" si="1802"/>
        <v>91694207</v>
      </c>
      <c r="C11551" t="str">
        <f t="shared" ca="1" si="1803"/>
        <v>8/4/2013</v>
      </c>
      <c r="D11551" t="str">
        <f t="shared" ca="1" si="1804"/>
        <v>SI</v>
      </c>
      <c r="E11551" t="s">
        <v>125</v>
      </c>
      <c r="F11551" t="s">
        <v>126</v>
      </c>
      <c r="G11551">
        <f t="shared" ca="1" si="1805"/>
        <v>350</v>
      </c>
      <c r="H11551">
        <f t="shared" ca="1" si="1806"/>
        <v>1779</v>
      </c>
      <c r="I11551">
        <f t="shared" ca="1" si="1807"/>
        <v>2</v>
      </c>
      <c r="J11551">
        <f t="shared" ca="1" si="1808"/>
        <v>5</v>
      </c>
      <c r="K11551" t="str">
        <f t="shared" ca="1" si="1809"/>
        <v>22/10/2016</v>
      </c>
      <c r="L11551">
        <f t="shared" ca="1" si="1810"/>
        <v>18338841.399999999</v>
      </c>
      <c r="M11551">
        <f t="shared" ca="1" si="1811"/>
        <v>91694207</v>
      </c>
    </row>
    <row r="11552" spans="1:13" x14ac:dyDescent="0.25">
      <c r="A11552">
        <v>10000011550</v>
      </c>
      <c r="B11552">
        <f t="shared" ca="1" si="1802"/>
        <v>389865</v>
      </c>
      <c r="C11552" t="str">
        <f t="shared" ca="1" si="1803"/>
        <v>5/8/2013</v>
      </c>
      <c r="D11552" t="str">
        <f t="shared" ca="1" si="1804"/>
        <v>NO</v>
      </c>
      <c r="E11552" t="s">
        <v>125</v>
      </c>
      <c r="F11552" t="s">
        <v>126</v>
      </c>
      <c r="G11552">
        <f t="shared" ca="1" si="1805"/>
        <v>641</v>
      </c>
      <c r="H11552">
        <f t="shared" ca="1" si="1806"/>
        <v>463</v>
      </c>
      <c r="I11552">
        <f t="shared" ca="1" si="1807"/>
        <v>31</v>
      </c>
      <c r="J11552">
        <f t="shared" ca="1" si="1808"/>
        <v>12</v>
      </c>
      <c r="K11552" t="str">
        <f t="shared" ca="1" si="1809"/>
        <v>5/1/2020</v>
      </c>
      <c r="L11552">
        <f t="shared" ca="1" si="1810"/>
        <v>32488.75</v>
      </c>
      <c r="M11552">
        <f t="shared" ca="1" si="1811"/>
        <v>389865</v>
      </c>
    </row>
    <row r="11553" spans="1:13" x14ac:dyDescent="0.25">
      <c r="A11553">
        <v>10000011551</v>
      </c>
      <c r="B11553">
        <f t="shared" ca="1" si="1802"/>
        <v>52472502</v>
      </c>
      <c r="C11553" t="str">
        <f t="shared" ca="1" si="1803"/>
        <v>28/5/2004</v>
      </c>
      <c r="D11553" t="str">
        <f t="shared" ca="1" si="1804"/>
        <v>NO</v>
      </c>
      <c r="E11553" t="s">
        <v>125</v>
      </c>
      <c r="F11553" t="s">
        <v>126</v>
      </c>
      <c r="G11553">
        <f t="shared" ca="1" si="1805"/>
        <v>21</v>
      </c>
      <c r="H11553">
        <f t="shared" ca="1" si="1806"/>
        <v>789</v>
      </c>
      <c r="I11553">
        <f t="shared" ca="1" si="1807"/>
        <v>15</v>
      </c>
      <c r="J11553">
        <f t="shared" ca="1" si="1808"/>
        <v>9</v>
      </c>
      <c r="K11553" t="str">
        <f t="shared" ca="1" si="1809"/>
        <v>19/2/2020</v>
      </c>
      <c r="L11553">
        <f t="shared" ca="1" si="1810"/>
        <v>5830278</v>
      </c>
      <c r="M11553">
        <f t="shared" ca="1" si="1811"/>
        <v>52472502</v>
      </c>
    </row>
    <row r="11554" spans="1:13" x14ac:dyDescent="0.25">
      <c r="A11554">
        <v>10000011552</v>
      </c>
      <c r="B11554">
        <f t="shared" ca="1" si="1802"/>
        <v>83708882</v>
      </c>
      <c r="C11554" t="str">
        <f t="shared" ca="1" si="1803"/>
        <v>6/2/2007</v>
      </c>
      <c r="D11554" t="str">
        <f t="shared" ca="1" si="1804"/>
        <v>NO</v>
      </c>
      <c r="E11554" t="s">
        <v>125</v>
      </c>
      <c r="F11554" t="s">
        <v>126</v>
      </c>
      <c r="G11554">
        <f t="shared" ca="1" si="1805"/>
        <v>542</v>
      </c>
      <c r="H11554">
        <f t="shared" ca="1" si="1806"/>
        <v>2251</v>
      </c>
      <c r="I11554">
        <f t="shared" ca="1" si="1807"/>
        <v>15</v>
      </c>
      <c r="J11554">
        <f t="shared" ca="1" si="1808"/>
        <v>8</v>
      </c>
      <c r="K11554" t="str">
        <f t="shared" ca="1" si="1809"/>
        <v>12/8/2020</v>
      </c>
      <c r="L11554">
        <f t="shared" ca="1" si="1810"/>
        <v>10463610.25</v>
      </c>
      <c r="M11554">
        <f t="shared" ca="1" si="1811"/>
        <v>83708882</v>
      </c>
    </row>
    <row r="11555" spans="1:13" x14ac:dyDescent="0.25">
      <c r="A11555">
        <v>10000011553</v>
      </c>
      <c r="B11555">
        <f t="shared" ca="1" si="1802"/>
        <v>82112541</v>
      </c>
      <c r="C11555" t="str">
        <f t="shared" ca="1" si="1803"/>
        <v>6/8/2012</v>
      </c>
      <c r="D11555" t="str">
        <f t="shared" ca="1" si="1804"/>
        <v>NO</v>
      </c>
      <c r="E11555" t="s">
        <v>125</v>
      </c>
      <c r="F11555" t="s">
        <v>126</v>
      </c>
      <c r="G11555">
        <f t="shared" ca="1" si="1805"/>
        <v>187</v>
      </c>
      <c r="H11555">
        <f t="shared" ca="1" si="1806"/>
        <v>3691</v>
      </c>
      <c r="I11555">
        <f t="shared" ca="1" si="1807"/>
        <v>9</v>
      </c>
      <c r="J11555">
        <f t="shared" ca="1" si="1808"/>
        <v>10</v>
      </c>
      <c r="K11555" t="str">
        <f t="shared" ca="1" si="1809"/>
        <v>26/12/2016</v>
      </c>
      <c r="L11555">
        <f t="shared" ca="1" si="1810"/>
        <v>8211254.0999999996</v>
      </c>
      <c r="M11555">
        <f t="shared" ca="1" si="1811"/>
        <v>82112541</v>
      </c>
    </row>
    <row r="11556" spans="1:13" x14ac:dyDescent="0.25">
      <c r="A11556">
        <v>10000011554</v>
      </c>
      <c r="B11556">
        <f t="shared" ca="1" si="1802"/>
        <v>38728052</v>
      </c>
      <c r="C11556" t="str">
        <f t="shared" ca="1" si="1803"/>
        <v>10/10/2011</v>
      </c>
      <c r="D11556" t="str">
        <f t="shared" ca="1" si="1804"/>
        <v>NO</v>
      </c>
      <c r="E11556" t="s">
        <v>125</v>
      </c>
      <c r="F11556" t="s">
        <v>126</v>
      </c>
      <c r="G11556">
        <f t="shared" ca="1" si="1805"/>
        <v>763</v>
      </c>
      <c r="H11556">
        <f t="shared" ca="1" si="1806"/>
        <v>3258</v>
      </c>
      <c r="I11556">
        <f t="shared" ca="1" si="1807"/>
        <v>3</v>
      </c>
      <c r="J11556">
        <f t="shared" ca="1" si="1808"/>
        <v>10</v>
      </c>
      <c r="K11556" t="str">
        <f t="shared" ca="1" si="1809"/>
        <v>18/4/2017</v>
      </c>
      <c r="L11556">
        <f t="shared" ca="1" si="1810"/>
        <v>3872805.2</v>
      </c>
      <c r="M11556">
        <f t="shared" ca="1" si="1811"/>
        <v>38728052</v>
      </c>
    </row>
    <row r="11557" spans="1:13" x14ac:dyDescent="0.25">
      <c r="A11557">
        <v>10000011555</v>
      </c>
      <c r="B11557">
        <f t="shared" ca="1" si="1802"/>
        <v>45667250</v>
      </c>
      <c r="C11557" t="str">
        <f t="shared" ca="1" si="1803"/>
        <v>11/11/2014</v>
      </c>
      <c r="D11557" t="str">
        <f t="shared" ca="1" si="1804"/>
        <v>SI</v>
      </c>
      <c r="E11557" t="s">
        <v>125</v>
      </c>
      <c r="F11557" t="s">
        <v>126</v>
      </c>
      <c r="G11557">
        <f t="shared" ca="1" si="1805"/>
        <v>423</v>
      </c>
      <c r="H11557">
        <f t="shared" ca="1" si="1806"/>
        <v>4079</v>
      </c>
      <c r="I11557">
        <f t="shared" ca="1" si="1807"/>
        <v>33</v>
      </c>
      <c r="J11557">
        <f t="shared" ca="1" si="1808"/>
        <v>2</v>
      </c>
      <c r="K11557" t="str">
        <f t="shared" ca="1" si="1809"/>
        <v>21/1/2017</v>
      </c>
      <c r="L11557">
        <f t="shared" ca="1" si="1810"/>
        <v>22833625</v>
      </c>
      <c r="M11557">
        <f t="shared" ca="1" si="1811"/>
        <v>45667250</v>
      </c>
    </row>
    <row r="11558" spans="1:13" x14ac:dyDescent="0.25">
      <c r="A11558">
        <v>10000011556</v>
      </c>
      <c r="B11558">
        <f t="shared" ca="1" si="1802"/>
        <v>53496305</v>
      </c>
      <c r="C11558" t="str">
        <f t="shared" ca="1" si="1803"/>
        <v>12/2/2001</v>
      </c>
      <c r="D11558" t="str">
        <f t="shared" ca="1" si="1804"/>
        <v>SI</v>
      </c>
      <c r="E11558" t="s">
        <v>125</v>
      </c>
      <c r="F11558" t="s">
        <v>126</v>
      </c>
      <c r="G11558">
        <f t="shared" ca="1" si="1805"/>
        <v>314</v>
      </c>
      <c r="H11558">
        <f t="shared" ca="1" si="1806"/>
        <v>1078</v>
      </c>
      <c r="I11558">
        <f t="shared" ca="1" si="1807"/>
        <v>8</v>
      </c>
      <c r="J11558">
        <f t="shared" ca="1" si="1808"/>
        <v>12</v>
      </c>
      <c r="K11558" t="str">
        <f t="shared" ca="1" si="1809"/>
        <v>24/10/2016</v>
      </c>
      <c r="L11558">
        <f t="shared" ca="1" si="1810"/>
        <v>4458025.416666667</v>
      </c>
      <c r="M11558">
        <f t="shared" ca="1" si="1811"/>
        <v>53496305</v>
      </c>
    </row>
    <row r="11559" spans="1:13" x14ac:dyDescent="0.25">
      <c r="A11559">
        <v>10000011557</v>
      </c>
      <c r="B11559">
        <f t="shared" ca="1" si="1802"/>
        <v>86034891</v>
      </c>
      <c r="C11559" t="str">
        <f t="shared" ca="1" si="1803"/>
        <v>29/3/2010</v>
      </c>
      <c r="D11559" t="str">
        <f t="shared" ca="1" si="1804"/>
        <v>NO</v>
      </c>
      <c r="E11559" t="s">
        <v>125</v>
      </c>
      <c r="F11559" t="s">
        <v>126</v>
      </c>
      <c r="G11559">
        <f t="shared" ca="1" si="1805"/>
        <v>330</v>
      </c>
      <c r="H11559">
        <f t="shared" ca="1" si="1806"/>
        <v>2080</v>
      </c>
      <c r="I11559">
        <f t="shared" ca="1" si="1807"/>
        <v>6</v>
      </c>
      <c r="J11559">
        <f t="shared" ca="1" si="1808"/>
        <v>10</v>
      </c>
      <c r="K11559" t="str">
        <f t="shared" ca="1" si="1809"/>
        <v>28/12/2018</v>
      </c>
      <c r="L11559">
        <f t="shared" ca="1" si="1810"/>
        <v>8603489.0999999996</v>
      </c>
      <c r="M11559">
        <f t="shared" ca="1" si="1811"/>
        <v>86034891</v>
      </c>
    </row>
    <row r="11560" spans="1:13" x14ac:dyDescent="0.25">
      <c r="A11560">
        <v>10000011558</v>
      </c>
      <c r="B11560">
        <f t="shared" ca="1" si="1802"/>
        <v>59211583</v>
      </c>
      <c r="C11560" t="str">
        <f t="shared" ca="1" si="1803"/>
        <v>24/12/2014</v>
      </c>
      <c r="D11560" t="str">
        <f t="shared" ca="1" si="1804"/>
        <v>NO</v>
      </c>
      <c r="E11560" t="s">
        <v>125</v>
      </c>
      <c r="F11560" t="s">
        <v>126</v>
      </c>
      <c r="G11560">
        <f t="shared" ca="1" si="1805"/>
        <v>707</v>
      </c>
      <c r="H11560">
        <f t="shared" ca="1" si="1806"/>
        <v>4003</v>
      </c>
      <c r="I11560">
        <f t="shared" ca="1" si="1807"/>
        <v>20</v>
      </c>
      <c r="J11560">
        <f t="shared" ca="1" si="1808"/>
        <v>6</v>
      </c>
      <c r="K11560" t="str">
        <f t="shared" ca="1" si="1809"/>
        <v>20/9/2016</v>
      </c>
      <c r="L11560">
        <f t="shared" ca="1" si="1810"/>
        <v>9868597.166666666</v>
      </c>
      <c r="M11560">
        <f t="shared" ca="1" si="1811"/>
        <v>59211583</v>
      </c>
    </row>
    <row r="11561" spans="1:13" x14ac:dyDescent="0.25">
      <c r="A11561">
        <v>10000011559</v>
      </c>
      <c r="B11561">
        <f t="shared" ca="1" si="1802"/>
        <v>65923867</v>
      </c>
      <c r="C11561" t="str">
        <f t="shared" ca="1" si="1803"/>
        <v>11/1/2013</v>
      </c>
      <c r="D11561" t="str">
        <f t="shared" ca="1" si="1804"/>
        <v>NO</v>
      </c>
      <c r="E11561" t="s">
        <v>125</v>
      </c>
      <c r="F11561" t="s">
        <v>126</v>
      </c>
      <c r="G11561">
        <f t="shared" ca="1" si="1805"/>
        <v>854</v>
      </c>
      <c r="H11561">
        <f t="shared" ca="1" si="1806"/>
        <v>2402</v>
      </c>
      <c r="I11561">
        <f t="shared" ca="1" si="1807"/>
        <v>23</v>
      </c>
      <c r="J11561">
        <f t="shared" ca="1" si="1808"/>
        <v>9</v>
      </c>
      <c r="K11561" t="str">
        <f t="shared" ca="1" si="1809"/>
        <v>10/8/2020</v>
      </c>
      <c r="L11561">
        <f t="shared" ca="1" si="1810"/>
        <v>7324874.111111111</v>
      </c>
      <c r="M11561">
        <f t="shared" ca="1" si="1811"/>
        <v>65923867</v>
      </c>
    </row>
    <row r="11562" spans="1:13" x14ac:dyDescent="0.25">
      <c r="A11562">
        <v>10000011560</v>
      </c>
      <c r="B11562">
        <f t="shared" ca="1" si="1802"/>
        <v>26136344</v>
      </c>
      <c r="C11562" t="str">
        <f t="shared" ca="1" si="1803"/>
        <v>20/12/2006</v>
      </c>
      <c r="D11562" t="str">
        <f t="shared" ca="1" si="1804"/>
        <v>SI</v>
      </c>
      <c r="E11562" t="s">
        <v>125</v>
      </c>
      <c r="F11562" t="s">
        <v>126</v>
      </c>
      <c r="G11562">
        <f t="shared" ca="1" si="1805"/>
        <v>865</v>
      </c>
      <c r="H11562">
        <f t="shared" ca="1" si="1806"/>
        <v>4847</v>
      </c>
      <c r="I11562">
        <f t="shared" ca="1" si="1807"/>
        <v>35</v>
      </c>
      <c r="J11562">
        <f t="shared" ca="1" si="1808"/>
        <v>6</v>
      </c>
      <c r="K11562" t="str">
        <f t="shared" ca="1" si="1809"/>
        <v>13/1/2016</v>
      </c>
      <c r="L11562">
        <f t="shared" ca="1" si="1810"/>
        <v>4356057.333333333</v>
      </c>
      <c r="M11562">
        <f t="shared" ca="1" si="1811"/>
        <v>26136344</v>
      </c>
    </row>
    <row r="11563" spans="1:13" x14ac:dyDescent="0.25">
      <c r="A11563">
        <v>10000011561</v>
      </c>
      <c r="B11563">
        <f t="shared" ca="1" si="1802"/>
        <v>78547676</v>
      </c>
      <c r="C11563" t="str">
        <f t="shared" ca="1" si="1803"/>
        <v>10/7/2013</v>
      </c>
      <c r="D11563" t="str">
        <f t="shared" ca="1" si="1804"/>
        <v>SI</v>
      </c>
      <c r="E11563" t="s">
        <v>125</v>
      </c>
      <c r="F11563" t="s">
        <v>126</v>
      </c>
      <c r="G11563">
        <f t="shared" ca="1" si="1805"/>
        <v>547</v>
      </c>
      <c r="H11563">
        <f t="shared" ca="1" si="1806"/>
        <v>4176</v>
      </c>
      <c r="I11563">
        <f t="shared" ca="1" si="1807"/>
        <v>47</v>
      </c>
      <c r="J11563">
        <f t="shared" ca="1" si="1808"/>
        <v>11</v>
      </c>
      <c r="K11563" t="str">
        <f t="shared" ca="1" si="1809"/>
        <v>18/6/2017</v>
      </c>
      <c r="L11563">
        <f t="shared" ca="1" si="1810"/>
        <v>7140697.8181818184</v>
      </c>
      <c r="M11563">
        <f t="shared" ca="1" si="1811"/>
        <v>78547676</v>
      </c>
    </row>
    <row r="11564" spans="1:13" x14ac:dyDescent="0.25">
      <c r="A11564">
        <v>10000011562</v>
      </c>
      <c r="B11564">
        <f t="shared" ca="1" si="1802"/>
        <v>42906255</v>
      </c>
      <c r="C11564" t="str">
        <f t="shared" ca="1" si="1803"/>
        <v>9/7/2000</v>
      </c>
      <c r="D11564" t="str">
        <f t="shared" ca="1" si="1804"/>
        <v>SI</v>
      </c>
      <c r="E11564" t="s">
        <v>125</v>
      </c>
      <c r="F11564" t="s">
        <v>126</v>
      </c>
      <c r="G11564">
        <f t="shared" ca="1" si="1805"/>
        <v>240</v>
      </c>
      <c r="H11564">
        <f t="shared" ca="1" si="1806"/>
        <v>1183</v>
      </c>
      <c r="I11564">
        <f t="shared" ca="1" si="1807"/>
        <v>23</v>
      </c>
      <c r="J11564">
        <f t="shared" ca="1" si="1808"/>
        <v>1</v>
      </c>
      <c r="K11564" t="str">
        <f t="shared" ca="1" si="1809"/>
        <v>23/7/2016</v>
      </c>
      <c r="L11564">
        <f t="shared" ca="1" si="1810"/>
        <v>42906255</v>
      </c>
      <c r="M11564">
        <f t="shared" ca="1" si="1811"/>
        <v>42906255</v>
      </c>
    </row>
    <row r="11565" spans="1:13" x14ac:dyDescent="0.25">
      <c r="A11565">
        <v>10000011563</v>
      </c>
      <c r="B11565">
        <f t="shared" ca="1" si="1802"/>
        <v>61838862</v>
      </c>
      <c r="C11565" t="str">
        <f t="shared" ca="1" si="1803"/>
        <v>2/12/2002</v>
      </c>
      <c r="D11565" t="str">
        <f t="shared" ca="1" si="1804"/>
        <v>SI</v>
      </c>
      <c r="E11565" t="s">
        <v>125</v>
      </c>
      <c r="F11565" t="s">
        <v>126</v>
      </c>
      <c r="G11565">
        <f t="shared" ca="1" si="1805"/>
        <v>421</v>
      </c>
      <c r="H11565">
        <f t="shared" ca="1" si="1806"/>
        <v>4511</v>
      </c>
      <c r="I11565">
        <f t="shared" ca="1" si="1807"/>
        <v>35</v>
      </c>
      <c r="J11565">
        <f t="shared" ca="1" si="1808"/>
        <v>5</v>
      </c>
      <c r="K11565" t="str">
        <f t="shared" ca="1" si="1809"/>
        <v>29/6/2018</v>
      </c>
      <c r="L11565">
        <f t="shared" ca="1" si="1810"/>
        <v>12367772.4</v>
      </c>
      <c r="M11565">
        <f t="shared" ca="1" si="1811"/>
        <v>61838862</v>
      </c>
    </row>
    <row r="11566" spans="1:13" x14ac:dyDescent="0.25">
      <c r="A11566">
        <v>10000011564</v>
      </c>
      <c r="B11566">
        <f t="shared" ca="1" si="1802"/>
        <v>52612483</v>
      </c>
      <c r="C11566" t="str">
        <f t="shared" ca="1" si="1803"/>
        <v>11/10/2012</v>
      </c>
      <c r="D11566" t="str">
        <f t="shared" ca="1" si="1804"/>
        <v>NO</v>
      </c>
      <c r="E11566" t="s">
        <v>125</v>
      </c>
      <c r="F11566" t="s">
        <v>126</v>
      </c>
      <c r="G11566">
        <f t="shared" ca="1" si="1805"/>
        <v>343</v>
      </c>
      <c r="H11566">
        <f t="shared" ca="1" si="1806"/>
        <v>3879</v>
      </c>
      <c r="I11566">
        <f t="shared" ca="1" si="1807"/>
        <v>46</v>
      </c>
      <c r="J11566">
        <f t="shared" ca="1" si="1808"/>
        <v>11</v>
      </c>
      <c r="K11566" t="str">
        <f t="shared" ca="1" si="1809"/>
        <v>6/3/2016</v>
      </c>
      <c r="L11566">
        <f t="shared" ca="1" si="1810"/>
        <v>4782953</v>
      </c>
      <c r="M11566">
        <f t="shared" ca="1" si="1811"/>
        <v>52612483</v>
      </c>
    </row>
    <row r="11567" spans="1:13" x14ac:dyDescent="0.25">
      <c r="A11567">
        <v>10000011565</v>
      </c>
      <c r="B11567">
        <f t="shared" ca="1" si="1802"/>
        <v>50162603</v>
      </c>
      <c r="C11567" t="str">
        <f t="shared" ca="1" si="1803"/>
        <v>1/12/2011</v>
      </c>
      <c r="D11567" t="str">
        <f t="shared" ca="1" si="1804"/>
        <v>SI</v>
      </c>
      <c r="E11567" t="s">
        <v>125</v>
      </c>
      <c r="F11567" t="s">
        <v>126</v>
      </c>
      <c r="G11567">
        <f t="shared" ca="1" si="1805"/>
        <v>607</v>
      </c>
      <c r="H11567">
        <f t="shared" ca="1" si="1806"/>
        <v>1470</v>
      </c>
      <c r="I11567">
        <f t="shared" ca="1" si="1807"/>
        <v>10</v>
      </c>
      <c r="J11567">
        <f t="shared" ca="1" si="1808"/>
        <v>6</v>
      </c>
      <c r="K11567" t="str">
        <f t="shared" ca="1" si="1809"/>
        <v>26/8/2018</v>
      </c>
      <c r="L11567">
        <f t="shared" ca="1" si="1810"/>
        <v>8360433.833333333</v>
      </c>
      <c r="M11567">
        <f t="shared" ca="1" si="1811"/>
        <v>50162603</v>
      </c>
    </row>
    <row r="11568" spans="1:13" x14ac:dyDescent="0.25">
      <c r="A11568">
        <v>10000011566</v>
      </c>
      <c r="B11568">
        <f t="shared" ca="1" si="1802"/>
        <v>63509362</v>
      </c>
      <c r="C11568" t="str">
        <f t="shared" ca="1" si="1803"/>
        <v>25/2/2004</v>
      </c>
      <c r="D11568" t="str">
        <f t="shared" ca="1" si="1804"/>
        <v>SI</v>
      </c>
      <c r="E11568" t="s">
        <v>125</v>
      </c>
      <c r="F11568" t="s">
        <v>126</v>
      </c>
      <c r="G11568">
        <f t="shared" ca="1" si="1805"/>
        <v>646</v>
      </c>
      <c r="H11568">
        <f t="shared" ca="1" si="1806"/>
        <v>663</v>
      </c>
      <c r="I11568">
        <f t="shared" ca="1" si="1807"/>
        <v>27</v>
      </c>
      <c r="J11568">
        <f t="shared" ca="1" si="1808"/>
        <v>9</v>
      </c>
      <c r="K11568" t="str">
        <f t="shared" ca="1" si="1809"/>
        <v>6/6/2017</v>
      </c>
      <c r="L11568">
        <f t="shared" ca="1" si="1810"/>
        <v>7056595.777777778</v>
      </c>
      <c r="M11568">
        <f t="shared" ca="1" si="1811"/>
        <v>63509362</v>
      </c>
    </row>
    <row r="11569" spans="1:13" x14ac:dyDescent="0.25">
      <c r="A11569">
        <v>10000011567</v>
      </c>
      <c r="B11569">
        <f t="shared" ca="1" si="1802"/>
        <v>60292789</v>
      </c>
      <c r="C11569" t="str">
        <f t="shared" ca="1" si="1803"/>
        <v>6/2/2007</v>
      </c>
      <c r="D11569" t="str">
        <f t="shared" ca="1" si="1804"/>
        <v>NO</v>
      </c>
      <c r="E11569" t="s">
        <v>125</v>
      </c>
      <c r="F11569" t="s">
        <v>126</v>
      </c>
      <c r="G11569">
        <f t="shared" ca="1" si="1805"/>
        <v>77</v>
      </c>
      <c r="H11569">
        <f t="shared" ca="1" si="1806"/>
        <v>1307</v>
      </c>
      <c r="I11569">
        <f t="shared" ca="1" si="1807"/>
        <v>26</v>
      </c>
      <c r="J11569">
        <f t="shared" ca="1" si="1808"/>
        <v>12</v>
      </c>
      <c r="K11569" t="str">
        <f t="shared" ca="1" si="1809"/>
        <v>22/5/2017</v>
      </c>
      <c r="L11569">
        <f t="shared" ca="1" si="1810"/>
        <v>5024399.083333333</v>
      </c>
      <c r="M11569">
        <f t="shared" ca="1" si="1811"/>
        <v>60292789</v>
      </c>
    </row>
    <row r="11570" spans="1:13" x14ac:dyDescent="0.25">
      <c r="A11570">
        <v>10000011568</v>
      </c>
      <c r="B11570">
        <f t="shared" ca="1" si="1802"/>
        <v>62386855</v>
      </c>
      <c r="C11570" t="str">
        <f t="shared" ca="1" si="1803"/>
        <v>1/10/2012</v>
      </c>
      <c r="D11570" t="str">
        <f t="shared" ca="1" si="1804"/>
        <v>SI</v>
      </c>
      <c r="E11570" t="s">
        <v>125</v>
      </c>
      <c r="F11570" t="s">
        <v>126</v>
      </c>
      <c r="G11570">
        <f t="shared" ca="1" si="1805"/>
        <v>851</v>
      </c>
      <c r="H11570">
        <f t="shared" ca="1" si="1806"/>
        <v>1443</v>
      </c>
      <c r="I11570">
        <f t="shared" ca="1" si="1807"/>
        <v>23</v>
      </c>
      <c r="J11570">
        <f t="shared" ca="1" si="1808"/>
        <v>11</v>
      </c>
      <c r="K11570" t="str">
        <f t="shared" ca="1" si="1809"/>
        <v>21/2/2016</v>
      </c>
      <c r="L11570">
        <f t="shared" ca="1" si="1810"/>
        <v>5671532.2727272725</v>
      </c>
      <c r="M11570">
        <f t="shared" ca="1" si="1811"/>
        <v>62386855</v>
      </c>
    </row>
    <row r="11571" spans="1:13" x14ac:dyDescent="0.25">
      <c r="A11571">
        <v>10000011569</v>
      </c>
      <c r="B11571">
        <f t="shared" ca="1" si="1802"/>
        <v>13754686</v>
      </c>
      <c r="C11571" t="str">
        <f t="shared" ca="1" si="1803"/>
        <v>26/7/2006</v>
      </c>
      <c r="D11571" t="str">
        <f t="shared" ca="1" si="1804"/>
        <v>SI</v>
      </c>
      <c r="E11571" t="s">
        <v>125</v>
      </c>
      <c r="F11571" t="s">
        <v>126</v>
      </c>
      <c r="G11571">
        <f t="shared" ca="1" si="1805"/>
        <v>886</v>
      </c>
      <c r="H11571">
        <f t="shared" ca="1" si="1806"/>
        <v>1665</v>
      </c>
      <c r="I11571">
        <f t="shared" ca="1" si="1807"/>
        <v>33</v>
      </c>
      <c r="J11571">
        <f t="shared" ca="1" si="1808"/>
        <v>11</v>
      </c>
      <c r="K11571" t="str">
        <f t="shared" ca="1" si="1809"/>
        <v>3/7/2017</v>
      </c>
      <c r="L11571">
        <f t="shared" ca="1" si="1810"/>
        <v>1250426</v>
      </c>
      <c r="M11571">
        <f t="shared" ca="1" si="1811"/>
        <v>13754686</v>
      </c>
    </row>
    <row r="11572" spans="1:13" x14ac:dyDescent="0.25">
      <c r="A11572">
        <v>10000011570</v>
      </c>
      <c r="B11572">
        <f t="shared" ca="1" si="1802"/>
        <v>61175172</v>
      </c>
      <c r="C11572" t="str">
        <f t="shared" ca="1" si="1803"/>
        <v>3/10/2001</v>
      </c>
      <c r="D11572" t="str">
        <f t="shared" ca="1" si="1804"/>
        <v>SI</v>
      </c>
      <c r="E11572" t="s">
        <v>125</v>
      </c>
      <c r="F11572" t="s">
        <v>126</v>
      </c>
      <c r="G11572">
        <f t="shared" ca="1" si="1805"/>
        <v>215</v>
      </c>
      <c r="H11572">
        <f t="shared" ca="1" si="1806"/>
        <v>2768</v>
      </c>
      <c r="I11572">
        <f t="shared" ca="1" si="1807"/>
        <v>17</v>
      </c>
      <c r="J11572">
        <f t="shared" ca="1" si="1808"/>
        <v>4</v>
      </c>
      <c r="K11572" t="str">
        <f t="shared" ca="1" si="1809"/>
        <v>26/11/2018</v>
      </c>
      <c r="L11572">
        <f t="shared" ca="1" si="1810"/>
        <v>15293793</v>
      </c>
      <c r="M11572">
        <f t="shared" ca="1" si="1811"/>
        <v>61175172</v>
      </c>
    </row>
    <row r="11573" spans="1:13" x14ac:dyDescent="0.25">
      <c r="A11573">
        <v>10000011571</v>
      </c>
      <c r="B11573">
        <f t="shared" ca="1" si="1802"/>
        <v>15585304</v>
      </c>
      <c r="C11573" t="str">
        <f t="shared" ca="1" si="1803"/>
        <v>26/3/2003</v>
      </c>
      <c r="D11573" t="str">
        <f t="shared" ca="1" si="1804"/>
        <v>SI</v>
      </c>
      <c r="E11573" t="s">
        <v>125</v>
      </c>
      <c r="F11573" t="s">
        <v>126</v>
      </c>
      <c r="G11573">
        <f t="shared" ca="1" si="1805"/>
        <v>987</v>
      </c>
      <c r="H11573">
        <f t="shared" ca="1" si="1806"/>
        <v>4123</v>
      </c>
      <c r="I11573">
        <f t="shared" ca="1" si="1807"/>
        <v>4</v>
      </c>
      <c r="J11573">
        <f t="shared" ca="1" si="1808"/>
        <v>10</v>
      </c>
      <c r="K11573" t="str">
        <f t="shared" ca="1" si="1809"/>
        <v>23/6/2020</v>
      </c>
      <c r="L11573">
        <f t="shared" ca="1" si="1810"/>
        <v>1558530.4</v>
      </c>
      <c r="M11573">
        <f t="shared" ca="1" si="1811"/>
        <v>15585304</v>
      </c>
    </row>
    <row r="11574" spans="1:13" x14ac:dyDescent="0.25">
      <c r="A11574">
        <v>10000011572</v>
      </c>
      <c r="B11574">
        <f t="shared" ca="1" si="1802"/>
        <v>55786693</v>
      </c>
      <c r="C11574" t="str">
        <f t="shared" ca="1" si="1803"/>
        <v>3/8/2014</v>
      </c>
      <c r="D11574" t="str">
        <f t="shared" ca="1" si="1804"/>
        <v>NO</v>
      </c>
      <c r="E11574" t="s">
        <v>125</v>
      </c>
      <c r="F11574" t="s">
        <v>126</v>
      </c>
      <c r="G11574">
        <f t="shared" ca="1" si="1805"/>
        <v>768</v>
      </c>
      <c r="H11574">
        <f t="shared" ca="1" si="1806"/>
        <v>211</v>
      </c>
      <c r="I11574">
        <f t="shared" ca="1" si="1807"/>
        <v>2</v>
      </c>
      <c r="J11574">
        <f t="shared" ca="1" si="1808"/>
        <v>4</v>
      </c>
      <c r="K11574" t="str">
        <f t="shared" ca="1" si="1809"/>
        <v>25/7/2020</v>
      </c>
      <c r="L11574">
        <f t="shared" ca="1" si="1810"/>
        <v>13946673.25</v>
      </c>
      <c r="M11574">
        <f t="shared" ca="1" si="1811"/>
        <v>55786693</v>
      </c>
    </row>
    <row r="11575" spans="1:13" x14ac:dyDescent="0.25">
      <c r="A11575">
        <v>10000011573</v>
      </c>
      <c r="B11575">
        <f t="shared" ca="1" si="1802"/>
        <v>70483509</v>
      </c>
      <c r="C11575" t="str">
        <f t="shared" ca="1" si="1803"/>
        <v>4/7/2007</v>
      </c>
      <c r="D11575" t="str">
        <f t="shared" ca="1" si="1804"/>
        <v>SI</v>
      </c>
      <c r="E11575" t="s">
        <v>125</v>
      </c>
      <c r="F11575" t="s">
        <v>126</v>
      </c>
      <c r="G11575">
        <f t="shared" ca="1" si="1805"/>
        <v>429</v>
      </c>
      <c r="H11575">
        <f t="shared" ca="1" si="1806"/>
        <v>1115</v>
      </c>
      <c r="I11575">
        <f t="shared" ca="1" si="1807"/>
        <v>24</v>
      </c>
      <c r="J11575">
        <f t="shared" ca="1" si="1808"/>
        <v>1</v>
      </c>
      <c r="K11575" t="str">
        <f t="shared" ca="1" si="1809"/>
        <v>10/3/2019</v>
      </c>
      <c r="L11575">
        <f t="shared" ca="1" si="1810"/>
        <v>70483509</v>
      </c>
      <c r="M11575">
        <f t="shared" ca="1" si="1811"/>
        <v>70483509</v>
      </c>
    </row>
    <row r="11576" spans="1:13" x14ac:dyDescent="0.25">
      <c r="A11576">
        <v>10000011574</v>
      </c>
      <c r="B11576">
        <f t="shared" ca="1" si="1802"/>
        <v>88273178</v>
      </c>
      <c r="C11576" t="str">
        <f t="shared" ca="1" si="1803"/>
        <v>4/12/2000</v>
      </c>
      <c r="D11576" t="str">
        <f t="shared" ca="1" si="1804"/>
        <v>SI</v>
      </c>
      <c r="E11576" t="s">
        <v>125</v>
      </c>
      <c r="F11576" t="s">
        <v>126</v>
      </c>
      <c r="G11576">
        <f t="shared" ca="1" si="1805"/>
        <v>767</v>
      </c>
      <c r="H11576">
        <f t="shared" ca="1" si="1806"/>
        <v>3453</v>
      </c>
      <c r="I11576">
        <f t="shared" ca="1" si="1807"/>
        <v>31</v>
      </c>
      <c r="J11576">
        <f t="shared" ca="1" si="1808"/>
        <v>5</v>
      </c>
      <c r="K11576" t="str">
        <f t="shared" ca="1" si="1809"/>
        <v>12/1/2020</v>
      </c>
      <c r="L11576">
        <f t="shared" ca="1" si="1810"/>
        <v>17654635.600000001</v>
      </c>
      <c r="M11576">
        <f t="shared" ca="1" si="1811"/>
        <v>88273178</v>
      </c>
    </row>
    <row r="11577" spans="1:13" x14ac:dyDescent="0.25">
      <c r="A11577">
        <v>10000011575</v>
      </c>
      <c r="B11577">
        <f t="shared" ca="1" si="1802"/>
        <v>86745163</v>
      </c>
      <c r="C11577" t="str">
        <f t="shared" ca="1" si="1803"/>
        <v>6/5/2011</v>
      </c>
      <c r="D11577" t="str">
        <f t="shared" ca="1" si="1804"/>
        <v>NO</v>
      </c>
      <c r="E11577" t="s">
        <v>125</v>
      </c>
      <c r="F11577" t="s">
        <v>126</v>
      </c>
      <c r="G11577">
        <f t="shared" ca="1" si="1805"/>
        <v>284</v>
      </c>
      <c r="H11577">
        <f t="shared" ca="1" si="1806"/>
        <v>4597</v>
      </c>
      <c r="I11577">
        <f t="shared" ca="1" si="1807"/>
        <v>27</v>
      </c>
      <c r="J11577">
        <f t="shared" ca="1" si="1808"/>
        <v>1</v>
      </c>
      <c r="K11577" t="str">
        <f t="shared" ca="1" si="1809"/>
        <v>18/8/2020</v>
      </c>
      <c r="L11577">
        <f t="shared" ca="1" si="1810"/>
        <v>86745163</v>
      </c>
      <c r="M11577">
        <f t="shared" ca="1" si="1811"/>
        <v>86745163</v>
      </c>
    </row>
    <row r="11578" spans="1:13" x14ac:dyDescent="0.25">
      <c r="A11578">
        <v>10000011576</v>
      </c>
      <c r="B11578">
        <f t="shared" ca="1" si="1802"/>
        <v>12452153</v>
      </c>
      <c r="C11578" t="str">
        <f t="shared" ca="1" si="1803"/>
        <v>20/5/2015</v>
      </c>
      <c r="D11578" t="str">
        <f t="shared" ca="1" si="1804"/>
        <v>NO</v>
      </c>
      <c r="E11578" t="s">
        <v>125</v>
      </c>
      <c r="F11578" t="s">
        <v>126</v>
      </c>
      <c r="G11578">
        <f t="shared" ca="1" si="1805"/>
        <v>818</v>
      </c>
      <c r="H11578">
        <f t="shared" ca="1" si="1806"/>
        <v>1366</v>
      </c>
      <c r="I11578">
        <f t="shared" ca="1" si="1807"/>
        <v>48</v>
      </c>
      <c r="J11578">
        <f t="shared" ca="1" si="1808"/>
        <v>7</v>
      </c>
      <c r="K11578" t="str">
        <f t="shared" ca="1" si="1809"/>
        <v>17/5/2020</v>
      </c>
      <c r="L11578">
        <f t="shared" ca="1" si="1810"/>
        <v>1778879</v>
      </c>
      <c r="M11578">
        <f t="shared" ca="1" si="1811"/>
        <v>12452153</v>
      </c>
    </row>
    <row r="11579" spans="1:13" x14ac:dyDescent="0.25">
      <c r="A11579">
        <v>10000011577</v>
      </c>
      <c r="B11579">
        <f t="shared" ca="1" si="1802"/>
        <v>84735692</v>
      </c>
      <c r="C11579" t="str">
        <f t="shared" ca="1" si="1803"/>
        <v>7/1/2008</v>
      </c>
      <c r="D11579" t="str">
        <f t="shared" ca="1" si="1804"/>
        <v>SI</v>
      </c>
      <c r="E11579" t="s">
        <v>125</v>
      </c>
      <c r="F11579" t="s">
        <v>126</v>
      </c>
      <c r="G11579">
        <f t="shared" ca="1" si="1805"/>
        <v>410</v>
      </c>
      <c r="H11579">
        <f t="shared" ca="1" si="1806"/>
        <v>4586</v>
      </c>
      <c r="I11579">
        <f t="shared" ca="1" si="1807"/>
        <v>38</v>
      </c>
      <c r="J11579">
        <f t="shared" ca="1" si="1808"/>
        <v>9</v>
      </c>
      <c r="K11579" t="str">
        <f t="shared" ca="1" si="1809"/>
        <v>14/8/2016</v>
      </c>
      <c r="L11579">
        <f t="shared" ca="1" si="1810"/>
        <v>9415076.8888888881</v>
      </c>
      <c r="M11579">
        <f t="shared" ca="1" si="1811"/>
        <v>84735692</v>
      </c>
    </row>
    <row r="11580" spans="1:13" x14ac:dyDescent="0.25">
      <c r="A11580">
        <v>10000011578</v>
      </c>
      <c r="B11580">
        <f t="shared" ca="1" si="1802"/>
        <v>39720342</v>
      </c>
      <c r="C11580" t="str">
        <f t="shared" ca="1" si="1803"/>
        <v>22/9/2008</v>
      </c>
      <c r="D11580" t="str">
        <f t="shared" ca="1" si="1804"/>
        <v>NO</v>
      </c>
      <c r="E11580" t="s">
        <v>125</v>
      </c>
      <c r="F11580" t="s">
        <v>126</v>
      </c>
      <c r="G11580">
        <f t="shared" ca="1" si="1805"/>
        <v>546</v>
      </c>
      <c r="H11580">
        <f t="shared" ca="1" si="1806"/>
        <v>3720</v>
      </c>
      <c r="I11580">
        <f t="shared" ca="1" si="1807"/>
        <v>3</v>
      </c>
      <c r="J11580">
        <f t="shared" ca="1" si="1808"/>
        <v>1</v>
      </c>
      <c r="K11580" t="str">
        <f t="shared" ca="1" si="1809"/>
        <v>23/3/2017</v>
      </c>
      <c r="L11580">
        <f t="shared" ca="1" si="1810"/>
        <v>39720342</v>
      </c>
      <c r="M11580">
        <f t="shared" ca="1" si="1811"/>
        <v>39720342</v>
      </c>
    </row>
    <row r="11581" spans="1:13" x14ac:dyDescent="0.25">
      <c r="A11581">
        <v>10000011579</v>
      </c>
      <c r="B11581">
        <f t="shared" ca="1" si="1802"/>
        <v>5036065</v>
      </c>
      <c r="C11581" t="str">
        <f t="shared" ca="1" si="1803"/>
        <v>2/12/2012</v>
      </c>
      <c r="D11581" t="str">
        <f t="shared" ca="1" si="1804"/>
        <v>NO</v>
      </c>
      <c r="E11581" t="s">
        <v>125</v>
      </c>
      <c r="F11581" t="s">
        <v>126</v>
      </c>
      <c r="G11581">
        <f t="shared" ca="1" si="1805"/>
        <v>287</v>
      </c>
      <c r="H11581">
        <f t="shared" ca="1" si="1806"/>
        <v>1694</v>
      </c>
      <c r="I11581">
        <f t="shared" ca="1" si="1807"/>
        <v>10</v>
      </c>
      <c r="J11581">
        <f t="shared" ca="1" si="1808"/>
        <v>5</v>
      </c>
      <c r="K11581" t="str">
        <f t="shared" ca="1" si="1809"/>
        <v>17/2/2020</v>
      </c>
      <c r="L11581">
        <f t="shared" ca="1" si="1810"/>
        <v>1007213</v>
      </c>
      <c r="M11581">
        <f t="shared" ca="1" si="1811"/>
        <v>5036065</v>
      </c>
    </row>
    <row r="11582" spans="1:13" x14ac:dyDescent="0.25">
      <c r="A11582">
        <v>10000011580</v>
      </c>
      <c r="B11582">
        <f t="shared" ca="1" si="1802"/>
        <v>22640031</v>
      </c>
      <c r="C11582" t="str">
        <f t="shared" ca="1" si="1803"/>
        <v>16/5/2015</v>
      </c>
      <c r="D11582" t="str">
        <f t="shared" ca="1" si="1804"/>
        <v>NO</v>
      </c>
      <c r="E11582" t="s">
        <v>125</v>
      </c>
      <c r="F11582" t="s">
        <v>126</v>
      </c>
      <c r="G11582">
        <f t="shared" ca="1" si="1805"/>
        <v>48</v>
      </c>
      <c r="H11582">
        <f t="shared" ca="1" si="1806"/>
        <v>4656</v>
      </c>
      <c r="I11582">
        <f t="shared" ca="1" si="1807"/>
        <v>17</v>
      </c>
      <c r="J11582">
        <f t="shared" ca="1" si="1808"/>
        <v>10</v>
      </c>
      <c r="K11582" t="str">
        <f t="shared" ca="1" si="1809"/>
        <v>3/7/2018</v>
      </c>
      <c r="L11582">
        <f t="shared" ca="1" si="1810"/>
        <v>2264003.1</v>
      </c>
      <c r="M11582">
        <f t="shared" ca="1" si="1811"/>
        <v>22640031</v>
      </c>
    </row>
    <row r="11583" spans="1:13" x14ac:dyDescent="0.25">
      <c r="A11583">
        <v>10000011581</v>
      </c>
      <c r="B11583">
        <f t="shared" ca="1" si="1802"/>
        <v>93489506</v>
      </c>
      <c r="C11583" t="str">
        <f t="shared" ca="1" si="1803"/>
        <v>8/2/2006</v>
      </c>
      <c r="D11583" t="str">
        <f t="shared" ca="1" si="1804"/>
        <v>SI</v>
      </c>
      <c r="E11583" t="s">
        <v>125</v>
      </c>
      <c r="F11583" t="s">
        <v>126</v>
      </c>
      <c r="G11583">
        <f t="shared" ca="1" si="1805"/>
        <v>691</v>
      </c>
      <c r="H11583">
        <f t="shared" ca="1" si="1806"/>
        <v>3277</v>
      </c>
      <c r="I11583">
        <f t="shared" ca="1" si="1807"/>
        <v>24</v>
      </c>
      <c r="J11583">
        <f t="shared" ca="1" si="1808"/>
        <v>7</v>
      </c>
      <c r="K11583" t="str">
        <f t="shared" ca="1" si="1809"/>
        <v>4/11/2017</v>
      </c>
      <c r="L11583">
        <f t="shared" ca="1" si="1810"/>
        <v>13355643.714285715</v>
      </c>
      <c r="M11583">
        <f t="shared" ca="1" si="1811"/>
        <v>93489506</v>
      </c>
    </row>
    <row r="11584" spans="1:13" x14ac:dyDescent="0.25">
      <c r="A11584">
        <v>10000011582</v>
      </c>
      <c r="B11584">
        <f t="shared" ca="1" si="1802"/>
        <v>85898894</v>
      </c>
      <c r="C11584" t="str">
        <f t="shared" ca="1" si="1803"/>
        <v>15/7/2000</v>
      </c>
      <c r="D11584" t="str">
        <f t="shared" ca="1" si="1804"/>
        <v>NO</v>
      </c>
      <c r="E11584" t="s">
        <v>125</v>
      </c>
      <c r="F11584" t="s">
        <v>126</v>
      </c>
      <c r="G11584">
        <f t="shared" ca="1" si="1805"/>
        <v>558</v>
      </c>
      <c r="H11584">
        <f t="shared" ca="1" si="1806"/>
        <v>205</v>
      </c>
      <c r="I11584">
        <f t="shared" ca="1" si="1807"/>
        <v>30</v>
      </c>
      <c r="J11584">
        <f t="shared" ca="1" si="1808"/>
        <v>9</v>
      </c>
      <c r="K11584" t="str">
        <f t="shared" ca="1" si="1809"/>
        <v>6/9/2019</v>
      </c>
      <c r="L11584">
        <f t="shared" ca="1" si="1810"/>
        <v>9544321.555555556</v>
      </c>
      <c r="M11584">
        <f t="shared" ca="1" si="1811"/>
        <v>85898894</v>
      </c>
    </row>
    <row r="11585" spans="1:13" x14ac:dyDescent="0.25">
      <c r="A11585">
        <v>10000011583</v>
      </c>
      <c r="B11585">
        <f t="shared" ca="1" si="1802"/>
        <v>5472911</v>
      </c>
      <c r="C11585" t="str">
        <f t="shared" ca="1" si="1803"/>
        <v>9/4/2011</v>
      </c>
      <c r="D11585" t="str">
        <f t="shared" ca="1" si="1804"/>
        <v>SI</v>
      </c>
      <c r="E11585" t="s">
        <v>125</v>
      </c>
      <c r="F11585" t="s">
        <v>126</v>
      </c>
      <c r="G11585">
        <f t="shared" ca="1" si="1805"/>
        <v>896</v>
      </c>
      <c r="H11585">
        <f t="shared" ca="1" si="1806"/>
        <v>2759</v>
      </c>
      <c r="I11585">
        <f t="shared" ca="1" si="1807"/>
        <v>8</v>
      </c>
      <c r="J11585">
        <f t="shared" ca="1" si="1808"/>
        <v>2</v>
      </c>
      <c r="K11585" t="str">
        <f t="shared" ca="1" si="1809"/>
        <v>2/12/2016</v>
      </c>
      <c r="L11585">
        <f t="shared" ca="1" si="1810"/>
        <v>2736455.5</v>
      </c>
      <c r="M11585">
        <f t="shared" ca="1" si="1811"/>
        <v>5472911</v>
      </c>
    </row>
    <row r="11586" spans="1:13" x14ac:dyDescent="0.25">
      <c r="A11586">
        <v>10000011584</v>
      </c>
      <c r="B11586">
        <f t="shared" ca="1" si="1802"/>
        <v>47402948</v>
      </c>
      <c r="C11586" t="str">
        <f t="shared" ca="1" si="1803"/>
        <v>30/5/2006</v>
      </c>
      <c r="D11586" t="str">
        <f t="shared" ca="1" si="1804"/>
        <v>SI</v>
      </c>
      <c r="E11586" t="s">
        <v>125</v>
      </c>
      <c r="F11586" t="s">
        <v>126</v>
      </c>
      <c r="G11586">
        <f t="shared" ca="1" si="1805"/>
        <v>667</v>
      </c>
      <c r="H11586">
        <f t="shared" ca="1" si="1806"/>
        <v>4502</v>
      </c>
      <c r="I11586">
        <f t="shared" ca="1" si="1807"/>
        <v>25</v>
      </c>
      <c r="J11586">
        <f t="shared" ca="1" si="1808"/>
        <v>4</v>
      </c>
      <c r="K11586" t="str">
        <f t="shared" ca="1" si="1809"/>
        <v>12/8/2019</v>
      </c>
      <c r="L11586">
        <f t="shared" ca="1" si="1810"/>
        <v>11850737</v>
      </c>
      <c r="M11586">
        <f t="shared" ca="1" si="1811"/>
        <v>47402948</v>
      </c>
    </row>
    <row r="11587" spans="1:13" x14ac:dyDescent="0.25">
      <c r="A11587">
        <v>10000011585</v>
      </c>
      <c r="B11587">
        <f t="shared" ca="1" si="1802"/>
        <v>89379791</v>
      </c>
      <c r="C11587" t="str">
        <f t="shared" ca="1" si="1803"/>
        <v>21/8/2011</v>
      </c>
      <c r="D11587" t="str">
        <f t="shared" ca="1" si="1804"/>
        <v>SI</v>
      </c>
      <c r="E11587" t="s">
        <v>125</v>
      </c>
      <c r="F11587" t="s">
        <v>126</v>
      </c>
      <c r="G11587">
        <f t="shared" ca="1" si="1805"/>
        <v>506</v>
      </c>
      <c r="H11587">
        <f t="shared" ca="1" si="1806"/>
        <v>2333</v>
      </c>
      <c r="I11587">
        <f t="shared" ca="1" si="1807"/>
        <v>46</v>
      </c>
      <c r="J11587">
        <f t="shared" ca="1" si="1808"/>
        <v>6</v>
      </c>
      <c r="K11587" t="str">
        <f t="shared" ca="1" si="1809"/>
        <v>3/11/2017</v>
      </c>
      <c r="L11587">
        <f t="shared" ca="1" si="1810"/>
        <v>14896631.833333334</v>
      </c>
      <c r="M11587">
        <f t="shared" ca="1" si="1811"/>
        <v>89379791</v>
      </c>
    </row>
    <row r="11588" spans="1:13" x14ac:dyDescent="0.25">
      <c r="A11588">
        <v>10000011586</v>
      </c>
      <c r="B11588">
        <f t="shared" ref="B11588:B11651" ca="1" si="1812">RANDBETWEEN(1,100000000)</f>
        <v>35335539</v>
      </c>
      <c r="C11588" t="str">
        <f t="shared" ref="C11588:C11651" ca="1" si="1813">RANDBETWEEN(1,30)&amp;"/"&amp;RANDBETWEEN(1,12)&amp;"/"&amp;RANDBETWEEN(2000,2015)</f>
        <v>24/6/2015</v>
      </c>
      <c r="D11588" t="str">
        <f t="shared" ref="D11588:D11651" ca="1" si="1814">CHOOSE(RANDBETWEEN(1,2),"SI","NO")</f>
        <v>NO</v>
      </c>
      <c r="E11588" t="s">
        <v>125</v>
      </c>
      <c r="F11588" t="s">
        <v>126</v>
      </c>
      <c r="G11588">
        <f t="shared" ref="G11588:G11651" ca="1" si="1815">RANDBETWEEN(1,1000)</f>
        <v>918</v>
      </c>
      <c r="H11588">
        <f t="shared" ref="H11588:H11651" ca="1" si="1816">RANDBETWEEN(1,5000)</f>
        <v>481</v>
      </c>
      <c r="I11588">
        <f t="shared" ref="I11588:I11651" ca="1" si="1817">RANDBETWEEN(1,50)</f>
        <v>18</v>
      </c>
      <c r="J11588">
        <f t="shared" ref="J11588:J11651" ca="1" si="1818">RANDBETWEEN(1,12)</f>
        <v>6</v>
      </c>
      <c r="K11588" t="str">
        <f t="shared" ref="K11588:K11651" ca="1" si="1819">RANDBETWEEN(1,30)&amp;"/"&amp;RANDBETWEEN(1,12)&amp;"/"&amp;RANDBETWEEN(2016,2020)</f>
        <v>6/8/2016</v>
      </c>
      <c r="L11588">
        <f t="shared" ca="1" si="1810"/>
        <v>5889256.5</v>
      </c>
      <c r="M11588">
        <f t="shared" ca="1" si="1811"/>
        <v>35335539</v>
      </c>
    </row>
    <row r="11589" spans="1:13" x14ac:dyDescent="0.25">
      <c r="A11589">
        <v>10000011587</v>
      </c>
      <c r="B11589">
        <f t="shared" ca="1" si="1812"/>
        <v>46636134</v>
      </c>
      <c r="C11589" t="str">
        <f t="shared" ca="1" si="1813"/>
        <v>6/11/2006</v>
      </c>
      <c r="D11589" t="str">
        <f t="shared" ca="1" si="1814"/>
        <v>SI</v>
      </c>
      <c r="E11589" t="s">
        <v>125</v>
      </c>
      <c r="F11589" t="s">
        <v>126</v>
      </c>
      <c r="G11589">
        <f t="shared" ca="1" si="1815"/>
        <v>97</v>
      </c>
      <c r="H11589">
        <f t="shared" ca="1" si="1816"/>
        <v>352</v>
      </c>
      <c r="I11589">
        <f t="shared" ca="1" si="1817"/>
        <v>14</v>
      </c>
      <c r="J11589">
        <f t="shared" ca="1" si="1818"/>
        <v>12</v>
      </c>
      <c r="K11589" t="str">
        <f t="shared" ca="1" si="1819"/>
        <v>18/7/2018</v>
      </c>
      <c r="L11589">
        <f t="shared" ca="1" si="1810"/>
        <v>3886344.5</v>
      </c>
      <c r="M11589">
        <f t="shared" ca="1" si="1811"/>
        <v>46636134</v>
      </c>
    </row>
    <row r="11590" spans="1:13" x14ac:dyDescent="0.25">
      <c r="A11590">
        <v>10000011588</v>
      </c>
      <c r="B11590">
        <f t="shared" ca="1" si="1812"/>
        <v>58624861</v>
      </c>
      <c r="C11590" t="str">
        <f t="shared" ca="1" si="1813"/>
        <v>29/3/2013</v>
      </c>
      <c r="D11590" t="str">
        <f t="shared" ca="1" si="1814"/>
        <v>SI</v>
      </c>
      <c r="E11590" t="s">
        <v>125</v>
      </c>
      <c r="F11590" t="s">
        <v>126</v>
      </c>
      <c r="G11590">
        <f t="shared" ca="1" si="1815"/>
        <v>208</v>
      </c>
      <c r="H11590">
        <f t="shared" ca="1" si="1816"/>
        <v>4353</v>
      </c>
      <c r="I11590">
        <f t="shared" ca="1" si="1817"/>
        <v>6</v>
      </c>
      <c r="J11590">
        <f t="shared" ca="1" si="1818"/>
        <v>5</v>
      </c>
      <c r="K11590" t="str">
        <f t="shared" ca="1" si="1819"/>
        <v>8/9/2019</v>
      </c>
      <c r="L11590">
        <f t="shared" ca="1" si="1810"/>
        <v>11724972.199999999</v>
      </c>
      <c r="M11590">
        <f t="shared" ca="1" si="1811"/>
        <v>58624861</v>
      </c>
    </row>
    <row r="11591" spans="1:13" x14ac:dyDescent="0.25">
      <c r="A11591">
        <v>10000011589</v>
      </c>
      <c r="B11591">
        <f t="shared" ca="1" si="1812"/>
        <v>14314492</v>
      </c>
      <c r="C11591" t="str">
        <f t="shared" ca="1" si="1813"/>
        <v>27/4/2001</v>
      </c>
      <c r="D11591" t="str">
        <f t="shared" ca="1" si="1814"/>
        <v>SI</v>
      </c>
      <c r="E11591" t="s">
        <v>125</v>
      </c>
      <c r="F11591" t="s">
        <v>126</v>
      </c>
      <c r="G11591">
        <f t="shared" ca="1" si="1815"/>
        <v>105</v>
      </c>
      <c r="H11591">
        <f t="shared" ca="1" si="1816"/>
        <v>3407</v>
      </c>
      <c r="I11591">
        <f t="shared" ca="1" si="1817"/>
        <v>47</v>
      </c>
      <c r="J11591">
        <f t="shared" ca="1" si="1818"/>
        <v>5</v>
      </c>
      <c r="K11591" t="str">
        <f t="shared" ca="1" si="1819"/>
        <v>21/6/2017</v>
      </c>
      <c r="L11591">
        <f t="shared" ca="1" si="1810"/>
        <v>2862898.4</v>
      </c>
      <c r="M11591">
        <f t="shared" ca="1" si="1811"/>
        <v>14314492</v>
      </c>
    </row>
    <row r="11592" spans="1:13" x14ac:dyDescent="0.25">
      <c r="A11592">
        <v>10000011590</v>
      </c>
      <c r="B11592">
        <f t="shared" ca="1" si="1812"/>
        <v>32053088</v>
      </c>
      <c r="C11592" t="str">
        <f t="shared" ca="1" si="1813"/>
        <v>7/8/2007</v>
      </c>
      <c r="D11592" t="str">
        <f t="shared" ca="1" si="1814"/>
        <v>SI</v>
      </c>
      <c r="E11592" t="s">
        <v>125</v>
      </c>
      <c r="F11592" t="s">
        <v>126</v>
      </c>
      <c r="G11592">
        <f t="shared" ca="1" si="1815"/>
        <v>477</v>
      </c>
      <c r="H11592">
        <f t="shared" ca="1" si="1816"/>
        <v>2820</v>
      </c>
      <c r="I11592">
        <f t="shared" ca="1" si="1817"/>
        <v>19</v>
      </c>
      <c r="J11592">
        <f t="shared" ca="1" si="1818"/>
        <v>2</v>
      </c>
      <c r="K11592" t="str">
        <f t="shared" ca="1" si="1819"/>
        <v>4/3/2019</v>
      </c>
      <c r="L11592">
        <f t="shared" ca="1" si="1810"/>
        <v>16026544</v>
      </c>
      <c r="M11592">
        <f t="shared" ca="1" si="1811"/>
        <v>32053088</v>
      </c>
    </row>
    <row r="11593" spans="1:13" x14ac:dyDescent="0.25">
      <c r="A11593">
        <v>10000011591</v>
      </c>
      <c r="B11593">
        <f t="shared" ca="1" si="1812"/>
        <v>85786955</v>
      </c>
      <c r="C11593" t="str">
        <f t="shared" ca="1" si="1813"/>
        <v>22/2/2013</v>
      </c>
      <c r="D11593" t="str">
        <f t="shared" ca="1" si="1814"/>
        <v>NO</v>
      </c>
      <c r="E11593" t="s">
        <v>125</v>
      </c>
      <c r="F11593" t="s">
        <v>126</v>
      </c>
      <c r="G11593">
        <f t="shared" ca="1" si="1815"/>
        <v>110</v>
      </c>
      <c r="H11593">
        <f t="shared" ca="1" si="1816"/>
        <v>1819</v>
      </c>
      <c r="I11593">
        <f t="shared" ca="1" si="1817"/>
        <v>36</v>
      </c>
      <c r="J11593">
        <f t="shared" ca="1" si="1818"/>
        <v>3</v>
      </c>
      <c r="K11593" t="str">
        <f t="shared" ca="1" si="1819"/>
        <v>5/9/2017</v>
      </c>
      <c r="L11593">
        <f t="shared" ca="1" si="1810"/>
        <v>28595651.666666668</v>
      </c>
      <c r="M11593">
        <f t="shared" ca="1" si="1811"/>
        <v>85786955</v>
      </c>
    </row>
    <row r="11594" spans="1:13" x14ac:dyDescent="0.25">
      <c r="A11594">
        <v>10000011592</v>
      </c>
      <c r="B11594">
        <f t="shared" ca="1" si="1812"/>
        <v>70238070</v>
      </c>
      <c r="C11594" t="str">
        <f t="shared" ca="1" si="1813"/>
        <v>20/11/2013</v>
      </c>
      <c r="D11594" t="str">
        <f t="shared" ca="1" si="1814"/>
        <v>SI</v>
      </c>
      <c r="E11594" t="s">
        <v>125</v>
      </c>
      <c r="F11594" t="s">
        <v>126</v>
      </c>
      <c r="G11594">
        <f t="shared" ca="1" si="1815"/>
        <v>741</v>
      </c>
      <c r="H11594">
        <f t="shared" ca="1" si="1816"/>
        <v>3953</v>
      </c>
      <c r="I11594">
        <f t="shared" ca="1" si="1817"/>
        <v>17</v>
      </c>
      <c r="J11594">
        <f t="shared" ca="1" si="1818"/>
        <v>5</v>
      </c>
      <c r="K11594" t="str">
        <f t="shared" ca="1" si="1819"/>
        <v>8/1/2019</v>
      </c>
      <c r="L11594">
        <f t="shared" ca="1" si="1810"/>
        <v>14047614</v>
      </c>
      <c r="M11594">
        <f t="shared" ca="1" si="1811"/>
        <v>70238070</v>
      </c>
    </row>
    <row r="11595" spans="1:13" x14ac:dyDescent="0.25">
      <c r="A11595">
        <v>10000011593</v>
      </c>
      <c r="B11595">
        <f t="shared" ca="1" si="1812"/>
        <v>19263728</v>
      </c>
      <c r="C11595" t="str">
        <f t="shared" ca="1" si="1813"/>
        <v>8/6/2015</v>
      </c>
      <c r="D11595" t="str">
        <f t="shared" ca="1" si="1814"/>
        <v>SI</v>
      </c>
      <c r="E11595" t="s">
        <v>125</v>
      </c>
      <c r="F11595" t="s">
        <v>126</v>
      </c>
      <c r="G11595">
        <f t="shared" ca="1" si="1815"/>
        <v>19</v>
      </c>
      <c r="H11595">
        <f t="shared" ca="1" si="1816"/>
        <v>3221</v>
      </c>
      <c r="I11595">
        <f t="shared" ca="1" si="1817"/>
        <v>24</v>
      </c>
      <c r="J11595">
        <f t="shared" ca="1" si="1818"/>
        <v>6</v>
      </c>
      <c r="K11595" t="str">
        <f t="shared" ca="1" si="1819"/>
        <v>27/8/2017</v>
      </c>
      <c r="L11595">
        <f t="shared" ca="1" si="1810"/>
        <v>3210621.3333333335</v>
      </c>
      <c r="M11595">
        <f t="shared" ca="1" si="1811"/>
        <v>19263728</v>
      </c>
    </row>
    <row r="11596" spans="1:13" x14ac:dyDescent="0.25">
      <c r="A11596">
        <v>10000011594</v>
      </c>
      <c r="B11596">
        <f t="shared" ca="1" si="1812"/>
        <v>59032111</v>
      </c>
      <c r="C11596" t="str">
        <f t="shared" ca="1" si="1813"/>
        <v>30/6/2011</v>
      </c>
      <c r="D11596" t="str">
        <f t="shared" ca="1" si="1814"/>
        <v>NO</v>
      </c>
      <c r="E11596" t="s">
        <v>125</v>
      </c>
      <c r="F11596" t="s">
        <v>126</v>
      </c>
      <c r="G11596">
        <f t="shared" ca="1" si="1815"/>
        <v>592</v>
      </c>
      <c r="H11596">
        <f t="shared" ca="1" si="1816"/>
        <v>3103</v>
      </c>
      <c r="I11596">
        <f t="shared" ca="1" si="1817"/>
        <v>17</v>
      </c>
      <c r="J11596">
        <f t="shared" ca="1" si="1818"/>
        <v>5</v>
      </c>
      <c r="K11596" t="str">
        <f t="shared" ca="1" si="1819"/>
        <v>15/1/2020</v>
      </c>
      <c r="L11596">
        <f t="shared" ca="1" si="1810"/>
        <v>11806422.199999999</v>
      </c>
      <c r="M11596">
        <f t="shared" ca="1" si="1811"/>
        <v>59032111</v>
      </c>
    </row>
    <row r="11597" spans="1:13" x14ac:dyDescent="0.25">
      <c r="A11597">
        <v>10000011595</v>
      </c>
      <c r="B11597">
        <f t="shared" ca="1" si="1812"/>
        <v>62907104</v>
      </c>
      <c r="C11597" t="str">
        <f t="shared" ca="1" si="1813"/>
        <v>7/8/2000</v>
      </c>
      <c r="D11597" t="str">
        <f t="shared" ca="1" si="1814"/>
        <v>NO</v>
      </c>
      <c r="E11597" t="s">
        <v>125</v>
      </c>
      <c r="F11597" t="s">
        <v>126</v>
      </c>
      <c r="G11597">
        <f t="shared" ca="1" si="1815"/>
        <v>257</v>
      </c>
      <c r="H11597">
        <f t="shared" ca="1" si="1816"/>
        <v>2405</v>
      </c>
      <c r="I11597">
        <f t="shared" ca="1" si="1817"/>
        <v>21</v>
      </c>
      <c r="J11597">
        <f t="shared" ca="1" si="1818"/>
        <v>11</v>
      </c>
      <c r="K11597" t="str">
        <f t="shared" ca="1" si="1819"/>
        <v>21/3/2016</v>
      </c>
      <c r="L11597">
        <f t="shared" ca="1" si="1810"/>
        <v>5718827.6363636367</v>
      </c>
      <c r="M11597">
        <f t="shared" ca="1" si="1811"/>
        <v>62907104</v>
      </c>
    </row>
    <row r="11598" spans="1:13" x14ac:dyDescent="0.25">
      <c r="A11598">
        <v>10000011596</v>
      </c>
      <c r="B11598">
        <f t="shared" ca="1" si="1812"/>
        <v>70635401</v>
      </c>
      <c r="C11598" t="str">
        <f t="shared" ca="1" si="1813"/>
        <v>14/5/2010</v>
      </c>
      <c r="D11598" t="str">
        <f t="shared" ca="1" si="1814"/>
        <v>SI</v>
      </c>
      <c r="E11598" t="s">
        <v>125</v>
      </c>
      <c r="F11598" t="s">
        <v>126</v>
      </c>
      <c r="G11598">
        <f t="shared" ca="1" si="1815"/>
        <v>657</v>
      </c>
      <c r="H11598">
        <f t="shared" ca="1" si="1816"/>
        <v>4220</v>
      </c>
      <c r="I11598">
        <f t="shared" ca="1" si="1817"/>
        <v>35</v>
      </c>
      <c r="J11598">
        <f t="shared" ca="1" si="1818"/>
        <v>10</v>
      </c>
      <c r="K11598" t="str">
        <f t="shared" ca="1" si="1819"/>
        <v>21/3/2017</v>
      </c>
      <c r="L11598">
        <f t="shared" ca="1" si="1810"/>
        <v>7063540.0999999996</v>
      </c>
      <c r="M11598">
        <f t="shared" ca="1" si="1811"/>
        <v>70635401</v>
      </c>
    </row>
    <row r="11599" spans="1:13" x14ac:dyDescent="0.25">
      <c r="A11599">
        <v>10000011597</v>
      </c>
      <c r="B11599">
        <f t="shared" ca="1" si="1812"/>
        <v>35880691</v>
      </c>
      <c r="C11599" t="str">
        <f t="shared" ca="1" si="1813"/>
        <v>10/10/2000</v>
      </c>
      <c r="D11599" t="str">
        <f t="shared" ca="1" si="1814"/>
        <v>SI</v>
      </c>
      <c r="E11599" t="s">
        <v>125</v>
      </c>
      <c r="F11599" t="s">
        <v>126</v>
      </c>
      <c r="G11599">
        <f t="shared" ca="1" si="1815"/>
        <v>317</v>
      </c>
      <c r="H11599">
        <f t="shared" ca="1" si="1816"/>
        <v>3337</v>
      </c>
      <c r="I11599">
        <f t="shared" ca="1" si="1817"/>
        <v>31</v>
      </c>
      <c r="J11599">
        <f t="shared" ca="1" si="1818"/>
        <v>8</v>
      </c>
      <c r="K11599" t="str">
        <f t="shared" ca="1" si="1819"/>
        <v>7/3/2016</v>
      </c>
      <c r="L11599">
        <f t="shared" ca="1" si="1810"/>
        <v>4485086.375</v>
      </c>
      <c r="M11599">
        <f t="shared" ca="1" si="1811"/>
        <v>35880691</v>
      </c>
    </row>
    <row r="11600" spans="1:13" x14ac:dyDescent="0.25">
      <c r="A11600">
        <v>10000011598</v>
      </c>
      <c r="B11600">
        <f t="shared" ca="1" si="1812"/>
        <v>36886342</v>
      </c>
      <c r="C11600" t="str">
        <f t="shared" ca="1" si="1813"/>
        <v>5/9/2004</v>
      </c>
      <c r="D11600" t="str">
        <f t="shared" ca="1" si="1814"/>
        <v>SI</v>
      </c>
      <c r="E11600" t="s">
        <v>125</v>
      </c>
      <c r="F11600" t="s">
        <v>126</v>
      </c>
      <c r="G11600">
        <f t="shared" ca="1" si="1815"/>
        <v>799</v>
      </c>
      <c r="H11600">
        <f t="shared" ca="1" si="1816"/>
        <v>3039</v>
      </c>
      <c r="I11600">
        <f t="shared" ca="1" si="1817"/>
        <v>12</v>
      </c>
      <c r="J11600">
        <f t="shared" ca="1" si="1818"/>
        <v>6</v>
      </c>
      <c r="K11600" t="str">
        <f t="shared" ca="1" si="1819"/>
        <v>16/10/2018</v>
      </c>
      <c r="L11600">
        <f t="shared" ca="1" si="1810"/>
        <v>6147723.666666667</v>
      </c>
      <c r="M11600">
        <f t="shared" ca="1" si="1811"/>
        <v>36886342</v>
      </c>
    </row>
    <row r="11601" spans="1:13" x14ac:dyDescent="0.25">
      <c r="A11601">
        <v>10000011599</v>
      </c>
      <c r="B11601">
        <f t="shared" ca="1" si="1812"/>
        <v>71148009</v>
      </c>
      <c r="C11601" t="str">
        <f t="shared" ca="1" si="1813"/>
        <v>5/12/2012</v>
      </c>
      <c r="D11601" t="str">
        <f t="shared" ca="1" si="1814"/>
        <v>SI</v>
      </c>
      <c r="E11601" t="s">
        <v>125</v>
      </c>
      <c r="F11601" t="s">
        <v>126</v>
      </c>
      <c r="G11601">
        <f t="shared" ca="1" si="1815"/>
        <v>287</v>
      </c>
      <c r="H11601">
        <f t="shared" ca="1" si="1816"/>
        <v>382</v>
      </c>
      <c r="I11601">
        <f t="shared" ca="1" si="1817"/>
        <v>20</v>
      </c>
      <c r="J11601">
        <f t="shared" ca="1" si="1818"/>
        <v>1</v>
      </c>
      <c r="K11601" t="str">
        <f t="shared" ca="1" si="1819"/>
        <v>11/9/2017</v>
      </c>
      <c r="L11601">
        <f t="shared" ca="1" si="1810"/>
        <v>71148009</v>
      </c>
      <c r="M11601">
        <f t="shared" ca="1" si="1811"/>
        <v>71148009</v>
      </c>
    </row>
    <row r="11602" spans="1:13" x14ac:dyDescent="0.25">
      <c r="A11602">
        <v>10000011600</v>
      </c>
      <c r="B11602">
        <f t="shared" ca="1" si="1812"/>
        <v>55355152</v>
      </c>
      <c r="C11602" t="str">
        <f t="shared" ca="1" si="1813"/>
        <v>27/6/2009</v>
      </c>
      <c r="D11602" t="str">
        <f t="shared" ca="1" si="1814"/>
        <v>NO</v>
      </c>
      <c r="E11602" t="s">
        <v>125</v>
      </c>
      <c r="F11602" t="s">
        <v>126</v>
      </c>
      <c r="G11602">
        <f t="shared" ca="1" si="1815"/>
        <v>268</v>
      </c>
      <c r="H11602">
        <f t="shared" ca="1" si="1816"/>
        <v>4949</v>
      </c>
      <c r="I11602">
        <f t="shared" ca="1" si="1817"/>
        <v>9</v>
      </c>
      <c r="J11602">
        <f t="shared" ca="1" si="1818"/>
        <v>2</v>
      </c>
      <c r="K11602" t="str">
        <f t="shared" ca="1" si="1819"/>
        <v>19/7/2017</v>
      </c>
      <c r="L11602">
        <f t="shared" ref="L11602:L11665" ca="1" si="1820">B11602/J11602</f>
        <v>27677576</v>
      </c>
      <c r="M11602">
        <f t="shared" ref="M11602:M11665" ca="1" si="1821">B11602</f>
        <v>55355152</v>
      </c>
    </row>
    <row r="11603" spans="1:13" x14ac:dyDescent="0.25">
      <c r="A11603">
        <v>10000011601</v>
      </c>
      <c r="B11603">
        <f t="shared" ca="1" si="1812"/>
        <v>94271940</v>
      </c>
      <c r="C11603" t="str">
        <f t="shared" ca="1" si="1813"/>
        <v>14/6/2006</v>
      </c>
      <c r="D11603" t="str">
        <f t="shared" ca="1" si="1814"/>
        <v>SI</v>
      </c>
      <c r="E11603" t="s">
        <v>125</v>
      </c>
      <c r="F11603" t="s">
        <v>126</v>
      </c>
      <c r="G11603">
        <f t="shared" ca="1" si="1815"/>
        <v>666</v>
      </c>
      <c r="H11603">
        <f t="shared" ca="1" si="1816"/>
        <v>710</v>
      </c>
      <c r="I11603">
        <f t="shared" ca="1" si="1817"/>
        <v>24</v>
      </c>
      <c r="J11603">
        <f t="shared" ca="1" si="1818"/>
        <v>7</v>
      </c>
      <c r="K11603" t="str">
        <f t="shared" ca="1" si="1819"/>
        <v>29/6/2017</v>
      </c>
      <c r="L11603">
        <f t="shared" ca="1" si="1820"/>
        <v>13467420</v>
      </c>
      <c r="M11603">
        <f t="shared" ca="1" si="1821"/>
        <v>94271940</v>
      </c>
    </row>
    <row r="11604" spans="1:13" x14ac:dyDescent="0.25">
      <c r="A11604">
        <v>10000011602</v>
      </c>
      <c r="B11604">
        <f t="shared" ca="1" si="1812"/>
        <v>63162994</v>
      </c>
      <c r="C11604" t="str">
        <f t="shared" ca="1" si="1813"/>
        <v>24/9/2012</v>
      </c>
      <c r="D11604" t="str">
        <f t="shared" ca="1" si="1814"/>
        <v>SI</v>
      </c>
      <c r="E11604" t="s">
        <v>125</v>
      </c>
      <c r="F11604" t="s">
        <v>126</v>
      </c>
      <c r="G11604">
        <f t="shared" ca="1" si="1815"/>
        <v>104</v>
      </c>
      <c r="H11604">
        <f t="shared" ca="1" si="1816"/>
        <v>3450</v>
      </c>
      <c r="I11604">
        <f t="shared" ca="1" si="1817"/>
        <v>29</v>
      </c>
      <c r="J11604">
        <f t="shared" ca="1" si="1818"/>
        <v>3</v>
      </c>
      <c r="K11604" t="str">
        <f t="shared" ca="1" si="1819"/>
        <v>10/3/2017</v>
      </c>
      <c r="L11604">
        <f t="shared" ca="1" si="1820"/>
        <v>21054331.333333332</v>
      </c>
      <c r="M11604">
        <f t="shared" ca="1" si="1821"/>
        <v>63162994</v>
      </c>
    </row>
    <row r="11605" spans="1:13" x14ac:dyDescent="0.25">
      <c r="A11605">
        <v>10000011603</v>
      </c>
      <c r="B11605">
        <f t="shared" ca="1" si="1812"/>
        <v>82453720</v>
      </c>
      <c r="C11605" t="str">
        <f t="shared" ca="1" si="1813"/>
        <v>7/6/2009</v>
      </c>
      <c r="D11605" t="str">
        <f t="shared" ca="1" si="1814"/>
        <v>SI</v>
      </c>
      <c r="E11605" t="s">
        <v>125</v>
      </c>
      <c r="F11605" t="s">
        <v>126</v>
      </c>
      <c r="G11605">
        <f t="shared" ca="1" si="1815"/>
        <v>420</v>
      </c>
      <c r="H11605">
        <f t="shared" ca="1" si="1816"/>
        <v>4434</v>
      </c>
      <c r="I11605">
        <f t="shared" ca="1" si="1817"/>
        <v>22</v>
      </c>
      <c r="J11605">
        <f t="shared" ca="1" si="1818"/>
        <v>9</v>
      </c>
      <c r="K11605" t="str">
        <f t="shared" ca="1" si="1819"/>
        <v>6/2/2020</v>
      </c>
      <c r="L11605">
        <f t="shared" ca="1" si="1820"/>
        <v>9161524.444444444</v>
      </c>
      <c r="M11605">
        <f t="shared" ca="1" si="1821"/>
        <v>82453720</v>
      </c>
    </row>
    <row r="11606" spans="1:13" x14ac:dyDescent="0.25">
      <c r="A11606">
        <v>10000011604</v>
      </c>
      <c r="B11606">
        <f t="shared" ca="1" si="1812"/>
        <v>64440240</v>
      </c>
      <c r="C11606" t="str">
        <f t="shared" ca="1" si="1813"/>
        <v>1/12/2006</v>
      </c>
      <c r="D11606" t="str">
        <f t="shared" ca="1" si="1814"/>
        <v>SI</v>
      </c>
      <c r="E11606" t="s">
        <v>125</v>
      </c>
      <c r="F11606" t="s">
        <v>126</v>
      </c>
      <c r="G11606">
        <f t="shared" ca="1" si="1815"/>
        <v>636</v>
      </c>
      <c r="H11606">
        <f t="shared" ca="1" si="1816"/>
        <v>421</v>
      </c>
      <c r="I11606">
        <f t="shared" ca="1" si="1817"/>
        <v>39</v>
      </c>
      <c r="J11606">
        <f t="shared" ca="1" si="1818"/>
        <v>12</v>
      </c>
      <c r="K11606" t="str">
        <f t="shared" ca="1" si="1819"/>
        <v>6/6/2016</v>
      </c>
      <c r="L11606">
        <f t="shared" ca="1" si="1820"/>
        <v>5370020</v>
      </c>
      <c r="M11606">
        <f t="shared" ca="1" si="1821"/>
        <v>64440240</v>
      </c>
    </row>
    <row r="11607" spans="1:13" x14ac:dyDescent="0.25">
      <c r="A11607">
        <v>10000011605</v>
      </c>
      <c r="B11607">
        <f t="shared" ca="1" si="1812"/>
        <v>46229943</v>
      </c>
      <c r="C11607" t="str">
        <f t="shared" ca="1" si="1813"/>
        <v>23/3/2011</v>
      </c>
      <c r="D11607" t="str">
        <f t="shared" ca="1" si="1814"/>
        <v>NO</v>
      </c>
      <c r="E11607" t="s">
        <v>125</v>
      </c>
      <c r="F11607" t="s">
        <v>126</v>
      </c>
      <c r="G11607">
        <f t="shared" ca="1" si="1815"/>
        <v>244</v>
      </c>
      <c r="H11607">
        <f t="shared" ca="1" si="1816"/>
        <v>1102</v>
      </c>
      <c r="I11607">
        <f t="shared" ca="1" si="1817"/>
        <v>36</v>
      </c>
      <c r="J11607">
        <f t="shared" ca="1" si="1818"/>
        <v>11</v>
      </c>
      <c r="K11607" t="str">
        <f t="shared" ca="1" si="1819"/>
        <v>24/12/2016</v>
      </c>
      <c r="L11607">
        <f t="shared" ca="1" si="1820"/>
        <v>4202722.0909090908</v>
      </c>
      <c r="M11607">
        <f t="shared" ca="1" si="1821"/>
        <v>46229943</v>
      </c>
    </row>
    <row r="11608" spans="1:13" x14ac:dyDescent="0.25">
      <c r="A11608">
        <v>10000011606</v>
      </c>
      <c r="B11608">
        <f t="shared" ca="1" si="1812"/>
        <v>68432350</v>
      </c>
      <c r="C11608" t="str">
        <f t="shared" ca="1" si="1813"/>
        <v>6/3/2003</v>
      </c>
      <c r="D11608" t="str">
        <f t="shared" ca="1" si="1814"/>
        <v>SI</v>
      </c>
      <c r="E11608" t="s">
        <v>125</v>
      </c>
      <c r="F11608" t="s">
        <v>126</v>
      </c>
      <c r="G11608">
        <f t="shared" ca="1" si="1815"/>
        <v>490</v>
      </c>
      <c r="H11608">
        <f t="shared" ca="1" si="1816"/>
        <v>4434</v>
      </c>
      <c r="I11608">
        <f t="shared" ca="1" si="1817"/>
        <v>27</v>
      </c>
      <c r="J11608">
        <f t="shared" ca="1" si="1818"/>
        <v>10</v>
      </c>
      <c r="K11608" t="str">
        <f t="shared" ca="1" si="1819"/>
        <v>5/3/2018</v>
      </c>
      <c r="L11608">
        <f t="shared" ca="1" si="1820"/>
        <v>6843235</v>
      </c>
      <c r="M11608">
        <f t="shared" ca="1" si="1821"/>
        <v>68432350</v>
      </c>
    </row>
    <row r="11609" spans="1:13" x14ac:dyDescent="0.25">
      <c r="A11609">
        <v>10000011607</v>
      </c>
      <c r="B11609">
        <f t="shared" ca="1" si="1812"/>
        <v>39123690</v>
      </c>
      <c r="C11609" t="str">
        <f t="shared" ca="1" si="1813"/>
        <v>23/9/2013</v>
      </c>
      <c r="D11609" t="str">
        <f t="shared" ca="1" si="1814"/>
        <v>NO</v>
      </c>
      <c r="E11609" t="s">
        <v>125</v>
      </c>
      <c r="F11609" t="s">
        <v>126</v>
      </c>
      <c r="G11609">
        <f t="shared" ca="1" si="1815"/>
        <v>726</v>
      </c>
      <c r="H11609">
        <f t="shared" ca="1" si="1816"/>
        <v>2471</v>
      </c>
      <c r="I11609">
        <f t="shared" ca="1" si="1817"/>
        <v>48</v>
      </c>
      <c r="J11609">
        <f t="shared" ca="1" si="1818"/>
        <v>1</v>
      </c>
      <c r="K11609" t="str">
        <f t="shared" ca="1" si="1819"/>
        <v>14/6/2016</v>
      </c>
      <c r="L11609">
        <f t="shared" ca="1" si="1820"/>
        <v>39123690</v>
      </c>
      <c r="M11609">
        <f t="shared" ca="1" si="1821"/>
        <v>39123690</v>
      </c>
    </row>
    <row r="11610" spans="1:13" x14ac:dyDescent="0.25">
      <c r="A11610">
        <v>10000011608</v>
      </c>
      <c r="B11610">
        <f t="shared" ca="1" si="1812"/>
        <v>23068662</v>
      </c>
      <c r="C11610" t="str">
        <f t="shared" ca="1" si="1813"/>
        <v>23/11/2004</v>
      </c>
      <c r="D11610" t="str">
        <f t="shared" ca="1" si="1814"/>
        <v>SI</v>
      </c>
      <c r="E11610" t="s">
        <v>125</v>
      </c>
      <c r="F11610" t="s">
        <v>126</v>
      </c>
      <c r="G11610">
        <f t="shared" ca="1" si="1815"/>
        <v>715</v>
      </c>
      <c r="H11610">
        <f t="shared" ca="1" si="1816"/>
        <v>3935</v>
      </c>
      <c r="I11610">
        <f t="shared" ca="1" si="1817"/>
        <v>16</v>
      </c>
      <c r="J11610">
        <f t="shared" ca="1" si="1818"/>
        <v>9</v>
      </c>
      <c r="K11610" t="str">
        <f t="shared" ca="1" si="1819"/>
        <v>9/6/2016</v>
      </c>
      <c r="L11610">
        <f t="shared" ca="1" si="1820"/>
        <v>2563184.6666666665</v>
      </c>
      <c r="M11610">
        <f t="shared" ca="1" si="1821"/>
        <v>23068662</v>
      </c>
    </row>
    <row r="11611" spans="1:13" x14ac:dyDescent="0.25">
      <c r="A11611">
        <v>10000011609</v>
      </c>
      <c r="B11611">
        <f t="shared" ca="1" si="1812"/>
        <v>54131412</v>
      </c>
      <c r="C11611" t="str">
        <f t="shared" ca="1" si="1813"/>
        <v>14/10/2009</v>
      </c>
      <c r="D11611" t="str">
        <f t="shared" ca="1" si="1814"/>
        <v>SI</v>
      </c>
      <c r="E11611" t="s">
        <v>125</v>
      </c>
      <c r="F11611" t="s">
        <v>126</v>
      </c>
      <c r="G11611">
        <f t="shared" ca="1" si="1815"/>
        <v>169</v>
      </c>
      <c r="H11611">
        <f t="shared" ca="1" si="1816"/>
        <v>3689</v>
      </c>
      <c r="I11611">
        <f t="shared" ca="1" si="1817"/>
        <v>33</v>
      </c>
      <c r="J11611">
        <f t="shared" ca="1" si="1818"/>
        <v>2</v>
      </c>
      <c r="K11611" t="str">
        <f t="shared" ca="1" si="1819"/>
        <v>13/2/2016</v>
      </c>
      <c r="L11611">
        <f t="shared" ca="1" si="1820"/>
        <v>27065706</v>
      </c>
      <c r="M11611">
        <f t="shared" ca="1" si="1821"/>
        <v>54131412</v>
      </c>
    </row>
    <row r="11612" spans="1:13" x14ac:dyDescent="0.25">
      <c r="A11612">
        <v>10000011610</v>
      </c>
      <c r="B11612">
        <f t="shared" ca="1" si="1812"/>
        <v>29932999</v>
      </c>
      <c r="C11612" t="str">
        <f t="shared" ca="1" si="1813"/>
        <v>21/4/2010</v>
      </c>
      <c r="D11612" t="str">
        <f t="shared" ca="1" si="1814"/>
        <v>NO</v>
      </c>
      <c r="E11612" t="s">
        <v>125</v>
      </c>
      <c r="F11612" t="s">
        <v>126</v>
      </c>
      <c r="G11612">
        <f t="shared" ca="1" si="1815"/>
        <v>928</v>
      </c>
      <c r="H11612">
        <f t="shared" ca="1" si="1816"/>
        <v>1011</v>
      </c>
      <c r="I11612">
        <f t="shared" ca="1" si="1817"/>
        <v>9</v>
      </c>
      <c r="J11612">
        <f t="shared" ca="1" si="1818"/>
        <v>4</v>
      </c>
      <c r="K11612" t="str">
        <f t="shared" ca="1" si="1819"/>
        <v>5/12/2019</v>
      </c>
      <c r="L11612">
        <f t="shared" ca="1" si="1820"/>
        <v>7483249.75</v>
      </c>
      <c r="M11612">
        <f t="shared" ca="1" si="1821"/>
        <v>29932999</v>
      </c>
    </row>
    <row r="11613" spans="1:13" x14ac:dyDescent="0.25">
      <c r="A11613">
        <v>10000011611</v>
      </c>
      <c r="B11613">
        <f t="shared" ca="1" si="1812"/>
        <v>87313720</v>
      </c>
      <c r="C11613" t="str">
        <f t="shared" ca="1" si="1813"/>
        <v>30/10/2002</v>
      </c>
      <c r="D11613" t="str">
        <f t="shared" ca="1" si="1814"/>
        <v>SI</v>
      </c>
      <c r="E11613" t="s">
        <v>125</v>
      </c>
      <c r="F11613" t="s">
        <v>126</v>
      </c>
      <c r="G11613">
        <f t="shared" ca="1" si="1815"/>
        <v>717</v>
      </c>
      <c r="H11613">
        <f t="shared" ca="1" si="1816"/>
        <v>1393</v>
      </c>
      <c r="I11613">
        <f t="shared" ca="1" si="1817"/>
        <v>1</v>
      </c>
      <c r="J11613">
        <f t="shared" ca="1" si="1818"/>
        <v>12</v>
      </c>
      <c r="K11613" t="str">
        <f t="shared" ca="1" si="1819"/>
        <v>15/8/2020</v>
      </c>
      <c r="L11613">
        <f t="shared" ca="1" si="1820"/>
        <v>7276143.333333333</v>
      </c>
      <c r="M11613">
        <f t="shared" ca="1" si="1821"/>
        <v>87313720</v>
      </c>
    </row>
    <row r="11614" spans="1:13" x14ac:dyDescent="0.25">
      <c r="A11614">
        <v>10000011612</v>
      </c>
      <c r="B11614">
        <f t="shared" ca="1" si="1812"/>
        <v>63536483</v>
      </c>
      <c r="C11614" t="str">
        <f t="shared" ca="1" si="1813"/>
        <v>18/8/2009</v>
      </c>
      <c r="D11614" t="str">
        <f t="shared" ca="1" si="1814"/>
        <v>NO</v>
      </c>
      <c r="E11614" t="s">
        <v>125</v>
      </c>
      <c r="F11614" t="s">
        <v>126</v>
      </c>
      <c r="G11614">
        <f t="shared" ca="1" si="1815"/>
        <v>570</v>
      </c>
      <c r="H11614">
        <f t="shared" ca="1" si="1816"/>
        <v>1481</v>
      </c>
      <c r="I11614">
        <f t="shared" ca="1" si="1817"/>
        <v>44</v>
      </c>
      <c r="J11614">
        <f t="shared" ca="1" si="1818"/>
        <v>7</v>
      </c>
      <c r="K11614" t="str">
        <f t="shared" ca="1" si="1819"/>
        <v>20/6/2020</v>
      </c>
      <c r="L11614">
        <f t="shared" ca="1" si="1820"/>
        <v>9076640.4285714291</v>
      </c>
      <c r="M11614">
        <f t="shared" ca="1" si="1821"/>
        <v>63536483</v>
      </c>
    </row>
    <row r="11615" spans="1:13" x14ac:dyDescent="0.25">
      <c r="A11615">
        <v>10000011613</v>
      </c>
      <c r="B11615">
        <f t="shared" ca="1" si="1812"/>
        <v>65457859</v>
      </c>
      <c r="C11615" t="str">
        <f t="shared" ca="1" si="1813"/>
        <v>2/5/2009</v>
      </c>
      <c r="D11615" t="str">
        <f t="shared" ca="1" si="1814"/>
        <v>NO</v>
      </c>
      <c r="E11615" t="s">
        <v>125</v>
      </c>
      <c r="F11615" t="s">
        <v>126</v>
      </c>
      <c r="G11615">
        <f t="shared" ca="1" si="1815"/>
        <v>271</v>
      </c>
      <c r="H11615">
        <f t="shared" ca="1" si="1816"/>
        <v>2647</v>
      </c>
      <c r="I11615">
        <f t="shared" ca="1" si="1817"/>
        <v>39</v>
      </c>
      <c r="J11615">
        <f t="shared" ca="1" si="1818"/>
        <v>11</v>
      </c>
      <c r="K11615" t="str">
        <f t="shared" ca="1" si="1819"/>
        <v>7/11/2017</v>
      </c>
      <c r="L11615">
        <f t="shared" ca="1" si="1820"/>
        <v>5950714.4545454541</v>
      </c>
      <c r="M11615">
        <f t="shared" ca="1" si="1821"/>
        <v>65457859</v>
      </c>
    </row>
    <row r="11616" spans="1:13" x14ac:dyDescent="0.25">
      <c r="A11616">
        <v>10000011614</v>
      </c>
      <c r="B11616">
        <f t="shared" ca="1" si="1812"/>
        <v>46359932</v>
      </c>
      <c r="C11616" t="str">
        <f t="shared" ca="1" si="1813"/>
        <v>7/6/2001</v>
      </c>
      <c r="D11616" t="str">
        <f t="shared" ca="1" si="1814"/>
        <v>NO</v>
      </c>
      <c r="E11616" t="s">
        <v>125</v>
      </c>
      <c r="F11616" t="s">
        <v>126</v>
      </c>
      <c r="G11616">
        <f t="shared" ca="1" si="1815"/>
        <v>226</v>
      </c>
      <c r="H11616">
        <f t="shared" ca="1" si="1816"/>
        <v>450</v>
      </c>
      <c r="I11616">
        <f t="shared" ca="1" si="1817"/>
        <v>35</v>
      </c>
      <c r="J11616">
        <f t="shared" ca="1" si="1818"/>
        <v>8</v>
      </c>
      <c r="K11616" t="str">
        <f t="shared" ca="1" si="1819"/>
        <v>22/7/2019</v>
      </c>
      <c r="L11616">
        <f t="shared" ca="1" si="1820"/>
        <v>5794991.5</v>
      </c>
      <c r="M11616">
        <f t="shared" ca="1" si="1821"/>
        <v>46359932</v>
      </c>
    </row>
    <row r="11617" spans="1:13" x14ac:dyDescent="0.25">
      <c r="A11617">
        <v>10000011615</v>
      </c>
      <c r="B11617">
        <f t="shared" ca="1" si="1812"/>
        <v>24393151</v>
      </c>
      <c r="C11617" t="str">
        <f t="shared" ca="1" si="1813"/>
        <v>7/3/2003</v>
      </c>
      <c r="D11617" t="str">
        <f t="shared" ca="1" si="1814"/>
        <v>NO</v>
      </c>
      <c r="E11617" t="s">
        <v>125</v>
      </c>
      <c r="F11617" t="s">
        <v>126</v>
      </c>
      <c r="G11617">
        <f t="shared" ca="1" si="1815"/>
        <v>507</v>
      </c>
      <c r="H11617">
        <f t="shared" ca="1" si="1816"/>
        <v>707</v>
      </c>
      <c r="I11617">
        <f t="shared" ca="1" si="1817"/>
        <v>3</v>
      </c>
      <c r="J11617">
        <f t="shared" ca="1" si="1818"/>
        <v>2</v>
      </c>
      <c r="K11617" t="str">
        <f t="shared" ca="1" si="1819"/>
        <v>18/3/2016</v>
      </c>
      <c r="L11617">
        <f t="shared" ca="1" si="1820"/>
        <v>12196575.5</v>
      </c>
      <c r="M11617">
        <f t="shared" ca="1" si="1821"/>
        <v>24393151</v>
      </c>
    </row>
    <row r="11618" spans="1:13" x14ac:dyDescent="0.25">
      <c r="A11618">
        <v>10000011616</v>
      </c>
      <c r="B11618">
        <f t="shared" ca="1" si="1812"/>
        <v>1175821</v>
      </c>
      <c r="C11618" t="str">
        <f t="shared" ca="1" si="1813"/>
        <v>7/12/2002</v>
      </c>
      <c r="D11618" t="str">
        <f t="shared" ca="1" si="1814"/>
        <v>NO</v>
      </c>
      <c r="E11618" t="s">
        <v>125</v>
      </c>
      <c r="F11618" t="s">
        <v>126</v>
      </c>
      <c r="G11618">
        <f t="shared" ca="1" si="1815"/>
        <v>371</v>
      </c>
      <c r="H11618">
        <f t="shared" ca="1" si="1816"/>
        <v>2775</v>
      </c>
      <c r="I11618">
        <f t="shared" ca="1" si="1817"/>
        <v>27</v>
      </c>
      <c r="J11618">
        <f t="shared" ca="1" si="1818"/>
        <v>10</v>
      </c>
      <c r="K11618" t="str">
        <f t="shared" ca="1" si="1819"/>
        <v>17/3/2016</v>
      </c>
      <c r="L11618">
        <f t="shared" ca="1" si="1820"/>
        <v>117582.1</v>
      </c>
      <c r="M11618">
        <f t="shared" ca="1" si="1821"/>
        <v>1175821</v>
      </c>
    </row>
    <row r="11619" spans="1:13" x14ac:dyDescent="0.25">
      <c r="A11619">
        <v>10000011617</v>
      </c>
      <c r="B11619">
        <f t="shared" ca="1" si="1812"/>
        <v>58373680</v>
      </c>
      <c r="C11619" t="str">
        <f t="shared" ca="1" si="1813"/>
        <v>8/6/2007</v>
      </c>
      <c r="D11619" t="str">
        <f t="shared" ca="1" si="1814"/>
        <v>NO</v>
      </c>
      <c r="E11619" t="s">
        <v>125</v>
      </c>
      <c r="F11619" t="s">
        <v>126</v>
      </c>
      <c r="G11619">
        <f t="shared" ca="1" si="1815"/>
        <v>152</v>
      </c>
      <c r="H11619">
        <f t="shared" ca="1" si="1816"/>
        <v>925</v>
      </c>
      <c r="I11619">
        <f t="shared" ca="1" si="1817"/>
        <v>41</v>
      </c>
      <c r="J11619">
        <f t="shared" ca="1" si="1818"/>
        <v>6</v>
      </c>
      <c r="K11619" t="str">
        <f t="shared" ca="1" si="1819"/>
        <v>1/1/2018</v>
      </c>
      <c r="L11619">
        <f t="shared" ca="1" si="1820"/>
        <v>9728946.666666666</v>
      </c>
      <c r="M11619">
        <f t="shared" ca="1" si="1821"/>
        <v>58373680</v>
      </c>
    </row>
    <row r="11620" spans="1:13" x14ac:dyDescent="0.25">
      <c r="A11620">
        <v>10000011618</v>
      </c>
      <c r="B11620">
        <f t="shared" ca="1" si="1812"/>
        <v>9899000</v>
      </c>
      <c r="C11620" t="str">
        <f t="shared" ca="1" si="1813"/>
        <v>1/9/2015</v>
      </c>
      <c r="D11620" t="str">
        <f t="shared" ca="1" si="1814"/>
        <v>NO</v>
      </c>
      <c r="E11620" t="s">
        <v>125</v>
      </c>
      <c r="F11620" t="s">
        <v>126</v>
      </c>
      <c r="G11620">
        <f t="shared" ca="1" si="1815"/>
        <v>578</v>
      </c>
      <c r="H11620">
        <f t="shared" ca="1" si="1816"/>
        <v>3314</v>
      </c>
      <c r="I11620">
        <f t="shared" ca="1" si="1817"/>
        <v>3</v>
      </c>
      <c r="J11620">
        <f t="shared" ca="1" si="1818"/>
        <v>11</v>
      </c>
      <c r="K11620" t="str">
        <f t="shared" ca="1" si="1819"/>
        <v>7/2/2019</v>
      </c>
      <c r="L11620">
        <f t="shared" ca="1" si="1820"/>
        <v>899909.09090909094</v>
      </c>
      <c r="M11620">
        <f t="shared" ca="1" si="1821"/>
        <v>9899000</v>
      </c>
    </row>
    <row r="11621" spans="1:13" x14ac:dyDescent="0.25">
      <c r="A11621">
        <v>10000011619</v>
      </c>
      <c r="B11621">
        <f t="shared" ca="1" si="1812"/>
        <v>45278085</v>
      </c>
      <c r="C11621" t="str">
        <f t="shared" ca="1" si="1813"/>
        <v>23/7/2013</v>
      </c>
      <c r="D11621" t="str">
        <f t="shared" ca="1" si="1814"/>
        <v>NO</v>
      </c>
      <c r="E11621" t="s">
        <v>125</v>
      </c>
      <c r="F11621" t="s">
        <v>126</v>
      </c>
      <c r="G11621">
        <f t="shared" ca="1" si="1815"/>
        <v>3</v>
      </c>
      <c r="H11621">
        <f t="shared" ca="1" si="1816"/>
        <v>4890</v>
      </c>
      <c r="I11621">
        <f t="shared" ca="1" si="1817"/>
        <v>41</v>
      </c>
      <c r="J11621">
        <f t="shared" ca="1" si="1818"/>
        <v>3</v>
      </c>
      <c r="K11621" t="str">
        <f t="shared" ca="1" si="1819"/>
        <v>21/2/2016</v>
      </c>
      <c r="L11621">
        <f t="shared" ca="1" si="1820"/>
        <v>15092695</v>
      </c>
      <c r="M11621">
        <f t="shared" ca="1" si="1821"/>
        <v>45278085</v>
      </c>
    </row>
    <row r="11622" spans="1:13" x14ac:dyDescent="0.25">
      <c r="A11622">
        <v>10000011620</v>
      </c>
      <c r="B11622">
        <f t="shared" ca="1" si="1812"/>
        <v>34268596</v>
      </c>
      <c r="C11622" t="str">
        <f t="shared" ca="1" si="1813"/>
        <v>10/12/2011</v>
      </c>
      <c r="D11622" t="str">
        <f t="shared" ca="1" si="1814"/>
        <v>SI</v>
      </c>
      <c r="E11622" t="s">
        <v>125</v>
      </c>
      <c r="F11622" t="s">
        <v>126</v>
      </c>
      <c r="G11622">
        <f t="shared" ca="1" si="1815"/>
        <v>617</v>
      </c>
      <c r="H11622">
        <f t="shared" ca="1" si="1816"/>
        <v>3928</v>
      </c>
      <c r="I11622">
        <f t="shared" ca="1" si="1817"/>
        <v>19</v>
      </c>
      <c r="J11622">
        <f t="shared" ca="1" si="1818"/>
        <v>7</v>
      </c>
      <c r="K11622" t="str">
        <f t="shared" ca="1" si="1819"/>
        <v>4/11/2019</v>
      </c>
      <c r="L11622">
        <f t="shared" ca="1" si="1820"/>
        <v>4895513.7142857146</v>
      </c>
      <c r="M11622">
        <f t="shared" ca="1" si="1821"/>
        <v>34268596</v>
      </c>
    </row>
    <row r="11623" spans="1:13" x14ac:dyDescent="0.25">
      <c r="A11623">
        <v>10000011621</v>
      </c>
      <c r="B11623">
        <f t="shared" ca="1" si="1812"/>
        <v>67513986</v>
      </c>
      <c r="C11623" t="str">
        <f t="shared" ca="1" si="1813"/>
        <v>28/3/2004</v>
      </c>
      <c r="D11623" t="str">
        <f t="shared" ca="1" si="1814"/>
        <v>NO</v>
      </c>
      <c r="E11623" t="s">
        <v>125</v>
      </c>
      <c r="F11623" t="s">
        <v>126</v>
      </c>
      <c r="G11623">
        <f t="shared" ca="1" si="1815"/>
        <v>439</v>
      </c>
      <c r="H11623">
        <f t="shared" ca="1" si="1816"/>
        <v>4323</v>
      </c>
      <c r="I11623">
        <f t="shared" ca="1" si="1817"/>
        <v>31</v>
      </c>
      <c r="J11623">
        <f t="shared" ca="1" si="1818"/>
        <v>9</v>
      </c>
      <c r="K11623" t="str">
        <f t="shared" ca="1" si="1819"/>
        <v>17/4/2019</v>
      </c>
      <c r="L11623">
        <f t="shared" ca="1" si="1820"/>
        <v>7501554</v>
      </c>
      <c r="M11623">
        <f t="shared" ca="1" si="1821"/>
        <v>67513986</v>
      </c>
    </row>
    <row r="11624" spans="1:13" x14ac:dyDescent="0.25">
      <c r="A11624">
        <v>10000011622</v>
      </c>
      <c r="B11624">
        <f t="shared" ca="1" si="1812"/>
        <v>97478711</v>
      </c>
      <c r="C11624" t="str">
        <f t="shared" ca="1" si="1813"/>
        <v>22/4/2005</v>
      </c>
      <c r="D11624" t="str">
        <f t="shared" ca="1" si="1814"/>
        <v>SI</v>
      </c>
      <c r="E11624" t="s">
        <v>125</v>
      </c>
      <c r="F11624" t="s">
        <v>126</v>
      </c>
      <c r="G11624">
        <f t="shared" ca="1" si="1815"/>
        <v>81</v>
      </c>
      <c r="H11624">
        <f t="shared" ca="1" si="1816"/>
        <v>4949</v>
      </c>
      <c r="I11624">
        <f t="shared" ca="1" si="1817"/>
        <v>12</v>
      </c>
      <c r="J11624">
        <f t="shared" ca="1" si="1818"/>
        <v>10</v>
      </c>
      <c r="K11624" t="str">
        <f t="shared" ca="1" si="1819"/>
        <v>25/4/2017</v>
      </c>
      <c r="L11624">
        <f t="shared" ca="1" si="1820"/>
        <v>9747871.0999999996</v>
      </c>
      <c r="M11624">
        <f t="shared" ca="1" si="1821"/>
        <v>97478711</v>
      </c>
    </row>
    <row r="11625" spans="1:13" x14ac:dyDescent="0.25">
      <c r="A11625">
        <v>10000011623</v>
      </c>
      <c r="B11625">
        <f t="shared" ca="1" si="1812"/>
        <v>13466113</v>
      </c>
      <c r="C11625" t="str">
        <f t="shared" ca="1" si="1813"/>
        <v>18/11/2004</v>
      </c>
      <c r="D11625" t="str">
        <f t="shared" ca="1" si="1814"/>
        <v>SI</v>
      </c>
      <c r="E11625" t="s">
        <v>125</v>
      </c>
      <c r="F11625" t="s">
        <v>126</v>
      </c>
      <c r="G11625">
        <f t="shared" ca="1" si="1815"/>
        <v>172</v>
      </c>
      <c r="H11625">
        <f t="shared" ca="1" si="1816"/>
        <v>1305</v>
      </c>
      <c r="I11625">
        <f t="shared" ca="1" si="1817"/>
        <v>34</v>
      </c>
      <c r="J11625">
        <f t="shared" ca="1" si="1818"/>
        <v>8</v>
      </c>
      <c r="K11625" t="str">
        <f t="shared" ca="1" si="1819"/>
        <v>22/7/2019</v>
      </c>
      <c r="L11625">
        <f t="shared" ca="1" si="1820"/>
        <v>1683264.125</v>
      </c>
      <c r="M11625">
        <f t="shared" ca="1" si="1821"/>
        <v>13466113</v>
      </c>
    </row>
    <row r="11626" spans="1:13" x14ac:dyDescent="0.25">
      <c r="A11626">
        <v>10000011624</v>
      </c>
      <c r="B11626">
        <f t="shared" ca="1" si="1812"/>
        <v>22544568</v>
      </c>
      <c r="C11626" t="str">
        <f t="shared" ca="1" si="1813"/>
        <v>19/8/2013</v>
      </c>
      <c r="D11626" t="str">
        <f t="shared" ca="1" si="1814"/>
        <v>SI</v>
      </c>
      <c r="E11626" t="s">
        <v>125</v>
      </c>
      <c r="F11626" t="s">
        <v>126</v>
      </c>
      <c r="G11626">
        <f t="shared" ca="1" si="1815"/>
        <v>677</v>
      </c>
      <c r="H11626">
        <f t="shared" ca="1" si="1816"/>
        <v>3166</v>
      </c>
      <c r="I11626">
        <f t="shared" ca="1" si="1817"/>
        <v>44</v>
      </c>
      <c r="J11626">
        <f t="shared" ca="1" si="1818"/>
        <v>5</v>
      </c>
      <c r="K11626" t="str">
        <f t="shared" ca="1" si="1819"/>
        <v>19/12/2020</v>
      </c>
      <c r="L11626">
        <f t="shared" ca="1" si="1820"/>
        <v>4508913.5999999996</v>
      </c>
      <c r="M11626">
        <f t="shared" ca="1" si="1821"/>
        <v>22544568</v>
      </c>
    </row>
    <row r="11627" spans="1:13" x14ac:dyDescent="0.25">
      <c r="A11627">
        <v>10000011625</v>
      </c>
      <c r="B11627">
        <f t="shared" ca="1" si="1812"/>
        <v>3537433</v>
      </c>
      <c r="C11627" t="str">
        <f t="shared" ca="1" si="1813"/>
        <v>7/12/2001</v>
      </c>
      <c r="D11627" t="str">
        <f t="shared" ca="1" si="1814"/>
        <v>NO</v>
      </c>
      <c r="E11627" t="s">
        <v>125</v>
      </c>
      <c r="F11627" t="s">
        <v>126</v>
      </c>
      <c r="G11627">
        <f t="shared" ca="1" si="1815"/>
        <v>753</v>
      </c>
      <c r="H11627">
        <f t="shared" ca="1" si="1816"/>
        <v>374</v>
      </c>
      <c r="I11627">
        <f t="shared" ca="1" si="1817"/>
        <v>27</v>
      </c>
      <c r="J11627">
        <f t="shared" ca="1" si="1818"/>
        <v>11</v>
      </c>
      <c r="K11627" t="str">
        <f t="shared" ca="1" si="1819"/>
        <v>3/12/2018</v>
      </c>
      <c r="L11627">
        <f t="shared" ca="1" si="1820"/>
        <v>321584.81818181818</v>
      </c>
      <c r="M11627">
        <f t="shared" ca="1" si="1821"/>
        <v>3537433</v>
      </c>
    </row>
    <row r="11628" spans="1:13" x14ac:dyDescent="0.25">
      <c r="A11628">
        <v>10000011626</v>
      </c>
      <c r="B11628">
        <f t="shared" ca="1" si="1812"/>
        <v>13486792</v>
      </c>
      <c r="C11628" t="str">
        <f t="shared" ca="1" si="1813"/>
        <v>25/5/2006</v>
      </c>
      <c r="D11628" t="str">
        <f t="shared" ca="1" si="1814"/>
        <v>SI</v>
      </c>
      <c r="E11628" t="s">
        <v>125</v>
      </c>
      <c r="F11628" t="s">
        <v>126</v>
      </c>
      <c r="G11628">
        <f t="shared" ca="1" si="1815"/>
        <v>239</v>
      </c>
      <c r="H11628">
        <f t="shared" ca="1" si="1816"/>
        <v>2395</v>
      </c>
      <c r="I11628">
        <f t="shared" ca="1" si="1817"/>
        <v>8</v>
      </c>
      <c r="J11628">
        <f t="shared" ca="1" si="1818"/>
        <v>2</v>
      </c>
      <c r="K11628" t="str">
        <f t="shared" ca="1" si="1819"/>
        <v>19/9/2020</v>
      </c>
      <c r="L11628">
        <f t="shared" ca="1" si="1820"/>
        <v>6743396</v>
      </c>
      <c r="M11628">
        <f t="shared" ca="1" si="1821"/>
        <v>13486792</v>
      </c>
    </row>
    <row r="11629" spans="1:13" x14ac:dyDescent="0.25">
      <c r="A11629">
        <v>10000011627</v>
      </c>
      <c r="B11629">
        <f t="shared" ca="1" si="1812"/>
        <v>1772404</v>
      </c>
      <c r="C11629" t="str">
        <f t="shared" ca="1" si="1813"/>
        <v>1/1/2012</v>
      </c>
      <c r="D11629" t="str">
        <f t="shared" ca="1" si="1814"/>
        <v>NO</v>
      </c>
      <c r="E11629" t="s">
        <v>125</v>
      </c>
      <c r="F11629" t="s">
        <v>126</v>
      </c>
      <c r="G11629">
        <f t="shared" ca="1" si="1815"/>
        <v>211</v>
      </c>
      <c r="H11629">
        <f t="shared" ca="1" si="1816"/>
        <v>3670</v>
      </c>
      <c r="I11629">
        <f t="shared" ca="1" si="1817"/>
        <v>50</v>
      </c>
      <c r="J11629">
        <f t="shared" ca="1" si="1818"/>
        <v>12</v>
      </c>
      <c r="K11629" t="str">
        <f t="shared" ca="1" si="1819"/>
        <v>19/6/2016</v>
      </c>
      <c r="L11629">
        <f t="shared" ca="1" si="1820"/>
        <v>147700.33333333334</v>
      </c>
      <c r="M11629">
        <f t="shared" ca="1" si="1821"/>
        <v>1772404</v>
      </c>
    </row>
    <row r="11630" spans="1:13" x14ac:dyDescent="0.25">
      <c r="A11630">
        <v>10000011628</v>
      </c>
      <c r="B11630">
        <f t="shared" ca="1" si="1812"/>
        <v>92649731</v>
      </c>
      <c r="C11630" t="str">
        <f t="shared" ca="1" si="1813"/>
        <v>22/4/2002</v>
      </c>
      <c r="D11630" t="str">
        <f t="shared" ca="1" si="1814"/>
        <v>SI</v>
      </c>
      <c r="E11630" t="s">
        <v>125</v>
      </c>
      <c r="F11630" t="s">
        <v>126</v>
      </c>
      <c r="G11630">
        <f t="shared" ca="1" si="1815"/>
        <v>721</v>
      </c>
      <c r="H11630">
        <f t="shared" ca="1" si="1816"/>
        <v>1568</v>
      </c>
      <c r="I11630">
        <f t="shared" ca="1" si="1817"/>
        <v>39</v>
      </c>
      <c r="J11630">
        <f t="shared" ca="1" si="1818"/>
        <v>9</v>
      </c>
      <c r="K11630" t="str">
        <f t="shared" ca="1" si="1819"/>
        <v>27/6/2020</v>
      </c>
      <c r="L11630">
        <f t="shared" ca="1" si="1820"/>
        <v>10294414.555555556</v>
      </c>
      <c r="M11630">
        <f t="shared" ca="1" si="1821"/>
        <v>92649731</v>
      </c>
    </row>
    <row r="11631" spans="1:13" x14ac:dyDescent="0.25">
      <c r="A11631">
        <v>10000011629</v>
      </c>
      <c r="B11631">
        <f t="shared" ca="1" si="1812"/>
        <v>19498100</v>
      </c>
      <c r="C11631" t="str">
        <f t="shared" ca="1" si="1813"/>
        <v>9/12/2007</v>
      </c>
      <c r="D11631" t="str">
        <f t="shared" ca="1" si="1814"/>
        <v>SI</v>
      </c>
      <c r="E11631" t="s">
        <v>125</v>
      </c>
      <c r="F11631" t="s">
        <v>126</v>
      </c>
      <c r="G11631">
        <f t="shared" ca="1" si="1815"/>
        <v>979</v>
      </c>
      <c r="H11631">
        <f t="shared" ca="1" si="1816"/>
        <v>3117</v>
      </c>
      <c r="I11631">
        <f t="shared" ca="1" si="1817"/>
        <v>4</v>
      </c>
      <c r="J11631">
        <f t="shared" ca="1" si="1818"/>
        <v>11</v>
      </c>
      <c r="K11631" t="str">
        <f t="shared" ca="1" si="1819"/>
        <v>23/2/2020</v>
      </c>
      <c r="L11631">
        <f t="shared" ca="1" si="1820"/>
        <v>1772554.5454545454</v>
      </c>
      <c r="M11631">
        <f t="shared" ca="1" si="1821"/>
        <v>19498100</v>
      </c>
    </row>
    <row r="11632" spans="1:13" x14ac:dyDescent="0.25">
      <c r="A11632">
        <v>10000011630</v>
      </c>
      <c r="B11632">
        <f t="shared" ca="1" si="1812"/>
        <v>94844037</v>
      </c>
      <c r="C11632" t="str">
        <f t="shared" ca="1" si="1813"/>
        <v>18/11/2010</v>
      </c>
      <c r="D11632" t="str">
        <f t="shared" ca="1" si="1814"/>
        <v>SI</v>
      </c>
      <c r="E11632" t="s">
        <v>125</v>
      </c>
      <c r="F11632" t="s">
        <v>126</v>
      </c>
      <c r="G11632">
        <f t="shared" ca="1" si="1815"/>
        <v>317</v>
      </c>
      <c r="H11632">
        <f t="shared" ca="1" si="1816"/>
        <v>2384</v>
      </c>
      <c r="I11632">
        <f t="shared" ca="1" si="1817"/>
        <v>2</v>
      </c>
      <c r="J11632">
        <f t="shared" ca="1" si="1818"/>
        <v>10</v>
      </c>
      <c r="K11632" t="str">
        <f t="shared" ca="1" si="1819"/>
        <v>18/3/2016</v>
      </c>
      <c r="L11632">
        <f t="shared" ca="1" si="1820"/>
        <v>9484403.6999999993</v>
      </c>
      <c r="M11632">
        <f t="shared" ca="1" si="1821"/>
        <v>94844037</v>
      </c>
    </row>
    <row r="11633" spans="1:13" x14ac:dyDescent="0.25">
      <c r="A11633">
        <v>10000011631</v>
      </c>
      <c r="B11633">
        <f t="shared" ca="1" si="1812"/>
        <v>45787183</v>
      </c>
      <c r="C11633" t="str">
        <f t="shared" ca="1" si="1813"/>
        <v>7/1/2007</v>
      </c>
      <c r="D11633" t="str">
        <f t="shared" ca="1" si="1814"/>
        <v>SI</v>
      </c>
      <c r="E11633" t="s">
        <v>125</v>
      </c>
      <c r="F11633" t="s">
        <v>126</v>
      </c>
      <c r="G11633">
        <f t="shared" ca="1" si="1815"/>
        <v>862</v>
      </c>
      <c r="H11633">
        <f t="shared" ca="1" si="1816"/>
        <v>1103</v>
      </c>
      <c r="I11633">
        <f t="shared" ca="1" si="1817"/>
        <v>36</v>
      </c>
      <c r="J11633">
        <f t="shared" ca="1" si="1818"/>
        <v>2</v>
      </c>
      <c r="K11633" t="str">
        <f t="shared" ca="1" si="1819"/>
        <v>29/7/2018</v>
      </c>
      <c r="L11633">
        <f t="shared" ca="1" si="1820"/>
        <v>22893591.5</v>
      </c>
      <c r="M11633">
        <f t="shared" ca="1" si="1821"/>
        <v>45787183</v>
      </c>
    </row>
    <row r="11634" spans="1:13" x14ac:dyDescent="0.25">
      <c r="A11634">
        <v>10000011632</v>
      </c>
      <c r="B11634">
        <f t="shared" ca="1" si="1812"/>
        <v>84939280</v>
      </c>
      <c r="C11634" t="str">
        <f t="shared" ca="1" si="1813"/>
        <v>14/2/2015</v>
      </c>
      <c r="D11634" t="str">
        <f t="shared" ca="1" si="1814"/>
        <v>SI</v>
      </c>
      <c r="E11634" t="s">
        <v>125</v>
      </c>
      <c r="F11634" t="s">
        <v>126</v>
      </c>
      <c r="G11634">
        <f t="shared" ca="1" si="1815"/>
        <v>269</v>
      </c>
      <c r="H11634">
        <f t="shared" ca="1" si="1816"/>
        <v>3276</v>
      </c>
      <c r="I11634">
        <f t="shared" ca="1" si="1817"/>
        <v>41</v>
      </c>
      <c r="J11634">
        <f t="shared" ca="1" si="1818"/>
        <v>4</v>
      </c>
      <c r="K11634" t="str">
        <f t="shared" ca="1" si="1819"/>
        <v>10/9/2019</v>
      </c>
      <c r="L11634">
        <f t="shared" ca="1" si="1820"/>
        <v>21234820</v>
      </c>
      <c r="M11634">
        <f t="shared" ca="1" si="1821"/>
        <v>84939280</v>
      </c>
    </row>
    <row r="11635" spans="1:13" x14ac:dyDescent="0.25">
      <c r="A11635">
        <v>10000011633</v>
      </c>
      <c r="B11635">
        <f t="shared" ca="1" si="1812"/>
        <v>92514943</v>
      </c>
      <c r="C11635" t="str">
        <f t="shared" ca="1" si="1813"/>
        <v>19/1/2014</v>
      </c>
      <c r="D11635" t="str">
        <f t="shared" ca="1" si="1814"/>
        <v>SI</v>
      </c>
      <c r="E11635" t="s">
        <v>125</v>
      </c>
      <c r="F11635" t="s">
        <v>126</v>
      </c>
      <c r="G11635">
        <f t="shared" ca="1" si="1815"/>
        <v>8</v>
      </c>
      <c r="H11635">
        <f t="shared" ca="1" si="1816"/>
        <v>4029</v>
      </c>
      <c r="I11635">
        <f t="shared" ca="1" si="1817"/>
        <v>2</v>
      </c>
      <c r="J11635">
        <f t="shared" ca="1" si="1818"/>
        <v>12</v>
      </c>
      <c r="K11635" t="str">
        <f t="shared" ca="1" si="1819"/>
        <v>16/4/2019</v>
      </c>
      <c r="L11635">
        <f t="shared" ca="1" si="1820"/>
        <v>7709578.583333333</v>
      </c>
      <c r="M11635">
        <f t="shared" ca="1" si="1821"/>
        <v>92514943</v>
      </c>
    </row>
    <row r="11636" spans="1:13" x14ac:dyDescent="0.25">
      <c r="A11636">
        <v>10000011634</v>
      </c>
      <c r="B11636">
        <f t="shared" ca="1" si="1812"/>
        <v>26718019</v>
      </c>
      <c r="C11636" t="str">
        <f t="shared" ca="1" si="1813"/>
        <v>14/9/2004</v>
      </c>
      <c r="D11636" t="str">
        <f t="shared" ca="1" si="1814"/>
        <v>NO</v>
      </c>
      <c r="E11636" t="s">
        <v>125</v>
      </c>
      <c r="F11636" t="s">
        <v>126</v>
      </c>
      <c r="G11636">
        <f t="shared" ca="1" si="1815"/>
        <v>900</v>
      </c>
      <c r="H11636">
        <f t="shared" ca="1" si="1816"/>
        <v>4514</v>
      </c>
      <c r="I11636">
        <f t="shared" ca="1" si="1817"/>
        <v>43</v>
      </c>
      <c r="J11636">
        <f t="shared" ca="1" si="1818"/>
        <v>9</v>
      </c>
      <c r="K11636" t="str">
        <f t="shared" ca="1" si="1819"/>
        <v>5/12/2016</v>
      </c>
      <c r="L11636">
        <f t="shared" ca="1" si="1820"/>
        <v>2968668.777777778</v>
      </c>
      <c r="M11636">
        <f t="shared" ca="1" si="1821"/>
        <v>26718019</v>
      </c>
    </row>
    <row r="11637" spans="1:13" x14ac:dyDescent="0.25">
      <c r="A11637">
        <v>10000011635</v>
      </c>
      <c r="B11637">
        <f t="shared" ca="1" si="1812"/>
        <v>86004808</v>
      </c>
      <c r="C11637" t="str">
        <f t="shared" ca="1" si="1813"/>
        <v>28/8/2003</v>
      </c>
      <c r="D11637" t="str">
        <f t="shared" ca="1" si="1814"/>
        <v>SI</v>
      </c>
      <c r="E11637" t="s">
        <v>125</v>
      </c>
      <c r="F11637" t="s">
        <v>126</v>
      </c>
      <c r="G11637">
        <f t="shared" ca="1" si="1815"/>
        <v>647</v>
      </c>
      <c r="H11637">
        <f t="shared" ca="1" si="1816"/>
        <v>46</v>
      </c>
      <c r="I11637">
        <f t="shared" ca="1" si="1817"/>
        <v>50</v>
      </c>
      <c r="J11637">
        <f t="shared" ca="1" si="1818"/>
        <v>9</v>
      </c>
      <c r="K11637" t="str">
        <f t="shared" ca="1" si="1819"/>
        <v>1/12/2019</v>
      </c>
      <c r="L11637">
        <f t="shared" ca="1" si="1820"/>
        <v>9556089.777777778</v>
      </c>
      <c r="M11637">
        <f t="shared" ca="1" si="1821"/>
        <v>86004808</v>
      </c>
    </row>
    <row r="11638" spans="1:13" x14ac:dyDescent="0.25">
      <c r="A11638">
        <v>10000011636</v>
      </c>
      <c r="B11638">
        <f t="shared" ca="1" si="1812"/>
        <v>7082667</v>
      </c>
      <c r="C11638" t="str">
        <f t="shared" ca="1" si="1813"/>
        <v>17/11/2008</v>
      </c>
      <c r="D11638" t="str">
        <f t="shared" ca="1" si="1814"/>
        <v>NO</v>
      </c>
      <c r="E11638" t="s">
        <v>125</v>
      </c>
      <c r="F11638" t="s">
        <v>126</v>
      </c>
      <c r="G11638">
        <f t="shared" ca="1" si="1815"/>
        <v>491</v>
      </c>
      <c r="H11638">
        <f t="shared" ca="1" si="1816"/>
        <v>531</v>
      </c>
      <c r="I11638">
        <f t="shared" ca="1" si="1817"/>
        <v>5</v>
      </c>
      <c r="J11638">
        <f t="shared" ca="1" si="1818"/>
        <v>9</v>
      </c>
      <c r="K11638" t="str">
        <f t="shared" ca="1" si="1819"/>
        <v>9/3/2019</v>
      </c>
      <c r="L11638">
        <f t="shared" ca="1" si="1820"/>
        <v>786963</v>
      </c>
      <c r="M11638">
        <f t="shared" ca="1" si="1821"/>
        <v>7082667</v>
      </c>
    </row>
    <row r="11639" spans="1:13" x14ac:dyDescent="0.25">
      <c r="A11639">
        <v>10000011637</v>
      </c>
      <c r="B11639">
        <f t="shared" ca="1" si="1812"/>
        <v>55774100</v>
      </c>
      <c r="C11639" t="str">
        <f t="shared" ca="1" si="1813"/>
        <v>1/4/2004</v>
      </c>
      <c r="D11639" t="str">
        <f t="shared" ca="1" si="1814"/>
        <v>SI</v>
      </c>
      <c r="E11639" t="s">
        <v>125</v>
      </c>
      <c r="F11639" t="s">
        <v>126</v>
      </c>
      <c r="G11639">
        <f t="shared" ca="1" si="1815"/>
        <v>295</v>
      </c>
      <c r="H11639">
        <f t="shared" ca="1" si="1816"/>
        <v>1798</v>
      </c>
      <c r="I11639">
        <f t="shared" ca="1" si="1817"/>
        <v>34</v>
      </c>
      <c r="J11639">
        <f t="shared" ca="1" si="1818"/>
        <v>6</v>
      </c>
      <c r="K11639" t="str">
        <f t="shared" ca="1" si="1819"/>
        <v>26/11/2019</v>
      </c>
      <c r="L11639">
        <f t="shared" ca="1" si="1820"/>
        <v>9295683.333333334</v>
      </c>
      <c r="M11639">
        <f t="shared" ca="1" si="1821"/>
        <v>55774100</v>
      </c>
    </row>
    <row r="11640" spans="1:13" x14ac:dyDescent="0.25">
      <c r="A11640">
        <v>10000011638</v>
      </c>
      <c r="B11640">
        <f t="shared" ca="1" si="1812"/>
        <v>33817172</v>
      </c>
      <c r="C11640" t="str">
        <f t="shared" ca="1" si="1813"/>
        <v>22/9/2000</v>
      </c>
      <c r="D11640" t="str">
        <f t="shared" ca="1" si="1814"/>
        <v>NO</v>
      </c>
      <c r="E11640" t="s">
        <v>125</v>
      </c>
      <c r="F11640" t="s">
        <v>126</v>
      </c>
      <c r="G11640">
        <f t="shared" ca="1" si="1815"/>
        <v>291</v>
      </c>
      <c r="H11640">
        <f t="shared" ca="1" si="1816"/>
        <v>3023</v>
      </c>
      <c r="I11640">
        <f t="shared" ca="1" si="1817"/>
        <v>48</v>
      </c>
      <c r="J11640">
        <f t="shared" ca="1" si="1818"/>
        <v>2</v>
      </c>
      <c r="K11640" t="str">
        <f t="shared" ca="1" si="1819"/>
        <v>28/9/2020</v>
      </c>
      <c r="L11640">
        <f t="shared" ca="1" si="1820"/>
        <v>16908586</v>
      </c>
      <c r="M11640">
        <f t="shared" ca="1" si="1821"/>
        <v>33817172</v>
      </c>
    </row>
    <row r="11641" spans="1:13" x14ac:dyDescent="0.25">
      <c r="A11641">
        <v>10000011639</v>
      </c>
      <c r="B11641">
        <f t="shared" ca="1" si="1812"/>
        <v>33524203</v>
      </c>
      <c r="C11641" t="str">
        <f t="shared" ca="1" si="1813"/>
        <v>26/6/2003</v>
      </c>
      <c r="D11641" t="str">
        <f t="shared" ca="1" si="1814"/>
        <v>SI</v>
      </c>
      <c r="E11641" t="s">
        <v>125</v>
      </c>
      <c r="F11641" t="s">
        <v>126</v>
      </c>
      <c r="G11641">
        <f t="shared" ca="1" si="1815"/>
        <v>831</v>
      </c>
      <c r="H11641">
        <f t="shared" ca="1" si="1816"/>
        <v>4117</v>
      </c>
      <c r="I11641">
        <f t="shared" ca="1" si="1817"/>
        <v>15</v>
      </c>
      <c r="J11641">
        <f t="shared" ca="1" si="1818"/>
        <v>5</v>
      </c>
      <c r="K11641" t="str">
        <f t="shared" ca="1" si="1819"/>
        <v>28/7/2018</v>
      </c>
      <c r="L11641">
        <f t="shared" ca="1" si="1820"/>
        <v>6704840.5999999996</v>
      </c>
      <c r="M11641">
        <f t="shared" ca="1" si="1821"/>
        <v>33524203</v>
      </c>
    </row>
    <row r="11642" spans="1:13" x14ac:dyDescent="0.25">
      <c r="A11642">
        <v>10000011640</v>
      </c>
      <c r="B11642">
        <f t="shared" ca="1" si="1812"/>
        <v>19907726</v>
      </c>
      <c r="C11642" t="str">
        <f t="shared" ca="1" si="1813"/>
        <v>23/10/2001</v>
      </c>
      <c r="D11642" t="str">
        <f t="shared" ca="1" si="1814"/>
        <v>NO</v>
      </c>
      <c r="E11642" t="s">
        <v>125</v>
      </c>
      <c r="F11642" t="s">
        <v>126</v>
      </c>
      <c r="G11642">
        <f t="shared" ca="1" si="1815"/>
        <v>981</v>
      </c>
      <c r="H11642">
        <f t="shared" ca="1" si="1816"/>
        <v>163</v>
      </c>
      <c r="I11642">
        <f t="shared" ca="1" si="1817"/>
        <v>7</v>
      </c>
      <c r="J11642">
        <f t="shared" ca="1" si="1818"/>
        <v>2</v>
      </c>
      <c r="K11642" t="str">
        <f t="shared" ca="1" si="1819"/>
        <v>1/2/2018</v>
      </c>
      <c r="L11642">
        <f t="shared" ca="1" si="1820"/>
        <v>9953863</v>
      </c>
      <c r="M11642">
        <f t="shared" ca="1" si="1821"/>
        <v>19907726</v>
      </c>
    </row>
    <row r="11643" spans="1:13" x14ac:dyDescent="0.25">
      <c r="A11643">
        <v>10000011641</v>
      </c>
      <c r="B11643">
        <f t="shared" ca="1" si="1812"/>
        <v>74496744</v>
      </c>
      <c r="C11643" t="str">
        <f t="shared" ca="1" si="1813"/>
        <v>12/7/2004</v>
      </c>
      <c r="D11643" t="str">
        <f t="shared" ca="1" si="1814"/>
        <v>NO</v>
      </c>
      <c r="E11643" t="s">
        <v>125</v>
      </c>
      <c r="F11643" t="s">
        <v>126</v>
      </c>
      <c r="G11643">
        <f t="shared" ca="1" si="1815"/>
        <v>84</v>
      </c>
      <c r="H11643">
        <f t="shared" ca="1" si="1816"/>
        <v>2235</v>
      </c>
      <c r="I11643">
        <f t="shared" ca="1" si="1817"/>
        <v>43</v>
      </c>
      <c r="J11643">
        <f t="shared" ca="1" si="1818"/>
        <v>1</v>
      </c>
      <c r="K11643" t="str">
        <f t="shared" ca="1" si="1819"/>
        <v>22/4/2016</v>
      </c>
      <c r="L11643">
        <f t="shared" ca="1" si="1820"/>
        <v>74496744</v>
      </c>
      <c r="M11643">
        <f t="shared" ca="1" si="1821"/>
        <v>74496744</v>
      </c>
    </row>
    <row r="11644" spans="1:13" x14ac:dyDescent="0.25">
      <c r="A11644">
        <v>10000011642</v>
      </c>
      <c r="B11644">
        <f t="shared" ca="1" si="1812"/>
        <v>1283150</v>
      </c>
      <c r="C11644" t="str">
        <f t="shared" ca="1" si="1813"/>
        <v>2/7/2002</v>
      </c>
      <c r="D11644" t="str">
        <f t="shared" ca="1" si="1814"/>
        <v>SI</v>
      </c>
      <c r="E11644" t="s">
        <v>125</v>
      </c>
      <c r="F11644" t="s">
        <v>126</v>
      </c>
      <c r="G11644">
        <f t="shared" ca="1" si="1815"/>
        <v>89</v>
      </c>
      <c r="H11644">
        <f t="shared" ca="1" si="1816"/>
        <v>3105</v>
      </c>
      <c r="I11644">
        <f t="shared" ca="1" si="1817"/>
        <v>42</v>
      </c>
      <c r="J11644">
        <f t="shared" ca="1" si="1818"/>
        <v>3</v>
      </c>
      <c r="K11644" t="str">
        <f t="shared" ca="1" si="1819"/>
        <v>25/12/2017</v>
      </c>
      <c r="L11644">
        <f t="shared" ca="1" si="1820"/>
        <v>427716.66666666669</v>
      </c>
      <c r="M11644">
        <f t="shared" ca="1" si="1821"/>
        <v>1283150</v>
      </c>
    </row>
    <row r="11645" spans="1:13" x14ac:dyDescent="0.25">
      <c r="A11645">
        <v>10000011643</v>
      </c>
      <c r="B11645">
        <f t="shared" ca="1" si="1812"/>
        <v>45168270</v>
      </c>
      <c r="C11645" t="str">
        <f t="shared" ca="1" si="1813"/>
        <v>26/8/2008</v>
      </c>
      <c r="D11645" t="str">
        <f t="shared" ca="1" si="1814"/>
        <v>SI</v>
      </c>
      <c r="E11645" t="s">
        <v>125</v>
      </c>
      <c r="F11645" t="s">
        <v>126</v>
      </c>
      <c r="G11645">
        <f t="shared" ca="1" si="1815"/>
        <v>5</v>
      </c>
      <c r="H11645">
        <f t="shared" ca="1" si="1816"/>
        <v>1036</v>
      </c>
      <c r="I11645">
        <f t="shared" ca="1" si="1817"/>
        <v>27</v>
      </c>
      <c r="J11645">
        <f t="shared" ca="1" si="1818"/>
        <v>5</v>
      </c>
      <c r="K11645" t="str">
        <f t="shared" ca="1" si="1819"/>
        <v>24/2/2019</v>
      </c>
      <c r="L11645">
        <f t="shared" ca="1" si="1820"/>
        <v>9033654</v>
      </c>
      <c r="M11645">
        <f t="shared" ca="1" si="1821"/>
        <v>45168270</v>
      </c>
    </row>
    <row r="11646" spans="1:13" x14ac:dyDescent="0.25">
      <c r="A11646">
        <v>10000011644</v>
      </c>
      <c r="B11646">
        <f t="shared" ca="1" si="1812"/>
        <v>30107981</v>
      </c>
      <c r="C11646" t="str">
        <f t="shared" ca="1" si="1813"/>
        <v>24/6/2014</v>
      </c>
      <c r="D11646" t="str">
        <f t="shared" ca="1" si="1814"/>
        <v>SI</v>
      </c>
      <c r="E11646" t="s">
        <v>125</v>
      </c>
      <c r="F11646" t="s">
        <v>126</v>
      </c>
      <c r="G11646">
        <f t="shared" ca="1" si="1815"/>
        <v>177</v>
      </c>
      <c r="H11646">
        <f t="shared" ca="1" si="1816"/>
        <v>4586</v>
      </c>
      <c r="I11646">
        <f t="shared" ca="1" si="1817"/>
        <v>9</v>
      </c>
      <c r="J11646">
        <f t="shared" ca="1" si="1818"/>
        <v>3</v>
      </c>
      <c r="K11646" t="str">
        <f t="shared" ca="1" si="1819"/>
        <v>29/9/2018</v>
      </c>
      <c r="L11646">
        <f t="shared" ca="1" si="1820"/>
        <v>10035993.666666666</v>
      </c>
      <c r="M11646">
        <f t="shared" ca="1" si="1821"/>
        <v>30107981</v>
      </c>
    </row>
    <row r="11647" spans="1:13" x14ac:dyDescent="0.25">
      <c r="A11647">
        <v>10000011645</v>
      </c>
      <c r="B11647">
        <f t="shared" ca="1" si="1812"/>
        <v>83618478</v>
      </c>
      <c r="C11647" t="str">
        <f t="shared" ca="1" si="1813"/>
        <v>17/1/2008</v>
      </c>
      <c r="D11647" t="str">
        <f t="shared" ca="1" si="1814"/>
        <v>NO</v>
      </c>
      <c r="E11647" t="s">
        <v>125</v>
      </c>
      <c r="F11647" t="s">
        <v>126</v>
      </c>
      <c r="G11647">
        <f t="shared" ca="1" si="1815"/>
        <v>973</v>
      </c>
      <c r="H11647">
        <f t="shared" ca="1" si="1816"/>
        <v>1111</v>
      </c>
      <c r="I11647">
        <f t="shared" ca="1" si="1817"/>
        <v>40</v>
      </c>
      <c r="J11647">
        <f t="shared" ca="1" si="1818"/>
        <v>10</v>
      </c>
      <c r="K11647" t="str">
        <f t="shared" ca="1" si="1819"/>
        <v>17/8/2018</v>
      </c>
      <c r="L11647">
        <f t="shared" ca="1" si="1820"/>
        <v>8361847.7999999998</v>
      </c>
      <c r="M11647">
        <f t="shared" ca="1" si="1821"/>
        <v>83618478</v>
      </c>
    </row>
    <row r="11648" spans="1:13" x14ac:dyDescent="0.25">
      <c r="A11648">
        <v>10000011646</v>
      </c>
      <c r="B11648">
        <f t="shared" ca="1" si="1812"/>
        <v>43495005</v>
      </c>
      <c r="C11648" t="str">
        <f t="shared" ca="1" si="1813"/>
        <v>8/1/2001</v>
      </c>
      <c r="D11648" t="str">
        <f t="shared" ca="1" si="1814"/>
        <v>SI</v>
      </c>
      <c r="E11648" t="s">
        <v>125</v>
      </c>
      <c r="F11648" t="s">
        <v>126</v>
      </c>
      <c r="G11648">
        <f t="shared" ca="1" si="1815"/>
        <v>308</v>
      </c>
      <c r="H11648">
        <f t="shared" ca="1" si="1816"/>
        <v>3219</v>
      </c>
      <c r="I11648">
        <f t="shared" ca="1" si="1817"/>
        <v>44</v>
      </c>
      <c r="J11648">
        <f t="shared" ca="1" si="1818"/>
        <v>5</v>
      </c>
      <c r="K11648" t="str">
        <f t="shared" ca="1" si="1819"/>
        <v>19/12/2019</v>
      </c>
      <c r="L11648">
        <f t="shared" ca="1" si="1820"/>
        <v>8699001</v>
      </c>
      <c r="M11648">
        <f t="shared" ca="1" si="1821"/>
        <v>43495005</v>
      </c>
    </row>
    <row r="11649" spans="1:13" x14ac:dyDescent="0.25">
      <c r="A11649">
        <v>10000011647</v>
      </c>
      <c r="B11649">
        <f t="shared" ca="1" si="1812"/>
        <v>57414312</v>
      </c>
      <c r="C11649" t="str">
        <f t="shared" ca="1" si="1813"/>
        <v>15/8/2006</v>
      </c>
      <c r="D11649" t="str">
        <f t="shared" ca="1" si="1814"/>
        <v>NO</v>
      </c>
      <c r="E11649" t="s">
        <v>125</v>
      </c>
      <c r="F11649" t="s">
        <v>126</v>
      </c>
      <c r="G11649">
        <f t="shared" ca="1" si="1815"/>
        <v>208</v>
      </c>
      <c r="H11649">
        <f t="shared" ca="1" si="1816"/>
        <v>3238</v>
      </c>
      <c r="I11649">
        <f t="shared" ca="1" si="1817"/>
        <v>45</v>
      </c>
      <c r="J11649">
        <f t="shared" ca="1" si="1818"/>
        <v>12</v>
      </c>
      <c r="K11649" t="str">
        <f t="shared" ca="1" si="1819"/>
        <v>20/1/2017</v>
      </c>
      <c r="L11649">
        <f t="shared" ca="1" si="1820"/>
        <v>4784526</v>
      </c>
      <c r="M11649">
        <f t="shared" ca="1" si="1821"/>
        <v>57414312</v>
      </c>
    </row>
    <row r="11650" spans="1:13" x14ac:dyDescent="0.25">
      <c r="A11650">
        <v>10000011648</v>
      </c>
      <c r="B11650">
        <f t="shared" ca="1" si="1812"/>
        <v>50696021</v>
      </c>
      <c r="C11650" t="str">
        <f t="shared" ca="1" si="1813"/>
        <v>25/3/2008</v>
      </c>
      <c r="D11650" t="str">
        <f t="shared" ca="1" si="1814"/>
        <v>SI</v>
      </c>
      <c r="E11650" t="s">
        <v>125</v>
      </c>
      <c r="F11650" t="s">
        <v>126</v>
      </c>
      <c r="G11650">
        <f t="shared" ca="1" si="1815"/>
        <v>343</v>
      </c>
      <c r="H11650">
        <f t="shared" ca="1" si="1816"/>
        <v>3661</v>
      </c>
      <c r="I11650">
        <f t="shared" ca="1" si="1817"/>
        <v>14</v>
      </c>
      <c r="J11650">
        <f t="shared" ca="1" si="1818"/>
        <v>11</v>
      </c>
      <c r="K11650" t="str">
        <f t="shared" ca="1" si="1819"/>
        <v>7/7/2016</v>
      </c>
      <c r="L11650">
        <f t="shared" ca="1" si="1820"/>
        <v>4608729.1818181816</v>
      </c>
      <c r="M11650">
        <f t="shared" ca="1" si="1821"/>
        <v>50696021</v>
      </c>
    </row>
    <row r="11651" spans="1:13" x14ac:dyDescent="0.25">
      <c r="A11651">
        <v>10000011649</v>
      </c>
      <c r="B11651">
        <f t="shared" ca="1" si="1812"/>
        <v>3761136</v>
      </c>
      <c r="C11651" t="str">
        <f t="shared" ca="1" si="1813"/>
        <v>19/5/2009</v>
      </c>
      <c r="D11651" t="str">
        <f t="shared" ca="1" si="1814"/>
        <v>NO</v>
      </c>
      <c r="E11651" t="s">
        <v>125</v>
      </c>
      <c r="F11651" t="s">
        <v>126</v>
      </c>
      <c r="G11651">
        <f t="shared" ca="1" si="1815"/>
        <v>452</v>
      </c>
      <c r="H11651">
        <f t="shared" ca="1" si="1816"/>
        <v>1436</v>
      </c>
      <c r="I11651">
        <f t="shared" ca="1" si="1817"/>
        <v>8</v>
      </c>
      <c r="J11651">
        <f t="shared" ca="1" si="1818"/>
        <v>11</v>
      </c>
      <c r="K11651" t="str">
        <f t="shared" ca="1" si="1819"/>
        <v>29/10/2017</v>
      </c>
      <c r="L11651">
        <f t="shared" ca="1" si="1820"/>
        <v>341921.45454545453</v>
      </c>
      <c r="M11651">
        <f t="shared" ca="1" si="1821"/>
        <v>3761136</v>
      </c>
    </row>
    <row r="11652" spans="1:13" x14ac:dyDescent="0.25">
      <c r="A11652">
        <v>10000011650</v>
      </c>
      <c r="B11652">
        <f t="shared" ref="B11652:B11715" ca="1" si="1822">RANDBETWEEN(1,100000000)</f>
        <v>17688956</v>
      </c>
      <c r="C11652" t="str">
        <f t="shared" ref="C11652:C11715" ca="1" si="1823">RANDBETWEEN(1,30)&amp;"/"&amp;RANDBETWEEN(1,12)&amp;"/"&amp;RANDBETWEEN(2000,2015)</f>
        <v>30/10/2012</v>
      </c>
      <c r="D11652" t="str">
        <f t="shared" ref="D11652:D11715" ca="1" si="1824">CHOOSE(RANDBETWEEN(1,2),"SI","NO")</f>
        <v>SI</v>
      </c>
      <c r="E11652" t="s">
        <v>125</v>
      </c>
      <c r="F11652" t="s">
        <v>126</v>
      </c>
      <c r="G11652">
        <f t="shared" ref="G11652:G11715" ca="1" si="1825">RANDBETWEEN(1,1000)</f>
        <v>769</v>
      </c>
      <c r="H11652">
        <f t="shared" ref="H11652:H11715" ca="1" si="1826">RANDBETWEEN(1,5000)</f>
        <v>4930</v>
      </c>
      <c r="I11652">
        <f t="shared" ref="I11652:I11715" ca="1" si="1827">RANDBETWEEN(1,50)</f>
        <v>16</v>
      </c>
      <c r="J11652">
        <f t="shared" ref="J11652:J11715" ca="1" si="1828">RANDBETWEEN(1,12)</f>
        <v>3</v>
      </c>
      <c r="K11652" t="str">
        <f t="shared" ref="K11652:K11715" ca="1" si="1829">RANDBETWEEN(1,30)&amp;"/"&amp;RANDBETWEEN(1,12)&amp;"/"&amp;RANDBETWEEN(2016,2020)</f>
        <v>14/6/2020</v>
      </c>
      <c r="L11652">
        <f t="shared" ca="1" si="1820"/>
        <v>5896318.666666667</v>
      </c>
      <c r="M11652">
        <f t="shared" ca="1" si="1821"/>
        <v>17688956</v>
      </c>
    </row>
    <row r="11653" spans="1:13" x14ac:dyDescent="0.25">
      <c r="A11653">
        <v>10000011651</v>
      </c>
      <c r="B11653">
        <f t="shared" ca="1" si="1822"/>
        <v>31918575</v>
      </c>
      <c r="C11653" t="str">
        <f t="shared" ca="1" si="1823"/>
        <v>16/4/2000</v>
      </c>
      <c r="D11653" t="str">
        <f t="shared" ca="1" si="1824"/>
        <v>SI</v>
      </c>
      <c r="E11653" t="s">
        <v>125</v>
      </c>
      <c r="F11653" t="s">
        <v>126</v>
      </c>
      <c r="G11653">
        <f t="shared" ca="1" si="1825"/>
        <v>706</v>
      </c>
      <c r="H11653">
        <f t="shared" ca="1" si="1826"/>
        <v>4392</v>
      </c>
      <c r="I11653">
        <f t="shared" ca="1" si="1827"/>
        <v>36</v>
      </c>
      <c r="J11653">
        <f t="shared" ca="1" si="1828"/>
        <v>3</v>
      </c>
      <c r="K11653" t="str">
        <f t="shared" ca="1" si="1829"/>
        <v>3/1/2018</v>
      </c>
      <c r="L11653">
        <f t="shared" ca="1" si="1820"/>
        <v>10639525</v>
      </c>
      <c r="M11653">
        <f t="shared" ca="1" si="1821"/>
        <v>31918575</v>
      </c>
    </row>
    <row r="11654" spans="1:13" x14ac:dyDescent="0.25">
      <c r="A11654">
        <v>10000011652</v>
      </c>
      <c r="B11654">
        <f t="shared" ca="1" si="1822"/>
        <v>86862269</v>
      </c>
      <c r="C11654" t="str">
        <f t="shared" ca="1" si="1823"/>
        <v>22/4/2013</v>
      </c>
      <c r="D11654" t="str">
        <f t="shared" ca="1" si="1824"/>
        <v>SI</v>
      </c>
      <c r="E11654" t="s">
        <v>125</v>
      </c>
      <c r="F11654" t="s">
        <v>126</v>
      </c>
      <c r="G11654">
        <f t="shared" ca="1" si="1825"/>
        <v>876</v>
      </c>
      <c r="H11654">
        <f t="shared" ca="1" si="1826"/>
        <v>928</v>
      </c>
      <c r="I11654">
        <f t="shared" ca="1" si="1827"/>
        <v>18</v>
      </c>
      <c r="J11654">
        <f t="shared" ca="1" si="1828"/>
        <v>3</v>
      </c>
      <c r="K11654" t="str">
        <f t="shared" ca="1" si="1829"/>
        <v>20/8/2018</v>
      </c>
      <c r="L11654">
        <f t="shared" ca="1" si="1820"/>
        <v>28954089.666666668</v>
      </c>
      <c r="M11654">
        <f t="shared" ca="1" si="1821"/>
        <v>86862269</v>
      </c>
    </row>
    <row r="11655" spans="1:13" x14ac:dyDescent="0.25">
      <c r="A11655">
        <v>10000011653</v>
      </c>
      <c r="B11655">
        <f t="shared" ca="1" si="1822"/>
        <v>26768626</v>
      </c>
      <c r="C11655" t="str">
        <f t="shared" ca="1" si="1823"/>
        <v>25/8/2011</v>
      </c>
      <c r="D11655" t="str">
        <f t="shared" ca="1" si="1824"/>
        <v>NO</v>
      </c>
      <c r="E11655" t="s">
        <v>125</v>
      </c>
      <c r="F11655" t="s">
        <v>126</v>
      </c>
      <c r="G11655">
        <f t="shared" ca="1" si="1825"/>
        <v>305</v>
      </c>
      <c r="H11655">
        <f t="shared" ca="1" si="1826"/>
        <v>3392</v>
      </c>
      <c r="I11655">
        <f t="shared" ca="1" si="1827"/>
        <v>36</v>
      </c>
      <c r="J11655">
        <f t="shared" ca="1" si="1828"/>
        <v>6</v>
      </c>
      <c r="K11655" t="str">
        <f t="shared" ca="1" si="1829"/>
        <v>13/3/2017</v>
      </c>
      <c r="L11655">
        <f t="shared" ca="1" si="1820"/>
        <v>4461437.666666667</v>
      </c>
      <c r="M11655">
        <f t="shared" ca="1" si="1821"/>
        <v>26768626</v>
      </c>
    </row>
    <row r="11656" spans="1:13" x14ac:dyDescent="0.25">
      <c r="A11656">
        <v>10000011654</v>
      </c>
      <c r="B11656">
        <f t="shared" ca="1" si="1822"/>
        <v>60697816</v>
      </c>
      <c r="C11656" t="str">
        <f t="shared" ca="1" si="1823"/>
        <v>24/6/2008</v>
      </c>
      <c r="D11656" t="str">
        <f t="shared" ca="1" si="1824"/>
        <v>NO</v>
      </c>
      <c r="E11656" t="s">
        <v>125</v>
      </c>
      <c r="F11656" t="s">
        <v>126</v>
      </c>
      <c r="G11656">
        <f t="shared" ca="1" si="1825"/>
        <v>758</v>
      </c>
      <c r="H11656">
        <f t="shared" ca="1" si="1826"/>
        <v>3203</v>
      </c>
      <c r="I11656">
        <f t="shared" ca="1" si="1827"/>
        <v>26</v>
      </c>
      <c r="J11656">
        <f t="shared" ca="1" si="1828"/>
        <v>6</v>
      </c>
      <c r="K11656" t="str">
        <f t="shared" ca="1" si="1829"/>
        <v>18/1/2020</v>
      </c>
      <c r="L11656">
        <f t="shared" ca="1" si="1820"/>
        <v>10116302.666666666</v>
      </c>
      <c r="M11656">
        <f t="shared" ca="1" si="1821"/>
        <v>60697816</v>
      </c>
    </row>
    <row r="11657" spans="1:13" x14ac:dyDescent="0.25">
      <c r="A11657">
        <v>10000011655</v>
      </c>
      <c r="B11657">
        <f t="shared" ca="1" si="1822"/>
        <v>18232885</v>
      </c>
      <c r="C11657" t="str">
        <f t="shared" ca="1" si="1823"/>
        <v>17/1/2011</v>
      </c>
      <c r="D11657" t="str">
        <f t="shared" ca="1" si="1824"/>
        <v>NO</v>
      </c>
      <c r="E11657" t="s">
        <v>125</v>
      </c>
      <c r="F11657" t="s">
        <v>126</v>
      </c>
      <c r="G11657">
        <f t="shared" ca="1" si="1825"/>
        <v>583</v>
      </c>
      <c r="H11657">
        <f t="shared" ca="1" si="1826"/>
        <v>4166</v>
      </c>
      <c r="I11657">
        <f t="shared" ca="1" si="1827"/>
        <v>29</v>
      </c>
      <c r="J11657">
        <f t="shared" ca="1" si="1828"/>
        <v>8</v>
      </c>
      <c r="K11657" t="str">
        <f t="shared" ca="1" si="1829"/>
        <v>16/3/2019</v>
      </c>
      <c r="L11657">
        <f t="shared" ca="1" si="1820"/>
        <v>2279110.625</v>
      </c>
      <c r="M11657">
        <f t="shared" ca="1" si="1821"/>
        <v>18232885</v>
      </c>
    </row>
    <row r="11658" spans="1:13" x14ac:dyDescent="0.25">
      <c r="A11658">
        <v>10000011656</v>
      </c>
      <c r="B11658">
        <f t="shared" ca="1" si="1822"/>
        <v>74030159</v>
      </c>
      <c r="C11658" t="str">
        <f t="shared" ca="1" si="1823"/>
        <v>30/2/2002</v>
      </c>
      <c r="D11658" t="str">
        <f t="shared" ca="1" si="1824"/>
        <v>SI</v>
      </c>
      <c r="E11658" t="s">
        <v>125</v>
      </c>
      <c r="F11658" t="s">
        <v>126</v>
      </c>
      <c r="G11658">
        <f t="shared" ca="1" si="1825"/>
        <v>722</v>
      </c>
      <c r="H11658">
        <f t="shared" ca="1" si="1826"/>
        <v>1415</v>
      </c>
      <c r="I11658">
        <f t="shared" ca="1" si="1827"/>
        <v>17</v>
      </c>
      <c r="J11658">
        <f t="shared" ca="1" si="1828"/>
        <v>6</v>
      </c>
      <c r="K11658" t="str">
        <f t="shared" ca="1" si="1829"/>
        <v>12/7/2018</v>
      </c>
      <c r="L11658">
        <f t="shared" ca="1" si="1820"/>
        <v>12338359.833333334</v>
      </c>
      <c r="M11658">
        <f t="shared" ca="1" si="1821"/>
        <v>74030159</v>
      </c>
    </row>
    <row r="11659" spans="1:13" x14ac:dyDescent="0.25">
      <c r="A11659">
        <v>10000011657</v>
      </c>
      <c r="B11659">
        <f t="shared" ca="1" si="1822"/>
        <v>10163144</v>
      </c>
      <c r="C11659" t="str">
        <f t="shared" ca="1" si="1823"/>
        <v>9/10/2005</v>
      </c>
      <c r="D11659" t="str">
        <f t="shared" ca="1" si="1824"/>
        <v>SI</v>
      </c>
      <c r="E11659" t="s">
        <v>125</v>
      </c>
      <c r="F11659" t="s">
        <v>126</v>
      </c>
      <c r="G11659">
        <f t="shared" ca="1" si="1825"/>
        <v>362</v>
      </c>
      <c r="H11659">
        <f t="shared" ca="1" si="1826"/>
        <v>936</v>
      </c>
      <c r="I11659">
        <f t="shared" ca="1" si="1827"/>
        <v>1</v>
      </c>
      <c r="J11659">
        <f t="shared" ca="1" si="1828"/>
        <v>5</v>
      </c>
      <c r="K11659" t="str">
        <f t="shared" ca="1" si="1829"/>
        <v>9/3/2018</v>
      </c>
      <c r="L11659">
        <f t="shared" ca="1" si="1820"/>
        <v>2032628.8</v>
      </c>
      <c r="M11659">
        <f t="shared" ca="1" si="1821"/>
        <v>10163144</v>
      </c>
    </row>
    <row r="11660" spans="1:13" x14ac:dyDescent="0.25">
      <c r="A11660">
        <v>10000011658</v>
      </c>
      <c r="B11660">
        <f t="shared" ca="1" si="1822"/>
        <v>68911336</v>
      </c>
      <c r="C11660" t="str">
        <f t="shared" ca="1" si="1823"/>
        <v>10/4/2014</v>
      </c>
      <c r="D11660" t="str">
        <f t="shared" ca="1" si="1824"/>
        <v>NO</v>
      </c>
      <c r="E11660" t="s">
        <v>125</v>
      </c>
      <c r="F11660" t="s">
        <v>126</v>
      </c>
      <c r="G11660">
        <f t="shared" ca="1" si="1825"/>
        <v>408</v>
      </c>
      <c r="H11660">
        <f t="shared" ca="1" si="1826"/>
        <v>3046</v>
      </c>
      <c r="I11660">
        <f t="shared" ca="1" si="1827"/>
        <v>45</v>
      </c>
      <c r="J11660">
        <f t="shared" ca="1" si="1828"/>
        <v>11</v>
      </c>
      <c r="K11660" t="str">
        <f t="shared" ca="1" si="1829"/>
        <v>10/3/2017</v>
      </c>
      <c r="L11660">
        <f t="shared" ca="1" si="1820"/>
        <v>6264666.9090909092</v>
      </c>
      <c r="M11660">
        <f t="shared" ca="1" si="1821"/>
        <v>68911336</v>
      </c>
    </row>
    <row r="11661" spans="1:13" x14ac:dyDescent="0.25">
      <c r="A11661">
        <v>10000011659</v>
      </c>
      <c r="B11661">
        <f t="shared" ca="1" si="1822"/>
        <v>74417152</v>
      </c>
      <c r="C11661" t="str">
        <f t="shared" ca="1" si="1823"/>
        <v>7/5/2015</v>
      </c>
      <c r="D11661" t="str">
        <f t="shared" ca="1" si="1824"/>
        <v>NO</v>
      </c>
      <c r="E11661" t="s">
        <v>125</v>
      </c>
      <c r="F11661" t="s">
        <v>126</v>
      </c>
      <c r="G11661">
        <f t="shared" ca="1" si="1825"/>
        <v>356</v>
      </c>
      <c r="H11661">
        <f t="shared" ca="1" si="1826"/>
        <v>1881</v>
      </c>
      <c r="I11661">
        <f t="shared" ca="1" si="1827"/>
        <v>39</v>
      </c>
      <c r="J11661">
        <f t="shared" ca="1" si="1828"/>
        <v>7</v>
      </c>
      <c r="K11661" t="str">
        <f t="shared" ca="1" si="1829"/>
        <v>25/1/2018</v>
      </c>
      <c r="L11661">
        <f t="shared" ca="1" si="1820"/>
        <v>10631021.714285715</v>
      </c>
      <c r="M11661">
        <f t="shared" ca="1" si="1821"/>
        <v>74417152</v>
      </c>
    </row>
    <row r="11662" spans="1:13" x14ac:dyDescent="0.25">
      <c r="A11662">
        <v>10000011660</v>
      </c>
      <c r="B11662">
        <f t="shared" ca="1" si="1822"/>
        <v>1209735</v>
      </c>
      <c r="C11662" t="str">
        <f t="shared" ca="1" si="1823"/>
        <v>17/9/2012</v>
      </c>
      <c r="D11662" t="str">
        <f t="shared" ca="1" si="1824"/>
        <v>NO</v>
      </c>
      <c r="E11662" t="s">
        <v>125</v>
      </c>
      <c r="F11662" t="s">
        <v>126</v>
      </c>
      <c r="G11662">
        <f t="shared" ca="1" si="1825"/>
        <v>752</v>
      </c>
      <c r="H11662">
        <f t="shared" ca="1" si="1826"/>
        <v>4419</v>
      </c>
      <c r="I11662">
        <f t="shared" ca="1" si="1827"/>
        <v>39</v>
      </c>
      <c r="J11662">
        <f t="shared" ca="1" si="1828"/>
        <v>6</v>
      </c>
      <c r="K11662" t="str">
        <f t="shared" ca="1" si="1829"/>
        <v>1/12/2017</v>
      </c>
      <c r="L11662">
        <f t="shared" ca="1" si="1820"/>
        <v>201622.5</v>
      </c>
      <c r="M11662">
        <f t="shared" ca="1" si="1821"/>
        <v>1209735</v>
      </c>
    </row>
    <row r="11663" spans="1:13" x14ac:dyDescent="0.25">
      <c r="A11663">
        <v>10000011661</v>
      </c>
      <c r="B11663">
        <f t="shared" ca="1" si="1822"/>
        <v>53695933</v>
      </c>
      <c r="C11663" t="str">
        <f t="shared" ca="1" si="1823"/>
        <v>3/11/2009</v>
      </c>
      <c r="D11663" t="str">
        <f t="shared" ca="1" si="1824"/>
        <v>SI</v>
      </c>
      <c r="E11663" t="s">
        <v>125</v>
      </c>
      <c r="F11663" t="s">
        <v>126</v>
      </c>
      <c r="G11663">
        <f t="shared" ca="1" si="1825"/>
        <v>230</v>
      </c>
      <c r="H11663">
        <f t="shared" ca="1" si="1826"/>
        <v>2594</v>
      </c>
      <c r="I11663">
        <f t="shared" ca="1" si="1827"/>
        <v>1</v>
      </c>
      <c r="J11663">
        <f t="shared" ca="1" si="1828"/>
        <v>5</v>
      </c>
      <c r="K11663" t="str">
        <f t="shared" ca="1" si="1829"/>
        <v>20/5/2019</v>
      </c>
      <c r="L11663">
        <f t="shared" ca="1" si="1820"/>
        <v>10739186.6</v>
      </c>
      <c r="M11663">
        <f t="shared" ca="1" si="1821"/>
        <v>53695933</v>
      </c>
    </row>
    <row r="11664" spans="1:13" x14ac:dyDescent="0.25">
      <c r="A11664">
        <v>10000011662</v>
      </c>
      <c r="B11664">
        <f t="shared" ca="1" si="1822"/>
        <v>55493797</v>
      </c>
      <c r="C11664" t="str">
        <f t="shared" ca="1" si="1823"/>
        <v>28/12/2004</v>
      </c>
      <c r="D11664" t="str">
        <f t="shared" ca="1" si="1824"/>
        <v>SI</v>
      </c>
      <c r="E11664" t="s">
        <v>125</v>
      </c>
      <c r="F11664" t="s">
        <v>126</v>
      </c>
      <c r="G11664">
        <f t="shared" ca="1" si="1825"/>
        <v>48</v>
      </c>
      <c r="H11664">
        <f t="shared" ca="1" si="1826"/>
        <v>868</v>
      </c>
      <c r="I11664">
        <f t="shared" ca="1" si="1827"/>
        <v>39</v>
      </c>
      <c r="J11664">
        <f t="shared" ca="1" si="1828"/>
        <v>8</v>
      </c>
      <c r="K11664" t="str">
        <f t="shared" ca="1" si="1829"/>
        <v>22/12/2020</v>
      </c>
      <c r="L11664">
        <f t="shared" ca="1" si="1820"/>
        <v>6936724.625</v>
      </c>
      <c r="M11664">
        <f t="shared" ca="1" si="1821"/>
        <v>55493797</v>
      </c>
    </row>
    <row r="11665" spans="1:13" x14ac:dyDescent="0.25">
      <c r="A11665">
        <v>10000011663</v>
      </c>
      <c r="B11665">
        <f t="shared" ca="1" si="1822"/>
        <v>4984058</v>
      </c>
      <c r="C11665" t="str">
        <f t="shared" ca="1" si="1823"/>
        <v>5/8/2015</v>
      </c>
      <c r="D11665" t="str">
        <f t="shared" ca="1" si="1824"/>
        <v>SI</v>
      </c>
      <c r="E11665" t="s">
        <v>125</v>
      </c>
      <c r="F11665" t="s">
        <v>126</v>
      </c>
      <c r="G11665">
        <f t="shared" ca="1" si="1825"/>
        <v>860</v>
      </c>
      <c r="H11665">
        <f t="shared" ca="1" si="1826"/>
        <v>423</v>
      </c>
      <c r="I11665">
        <f t="shared" ca="1" si="1827"/>
        <v>40</v>
      </c>
      <c r="J11665">
        <f t="shared" ca="1" si="1828"/>
        <v>5</v>
      </c>
      <c r="K11665" t="str">
        <f t="shared" ca="1" si="1829"/>
        <v>12/2/2018</v>
      </c>
      <c r="L11665">
        <f t="shared" ca="1" si="1820"/>
        <v>996811.6</v>
      </c>
      <c r="M11665">
        <f t="shared" ca="1" si="1821"/>
        <v>4984058</v>
      </c>
    </row>
    <row r="11666" spans="1:13" x14ac:dyDescent="0.25">
      <c r="A11666">
        <v>10000011664</v>
      </c>
      <c r="B11666">
        <f t="shared" ca="1" si="1822"/>
        <v>92204479</v>
      </c>
      <c r="C11666" t="str">
        <f t="shared" ca="1" si="1823"/>
        <v>14/6/2005</v>
      </c>
      <c r="D11666" t="str">
        <f t="shared" ca="1" si="1824"/>
        <v>SI</v>
      </c>
      <c r="E11666" t="s">
        <v>125</v>
      </c>
      <c r="F11666" t="s">
        <v>126</v>
      </c>
      <c r="G11666">
        <f t="shared" ca="1" si="1825"/>
        <v>375</v>
      </c>
      <c r="H11666">
        <f t="shared" ca="1" si="1826"/>
        <v>1963</v>
      </c>
      <c r="I11666">
        <f t="shared" ca="1" si="1827"/>
        <v>14</v>
      </c>
      <c r="J11666">
        <f t="shared" ca="1" si="1828"/>
        <v>7</v>
      </c>
      <c r="K11666" t="str">
        <f t="shared" ca="1" si="1829"/>
        <v>30/7/2017</v>
      </c>
      <c r="L11666">
        <f t="shared" ref="L11666:L11729" ca="1" si="1830">B11666/J11666</f>
        <v>13172068.428571429</v>
      </c>
      <c r="M11666">
        <f t="shared" ref="M11666:M11729" ca="1" si="1831">B11666</f>
        <v>92204479</v>
      </c>
    </row>
    <row r="11667" spans="1:13" x14ac:dyDescent="0.25">
      <c r="A11667">
        <v>10000011665</v>
      </c>
      <c r="B11667">
        <f t="shared" ca="1" si="1822"/>
        <v>92503023</v>
      </c>
      <c r="C11667" t="str">
        <f t="shared" ca="1" si="1823"/>
        <v>20/12/2000</v>
      </c>
      <c r="D11667" t="str">
        <f t="shared" ca="1" si="1824"/>
        <v>NO</v>
      </c>
      <c r="E11667" t="s">
        <v>125</v>
      </c>
      <c r="F11667" t="s">
        <v>126</v>
      </c>
      <c r="G11667">
        <f t="shared" ca="1" si="1825"/>
        <v>419</v>
      </c>
      <c r="H11667">
        <f t="shared" ca="1" si="1826"/>
        <v>81</v>
      </c>
      <c r="I11667">
        <f t="shared" ca="1" si="1827"/>
        <v>44</v>
      </c>
      <c r="J11667">
        <f t="shared" ca="1" si="1828"/>
        <v>5</v>
      </c>
      <c r="K11667" t="str">
        <f t="shared" ca="1" si="1829"/>
        <v>18/12/2017</v>
      </c>
      <c r="L11667">
        <f t="shared" ca="1" si="1830"/>
        <v>18500604.600000001</v>
      </c>
      <c r="M11667">
        <f t="shared" ca="1" si="1831"/>
        <v>92503023</v>
      </c>
    </row>
    <row r="11668" spans="1:13" x14ac:dyDescent="0.25">
      <c r="A11668">
        <v>10000011666</v>
      </c>
      <c r="B11668">
        <f t="shared" ca="1" si="1822"/>
        <v>28990842</v>
      </c>
      <c r="C11668" t="str">
        <f t="shared" ca="1" si="1823"/>
        <v>11/12/2006</v>
      </c>
      <c r="D11668" t="str">
        <f t="shared" ca="1" si="1824"/>
        <v>NO</v>
      </c>
      <c r="E11668" t="s">
        <v>125</v>
      </c>
      <c r="F11668" t="s">
        <v>126</v>
      </c>
      <c r="G11668">
        <f t="shared" ca="1" si="1825"/>
        <v>314</v>
      </c>
      <c r="H11668">
        <f t="shared" ca="1" si="1826"/>
        <v>2625</v>
      </c>
      <c r="I11668">
        <f t="shared" ca="1" si="1827"/>
        <v>30</v>
      </c>
      <c r="J11668">
        <f t="shared" ca="1" si="1828"/>
        <v>7</v>
      </c>
      <c r="K11668" t="str">
        <f t="shared" ca="1" si="1829"/>
        <v>16/6/2017</v>
      </c>
      <c r="L11668">
        <f t="shared" ca="1" si="1830"/>
        <v>4141548.8571428573</v>
      </c>
      <c r="M11668">
        <f t="shared" ca="1" si="1831"/>
        <v>28990842</v>
      </c>
    </row>
    <row r="11669" spans="1:13" x14ac:dyDescent="0.25">
      <c r="A11669">
        <v>10000011667</v>
      </c>
      <c r="B11669">
        <f t="shared" ca="1" si="1822"/>
        <v>32040544</v>
      </c>
      <c r="C11669" t="str">
        <f t="shared" ca="1" si="1823"/>
        <v>21/3/2000</v>
      </c>
      <c r="D11669" t="str">
        <f t="shared" ca="1" si="1824"/>
        <v>SI</v>
      </c>
      <c r="E11669" t="s">
        <v>125</v>
      </c>
      <c r="F11669" t="s">
        <v>126</v>
      </c>
      <c r="G11669">
        <f t="shared" ca="1" si="1825"/>
        <v>842</v>
      </c>
      <c r="H11669">
        <f t="shared" ca="1" si="1826"/>
        <v>1977</v>
      </c>
      <c r="I11669">
        <f t="shared" ca="1" si="1827"/>
        <v>29</v>
      </c>
      <c r="J11669">
        <f t="shared" ca="1" si="1828"/>
        <v>9</v>
      </c>
      <c r="K11669" t="str">
        <f t="shared" ca="1" si="1829"/>
        <v>3/6/2020</v>
      </c>
      <c r="L11669">
        <f t="shared" ca="1" si="1830"/>
        <v>3560060.4444444445</v>
      </c>
      <c r="M11669">
        <f t="shared" ca="1" si="1831"/>
        <v>32040544</v>
      </c>
    </row>
    <row r="11670" spans="1:13" x14ac:dyDescent="0.25">
      <c r="A11670">
        <v>10000011668</v>
      </c>
      <c r="B11670">
        <f t="shared" ca="1" si="1822"/>
        <v>13188313</v>
      </c>
      <c r="C11670" t="str">
        <f t="shared" ca="1" si="1823"/>
        <v>15/4/2005</v>
      </c>
      <c r="D11670" t="str">
        <f t="shared" ca="1" si="1824"/>
        <v>SI</v>
      </c>
      <c r="E11670" t="s">
        <v>125</v>
      </c>
      <c r="F11670" t="s">
        <v>126</v>
      </c>
      <c r="G11670">
        <f t="shared" ca="1" si="1825"/>
        <v>982</v>
      </c>
      <c r="H11670">
        <f t="shared" ca="1" si="1826"/>
        <v>4667</v>
      </c>
      <c r="I11670">
        <f t="shared" ca="1" si="1827"/>
        <v>28</v>
      </c>
      <c r="J11670">
        <f t="shared" ca="1" si="1828"/>
        <v>8</v>
      </c>
      <c r="K11670" t="str">
        <f t="shared" ca="1" si="1829"/>
        <v>5/3/2019</v>
      </c>
      <c r="L11670">
        <f t="shared" ca="1" si="1830"/>
        <v>1648539.125</v>
      </c>
      <c r="M11670">
        <f t="shared" ca="1" si="1831"/>
        <v>13188313</v>
      </c>
    </row>
    <row r="11671" spans="1:13" x14ac:dyDescent="0.25">
      <c r="A11671">
        <v>10000011669</v>
      </c>
      <c r="B11671">
        <f t="shared" ca="1" si="1822"/>
        <v>70486135</v>
      </c>
      <c r="C11671" t="str">
        <f t="shared" ca="1" si="1823"/>
        <v>7/10/2012</v>
      </c>
      <c r="D11671" t="str">
        <f t="shared" ca="1" si="1824"/>
        <v>NO</v>
      </c>
      <c r="E11671" t="s">
        <v>125</v>
      </c>
      <c r="F11671" t="s">
        <v>126</v>
      </c>
      <c r="G11671">
        <f t="shared" ca="1" si="1825"/>
        <v>806</v>
      </c>
      <c r="H11671">
        <f t="shared" ca="1" si="1826"/>
        <v>3096</v>
      </c>
      <c r="I11671">
        <f t="shared" ca="1" si="1827"/>
        <v>18</v>
      </c>
      <c r="J11671">
        <f t="shared" ca="1" si="1828"/>
        <v>6</v>
      </c>
      <c r="K11671" t="str">
        <f t="shared" ca="1" si="1829"/>
        <v>10/12/2017</v>
      </c>
      <c r="L11671">
        <f t="shared" ca="1" si="1830"/>
        <v>11747689.166666666</v>
      </c>
      <c r="M11671">
        <f t="shared" ca="1" si="1831"/>
        <v>70486135</v>
      </c>
    </row>
    <row r="11672" spans="1:13" x14ac:dyDescent="0.25">
      <c r="A11672">
        <v>10000011670</v>
      </c>
      <c r="B11672">
        <f t="shared" ca="1" si="1822"/>
        <v>89026362</v>
      </c>
      <c r="C11672" t="str">
        <f t="shared" ca="1" si="1823"/>
        <v>17/2/2006</v>
      </c>
      <c r="D11672" t="str">
        <f t="shared" ca="1" si="1824"/>
        <v>SI</v>
      </c>
      <c r="E11672" t="s">
        <v>125</v>
      </c>
      <c r="F11672" t="s">
        <v>126</v>
      </c>
      <c r="G11672">
        <f t="shared" ca="1" si="1825"/>
        <v>702</v>
      </c>
      <c r="H11672">
        <f t="shared" ca="1" si="1826"/>
        <v>2510</v>
      </c>
      <c r="I11672">
        <f t="shared" ca="1" si="1827"/>
        <v>18</v>
      </c>
      <c r="J11672">
        <f t="shared" ca="1" si="1828"/>
        <v>10</v>
      </c>
      <c r="K11672" t="str">
        <f t="shared" ca="1" si="1829"/>
        <v>27/7/2019</v>
      </c>
      <c r="L11672">
        <f t="shared" ca="1" si="1830"/>
        <v>8902636.1999999993</v>
      </c>
      <c r="M11672">
        <f t="shared" ca="1" si="1831"/>
        <v>89026362</v>
      </c>
    </row>
    <row r="11673" spans="1:13" x14ac:dyDescent="0.25">
      <c r="A11673">
        <v>10000011671</v>
      </c>
      <c r="B11673">
        <f t="shared" ca="1" si="1822"/>
        <v>5974033</v>
      </c>
      <c r="C11673" t="str">
        <f t="shared" ca="1" si="1823"/>
        <v>16/9/2002</v>
      </c>
      <c r="D11673" t="str">
        <f t="shared" ca="1" si="1824"/>
        <v>NO</v>
      </c>
      <c r="E11673" t="s">
        <v>125</v>
      </c>
      <c r="F11673" t="s">
        <v>126</v>
      </c>
      <c r="G11673">
        <f t="shared" ca="1" si="1825"/>
        <v>293</v>
      </c>
      <c r="H11673">
        <f t="shared" ca="1" si="1826"/>
        <v>4116</v>
      </c>
      <c r="I11673">
        <f t="shared" ca="1" si="1827"/>
        <v>25</v>
      </c>
      <c r="J11673">
        <f t="shared" ca="1" si="1828"/>
        <v>5</v>
      </c>
      <c r="K11673" t="str">
        <f t="shared" ca="1" si="1829"/>
        <v>10/12/2017</v>
      </c>
      <c r="L11673">
        <f t="shared" ca="1" si="1830"/>
        <v>1194806.6000000001</v>
      </c>
      <c r="M11673">
        <f t="shared" ca="1" si="1831"/>
        <v>5974033</v>
      </c>
    </row>
    <row r="11674" spans="1:13" x14ac:dyDescent="0.25">
      <c r="A11674">
        <v>10000011672</v>
      </c>
      <c r="B11674">
        <f t="shared" ca="1" si="1822"/>
        <v>33638874</v>
      </c>
      <c r="C11674" t="str">
        <f t="shared" ca="1" si="1823"/>
        <v>28/8/2015</v>
      </c>
      <c r="D11674" t="str">
        <f t="shared" ca="1" si="1824"/>
        <v>SI</v>
      </c>
      <c r="E11674" t="s">
        <v>125</v>
      </c>
      <c r="F11674" t="s">
        <v>126</v>
      </c>
      <c r="G11674">
        <f t="shared" ca="1" si="1825"/>
        <v>430</v>
      </c>
      <c r="H11674">
        <f t="shared" ca="1" si="1826"/>
        <v>3097</v>
      </c>
      <c r="I11674">
        <f t="shared" ca="1" si="1827"/>
        <v>29</v>
      </c>
      <c r="J11674">
        <f t="shared" ca="1" si="1828"/>
        <v>8</v>
      </c>
      <c r="K11674" t="str">
        <f t="shared" ca="1" si="1829"/>
        <v>13/8/2020</v>
      </c>
      <c r="L11674">
        <f t="shared" ca="1" si="1830"/>
        <v>4204859.25</v>
      </c>
      <c r="M11674">
        <f t="shared" ca="1" si="1831"/>
        <v>33638874</v>
      </c>
    </row>
    <row r="11675" spans="1:13" x14ac:dyDescent="0.25">
      <c r="A11675">
        <v>10000011673</v>
      </c>
      <c r="B11675">
        <f t="shared" ca="1" si="1822"/>
        <v>25905392</v>
      </c>
      <c r="C11675" t="str">
        <f t="shared" ca="1" si="1823"/>
        <v>1/5/2005</v>
      </c>
      <c r="D11675" t="str">
        <f t="shared" ca="1" si="1824"/>
        <v>NO</v>
      </c>
      <c r="E11675" t="s">
        <v>125</v>
      </c>
      <c r="F11675" t="s">
        <v>126</v>
      </c>
      <c r="G11675">
        <f t="shared" ca="1" si="1825"/>
        <v>663</v>
      </c>
      <c r="H11675">
        <f t="shared" ca="1" si="1826"/>
        <v>14</v>
      </c>
      <c r="I11675">
        <f t="shared" ca="1" si="1827"/>
        <v>13</v>
      </c>
      <c r="J11675">
        <f t="shared" ca="1" si="1828"/>
        <v>8</v>
      </c>
      <c r="K11675" t="str">
        <f t="shared" ca="1" si="1829"/>
        <v>2/6/2019</v>
      </c>
      <c r="L11675">
        <f t="shared" ca="1" si="1830"/>
        <v>3238174</v>
      </c>
      <c r="M11675">
        <f t="shared" ca="1" si="1831"/>
        <v>25905392</v>
      </c>
    </row>
    <row r="11676" spans="1:13" x14ac:dyDescent="0.25">
      <c r="A11676">
        <v>10000011674</v>
      </c>
      <c r="B11676">
        <f t="shared" ca="1" si="1822"/>
        <v>17534093</v>
      </c>
      <c r="C11676" t="str">
        <f t="shared" ca="1" si="1823"/>
        <v>27/3/2010</v>
      </c>
      <c r="D11676" t="str">
        <f t="shared" ca="1" si="1824"/>
        <v>SI</v>
      </c>
      <c r="E11676" t="s">
        <v>125</v>
      </c>
      <c r="F11676" t="s">
        <v>126</v>
      </c>
      <c r="G11676">
        <f t="shared" ca="1" si="1825"/>
        <v>903</v>
      </c>
      <c r="H11676">
        <f t="shared" ca="1" si="1826"/>
        <v>1014</v>
      </c>
      <c r="I11676">
        <f t="shared" ca="1" si="1827"/>
        <v>22</v>
      </c>
      <c r="J11676">
        <f t="shared" ca="1" si="1828"/>
        <v>1</v>
      </c>
      <c r="K11676" t="str">
        <f t="shared" ca="1" si="1829"/>
        <v>7/4/2018</v>
      </c>
      <c r="L11676">
        <f t="shared" ca="1" si="1830"/>
        <v>17534093</v>
      </c>
      <c r="M11676">
        <f t="shared" ca="1" si="1831"/>
        <v>17534093</v>
      </c>
    </row>
    <row r="11677" spans="1:13" x14ac:dyDescent="0.25">
      <c r="A11677">
        <v>10000011675</v>
      </c>
      <c r="B11677">
        <f t="shared" ca="1" si="1822"/>
        <v>6009604</v>
      </c>
      <c r="C11677" t="str">
        <f t="shared" ca="1" si="1823"/>
        <v>2/3/2001</v>
      </c>
      <c r="D11677" t="str">
        <f t="shared" ca="1" si="1824"/>
        <v>SI</v>
      </c>
      <c r="E11677" t="s">
        <v>125</v>
      </c>
      <c r="F11677" t="s">
        <v>126</v>
      </c>
      <c r="G11677">
        <f t="shared" ca="1" si="1825"/>
        <v>661</v>
      </c>
      <c r="H11677">
        <f t="shared" ca="1" si="1826"/>
        <v>4872</v>
      </c>
      <c r="I11677">
        <f t="shared" ca="1" si="1827"/>
        <v>3</v>
      </c>
      <c r="J11677">
        <f t="shared" ca="1" si="1828"/>
        <v>7</v>
      </c>
      <c r="K11677" t="str">
        <f t="shared" ca="1" si="1829"/>
        <v>10/12/2019</v>
      </c>
      <c r="L11677">
        <f t="shared" ca="1" si="1830"/>
        <v>858514.85714285716</v>
      </c>
      <c r="M11677">
        <f t="shared" ca="1" si="1831"/>
        <v>6009604</v>
      </c>
    </row>
    <row r="11678" spans="1:13" x14ac:dyDescent="0.25">
      <c r="A11678">
        <v>10000011676</v>
      </c>
      <c r="B11678">
        <f t="shared" ca="1" si="1822"/>
        <v>62563664</v>
      </c>
      <c r="C11678" t="str">
        <f t="shared" ca="1" si="1823"/>
        <v>22/4/2014</v>
      </c>
      <c r="D11678" t="str">
        <f t="shared" ca="1" si="1824"/>
        <v>NO</v>
      </c>
      <c r="E11678" t="s">
        <v>125</v>
      </c>
      <c r="F11678" t="s">
        <v>126</v>
      </c>
      <c r="G11678">
        <f t="shared" ca="1" si="1825"/>
        <v>22</v>
      </c>
      <c r="H11678">
        <f t="shared" ca="1" si="1826"/>
        <v>1639</v>
      </c>
      <c r="I11678">
        <f t="shared" ca="1" si="1827"/>
        <v>17</v>
      </c>
      <c r="J11678">
        <f t="shared" ca="1" si="1828"/>
        <v>9</v>
      </c>
      <c r="K11678" t="str">
        <f t="shared" ca="1" si="1829"/>
        <v>26/9/2020</v>
      </c>
      <c r="L11678">
        <f t="shared" ca="1" si="1830"/>
        <v>6951518.222222222</v>
      </c>
      <c r="M11678">
        <f t="shared" ca="1" si="1831"/>
        <v>62563664</v>
      </c>
    </row>
    <row r="11679" spans="1:13" x14ac:dyDescent="0.25">
      <c r="A11679">
        <v>10000011677</v>
      </c>
      <c r="B11679">
        <f t="shared" ca="1" si="1822"/>
        <v>67949854</v>
      </c>
      <c r="C11679" t="str">
        <f t="shared" ca="1" si="1823"/>
        <v>29/10/2012</v>
      </c>
      <c r="D11679" t="str">
        <f t="shared" ca="1" si="1824"/>
        <v>SI</v>
      </c>
      <c r="E11679" t="s">
        <v>125</v>
      </c>
      <c r="F11679" t="s">
        <v>126</v>
      </c>
      <c r="G11679">
        <f t="shared" ca="1" si="1825"/>
        <v>97</v>
      </c>
      <c r="H11679">
        <f t="shared" ca="1" si="1826"/>
        <v>886</v>
      </c>
      <c r="I11679">
        <f t="shared" ca="1" si="1827"/>
        <v>44</v>
      </c>
      <c r="J11679">
        <f t="shared" ca="1" si="1828"/>
        <v>3</v>
      </c>
      <c r="K11679" t="str">
        <f t="shared" ca="1" si="1829"/>
        <v>23/11/2016</v>
      </c>
      <c r="L11679">
        <f t="shared" ca="1" si="1830"/>
        <v>22649951.333333332</v>
      </c>
      <c r="M11679">
        <f t="shared" ca="1" si="1831"/>
        <v>67949854</v>
      </c>
    </row>
    <row r="11680" spans="1:13" x14ac:dyDescent="0.25">
      <c r="A11680">
        <v>10000011678</v>
      </c>
      <c r="B11680">
        <f t="shared" ca="1" si="1822"/>
        <v>12128337</v>
      </c>
      <c r="C11680" t="str">
        <f t="shared" ca="1" si="1823"/>
        <v>10/3/2012</v>
      </c>
      <c r="D11680" t="str">
        <f t="shared" ca="1" si="1824"/>
        <v>SI</v>
      </c>
      <c r="E11680" t="s">
        <v>125</v>
      </c>
      <c r="F11680" t="s">
        <v>126</v>
      </c>
      <c r="G11680">
        <f t="shared" ca="1" si="1825"/>
        <v>545</v>
      </c>
      <c r="H11680">
        <f t="shared" ca="1" si="1826"/>
        <v>419</v>
      </c>
      <c r="I11680">
        <f t="shared" ca="1" si="1827"/>
        <v>13</v>
      </c>
      <c r="J11680">
        <f t="shared" ca="1" si="1828"/>
        <v>5</v>
      </c>
      <c r="K11680" t="str">
        <f t="shared" ca="1" si="1829"/>
        <v>11/3/2020</v>
      </c>
      <c r="L11680">
        <f t="shared" ca="1" si="1830"/>
        <v>2425667.4</v>
      </c>
      <c r="M11680">
        <f t="shared" ca="1" si="1831"/>
        <v>12128337</v>
      </c>
    </row>
    <row r="11681" spans="1:13" x14ac:dyDescent="0.25">
      <c r="A11681">
        <v>10000011679</v>
      </c>
      <c r="B11681">
        <f t="shared" ca="1" si="1822"/>
        <v>76528927</v>
      </c>
      <c r="C11681" t="str">
        <f t="shared" ca="1" si="1823"/>
        <v>18/10/2008</v>
      </c>
      <c r="D11681" t="str">
        <f t="shared" ca="1" si="1824"/>
        <v>SI</v>
      </c>
      <c r="E11681" t="s">
        <v>125</v>
      </c>
      <c r="F11681" t="s">
        <v>126</v>
      </c>
      <c r="G11681">
        <f t="shared" ca="1" si="1825"/>
        <v>752</v>
      </c>
      <c r="H11681">
        <f t="shared" ca="1" si="1826"/>
        <v>3997</v>
      </c>
      <c r="I11681">
        <f t="shared" ca="1" si="1827"/>
        <v>6</v>
      </c>
      <c r="J11681">
        <f t="shared" ca="1" si="1828"/>
        <v>9</v>
      </c>
      <c r="K11681" t="str">
        <f t="shared" ca="1" si="1829"/>
        <v>4/8/2017</v>
      </c>
      <c r="L11681">
        <f t="shared" ca="1" si="1830"/>
        <v>8503214.1111111119</v>
      </c>
      <c r="M11681">
        <f t="shared" ca="1" si="1831"/>
        <v>76528927</v>
      </c>
    </row>
    <row r="11682" spans="1:13" x14ac:dyDescent="0.25">
      <c r="A11682">
        <v>10000011680</v>
      </c>
      <c r="B11682">
        <f t="shared" ca="1" si="1822"/>
        <v>5491842</v>
      </c>
      <c r="C11682" t="str">
        <f t="shared" ca="1" si="1823"/>
        <v>28/12/2014</v>
      </c>
      <c r="D11682" t="str">
        <f t="shared" ca="1" si="1824"/>
        <v>SI</v>
      </c>
      <c r="E11682" t="s">
        <v>125</v>
      </c>
      <c r="F11682" t="s">
        <v>126</v>
      </c>
      <c r="G11682">
        <f t="shared" ca="1" si="1825"/>
        <v>178</v>
      </c>
      <c r="H11682">
        <f t="shared" ca="1" si="1826"/>
        <v>2479</v>
      </c>
      <c r="I11682">
        <f t="shared" ca="1" si="1827"/>
        <v>32</v>
      </c>
      <c r="J11682">
        <f t="shared" ca="1" si="1828"/>
        <v>10</v>
      </c>
      <c r="K11682" t="str">
        <f t="shared" ca="1" si="1829"/>
        <v>13/4/2020</v>
      </c>
      <c r="L11682">
        <f t="shared" ca="1" si="1830"/>
        <v>549184.19999999995</v>
      </c>
      <c r="M11682">
        <f t="shared" ca="1" si="1831"/>
        <v>5491842</v>
      </c>
    </row>
    <row r="11683" spans="1:13" x14ac:dyDescent="0.25">
      <c r="A11683">
        <v>10000011681</v>
      </c>
      <c r="B11683">
        <f t="shared" ca="1" si="1822"/>
        <v>65507077</v>
      </c>
      <c r="C11683" t="str">
        <f t="shared" ca="1" si="1823"/>
        <v>25/9/2010</v>
      </c>
      <c r="D11683" t="str">
        <f t="shared" ca="1" si="1824"/>
        <v>SI</v>
      </c>
      <c r="E11683" t="s">
        <v>125</v>
      </c>
      <c r="F11683" t="s">
        <v>126</v>
      </c>
      <c r="G11683">
        <f t="shared" ca="1" si="1825"/>
        <v>458</v>
      </c>
      <c r="H11683">
        <f t="shared" ca="1" si="1826"/>
        <v>4458</v>
      </c>
      <c r="I11683">
        <f t="shared" ca="1" si="1827"/>
        <v>6</v>
      </c>
      <c r="J11683">
        <f t="shared" ca="1" si="1828"/>
        <v>11</v>
      </c>
      <c r="K11683" t="str">
        <f t="shared" ca="1" si="1829"/>
        <v>18/2/2020</v>
      </c>
      <c r="L11683">
        <f t="shared" ca="1" si="1830"/>
        <v>5955188.8181818184</v>
      </c>
      <c r="M11683">
        <f t="shared" ca="1" si="1831"/>
        <v>65507077</v>
      </c>
    </row>
    <row r="11684" spans="1:13" x14ac:dyDescent="0.25">
      <c r="A11684">
        <v>10000011682</v>
      </c>
      <c r="B11684">
        <f t="shared" ca="1" si="1822"/>
        <v>89888508</v>
      </c>
      <c r="C11684" t="str">
        <f t="shared" ca="1" si="1823"/>
        <v>26/8/2007</v>
      </c>
      <c r="D11684" t="str">
        <f t="shared" ca="1" si="1824"/>
        <v>NO</v>
      </c>
      <c r="E11684" t="s">
        <v>125</v>
      </c>
      <c r="F11684" t="s">
        <v>126</v>
      </c>
      <c r="G11684">
        <f t="shared" ca="1" si="1825"/>
        <v>807</v>
      </c>
      <c r="H11684">
        <f t="shared" ca="1" si="1826"/>
        <v>3798</v>
      </c>
      <c r="I11684">
        <f t="shared" ca="1" si="1827"/>
        <v>29</v>
      </c>
      <c r="J11684">
        <f t="shared" ca="1" si="1828"/>
        <v>12</v>
      </c>
      <c r="K11684" t="str">
        <f t="shared" ca="1" si="1829"/>
        <v>28/10/2016</v>
      </c>
      <c r="L11684">
        <f t="shared" ca="1" si="1830"/>
        <v>7490709</v>
      </c>
      <c r="M11684">
        <f t="shared" ca="1" si="1831"/>
        <v>89888508</v>
      </c>
    </row>
    <row r="11685" spans="1:13" x14ac:dyDescent="0.25">
      <c r="A11685">
        <v>10000011683</v>
      </c>
      <c r="B11685">
        <f t="shared" ca="1" si="1822"/>
        <v>60295747</v>
      </c>
      <c r="C11685" t="str">
        <f t="shared" ca="1" si="1823"/>
        <v>29/10/2009</v>
      </c>
      <c r="D11685" t="str">
        <f t="shared" ca="1" si="1824"/>
        <v>SI</v>
      </c>
      <c r="E11685" t="s">
        <v>125</v>
      </c>
      <c r="F11685" t="s">
        <v>126</v>
      </c>
      <c r="G11685">
        <f t="shared" ca="1" si="1825"/>
        <v>563</v>
      </c>
      <c r="H11685">
        <f t="shared" ca="1" si="1826"/>
        <v>868</v>
      </c>
      <c r="I11685">
        <f t="shared" ca="1" si="1827"/>
        <v>31</v>
      </c>
      <c r="J11685">
        <f t="shared" ca="1" si="1828"/>
        <v>12</v>
      </c>
      <c r="K11685" t="str">
        <f t="shared" ca="1" si="1829"/>
        <v>10/2/2016</v>
      </c>
      <c r="L11685">
        <f t="shared" ca="1" si="1830"/>
        <v>5024645.583333333</v>
      </c>
      <c r="M11685">
        <f t="shared" ca="1" si="1831"/>
        <v>60295747</v>
      </c>
    </row>
    <row r="11686" spans="1:13" x14ac:dyDescent="0.25">
      <c r="A11686">
        <v>10000011684</v>
      </c>
      <c r="B11686">
        <f t="shared" ca="1" si="1822"/>
        <v>484907</v>
      </c>
      <c r="C11686" t="str">
        <f t="shared" ca="1" si="1823"/>
        <v>8/1/2007</v>
      </c>
      <c r="D11686" t="str">
        <f t="shared" ca="1" si="1824"/>
        <v>SI</v>
      </c>
      <c r="E11686" t="s">
        <v>125</v>
      </c>
      <c r="F11686" t="s">
        <v>126</v>
      </c>
      <c r="G11686">
        <f t="shared" ca="1" si="1825"/>
        <v>670</v>
      </c>
      <c r="H11686">
        <f t="shared" ca="1" si="1826"/>
        <v>2837</v>
      </c>
      <c r="I11686">
        <f t="shared" ca="1" si="1827"/>
        <v>31</v>
      </c>
      <c r="J11686">
        <f t="shared" ca="1" si="1828"/>
        <v>10</v>
      </c>
      <c r="K11686" t="str">
        <f t="shared" ca="1" si="1829"/>
        <v>9/7/2017</v>
      </c>
      <c r="L11686">
        <f t="shared" ca="1" si="1830"/>
        <v>48490.7</v>
      </c>
      <c r="M11686">
        <f t="shared" ca="1" si="1831"/>
        <v>484907</v>
      </c>
    </row>
    <row r="11687" spans="1:13" x14ac:dyDescent="0.25">
      <c r="A11687">
        <v>10000011685</v>
      </c>
      <c r="B11687">
        <f t="shared" ca="1" si="1822"/>
        <v>99302095</v>
      </c>
      <c r="C11687" t="str">
        <f t="shared" ca="1" si="1823"/>
        <v>2/3/2010</v>
      </c>
      <c r="D11687" t="str">
        <f t="shared" ca="1" si="1824"/>
        <v>SI</v>
      </c>
      <c r="E11687" t="s">
        <v>125</v>
      </c>
      <c r="F11687" t="s">
        <v>126</v>
      </c>
      <c r="G11687">
        <f t="shared" ca="1" si="1825"/>
        <v>695</v>
      </c>
      <c r="H11687">
        <f t="shared" ca="1" si="1826"/>
        <v>4661</v>
      </c>
      <c r="I11687">
        <f t="shared" ca="1" si="1827"/>
        <v>24</v>
      </c>
      <c r="J11687">
        <f t="shared" ca="1" si="1828"/>
        <v>12</v>
      </c>
      <c r="K11687" t="str">
        <f t="shared" ca="1" si="1829"/>
        <v>7/6/2016</v>
      </c>
      <c r="L11687">
        <f t="shared" ca="1" si="1830"/>
        <v>8275174.583333333</v>
      </c>
      <c r="M11687">
        <f t="shared" ca="1" si="1831"/>
        <v>99302095</v>
      </c>
    </row>
    <row r="11688" spans="1:13" x14ac:dyDescent="0.25">
      <c r="A11688">
        <v>10000011686</v>
      </c>
      <c r="B11688">
        <f t="shared" ca="1" si="1822"/>
        <v>79730791</v>
      </c>
      <c r="C11688" t="str">
        <f t="shared" ca="1" si="1823"/>
        <v>16/7/2010</v>
      </c>
      <c r="D11688" t="str">
        <f t="shared" ca="1" si="1824"/>
        <v>SI</v>
      </c>
      <c r="E11688" t="s">
        <v>125</v>
      </c>
      <c r="F11688" t="s">
        <v>126</v>
      </c>
      <c r="G11688">
        <f t="shared" ca="1" si="1825"/>
        <v>103</v>
      </c>
      <c r="H11688">
        <f t="shared" ca="1" si="1826"/>
        <v>3075</v>
      </c>
      <c r="I11688">
        <f t="shared" ca="1" si="1827"/>
        <v>49</v>
      </c>
      <c r="J11688">
        <f t="shared" ca="1" si="1828"/>
        <v>8</v>
      </c>
      <c r="K11688" t="str">
        <f t="shared" ca="1" si="1829"/>
        <v>5/8/2017</v>
      </c>
      <c r="L11688">
        <f t="shared" ca="1" si="1830"/>
        <v>9966348.875</v>
      </c>
      <c r="M11688">
        <f t="shared" ca="1" si="1831"/>
        <v>79730791</v>
      </c>
    </row>
    <row r="11689" spans="1:13" x14ac:dyDescent="0.25">
      <c r="A11689">
        <v>10000011687</v>
      </c>
      <c r="B11689">
        <f t="shared" ca="1" si="1822"/>
        <v>5320650</v>
      </c>
      <c r="C11689" t="str">
        <f t="shared" ca="1" si="1823"/>
        <v>23/2/2007</v>
      </c>
      <c r="D11689" t="str">
        <f t="shared" ca="1" si="1824"/>
        <v>SI</v>
      </c>
      <c r="E11689" t="s">
        <v>125</v>
      </c>
      <c r="F11689" t="s">
        <v>126</v>
      </c>
      <c r="G11689">
        <f t="shared" ca="1" si="1825"/>
        <v>496</v>
      </c>
      <c r="H11689">
        <f t="shared" ca="1" si="1826"/>
        <v>866</v>
      </c>
      <c r="I11689">
        <f t="shared" ca="1" si="1827"/>
        <v>29</v>
      </c>
      <c r="J11689">
        <f t="shared" ca="1" si="1828"/>
        <v>8</v>
      </c>
      <c r="K11689" t="str">
        <f t="shared" ca="1" si="1829"/>
        <v>19/10/2016</v>
      </c>
      <c r="L11689">
        <f t="shared" ca="1" si="1830"/>
        <v>665081.25</v>
      </c>
      <c r="M11689">
        <f t="shared" ca="1" si="1831"/>
        <v>5320650</v>
      </c>
    </row>
    <row r="11690" spans="1:13" x14ac:dyDescent="0.25">
      <c r="A11690">
        <v>10000011688</v>
      </c>
      <c r="B11690">
        <f t="shared" ca="1" si="1822"/>
        <v>28766372</v>
      </c>
      <c r="C11690" t="str">
        <f t="shared" ca="1" si="1823"/>
        <v>17/1/2010</v>
      </c>
      <c r="D11690" t="str">
        <f t="shared" ca="1" si="1824"/>
        <v>NO</v>
      </c>
      <c r="E11690" t="s">
        <v>125</v>
      </c>
      <c r="F11690" t="s">
        <v>126</v>
      </c>
      <c r="G11690">
        <f t="shared" ca="1" si="1825"/>
        <v>413</v>
      </c>
      <c r="H11690">
        <f t="shared" ca="1" si="1826"/>
        <v>4722</v>
      </c>
      <c r="I11690">
        <f t="shared" ca="1" si="1827"/>
        <v>40</v>
      </c>
      <c r="J11690">
        <f t="shared" ca="1" si="1828"/>
        <v>6</v>
      </c>
      <c r="K11690" t="str">
        <f t="shared" ca="1" si="1829"/>
        <v>23/1/2020</v>
      </c>
      <c r="L11690">
        <f t="shared" ca="1" si="1830"/>
        <v>4794395.333333333</v>
      </c>
      <c r="M11690">
        <f t="shared" ca="1" si="1831"/>
        <v>28766372</v>
      </c>
    </row>
    <row r="11691" spans="1:13" x14ac:dyDescent="0.25">
      <c r="A11691">
        <v>10000011689</v>
      </c>
      <c r="B11691">
        <f t="shared" ca="1" si="1822"/>
        <v>27645166</v>
      </c>
      <c r="C11691" t="str">
        <f t="shared" ca="1" si="1823"/>
        <v>22/1/2002</v>
      </c>
      <c r="D11691" t="str">
        <f t="shared" ca="1" si="1824"/>
        <v>NO</v>
      </c>
      <c r="E11691" t="s">
        <v>125</v>
      </c>
      <c r="F11691" t="s">
        <v>126</v>
      </c>
      <c r="G11691">
        <f t="shared" ca="1" si="1825"/>
        <v>819</v>
      </c>
      <c r="H11691">
        <f t="shared" ca="1" si="1826"/>
        <v>4204</v>
      </c>
      <c r="I11691">
        <f t="shared" ca="1" si="1827"/>
        <v>32</v>
      </c>
      <c r="J11691">
        <f t="shared" ca="1" si="1828"/>
        <v>8</v>
      </c>
      <c r="K11691" t="str">
        <f t="shared" ca="1" si="1829"/>
        <v>11/6/2016</v>
      </c>
      <c r="L11691">
        <f t="shared" ca="1" si="1830"/>
        <v>3455645.75</v>
      </c>
      <c r="M11691">
        <f t="shared" ca="1" si="1831"/>
        <v>27645166</v>
      </c>
    </row>
    <row r="11692" spans="1:13" x14ac:dyDescent="0.25">
      <c r="A11692">
        <v>10000011690</v>
      </c>
      <c r="B11692">
        <f t="shared" ca="1" si="1822"/>
        <v>29271454</v>
      </c>
      <c r="C11692" t="str">
        <f t="shared" ca="1" si="1823"/>
        <v>12/3/2011</v>
      </c>
      <c r="D11692" t="str">
        <f t="shared" ca="1" si="1824"/>
        <v>SI</v>
      </c>
      <c r="E11692" t="s">
        <v>125</v>
      </c>
      <c r="F11692" t="s">
        <v>126</v>
      </c>
      <c r="G11692">
        <f t="shared" ca="1" si="1825"/>
        <v>927</v>
      </c>
      <c r="H11692">
        <f t="shared" ca="1" si="1826"/>
        <v>2174</v>
      </c>
      <c r="I11692">
        <f t="shared" ca="1" si="1827"/>
        <v>16</v>
      </c>
      <c r="J11692">
        <f t="shared" ca="1" si="1828"/>
        <v>10</v>
      </c>
      <c r="K11692" t="str">
        <f t="shared" ca="1" si="1829"/>
        <v>15/2/2016</v>
      </c>
      <c r="L11692">
        <f t="shared" ca="1" si="1830"/>
        <v>2927145.4</v>
      </c>
      <c r="M11692">
        <f t="shared" ca="1" si="1831"/>
        <v>29271454</v>
      </c>
    </row>
    <row r="11693" spans="1:13" x14ac:dyDescent="0.25">
      <c r="A11693">
        <v>10000011691</v>
      </c>
      <c r="B11693">
        <f t="shared" ca="1" si="1822"/>
        <v>92011725</v>
      </c>
      <c r="C11693" t="str">
        <f t="shared" ca="1" si="1823"/>
        <v>11/4/2006</v>
      </c>
      <c r="D11693" t="str">
        <f t="shared" ca="1" si="1824"/>
        <v>SI</v>
      </c>
      <c r="E11693" t="s">
        <v>125</v>
      </c>
      <c r="F11693" t="s">
        <v>126</v>
      </c>
      <c r="G11693">
        <f t="shared" ca="1" si="1825"/>
        <v>833</v>
      </c>
      <c r="H11693">
        <f t="shared" ca="1" si="1826"/>
        <v>4031</v>
      </c>
      <c r="I11693">
        <f t="shared" ca="1" si="1827"/>
        <v>5</v>
      </c>
      <c r="J11693">
        <f t="shared" ca="1" si="1828"/>
        <v>4</v>
      </c>
      <c r="K11693" t="str">
        <f t="shared" ca="1" si="1829"/>
        <v>22/9/2016</v>
      </c>
      <c r="L11693">
        <f t="shared" ca="1" si="1830"/>
        <v>23002931.25</v>
      </c>
      <c r="M11693">
        <f t="shared" ca="1" si="1831"/>
        <v>92011725</v>
      </c>
    </row>
    <row r="11694" spans="1:13" x14ac:dyDescent="0.25">
      <c r="A11694">
        <v>10000011692</v>
      </c>
      <c r="B11694">
        <f t="shared" ca="1" si="1822"/>
        <v>82070391</v>
      </c>
      <c r="C11694" t="str">
        <f t="shared" ca="1" si="1823"/>
        <v>18/12/2006</v>
      </c>
      <c r="D11694" t="str">
        <f t="shared" ca="1" si="1824"/>
        <v>SI</v>
      </c>
      <c r="E11694" t="s">
        <v>125</v>
      </c>
      <c r="F11694" t="s">
        <v>126</v>
      </c>
      <c r="G11694">
        <f t="shared" ca="1" si="1825"/>
        <v>216</v>
      </c>
      <c r="H11694">
        <f t="shared" ca="1" si="1826"/>
        <v>4476</v>
      </c>
      <c r="I11694">
        <f t="shared" ca="1" si="1827"/>
        <v>13</v>
      </c>
      <c r="J11694">
        <f t="shared" ca="1" si="1828"/>
        <v>2</v>
      </c>
      <c r="K11694" t="str">
        <f t="shared" ca="1" si="1829"/>
        <v>4/9/2020</v>
      </c>
      <c r="L11694">
        <f t="shared" ca="1" si="1830"/>
        <v>41035195.5</v>
      </c>
      <c r="M11694">
        <f t="shared" ca="1" si="1831"/>
        <v>82070391</v>
      </c>
    </row>
    <row r="11695" spans="1:13" x14ac:dyDescent="0.25">
      <c r="A11695">
        <v>10000011693</v>
      </c>
      <c r="B11695">
        <f t="shared" ca="1" si="1822"/>
        <v>18121580</v>
      </c>
      <c r="C11695" t="str">
        <f t="shared" ca="1" si="1823"/>
        <v>2/4/2004</v>
      </c>
      <c r="D11695" t="str">
        <f t="shared" ca="1" si="1824"/>
        <v>SI</v>
      </c>
      <c r="E11695" t="s">
        <v>125</v>
      </c>
      <c r="F11695" t="s">
        <v>126</v>
      </c>
      <c r="G11695">
        <f t="shared" ca="1" si="1825"/>
        <v>57</v>
      </c>
      <c r="H11695">
        <f t="shared" ca="1" si="1826"/>
        <v>3156</v>
      </c>
      <c r="I11695">
        <f t="shared" ca="1" si="1827"/>
        <v>12</v>
      </c>
      <c r="J11695">
        <f t="shared" ca="1" si="1828"/>
        <v>5</v>
      </c>
      <c r="K11695" t="str">
        <f t="shared" ca="1" si="1829"/>
        <v>19/5/2017</v>
      </c>
      <c r="L11695">
        <f t="shared" ca="1" si="1830"/>
        <v>3624316</v>
      </c>
      <c r="M11695">
        <f t="shared" ca="1" si="1831"/>
        <v>18121580</v>
      </c>
    </row>
    <row r="11696" spans="1:13" x14ac:dyDescent="0.25">
      <c r="A11696">
        <v>10000011694</v>
      </c>
      <c r="B11696">
        <f t="shared" ca="1" si="1822"/>
        <v>57303172</v>
      </c>
      <c r="C11696" t="str">
        <f t="shared" ca="1" si="1823"/>
        <v>25/9/2011</v>
      </c>
      <c r="D11696" t="str">
        <f t="shared" ca="1" si="1824"/>
        <v>NO</v>
      </c>
      <c r="E11696" t="s">
        <v>125</v>
      </c>
      <c r="F11696" t="s">
        <v>126</v>
      </c>
      <c r="G11696">
        <f t="shared" ca="1" si="1825"/>
        <v>77</v>
      </c>
      <c r="H11696">
        <f t="shared" ca="1" si="1826"/>
        <v>1720</v>
      </c>
      <c r="I11696">
        <f t="shared" ca="1" si="1827"/>
        <v>21</v>
      </c>
      <c r="J11696">
        <f t="shared" ca="1" si="1828"/>
        <v>7</v>
      </c>
      <c r="K11696" t="str">
        <f t="shared" ca="1" si="1829"/>
        <v>6/9/2017</v>
      </c>
      <c r="L11696">
        <f t="shared" ca="1" si="1830"/>
        <v>8186167.4285714282</v>
      </c>
      <c r="M11696">
        <f t="shared" ca="1" si="1831"/>
        <v>57303172</v>
      </c>
    </row>
    <row r="11697" spans="1:13" x14ac:dyDescent="0.25">
      <c r="A11697">
        <v>10000011695</v>
      </c>
      <c r="B11697">
        <f t="shared" ca="1" si="1822"/>
        <v>74190923</v>
      </c>
      <c r="C11697" t="str">
        <f t="shared" ca="1" si="1823"/>
        <v>6/7/2003</v>
      </c>
      <c r="D11697" t="str">
        <f t="shared" ca="1" si="1824"/>
        <v>SI</v>
      </c>
      <c r="E11697" t="s">
        <v>125</v>
      </c>
      <c r="F11697" t="s">
        <v>126</v>
      </c>
      <c r="G11697">
        <f t="shared" ca="1" si="1825"/>
        <v>500</v>
      </c>
      <c r="H11697">
        <f t="shared" ca="1" si="1826"/>
        <v>4060</v>
      </c>
      <c r="I11697">
        <f t="shared" ca="1" si="1827"/>
        <v>32</v>
      </c>
      <c r="J11697">
        <f t="shared" ca="1" si="1828"/>
        <v>8</v>
      </c>
      <c r="K11697" t="str">
        <f t="shared" ca="1" si="1829"/>
        <v>14/12/2020</v>
      </c>
      <c r="L11697">
        <f t="shared" ca="1" si="1830"/>
        <v>9273865.375</v>
      </c>
      <c r="M11697">
        <f t="shared" ca="1" si="1831"/>
        <v>74190923</v>
      </c>
    </row>
    <row r="11698" spans="1:13" x14ac:dyDescent="0.25">
      <c r="A11698">
        <v>10000011696</v>
      </c>
      <c r="B11698">
        <f t="shared" ca="1" si="1822"/>
        <v>9794217</v>
      </c>
      <c r="C11698" t="str">
        <f t="shared" ca="1" si="1823"/>
        <v>30/8/2003</v>
      </c>
      <c r="D11698" t="str">
        <f t="shared" ca="1" si="1824"/>
        <v>SI</v>
      </c>
      <c r="E11698" t="s">
        <v>125</v>
      </c>
      <c r="F11698" t="s">
        <v>126</v>
      </c>
      <c r="G11698">
        <f t="shared" ca="1" si="1825"/>
        <v>442</v>
      </c>
      <c r="H11698">
        <f t="shared" ca="1" si="1826"/>
        <v>4508</v>
      </c>
      <c r="I11698">
        <f t="shared" ca="1" si="1827"/>
        <v>3</v>
      </c>
      <c r="J11698">
        <f t="shared" ca="1" si="1828"/>
        <v>1</v>
      </c>
      <c r="K11698" t="str">
        <f t="shared" ca="1" si="1829"/>
        <v>1/1/2017</v>
      </c>
      <c r="L11698">
        <f t="shared" ca="1" si="1830"/>
        <v>9794217</v>
      </c>
      <c r="M11698">
        <f t="shared" ca="1" si="1831"/>
        <v>9794217</v>
      </c>
    </row>
    <row r="11699" spans="1:13" x14ac:dyDescent="0.25">
      <c r="A11699">
        <v>10000011697</v>
      </c>
      <c r="B11699">
        <f t="shared" ca="1" si="1822"/>
        <v>8861604</v>
      </c>
      <c r="C11699" t="str">
        <f t="shared" ca="1" si="1823"/>
        <v>3/2/2001</v>
      </c>
      <c r="D11699" t="str">
        <f t="shared" ca="1" si="1824"/>
        <v>NO</v>
      </c>
      <c r="E11699" t="s">
        <v>125</v>
      </c>
      <c r="F11699" t="s">
        <v>126</v>
      </c>
      <c r="G11699">
        <f t="shared" ca="1" si="1825"/>
        <v>549</v>
      </c>
      <c r="H11699">
        <f t="shared" ca="1" si="1826"/>
        <v>4814</v>
      </c>
      <c r="I11699">
        <f t="shared" ca="1" si="1827"/>
        <v>49</v>
      </c>
      <c r="J11699">
        <f t="shared" ca="1" si="1828"/>
        <v>12</v>
      </c>
      <c r="K11699" t="str">
        <f t="shared" ca="1" si="1829"/>
        <v>4/6/2018</v>
      </c>
      <c r="L11699">
        <f t="shared" ca="1" si="1830"/>
        <v>738467</v>
      </c>
      <c r="M11699">
        <f t="shared" ca="1" si="1831"/>
        <v>8861604</v>
      </c>
    </row>
    <row r="11700" spans="1:13" x14ac:dyDescent="0.25">
      <c r="A11700">
        <v>10000011698</v>
      </c>
      <c r="B11700">
        <f t="shared" ca="1" si="1822"/>
        <v>44976080</v>
      </c>
      <c r="C11700" t="str">
        <f t="shared" ca="1" si="1823"/>
        <v>30/6/2015</v>
      </c>
      <c r="D11700" t="str">
        <f t="shared" ca="1" si="1824"/>
        <v>SI</v>
      </c>
      <c r="E11700" t="s">
        <v>125</v>
      </c>
      <c r="F11700" t="s">
        <v>126</v>
      </c>
      <c r="G11700">
        <f t="shared" ca="1" si="1825"/>
        <v>950</v>
      </c>
      <c r="H11700">
        <f t="shared" ca="1" si="1826"/>
        <v>4035</v>
      </c>
      <c r="I11700">
        <f t="shared" ca="1" si="1827"/>
        <v>13</v>
      </c>
      <c r="J11700">
        <f t="shared" ca="1" si="1828"/>
        <v>12</v>
      </c>
      <c r="K11700" t="str">
        <f t="shared" ca="1" si="1829"/>
        <v>25/1/2018</v>
      </c>
      <c r="L11700">
        <f t="shared" ca="1" si="1830"/>
        <v>3748006.6666666665</v>
      </c>
      <c r="M11700">
        <f t="shared" ca="1" si="1831"/>
        <v>44976080</v>
      </c>
    </row>
    <row r="11701" spans="1:13" x14ac:dyDescent="0.25">
      <c r="A11701">
        <v>10000011699</v>
      </c>
      <c r="B11701">
        <f t="shared" ca="1" si="1822"/>
        <v>37547256</v>
      </c>
      <c r="C11701" t="str">
        <f t="shared" ca="1" si="1823"/>
        <v>5/7/2003</v>
      </c>
      <c r="D11701" t="str">
        <f t="shared" ca="1" si="1824"/>
        <v>NO</v>
      </c>
      <c r="E11701" t="s">
        <v>125</v>
      </c>
      <c r="F11701" t="s">
        <v>126</v>
      </c>
      <c r="G11701">
        <f t="shared" ca="1" si="1825"/>
        <v>670</v>
      </c>
      <c r="H11701">
        <f t="shared" ca="1" si="1826"/>
        <v>1078</v>
      </c>
      <c r="I11701">
        <f t="shared" ca="1" si="1827"/>
        <v>37</v>
      </c>
      <c r="J11701">
        <f t="shared" ca="1" si="1828"/>
        <v>4</v>
      </c>
      <c r="K11701" t="str">
        <f t="shared" ca="1" si="1829"/>
        <v>29/10/2020</v>
      </c>
      <c r="L11701">
        <f t="shared" ca="1" si="1830"/>
        <v>9386814</v>
      </c>
      <c r="M11701">
        <f t="shared" ca="1" si="1831"/>
        <v>37547256</v>
      </c>
    </row>
    <row r="11702" spans="1:13" x14ac:dyDescent="0.25">
      <c r="A11702">
        <v>10000011700</v>
      </c>
      <c r="B11702">
        <f t="shared" ca="1" si="1822"/>
        <v>42562914</v>
      </c>
      <c r="C11702" t="str">
        <f t="shared" ca="1" si="1823"/>
        <v>29/11/2004</v>
      </c>
      <c r="D11702" t="str">
        <f t="shared" ca="1" si="1824"/>
        <v>SI</v>
      </c>
      <c r="E11702" t="s">
        <v>125</v>
      </c>
      <c r="F11702" t="s">
        <v>126</v>
      </c>
      <c r="G11702">
        <f t="shared" ca="1" si="1825"/>
        <v>965</v>
      </c>
      <c r="H11702">
        <f t="shared" ca="1" si="1826"/>
        <v>934</v>
      </c>
      <c r="I11702">
        <f t="shared" ca="1" si="1827"/>
        <v>44</v>
      </c>
      <c r="J11702">
        <f t="shared" ca="1" si="1828"/>
        <v>7</v>
      </c>
      <c r="K11702" t="str">
        <f t="shared" ca="1" si="1829"/>
        <v>19/7/2016</v>
      </c>
      <c r="L11702">
        <f t="shared" ca="1" si="1830"/>
        <v>6080416.2857142854</v>
      </c>
      <c r="M11702">
        <f t="shared" ca="1" si="1831"/>
        <v>42562914</v>
      </c>
    </row>
    <row r="11703" spans="1:13" x14ac:dyDescent="0.25">
      <c r="A11703">
        <v>10000011701</v>
      </c>
      <c r="B11703">
        <f t="shared" ca="1" si="1822"/>
        <v>45434885</v>
      </c>
      <c r="C11703" t="str">
        <f t="shared" ca="1" si="1823"/>
        <v>2/12/2004</v>
      </c>
      <c r="D11703" t="str">
        <f t="shared" ca="1" si="1824"/>
        <v>SI</v>
      </c>
      <c r="E11703" t="s">
        <v>125</v>
      </c>
      <c r="F11703" t="s">
        <v>126</v>
      </c>
      <c r="G11703">
        <f t="shared" ca="1" si="1825"/>
        <v>265</v>
      </c>
      <c r="H11703">
        <f t="shared" ca="1" si="1826"/>
        <v>2412</v>
      </c>
      <c r="I11703">
        <f t="shared" ca="1" si="1827"/>
        <v>9</v>
      </c>
      <c r="J11703">
        <f t="shared" ca="1" si="1828"/>
        <v>8</v>
      </c>
      <c r="K11703" t="str">
        <f t="shared" ca="1" si="1829"/>
        <v>30/5/2019</v>
      </c>
      <c r="L11703">
        <f t="shared" ca="1" si="1830"/>
        <v>5679360.625</v>
      </c>
      <c r="M11703">
        <f t="shared" ca="1" si="1831"/>
        <v>45434885</v>
      </c>
    </row>
    <row r="11704" spans="1:13" x14ac:dyDescent="0.25">
      <c r="A11704">
        <v>10000011702</v>
      </c>
      <c r="B11704">
        <f t="shared" ca="1" si="1822"/>
        <v>50924530</v>
      </c>
      <c r="C11704" t="str">
        <f t="shared" ca="1" si="1823"/>
        <v>22/1/2010</v>
      </c>
      <c r="D11704" t="str">
        <f t="shared" ca="1" si="1824"/>
        <v>SI</v>
      </c>
      <c r="E11704" t="s">
        <v>125</v>
      </c>
      <c r="F11704" t="s">
        <v>126</v>
      </c>
      <c r="G11704">
        <f t="shared" ca="1" si="1825"/>
        <v>826</v>
      </c>
      <c r="H11704">
        <f t="shared" ca="1" si="1826"/>
        <v>1816</v>
      </c>
      <c r="I11704">
        <f t="shared" ca="1" si="1827"/>
        <v>48</v>
      </c>
      <c r="J11704">
        <f t="shared" ca="1" si="1828"/>
        <v>11</v>
      </c>
      <c r="K11704" t="str">
        <f t="shared" ca="1" si="1829"/>
        <v>1/11/2017</v>
      </c>
      <c r="L11704">
        <f t="shared" ca="1" si="1830"/>
        <v>4629502.7272727275</v>
      </c>
      <c r="M11704">
        <f t="shared" ca="1" si="1831"/>
        <v>50924530</v>
      </c>
    </row>
    <row r="11705" spans="1:13" x14ac:dyDescent="0.25">
      <c r="A11705">
        <v>10000011703</v>
      </c>
      <c r="B11705">
        <f t="shared" ca="1" si="1822"/>
        <v>65655424</v>
      </c>
      <c r="C11705" t="str">
        <f t="shared" ca="1" si="1823"/>
        <v>21/9/2004</v>
      </c>
      <c r="D11705" t="str">
        <f t="shared" ca="1" si="1824"/>
        <v>NO</v>
      </c>
      <c r="E11705" t="s">
        <v>125</v>
      </c>
      <c r="F11705" t="s">
        <v>126</v>
      </c>
      <c r="G11705">
        <f t="shared" ca="1" si="1825"/>
        <v>89</v>
      </c>
      <c r="H11705">
        <f t="shared" ca="1" si="1826"/>
        <v>1665</v>
      </c>
      <c r="I11705">
        <f t="shared" ca="1" si="1827"/>
        <v>1</v>
      </c>
      <c r="J11705">
        <f t="shared" ca="1" si="1828"/>
        <v>5</v>
      </c>
      <c r="K11705" t="str">
        <f t="shared" ca="1" si="1829"/>
        <v>30/1/2016</v>
      </c>
      <c r="L11705">
        <f t="shared" ca="1" si="1830"/>
        <v>13131084.800000001</v>
      </c>
      <c r="M11705">
        <f t="shared" ca="1" si="1831"/>
        <v>65655424</v>
      </c>
    </row>
    <row r="11706" spans="1:13" x14ac:dyDescent="0.25">
      <c r="A11706">
        <v>10000011704</v>
      </c>
      <c r="B11706">
        <f t="shared" ca="1" si="1822"/>
        <v>65021008</v>
      </c>
      <c r="C11706" t="str">
        <f t="shared" ca="1" si="1823"/>
        <v>23/6/2006</v>
      </c>
      <c r="D11706" t="str">
        <f t="shared" ca="1" si="1824"/>
        <v>SI</v>
      </c>
      <c r="E11706" t="s">
        <v>125</v>
      </c>
      <c r="F11706" t="s">
        <v>126</v>
      </c>
      <c r="G11706">
        <f t="shared" ca="1" si="1825"/>
        <v>645</v>
      </c>
      <c r="H11706">
        <f t="shared" ca="1" si="1826"/>
        <v>2069</v>
      </c>
      <c r="I11706">
        <f t="shared" ca="1" si="1827"/>
        <v>25</v>
      </c>
      <c r="J11706">
        <f t="shared" ca="1" si="1828"/>
        <v>10</v>
      </c>
      <c r="K11706" t="str">
        <f t="shared" ca="1" si="1829"/>
        <v>25/5/2020</v>
      </c>
      <c r="L11706">
        <f t="shared" ca="1" si="1830"/>
        <v>6502100.7999999998</v>
      </c>
      <c r="M11706">
        <f t="shared" ca="1" si="1831"/>
        <v>65021008</v>
      </c>
    </row>
    <row r="11707" spans="1:13" x14ac:dyDescent="0.25">
      <c r="A11707">
        <v>10000011705</v>
      </c>
      <c r="B11707">
        <f t="shared" ca="1" si="1822"/>
        <v>98057017</v>
      </c>
      <c r="C11707" t="str">
        <f t="shared" ca="1" si="1823"/>
        <v>1/4/2006</v>
      </c>
      <c r="D11707" t="str">
        <f t="shared" ca="1" si="1824"/>
        <v>SI</v>
      </c>
      <c r="E11707" t="s">
        <v>125</v>
      </c>
      <c r="F11707" t="s">
        <v>126</v>
      </c>
      <c r="G11707">
        <f t="shared" ca="1" si="1825"/>
        <v>125</v>
      </c>
      <c r="H11707">
        <f t="shared" ca="1" si="1826"/>
        <v>1461</v>
      </c>
      <c r="I11707">
        <f t="shared" ca="1" si="1827"/>
        <v>23</v>
      </c>
      <c r="J11707">
        <f t="shared" ca="1" si="1828"/>
        <v>12</v>
      </c>
      <c r="K11707" t="str">
        <f t="shared" ca="1" si="1829"/>
        <v>24/2/2019</v>
      </c>
      <c r="L11707">
        <f t="shared" ca="1" si="1830"/>
        <v>8171418.083333333</v>
      </c>
      <c r="M11707">
        <f t="shared" ca="1" si="1831"/>
        <v>98057017</v>
      </c>
    </row>
    <row r="11708" spans="1:13" x14ac:dyDescent="0.25">
      <c r="A11708">
        <v>10000011706</v>
      </c>
      <c r="B11708">
        <f t="shared" ca="1" si="1822"/>
        <v>59322183</v>
      </c>
      <c r="C11708" t="str">
        <f t="shared" ca="1" si="1823"/>
        <v>30/12/2010</v>
      </c>
      <c r="D11708" t="str">
        <f t="shared" ca="1" si="1824"/>
        <v>SI</v>
      </c>
      <c r="E11708" t="s">
        <v>125</v>
      </c>
      <c r="F11708" t="s">
        <v>126</v>
      </c>
      <c r="G11708">
        <f t="shared" ca="1" si="1825"/>
        <v>649</v>
      </c>
      <c r="H11708">
        <f t="shared" ca="1" si="1826"/>
        <v>2803</v>
      </c>
      <c r="I11708">
        <f t="shared" ca="1" si="1827"/>
        <v>35</v>
      </c>
      <c r="J11708">
        <f t="shared" ca="1" si="1828"/>
        <v>4</v>
      </c>
      <c r="K11708" t="str">
        <f t="shared" ca="1" si="1829"/>
        <v>6/2/2020</v>
      </c>
      <c r="L11708">
        <f t="shared" ca="1" si="1830"/>
        <v>14830545.75</v>
      </c>
      <c r="M11708">
        <f t="shared" ca="1" si="1831"/>
        <v>59322183</v>
      </c>
    </row>
    <row r="11709" spans="1:13" x14ac:dyDescent="0.25">
      <c r="A11709">
        <v>10000011707</v>
      </c>
      <c r="B11709">
        <f t="shared" ca="1" si="1822"/>
        <v>90104211</v>
      </c>
      <c r="C11709" t="str">
        <f t="shared" ca="1" si="1823"/>
        <v>6/2/2004</v>
      </c>
      <c r="D11709" t="str">
        <f t="shared" ca="1" si="1824"/>
        <v>NO</v>
      </c>
      <c r="E11709" t="s">
        <v>125</v>
      </c>
      <c r="F11709" t="s">
        <v>126</v>
      </c>
      <c r="G11709">
        <f t="shared" ca="1" si="1825"/>
        <v>893</v>
      </c>
      <c r="H11709">
        <f t="shared" ca="1" si="1826"/>
        <v>40</v>
      </c>
      <c r="I11709">
        <f t="shared" ca="1" si="1827"/>
        <v>19</v>
      </c>
      <c r="J11709">
        <f t="shared" ca="1" si="1828"/>
        <v>7</v>
      </c>
      <c r="K11709" t="str">
        <f t="shared" ca="1" si="1829"/>
        <v>17/1/2019</v>
      </c>
      <c r="L11709">
        <f t="shared" ca="1" si="1830"/>
        <v>12872030.142857144</v>
      </c>
      <c r="M11709">
        <f t="shared" ca="1" si="1831"/>
        <v>90104211</v>
      </c>
    </row>
    <row r="11710" spans="1:13" x14ac:dyDescent="0.25">
      <c r="A11710">
        <v>10000011708</v>
      </c>
      <c r="B11710">
        <f t="shared" ca="1" si="1822"/>
        <v>2854948</v>
      </c>
      <c r="C11710" t="str">
        <f t="shared" ca="1" si="1823"/>
        <v>8/6/2005</v>
      </c>
      <c r="D11710" t="str">
        <f t="shared" ca="1" si="1824"/>
        <v>NO</v>
      </c>
      <c r="E11710" t="s">
        <v>125</v>
      </c>
      <c r="F11710" t="s">
        <v>126</v>
      </c>
      <c r="G11710">
        <f t="shared" ca="1" si="1825"/>
        <v>535</v>
      </c>
      <c r="H11710">
        <f t="shared" ca="1" si="1826"/>
        <v>1373</v>
      </c>
      <c r="I11710">
        <f t="shared" ca="1" si="1827"/>
        <v>16</v>
      </c>
      <c r="J11710">
        <f t="shared" ca="1" si="1828"/>
        <v>8</v>
      </c>
      <c r="K11710" t="str">
        <f t="shared" ca="1" si="1829"/>
        <v>10/9/2016</v>
      </c>
      <c r="L11710">
        <f t="shared" ca="1" si="1830"/>
        <v>356868.5</v>
      </c>
      <c r="M11710">
        <f t="shared" ca="1" si="1831"/>
        <v>2854948</v>
      </c>
    </row>
    <row r="11711" spans="1:13" x14ac:dyDescent="0.25">
      <c r="A11711">
        <v>10000011709</v>
      </c>
      <c r="B11711">
        <f t="shared" ca="1" si="1822"/>
        <v>42938396</v>
      </c>
      <c r="C11711" t="str">
        <f t="shared" ca="1" si="1823"/>
        <v>20/9/2014</v>
      </c>
      <c r="D11711" t="str">
        <f t="shared" ca="1" si="1824"/>
        <v>NO</v>
      </c>
      <c r="E11711" t="s">
        <v>125</v>
      </c>
      <c r="F11711" t="s">
        <v>126</v>
      </c>
      <c r="G11711">
        <f t="shared" ca="1" si="1825"/>
        <v>800</v>
      </c>
      <c r="H11711">
        <f t="shared" ca="1" si="1826"/>
        <v>202</v>
      </c>
      <c r="I11711">
        <f t="shared" ca="1" si="1827"/>
        <v>9</v>
      </c>
      <c r="J11711">
        <f t="shared" ca="1" si="1828"/>
        <v>1</v>
      </c>
      <c r="K11711" t="str">
        <f t="shared" ca="1" si="1829"/>
        <v>22/8/2018</v>
      </c>
      <c r="L11711">
        <f t="shared" ca="1" si="1830"/>
        <v>42938396</v>
      </c>
      <c r="M11711">
        <f t="shared" ca="1" si="1831"/>
        <v>42938396</v>
      </c>
    </row>
    <row r="11712" spans="1:13" x14ac:dyDescent="0.25">
      <c r="A11712">
        <v>10000011710</v>
      </c>
      <c r="B11712">
        <f t="shared" ca="1" si="1822"/>
        <v>99988677</v>
      </c>
      <c r="C11712" t="str">
        <f t="shared" ca="1" si="1823"/>
        <v>18/5/2013</v>
      </c>
      <c r="D11712" t="str">
        <f t="shared" ca="1" si="1824"/>
        <v>SI</v>
      </c>
      <c r="E11712" t="s">
        <v>125</v>
      </c>
      <c r="F11712" t="s">
        <v>126</v>
      </c>
      <c r="G11712">
        <f t="shared" ca="1" si="1825"/>
        <v>398</v>
      </c>
      <c r="H11712">
        <f t="shared" ca="1" si="1826"/>
        <v>2575</v>
      </c>
      <c r="I11712">
        <f t="shared" ca="1" si="1827"/>
        <v>41</v>
      </c>
      <c r="J11712">
        <f t="shared" ca="1" si="1828"/>
        <v>3</v>
      </c>
      <c r="K11712" t="str">
        <f t="shared" ca="1" si="1829"/>
        <v>11/12/2016</v>
      </c>
      <c r="L11712">
        <f t="shared" ca="1" si="1830"/>
        <v>33329559</v>
      </c>
      <c r="M11712">
        <f t="shared" ca="1" si="1831"/>
        <v>99988677</v>
      </c>
    </row>
    <row r="11713" spans="1:13" x14ac:dyDescent="0.25">
      <c r="A11713">
        <v>10000011711</v>
      </c>
      <c r="B11713">
        <f t="shared" ca="1" si="1822"/>
        <v>85368095</v>
      </c>
      <c r="C11713" t="str">
        <f t="shared" ca="1" si="1823"/>
        <v>3/7/2002</v>
      </c>
      <c r="D11713" t="str">
        <f t="shared" ca="1" si="1824"/>
        <v>NO</v>
      </c>
      <c r="E11713" t="s">
        <v>125</v>
      </c>
      <c r="F11713" t="s">
        <v>126</v>
      </c>
      <c r="G11713">
        <f t="shared" ca="1" si="1825"/>
        <v>714</v>
      </c>
      <c r="H11713">
        <f t="shared" ca="1" si="1826"/>
        <v>2083</v>
      </c>
      <c r="I11713">
        <f t="shared" ca="1" si="1827"/>
        <v>26</v>
      </c>
      <c r="J11713">
        <f t="shared" ca="1" si="1828"/>
        <v>3</v>
      </c>
      <c r="K11713" t="str">
        <f t="shared" ca="1" si="1829"/>
        <v>29/3/2020</v>
      </c>
      <c r="L11713">
        <f t="shared" ca="1" si="1830"/>
        <v>28456031.666666668</v>
      </c>
      <c r="M11713">
        <f t="shared" ca="1" si="1831"/>
        <v>85368095</v>
      </c>
    </row>
    <row r="11714" spans="1:13" x14ac:dyDescent="0.25">
      <c r="A11714">
        <v>10000011712</v>
      </c>
      <c r="B11714">
        <f t="shared" ca="1" si="1822"/>
        <v>56370570</v>
      </c>
      <c r="C11714" t="str">
        <f t="shared" ca="1" si="1823"/>
        <v>8/4/2004</v>
      </c>
      <c r="D11714" t="str">
        <f t="shared" ca="1" si="1824"/>
        <v>NO</v>
      </c>
      <c r="E11714" t="s">
        <v>125</v>
      </c>
      <c r="F11714" t="s">
        <v>126</v>
      </c>
      <c r="G11714">
        <f t="shared" ca="1" si="1825"/>
        <v>135</v>
      </c>
      <c r="H11714">
        <f t="shared" ca="1" si="1826"/>
        <v>4937</v>
      </c>
      <c r="I11714">
        <f t="shared" ca="1" si="1827"/>
        <v>11</v>
      </c>
      <c r="J11714">
        <f t="shared" ca="1" si="1828"/>
        <v>12</v>
      </c>
      <c r="K11714" t="str">
        <f t="shared" ca="1" si="1829"/>
        <v>5/9/2018</v>
      </c>
      <c r="L11714">
        <f t="shared" ca="1" si="1830"/>
        <v>4697547.5</v>
      </c>
      <c r="M11714">
        <f t="shared" ca="1" si="1831"/>
        <v>56370570</v>
      </c>
    </row>
    <row r="11715" spans="1:13" x14ac:dyDescent="0.25">
      <c r="A11715">
        <v>10000011713</v>
      </c>
      <c r="B11715">
        <f t="shared" ca="1" si="1822"/>
        <v>22222806</v>
      </c>
      <c r="C11715" t="str">
        <f t="shared" ca="1" si="1823"/>
        <v>12/2/2004</v>
      </c>
      <c r="D11715" t="str">
        <f t="shared" ca="1" si="1824"/>
        <v>SI</v>
      </c>
      <c r="E11715" t="s">
        <v>125</v>
      </c>
      <c r="F11715" t="s">
        <v>126</v>
      </c>
      <c r="G11715">
        <f t="shared" ca="1" si="1825"/>
        <v>460</v>
      </c>
      <c r="H11715">
        <f t="shared" ca="1" si="1826"/>
        <v>874</v>
      </c>
      <c r="I11715">
        <f t="shared" ca="1" si="1827"/>
        <v>40</v>
      </c>
      <c r="J11715">
        <f t="shared" ca="1" si="1828"/>
        <v>9</v>
      </c>
      <c r="K11715" t="str">
        <f t="shared" ca="1" si="1829"/>
        <v>12/12/2019</v>
      </c>
      <c r="L11715">
        <f t="shared" ca="1" si="1830"/>
        <v>2469200.6666666665</v>
      </c>
      <c r="M11715">
        <f t="shared" ca="1" si="1831"/>
        <v>22222806</v>
      </c>
    </row>
    <row r="11716" spans="1:13" x14ac:dyDescent="0.25">
      <c r="A11716">
        <v>10000011714</v>
      </c>
      <c r="B11716">
        <f t="shared" ref="B11716:B11779" ca="1" si="1832">RANDBETWEEN(1,100000000)</f>
        <v>84502051</v>
      </c>
      <c r="C11716" t="str">
        <f t="shared" ref="C11716:C11779" ca="1" si="1833">RANDBETWEEN(1,30)&amp;"/"&amp;RANDBETWEEN(1,12)&amp;"/"&amp;RANDBETWEEN(2000,2015)</f>
        <v>25/3/2008</v>
      </c>
      <c r="D11716" t="str">
        <f t="shared" ref="D11716:D11779" ca="1" si="1834">CHOOSE(RANDBETWEEN(1,2),"SI","NO")</f>
        <v>SI</v>
      </c>
      <c r="E11716" t="s">
        <v>125</v>
      </c>
      <c r="F11716" t="s">
        <v>126</v>
      </c>
      <c r="G11716">
        <f t="shared" ref="G11716:G11779" ca="1" si="1835">RANDBETWEEN(1,1000)</f>
        <v>65</v>
      </c>
      <c r="H11716">
        <f t="shared" ref="H11716:H11779" ca="1" si="1836">RANDBETWEEN(1,5000)</f>
        <v>1576</v>
      </c>
      <c r="I11716">
        <f t="shared" ref="I11716:I11779" ca="1" si="1837">RANDBETWEEN(1,50)</f>
        <v>10</v>
      </c>
      <c r="J11716">
        <f t="shared" ref="J11716:J11779" ca="1" si="1838">RANDBETWEEN(1,12)</f>
        <v>5</v>
      </c>
      <c r="K11716" t="str">
        <f t="shared" ref="K11716:K11779" ca="1" si="1839">RANDBETWEEN(1,30)&amp;"/"&amp;RANDBETWEEN(1,12)&amp;"/"&amp;RANDBETWEEN(2016,2020)</f>
        <v>8/12/2018</v>
      </c>
      <c r="L11716">
        <f t="shared" ca="1" si="1830"/>
        <v>16900410.199999999</v>
      </c>
      <c r="M11716">
        <f t="shared" ca="1" si="1831"/>
        <v>84502051</v>
      </c>
    </row>
    <row r="11717" spans="1:13" x14ac:dyDescent="0.25">
      <c r="A11717">
        <v>10000011715</v>
      </c>
      <c r="B11717">
        <f t="shared" ca="1" si="1832"/>
        <v>27719285</v>
      </c>
      <c r="C11717" t="str">
        <f t="shared" ca="1" si="1833"/>
        <v>27/10/2006</v>
      </c>
      <c r="D11717" t="str">
        <f t="shared" ca="1" si="1834"/>
        <v>SI</v>
      </c>
      <c r="E11717" t="s">
        <v>125</v>
      </c>
      <c r="F11717" t="s">
        <v>126</v>
      </c>
      <c r="G11717">
        <f t="shared" ca="1" si="1835"/>
        <v>440</v>
      </c>
      <c r="H11717">
        <f t="shared" ca="1" si="1836"/>
        <v>3661</v>
      </c>
      <c r="I11717">
        <f t="shared" ca="1" si="1837"/>
        <v>28</v>
      </c>
      <c r="J11717">
        <f t="shared" ca="1" si="1838"/>
        <v>9</v>
      </c>
      <c r="K11717" t="str">
        <f t="shared" ca="1" si="1839"/>
        <v>29/9/2020</v>
      </c>
      <c r="L11717">
        <f t="shared" ca="1" si="1830"/>
        <v>3079920.5555555555</v>
      </c>
      <c r="M11717">
        <f t="shared" ca="1" si="1831"/>
        <v>27719285</v>
      </c>
    </row>
    <row r="11718" spans="1:13" x14ac:dyDescent="0.25">
      <c r="A11718">
        <v>10000011716</v>
      </c>
      <c r="B11718">
        <f t="shared" ca="1" si="1832"/>
        <v>35775008</v>
      </c>
      <c r="C11718" t="str">
        <f t="shared" ca="1" si="1833"/>
        <v>9/7/2004</v>
      </c>
      <c r="D11718" t="str">
        <f t="shared" ca="1" si="1834"/>
        <v>SI</v>
      </c>
      <c r="E11718" t="s">
        <v>125</v>
      </c>
      <c r="F11718" t="s">
        <v>126</v>
      </c>
      <c r="G11718">
        <f t="shared" ca="1" si="1835"/>
        <v>471</v>
      </c>
      <c r="H11718">
        <f t="shared" ca="1" si="1836"/>
        <v>1877</v>
      </c>
      <c r="I11718">
        <f t="shared" ca="1" si="1837"/>
        <v>26</v>
      </c>
      <c r="J11718">
        <f t="shared" ca="1" si="1838"/>
        <v>3</v>
      </c>
      <c r="K11718" t="str">
        <f t="shared" ca="1" si="1839"/>
        <v>12/9/2018</v>
      </c>
      <c r="L11718">
        <f t="shared" ca="1" si="1830"/>
        <v>11925002.666666666</v>
      </c>
      <c r="M11718">
        <f t="shared" ca="1" si="1831"/>
        <v>35775008</v>
      </c>
    </row>
    <row r="11719" spans="1:13" x14ac:dyDescent="0.25">
      <c r="A11719">
        <v>10000011717</v>
      </c>
      <c r="B11719">
        <f t="shared" ca="1" si="1832"/>
        <v>23055296</v>
      </c>
      <c r="C11719" t="str">
        <f t="shared" ca="1" si="1833"/>
        <v>24/1/2015</v>
      </c>
      <c r="D11719" t="str">
        <f t="shared" ca="1" si="1834"/>
        <v>NO</v>
      </c>
      <c r="E11719" t="s">
        <v>125</v>
      </c>
      <c r="F11719" t="s">
        <v>126</v>
      </c>
      <c r="G11719">
        <f t="shared" ca="1" si="1835"/>
        <v>161</v>
      </c>
      <c r="H11719">
        <f t="shared" ca="1" si="1836"/>
        <v>1803</v>
      </c>
      <c r="I11719">
        <f t="shared" ca="1" si="1837"/>
        <v>14</v>
      </c>
      <c r="J11719">
        <f t="shared" ca="1" si="1838"/>
        <v>9</v>
      </c>
      <c r="K11719" t="str">
        <f t="shared" ca="1" si="1839"/>
        <v>14/8/2020</v>
      </c>
      <c r="L11719">
        <f t="shared" ca="1" si="1830"/>
        <v>2561699.5555555555</v>
      </c>
      <c r="M11719">
        <f t="shared" ca="1" si="1831"/>
        <v>23055296</v>
      </c>
    </row>
    <row r="11720" spans="1:13" x14ac:dyDescent="0.25">
      <c r="A11720">
        <v>10000011718</v>
      </c>
      <c r="B11720">
        <f t="shared" ca="1" si="1832"/>
        <v>12708953</v>
      </c>
      <c r="C11720" t="str">
        <f t="shared" ca="1" si="1833"/>
        <v>13/7/2013</v>
      </c>
      <c r="D11720" t="str">
        <f t="shared" ca="1" si="1834"/>
        <v>SI</v>
      </c>
      <c r="E11720" t="s">
        <v>125</v>
      </c>
      <c r="F11720" t="s">
        <v>126</v>
      </c>
      <c r="G11720">
        <f t="shared" ca="1" si="1835"/>
        <v>718</v>
      </c>
      <c r="H11720">
        <f t="shared" ca="1" si="1836"/>
        <v>1759</v>
      </c>
      <c r="I11720">
        <f t="shared" ca="1" si="1837"/>
        <v>1</v>
      </c>
      <c r="J11720">
        <f t="shared" ca="1" si="1838"/>
        <v>11</v>
      </c>
      <c r="K11720" t="str">
        <f t="shared" ca="1" si="1839"/>
        <v>25/4/2018</v>
      </c>
      <c r="L11720">
        <f t="shared" ca="1" si="1830"/>
        <v>1155359.3636363635</v>
      </c>
      <c r="M11720">
        <f t="shared" ca="1" si="1831"/>
        <v>12708953</v>
      </c>
    </row>
    <row r="11721" spans="1:13" x14ac:dyDescent="0.25">
      <c r="A11721">
        <v>10000011719</v>
      </c>
      <c r="B11721">
        <f t="shared" ca="1" si="1832"/>
        <v>46065059</v>
      </c>
      <c r="C11721" t="str">
        <f t="shared" ca="1" si="1833"/>
        <v>25/4/2001</v>
      </c>
      <c r="D11721" t="str">
        <f t="shared" ca="1" si="1834"/>
        <v>SI</v>
      </c>
      <c r="E11721" t="s">
        <v>125</v>
      </c>
      <c r="F11721" t="s">
        <v>126</v>
      </c>
      <c r="G11721">
        <f t="shared" ca="1" si="1835"/>
        <v>465</v>
      </c>
      <c r="H11721">
        <f t="shared" ca="1" si="1836"/>
        <v>3087</v>
      </c>
      <c r="I11721">
        <f t="shared" ca="1" si="1837"/>
        <v>47</v>
      </c>
      <c r="J11721">
        <f t="shared" ca="1" si="1838"/>
        <v>3</v>
      </c>
      <c r="K11721" t="str">
        <f t="shared" ca="1" si="1839"/>
        <v>12/1/2018</v>
      </c>
      <c r="L11721">
        <f t="shared" ca="1" si="1830"/>
        <v>15355019.666666666</v>
      </c>
      <c r="M11721">
        <f t="shared" ca="1" si="1831"/>
        <v>46065059</v>
      </c>
    </row>
    <row r="11722" spans="1:13" x14ac:dyDescent="0.25">
      <c r="A11722">
        <v>10000011720</v>
      </c>
      <c r="B11722">
        <f t="shared" ca="1" si="1832"/>
        <v>96729730</v>
      </c>
      <c r="C11722" t="str">
        <f t="shared" ca="1" si="1833"/>
        <v>27/6/2003</v>
      </c>
      <c r="D11722" t="str">
        <f t="shared" ca="1" si="1834"/>
        <v>NO</v>
      </c>
      <c r="E11722" t="s">
        <v>125</v>
      </c>
      <c r="F11722" t="s">
        <v>126</v>
      </c>
      <c r="G11722">
        <f t="shared" ca="1" si="1835"/>
        <v>440</v>
      </c>
      <c r="H11722">
        <f t="shared" ca="1" si="1836"/>
        <v>510</v>
      </c>
      <c r="I11722">
        <f t="shared" ca="1" si="1837"/>
        <v>34</v>
      </c>
      <c r="J11722">
        <f t="shared" ca="1" si="1838"/>
        <v>11</v>
      </c>
      <c r="K11722" t="str">
        <f t="shared" ca="1" si="1839"/>
        <v>4/5/2020</v>
      </c>
      <c r="L11722">
        <f t="shared" ca="1" si="1830"/>
        <v>8793611.8181818184</v>
      </c>
      <c r="M11722">
        <f t="shared" ca="1" si="1831"/>
        <v>96729730</v>
      </c>
    </row>
    <row r="11723" spans="1:13" x14ac:dyDescent="0.25">
      <c r="A11723">
        <v>10000011721</v>
      </c>
      <c r="B11723">
        <f t="shared" ca="1" si="1832"/>
        <v>67483350</v>
      </c>
      <c r="C11723" t="str">
        <f t="shared" ca="1" si="1833"/>
        <v>23/6/2003</v>
      </c>
      <c r="D11723" t="str">
        <f t="shared" ca="1" si="1834"/>
        <v>NO</v>
      </c>
      <c r="E11723" t="s">
        <v>125</v>
      </c>
      <c r="F11723" t="s">
        <v>126</v>
      </c>
      <c r="G11723">
        <f t="shared" ca="1" si="1835"/>
        <v>884</v>
      </c>
      <c r="H11723">
        <f t="shared" ca="1" si="1836"/>
        <v>4190</v>
      </c>
      <c r="I11723">
        <f t="shared" ca="1" si="1837"/>
        <v>1</v>
      </c>
      <c r="J11723">
        <f t="shared" ca="1" si="1838"/>
        <v>11</v>
      </c>
      <c r="K11723" t="str">
        <f t="shared" ca="1" si="1839"/>
        <v>20/2/2020</v>
      </c>
      <c r="L11723">
        <f t="shared" ca="1" si="1830"/>
        <v>6134850</v>
      </c>
      <c r="M11723">
        <f t="shared" ca="1" si="1831"/>
        <v>67483350</v>
      </c>
    </row>
    <row r="11724" spans="1:13" x14ac:dyDescent="0.25">
      <c r="A11724">
        <v>10000011722</v>
      </c>
      <c r="B11724">
        <f t="shared" ca="1" si="1832"/>
        <v>96040816</v>
      </c>
      <c r="C11724" t="str">
        <f t="shared" ca="1" si="1833"/>
        <v>10/4/2003</v>
      </c>
      <c r="D11724" t="str">
        <f t="shared" ca="1" si="1834"/>
        <v>SI</v>
      </c>
      <c r="E11724" t="s">
        <v>125</v>
      </c>
      <c r="F11724" t="s">
        <v>126</v>
      </c>
      <c r="G11724">
        <f t="shared" ca="1" si="1835"/>
        <v>226</v>
      </c>
      <c r="H11724">
        <f t="shared" ca="1" si="1836"/>
        <v>804</v>
      </c>
      <c r="I11724">
        <f t="shared" ca="1" si="1837"/>
        <v>4</v>
      </c>
      <c r="J11724">
        <f t="shared" ca="1" si="1838"/>
        <v>3</v>
      </c>
      <c r="K11724" t="str">
        <f t="shared" ca="1" si="1839"/>
        <v>10/2/2018</v>
      </c>
      <c r="L11724">
        <f t="shared" ca="1" si="1830"/>
        <v>32013605.333333332</v>
      </c>
      <c r="M11724">
        <f t="shared" ca="1" si="1831"/>
        <v>96040816</v>
      </c>
    </row>
    <row r="11725" spans="1:13" x14ac:dyDescent="0.25">
      <c r="A11725">
        <v>10000011723</v>
      </c>
      <c r="B11725">
        <f t="shared" ca="1" si="1832"/>
        <v>52185546</v>
      </c>
      <c r="C11725" t="str">
        <f t="shared" ca="1" si="1833"/>
        <v>19/9/2006</v>
      </c>
      <c r="D11725" t="str">
        <f t="shared" ca="1" si="1834"/>
        <v>SI</v>
      </c>
      <c r="E11725" t="s">
        <v>125</v>
      </c>
      <c r="F11725" t="s">
        <v>126</v>
      </c>
      <c r="G11725">
        <f t="shared" ca="1" si="1835"/>
        <v>178</v>
      </c>
      <c r="H11725">
        <f t="shared" ca="1" si="1836"/>
        <v>3346</v>
      </c>
      <c r="I11725">
        <f t="shared" ca="1" si="1837"/>
        <v>4</v>
      </c>
      <c r="J11725">
        <f t="shared" ca="1" si="1838"/>
        <v>6</v>
      </c>
      <c r="K11725" t="str">
        <f t="shared" ca="1" si="1839"/>
        <v>26/6/2020</v>
      </c>
      <c r="L11725">
        <f t="shared" ca="1" si="1830"/>
        <v>8697591</v>
      </c>
      <c r="M11725">
        <f t="shared" ca="1" si="1831"/>
        <v>52185546</v>
      </c>
    </row>
    <row r="11726" spans="1:13" x14ac:dyDescent="0.25">
      <c r="A11726">
        <v>10000011724</v>
      </c>
      <c r="B11726">
        <f t="shared" ca="1" si="1832"/>
        <v>75402363</v>
      </c>
      <c r="C11726" t="str">
        <f t="shared" ca="1" si="1833"/>
        <v>10/3/2015</v>
      </c>
      <c r="D11726" t="str">
        <f t="shared" ca="1" si="1834"/>
        <v>NO</v>
      </c>
      <c r="E11726" t="s">
        <v>125</v>
      </c>
      <c r="F11726" t="s">
        <v>126</v>
      </c>
      <c r="G11726">
        <f t="shared" ca="1" si="1835"/>
        <v>232</v>
      </c>
      <c r="H11726">
        <f t="shared" ca="1" si="1836"/>
        <v>1333</v>
      </c>
      <c r="I11726">
        <f t="shared" ca="1" si="1837"/>
        <v>34</v>
      </c>
      <c r="J11726">
        <f t="shared" ca="1" si="1838"/>
        <v>2</v>
      </c>
      <c r="K11726" t="str">
        <f t="shared" ca="1" si="1839"/>
        <v>25/9/2017</v>
      </c>
      <c r="L11726">
        <f t="shared" ca="1" si="1830"/>
        <v>37701181.5</v>
      </c>
      <c r="M11726">
        <f t="shared" ca="1" si="1831"/>
        <v>75402363</v>
      </c>
    </row>
    <row r="11727" spans="1:13" x14ac:dyDescent="0.25">
      <c r="A11727">
        <v>10000011725</v>
      </c>
      <c r="B11727">
        <f t="shared" ca="1" si="1832"/>
        <v>64918699</v>
      </c>
      <c r="C11727" t="str">
        <f t="shared" ca="1" si="1833"/>
        <v>5/6/2015</v>
      </c>
      <c r="D11727" t="str">
        <f t="shared" ca="1" si="1834"/>
        <v>NO</v>
      </c>
      <c r="E11727" t="s">
        <v>125</v>
      </c>
      <c r="F11727" t="s">
        <v>126</v>
      </c>
      <c r="G11727">
        <f t="shared" ca="1" si="1835"/>
        <v>823</v>
      </c>
      <c r="H11727">
        <f t="shared" ca="1" si="1836"/>
        <v>1022</v>
      </c>
      <c r="I11727">
        <f t="shared" ca="1" si="1837"/>
        <v>3</v>
      </c>
      <c r="J11727">
        <f t="shared" ca="1" si="1838"/>
        <v>1</v>
      </c>
      <c r="K11727" t="str">
        <f t="shared" ca="1" si="1839"/>
        <v>20/4/2018</v>
      </c>
      <c r="L11727">
        <f t="shared" ca="1" si="1830"/>
        <v>64918699</v>
      </c>
      <c r="M11727">
        <f t="shared" ca="1" si="1831"/>
        <v>64918699</v>
      </c>
    </row>
    <row r="11728" spans="1:13" x14ac:dyDescent="0.25">
      <c r="A11728">
        <v>10000011726</v>
      </c>
      <c r="B11728">
        <f t="shared" ca="1" si="1832"/>
        <v>89446513</v>
      </c>
      <c r="C11728" t="str">
        <f t="shared" ca="1" si="1833"/>
        <v>9/5/2013</v>
      </c>
      <c r="D11728" t="str">
        <f t="shared" ca="1" si="1834"/>
        <v>SI</v>
      </c>
      <c r="E11728" t="s">
        <v>125</v>
      </c>
      <c r="F11728" t="s">
        <v>126</v>
      </c>
      <c r="G11728">
        <f t="shared" ca="1" si="1835"/>
        <v>420</v>
      </c>
      <c r="H11728">
        <f t="shared" ca="1" si="1836"/>
        <v>1892</v>
      </c>
      <c r="I11728">
        <f t="shared" ca="1" si="1837"/>
        <v>4</v>
      </c>
      <c r="J11728">
        <f t="shared" ca="1" si="1838"/>
        <v>8</v>
      </c>
      <c r="K11728" t="str">
        <f t="shared" ca="1" si="1839"/>
        <v>15/2/2019</v>
      </c>
      <c r="L11728">
        <f t="shared" ca="1" si="1830"/>
        <v>11180814.125</v>
      </c>
      <c r="M11728">
        <f t="shared" ca="1" si="1831"/>
        <v>89446513</v>
      </c>
    </row>
    <row r="11729" spans="1:13" x14ac:dyDescent="0.25">
      <c r="A11729">
        <v>10000011727</v>
      </c>
      <c r="B11729">
        <f t="shared" ca="1" si="1832"/>
        <v>92641475</v>
      </c>
      <c r="C11729" t="str">
        <f t="shared" ca="1" si="1833"/>
        <v>10/4/2003</v>
      </c>
      <c r="D11729" t="str">
        <f t="shared" ca="1" si="1834"/>
        <v>NO</v>
      </c>
      <c r="E11729" t="s">
        <v>125</v>
      </c>
      <c r="F11729" t="s">
        <v>126</v>
      </c>
      <c r="G11729">
        <f t="shared" ca="1" si="1835"/>
        <v>732</v>
      </c>
      <c r="H11729">
        <f t="shared" ca="1" si="1836"/>
        <v>4728</v>
      </c>
      <c r="I11729">
        <f t="shared" ca="1" si="1837"/>
        <v>41</v>
      </c>
      <c r="J11729">
        <f t="shared" ca="1" si="1838"/>
        <v>7</v>
      </c>
      <c r="K11729" t="str">
        <f t="shared" ca="1" si="1839"/>
        <v>14/4/2020</v>
      </c>
      <c r="L11729">
        <f t="shared" ca="1" si="1830"/>
        <v>13234496.428571429</v>
      </c>
      <c r="M11729">
        <f t="shared" ca="1" si="1831"/>
        <v>92641475</v>
      </c>
    </row>
    <row r="11730" spans="1:13" x14ac:dyDescent="0.25">
      <c r="A11730">
        <v>10000011728</v>
      </c>
      <c r="B11730">
        <f t="shared" ca="1" si="1832"/>
        <v>38518600</v>
      </c>
      <c r="C11730" t="str">
        <f t="shared" ca="1" si="1833"/>
        <v>10/4/2013</v>
      </c>
      <c r="D11730" t="str">
        <f t="shared" ca="1" si="1834"/>
        <v>NO</v>
      </c>
      <c r="E11730" t="s">
        <v>125</v>
      </c>
      <c r="F11730" t="s">
        <v>126</v>
      </c>
      <c r="G11730">
        <f t="shared" ca="1" si="1835"/>
        <v>995</v>
      </c>
      <c r="H11730">
        <f t="shared" ca="1" si="1836"/>
        <v>2607</v>
      </c>
      <c r="I11730">
        <f t="shared" ca="1" si="1837"/>
        <v>26</v>
      </c>
      <c r="J11730">
        <f t="shared" ca="1" si="1838"/>
        <v>6</v>
      </c>
      <c r="K11730" t="str">
        <f t="shared" ca="1" si="1839"/>
        <v>12/10/2016</v>
      </c>
      <c r="L11730">
        <f t="shared" ref="L11730:L11793" ca="1" si="1840">B11730/J11730</f>
        <v>6419766.666666667</v>
      </c>
      <c r="M11730">
        <f t="shared" ref="M11730:M11793" ca="1" si="1841">B11730</f>
        <v>38518600</v>
      </c>
    </row>
    <row r="11731" spans="1:13" x14ac:dyDescent="0.25">
      <c r="A11731">
        <v>10000011729</v>
      </c>
      <c r="B11731">
        <f t="shared" ca="1" si="1832"/>
        <v>12505901</v>
      </c>
      <c r="C11731" t="str">
        <f t="shared" ca="1" si="1833"/>
        <v>11/1/2000</v>
      </c>
      <c r="D11731" t="str">
        <f t="shared" ca="1" si="1834"/>
        <v>SI</v>
      </c>
      <c r="E11731" t="s">
        <v>125</v>
      </c>
      <c r="F11731" t="s">
        <v>126</v>
      </c>
      <c r="G11731">
        <f t="shared" ca="1" si="1835"/>
        <v>195</v>
      </c>
      <c r="H11731">
        <f t="shared" ca="1" si="1836"/>
        <v>1985</v>
      </c>
      <c r="I11731">
        <f t="shared" ca="1" si="1837"/>
        <v>3</v>
      </c>
      <c r="J11731">
        <f t="shared" ca="1" si="1838"/>
        <v>3</v>
      </c>
      <c r="K11731" t="str">
        <f t="shared" ca="1" si="1839"/>
        <v>8/6/2019</v>
      </c>
      <c r="L11731">
        <f t="shared" ca="1" si="1840"/>
        <v>4168633.6666666665</v>
      </c>
      <c r="M11731">
        <f t="shared" ca="1" si="1841"/>
        <v>12505901</v>
      </c>
    </row>
    <row r="11732" spans="1:13" x14ac:dyDescent="0.25">
      <c r="A11732">
        <v>10000011730</v>
      </c>
      <c r="B11732">
        <f t="shared" ca="1" si="1832"/>
        <v>65014312</v>
      </c>
      <c r="C11732" t="str">
        <f t="shared" ca="1" si="1833"/>
        <v>26/2/2004</v>
      </c>
      <c r="D11732" t="str">
        <f t="shared" ca="1" si="1834"/>
        <v>SI</v>
      </c>
      <c r="E11732" t="s">
        <v>125</v>
      </c>
      <c r="F11732" t="s">
        <v>126</v>
      </c>
      <c r="G11732">
        <f t="shared" ca="1" si="1835"/>
        <v>484</v>
      </c>
      <c r="H11732">
        <f t="shared" ca="1" si="1836"/>
        <v>1619</v>
      </c>
      <c r="I11732">
        <f t="shared" ca="1" si="1837"/>
        <v>5</v>
      </c>
      <c r="J11732">
        <f t="shared" ca="1" si="1838"/>
        <v>5</v>
      </c>
      <c r="K11732" t="str">
        <f t="shared" ca="1" si="1839"/>
        <v>19/6/2016</v>
      </c>
      <c r="L11732">
        <f t="shared" ca="1" si="1840"/>
        <v>13002862.4</v>
      </c>
      <c r="M11732">
        <f t="shared" ca="1" si="1841"/>
        <v>65014312</v>
      </c>
    </row>
    <row r="11733" spans="1:13" x14ac:dyDescent="0.25">
      <c r="A11733">
        <v>10000011731</v>
      </c>
      <c r="B11733">
        <f t="shared" ca="1" si="1832"/>
        <v>59249191</v>
      </c>
      <c r="C11733" t="str">
        <f t="shared" ca="1" si="1833"/>
        <v>11/4/2006</v>
      </c>
      <c r="D11733" t="str">
        <f t="shared" ca="1" si="1834"/>
        <v>NO</v>
      </c>
      <c r="E11733" t="s">
        <v>125</v>
      </c>
      <c r="F11733" t="s">
        <v>126</v>
      </c>
      <c r="G11733">
        <f t="shared" ca="1" si="1835"/>
        <v>74</v>
      </c>
      <c r="H11733">
        <f t="shared" ca="1" si="1836"/>
        <v>1700</v>
      </c>
      <c r="I11733">
        <f t="shared" ca="1" si="1837"/>
        <v>5</v>
      </c>
      <c r="J11733">
        <f t="shared" ca="1" si="1838"/>
        <v>6</v>
      </c>
      <c r="K11733" t="str">
        <f t="shared" ca="1" si="1839"/>
        <v>28/6/2016</v>
      </c>
      <c r="L11733">
        <f t="shared" ca="1" si="1840"/>
        <v>9874865.166666666</v>
      </c>
      <c r="M11733">
        <f t="shared" ca="1" si="1841"/>
        <v>59249191</v>
      </c>
    </row>
    <row r="11734" spans="1:13" x14ac:dyDescent="0.25">
      <c r="A11734">
        <v>10000011732</v>
      </c>
      <c r="B11734">
        <f t="shared" ca="1" si="1832"/>
        <v>22571307</v>
      </c>
      <c r="C11734" t="str">
        <f t="shared" ca="1" si="1833"/>
        <v>2/9/2015</v>
      </c>
      <c r="D11734" t="str">
        <f t="shared" ca="1" si="1834"/>
        <v>NO</v>
      </c>
      <c r="E11734" t="s">
        <v>125</v>
      </c>
      <c r="F11734" t="s">
        <v>126</v>
      </c>
      <c r="G11734">
        <f t="shared" ca="1" si="1835"/>
        <v>38</v>
      </c>
      <c r="H11734">
        <f t="shared" ca="1" si="1836"/>
        <v>3858</v>
      </c>
      <c r="I11734">
        <f t="shared" ca="1" si="1837"/>
        <v>26</v>
      </c>
      <c r="J11734">
        <f t="shared" ca="1" si="1838"/>
        <v>2</v>
      </c>
      <c r="K11734" t="str">
        <f t="shared" ca="1" si="1839"/>
        <v>4/11/2020</v>
      </c>
      <c r="L11734">
        <f t="shared" ca="1" si="1840"/>
        <v>11285653.5</v>
      </c>
      <c r="M11734">
        <f t="shared" ca="1" si="1841"/>
        <v>22571307</v>
      </c>
    </row>
    <row r="11735" spans="1:13" x14ac:dyDescent="0.25">
      <c r="A11735">
        <v>10000011733</v>
      </c>
      <c r="B11735">
        <f t="shared" ca="1" si="1832"/>
        <v>40291430</v>
      </c>
      <c r="C11735" t="str">
        <f t="shared" ca="1" si="1833"/>
        <v>27/3/2001</v>
      </c>
      <c r="D11735" t="str">
        <f t="shared" ca="1" si="1834"/>
        <v>SI</v>
      </c>
      <c r="E11735" t="s">
        <v>125</v>
      </c>
      <c r="F11735" t="s">
        <v>126</v>
      </c>
      <c r="G11735">
        <f t="shared" ca="1" si="1835"/>
        <v>941</v>
      </c>
      <c r="H11735">
        <f t="shared" ca="1" si="1836"/>
        <v>3708</v>
      </c>
      <c r="I11735">
        <f t="shared" ca="1" si="1837"/>
        <v>31</v>
      </c>
      <c r="J11735">
        <f t="shared" ca="1" si="1838"/>
        <v>1</v>
      </c>
      <c r="K11735" t="str">
        <f t="shared" ca="1" si="1839"/>
        <v>22/5/2019</v>
      </c>
      <c r="L11735">
        <f t="shared" ca="1" si="1840"/>
        <v>40291430</v>
      </c>
      <c r="M11735">
        <f t="shared" ca="1" si="1841"/>
        <v>40291430</v>
      </c>
    </row>
    <row r="11736" spans="1:13" x14ac:dyDescent="0.25">
      <c r="A11736">
        <v>10000011734</v>
      </c>
      <c r="B11736">
        <f t="shared" ca="1" si="1832"/>
        <v>95788266</v>
      </c>
      <c r="C11736" t="str">
        <f t="shared" ca="1" si="1833"/>
        <v>24/2/2002</v>
      </c>
      <c r="D11736" t="str">
        <f t="shared" ca="1" si="1834"/>
        <v>NO</v>
      </c>
      <c r="E11736" t="s">
        <v>125</v>
      </c>
      <c r="F11736" t="s">
        <v>126</v>
      </c>
      <c r="G11736">
        <f t="shared" ca="1" si="1835"/>
        <v>731</v>
      </c>
      <c r="H11736">
        <f t="shared" ca="1" si="1836"/>
        <v>345</v>
      </c>
      <c r="I11736">
        <f t="shared" ca="1" si="1837"/>
        <v>10</v>
      </c>
      <c r="J11736">
        <f t="shared" ca="1" si="1838"/>
        <v>11</v>
      </c>
      <c r="K11736" t="str">
        <f t="shared" ca="1" si="1839"/>
        <v>11/5/2019</v>
      </c>
      <c r="L11736">
        <f t="shared" ca="1" si="1840"/>
        <v>8708024.1818181816</v>
      </c>
      <c r="M11736">
        <f t="shared" ca="1" si="1841"/>
        <v>95788266</v>
      </c>
    </row>
    <row r="11737" spans="1:13" x14ac:dyDescent="0.25">
      <c r="A11737">
        <v>10000011735</v>
      </c>
      <c r="B11737">
        <f t="shared" ca="1" si="1832"/>
        <v>95532452</v>
      </c>
      <c r="C11737" t="str">
        <f t="shared" ca="1" si="1833"/>
        <v>6/12/2002</v>
      </c>
      <c r="D11737" t="str">
        <f t="shared" ca="1" si="1834"/>
        <v>NO</v>
      </c>
      <c r="E11737" t="s">
        <v>125</v>
      </c>
      <c r="F11737" t="s">
        <v>126</v>
      </c>
      <c r="G11737">
        <f t="shared" ca="1" si="1835"/>
        <v>387</v>
      </c>
      <c r="H11737">
        <f t="shared" ca="1" si="1836"/>
        <v>1499</v>
      </c>
      <c r="I11737">
        <f t="shared" ca="1" si="1837"/>
        <v>47</v>
      </c>
      <c r="J11737">
        <f t="shared" ca="1" si="1838"/>
        <v>3</v>
      </c>
      <c r="K11737" t="str">
        <f t="shared" ca="1" si="1839"/>
        <v>5/2/2019</v>
      </c>
      <c r="L11737">
        <f t="shared" ca="1" si="1840"/>
        <v>31844150.666666668</v>
      </c>
      <c r="M11737">
        <f t="shared" ca="1" si="1841"/>
        <v>95532452</v>
      </c>
    </row>
    <row r="11738" spans="1:13" x14ac:dyDescent="0.25">
      <c r="A11738">
        <v>10000011736</v>
      </c>
      <c r="B11738">
        <f t="shared" ca="1" si="1832"/>
        <v>16778616</v>
      </c>
      <c r="C11738" t="str">
        <f t="shared" ca="1" si="1833"/>
        <v>17/10/2013</v>
      </c>
      <c r="D11738" t="str">
        <f t="shared" ca="1" si="1834"/>
        <v>NO</v>
      </c>
      <c r="E11738" t="s">
        <v>125</v>
      </c>
      <c r="F11738" t="s">
        <v>126</v>
      </c>
      <c r="G11738">
        <f t="shared" ca="1" si="1835"/>
        <v>808</v>
      </c>
      <c r="H11738">
        <f t="shared" ca="1" si="1836"/>
        <v>4003</v>
      </c>
      <c r="I11738">
        <f t="shared" ca="1" si="1837"/>
        <v>49</v>
      </c>
      <c r="J11738">
        <f t="shared" ca="1" si="1838"/>
        <v>7</v>
      </c>
      <c r="K11738" t="str">
        <f t="shared" ca="1" si="1839"/>
        <v>26/11/2016</v>
      </c>
      <c r="L11738">
        <f t="shared" ca="1" si="1840"/>
        <v>2396945.1428571427</v>
      </c>
      <c r="M11738">
        <f t="shared" ca="1" si="1841"/>
        <v>16778616</v>
      </c>
    </row>
    <row r="11739" spans="1:13" x14ac:dyDescent="0.25">
      <c r="A11739">
        <v>10000011737</v>
      </c>
      <c r="B11739">
        <f t="shared" ca="1" si="1832"/>
        <v>82486455</v>
      </c>
      <c r="C11739" t="str">
        <f t="shared" ca="1" si="1833"/>
        <v>29/1/2008</v>
      </c>
      <c r="D11739" t="str">
        <f t="shared" ca="1" si="1834"/>
        <v>SI</v>
      </c>
      <c r="E11739" t="s">
        <v>125</v>
      </c>
      <c r="F11739" t="s">
        <v>126</v>
      </c>
      <c r="G11739">
        <f t="shared" ca="1" si="1835"/>
        <v>725</v>
      </c>
      <c r="H11739">
        <f t="shared" ca="1" si="1836"/>
        <v>551</v>
      </c>
      <c r="I11739">
        <f t="shared" ca="1" si="1837"/>
        <v>34</v>
      </c>
      <c r="J11739">
        <f t="shared" ca="1" si="1838"/>
        <v>9</v>
      </c>
      <c r="K11739" t="str">
        <f t="shared" ca="1" si="1839"/>
        <v>17/3/2017</v>
      </c>
      <c r="L11739">
        <f t="shared" ca="1" si="1840"/>
        <v>9165161.666666666</v>
      </c>
      <c r="M11739">
        <f t="shared" ca="1" si="1841"/>
        <v>82486455</v>
      </c>
    </row>
    <row r="11740" spans="1:13" x14ac:dyDescent="0.25">
      <c r="A11740">
        <v>10000011738</v>
      </c>
      <c r="B11740">
        <f t="shared" ca="1" si="1832"/>
        <v>27779515</v>
      </c>
      <c r="C11740" t="str">
        <f t="shared" ca="1" si="1833"/>
        <v>20/7/2004</v>
      </c>
      <c r="D11740" t="str">
        <f t="shared" ca="1" si="1834"/>
        <v>SI</v>
      </c>
      <c r="E11740" t="s">
        <v>125</v>
      </c>
      <c r="F11740" t="s">
        <v>126</v>
      </c>
      <c r="G11740">
        <f t="shared" ca="1" si="1835"/>
        <v>553</v>
      </c>
      <c r="H11740">
        <f t="shared" ca="1" si="1836"/>
        <v>1302</v>
      </c>
      <c r="I11740">
        <f t="shared" ca="1" si="1837"/>
        <v>13</v>
      </c>
      <c r="J11740">
        <f t="shared" ca="1" si="1838"/>
        <v>1</v>
      </c>
      <c r="K11740" t="str">
        <f t="shared" ca="1" si="1839"/>
        <v>11/6/2016</v>
      </c>
      <c r="L11740">
        <f t="shared" ca="1" si="1840"/>
        <v>27779515</v>
      </c>
      <c r="M11740">
        <f t="shared" ca="1" si="1841"/>
        <v>27779515</v>
      </c>
    </row>
    <row r="11741" spans="1:13" x14ac:dyDescent="0.25">
      <c r="A11741">
        <v>10000011739</v>
      </c>
      <c r="B11741">
        <f t="shared" ca="1" si="1832"/>
        <v>23452628</v>
      </c>
      <c r="C11741" t="str">
        <f t="shared" ca="1" si="1833"/>
        <v>28/8/2013</v>
      </c>
      <c r="D11741" t="str">
        <f t="shared" ca="1" si="1834"/>
        <v>SI</v>
      </c>
      <c r="E11741" t="s">
        <v>125</v>
      </c>
      <c r="F11741" t="s">
        <v>126</v>
      </c>
      <c r="G11741">
        <f t="shared" ca="1" si="1835"/>
        <v>496</v>
      </c>
      <c r="H11741">
        <f t="shared" ca="1" si="1836"/>
        <v>4149</v>
      </c>
      <c r="I11741">
        <f t="shared" ca="1" si="1837"/>
        <v>30</v>
      </c>
      <c r="J11741">
        <f t="shared" ca="1" si="1838"/>
        <v>2</v>
      </c>
      <c r="K11741" t="str">
        <f t="shared" ca="1" si="1839"/>
        <v>12/9/2017</v>
      </c>
      <c r="L11741">
        <f t="shared" ca="1" si="1840"/>
        <v>11726314</v>
      </c>
      <c r="M11741">
        <f t="shared" ca="1" si="1841"/>
        <v>23452628</v>
      </c>
    </row>
    <row r="11742" spans="1:13" x14ac:dyDescent="0.25">
      <c r="A11742">
        <v>10000011740</v>
      </c>
      <c r="B11742">
        <f t="shared" ca="1" si="1832"/>
        <v>26737304</v>
      </c>
      <c r="C11742" t="str">
        <f t="shared" ca="1" si="1833"/>
        <v>9/1/2009</v>
      </c>
      <c r="D11742" t="str">
        <f t="shared" ca="1" si="1834"/>
        <v>NO</v>
      </c>
      <c r="E11742" t="s">
        <v>125</v>
      </c>
      <c r="F11742" t="s">
        <v>126</v>
      </c>
      <c r="G11742">
        <f t="shared" ca="1" si="1835"/>
        <v>440</v>
      </c>
      <c r="H11742">
        <f t="shared" ca="1" si="1836"/>
        <v>4121</v>
      </c>
      <c r="I11742">
        <f t="shared" ca="1" si="1837"/>
        <v>23</v>
      </c>
      <c r="J11742">
        <f t="shared" ca="1" si="1838"/>
        <v>4</v>
      </c>
      <c r="K11742" t="str">
        <f t="shared" ca="1" si="1839"/>
        <v>5/6/2019</v>
      </c>
      <c r="L11742">
        <f t="shared" ca="1" si="1840"/>
        <v>6684326</v>
      </c>
      <c r="M11742">
        <f t="shared" ca="1" si="1841"/>
        <v>26737304</v>
      </c>
    </row>
    <row r="11743" spans="1:13" x14ac:dyDescent="0.25">
      <c r="A11743">
        <v>10000011741</v>
      </c>
      <c r="B11743">
        <f t="shared" ca="1" si="1832"/>
        <v>60499412</v>
      </c>
      <c r="C11743" t="str">
        <f t="shared" ca="1" si="1833"/>
        <v>11/7/2009</v>
      </c>
      <c r="D11743" t="str">
        <f t="shared" ca="1" si="1834"/>
        <v>NO</v>
      </c>
      <c r="E11743" t="s">
        <v>125</v>
      </c>
      <c r="F11743" t="s">
        <v>126</v>
      </c>
      <c r="G11743">
        <f t="shared" ca="1" si="1835"/>
        <v>882</v>
      </c>
      <c r="H11743">
        <f t="shared" ca="1" si="1836"/>
        <v>1069</v>
      </c>
      <c r="I11743">
        <f t="shared" ca="1" si="1837"/>
        <v>36</v>
      </c>
      <c r="J11743">
        <f t="shared" ca="1" si="1838"/>
        <v>9</v>
      </c>
      <c r="K11743" t="str">
        <f t="shared" ca="1" si="1839"/>
        <v>4/9/2020</v>
      </c>
      <c r="L11743">
        <f t="shared" ca="1" si="1840"/>
        <v>6722156.888888889</v>
      </c>
      <c r="M11743">
        <f t="shared" ca="1" si="1841"/>
        <v>60499412</v>
      </c>
    </row>
    <row r="11744" spans="1:13" x14ac:dyDescent="0.25">
      <c r="A11744">
        <v>10000011742</v>
      </c>
      <c r="B11744">
        <f t="shared" ca="1" si="1832"/>
        <v>21223794</v>
      </c>
      <c r="C11744" t="str">
        <f t="shared" ca="1" si="1833"/>
        <v>25/3/2015</v>
      </c>
      <c r="D11744" t="str">
        <f t="shared" ca="1" si="1834"/>
        <v>SI</v>
      </c>
      <c r="E11744" t="s">
        <v>125</v>
      </c>
      <c r="F11744" t="s">
        <v>126</v>
      </c>
      <c r="G11744">
        <f t="shared" ca="1" si="1835"/>
        <v>525</v>
      </c>
      <c r="H11744">
        <f t="shared" ca="1" si="1836"/>
        <v>742</v>
      </c>
      <c r="I11744">
        <f t="shared" ca="1" si="1837"/>
        <v>11</v>
      </c>
      <c r="J11744">
        <f t="shared" ca="1" si="1838"/>
        <v>6</v>
      </c>
      <c r="K11744" t="str">
        <f t="shared" ca="1" si="1839"/>
        <v>2/6/2019</v>
      </c>
      <c r="L11744">
        <f t="shared" ca="1" si="1840"/>
        <v>3537299</v>
      </c>
      <c r="M11744">
        <f t="shared" ca="1" si="1841"/>
        <v>21223794</v>
      </c>
    </row>
    <row r="11745" spans="1:13" x14ac:dyDescent="0.25">
      <c r="A11745">
        <v>10000011743</v>
      </c>
      <c r="B11745">
        <f t="shared" ca="1" si="1832"/>
        <v>56811821</v>
      </c>
      <c r="C11745" t="str">
        <f t="shared" ca="1" si="1833"/>
        <v>29/10/2005</v>
      </c>
      <c r="D11745" t="str">
        <f t="shared" ca="1" si="1834"/>
        <v>NO</v>
      </c>
      <c r="E11745" t="s">
        <v>125</v>
      </c>
      <c r="F11745" t="s">
        <v>126</v>
      </c>
      <c r="G11745">
        <f t="shared" ca="1" si="1835"/>
        <v>206</v>
      </c>
      <c r="H11745">
        <f t="shared" ca="1" si="1836"/>
        <v>180</v>
      </c>
      <c r="I11745">
        <f t="shared" ca="1" si="1837"/>
        <v>48</v>
      </c>
      <c r="J11745">
        <f t="shared" ca="1" si="1838"/>
        <v>5</v>
      </c>
      <c r="K11745" t="str">
        <f t="shared" ca="1" si="1839"/>
        <v>17/7/2016</v>
      </c>
      <c r="L11745">
        <f t="shared" ca="1" si="1840"/>
        <v>11362364.199999999</v>
      </c>
      <c r="M11745">
        <f t="shared" ca="1" si="1841"/>
        <v>56811821</v>
      </c>
    </row>
    <row r="11746" spans="1:13" x14ac:dyDescent="0.25">
      <c r="A11746">
        <v>10000011744</v>
      </c>
      <c r="B11746">
        <f t="shared" ca="1" si="1832"/>
        <v>70105975</v>
      </c>
      <c r="C11746" t="str">
        <f t="shared" ca="1" si="1833"/>
        <v>11/12/2003</v>
      </c>
      <c r="D11746" t="str">
        <f t="shared" ca="1" si="1834"/>
        <v>SI</v>
      </c>
      <c r="E11746" t="s">
        <v>125</v>
      </c>
      <c r="F11746" t="s">
        <v>126</v>
      </c>
      <c r="G11746">
        <f t="shared" ca="1" si="1835"/>
        <v>179</v>
      </c>
      <c r="H11746">
        <f t="shared" ca="1" si="1836"/>
        <v>3372</v>
      </c>
      <c r="I11746">
        <f t="shared" ca="1" si="1837"/>
        <v>50</v>
      </c>
      <c r="J11746">
        <f t="shared" ca="1" si="1838"/>
        <v>6</v>
      </c>
      <c r="K11746" t="str">
        <f t="shared" ca="1" si="1839"/>
        <v>27/6/2017</v>
      </c>
      <c r="L11746">
        <f t="shared" ca="1" si="1840"/>
        <v>11684329.166666666</v>
      </c>
      <c r="M11746">
        <f t="shared" ca="1" si="1841"/>
        <v>70105975</v>
      </c>
    </row>
    <row r="11747" spans="1:13" x14ac:dyDescent="0.25">
      <c r="A11747">
        <v>10000011745</v>
      </c>
      <c r="B11747">
        <f t="shared" ca="1" si="1832"/>
        <v>61697090</v>
      </c>
      <c r="C11747" t="str">
        <f t="shared" ca="1" si="1833"/>
        <v>3/5/2006</v>
      </c>
      <c r="D11747" t="str">
        <f t="shared" ca="1" si="1834"/>
        <v>SI</v>
      </c>
      <c r="E11747" t="s">
        <v>125</v>
      </c>
      <c r="F11747" t="s">
        <v>126</v>
      </c>
      <c r="G11747">
        <f t="shared" ca="1" si="1835"/>
        <v>542</v>
      </c>
      <c r="H11747">
        <f t="shared" ca="1" si="1836"/>
        <v>1973</v>
      </c>
      <c r="I11747">
        <f t="shared" ca="1" si="1837"/>
        <v>17</v>
      </c>
      <c r="J11747">
        <f t="shared" ca="1" si="1838"/>
        <v>11</v>
      </c>
      <c r="K11747" t="str">
        <f t="shared" ca="1" si="1839"/>
        <v>10/10/2016</v>
      </c>
      <c r="L11747">
        <f t="shared" ca="1" si="1840"/>
        <v>5608826.3636363633</v>
      </c>
      <c r="M11747">
        <f t="shared" ca="1" si="1841"/>
        <v>61697090</v>
      </c>
    </row>
    <row r="11748" spans="1:13" x14ac:dyDescent="0.25">
      <c r="A11748">
        <v>10000011746</v>
      </c>
      <c r="B11748">
        <f t="shared" ca="1" si="1832"/>
        <v>6462211</v>
      </c>
      <c r="C11748" t="str">
        <f t="shared" ca="1" si="1833"/>
        <v>17/6/2012</v>
      </c>
      <c r="D11748" t="str">
        <f t="shared" ca="1" si="1834"/>
        <v>SI</v>
      </c>
      <c r="E11748" t="s">
        <v>125</v>
      </c>
      <c r="F11748" t="s">
        <v>126</v>
      </c>
      <c r="G11748">
        <f t="shared" ca="1" si="1835"/>
        <v>3</v>
      </c>
      <c r="H11748">
        <f t="shared" ca="1" si="1836"/>
        <v>2795</v>
      </c>
      <c r="I11748">
        <f t="shared" ca="1" si="1837"/>
        <v>37</v>
      </c>
      <c r="J11748">
        <f t="shared" ca="1" si="1838"/>
        <v>10</v>
      </c>
      <c r="K11748" t="str">
        <f t="shared" ca="1" si="1839"/>
        <v>12/1/2018</v>
      </c>
      <c r="L11748">
        <f t="shared" ca="1" si="1840"/>
        <v>646221.1</v>
      </c>
      <c r="M11748">
        <f t="shared" ca="1" si="1841"/>
        <v>6462211</v>
      </c>
    </row>
    <row r="11749" spans="1:13" x14ac:dyDescent="0.25">
      <c r="A11749">
        <v>10000011747</v>
      </c>
      <c r="B11749">
        <f t="shared" ca="1" si="1832"/>
        <v>54835401</v>
      </c>
      <c r="C11749" t="str">
        <f t="shared" ca="1" si="1833"/>
        <v>11/9/2010</v>
      </c>
      <c r="D11749" t="str">
        <f t="shared" ca="1" si="1834"/>
        <v>SI</v>
      </c>
      <c r="E11749" t="s">
        <v>125</v>
      </c>
      <c r="F11749" t="s">
        <v>126</v>
      </c>
      <c r="G11749">
        <f t="shared" ca="1" si="1835"/>
        <v>952</v>
      </c>
      <c r="H11749">
        <f t="shared" ca="1" si="1836"/>
        <v>2880</v>
      </c>
      <c r="I11749">
        <f t="shared" ca="1" si="1837"/>
        <v>12</v>
      </c>
      <c r="J11749">
        <f t="shared" ca="1" si="1838"/>
        <v>11</v>
      </c>
      <c r="K11749" t="str">
        <f t="shared" ca="1" si="1839"/>
        <v>6/1/2016</v>
      </c>
      <c r="L11749">
        <f t="shared" ca="1" si="1840"/>
        <v>4985036.4545454541</v>
      </c>
      <c r="M11749">
        <f t="shared" ca="1" si="1841"/>
        <v>54835401</v>
      </c>
    </row>
    <row r="11750" spans="1:13" x14ac:dyDescent="0.25">
      <c r="A11750">
        <v>10000011748</v>
      </c>
      <c r="B11750">
        <f t="shared" ca="1" si="1832"/>
        <v>66232047</v>
      </c>
      <c r="C11750" t="str">
        <f t="shared" ca="1" si="1833"/>
        <v>18/11/2001</v>
      </c>
      <c r="D11750" t="str">
        <f t="shared" ca="1" si="1834"/>
        <v>SI</v>
      </c>
      <c r="E11750" t="s">
        <v>125</v>
      </c>
      <c r="F11750" t="s">
        <v>126</v>
      </c>
      <c r="G11750">
        <f t="shared" ca="1" si="1835"/>
        <v>376</v>
      </c>
      <c r="H11750">
        <f t="shared" ca="1" si="1836"/>
        <v>1104</v>
      </c>
      <c r="I11750">
        <f t="shared" ca="1" si="1837"/>
        <v>48</v>
      </c>
      <c r="J11750">
        <f t="shared" ca="1" si="1838"/>
        <v>1</v>
      </c>
      <c r="K11750" t="str">
        <f t="shared" ca="1" si="1839"/>
        <v>12/10/2019</v>
      </c>
      <c r="L11750">
        <f t="shared" ca="1" si="1840"/>
        <v>66232047</v>
      </c>
      <c r="M11750">
        <f t="shared" ca="1" si="1841"/>
        <v>66232047</v>
      </c>
    </row>
    <row r="11751" spans="1:13" x14ac:dyDescent="0.25">
      <c r="A11751">
        <v>10000011749</v>
      </c>
      <c r="B11751">
        <f t="shared" ca="1" si="1832"/>
        <v>71790310</v>
      </c>
      <c r="C11751" t="str">
        <f t="shared" ca="1" si="1833"/>
        <v>30/1/2009</v>
      </c>
      <c r="D11751" t="str">
        <f t="shared" ca="1" si="1834"/>
        <v>SI</v>
      </c>
      <c r="E11751" t="s">
        <v>125</v>
      </c>
      <c r="F11751" t="s">
        <v>126</v>
      </c>
      <c r="G11751">
        <f t="shared" ca="1" si="1835"/>
        <v>279</v>
      </c>
      <c r="H11751">
        <f t="shared" ca="1" si="1836"/>
        <v>4130</v>
      </c>
      <c r="I11751">
        <f t="shared" ca="1" si="1837"/>
        <v>20</v>
      </c>
      <c r="J11751">
        <f t="shared" ca="1" si="1838"/>
        <v>11</v>
      </c>
      <c r="K11751" t="str">
        <f t="shared" ca="1" si="1839"/>
        <v>18/4/2020</v>
      </c>
      <c r="L11751">
        <f t="shared" ca="1" si="1840"/>
        <v>6526391.8181818184</v>
      </c>
      <c r="M11751">
        <f t="shared" ca="1" si="1841"/>
        <v>71790310</v>
      </c>
    </row>
    <row r="11752" spans="1:13" x14ac:dyDescent="0.25">
      <c r="A11752">
        <v>10000011750</v>
      </c>
      <c r="B11752">
        <f t="shared" ca="1" si="1832"/>
        <v>32217135</v>
      </c>
      <c r="C11752" t="str">
        <f t="shared" ca="1" si="1833"/>
        <v>2/9/2002</v>
      </c>
      <c r="D11752" t="str">
        <f t="shared" ca="1" si="1834"/>
        <v>NO</v>
      </c>
      <c r="E11752" t="s">
        <v>125</v>
      </c>
      <c r="F11752" t="s">
        <v>126</v>
      </c>
      <c r="G11752">
        <f t="shared" ca="1" si="1835"/>
        <v>991</v>
      </c>
      <c r="H11752">
        <f t="shared" ca="1" si="1836"/>
        <v>1741</v>
      </c>
      <c r="I11752">
        <f t="shared" ca="1" si="1837"/>
        <v>3</v>
      </c>
      <c r="J11752">
        <f t="shared" ca="1" si="1838"/>
        <v>10</v>
      </c>
      <c r="K11752" t="str">
        <f t="shared" ca="1" si="1839"/>
        <v>2/4/2020</v>
      </c>
      <c r="L11752">
        <f t="shared" ca="1" si="1840"/>
        <v>3221713.5</v>
      </c>
      <c r="M11752">
        <f t="shared" ca="1" si="1841"/>
        <v>32217135</v>
      </c>
    </row>
    <row r="11753" spans="1:13" x14ac:dyDescent="0.25">
      <c r="A11753">
        <v>10000011751</v>
      </c>
      <c r="B11753">
        <f t="shared" ca="1" si="1832"/>
        <v>60263991</v>
      </c>
      <c r="C11753" t="str">
        <f t="shared" ca="1" si="1833"/>
        <v>3/3/2007</v>
      </c>
      <c r="D11753" t="str">
        <f t="shared" ca="1" si="1834"/>
        <v>SI</v>
      </c>
      <c r="E11753" t="s">
        <v>125</v>
      </c>
      <c r="F11753" t="s">
        <v>126</v>
      </c>
      <c r="G11753">
        <f t="shared" ca="1" si="1835"/>
        <v>545</v>
      </c>
      <c r="H11753">
        <f t="shared" ca="1" si="1836"/>
        <v>3977</v>
      </c>
      <c r="I11753">
        <f t="shared" ca="1" si="1837"/>
        <v>46</v>
      </c>
      <c r="J11753">
        <f t="shared" ca="1" si="1838"/>
        <v>5</v>
      </c>
      <c r="K11753" t="str">
        <f t="shared" ca="1" si="1839"/>
        <v>3/7/2017</v>
      </c>
      <c r="L11753">
        <f t="shared" ca="1" si="1840"/>
        <v>12052798.199999999</v>
      </c>
      <c r="M11753">
        <f t="shared" ca="1" si="1841"/>
        <v>60263991</v>
      </c>
    </row>
    <row r="11754" spans="1:13" x14ac:dyDescent="0.25">
      <c r="A11754">
        <v>10000011752</v>
      </c>
      <c r="B11754">
        <f t="shared" ca="1" si="1832"/>
        <v>42128469</v>
      </c>
      <c r="C11754" t="str">
        <f t="shared" ca="1" si="1833"/>
        <v>8/1/2004</v>
      </c>
      <c r="D11754" t="str">
        <f t="shared" ca="1" si="1834"/>
        <v>NO</v>
      </c>
      <c r="E11754" t="s">
        <v>125</v>
      </c>
      <c r="F11754" t="s">
        <v>126</v>
      </c>
      <c r="G11754">
        <f t="shared" ca="1" si="1835"/>
        <v>661</v>
      </c>
      <c r="H11754">
        <f t="shared" ca="1" si="1836"/>
        <v>2454</v>
      </c>
      <c r="I11754">
        <f t="shared" ca="1" si="1837"/>
        <v>10</v>
      </c>
      <c r="J11754">
        <f t="shared" ca="1" si="1838"/>
        <v>8</v>
      </c>
      <c r="K11754" t="str">
        <f t="shared" ca="1" si="1839"/>
        <v>27/6/2019</v>
      </c>
      <c r="L11754">
        <f t="shared" ca="1" si="1840"/>
        <v>5266058.625</v>
      </c>
      <c r="M11754">
        <f t="shared" ca="1" si="1841"/>
        <v>42128469</v>
      </c>
    </row>
    <row r="11755" spans="1:13" x14ac:dyDescent="0.25">
      <c r="A11755">
        <v>10000011753</v>
      </c>
      <c r="B11755">
        <f t="shared" ca="1" si="1832"/>
        <v>11317941</v>
      </c>
      <c r="C11755" t="str">
        <f t="shared" ca="1" si="1833"/>
        <v>9/6/2007</v>
      </c>
      <c r="D11755" t="str">
        <f t="shared" ca="1" si="1834"/>
        <v>SI</v>
      </c>
      <c r="E11755" t="s">
        <v>125</v>
      </c>
      <c r="F11755" t="s">
        <v>126</v>
      </c>
      <c r="G11755">
        <f t="shared" ca="1" si="1835"/>
        <v>602</v>
      </c>
      <c r="H11755">
        <f t="shared" ca="1" si="1836"/>
        <v>1194</v>
      </c>
      <c r="I11755">
        <f t="shared" ca="1" si="1837"/>
        <v>50</v>
      </c>
      <c r="J11755">
        <f t="shared" ca="1" si="1838"/>
        <v>1</v>
      </c>
      <c r="K11755" t="str">
        <f t="shared" ca="1" si="1839"/>
        <v>2/11/2016</v>
      </c>
      <c r="L11755">
        <f t="shared" ca="1" si="1840"/>
        <v>11317941</v>
      </c>
      <c r="M11755">
        <f t="shared" ca="1" si="1841"/>
        <v>11317941</v>
      </c>
    </row>
    <row r="11756" spans="1:13" x14ac:dyDescent="0.25">
      <c r="A11756">
        <v>10000011754</v>
      </c>
      <c r="B11756">
        <f t="shared" ca="1" si="1832"/>
        <v>96543871</v>
      </c>
      <c r="C11756" t="str">
        <f t="shared" ca="1" si="1833"/>
        <v>21/7/2002</v>
      </c>
      <c r="D11756" t="str">
        <f t="shared" ca="1" si="1834"/>
        <v>SI</v>
      </c>
      <c r="E11756" t="s">
        <v>125</v>
      </c>
      <c r="F11756" t="s">
        <v>126</v>
      </c>
      <c r="G11756">
        <f t="shared" ca="1" si="1835"/>
        <v>273</v>
      </c>
      <c r="H11756">
        <f t="shared" ca="1" si="1836"/>
        <v>1222</v>
      </c>
      <c r="I11756">
        <f t="shared" ca="1" si="1837"/>
        <v>18</v>
      </c>
      <c r="J11756">
        <f t="shared" ca="1" si="1838"/>
        <v>6</v>
      </c>
      <c r="K11756" t="str">
        <f t="shared" ca="1" si="1839"/>
        <v>7/1/2020</v>
      </c>
      <c r="L11756">
        <f t="shared" ca="1" si="1840"/>
        <v>16090645.166666666</v>
      </c>
      <c r="M11756">
        <f t="shared" ca="1" si="1841"/>
        <v>96543871</v>
      </c>
    </row>
    <row r="11757" spans="1:13" x14ac:dyDescent="0.25">
      <c r="A11757">
        <v>10000011755</v>
      </c>
      <c r="B11757">
        <f t="shared" ca="1" si="1832"/>
        <v>60246497</v>
      </c>
      <c r="C11757" t="str">
        <f t="shared" ca="1" si="1833"/>
        <v>29/6/2010</v>
      </c>
      <c r="D11757" t="str">
        <f t="shared" ca="1" si="1834"/>
        <v>NO</v>
      </c>
      <c r="E11757" t="s">
        <v>125</v>
      </c>
      <c r="F11757" t="s">
        <v>126</v>
      </c>
      <c r="G11757">
        <f t="shared" ca="1" si="1835"/>
        <v>811</v>
      </c>
      <c r="H11757">
        <f t="shared" ca="1" si="1836"/>
        <v>4028</v>
      </c>
      <c r="I11757">
        <f t="shared" ca="1" si="1837"/>
        <v>17</v>
      </c>
      <c r="J11757">
        <f t="shared" ca="1" si="1838"/>
        <v>7</v>
      </c>
      <c r="K11757" t="str">
        <f t="shared" ca="1" si="1839"/>
        <v>10/6/2019</v>
      </c>
      <c r="L11757">
        <f t="shared" ca="1" si="1840"/>
        <v>8606642.4285714291</v>
      </c>
      <c r="M11757">
        <f t="shared" ca="1" si="1841"/>
        <v>60246497</v>
      </c>
    </row>
    <row r="11758" spans="1:13" x14ac:dyDescent="0.25">
      <c r="A11758">
        <v>10000011756</v>
      </c>
      <c r="B11758">
        <f t="shared" ca="1" si="1832"/>
        <v>14472882</v>
      </c>
      <c r="C11758" t="str">
        <f t="shared" ca="1" si="1833"/>
        <v>15/12/2014</v>
      </c>
      <c r="D11758" t="str">
        <f t="shared" ca="1" si="1834"/>
        <v>NO</v>
      </c>
      <c r="E11758" t="s">
        <v>125</v>
      </c>
      <c r="F11758" t="s">
        <v>126</v>
      </c>
      <c r="G11758">
        <f t="shared" ca="1" si="1835"/>
        <v>449</v>
      </c>
      <c r="H11758">
        <f t="shared" ca="1" si="1836"/>
        <v>1229</v>
      </c>
      <c r="I11758">
        <f t="shared" ca="1" si="1837"/>
        <v>30</v>
      </c>
      <c r="J11758">
        <f t="shared" ca="1" si="1838"/>
        <v>10</v>
      </c>
      <c r="K11758" t="str">
        <f t="shared" ca="1" si="1839"/>
        <v>29/9/2019</v>
      </c>
      <c r="L11758">
        <f t="shared" ca="1" si="1840"/>
        <v>1447288.2</v>
      </c>
      <c r="M11758">
        <f t="shared" ca="1" si="1841"/>
        <v>14472882</v>
      </c>
    </row>
    <row r="11759" spans="1:13" x14ac:dyDescent="0.25">
      <c r="A11759">
        <v>10000011757</v>
      </c>
      <c r="B11759">
        <f t="shared" ca="1" si="1832"/>
        <v>31024248</v>
      </c>
      <c r="C11759" t="str">
        <f t="shared" ca="1" si="1833"/>
        <v>4/5/2011</v>
      </c>
      <c r="D11759" t="str">
        <f t="shared" ca="1" si="1834"/>
        <v>SI</v>
      </c>
      <c r="E11759" t="s">
        <v>125</v>
      </c>
      <c r="F11759" t="s">
        <v>126</v>
      </c>
      <c r="G11759">
        <f t="shared" ca="1" si="1835"/>
        <v>694</v>
      </c>
      <c r="H11759">
        <f t="shared" ca="1" si="1836"/>
        <v>613</v>
      </c>
      <c r="I11759">
        <f t="shared" ca="1" si="1837"/>
        <v>38</v>
      </c>
      <c r="J11759">
        <f t="shared" ca="1" si="1838"/>
        <v>3</v>
      </c>
      <c r="K11759" t="str">
        <f t="shared" ca="1" si="1839"/>
        <v>1/2/2017</v>
      </c>
      <c r="L11759">
        <f t="shared" ca="1" si="1840"/>
        <v>10341416</v>
      </c>
      <c r="M11759">
        <f t="shared" ca="1" si="1841"/>
        <v>31024248</v>
      </c>
    </row>
    <row r="11760" spans="1:13" x14ac:dyDescent="0.25">
      <c r="A11760">
        <v>10000011758</v>
      </c>
      <c r="B11760">
        <f t="shared" ca="1" si="1832"/>
        <v>74857092</v>
      </c>
      <c r="C11760" t="str">
        <f t="shared" ca="1" si="1833"/>
        <v>1/2/2005</v>
      </c>
      <c r="D11760" t="str">
        <f t="shared" ca="1" si="1834"/>
        <v>SI</v>
      </c>
      <c r="E11760" t="s">
        <v>125</v>
      </c>
      <c r="F11760" t="s">
        <v>126</v>
      </c>
      <c r="G11760">
        <f t="shared" ca="1" si="1835"/>
        <v>619</v>
      </c>
      <c r="H11760">
        <f t="shared" ca="1" si="1836"/>
        <v>3726</v>
      </c>
      <c r="I11760">
        <f t="shared" ca="1" si="1837"/>
        <v>48</v>
      </c>
      <c r="J11760">
        <f t="shared" ca="1" si="1838"/>
        <v>7</v>
      </c>
      <c r="K11760" t="str">
        <f t="shared" ca="1" si="1839"/>
        <v>23/6/2016</v>
      </c>
      <c r="L11760">
        <f t="shared" ca="1" si="1840"/>
        <v>10693870.285714285</v>
      </c>
      <c r="M11760">
        <f t="shared" ca="1" si="1841"/>
        <v>74857092</v>
      </c>
    </row>
    <row r="11761" spans="1:13" x14ac:dyDescent="0.25">
      <c r="A11761">
        <v>10000011759</v>
      </c>
      <c r="B11761">
        <f t="shared" ca="1" si="1832"/>
        <v>71817066</v>
      </c>
      <c r="C11761" t="str">
        <f t="shared" ca="1" si="1833"/>
        <v>22/12/2014</v>
      </c>
      <c r="D11761" t="str">
        <f t="shared" ca="1" si="1834"/>
        <v>NO</v>
      </c>
      <c r="E11761" t="s">
        <v>125</v>
      </c>
      <c r="F11761" t="s">
        <v>126</v>
      </c>
      <c r="G11761">
        <f t="shared" ca="1" si="1835"/>
        <v>347</v>
      </c>
      <c r="H11761">
        <f t="shared" ca="1" si="1836"/>
        <v>3046</v>
      </c>
      <c r="I11761">
        <f t="shared" ca="1" si="1837"/>
        <v>17</v>
      </c>
      <c r="J11761">
        <f t="shared" ca="1" si="1838"/>
        <v>10</v>
      </c>
      <c r="K11761" t="str">
        <f t="shared" ca="1" si="1839"/>
        <v>17/8/2017</v>
      </c>
      <c r="L11761">
        <f t="shared" ca="1" si="1840"/>
        <v>7181706.5999999996</v>
      </c>
      <c r="M11761">
        <f t="shared" ca="1" si="1841"/>
        <v>71817066</v>
      </c>
    </row>
    <row r="11762" spans="1:13" x14ac:dyDescent="0.25">
      <c r="A11762">
        <v>10000011760</v>
      </c>
      <c r="B11762">
        <f t="shared" ca="1" si="1832"/>
        <v>84945991</v>
      </c>
      <c r="C11762" t="str">
        <f t="shared" ca="1" si="1833"/>
        <v>12/10/2013</v>
      </c>
      <c r="D11762" t="str">
        <f t="shared" ca="1" si="1834"/>
        <v>SI</v>
      </c>
      <c r="E11762" t="s">
        <v>125</v>
      </c>
      <c r="F11762" t="s">
        <v>126</v>
      </c>
      <c r="G11762">
        <f t="shared" ca="1" si="1835"/>
        <v>583</v>
      </c>
      <c r="H11762">
        <f t="shared" ca="1" si="1836"/>
        <v>2518</v>
      </c>
      <c r="I11762">
        <f t="shared" ca="1" si="1837"/>
        <v>12</v>
      </c>
      <c r="J11762">
        <f t="shared" ca="1" si="1838"/>
        <v>4</v>
      </c>
      <c r="K11762" t="str">
        <f t="shared" ca="1" si="1839"/>
        <v>6/7/2019</v>
      </c>
      <c r="L11762">
        <f t="shared" ca="1" si="1840"/>
        <v>21236497.75</v>
      </c>
      <c r="M11762">
        <f t="shared" ca="1" si="1841"/>
        <v>84945991</v>
      </c>
    </row>
    <row r="11763" spans="1:13" x14ac:dyDescent="0.25">
      <c r="A11763">
        <v>10000011761</v>
      </c>
      <c r="B11763">
        <f t="shared" ca="1" si="1832"/>
        <v>7190139</v>
      </c>
      <c r="C11763" t="str">
        <f t="shared" ca="1" si="1833"/>
        <v>21/1/2001</v>
      </c>
      <c r="D11763" t="str">
        <f t="shared" ca="1" si="1834"/>
        <v>SI</v>
      </c>
      <c r="E11763" t="s">
        <v>125</v>
      </c>
      <c r="F11763" t="s">
        <v>126</v>
      </c>
      <c r="G11763">
        <f t="shared" ca="1" si="1835"/>
        <v>799</v>
      </c>
      <c r="H11763">
        <f t="shared" ca="1" si="1836"/>
        <v>80</v>
      </c>
      <c r="I11763">
        <f t="shared" ca="1" si="1837"/>
        <v>48</v>
      </c>
      <c r="J11763">
        <f t="shared" ca="1" si="1838"/>
        <v>11</v>
      </c>
      <c r="K11763" t="str">
        <f t="shared" ca="1" si="1839"/>
        <v>13/9/2020</v>
      </c>
      <c r="L11763">
        <f t="shared" ca="1" si="1840"/>
        <v>653649</v>
      </c>
      <c r="M11763">
        <f t="shared" ca="1" si="1841"/>
        <v>7190139</v>
      </c>
    </row>
    <row r="11764" spans="1:13" x14ac:dyDescent="0.25">
      <c r="A11764">
        <v>10000011762</v>
      </c>
      <c r="B11764">
        <f t="shared" ca="1" si="1832"/>
        <v>33840508</v>
      </c>
      <c r="C11764" t="str">
        <f t="shared" ca="1" si="1833"/>
        <v>28/2/2014</v>
      </c>
      <c r="D11764" t="str">
        <f t="shared" ca="1" si="1834"/>
        <v>SI</v>
      </c>
      <c r="E11764" t="s">
        <v>125</v>
      </c>
      <c r="F11764" t="s">
        <v>126</v>
      </c>
      <c r="G11764">
        <f t="shared" ca="1" si="1835"/>
        <v>299</v>
      </c>
      <c r="H11764">
        <f t="shared" ca="1" si="1836"/>
        <v>787</v>
      </c>
      <c r="I11764">
        <f t="shared" ca="1" si="1837"/>
        <v>16</v>
      </c>
      <c r="J11764">
        <f t="shared" ca="1" si="1838"/>
        <v>8</v>
      </c>
      <c r="K11764" t="str">
        <f t="shared" ca="1" si="1839"/>
        <v>5/2/2017</v>
      </c>
      <c r="L11764">
        <f t="shared" ca="1" si="1840"/>
        <v>4230063.5</v>
      </c>
      <c r="M11764">
        <f t="shared" ca="1" si="1841"/>
        <v>33840508</v>
      </c>
    </row>
    <row r="11765" spans="1:13" x14ac:dyDescent="0.25">
      <c r="A11765">
        <v>10000011763</v>
      </c>
      <c r="B11765">
        <f t="shared" ca="1" si="1832"/>
        <v>6886114</v>
      </c>
      <c r="C11765" t="str">
        <f t="shared" ca="1" si="1833"/>
        <v>7/4/2006</v>
      </c>
      <c r="D11765" t="str">
        <f t="shared" ca="1" si="1834"/>
        <v>NO</v>
      </c>
      <c r="E11765" t="s">
        <v>125</v>
      </c>
      <c r="F11765" t="s">
        <v>126</v>
      </c>
      <c r="G11765">
        <f t="shared" ca="1" si="1835"/>
        <v>467</v>
      </c>
      <c r="H11765">
        <f t="shared" ca="1" si="1836"/>
        <v>249</v>
      </c>
      <c r="I11765">
        <f t="shared" ca="1" si="1837"/>
        <v>19</v>
      </c>
      <c r="J11765">
        <f t="shared" ca="1" si="1838"/>
        <v>4</v>
      </c>
      <c r="K11765" t="str">
        <f t="shared" ca="1" si="1839"/>
        <v>25/11/2016</v>
      </c>
      <c r="L11765">
        <f t="shared" ca="1" si="1840"/>
        <v>1721528.5</v>
      </c>
      <c r="M11765">
        <f t="shared" ca="1" si="1841"/>
        <v>6886114</v>
      </c>
    </row>
    <row r="11766" spans="1:13" x14ac:dyDescent="0.25">
      <c r="A11766">
        <v>10000011764</v>
      </c>
      <c r="B11766">
        <f t="shared" ca="1" si="1832"/>
        <v>96502646</v>
      </c>
      <c r="C11766" t="str">
        <f t="shared" ca="1" si="1833"/>
        <v>16/10/2010</v>
      </c>
      <c r="D11766" t="str">
        <f t="shared" ca="1" si="1834"/>
        <v>NO</v>
      </c>
      <c r="E11766" t="s">
        <v>125</v>
      </c>
      <c r="F11766" t="s">
        <v>126</v>
      </c>
      <c r="G11766">
        <f t="shared" ca="1" si="1835"/>
        <v>897</v>
      </c>
      <c r="H11766">
        <f t="shared" ca="1" si="1836"/>
        <v>2878</v>
      </c>
      <c r="I11766">
        <f t="shared" ca="1" si="1837"/>
        <v>25</v>
      </c>
      <c r="J11766">
        <f t="shared" ca="1" si="1838"/>
        <v>3</v>
      </c>
      <c r="K11766" t="str">
        <f t="shared" ca="1" si="1839"/>
        <v>28/8/2020</v>
      </c>
      <c r="L11766">
        <f t="shared" ca="1" si="1840"/>
        <v>32167548.666666668</v>
      </c>
      <c r="M11766">
        <f t="shared" ca="1" si="1841"/>
        <v>96502646</v>
      </c>
    </row>
    <row r="11767" spans="1:13" x14ac:dyDescent="0.25">
      <c r="A11767">
        <v>10000011765</v>
      </c>
      <c r="B11767">
        <f t="shared" ca="1" si="1832"/>
        <v>94783089</v>
      </c>
      <c r="C11767" t="str">
        <f t="shared" ca="1" si="1833"/>
        <v>22/9/2015</v>
      </c>
      <c r="D11767" t="str">
        <f t="shared" ca="1" si="1834"/>
        <v>NO</v>
      </c>
      <c r="E11767" t="s">
        <v>125</v>
      </c>
      <c r="F11767" t="s">
        <v>126</v>
      </c>
      <c r="G11767">
        <f t="shared" ca="1" si="1835"/>
        <v>693</v>
      </c>
      <c r="H11767">
        <f t="shared" ca="1" si="1836"/>
        <v>4321</v>
      </c>
      <c r="I11767">
        <f t="shared" ca="1" si="1837"/>
        <v>41</v>
      </c>
      <c r="J11767">
        <f t="shared" ca="1" si="1838"/>
        <v>11</v>
      </c>
      <c r="K11767" t="str">
        <f t="shared" ca="1" si="1839"/>
        <v>24/7/2016</v>
      </c>
      <c r="L11767">
        <f t="shared" ca="1" si="1840"/>
        <v>8616644.4545454551</v>
      </c>
      <c r="M11767">
        <f t="shared" ca="1" si="1841"/>
        <v>94783089</v>
      </c>
    </row>
    <row r="11768" spans="1:13" x14ac:dyDescent="0.25">
      <c r="A11768">
        <v>10000011766</v>
      </c>
      <c r="B11768">
        <f t="shared" ca="1" si="1832"/>
        <v>30593154</v>
      </c>
      <c r="C11768" t="str">
        <f t="shared" ca="1" si="1833"/>
        <v>15/6/2009</v>
      </c>
      <c r="D11768" t="str">
        <f t="shared" ca="1" si="1834"/>
        <v>NO</v>
      </c>
      <c r="E11768" t="s">
        <v>125</v>
      </c>
      <c r="F11768" t="s">
        <v>126</v>
      </c>
      <c r="G11768">
        <f t="shared" ca="1" si="1835"/>
        <v>767</v>
      </c>
      <c r="H11768">
        <f t="shared" ca="1" si="1836"/>
        <v>2799</v>
      </c>
      <c r="I11768">
        <f t="shared" ca="1" si="1837"/>
        <v>32</v>
      </c>
      <c r="J11768">
        <f t="shared" ca="1" si="1838"/>
        <v>7</v>
      </c>
      <c r="K11768" t="str">
        <f t="shared" ca="1" si="1839"/>
        <v>25/4/2017</v>
      </c>
      <c r="L11768">
        <f t="shared" ca="1" si="1840"/>
        <v>4370450.5714285718</v>
      </c>
      <c r="M11768">
        <f t="shared" ca="1" si="1841"/>
        <v>30593154</v>
      </c>
    </row>
    <row r="11769" spans="1:13" x14ac:dyDescent="0.25">
      <c r="A11769">
        <v>10000011767</v>
      </c>
      <c r="B11769">
        <f t="shared" ca="1" si="1832"/>
        <v>72457420</v>
      </c>
      <c r="C11769" t="str">
        <f t="shared" ca="1" si="1833"/>
        <v>20/4/2004</v>
      </c>
      <c r="D11769" t="str">
        <f t="shared" ca="1" si="1834"/>
        <v>SI</v>
      </c>
      <c r="E11769" t="s">
        <v>125</v>
      </c>
      <c r="F11769" t="s">
        <v>126</v>
      </c>
      <c r="G11769">
        <f t="shared" ca="1" si="1835"/>
        <v>671</v>
      </c>
      <c r="H11769">
        <f t="shared" ca="1" si="1836"/>
        <v>3965</v>
      </c>
      <c r="I11769">
        <f t="shared" ca="1" si="1837"/>
        <v>19</v>
      </c>
      <c r="J11769">
        <f t="shared" ca="1" si="1838"/>
        <v>6</v>
      </c>
      <c r="K11769" t="str">
        <f t="shared" ca="1" si="1839"/>
        <v>5/9/2016</v>
      </c>
      <c r="L11769">
        <f t="shared" ca="1" si="1840"/>
        <v>12076236.666666666</v>
      </c>
      <c r="M11769">
        <f t="shared" ca="1" si="1841"/>
        <v>72457420</v>
      </c>
    </row>
    <row r="11770" spans="1:13" x14ac:dyDescent="0.25">
      <c r="A11770">
        <v>10000011768</v>
      </c>
      <c r="B11770">
        <f t="shared" ca="1" si="1832"/>
        <v>79256104</v>
      </c>
      <c r="C11770" t="str">
        <f t="shared" ca="1" si="1833"/>
        <v>20/2/2012</v>
      </c>
      <c r="D11770" t="str">
        <f t="shared" ca="1" si="1834"/>
        <v>NO</v>
      </c>
      <c r="E11770" t="s">
        <v>125</v>
      </c>
      <c r="F11770" t="s">
        <v>126</v>
      </c>
      <c r="G11770">
        <f t="shared" ca="1" si="1835"/>
        <v>186</v>
      </c>
      <c r="H11770">
        <f t="shared" ca="1" si="1836"/>
        <v>461</v>
      </c>
      <c r="I11770">
        <f t="shared" ca="1" si="1837"/>
        <v>3</v>
      </c>
      <c r="J11770">
        <f t="shared" ca="1" si="1838"/>
        <v>9</v>
      </c>
      <c r="K11770" t="str">
        <f t="shared" ca="1" si="1839"/>
        <v>7/12/2016</v>
      </c>
      <c r="L11770">
        <f t="shared" ca="1" si="1840"/>
        <v>8806233.777777778</v>
      </c>
      <c r="M11770">
        <f t="shared" ca="1" si="1841"/>
        <v>79256104</v>
      </c>
    </row>
    <row r="11771" spans="1:13" x14ac:dyDescent="0.25">
      <c r="A11771">
        <v>10000011769</v>
      </c>
      <c r="B11771">
        <f t="shared" ca="1" si="1832"/>
        <v>47935693</v>
      </c>
      <c r="C11771" t="str">
        <f t="shared" ca="1" si="1833"/>
        <v>16/8/2003</v>
      </c>
      <c r="D11771" t="str">
        <f t="shared" ca="1" si="1834"/>
        <v>NO</v>
      </c>
      <c r="E11771" t="s">
        <v>125</v>
      </c>
      <c r="F11771" t="s">
        <v>126</v>
      </c>
      <c r="G11771">
        <f t="shared" ca="1" si="1835"/>
        <v>110</v>
      </c>
      <c r="H11771">
        <f t="shared" ca="1" si="1836"/>
        <v>2342</v>
      </c>
      <c r="I11771">
        <f t="shared" ca="1" si="1837"/>
        <v>31</v>
      </c>
      <c r="J11771">
        <f t="shared" ca="1" si="1838"/>
        <v>9</v>
      </c>
      <c r="K11771" t="str">
        <f t="shared" ca="1" si="1839"/>
        <v>17/1/2018</v>
      </c>
      <c r="L11771">
        <f t="shared" ca="1" si="1840"/>
        <v>5326188.111111111</v>
      </c>
      <c r="M11771">
        <f t="shared" ca="1" si="1841"/>
        <v>47935693</v>
      </c>
    </row>
    <row r="11772" spans="1:13" x14ac:dyDescent="0.25">
      <c r="A11772">
        <v>10000011770</v>
      </c>
      <c r="B11772">
        <f t="shared" ca="1" si="1832"/>
        <v>68847428</v>
      </c>
      <c r="C11772" t="str">
        <f t="shared" ca="1" si="1833"/>
        <v>14/9/2006</v>
      </c>
      <c r="D11772" t="str">
        <f t="shared" ca="1" si="1834"/>
        <v>SI</v>
      </c>
      <c r="E11772" t="s">
        <v>125</v>
      </c>
      <c r="F11772" t="s">
        <v>126</v>
      </c>
      <c r="G11772">
        <f t="shared" ca="1" si="1835"/>
        <v>348</v>
      </c>
      <c r="H11772">
        <f t="shared" ca="1" si="1836"/>
        <v>3636</v>
      </c>
      <c r="I11772">
        <f t="shared" ca="1" si="1837"/>
        <v>12</v>
      </c>
      <c r="J11772">
        <f t="shared" ca="1" si="1838"/>
        <v>12</v>
      </c>
      <c r="K11772" t="str">
        <f t="shared" ca="1" si="1839"/>
        <v>3/10/2018</v>
      </c>
      <c r="L11772">
        <f t="shared" ca="1" si="1840"/>
        <v>5737285.666666667</v>
      </c>
      <c r="M11772">
        <f t="shared" ca="1" si="1841"/>
        <v>68847428</v>
      </c>
    </row>
    <row r="11773" spans="1:13" x14ac:dyDescent="0.25">
      <c r="A11773">
        <v>10000011771</v>
      </c>
      <c r="B11773">
        <f t="shared" ca="1" si="1832"/>
        <v>96225392</v>
      </c>
      <c r="C11773" t="str">
        <f t="shared" ca="1" si="1833"/>
        <v>1/11/2003</v>
      </c>
      <c r="D11773" t="str">
        <f t="shared" ca="1" si="1834"/>
        <v>SI</v>
      </c>
      <c r="E11773" t="s">
        <v>125</v>
      </c>
      <c r="F11773" t="s">
        <v>126</v>
      </c>
      <c r="G11773">
        <f t="shared" ca="1" si="1835"/>
        <v>19</v>
      </c>
      <c r="H11773">
        <f t="shared" ca="1" si="1836"/>
        <v>4076</v>
      </c>
      <c r="I11773">
        <f t="shared" ca="1" si="1837"/>
        <v>41</v>
      </c>
      <c r="J11773">
        <f t="shared" ca="1" si="1838"/>
        <v>3</v>
      </c>
      <c r="K11773" t="str">
        <f t="shared" ca="1" si="1839"/>
        <v>27/12/2020</v>
      </c>
      <c r="L11773">
        <f t="shared" ca="1" si="1840"/>
        <v>32075130.666666668</v>
      </c>
      <c r="M11773">
        <f t="shared" ca="1" si="1841"/>
        <v>96225392</v>
      </c>
    </row>
    <row r="11774" spans="1:13" x14ac:dyDescent="0.25">
      <c r="A11774">
        <v>10000011772</v>
      </c>
      <c r="B11774">
        <f t="shared" ca="1" si="1832"/>
        <v>13430663</v>
      </c>
      <c r="C11774" t="str">
        <f t="shared" ca="1" si="1833"/>
        <v>22/7/2002</v>
      </c>
      <c r="D11774" t="str">
        <f t="shared" ca="1" si="1834"/>
        <v>SI</v>
      </c>
      <c r="E11774" t="s">
        <v>125</v>
      </c>
      <c r="F11774" t="s">
        <v>126</v>
      </c>
      <c r="G11774">
        <f t="shared" ca="1" si="1835"/>
        <v>811</v>
      </c>
      <c r="H11774">
        <f t="shared" ca="1" si="1836"/>
        <v>214</v>
      </c>
      <c r="I11774">
        <f t="shared" ca="1" si="1837"/>
        <v>21</v>
      </c>
      <c r="J11774">
        <f t="shared" ca="1" si="1838"/>
        <v>12</v>
      </c>
      <c r="K11774" t="str">
        <f t="shared" ca="1" si="1839"/>
        <v>7/7/2016</v>
      </c>
      <c r="L11774">
        <f t="shared" ca="1" si="1840"/>
        <v>1119221.9166666667</v>
      </c>
      <c r="M11774">
        <f t="shared" ca="1" si="1841"/>
        <v>13430663</v>
      </c>
    </row>
    <row r="11775" spans="1:13" x14ac:dyDescent="0.25">
      <c r="A11775">
        <v>10000011773</v>
      </c>
      <c r="B11775">
        <f t="shared" ca="1" si="1832"/>
        <v>72242014</v>
      </c>
      <c r="C11775" t="str">
        <f t="shared" ca="1" si="1833"/>
        <v>27/2/2010</v>
      </c>
      <c r="D11775" t="str">
        <f t="shared" ca="1" si="1834"/>
        <v>SI</v>
      </c>
      <c r="E11775" t="s">
        <v>125</v>
      </c>
      <c r="F11775" t="s">
        <v>126</v>
      </c>
      <c r="G11775">
        <f t="shared" ca="1" si="1835"/>
        <v>25</v>
      </c>
      <c r="H11775">
        <f t="shared" ca="1" si="1836"/>
        <v>238</v>
      </c>
      <c r="I11775">
        <f t="shared" ca="1" si="1837"/>
        <v>40</v>
      </c>
      <c r="J11775">
        <f t="shared" ca="1" si="1838"/>
        <v>1</v>
      </c>
      <c r="K11775" t="str">
        <f t="shared" ca="1" si="1839"/>
        <v>27/5/2020</v>
      </c>
      <c r="L11775">
        <f t="shared" ca="1" si="1840"/>
        <v>72242014</v>
      </c>
      <c r="M11775">
        <f t="shared" ca="1" si="1841"/>
        <v>72242014</v>
      </c>
    </row>
    <row r="11776" spans="1:13" x14ac:dyDescent="0.25">
      <c r="A11776">
        <v>10000011774</v>
      </c>
      <c r="B11776">
        <f t="shared" ca="1" si="1832"/>
        <v>4518071</v>
      </c>
      <c r="C11776" t="str">
        <f t="shared" ca="1" si="1833"/>
        <v>15/4/2006</v>
      </c>
      <c r="D11776" t="str">
        <f t="shared" ca="1" si="1834"/>
        <v>SI</v>
      </c>
      <c r="E11776" t="s">
        <v>125</v>
      </c>
      <c r="F11776" t="s">
        <v>126</v>
      </c>
      <c r="G11776">
        <f t="shared" ca="1" si="1835"/>
        <v>877</v>
      </c>
      <c r="H11776">
        <f t="shared" ca="1" si="1836"/>
        <v>2301</v>
      </c>
      <c r="I11776">
        <f t="shared" ca="1" si="1837"/>
        <v>41</v>
      </c>
      <c r="J11776">
        <f t="shared" ca="1" si="1838"/>
        <v>6</v>
      </c>
      <c r="K11776" t="str">
        <f t="shared" ca="1" si="1839"/>
        <v>2/12/2020</v>
      </c>
      <c r="L11776">
        <f t="shared" ca="1" si="1840"/>
        <v>753011.83333333337</v>
      </c>
      <c r="M11776">
        <f t="shared" ca="1" si="1841"/>
        <v>4518071</v>
      </c>
    </row>
    <row r="11777" spans="1:13" x14ac:dyDescent="0.25">
      <c r="A11777">
        <v>10000011775</v>
      </c>
      <c r="B11777">
        <f t="shared" ca="1" si="1832"/>
        <v>54323319</v>
      </c>
      <c r="C11777" t="str">
        <f t="shared" ca="1" si="1833"/>
        <v>19/11/2011</v>
      </c>
      <c r="D11777" t="str">
        <f t="shared" ca="1" si="1834"/>
        <v>SI</v>
      </c>
      <c r="E11777" t="s">
        <v>125</v>
      </c>
      <c r="F11777" t="s">
        <v>126</v>
      </c>
      <c r="G11777">
        <f t="shared" ca="1" si="1835"/>
        <v>641</v>
      </c>
      <c r="H11777">
        <f t="shared" ca="1" si="1836"/>
        <v>1658</v>
      </c>
      <c r="I11777">
        <f t="shared" ca="1" si="1837"/>
        <v>9</v>
      </c>
      <c r="J11777">
        <f t="shared" ca="1" si="1838"/>
        <v>7</v>
      </c>
      <c r="K11777" t="str">
        <f t="shared" ca="1" si="1839"/>
        <v>17/7/2018</v>
      </c>
      <c r="L11777">
        <f t="shared" ca="1" si="1840"/>
        <v>7760474.1428571427</v>
      </c>
      <c r="M11777">
        <f t="shared" ca="1" si="1841"/>
        <v>54323319</v>
      </c>
    </row>
    <row r="11778" spans="1:13" x14ac:dyDescent="0.25">
      <c r="A11778">
        <v>10000011776</v>
      </c>
      <c r="B11778">
        <f t="shared" ca="1" si="1832"/>
        <v>6482888</v>
      </c>
      <c r="C11778" t="str">
        <f t="shared" ca="1" si="1833"/>
        <v>23/3/2005</v>
      </c>
      <c r="D11778" t="str">
        <f t="shared" ca="1" si="1834"/>
        <v>NO</v>
      </c>
      <c r="E11778" t="s">
        <v>125</v>
      </c>
      <c r="F11778" t="s">
        <v>126</v>
      </c>
      <c r="G11778">
        <f t="shared" ca="1" si="1835"/>
        <v>568</v>
      </c>
      <c r="H11778">
        <f t="shared" ca="1" si="1836"/>
        <v>4568</v>
      </c>
      <c r="I11778">
        <f t="shared" ca="1" si="1837"/>
        <v>49</v>
      </c>
      <c r="J11778">
        <f t="shared" ca="1" si="1838"/>
        <v>3</v>
      </c>
      <c r="K11778" t="str">
        <f t="shared" ca="1" si="1839"/>
        <v>3/1/2019</v>
      </c>
      <c r="L11778">
        <f t="shared" ca="1" si="1840"/>
        <v>2160962.6666666665</v>
      </c>
      <c r="M11778">
        <f t="shared" ca="1" si="1841"/>
        <v>6482888</v>
      </c>
    </row>
    <row r="11779" spans="1:13" x14ac:dyDescent="0.25">
      <c r="A11779">
        <v>10000011777</v>
      </c>
      <c r="B11779">
        <f t="shared" ca="1" si="1832"/>
        <v>12297217</v>
      </c>
      <c r="C11779" t="str">
        <f t="shared" ca="1" si="1833"/>
        <v>23/10/2011</v>
      </c>
      <c r="D11779" t="str">
        <f t="shared" ca="1" si="1834"/>
        <v>NO</v>
      </c>
      <c r="E11779" t="s">
        <v>125</v>
      </c>
      <c r="F11779" t="s">
        <v>126</v>
      </c>
      <c r="G11779">
        <f t="shared" ca="1" si="1835"/>
        <v>251</v>
      </c>
      <c r="H11779">
        <f t="shared" ca="1" si="1836"/>
        <v>1227</v>
      </c>
      <c r="I11779">
        <f t="shared" ca="1" si="1837"/>
        <v>45</v>
      </c>
      <c r="J11779">
        <f t="shared" ca="1" si="1838"/>
        <v>11</v>
      </c>
      <c r="K11779" t="str">
        <f t="shared" ca="1" si="1839"/>
        <v>26/2/2017</v>
      </c>
      <c r="L11779">
        <f t="shared" ca="1" si="1840"/>
        <v>1117928.8181818181</v>
      </c>
      <c r="M11779">
        <f t="shared" ca="1" si="1841"/>
        <v>12297217</v>
      </c>
    </row>
    <row r="11780" spans="1:13" x14ac:dyDescent="0.25">
      <c r="A11780">
        <v>10000011778</v>
      </c>
      <c r="B11780">
        <f t="shared" ref="B11780:B11843" ca="1" si="1842">RANDBETWEEN(1,100000000)</f>
        <v>26970087</v>
      </c>
      <c r="C11780" t="str">
        <f t="shared" ref="C11780:C11843" ca="1" si="1843">RANDBETWEEN(1,30)&amp;"/"&amp;RANDBETWEEN(1,12)&amp;"/"&amp;RANDBETWEEN(2000,2015)</f>
        <v>24/11/2004</v>
      </c>
      <c r="D11780" t="str">
        <f t="shared" ref="D11780:D11843" ca="1" si="1844">CHOOSE(RANDBETWEEN(1,2),"SI","NO")</f>
        <v>SI</v>
      </c>
      <c r="E11780" t="s">
        <v>125</v>
      </c>
      <c r="F11780" t="s">
        <v>126</v>
      </c>
      <c r="G11780">
        <f t="shared" ref="G11780:G11843" ca="1" si="1845">RANDBETWEEN(1,1000)</f>
        <v>740</v>
      </c>
      <c r="H11780">
        <f t="shared" ref="H11780:H11843" ca="1" si="1846">RANDBETWEEN(1,5000)</f>
        <v>129</v>
      </c>
      <c r="I11780">
        <f t="shared" ref="I11780:I11843" ca="1" si="1847">RANDBETWEEN(1,50)</f>
        <v>44</v>
      </c>
      <c r="J11780">
        <f t="shared" ref="J11780:J11843" ca="1" si="1848">RANDBETWEEN(1,12)</f>
        <v>8</v>
      </c>
      <c r="K11780" t="str">
        <f t="shared" ref="K11780:K11843" ca="1" si="1849">RANDBETWEEN(1,30)&amp;"/"&amp;RANDBETWEEN(1,12)&amp;"/"&amp;RANDBETWEEN(2016,2020)</f>
        <v>10/9/2020</v>
      </c>
      <c r="L11780">
        <f t="shared" ca="1" si="1840"/>
        <v>3371260.875</v>
      </c>
      <c r="M11780">
        <f t="shared" ca="1" si="1841"/>
        <v>26970087</v>
      </c>
    </row>
    <row r="11781" spans="1:13" x14ac:dyDescent="0.25">
      <c r="A11781">
        <v>10000011779</v>
      </c>
      <c r="B11781">
        <f t="shared" ca="1" si="1842"/>
        <v>28485992</v>
      </c>
      <c r="C11781" t="str">
        <f t="shared" ca="1" si="1843"/>
        <v>27/4/2004</v>
      </c>
      <c r="D11781" t="str">
        <f t="shared" ca="1" si="1844"/>
        <v>NO</v>
      </c>
      <c r="E11781" t="s">
        <v>125</v>
      </c>
      <c r="F11781" t="s">
        <v>126</v>
      </c>
      <c r="G11781">
        <f t="shared" ca="1" si="1845"/>
        <v>610</v>
      </c>
      <c r="H11781">
        <f t="shared" ca="1" si="1846"/>
        <v>1343</v>
      </c>
      <c r="I11781">
        <f t="shared" ca="1" si="1847"/>
        <v>30</v>
      </c>
      <c r="J11781">
        <f t="shared" ca="1" si="1848"/>
        <v>2</v>
      </c>
      <c r="K11781" t="str">
        <f t="shared" ca="1" si="1849"/>
        <v>14/4/2020</v>
      </c>
      <c r="L11781">
        <f t="shared" ca="1" si="1840"/>
        <v>14242996</v>
      </c>
      <c r="M11781">
        <f t="shared" ca="1" si="1841"/>
        <v>28485992</v>
      </c>
    </row>
    <row r="11782" spans="1:13" x14ac:dyDescent="0.25">
      <c r="A11782">
        <v>10000011780</v>
      </c>
      <c r="B11782">
        <f t="shared" ca="1" si="1842"/>
        <v>24168762</v>
      </c>
      <c r="C11782" t="str">
        <f t="shared" ca="1" si="1843"/>
        <v>14/11/2009</v>
      </c>
      <c r="D11782" t="str">
        <f t="shared" ca="1" si="1844"/>
        <v>SI</v>
      </c>
      <c r="E11782" t="s">
        <v>125</v>
      </c>
      <c r="F11782" t="s">
        <v>126</v>
      </c>
      <c r="G11782">
        <f t="shared" ca="1" si="1845"/>
        <v>71</v>
      </c>
      <c r="H11782">
        <f t="shared" ca="1" si="1846"/>
        <v>3717</v>
      </c>
      <c r="I11782">
        <f t="shared" ca="1" si="1847"/>
        <v>48</v>
      </c>
      <c r="J11782">
        <f t="shared" ca="1" si="1848"/>
        <v>4</v>
      </c>
      <c r="K11782" t="str">
        <f t="shared" ca="1" si="1849"/>
        <v>21/6/2018</v>
      </c>
      <c r="L11782">
        <f t="shared" ca="1" si="1840"/>
        <v>6042190.5</v>
      </c>
      <c r="M11782">
        <f t="shared" ca="1" si="1841"/>
        <v>24168762</v>
      </c>
    </row>
    <row r="11783" spans="1:13" x14ac:dyDescent="0.25">
      <c r="A11783">
        <v>10000011781</v>
      </c>
      <c r="B11783">
        <f t="shared" ca="1" si="1842"/>
        <v>86890383</v>
      </c>
      <c r="C11783" t="str">
        <f t="shared" ca="1" si="1843"/>
        <v>6/9/2002</v>
      </c>
      <c r="D11783" t="str">
        <f t="shared" ca="1" si="1844"/>
        <v>SI</v>
      </c>
      <c r="E11783" t="s">
        <v>125</v>
      </c>
      <c r="F11783" t="s">
        <v>126</v>
      </c>
      <c r="G11783">
        <f t="shared" ca="1" si="1845"/>
        <v>910</v>
      </c>
      <c r="H11783">
        <f t="shared" ca="1" si="1846"/>
        <v>2545</v>
      </c>
      <c r="I11783">
        <f t="shared" ca="1" si="1847"/>
        <v>39</v>
      </c>
      <c r="J11783">
        <f t="shared" ca="1" si="1848"/>
        <v>6</v>
      </c>
      <c r="K11783" t="str">
        <f t="shared" ca="1" si="1849"/>
        <v>12/8/2019</v>
      </c>
      <c r="L11783">
        <f t="shared" ca="1" si="1840"/>
        <v>14481730.5</v>
      </c>
      <c r="M11783">
        <f t="shared" ca="1" si="1841"/>
        <v>86890383</v>
      </c>
    </row>
    <row r="11784" spans="1:13" x14ac:dyDescent="0.25">
      <c r="A11784">
        <v>10000011782</v>
      </c>
      <c r="B11784">
        <f t="shared" ca="1" si="1842"/>
        <v>60435049</v>
      </c>
      <c r="C11784" t="str">
        <f t="shared" ca="1" si="1843"/>
        <v>29/8/2006</v>
      </c>
      <c r="D11784" t="str">
        <f t="shared" ca="1" si="1844"/>
        <v>SI</v>
      </c>
      <c r="E11784" t="s">
        <v>125</v>
      </c>
      <c r="F11784" t="s">
        <v>126</v>
      </c>
      <c r="G11784">
        <f t="shared" ca="1" si="1845"/>
        <v>989</v>
      </c>
      <c r="H11784">
        <f t="shared" ca="1" si="1846"/>
        <v>4414</v>
      </c>
      <c r="I11784">
        <f t="shared" ca="1" si="1847"/>
        <v>36</v>
      </c>
      <c r="J11784">
        <f t="shared" ca="1" si="1848"/>
        <v>3</v>
      </c>
      <c r="K11784" t="str">
        <f t="shared" ca="1" si="1849"/>
        <v>9/11/2017</v>
      </c>
      <c r="L11784">
        <f t="shared" ca="1" si="1840"/>
        <v>20145016.333333332</v>
      </c>
      <c r="M11784">
        <f t="shared" ca="1" si="1841"/>
        <v>60435049</v>
      </c>
    </row>
    <row r="11785" spans="1:13" x14ac:dyDescent="0.25">
      <c r="A11785">
        <v>10000011783</v>
      </c>
      <c r="B11785">
        <f t="shared" ca="1" si="1842"/>
        <v>49840536</v>
      </c>
      <c r="C11785" t="str">
        <f t="shared" ca="1" si="1843"/>
        <v>5/6/2002</v>
      </c>
      <c r="D11785" t="str">
        <f t="shared" ca="1" si="1844"/>
        <v>NO</v>
      </c>
      <c r="E11785" t="s">
        <v>125</v>
      </c>
      <c r="F11785" t="s">
        <v>126</v>
      </c>
      <c r="G11785">
        <f t="shared" ca="1" si="1845"/>
        <v>187</v>
      </c>
      <c r="H11785">
        <f t="shared" ca="1" si="1846"/>
        <v>1953</v>
      </c>
      <c r="I11785">
        <f t="shared" ca="1" si="1847"/>
        <v>20</v>
      </c>
      <c r="J11785">
        <f t="shared" ca="1" si="1848"/>
        <v>10</v>
      </c>
      <c r="K11785" t="str">
        <f t="shared" ca="1" si="1849"/>
        <v>17/4/2019</v>
      </c>
      <c r="L11785">
        <f t="shared" ca="1" si="1840"/>
        <v>4984053.5999999996</v>
      </c>
      <c r="M11785">
        <f t="shared" ca="1" si="1841"/>
        <v>49840536</v>
      </c>
    </row>
    <row r="11786" spans="1:13" x14ac:dyDescent="0.25">
      <c r="A11786">
        <v>10000011784</v>
      </c>
      <c r="B11786">
        <f t="shared" ca="1" si="1842"/>
        <v>58089065</v>
      </c>
      <c r="C11786" t="str">
        <f t="shared" ca="1" si="1843"/>
        <v>30/3/2004</v>
      </c>
      <c r="D11786" t="str">
        <f t="shared" ca="1" si="1844"/>
        <v>SI</v>
      </c>
      <c r="E11786" t="s">
        <v>125</v>
      </c>
      <c r="F11786" t="s">
        <v>126</v>
      </c>
      <c r="G11786">
        <f t="shared" ca="1" si="1845"/>
        <v>68</v>
      </c>
      <c r="H11786">
        <f t="shared" ca="1" si="1846"/>
        <v>2944</v>
      </c>
      <c r="I11786">
        <f t="shared" ca="1" si="1847"/>
        <v>11</v>
      </c>
      <c r="J11786">
        <f t="shared" ca="1" si="1848"/>
        <v>1</v>
      </c>
      <c r="K11786" t="str">
        <f t="shared" ca="1" si="1849"/>
        <v>28/8/2017</v>
      </c>
      <c r="L11786">
        <f t="shared" ca="1" si="1840"/>
        <v>58089065</v>
      </c>
      <c r="M11786">
        <f t="shared" ca="1" si="1841"/>
        <v>58089065</v>
      </c>
    </row>
    <row r="11787" spans="1:13" x14ac:dyDescent="0.25">
      <c r="A11787">
        <v>10000011785</v>
      </c>
      <c r="B11787">
        <f t="shared" ca="1" si="1842"/>
        <v>98962570</v>
      </c>
      <c r="C11787" t="str">
        <f t="shared" ca="1" si="1843"/>
        <v>6/8/2008</v>
      </c>
      <c r="D11787" t="str">
        <f t="shared" ca="1" si="1844"/>
        <v>NO</v>
      </c>
      <c r="E11787" t="s">
        <v>125</v>
      </c>
      <c r="F11787" t="s">
        <v>126</v>
      </c>
      <c r="G11787">
        <f t="shared" ca="1" si="1845"/>
        <v>558</v>
      </c>
      <c r="H11787">
        <f t="shared" ca="1" si="1846"/>
        <v>2442</v>
      </c>
      <c r="I11787">
        <f t="shared" ca="1" si="1847"/>
        <v>27</v>
      </c>
      <c r="J11787">
        <f t="shared" ca="1" si="1848"/>
        <v>3</v>
      </c>
      <c r="K11787" t="str">
        <f t="shared" ca="1" si="1849"/>
        <v>8/7/2020</v>
      </c>
      <c r="L11787">
        <f t="shared" ca="1" si="1840"/>
        <v>32987523.333333332</v>
      </c>
      <c r="M11787">
        <f t="shared" ca="1" si="1841"/>
        <v>98962570</v>
      </c>
    </row>
    <row r="11788" spans="1:13" x14ac:dyDescent="0.25">
      <c r="A11788">
        <v>10000011786</v>
      </c>
      <c r="B11788">
        <f t="shared" ca="1" si="1842"/>
        <v>48384545</v>
      </c>
      <c r="C11788" t="str">
        <f t="shared" ca="1" si="1843"/>
        <v>1/4/2011</v>
      </c>
      <c r="D11788" t="str">
        <f t="shared" ca="1" si="1844"/>
        <v>NO</v>
      </c>
      <c r="E11788" t="s">
        <v>125</v>
      </c>
      <c r="F11788" t="s">
        <v>126</v>
      </c>
      <c r="G11788">
        <f t="shared" ca="1" si="1845"/>
        <v>130</v>
      </c>
      <c r="H11788">
        <f t="shared" ca="1" si="1846"/>
        <v>1572</v>
      </c>
      <c r="I11788">
        <f t="shared" ca="1" si="1847"/>
        <v>10</v>
      </c>
      <c r="J11788">
        <f t="shared" ca="1" si="1848"/>
        <v>12</v>
      </c>
      <c r="K11788" t="str">
        <f t="shared" ca="1" si="1849"/>
        <v>23/4/2020</v>
      </c>
      <c r="L11788">
        <f t="shared" ca="1" si="1840"/>
        <v>4032045.4166666665</v>
      </c>
      <c r="M11788">
        <f t="shared" ca="1" si="1841"/>
        <v>48384545</v>
      </c>
    </row>
    <row r="11789" spans="1:13" x14ac:dyDescent="0.25">
      <c r="A11789">
        <v>10000011787</v>
      </c>
      <c r="B11789">
        <f t="shared" ca="1" si="1842"/>
        <v>21736869</v>
      </c>
      <c r="C11789" t="str">
        <f t="shared" ca="1" si="1843"/>
        <v>4/4/2007</v>
      </c>
      <c r="D11789" t="str">
        <f t="shared" ca="1" si="1844"/>
        <v>SI</v>
      </c>
      <c r="E11789" t="s">
        <v>125</v>
      </c>
      <c r="F11789" t="s">
        <v>126</v>
      </c>
      <c r="G11789">
        <f t="shared" ca="1" si="1845"/>
        <v>742</v>
      </c>
      <c r="H11789">
        <f t="shared" ca="1" si="1846"/>
        <v>108</v>
      </c>
      <c r="I11789">
        <f t="shared" ca="1" si="1847"/>
        <v>42</v>
      </c>
      <c r="J11789">
        <f t="shared" ca="1" si="1848"/>
        <v>4</v>
      </c>
      <c r="K11789" t="str">
        <f t="shared" ca="1" si="1849"/>
        <v>11/4/2016</v>
      </c>
      <c r="L11789">
        <f t="shared" ca="1" si="1840"/>
        <v>5434217.25</v>
      </c>
      <c r="M11789">
        <f t="shared" ca="1" si="1841"/>
        <v>21736869</v>
      </c>
    </row>
    <row r="11790" spans="1:13" x14ac:dyDescent="0.25">
      <c r="A11790">
        <v>10000011788</v>
      </c>
      <c r="B11790">
        <f t="shared" ca="1" si="1842"/>
        <v>68624800</v>
      </c>
      <c r="C11790" t="str">
        <f t="shared" ca="1" si="1843"/>
        <v>26/7/2013</v>
      </c>
      <c r="D11790" t="str">
        <f t="shared" ca="1" si="1844"/>
        <v>SI</v>
      </c>
      <c r="E11790" t="s">
        <v>125</v>
      </c>
      <c r="F11790" t="s">
        <v>126</v>
      </c>
      <c r="G11790">
        <f t="shared" ca="1" si="1845"/>
        <v>222</v>
      </c>
      <c r="H11790">
        <f t="shared" ca="1" si="1846"/>
        <v>2421</v>
      </c>
      <c r="I11790">
        <f t="shared" ca="1" si="1847"/>
        <v>44</v>
      </c>
      <c r="J11790">
        <f t="shared" ca="1" si="1848"/>
        <v>1</v>
      </c>
      <c r="K11790" t="str">
        <f t="shared" ca="1" si="1849"/>
        <v>9/5/2017</v>
      </c>
      <c r="L11790">
        <f t="shared" ca="1" si="1840"/>
        <v>68624800</v>
      </c>
      <c r="M11790">
        <f t="shared" ca="1" si="1841"/>
        <v>68624800</v>
      </c>
    </row>
    <row r="11791" spans="1:13" x14ac:dyDescent="0.25">
      <c r="A11791">
        <v>10000011789</v>
      </c>
      <c r="B11791">
        <f t="shared" ca="1" si="1842"/>
        <v>65280766</v>
      </c>
      <c r="C11791" t="str">
        <f t="shared" ca="1" si="1843"/>
        <v>16/5/2008</v>
      </c>
      <c r="D11791" t="str">
        <f t="shared" ca="1" si="1844"/>
        <v>SI</v>
      </c>
      <c r="E11791" t="s">
        <v>125</v>
      </c>
      <c r="F11791" t="s">
        <v>126</v>
      </c>
      <c r="G11791">
        <f t="shared" ca="1" si="1845"/>
        <v>24</v>
      </c>
      <c r="H11791">
        <f t="shared" ca="1" si="1846"/>
        <v>4589</v>
      </c>
      <c r="I11791">
        <f t="shared" ca="1" si="1847"/>
        <v>28</v>
      </c>
      <c r="J11791">
        <f t="shared" ca="1" si="1848"/>
        <v>4</v>
      </c>
      <c r="K11791" t="str">
        <f t="shared" ca="1" si="1849"/>
        <v>20/7/2016</v>
      </c>
      <c r="L11791">
        <f t="shared" ca="1" si="1840"/>
        <v>16320191.5</v>
      </c>
      <c r="M11791">
        <f t="shared" ca="1" si="1841"/>
        <v>65280766</v>
      </c>
    </row>
    <row r="11792" spans="1:13" x14ac:dyDescent="0.25">
      <c r="A11792">
        <v>10000011790</v>
      </c>
      <c r="B11792">
        <f t="shared" ca="1" si="1842"/>
        <v>95124505</v>
      </c>
      <c r="C11792" t="str">
        <f t="shared" ca="1" si="1843"/>
        <v>28/1/2000</v>
      </c>
      <c r="D11792" t="str">
        <f t="shared" ca="1" si="1844"/>
        <v>NO</v>
      </c>
      <c r="E11792" t="s">
        <v>125</v>
      </c>
      <c r="F11792" t="s">
        <v>126</v>
      </c>
      <c r="G11792">
        <f t="shared" ca="1" si="1845"/>
        <v>175</v>
      </c>
      <c r="H11792">
        <f t="shared" ca="1" si="1846"/>
        <v>770</v>
      </c>
      <c r="I11792">
        <f t="shared" ca="1" si="1847"/>
        <v>7</v>
      </c>
      <c r="J11792">
        <f t="shared" ca="1" si="1848"/>
        <v>8</v>
      </c>
      <c r="K11792" t="str">
        <f t="shared" ca="1" si="1849"/>
        <v>7/10/2017</v>
      </c>
      <c r="L11792">
        <f t="shared" ca="1" si="1840"/>
        <v>11890563.125</v>
      </c>
      <c r="M11792">
        <f t="shared" ca="1" si="1841"/>
        <v>95124505</v>
      </c>
    </row>
    <row r="11793" spans="1:13" x14ac:dyDescent="0.25">
      <c r="A11793">
        <v>10000011791</v>
      </c>
      <c r="B11793">
        <f t="shared" ca="1" si="1842"/>
        <v>23460918</v>
      </c>
      <c r="C11793" t="str">
        <f t="shared" ca="1" si="1843"/>
        <v>29/7/2012</v>
      </c>
      <c r="D11793" t="str">
        <f t="shared" ca="1" si="1844"/>
        <v>SI</v>
      </c>
      <c r="E11793" t="s">
        <v>125</v>
      </c>
      <c r="F11793" t="s">
        <v>126</v>
      </c>
      <c r="G11793">
        <f t="shared" ca="1" si="1845"/>
        <v>118</v>
      </c>
      <c r="H11793">
        <f t="shared" ca="1" si="1846"/>
        <v>774</v>
      </c>
      <c r="I11793">
        <f t="shared" ca="1" si="1847"/>
        <v>29</v>
      </c>
      <c r="J11793">
        <f t="shared" ca="1" si="1848"/>
        <v>4</v>
      </c>
      <c r="K11793" t="str">
        <f t="shared" ca="1" si="1849"/>
        <v>11/9/2016</v>
      </c>
      <c r="L11793">
        <f t="shared" ca="1" si="1840"/>
        <v>5865229.5</v>
      </c>
      <c r="M11793">
        <f t="shared" ca="1" si="1841"/>
        <v>23460918</v>
      </c>
    </row>
    <row r="11794" spans="1:13" x14ac:dyDescent="0.25">
      <c r="A11794">
        <v>10000011792</v>
      </c>
      <c r="B11794">
        <f t="shared" ca="1" si="1842"/>
        <v>91426600</v>
      </c>
      <c r="C11794" t="str">
        <f t="shared" ca="1" si="1843"/>
        <v>30/10/2015</v>
      </c>
      <c r="D11794" t="str">
        <f t="shared" ca="1" si="1844"/>
        <v>NO</v>
      </c>
      <c r="E11794" t="s">
        <v>125</v>
      </c>
      <c r="F11794" t="s">
        <v>126</v>
      </c>
      <c r="G11794">
        <f t="shared" ca="1" si="1845"/>
        <v>588</v>
      </c>
      <c r="H11794">
        <f t="shared" ca="1" si="1846"/>
        <v>1544</v>
      </c>
      <c r="I11794">
        <f t="shared" ca="1" si="1847"/>
        <v>50</v>
      </c>
      <c r="J11794">
        <f t="shared" ca="1" si="1848"/>
        <v>8</v>
      </c>
      <c r="K11794" t="str">
        <f t="shared" ca="1" si="1849"/>
        <v>6/5/2016</v>
      </c>
      <c r="L11794">
        <f t="shared" ref="L11794:L11857" ca="1" si="1850">B11794/J11794</f>
        <v>11428325</v>
      </c>
      <c r="M11794">
        <f t="shared" ref="M11794:M11857" ca="1" si="1851">B11794</f>
        <v>91426600</v>
      </c>
    </row>
    <row r="11795" spans="1:13" x14ac:dyDescent="0.25">
      <c r="A11795">
        <v>10000011793</v>
      </c>
      <c r="B11795">
        <f t="shared" ca="1" si="1842"/>
        <v>14107663</v>
      </c>
      <c r="C11795" t="str">
        <f t="shared" ca="1" si="1843"/>
        <v>6/5/2008</v>
      </c>
      <c r="D11795" t="str">
        <f t="shared" ca="1" si="1844"/>
        <v>SI</v>
      </c>
      <c r="E11795" t="s">
        <v>125</v>
      </c>
      <c r="F11795" t="s">
        <v>126</v>
      </c>
      <c r="G11795">
        <f t="shared" ca="1" si="1845"/>
        <v>643</v>
      </c>
      <c r="H11795">
        <f t="shared" ca="1" si="1846"/>
        <v>4122</v>
      </c>
      <c r="I11795">
        <f t="shared" ca="1" si="1847"/>
        <v>49</v>
      </c>
      <c r="J11795">
        <f t="shared" ca="1" si="1848"/>
        <v>12</v>
      </c>
      <c r="K11795" t="str">
        <f t="shared" ca="1" si="1849"/>
        <v>26/3/2016</v>
      </c>
      <c r="L11795">
        <f t="shared" ca="1" si="1850"/>
        <v>1175638.5833333333</v>
      </c>
      <c r="M11795">
        <f t="shared" ca="1" si="1851"/>
        <v>14107663</v>
      </c>
    </row>
    <row r="11796" spans="1:13" x14ac:dyDescent="0.25">
      <c r="A11796">
        <v>10000011794</v>
      </c>
      <c r="B11796">
        <f t="shared" ca="1" si="1842"/>
        <v>50642132</v>
      </c>
      <c r="C11796" t="str">
        <f t="shared" ca="1" si="1843"/>
        <v>29/6/2013</v>
      </c>
      <c r="D11796" t="str">
        <f t="shared" ca="1" si="1844"/>
        <v>SI</v>
      </c>
      <c r="E11796" t="s">
        <v>125</v>
      </c>
      <c r="F11796" t="s">
        <v>126</v>
      </c>
      <c r="G11796">
        <f t="shared" ca="1" si="1845"/>
        <v>996</v>
      </c>
      <c r="H11796">
        <f t="shared" ca="1" si="1846"/>
        <v>1074</v>
      </c>
      <c r="I11796">
        <f t="shared" ca="1" si="1847"/>
        <v>18</v>
      </c>
      <c r="J11796">
        <f t="shared" ca="1" si="1848"/>
        <v>12</v>
      </c>
      <c r="K11796" t="str">
        <f t="shared" ca="1" si="1849"/>
        <v>3/3/2019</v>
      </c>
      <c r="L11796">
        <f t="shared" ca="1" si="1850"/>
        <v>4220177.666666667</v>
      </c>
      <c r="M11796">
        <f t="shared" ca="1" si="1851"/>
        <v>50642132</v>
      </c>
    </row>
    <row r="11797" spans="1:13" x14ac:dyDescent="0.25">
      <c r="A11797">
        <v>10000011795</v>
      </c>
      <c r="B11797">
        <f t="shared" ca="1" si="1842"/>
        <v>49435661</v>
      </c>
      <c r="C11797" t="str">
        <f t="shared" ca="1" si="1843"/>
        <v>4/4/2010</v>
      </c>
      <c r="D11797" t="str">
        <f t="shared" ca="1" si="1844"/>
        <v>NO</v>
      </c>
      <c r="E11797" t="s">
        <v>125</v>
      </c>
      <c r="F11797" t="s">
        <v>126</v>
      </c>
      <c r="G11797">
        <f t="shared" ca="1" si="1845"/>
        <v>321</v>
      </c>
      <c r="H11797">
        <f t="shared" ca="1" si="1846"/>
        <v>90</v>
      </c>
      <c r="I11797">
        <f t="shared" ca="1" si="1847"/>
        <v>19</v>
      </c>
      <c r="J11797">
        <f t="shared" ca="1" si="1848"/>
        <v>4</v>
      </c>
      <c r="K11797" t="str">
        <f t="shared" ca="1" si="1849"/>
        <v>30/12/2019</v>
      </c>
      <c r="L11797">
        <f t="shared" ca="1" si="1850"/>
        <v>12358915.25</v>
      </c>
      <c r="M11797">
        <f t="shared" ca="1" si="1851"/>
        <v>49435661</v>
      </c>
    </row>
    <row r="11798" spans="1:13" x14ac:dyDescent="0.25">
      <c r="A11798">
        <v>10000011796</v>
      </c>
      <c r="B11798">
        <f t="shared" ca="1" si="1842"/>
        <v>52429379</v>
      </c>
      <c r="C11798" t="str">
        <f t="shared" ca="1" si="1843"/>
        <v>8/2/2011</v>
      </c>
      <c r="D11798" t="str">
        <f t="shared" ca="1" si="1844"/>
        <v>SI</v>
      </c>
      <c r="E11798" t="s">
        <v>125</v>
      </c>
      <c r="F11798" t="s">
        <v>126</v>
      </c>
      <c r="G11798">
        <f t="shared" ca="1" si="1845"/>
        <v>422</v>
      </c>
      <c r="H11798">
        <f t="shared" ca="1" si="1846"/>
        <v>2329</v>
      </c>
      <c r="I11798">
        <f t="shared" ca="1" si="1847"/>
        <v>49</v>
      </c>
      <c r="J11798">
        <f t="shared" ca="1" si="1848"/>
        <v>4</v>
      </c>
      <c r="K11798" t="str">
        <f t="shared" ca="1" si="1849"/>
        <v>24/11/2020</v>
      </c>
      <c r="L11798">
        <f t="shared" ca="1" si="1850"/>
        <v>13107344.75</v>
      </c>
      <c r="M11798">
        <f t="shared" ca="1" si="1851"/>
        <v>52429379</v>
      </c>
    </row>
    <row r="11799" spans="1:13" x14ac:dyDescent="0.25">
      <c r="A11799">
        <v>10000011797</v>
      </c>
      <c r="B11799">
        <f t="shared" ca="1" si="1842"/>
        <v>50988806</v>
      </c>
      <c r="C11799" t="str">
        <f t="shared" ca="1" si="1843"/>
        <v>18/9/2001</v>
      </c>
      <c r="D11799" t="str">
        <f t="shared" ca="1" si="1844"/>
        <v>SI</v>
      </c>
      <c r="E11799" t="s">
        <v>125</v>
      </c>
      <c r="F11799" t="s">
        <v>126</v>
      </c>
      <c r="G11799">
        <f t="shared" ca="1" si="1845"/>
        <v>109</v>
      </c>
      <c r="H11799">
        <f t="shared" ca="1" si="1846"/>
        <v>2581</v>
      </c>
      <c r="I11799">
        <f t="shared" ca="1" si="1847"/>
        <v>31</v>
      </c>
      <c r="J11799">
        <f t="shared" ca="1" si="1848"/>
        <v>3</v>
      </c>
      <c r="K11799" t="str">
        <f t="shared" ca="1" si="1849"/>
        <v>24/11/2019</v>
      </c>
      <c r="L11799">
        <f t="shared" ca="1" si="1850"/>
        <v>16996268.666666668</v>
      </c>
      <c r="M11799">
        <f t="shared" ca="1" si="1851"/>
        <v>50988806</v>
      </c>
    </row>
    <row r="11800" spans="1:13" x14ac:dyDescent="0.25">
      <c r="A11800">
        <v>10000011798</v>
      </c>
      <c r="B11800">
        <f t="shared" ca="1" si="1842"/>
        <v>68343656</v>
      </c>
      <c r="C11800" t="str">
        <f t="shared" ca="1" si="1843"/>
        <v>24/5/2008</v>
      </c>
      <c r="D11800" t="str">
        <f t="shared" ca="1" si="1844"/>
        <v>NO</v>
      </c>
      <c r="E11800" t="s">
        <v>125</v>
      </c>
      <c r="F11800" t="s">
        <v>126</v>
      </c>
      <c r="G11800">
        <f t="shared" ca="1" si="1845"/>
        <v>421</v>
      </c>
      <c r="H11800">
        <f t="shared" ca="1" si="1846"/>
        <v>2803</v>
      </c>
      <c r="I11800">
        <f t="shared" ca="1" si="1847"/>
        <v>1</v>
      </c>
      <c r="J11800">
        <f t="shared" ca="1" si="1848"/>
        <v>10</v>
      </c>
      <c r="K11800" t="str">
        <f t="shared" ca="1" si="1849"/>
        <v>10/8/2020</v>
      </c>
      <c r="L11800">
        <f t="shared" ca="1" si="1850"/>
        <v>6834365.5999999996</v>
      </c>
      <c r="M11800">
        <f t="shared" ca="1" si="1851"/>
        <v>68343656</v>
      </c>
    </row>
    <row r="11801" spans="1:13" x14ac:dyDescent="0.25">
      <c r="A11801">
        <v>10000011799</v>
      </c>
      <c r="B11801">
        <f t="shared" ca="1" si="1842"/>
        <v>8668467</v>
      </c>
      <c r="C11801" t="str">
        <f t="shared" ca="1" si="1843"/>
        <v>18/2/2008</v>
      </c>
      <c r="D11801" t="str">
        <f t="shared" ca="1" si="1844"/>
        <v>SI</v>
      </c>
      <c r="E11801" t="s">
        <v>125</v>
      </c>
      <c r="F11801" t="s">
        <v>126</v>
      </c>
      <c r="G11801">
        <f t="shared" ca="1" si="1845"/>
        <v>525</v>
      </c>
      <c r="H11801">
        <f t="shared" ca="1" si="1846"/>
        <v>2693</v>
      </c>
      <c r="I11801">
        <f t="shared" ca="1" si="1847"/>
        <v>31</v>
      </c>
      <c r="J11801">
        <f t="shared" ca="1" si="1848"/>
        <v>3</v>
      </c>
      <c r="K11801" t="str">
        <f t="shared" ca="1" si="1849"/>
        <v>10/3/2020</v>
      </c>
      <c r="L11801">
        <f t="shared" ca="1" si="1850"/>
        <v>2889489</v>
      </c>
      <c r="M11801">
        <f t="shared" ca="1" si="1851"/>
        <v>8668467</v>
      </c>
    </row>
    <row r="11802" spans="1:13" x14ac:dyDescent="0.25">
      <c r="A11802">
        <v>10000011800</v>
      </c>
      <c r="B11802">
        <f t="shared" ca="1" si="1842"/>
        <v>16849700</v>
      </c>
      <c r="C11802" t="str">
        <f t="shared" ca="1" si="1843"/>
        <v>8/2/2009</v>
      </c>
      <c r="D11802" t="str">
        <f t="shared" ca="1" si="1844"/>
        <v>SI</v>
      </c>
      <c r="E11802" t="s">
        <v>125</v>
      </c>
      <c r="F11802" t="s">
        <v>126</v>
      </c>
      <c r="G11802">
        <f t="shared" ca="1" si="1845"/>
        <v>660</v>
      </c>
      <c r="H11802">
        <f t="shared" ca="1" si="1846"/>
        <v>1927</v>
      </c>
      <c r="I11802">
        <f t="shared" ca="1" si="1847"/>
        <v>4</v>
      </c>
      <c r="J11802">
        <f t="shared" ca="1" si="1848"/>
        <v>8</v>
      </c>
      <c r="K11802" t="str">
        <f t="shared" ca="1" si="1849"/>
        <v>19/5/2017</v>
      </c>
      <c r="L11802">
        <f t="shared" ca="1" si="1850"/>
        <v>2106212.5</v>
      </c>
      <c r="M11802">
        <f t="shared" ca="1" si="1851"/>
        <v>16849700</v>
      </c>
    </row>
    <row r="11803" spans="1:13" x14ac:dyDescent="0.25">
      <c r="A11803">
        <v>10000011801</v>
      </c>
      <c r="B11803">
        <f t="shared" ca="1" si="1842"/>
        <v>39082412</v>
      </c>
      <c r="C11803" t="str">
        <f t="shared" ca="1" si="1843"/>
        <v>19/8/2013</v>
      </c>
      <c r="D11803" t="str">
        <f t="shared" ca="1" si="1844"/>
        <v>SI</v>
      </c>
      <c r="E11803" t="s">
        <v>125</v>
      </c>
      <c r="F11803" t="s">
        <v>126</v>
      </c>
      <c r="G11803">
        <f t="shared" ca="1" si="1845"/>
        <v>904</v>
      </c>
      <c r="H11803">
        <f t="shared" ca="1" si="1846"/>
        <v>3814</v>
      </c>
      <c r="I11803">
        <f t="shared" ca="1" si="1847"/>
        <v>16</v>
      </c>
      <c r="J11803">
        <f t="shared" ca="1" si="1848"/>
        <v>11</v>
      </c>
      <c r="K11803" t="str">
        <f t="shared" ca="1" si="1849"/>
        <v>10/4/2017</v>
      </c>
      <c r="L11803">
        <f t="shared" ca="1" si="1850"/>
        <v>3552946.5454545454</v>
      </c>
      <c r="M11803">
        <f t="shared" ca="1" si="1851"/>
        <v>39082412</v>
      </c>
    </row>
    <row r="11804" spans="1:13" x14ac:dyDescent="0.25">
      <c r="A11804">
        <v>10000011802</v>
      </c>
      <c r="B11804">
        <f t="shared" ca="1" si="1842"/>
        <v>17553043</v>
      </c>
      <c r="C11804" t="str">
        <f t="shared" ca="1" si="1843"/>
        <v>26/4/2004</v>
      </c>
      <c r="D11804" t="str">
        <f t="shared" ca="1" si="1844"/>
        <v>SI</v>
      </c>
      <c r="E11804" t="s">
        <v>125</v>
      </c>
      <c r="F11804" t="s">
        <v>126</v>
      </c>
      <c r="G11804">
        <f t="shared" ca="1" si="1845"/>
        <v>950</v>
      </c>
      <c r="H11804">
        <f t="shared" ca="1" si="1846"/>
        <v>2091</v>
      </c>
      <c r="I11804">
        <f t="shared" ca="1" si="1847"/>
        <v>11</v>
      </c>
      <c r="J11804">
        <f t="shared" ca="1" si="1848"/>
        <v>5</v>
      </c>
      <c r="K11804" t="str">
        <f t="shared" ca="1" si="1849"/>
        <v>19/3/2018</v>
      </c>
      <c r="L11804">
        <f t="shared" ca="1" si="1850"/>
        <v>3510608.6</v>
      </c>
      <c r="M11804">
        <f t="shared" ca="1" si="1851"/>
        <v>17553043</v>
      </c>
    </row>
    <row r="11805" spans="1:13" x14ac:dyDescent="0.25">
      <c r="A11805">
        <v>10000011803</v>
      </c>
      <c r="B11805">
        <f t="shared" ca="1" si="1842"/>
        <v>7466120</v>
      </c>
      <c r="C11805" t="str">
        <f t="shared" ca="1" si="1843"/>
        <v>2/9/2003</v>
      </c>
      <c r="D11805" t="str">
        <f t="shared" ca="1" si="1844"/>
        <v>SI</v>
      </c>
      <c r="E11805" t="s">
        <v>125</v>
      </c>
      <c r="F11805" t="s">
        <v>126</v>
      </c>
      <c r="G11805">
        <f t="shared" ca="1" si="1845"/>
        <v>840</v>
      </c>
      <c r="H11805">
        <f t="shared" ca="1" si="1846"/>
        <v>745</v>
      </c>
      <c r="I11805">
        <f t="shared" ca="1" si="1847"/>
        <v>23</v>
      </c>
      <c r="J11805">
        <f t="shared" ca="1" si="1848"/>
        <v>1</v>
      </c>
      <c r="K11805" t="str">
        <f t="shared" ca="1" si="1849"/>
        <v>12/6/2019</v>
      </c>
      <c r="L11805">
        <f t="shared" ca="1" si="1850"/>
        <v>7466120</v>
      </c>
      <c r="M11805">
        <f t="shared" ca="1" si="1851"/>
        <v>7466120</v>
      </c>
    </row>
    <row r="11806" spans="1:13" x14ac:dyDescent="0.25">
      <c r="A11806">
        <v>10000011804</v>
      </c>
      <c r="B11806">
        <f t="shared" ca="1" si="1842"/>
        <v>51621013</v>
      </c>
      <c r="C11806" t="str">
        <f t="shared" ca="1" si="1843"/>
        <v>29/8/2008</v>
      </c>
      <c r="D11806" t="str">
        <f t="shared" ca="1" si="1844"/>
        <v>SI</v>
      </c>
      <c r="E11806" t="s">
        <v>125</v>
      </c>
      <c r="F11806" t="s">
        <v>126</v>
      </c>
      <c r="G11806">
        <f t="shared" ca="1" si="1845"/>
        <v>700</v>
      </c>
      <c r="H11806">
        <f t="shared" ca="1" si="1846"/>
        <v>3625</v>
      </c>
      <c r="I11806">
        <f t="shared" ca="1" si="1847"/>
        <v>30</v>
      </c>
      <c r="J11806">
        <f t="shared" ca="1" si="1848"/>
        <v>7</v>
      </c>
      <c r="K11806" t="str">
        <f t="shared" ca="1" si="1849"/>
        <v>22/2/2020</v>
      </c>
      <c r="L11806">
        <f t="shared" ca="1" si="1850"/>
        <v>7374430.4285714282</v>
      </c>
      <c r="M11806">
        <f t="shared" ca="1" si="1851"/>
        <v>51621013</v>
      </c>
    </row>
    <row r="11807" spans="1:13" x14ac:dyDescent="0.25">
      <c r="A11807">
        <v>10000011805</v>
      </c>
      <c r="B11807">
        <f t="shared" ca="1" si="1842"/>
        <v>25457995</v>
      </c>
      <c r="C11807" t="str">
        <f t="shared" ca="1" si="1843"/>
        <v>18/5/2002</v>
      </c>
      <c r="D11807" t="str">
        <f t="shared" ca="1" si="1844"/>
        <v>SI</v>
      </c>
      <c r="E11807" t="s">
        <v>125</v>
      </c>
      <c r="F11807" t="s">
        <v>126</v>
      </c>
      <c r="G11807">
        <f t="shared" ca="1" si="1845"/>
        <v>917</v>
      </c>
      <c r="H11807">
        <f t="shared" ca="1" si="1846"/>
        <v>1</v>
      </c>
      <c r="I11807">
        <f t="shared" ca="1" si="1847"/>
        <v>44</v>
      </c>
      <c r="J11807">
        <f t="shared" ca="1" si="1848"/>
        <v>6</v>
      </c>
      <c r="K11807" t="str">
        <f t="shared" ca="1" si="1849"/>
        <v>29/1/2017</v>
      </c>
      <c r="L11807">
        <f t="shared" ca="1" si="1850"/>
        <v>4242999.166666667</v>
      </c>
      <c r="M11807">
        <f t="shared" ca="1" si="1851"/>
        <v>25457995</v>
      </c>
    </row>
    <row r="11808" spans="1:13" x14ac:dyDescent="0.25">
      <c r="A11808">
        <v>10000011806</v>
      </c>
      <c r="B11808">
        <f t="shared" ca="1" si="1842"/>
        <v>11354742</v>
      </c>
      <c r="C11808" t="str">
        <f t="shared" ca="1" si="1843"/>
        <v>3/6/2008</v>
      </c>
      <c r="D11808" t="str">
        <f t="shared" ca="1" si="1844"/>
        <v>SI</v>
      </c>
      <c r="E11808" t="s">
        <v>125</v>
      </c>
      <c r="F11808" t="s">
        <v>126</v>
      </c>
      <c r="G11808">
        <f t="shared" ca="1" si="1845"/>
        <v>516</v>
      </c>
      <c r="H11808">
        <f t="shared" ca="1" si="1846"/>
        <v>2413</v>
      </c>
      <c r="I11808">
        <f t="shared" ca="1" si="1847"/>
        <v>3</v>
      </c>
      <c r="J11808">
        <f t="shared" ca="1" si="1848"/>
        <v>9</v>
      </c>
      <c r="K11808" t="str">
        <f t="shared" ca="1" si="1849"/>
        <v>14/4/2018</v>
      </c>
      <c r="L11808">
        <f t="shared" ca="1" si="1850"/>
        <v>1261638</v>
      </c>
      <c r="M11808">
        <f t="shared" ca="1" si="1851"/>
        <v>11354742</v>
      </c>
    </row>
    <row r="11809" spans="1:13" x14ac:dyDescent="0.25">
      <c r="A11809">
        <v>10000011807</v>
      </c>
      <c r="B11809">
        <f t="shared" ca="1" si="1842"/>
        <v>66053832</v>
      </c>
      <c r="C11809" t="str">
        <f t="shared" ca="1" si="1843"/>
        <v>21/11/2000</v>
      </c>
      <c r="D11809" t="str">
        <f t="shared" ca="1" si="1844"/>
        <v>NO</v>
      </c>
      <c r="E11809" t="s">
        <v>125</v>
      </c>
      <c r="F11809" t="s">
        <v>126</v>
      </c>
      <c r="G11809">
        <f t="shared" ca="1" si="1845"/>
        <v>561</v>
      </c>
      <c r="H11809">
        <f t="shared" ca="1" si="1846"/>
        <v>4880</v>
      </c>
      <c r="I11809">
        <f t="shared" ca="1" si="1847"/>
        <v>18</v>
      </c>
      <c r="J11809">
        <f t="shared" ca="1" si="1848"/>
        <v>4</v>
      </c>
      <c r="K11809" t="str">
        <f t="shared" ca="1" si="1849"/>
        <v>23/1/2017</v>
      </c>
      <c r="L11809">
        <f t="shared" ca="1" si="1850"/>
        <v>16513458</v>
      </c>
      <c r="M11809">
        <f t="shared" ca="1" si="1851"/>
        <v>66053832</v>
      </c>
    </row>
    <row r="11810" spans="1:13" x14ac:dyDescent="0.25">
      <c r="A11810">
        <v>10000011808</v>
      </c>
      <c r="B11810">
        <f t="shared" ca="1" si="1842"/>
        <v>10358512</v>
      </c>
      <c r="C11810" t="str">
        <f t="shared" ca="1" si="1843"/>
        <v>17/5/2012</v>
      </c>
      <c r="D11810" t="str">
        <f t="shared" ca="1" si="1844"/>
        <v>NO</v>
      </c>
      <c r="E11810" t="s">
        <v>125</v>
      </c>
      <c r="F11810" t="s">
        <v>126</v>
      </c>
      <c r="G11810">
        <f t="shared" ca="1" si="1845"/>
        <v>503</v>
      </c>
      <c r="H11810">
        <f t="shared" ca="1" si="1846"/>
        <v>3400</v>
      </c>
      <c r="I11810">
        <f t="shared" ca="1" si="1847"/>
        <v>31</v>
      </c>
      <c r="J11810">
        <f t="shared" ca="1" si="1848"/>
        <v>5</v>
      </c>
      <c r="K11810" t="str">
        <f t="shared" ca="1" si="1849"/>
        <v>16/11/2017</v>
      </c>
      <c r="L11810">
        <f t="shared" ca="1" si="1850"/>
        <v>2071702.4</v>
      </c>
      <c r="M11810">
        <f t="shared" ca="1" si="1851"/>
        <v>10358512</v>
      </c>
    </row>
    <row r="11811" spans="1:13" x14ac:dyDescent="0.25">
      <c r="A11811">
        <v>10000011809</v>
      </c>
      <c r="B11811">
        <f t="shared" ca="1" si="1842"/>
        <v>23589583</v>
      </c>
      <c r="C11811" t="str">
        <f t="shared" ca="1" si="1843"/>
        <v>17/2/2009</v>
      </c>
      <c r="D11811" t="str">
        <f t="shared" ca="1" si="1844"/>
        <v>SI</v>
      </c>
      <c r="E11811" t="s">
        <v>125</v>
      </c>
      <c r="F11811" t="s">
        <v>126</v>
      </c>
      <c r="G11811">
        <f t="shared" ca="1" si="1845"/>
        <v>585</v>
      </c>
      <c r="H11811">
        <f t="shared" ca="1" si="1846"/>
        <v>3301</v>
      </c>
      <c r="I11811">
        <f t="shared" ca="1" si="1847"/>
        <v>10</v>
      </c>
      <c r="J11811">
        <f t="shared" ca="1" si="1848"/>
        <v>4</v>
      </c>
      <c r="K11811" t="str">
        <f t="shared" ca="1" si="1849"/>
        <v>1/2/2016</v>
      </c>
      <c r="L11811">
        <f t="shared" ca="1" si="1850"/>
        <v>5897395.75</v>
      </c>
      <c r="M11811">
        <f t="shared" ca="1" si="1851"/>
        <v>23589583</v>
      </c>
    </row>
    <row r="11812" spans="1:13" x14ac:dyDescent="0.25">
      <c r="A11812">
        <v>10000011810</v>
      </c>
      <c r="B11812">
        <f t="shared" ca="1" si="1842"/>
        <v>50947826</v>
      </c>
      <c r="C11812" t="str">
        <f t="shared" ca="1" si="1843"/>
        <v>10/6/2007</v>
      </c>
      <c r="D11812" t="str">
        <f t="shared" ca="1" si="1844"/>
        <v>SI</v>
      </c>
      <c r="E11812" t="s">
        <v>125</v>
      </c>
      <c r="F11812" t="s">
        <v>126</v>
      </c>
      <c r="G11812">
        <f t="shared" ca="1" si="1845"/>
        <v>684</v>
      </c>
      <c r="H11812">
        <f t="shared" ca="1" si="1846"/>
        <v>4770</v>
      </c>
      <c r="I11812">
        <f t="shared" ca="1" si="1847"/>
        <v>38</v>
      </c>
      <c r="J11812">
        <f t="shared" ca="1" si="1848"/>
        <v>12</v>
      </c>
      <c r="K11812" t="str">
        <f t="shared" ca="1" si="1849"/>
        <v>27/11/2019</v>
      </c>
      <c r="L11812">
        <f t="shared" ca="1" si="1850"/>
        <v>4245652.166666667</v>
      </c>
      <c r="M11812">
        <f t="shared" ca="1" si="1851"/>
        <v>50947826</v>
      </c>
    </row>
    <row r="11813" spans="1:13" x14ac:dyDescent="0.25">
      <c r="A11813">
        <v>10000011811</v>
      </c>
      <c r="B11813">
        <f t="shared" ca="1" si="1842"/>
        <v>22594331</v>
      </c>
      <c r="C11813" t="str">
        <f t="shared" ca="1" si="1843"/>
        <v>25/6/2005</v>
      </c>
      <c r="D11813" t="str">
        <f t="shared" ca="1" si="1844"/>
        <v>NO</v>
      </c>
      <c r="E11813" t="s">
        <v>125</v>
      </c>
      <c r="F11813" t="s">
        <v>126</v>
      </c>
      <c r="G11813">
        <f t="shared" ca="1" si="1845"/>
        <v>575</v>
      </c>
      <c r="H11813">
        <f t="shared" ca="1" si="1846"/>
        <v>322</v>
      </c>
      <c r="I11813">
        <f t="shared" ca="1" si="1847"/>
        <v>20</v>
      </c>
      <c r="J11813">
        <f t="shared" ca="1" si="1848"/>
        <v>9</v>
      </c>
      <c r="K11813" t="str">
        <f t="shared" ca="1" si="1849"/>
        <v>29/1/2017</v>
      </c>
      <c r="L11813">
        <f t="shared" ca="1" si="1850"/>
        <v>2510481.222222222</v>
      </c>
      <c r="M11813">
        <f t="shared" ca="1" si="1851"/>
        <v>22594331</v>
      </c>
    </row>
    <row r="11814" spans="1:13" x14ac:dyDescent="0.25">
      <c r="A11814">
        <v>10000011812</v>
      </c>
      <c r="B11814">
        <f t="shared" ca="1" si="1842"/>
        <v>70546746</v>
      </c>
      <c r="C11814" t="str">
        <f t="shared" ca="1" si="1843"/>
        <v>28/12/2000</v>
      </c>
      <c r="D11814" t="str">
        <f t="shared" ca="1" si="1844"/>
        <v>SI</v>
      </c>
      <c r="E11814" t="s">
        <v>125</v>
      </c>
      <c r="F11814" t="s">
        <v>126</v>
      </c>
      <c r="G11814">
        <f t="shared" ca="1" si="1845"/>
        <v>54</v>
      </c>
      <c r="H11814">
        <f t="shared" ca="1" si="1846"/>
        <v>1491</v>
      </c>
      <c r="I11814">
        <f t="shared" ca="1" si="1847"/>
        <v>49</v>
      </c>
      <c r="J11814">
        <f t="shared" ca="1" si="1848"/>
        <v>11</v>
      </c>
      <c r="K11814" t="str">
        <f t="shared" ca="1" si="1849"/>
        <v>30/1/2020</v>
      </c>
      <c r="L11814">
        <f t="shared" ca="1" si="1850"/>
        <v>6413340.5454545459</v>
      </c>
      <c r="M11814">
        <f t="shared" ca="1" si="1851"/>
        <v>70546746</v>
      </c>
    </row>
    <row r="11815" spans="1:13" x14ac:dyDescent="0.25">
      <c r="A11815">
        <v>10000011813</v>
      </c>
      <c r="B11815">
        <f t="shared" ca="1" si="1842"/>
        <v>54909663</v>
      </c>
      <c r="C11815" t="str">
        <f t="shared" ca="1" si="1843"/>
        <v>4/8/2002</v>
      </c>
      <c r="D11815" t="str">
        <f t="shared" ca="1" si="1844"/>
        <v>SI</v>
      </c>
      <c r="E11815" t="s">
        <v>125</v>
      </c>
      <c r="F11815" t="s">
        <v>126</v>
      </c>
      <c r="G11815">
        <f t="shared" ca="1" si="1845"/>
        <v>293</v>
      </c>
      <c r="H11815">
        <f t="shared" ca="1" si="1846"/>
        <v>4669</v>
      </c>
      <c r="I11815">
        <f t="shared" ca="1" si="1847"/>
        <v>50</v>
      </c>
      <c r="J11815">
        <f t="shared" ca="1" si="1848"/>
        <v>10</v>
      </c>
      <c r="K11815" t="str">
        <f t="shared" ca="1" si="1849"/>
        <v>23/11/2018</v>
      </c>
      <c r="L11815">
        <f t="shared" ca="1" si="1850"/>
        <v>5490966.2999999998</v>
      </c>
      <c r="M11815">
        <f t="shared" ca="1" si="1851"/>
        <v>54909663</v>
      </c>
    </row>
    <row r="11816" spans="1:13" x14ac:dyDescent="0.25">
      <c r="A11816">
        <v>10000011814</v>
      </c>
      <c r="B11816">
        <f t="shared" ca="1" si="1842"/>
        <v>4048741</v>
      </c>
      <c r="C11816" t="str">
        <f t="shared" ca="1" si="1843"/>
        <v>19/11/2005</v>
      </c>
      <c r="D11816" t="str">
        <f t="shared" ca="1" si="1844"/>
        <v>SI</v>
      </c>
      <c r="E11816" t="s">
        <v>125</v>
      </c>
      <c r="F11816" t="s">
        <v>126</v>
      </c>
      <c r="G11816">
        <f t="shared" ca="1" si="1845"/>
        <v>896</v>
      </c>
      <c r="H11816">
        <f t="shared" ca="1" si="1846"/>
        <v>1948</v>
      </c>
      <c r="I11816">
        <f t="shared" ca="1" si="1847"/>
        <v>37</v>
      </c>
      <c r="J11816">
        <f t="shared" ca="1" si="1848"/>
        <v>3</v>
      </c>
      <c r="K11816" t="str">
        <f t="shared" ca="1" si="1849"/>
        <v>17/9/2016</v>
      </c>
      <c r="L11816">
        <f t="shared" ca="1" si="1850"/>
        <v>1349580.3333333333</v>
      </c>
      <c r="M11816">
        <f t="shared" ca="1" si="1851"/>
        <v>4048741</v>
      </c>
    </row>
    <row r="11817" spans="1:13" x14ac:dyDescent="0.25">
      <c r="A11817">
        <v>10000011815</v>
      </c>
      <c r="B11817">
        <f t="shared" ca="1" si="1842"/>
        <v>52563020</v>
      </c>
      <c r="C11817" t="str">
        <f t="shared" ca="1" si="1843"/>
        <v>30/2/2005</v>
      </c>
      <c r="D11817" t="str">
        <f t="shared" ca="1" si="1844"/>
        <v>SI</v>
      </c>
      <c r="E11817" t="s">
        <v>125</v>
      </c>
      <c r="F11817" t="s">
        <v>126</v>
      </c>
      <c r="G11817">
        <f t="shared" ca="1" si="1845"/>
        <v>224</v>
      </c>
      <c r="H11817">
        <f t="shared" ca="1" si="1846"/>
        <v>4590</v>
      </c>
      <c r="I11817">
        <f t="shared" ca="1" si="1847"/>
        <v>18</v>
      </c>
      <c r="J11817">
        <f t="shared" ca="1" si="1848"/>
        <v>12</v>
      </c>
      <c r="K11817" t="str">
        <f t="shared" ca="1" si="1849"/>
        <v>2/10/2017</v>
      </c>
      <c r="L11817">
        <f t="shared" ca="1" si="1850"/>
        <v>4380251.666666667</v>
      </c>
      <c r="M11817">
        <f t="shared" ca="1" si="1851"/>
        <v>52563020</v>
      </c>
    </row>
    <row r="11818" spans="1:13" x14ac:dyDescent="0.25">
      <c r="A11818">
        <v>10000011816</v>
      </c>
      <c r="B11818">
        <f t="shared" ca="1" si="1842"/>
        <v>92727373</v>
      </c>
      <c r="C11818" t="str">
        <f t="shared" ca="1" si="1843"/>
        <v>28/11/2004</v>
      </c>
      <c r="D11818" t="str">
        <f t="shared" ca="1" si="1844"/>
        <v>NO</v>
      </c>
      <c r="E11818" t="s">
        <v>125</v>
      </c>
      <c r="F11818" t="s">
        <v>126</v>
      </c>
      <c r="G11818">
        <f t="shared" ca="1" si="1845"/>
        <v>293</v>
      </c>
      <c r="H11818">
        <f t="shared" ca="1" si="1846"/>
        <v>4252</v>
      </c>
      <c r="I11818">
        <f t="shared" ca="1" si="1847"/>
        <v>43</v>
      </c>
      <c r="J11818">
        <f t="shared" ca="1" si="1848"/>
        <v>4</v>
      </c>
      <c r="K11818" t="str">
        <f t="shared" ca="1" si="1849"/>
        <v>3/5/2016</v>
      </c>
      <c r="L11818">
        <f t="shared" ca="1" si="1850"/>
        <v>23181843.25</v>
      </c>
      <c r="M11818">
        <f t="shared" ca="1" si="1851"/>
        <v>92727373</v>
      </c>
    </row>
    <row r="11819" spans="1:13" x14ac:dyDescent="0.25">
      <c r="A11819">
        <v>10000011817</v>
      </c>
      <c r="B11819">
        <f t="shared" ca="1" si="1842"/>
        <v>38869083</v>
      </c>
      <c r="C11819" t="str">
        <f t="shared" ca="1" si="1843"/>
        <v>5/4/2014</v>
      </c>
      <c r="D11819" t="str">
        <f t="shared" ca="1" si="1844"/>
        <v>NO</v>
      </c>
      <c r="E11819" t="s">
        <v>125</v>
      </c>
      <c r="F11819" t="s">
        <v>126</v>
      </c>
      <c r="G11819">
        <f t="shared" ca="1" si="1845"/>
        <v>838</v>
      </c>
      <c r="H11819">
        <f t="shared" ca="1" si="1846"/>
        <v>15</v>
      </c>
      <c r="I11819">
        <f t="shared" ca="1" si="1847"/>
        <v>3</v>
      </c>
      <c r="J11819">
        <f t="shared" ca="1" si="1848"/>
        <v>3</v>
      </c>
      <c r="K11819" t="str">
        <f t="shared" ca="1" si="1849"/>
        <v>18/9/2016</v>
      </c>
      <c r="L11819">
        <f t="shared" ca="1" si="1850"/>
        <v>12956361</v>
      </c>
      <c r="M11819">
        <f t="shared" ca="1" si="1851"/>
        <v>38869083</v>
      </c>
    </row>
    <row r="11820" spans="1:13" x14ac:dyDescent="0.25">
      <c r="A11820">
        <v>10000011818</v>
      </c>
      <c r="B11820">
        <f t="shared" ca="1" si="1842"/>
        <v>31251077</v>
      </c>
      <c r="C11820" t="str">
        <f t="shared" ca="1" si="1843"/>
        <v>9/1/2003</v>
      </c>
      <c r="D11820" t="str">
        <f t="shared" ca="1" si="1844"/>
        <v>SI</v>
      </c>
      <c r="E11820" t="s">
        <v>125</v>
      </c>
      <c r="F11820" t="s">
        <v>126</v>
      </c>
      <c r="G11820">
        <f t="shared" ca="1" si="1845"/>
        <v>305</v>
      </c>
      <c r="H11820">
        <f t="shared" ca="1" si="1846"/>
        <v>3924</v>
      </c>
      <c r="I11820">
        <f t="shared" ca="1" si="1847"/>
        <v>11</v>
      </c>
      <c r="J11820">
        <f t="shared" ca="1" si="1848"/>
        <v>1</v>
      </c>
      <c r="K11820" t="str">
        <f t="shared" ca="1" si="1849"/>
        <v>27/9/2020</v>
      </c>
      <c r="L11820">
        <f t="shared" ca="1" si="1850"/>
        <v>31251077</v>
      </c>
      <c r="M11820">
        <f t="shared" ca="1" si="1851"/>
        <v>31251077</v>
      </c>
    </row>
    <row r="11821" spans="1:13" x14ac:dyDescent="0.25">
      <c r="A11821">
        <v>10000011819</v>
      </c>
      <c r="B11821">
        <f t="shared" ca="1" si="1842"/>
        <v>67303429</v>
      </c>
      <c r="C11821" t="str">
        <f t="shared" ca="1" si="1843"/>
        <v>21/12/2011</v>
      </c>
      <c r="D11821" t="str">
        <f t="shared" ca="1" si="1844"/>
        <v>NO</v>
      </c>
      <c r="E11821" t="s">
        <v>125</v>
      </c>
      <c r="F11821" t="s">
        <v>126</v>
      </c>
      <c r="G11821">
        <f t="shared" ca="1" si="1845"/>
        <v>173</v>
      </c>
      <c r="H11821">
        <f t="shared" ca="1" si="1846"/>
        <v>2665</v>
      </c>
      <c r="I11821">
        <f t="shared" ca="1" si="1847"/>
        <v>26</v>
      </c>
      <c r="J11821">
        <f t="shared" ca="1" si="1848"/>
        <v>5</v>
      </c>
      <c r="K11821" t="str">
        <f t="shared" ca="1" si="1849"/>
        <v>9/1/2019</v>
      </c>
      <c r="L11821">
        <f t="shared" ca="1" si="1850"/>
        <v>13460685.800000001</v>
      </c>
      <c r="M11821">
        <f t="shared" ca="1" si="1851"/>
        <v>67303429</v>
      </c>
    </row>
    <row r="11822" spans="1:13" x14ac:dyDescent="0.25">
      <c r="A11822">
        <v>10000011820</v>
      </c>
      <c r="B11822">
        <f t="shared" ca="1" si="1842"/>
        <v>72075967</v>
      </c>
      <c r="C11822" t="str">
        <f t="shared" ca="1" si="1843"/>
        <v>16/10/2015</v>
      </c>
      <c r="D11822" t="str">
        <f t="shared" ca="1" si="1844"/>
        <v>NO</v>
      </c>
      <c r="E11822" t="s">
        <v>125</v>
      </c>
      <c r="F11822" t="s">
        <v>126</v>
      </c>
      <c r="G11822">
        <f t="shared" ca="1" si="1845"/>
        <v>576</v>
      </c>
      <c r="H11822">
        <f t="shared" ca="1" si="1846"/>
        <v>4114</v>
      </c>
      <c r="I11822">
        <f t="shared" ca="1" si="1847"/>
        <v>50</v>
      </c>
      <c r="J11822">
        <f t="shared" ca="1" si="1848"/>
        <v>7</v>
      </c>
      <c r="K11822" t="str">
        <f t="shared" ca="1" si="1849"/>
        <v>2/7/2018</v>
      </c>
      <c r="L11822">
        <f t="shared" ca="1" si="1850"/>
        <v>10296566.714285715</v>
      </c>
      <c r="M11822">
        <f t="shared" ca="1" si="1851"/>
        <v>72075967</v>
      </c>
    </row>
    <row r="11823" spans="1:13" x14ac:dyDescent="0.25">
      <c r="A11823">
        <v>10000011821</v>
      </c>
      <c r="B11823">
        <f t="shared" ca="1" si="1842"/>
        <v>91163010</v>
      </c>
      <c r="C11823" t="str">
        <f t="shared" ca="1" si="1843"/>
        <v>25/1/2015</v>
      </c>
      <c r="D11823" t="str">
        <f t="shared" ca="1" si="1844"/>
        <v>NO</v>
      </c>
      <c r="E11823" t="s">
        <v>125</v>
      </c>
      <c r="F11823" t="s">
        <v>126</v>
      </c>
      <c r="G11823">
        <f t="shared" ca="1" si="1845"/>
        <v>179</v>
      </c>
      <c r="H11823">
        <f t="shared" ca="1" si="1846"/>
        <v>290</v>
      </c>
      <c r="I11823">
        <f t="shared" ca="1" si="1847"/>
        <v>3</v>
      </c>
      <c r="J11823">
        <f t="shared" ca="1" si="1848"/>
        <v>9</v>
      </c>
      <c r="K11823" t="str">
        <f t="shared" ca="1" si="1849"/>
        <v>21/2/2018</v>
      </c>
      <c r="L11823">
        <f t="shared" ca="1" si="1850"/>
        <v>10129223.333333334</v>
      </c>
      <c r="M11823">
        <f t="shared" ca="1" si="1851"/>
        <v>91163010</v>
      </c>
    </row>
    <row r="11824" spans="1:13" x14ac:dyDescent="0.25">
      <c r="A11824">
        <v>10000011822</v>
      </c>
      <c r="B11824">
        <f t="shared" ca="1" si="1842"/>
        <v>18057524</v>
      </c>
      <c r="C11824" t="str">
        <f t="shared" ca="1" si="1843"/>
        <v>28/1/2007</v>
      </c>
      <c r="D11824" t="str">
        <f t="shared" ca="1" si="1844"/>
        <v>NO</v>
      </c>
      <c r="E11824" t="s">
        <v>125</v>
      </c>
      <c r="F11824" t="s">
        <v>126</v>
      </c>
      <c r="G11824">
        <f t="shared" ca="1" si="1845"/>
        <v>346</v>
      </c>
      <c r="H11824">
        <f t="shared" ca="1" si="1846"/>
        <v>744</v>
      </c>
      <c r="I11824">
        <f t="shared" ca="1" si="1847"/>
        <v>2</v>
      </c>
      <c r="J11824">
        <f t="shared" ca="1" si="1848"/>
        <v>6</v>
      </c>
      <c r="K11824" t="str">
        <f t="shared" ca="1" si="1849"/>
        <v>17/6/2016</v>
      </c>
      <c r="L11824">
        <f t="shared" ca="1" si="1850"/>
        <v>3009587.3333333335</v>
      </c>
      <c r="M11824">
        <f t="shared" ca="1" si="1851"/>
        <v>18057524</v>
      </c>
    </row>
    <row r="11825" spans="1:13" x14ac:dyDescent="0.25">
      <c r="A11825">
        <v>10000011823</v>
      </c>
      <c r="B11825">
        <f t="shared" ca="1" si="1842"/>
        <v>17076064</v>
      </c>
      <c r="C11825" t="str">
        <f t="shared" ca="1" si="1843"/>
        <v>10/9/2012</v>
      </c>
      <c r="D11825" t="str">
        <f t="shared" ca="1" si="1844"/>
        <v>NO</v>
      </c>
      <c r="E11825" t="s">
        <v>125</v>
      </c>
      <c r="F11825" t="s">
        <v>126</v>
      </c>
      <c r="G11825">
        <f t="shared" ca="1" si="1845"/>
        <v>816</v>
      </c>
      <c r="H11825">
        <f t="shared" ca="1" si="1846"/>
        <v>1010</v>
      </c>
      <c r="I11825">
        <f t="shared" ca="1" si="1847"/>
        <v>30</v>
      </c>
      <c r="J11825">
        <f t="shared" ca="1" si="1848"/>
        <v>12</v>
      </c>
      <c r="K11825" t="str">
        <f t="shared" ca="1" si="1849"/>
        <v>1/1/2018</v>
      </c>
      <c r="L11825">
        <f t="shared" ca="1" si="1850"/>
        <v>1423005.3333333333</v>
      </c>
      <c r="M11825">
        <f t="shared" ca="1" si="1851"/>
        <v>17076064</v>
      </c>
    </row>
    <row r="11826" spans="1:13" x14ac:dyDescent="0.25">
      <c r="A11826">
        <v>10000011824</v>
      </c>
      <c r="B11826">
        <f t="shared" ca="1" si="1842"/>
        <v>85755606</v>
      </c>
      <c r="C11826" t="str">
        <f t="shared" ca="1" si="1843"/>
        <v>22/6/2009</v>
      </c>
      <c r="D11826" t="str">
        <f t="shared" ca="1" si="1844"/>
        <v>SI</v>
      </c>
      <c r="E11826" t="s">
        <v>125</v>
      </c>
      <c r="F11826" t="s">
        <v>126</v>
      </c>
      <c r="G11826">
        <f t="shared" ca="1" si="1845"/>
        <v>604</v>
      </c>
      <c r="H11826">
        <f t="shared" ca="1" si="1846"/>
        <v>4776</v>
      </c>
      <c r="I11826">
        <f t="shared" ca="1" si="1847"/>
        <v>34</v>
      </c>
      <c r="J11826">
        <f t="shared" ca="1" si="1848"/>
        <v>11</v>
      </c>
      <c r="K11826" t="str">
        <f t="shared" ca="1" si="1849"/>
        <v>10/6/2018</v>
      </c>
      <c r="L11826">
        <f t="shared" ca="1" si="1850"/>
        <v>7795964.1818181816</v>
      </c>
      <c r="M11826">
        <f t="shared" ca="1" si="1851"/>
        <v>85755606</v>
      </c>
    </row>
    <row r="11827" spans="1:13" x14ac:dyDescent="0.25">
      <c r="A11827">
        <v>10000011825</v>
      </c>
      <c r="B11827">
        <f t="shared" ca="1" si="1842"/>
        <v>63412866</v>
      </c>
      <c r="C11827" t="str">
        <f t="shared" ca="1" si="1843"/>
        <v>24/9/2010</v>
      </c>
      <c r="D11827" t="str">
        <f t="shared" ca="1" si="1844"/>
        <v>NO</v>
      </c>
      <c r="E11827" t="s">
        <v>125</v>
      </c>
      <c r="F11827" t="s">
        <v>126</v>
      </c>
      <c r="G11827">
        <f t="shared" ca="1" si="1845"/>
        <v>962</v>
      </c>
      <c r="H11827">
        <f t="shared" ca="1" si="1846"/>
        <v>321</v>
      </c>
      <c r="I11827">
        <f t="shared" ca="1" si="1847"/>
        <v>25</v>
      </c>
      <c r="J11827">
        <f t="shared" ca="1" si="1848"/>
        <v>6</v>
      </c>
      <c r="K11827" t="str">
        <f t="shared" ca="1" si="1849"/>
        <v>27/2/2018</v>
      </c>
      <c r="L11827">
        <f t="shared" ca="1" si="1850"/>
        <v>10568811</v>
      </c>
      <c r="M11827">
        <f t="shared" ca="1" si="1851"/>
        <v>63412866</v>
      </c>
    </row>
    <row r="11828" spans="1:13" x14ac:dyDescent="0.25">
      <c r="A11828">
        <v>10000011826</v>
      </c>
      <c r="B11828">
        <f t="shared" ca="1" si="1842"/>
        <v>90030869</v>
      </c>
      <c r="C11828" t="str">
        <f t="shared" ca="1" si="1843"/>
        <v>7/11/2004</v>
      </c>
      <c r="D11828" t="str">
        <f t="shared" ca="1" si="1844"/>
        <v>NO</v>
      </c>
      <c r="E11828" t="s">
        <v>125</v>
      </c>
      <c r="F11828" t="s">
        <v>126</v>
      </c>
      <c r="G11828">
        <f t="shared" ca="1" si="1845"/>
        <v>139</v>
      </c>
      <c r="H11828">
        <f t="shared" ca="1" si="1846"/>
        <v>364</v>
      </c>
      <c r="I11828">
        <f t="shared" ca="1" si="1847"/>
        <v>10</v>
      </c>
      <c r="J11828">
        <f t="shared" ca="1" si="1848"/>
        <v>2</v>
      </c>
      <c r="K11828" t="str">
        <f t="shared" ca="1" si="1849"/>
        <v>2/7/2018</v>
      </c>
      <c r="L11828">
        <f t="shared" ca="1" si="1850"/>
        <v>45015434.5</v>
      </c>
      <c r="M11828">
        <f t="shared" ca="1" si="1851"/>
        <v>90030869</v>
      </c>
    </row>
    <row r="11829" spans="1:13" x14ac:dyDescent="0.25">
      <c r="A11829">
        <v>10000011827</v>
      </c>
      <c r="B11829">
        <f t="shared" ca="1" si="1842"/>
        <v>66731979</v>
      </c>
      <c r="C11829" t="str">
        <f t="shared" ca="1" si="1843"/>
        <v>25/8/2000</v>
      </c>
      <c r="D11829" t="str">
        <f t="shared" ca="1" si="1844"/>
        <v>SI</v>
      </c>
      <c r="E11829" t="s">
        <v>125</v>
      </c>
      <c r="F11829" t="s">
        <v>126</v>
      </c>
      <c r="G11829">
        <f t="shared" ca="1" si="1845"/>
        <v>187</v>
      </c>
      <c r="H11829">
        <f t="shared" ca="1" si="1846"/>
        <v>624</v>
      </c>
      <c r="I11829">
        <f t="shared" ca="1" si="1847"/>
        <v>16</v>
      </c>
      <c r="J11829">
        <f t="shared" ca="1" si="1848"/>
        <v>12</v>
      </c>
      <c r="K11829" t="str">
        <f t="shared" ca="1" si="1849"/>
        <v>8/9/2017</v>
      </c>
      <c r="L11829">
        <f t="shared" ca="1" si="1850"/>
        <v>5560998.25</v>
      </c>
      <c r="M11829">
        <f t="shared" ca="1" si="1851"/>
        <v>66731979</v>
      </c>
    </row>
    <row r="11830" spans="1:13" x14ac:dyDescent="0.25">
      <c r="A11830">
        <v>10000011828</v>
      </c>
      <c r="B11830">
        <f t="shared" ca="1" si="1842"/>
        <v>59894869</v>
      </c>
      <c r="C11830" t="str">
        <f t="shared" ca="1" si="1843"/>
        <v>1/5/2013</v>
      </c>
      <c r="D11830" t="str">
        <f t="shared" ca="1" si="1844"/>
        <v>NO</v>
      </c>
      <c r="E11830" t="s">
        <v>125</v>
      </c>
      <c r="F11830" t="s">
        <v>126</v>
      </c>
      <c r="G11830">
        <f t="shared" ca="1" si="1845"/>
        <v>615</v>
      </c>
      <c r="H11830">
        <f t="shared" ca="1" si="1846"/>
        <v>2697</v>
      </c>
      <c r="I11830">
        <f t="shared" ca="1" si="1847"/>
        <v>27</v>
      </c>
      <c r="J11830">
        <f t="shared" ca="1" si="1848"/>
        <v>8</v>
      </c>
      <c r="K11830" t="str">
        <f t="shared" ca="1" si="1849"/>
        <v>8/1/2016</v>
      </c>
      <c r="L11830">
        <f t="shared" ca="1" si="1850"/>
        <v>7486858.625</v>
      </c>
      <c r="M11830">
        <f t="shared" ca="1" si="1851"/>
        <v>59894869</v>
      </c>
    </row>
    <row r="11831" spans="1:13" x14ac:dyDescent="0.25">
      <c r="A11831">
        <v>10000011829</v>
      </c>
      <c r="B11831">
        <f t="shared" ca="1" si="1842"/>
        <v>33179763</v>
      </c>
      <c r="C11831" t="str">
        <f t="shared" ca="1" si="1843"/>
        <v>21/3/2006</v>
      </c>
      <c r="D11831" t="str">
        <f t="shared" ca="1" si="1844"/>
        <v>NO</v>
      </c>
      <c r="E11831" t="s">
        <v>125</v>
      </c>
      <c r="F11831" t="s">
        <v>126</v>
      </c>
      <c r="G11831">
        <f t="shared" ca="1" si="1845"/>
        <v>935</v>
      </c>
      <c r="H11831">
        <f t="shared" ca="1" si="1846"/>
        <v>426</v>
      </c>
      <c r="I11831">
        <f t="shared" ca="1" si="1847"/>
        <v>14</v>
      </c>
      <c r="J11831">
        <f t="shared" ca="1" si="1848"/>
        <v>1</v>
      </c>
      <c r="K11831" t="str">
        <f t="shared" ca="1" si="1849"/>
        <v>2/3/2019</v>
      </c>
      <c r="L11831">
        <f t="shared" ca="1" si="1850"/>
        <v>33179763</v>
      </c>
      <c r="M11831">
        <f t="shared" ca="1" si="1851"/>
        <v>33179763</v>
      </c>
    </row>
    <row r="11832" spans="1:13" x14ac:dyDescent="0.25">
      <c r="A11832">
        <v>10000011830</v>
      </c>
      <c r="B11832">
        <f t="shared" ca="1" si="1842"/>
        <v>53940480</v>
      </c>
      <c r="C11832" t="str">
        <f t="shared" ca="1" si="1843"/>
        <v>16/3/2004</v>
      </c>
      <c r="D11832" t="str">
        <f t="shared" ca="1" si="1844"/>
        <v>SI</v>
      </c>
      <c r="E11832" t="s">
        <v>125</v>
      </c>
      <c r="F11832" t="s">
        <v>126</v>
      </c>
      <c r="G11832">
        <f t="shared" ca="1" si="1845"/>
        <v>211</v>
      </c>
      <c r="H11832">
        <f t="shared" ca="1" si="1846"/>
        <v>4130</v>
      </c>
      <c r="I11832">
        <f t="shared" ca="1" si="1847"/>
        <v>11</v>
      </c>
      <c r="J11832">
        <f t="shared" ca="1" si="1848"/>
        <v>9</v>
      </c>
      <c r="K11832" t="str">
        <f t="shared" ca="1" si="1849"/>
        <v>9/2/2020</v>
      </c>
      <c r="L11832">
        <f t="shared" ca="1" si="1850"/>
        <v>5993386.666666667</v>
      </c>
      <c r="M11832">
        <f t="shared" ca="1" si="1851"/>
        <v>53940480</v>
      </c>
    </row>
    <row r="11833" spans="1:13" x14ac:dyDescent="0.25">
      <c r="A11833">
        <v>10000011831</v>
      </c>
      <c r="B11833">
        <f t="shared" ca="1" si="1842"/>
        <v>65077311</v>
      </c>
      <c r="C11833" t="str">
        <f t="shared" ca="1" si="1843"/>
        <v>1/1/2006</v>
      </c>
      <c r="D11833" t="str">
        <f t="shared" ca="1" si="1844"/>
        <v>NO</v>
      </c>
      <c r="E11833" t="s">
        <v>125</v>
      </c>
      <c r="F11833" t="s">
        <v>126</v>
      </c>
      <c r="G11833">
        <f t="shared" ca="1" si="1845"/>
        <v>395</v>
      </c>
      <c r="H11833">
        <f t="shared" ca="1" si="1846"/>
        <v>2675</v>
      </c>
      <c r="I11833">
        <f t="shared" ca="1" si="1847"/>
        <v>35</v>
      </c>
      <c r="J11833">
        <f t="shared" ca="1" si="1848"/>
        <v>12</v>
      </c>
      <c r="K11833" t="str">
        <f t="shared" ca="1" si="1849"/>
        <v>16/8/2020</v>
      </c>
      <c r="L11833">
        <f t="shared" ca="1" si="1850"/>
        <v>5423109.25</v>
      </c>
      <c r="M11833">
        <f t="shared" ca="1" si="1851"/>
        <v>65077311</v>
      </c>
    </row>
    <row r="11834" spans="1:13" x14ac:dyDescent="0.25">
      <c r="A11834">
        <v>10000011832</v>
      </c>
      <c r="B11834">
        <f t="shared" ca="1" si="1842"/>
        <v>62809770</v>
      </c>
      <c r="C11834" t="str">
        <f t="shared" ca="1" si="1843"/>
        <v>28/12/2015</v>
      </c>
      <c r="D11834" t="str">
        <f t="shared" ca="1" si="1844"/>
        <v>NO</v>
      </c>
      <c r="E11834" t="s">
        <v>125</v>
      </c>
      <c r="F11834" t="s">
        <v>126</v>
      </c>
      <c r="G11834">
        <f t="shared" ca="1" si="1845"/>
        <v>104</v>
      </c>
      <c r="H11834">
        <f t="shared" ca="1" si="1846"/>
        <v>3232</v>
      </c>
      <c r="I11834">
        <f t="shared" ca="1" si="1847"/>
        <v>37</v>
      </c>
      <c r="J11834">
        <f t="shared" ca="1" si="1848"/>
        <v>10</v>
      </c>
      <c r="K11834" t="str">
        <f t="shared" ca="1" si="1849"/>
        <v>22/4/2017</v>
      </c>
      <c r="L11834">
        <f t="shared" ca="1" si="1850"/>
        <v>6280977</v>
      </c>
      <c r="M11834">
        <f t="shared" ca="1" si="1851"/>
        <v>62809770</v>
      </c>
    </row>
    <row r="11835" spans="1:13" x14ac:dyDescent="0.25">
      <c r="A11835">
        <v>10000011833</v>
      </c>
      <c r="B11835">
        <f t="shared" ca="1" si="1842"/>
        <v>92530897</v>
      </c>
      <c r="C11835" t="str">
        <f t="shared" ca="1" si="1843"/>
        <v>30/11/2008</v>
      </c>
      <c r="D11835" t="str">
        <f t="shared" ca="1" si="1844"/>
        <v>NO</v>
      </c>
      <c r="E11835" t="s">
        <v>125</v>
      </c>
      <c r="F11835" t="s">
        <v>126</v>
      </c>
      <c r="G11835">
        <f t="shared" ca="1" si="1845"/>
        <v>552</v>
      </c>
      <c r="H11835">
        <f t="shared" ca="1" si="1846"/>
        <v>3597</v>
      </c>
      <c r="I11835">
        <f t="shared" ca="1" si="1847"/>
        <v>7</v>
      </c>
      <c r="J11835">
        <f t="shared" ca="1" si="1848"/>
        <v>10</v>
      </c>
      <c r="K11835" t="str">
        <f t="shared" ca="1" si="1849"/>
        <v>18/2/2018</v>
      </c>
      <c r="L11835">
        <f t="shared" ca="1" si="1850"/>
        <v>9253089.6999999993</v>
      </c>
      <c r="M11835">
        <f t="shared" ca="1" si="1851"/>
        <v>92530897</v>
      </c>
    </row>
    <row r="11836" spans="1:13" x14ac:dyDescent="0.25">
      <c r="A11836">
        <v>10000011834</v>
      </c>
      <c r="B11836">
        <f t="shared" ca="1" si="1842"/>
        <v>36926625</v>
      </c>
      <c r="C11836" t="str">
        <f t="shared" ca="1" si="1843"/>
        <v>13/9/2009</v>
      </c>
      <c r="D11836" t="str">
        <f t="shared" ca="1" si="1844"/>
        <v>NO</v>
      </c>
      <c r="E11836" t="s">
        <v>125</v>
      </c>
      <c r="F11836" t="s">
        <v>126</v>
      </c>
      <c r="G11836">
        <f t="shared" ca="1" si="1845"/>
        <v>371</v>
      </c>
      <c r="H11836">
        <f t="shared" ca="1" si="1846"/>
        <v>4214</v>
      </c>
      <c r="I11836">
        <f t="shared" ca="1" si="1847"/>
        <v>25</v>
      </c>
      <c r="J11836">
        <f t="shared" ca="1" si="1848"/>
        <v>2</v>
      </c>
      <c r="K11836" t="str">
        <f t="shared" ca="1" si="1849"/>
        <v>27/9/2017</v>
      </c>
      <c r="L11836">
        <f t="shared" ca="1" si="1850"/>
        <v>18463312.5</v>
      </c>
      <c r="M11836">
        <f t="shared" ca="1" si="1851"/>
        <v>36926625</v>
      </c>
    </row>
    <row r="11837" spans="1:13" x14ac:dyDescent="0.25">
      <c r="A11837">
        <v>10000011835</v>
      </c>
      <c r="B11837">
        <f t="shared" ca="1" si="1842"/>
        <v>48233501</v>
      </c>
      <c r="C11837" t="str">
        <f t="shared" ca="1" si="1843"/>
        <v>26/8/2007</v>
      </c>
      <c r="D11837" t="str">
        <f t="shared" ca="1" si="1844"/>
        <v>SI</v>
      </c>
      <c r="E11837" t="s">
        <v>125</v>
      </c>
      <c r="F11837" t="s">
        <v>126</v>
      </c>
      <c r="G11837">
        <f t="shared" ca="1" si="1845"/>
        <v>149</v>
      </c>
      <c r="H11837">
        <f t="shared" ca="1" si="1846"/>
        <v>589</v>
      </c>
      <c r="I11837">
        <f t="shared" ca="1" si="1847"/>
        <v>20</v>
      </c>
      <c r="J11837">
        <f t="shared" ca="1" si="1848"/>
        <v>5</v>
      </c>
      <c r="K11837" t="str">
        <f t="shared" ca="1" si="1849"/>
        <v>18/11/2020</v>
      </c>
      <c r="L11837">
        <f t="shared" ca="1" si="1850"/>
        <v>9646700.1999999993</v>
      </c>
      <c r="M11837">
        <f t="shared" ca="1" si="1851"/>
        <v>48233501</v>
      </c>
    </row>
    <row r="11838" spans="1:13" x14ac:dyDescent="0.25">
      <c r="A11838">
        <v>10000011836</v>
      </c>
      <c r="B11838">
        <f t="shared" ca="1" si="1842"/>
        <v>29582464</v>
      </c>
      <c r="C11838" t="str">
        <f t="shared" ca="1" si="1843"/>
        <v>15/9/2011</v>
      </c>
      <c r="D11838" t="str">
        <f t="shared" ca="1" si="1844"/>
        <v>SI</v>
      </c>
      <c r="E11838" t="s">
        <v>125</v>
      </c>
      <c r="F11838" t="s">
        <v>126</v>
      </c>
      <c r="G11838">
        <f t="shared" ca="1" si="1845"/>
        <v>956</v>
      </c>
      <c r="H11838">
        <f t="shared" ca="1" si="1846"/>
        <v>1339</v>
      </c>
      <c r="I11838">
        <f t="shared" ca="1" si="1847"/>
        <v>37</v>
      </c>
      <c r="J11838">
        <f t="shared" ca="1" si="1848"/>
        <v>7</v>
      </c>
      <c r="K11838" t="str">
        <f t="shared" ca="1" si="1849"/>
        <v>26/4/2020</v>
      </c>
      <c r="L11838">
        <f t="shared" ca="1" si="1850"/>
        <v>4226066.2857142854</v>
      </c>
      <c r="M11838">
        <f t="shared" ca="1" si="1851"/>
        <v>29582464</v>
      </c>
    </row>
    <row r="11839" spans="1:13" x14ac:dyDescent="0.25">
      <c r="A11839">
        <v>10000011837</v>
      </c>
      <c r="B11839">
        <f t="shared" ca="1" si="1842"/>
        <v>92863747</v>
      </c>
      <c r="C11839" t="str">
        <f t="shared" ca="1" si="1843"/>
        <v>2/4/2008</v>
      </c>
      <c r="D11839" t="str">
        <f t="shared" ca="1" si="1844"/>
        <v>SI</v>
      </c>
      <c r="E11839" t="s">
        <v>125</v>
      </c>
      <c r="F11839" t="s">
        <v>126</v>
      </c>
      <c r="G11839">
        <f t="shared" ca="1" si="1845"/>
        <v>610</v>
      </c>
      <c r="H11839">
        <f t="shared" ca="1" si="1846"/>
        <v>1518</v>
      </c>
      <c r="I11839">
        <f t="shared" ca="1" si="1847"/>
        <v>41</v>
      </c>
      <c r="J11839">
        <f t="shared" ca="1" si="1848"/>
        <v>10</v>
      </c>
      <c r="K11839" t="str">
        <f t="shared" ca="1" si="1849"/>
        <v>3/11/2020</v>
      </c>
      <c r="L11839">
        <f t="shared" ca="1" si="1850"/>
        <v>9286374.6999999993</v>
      </c>
      <c r="M11839">
        <f t="shared" ca="1" si="1851"/>
        <v>92863747</v>
      </c>
    </row>
    <row r="11840" spans="1:13" x14ac:dyDescent="0.25">
      <c r="A11840">
        <v>10000011838</v>
      </c>
      <c r="B11840">
        <f t="shared" ca="1" si="1842"/>
        <v>55045481</v>
      </c>
      <c r="C11840" t="str">
        <f t="shared" ca="1" si="1843"/>
        <v>20/9/2008</v>
      </c>
      <c r="D11840" t="str">
        <f t="shared" ca="1" si="1844"/>
        <v>SI</v>
      </c>
      <c r="E11840" t="s">
        <v>125</v>
      </c>
      <c r="F11840" t="s">
        <v>126</v>
      </c>
      <c r="G11840">
        <f t="shared" ca="1" si="1845"/>
        <v>694</v>
      </c>
      <c r="H11840">
        <f t="shared" ca="1" si="1846"/>
        <v>2312</v>
      </c>
      <c r="I11840">
        <f t="shared" ca="1" si="1847"/>
        <v>5</v>
      </c>
      <c r="J11840">
        <f t="shared" ca="1" si="1848"/>
        <v>12</v>
      </c>
      <c r="K11840" t="str">
        <f t="shared" ca="1" si="1849"/>
        <v>1/1/2017</v>
      </c>
      <c r="L11840">
        <f t="shared" ca="1" si="1850"/>
        <v>4587123.416666667</v>
      </c>
      <c r="M11840">
        <f t="shared" ca="1" si="1851"/>
        <v>55045481</v>
      </c>
    </row>
    <row r="11841" spans="1:13" x14ac:dyDescent="0.25">
      <c r="A11841">
        <v>10000011839</v>
      </c>
      <c r="B11841">
        <f t="shared" ca="1" si="1842"/>
        <v>6468473</v>
      </c>
      <c r="C11841" t="str">
        <f t="shared" ca="1" si="1843"/>
        <v>18/1/2011</v>
      </c>
      <c r="D11841" t="str">
        <f t="shared" ca="1" si="1844"/>
        <v>SI</v>
      </c>
      <c r="E11841" t="s">
        <v>125</v>
      </c>
      <c r="F11841" t="s">
        <v>126</v>
      </c>
      <c r="G11841">
        <f t="shared" ca="1" si="1845"/>
        <v>974</v>
      </c>
      <c r="H11841">
        <f t="shared" ca="1" si="1846"/>
        <v>3127</v>
      </c>
      <c r="I11841">
        <f t="shared" ca="1" si="1847"/>
        <v>22</v>
      </c>
      <c r="J11841">
        <f t="shared" ca="1" si="1848"/>
        <v>11</v>
      </c>
      <c r="K11841" t="str">
        <f t="shared" ca="1" si="1849"/>
        <v>17/6/2016</v>
      </c>
      <c r="L11841">
        <f t="shared" ca="1" si="1850"/>
        <v>588043</v>
      </c>
      <c r="M11841">
        <f t="shared" ca="1" si="1851"/>
        <v>6468473</v>
      </c>
    </row>
    <row r="11842" spans="1:13" x14ac:dyDescent="0.25">
      <c r="A11842">
        <v>10000011840</v>
      </c>
      <c r="B11842">
        <f t="shared" ca="1" si="1842"/>
        <v>13756353</v>
      </c>
      <c r="C11842" t="str">
        <f t="shared" ca="1" si="1843"/>
        <v>22/3/2005</v>
      </c>
      <c r="D11842" t="str">
        <f t="shared" ca="1" si="1844"/>
        <v>SI</v>
      </c>
      <c r="E11842" t="s">
        <v>125</v>
      </c>
      <c r="F11842" t="s">
        <v>126</v>
      </c>
      <c r="G11842">
        <f t="shared" ca="1" si="1845"/>
        <v>586</v>
      </c>
      <c r="H11842">
        <f t="shared" ca="1" si="1846"/>
        <v>4091</v>
      </c>
      <c r="I11842">
        <f t="shared" ca="1" si="1847"/>
        <v>28</v>
      </c>
      <c r="J11842">
        <f t="shared" ca="1" si="1848"/>
        <v>10</v>
      </c>
      <c r="K11842" t="str">
        <f t="shared" ca="1" si="1849"/>
        <v>8/4/2018</v>
      </c>
      <c r="L11842">
        <f t="shared" ca="1" si="1850"/>
        <v>1375635.3</v>
      </c>
      <c r="M11842">
        <f t="shared" ca="1" si="1851"/>
        <v>13756353</v>
      </c>
    </row>
    <row r="11843" spans="1:13" x14ac:dyDescent="0.25">
      <c r="A11843">
        <v>10000011841</v>
      </c>
      <c r="B11843">
        <f t="shared" ca="1" si="1842"/>
        <v>43480680</v>
      </c>
      <c r="C11843" t="str">
        <f t="shared" ca="1" si="1843"/>
        <v>25/10/2010</v>
      </c>
      <c r="D11843" t="str">
        <f t="shared" ca="1" si="1844"/>
        <v>NO</v>
      </c>
      <c r="E11843" t="s">
        <v>125</v>
      </c>
      <c r="F11843" t="s">
        <v>126</v>
      </c>
      <c r="G11843">
        <f t="shared" ca="1" si="1845"/>
        <v>710</v>
      </c>
      <c r="H11843">
        <f t="shared" ca="1" si="1846"/>
        <v>2112</v>
      </c>
      <c r="I11843">
        <f t="shared" ca="1" si="1847"/>
        <v>26</v>
      </c>
      <c r="J11843">
        <f t="shared" ca="1" si="1848"/>
        <v>3</v>
      </c>
      <c r="K11843" t="str">
        <f t="shared" ca="1" si="1849"/>
        <v>20/2/2017</v>
      </c>
      <c r="L11843">
        <f t="shared" ca="1" si="1850"/>
        <v>14493560</v>
      </c>
      <c r="M11843">
        <f t="shared" ca="1" si="1851"/>
        <v>43480680</v>
      </c>
    </row>
    <row r="11844" spans="1:13" x14ac:dyDescent="0.25">
      <c r="A11844">
        <v>10000011842</v>
      </c>
      <c r="B11844">
        <f t="shared" ref="B11844:B11907" ca="1" si="1852">RANDBETWEEN(1,100000000)</f>
        <v>70227916</v>
      </c>
      <c r="C11844" t="str">
        <f t="shared" ref="C11844:C11907" ca="1" si="1853">RANDBETWEEN(1,30)&amp;"/"&amp;RANDBETWEEN(1,12)&amp;"/"&amp;RANDBETWEEN(2000,2015)</f>
        <v>21/10/2006</v>
      </c>
      <c r="D11844" t="str">
        <f t="shared" ref="D11844:D11907" ca="1" si="1854">CHOOSE(RANDBETWEEN(1,2),"SI","NO")</f>
        <v>NO</v>
      </c>
      <c r="E11844" t="s">
        <v>125</v>
      </c>
      <c r="F11844" t="s">
        <v>126</v>
      </c>
      <c r="G11844">
        <f t="shared" ref="G11844:G11907" ca="1" si="1855">RANDBETWEEN(1,1000)</f>
        <v>908</v>
      </c>
      <c r="H11844">
        <f t="shared" ref="H11844:H11907" ca="1" si="1856">RANDBETWEEN(1,5000)</f>
        <v>2212</v>
      </c>
      <c r="I11844">
        <f t="shared" ref="I11844:I11907" ca="1" si="1857">RANDBETWEEN(1,50)</f>
        <v>4</v>
      </c>
      <c r="J11844">
        <f t="shared" ref="J11844:J11907" ca="1" si="1858">RANDBETWEEN(1,12)</f>
        <v>6</v>
      </c>
      <c r="K11844" t="str">
        <f t="shared" ref="K11844:K11907" ca="1" si="1859">RANDBETWEEN(1,30)&amp;"/"&amp;RANDBETWEEN(1,12)&amp;"/"&amp;RANDBETWEEN(2016,2020)</f>
        <v>27/2/2019</v>
      </c>
      <c r="L11844">
        <f t="shared" ca="1" si="1850"/>
        <v>11704652.666666666</v>
      </c>
      <c r="M11844">
        <f t="shared" ca="1" si="1851"/>
        <v>70227916</v>
      </c>
    </row>
    <row r="11845" spans="1:13" x14ac:dyDescent="0.25">
      <c r="A11845">
        <v>10000011843</v>
      </c>
      <c r="B11845">
        <f t="shared" ca="1" si="1852"/>
        <v>71150354</v>
      </c>
      <c r="C11845" t="str">
        <f t="shared" ca="1" si="1853"/>
        <v>14/4/2014</v>
      </c>
      <c r="D11845" t="str">
        <f t="shared" ca="1" si="1854"/>
        <v>NO</v>
      </c>
      <c r="E11845" t="s">
        <v>125</v>
      </c>
      <c r="F11845" t="s">
        <v>126</v>
      </c>
      <c r="G11845">
        <f t="shared" ca="1" si="1855"/>
        <v>494</v>
      </c>
      <c r="H11845">
        <f t="shared" ca="1" si="1856"/>
        <v>3121</v>
      </c>
      <c r="I11845">
        <f t="shared" ca="1" si="1857"/>
        <v>31</v>
      </c>
      <c r="J11845">
        <f t="shared" ca="1" si="1858"/>
        <v>5</v>
      </c>
      <c r="K11845" t="str">
        <f t="shared" ca="1" si="1859"/>
        <v>5/1/2016</v>
      </c>
      <c r="L11845">
        <f t="shared" ca="1" si="1850"/>
        <v>14230070.800000001</v>
      </c>
      <c r="M11845">
        <f t="shared" ca="1" si="1851"/>
        <v>71150354</v>
      </c>
    </row>
    <row r="11846" spans="1:13" x14ac:dyDescent="0.25">
      <c r="A11846">
        <v>10000011844</v>
      </c>
      <c r="B11846">
        <f t="shared" ca="1" si="1852"/>
        <v>6275753</v>
      </c>
      <c r="C11846" t="str">
        <f t="shared" ca="1" si="1853"/>
        <v>8/10/2000</v>
      </c>
      <c r="D11846" t="str">
        <f t="shared" ca="1" si="1854"/>
        <v>SI</v>
      </c>
      <c r="E11846" t="s">
        <v>125</v>
      </c>
      <c r="F11846" t="s">
        <v>126</v>
      </c>
      <c r="G11846">
        <f t="shared" ca="1" si="1855"/>
        <v>577</v>
      </c>
      <c r="H11846">
        <f t="shared" ca="1" si="1856"/>
        <v>297</v>
      </c>
      <c r="I11846">
        <f t="shared" ca="1" si="1857"/>
        <v>30</v>
      </c>
      <c r="J11846">
        <f t="shared" ca="1" si="1858"/>
        <v>6</v>
      </c>
      <c r="K11846" t="str">
        <f t="shared" ca="1" si="1859"/>
        <v>22/8/2016</v>
      </c>
      <c r="L11846">
        <f t="shared" ca="1" si="1850"/>
        <v>1045958.8333333334</v>
      </c>
      <c r="M11846">
        <f t="shared" ca="1" si="1851"/>
        <v>6275753</v>
      </c>
    </row>
    <row r="11847" spans="1:13" x14ac:dyDescent="0.25">
      <c r="A11847">
        <v>10000011845</v>
      </c>
      <c r="B11847">
        <f t="shared" ca="1" si="1852"/>
        <v>80286407</v>
      </c>
      <c r="C11847" t="str">
        <f t="shared" ca="1" si="1853"/>
        <v>18/11/2006</v>
      </c>
      <c r="D11847" t="str">
        <f t="shared" ca="1" si="1854"/>
        <v>NO</v>
      </c>
      <c r="E11847" t="s">
        <v>125</v>
      </c>
      <c r="F11847" t="s">
        <v>126</v>
      </c>
      <c r="G11847">
        <f t="shared" ca="1" si="1855"/>
        <v>336</v>
      </c>
      <c r="H11847">
        <f t="shared" ca="1" si="1856"/>
        <v>4295</v>
      </c>
      <c r="I11847">
        <f t="shared" ca="1" si="1857"/>
        <v>10</v>
      </c>
      <c r="J11847">
        <f t="shared" ca="1" si="1858"/>
        <v>12</v>
      </c>
      <c r="K11847" t="str">
        <f t="shared" ca="1" si="1859"/>
        <v>3/9/2020</v>
      </c>
      <c r="L11847">
        <f t="shared" ca="1" si="1850"/>
        <v>6690533.916666667</v>
      </c>
      <c r="M11847">
        <f t="shared" ca="1" si="1851"/>
        <v>80286407</v>
      </c>
    </row>
    <row r="11848" spans="1:13" x14ac:dyDescent="0.25">
      <c r="A11848">
        <v>10000011846</v>
      </c>
      <c r="B11848">
        <f t="shared" ca="1" si="1852"/>
        <v>76092751</v>
      </c>
      <c r="C11848" t="str">
        <f t="shared" ca="1" si="1853"/>
        <v>21/7/2005</v>
      </c>
      <c r="D11848" t="str">
        <f t="shared" ca="1" si="1854"/>
        <v>NO</v>
      </c>
      <c r="E11848" t="s">
        <v>125</v>
      </c>
      <c r="F11848" t="s">
        <v>126</v>
      </c>
      <c r="G11848">
        <f t="shared" ca="1" si="1855"/>
        <v>121</v>
      </c>
      <c r="H11848">
        <f t="shared" ca="1" si="1856"/>
        <v>2096</v>
      </c>
      <c r="I11848">
        <f t="shared" ca="1" si="1857"/>
        <v>44</v>
      </c>
      <c r="J11848">
        <f t="shared" ca="1" si="1858"/>
        <v>4</v>
      </c>
      <c r="K11848" t="str">
        <f t="shared" ca="1" si="1859"/>
        <v>5/8/2018</v>
      </c>
      <c r="L11848">
        <f t="shared" ca="1" si="1850"/>
        <v>19023187.75</v>
      </c>
      <c r="M11848">
        <f t="shared" ca="1" si="1851"/>
        <v>76092751</v>
      </c>
    </row>
    <row r="11849" spans="1:13" x14ac:dyDescent="0.25">
      <c r="A11849">
        <v>10000011847</v>
      </c>
      <c r="B11849">
        <f t="shared" ca="1" si="1852"/>
        <v>7302702</v>
      </c>
      <c r="C11849" t="str">
        <f t="shared" ca="1" si="1853"/>
        <v>10/3/2015</v>
      </c>
      <c r="D11849" t="str">
        <f t="shared" ca="1" si="1854"/>
        <v>SI</v>
      </c>
      <c r="E11849" t="s">
        <v>125</v>
      </c>
      <c r="F11849" t="s">
        <v>126</v>
      </c>
      <c r="G11849">
        <f t="shared" ca="1" si="1855"/>
        <v>361</v>
      </c>
      <c r="H11849">
        <f t="shared" ca="1" si="1856"/>
        <v>1037</v>
      </c>
      <c r="I11849">
        <f t="shared" ca="1" si="1857"/>
        <v>25</v>
      </c>
      <c r="J11849">
        <f t="shared" ca="1" si="1858"/>
        <v>8</v>
      </c>
      <c r="K11849" t="str">
        <f t="shared" ca="1" si="1859"/>
        <v>13/10/2019</v>
      </c>
      <c r="L11849">
        <f t="shared" ca="1" si="1850"/>
        <v>912837.75</v>
      </c>
      <c r="M11849">
        <f t="shared" ca="1" si="1851"/>
        <v>7302702</v>
      </c>
    </row>
    <row r="11850" spans="1:13" x14ac:dyDescent="0.25">
      <c r="A11850">
        <v>10000011848</v>
      </c>
      <c r="B11850">
        <f t="shared" ca="1" si="1852"/>
        <v>78022276</v>
      </c>
      <c r="C11850" t="str">
        <f t="shared" ca="1" si="1853"/>
        <v>3/4/2015</v>
      </c>
      <c r="D11850" t="str">
        <f t="shared" ca="1" si="1854"/>
        <v>NO</v>
      </c>
      <c r="E11850" t="s">
        <v>125</v>
      </c>
      <c r="F11850" t="s">
        <v>126</v>
      </c>
      <c r="G11850">
        <f t="shared" ca="1" si="1855"/>
        <v>135</v>
      </c>
      <c r="H11850">
        <f t="shared" ca="1" si="1856"/>
        <v>3181</v>
      </c>
      <c r="I11850">
        <f t="shared" ca="1" si="1857"/>
        <v>19</v>
      </c>
      <c r="J11850">
        <f t="shared" ca="1" si="1858"/>
        <v>11</v>
      </c>
      <c r="K11850" t="str">
        <f t="shared" ca="1" si="1859"/>
        <v>22/7/2018</v>
      </c>
      <c r="L11850">
        <f t="shared" ca="1" si="1850"/>
        <v>7092934.1818181816</v>
      </c>
      <c r="M11850">
        <f t="shared" ca="1" si="1851"/>
        <v>78022276</v>
      </c>
    </row>
    <row r="11851" spans="1:13" x14ac:dyDescent="0.25">
      <c r="A11851">
        <v>10000011849</v>
      </c>
      <c r="B11851">
        <f t="shared" ca="1" si="1852"/>
        <v>58532116</v>
      </c>
      <c r="C11851" t="str">
        <f t="shared" ca="1" si="1853"/>
        <v>18/6/2012</v>
      </c>
      <c r="D11851" t="str">
        <f t="shared" ca="1" si="1854"/>
        <v>NO</v>
      </c>
      <c r="E11851" t="s">
        <v>125</v>
      </c>
      <c r="F11851" t="s">
        <v>126</v>
      </c>
      <c r="G11851">
        <f t="shared" ca="1" si="1855"/>
        <v>864</v>
      </c>
      <c r="H11851">
        <f t="shared" ca="1" si="1856"/>
        <v>3500</v>
      </c>
      <c r="I11851">
        <f t="shared" ca="1" si="1857"/>
        <v>7</v>
      </c>
      <c r="J11851">
        <f t="shared" ca="1" si="1858"/>
        <v>5</v>
      </c>
      <c r="K11851" t="str">
        <f t="shared" ca="1" si="1859"/>
        <v>1/9/2017</v>
      </c>
      <c r="L11851">
        <f t="shared" ca="1" si="1850"/>
        <v>11706423.199999999</v>
      </c>
      <c r="M11851">
        <f t="shared" ca="1" si="1851"/>
        <v>58532116</v>
      </c>
    </row>
    <row r="11852" spans="1:13" x14ac:dyDescent="0.25">
      <c r="A11852">
        <v>10000011850</v>
      </c>
      <c r="B11852">
        <f t="shared" ca="1" si="1852"/>
        <v>47658926</v>
      </c>
      <c r="C11852" t="str">
        <f t="shared" ca="1" si="1853"/>
        <v>7/5/2010</v>
      </c>
      <c r="D11852" t="str">
        <f t="shared" ca="1" si="1854"/>
        <v>NO</v>
      </c>
      <c r="E11852" t="s">
        <v>125</v>
      </c>
      <c r="F11852" t="s">
        <v>126</v>
      </c>
      <c r="G11852">
        <f t="shared" ca="1" si="1855"/>
        <v>75</v>
      </c>
      <c r="H11852">
        <f t="shared" ca="1" si="1856"/>
        <v>2019</v>
      </c>
      <c r="I11852">
        <f t="shared" ca="1" si="1857"/>
        <v>9</v>
      </c>
      <c r="J11852">
        <f t="shared" ca="1" si="1858"/>
        <v>3</v>
      </c>
      <c r="K11852" t="str">
        <f t="shared" ca="1" si="1859"/>
        <v>25/3/2016</v>
      </c>
      <c r="L11852">
        <f t="shared" ca="1" si="1850"/>
        <v>15886308.666666666</v>
      </c>
      <c r="M11852">
        <f t="shared" ca="1" si="1851"/>
        <v>47658926</v>
      </c>
    </row>
    <row r="11853" spans="1:13" x14ac:dyDescent="0.25">
      <c r="A11853">
        <v>10000011851</v>
      </c>
      <c r="B11853">
        <f t="shared" ca="1" si="1852"/>
        <v>56780891</v>
      </c>
      <c r="C11853" t="str">
        <f t="shared" ca="1" si="1853"/>
        <v>27/12/2011</v>
      </c>
      <c r="D11853" t="str">
        <f t="shared" ca="1" si="1854"/>
        <v>NO</v>
      </c>
      <c r="E11853" t="s">
        <v>125</v>
      </c>
      <c r="F11853" t="s">
        <v>126</v>
      </c>
      <c r="G11853">
        <f t="shared" ca="1" si="1855"/>
        <v>438</v>
      </c>
      <c r="H11853">
        <f t="shared" ca="1" si="1856"/>
        <v>1681</v>
      </c>
      <c r="I11853">
        <f t="shared" ca="1" si="1857"/>
        <v>45</v>
      </c>
      <c r="J11853">
        <f t="shared" ca="1" si="1858"/>
        <v>6</v>
      </c>
      <c r="K11853" t="str">
        <f t="shared" ca="1" si="1859"/>
        <v>21/4/2018</v>
      </c>
      <c r="L11853">
        <f t="shared" ca="1" si="1850"/>
        <v>9463481.833333334</v>
      </c>
      <c r="M11853">
        <f t="shared" ca="1" si="1851"/>
        <v>56780891</v>
      </c>
    </row>
    <row r="11854" spans="1:13" x14ac:dyDescent="0.25">
      <c r="A11854">
        <v>10000011852</v>
      </c>
      <c r="B11854">
        <f t="shared" ca="1" si="1852"/>
        <v>99792336</v>
      </c>
      <c r="C11854" t="str">
        <f t="shared" ca="1" si="1853"/>
        <v>19/2/2002</v>
      </c>
      <c r="D11854" t="str">
        <f t="shared" ca="1" si="1854"/>
        <v>SI</v>
      </c>
      <c r="E11854" t="s">
        <v>125</v>
      </c>
      <c r="F11854" t="s">
        <v>126</v>
      </c>
      <c r="G11854">
        <f t="shared" ca="1" si="1855"/>
        <v>544</v>
      </c>
      <c r="H11854">
        <f t="shared" ca="1" si="1856"/>
        <v>3287</v>
      </c>
      <c r="I11854">
        <f t="shared" ca="1" si="1857"/>
        <v>2</v>
      </c>
      <c r="J11854">
        <f t="shared" ca="1" si="1858"/>
        <v>8</v>
      </c>
      <c r="K11854" t="str">
        <f t="shared" ca="1" si="1859"/>
        <v>1/5/2017</v>
      </c>
      <c r="L11854">
        <f t="shared" ca="1" si="1850"/>
        <v>12474042</v>
      </c>
      <c r="M11854">
        <f t="shared" ca="1" si="1851"/>
        <v>99792336</v>
      </c>
    </row>
    <row r="11855" spans="1:13" x14ac:dyDescent="0.25">
      <c r="A11855">
        <v>10000011853</v>
      </c>
      <c r="B11855">
        <f t="shared" ca="1" si="1852"/>
        <v>34073646</v>
      </c>
      <c r="C11855" t="str">
        <f t="shared" ca="1" si="1853"/>
        <v>12/12/2010</v>
      </c>
      <c r="D11855" t="str">
        <f t="shared" ca="1" si="1854"/>
        <v>NO</v>
      </c>
      <c r="E11855" t="s">
        <v>125</v>
      </c>
      <c r="F11855" t="s">
        <v>126</v>
      </c>
      <c r="G11855">
        <f t="shared" ca="1" si="1855"/>
        <v>661</v>
      </c>
      <c r="H11855">
        <f t="shared" ca="1" si="1856"/>
        <v>4330</v>
      </c>
      <c r="I11855">
        <f t="shared" ca="1" si="1857"/>
        <v>27</v>
      </c>
      <c r="J11855">
        <f t="shared" ca="1" si="1858"/>
        <v>11</v>
      </c>
      <c r="K11855" t="str">
        <f t="shared" ca="1" si="1859"/>
        <v>27/2/2017</v>
      </c>
      <c r="L11855">
        <f t="shared" ca="1" si="1850"/>
        <v>3097604.1818181816</v>
      </c>
      <c r="M11855">
        <f t="shared" ca="1" si="1851"/>
        <v>34073646</v>
      </c>
    </row>
    <row r="11856" spans="1:13" x14ac:dyDescent="0.25">
      <c r="A11856">
        <v>10000011854</v>
      </c>
      <c r="B11856">
        <f t="shared" ca="1" si="1852"/>
        <v>66869998</v>
      </c>
      <c r="C11856" t="str">
        <f t="shared" ca="1" si="1853"/>
        <v>6/3/2014</v>
      </c>
      <c r="D11856" t="str">
        <f t="shared" ca="1" si="1854"/>
        <v>SI</v>
      </c>
      <c r="E11856" t="s">
        <v>125</v>
      </c>
      <c r="F11856" t="s">
        <v>126</v>
      </c>
      <c r="G11856">
        <f t="shared" ca="1" si="1855"/>
        <v>92</v>
      </c>
      <c r="H11856">
        <f t="shared" ca="1" si="1856"/>
        <v>1112</v>
      </c>
      <c r="I11856">
        <f t="shared" ca="1" si="1857"/>
        <v>38</v>
      </c>
      <c r="J11856">
        <f t="shared" ca="1" si="1858"/>
        <v>12</v>
      </c>
      <c r="K11856" t="str">
        <f t="shared" ca="1" si="1859"/>
        <v>15/4/2020</v>
      </c>
      <c r="L11856">
        <f t="shared" ca="1" si="1850"/>
        <v>5572499.833333333</v>
      </c>
      <c r="M11856">
        <f t="shared" ca="1" si="1851"/>
        <v>66869998</v>
      </c>
    </row>
    <row r="11857" spans="1:13" x14ac:dyDescent="0.25">
      <c r="A11857">
        <v>10000011855</v>
      </c>
      <c r="B11857">
        <f t="shared" ca="1" si="1852"/>
        <v>55547678</v>
      </c>
      <c r="C11857" t="str">
        <f t="shared" ca="1" si="1853"/>
        <v>17/7/2010</v>
      </c>
      <c r="D11857" t="str">
        <f t="shared" ca="1" si="1854"/>
        <v>SI</v>
      </c>
      <c r="E11857" t="s">
        <v>125</v>
      </c>
      <c r="F11857" t="s">
        <v>126</v>
      </c>
      <c r="G11857">
        <f t="shared" ca="1" si="1855"/>
        <v>62</v>
      </c>
      <c r="H11857">
        <f t="shared" ca="1" si="1856"/>
        <v>1845</v>
      </c>
      <c r="I11857">
        <f t="shared" ca="1" si="1857"/>
        <v>50</v>
      </c>
      <c r="J11857">
        <f t="shared" ca="1" si="1858"/>
        <v>7</v>
      </c>
      <c r="K11857" t="str">
        <f t="shared" ca="1" si="1859"/>
        <v>19/9/2018</v>
      </c>
      <c r="L11857">
        <f t="shared" ca="1" si="1850"/>
        <v>7935382.5714285718</v>
      </c>
      <c r="M11857">
        <f t="shared" ca="1" si="1851"/>
        <v>55547678</v>
      </c>
    </row>
    <row r="11858" spans="1:13" x14ac:dyDescent="0.25">
      <c r="A11858">
        <v>10000011856</v>
      </c>
      <c r="B11858">
        <f t="shared" ca="1" si="1852"/>
        <v>96335013</v>
      </c>
      <c r="C11858" t="str">
        <f t="shared" ca="1" si="1853"/>
        <v>6/6/2003</v>
      </c>
      <c r="D11858" t="str">
        <f t="shared" ca="1" si="1854"/>
        <v>NO</v>
      </c>
      <c r="E11858" t="s">
        <v>125</v>
      </c>
      <c r="F11858" t="s">
        <v>126</v>
      </c>
      <c r="G11858">
        <f t="shared" ca="1" si="1855"/>
        <v>462</v>
      </c>
      <c r="H11858">
        <f t="shared" ca="1" si="1856"/>
        <v>131</v>
      </c>
      <c r="I11858">
        <f t="shared" ca="1" si="1857"/>
        <v>14</v>
      </c>
      <c r="J11858">
        <f t="shared" ca="1" si="1858"/>
        <v>7</v>
      </c>
      <c r="K11858" t="str">
        <f t="shared" ca="1" si="1859"/>
        <v>29/5/2018</v>
      </c>
      <c r="L11858">
        <f t="shared" ref="L11858:L11921" ca="1" si="1860">B11858/J11858</f>
        <v>13762144.714285715</v>
      </c>
      <c r="M11858">
        <f t="shared" ref="M11858:M11921" ca="1" si="1861">B11858</f>
        <v>96335013</v>
      </c>
    </row>
    <row r="11859" spans="1:13" x14ac:dyDescent="0.25">
      <c r="A11859">
        <v>10000011857</v>
      </c>
      <c r="B11859">
        <f t="shared" ca="1" si="1852"/>
        <v>88819394</v>
      </c>
      <c r="C11859" t="str">
        <f t="shared" ca="1" si="1853"/>
        <v>8/4/2001</v>
      </c>
      <c r="D11859" t="str">
        <f t="shared" ca="1" si="1854"/>
        <v>NO</v>
      </c>
      <c r="E11859" t="s">
        <v>125</v>
      </c>
      <c r="F11859" t="s">
        <v>126</v>
      </c>
      <c r="G11859">
        <f t="shared" ca="1" si="1855"/>
        <v>525</v>
      </c>
      <c r="H11859">
        <f t="shared" ca="1" si="1856"/>
        <v>3894</v>
      </c>
      <c r="I11859">
        <f t="shared" ca="1" si="1857"/>
        <v>11</v>
      </c>
      <c r="J11859">
        <f t="shared" ca="1" si="1858"/>
        <v>7</v>
      </c>
      <c r="K11859" t="str">
        <f t="shared" ca="1" si="1859"/>
        <v>11/5/2016</v>
      </c>
      <c r="L11859">
        <f t="shared" ca="1" si="1860"/>
        <v>12688484.857142856</v>
      </c>
      <c r="M11859">
        <f t="shared" ca="1" si="1861"/>
        <v>88819394</v>
      </c>
    </row>
    <row r="11860" spans="1:13" x14ac:dyDescent="0.25">
      <c r="A11860">
        <v>10000011858</v>
      </c>
      <c r="B11860">
        <f t="shared" ca="1" si="1852"/>
        <v>36632391</v>
      </c>
      <c r="C11860" t="str">
        <f t="shared" ca="1" si="1853"/>
        <v>25/5/2003</v>
      </c>
      <c r="D11860" t="str">
        <f t="shared" ca="1" si="1854"/>
        <v>SI</v>
      </c>
      <c r="E11860" t="s">
        <v>125</v>
      </c>
      <c r="F11860" t="s">
        <v>126</v>
      </c>
      <c r="G11860">
        <f t="shared" ca="1" si="1855"/>
        <v>584</v>
      </c>
      <c r="H11860">
        <f t="shared" ca="1" si="1856"/>
        <v>1809</v>
      </c>
      <c r="I11860">
        <f t="shared" ca="1" si="1857"/>
        <v>50</v>
      </c>
      <c r="J11860">
        <f t="shared" ca="1" si="1858"/>
        <v>9</v>
      </c>
      <c r="K11860" t="str">
        <f t="shared" ca="1" si="1859"/>
        <v>2/9/2016</v>
      </c>
      <c r="L11860">
        <f t="shared" ca="1" si="1860"/>
        <v>4070265.6666666665</v>
      </c>
      <c r="M11860">
        <f t="shared" ca="1" si="1861"/>
        <v>36632391</v>
      </c>
    </row>
    <row r="11861" spans="1:13" x14ac:dyDescent="0.25">
      <c r="A11861">
        <v>10000011859</v>
      </c>
      <c r="B11861">
        <f t="shared" ca="1" si="1852"/>
        <v>83053084</v>
      </c>
      <c r="C11861" t="str">
        <f t="shared" ca="1" si="1853"/>
        <v>13/8/2006</v>
      </c>
      <c r="D11861" t="str">
        <f t="shared" ca="1" si="1854"/>
        <v>SI</v>
      </c>
      <c r="E11861" t="s">
        <v>125</v>
      </c>
      <c r="F11861" t="s">
        <v>126</v>
      </c>
      <c r="G11861">
        <f t="shared" ca="1" si="1855"/>
        <v>990</v>
      </c>
      <c r="H11861">
        <f t="shared" ca="1" si="1856"/>
        <v>3892</v>
      </c>
      <c r="I11861">
        <f t="shared" ca="1" si="1857"/>
        <v>32</v>
      </c>
      <c r="J11861">
        <f t="shared" ca="1" si="1858"/>
        <v>12</v>
      </c>
      <c r="K11861" t="str">
        <f t="shared" ca="1" si="1859"/>
        <v>1/2/2018</v>
      </c>
      <c r="L11861">
        <f t="shared" ca="1" si="1860"/>
        <v>6921090.333333333</v>
      </c>
      <c r="M11861">
        <f t="shared" ca="1" si="1861"/>
        <v>83053084</v>
      </c>
    </row>
    <row r="11862" spans="1:13" x14ac:dyDescent="0.25">
      <c r="A11862">
        <v>10000011860</v>
      </c>
      <c r="B11862">
        <f t="shared" ca="1" si="1852"/>
        <v>60286281</v>
      </c>
      <c r="C11862" t="str">
        <f t="shared" ca="1" si="1853"/>
        <v>24/11/2012</v>
      </c>
      <c r="D11862" t="str">
        <f t="shared" ca="1" si="1854"/>
        <v>NO</v>
      </c>
      <c r="E11862" t="s">
        <v>125</v>
      </c>
      <c r="F11862" t="s">
        <v>126</v>
      </c>
      <c r="G11862">
        <f t="shared" ca="1" si="1855"/>
        <v>465</v>
      </c>
      <c r="H11862">
        <f t="shared" ca="1" si="1856"/>
        <v>1249</v>
      </c>
      <c r="I11862">
        <f t="shared" ca="1" si="1857"/>
        <v>29</v>
      </c>
      <c r="J11862">
        <f t="shared" ca="1" si="1858"/>
        <v>1</v>
      </c>
      <c r="K11862" t="str">
        <f t="shared" ca="1" si="1859"/>
        <v>2/7/2019</v>
      </c>
      <c r="L11862">
        <f t="shared" ca="1" si="1860"/>
        <v>60286281</v>
      </c>
      <c r="M11862">
        <f t="shared" ca="1" si="1861"/>
        <v>60286281</v>
      </c>
    </row>
    <row r="11863" spans="1:13" x14ac:dyDescent="0.25">
      <c r="A11863">
        <v>10000011861</v>
      </c>
      <c r="B11863">
        <f t="shared" ca="1" si="1852"/>
        <v>53979833</v>
      </c>
      <c r="C11863" t="str">
        <f t="shared" ca="1" si="1853"/>
        <v>1/4/2011</v>
      </c>
      <c r="D11863" t="str">
        <f t="shared" ca="1" si="1854"/>
        <v>NO</v>
      </c>
      <c r="E11863" t="s">
        <v>125</v>
      </c>
      <c r="F11863" t="s">
        <v>126</v>
      </c>
      <c r="G11863">
        <f t="shared" ca="1" si="1855"/>
        <v>899</v>
      </c>
      <c r="H11863">
        <f t="shared" ca="1" si="1856"/>
        <v>645</v>
      </c>
      <c r="I11863">
        <f t="shared" ca="1" si="1857"/>
        <v>17</v>
      </c>
      <c r="J11863">
        <f t="shared" ca="1" si="1858"/>
        <v>3</v>
      </c>
      <c r="K11863" t="str">
        <f t="shared" ca="1" si="1859"/>
        <v>30/4/2016</v>
      </c>
      <c r="L11863">
        <f t="shared" ca="1" si="1860"/>
        <v>17993277.666666668</v>
      </c>
      <c r="M11863">
        <f t="shared" ca="1" si="1861"/>
        <v>53979833</v>
      </c>
    </row>
    <row r="11864" spans="1:13" x14ac:dyDescent="0.25">
      <c r="A11864">
        <v>10000011862</v>
      </c>
      <c r="B11864">
        <f t="shared" ca="1" si="1852"/>
        <v>30959892</v>
      </c>
      <c r="C11864" t="str">
        <f t="shared" ca="1" si="1853"/>
        <v>5/8/2015</v>
      </c>
      <c r="D11864" t="str">
        <f t="shared" ca="1" si="1854"/>
        <v>NO</v>
      </c>
      <c r="E11864" t="s">
        <v>125</v>
      </c>
      <c r="F11864" t="s">
        <v>126</v>
      </c>
      <c r="G11864">
        <f t="shared" ca="1" si="1855"/>
        <v>750</v>
      </c>
      <c r="H11864">
        <f t="shared" ca="1" si="1856"/>
        <v>2984</v>
      </c>
      <c r="I11864">
        <f t="shared" ca="1" si="1857"/>
        <v>15</v>
      </c>
      <c r="J11864">
        <f t="shared" ca="1" si="1858"/>
        <v>3</v>
      </c>
      <c r="K11864" t="str">
        <f t="shared" ca="1" si="1859"/>
        <v>22/5/2016</v>
      </c>
      <c r="L11864">
        <f t="shared" ca="1" si="1860"/>
        <v>10319964</v>
      </c>
      <c r="M11864">
        <f t="shared" ca="1" si="1861"/>
        <v>30959892</v>
      </c>
    </row>
    <row r="11865" spans="1:13" x14ac:dyDescent="0.25">
      <c r="A11865">
        <v>10000011863</v>
      </c>
      <c r="B11865">
        <f t="shared" ca="1" si="1852"/>
        <v>26819859</v>
      </c>
      <c r="C11865" t="str">
        <f t="shared" ca="1" si="1853"/>
        <v>2/11/2009</v>
      </c>
      <c r="D11865" t="str">
        <f t="shared" ca="1" si="1854"/>
        <v>NO</v>
      </c>
      <c r="E11865" t="s">
        <v>125</v>
      </c>
      <c r="F11865" t="s">
        <v>126</v>
      </c>
      <c r="G11865">
        <f t="shared" ca="1" si="1855"/>
        <v>335</v>
      </c>
      <c r="H11865">
        <f t="shared" ca="1" si="1856"/>
        <v>3213</v>
      </c>
      <c r="I11865">
        <f t="shared" ca="1" si="1857"/>
        <v>33</v>
      </c>
      <c r="J11865">
        <f t="shared" ca="1" si="1858"/>
        <v>11</v>
      </c>
      <c r="K11865" t="str">
        <f t="shared" ca="1" si="1859"/>
        <v>29/2/2020</v>
      </c>
      <c r="L11865">
        <f t="shared" ca="1" si="1860"/>
        <v>2438169</v>
      </c>
      <c r="M11865">
        <f t="shared" ca="1" si="1861"/>
        <v>26819859</v>
      </c>
    </row>
    <row r="11866" spans="1:13" x14ac:dyDescent="0.25">
      <c r="A11866">
        <v>10000011864</v>
      </c>
      <c r="B11866">
        <f t="shared" ca="1" si="1852"/>
        <v>99606147</v>
      </c>
      <c r="C11866" t="str">
        <f t="shared" ca="1" si="1853"/>
        <v>8/9/2014</v>
      </c>
      <c r="D11866" t="str">
        <f t="shared" ca="1" si="1854"/>
        <v>NO</v>
      </c>
      <c r="E11866" t="s">
        <v>125</v>
      </c>
      <c r="F11866" t="s">
        <v>126</v>
      </c>
      <c r="G11866">
        <f t="shared" ca="1" si="1855"/>
        <v>828</v>
      </c>
      <c r="H11866">
        <f t="shared" ca="1" si="1856"/>
        <v>290</v>
      </c>
      <c r="I11866">
        <f t="shared" ca="1" si="1857"/>
        <v>27</v>
      </c>
      <c r="J11866">
        <f t="shared" ca="1" si="1858"/>
        <v>11</v>
      </c>
      <c r="K11866" t="str">
        <f t="shared" ca="1" si="1859"/>
        <v>23/11/2018</v>
      </c>
      <c r="L11866">
        <f t="shared" ca="1" si="1860"/>
        <v>9055104.2727272734</v>
      </c>
      <c r="M11866">
        <f t="shared" ca="1" si="1861"/>
        <v>99606147</v>
      </c>
    </row>
    <row r="11867" spans="1:13" x14ac:dyDescent="0.25">
      <c r="A11867">
        <v>10000011865</v>
      </c>
      <c r="B11867">
        <f t="shared" ca="1" si="1852"/>
        <v>67811410</v>
      </c>
      <c r="C11867" t="str">
        <f t="shared" ca="1" si="1853"/>
        <v>21/1/2013</v>
      </c>
      <c r="D11867" t="str">
        <f t="shared" ca="1" si="1854"/>
        <v>SI</v>
      </c>
      <c r="E11867" t="s">
        <v>125</v>
      </c>
      <c r="F11867" t="s">
        <v>126</v>
      </c>
      <c r="G11867">
        <f t="shared" ca="1" si="1855"/>
        <v>663</v>
      </c>
      <c r="H11867">
        <f t="shared" ca="1" si="1856"/>
        <v>411</v>
      </c>
      <c r="I11867">
        <f t="shared" ca="1" si="1857"/>
        <v>49</v>
      </c>
      <c r="J11867">
        <f t="shared" ca="1" si="1858"/>
        <v>4</v>
      </c>
      <c r="K11867" t="str">
        <f t="shared" ca="1" si="1859"/>
        <v>24/8/2019</v>
      </c>
      <c r="L11867">
        <f t="shared" ca="1" si="1860"/>
        <v>16952852.5</v>
      </c>
      <c r="M11867">
        <f t="shared" ca="1" si="1861"/>
        <v>67811410</v>
      </c>
    </row>
    <row r="11868" spans="1:13" x14ac:dyDescent="0.25">
      <c r="A11868">
        <v>10000011866</v>
      </c>
      <c r="B11868">
        <f t="shared" ca="1" si="1852"/>
        <v>53474093</v>
      </c>
      <c r="C11868" t="str">
        <f t="shared" ca="1" si="1853"/>
        <v>10/8/2014</v>
      </c>
      <c r="D11868" t="str">
        <f t="shared" ca="1" si="1854"/>
        <v>SI</v>
      </c>
      <c r="E11868" t="s">
        <v>125</v>
      </c>
      <c r="F11868" t="s">
        <v>126</v>
      </c>
      <c r="G11868">
        <f t="shared" ca="1" si="1855"/>
        <v>294</v>
      </c>
      <c r="H11868">
        <f t="shared" ca="1" si="1856"/>
        <v>899</v>
      </c>
      <c r="I11868">
        <f t="shared" ca="1" si="1857"/>
        <v>45</v>
      </c>
      <c r="J11868">
        <f t="shared" ca="1" si="1858"/>
        <v>11</v>
      </c>
      <c r="K11868" t="str">
        <f t="shared" ca="1" si="1859"/>
        <v>17/1/2017</v>
      </c>
      <c r="L11868">
        <f t="shared" ca="1" si="1860"/>
        <v>4861281.1818181816</v>
      </c>
      <c r="M11868">
        <f t="shared" ca="1" si="1861"/>
        <v>53474093</v>
      </c>
    </row>
    <row r="11869" spans="1:13" x14ac:dyDescent="0.25">
      <c r="A11869">
        <v>10000011867</v>
      </c>
      <c r="B11869">
        <f t="shared" ca="1" si="1852"/>
        <v>70542884</v>
      </c>
      <c r="C11869" t="str">
        <f t="shared" ca="1" si="1853"/>
        <v>17/7/2001</v>
      </c>
      <c r="D11869" t="str">
        <f t="shared" ca="1" si="1854"/>
        <v>SI</v>
      </c>
      <c r="E11869" t="s">
        <v>125</v>
      </c>
      <c r="F11869" t="s">
        <v>126</v>
      </c>
      <c r="G11869">
        <f t="shared" ca="1" si="1855"/>
        <v>257</v>
      </c>
      <c r="H11869">
        <f t="shared" ca="1" si="1856"/>
        <v>1604</v>
      </c>
      <c r="I11869">
        <f t="shared" ca="1" si="1857"/>
        <v>50</v>
      </c>
      <c r="J11869">
        <f t="shared" ca="1" si="1858"/>
        <v>10</v>
      </c>
      <c r="K11869" t="str">
        <f t="shared" ca="1" si="1859"/>
        <v>11/11/2018</v>
      </c>
      <c r="L11869">
        <f t="shared" ca="1" si="1860"/>
        <v>7054288.4000000004</v>
      </c>
      <c r="M11869">
        <f t="shared" ca="1" si="1861"/>
        <v>70542884</v>
      </c>
    </row>
    <row r="11870" spans="1:13" x14ac:dyDescent="0.25">
      <c r="A11870">
        <v>10000011868</v>
      </c>
      <c r="B11870">
        <f t="shared" ca="1" si="1852"/>
        <v>23396773</v>
      </c>
      <c r="C11870" t="str">
        <f t="shared" ca="1" si="1853"/>
        <v>23/7/2011</v>
      </c>
      <c r="D11870" t="str">
        <f t="shared" ca="1" si="1854"/>
        <v>SI</v>
      </c>
      <c r="E11870" t="s">
        <v>125</v>
      </c>
      <c r="F11870" t="s">
        <v>126</v>
      </c>
      <c r="G11870">
        <f t="shared" ca="1" si="1855"/>
        <v>220</v>
      </c>
      <c r="H11870">
        <f t="shared" ca="1" si="1856"/>
        <v>267</v>
      </c>
      <c r="I11870">
        <f t="shared" ca="1" si="1857"/>
        <v>24</v>
      </c>
      <c r="J11870">
        <f t="shared" ca="1" si="1858"/>
        <v>6</v>
      </c>
      <c r="K11870" t="str">
        <f t="shared" ca="1" si="1859"/>
        <v>8/11/2019</v>
      </c>
      <c r="L11870">
        <f t="shared" ca="1" si="1860"/>
        <v>3899462.1666666665</v>
      </c>
      <c r="M11870">
        <f t="shared" ca="1" si="1861"/>
        <v>23396773</v>
      </c>
    </row>
    <row r="11871" spans="1:13" x14ac:dyDescent="0.25">
      <c r="A11871">
        <v>10000011869</v>
      </c>
      <c r="B11871">
        <f t="shared" ca="1" si="1852"/>
        <v>81329985</v>
      </c>
      <c r="C11871" t="str">
        <f t="shared" ca="1" si="1853"/>
        <v>9/12/2011</v>
      </c>
      <c r="D11871" t="str">
        <f t="shared" ca="1" si="1854"/>
        <v>NO</v>
      </c>
      <c r="E11871" t="s">
        <v>125</v>
      </c>
      <c r="F11871" t="s">
        <v>126</v>
      </c>
      <c r="G11871">
        <f t="shared" ca="1" si="1855"/>
        <v>634</v>
      </c>
      <c r="H11871">
        <f t="shared" ca="1" si="1856"/>
        <v>3360</v>
      </c>
      <c r="I11871">
        <f t="shared" ca="1" si="1857"/>
        <v>48</v>
      </c>
      <c r="J11871">
        <f t="shared" ca="1" si="1858"/>
        <v>8</v>
      </c>
      <c r="K11871" t="str">
        <f t="shared" ca="1" si="1859"/>
        <v>21/5/2016</v>
      </c>
      <c r="L11871">
        <f t="shared" ca="1" si="1860"/>
        <v>10166248.125</v>
      </c>
      <c r="M11871">
        <f t="shared" ca="1" si="1861"/>
        <v>81329985</v>
      </c>
    </row>
    <row r="11872" spans="1:13" x14ac:dyDescent="0.25">
      <c r="A11872">
        <v>10000011870</v>
      </c>
      <c r="B11872">
        <f t="shared" ca="1" si="1852"/>
        <v>45924425</v>
      </c>
      <c r="C11872" t="str">
        <f t="shared" ca="1" si="1853"/>
        <v>9/6/2008</v>
      </c>
      <c r="D11872" t="str">
        <f t="shared" ca="1" si="1854"/>
        <v>NO</v>
      </c>
      <c r="E11872" t="s">
        <v>125</v>
      </c>
      <c r="F11872" t="s">
        <v>126</v>
      </c>
      <c r="G11872">
        <f t="shared" ca="1" si="1855"/>
        <v>630</v>
      </c>
      <c r="H11872">
        <f t="shared" ca="1" si="1856"/>
        <v>3352</v>
      </c>
      <c r="I11872">
        <f t="shared" ca="1" si="1857"/>
        <v>7</v>
      </c>
      <c r="J11872">
        <f t="shared" ca="1" si="1858"/>
        <v>2</v>
      </c>
      <c r="K11872" t="str">
        <f t="shared" ca="1" si="1859"/>
        <v>21/4/2019</v>
      </c>
      <c r="L11872">
        <f t="shared" ca="1" si="1860"/>
        <v>22962212.5</v>
      </c>
      <c r="M11872">
        <f t="shared" ca="1" si="1861"/>
        <v>45924425</v>
      </c>
    </row>
    <row r="11873" spans="1:13" x14ac:dyDescent="0.25">
      <c r="A11873">
        <v>10000011871</v>
      </c>
      <c r="B11873">
        <f t="shared" ca="1" si="1852"/>
        <v>83206463</v>
      </c>
      <c r="C11873" t="str">
        <f t="shared" ca="1" si="1853"/>
        <v>2/6/2010</v>
      </c>
      <c r="D11873" t="str">
        <f t="shared" ca="1" si="1854"/>
        <v>NO</v>
      </c>
      <c r="E11873" t="s">
        <v>125</v>
      </c>
      <c r="F11873" t="s">
        <v>126</v>
      </c>
      <c r="G11873">
        <f t="shared" ca="1" si="1855"/>
        <v>949</v>
      </c>
      <c r="H11873">
        <f t="shared" ca="1" si="1856"/>
        <v>2558</v>
      </c>
      <c r="I11873">
        <f t="shared" ca="1" si="1857"/>
        <v>27</v>
      </c>
      <c r="J11873">
        <f t="shared" ca="1" si="1858"/>
        <v>12</v>
      </c>
      <c r="K11873" t="str">
        <f t="shared" ca="1" si="1859"/>
        <v>23/9/2018</v>
      </c>
      <c r="L11873">
        <f t="shared" ca="1" si="1860"/>
        <v>6933871.916666667</v>
      </c>
      <c r="M11873">
        <f t="shared" ca="1" si="1861"/>
        <v>83206463</v>
      </c>
    </row>
    <row r="11874" spans="1:13" x14ac:dyDescent="0.25">
      <c r="A11874">
        <v>10000011872</v>
      </c>
      <c r="B11874">
        <f t="shared" ca="1" si="1852"/>
        <v>37363525</v>
      </c>
      <c r="C11874" t="str">
        <f t="shared" ca="1" si="1853"/>
        <v>26/2/2005</v>
      </c>
      <c r="D11874" t="str">
        <f t="shared" ca="1" si="1854"/>
        <v>SI</v>
      </c>
      <c r="E11874" t="s">
        <v>125</v>
      </c>
      <c r="F11874" t="s">
        <v>126</v>
      </c>
      <c r="G11874">
        <f t="shared" ca="1" si="1855"/>
        <v>323</v>
      </c>
      <c r="H11874">
        <f t="shared" ca="1" si="1856"/>
        <v>2269</v>
      </c>
      <c r="I11874">
        <f t="shared" ca="1" si="1857"/>
        <v>38</v>
      </c>
      <c r="J11874">
        <f t="shared" ca="1" si="1858"/>
        <v>10</v>
      </c>
      <c r="K11874" t="str">
        <f t="shared" ca="1" si="1859"/>
        <v>19/11/2018</v>
      </c>
      <c r="L11874">
        <f t="shared" ca="1" si="1860"/>
        <v>3736352.5</v>
      </c>
      <c r="M11874">
        <f t="shared" ca="1" si="1861"/>
        <v>37363525</v>
      </c>
    </row>
    <row r="11875" spans="1:13" x14ac:dyDescent="0.25">
      <c r="A11875">
        <v>10000011873</v>
      </c>
      <c r="B11875">
        <f t="shared" ca="1" si="1852"/>
        <v>26890217</v>
      </c>
      <c r="C11875" t="str">
        <f t="shared" ca="1" si="1853"/>
        <v>10/6/2008</v>
      </c>
      <c r="D11875" t="str">
        <f t="shared" ca="1" si="1854"/>
        <v>SI</v>
      </c>
      <c r="E11875" t="s">
        <v>125</v>
      </c>
      <c r="F11875" t="s">
        <v>126</v>
      </c>
      <c r="G11875">
        <f t="shared" ca="1" si="1855"/>
        <v>762</v>
      </c>
      <c r="H11875">
        <f t="shared" ca="1" si="1856"/>
        <v>870</v>
      </c>
      <c r="I11875">
        <f t="shared" ca="1" si="1857"/>
        <v>15</v>
      </c>
      <c r="J11875">
        <f t="shared" ca="1" si="1858"/>
        <v>11</v>
      </c>
      <c r="K11875" t="str">
        <f t="shared" ca="1" si="1859"/>
        <v>22/2/2018</v>
      </c>
      <c r="L11875">
        <f t="shared" ca="1" si="1860"/>
        <v>2444565.1818181816</v>
      </c>
      <c r="M11875">
        <f t="shared" ca="1" si="1861"/>
        <v>26890217</v>
      </c>
    </row>
    <row r="11876" spans="1:13" x14ac:dyDescent="0.25">
      <c r="A11876">
        <v>10000011874</v>
      </c>
      <c r="B11876">
        <f t="shared" ca="1" si="1852"/>
        <v>28629365</v>
      </c>
      <c r="C11876" t="str">
        <f t="shared" ca="1" si="1853"/>
        <v>27/3/2011</v>
      </c>
      <c r="D11876" t="str">
        <f t="shared" ca="1" si="1854"/>
        <v>SI</v>
      </c>
      <c r="E11876" t="s">
        <v>125</v>
      </c>
      <c r="F11876" t="s">
        <v>126</v>
      </c>
      <c r="G11876">
        <f t="shared" ca="1" si="1855"/>
        <v>536</v>
      </c>
      <c r="H11876">
        <f t="shared" ca="1" si="1856"/>
        <v>89</v>
      </c>
      <c r="I11876">
        <f t="shared" ca="1" si="1857"/>
        <v>5</v>
      </c>
      <c r="J11876">
        <f t="shared" ca="1" si="1858"/>
        <v>5</v>
      </c>
      <c r="K11876" t="str">
        <f t="shared" ca="1" si="1859"/>
        <v>21/7/2016</v>
      </c>
      <c r="L11876">
        <f t="shared" ca="1" si="1860"/>
        <v>5725873</v>
      </c>
      <c r="M11876">
        <f t="shared" ca="1" si="1861"/>
        <v>28629365</v>
      </c>
    </row>
    <row r="11877" spans="1:13" x14ac:dyDescent="0.25">
      <c r="A11877">
        <v>10000011875</v>
      </c>
      <c r="B11877">
        <f t="shared" ca="1" si="1852"/>
        <v>52782821</v>
      </c>
      <c r="C11877" t="str">
        <f t="shared" ca="1" si="1853"/>
        <v>2/3/2001</v>
      </c>
      <c r="D11877" t="str">
        <f t="shared" ca="1" si="1854"/>
        <v>SI</v>
      </c>
      <c r="E11877" t="s">
        <v>125</v>
      </c>
      <c r="F11877" t="s">
        <v>126</v>
      </c>
      <c r="G11877">
        <f t="shared" ca="1" si="1855"/>
        <v>343</v>
      </c>
      <c r="H11877">
        <f t="shared" ca="1" si="1856"/>
        <v>3129</v>
      </c>
      <c r="I11877">
        <f t="shared" ca="1" si="1857"/>
        <v>17</v>
      </c>
      <c r="J11877">
        <f t="shared" ca="1" si="1858"/>
        <v>7</v>
      </c>
      <c r="K11877" t="str">
        <f t="shared" ca="1" si="1859"/>
        <v>18/1/2019</v>
      </c>
      <c r="L11877">
        <f t="shared" ca="1" si="1860"/>
        <v>7540403</v>
      </c>
      <c r="M11877">
        <f t="shared" ca="1" si="1861"/>
        <v>52782821</v>
      </c>
    </row>
    <row r="11878" spans="1:13" x14ac:dyDescent="0.25">
      <c r="A11878">
        <v>10000011876</v>
      </c>
      <c r="B11878">
        <f t="shared" ca="1" si="1852"/>
        <v>63430766</v>
      </c>
      <c r="C11878" t="str">
        <f t="shared" ca="1" si="1853"/>
        <v>13/5/2013</v>
      </c>
      <c r="D11878" t="str">
        <f t="shared" ca="1" si="1854"/>
        <v>SI</v>
      </c>
      <c r="E11878" t="s">
        <v>125</v>
      </c>
      <c r="F11878" t="s">
        <v>126</v>
      </c>
      <c r="G11878">
        <f t="shared" ca="1" si="1855"/>
        <v>612</v>
      </c>
      <c r="H11878">
        <f t="shared" ca="1" si="1856"/>
        <v>3762</v>
      </c>
      <c r="I11878">
        <f t="shared" ca="1" si="1857"/>
        <v>16</v>
      </c>
      <c r="J11878">
        <f t="shared" ca="1" si="1858"/>
        <v>7</v>
      </c>
      <c r="K11878" t="str">
        <f t="shared" ca="1" si="1859"/>
        <v>25/10/2019</v>
      </c>
      <c r="L11878">
        <f t="shared" ca="1" si="1860"/>
        <v>9061538</v>
      </c>
      <c r="M11878">
        <f t="shared" ca="1" si="1861"/>
        <v>63430766</v>
      </c>
    </row>
    <row r="11879" spans="1:13" x14ac:dyDescent="0.25">
      <c r="A11879">
        <v>10000011877</v>
      </c>
      <c r="B11879">
        <f t="shared" ca="1" si="1852"/>
        <v>21814972</v>
      </c>
      <c r="C11879" t="str">
        <f t="shared" ca="1" si="1853"/>
        <v>26/8/2008</v>
      </c>
      <c r="D11879" t="str">
        <f t="shared" ca="1" si="1854"/>
        <v>SI</v>
      </c>
      <c r="E11879" t="s">
        <v>125</v>
      </c>
      <c r="F11879" t="s">
        <v>126</v>
      </c>
      <c r="G11879">
        <f t="shared" ca="1" si="1855"/>
        <v>770</v>
      </c>
      <c r="H11879">
        <f t="shared" ca="1" si="1856"/>
        <v>3481</v>
      </c>
      <c r="I11879">
        <f t="shared" ca="1" si="1857"/>
        <v>35</v>
      </c>
      <c r="J11879">
        <f t="shared" ca="1" si="1858"/>
        <v>11</v>
      </c>
      <c r="K11879" t="str">
        <f t="shared" ca="1" si="1859"/>
        <v>15/9/2020</v>
      </c>
      <c r="L11879">
        <f t="shared" ca="1" si="1860"/>
        <v>1983179.2727272727</v>
      </c>
      <c r="M11879">
        <f t="shared" ca="1" si="1861"/>
        <v>21814972</v>
      </c>
    </row>
    <row r="11880" spans="1:13" x14ac:dyDescent="0.25">
      <c r="A11880">
        <v>10000011878</v>
      </c>
      <c r="B11880">
        <f t="shared" ca="1" si="1852"/>
        <v>56636779</v>
      </c>
      <c r="C11880" t="str">
        <f t="shared" ca="1" si="1853"/>
        <v>11/12/2003</v>
      </c>
      <c r="D11880" t="str">
        <f t="shared" ca="1" si="1854"/>
        <v>SI</v>
      </c>
      <c r="E11880" t="s">
        <v>125</v>
      </c>
      <c r="F11880" t="s">
        <v>126</v>
      </c>
      <c r="G11880">
        <f t="shared" ca="1" si="1855"/>
        <v>578</v>
      </c>
      <c r="H11880">
        <f t="shared" ca="1" si="1856"/>
        <v>4597</v>
      </c>
      <c r="I11880">
        <f t="shared" ca="1" si="1857"/>
        <v>1</v>
      </c>
      <c r="J11880">
        <f t="shared" ca="1" si="1858"/>
        <v>3</v>
      </c>
      <c r="K11880" t="str">
        <f t="shared" ca="1" si="1859"/>
        <v>2/8/2018</v>
      </c>
      <c r="L11880">
        <f t="shared" ca="1" si="1860"/>
        <v>18878926.333333332</v>
      </c>
      <c r="M11880">
        <f t="shared" ca="1" si="1861"/>
        <v>56636779</v>
      </c>
    </row>
    <row r="11881" spans="1:13" x14ac:dyDescent="0.25">
      <c r="A11881">
        <v>10000011879</v>
      </c>
      <c r="B11881">
        <f t="shared" ca="1" si="1852"/>
        <v>91747607</v>
      </c>
      <c r="C11881" t="str">
        <f t="shared" ca="1" si="1853"/>
        <v>5/8/2012</v>
      </c>
      <c r="D11881" t="str">
        <f t="shared" ca="1" si="1854"/>
        <v>SI</v>
      </c>
      <c r="E11881" t="s">
        <v>125</v>
      </c>
      <c r="F11881" t="s">
        <v>126</v>
      </c>
      <c r="G11881">
        <f t="shared" ca="1" si="1855"/>
        <v>875</v>
      </c>
      <c r="H11881">
        <f t="shared" ca="1" si="1856"/>
        <v>1280</v>
      </c>
      <c r="I11881">
        <f t="shared" ca="1" si="1857"/>
        <v>31</v>
      </c>
      <c r="J11881">
        <f t="shared" ca="1" si="1858"/>
        <v>3</v>
      </c>
      <c r="K11881" t="str">
        <f t="shared" ca="1" si="1859"/>
        <v>25/12/2017</v>
      </c>
      <c r="L11881">
        <f t="shared" ca="1" si="1860"/>
        <v>30582535.666666668</v>
      </c>
      <c r="M11881">
        <f t="shared" ca="1" si="1861"/>
        <v>91747607</v>
      </c>
    </row>
    <row r="11882" spans="1:13" x14ac:dyDescent="0.25">
      <c r="A11882">
        <v>10000011880</v>
      </c>
      <c r="B11882">
        <f t="shared" ca="1" si="1852"/>
        <v>43124414</v>
      </c>
      <c r="C11882" t="str">
        <f t="shared" ca="1" si="1853"/>
        <v>2/5/2003</v>
      </c>
      <c r="D11882" t="str">
        <f t="shared" ca="1" si="1854"/>
        <v>NO</v>
      </c>
      <c r="E11882" t="s">
        <v>125</v>
      </c>
      <c r="F11882" t="s">
        <v>126</v>
      </c>
      <c r="G11882">
        <f t="shared" ca="1" si="1855"/>
        <v>697</v>
      </c>
      <c r="H11882">
        <f t="shared" ca="1" si="1856"/>
        <v>3776</v>
      </c>
      <c r="I11882">
        <f t="shared" ca="1" si="1857"/>
        <v>38</v>
      </c>
      <c r="J11882">
        <f t="shared" ca="1" si="1858"/>
        <v>1</v>
      </c>
      <c r="K11882" t="str">
        <f t="shared" ca="1" si="1859"/>
        <v>14/5/2020</v>
      </c>
      <c r="L11882">
        <f t="shared" ca="1" si="1860"/>
        <v>43124414</v>
      </c>
      <c r="M11882">
        <f t="shared" ca="1" si="1861"/>
        <v>43124414</v>
      </c>
    </row>
    <row r="11883" spans="1:13" x14ac:dyDescent="0.25">
      <c r="A11883">
        <v>10000011881</v>
      </c>
      <c r="B11883">
        <f t="shared" ca="1" si="1852"/>
        <v>33514342</v>
      </c>
      <c r="C11883" t="str">
        <f t="shared" ca="1" si="1853"/>
        <v>5/9/2011</v>
      </c>
      <c r="D11883" t="str">
        <f t="shared" ca="1" si="1854"/>
        <v>SI</v>
      </c>
      <c r="E11883" t="s">
        <v>125</v>
      </c>
      <c r="F11883" t="s">
        <v>126</v>
      </c>
      <c r="G11883">
        <f t="shared" ca="1" si="1855"/>
        <v>231</v>
      </c>
      <c r="H11883">
        <f t="shared" ca="1" si="1856"/>
        <v>1083</v>
      </c>
      <c r="I11883">
        <f t="shared" ca="1" si="1857"/>
        <v>4</v>
      </c>
      <c r="J11883">
        <f t="shared" ca="1" si="1858"/>
        <v>9</v>
      </c>
      <c r="K11883" t="str">
        <f t="shared" ca="1" si="1859"/>
        <v>6/4/2016</v>
      </c>
      <c r="L11883">
        <f t="shared" ca="1" si="1860"/>
        <v>3723815.777777778</v>
      </c>
      <c r="M11883">
        <f t="shared" ca="1" si="1861"/>
        <v>33514342</v>
      </c>
    </row>
    <row r="11884" spans="1:13" x14ac:dyDescent="0.25">
      <c r="A11884">
        <v>10000011882</v>
      </c>
      <c r="B11884">
        <f t="shared" ca="1" si="1852"/>
        <v>42009354</v>
      </c>
      <c r="C11884" t="str">
        <f t="shared" ca="1" si="1853"/>
        <v>23/4/2010</v>
      </c>
      <c r="D11884" t="str">
        <f t="shared" ca="1" si="1854"/>
        <v>SI</v>
      </c>
      <c r="E11884" t="s">
        <v>125</v>
      </c>
      <c r="F11884" t="s">
        <v>126</v>
      </c>
      <c r="G11884">
        <f t="shared" ca="1" si="1855"/>
        <v>489</v>
      </c>
      <c r="H11884">
        <f t="shared" ca="1" si="1856"/>
        <v>847</v>
      </c>
      <c r="I11884">
        <f t="shared" ca="1" si="1857"/>
        <v>50</v>
      </c>
      <c r="J11884">
        <f t="shared" ca="1" si="1858"/>
        <v>12</v>
      </c>
      <c r="K11884" t="str">
        <f t="shared" ca="1" si="1859"/>
        <v>23/9/2019</v>
      </c>
      <c r="L11884">
        <f t="shared" ca="1" si="1860"/>
        <v>3500779.5</v>
      </c>
      <c r="M11884">
        <f t="shared" ca="1" si="1861"/>
        <v>42009354</v>
      </c>
    </row>
    <row r="11885" spans="1:13" x14ac:dyDescent="0.25">
      <c r="A11885">
        <v>10000011883</v>
      </c>
      <c r="B11885">
        <f t="shared" ca="1" si="1852"/>
        <v>93037412</v>
      </c>
      <c r="C11885" t="str">
        <f t="shared" ca="1" si="1853"/>
        <v>15/11/2002</v>
      </c>
      <c r="D11885" t="str">
        <f t="shared" ca="1" si="1854"/>
        <v>SI</v>
      </c>
      <c r="E11885" t="s">
        <v>125</v>
      </c>
      <c r="F11885" t="s">
        <v>126</v>
      </c>
      <c r="G11885">
        <f t="shared" ca="1" si="1855"/>
        <v>974</v>
      </c>
      <c r="H11885">
        <f t="shared" ca="1" si="1856"/>
        <v>3982</v>
      </c>
      <c r="I11885">
        <f t="shared" ca="1" si="1857"/>
        <v>35</v>
      </c>
      <c r="J11885">
        <f t="shared" ca="1" si="1858"/>
        <v>10</v>
      </c>
      <c r="K11885" t="str">
        <f t="shared" ca="1" si="1859"/>
        <v>12/8/2018</v>
      </c>
      <c r="L11885">
        <f t="shared" ca="1" si="1860"/>
        <v>9303741.1999999993</v>
      </c>
      <c r="M11885">
        <f t="shared" ca="1" si="1861"/>
        <v>93037412</v>
      </c>
    </row>
    <row r="11886" spans="1:13" x14ac:dyDescent="0.25">
      <c r="A11886">
        <v>10000011884</v>
      </c>
      <c r="B11886">
        <f t="shared" ca="1" si="1852"/>
        <v>56351567</v>
      </c>
      <c r="C11886" t="str">
        <f t="shared" ca="1" si="1853"/>
        <v>19/4/2005</v>
      </c>
      <c r="D11886" t="str">
        <f t="shared" ca="1" si="1854"/>
        <v>SI</v>
      </c>
      <c r="E11886" t="s">
        <v>125</v>
      </c>
      <c r="F11886" t="s">
        <v>126</v>
      </c>
      <c r="G11886">
        <f t="shared" ca="1" si="1855"/>
        <v>823</v>
      </c>
      <c r="H11886">
        <f t="shared" ca="1" si="1856"/>
        <v>1561</v>
      </c>
      <c r="I11886">
        <f t="shared" ca="1" si="1857"/>
        <v>41</v>
      </c>
      <c r="J11886">
        <f t="shared" ca="1" si="1858"/>
        <v>9</v>
      </c>
      <c r="K11886" t="str">
        <f t="shared" ca="1" si="1859"/>
        <v>2/10/2017</v>
      </c>
      <c r="L11886">
        <f t="shared" ca="1" si="1860"/>
        <v>6261285.222222222</v>
      </c>
      <c r="M11886">
        <f t="shared" ca="1" si="1861"/>
        <v>56351567</v>
      </c>
    </row>
    <row r="11887" spans="1:13" x14ac:dyDescent="0.25">
      <c r="A11887">
        <v>10000011885</v>
      </c>
      <c r="B11887">
        <f t="shared" ca="1" si="1852"/>
        <v>37264177</v>
      </c>
      <c r="C11887" t="str">
        <f t="shared" ca="1" si="1853"/>
        <v>19/2/2002</v>
      </c>
      <c r="D11887" t="str">
        <f t="shared" ca="1" si="1854"/>
        <v>SI</v>
      </c>
      <c r="E11887" t="s">
        <v>125</v>
      </c>
      <c r="F11887" t="s">
        <v>126</v>
      </c>
      <c r="G11887">
        <f t="shared" ca="1" si="1855"/>
        <v>903</v>
      </c>
      <c r="H11887">
        <f t="shared" ca="1" si="1856"/>
        <v>381</v>
      </c>
      <c r="I11887">
        <f t="shared" ca="1" si="1857"/>
        <v>40</v>
      </c>
      <c r="J11887">
        <f t="shared" ca="1" si="1858"/>
        <v>12</v>
      </c>
      <c r="K11887" t="str">
        <f t="shared" ca="1" si="1859"/>
        <v>1/10/2020</v>
      </c>
      <c r="L11887">
        <f t="shared" ca="1" si="1860"/>
        <v>3105348.0833333335</v>
      </c>
      <c r="M11887">
        <f t="shared" ca="1" si="1861"/>
        <v>37264177</v>
      </c>
    </row>
    <row r="11888" spans="1:13" x14ac:dyDescent="0.25">
      <c r="A11888">
        <v>10000011886</v>
      </c>
      <c r="B11888">
        <f t="shared" ca="1" si="1852"/>
        <v>25627239</v>
      </c>
      <c r="C11888" t="str">
        <f t="shared" ca="1" si="1853"/>
        <v>1/6/2015</v>
      </c>
      <c r="D11888" t="str">
        <f t="shared" ca="1" si="1854"/>
        <v>NO</v>
      </c>
      <c r="E11888" t="s">
        <v>125</v>
      </c>
      <c r="F11888" t="s">
        <v>126</v>
      </c>
      <c r="G11888">
        <f t="shared" ca="1" si="1855"/>
        <v>675</v>
      </c>
      <c r="H11888">
        <f t="shared" ca="1" si="1856"/>
        <v>4017</v>
      </c>
      <c r="I11888">
        <f t="shared" ca="1" si="1857"/>
        <v>33</v>
      </c>
      <c r="J11888">
        <f t="shared" ca="1" si="1858"/>
        <v>12</v>
      </c>
      <c r="K11888" t="str">
        <f t="shared" ca="1" si="1859"/>
        <v>6/1/2018</v>
      </c>
      <c r="L11888">
        <f t="shared" ca="1" si="1860"/>
        <v>2135603.25</v>
      </c>
      <c r="M11888">
        <f t="shared" ca="1" si="1861"/>
        <v>25627239</v>
      </c>
    </row>
    <row r="11889" spans="1:13" x14ac:dyDescent="0.25">
      <c r="A11889">
        <v>10000011887</v>
      </c>
      <c r="B11889">
        <f t="shared" ca="1" si="1852"/>
        <v>48280159</v>
      </c>
      <c r="C11889" t="str">
        <f t="shared" ca="1" si="1853"/>
        <v>28/9/2015</v>
      </c>
      <c r="D11889" t="str">
        <f t="shared" ca="1" si="1854"/>
        <v>NO</v>
      </c>
      <c r="E11889" t="s">
        <v>125</v>
      </c>
      <c r="F11889" t="s">
        <v>126</v>
      </c>
      <c r="G11889">
        <f t="shared" ca="1" si="1855"/>
        <v>336</v>
      </c>
      <c r="H11889">
        <f t="shared" ca="1" si="1856"/>
        <v>4669</v>
      </c>
      <c r="I11889">
        <f t="shared" ca="1" si="1857"/>
        <v>15</v>
      </c>
      <c r="J11889">
        <f t="shared" ca="1" si="1858"/>
        <v>4</v>
      </c>
      <c r="K11889" t="str">
        <f t="shared" ca="1" si="1859"/>
        <v>20/4/2016</v>
      </c>
      <c r="L11889">
        <f t="shared" ca="1" si="1860"/>
        <v>12070039.75</v>
      </c>
      <c r="M11889">
        <f t="shared" ca="1" si="1861"/>
        <v>48280159</v>
      </c>
    </row>
    <row r="11890" spans="1:13" x14ac:dyDescent="0.25">
      <c r="A11890">
        <v>10000011888</v>
      </c>
      <c r="B11890">
        <f t="shared" ca="1" si="1852"/>
        <v>21654957</v>
      </c>
      <c r="C11890" t="str">
        <f t="shared" ca="1" si="1853"/>
        <v>3/1/2014</v>
      </c>
      <c r="D11890" t="str">
        <f t="shared" ca="1" si="1854"/>
        <v>SI</v>
      </c>
      <c r="E11890" t="s">
        <v>125</v>
      </c>
      <c r="F11890" t="s">
        <v>126</v>
      </c>
      <c r="G11890">
        <f t="shared" ca="1" si="1855"/>
        <v>10</v>
      </c>
      <c r="H11890">
        <f t="shared" ca="1" si="1856"/>
        <v>2081</v>
      </c>
      <c r="I11890">
        <f t="shared" ca="1" si="1857"/>
        <v>43</v>
      </c>
      <c r="J11890">
        <f t="shared" ca="1" si="1858"/>
        <v>6</v>
      </c>
      <c r="K11890" t="str">
        <f t="shared" ca="1" si="1859"/>
        <v>24/10/2018</v>
      </c>
      <c r="L11890">
        <f t="shared" ca="1" si="1860"/>
        <v>3609159.5</v>
      </c>
      <c r="M11890">
        <f t="shared" ca="1" si="1861"/>
        <v>21654957</v>
      </c>
    </row>
    <row r="11891" spans="1:13" x14ac:dyDescent="0.25">
      <c r="A11891">
        <v>10000011889</v>
      </c>
      <c r="B11891">
        <f t="shared" ca="1" si="1852"/>
        <v>44625910</v>
      </c>
      <c r="C11891" t="str">
        <f t="shared" ca="1" si="1853"/>
        <v>5/8/2013</v>
      </c>
      <c r="D11891" t="str">
        <f t="shared" ca="1" si="1854"/>
        <v>SI</v>
      </c>
      <c r="E11891" t="s">
        <v>125</v>
      </c>
      <c r="F11891" t="s">
        <v>126</v>
      </c>
      <c r="G11891">
        <f t="shared" ca="1" si="1855"/>
        <v>771</v>
      </c>
      <c r="H11891">
        <f t="shared" ca="1" si="1856"/>
        <v>1836</v>
      </c>
      <c r="I11891">
        <f t="shared" ca="1" si="1857"/>
        <v>34</v>
      </c>
      <c r="J11891">
        <f t="shared" ca="1" si="1858"/>
        <v>5</v>
      </c>
      <c r="K11891" t="str">
        <f t="shared" ca="1" si="1859"/>
        <v>12/1/2016</v>
      </c>
      <c r="L11891">
        <f t="shared" ca="1" si="1860"/>
        <v>8925182</v>
      </c>
      <c r="M11891">
        <f t="shared" ca="1" si="1861"/>
        <v>44625910</v>
      </c>
    </row>
    <row r="11892" spans="1:13" x14ac:dyDescent="0.25">
      <c r="A11892">
        <v>10000011890</v>
      </c>
      <c r="B11892">
        <f t="shared" ca="1" si="1852"/>
        <v>74137162</v>
      </c>
      <c r="C11892" t="str">
        <f t="shared" ca="1" si="1853"/>
        <v>9/5/2001</v>
      </c>
      <c r="D11892" t="str">
        <f t="shared" ca="1" si="1854"/>
        <v>SI</v>
      </c>
      <c r="E11892" t="s">
        <v>125</v>
      </c>
      <c r="F11892" t="s">
        <v>126</v>
      </c>
      <c r="G11892">
        <f t="shared" ca="1" si="1855"/>
        <v>954</v>
      </c>
      <c r="H11892">
        <f t="shared" ca="1" si="1856"/>
        <v>1994</v>
      </c>
      <c r="I11892">
        <f t="shared" ca="1" si="1857"/>
        <v>21</v>
      </c>
      <c r="J11892">
        <f t="shared" ca="1" si="1858"/>
        <v>12</v>
      </c>
      <c r="K11892" t="str">
        <f t="shared" ca="1" si="1859"/>
        <v>3/11/2019</v>
      </c>
      <c r="L11892">
        <f t="shared" ca="1" si="1860"/>
        <v>6178096.833333333</v>
      </c>
      <c r="M11892">
        <f t="shared" ca="1" si="1861"/>
        <v>74137162</v>
      </c>
    </row>
    <row r="11893" spans="1:13" x14ac:dyDescent="0.25">
      <c r="A11893">
        <v>10000011891</v>
      </c>
      <c r="B11893">
        <f t="shared" ca="1" si="1852"/>
        <v>48752804</v>
      </c>
      <c r="C11893" t="str">
        <f t="shared" ca="1" si="1853"/>
        <v>14/5/2011</v>
      </c>
      <c r="D11893" t="str">
        <f t="shared" ca="1" si="1854"/>
        <v>NO</v>
      </c>
      <c r="E11893" t="s">
        <v>125</v>
      </c>
      <c r="F11893" t="s">
        <v>126</v>
      </c>
      <c r="G11893">
        <f t="shared" ca="1" si="1855"/>
        <v>665</v>
      </c>
      <c r="H11893">
        <f t="shared" ca="1" si="1856"/>
        <v>2552</v>
      </c>
      <c r="I11893">
        <f t="shared" ca="1" si="1857"/>
        <v>4</v>
      </c>
      <c r="J11893">
        <f t="shared" ca="1" si="1858"/>
        <v>6</v>
      </c>
      <c r="K11893" t="str">
        <f t="shared" ca="1" si="1859"/>
        <v>13/8/2017</v>
      </c>
      <c r="L11893">
        <f t="shared" ca="1" si="1860"/>
        <v>8125467.333333333</v>
      </c>
      <c r="M11893">
        <f t="shared" ca="1" si="1861"/>
        <v>48752804</v>
      </c>
    </row>
    <row r="11894" spans="1:13" x14ac:dyDescent="0.25">
      <c r="A11894">
        <v>10000011892</v>
      </c>
      <c r="B11894">
        <f t="shared" ca="1" si="1852"/>
        <v>12828751</v>
      </c>
      <c r="C11894" t="str">
        <f t="shared" ca="1" si="1853"/>
        <v>29/6/2003</v>
      </c>
      <c r="D11894" t="str">
        <f t="shared" ca="1" si="1854"/>
        <v>SI</v>
      </c>
      <c r="E11894" t="s">
        <v>125</v>
      </c>
      <c r="F11894" t="s">
        <v>126</v>
      </c>
      <c r="G11894">
        <f t="shared" ca="1" si="1855"/>
        <v>183</v>
      </c>
      <c r="H11894">
        <f t="shared" ca="1" si="1856"/>
        <v>2653</v>
      </c>
      <c r="I11894">
        <f t="shared" ca="1" si="1857"/>
        <v>45</v>
      </c>
      <c r="J11894">
        <f t="shared" ca="1" si="1858"/>
        <v>10</v>
      </c>
      <c r="K11894" t="str">
        <f t="shared" ca="1" si="1859"/>
        <v>9/12/2019</v>
      </c>
      <c r="L11894">
        <f t="shared" ca="1" si="1860"/>
        <v>1282875.1000000001</v>
      </c>
      <c r="M11894">
        <f t="shared" ca="1" si="1861"/>
        <v>12828751</v>
      </c>
    </row>
    <row r="11895" spans="1:13" x14ac:dyDescent="0.25">
      <c r="A11895">
        <v>10000011893</v>
      </c>
      <c r="B11895">
        <f t="shared" ca="1" si="1852"/>
        <v>56359003</v>
      </c>
      <c r="C11895" t="str">
        <f t="shared" ca="1" si="1853"/>
        <v>18/9/2001</v>
      </c>
      <c r="D11895" t="str">
        <f t="shared" ca="1" si="1854"/>
        <v>SI</v>
      </c>
      <c r="E11895" t="s">
        <v>125</v>
      </c>
      <c r="F11895" t="s">
        <v>126</v>
      </c>
      <c r="G11895">
        <f t="shared" ca="1" si="1855"/>
        <v>683</v>
      </c>
      <c r="H11895">
        <f t="shared" ca="1" si="1856"/>
        <v>3900</v>
      </c>
      <c r="I11895">
        <f t="shared" ca="1" si="1857"/>
        <v>39</v>
      </c>
      <c r="J11895">
        <f t="shared" ca="1" si="1858"/>
        <v>1</v>
      </c>
      <c r="K11895" t="str">
        <f t="shared" ca="1" si="1859"/>
        <v>1/9/2020</v>
      </c>
      <c r="L11895">
        <f t="shared" ca="1" si="1860"/>
        <v>56359003</v>
      </c>
      <c r="M11895">
        <f t="shared" ca="1" si="1861"/>
        <v>56359003</v>
      </c>
    </row>
    <row r="11896" spans="1:13" x14ac:dyDescent="0.25">
      <c r="A11896">
        <v>10000011894</v>
      </c>
      <c r="B11896">
        <f t="shared" ca="1" si="1852"/>
        <v>9194006</v>
      </c>
      <c r="C11896" t="str">
        <f t="shared" ca="1" si="1853"/>
        <v>23/8/2014</v>
      </c>
      <c r="D11896" t="str">
        <f t="shared" ca="1" si="1854"/>
        <v>SI</v>
      </c>
      <c r="E11896" t="s">
        <v>125</v>
      </c>
      <c r="F11896" t="s">
        <v>126</v>
      </c>
      <c r="G11896">
        <f t="shared" ca="1" si="1855"/>
        <v>532</v>
      </c>
      <c r="H11896">
        <f t="shared" ca="1" si="1856"/>
        <v>410</v>
      </c>
      <c r="I11896">
        <f t="shared" ca="1" si="1857"/>
        <v>30</v>
      </c>
      <c r="J11896">
        <f t="shared" ca="1" si="1858"/>
        <v>7</v>
      </c>
      <c r="K11896" t="str">
        <f t="shared" ca="1" si="1859"/>
        <v>19/6/2019</v>
      </c>
      <c r="L11896">
        <f t="shared" ca="1" si="1860"/>
        <v>1313429.4285714286</v>
      </c>
      <c r="M11896">
        <f t="shared" ca="1" si="1861"/>
        <v>9194006</v>
      </c>
    </row>
    <row r="11897" spans="1:13" x14ac:dyDescent="0.25">
      <c r="A11897">
        <v>10000011895</v>
      </c>
      <c r="B11897">
        <f t="shared" ca="1" si="1852"/>
        <v>30693994</v>
      </c>
      <c r="C11897" t="str">
        <f t="shared" ca="1" si="1853"/>
        <v>3/9/2010</v>
      </c>
      <c r="D11897" t="str">
        <f t="shared" ca="1" si="1854"/>
        <v>NO</v>
      </c>
      <c r="E11897" t="s">
        <v>125</v>
      </c>
      <c r="F11897" t="s">
        <v>126</v>
      </c>
      <c r="G11897">
        <f t="shared" ca="1" si="1855"/>
        <v>484</v>
      </c>
      <c r="H11897">
        <f t="shared" ca="1" si="1856"/>
        <v>2583</v>
      </c>
      <c r="I11897">
        <f t="shared" ca="1" si="1857"/>
        <v>28</v>
      </c>
      <c r="J11897">
        <f t="shared" ca="1" si="1858"/>
        <v>9</v>
      </c>
      <c r="K11897" t="str">
        <f t="shared" ca="1" si="1859"/>
        <v>21/10/2019</v>
      </c>
      <c r="L11897">
        <f t="shared" ca="1" si="1860"/>
        <v>3410443.777777778</v>
      </c>
      <c r="M11897">
        <f t="shared" ca="1" si="1861"/>
        <v>30693994</v>
      </c>
    </row>
    <row r="11898" spans="1:13" x14ac:dyDescent="0.25">
      <c r="A11898">
        <v>10000011896</v>
      </c>
      <c r="B11898">
        <f t="shared" ca="1" si="1852"/>
        <v>82050948</v>
      </c>
      <c r="C11898" t="str">
        <f t="shared" ca="1" si="1853"/>
        <v>18/3/2015</v>
      </c>
      <c r="D11898" t="str">
        <f t="shared" ca="1" si="1854"/>
        <v>NO</v>
      </c>
      <c r="E11898" t="s">
        <v>125</v>
      </c>
      <c r="F11898" t="s">
        <v>126</v>
      </c>
      <c r="G11898">
        <f t="shared" ca="1" si="1855"/>
        <v>962</v>
      </c>
      <c r="H11898">
        <f t="shared" ca="1" si="1856"/>
        <v>1301</v>
      </c>
      <c r="I11898">
        <f t="shared" ca="1" si="1857"/>
        <v>26</v>
      </c>
      <c r="J11898">
        <f t="shared" ca="1" si="1858"/>
        <v>2</v>
      </c>
      <c r="K11898" t="str">
        <f t="shared" ca="1" si="1859"/>
        <v>4/5/2020</v>
      </c>
      <c r="L11898">
        <f t="shared" ca="1" si="1860"/>
        <v>41025474</v>
      </c>
      <c r="M11898">
        <f t="shared" ca="1" si="1861"/>
        <v>82050948</v>
      </c>
    </row>
    <row r="11899" spans="1:13" x14ac:dyDescent="0.25">
      <c r="A11899">
        <v>10000011897</v>
      </c>
      <c r="B11899">
        <f t="shared" ca="1" si="1852"/>
        <v>62106304</v>
      </c>
      <c r="C11899" t="str">
        <f t="shared" ca="1" si="1853"/>
        <v>18/1/2001</v>
      </c>
      <c r="D11899" t="str">
        <f t="shared" ca="1" si="1854"/>
        <v>SI</v>
      </c>
      <c r="E11899" t="s">
        <v>125</v>
      </c>
      <c r="F11899" t="s">
        <v>126</v>
      </c>
      <c r="G11899">
        <f t="shared" ca="1" si="1855"/>
        <v>260</v>
      </c>
      <c r="H11899">
        <f t="shared" ca="1" si="1856"/>
        <v>2874</v>
      </c>
      <c r="I11899">
        <f t="shared" ca="1" si="1857"/>
        <v>1</v>
      </c>
      <c r="J11899">
        <f t="shared" ca="1" si="1858"/>
        <v>10</v>
      </c>
      <c r="K11899" t="str">
        <f t="shared" ca="1" si="1859"/>
        <v>18/5/2019</v>
      </c>
      <c r="L11899">
        <f t="shared" ca="1" si="1860"/>
        <v>6210630.4000000004</v>
      </c>
      <c r="M11899">
        <f t="shared" ca="1" si="1861"/>
        <v>62106304</v>
      </c>
    </row>
    <row r="11900" spans="1:13" x14ac:dyDescent="0.25">
      <c r="A11900">
        <v>10000011898</v>
      </c>
      <c r="B11900">
        <f t="shared" ca="1" si="1852"/>
        <v>90188119</v>
      </c>
      <c r="C11900" t="str">
        <f t="shared" ca="1" si="1853"/>
        <v>22/7/2004</v>
      </c>
      <c r="D11900" t="str">
        <f t="shared" ca="1" si="1854"/>
        <v>NO</v>
      </c>
      <c r="E11900" t="s">
        <v>125</v>
      </c>
      <c r="F11900" t="s">
        <v>126</v>
      </c>
      <c r="G11900">
        <f t="shared" ca="1" si="1855"/>
        <v>186</v>
      </c>
      <c r="H11900">
        <f t="shared" ca="1" si="1856"/>
        <v>3678</v>
      </c>
      <c r="I11900">
        <f t="shared" ca="1" si="1857"/>
        <v>33</v>
      </c>
      <c r="J11900">
        <f t="shared" ca="1" si="1858"/>
        <v>11</v>
      </c>
      <c r="K11900" t="str">
        <f t="shared" ca="1" si="1859"/>
        <v>8/8/2018</v>
      </c>
      <c r="L11900">
        <f t="shared" ca="1" si="1860"/>
        <v>8198919.9090909092</v>
      </c>
      <c r="M11900">
        <f t="shared" ca="1" si="1861"/>
        <v>90188119</v>
      </c>
    </row>
    <row r="11901" spans="1:13" x14ac:dyDescent="0.25">
      <c r="A11901">
        <v>10000011899</v>
      </c>
      <c r="B11901">
        <f t="shared" ca="1" si="1852"/>
        <v>78701138</v>
      </c>
      <c r="C11901" t="str">
        <f t="shared" ca="1" si="1853"/>
        <v>25/3/2007</v>
      </c>
      <c r="D11901" t="str">
        <f t="shared" ca="1" si="1854"/>
        <v>NO</v>
      </c>
      <c r="E11901" t="s">
        <v>125</v>
      </c>
      <c r="F11901" t="s">
        <v>126</v>
      </c>
      <c r="G11901">
        <f t="shared" ca="1" si="1855"/>
        <v>924</v>
      </c>
      <c r="H11901">
        <f t="shared" ca="1" si="1856"/>
        <v>2050</v>
      </c>
      <c r="I11901">
        <f t="shared" ca="1" si="1857"/>
        <v>31</v>
      </c>
      <c r="J11901">
        <f t="shared" ca="1" si="1858"/>
        <v>4</v>
      </c>
      <c r="K11901" t="str">
        <f t="shared" ca="1" si="1859"/>
        <v>19/12/2018</v>
      </c>
      <c r="L11901">
        <f t="shared" ca="1" si="1860"/>
        <v>19675284.5</v>
      </c>
      <c r="M11901">
        <f t="shared" ca="1" si="1861"/>
        <v>78701138</v>
      </c>
    </row>
    <row r="11902" spans="1:13" x14ac:dyDescent="0.25">
      <c r="A11902">
        <v>10000011900</v>
      </c>
      <c r="B11902">
        <f t="shared" ca="1" si="1852"/>
        <v>27588016</v>
      </c>
      <c r="C11902" t="str">
        <f t="shared" ca="1" si="1853"/>
        <v>11/12/2005</v>
      </c>
      <c r="D11902" t="str">
        <f t="shared" ca="1" si="1854"/>
        <v>NO</v>
      </c>
      <c r="E11902" t="s">
        <v>125</v>
      </c>
      <c r="F11902" t="s">
        <v>126</v>
      </c>
      <c r="G11902">
        <f t="shared" ca="1" si="1855"/>
        <v>829</v>
      </c>
      <c r="H11902">
        <f t="shared" ca="1" si="1856"/>
        <v>3927</v>
      </c>
      <c r="I11902">
        <f t="shared" ca="1" si="1857"/>
        <v>18</v>
      </c>
      <c r="J11902">
        <f t="shared" ca="1" si="1858"/>
        <v>9</v>
      </c>
      <c r="K11902" t="str">
        <f t="shared" ca="1" si="1859"/>
        <v>1/7/2016</v>
      </c>
      <c r="L11902">
        <f t="shared" ca="1" si="1860"/>
        <v>3065335.111111111</v>
      </c>
      <c r="M11902">
        <f t="shared" ca="1" si="1861"/>
        <v>27588016</v>
      </c>
    </row>
    <row r="11903" spans="1:13" x14ac:dyDescent="0.25">
      <c r="A11903">
        <v>10000011901</v>
      </c>
      <c r="B11903">
        <f t="shared" ca="1" si="1852"/>
        <v>57973058</v>
      </c>
      <c r="C11903" t="str">
        <f t="shared" ca="1" si="1853"/>
        <v>21/11/2014</v>
      </c>
      <c r="D11903" t="str">
        <f t="shared" ca="1" si="1854"/>
        <v>SI</v>
      </c>
      <c r="E11903" t="s">
        <v>125</v>
      </c>
      <c r="F11903" t="s">
        <v>126</v>
      </c>
      <c r="G11903">
        <f t="shared" ca="1" si="1855"/>
        <v>282</v>
      </c>
      <c r="H11903">
        <f t="shared" ca="1" si="1856"/>
        <v>1663</v>
      </c>
      <c r="I11903">
        <f t="shared" ca="1" si="1857"/>
        <v>2</v>
      </c>
      <c r="J11903">
        <f t="shared" ca="1" si="1858"/>
        <v>11</v>
      </c>
      <c r="K11903" t="str">
        <f t="shared" ca="1" si="1859"/>
        <v>28/6/2016</v>
      </c>
      <c r="L11903">
        <f t="shared" ca="1" si="1860"/>
        <v>5270278</v>
      </c>
      <c r="M11903">
        <f t="shared" ca="1" si="1861"/>
        <v>57973058</v>
      </c>
    </row>
    <row r="11904" spans="1:13" x14ac:dyDescent="0.25">
      <c r="A11904">
        <v>10000011902</v>
      </c>
      <c r="B11904">
        <f t="shared" ca="1" si="1852"/>
        <v>66105136</v>
      </c>
      <c r="C11904" t="str">
        <f t="shared" ca="1" si="1853"/>
        <v>27/7/2014</v>
      </c>
      <c r="D11904" t="str">
        <f t="shared" ca="1" si="1854"/>
        <v>SI</v>
      </c>
      <c r="E11904" t="s">
        <v>125</v>
      </c>
      <c r="F11904" t="s">
        <v>126</v>
      </c>
      <c r="G11904">
        <f t="shared" ca="1" si="1855"/>
        <v>489</v>
      </c>
      <c r="H11904">
        <f t="shared" ca="1" si="1856"/>
        <v>1791</v>
      </c>
      <c r="I11904">
        <f t="shared" ca="1" si="1857"/>
        <v>29</v>
      </c>
      <c r="J11904">
        <f t="shared" ca="1" si="1858"/>
        <v>1</v>
      </c>
      <c r="K11904" t="str">
        <f t="shared" ca="1" si="1859"/>
        <v>2/11/2019</v>
      </c>
      <c r="L11904">
        <f t="shared" ca="1" si="1860"/>
        <v>66105136</v>
      </c>
      <c r="M11904">
        <f t="shared" ca="1" si="1861"/>
        <v>66105136</v>
      </c>
    </row>
    <row r="11905" spans="1:13" x14ac:dyDescent="0.25">
      <c r="A11905">
        <v>10000011903</v>
      </c>
      <c r="B11905">
        <f t="shared" ca="1" si="1852"/>
        <v>24838028</v>
      </c>
      <c r="C11905" t="str">
        <f t="shared" ca="1" si="1853"/>
        <v>9/12/2003</v>
      </c>
      <c r="D11905" t="str">
        <f t="shared" ca="1" si="1854"/>
        <v>SI</v>
      </c>
      <c r="E11905" t="s">
        <v>125</v>
      </c>
      <c r="F11905" t="s">
        <v>126</v>
      </c>
      <c r="G11905">
        <f t="shared" ca="1" si="1855"/>
        <v>570</v>
      </c>
      <c r="H11905">
        <f t="shared" ca="1" si="1856"/>
        <v>3627</v>
      </c>
      <c r="I11905">
        <f t="shared" ca="1" si="1857"/>
        <v>41</v>
      </c>
      <c r="J11905">
        <f t="shared" ca="1" si="1858"/>
        <v>2</v>
      </c>
      <c r="K11905" t="str">
        <f t="shared" ca="1" si="1859"/>
        <v>26/1/2019</v>
      </c>
      <c r="L11905">
        <f t="shared" ca="1" si="1860"/>
        <v>12419014</v>
      </c>
      <c r="M11905">
        <f t="shared" ca="1" si="1861"/>
        <v>24838028</v>
      </c>
    </row>
    <row r="11906" spans="1:13" x14ac:dyDescent="0.25">
      <c r="A11906">
        <v>10000011904</v>
      </c>
      <c r="B11906">
        <f t="shared" ca="1" si="1852"/>
        <v>34899163</v>
      </c>
      <c r="C11906" t="str">
        <f t="shared" ca="1" si="1853"/>
        <v>16/9/2012</v>
      </c>
      <c r="D11906" t="str">
        <f t="shared" ca="1" si="1854"/>
        <v>NO</v>
      </c>
      <c r="E11906" t="s">
        <v>125</v>
      </c>
      <c r="F11906" t="s">
        <v>126</v>
      </c>
      <c r="G11906">
        <f t="shared" ca="1" si="1855"/>
        <v>25</v>
      </c>
      <c r="H11906">
        <f t="shared" ca="1" si="1856"/>
        <v>1368</v>
      </c>
      <c r="I11906">
        <f t="shared" ca="1" si="1857"/>
        <v>13</v>
      </c>
      <c r="J11906">
        <f t="shared" ca="1" si="1858"/>
        <v>7</v>
      </c>
      <c r="K11906" t="str">
        <f t="shared" ca="1" si="1859"/>
        <v>30/9/2020</v>
      </c>
      <c r="L11906">
        <f t="shared" ca="1" si="1860"/>
        <v>4985594.7142857146</v>
      </c>
      <c r="M11906">
        <f t="shared" ca="1" si="1861"/>
        <v>34899163</v>
      </c>
    </row>
    <row r="11907" spans="1:13" x14ac:dyDescent="0.25">
      <c r="A11907">
        <v>10000011905</v>
      </c>
      <c r="B11907">
        <f t="shared" ca="1" si="1852"/>
        <v>3297180</v>
      </c>
      <c r="C11907" t="str">
        <f t="shared" ca="1" si="1853"/>
        <v>28/2/2010</v>
      </c>
      <c r="D11907" t="str">
        <f t="shared" ca="1" si="1854"/>
        <v>SI</v>
      </c>
      <c r="E11907" t="s">
        <v>125</v>
      </c>
      <c r="F11907" t="s">
        <v>126</v>
      </c>
      <c r="G11907">
        <f t="shared" ca="1" si="1855"/>
        <v>783</v>
      </c>
      <c r="H11907">
        <f t="shared" ca="1" si="1856"/>
        <v>1089</v>
      </c>
      <c r="I11907">
        <f t="shared" ca="1" si="1857"/>
        <v>33</v>
      </c>
      <c r="J11907">
        <f t="shared" ca="1" si="1858"/>
        <v>5</v>
      </c>
      <c r="K11907" t="str">
        <f t="shared" ca="1" si="1859"/>
        <v>14/5/2016</v>
      </c>
      <c r="L11907">
        <f t="shared" ca="1" si="1860"/>
        <v>659436</v>
      </c>
      <c r="M11907">
        <f t="shared" ca="1" si="1861"/>
        <v>3297180</v>
      </c>
    </row>
    <row r="11908" spans="1:13" x14ac:dyDescent="0.25">
      <c r="A11908">
        <v>10000011906</v>
      </c>
      <c r="B11908">
        <f t="shared" ref="B11908:B11971" ca="1" si="1862">RANDBETWEEN(1,100000000)</f>
        <v>89121000</v>
      </c>
      <c r="C11908" t="str">
        <f t="shared" ref="C11908:C11971" ca="1" si="1863">RANDBETWEEN(1,30)&amp;"/"&amp;RANDBETWEEN(1,12)&amp;"/"&amp;RANDBETWEEN(2000,2015)</f>
        <v>26/1/2004</v>
      </c>
      <c r="D11908" t="str">
        <f t="shared" ref="D11908:D11971" ca="1" si="1864">CHOOSE(RANDBETWEEN(1,2),"SI","NO")</f>
        <v>SI</v>
      </c>
      <c r="E11908" t="s">
        <v>125</v>
      </c>
      <c r="F11908" t="s">
        <v>126</v>
      </c>
      <c r="G11908">
        <f t="shared" ref="G11908:G11971" ca="1" si="1865">RANDBETWEEN(1,1000)</f>
        <v>482</v>
      </c>
      <c r="H11908">
        <f t="shared" ref="H11908:H11971" ca="1" si="1866">RANDBETWEEN(1,5000)</f>
        <v>4508</v>
      </c>
      <c r="I11908">
        <f t="shared" ref="I11908:I11971" ca="1" si="1867">RANDBETWEEN(1,50)</f>
        <v>42</v>
      </c>
      <c r="J11908">
        <f t="shared" ref="J11908:J11971" ca="1" si="1868">RANDBETWEEN(1,12)</f>
        <v>7</v>
      </c>
      <c r="K11908" t="str">
        <f t="shared" ref="K11908:K11971" ca="1" si="1869">RANDBETWEEN(1,30)&amp;"/"&amp;RANDBETWEEN(1,12)&amp;"/"&amp;RANDBETWEEN(2016,2020)</f>
        <v>19/11/2017</v>
      </c>
      <c r="L11908">
        <f t="shared" ca="1" si="1860"/>
        <v>12731571.428571429</v>
      </c>
      <c r="M11908">
        <f t="shared" ca="1" si="1861"/>
        <v>89121000</v>
      </c>
    </row>
    <row r="11909" spans="1:13" x14ac:dyDescent="0.25">
      <c r="A11909">
        <v>10000011907</v>
      </c>
      <c r="B11909">
        <f t="shared" ca="1" si="1862"/>
        <v>84198961</v>
      </c>
      <c r="C11909" t="str">
        <f t="shared" ca="1" si="1863"/>
        <v>7/2/2002</v>
      </c>
      <c r="D11909" t="str">
        <f t="shared" ca="1" si="1864"/>
        <v>NO</v>
      </c>
      <c r="E11909" t="s">
        <v>125</v>
      </c>
      <c r="F11909" t="s">
        <v>126</v>
      </c>
      <c r="G11909">
        <f t="shared" ca="1" si="1865"/>
        <v>933</v>
      </c>
      <c r="H11909">
        <f t="shared" ca="1" si="1866"/>
        <v>566</v>
      </c>
      <c r="I11909">
        <f t="shared" ca="1" si="1867"/>
        <v>26</v>
      </c>
      <c r="J11909">
        <f t="shared" ca="1" si="1868"/>
        <v>7</v>
      </c>
      <c r="K11909" t="str">
        <f t="shared" ca="1" si="1869"/>
        <v>14/2/2019</v>
      </c>
      <c r="L11909">
        <f t="shared" ca="1" si="1860"/>
        <v>12028423</v>
      </c>
      <c r="M11909">
        <f t="shared" ca="1" si="1861"/>
        <v>84198961</v>
      </c>
    </row>
    <row r="11910" spans="1:13" x14ac:dyDescent="0.25">
      <c r="A11910">
        <v>10000011908</v>
      </c>
      <c r="B11910">
        <f t="shared" ca="1" si="1862"/>
        <v>6795399</v>
      </c>
      <c r="C11910" t="str">
        <f t="shared" ca="1" si="1863"/>
        <v>8/11/2007</v>
      </c>
      <c r="D11910" t="str">
        <f t="shared" ca="1" si="1864"/>
        <v>NO</v>
      </c>
      <c r="E11910" t="s">
        <v>125</v>
      </c>
      <c r="F11910" t="s">
        <v>126</v>
      </c>
      <c r="G11910">
        <f t="shared" ca="1" si="1865"/>
        <v>478</v>
      </c>
      <c r="H11910">
        <f t="shared" ca="1" si="1866"/>
        <v>69</v>
      </c>
      <c r="I11910">
        <f t="shared" ca="1" si="1867"/>
        <v>13</v>
      </c>
      <c r="J11910">
        <f t="shared" ca="1" si="1868"/>
        <v>1</v>
      </c>
      <c r="K11910" t="str">
        <f t="shared" ca="1" si="1869"/>
        <v>2/3/2017</v>
      </c>
      <c r="L11910">
        <f t="shared" ca="1" si="1860"/>
        <v>6795399</v>
      </c>
      <c r="M11910">
        <f t="shared" ca="1" si="1861"/>
        <v>6795399</v>
      </c>
    </row>
    <row r="11911" spans="1:13" x14ac:dyDescent="0.25">
      <c r="A11911">
        <v>10000011909</v>
      </c>
      <c r="B11911">
        <f t="shared" ca="1" si="1862"/>
        <v>21311389</v>
      </c>
      <c r="C11911" t="str">
        <f t="shared" ca="1" si="1863"/>
        <v>24/7/2004</v>
      </c>
      <c r="D11911" t="str">
        <f t="shared" ca="1" si="1864"/>
        <v>SI</v>
      </c>
      <c r="E11911" t="s">
        <v>125</v>
      </c>
      <c r="F11911" t="s">
        <v>126</v>
      </c>
      <c r="G11911">
        <f t="shared" ca="1" si="1865"/>
        <v>467</v>
      </c>
      <c r="H11911">
        <f t="shared" ca="1" si="1866"/>
        <v>497</v>
      </c>
      <c r="I11911">
        <f t="shared" ca="1" si="1867"/>
        <v>26</v>
      </c>
      <c r="J11911">
        <f t="shared" ca="1" si="1868"/>
        <v>4</v>
      </c>
      <c r="K11911" t="str">
        <f t="shared" ca="1" si="1869"/>
        <v>10/8/2018</v>
      </c>
      <c r="L11911">
        <f t="shared" ca="1" si="1860"/>
        <v>5327847.25</v>
      </c>
      <c r="M11911">
        <f t="shared" ca="1" si="1861"/>
        <v>21311389</v>
      </c>
    </row>
    <row r="11912" spans="1:13" x14ac:dyDescent="0.25">
      <c r="A11912">
        <v>10000011910</v>
      </c>
      <c r="B11912">
        <f t="shared" ca="1" si="1862"/>
        <v>49791509</v>
      </c>
      <c r="C11912" t="str">
        <f t="shared" ca="1" si="1863"/>
        <v>10/3/2015</v>
      </c>
      <c r="D11912" t="str">
        <f t="shared" ca="1" si="1864"/>
        <v>NO</v>
      </c>
      <c r="E11912" t="s">
        <v>125</v>
      </c>
      <c r="F11912" t="s">
        <v>126</v>
      </c>
      <c r="G11912">
        <f t="shared" ca="1" si="1865"/>
        <v>929</v>
      </c>
      <c r="H11912">
        <f t="shared" ca="1" si="1866"/>
        <v>3419</v>
      </c>
      <c r="I11912">
        <f t="shared" ca="1" si="1867"/>
        <v>41</v>
      </c>
      <c r="J11912">
        <f t="shared" ca="1" si="1868"/>
        <v>2</v>
      </c>
      <c r="K11912" t="str">
        <f t="shared" ca="1" si="1869"/>
        <v>23/12/2016</v>
      </c>
      <c r="L11912">
        <f t="shared" ca="1" si="1860"/>
        <v>24895754.5</v>
      </c>
      <c r="M11912">
        <f t="shared" ca="1" si="1861"/>
        <v>49791509</v>
      </c>
    </row>
    <row r="11913" spans="1:13" x14ac:dyDescent="0.25">
      <c r="A11913">
        <v>10000011911</v>
      </c>
      <c r="B11913">
        <f t="shared" ca="1" si="1862"/>
        <v>94184055</v>
      </c>
      <c r="C11913" t="str">
        <f t="shared" ca="1" si="1863"/>
        <v>7/7/2015</v>
      </c>
      <c r="D11913" t="str">
        <f t="shared" ca="1" si="1864"/>
        <v>NO</v>
      </c>
      <c r="E11913" t="s">
        <v>125</v>
      </c>
      <c r="F11913" t="s">
        <v>126</v>
      </c>
      <c r="G11913">
        <f t="shared" ca="1" si="1865"/>
        <v>99</v>
      </c>
      <c r="H11913">
        <f t="shared" ca="1" si="1866"/>
        <v>2865</v>
      </c>
      <c r="I11913">
        <f t="shared" ca="1" si="1867"/>
        <v>41</v>
      </c>
      <c r="J11913">
        <f t="shared" ca="1" si="1868"/>
        <v>5</v>
      </c>
      <c r="K11913" t="str">
        <f t="shared" ca="1" si="1869"/>
        <v>6/5/2016</v>
      </c>
      <c r="L11913">
        <f t="shared" ca="1" si="1860"/>
        <v>18836811</v>
      </c>
      <c r="M11913">
        <f t="shared" ca="1" si="1861"/>
        <v>94184055</v>
      </c>
    </row>
    <row r="11914" spans="1:13" x14ac:dyDescent="0.25">
      <c r="A11914">
        <v>10000011912</v>
      </c>
      <c r="B11914">
        <f t="shared" ca="1" si="1862"/>
        <v>90113834</v>
      </c>
      <c r="C11914" t="str">
        <f t="shared" ca="1" si="1863"/>
        <v>25/9/2015</v>
      </c>
      <c r="D11914" t="str">
        <f t="shared" ca="1" si="1864"/>
        <v>NO</v>
      </c>
      <c r="E11914" t="s">
        <v>125</v>
      </c>
      <c r="F11914" t="s">
        <v>126</v>
      </c>
      <c r="G11914">
        <f t="shared" ca="1" si="1865"/>
        <v>44</v>
      </c>
      <c r="H11914">
        <f t="shared" ca="1" si="1866"/>
        <v>1358</v>
      </c>
      <c r="I11914">
        <f t="shared" ca="1" si="1867"/>
        <v>19</v>
      </c>
      <c r="J11914">
        <f t="shared" ca="1" si="1868"/>
        <v>9</v>
      </c>
      <c r="K11914" t="str">
        <f t="shared" ca="1" si="1869"/>
        <v>13/6/2018</v>
      </c>
      <c r="L11914">
        <f t="shared" ca="1" si="1860"/>
        <v>10012648.222222222</v>
      </c>
      <c r="M11914">
        <f t="shared" ca="1" si="1861"/>
        <v>90113834</v>
      </c>
    </row>
    <row r="11915" spans="1:13" x14ac:dyDescent="0.25">
      <c r="A11915">
        <v>10000011913</v>
      </c>
      <c r="B11915">
        <f t="shared" ca="1" si="1862"/>
        <v>43925441</v>
      </c>
      <c r="C11915" t="str">
        <f t="shared" ca="1" si="1863"/>
        <v>1/2/2011</v>
      </c>
      <c r="D11915" t="str">
        <f t="shared" ca="1" si="1864"/>
        <v>NO</v>
      </c>
      <c r="E11915" t="s">
        <v>125</v>
      </c>
      <c r="F11915" t="s">
        <v>126</v>
      </c>
      <c r="G11915">
        <f t="shared" ca="1" si="1865"/>
        <v>520</v>
      </c>
      <c r="H11915">
        <f t="shared" ca="1" si="1866"/>
        <v>1616</v>
      </c>
      <c r="I11915">
        <f t="shared" ca="1" si="1867"/>
        <v>22</v>
      </c>
      <c r="J11915">
        <f t="shared" ca="1" si="1868"/>
        <v>8</v>
      </c>
      <c r="K11915" t="str">
        <f t="shared" ca="1" si="1869"/>
        <v>14/8/2017</v>
      </c>
      <c r="L11915">
        <f t="shared" ca="1" si="1860"/>
        <v>5490680.125</v>
      </c>
      <c r="M11915">
        <f t="shared" ca="1" si="1861"/>
        <v>43925441</v>
      </c>
    </row>
    <row r="11916" spans="1:13" x14ac:dyDescent="0.25">
      <c r="A11916">
        <v>10000011914</v>
      </c>
      <c r="B11916">
        <f t="shared" ca="1" si="1862"/>
        <v>45918652</v>
      </c>
      <c r="C11916" t="str">
        <f t="shared" ca="1" si="1863"/>
        <v>12/5/2006</v>
      </c>
      <c r="D11916" t="str">
        <f t="shared" ca="1" si="1864"/>
        <v>NO</v>
      </c>
      <c r="E11916" t="s">
        <v>125</v>
      </c>
      <c r="F11916" t="s">
        <v>126</v>
      </c>
      <c r="G11916">
        <f t="shared" ca="1" si="1865"/>
        <v>127</v>
      </c>
      <c r="H11916">
        <f t="shared" ca="1" si="1866"/>
        <v>1793</v>
      </c>
      <c r="I11916">
        <f t="shared" ca="1" si="1867"/>
        <v>49</v>
      </c>
      <c r="J11916">
        <f t="shared" ca="1" si="1868"/>
        <v>3</v>
      </c>
      <c r="K11916" t="str">
        <f t="shared" ca="1" si="1869"/>
        <v>14/5/2020</v>
      </c>
      <c r="L11916">
        <f t="shared" ca="1" si="1860"/>
        <v>15306217.333333334</v>
      </c>
      <c r="M11916">
        <f t="shared" ca="1" si="1861"/>
        <v>45918652</v>
      </c>
    </row>
    <row r="11917" spans="1:13" x14ac:dyDescent="0.25">
      <c r="A11917">
        <v>10000011915</v>
      </c>
      <c r="B11917">
        <f t="shared" ca="1" si="1862"/>
        <v>8117292</v>
      </c>
      <c r="C11917" t="str">
        <f t="shared" ca="1" si="1863"/>
        <v>9/4/2001</v>
      </c>
      <c r="D11917" t="str">
        <f t="shared" ca="1" si="1864"/>
        <v>SI</v>
      </c>
      <c r="E11917" t="s">
        <v>125</v>
      </c>
      <c r="F11917" t="s">
        <v>126</v>
      </c>
      <c r="G11917">
        <f t="shared" ca="1" si="1865"/>
        <v>570</v>
      </c>
      <c r="H11917">
        <f t="shared" ca="1" si="1866"/>
        <v>266</v>
      </c>
      <c r="I11917">
        <f t="shared" ca="1" si="1867"/>
        <v>4</v>
      </c>
      <c r="J11917">
        <f t="shared" ca="1" si="1868"/>
        <v>8</v>
      </c>
      <c r="K11917" t="str">
        <f t="shared" ca="1" si="1869"/>
        <v>30/4/2020</v>
      </c>
      <c r="L11917">
        <f t="shared" ca="1" si="1860"/>
        <v>1014661.5</v>
      </c>
      <c r="M11917">
        <f t="shared" ca="1" si="1861"/>
        <v>8117292</v>
      </c>
    </row>
    <row r="11918" spans="1:13" x14ac:dyDescent="0.25">
      <c r="A11918">
        <v>10000011916</v>
      </c>
      <c r="B11918">
        <f t="shared" ca="1" si="1862"/>
        <v>83988461</v>
      </c>
      <c r="C11918" t="str">
        <f t="shared" ca="1" si="1863"/>
        <v>3/2/2002</v>
      </c>
      <c r="D11918" t="str">
        <f t="shared" ca="1" si="1864"/>
        <v>SI</v>
      </c>
      <c r="E11918" t="s">
        <v>125</v>
      </c>
      <c r="F11918" t="s">
        <v>126</v>
      </c>
      <c r="G11918">
        <f t="shared" ca="1" si="1865"/>
        <v>984</v>
      </c>
      <c r="H11918">
        <f t="shared" ca="1" si="1866"/>
        <v>4299</v>
      </c>
      <c r="I11918">
        <f t="shared" ca="1" si="1867"/>
        <v>10</v>
      </c>
      <c r="J11918">
        <f t="shared" ca="1" si="1868"/>
        <v>5</v>
      </c>
      <c r="K11918" t="str">
        <f t="shared" ca="1" si="1869"/>
        <v>19/8/2016</v>
      </c>
      <c r="L11918">
        <f t="shared" ca="1" si="1860"/>
        <v>16797692.199999999</v>
      </c>
      <c r="M11918">
        <f t="shared" ca="1" si="1861"/>
        <v>83988461</v>
      </c>
    </row>
    <row r="11919" spans="1:13" x14ac:dyDescent="0.25">
      <c r="A11919">
        <v>10000011917</v>
      </c>
      <c r="B11919">
        <f t="shared" ca="1" si="1862"/>
        <v>96397271</v>
      </c>
      <c r="C11919" t="str">
        <f t="shared" ca="1" si="1863"/>
        <v>2/1/2004</v>
      </c>
      <c r="D11919" t="str">
        <f t="shared" ca="1" si="1864"/>
        <v>SI</v>
      </c>
      <c r="E11919" t="s">
        <v>125</v>
      </c>
      <c r="F11919" t="s">
        <v>126</v>
      </c>
      <c r="G11919">
        <f t="shared" ca="1" si="1865"/>
        <v>52</v>
      </c>
      <c r="H11919">
        <f t="shared" ca="1" si="1866"/>
        <v>1110</v>
      </c>
      <c r="I11919">
        <f t="shared" ca="1" si="1867"/>
        <v>38</v>
      </c>
      <c r="J11919">
        <f t="shared" ca="1" si="1868"/>
        <v>11</v>
      </c>
      <c r="K11919" t="str">
        <f t="shared" ca="1" si="1869"/>
        <v>4/6/2016</v>
      </c>
      <c r="L11919">
        <f t="shared" ca="1" si="1860"/>
        <v>8763388.2727272734</v>
      </c>
      <c r="M11919">
        <f t="shared" ca="1" si="1861"/>
        <v>96397271</v>
      </c>
    </row>
    <row r="11920" spans="1:13" x14ac:dyDescent="0.25">
      <c r="A11920">
        <v>10000011918</v>
      </c>
      <c r="B11920">
        <f t="shared" ca="1" si="1862"/>
        <v>9371736</v>
      </c>
      <c r="C11920" t="str">
        <f t="shared" ca="1" si="1863"/>
        <v>30/2/2001</v>
      </c>
      <c r="D11920" t="str">
        <f t="shared" ca="1" si="1864"/>
        <v>NO</v>
      </c>
      <c r="E11920" t="s">
        <v>125</v>
      </c>
      <c r="F11920" t="s">
        <v>126</v>
      </c>
      <c r="G11920">
        <f t="shared" ca="1" si="1865"/>
        <v>701</v>
      </c>
      <c r="H11920">
        <f t="shared" ca="1" si="1866"/>
        <v>1309</v>
      </c>
      <c r="I11920">
        <f t="shared" ca="1" si="1867"/>
        <v>42</v>
      </c>
      <c r="J11920">
        <f t="shared" ca="1" si="1868"/>
        <v>8</v>
      </c>
      <c r="K11920" t="str">
        <f t="shared" ca="1" si="1869"/>
        <v>4/11/2016</v>
      </c>
      <c r="L11920">
        <f t="shared" ca="1" si="1860"/>
        <v>1171467</v>
      </c>
      <c r="M11920">
        <f t="shared" ca="1" si="1861"/>
        <v>9371736</v>
      </c>
    </row>
    <row r="11921" spans="1:13" x14ac:dyDescent="0.25">
      <c r="A11921">
        <v>10000011919</v>
      </c>
      <c r="B11921">
        <f t="shared" ca="1" si="1862"/>
        <v>51789843</v>
      </c>
      <c r="C11921" t="str">
        <f t="shared" ca="1" si="1863"/>
        <v>16/6/2013</v>
      </c>
      <c r="D11921" t="str">
        <f t="shared" ca="1" si="1864"/>
        <v>NO</v>
      </c>
      <c r="E11921" t="s">
        <v>125</v>
      </c>
      <c r="F11921" t="s">
        <v>126</v>
      </c>
      <c r="G11921">
        <f t="shared" ca="1" si="1865"/>
        <v>324</v>
      </c>
      <c r="H11921">
        <f t="shared" ca="1" si="1866"/>
        <v>4769</v>
      </c>
      <c r="I11921">
        <f t="shared" ca="1" si="1867"/>
        <v>41</v>
      </c>
      <c r="J11921">
        <f t="shared" ca="1" si="1868"/>
        <v>6</v>
      </c>
      <c r="K11921" t="str">
        <f t="shared" ca="1" si="1869"/>
        <v>27/5/2019</v>
      </c>
      <c r="L11921">
        <f t="shared" ca="1" si="1860"/>
        <v>8631640.5</v>
      </c>
      <c r="M11921">
        <f t="shared" ca="1" si="1861"/>
        <v>51789843</v>
      </c>
    </row>
    <row r="11922" spans="1:13" x14ac:dyDescent="0.25">
      <c r="A11922">
        <v>10000011920</v>
      </c>
      <c r="B11922">
        <f t="shared" ca="1" si="1862"/>
        <v>61729387</v>
      </c>
      <c r="C11922" t="str">
        <f t="shared" ca="1" si="1863"/>
        <v>17/2/2014</v>
      </c>
      <c r="D11922" t="str">
        <f t="shared" ca="1" si="1864"/>
        <v>SI</v>
      </c>
      <c r="E11922" t="s">
        <v>125</v>
      </c>
      <c r="F11922" t="s">
        <v>126</v>
      </c>
      <c r="G11922">
        <f t="shared" ca="1" si="1865"/>
        <v>405</v>
      </c>
      <c r="H11922">
        <f t="shared" ca="1" si="1866"/>
        <v>1951</v>
      </c>
      <c r="I11922">
        <f t="shared" ca="1" si="1867"/>
        <v>28</v>
      </c>
      <c r="J11922">
        <f t="shared" ca="1" si="1868"/>
        <v>8</v>
      </c>
      <c r="K11922" t="str">
        <f t="shared" ca="1" si="1869"/>
        <v>26/1/2017</v>
      </c>
      <c r="L11922">
        <f t="shared" ref="L11922:L11985" ca="1" si="1870">B11922/J11922</f>
        <v>7716173.375</v>
      </c>
      <c r="M11922">
        <f t="shared" ref="M11922:M11985" ca="1" si="1871">B11922</f>
        <v>61729387</v>
      </c>
    </row>
    <row r="11923" spans="1:13" x14ac:dyDescent="0.25">
      <c r="A11923">
        <v>10000011921</v>
      </c>
      <c r="B11923">
        <f t="shared" ca="1" si="1862"/>
        <v>64266745</v>
      </c>
      <c r="C11923" t="str">
        <f t="shared" ca="1" si="1863"/>
        <v>16/10/2000</v>
      </c>
      <c r="D11923" t="str">
        <f t="shared" ca="1" si="1864"/>
        <v>NO</v>
      </c>
      <c r="E11923" t="s">
        <v>125</v>
      </c>
      <c r="F11923" t="s">
        <v>126</v>
      </c>
      <c r="G11923">
        <f t="shared" ca="1" si="1865"/>
        <v>154</v>
      </c>
      <c r="H11923">
        <f t="shared" ca="1" si="1866"/>
        <v>3090</v>
      </c>
      <c r="I11923">
        <f t="shared" ca="1" si="1867"/>
        <v>29</v>
      </c>
      <c r="J11923">
        <f t="shared" ca="1" si="1868"/>
        <v>5</v>
      </c>
      <c r="K11923" t="str">
        <f t="shared" ca="1" si="1869"/>
        <v>1/2/2016</v>
      </c>
      <c r="L11923">
        <f t="shared" ca="1" si="1870"/>
        <v>12853349</v>
      </c>
      <c r="M11923">
        <f t="shared" ca="1" si="1871"/>
        <v>64266745</v>
      </c>
    </row>
    <row r="11924" spans="1:13" x14ac:dyDescent="0.25">
      <c r="A11924">
        <v>10000011922</v>
      </c>
      <c r="B11924">
        <f t="shared" ca="1" si="1862"/>
        <v>732747</v>
      </c>
      <c r="C11924" t="str">
        <f t="shared" ca="1" si="1863"/>
        <v>28/12/2006</v>
      </c>
      <c r="D11924" t="str">
        <f t="shared" ca="1" si="1864"/>
        <v>NO</v>
      </c>
      <c r="E11924" t="s">
        <v>125</v>
      </c>
      <c r="F11924" t="s">
        <v>126</v>
      </c>
      <c r="G11924">
        <f t="shared" ca="1" si="1865"/>
        <v>411</v>
      </c>
      <c r="H11924">
        <f t="shared" ca="1" si="1866"/>
        <v>3091</v>
      </c>
      <c r="I11924">
        <f t="shared" ca="1" si="1867"/>
        <v>1</v>
      </c>
      <c r="J11924">
        <f t="shared" ca="1" si="1868"/>
        <v>1</v>
      </c>
      <c r="K11924" t="str">
        <f t="shared" ca="1" si="1869"/>
        <v>3/3/2018</v>
      </c>
      <c r="L11924">
        <f t="shared" ca="1" si="1870"/>
        <v>732747</v>
      </c>
      <c r="M11924">
        <f t="shared" ca="1" si="1871"/>
        <v>732747</v>
      </c>
    </row>
    <row r="11925" spans="1:13" x14ac:dyDescent="0.25">
      <c r="A11925">
        <v>10000011923</v>
      </c>
      <c r="B11925">
        <f t="shared" ca="1" si="1862"/>
        <v>44672376</v>
      </c>
      <c r="C11925" t="str">
        <f t="shared" ca="1" si="1863"/>
        <v>23/2/2001</v>
      </c>
      <c r="D11925" t="str">
        <f t="shared" ca="1" si="1864"/>
        <v>NO</v>
      </c>
      <c r="E11925" t="s">
        <v>125</v>
      </c>
      <c r="F11925" t="s">
        <v>126</v>
      </c>
      <c r="G11925">
        <f t="shared" ca="1" si="1865"/>
        <v>477</v>
      </c>
      <c r="H11925">
        <f t="shared" ca="1" si="1866"/>
        <v>3616</v>
      </c>
      <c r="I11925">
        <f t="shared" ca="1" si="1867"/>
        <v>34</v>
      </c>
      <c r="J11925">
        <f t="shared" ca="1" si="1868"/>
        <v>12</v>
      </c>
      <c r="K11925" t="str">
        <f t="shared" ca="1" si="1869"/>
        <v>22/5/2017</v>
      </c>
      <c r="L11925">
        <f t="shared" ca="1" si="1870"/>
        <v>3722698</v>
      </c>
      <c r="M11925">
        <f t="shared" ca="1" si="1871"/>
        <v>44672376</v>
      </c>
    </row>
    <row r="11926" spans="1:13" x14ac:dyDescent="0.25">
      <c r="A11926">
        <v>10000011924</v>
      </c>
      <c r="B11926">
        <f t="shared" ca="1" si="1862"/>
        <v>86662720</v>
      </c>
      <c r="C11926" t="str">
        <f t="shared" ca="1" si="1863"/>
        <v>4/9/2014</v>
      </c>
      <c r="D11926" t="str">
        <f t="shared" ca="1" si="1864"/>
        <v>NO</v>
      </c>
      <c r="E11926" t="s">
        <v>125</v>
      </c>
      <c r="F11926" t="s">
        <v>126</v>
      </c>
      <c r="G11926">
        <f t="shared" ca="1" si="1865"/>
        <v>818</v>
      </c>
      <c r="H11926">
        <f t="shared" ca="1" si="1866"/>
        <v>2272</v>
      </c>
      <c r="I11926">
        <f t="shared" ca="1" si="1867"/>
        <v>22</v>
      </c>
      <c r="J11926">
        <f t="shared" ca="1" si="1868"/>
        <v>12</v>
      </c>
      <c r="K11926" t="str">
        <f t="shared" ca="1" si="1869"/>
        <v>6/7/2019</v>
      </c>
      <c r="L11926">
        <f t="shared" ca="1" si="1870"/>
        <v>7221893.333333333</v>
      </c>
      <c r="M11926">
        <f t="shared" ca="1" si="1871"/>
        <v>86662720</v>
      </c>
    </row>
    <row r="11927" spans="1:13" x14ac:dyDescent="0.25">
      <c r="A11927">
        <v>10000011925</v>
      </c>
      <c r="B11927">
        <f t="shared" ca="1" si="1862"/>
        <v>9061285</v>
      </c>
      <c r="C11927" t="str">
        <f t="shared" ca="1" si="1863"/>
        <v>24/9/2014</v>
      </c>
      <c r="D11927" t="str">
        <f t="shared" ca="1" si="1864"/>
        <v>SI</v>
      </c>
      <c r="E11927" t="s">
        <v>125</v>
      </c>
      <c r="F11927" t="s">
        <v>126</v>
      </c>
      <c r="G11927">
        <f t="shared" ca="1" si="1865"/>
        <v>589</v>
      </c>
      <c r="H11927">
        <f t="shared" ca="1" si="1866"/>
        <v>74</v>
      </c>
      <c r="I11927">
        <f t="shared" ca="1" si="1867"/>
        <v>5</v>
      </c>
      <c r="J11927">
        <f t="shared" ca="1" si="1868"/>
        <v>6</v>
      </c>
      <c r="K11927" t="str">
        <f t="shared" ca="1" si="1869"/>
        <v>17/7/2019</v>
      </c>
      <c r="L11927">
        <f t="shared" ca="1" si="1870"/>
        <v>1510214.1666666667</v>
      </c>
      <c r="M11927">
        <f t="shared" ca="1" si="1871"/>
        <v>9061285</v>
      </c>
    </row>
    <row r="11928" spans="1:13" x14ac:dyDescent="0.25">
      <c r="A11928">
        <v>10000011926</v>
      </c>
      <c r="B11928">
        <f t="shared" ca="1" si="1862"/>
        <v>13871122</v>
      </c>
      <c r="C11928" t="str">
        <f t="shared" ca="1" si="1863"/>
        <v>15/4/2006</v>
      </c>
      <c r="D11928" t="str">
        <f t="shared" ca="1" si="1864"/>
        <v>NO</v>
      </c>
      <c r="E11928" t="s">
        <v>125</v>
      </c>
      <c r="F11928" t="s">
        <v>126</v>
      </c>
      <c r="G11928">
        <f t="shared" ca="1" si="1865"/>
        <v>671</v>
      </c>
      <c r="H11928">
        <f t="shared" ca="1" si="1866"/>
        <v>4445</v>
      </c>
      <c r="I11928">
        <f t="shared" ca="1" si="1867"/>
        <v>21</v>
      </c>
      <c r="J11928">
        <f t="shared" ca="1" si="1868"/>
        <v>6</v>
      </c>
      <c r="K11928" t="str">
        <f t="shared" ca="1" si="1869"/>
        <v>7/5/2019</v>
      </c>
      <c r="L11928">
        <f t="shared" ca="1" si="1870"/>
        <v>2311853.6666666665</v>
      </c>
      <c r="M11928">
        <f t="shared" ca="1" si="1871"/>
        <v>13871122</v>
      </c>
    </row>
    <row r="11929" spans="1:13" x14ac:dyDescent="0.25">
      <c r="A11929">
        <v>10000011927</v>
      </c>
      <c r="B11929">
        <f t="shared" ca="1" si="1862"/>
        <v>40104660</v>
      </c>
      <c r="C11929" t="str">
        <f t="shared" ca="1" si="1863"/>
        <v>25/9/2014</v>
      </c>
      <c r="D11929" t="str">
        <f t="shared" ca="1" si="1864"/>
        <v>NO</v>
      </c>
      <c r="E11929" t="s">
        <v>125</v>
      </c>
      <c r="F11929" t="s">
        <v>126</v>
      </c>
      <c r="G11929">
        <f t="shared" ca="1" si="1865"/>
        <v>884</v>
      </c>
      <c r="H11929">
        <f t="shared" ca="1" si="1866"/>
        <v>2206</v>
      </c>
      <c r="I11929">
        <f t="shared" ca="1" si="1867"/>
        <v>22</v>
      </c>
      <c r="J11929">
        <f t="shared" ca="1" si="1868"/>
        <v>12</v>
      </c>
      <c r="K11929" t="str">
        <f t="shared" ca="1" si="1869"/>
        <v>13/9/2017</v>
      </c>
      <c r="L11929">
        <f t="shared" ca="1" si="1870"/>
        <v>3342055</v>
      </c>
      <c r="M11929">
        <f t="shared" ca="1" si="1871"/>
        <v>40104660</v>
      </c>
    </row>
    <row r="11930" spans="1:13" x14ac:dyDescent="0.25">
      <c r="A11930">
        <v>10000011928</v>
      </c>
      <c r="B11930">
        <f t="shared" ca="1" si="1862"/>
        <v>43660661</v>
      </c>
      <c r="C11930" t="str">
        <f t="shared" ca="1" si="1863"/>
        <v>24/3/2014</v>
      </c>
      <c r="D11930" t="str">
        <f t="shared" ca="1" si="1864"/>
        <v>NO</v>
      </c>
      <c r="E11930" t="s">
        <v>125</v>
      </c>
      <c r="F11930" t="s">
        <v>126</v>
      </c>
      <c r="G11930">
        <f t="shared" ca="1" si="1865"/>
        <v>267</v>
      </c>
      <c r="H11930">
        <f t="shared" ca="1" si="1866"/>
        <v>3948</v>
      </c>
      <c r="I11930">
        <f t="shared" ca="1" si="1867"/>
        <v>46</v>
      </c>
      <c r="J11930">
        <f t="shared" ca="1" si="1868"/>
        <v>8</v>
      </c>
      <c r="K11930" t="str">
        <f t="shared" ca="1" si="1869"/>
        <v>10/3/2019</v>
      </c>
      <c r="L11930">
        <f t="shared" ca="1" si="1870"/>
        <v>5457582.625</v>
      </c>
      <c r="M11930">
        <f t="shared" ca="1" si="1871"/>
        <v>43660661</v>
      </c>
    </row>
    <row r="11931" spans="1:13" x14ac:dyDescent="0.25">
      <c r="A11931">
        <v>10000011929</v>
      </c>
      <c r="B11931">
        <f t="shared" ca="1" si="1862"/>
        <v>42743684</v>
      </c>
      <c r="C11931" t="str">
        <f t="shared" ca="1" si="1863"/>
        <v>26/2/2004</v>
      </c>
      <c r="D11931" t="str">
        <f t="shared" ca="1" si="1864"/>
        <v>SI</v>
      </c>
      <c r="E11931" t="s">
        <v>125</v>
      </c>
      <c r="F11931" t="s">
        <v>126</v>
      </c>
      <c r="G11931">
        <f t="shared" ca="1" si="1865"/>
        <v>836</v>
      </c>
      <c r="H11931">
        <f t="shared" ca="1" si="1866"/>
        <v>1860</v>
      </c>
      <c r="I11931">
        <f t="shared" ca="1" si="1867"/>
        <v>28</v>
      </c>
      <c r="J11931">
        <f t="shared" ca="1" si="1868"/>
        <v>11</v>
      </c>
      <c r="K11931" t="str">
        <f t="shared" ca="1" si="1869"/>
        <v>8/6/2019</v>
      </c>
      <c r="L11931">
        <f t="shared" ca="1" si="1870"/>
        <v>3885789.4545454546</v>
      </c>
      <c r="M11931">
        <f t="shared" ca="1" si="1871"/>
        <v>42743684</v>
      </c>
    </row>
    <row r="11932" spans="1:13" x14ac:dyDescent="0.25">
      <c r="A11932">
        <v>10000011930</v>
      </c>
      <c r="B11932">
        <f t="shared" ca="1" si="1862"/>
        <v>32365459</v>
      </c>
      <c r="C11932" t="str">
        <f t="shared" ca="1" si="1863"/>
        <v>3/7/2007</v>
      </c>
      <c r="D11932" t="str">
        <f t="shared" ca="1" si="1864"/>
        <v>NO</v>
      </c>
      <c r="E11932" t="s">
        <v>125</v>
      </c>
      <c r="F11932" t="s">
        <v>126</v>
      </c>
      <c r="G11932">
        <f t="shared" ca="1" si="1865"/>
        <v>282</v>
      </c>
      <c r="H11932">
        <f t="shared" ca="1" si="1866"/>
        <v>1760</v>
      </c>
      <c r="I11932">
        <f t="shared" ca="1" si="1867"/>
        <v>42</v>
      </c>
      <c r="J11932">
        <f t="shared" ca="1" si="1868"/>
        <v>3</v>
      </c>
      <c r="K11932" t="str">
        <f t="shared" ca="1" si="1869"/>
        <v>20/10/2016</v>
      </c>
      <c r="L11932">
        <f t="shared" ca="1" si="1870"/>
        <v>10788486.333333334</v>
      </c>
      <c r="M11932">
        <f t="shared" ca="1" si="1871"/>
        <v>32365459</v>
      </c>
    </row>
    <row r="11933" spans="1:13" x14ac:dyDescent="0.25">
      <c r="A11933">
        <v>10000011931</v>
      </c>
      <c r="B11933">
        <f t="shared" ca="1" si="1862"/>
        <v>76565013</v>
      </c>
      <c r="C11933" t="str">
        <f t="shared" ca="1" si="1863"/>
        <v>4/11/2000</v>
      </c>
      <c r="D11933" t="str">
        <f t="shared" ca="1" si="1864"/>
        <v>NO</v>
      </c>
      <c r="E11933" t="s">
        <v>125</v>
      </c>
      <c r="F11933" t="s">
        <v>126</v>
      </c>
      <c r="G11933">
        <f t="shared" ca="1" si="1865"/>
        <v>814</v>
      </c>
      <c r="H11933">
        <f t="shared" ca="1" si="1866"/>
        <v>4464</v>
      </c>
      <c r="I11933">
        <f t="shared" ca="1" si="1867"/>
        <v>11</v>
      </c>
      <c r="J11933">
        <f t="shared" ca="1" si="1868"/>
        <v>9</v>
      </c>
      <c r="K11933" t="str">
        <f t="shared" ca="1" si="1869"/>
        <v>17/9/2017</v>
      </c>
      <c r="L11933">
        <f t="shared" ca="1" si="1870"/>
        <v>8507223.666666666</v>
      </c>
      <c r="M11933">
        <f t="shared" ca="1" si="1871"/>
        <v>76565013</v>
      </c>
    </row>
    <row r="11934" spans="1:13" x14ac:dyDescent="0.25">
      <c r="A11934">
        <v>10000011932</v>
      </c>
      <c r="B11934">
        <f t="shared" ca="1" si="1862"/>
        <v>79698335</v>
      </c>
      <c r="C11934" t="str">
        <f t="shared" ca="1" si="1863"/>
        <v>25/12/2015</v>
      </c>
      <c r="D11934" t="str">
        <f t="shared" ca="1" si="1864"/>
        <v>NO</v>
      </c>
      <c r="E11934" t="s">
        <v>125</v>
      </c>
      <c r="F11934" t="s">
        <v>126</v>
      </c>
      <c r="G11934">
        <f t="shared" ca="1" si="1865"/>
        <v>460</v>
      </c>
      <c r="H11934">
        <f t="shared" ca="1" si="1866"/>
        <v>1686</v>
      </c>
      <c r="I11934">
        <f t="shared" ca="1" si="1867"/>
        <v>17</v>
      </c>
      <c r="J11934">
        <f t="shared" ca="1" si="1868"/>
        <v>8</v>
      </c>
      <c r="K11934" t="str">
        <f t="shared" ca="1" si="1869"/>
        <v>15/12/2020</v>
      </c>
      <c r="L11934">
        <f t="shared" ca="1" si="1870"/>
        <v>9962291.875</v>
      </c>
      <c r="M11934">
        <f t="shared" ca="1" si="1871"/>
        <v>79698335</v>
      </c>
    </row>
    <row r="11935" spans="1:13" x14ac:dyDescent="0.25">
      <c r="A11935">
        <v>10000011933</v>
      </c>
      <c r="B11935">
        <f t="shared" ca="1" si="1862"/>
        <v>11307051</v>
      </c>
      <c r="C11935" t="str">
        <f t="shared" ca="1" si="1863"/>
        <v>29/12/2007</v>
      </c>
      <c r="D11935" t="str">
        <f t="shared" ca="1" si="1864"/>
        <v>SI</v>
      </c>
      <c r="E11935" t="s">
        <v>125</v>
      </c>
      <c r="F11935" t="s">
        <v>126</v>
      </c>
      <c r="G11935">
        <f t="shared" ca="1" si="1865"/>
        <v>722</v>
      </c>
      <c r="H11935">
        <f t="shared" ca="1" si="1866"/>
        <v>3657</v>
      </c>
      <c r="I11935">
        <f t="shared" ca="1" si="1867"/>
        <v>44</v>
      </c>
      <c r="J11935">
        <f t="shared" ca="1" si="1868"/>
        <v>5</v>
      </c>
      <c r="K11935" t="str">
        <f t="shared" ca="1" si="1869"/>
        <v>28/3/2016</v>
      </c>
      <c r="L11935">
        <f t="shared" ca="1" si="1870"/>
        <v>2261410.2000000002</v>
      </c>
      <c r="M11935">
        <f t="shared" ca="1" si="1871"/>
        <v>11307051</v>
      </c>
    </row>
    <row r="11936" spans="1:13" x14ac:dyDescent="0.25">
      <c r="A11936">
        <v>10000011934</v>
      </c>
      <c r="B11936">
        <f t="shared" ca="1" si="1862"/>
        <v>48735150</v>
      </c>
      <c r="C11936" t="str">
        <f t="shared" ca="1" si="1863"/>
        <v>6/3/2003</v>
      </c>
      <c r="D11936" t="str">
        <f t="shared" ca="1" si="1864"/>
        <v>NO</v>
      </c>
      <c r="E11936" t="s">
        <v>125</v>
      </c>
      <c r="F11936" t="s">
        <v>126</v>
      </c>
      <c r="G11936">
        <f t="shared" ca="1" si="1865"/>
        <v>445</v>
      </c>
      <c r="H11936">
        <f t="shared" ca="1" si="1866"/>
        <v>1919</v>
      </c>
      <c r="I11936">
        <f t="shared" ca="1" si="1867"/>
        <v>45</v>
      </c>
      <c r="J11936">
        <f t="shared" ca="1" si="1868"/>
        <v>5</v>
      </c>
      <c r="K11936" t="str">
        <f t="shared" ca="1" si="1869"/>
        <v>17/2/2018</v>
      </c>
      <c r="L11936">
        <f t="shared" ca="1" si="1870"/>
        <v>9747030</v>
      </c>
      <c r="M11936">
        <f t="shared" ca="1" si="1871"/>
        <v>48735150</v>
      </c>
    </row>
    <row r="11937" spans="1:13" x14ac:dyDescent="0.25">
      <c r="A11937">
        <v>10000011935</v>
      </c>
      <c r="B11937">
        <f t="shared" ca="1" si="1862"/>
        <v>17312508</v>
      </c>
      <c r="C11937" t="str">
        <f t="shared" ca="1" si="1863"/>
        <v>2/5/2000</v>
      </c>
      <c r="D11937" t="str">
        <f t="shared" ca="1" si="1864"/>
        <v>SI</v>
      </c>
      <c r="E11937" t="s">
        <v>125</v>
      </c>
      <c r="F11937" t="s">
        <v>126</v>
      </c>
      <c r="G11937">
        <f t="shared" ca="1" si="1865"/>
        <v>756</v>
      </c>
      <c r="H11937">
        <f t="shared" ca="1" si="1866"/>
        <v>4977</v>
      </c>
      <c r="I11937">
        <f t="shared" ca="1" si="1867"/>
        <v>40</v>
      </c>
      <c r="J11937">
        <f t="shared" ca="1" si="1868"/>
        <v>9</v>
      </c>
      <c r="K11937" t="str">
        <f t="shared" ca="1" si="1869"/>
        <v>23/7/2016</v>
      </c>
      <c r="L11937">
        <f t="shared" ca="1" si="1870"/>
        <v>1923612</v>
      </c>
      <c r="M11937">
        <f t="shared" ca="1" si="1871"/>
        <v>17312508</v>
      </c>
    </row>
    <row r="11938" spans="1:13" x14ac:dyDescent="0.25">
      <c r="A11938">
        <v>10000011936</v>
      </c>
      <c r="B11938">
        <f t="shared" ca="1" si="1862"/>
        <v>98196703</v>
      </c>
      <c r="C11938" t="str">
        <f t="shared" ca="1" si="1863"/>
        <v>20/11/2012</v>
      </c>
      <c r="D11938" t="str">
        <f t="shared" ca="1" si="1864"/>
        <v>SI</v>
      </c>
      <c r="E11938" t="s">
        <v>125</v>
      </c>
      <c r="F11938" t="s">
        <v>126</v>
      </c>
      <c r="G11938">
        <f t="shared" ca="1" si="1865"/>
        <v>829</v>
      </c>
      <c r="H11938">
        <f t="shared" ca="1" si="1866"/>
        <v>37</v>
      </c>
      <c r="I11938">
        <f t="shared" ca="1" si="1867"/>
        <v>11</v>
      </c>
      <c r="J11938">
        <f t="shared" ca="1" si="1868"/>
        <v>4</v>
      </c>
      <c r="K11938" t="str">
        <f t="shared" ca="1" si="1869"/>
        <v>21/8/2020</v>
      </c>
      <c r="L11938">
        <f t="shared" ca="1" si="1870"/>
        <v>24549175.75</v>
      </c>
      <c r="M11938">
        <f t="shared" ca="1" si="1871"/>
        <v>98196703</v>
      </c>
    </row>
    <row r="11939" spans="1:13" x14ac:dyDescent="0.25">
      <c r="A11939">
        <v>10000011937</v>
      </c>
      <c r="B11939">
        <f t="shared" ca="1" si="1862"/>
        <v>29629049</v>
      </c>
      <c r="C11939" t="str">
        <f t="shared" ca="1" si="1863"/>
        <v>5/8/2006</v>
      </c>
      <c r="D11939" t="str">
        <f t="shared" ca="1" si="1864"/>
        <v>NO</v>
      </c>
      <c r="E11939" t="s">
        <v>125</v>
      </c>
      <c r="F11939" t="s">
        <v>126</v>
      </c>
      <c r="G11939">
        <f t="shared" ca="1" si="1865"/>
        <v>667</v>
      </c>
      <c r="H11939">
        <f t="shared" ca="1" si="1866"/>
        <v>598</v>
      </c>
      <c r="I11939">
        <f t="shared" ca="1" si="1867"/>
        <v>44</v>
      </c>
      <c r="J11939">
        <f t="shared" ca="1" si="1868"/>
        <v>3</v>
      </c>
      <c r="K11939" t="str">
        <f t="shared" ca="1" si="1869"/>
        <v>10/5/2020</v>
      </c>
      <c r="L11939">
        <f t="shared" ca="1" si="1870"/>
        <v>9876349.666666666</v>
      </c>
      <c r="M11939">
        <f t="shared" ca="1" si="1871"/>
        <v>29629049</v>
      </c>
    </row>
    <row r="11940" spans="1:13" x14ac:dyDescent="0.25">
      <c r="A11940">
        <v>10000011938</v>
      </c>
      <c r="B11940">
        <f t="shared" ca="1" si="1862"/>
        <v>40641052</v>
      </c>
      <c r="C11940" t="str">
        <f t="shared" ca="1" si="1863"/>
        <v>25/12/2014</v>
      </c>
      <c r="D11940" t="str">
        <f t="shared" ca="1" si="1864"/>
        <v>NO</v>
      </c>
      <c r="E11940" t="s">
        <v>125</v>
      </c>
      <c r="F11940" t="s">
        <v>126</v>
      </c>
      <c r="G11940">
        <f t="shared" ca="1" si="1865"/>
        <v>932</v>
      </c>
      <c r="H11940">
        <f t="shared" ca="1" si="1866"/>
        <v>3367</v>
      </c>
      <c r="I11940">
        <f t="shared" ca="1" si="1867"/>
        <v>26</v>
      </c>
      <c r="J11940">
        <f t="shared" ca="1" si="1868"/>
        <v>10</v>
      </c>
      <c r="K11940" t="str">
        <f t="shared" ca="1" si="1869"/>
        <v>26/10/2016</v>
      </c>
      <c r="L11940">
        <f t="shared" ca="1" si="1870"/>
        <v>4064105.2</v>
      </c>
      <c r="M11940">
        <f t="shared" ca="1" si="1871"/>
        <v>40641052</v>
      </c>
    </row>
    <row r="11941" spans="1:13" x14ac:dyDescent="0.25">
      <c r="A11941">
        <v>10000011939</v>
      </c>
      <c r="B11941">
        <f t="shared" ca="1" si="1862"/>
        <v>5602548</v>
      </c>
      <c r="C11941" t="str">
        <f t="shared" ca="1" si="1863"/>
        <v>21/5/2004</v>
      </c>
      <c r="D11941" t="str">
        <f t="shared" ca="1" si="1864"/>
        <v>NO</v>
      </c>
      <c r="E11941" t="s">
        <v>125</v>
      </c>
      <c r="F11941" t="s">
        <v>126</v>
      </c>
      <c r="G11941">
        <f t="shared" ca="1" si="1865"/>
        <v>742</v>
      </c>
      <c r="H11941">
        <f t="shared" ca="1" si="1866"/>
        <v>3156</v>
      </c>
      <c r="I11941">
        <f t="shared" ca="1" si="1867"/>
        <v>21</v>
      </c>
      <c r="J11941">
        <f t="shared" ca="1" si="1868"/>
        <v>3</v>
      </c>
      <c r="K11941" t="str">
        <f t="shared" ca="1" si="1869"/>
        <v>4/12/2016</v>
      </c>
      <c r="L11941">
        <f t="shared" ca="1" si="1870"/>
        <v>1867516</v>
      </c>
      <c r="M11941">
        <f t="shared" ca="1" si="1871"/>
        <v>5602548</v>
      </c>
    </row>
    <row r="11942" spans="1:13" x14ac:dyDescent="0.25">
      <c r="A11942">
        <v>10000011940</v>
      </c>
      <c r="B11942">
        <f t="shared" ca="1" si="1862"/>
        <v>43054489</v>
      </c>
      <c r="C11942" t="str">
        <f t="shared" ca="1" si="1863"/>
        <v>27/4/2001</v>
      </c>
      <c r="D11942" t="str">
        <f t="shared" ca="1" si="1864"/>
        <v>SI</v>
      </c>
      <c r="E11942" t="s">
        <v>125</v>
      </c>
      <c r="F11942" t="s">
        <v>126</v>
      </c>
      <c r="G11942">
        <f t="shared" ca="1" si="1865"/>
        <v>196</v>
      </c>
      <c r="H11942">
        <f t="shared" ca="1" si="1866"/>
        <v>2644</v>
      </c>
      <c r="I11942">
        <f t="shared" ca="1" si="1867"/>
        <v>47</v>
      </c>
      <c r="J11942">
        <f t="shared" ca="1" si="1868"/>
        <v>12</v>
      </c>
      <c r="K11942" t="str">
        <f t="shared" ca="1" si="1869"/>
        <v>17/9/2020</v>
      </c>
      <c r="L11942">
        <f t="shared" ca="1" si="1870"/>
        <v>3587874.0833333335</v>
      </c>
      <c r="M11942">
        <f t="shared" ca="1" si="1871"/>
        <v>43054489</v>
      </c>
    </row>
    <row r="11943" spans="1:13" x14ac:dyDescent="0.25">
      <c r="A11943">
        <v>10000011941</v>
      </c>
      <c r="B11943">
        <f t="shared" ca="1" si="1862"/>
        <v>34697806</v>
      </c>
      <c r="C11943" t="str">
        <f t="shared" ca="1" si="1863"/>
        <v>27/8/2009</v>
      </c>
      <c r="D11943" t="str">
        <f t="shared" ca="1" si="1864"/>
        <v>SI</v>
      </c>
      <c r="E11943" t="s">
        <v>125</v>
      </c>
      <c r="F11943" t="s">
        <v>126</v>
      </c>
      <c r="G11943">
        <f t="shared" ca="1" si="1865"/>
        <v>703</v>
      </c>
      <c r="H11943">
        <f t="shared" ca="1" si="1866"/>
        <v>2733</v>
      </c>
      <c r="I11943">
        <f t="shared" ca="1" si="1867"/>
        <v>36</v>
      </c>
      <c r="J11943">
        <f t="shared" ca="1" si="1868"/>
        <v>11</v>
      </c>
      <c r="K11943" t="str">
        <f t="shared" ca="1" si="1869"/>
        <v>11/11/2017</v>
      </c>
      <c r="L11943">
        <f t="shared" ca="1" si="1870"/>
        <v>3154346</v>
      </c>
      <c r="M11943">
        <f t="shared" ca="1" si="1871"/>
        <v>34697806</v>
      </c>
    </row>
    <row r="11944" spans="1:13" x14ac:dyDescent="0.25">
      <c r="A11944">
        <v>10000011942</v>
      </c>
      <c r="B11944">
        <f t="shared" ca="1" si="1862"/>
        <v>93356997</v>
      </c>
      <c r="C11944" t="str">
        <f t="shared" ca="1" si="1863"/>
        <v>2/11/2014</v>
      </c>
      <c r="D11944" t="str">
        <f t="shared" ca="1" si="1864"/>
        <v>NO</v>
      </c>
      <c r="E11944" t="s">
        <v>125</v>
      </c>
      <c r="F11944" t="s">
        <v>126</v>
      </c>
      <c r="G11944">
        <f t="shared" ca="1" si="1865"/>
        <v>863</v>
      </c>
      <c r="H11944">
        <f t="shared" ca="1" si="1866"/>
        <v>2489</v>
      </c>
      <c r="I11944">
        <f t="shared" ca="1" si="1867"/>
        <v>42</v>
      </c>
      <c r="J11944">
        <f t="shared" ca="1" si="1868"/>
        <v>1</v>
      </c>
      <c r="K11944" t="str">
        <f t="shared" ca="1" si="1869"/>
        <v>11/8/2017</v>
      </c>
      <c r="L11944">
        <f t="shared" ca="1" si="1870"/>
        <v>93356997</v>
      </c>
      <c r="M11944">
        <f t="shared" ca="1" si="1871"/>
        <v>93356997</v>
      </c>
    </row>
    <row r="11945" spans="1:13" x14ac:dyDescent="0.25">
      <c r="A11945">
        <v>10000011943</v>
      </c>
      <c r="B11945">
        <f t="shared" ca="1" si="1862"/>
        <v>43736307</v>
      </c>
      <c r="C11945" t="str">
        <f t="shared" ca="1" si="1863"/>
        <v>29/5/2015</v>
      </c>
      <c r="D11945" t="str">
        <f t="shared" ca="1" si="1864"/>
        <v>SI</v>
      </c>
      <c r="E11945" t="s">
        <v>125</v>
      </c>
      <c r="F11945" t="s">
        <v>126</v>
      </c>
      <c r="G11945">
        <f t="shared" ca="1" si="1865"/>
        <v>64</v>
      </c>
      <c r="H11945">
        <f t="shared" ca="1" si="1866"/>
        <v>184</v>
      </c>
      <c r="I11945">
        <f t="shared" ca="1" si="1867"/>
        <v>46</v>
      </c>
      <c r="J11945">
        <f t="shared" ca="1" si="1868"/>
        <v>4</v>
      </c>
      <c r="K11945" t="str">
        <f t="shared" ca="1" si="1869"/>
        <v>13/1/2019</v>
      </c>
      <c r="L11945">
        <f t="shared" ca="1" si="1870"/>
        <v>10934076.75</v>
      </c>
      <c r="M11945">
        <f t="shared" ca="1" si="1871"/>
        <v>43736307</v>
      </c>
    </row>
    <row r="11946" spans="1:13" x14ac:dyDescent="0.25">
      <c r="A11946">
        <v>10000011944</v>
      </c>
      <c r="B11946">
        <f t="shared" ca="1" si="1862"/>
        <v>63752901</v>
      </c>
      <c r="C11946" t="str">
        <f t="shared" ca="1" si="1863"/>
        <v>4/11/2010</v>
      </c>
      <c r="D11946" t="str">
        <f t="shared" ca="1" si="1864"/>
        <v>NO</v>
      </c>
      <c r="E11946" t="s">
        <v>125</v>
      </c>
      <c r="F11946" t="s">
        <v>126</v>
      </c>
      <c r="G11946">
        <f t="shared" ca="1" si="1865"/>
        <v>70</v>
      </c>
      <c r="H11946">
        <f t="shared" ca="1" si="1866"/>
        <v>2656</v>
      </c>
      <c r="I11946">
        <f t="shared" ca="1" si="1867"/>
        <v>20</v>
      </c>
      <c r="J11946">
        <f t="shared" ca="1" si="1868"/>
        <v>5</v>
      </c>
      <c r="K11946" t="str">
        <f t="shared" ca="1" si="1869"/>
        <v>7/6/2018</v>
      </c>
      <c r="L11946">
        <f t="shared" ca="1" si="1870"/>
        <v>12750580.199999999</v>
      </c>
      <c r="M11946">
        <f t="shared" ca="1" si="1871"/>
        <v>63752901</v>
      </c>
    </row>
    <row r="11947" spans="1:13" x14ac:dyDescent="0.25">
      <c r="A11947">
        <v>10000011945</v>
      </c>
      <c r="B11947">
        <f t="shared" ca="1" si="1862"/>
        <v>54702688</v>
      </c>
      <c r="C11947" t="str">
        <f t="shared" ca="1" si="1863"/>
        <v>17/8/2001</v>
      </c>
      <c r="D11947" t="str">
        <f t="shared" ca="1" si="1864"/>
        <v>NO</v>
      </c>
      <c r="E11947" t="s">
        <v>125</v>
      </c>
      <c r="F11947" t="s">
        <v>126</v>
      </c>
      <c r="G11947">
        <f t="shared" ca="1" si="1865"/>
        <v>626</v>
      </c>
      <c r="H11947">
        <f t="shared" ca="1" si="1866"/>
        <v>822</v>
      </c>
      <c r="I11947">
        <f t="shared" ca="1" si="1867"/>
        <v>33</v>
      </c>
      <c r="J11947">
        <f t="shared" ca="1" si="1868"/>
        <v>10</v>
      </c>
      <c r="K11947" t="str">
        <f t="shared" ca="1" si="1869"/>
        <v>24/12/2020</v>
      </c>
      <c r="L11947">
        <f t="shared" ca="1" si="1870"/>
        <v>5470268.7999999998</v>
      </c>
      <c r="M11947">
        <f t="shared" ca="1" si="1871"/>
        <v>54702688</v>
      </c>
    </row>
    <row r="11948" spans="1:13" x14ac:dyDescent="0.25">
      <c r="A11948">
        <v>10000011946</v>
      </c>
      <c r="B11948">
        <f t="shared" ca="1" si="1862"/>
        <v>99238162</v>
      </c>
      <c r="C11948" t="str">
        <f t="shared" ca="1" si="1863"/>
        <v>18/6/2006</v>
      </c>
      <c r="D11948" t="str">
        <f t="shared" ca="1" si="1864"/>
        <v>NO</v>
      </c>
      <c r="E11948" t="s">
        <v>125</v>
      </c>
      <c r="F11948" t="s">
        <v>126</v>
      </c>
      <c r="G11948">
        <f t="shared" ca="1" si="1865"/>
        <v>434</v>
      </c>
      <c r="H11948">
        <f t="shared" ca="1" si="1866"/>
        <v>1133</v>
      </c>
      <c r="I11948">
        <f t="shared" ca="1" si="1867"/>
        <v>11</v>
      </c>
      <c r="J11948">
        <f t="shared" ca="1" si="1868"/>
        <v>8</v>
      </c>
      <c r="K11948" t="str">
        <f t="shared" ca="1" si="1869"/>
        <v>19/6/2020</v>
      </c>
      <c r="L11948">
        <f t="shared" ca="1" si="1870"/>
        <v>12404770.25</v>
      </c>
      <c r="M11948">
        <f t="shared" ca="1" si="1871"/>
        <v>99238162</v>
      </c>
    </row>
    <row r="11949" spans="1:13" x14ac:dyDescent="0.25">
      <c r="A11949">
        <v>10000011947</v>
      </c>
      <c r="B11949">
        <f t="shared" ca="1" si="1862"/>
        <v>84755941</v>
      </c>
      <c r="C11949" t="str">
        <f t="shared" ca="1" si="1863"/>
        <v>28/9/2015</v>
      </c>
      <c r="D11949" t="str">
        <f t="shared" ca="1" si="1864"/>
        <v>SI</v>
      </c>
      <c r="E11949" t="s">
        <v>125</v>
      </c>
      <c r="F11949" t="s">
        <v>126</v>
      </c>
      <c r="G11949">
        <f t="shared" ca="1" si="1865"/>
        <v>160</v>
      </c>
      <c r="H11949">
        <f t="shared" ca="1" si="1866"/>
        <v>866</v>
      </c>
      <c r="I11949">
        <f t="shared" ca="1" si="1867"/>
        <v>39</v>
      </c>
      <c r="J11949">
        <f t="shared" ca="1" si="1868"/>
        <v>4</v>
      </c>
      <c r="K11949" t="str">
        <f t="shared" ca="1" si="1869"/>
        <v>18/1/2019</v>
      </c>
      <c r="L11949">
        <f t="shared" ca="1" si="1870"/>
        <v>21188985.25</v>
      </c>
      <c r="M11949">
        <f t="shared" ca="1" si="1871"/>
        <v>84755941</v>
      </c>
    </row>
    <row r="11950" spans="1:13" x14ac:dyDescent="0.25">
      <c r="A11950">
        <v>10000011948</v>
      </c>
      <c r="B11950">
        <f t="shared" ca="1" si="1862"/>
        <v>2820177</v>
      </c>
      <c r="C11950" t="str">
        <f t="shared" ca="1" si="1863"/>
        <v>12/12/2010</v>
      </c>
      <c r="D11950" t="str">
        <f t="shared" ca="1" si="1864"/>
        <v>SI</v>
      </c>
      <c r="E11950" t="s">
        <v>125</v>
      </c>
      <c r="F11950" t="s">
        <v>126</v>
      </c>
      <c r="G11950">
        <f t="shared" ca="1" si="1865"/>
        <v>178</v>
      </c>
      <c r="H11950">
        <f t="shared" ca="1" si="1866"/>
        <v>1889</v>
      </c>
      <c r="I11950">
        <f t="shared" ca="1" si="1867"/>
        <v>11</v>
      </c>
      <c r="J11950">
        <f t="shared" ca="1" si="1868"/>
        <v>8</v>
      </c>
      <c r="K11950" t="str">
        <f t="shared" ca="1" si="1869"/>
        <v>1/11/2017</v>
      </c>
      <c r="L11950">
        <f t="shared" ca="1" si="1870"/>
        <v>352522.125</v>
      </c>
      <c r="M11950">
        <f t="shared" ca="1" si="1871"/>
        <v>2820177</v>
      </c>
    </row>
    <row r="11951" spans="1:13" x14ac:dyDescent="0.25">
      <c r="A11951">
        <v>10000011949</v>
      </c>
      <c r="B11951">
        <f t="shared" ca="1" si="1862"/>
        <v>641150</v>
      </c>
      <c r="C11951" t="str">
        <f t="shared" ca="1" si="1863"/>
        <v>2/12/2008</v>
      </c>
      <c r="D11951" t="str">
        <f t="shared" ca="1" si="1864"/>
        <v>NO</v>
      </c>
      <c r="E11951" t="s">
        <v>125</v>
      </c>
      <c r="F11951" t="s">
        <v>126</v>
      </c>
      <c r="G11951">
        <f t="shared" ca="1" si="1865"/>
        <v>698</v>
      </c>
      <c r="H11951">
        <f t="shared" ca="1" si="1866"/>
        <v>3846</v>
      </c>
      <c r="I11951">
        <f t="shared" ca="1" si="1867"/>
        <v>27</v>
      </c>
      <c r="J11951">
        <f t="shared" ca="1" si="1868"/>
        <v>1</v>
      </c>
      <c r="K11951" t="str">
        <f t="shared" ca="1" si="1869"/>
        <v>27/1/2020</v>
      </c>
      <c r="L11951">
        <f t="shared" ca="1" si="1870"/>
        <v>641150</v>
      </c>
      <c r="M11951">
        <f t="shared" ca="1" si="1871"/>
        <v>641150</v>
      </c>
    </row>
    <row r="11952" spans="1:13" x14ac:dyDescent="0.25">
      <c r="A11952">
        <v>10000011950</v>
      </c>
      <c r="B11952">
        <f t="shared" ca="1" si="1862"/>
        <v>19105857</v>
      </c>
      <c r="C11952" t="str">
        <f t="shared" ca="1" si="1863"/>
        <v>13/12/2014</v>
      </c>
      <c r="D11952" t="str">
        <f t="shared" ca="1" si="1864"/>
        <v>NO</v>
      </c>
      <c r="E11952" t="s">
        <v>125</v>
      </c>
      <c r="F11952" t="s">
        <v>126</v>
      </c>
      <c r="G11952">
        <f t="shared" ca="1" si="1865"/>
        <v>123</v>
      </c>
      <c r="H11952">
        <f t="shared" ca="1" si="1866"/>
        <v>1959</v>
      </c>
      <c r="I11952">
        <f t="shared" ca="1" si="1867"/>
        <v>5</v>
      </c>
      <c r="J11952">
        <f t="shared" ca="1" si="1868"/>
        <v>7</v>
      </c>
      <c r="K11952" t="str">
        <f t="shared" ca="1" si="1869"/>
        <v>26/9/2019</v>
      </c>
      <c r="L11952">
        <f t="shared" ca="1" si="1870"/>
        <v>2729408.1428571427</v>
      </c>
      <c r="M11952">
        <f t="shared" ca="1" si="1871"/>
        <v>19105857</v>
      </c>
    </row>
    <row r="11953" spans="1:13" x14ac:dyDescent="0.25">
      <c r="A11953">
        <v>10000011951</v>
      </c>
      <c r="B11953">
        <f t="shared" ca="1" si="1862"/>
        <v>15624407</v>
      </c>
      <c r="C11953" t="str">
        <f t="shared" ca="1" si="1863"/>
        <v>7/10/2006</v>
      </c>
      <c r="D11953" t="str">
        <f t="shared" ca="1" si="1864"/>
        <v>SI</v>
      </c>
      <c r="E11953" t="s">
        <v>125</v>
      </c>
      <c r="F11953" t="s">
        <v>126</v>
      </c>
      <c r="G11953">
        <f t="shared" ca="1" si="1865"/>
        <v>607</v>
      </c>
      <c r="H11953">
        <f t="shared" ca="1" si="1866"/>
        <v>2974</v>
      </c>
      <c r="I11953">
        <f t="shared" ca="1" si="1867"/>
        <v>29</v>
      </c>
      <c r="J11953">
        <f t="shared" ca="1" si="1868"/>
        <v>2</v>
      </c>
      <c r="K11953" t="str">
        <f t="shared" ca="1" si="1869"/>
        <v>12/10/2017</v>
      </c>
      <c r="L11953">
        <f t="shared" ca="1" si="1870"/>
        <v>7812203.5</v>
      </c>
      <c r="M11953">
        <f t="shared" ca="1" si="1871"/>
        <v>15624407</v>
      </c>
    </row>
    <row r="11954" spans="1:13" x14ac:dyDescent="0.25">
      <c r="A11954">
        <v>10000011952</v>
      </c>
      <c r="B11954">
        <f t="shared" ca="1" si="1862"/>
        <v>7693005</v>
      </c>
      <c r="C11954" t="str">
        <f t="shared" ca="1" si="1863"/>
        <v>4/12/2008</v>
      </c>
      <c r="D11954" t="str">
        <f t="shared" ca="1" si="1864"/>
        <v>SI</v>
      </c>
      <c r="E11954" t="s">
        <v>125</v>
      </c>
      <c r="F11954" t="s">
        <v>126</v>
      </c>
      <c r="G11954">
        <f t="shared" ca="1" si="1865"/>
        <v>542</v>
      </c>
      <c r="H11954">
        <f t="shared" ca="1" si="1866"/>
        <v>331</v>
      </c>
      <c r="I11954">
        <f t="shared" ca="1" si="1867"/>
        <v>10</v>
      </c>
      <c r="J11954">
        <f t="shared" ca="1" si="1868"/>
        <v>5</v>
      </c>
      <c r="K11954" t="str">
        <f t="shared" ca="1" si="1869"/>
        <v>16/9/2018</v>
      </c>
      <c r="L11954">
        <f t="shared" ca="1" si="1870"/>
        <v>1538601</v>
      </c>
      <c r="M11954">
        <f t="shared" ca="1" si="1871"/>
        <v>7693005</v>
      </c>
    </row>
    <row r="11955" spans="1:13" x14ac:dyDescent="0.25">
      <c r="A11955">
        <v>10000011953</v>
      </c>
      <c r="B11955">
        <f t="shared" ca="1" si="1862"/>
        <v>37023466</v>
      </c>
      <c r="C11955" t="str">
        <f t="shared" ca="1" si="1863"/>
        <v>8/1/2008</v>
      </c>
      <c r="D11955" t="str">
        <f t="shared" ca="1" si="1864"/>
        <v>SI</v>
      </c>
      <c r="E11955" t="s">
        <v>125</v>
      </c>
      <c r="F11955" t="s">
        <v>126</v>
      </c>
      <c r="G11955">
        <f t="shared" ca="1" si="1865"/>
        <v>950</v>
      </c>
      <c r="H11955">
        <f t="shared" ca="1" si="1866"/>
        <v>3731</v>
      </c>
      <c r="I11955">
        <f t="shared" ca="1" si="1867"/>
        <v>7</v>
      </c>
      <c r="J11955">
        <f t="shared" ca="1" si="1868"/>
        <v>10</v>
      </c>
      <c r="K11955" t="str">
        <f t="shared" ca="1" si="1869"/>
        <v>10/3/2018</v>
      </c>
      <c r="L11955">
        <f t="shared" ca="1" si="1870"/>
        <v>3702346.6</v>
      </c>
      <c r="M11955">
        <f t="shared" ca="1" si="1871"/>
        <v>37023466</v>
      </c>
    </row>
    <row r="11956" spans="1:13" x14ac:dyDescent="0.25">
      <c r="A11956">
        <v>10000011954</v>
      </c>
      <c r="B11956">
        <f t="shared" ca="1" si="1862"/>
        <v>60989689</v>
      </c>
      <c r="C11956" t="str">
        <f t="shared" ca="1" si="1863"/>
        <v>23/9/2006</v>
      </c>
      <c r="D11956" t="str">
        <f t="shared" ca="1" si="1864"/>
        <v>SI</v>
      </c>
      <c r="E11956" t="s">
        <v>125</v>
      </c>
      <c r="F11956" t="s">
        <v>126</v>
      </c>
      <c r="G11956">
        <f t="shared" ca="1" si="1865"/>
        <v>488</v>
      </c>
      <c r="H11956">
        <f t="shared" ca="1" si="1866"/>
        <v>3833</v>
      </c>
      <c r="I11956">
        <f t="shared" ca="1" si="1867"/>
        <v>6</v>
      </c>
      <c r="J11956">
        <f t="shared" ca="1" si="1868"/>
        <v>3</v>
      </c>
      <c r="K11956" t="str">
        <f t="shared" ca="1" si="1869"/>
        <v>18/2/2020</v>
      </c>
      <c r="L11956">
        <f t="shared" ca="1" si="1870"/>
        <v>20329896.333333332</v>
      </c>
      <c r="M11956">
        <f t="shared" ca="1" si="1871"/>
        <v>60989689</v>
      </c>
    </row>
    <row r="11957" spans="1:13" x14ac:dyDescent="0.25">
      <c r="A11957">
        <v>10000011955</v>
      </c>
      <c r="B11957">
        <f t="shared" ca="1" si="1862"/>
        <v>43407702</v>
      </c>
      <c r="C11957" t="str">
        <f t="shared" ca="1" si="1863"/>
        <v>8/9/2009</v>
      </c>
      <c r="D11957" t="str">
        <f t="shared" ca="1" si="1864"/>
        <v>NO</v>
      </c>
      <c r="E11957" t="s">
        <v>125</v>
      </c>
      <c r="F11957" t="s">
        <v>126</v>
      </c>
      <c r="G11957">
        <f t="shared" ca="1" si="1865"/>
        <v>665</v>
      </c>
      <c r="H11957">
        <f t="shared" ca="1" si="1866"/>
        <v>445</v>
      </c>
      <c r="I11957">
        <f t="shared" ca="1" si="1867"/>
        <v>49</v>
      </c>
      <c r="J11957">
        <f t="shared" ca="1" si="1868"/>
        <v>4</v>
      </c>
      <c r="K11957" t="str">
        <f t="shared" ca="1" si="1869"/>
        <v>7/2/2019</v>
      </c>
      <c r="L11957">
        <f t="shared" ca="1" si="1870"/>
        <v>10851925.5</v>
      </c>
      <c r="M11957">
        <f t="shared" ca="1" si="1871"/>
        <v>43407702</v>
      </c>
    </row>
    <row r="11958" spans="1:13" x14ac:dyDescent="0.25">
      <c r="A11958">
        <v>10000011956</v>
      </c>
      <c r="B11958">
        <f t="shared" ca="1" si="1862"/>
        <v>92489029</v>
      </c>
      <c r="C11958" t="str">
        <f t="shared" ca="1" si="1863"/>
        <v>4/8/2003</v>
      </c>
      <c r="D11958" t="str">
        <f t="shared" ca="1" si="1864"/>
        <v>SI</v>
      </c>
      <c r="E11958" t="s">
        <v>125</v>
      </c>
      <c r="F11958" t="s">
        <v>126</v>
      </c>
      <c r="G11958">
        <f t="shared" ca="1" si="1865"/>
        <v>928</v>
      </c>
      <c r="H11958">
        <f t="shared" ca="1" si="1866"/>
        <v>2703</v>
      </c>
      <c r="I11958">
        <f t="shared" ca="1" si="1867"/>
        <v>23</v>
      </c>
      <c r="J11958">
        <f t="shared" ca="1" si="1868"/>
        <v>9</v>
      </c>
      <c r="K11958" t="str">
        <f t="shared" ca="1" si="1869"/>
        <v>13/8/2018</v>
      </c>
      <c r="L11958">
        <f t="shared" ca="1" si="1870"/>
        <v>10276558.777777778</v>
      </c>
      <c r="M11958">
        <f t="shared" ca="1" si="1871"/>
        <v>92489029</v>
      </c>
    </row>
    <row r="11959" spans="1:13" x14ac:dyDescent="0.25">
      <c r="A11959">
        <v>10000011957</v>
      </c>
      <c r="B11959">
        <f t="shared" ca="1" si="1862"/>
        <v>22579207</v>
      </c>
      <c r="C11959" t="str">
        <f t="shared" ca="1" si="1863"/>
        <v>18/4/2010</v>
      </c>
      <c r="D11959" t="str">
        <f t="shared" ca="1" si="1864"/>
        <v>NO</v>
      </c>
      <c r="E11959" t="s">
        <v>125</v>
      </c>
      <c r="F11959" t="s">
        <v>126</v>
      </c>
      <c r="G11959">
        <f t="shared" ca="1" si="1865"/>
        <v>992</v>
      </c>
      <c r="H11959">
        <f t="shared" ca="1" si="1866"/>
        <v>578</v>
      </c>
      <c r="I11959">
        <f t="shared" ca="1" si="1867"/>
        <v>31</v>
      </c>
      <c r="J11959">
        <f t="shared" ca="1" si="1868"/>
        <v>7</v>
      </c>
      <c r="K11959" t="str">
        <f t="shared" ca="1" si="1869"/>
        <v>1/3/2016</v>
      </c>
      <c r="L11959">
        <f t="shared" ca="1" si="1870"/>
        <v>3225601</v>
      </c>
      <c r="M11959">
        <f t="shared" ca="1" si="1871"/>
        <v>22579207</v>
      </c>
    </row>
    <row r="11960" spans="1:13" x14ac:dyDescent="0.25">
      <c r="A11960">
        <v>10000011958</v>
      </c>
      <c r="B11960">
        <f t="shared" ca="1" si="1862"/>
        <v>31720833</v>
      </c>
      <c r="C11960" t="str">
        <f t="shared" ca="1" si="1863"/>
        <v>6/1/2002</v>
      </c>
      <c r="D11960" t="str">
        <f t="shared" ca="1" si="1864"/>
        <v>NO</v>
      </c>
      <c r="E11960" t="s">
        <v>125</v>
      </c>
      <c r="F11960" t="s">
        <v>126</v>
      </c>
      <c r="G11960">
        <f t="shared" ca="1" si="1865"/>
        <v>635</v>
      </c>
      <c r="H11960">
        <f t="shared" ca="1" si="1866"/>
        <v>1244</v>
      </c>
      <c r="I11960">
        <f t="shared" ca="1" si="1867"/>
        <v>36</v>
      </c>
      <c r="J11960">
        <f t="shared" ca="1" si="1868"/>
        <v>11</v>
      </c>
      <c r="K11960" t="str">
        <f t="shared" ca="1" si="1869"/>
        <v>9/3/2020</v>
      </c>
      <c r="L11960">
        <f t="shared" ca="1" si="1870"/>
        <v>2883712.0909090908</v>
      </c>
      <c r="M11960">
        <f t="shared" ca="1" si="1871"/>
        <v>31720833</v>
      </c>
    </row>
    <row r="11961" spans="1:13" x14ac:dyDescent="0.25">
      <c r="A11961">
        <v>10000011959</v>
      </c>
      <c r="B11961">
        <f t="shared" ca="1" si="1862"/>
        <v>80548908</v>
      </c>
      <c r="C11961" t="str">
        <f t="shared" ca="1" si="1863"/>
        <v>21/8/2014</v>
      </c>
      <c r="D11961" t="str">
        <f t="shared" ca="1" si="1864"/>
        <v>SI</v>
      </c>
      <c r="E11961" t="s">
        <v>125</v>
      </c>
      <c r="F11961" t="s">
        <v>126</v>
      </c>
      <c r="G11961">
        <f t="shared" ca="1" si="1865"/>
        <v>881</v>
      </c>
      <c r="H11961">
        <f t="shared" ca="1" si="1866"/>
        <v>3632</v>
      </c>
      <c r="I11961">
        <f t="shared" ca="1" si="1867"/>
        <v>3</v>
      </c>
      <c r="J11961">
        <f t="shared" ca="1" si="1868"/>
        <v>11</v>
      </c>
      <c r="K11961" t="str">
        <f t="shared" ca="1" si="1869"/>
        <v>1/3/2018</v>
      </c>
      <c r="L11961">
        <f t="shared" ca="1" si="1870"/>
        <v>7322628</v>
      </c>
      <c r="M11961">
        <f t="shared" ca="1" si="1871"/>
        <v>80548908</v>
      </c>
    </row>
    <row r="11962" spans="1:13" x14ac:dyDescent="0.25">
      <c r="A11962">
        <v>10000011960</v>
      </c>
      <c r="B11962">
        <f t="shared" ca="1" si="1862"/>
        <v>88484543</v>
      </c>
      <c r="C11962" t="str">
        <f t="shared" ca="1" si="1863"/>
        <v>6/10/2008</v>
      </c>
      <c r="D11962" t="str">
        <f t="shared" ca="1" si="1864"/>
        <v>NO</v>
      </c>
      <c r="E11962" t="s">
        <v>125</v>
      </c>
      <c r="F11962" t="s">
        <v>126</v>
      </c>
      <c r="G11962">
        <f t="shared" ca="1" si="1865"/>
        <v>603</v>
      </c>
      <c r="H11962">
        <f t="shared" ca="1" si="1866"/>
        <v>757</v>
      </c>
      <c r="I11962">
        <f t="shared" ca="1" si="1867"/>
        <v>34</v>
      </c>
      <c r="J11962">
        <f t="shared" ca="1" si="1868"/>
        <v>8</v>
      </c>
      <c r="K11962" t="str">
        <f t="shared" ca="1" si="1869"/>
        <v>16/4/2017</v>
      </c>
      <c r="L11962">
        <f t="shared" ca="1" si="1870"/>
        <v>11060567.875</v>
      </c>
      <c r="M11962">
        <f t="shared" ca="1" si="1871"/>
        <v>88484543</v>
      </c>
    </row>
    <row r="11963" spans="1:13" x14ac:dyDescent="0.25">
      <c r="A11963">
        <v>10000011961</v>
      </c>
      <c r="B11963">
        <f t="shared" ca="1" si="1862"/>
        <v>73153039</v>
      </c>
      <c r="C11963" t="str">
        <f t="shared" ca="1" si="1863"/>
        <v>30/9/2007</v>
      </c>
      <c r="D11963" t="str">
        <f t="shared" ca="1" si="1864"/>
        <v>NO</v>
      </c>
      <c r="E11963" t="s">
        <v>125</v>
      </c>
      <c r="F11963" t="s">
        <v>126</v>
      </c>
      <c r="G11963">
        <f t="shared" ca="1" si="1865"/>
        <v>692</v>
      </c>
      <c r="H11963">
        <f t="shared" ca="1" si="1866"/>
        <v>805</v>
      </c>
      <c r="I11963">
        <f t="shared" ca="1" si="1867"/>
        <v>14</v>
      </c>
      <c r="J11963">
        <f t="shared" ca="1" si="1868"/>
        <v>3</v>
      </c>
      <c r="K11963" t="str">
        <f t="shared" ca="1" si="1869"/>
        <v>10/6/2017</v>
      </c>
      <c r="L11963">
        <f t="shared" ca="1" si="1870"/>
        <v>24384346.333333332</v>
      </c>
      <c r="M11963">
        <f t="shared" ca="1" si="1871"/>
        <v>73153039</v>
      </c>
    </row>
    <row r="11964" spans="1:13" x14ac:dyDescent="0.25">
      <c r="A11964">
        <v>10000011962</v>
      </c>
      <c r="B11964">
        <f t="shared" ca="1" si="1862"/>
        <v>65478685</v>
      </c>
      <c r="C11964" t="str">
        <f t="shared" ca="1" si="1863"/>
        <v>10/2/2006</v>
      </c>
      <c r="D11964" t="str">
        <f t="shared" ca="1" si="1864"/>
        <v>NO</v>
      </c>
      <c r="E11964" t="s">
        <v>125</v>
      </c>
      <c r="F11964" t="s">
        <v>126</v>
      </c>
      <c r="G11964">
        <f t="shared" ca="1" si="1865"/>
        <v>40</v>
      </c>
      <c r="H11964">
        <f t="shared" ca="1" si="1866"/>
        <v>3876</v>
      </c>
      <c r="I11964">
        <f t="shared" ca="1" si="1867"/>
        <v>38</v>
      </c>
      <c r="J11964">
        <f t="shared" ca="1" si="1868"/>
        <v>6</v>
      </c>
      <c r="K11964" t="str">
        <f t="shared" ca="1" si="1869"/>
        <v>3/5/2018</v>
      </c>
      <c r="L11964">
        <f t="shared" ca="1" si="1870"/>
        <v>10913114.166666666</v>
      </c>
      <c r="M11964">
        <f t="shared" ca="1" si="1871"/>
        <v>65478685</v>
      </c>
    </row>
    <row r="11965" spans="1:13" x14ac:dyDescent="0.25">
      <c r="A11965">
        <v>10000011963</v>
      </c>
      <c r="B11965">
        <f t="shared" ca="1" si="1862"/>
        <v>96474410</v>
      </c>
      <c r="C11965" t="str">
        <f t="shared" ca="1" si="1863"/>
        <v>10/9/2007</v>
      </c>
      <c r="D11965" t="str">
        <f t="shared" ca="1" si="1864"/>
        <v>NO</v>
      </c>
      <c r="E11965" t="s">
        <v>125</v>
      </c>
      <c r="F11965" t="s">
        <v>126</v>
      </c>
      <c r="G11965">
        <f t="shared" ca="1" si="1865"/>
        <v>989</v>
      </c>
      <c r="H11965">
        <f t="shared" ca="1" si="1866"/>
        <v>1578</v>
      </c>
      <c r="I11965">
        <f t="shared" ca="1" si="1867"/>
        <v>13</v>
      </c>
      <c r="J11965">
        <f t="shared" ca="1" si="1868"/>
        <v>3</v>
      </c>
      <c r="K11965" t="str">
        <f t="shared" ca="1" si="1869"/>
        <v>18/7/2016</v>
      </c>
      <c r="L11965">
        <f t="shared" ca="1" si="1870"/>
        <v>32158136.666666668</v>
      </c>
      <c r="M11965">
        <f t="shared" ca="1" si="1871"/>
        <v>96474410</v>
      </c>
    </row>
    <row r="11966" spans="1:13" x14ac:dyDescent="0.25">
      <c r="A11966">
        <v>10000011964</v>
      </c>
      <c r="B11966">
        <f t="shared" ca="1" si="1862"/>
        <v>4466921</v>
      </c>
      <c r="C11966" t="str">
        <f t="shared" ca="1" si="1863"/>
        <v>4/2/2011</v>
      </c>
      <c r="D11966" t="str">
        <f t="shared" ca="1" si="1864"/>
        <v>SI</v>
      </c>
      <c r="E11966" t="s">
        <v>125</v>
      </c>
      <c r="F11966" t="s">
        <v>126</v>
      </c>
      <c r="G11966">
        <f t="shared" ca="1" si="1865"/>
        <v>640</v>
      </c>
      <c r="H11966">
        <f t="shared" ca="1" si="1866"/>
        <v>1274</v>
      </c>
      <c r="I11966">
        <f t="shared" ca="1" si="1867"/>
        <v>26</v>
      </c>
      <c r="J11966">
        <f t="shared" ca="1" si="1868"/>
        <v>5</v>
      </c>
      <c r="K11966" t="str">
        <f t="shared" ca="1" si="1869"/>
        <v>4/1/2017</v>
      </c>
      <c r="L11966">
        <f t="shared" ca="1" si="1870"/>
        <v>893384.2</v>
      </c>
      <c r="M11966">
        <f t="shared" ca="1" si="1871"/>
        <v>4466921</v>
      </c>
    </row>
    <row r="11967" spans="1:13" x14ac:dyDescent="0.25">
      <c r="A11967">
        <v>10000011965</v>
      </c>
      <c r="B11967">
        <f t="shared" ca="1" si="1862"/>
        <v>59904309</v>
      </c>
      <c r="C11967" t="str">
        <f t="shared" ca="1" si="1863"/>
        <v>7/8/2002</v>
      </c>
      <c r="D11967" t="str">
        <f t="shared" ca="1" si="1864"/>
        <v>SI</v>
      </c>
      <c r="E11967" t="s">
        <v>125</v>
      </c>
      <c r="F11967" t="s">
        <v>126</v>
      </c>
      <c r="G11967">
        <f t="shared" ca="1" si="1865"/>
        <v>25</v>
      </c>
      <c r="H11967">
        <f t="shared" ca="1" si="1866"/>
        <v>3067</v>
      </c>
      <c r="I11967">
        <f t="shared" ca="1" si="1867"/>
        <v>43</v>
      </c>
      <c r="J11967">
        <f t="shared" ca="1" si="1868"/>
        <v>11</v>
      </c>
      <c r="K11967" t="str">
        <f t="shared" ca="1" si="1869"/>
        <v>1/9/2020</v>
      </c>
      <c r="L11967">
        <f t="shared" ca="1" si="1870"/>
        <v>5445846.2727272725</v>
      </c>
      <c r="M11967">
        <f t="shared" ca="1" si="1871"/>
        <v>59904309</v>
      </c>
    </row>
    <row r="11968" spans="1:13" x14ac:dyDescent="0.25">
      <c r="A11968">
        <v>10000011966</v>
      </c>
      <c r="B11968">
        <f t="shared" ca="1" si="1862"/>
        <v>98308696</v>
      </c>
      <c r="C11968" t="str">
        <f t="shared" ca="1" si="1863"/>
        <v>24/3/2007</v>
      </c>
      <c r="D11968" t="str">
        <f t="shared" ca="1" si="1864"/>
        <v>SI</v>
      </c>
      <c r="E11968" t="s">
        <v>125</v>
      </c>
      <c r="F11968" t="s">
        <v>126</v>
      </c>
      <c r="G11968">
        <f t="shared" ca="1" si="1865"/>
        <v>250</v>
      </c>
      <c r="H11968">
        <f t="shared" ca="1" si="1866"/>
        <v>824</v>
      </c>
      <c r="I11968">
        <f t="shared" ca="1" si="1867"/>
        <v>3</v>
      </c>
      <c r="J11968">
        <f t="shared" ca="1" si="1868"/>
        <v>6</v>
      </c>
      <c r="K11968" t="str">
        <f t="shared" ca="1" si="1869"/>
        <v>16/7/2020</v>
      </c>
      <c r="L11968">
        <f t="shared" ca="1" si="1870"/>
        <v>16384782.666666666</v>
      </c>
      <c r="M11968">
        <f t="shared" ca="1" si="1871"/>
        <v>98308696</v>
      </c>
    </row>
    <row r="11969" spans="1:13" x14ac:dyDescent="0.25">
      <c r="A11969">
        <v>10000011967</v>
      </c>
      <c r="B11969">
        <f t="shared" ca="1" si="1862"/>
        <v>83002001</v>
      </c>
      <c r="C11969" t="str">
        <f t="shared" ca="1" si="1863"/>
        <v>9/5/2006</v>
      </c>
      <c r="D11969" t="str">
        <f t="shared" ca="1" si="1864"/>
        <v>SI</v>
      </c>
      <c r="E11969" t="s">
        <v>125</v>
      </c>
      <c r="F11969" t="s">
        <v>126</v>
      </c>
      <c r="G11969">
        <f t="shared" ca="1" si="1865"/>
        <v>357</v>
      </c>
      <c r="H11969">
        <f t="shared" ca="1" si="1866"/>
        <v>4483</v>
      </c>
      <c r="I11969">
        <f t="shared" ca="1" si="1867"/>
        <v>13</v>
      </c>
      <c r="J11969">
        <f t="shared" ca="1" si="1868"/>
        <v>10</v>
      </c>
      <c r="K11969" t="str">
        <f t="shared" ca="1" si="1869"/>
        <v>29/5/2017</v>
      </c>
      <c r="L11969">
        <f t="shared" ca="1" si="1870"/>
        <v>8300200.0999999996</v>
      </c>
      <c r="M11969">
        <f t="shared" ca="1" si="1871"/>
        <v>83002001</v>
      </c>
    </row>
    <row r="11970" spans="1:13" x14ac:dyDescent="0.25">
      <c r="A11970">
        <v>10000011968</v>
      </c>
      <c r="B11970">
        <f t="shared" ca="1" si="1862"/>
        <v>40523559</v>
      </c>
      <c r="C11970" t="str">
        <f t="shared" ca="1" si="1863"/>
        <v>15/3/2002</v>
      </c>
      <c r="D11970" t="str">
        <f t="shared" ca="1" si="1864"/>
        <v>NO</v>
      </c>
      <c r="E11970" t="s">
        <v>125</v>
      </c>
      <c r="F11970" t="s">
        <v>126</v>
      </c>
      <c r="G11970">
        <f t="shared" ca="1" si="1865"/>
        <v>52</v>
      </c>
      <c r="H11970">
        <f t="shared" ca="1" si="1866"/>
        <v>3526</v>
      </c>
      <c r="I11970">
        <f t="shared" ca="1" si="1867"/>
        <v>35</v>
      </c>
      <c r="J11970">
        <f t="shared" ca="1" si="1868"/>
        <v>6</v>
      </c>
      <c r="K11970" t="str">
        <f t="shared" ca="1" si="1869"/>
        <v>13/2/2016</v>
      </c>
      <c r="L11970">
        <f t="shared" ca="1" si="1870"/>
        <v>6753926.5</v>
      </c>
      <c r="M11970">
        <f t="shared" ca="1" si="1871"/>
        <v>40523559</v>
      </c>
    </row>
    <row r="11971" spans="1:13" x14ac:dyDescent="0.25">
      <c r="A11971">
        <v>10000011969</v>
      </c>
      <c r="B11971">
        <f t="shared" ca="1" si="1862"/>
        <v>4209762</v>
      </c>
      <c r="C11971" t="str">
        <f t="shared" ca="1" si="1863"/>
        <v>1/7/2013</v>
      </c>
      <c r="D11971" t="str">
        <f t="shared" ca="1" si="1864"/>
        <v>NO</v>
      </c>
      <c r="E11971" t="s">
        <v>125</v>
      </c>
      <c r="F11971" t="s">
        <v>126</v>
      </c>
      <c r="G11971">
        <f t="shared" ca="1" si="1865"/>
        <v>999</v>
      </c>
      <c r="H11971">
        <f t="shared" ca="1" si="1866"/>
        <v>1976</v>
      </c>
      <c r="I11971">
        <f t="shared" ca="1" si="1867"/>
        <v>24</v>
      </c>
      <c r="J11971">
        <f t="shared" ca="1" si="1868"/>
        <v>7</v>
      </c>
      <c r="K11971" t="str">
        <f t="shared" ca="1" si="1869"/>
        <v>15/11/2017</v>
      </c>
      <c r="L11971">
        <f t="shared" ca="1" si="1870"/>
        <v>601394.57142857148</v>
      </c>
      <c r="M11971">
        <f t="shared" ca="1" si="1871"/>
        <v>4209762</v>
      </c>
    </row>
    <row r="11972" spans="1:13" x14ac:dyDescent="0.25">
      <c r="A11972">
        <v>10000011970</v>
      </c>
      <c r="B11972">
        <f t="shared" ref="B11972:B12035" ca="1" si="1872">RANDBETWEEN(1,100000000)</f>
        <v>72227856</v>
      </c>
      <c r="C11972" t="str">
        <f t="shared" ref="C11972:C12035" ca="1" si="1873">RANDBETWEEN(1,30)&amp;"/"&amp;RANDBETWEEN(1,12)&amp;"/"&amp;RANDBETWEEN(2000,2015)</f>
        <v>17/12/2012</v>
      </c>
      <c r="D11972" t="str">
        <f t="shared" ref="D11972:D12035" ca="1" si="1874">CHOOSE(RANDBETWEEN(1,2),"SI","NO")</f>
        <v>SI</v>
      </c>
      <c r="E11972" t="s">
        <v>125</v>
      </c>
      <c r="F11972" t="s">
        <v>126</v>
      </c>
      <c r="G11972">
        <f t="shared" ref="G11972:G12035" ca="1" si="1875">RANDBETWEEN(1,1000)</f>
        <v>419</v>
      </c>
      <c r="H11972">
        <f t="shared" ref="H11972:H12035" ca="1" si="1876">RANDBETWEEN(1,5000)</f>
        <v>4165</v>
      </c>
      <c r="I11972">
        <f t="shared" ref="I11972:I12035" ca="1" si="1877">RANDBETWEEN(1,50)</f>
        <v>5</v>
      </c>
      <c r="J11972">
        <f t="shared" ref="J11972:J12035" ca="1" si="1878">RANDBETWEEN(1,12)</f>
        <v>12</v>
      </c>
      <c r="K11972" t="str">
        <f t="shared" ref="K11972:K12035" ca="1" si="1879">RANDBETWEEN(1,30)&amp;"/"&amp;RANDBETWEEN(1,12)&amp;"/"&amp;RANDBETWEEN(2016,2020)</f>
        <v>16/8/2017</v>
      </c>
      <c r="L11972">
        <f t="shared" ca="1" si="1870"/>
        <v>6018988</v>
      </c>
      <c r="M11972">
        <f t="shared" ca="1" si="1871"/>
        <v>72227856</v>
      </c>
    </row>
    <row r="11973" spans="1:13" x14ac:dyDescent="0.25">
      <c r="A11973">
        <v>10000011971</v>
      </c>
      <c r="B11973">
        <f t="shared" ca="1" si="1872"/>
        <v>2023885</v>
      </c>
      <c r="C11973" t="str">
        <f t="shared" ca="1" si="1873"/>
        <v>10/2/2008</v>
      </c>
      <c r="D11973" t="str">
        <f t="shared" ca="1" si="1874"/>
        <v>NO</v>
      </c>
      <c r="E11973" t="s">
        <v>125</v>
      </c>
      <c r="F11973" t="s">
        <v>126</v>
      </c>
      <c r="G11973">
        <f t="shared" ca="1" si="1875"/>
        <v>378</v>
      </c>
      <c r="H11973">
        <f t="shared" ca="1" si="1876"/>
        <v>3783</v>
      </c>
      <c r="I11973">
        <f t="shared" ca="1" si="1877"/>
        <v>32</v>
      </c>
      <c r="J11973">
        <f t="shared" ca="1" si="1878"/>
        <v>11</v>
      </c>
      <c r="K11973" t="str">
        <f t="shared" ca="1" si="1879"/>
        <v>5/10/2019</v>
      </c>
      <c r="L11973">
        <f t="shared" ca="1" si="1870"/>
        <v>183989.54545454544</v>
      </c>
      <c r="M11973">
        <f t="shared" ca="1" si="1871"/>
        <v>2023885</v>
      </c>
    </row>
    <row r="11974" spans="1:13" x14ac:dyDescent="0.25">
      <c r="A11974">
        <v>10000011972</v>
      </c>
      <c r="B11974">
        <f t="shared" ca="1" si="1872"/>
        <v>72348846</v>
      </c>
      <c r="C11974" t="str">
        <f t="shared" ca="1" si="1873"/>
        <v>6/9/2008</v>
      </c>
      <c r="D11974" t="str">
        <f t="shared" ca="1" si="1874"/>
        <v>SI</v>
      </c>
      <c r="E11974" t="s">
        <v>125</v>
      </c>
      <c r="F11974" t="s">
        <v>126</v>
      </c>
      <c r="G11974">
        <f t="shared" ca="1" si="1875"/>
        <v>914</v>
      </c>
      <c r="H11974">
        <f t="shared" ca="1" si="1876"/>
        <v>2550</v>
      </c>
      <c r="I11974">
        <f t="shared" ca="1" si="1877"/>
        <v>23</v>
      </c>
      <c r="J11974">
        <f t="shared" ca="1" si="1878"/>
        <v>11</v>
      </c>
      <c r="K11974" t="str">
        <f t="shared" ca="1" si="1879"/>
        <v>19/3/2018</v>
      </c>
      <c r="L11974">
        <f t="shared" ca="1" si="1870"/>
        <v>6577167.8181818184</v>
      </c>
      <c r="M11974">
        <f t="shared" ca="1" si="1871"/>
        <v>72348846</v>
      </c>
    </row>
    <row r="11975" spans="1:13" x14ac:dyDescent="0.25">
      <c r="A11975">
        <v>10000011973</v>
      </c>
      <c r="B11975">
        <f t="shared" ca="1" si="1872"/>
        <v>24401640</v>
      </c>
      <c r="C11975" t="str">
        <f t="shared" ca="1" si="1873"/>
        <v>23/12/2004</v>
      </c>
      <c r="D11975" t="str">
        <f t="shared" ca="1" si="1874"/>
        <v>SI</v>
      </c>
      <c r="E11975" t="s">
        <v>125</v>
      </c>
      <c r="F11975" t="s">
        <v>126</v>
      </c>
      <c r="G11975">
        <f t="shared" ca="1" si="1875"/>
        <v>635</v>
      </c>
      <c r="H11975">
        <f t="shared" ca="1" si="1876"/>
        <v>858</v>
      </c>
      <c r="I11975">
        <f t="shared" ca="1" si="1877"/>
        <v>32</v>
      </c>
      <c r="J11975">
        <f t="shared" ca="1" si="1878"/>
        <v>12</v>
      </c>
      <c r="K11975" t="str">
        <f t="shared" ca="1" si="1879"/>
        <v>3/7/2019</v>
      </c>
      <c r="L11975">
        <f t="shared" ca="1" si="1870"/>
        <v>2033470</v>
      </c>
      <c r="M11975">
        <f t="shared" ca="1" si="1871"/>
        <v>24401640</v>
      </c>
    </row>
    <row r="11976" spans="1:13" x14ac:dyDescent="0.25">
      <c r="A11976">
        <v>10000011974</v>
      </c>
      <c r="B11976">
        <f t="shared" ca="1" si="1872"/>
        <v>9340699</v>
      </c>
      <c r="C11976" t="str">
        <f t="shared" ca="1" si="1873"/>
        <v>18/10/2010</v>
      </c>
      <c r="D11976" t="str">
        <f t="shared" ca="1" si="1874"/>
        <v>SI</v>
      </c>
      <c r="E11976" t="s">
        <v>125</v>
      </c>
      <c r="F11976" t="s">
        <v>126</v>
      </c>
      <c r="G11976">
        <f t="shared" ca="1" si="1875"/>
        <v>907</v>
      </c>
      <c r="H11976">
        <f t="shared" ca="1" si="1876"/>
        <v>4172</v>
      </c>
      <c r="I11976">
        <f t="shared" ca="1" si="1877"/>
        <v>42</v>
      </c>
      <c r="J11976">
        <f t="shared" ca="1" si="1878"/>
        <v>6</v>
      </c>
      <c r="K11976" t="str">
        <f t="shared" ca="1" si="1879"/>
        <v>18/10/2017</v>
      </c>
      <c r="L11976">
        <f t="shared" ca="1" si="1870"/>
        <v>1556783.1666666667</v>
      </c>
      <c r="M11976">
        <f t="shared" ca="1" si="1871"/>
        <v>9340699</v>
      </c>
    </row>
    <row r="11977" spans="1:13" x14ac:dyDescent="0.25">
      <c r="A11977">
        <v>10000011975</v>
      </c>
      <c r="B11977">
        <f t="shared" ca="1" si="1872"/>
        <v>27269180</v>
      </c>
      <c r="C11977" t="str">
        <f t="shared" ca="1" si="1873"/>
        <v>17/3/2006</v>
      </c>
      <c r="D11977" t="str">
        <f t="shared" ca="1" si="1874"/>
        <v>SI</v>
      </c>
      <c r="E11977" t="s">
        <v>125</v>
      </c>
      <c r="F11977" t="s">
        <v>126</v>
      </c>
      <c r="G11977">
        <f t="shared" ca="1" si="1875"/>
        <v>551</v>
      </c>
      <c r="H11977">
        <f t="shared" ca="1" si="1876"/>
        <v>326</v>
      </c>
      <c r="I11977">
        <f t="shared" ca="1" si="1877"/>
        <v>4</v>
      </c>
      <c r="J11977">
        <f t="shared" ca="1" si="1878"/>
        <v>5</v>
      </c>
      <c r="K11977" t="str">
        <f t="shared" ca="1" si="1879"/>
        <v>28/12/2020</v>
      </c>
      <c r="L11977">
        <f t="shared" ca="1" si="1870"/>
        <v>5453836</v>
      </c>
      <c r="M11977">
        <f t="shared" ca="1" si="1871"/>
        <v>27269180</v>
      </c>
    </row>
    <row r="11978" spans="1:13" x14ac:dyDescent="0.25">
      <c r="A11978">
        <v>10000011976</v>
      </c>
      <c r="B11978">
        <f t="shared" ca="1" si="1872"/>
        <v>63808606</v>
      </c>
      <c r="C11978" t="str">
        <f t="shared" ca="1" si="1873"/>
        <v>30/1/2013</v>
      </c>
      <c r="D11978" t="str">
        <f t="shared" ca="1" si="1874"/>
        <v>NO</v>
      </c>
      <c r="E11978" t="s">
        <v>125</v>
      </c>
      <c r="F11978" t="s">
        <v>126</v>
      </c>
      <c r="G11978">
        <f t="shared" ca="1" si="1875"/>
        <v>957</v>
      </c>
      <c r="H11978">
        <f t="shared" ca="1" si="1876"/>
        <v>3747</v>
      </c>
      <c r="I11978">
        <f t="shared" ca="1" si="1877"/>
        <v>13</v>
      </c>
      <c r="J11978">
        <f t="shared" ca="1" si="1878"/>
        <v>3</v>
      </c>
      <c r="K11978" t="str">
        <f t="shared" ca="1" si="1879"/>
        <v>21/11/2020</v>
      </c>
      <c r="L11978">
        <f t="shared" ca="1" si="1870"/>
        <v>21269535.333333332</v>
      </c>
      <c r="M11978">
        <f t="shared" ca="1" si="1871"/>
        <v>63808606</v>
      </c>
    </row>
    <row r="11979" spans="1:13" x14ac:dyDescent="0.25">
      <c r="A11979">
        <v>10000011977</v>
      </c>
      <c r="B11979">
        <f t="shared" ca="1" si="1872"/>
        <v>563541</v>
      </c>
      <c r="C11979" t="str">
        <f t="shared" ca="1" si="1873"/>
        <v>25/9/2005</v>
      </c>
      <c r="D11979" t="str">
        <f t="shared" ca="1" si="1874"/>
        <v>NO</v>
      </c>
      <c r="E11979" t="s">
        <v>125</v>
      </c>
      <c r="F11979" t="s">
        <v>126</v>
      </c>
      <c r="G11979">
        <f t="shared" ca="1" si="1875"/>
        <v>247</v>
      </c>
      <c r="H11979">
        <f t="shared" ca="1" si="1876"/>
        <v>4576</v>
      </c>
      <c r="I11979">
        <f t="shared" ca="1" si="1877"/>
        <v>4</v>
      </c>
      <c r="J11979">
        <f t="shared" ca="1" si="1878"/>
        <v>10</v>
      </c>
      <c r="K11979" t="str">
        <f t="shared" ca="1" si="1879"/>
        <v>26/10/2017</v>
      </c>
      <c r="L11979">
        <f t="shared" ca="1" si="1870"/>
        <v>56354.1</v>
      </c>
      <c r="M11979">
        <f t="shared" ca="1" si="1871"/>
        <v>563541</v>
      </c>
    </row>
    <row r="11980" spans="1:13" x14ac:dyDescent="0.25">
      <c r="A11980">
        <v>10000011978</v>
      </c>
      <c r="B11980">
        <f t="shared" ca="1" si="1872"/>
        <v>30391157</v>
      </c>
      <c r="C11980" t="str">
        <f t="shared" ca="1" si="1873"/>
        <v>10/11/2009</v>
      </c>
      <c r="D11980" t="str">
        <f t="shared" ca="1" si="1874"/>
        <v>SI</v>
      </c>
      <c r="E11980" t="s">
        <v>125</v>
      </c>
      <c r="F11980" t="s">
        <v>126</v>
      </c>
      <c r="G11980">
        <f t="shared" ca="1" si="1875"/>
        <v>166</v>
      </c>
      <c r="H11980">
        <f t="shared" ca="1" si="1876"/>
        <v>3370</v>
      </c>
      <c r="I11980">
        <f t="shared" ca="1" si="1877"/>
        <v>41</v>
      </c>
      <c r="J11980">
        <f t="shared" ca="1" si="1878"/>
        <v>10</v>
      </c>
      <c r="K11980" t="str">
        <f t="shared" ca="1" si="1879"/>
        <v>19/5/2019</v>
      </c>
      <c r="L11980">
        <f t="shared" ca="1" si="1870"/>
        <v>3039115.7</v>
      </c>
      <c r="M11980">
        <f t="shared" ca="1" si="1871"/>
        <v>30391157</v>
      </c>
    </row>
    <row r="11981" spans="1:13" x14ac:dyDescent="0.25">
      <c r="A11981">
        <v>10000011979</v>
      </c>
      <c r="B11981">
        <f t="shared" ca="1" si="1872"/>
        <v>43418531</v>
      </c>
      <c r="C11981" t="str">
        <f t="shared" ca="1" si="1873"/>
        <v>15/2/2002</v>
      </c>
      <c r="D11981" t="str">
        <f t="shared" ca="1" si="1874"/>
        <v>NO</v>
      </c>
      <c r="E11981" t="s">
        <v>125</v>
      </c>
      <c r="F11981" t="s">
        <v>126</v>
      </c>
      <c r="G11981">
        <f t="shared" ca="1" si="1875"/>
        <v>551</v>
      </c>
      <c r="H11981">
        <f t="shared" ca="1" si="1876"/>
        <v>3472</v>
      </c>
      <c r="I11981">
        <f t="shared" ca="1" si="1877"/>
        <v>47</v>
      </c>
      <c r="J11981">
        <f t="shared" ca="1" si="1878"/>
        <v>10</v>
      </c>
      <c r="K11981" t="str">
        <f t="shared" ca="1" si="1879"/>
        <v>22/8/2016</v>
      </c>
      <c r="L11981">
        <f t="shared" ca="1" si="1870"/>
        <v>4341853.0999999996</v>
      </c>
      <c r="M11981">
        <f t="shared" ca="1" si="1871"/>
        <v>43418531</v>
      </c>
    </row>
    <row r="11982" spans="1:13" x14ac:dyDescent="0.25">
      <c r="A11982">
        <v>10000011980</v>
      </c>
      <c r="B11982">
        <f t="shared" ca="1" si="1872"/>
        <v>41042453</v>
      </c>
      <c r="C11982" t="str">
        <f t="shared" ca="1" si="1873"/>
        <v>23/4/2000</v>
      </c>
      <c r="D11982" t="str">
        <f t="shared" ca="1" si="1874"/>
        <v>SI</v>
      </c>
      <c r="E11982" t="s">
        <v>125</v>
      </c>
      <c r="F11982" t="s">
        <v>126</v>
      </c>
      <c r="G11982">
        <f t="shared" ca="1" si="1875"/>
        <v>404</v>
      </c>
      <c r="H11982">
        <f t="shared" ca="1" si="1876"/>
        <v>4508</v>
      </c>
      <c r="I11982">
        <f t="shared" ca="1" si="1877"/>
        <v>12</v>
      </c>
      <c r="J11982">
        <f t="shared" ca="1" si="1878"/>
        <v>5</v>
      </c>
      <c r="K11982" t="str">
        <f t="shared" ca="1" si="1879"/>
        <v>15/2/2017</v>
      </c>
      <c r="L11982">
        <f t="shared" ca="1" si="1870"/>
        <v>8208490.5999999996</v>
      </c>
      <c r="M11982">
        <f t="shared" ca="1" si="1871"/>
        <v>41042453</v>
      </c>
    </row>
    <row r="11983" spans="1:13" x14ac:dyDescent="0.25">
      <c r="A11983">
        <v>10000011981</v>
      </c>
      <c r="B11983">
        <f t="shared" ca="1" si="1872"/>
        <v>13477403</v>
      </c>
      <c r="C11983" t="str">
        <f t="shared" ca="1" si="1873"/>
        <v>7/3/2006</v>
      </c>
      <c r="D11983" t="str">
        <f t="shared" ca="1" si="1874"/>
        <v>SI</v>
      </c>
      <c r="E11983" t="s">
        <v>125</v>
      </c>
      <c r="F11983" t="s">
        <v>126</v>
      </c>
      <c r="G11983">
        <f t="shared" ca="1" si="1875"/>
        <v>887</v>
      </c>
      <c r="H11983">
        <f t="shared" ca="1" si="1876"/>
        <v>1203</v>
      </c>
      <c r="I11983">
        <f t="shared" ca="1" si="1877"/>
        <v>10</v>
      </c>
      <c r="J11983">
        <f t="shared" ca="1" si="1878"/>
        <v>7</v>
      </c>
      <c r="K11983" t="str">
        <f t="shared" ca="1" si="1879"/>
        <v>8/5/2019</v>
      </c>
      <c r="L11983">
        <f t="shared" ca="1" si="1870"/>
        <v>1925343.2857142857</v>
      </c>
      <c r="M11983">
        <f t="shared" ca="1" si="1871"/>
        <v>13477403</v>
      </c>
    </row>
    <row r="11984" spans="1:13" x14ac:dyDescent="0.25">
      <c r="A11984">
        <v>10000011982</v>
      </c>
      <c r="B11984">
        <f t="shared" ca="1" si="1872"/>
        <v>76824039</v>
      </c>
      <c r="C11984" t="str">
        <f t="shared" ca="1" si="1873"/>
        <v>1/1/2010</v>
      </c>
      <c r="D11984" t="str">
        <f t="shared" ca="1" si="1874"/>
        <v>SI</v>
      </c>
      <c r="E11984" t="s">
        <v>125</v>
      </c>
      <c r="F11984" t="s">
        <v>126</v>
      </c>
      <c r="G11984">
        <f t="shared" ca="1" si="1875"/>
        <v>230</v>
      </c>
      <c r="H11984">
        <f t="shared" ca="1" si="1876"/>
        <v>1627</v>
      </c>
      <c r="I11984">
        <f t="shared" ca="1" si="1877"/>
        <v>20</v>
      </c>
      <c r="J11984">
        <f t="shared" ca="1" si="1878"/>
        <v>6</v>
      </c>
      <c r="K11984" t="str">
        <f t="shared" ca="1" si="1879"/>
        <v>27/3/2016</v>
      </c>
      <c r="L11984">
        <f t="shared" ca="1" si="1870"/>
        <v>12804006.5</v>
      </c>
      <c r="M11984">
        <f t="shared" ca="1" si="1871"/>
        <v>76824039</v>
      </c>
    </row>
    <row r="11985" spans="1:13" x14ac:dyDescent="0.25">
      <c r="A11985">
        <v>10000011983</v>
      </c>
      <c r="B11985">
        <f t="shared" ca="1" si="1872"/>
        <v>79054969</v>
      </c>
      <c r="C11985" t="str">
        <f t="shared" ca="1" si="1873"/>
        <v>24/5/2007</v>
      </c>
      <c r="D11985" t="str">
        <f t="shared" ca="1" si="1874"/>
        <v>SI</v>
      </c>
      <c r="E11985" t="s">
        <v>125</v>
      </c>
      <c r="F11985" t="s">
        <v>126</v>
      </c>
      <c r="G11985">
        <f t="shared" ca="1" si="1875"/>
        <v>523</v>
      </c>
      <c r="H11985">
        <f t="shared" ca="1" si="1876"/>
        <v>2158</v>
      </c>
      <c r="I11985">
        <f t="shared" ca="1" si="1877"/>
        <v>26</v>
      </c>
      <c r="J11985">
        <f t="shared" ca="1" si="1878"/>
        <v>5</v>
      </c>
      <c r="K11985" t="str">
        <f t="shared" ca="1" si="1879"/>
        <v>6/10/2017</v>
      </c>
      <c r="L11985">
        <f t="shared" ca="1" si="1870"/>
        <v>15810993.800000001</v>
      </c>
      <c r="M11985">
        <f t="shared" ca="1" si="1871"/>
        <v>79054969</v>
      </c>
    </row>
    <row r="11986" spans="1:13" x14ac:dyDescent="0.25">
      <c r="A11986">
        <v>10000011984</v>
      </c>
      <c r="B11986">
        <f t="shared" ca="1" si="1872"/>
        <v>82475713</v>
      </c>
      <c r="C11986" t="str">
        <f t="shared" ca="1" si="1873"/>
        <v>21/10/2014</v>
      </c>
      <c r="D11986" t="str">
        <f t="shared" ca="1" si="1874"/>
        <v>NO</v>
      </c>
      <c r="E11986" t="s">
        <v>125</v>
      </c>
      <c r="F11986" t="s">
        <v>126</v>
      </c>
      <c r="G11986">
        <f t="shared" ca="1" si="1875"/>
        <v>252</v>
      </c>
      <c r="H11986">
        <f t="shared" ca="1" si="1876"/>
        <v>2352</v>
      </c>
      <c r="I11986">
        <f t="shared" ca="1" si="1877"/>
        <v>17</v>
      </c>
      <c r="J11986">
        <f t="shared" ca="1" si="1878"/>
        <v>6</v>
      </c>
      <c r="K11986" t="str">
        <f t="shared" ca="1" si="1879"/>
        <v>10/2/2017</v>
      </c>
      <c r="L11986">
        <f t="shared" ref="L11986:L12049" ca="1" si="1880">B11986/J11986</f>
        <v>13745952.166666666</v>
      </c>
      <c r="M11986">
        <f t="shared" ref="M11986:M12049" ca="1" si="1881">B11986</f>
        <v>82475713</v>
      </c>
    </row>
    <row r="11987" spans="1:13" x14ac:dyDescent="0.25">
      <c r="A11987">
        <v>10000011985</v>
      </c>
      <c r="B11987">
        <f t="shared" ca="1" si="1872"/>
        <v>98222171</v>
      </c>
      <c r="C11987" t="str">
        <f t="shared" ca="1" si="1873"/>
        <v>28/5/2001</v>
      </c>
      <c r="D11987" t="str">
        <f t="shared" ca="1" si="1874"/>
        <v>SI</v>
      </c>
      <c r="E11987" t="s">
        <v>125</v>
      </c>
      <c r="F11987" t="s">
        <v>126</v>
      </c>
      <c r="G11987">
        <f t="shared" ca="1" si="1875"/>
        <v>331</v>
      </c>
      <c r="H11987">
        <f t="shared" ca="1" si="1876"/>
        <v>1998</v>
      </c>
      <c r="I11987">
        <f t="shared" ca="1" si="1877"/>
        <v>28</v>
      </c>
      <c r="J11987">
        <f t="shared" ca="1" si="1878"/>
        <v>9</v>
      </c>
      <c r="K11987" t="str">
        <f t="shared" ca="1" si="1879"/>
        <v>5/7/2020</v>
      </c>
      <c r="L11987">
        <f t="shared" ca="1" si="1880"/>
        <v>10913574.555555556</v>
      </c>
      <c r="M11987">
        <f t="shared" ca="1" si="1881"/>
        <v>98222171</v>
      </c>
    </row>
    <row r="11988" spans="1:13" x14ac:dyDescent="0.25">
      <c r="A11988">
        <v>10000011986</v>
      </c>
      <c r="B11988">
        <f t="shared" ca="1" si="1872"/>
        <v>33217479</v>
      </c>
      <c r="C11988" t="str">
        <f t="shared" ca="1" si="1873"/>
        <v>13/12/2012</v>
      </c>
      <c r="D11988" t="str">
        <f t="shared" ca="1" si="1874"/>
        <v>SI</v>
      </c>
      <c r="E11988" t="s">
        <v>125</v>
      </c>
      <c r="F11988" t="s">
        <v>126</v>
      </c>
      <c r="G11988">
        <f t="shared" ca="1" si="1875"/>
        <v>159</v>
      </c>
      <c r="H11988">
        <f t="shared" ca="1" si="1876"/>
        <v>1185</v>
      </c>
      <c r="I11988">
        <f t="shared" ca="1" si="1877"/>
        <v>46</v>
      </c>
      <c r="J11988">
        <f t="shared" ca="1" si="1878"/>
        <v>10</v>
      </c>
      <c r="K11988" t="str">
        <f t="shared" ca="1" si="1879"/>
        <v>1/4/2017</v>
      </c>
      <c r="L11988">
        <f t="shared" ca="1" si="1880"/>
        <v>3321747.9</v>
      </c>
      <c r="M11988">
        <f t="shared" ca="1" si="1881"/>
        <v>33217479</v>
      </c>
    </row>
    <row r="11989" spans="1:13" x14ac:dyDescent="0.25">
      <c r="A11989">
        <v>10000011987</v>
      </c>
      <c r="B11989">
        <f t="shared" ca="1" si="1872"/>
        <v>15029323</v>
      </c>
      <c r="C11989" t="str">
        <f t="shared" ca="1" si="1873"/>
        <v>17/2/2001</v>
      </c>
      <c r="D11989" t="str">
        <f t="shared" ca="1" si="1874"/>
        <v>SI</v>
      </c>
      <c r="E11989" t="s">
        <v>125</v>
      </c>
      <c r="F11989" t="s">
        <v>126</v>
      </c>
      <c r="G11989">
        <f t="shared" ca="1" si="1875"/>
        <v>359</v>
      </c>
      <c r="H11989">
        <f t="shared" ca="1" si="1876"/>
        <v>2110</v>
      </c>
      <c r="I11989">
        <f t="shared" ca="1" si="1877"/>
        <v>42</v>
      </c>
      <c r="J11989">
        <f t="shared" ca="1" si="1878"/>
        <v>1</v>
      </c>
      <c r="K11989" t="str">
        <f t="shared" ca="1" si="1879"/>
        <v>22/8/2020</v>
      </c>
      <c r="L11989">
        <f t="shared" ca="1" si="1880"/>
        <v>15029323</v>
      </c>
      <c r="M11989">
        <f t="shared" ca="1" si="1881"/>
        <v>15029323</v>
      </c>
    </row>
    <row r="11990" spans="1:13" x14ac:dyDescent="0.25">
      <c r="A11990">
        <v>10000011988</v>
      </c>
      <c r="B11990">
        <f t="shared" ca="1" si="1872"/>
        <v>27710926</v>
      </c>
      <c r="C11990" t="str">
        <f t="shared" ca="1" si="1873"/>
        <v>16/2/2009</v>
      </c>
      <c r="D11990" t="str">
        <f t="shared" ca="1" si="1874"/>
        <v>NO</v>
      </c>
      <c r="E11990" t="s">
        <v>125</v>
      </c>
      <c r="F11990" t="s">
        <v>126</v>
      </c>
      <c r="G11990">
        <f t="shared" ca="1" si="1875"/>
        <v>235</v>
      </c>
      <c r="H11990">
        <f t="shared" ca="1" si="1876"/>
        <v>3386</v>
      </c>
      <c r="I11990">
        <f t="shared" ca="1" si="1877"/>
        <v>14</v>
      </c>
      <c r="J11990">
        <f t="shared" ca="1" si="1878"/>
        <v>9</v>
      </c>
      <c r="K11990" t="str">
        <f t="shared" ca="1" si="1879"/>
        <v>7/11/2020</v>
      </c>
      <c r="L11990">
        <f t="shared" ca="1" si="1880"/>
        <v>3078991.777777778</v>
      </c>
      <c r="M11990">
        <f t="shared" ca="1" si="1881"/>
        <v>27710926</v>
      </c>
    </row>
    <row r="11991" spans="1:13" x14ac:dyDescent="0.25">
      <c r="A11991">
        <v>10000011989</v>
      </c>
      <c r="B11991">
        <f t="shared" ca="1" si="1872"/>
        <v>94204104</v>
      </c>
      <c r="C11991" t="str">
        <f t="shared" ca="1" si="1873"/>
        <v>25/8/2004</v>
      </c>
      <c r="D11991" t="str">
        <f t="shared" ca="1" si="1874"/>
        <v>NO</v>
      </c>
      <c r="E11991" t="s">
        <v>125</v>
      </c>
      <c r="F11991" t="s">
        <v>126</v>
      </c>
      <c r="G11991">
        <f t="shared" ca="1" si="1875"/>
        <v>820</v>
      </c>
      <c r="H11991">
        <f t="shared" ca="1" si="1876"/>
        <v>2937</v>
      </c>
      <c r="I11991">
        <f t="shared" ca="1" si="1877"/>
        <v>46</v>
      </c>
      <c r="J11991">
        <f t="shared" ca="1" si="1878"/>
        <v>8</v>
      </c>
      <c r="K11991" t="str">
        <f t="shared" ca="1" si="1879"/>
        <v>7/10/2019</v>
      </c>
      <c r="L11991">
        <f t="shared" ca="1" si="1880"/>
        <v>11775513</v>
      </c>
      <c r="M11991">
        <f t="shared" ca="1" si="1881"/>
        <v>94204104</v>
      </c>
    </row>
    <row r="11992" spans="1:13" x14ac:dyDescent="0.25">
      <c r="A11992">
        <v>10000011990</v>
      </c>
      <c r="B11992">
        <f t="shared" ca="1" si="1872"/>
        <v>65442574</v>
      </c>
      <c r="C11992" t="str">
        <f t="shared" ca="1" si="1873"/>
        <v>9/6/2005</v>
      </c>
      <c r="D11992" t="str">
        <f t="shared" ca="1" si="1874"/>
        <v>NO</v>
      </c>
      <c r="E11992" t="s">
        <v>125</v>
      </c>
      <c r="F11992" t="s">
        <v>126</v>
      </c>
      <c r="G11992">
        <f t="shared" ca="1" si="1875"/>
        <v>423</v>
      </c>
      <c r="H11992">
        <f t="shared" ca="1" si="1876"/>
        <v>3752</v>
      </c>
      <c r="I11992">
        <f t="shared" ca="1" si="1877"/>
        <v>10</v>
      </c>
      <c r="J11992">
        <f t="shared" ca="1" si="1878"/>
        <v>11</v>
      </c>
      <c r="K11992" t="str">
        <f t="shared" ca="1" si="1879"/>
        <v>20/8/2019</v>
      </c>
      <c r="L11992">
        <f t="shared" ca="1" si="1880"/>
        <v>5949324.9090909092</v>
      </c>
      <c r="M11992">
        <f t="shared" ca="1" si="1881"/>
        <v>65442574</v>
      </c>
    </row>
    <row r="11993" spans="1:13" x14ac:dyDescent="0.25">
      <c r="A11993">
        <v>10000011991</v>
      </c>
      <c r="B11993">
        <f t="shared" ca="1" si="1872"/>
        <v>31485657</v>
      </c>
      <c r="C11993" t="str">
        <f t="shared" ca="1" si="1873"/>
        <v>3/12/2012</v>
      </c>
      <c r="D11993" t="str">
        <f t="shared" ca="1" si="1874"/>
        <v>SI</v>
      </c>
      <c r="E11993" t="s">
        <v>125</v>
      </c>
      <c r="F11993" t="s">
        <v>126</v>
      </c>
      <c r="G11993">
        <f t="shared" ca="1" si="1875"/>
        <v>219</v>
      </c>
      <c r="H11993">
        <f t="shared" ca="1" si="1876"/>
        <v>4688</v>
      </c>
      <c r="I11993">
        <f t="shared" ca="1" si="1877"/>
        <v>39</v>
      </c>
      <c r="J11993">
        <f t="shared" ca="1" si="1878"/>
        <v>10</v>
      </c>
      <c r="K11993" t="str">
        <f t="shared" ca="1" si="1879"/>
        <v>27/1/2018</v>
      </c>
      <c r="L11993">
        <f t="shared" ca="1" si="1880"/>
        <v>3148565.7</v>
      </c>
      <c r="M11993">
        <f t="shared" ca="1" si="1881"/>
        <v>31485657</v>
      </c>
    </row>
    <row r="11994" spans="1:13" x14ac:dyDescent="0.25">
      <c r="A11994">
        <v>10000011992</v>
      </c>
      <c r="B11994">
        <f t="shared" ca="1" si="1872"/>
        <v>53440615</v>
      </c>
      <c r="C11994" t="str">
        <f t="shared" ca="1" si="1873"/>
        <v>8/4/2003</v>
      </c>
      <c r="D11994" t="str">
        <f t="shared" ca="1" si="1874"/>
        <v>NO</v>
      </c>
      <c r="E11994" t="s">
        <v>125</v>
      </c>
      <c r="F11994" t="s">
        <v>126</v>
      </c>
      <c r="G11994">
        <f t="shared" ca="1" si="1875"/>
        <v>981</v>
      </c>
      <c r="H11994">
        <f t="shared" ca="1" si="1876"/>
        <v>1713</v>
      </c>
      <c r="I11994">
        <f t="shared" ca="1" si="1877"/>
        <v>43</v>
      </c>
      <c r="J11994">
        <f t="shared" ca="1" si="1878"/>
        <v>2</v>
      </c>
      <c r="K11994" t="str">
        <f t="shared" ca="1" si="1879"/>
        <v>5/3/2019</v>
      </c>
      <c r="L11994">
        <f t="shared" ca="1" si="1880"/>
        <v>26720307.5</v>
      </c>
      <c r="M11994">
        <f t="shared" ca="1" si="1881"/>
        <v>53440615</v>
      </c>
    </row>
    <row r="11995" spans="1:13" x14ac:dyDescent="0.25">
      <c r="A11995">
        <v>10000011993</v>
      </c>
      <c r="B11995">
        <f t="shared" ca="1" si="1872"/>
        <v>90394198</v>
      </c>
      <c r="C11995" t="str">
        <f t="shared" ca="1" si="1873"/>
        <v>22/3/2001</v>
      </c>
      <c r="D11995" t="str">
        <f t="shared" ca="1" si="1874"/>
        <v>SI</v>
      </c>
      <c r="E11995" t="s">
        <v>125</v>
      </c>
      <c r="F11995" t="s">
        <v>126</v>
      </c>
      <c r="G11995">
        <f t="shared" ca="1" si="1875"/>
        <v>605</v>
      </c>
      <c r="H11995">
        <f t="shared" ca="1" si="1876"/>
        <v>1080</v>
      </c>
      <c r="I11995">
        <f t="shared" ca="1" si="1877"/>
        <v>25</v>
      </c>
      <c r="J11995">
        <f t="shared" ca="1" si="1878"/>
        <v>5</v>
      </c>
      <c r="K11995" t="str">
        <f t="shared" ca="1" si="1879"/>
        <v>3/4/2018</v>
      </c>
      <c r="L11995">
        <f t="shared" ca="1" si="1880"/>
        <v>18078839.600000001</v>
      </c>
      <c r="M11995">
        <f t="shared" ca="1" si="1881"/>
        <v>90394198</v>
      </c>
    </row>
    <row r="11996" spans="1:13" x14ac:dyDescent="0.25">
      <c r="A11996">
        <v>10000011994</v>
      </c>
      <c r="B11996">
        <f t="shared" ca="1" si="1872"/>
        <v>95348097</v>
      </c>
      <c r="C11996" t="str">
        <f t="shared" ca="1" si="1873"/>
        <v>17/5/2012</v>
      </c>
      <c r="D11996" t="str">
        <f t="shared" ca="1" si="1874"/>
        <v>NO</v>
      </c>
      <c r="E11996" t="s">
        <v>125</v>
      </c>
      <c r="F11996" t="s">
        <v>126</v>
      </c>
      <c r="G11996">
        <f t="shared" ca="1" si="1875"/>
        <v>97</v>
      </c>
      <c r="H11996">
        <f t="shared" ca="1" si="1876"/>
        <v>3704</v>
      </c>
      <c r="I11996">
        <f t="shared" ca="1" si="1877"/>
        <v>25</v>
      </c>
      <c r="J11996">
        <f t="shared" ca="1" si="1878"/>
        <v>10</v>
      </c>
      <c r="K11996" t="str">
        <f t="shared" ca="1" si="1879"/>
        <v>12/1/2017</v>
      </c>
      <c r="L11996">
        <f t="shared" ca="1" si="1880"/>
        <v>9534809.6999999993</v>
      </c>
      <c r="M11996">
        <f t="shared" ca="1" si="1881"/>
        <v>95348097</v>
      </c>
    </row>
    <row r="11997" spans="1:13" x14ac:dyDescent="0.25">
      <c r="A11997">
        <v>10000011995</v>
      </c>
      <c r="B11997">
        <f t="shared" ca="1" si="1872"/>
        <v>75786811</v>
      </c>
      <c r="C11997" t="str">
        <f t="shared" ca="1" si="1873"/>
        <v>26/1/2015</v>
      </c>
      <c r="D11997" t="str">
        <f t="shared" ca="1" si="1874"/>
        <v>SI</v>
      </c>
      <c r="E11997" t="s">
        <v>125</v>
      </c>
      <c r="F11997" t="s">
        <v>126</v>
      </c>
      <c r="G11997">
        <f t="shared" ca="1" si="1875"/>
        <v>73</v>
      </c>
      <c r="H11997">
        <f t="shared" ca="1" si="1876"/>
        <v>1643</v>
      </c>
      <c r="I11997">
        <f t="shared" ca="1" si="1877"/>
        <v>25</v>
      </c>
      <c r="J11997">
        <f t="shared" ca="1" si="1878"/>
        <v>10</v>
      </c>
      <c r="K11997" t="str">
        <f t="shared" ca="1" si="1879"/>
        <v>25/4/2020</v>
      </c>
      <c r="L11997">
        <f t="shared" ca="1" si="1880"/>
        <v>7578681.0999999996</v>
      </c>
      <c r="M11997">
        <f t="shared" ca="1" si="1881"/>
        <v>75786811</v>
      </c>
    </row>
    <row r="11998" spans="1:13" x14ac:dyDescent="0.25">
      <c r="A11998">
        <v>10000011996</v>
      </c>
      <c r="B11998">
        <f t="shared" ca="1" si="1872"/>
        <v>81645489</v>
      </c>
      <c r="C11998" t="str">
        <f t="shared" ca="1" si="1873"/>
        <v>27/4/2000</v>
      </c>
      <c r="D11998" t="str">
        <f t="shared" ca="1" si="1874"/>
        <v>NO</v>
      </c>
      <c r="E11998" t="s">
        <v>125</v>
      </c>
      <c r="F11998" t="s">
        <v>126</v>
      </c>
      <c r="G11998">
        <f t="shared" ca="1" si="1875"/>
        <v>360</v>
      </c>
      <c r="H11998">
        <f t="shared" ca="1" si="1876"/>
        <v>2594</v>
      </c>
      <c r="I11998">
        <f t="shared" ca="1" si="1877"/>
        <v>27</v>
      </c>
      <c r="J11998">
        <f t="shared" ca="1" si="1878"/>
        <v>2</v>
      </c>
      <c r="K11998" t="str">
        <f t="shared" ca="1" si="1879"/>
        <v>12/12/2018</v>
      </c>
      <c r="L11998">
        <f t="shared" ca="1" si="1880"/>
        <v>40822744.5</v>
      </c>
      <c r="M11998">
        <f t="shared" ca="1" si="1881"/>
        <v>81645489</v>
      </c>
    </row>
    <row r="11999" spans="1:13" x14ac:dyDescent="0.25">
      <c r="A11999">
        <v>10000011997</v>
      </c>
      <c r="B11999">
        <f t="shared" ca="1" si="1872"/>
        <v>4125448</v>
      </c>
      <c r="C11999" t="str">
        <f t="shared" ca="1" si="1873"/>
        <v>8/3/2006</v>
      </c>
      <c r="D11999" t="str">
        <f t="shared" ca="1" si="1874"/>
        <v>NO</v>
      </c>
      <c r="E11999" t="s">
        <v>125</v>
      </c>
      <c r="F11999" t="s">
        <v>126</v>
      </c>
      <c r="G11999">
        <f t="shared" ca="1" si="1875"/>
        <v>947</v>
      </c>
      <c r="H11999">
        <f t="shared" ca="1" si="1876"/>
        <v>1677</v>
      </c>
      <c r="I11999">
        <f t="shared" ca="1" si="1877"/>
        <v>7</v>
      </c>
      <c r="J11999">
        <f t="shared" ca="1" si="1878"/>
        <v>5</v>
      </c>
      <c r="K11999" t="str">
        <f t="shared" ca="1" si="1879"/>
        <v>15/5/2020</v>
      </c>
      <c r="L11999">
        <f t="shared" ca="1" si="1880"/>
        <v>825089.6</v>
      </c>
      <c r="M11999">
        <f t="shared" ca="1" si="1881"/>
        <v>4125448</v>
      </c>
    </row>
    <row r="12000" spans="1:13" x14ac:dyDescent="0.25">
      <c r="A12000">
        <v>10000011998</v>
      </c>
      <c r="B12000">
        <f t="shared" ca="1" si="1872"/>
        <v>68706024</v>
      </c>
      <c r="C12000" t="str">
        <f t="shared" ca="1" si="1873"/>
        <v>21/9/2004</v>
      </c>
      <c r="D12000" t="str">
        <f t="shared" ca="1" si="1874"/>
        <v>SI</v>
      </c>
      <c r="E12000" t="s">
        <v>125</v>
      </c>
      <c r="F12000" t="s">
        <v>126</v>
      </c>
      <c r="G12000">
        <f t="shared" ca="1" si="1875"/>
        <v>29</v>
      </c>
      <c r="H12000">
        <f t="shared" ca="1" si="1876"/>
        <v>3291</v>
      </c>
      <c r="I12000">
        <f t="shared" ca="1" si="1877"/>
        <v>20</v>
      </c>
      <c r="J12000">
        <f t="shared" ca="1" si="1878"/>
        <v>2</v>
      </c>
      <c r="K12000" t="str">
        <f t="shared" ca="1" si="1879"/>
        <v>9/7/2017</v>
      </c>
      <c r="L12000">
        <f t="shared" ca="1" si="1880"/>
        <v>34353012</v>
      </c>
      <c r="M12000">
        <f t="shared" ca="1" si="1881"/>
        <v>68706024</v>
      </c>
    </row>
    <row r="12001" spans="1:13" x14ac:dyDescent="0.25">
      <c r="A12001">
        <v>10000011999</v>
      </c>
      <c r="B12001">
        <f t="shared" ca="1" si="1872"/>
        <v>68070064</v>
      </c>
      <c r="C12001" t="str">
        <f t="shared" ca="1" si="1873"/>
        <v>6/2/2011</v>
      </c>
      <c r="D12001" t="str">
        <f t="shared" ca="1" si="1874"/>
        <v>NO</v>
      </c>
      <c r="E12001" t="s">
        <v>125</v>
      </c>
      <c r="F12001" t="s">
        <v>126</v>
      </c>
      <c r="G12001">
        <f t="shared" ca="1" si="1875"/>
        <v>873</v>
      </c>
      <c r="H12001">
        <f t="shared" ca="1" si="1876"/>
        <v>1617</v>
      </c>
      <c r="I12001">
        <f t="shared" ca="1" si="1877"/>
        <v>15</v>
      </c>
      <c r="J12001">
        <f t="shared" ca="1" si="1878"/>
        <v>8</v>
      </c>
      <c r="K12001" t="str">
        <f t="shared" ca="1" si="1879"/>
        <v>4/6/2018</v>
      </c>
      <c r="L12001">
        <f t="shared" ca="1" si="1880"/>
        <v>8508758</v>
      </c>
      <c r="M12001">
        <f t="shared" ca="1" si="1881"/>
        <v>68070064</v>
      </c>
    </row>
    <row r="12002" spans="1:13" x14ac:dyDescent="0.25">
      <c r="A12002">
        <v>10000012000</v>
      </c>
      <c r="B12002">
        <f t="shared" ca="1" si="1872"/>
        <v>27123868</v>
      </c>
      <c r="C12002" t="str">
        <f t="shared" ca="1" si="1873"/>
        <v>27/2/2003</v>
      </c>
      <c r="D12002" t="str">
        <f t="shared" ca="1" si="1874"/>
        <v>NO</v>
      </c>
      <c r="E12002" t="s">
        <v>125</v>
      </c>
      <c r="F12002" t="s">
        <v>126</v>
      </c>
      <c r="G12002">
        <f t="shared" ca="1" si="1875"/>
        <v>178</v>
      </c>
      <c r="H12002">
        <f t="shared" ca="1" si="1876"/>
        <v>3285</v>
      </c>
      <c r="I12002">
        <f t="shared" ca="1" si="1877"/>
        <v>24</v>
      </c>
      <c r="J12002">
        <f t="shared" ca="1" si="1878"/>
        <v>7</v>
      </c>
      <c r="K12002" t="str">
        <f t="shared" ca="1" si="1879"/>
        <v>3/10/2016</v>
      </c>
      <c r="L12002">
        <f t="shared" ca="1" si="1880"/>
        <v>3874838.2857142859</v>
      </c>
      <c r="M12002">
        <f t="shared" ca="1" si="1881"/>
        <v>27123868</v>
      </c>
    </row>
    <row r="12003" spans="1:13" x14ac:dyDescent="0.25">
      <c r="A12003">
        <v>10000012001</v>
      </c>
      <c r="B12003">
        <f t="shared" ca="1" si="1872"/>
        <v>27373267</v>
      </c>
      <c r="C12003" t="str">
        <f t="shared" ca="1" si="1873"/>
        <v>20/7/2009</v>
      </c>
      <c r="D12003" t="str">
        <f t="shared" ca="1" si="1874"/>
        <v>SI</v>
      </c>
      <c r="E12003" t="s">
        <v>125</v>
      </c>
      <c r="F12003" t="s">
        <v>126</v>
      </c>
      <c r="G12003">
        <f t="shared" ca="1" si="1875"/>
        <v>791</v>
      </c>
      <c r="H12003">
        <f t="shared" ca="1" si="1876"/>
        <v>1311</v>
      </c>
      <c r="I12003">
        <f t="shared" ca="1" si="1877"/>
        <v>1</v>
      </c>
      <c r="J12003">
        <f t="shared" ca="1" si="1878"/>
        <v>9</v>
      </c>
      <c r="K12003" t="str">
        <f t="shared" ca="1" si="1879"/>
        <v>20/8/2016</v>
      </c>
      <c r="L12003">
        <f t="shared" ca="1" si="1880"/>
        <v>3041474.111111111</v>
      </c>
      <c r="M12003">
        <f t="shared" ca="1" si="1881"/>
        <v>27373267</v>
      </c>
    </row>
    <row r="12004" spans="1:13" x14ac:dyDescent="0.25">
      <c r="A12004">
        <v>10000012002</v>
      </c>
      <c r="B12004">
        <f t="shared" ca="1" si="1872"/>
        <v>38559750</v>
      </c>
      <c r="C12004" t="str">
        <f t="shared" ca="1" si="1873"/>
        <v>3/7/2015</v>
      </c>
      <c r="D12004" t="str">
        <f t="shared" ca="1" si="1874"/>
        <v>NO</v>
      </c>
      <c r="E12004" t="s">
        <v>125</v>
      </c>
      <c r="F12004" t="s">
        <v>126</v>
      </c>
      <c r="G12004">
        <f t="shared" ca="1" si="1875"/>
        <v>183</v>
      </c>
      <c r="H12004">
        <f t="shared" ca="1" si="1876"/>
        <v>622</v>
      </c>
      <c r="I12004">
        <f t="shared" ca="1" si="1877"/>
        <v>41</v>
      </c>
      <c r="J12004">
        <f t="shared" ca="1" si="1878"/>
        <v>11</v>
      </c>
      <c r="K12004" t="str">
        <f t="shared" ca="1" si="1879"/>
        <v>22/8/2018</v>
      </c>
      <c r="L12004">
        <f t="shared" ca="1" si="1880"/>
        <v>3505431.8181818184</v>
      </c>
      <c r="M12004">
        <f t="shared" ca="1" si="1881"/>
        <v>38559750</v>
      </c>
    </row>
    <row r="12005" spans="1:13" x14ac:dyDescent="0.25">
      <c r="A12005">
        <v>10000012003</v>
      </c>
      <c r="B12005">
        <f t="shared" ca="1" si="1872"/>
        <v>70435954</v>
      </c>
      <c r="C12005" t="str">
        <f t="shared" ca="1" si="1873"/>
        <v>3/9/2004</v>
      </c>
      <c r="D12005" t="str">
        <f t="shared" ca="1" si="1874"/>
        <v>SI</v>
      </c>
      <c r="E12005" t="s">
        <v>125</v>
      </c>
      <c r="F12005" t="s">
        <v>126</v>
      </c>
      <c r="G12005">
        <f t="shared" ca="1" si="1875"/>
        <v>304</v>
      </c>
      <c r="H12005">
        <f t="shared" ca="1" si="1876"/>
        <v>1318</v>
      </c>
      <c r="I12005">
        <f t="shared" ca="1" si="1877"/>
        <v>33</v>
      </c>
      <c r="J12005">
        <f t="shared" ca="1" si="1878"/>
        <v>8</v>
      </c>
      <c r="K12005" t="str">
        <f t="shared" ca="1" si="1879"/>
        <v>8/5/2019</v>
      </c>
      <c r="L12005">
        <f t="shared" ca="1" si="1880"/>
        <v>8804494.25</v>
      </c>
      <c r="M12005">
        <f t="shared" ca="1" si="1881"/>
        <v>70435954</v>
      </c>
    </row>
    <row r="12006" spans="1:13" x14ac:dyDescent="0.25">
      <c r="A12006">
        <v>10000012004</v>
      </c>
      <c r="B12006">
        <f t="shared" ca="1" si="1872"/>
        <v>1705240</v>
      </c>
      <c r="C12006" t="str">
        <f t="shared" ca="1" si="1873"/>
        <v>20/10/2010</v>
      </c>
      <c r="D12006" t="str">
        <f t="shared" ca="1" si="1874"/>
        <v>SI</v>
      </c>
      <c r="E12006" t="s">
        <v>125</v>
      </c>
      <c r="F12006" t="s">
        <v>126</v>
      </c>
      <c r="G12006">
        <f t="shared" ca="1" si="1875"/>
        <v>476</v>
      </c>
      <c r="H12006">
        <f t="shared" ca="1" si="1876"/>
        <v>1020</v>
      </c>
      <c r="I12006">
        <f t="shared" ca="1" si="1877"/>
        <v>29</v>
      </c>
      <c r="J12006">
        <f t="shared" ca="1" si="1878"/>
        <v>4</v>
      </c>
      <c r="K12006" t="str">
        <f t="shared" ca="1" si="1879"/>
        <v>26/7/2020</v>
      </c>
      <c r="L12006">
        <f t="shared" ca="1" si="1880"/>
        <v>426310</v>
      </c>
      <c r="M12006">
        <f t="shared" ca="1" si="1881"/>
        <v>1705240</v>
      </c>
    </row>
    <row r="12007" spans="1:13" x14ac:dyDescent="0.25">
      <c r="A12007">
        <v>10000012005</v>
      </c>
      <c r="B12007">
        <f t="shared" ca="1" si="1872"/>
        <v>4203672</v>
      </c>
      <c r="C12007" t="str">
        <f t="shared" ca="1" si="1873"/>
        <v>23/11/2007</v>
      </c>
      <c r="D12007" t="str">
        <f t="shared" ca="1" si="1874"/>
        <v>NO</v>
      </c>
      <c r="E12007" t="s">
        <v>125</v>
      </c>
      <c r="F12007" t="s">
        <v>126</v>
      </c>
      <c r="G12007">
        <f t="shared" ca="1" si="1875"/>
        <v>922</v>
      </c>
      <c r="H12007">
        <f t="shared" ca="1" si="1876"/>
        <v>4267</v>
      </c>
      <c r="I12007">
        <f t="shared" ca="1" si="1877"/>
        <v>24</v>
      </c>
      <c r="J12007">
        <f t="shared" ca="1" si="1878"/>
        <v>2</v>
      </c>
      <c r="K12007" t="str">
        <f t="shared" ca="1" si="1879"/>
        <v>5/12/2017</v>
      </c>
      <c r="L12007">
        <f t="shared" ca="1" si="1880"/>
        <v>2101836</v>
      </c>
      <c r="M12007">
        <f t="shared" ca="1" si="1881"/>
        <v>4203672</v>
      </c>
    </row>
    <row r="12008" spans="1:13" x14ac:dyDescent="0.25">
      <c r="A12008">
        <v>10000012006</v>
      </c>
      <c r="B12008">
        <f t="shared" ca="1" si="1872"/>
        <v>96462386</v>
      </c>
      <c r="C12008" t="str">
        <f t="shared" ca="1" si="1873"/>
        <v>4/3/2004</v>
      </c>
      <c r="D12008" t="str">
        <f t="shared" ca="1" si="1874"/>
        <v>NO</v>
      </c>
      <c r="E12008" t="s">
        <v>125</v>
      </c>
      <c r="F12008" t="s">
        <v>126</v>
      </c>
      <c r="G12008">
        <f t="shared" ca="1" si="1875"/>
        <v>893</v>
      </c>
      <c r="H12008">
        <f t="shared" ca="1" si="1876"/>
        <v>800</v>
      </c>
      <c r="I12008">
        <f t="shared" ca="1" si="1877"/>
        <v>6</v>
      </c>
      <c r="J12008">
        <f t="shared" ca="1" si="1878"/>
        <v>5</v>
      </c>
      <c r="K12008" t="str">
        <f t="shared" ca="1" si="1879"/>
        <v>22/7/2017</v>
      </c>
      <c r="L12008">
        <f t="shared" ca="1" si="1880"/>
        <v>19292477.199999999</v>
      </c>
      <c r="M12008">
        <f t="shared" ca="1" si="1881"/>
        <v>96462386</v>
      </c>
    </row>
    <row r="12009" spans="1:13" x14ac:dyDescent="0.25">
      <c r="A12009">
        <v>10000012007</v>
      </c>
      <c r="B12009">
        <f t="shared" ca="1" si="1872"/>
        <v>9086377</v>
      </c>
      <c r="C12009" t="str">
        <f t="shared" ca="1" si="1873"/>
        <v>9/10/2009</v>
      </c>
      <c r="D12009" t="str">
        <f t="shared" ca="1" si="1874"/>
        <v>SI</v>
      </c>
      <c r="E12009" t="s">
        <v>125</v>
      </c>
      <c r="F12009" t="s">
        <v>126</v>
      </c>
      <c r="G12009">
        <f t="shared" ca="1" si="1875"/>
        <v>339</v>
      </c>
      <c r="H12009">
        <f t="shared" ca="1" si="1876"/>
        <v>3815</v>
      </c>
      <c r="I12009">
        <f t="shared" ca="1" si="1877"/>
        <v>11</v>
      </c>
      <c r="J12009">
        <f t="shared" ca="1" si="1878"/>
        <v>4</v>
      </c>
      <c r="K12009" t="str">
        <f t="shared" ca="1" si="1879"/>
        <v>15/12/2018</v>
      </c>
      <c r="L12009">
        <f t="shared" ca="1" si="1880"/>
        <v>2271594.25</v>
      </c>
      <c r="M12009">
        <f t="shared" ca="1" si="1881"/>
        <v>9086377</v>
      </c>
    </row>
    <row r="12010" spans="1:13" x14ac:dyDescent="0.25">
      <c r="A12010">
        <v>10000012008</v>
      </c>
      <c r="B12010">
        <f t="shared" ca="1" si="1872"/>
        <v>3938146</v>
      </c>
      <c r="C12010" t="str">
        <f t="shared" ca="1" si="1873"/>
        <v>26/7/2012</v>
      </c>
      <c r="D12010" t="str">
        <f t="shared" ca="1" si="1874"/>
        <v>NO</v>
      </c>
      <c r="E12010" t="s">
        <v>125</v>
      </c>
      <c r="F12010" t="s">
        <v>126</v>
      </c>
      <c r="G12010">
        <f t="shared" ca="1" si="1875"/>
        <v>369</v>
      </c>
      <c r="H12010">
        <f t="shared" ca="1" si="1876"/>
        <v>4389</v>
      </c>
      <c r="I12010">
        <f t="shared" ca="1" si="1877"/>
        <v>20</v>
      </c>
      <c r="J12010">
        <f t="shared" ca="1" si="1878"/>
        <v>6</v>
      </c>
      <c r="K12010" t="str">
        <f t="shared" ca="1" si="1879"/>
        <v>11/4/2020</v>
      </c>
      <c r="L12010">
        <f t="shared" ca="1" si="1880"/>
        <v>656357.66666666663</v>
      </c>
      <c r="M12010">
        <f t="shared" ca="1" si="1881"/>
        <v>3938146</v>
      </c>
    </row>
    <row r="12011" spans="1:13" x14ac:dyDescent="0.25">
      <c r="A12011">
        <v>10000012009</v>
      </c>
      <c r="B12011">
        <f t="shared" ca="1" si="1872"/>
        <v>12447216</v>
      </c>
      <c r="C12011" t="str">
        <f t="shared" ca="1" si="1873"/>
        <v>18/4/2006</v>
      </c>
      <c r="D12011" t="str">
        <f t="shared" ca="1" si="1874"/>
        <v>SI</v>
      </c>
      <c r="E12011" t="s">
        <v>125</v>
      </c>
      <c r="F12011" t="s">
        <v>126</v>
      </c>
      <c r="G12011">
        <f t="shared" ca="1" si="1875"/>
        <v>918</v>
      </c>
      <c r="H12011">
        <f t="shared" ca="1" si="1876"/>
        <v>810</v>
      </c>
      <c r="I12011">
        <f t="shared" ca="1" si="1877"/>
        <v>6</v>
      </c>
      <c r="J12011">
        <f t="shared" ca="1" si="1878"/>
        <v>4</v>
      </c>
      <c r="K12011" t="str">
        <f t="shared" ca="1" si="1879"/>
        <v>9/8/2016</v>
      </c>
      <c r="L12011">
        <f t="shared" ca="1" si="1880"/>
        <v>3111804</v>
      </c>
      <c r="M12011">
        <f t="shared" ca="1" si="1881"/>
        <v>12447216</v>
      </c>
    </row>
    <row r="12012" spans="1:13" x14ac:dyDescent="0.25">
      <c r="A12012">
        <v>10000012010</v>
      </c>
      <c r="B12012">
        <f t="shared" ca="1" si="1872"/>
        <v>84739176</v>
      </c>
      <c r="C12012" t="str">
        <f t="shared" ca="1" si="1873"/>
        <v>5/10/2015</v>
      </c>
      <c r="D12012" t="str">
        <f t="shared" ca="1" si="1874"/>
        <v>SI</v>
      </c>
      <c r="E12012" t="s">
        <v>125</v>
      </c>
      <c r="F12012" t="s">
        <v>126</v>
      </c>
      <c r="G12012">
        <f t="shared" ca="1" si="1875"/>
        <v>762</v>
      </c>
      <c r="H12012">
        <f t="shared" ca="1" si="1876"/>
        <v>4352</v>
      </c>
      <c r="I12012">
        <f t="shared" ca="1" si="1877"/>
        <v>46</v>
      </c>
      <c r="J12012">
        <f t="shared" ca="1" si="1878"/>
        <v>3</v>
      </c>
      <c r="K12012" t="str">
        <f t="shared" ca="1" si="1879"/>
        <v>16/4/2018</v>
      </c>
      <c r="L12012">
        <f t="shared" ca="1" si="1880"/>
        <v>28246392</v>
      </c>
      <c r="M12012">
        <f t="shared" ca="1" si="1881"/>
        <v>84739176</v>
      </c>
    </row>
    <row r="12013" spans="1:13" x14ac:dyDescent="0.25">
      <c r="A12013">
        <v>10000012011</v>
      </c>
      <c r="B12013">
        <f t="shared" ca="1" si="1872"/>
        <v>17648100</v>
      </c>
      <c r="C12013" t="str">
        <f t="shared" ca="1" si="1873"/>
        <v>3/9/2012</v>
      </c>
      <c r="D12013" t="str">
        <f t="shared" ca="1" si="1874"/>
        <v>NO</v>
      </c>
      <c r="E12013" t="s">
        <v>125</v>
      </c>
      <c r="F12013" t="s">
        <v>126</v>
      </c>
      <c r="G12013">
        <f t="shared" ca="1" si="1875"/>
        <v>897</v>
      </c>
      <c r="H12013">
        <f t="shared" ca="1" si="1876"/>
        <v>3109</v>
      </c>
      <c r="I12013">
        <f t="shared" ca="1" si="1877"/>
        <v>9</v>
      </c>
      <c r="J12013">
        <f t="shared" ca="1" si="1878"/>
        <v>1</v>
      </c>
      <c r="K12013" t="str">
        <f t="shared" ca="1" si="1879"/>
        <v>16/8/2019</v>
      </c>
      <c r="L12013">
        <f t="shared" ca="1" si="1880"/>
        <v>17648100</v>
      </c>
      <c r="M12013">
        <f t="shared" ca="1" si="1881"/>
        <v>17648100</v>
      </c>
    </row>
    <row r="12014" spans="1:13" x14ac:dyDescent="0.25">
      <c r="A12014">
        <v>10000012012</v>
      </c>
      <c r="B12014">
        <f t="shared" ca="1" si="1872"/>
        <v>1392275</v>
      </c>
      <c r="C12014" t="str">
        <f t="shared" ca="1" si="1873"/>
        <v>8/11/2008</v>
      </c>
      <c r="D12014" t="str">
        <f t="shared" ca="1" si="1874"/>
        <v>NO</v>
      </c>
      <c r="E12014" t="s">
        <v>125</v>
      </c>
      <c r="F12014" t="s">
        <v>126</v>
      </c>
      <c r="G12014">
        <f t="shared" ca="1" si="1875"/>
        <v>990</v>
      </c>
      <c r="H12014">
        <f t="shared" ca="1" si="1876"/>
        <v>3791</v>
      </c>
      <c r="I12014">
        <f t="shared" ca="1" si="1877"/>
        <v>33</v>
      </c>
      <c r="J12014">
        <f t="shared" ca="1" si="1878"/>
        <v>9</v>
      </c>
      <c r="K12014" t="str">
        <f t="shared" ca="1" si="1879"/>
        <v>5/7/2016</v>
      </c>
      <c r="L12014">
        <f t="shared" ca="1" si="1880"/>
        <v>154697.22222222222</v>
      </c>
      <c r="M12014">
        <f t="shared" ca="1" si="1881"/>
        <v>1392275</v>
      </c>
    </row>
    <row r="12015" spans="1:13" x14ac:dyDescent="0.25">
      <c r="A12015">
        <v>10000012013</v>
      </c>
      <c r="B12015">
        <f t="shared" ca="1" si="1872"/>
        <v>91029137</v>
      </c>
      <c r="C12015" t="str">
        <f t="shared" ca="1" si="1873"/>
        <v>25/11/2000</v>
      </c>
      <c r="D12015" t="str">
        <f t="shared" ca="1" si="1874"/>
        <v>SI</v>
      </c>
      <c r="E12015" t="s">
        <v>125</v>
      </c>
      <c r="F12015" t="s">
        <v>126</v>
      </c>
      <c r="G12015">
        <f t="shared" ca="1" si="1875"/>
        <v>39</v>
      </c>
      <c r="H12015">
        <f t="shared" ca="1" si="1876"/>
        <v>1749</v>
      </c>
      <c r="I12015">
        <f t="shared" ca="1" si="1877"/>
        <v>27</v>
      </c>
      <c r="J12015">
        <f t="shared" ca="1" si="1878"/>
        <v>7</v>
      </c>
      <c r="K12015" t="str">
        <f t="shared" ca="1" si="1879"/>
        <v>4/4/2016</v>
      </c>
      <c r="L12015">
        <f t="shared" ca="1" si="1880"/>
        <v>13004162.428571429</v>
      </c>
      <c r="M12015">
        <f t="shared" ca="1" si="1881"/>
        <v>91029137</v>
      </c>
    </row>
    <row r="12016" spans="1:13" x14ac:dyDescent="0.25">
      <c r="A12016">
        <v>10000012014</v>
      </c>
      <c r="B12016">
        <f t="shared" ca="1" si="1872"/>
        <v>75106278</v>
      </c>
      <c r="C12016" t="str">
        <f t="shared" ca="1" si="1873"/>
        <v>5/2/2011</v>
      </c>
      <c r="D12016" t="str">
        <f t="shared" ca="1" si="1874"/>
        <v>NO</v>
      </c>
      <c r="E12016" t="s">
        <v>125</v>
      </c>
      <c r="F12016" t="s">
        <v>126</v>
      </c>
      <c r="G12016">
        <f t="shared" ca="1" si="1875"/>
        <v>821</v>
      </c>
      <c r="H12016">
        <f t="shared" ca="1" si="1876"/>
        <v>1096</v>
      </c>
      <c r="I12016">
        <f t="shared" ca="1" si="1877"/>
        <v>33</v>
      </c>
      <c r="J12016">
        <f t="shared" ca="1" si="1878"/>
        <v>8</v>
      </c>
      <c r="K12016" t="str">
        <f t="shared" ca="1" si="1879"/>
        <v>10/9/2020</v>
      </c>
      <c r="L12016">
        <f t="shared" ca="1" si="1880"/>
        <v>9388284.75</v>
      </c>
      <c r="M12016">
        <f t="shared" ca="1" si="1881"/>
        <v>75106278</v>
      </c>
    </row>
    <row r="12017" spans="1:13" x14ac:dyDescent="0.25">
      <c r="A12017">
        <v>10000012015</v>
      </c>
      <c r="B12017">
        <f t="shared" ca="1" si="1872"/>
        <v>39472342</v>
      </c>
      <c r="C12017" t="str">
        <f t="shared" ca="1" si="1873"/>
        <v>24/5/2014</v>
      </c>
      <c r="D12017" t="str">
        <f t="shared" ca="1" si="1874"/>
        <v>SI</v>
      </c>
      <c r="E12017" t="s">
        <v>125</v>
      </c>
      <c r="F12017" t="s">
        <v>126</v>
      </c>
      <c r="G12017">
        <f t="shared" ca="1" si="1875"/>
        <v>25</v>
      </c>
      <c r="H12017">
        <f t="shared" ca="1" si="1876"/>
        <v>1209</v>
      </c>
      <c r="I12017">
        <f t="shared" ca="1" si="1877"/>
        <v>49</v>
      </c>
      <c r="J12017">
        <f t="shared" ca="1" si="1878"/>
        <v>7</v>
      </c>
      <c r="K12017" t="str">
        <f t="shared" ca="1" si="1879"/>
        <v>16/2/2016</v>
      </c>
      <c r="L12017">
        <f t="shared" ca="1" si="1880"/>
        <v>5638906</v>
      </c>
      <c r="M12017">
        <f t="shared" ca="1" si="1881"/>
        <v>39472342</v>
      </c>
    </row>
    <row r="12018" spans="1:13" x14ac:dyDescent="0.25">
      <c r="A12018">
        <v>10000012016</v>
      </c>
      <c r="B12018">
        <f t="shared" ca="1" si="1872"/>
        <v>1288307</v>
      </c>
      <c r="C12018" t="str">
        <f t="shared" ca="1" si="1873"/>
        <v>10/3/2005</v>
      </c>
      <c r="D12018" t="str">
        <f t="shared" ca="1" si="1874"/>
        <v>SI</v>
      </c>
      <c r="E12018" t="s">
        <v>125</v>
      </c>
      <c r="F12018" t="s">
        <v>126</v>
      </c>
      <c r="G12018">
        <f t="shared" ca="1" si="1875"/>
        <v>172</v>
      </c>
      <c r="H12018">
        <f t="shared" ca="1" si="1876"/>
        <v>1231</v>
      </c>
      <c r="I12018">
        <f t="shared" ca="1" si="1877"/>
        <v>2</v>
      </c>
      <c r="J12018">
        <f t="shared" ca="1" si="1878"/>
        <v>1</v>
      </c>
      <c r="K12018" t="str">
        <f t="shared" ca="1" si="1879"/>
        <v>29/6/2020</v>
      </c>
      <c r="L12018">
        <f t="shared" ca="1" si="1880"/>
        <v>1288307</v>
      </c>
      <c r="M12018">
        <f t="shared" ca="1" si="1881"/>
        <v>1288307</v>
      </c>
    </row>
    <row r="12019" spans="1:13" x14ac:dyDescent="0.25">
      <c r="A12019">
        <v>10000012017</v>
      </c>
      <c r="B12019">
        <f t="shared" ca="1" si="1872"/>
        <v>85963240</v>
      </c>
      <c r="C12019" t="str">
        <f t="shared" ca="1" si="1873"/>
        <v>30/12/2011</v>
      </c>
      <c r="D12019" t="str">
        <f t="shared" ca="1" si="1874"/>
        <v>NO</v>
      </c>
      <c r="E12019" t="s">
        <v>125</v>
      </c>
      <c r="F12019" t="s">
        <v>126</v>
      </c>
      <c r="G12019">
        <f t="shared" ca="1" si="1875"/>
        <v>258</v>
      </c>
      <c r="H12019">
        <f t="shared" ca="1" si="1876"/>
        <v>2365</v>
      </c>
      <c r="I12019">
        <f t="shared" ca="1" si="1877"/>
        <v>16</v>
      </c>
      <c r="J12019">
        <f t="shared" ca="1" si="1878"/>
        <v>12</v>
      </c>
      <c r="K12019" t="str">
        <f t="shared" ca="1" si="1879"/>
        <v>12/12/2017</v>
      </c>
      <c r="L12019">
        <f t="shared" ca="1" si="1880"/>
        <v>7163603.333333333</v>
      </c>
      <c r="M12019">
        <f t="shared" ca="1" si="1881"/>
        <v>85963240</v>
      </c>
    </row>
    <row r="12020" spans="1:13" x14ac:dyDescent="0.25">
      <c r="A12020">
        <v>10000012018</v>
      </c>
      <c r="B12020">
        <f t="shared" ca="1" si="1872"/>
        <v>3407749</v>
      </c>
      <c r="C12020" t="str">
        <f t="shared" ca="1" si="1873"/>
        <v>13/8/2013</v>
      </c>
      <c r="D12020" t="str">
        <f t="shared" ca="1" si="1874"/>
        <v>SI</v>
      </c>
      <c r="E12020" t="s">
        <v>125</v>
      </c>
      <c r="F12020" t="s">
        <v>126</v>
      </c>
      <c r="G12020">
        <f t="shared" ca="1" si="1875"/>
        <v>502</v>
      </c>
      <c r="H12020">
        <f t="shared" ca="1" si="1876"/>
        <v>4010</v>
      </c>
      <c r="I12020">
        <f t="shared" ca="1" si="1877"/>
        <v>46</v>
      </c>
      <c r="J12020">
        <f t="shared" ca="1" si="1878"/>
        <v>10</v>
      </c>
      <c r="K12020" t="str">
        <f t="shared" ca="1" si="1879"/>
        <v>22/12/2020</v>
      </c>
      <c r="L12020">
        <f t="shared" ca="1" si="1880"/>
        <v>340774.9</v>
      </c>
      <c r="M12020">
        <f t="shared" ca="1" si="1881"/>
        <v>3407749</v>
      </c>
    </row>
    <row r="12021" spans="1:13" x14ac:dyDescent="0.25">
      <c r="A12021">
        <v>10000012019</v>
      </c>
      <c r="B12021">
        <f t="shared" ca="1" si="1872"/>
        <v>47671655</v>
      </c>
      <c r="C12021" t="str">
        <f t="shared" ca="1" si="1873"/>
        <v>30/6/2006</v>
      </c>
      <c r="D12021" t="str">
        <f t="shared" ca="1" si="1874"/>
        <v>NO</v>
      </c>
      <c r="E12021" t="s">
        <v>125</v>
      </c>
      <c r="F12021" t="s">
        <v>126</v>
      </c>
      <c r="G12021">
        <f t="shared" ca="1" si="1875"/>
        <v>583</v>
      </c>
      <c r="H12021">
        <f t="shared" ca="1" si="1876"/>
        <v>4531</v>
      </c>
      <c r="I12021">
        <f t="shared" ca="1" si="1877"/>
        <v>43</v>
      </c>
      <c r="J12021">
        <f t="shared" ca="1" si="1878"/>
        <v>11</v>
      </c>
      <c r="K12021" t="str">
        <f t="shared" ca="1" si="1879"/>
        <v>2/2/2019</v>
      </c>
      <c r="L12021">
        <f t="shared" ca="1" si="1880"/>
        <v>4333786.8181818184</v>
      </c>
      <c r="M12021">
        <f t="shared" ca="1" si="1881"/>
        <v>47671655</v>
      </c>
    </row>
    <row r="12022" spans="1:13" x14ac:dyDescent="0.25">
      <c r="A12022">
        <v>10000012020</v>
      </c>
      <c r="B12022">
        <f t="shared" ca="1" si="1872"/>
        <v>53826079</v>
      </c>
      <c r="C12022" t="str">
        <f t="shared" ca="1" si="1873"/>
        <v>22/6/2005</v>
      </c>
      <c r="D12022" t="str">
        <f t="shared" ca="1" si="1874"/>
        <v>NO</v>
      </c>
      <c r="E12022" t="s">
        <v>125</v>
      </c>
      <c r="F12022" t="s">
        <v>126</v>
      </c>
      <c r="G12022">
        <f t="shared" ca="1" si="1875"/>
        <v>485</v>
      </c>
      <c r="H12022">
        <f t="shared" ca="1" si="1876"/>
        <v>2548</v>
      </c>
      <c r="I12022">
        <f t="shared" ca="1" si="1877"/>
        <v>7</v>
      </c>
      <c r="J12022">
        <f t="shared" ca="1" si="1878"/>
        <v>7</v>
      </c>
      <c r="K12022" t="str">
        <f t="shared" ca="1" si="1879"/>
        <v>1/1/2017</v>
      </c>
      <c r="L12022">
        <f t="shared" ca="1" si="1880"/>
        <v>7689439.8571428573</v>
      </c>
      <c r="M12022">
        <f t="shared" ca="1" si="1881"/>
        <v>53826079</v>
      </c>
    </row>
    <row r="12023" spans="1:13" x14ac:dyDescent="0.25">
      <c r="A12023">
        <v>10000012021</v>
      </c>
      <c r="B12023">
        <f t="shared" ca="1" si="1872"/>
        <v>65380522</v>
      </c>
      <c r="C12023" t="str">
        <f t="shared" ca="1" si="1873"/>
        <v>23/3/2006</v>
      </c>
      <c r="D12023" t="str">
        <f t="shared" ca="1" si="1874"/>
        <v>NO</v>
      </c>
      <c r="E12023" t="s">
        <v>125</v>
      </c>
      <c r="F12023" t="s">
        <v>126</v>
      </c>
      <c r="G12023">
        <f t="shared" ca="1" si="1875"/>
        <v>605</v>
      </c>
      <c r="H12023">
        <f t="shared" ca="1" si="1876"/>
        <v>2728</v>
      </c>
      <c r="I12023">
        <f t="shared" ca="1" si="1877"/>
        <v>46</v>
      </c>
      <c r="J12023">
        <f t="shared" ca="1" si="1878"/>
        <v>1</v>
      </c>
      <c r="K12023" t="str">
        <f t="shared" ca="1" si="1879"/>
        <v>26/3/2020</v>
      </c>
      <c r="L12023">
        <f t="shared" ca="1" si="1880"/>
        <v>65380522</v>
      </c>
      <c r="M12023">
        <f t="shared" ca="1" si="1881"/>
        <v>65380522</v>
      </c>
    </row>
    <row r="12024" spans="1:13" x14ac:dyDescent="0.25">
      <c r="A12024">
        <v>10000012022</v>
      </c>
      <c r="B12024">
        <f t="shared" ca="1" si="1872"/>
        <v>88013316</v>
      </c>
      <c r="C12024" t="str">
        <f t="shared" ca="1" si="1873"/>
        <v>7/11/2013</v>
      </c>
      <c r="D12024" t="str">
        <f t="shared" ca="1" si="1874"/>
        <v>NO</v>
      </c>
      <c r="E12024" t="s">
        <v>125</v>
      </c>
      <c r="F12024" t="s">
        <v>126</v>
      </c>
      <c r="G12024">
        <f t="shared" ca="1" si="1875"/>
        <v>769</v>
      </c>
      <c r="H12024">
        <f t="shared" ca="1" si="1876"/>
        <v>1264</v>
      </c>
      <c r="I12024">
        <f t="shared" ca="1" si="1877"/>
        <v>35</v>
      </c>
      <c r="J12024">
        <f t="shared" ca="1" si="1878"/>
        <v>3</v>
      </c>
      <c r="K12024" t="str">
        <f t="shared" ca="1" si="1879"/>
        <v>3/5/2018</v>
      </c>
      <c r="L12024">
        <f t="shared" ca="1" si="1880"/>
        <v>29337772</v>
      </c>
      <c r="M12024">
        <f t="shared" ca="1" si="1881"/>
        <v>88013316</v>
      </c>
    </row>
    <row r="12025" spans="1:13" x14ac:dyDescent="0.25">
      <c r="A12025">
        <v>10000012023</v>
      </c>
      <c r="B12025">
        <f t="shared" ca="1" si="1872"/>
        <v>15250284</v>
      </c>
      <c r="C12025" t="str">
        <f t="shared" ca="1" si="1873"/>
        <v>3/12/2012</v>
      </c>
      <c r="D12025" t="str">
        <f t="shared" ca="1" si="1874"/>
        <v>SI</v>
      </c>
      <c r="E12025" t="s">
        <v>125</v>
      </c>
      <c r="F12025" t="s">
        <v>126</v>
      </c>
      <c r="G12025">
        <f t="shared" ca="1" si="1875"/>
        <v>132</v>
      </c>
      <c r="H12025">
        <f t="shared" ca="1" si="1876"/>
        <v>1104</v>
      </c>
      <c r="I12025">
        <f t="shared" ca="1" si="1877"/>
        <v>17</v>
      </c>
      <c r="J12025">
        <f t="shared" ca="1" si="1878"/>
        <v>8</v>
      </c>
      <c r="K12025" t="str">
        <f t="shared" ca="1" si="1879"/>
        <v>27/1/2019</v>
      </c>
      <c r="L12025">
        <f t="shared" ca="1" si="1880"/>
        <v>1906285.5</v>
      </c>
      <c r="M12025">
        <f t="shared" ca="1" si="1881"/>
        <v>15250284</v>
      </c>
    </row>
    <row r="12026" spans="1:13" x14ac:dyDescent="0.25">
      <c r="A12026">
        <v>10000012024</v>
      </c>
      <c r="B12026">
        <f t="shared" ca="1" si="1872"/>
        <v>95675881</v>
      </c>
      <c r="C12026" t="str">
        <f t="shared" ca="1" si="1873"/>
        <v>10/4/2007</v>
      </c>
      <c r="D12026" t="str">
        <f t="shared" ca="1" si="1874"/>
        <v>NO</v>
      </c>
      <c r="E12026" t="s">
        <v>125</v>
      </c>
      <c r="F12026" t="s">
        <v>126</v>
      </c>
      <c r="G12026">
        <f t="shared" ca="1" si="1875"/>
        <v>832</v>
      </c>
      <c r="H12026">
        <f t="shared" ca="1" si="1876"/>
        <v>1265</v>
      </c>
      <c r="I12026">
        <f t="shared" ca="1" si="1877"/>
        <v>7</v>
      </c>
      <c r="J12026">
        <f t="shared" ca="1" si="1878"/>
        <v>7</v>
      </c>
      <c r="K12026" t="str">
        <f t="shared" ca="1" si="1879"/>
        <v>3/12/2020</v>
      </c>
      <c r="L12026">
        <f t="shared" ca="1" si="1880"/>
        <v>13667983</v>
      </c>
      <c r="M12026">
        <f t="shared" ca="1" si="1881"/>
        <v>95675881</v>
      </c>
    </row>
    <row r="12027" spans="1:13" x14ac:dyDescent="0.25">
      <c r="A12027">
        <v>10000012025</v>
      </c>
      <c r="B12027">
        <f t="shared" ca="1" si="1872"/>
        <v>78186856</v>
      </c>
      <c r="C12027" t="str">
        <f t="shared" ca="1" si="1873"/>
        <v>28/1/2011</v>
      </c>
      <c r="D12027" t="str">
        <f t="shared" ca="1" si="1874"/>
        <v>SI</v>
      </c>
      <c r="E12027" t="s">
        <v>125</v>
      </c>
      <c r="F12027" t="s">
        <v>126</v>
      </c>
      <c r="G12027">
        <f t="shared" ca="1" si="1875"/>
        <v>712</v>
      </c>
      <c r="H12027">
        <f t="shared" ca="1" si="1876"/>
        <v>4669</v>
      </c>
      <c r="I12027">
        <f t="shared" ca="1" si="1877"/>
        <v>15</v>
      </c>
      <c r="J12027">
        <f t="shared" ca="1" si="1878"/>
        <v>10</v>
      </c>
      <c r="K12027" t="str">
        <f t="shared" ca="1" si="1879"/>
        <v>3/12/2019</v>
      </c>
      <c r="L12027">
        <f t="shared" ca="1" si="1880"/>
        <v>7818685.5999999996</v>
      </c>
      <c r="M12027">
        <f t="shared" ca="1" si="1881"/>
        <v>78186856</v>
      </c>
    </row>
    <row r="12028" spans="1:13" x14ac:dyDescent="0.25">
      <c r="A12028">
        <v>10000012026</v>
      </c>
      <c r="B12028">
        <f t="shared" ca="1" si="1872"/>
        <v>11821830</v>
      </c>
      <c r="C12028" t="str">
        <f t="shared" ca="1" si="1873"/>
        <v>18/9/2006</v>
      </c>
      <c r="D12028" t="str">
        <f t="shared" ca="1" si="1874"/>
        <v>SI</v>
      </c>
      <c r="E12028" t="s">
        <v>125</v>
      </c>
      <c r="F12028" t="s">
        <v>126</v>
      </c>
      <c r="G12028">
        <f t="shared" ca="1" si="1875"/>
        <v>730</v>
      </c>
      <c r="H12028">
        <f t="shared" ca="1" si="1876"/>
        <v>1362</v>
      </c>
      <c r="I12028">
        <f t="shared" ca="1" si="1877"/>
        <v>48</v>
      </c>
      <c r="J12028">
        <f t="shared" ca="1" si="1878"/>
        <v>9</v>
      </c>
      <c r="K12028" t="str">
        <f t="shared" ca="1" si="1879"/>
        <v>10/3/2020</v>
      </c>
      <c r="L12028">
        <f t="shared" ca="1" si="1880"/>
        <v>1313536.6666666667</v>
      </c>
      <c r="M12028">
        <f t="shared" ca="1" si="1881"/>
        <v>11821830</v>
      </c>
    </row>
    <row r="12029" spans="1:13" x14ac:dyDescent="0.25">
      <c r="A12029">
        <v>10000012027</v>
      </c>
      <c r="B12029">
        <f t="shared" ca="1" si="1872"/>
        <v>67757139</v>
      </c>
      <c r="C12029" t="str">
        <f t="shared" ca="1" si="1873"/>
        <v>17/3/2011</v>
      </c>
      <c r="D12029" t="str">
        <f t="shared" ca="1" si="1874"/>
        <v>NO</v>
      </c>
      <c r="E12029" t="s">
        <v>125</v>
      </c>
      <c r="F12029" t="s">
        <v>126</v>
      </c>
      <c r="G12029">
        <f t="shared" ca="1" si="1875"/>
        <v>193</v>
      </c>
      <c r="H12029">
        <f t="shared" ca="1" si="1876"/>
        <v>3699</v>
      </c>
      <c r="I12029">
        <f t="shared" ca="1" si="1877"/>
        <v>26</v>
      </c>
      <c r="J12029">
        <f t="shared" ca="1" si="1878"/>
        <v>4</v>
      </c>
      <c r="K12029" t="str">
        <f t="shared" ca="1" si="1879"/>
        <v>27/11/2019</v>
      </c>
      <c r="L12029">
        <f t="shared" ca="1" si="1880"/>
        <v>16939284.75</v>
      </c>
      <c r="M12029">
        <f t="shared" ca="1" si="1881"/>
        <v>67757139</v>
      </c>
    </row>
    <row r="12030" spans="1:13" x14ac:dyDescent="0.25">
      <c r="A12030">
        <v>10000012028</v>
      </c>
      <c r="B12030">
        <f t="shared" ca="1" si="1872"/>
        <v>75948861</v>
      </c>
      <c r="C12030" t="str">
        <f t="shared" ca="1" si="1873"/>
        <v>27/9/2004</v>
      </c>
      <c r="D12030" t="str">
        <f t="shared" ca="1" si="1874"/>
        <v>SI</v>
      </c>
      <c r="E12030" t="s">
        <v>125</v>
      </c>
      <c r="F12030" t="s">
        <v>126</v>
      </c>
      <c r="G12030">
        <f t="shared" ca="1" si="1875"/>
        <v>436</v>
      </c>
      <c r="H12030">
        <f t="shared" ca="1" si="1876"/>
        <v>2153</v>
      </c>
      <c r="I12030">
        <f t="shared" ca="1" si="1877"/>
        <v>30</v>
      </c>
      <c r="J12030">
        <f t="shared" ca="1" si="1878"/>
        <v>7</v>
      </c>
      <c r="K12030" t="str">
        <f t="shared" ca="1" si="1879"/>
        <v>29/1/2019</v>
      </c>
      <c r="L12030">
        <f t="shared" ca="1" si="1880"/>
        <v>10849837.285714285</v>
      </c>
      <c r="M12030">
        <f t="shared" ca="1" si="1881"/>
        <v>75948861</v>
      </c>
    </row>
    <row r="12031" spans="1:13" x14ac:dyDescent="0.25">
      <c r="A12031">
        <v>10000012029</v>
      </c>
      <c r="B12031">
        <f t="shared" ca="1" si="1872"/>
        <v>3704246</v>
      </c>
      <c r="C12031" t="str">
        <f t="shared" ca="1" si="1873"/>
        <v>6/4/2010</v>
      </c>
      <c r="D12031" t="str">
        <f t="shared" ca="1" si="1874"/>
        <v>SI</v>
      </c>
      <c r="E12031" t="s">
        <v>125</v>
      </c>
      <c r="F12031" t="s">
        <v>126</v>
      </c>
      <c r="G12031">
        <f t="shared" ca="1" si="1875"/>
        <v>860</v>
      </c>
      <c r="H12031">
        <f t="shared" ca="1" si="1876"/>
        <v>2271</v>
      </c>
      <c r="I12031">
        <f t="shared" ca="1" si="1877"/>
        <v>31</v>
      </c>
      <c r="J12031">
        <f t="shared" ca="1" si="1878"/>
        <v>2</v>
      </c>
      <c r="K12031" t="str">
        <f t="shared" ca="1" si="1879"/>
        <v>17/12/2016</v>
      </c>
      <c r="L12031">
        <f t="shared" ca="1" si="1880"/>
        <v>1852123</v>
      </c>
      <c r="M12031">
        <f t="shared" ca="1" si="1881"/>
        <v>3704246</v>
      </c>
    </row>
    <row r="12032" spans="1:13" x14ac:dyDescent="0.25">
      <c r="A12032">
        <v>10000012030</v>
      </c>
      <c r="B12032">
        <f t="shared" ca="1" si="1872"/>
        <v>50109522</v>
      </c>
      <c r="C12032" t="str">
        <f t="shared" ca="1" si="1873"/>
        <v>21/10/2003</v>
      </c>
      <c r="D12032" t="str">
        <f t="shared" ca="1" si="1874"/>
        <v>SI</v>
      </c>
      <c r="E12032" t="s">
        <v>125</v>
      </c>
      <c r="F12032" t="s">
        <v>126</v>
      </c>
      <c r="G12032">
        <f t="shared" ca="1" si="1875"/>
        <v>378</v>
      </c>
      <c r="H12032">
        <f t="shared" ca="1" si="1876"/>
        <v>4417</v>
      </c>
      <c r="I12032">
        <f t="shared" ca="1" si="1877"/>
        <v>25</v>
      </c>
      <c r="J12032">
        <f t="shared" ca="1" si="1878"/>
        <v>1</v>
      </c>
      <c r="K12032" t="str">
        <f t="shared" ca="1" si="1879"/>
        <v>20/5/2019</v>
      </c>
      <c r="L12032">
        <f t="shared" ca="1" si="1880"/>
        <v>50109522</v>
      </c>
      <c r="M12032">
        <f t="shared" ca="1" si="1881"/>
        <v>50109522</v>
      </c>
    </row>
    <row r="12033" spans="1:13" x14ac:dyDescent="0.25">
      <c r="A12033">
        <v>10000012031</v>
      </c>
      <c r="B12033">
        <f t="shared" ca="1" si="1872"/>
        <v>11780060</v>
      </c>
      <c r="C12033" t="str">
        <f t="shared" ca="1" si="1873"/>
        <v>2/3/2006</v>
      </c>
      <c r="D12033" t="str">
        <f t="shared" ca="1" si="1874"/>
        <v>SI</v>
      </c>
      <c r="E12033" t="s">
        <v>125</v>
      </c>
      <c r="F12033" t="s">
        <v>126</v>
      </c>
      <c r="G12033">
        <f t="shared" ca="1" si="1875"/>
        <v>504</v>
      </c>
      <c r="H12033">
        <f t="shared" ca="1" si="1876"/>
        <v>2897</v>
      </c>
      <c r="I12033">
        <f t="shared" ca="1" si="1877"/>
        <v>28</v>
      </c>
      <c r="J12033">
        <f t="shared" ca="1" si="1878"/>
        <v>4</v>
      </c>
      <c r="K12033" t="str">
        <f t="shared" ca="1" si="1879"/>
        <v>29/9/2016</v>
      </c>
      <c r="L12033">
        <f t="shared" ca="1" si="1880"/>
        <v>2945015</v>
      </c>
      <c r="M12033">
        <f t="shared" ca="1" si="1881"/>
        <v>11780060</v>
      </c>
    </row>
    <row r="12034" spans="1:13" x14ac:dyDescent="0.25">
      <c r="A12034">
        <v>10000012032</v>
      </c>
      <c r="B12034">
        <f t="shared" ca="1" si="1872"/>
        <v>84427960</v>
      </c>
      <c r="C12034" t="str">
        <f t="shared" ca="1" si="1873"/>
        <v>12/4/2014</v>
      </c>
      <c r="D12034" t="str">
        <f t="shared" ca="1" si="1874"/>
        <v>SI</v>
      </c>
      <c r="E12034" t="s">
        <v>125</v>
      </c>
      <c r="F12034" t="s">
        <v>126</v>
      </c>
      <c r="G12034">
        <f t="shared" ca="1" si="1875"/>
        <v>863</v>
      </c>
      <c r="H12034">
        <f t="shared" ca="1" si="1876"/>
        <v>405</v>
      </c>
      <c r="I12034">
        <f t="shared" ca="1" si="1877"/>
        <v>6</v>
      </c>
      <c r="J12034">
        <f t="shared" ca="1" si="1878"/>
        <v>12</v>
      </c>
      <c r="K12034" t="str">
        <f t="shared" ca="1" si="1879"/>
        <v>9/11/2019</v>
      </c>
      <c r="L12034">
        <f t="shared" ca="1" si="1880"/>
        <v>7035663.333333333</v>
      </c>
      <c r="M12034">
        <f t="shared" ca="1" si="1881"/>
        <v>84427960</v>
      </c>
    </row>
    <row r="12035" spans="1:13" x14ac:dyDescent="0.25">
      <c r="A12035">
        <v>10000012033</v>
      </c>
      <c r="B12035">
        <f t="shared" ca="1" si="1872"/>
        <v>93256256</v>
      </c>
      <c r="C12035" t="str">
        <f t="shared" ca="1" si="1873"/>
        <v>9/11/2014</v>
      </c>
      <c r="D12035" t="str">
        <f t="shared" ca="1" si="1874"/>
        <v>SI</v>
      </c>
      <c r="E12035" t="s">
        <v>125</v>
      </c>
      <c r="F12035" t="s">
        <v>126</v>
      </c>
      <c r="G12035">
        <f t="shared" ca="1" si="1875"/>
        <v>931</v>
      </c>
      <c r="H12035">
        <f t="shared" ca="1" si="1876"/>
        <v>189</v>
      </c>
      <c r="I12035">
        <f t="shared" ca="1" si="1877"/>
        <v>45</v>
      </c>
      <c r="J12035">
        <f t="shared" ca="1" si="1878"/>
        <v>9</v>
      </c>
      <c r="K12035" t="str">
        <f t="shared" ca="1" si="1879"/>
        <v>15/5/2018</v>
      </c>
      <c r="L12035">
        <f t="shared" ca="1" si="1880"/>
        <v>10361806.222222222</v>
      </c>
      <c r="M12035">
        <f t="shared" ca="1" si="1881"/>
        <v>93256256</v>
      </c>
    </row>
    <row r="12036" spans="1:13" x14ac:dyDescent="0.25">
      <c r="A12036">
        <v>10000012034</v>
      </c>
      <c r="B12036">
        <f t="shared" ref="B12036:B12099" ca="1" si="1882">RANDBETWEEN(1,100000000)</f>
        <v>22898620</v>
      </c>
      <c r="C12036" t="str">
        <f t="shared" ref="C12036:C12099" ca="1" si="1883">RANDBETWEEN(1,30)&amp;"/"&amp;RANDBETWEEN(1,12)&amp;"/"&amp;RANDBETWEEN(2000,2015)</f>
        <v>5/6/2003</v>
      </c>
      <c r="D12036" t="str">
        <f t="shared" ref="D12036:D12099" ca="1" si="1884">CHOOSE(RANDBETWEEN(1,2),"SI","NO")</f>
        <v>SI</v>
      </c>
      <c r="E12036" t="s">
        <v>125</v>
      </c>
      <c r="F12036" t="s">
        <v>126</v>
      </c>
      <c r="G12036">
        <f t="shared" ref="G12036:G12099" ca="1" si="1885">RANDBETWEEN(1,1000)</f>
        <v>660</v>
      </c>
      <c r="H12036">
        <f t="shared" ref="H12036:H12099" ca="1" si="1886">RANDBETWEEN(1,5000)</f>
        <v>2804</v>
      </c>
      <c r="I12036">
        <f t="shared" ref="I12036:I12099" ca="1" si="1887">RANDBETWEEN(1,50)</f>
        <v>18</v>
      </c>
      <c r="J12036">
        <f t="shared" ref="J12036:J12099" ca="1" si="1888">RANDBETWEEN(1,12)</f>
        <v>1</v>
      </c>
      <c r="K12036" t="str">
        <f t="shared" ref="K12036:K12099" ca="1" si="1889">RANDBETWEEN(1,30)&amp;"/"&amp;RANDBETWEEN(1,12)&amp;"/"&amp;RANDBETWEEN(2016,2020)</f>
        <v>10/1/2020</v>
      </c>
      <c r="L12036">
        <f t="shared" ca="1" si="1880"/>
        <v>22898620</v>
      </c>
      <c r="M12036">
        <f t="shared" ca="1" si="1881"/>
        <v>22898620</v>
      </c>
    </row>
    <row r="12037" spans="1:13" x14ac:dyDescent="0.25">
      <c r="A12037">
        <v>10000012035</v>
      </c>
      <c r="B12037">
        <f t="shared" ca="1" si="1882"/>
        <v>69442486</v>
      </c>
      <c r="C12037" t="str">
        <f t="shared" ca="1" si="1883"/>
        <v>11/11/2013</v>
      </c>
      <c r="D12037" t="str">
        <f t="shared" ca="1" si="1884"/>
        <v>NO</v>
      </c>
      <c r="E12037" t="s">
        <v>125</v>
      </c>
      <c r="F12037" t="s">
        <v>126</v>
      </c>
      <c r="G12037">
        <f t="shared" ca="1" si="1885"/>
        <v>411</v>
      </c>
      <c r="H12037">
        <f t="shared" ca="1" si="1886"/>
        <v>1959</v>
      </c>
      <c r="I12037">
        <f t="shared" ca="1" si="1887"/>
        <v>46</v>
      </c>
      <c r="J12037">
        <f t="shared" ca="1" si="1888"/>
        <v>6</v>
      </c>
      <c r="K12037" t="str">
        <f t="shared" ca="1" si="1889"/>
        <v>28/10/2019</v>
      </c>
      <c r="L12037">
        <f t="shared" ca="1" si="1880"/>
        <v>11573747.666666666</v>
      </c>
      <c r="M12037">
        <f t="shared" ca="1" si="1881"/>
        <v>69442486</v>
      </c>
    </row>
    <row r="12038" spans="1:13" x14ac:dyDescent="0.25">
      <c r="A12038">
        <v>10000012036</v>
      </c>
      <c r="B12038">
        <f t="shared" ca="1" si="1882"/>
        <v>53270983</v>
      </c>
      <c r="C12038" t="str">
        <f t="shared" ca="1" si="1883"/>
        <v>11/2/2002</v>
      </c>
      <c r="D12038" t="str">
        <f t="shared" ca="1" si="1884"/>
        <v>SI</v>
      </c>
      <c r="E12038" t="s">
        <v>125</v>
      </c>
      <c r="F12038" t="s">
        <v>126</v>
      </c>
      <c r="G12038">
        <f t="shared" ca="1" si="1885"/>
        <v>646</v>
      </c>
      <c r="H12038">
        <f t="shared" ca="1" si="1886"/>
        <v>2167</v>
      </c>
      <c r="I12038">
        <f t="shared" ca="1" si="1887"/>
        <v>4</v>
      </c>
      <c r="J12038">
        <f t="shared" ca="1" si="1888"/>
        <v>10</v>
      </c>
      <c r="K12038" t="str">
        <f t="shared" ca="1" si="1889"/>
        <v>9/2/2018</v>
      </c>
      <c r="L12038">
        <f t="shared" ca="1" si="1880"/>
        <v>5327098.3</v>
      </c>
      <c r="M12038">
        <f t="shared" ca="1" si="1881"/>
        <v>53270983</v>
      </c>
    </row>
    <row r="12039" spans="1:13" x14ac:dyDescent="0.25">
      <c r="A12039">
        <v>10000012037</v>
      </c>
      <c r="B12039">
        <f t="shared" ca="1" si="1882"/>
        <v>78623196</v>
      </c>
      <c r="C12039" t="str">
        <f t="shared" ca="1" si="1883"/>
        <v>8/8/2002</v>
      </c>
      <c r="D12039" t="str">
        <f t="shared" ca="1" si="1884"/>
        <v>NO</v>
      </c>
      <c r="E12039" t="s">
        <v>125</v>
      </c>
      <c r="F12039" t="s">
        <v>126</v>
      </c>
      <c r="G12039">
        <f t="shared" ca="1" si="1885"/>
        <v>716</v>
      </c>
      <c r="H12039">
        <f t="shared" ca="1" si="1886"/>
        <v>982</v>
      </c>
      <c r="I12039">
        <f t="shared" ca="1" si="1887"/>
        <v>47</v>
      </c>
      <c r="J12039">
        <f t="shared" ca="1" si="1888"/>
        <v>5</v>
      </c>
      <c r="K12039" t="str">
        <f t="shared" ca="1" si="1889"/>
        <v>25/3/2016</v>
      </c>
      <c r="L12039">
        <f t="shared" ca="1" si="1880"/>
        <v>15724639.199999999</v>
      </c>
      <c r="M12039">
        <f t="shared" ca="1" si="1881"/>
        <v>78623196</v>
      </c>
    </row>
    <row r="12040" spans="1:13" x14ac:dyDescent="0.25">
      <c r="A12040">
        <v>10000012038</v>
      </c>
      <c r="B12040">
        <f t="shared" ca="1" si="1882"/>
        <v>68436164</v>
      </c>
      <c r="C12040" t="str">
        <f t="shared" ca="1" si="1883"/>
        <v>26/5/2009</v>
      </c>
      <c r="D12040" t="str">
        <f t="shared" ca="1" si="1884"/>
        <v>SI</v>
      </c>
      <c r="E12040" t="s">
        <v>125</v>
      </c>
      <c r="F12040" t="s">
        <v>126</v>
      </c>
      <c r="G12040">
        <f t="shared" ca="1" si="1885"/>
        <v>969</v>
      </c>
      <c r="H12040">
        <f t="shared" ca="1" si="1886"/>
        <v>725</v>
      </c>
      <c r="I12040">
        <f t="shared" ca="1" si="1887"/>
        <v>25</v>
      </c>
      <c r="J12040">
        <f t="shared" ca="1" si="1888"/>
        <v>7</v>
      </c>
      <c r="K12040" t="str">
        <f t="shared" ca="1" si="1889"/>
        <v>9/9/2016</v>
      </c>
      <c r="L12040">
        <f t="shared" ca="1" si="1880"/>
        <v>9776594.8571428563</v>
      </c>
      <c r="M12040">
        <f t="shared" ca="1" si="1881"/>
        <v>68436164</v>
      </c>
    </row>
    <row r="12041" spans="1:13" x14ac:dyDescent="0.25">
      <c r="A12041">
        <v>10000012039</v>
      </c>
      <c r="B12041">
        <f t="shared" ca="1" si="1882"/>
        <v>34787818</v>
      </c>
      <c r="C12041" t="str">
        <f t="shared" ca="1" si="1883"/>
        <v>23/10/2009</v>
      </c>
      <c r="D12041" t="str">
        <f t="shared" ca="1" si="1884"/>
        <v>NO</v>
      </c>
      <c r="E12041" t="s">
        <v>125</v>
      </c>
      <c r="F12041" t="s">
        <v>126</v>
      </c>
      <c r="G12041">
        <f t="shared" ca="1" si="1885"/>
        <v>428</v>
      </c>
      <c r="H12041">
        <f t="shared" ca="1" si="1886"/>
        <v>2876</v>
      </c>
      <c r="I12041">
        <f t="shared" ca="1" si="1887"/>
        <v>10</v>
      </c>
      <c r="J12041">
        <f t="shared" ca="1" si="1888"/>
        <v>8</v>
      </c>
      <c r="K12041" t="str">
        <f t="shared" ca="1" si="1889"/>
        <v>19/11/2018</v>
      </c>
      <c r="L12041">
        <f t="shared" ca="1" si="1880"/>
        <v>4348477.25</v>
      </c>
      <c r="M12041">
        <f t="shared" ca="1" si="1881"/>
        <v>34787818</v>
      </c>
    </row>
    <row r="12042" spans="1:13" x14ac:dyDescent="0.25">
      <c r="A12042">
        <v>10000012040</v>
      </c>
      <c r="B12042">
        <f t="shared" ca="1" si="1882"/>
        <v>88349670</v>
      </c>
      <c r="C12042" t="str">
        <f t="shared" ca="1" si="1883"/>
        <v>13/12/2008</v>
      </c>
      <c r="D12042" t="str">
        <f t="shared" ca="1" si="1884"/>
        <v>NO</v>
      </c>
      <c r="E12042" t="s">
        <v>125</v>
      </c>
      <c r="F12042" t="s">
        <v>126</v>
      </c>
      <c r="G12042">
        <f t="shared" ca="1" si="1885"/>
        <v>857</v>
      </c>
      <c r="H12042">
        <f t="shared" ca="1" si="1886"/>
        <v>937</v>
      </c>
      <c r="I12042">
        <f t="shared" ca="1" si="1887"/>
        <v>43</v>
      </c>
      <c r="J12042">
        <f t="shared" ca="1" si="1888"/>
        <v>7</v>
      </c>
      <c r="K12042" t="str">
        <f t="shared" ca="1" si="1889"/>
        <v>25/9/2016</v>
      </c>
      <c r="L12042">
        <f t="shared" ca="1" si="1880"/>
        <v>12621381.428571429</v>
      </c>
      <c r="M12042">
        <f t="shared" ca="1" si="1881"/>
        <v>88349670</v>
      </c>
    </row>
    <row r="12043" spans="1:13" x14ac:dyDescent="0.25">
      <c r="A12043">
        <v>10000012041</v>
      </c>
      <c r="B12043">
        <f t="shared" ca="1" si="1882"/>
        <v>40781654</v>
      </c>
      <c r="C12043" t="str">
        <f t="shared" ca="1" si="1883"/>
        <v>24/12/2007</v>
      </c>
      <c r="D12043" t="str">
        <f t="shared" ca="1" si="1884"/>
        <v>NO</v>
      </c>
      <c r="E12043" t="s">
        <v>125</v>
      </c>
      <c r="F12043" t="s">
        <v>126</v>
      </c>
      <c r="G12043">
        <f t="shared" ca="1" si="1885"/>
        <v>424</v>
      </c>
      <c r="H12043">
        <f t="shared" ca="1" si="1886"/>
        <v>4795</v>
      </c>
      <c r="I12043">
        <f t="shared" ca="1" si="1887"/>
        <v>1</v>
      </c>
      <c r="J12043">
        <f t="shared" ca="1" si="1888"/>
        <v>4</v>
      </c>
      <c r="K12043" t="str">
        <f t="shared" ca="1" si="1889"/>
        <v>15/9/2020</v>
      </c>
      <c r="L12043">
        <f t="shared" ca="1" si="1880"/>
        <v>10195413.5</v>
      </c>
      <c r="M12043">
        <f t="shared" ca="1" si="1881"/>
        <v>40781654</v>
      </c>
    </row>
    <row r="12044" spans="1:13" x14ac:dyDescent="0.25">
      <c r="A12044">
        <v>10000012042</v>
      </c>
      <c r="B12044">
        <f t="shared" ca="1" si="1882"/>
        <v>66334676</v>
      </c>
      <c r="C12044" t="str">
        <f t="shared" ca="1" si="1883"/>
        <v>19/10/2013</v>
      </c>
      <c r="D12044" t="str">
        <f t="shared" ca="1" si="1884"/>
        <v>NO</v>
      </c>
      <c r="E12044" t="s">
        <v>125</v>
      </c>
      <c r="F12044" t="s">
        <v>126</v>
      </c>
      <c r="G12044">
        <f t="shared" ca="1" si="1885"/>
        <v>429</v>
      </c>
      <c r="H12044">
        <f t="shared" ca="1" si="1886"/>
        <v>3858</v>
      </c>
      <c r="I12044">
        <f t="shared" ca="1" si="1887"/>
        <v>4</v>
      </c>
      <c r="J12044">
        <f t="shared" ca="1" si="1888"/>
        <v>8</v>
      </c>
      <c r="K12044" t="str">
        <f t="shared" ca="1" si="1889"/>
        <v>4/11/2020</v>
      </c>
      <c r="L12044">
        <f t="shared" ca="1" si="1880"/>
        <v>8291834.5</v>
      </c>
      <c r="M12044">
        <f t="shared" ca="1" si="1881"/>
        <v>66334676</v>
      </c>
    </row>
    <row r="12045" spans="1:13" x14ac:dyDescent="0.25">
      <c r="A12045">
        <v>10000012043</v>
      </c>
      <c r="B12045">
        <f t="shared" ca="1" si="1882"/>
        <v>24624715</v>
      </c>
      <c r="C12045" t="str">
        <f t="shared" ca="1" si="1883"/>
        <v>5/6/2004</v>
      </c>
      <c r="D12045" t="str">
        <f t="shared" ca="1" si="1884"/>
        <v>SI</v>
      </c>
      <c r="E12045" t="s">
        <v>125</v>
      </c>
      <c r="F12045" t="s">
        <v>126</v>
      </c>
      <c r="G12045">
        <f t="shared" ca="1" si="1885"/>
        <v>886</v>
      </c>
      <c r="H12045">
        <f t="shared" ca="1" si="1886"/>
        <v>65</v>
      </c>
      <c r="I12045">
        <f t="shared" ca="1" si="1887"/>
        <v>43</v>
      </c>
      <c r="J12045">
        <f t="shared" ca="1" si="1888"/>
        <v>9</v>
      </c>
      <c r="K12045" t="str">
        <f t="shared" ca="1" si="1889"/>
        <v>13/11/2019</v>
      </c>
      <c r="L12045">
        <f t="shared" ca="1" si="1880"/>
        <v>2736079.4444444445</v>
      </c>
      <c r="M12045">
        <f t="shared" ca="1" si="1881"/>
        <v>24624715</v>
      </c>
    </row>
    <row r="12046" spans="1:13" x14ac:dyDescent="0.25">
      <c r="A12046">
        <v>10000012044</v>
      </c>
      <c r="B12046">
        <f t="shared" ca="1" si="1882"/>
        <v>69491794</v>
      </c>
      <c r="C12046" t="str">
        <f t="shared" ca="1" si="1883"/>
        <v>1/2/2007</v>
      </c>
      <c r="D12046" t="str">
        <f t="shared" ca="1" si="1884"/>
        <v>SI</v>
      </c>
      <c r="E12046" t="s">
        <v>125</v>
      </c>
      <c r="F12046" t="s">
        <v>126</v>
      </c>
      <c r="G12046">
        <f t="shared" ca="1" si="1885"/>
        <v>167</v>
      </c>
      <c r="H12046">
        <f t="shared" ca="1" si="1886"/>
        <v>1140</v>
      </c>
      <c r="I12046">
        <f t="shared" ca="1" si="1887"/>
        <v>28</v>
      </c>
      <c r="J12046">
        <f t="shared" ca="1" si="1888"/>
        <v>11</v>
      </c>
      <c r="K12046" t="str">
        <f t="shared" ca="1" si="1889"/>
        <v>17/1/2020</v>
      </c>
      <c r="L12046">
        <f t="shared" ca="1" si="1880"/>
        <v>6317435.8181818184</v>
      </c>
      <c r="M12046">
        <f t="shared" ca="1" si="1881"/>
        <v>69491794</v>
      </c>
    </row>
    <row r="12047" spans="1:13" x14ac:dyDescent="0.25">
      <c r="A12047">
        <v>10000012045</v>
      </c>
      <c r="B12047">
        <f t="shared" ca="1" si="1882"/>
        <v>17366808</v>
      </c>
      <c r="C12047" t="str">
        <f t="shared" ca="1" si="1883"/>
        <v>26/3/2012</v>
      </c>
      <c r="D12047" t="str">
        <f t="shared" ca="1" si="1884"/>
        <v>SI</v>
      </c>
      <c r="E12047" t="s">
        <v>125</v>
      </c>
      <c r="F12047" t="s">
        <v>126</v>
      </c>
      <c r="G12047">
        <f t="shared" ca="1" si="1885"/>
        <v>135</v>
      </c>
      <c r="H12047">
        <f t="shared" ca="1" si="1886"/>
        <v>149</v>
      </c>
      <c r="I12047">
        <f t="shared" ca="1" si="1887"/>
        <v>44</v>
      </c>
      <c r="J12047">
        <f t="shared" ca="1" si="1888"/>
        <v>5</v>
      </c>
      <c r="K12047" t="str">
        <f t="shared" ca="1" si="1889"/>
        <v>17/1/2018</v>
      </c>
      <c r="L12047">
        <f t="shared" ca="1" si="1880"/>
        <v>3473361.6</v>
      </c>
      <c r="M12047">
        <f t="shared" ca="1" si="1881"/>
        <v>17366808</v>
      </c>
    </row>
    <row r="12048" spans="1:13" x14ac:dyDescent="0.25">
      <c r="A12048">
        <v>10000012046</v>
      </c>
      <c r="B12048">
        <f t="shared" ca="1" si="1882"/>
        <v>95625809</v>
      </c>
      <c r="C12048" t="str">
        <f t="shared" ca="1" si="1883"/>
        <v>17/6/2004</v>
      </c>
      <c r="D12048" t="str">
        <f t="shared" ca="1" si="1884"/>
        <v>SI</v>
      </c>
      <c r="E12048" t="s">
        <v>125</v>
      </c>
      <c r="F12048" t="s">
        <v>126</v>
      </c>
      <c r="G12048">
        <f t="shared" ca="1" si="1885"/>
        <v>107</v>
      </c>
      <c r="H12048">
        <f t="shared" ca="1" si="1886"/>
        <v>1778</v>
      </c>
      <c r="I12048">
        <f t="shared" ca="1" si="1887"/>
        <v>16</v>
      </c>
      <c r="J12048">
        <f t="shared" ca="1" si="1888"/>
        <v>8</v>
      </c>
      <c r="K12048" t="str">
        <f t="shared" ca="1" si="1889"/>
        <v>1/10/2016</v>
      </c>
      <c r="L12048">
        <f t="shared" ca="1" si="1880"/>
        <v>11953226.125</v>
      </c>
      <c r="M12048">
        <f t="shared" ca="1" si="1881"/>
        <v>95625809</v>
      </c>
    </row>
    <row r="12049" spans="1:13" x14ac:dyDescent="0.25">
      <c r="A12049">
        <v>10000012047</v>
      </c>
      <c r="B12049">
        <f t="shared" ca="1" si="1882"/>
        <v>46585591</v>
      </c>
      <c r="C12049" t="str">
        <f t="shared" ca="1" si="1883"/>
        <v>27/11/2015</v>
      </c>
      <c r="D12049" t="str">
        <f t="shared" ca="1" si="1884"/>
        <v>NO</v>
      </c>
      <c r="E12049" t="s">
        <v>125</v>
      </c>
      <c r="F12049" t="s">
        <v>126</v>
      </c>
      <c r="G12049">
        <f t="shared" ca="1" si="1885"/>
        <v>156</v>
      </c>
      <c r="H12049">
        <f t="shared" ca="1" si="1886"/>
        <v>2647</v>
      </c>
      <c r="I12049">
        <f t="shared" ca="1" si="1887"/>
        <v>10</v>
      </c>
      <c r="J12049">
        <f t="shared" ca="1" si="1888"/>
        <v>10</v>
      </c>
      <c r="K12049" t="str">
        <f t="shared" ca="1" si="1889"/>
        <v>9/4/2017</v>
      </c>
      <c r="L12049">
        <f t="shared" ca="1" si="1880"/>
        <v>4658559.0999999996</v>
      </c>
      <c r="M12049">
        <f t="shared" ca="1" si="1881"/>
        <v>46585591</v>
      </c>
    </row>
    <row r="12050" spans="1:13" x14ac:dyDescent="0.25">
      <c r="A12050">
        <v>10000012048</v>
      </c>
      <c r="B12050">
        <f t="shared" ca="1" si="1882"/>
        <v>44029726</v>
      </c>
      <c r="C12050" t="str">
        <f t="shared" ca="1" si="1883"/>
        <v>17/2/2014</v>
      </c>
      <c r="D12050" t="str">
        <f t="shared" ca="1" si="1884"/>
        <v>NO</v>
      </c>
      <c r="E12050" t="s">
        <v>125</v>
      </c>
      <c r="F12050" t="s">
        <v>126</v>
      </c>
      <c r="G12050">
        <f t="shared" ca="1" si="1885"/>
        <v>612</v>
      </c>
      <c r="H12050">
        <f t="shared" ca="1" si="1886"/>
        <v>4417</v>
      </c>
      <c r="I12050">
        <f t="shared" ca="1" si="1887"/>
        <v>31</v>
      </c>
      <c r="J12050">
        <f t="shared" ca="1" si="1888"/>
        <v>7</v>
      </c>
      <c r="K12050" t="str">
        <f t="shared" ca="1" si="1889"/>
        <v>13/10/2019</v>
      </c>
      <c r="L12050">
        <f t="shared" ref="L12050:L12113" ca="1" si="1890">B12050/J12050</f>
        <v>6289960.8571428573</v>
      </c>
      <c r="M12050">
        <f t="shared" ref="M12050:M12113" ca="1" si="1891">B12050</f>
        <v>44029726</v>
      </c>
    </row>
    <row r="12051" spans="1:13" x14ac:dyDescent="0.25">
      <c r="A12051">
        <v>10000012049</v>
      </c>
      <c r="B12051">
        <f t="shared" ca="1" si="1882"/>
        <v>91330658</v>
      </c>
      <c r="C12051" t="str">
        <f t="shared" ca="1" si="1883"/>
        <v>12/4/2014</v>
      </c>
      <c r="D12051" t="str">
        <f t="shared" ca="1" si="1884"/>
        <v>SI</v>
      </c>
      <c r="E12051" t="s">
        <v>125</v>
      </c>
      <c r="F12051" t="s">
        <v>126</v>
      </c>
      <c r="G12051">
        <f t="shared" ca="1" si="1885"/>
        <v>870</v>
      </c>
      <c r="H12051">
        <f t="shared" ca="1" si="1886"/>
        <v>4849</v>
      </c>
      <c r="I12051">
        <f t="shared" ca="1" si="1887"/>
        <v>4</v>
      </c>
      <c r="J12051">
        <f t="shared" ca="1" si="1888"/>
        <v>11</v>
      </c>
      <c r="K12051" t="str">
        <f t="shared" ca="1" si="1889"/>
        <v>6/6/2020</v>
      </c>
      <c r="L12051">
        <f t="shared" ca="1" si="1890"/>
        <v>8302787.0909090908</v>
      </c>
      <c r="M12051">
        <f t="shared" ca="1" si="1891"/>
        <v>91330658</v>
      </c>
    </row>
    <row r="12052" spans="1:13" x14ac:dyDescent="0.25">
      <c r="A12052">
        <v>10000012050</v>
      </c>
      <c r="B12052">
        <f t="shared" ca="1" si="1882"/>
        <v>39787655</v>
      </c>
      <c r="C12052" t="str">
        <f t="shared" ca="1" si="1883"/>
        <v>13/9/2015</v>
      </c>
      <c r="D12052" t="str">
        <f t="shared" ca="1" si="1884"/>
        <v>SI</v>
      </c>
      <c r="E12052" t="s">
        <v>125</v>
      </c>
      <c r="F12052" t="s">
        <v>126</v>
      </c>
      <c r="G12052">
        <f t="shared" ca="1" si="1885"/>
        <v>447</v>
      </c>
      <c r="H12052">
        <f t="shared" ca="1" si="1886"/>
        <v>2659</v>
      </c>
      <c r="I12052">
        <f t="shared" ca="1" si="1887"/>
        <v>23</v>
      </c>
      <c r="J12052">
        <f t="shared" ca="1" si="1888"/>
        <v>8</v>
      </c>
      <c r="K12052" t="str">
        <f t="shared" ca="1" si="1889"/>
        <v>8/6/2020</v>
      </c>
      <c r="L12052">
        <f t="shared" ca="1" si="1890"/>
        <v>4973456.875</v>
      </c>
      <c r="M12052">
        <f t="shared" ca="1" si="1891"/>
        <v>39787655</v>
      </c>
    </row>
    <row r="12053" spans="1:13" x14ac:dyDescent="0.25">
      <c r="A12053">
        <v>10000012051</v>
      </c>
      <c r="B12053">
        <f t="shared" ca="1" si="1882"/>
        <v>82597326</v>
      </c>
      <c r="C12053" t="str">
        <f t="shared" ca="1" si="1883"/>
        <v>29/6/2014</v>
      </c>
      <c r="D12053" t="str">
        <f t="shared" ca="1" si="1884"/>
        <v>NO</v>
      </c>
      <c r="E12053" t="s">
        <v>125</v>
      </c>
      <c r="F12053" t="s">
        <v>126</v>
      </c>
      <c r="G12053">
        <f t="shared" ca="1" si="1885"/>
        <v>946</v>
      </c>
      <c r="H12053">
        <f t="shared" ca="1" si="1886"/>
        <v>805</v>
      </c>
      <c r="I12053">
        <f t="shared" ca="1" si="1887"/>
        <v>20</v>
      </c>
      <c r="J12053">
        <f t="shared" ca="1" si="1888"/>
        <v>8</v>
      </c>
      <c r="K12053" t="str">
        <f t="shared" ca="1" si="1889"/>
        <v>7/11/2019</v>
      </c>
      <c r="L12053">
        <f t="shared" ca="1" si="1890"/>
        <v>10324665.75</v>
      </c>
      <c r="M12053">
        <f t="shared" ca="1" si="1891"/>
        <v>82597326</v>
      </c>
    </row>
    <row r="12054" spans="1:13" x14ac:dyDescent="0.25">
      <c r="A12054">
        <v>10000012052</v>
      </c>
      <c r="B12054">
        <f t="shared" ca="1" si="1882"/>
        <v>68922147</v>
      </c>
      <c r="C12054" t="str">
        <f t="shared" ca="1" si="1883"/>
        <v>18/2/2007</v>
      </c>
      <c r="D12054" t="str">
        <f t="shared" ca="1" si="1884"/>
        <v>NO</v>
      </c>
      <c r="E12054" t="s">
        <v>125</v>
      </c>
      <c r="F12054" t="s">
        <v>126</v>
      </c>
      <c r="G12054">
        <f t="shared" ca="1" si="1885"/>
        <v>777</v>
      </c>
      <c r="H12054">
        <f t="shared" ca="1" si="1886"/>
        <v>313</v>
      </c>
      <c r="I12054">
        <f t="shared" ca="1" si="1887"/>
        <v>5</v>
      </c>
      <c r="J12054">
        <f t="shared" ca="1" si="1888"/>
        <v>5</v>
      </c>
      <c r="K12054" t="str">
        <f t="shared" ca="1" si="1889"/>
        <v>2/8/2016</v>
      </c>
      <c r="L12054">
        <f t="shared" ca="1" si="1890"/>
        <v>13784429.4</v>
      </c>
      <c r="M12054">
        <f t="shared" ca="1" si="1891"/>
        <v>68922147</v>
      </c>
    </row>
    <row r="12055" spans="1:13" x14ac:dyDescent="0.25">
      <c r="A12055">
        <v>10000012053</v>
      </c>
      <c r="B12055">
        <f t="shared" ca="1" si="1882"/>
        <v>75128798</v>
      </c>
      <c r="C12055" t="str">
        <f t="shared" ca="1" si="1883"/>
        <v>11/10/2010</v>
      </c>
      <c r="D12055" t="str">
        <f t="shared" ca="1" si="1884"/>
        <v>NO</v>
      </c>
      <c r="E12055" t="s">
        <v>125</v>
      </c>
      <c r="F12055" t="s">
        <v>126</v>
      </c>
      <c r="G12055">
        <f t="shared" ca="1" si="1885"/>
        <v>380</v>
      </c>
      <c r="H12055">
        <f t="shared" ca="1" si="1886"/>
        <v>1056</v>
      </c>
      <c r="I12055">
        <f t="shared" ca="1" si="1887"/>
        <v>19</v>
      </c>
      <c r="J12055">
        <f t="shared" ca="1" si="1888"/>
        <v>1</v>
      </c>
      <c r="K12055" t="str">
        <f t="shared" ca="1" si="1889"/>
        <v>8/1/2018</v>
      </c>
      <c r="L12055">
        <f t="shared" ca="1" si="1890"/>
        <v>75128798</v>
      </c>
      <c r="M12055">
        <f t="shared" ca="1" si="1891"/>
        <v>75128798</v>
      </c>
    </row>
    <row r="12056" spans="1:13" x14ac:dyDescent="0.25">
      <c r="A12056">
        <v>10000012054</v>
      </c>
      <c r="B12056">
        <f t="shared" ca="1" si="1882"/>
        <v>83991958</v>
      </c>
      <c r="C12056" t="str">
        <f t="shared" ca="1" si="1883"/>
        <v>17/1/2010</v>
      </c>
      <c r="D12056" t="str">
        <f t="shared" ca="1" si="1884"/>
        <v>NO</v>
      </c>
      <c r="E12056" t="s">
        <v>125</v>
      </c>
      <c r="F12056" t="s">
        <v>126</v>
      </c>
      <c r="G12056">
        <f t="shared" ca="1" si="1885"/>
        <v>366</v>
      </c>
      <c r="H12056">
        <f t="shared" ca="1" si="1886"/>
        <v>3393</v>
      </c>
      <c r="I12056">
        <f t="shared" ca="1" si="1887"/>
        <v>10</v>
      </c>
      <c r="J12056">
        <f t="shared" ca="1" si="1888"/>
        <v>10</v>
      </c>
      <c r="K12056" t="str">
        <f t="shared" ca="1" si="1889"/>
        <v>28/1/2016</v>
      </c>
      <c r="L12056">
        <f t="shared" ca="1" si="1890"/>
        <v>8399195.8000000007</v>
      </c>
      <c r="M12056">
        <f t="shared" ca="1" si="1891"/>
        <v>83991958</v>
      </c>
    </row>
    <row r="12057" spans="1:13" x14ac:dyDescent="0.25">
      <c r="A12057">
        <v>10000012055</v>
      </c>
      <c r="B12057">
        <f t="shared" ca="1" si="1882"/>
        <v>56039785</v>
      </c>
      <c r="C12057" t="str">
        <f t="shared" ca="1" si="1883"/>
        <v>6/4/2015</v>
      </c>
      <c r="D12057" t="str">
        <f t="shared" ca="1" si="1884"/>
        <v>SI</v>
      </c>
      <c r="E12057" t="s">
        <v>125</v>
      </c>
      <c r="F12057" t="s">
        <v>126</v>
      </c>
      <c r="G12057">
        <f t="shared" ca="1" si="1885"/>
        <v>803</v>
      </c>
      <c r="H12057">
        <f t="shared" ca="1" si="1886"/>
        <v>3539</v>
      </c>
      <c r="I12057">
        <f t="shared" ca="1" si="1887"/>
        <v>43</v>
      </c>
      <c r="J12057">
        <f t="shared" ca="1" si="1888"/>
        <v>12</v>
      </c>
      <c r="K12057" t="str">
        <f t="shared" ca="1" si="1889"/>
        <v>24/1/2018</v>
      </c>
      <c r="L12057">
        <f t="shared" ca="1" si="1890"/>
        <v>4669982.083333333</v>
      </c>
      <c r="M12057">
        <f t="shared" ca="1" si="1891"/>
        <v>56039785</v>
      </c>
    </row>
    <row r="12058" spans="1:13" x14ac:dyDescent="0.25">
      <c r="A12058">
        <v>10000012056</v>
      </c>
      <c r="B12058">
        <f t="shared" ca="1" si="1882"/>
        <v>51606155</v>
      </c>
      <c r="C12058" t="str">
        <f t="shared" ca="1" si="1883"/>
        <v>20/7/2015</v>
      </c>
      <c r="D12058" t="str">
        <f t="shared" ca="1" si="1884"/>
        <v>NO</v>
      </c>
      <c r="E12058" t="s">
        <v>125</v>
      </c>
      <c r="F12058" t="s">
        <v>126</v>
      </c>
      <c r="G12058">
        <f t="shared" ca="1" si="1885"/>
        <v>236</v>
      </c>
      <c r="H12058">
        <f t="shared" ca="1" si="1886"/>
        <v>4811</v>
      </c>
      <c r="I12058">
        <f t="shared" ca="1" si="1887"/>
        <v>42</v>
      </c>
      <c r="J12058">
        <f t="shared" ca="1" si="1888"/>
        <v>2</v>
      </c>
      <c r="K12058" t="str">
        <f t="shared" ca="1" si="1889"/>
        <v>12/10/2017</v>
      </c>
      <c r="L12058">
        <f t="shared" ca="1" si="1890"/>
        <v>25803077.5</v>
      </c>
      <c r="M12058">
        <f t="shared" ca="1" si="1891"/>
        <v>51606155</v>
      </c>
    </row>
    <row r="12059" spans="1:13" x14ac:dyDescent="0.25">
      <c r="A12059">
        <v>10000012057</v>
      </c>
      <c r="B12059">
        <f t="shared" ca="1" si="1882"/>
        <v>22187816</v>
      </c>
      <c r="C12059" t="str">
        <f t="shared" ca="1" si="1883"/>
        <v>12/9/2015</v>
      </c>
      <c r="D12059" t="str">
        <f t="shared" ca="1" si="1884"/>
        <v>SI</v>
      </c>
      <c r="E12059" t="s">
        <v>125</v>
      </c>
      <c r="F12059" t="s">
        <v>126</v>
      </c>
      <c r="G12059">
        <f t="shared" ca="1" si="1885"/>
        <v>351</v>
      </c>
      <c r="H12059">
        <f t="shared" ca="1" si="1886"/>
        <v>2986</v>
      </c>
      <c r="I12059">
        <f t="shared" ca="1" si="1887"/>
        <v>3</v>
      </c>
      <c r="J12059">
        <f t="shared" ca="1" si="1888"/>
        <v>9</v>
      </c>
      <c r="K12059" t="str">
        <f t="shared" ca="1" si="1889"/>
        <v>22/3/2020</v>
      </c>
      <c r="L12059">
        <f t="shared" ca="1" si="1890"/>
        <v>2465312.888888889</v>
      </c>
      <c r="M12059">
        <f t="shared" ca="1" si="1891"/>
        <v>22187816</v>
      </c>
    </row>
    <row r="12060" spans="1:13" x14ac:dyDescent="0.25">
      <c r="A12060">
        <v>10000012058</v>
      </c>
      <c r="B12060">
        <f t="shared" ca="1" si="1882"/>
        <v>6123698</v>
      </c>
      <c r="C12060" t="str">
        <f t="shared" ca="1" si="1883"/>
        <v>21/11/2003</v>
      </c>
      <c r="D12060" t="str">
        <f t="shared" ca="1" si="1884"/>
        <v>SI</v>
      </c>
      <c r="E12060" t="s">
        <v>125</v>
      </c>
      <c r="F12060" t="s">
        <v>126</v>
      </c>
      <c r="G12060">
        <f t="shared" ca="1" si="1885"/>
        <v>310</v>
      </c>
      <c r="H12060">
        <f t="shared" ca="1" si="1886"/>
        <v>2349</v>
      </c>
      <c r="I12060">
        <f t="shared" ca="1" si="1887"/>
        <v>4</v>
      </c>
      <c r="J12060">
        <f t="shared" ca="1" si="1888"/>
        <v>3</v>
      </c>
      <c r="K12060" t="str">
        <f t="shared" ca="1" si="1889"/>
        <v>29/10/2020</v>
      </c>
      <c r="L12060">
        <f t="shared" ca="1" si="1890"/>
        <v>2041232.6666666667</v>
      </c>
      <c r="M12060">
        <f t="shared" ca="1" si="1891"/>
        <v>6123698</v>
      </c>
    </row>
    <row r="12061" spans="1:13" x14ac:dyDescent="0.25">
      <c r="A12061">
        <v>10000012059</v>
      </c>
      <c r="B12061">
        <f t="shared" ca="1" si="1882"/>
        <v>40175175</v>
      </c>
      <c r="C12061" t="str">
        <f t="shared" ca="1" si="1883"/>
        <v>7/10/2009</v>
      </c>
      <c r="D12061" t="str">
        <f t="shared" ca="1" si="1884"/>
        <v>SI</v>
      </c>
      <c r="E12061" t="s">
        <v>125</v>
      </c>
      <c r="F12061" t="s">
        <v>126</v>
      </c>
      <c r="G12061">
        <f t="shared" ca="1" si="1885"/>
        <v>286</v>
      </c>
      <c r="H12061">
        <f t="shared" ca="1" si="1886"/>
        <v>3555</v>
      </c>
      <c r="I12061">
        <f t="shared" ca="1" si="1887"/>
        <v>33</v>
      </c>
      <c r="J12061">
        <f t="shared" ca="1" si="1888"/>
        <v>1</v>
      </c>
      <c r="K12061" t="str">
        <f t="shared" ca="1" si="1889"/>
        <v>16/5/2016</v>
      </c>
      <c r="L12061">
        <f t="shared" ca="1" si="1890"/>
        <v>40175175</v>
      </c>
      <c r="M12061">
        <f t="shared" ca="1" si="1891"/>
        <v>40175175</v>
      </c>
    </row>
    <row r="12062" spans="1:13" x14ac:dyDescent="0.25">
      <c r="A12062">
        <v>10000012060</v>
      </c>
      <c r="B12062">
        <f t="shared" ca="1" si="1882"/>
        <v>83027407</v>
      </c>
      <c r="C12062" t="str">
        <f t="shared" ca="1" si="1883"/>
        <v>29/11/2000</v>
      </c>
      <c r="D12062" t="str">
        <f t="shared" ca="1" si="1884"/>
        <v>SI</v>
      </c>
      <c r="E12062" t="s">
        <v>125</v>
      </c>
      <c r="F12062" t="s">
        <v>126</v>
      </c>
      <c r="G12062">
        <f t="shared" ca="1" si="1885"/>
        <v>953</v>
      </c>
      <c r="H12062">
        <f t="shared" ca="1" si="1886"/>
        <v>2890</v>
      </c>
      <c r="I12062">
        <f t="shared" ca="1" si="1887"/>
        <v>19</v>
      </c>
      <c r="J12062">
        <f t="shared" ca="1" si="1888"/>
        <v>1</v>
      </c>
      <c r="K12062" t="str">
        <f t="shared" ca="1" si="1889"/>
        <v>25/9/2019</v>
      </c>
      <c r="L12062">
        <f t="shared" ca="1" si="1890"/>
        <v>83027407</v>
      </c>
      <c r="M12062">
        <f t="shared" ca="1" si="1891"/>
        <v>83027407</v>
      </c>
    </row>
    <row r="12063" spans="1:13" x14ac:dyDescent="0.25">
      <c r="A12063">
        <v>10000012061</v>
      </c>
      <c r="B12063">
        <f t="shared" ca="1" si="1882"/>
        <v>78032371</v>
      </c>
      <c r="C12063" t="str">
        <f t="shared" ca="1" si="1883"/>
        <v>6/2/2009</v>
      </c>
      <c r="D12063" t="str">
        <f t="shared" ca="1" si="1884"/>
        <v>SI</v>
      </c>
      <c r="E12063" t="s">
        <v>125</v>
      </c>
      <c r="F12063" t="s">
        <v>126</v>
      </c>
      <c r="G12063">
        <f t="shared" ca="1" si="1885"/>
        <v>137</v>
      </c>
      <c r="H12063">
        <f t="shared" ca="1" si="1886"/>
        <v>3121</v>
      </c>
      <c r="I12063">
        <f t="shared" ca="1" si="1887"/>
        <v>18</v>
      </c>
      <c r="J12063">
        <f t="shared" ca="1" si="1888"/>
        <v>4</v>
      </c>
      <c r="K12063" t="str">
        <f t="shared" ca="1" si="1889"/>
        <v>6/1/2017</v>
      </c>
      <c r="L12063">
        <f t="shared" ca="1" si="1890"/>
        <v>19508092.75</v>
      </c>
      <c r="M12063">
        <f t="shared" ca="1" si="1891"/>
        <v>78032371</v>
      </c>
    </row>
    <row r="12064" spans="1:13" x14ac:dyDescent="0.25">
      <c r="A12064">
        <v>10000012062</v>
      </c>
      <c r="B12064">
        <f t="shared" ca="1" si="1882"/>
        <v>3878624</v>
      </c>
      <c r="C12064" t="str">
        <f t="shared" ca="1" si="1883"/>
        <v>15/11/2008</v>
      </c>
      <c r="D12064" t="str">
        <f t="shared" ca="1" si="1884"/>
        <v>SI</v>
      </c>
      <c r="E12064" t="s">
        <v>125</v>
      </c>
      <c r="F12064" t="s">
        <v>126</v>
      </c>
      <c r="G12064">
        <f t="shared" ca="1" si="1885"/>
        <v>212</v>
      </c>
      <c r="H12064">
        <f t="shared" ca="1" si="1886"/>
        <v>2368</v>
      </c>
      <c r="I12064">
        <f t="shared" ca="1" si="1887"/>
        <v>44</v>
      </c>
      <c r="J12064">
        <f t="shared" ca="1" si="1888"/>
        <v>6</v>
      </c>
      <c r="K12064" t="str">
        <f t="shared" ca="1" si="1889"/>
        <v>8/9/2020</v>
      </c>
      <c r="L12064">
        <f t="shared" ca="1" si="1890"/>
        <v>646437.33333333337</v>
      </c>
      <c r="M12064">
        <f t="shared" ca="1" si="1891"/>
        <v>3878624</v>
      </c>
    </row>
    <row r="12065" spans="1:13" x14ac:dyDescent="0.25">
      <c r="A12065">
        <v>10000012063</v>
      </c>
      <c r="B12065">
        <f t="shared" ca="1" si="1882"/>
        <v>11191310</v>
      </c>
      <c r="C12065" t="str">
        <f t="shared" ca="1" si="1883"/>
        <v>19/3/2006</v>
      </c>
      <c r="D12065" t="str">
        <f t="shared" ca="1" si="1884"/>
        <v>NO</v>
      </c>
      <c r="E12065" t="s">
        <v>125</v>
      </c>
      <c r="F12065" t="s">
        <v>126</v>
      </c>
      <c r="G12065">
        <f t="shared" ca="1" si="1885"/>
        <v>535</v>
      </c>
      <c r="H12065">
        <f t="shared" ca="1" si="1886"/>
        <v>2965</v>
      </c>
      <c r="I12065">
        <f t="shared" ca="1" si="1887"/>
        <v>21</v>
      </c>
      <c r="J12065">
        <f t="shared" ca="1" si="1888"/>
        <v>9</v>
      </c>
      <c r="K12065" t="str">
        <f t="shared" ca="1" si="1889"/>
        <v>19/12/2020</v>
      </c>
      <c r="L12065">
        <f t="shared" ca="1" si="1890"/>
        <v>1243478.888888889</v>
      </c>
      <c r="M12065">
        <f t="shared" ca="1" si="1891"/>
        <v>11191310</v>
      </c>
    </row>
    <row r="12066" spans="1:13" x14ac:dyDescent="0.25">
      <c r="A12066">
        <v>10000012064</v>
      </c>
      <c r="B12066">
        <f t="shared" ca="1" si="1882"/>
        <v>38269523</v>
      </c>
      <c r="C12066" t="str">
        <f t="shared" ca="1" si="1883"/>
        <v>11/9/2001</v>
      </c>
      <c r="D12066" t="str">
        <f t="shared" ca="1" si="1884"/>
        <v>NO</v>
      </c>
      <c r="E12066" t="s">
        <v>125</v>
      </c>
      <c r="F12066" t="s">
        <v>126</v>
      </c>
      <c r="G12066">
        <f t="shared" ca="1" si="1885"/>
        <v>986</v>
      </c>
      <c r="H12066">
        <f t="shared" ca="1" si="1886"/>
        <v>2140</v>
      </c>
      <c r="I12066">
        <f t="shared" ca="1" si="1887"/>
        <v>8</v>
      </c>
      <c r="J12066">
        <f t="shared" ca="1" si="1888"/>
        <v>11</v>
      </c>
      <c r="K12066" t="str">
        <f t="shared" ca="1" si="1889"/>
        <v>6/12/2019</v>
      </c>
      <c r="L12066">
        <f t="shared" ca="1" si="1890"/>
        <v>3479047.5454545454</v>
      </c>
      <c r="M12066">
        <f t="shared" ca="1" si="1891"/>
        <v>38269523</v>
      </c>
    </row>
    <row r="12067" spans="1:13" x14ac:dyDescent="0.25">
      <c r="A12067">
        <v>10000012065</v>
      </c>
      <c r="B12067">
        <f t="shared" ca="1" si="1882"/>
        <v>84090985</v>
      </c>
      <c r="C12067" t="str">
        <f t="shared" ca="1" si="1883"/>
        <v>27/1/2011</v>
      </c>
      <c r="D12067" t="str">
        <f t="shared" ca="1" si="1884"/>
        <v>NO</v>
      </c>
      <c r="E12067" t="s">
        <v>125</v>
      </c>
      <c r="F12067" t="s">
        <v>126</v>
      </c>
      <c r="G12067">
        <f t="shared" ca="1" si="1885"/>
        <v>468</v>
      </c>
      <c r="H12067">
        <f t="shared" ca="1" si="1886"/>
        <v>1229</v>
      </c>
      <c r="I12067">
        <f t="shared" ca="1" si="1887"/>
        <v>12</v>
      </c>
      <c r="J12067">
        <f t="shared" ca="1" si="1888"/>
        <v>10</v>
      </c>
      <c r="K12067" t="str">
        <f t="shared" ca="1" si="1889"/>
        <v>10/9/2020</v>
      </c>
      <c r="L12067">
        <f t="shared" ca="1" si="1890"/>
        <v>8409098.5</v>
      </c>
      <c r="M12067">
        <f t="shared" ca="1" si="1891"/>
        <v>84090985</v>
      </c>
    </row>
    <row r="12068" spans="1:13" x14ac:dyDescent="0.25">
      <c r="A12068">
        <v>10000012066</v>
      </c>
      <c r="B12068">
        <f t="shared" ca="1" si="1882"/>
        <v>27542809</v>
      </c>
      <c r="C12068" t="str">
        <f t="shared" ca="1" si="1883"/>
        <v>17/2/2011</v>
      </c>
      <c r="D12068" t="str">
        <f t="shared" ca="1" si="1884"/>
        <v>NO</v>
      </c>
      <c r="E12068" t="s">
        <v>125</v>
      </c>
      <c r="F12068" t="s">
        <v>126</v>
      </c>
      <c r="G12068">
        <f t="shared" ca="1" si="1885"/>
        <v>922</v>
      </c>
      <c r="H12068">
        <f t="shared" ca="1" si="1886"/>
        <v>1910</v>
      </c>
      <c r="I12068">
        <f t="shared" ca="1" si="1887"/>
        <v>31</v>
      </c>
      <c r="J12068">
        <f t="shared" ca="1" si="1888"/>
        <v>6</v>
      </c>
      <c r="K12068" t="str">
        <f t="shared" ca="1" si="1889"/>
        <v>8/8/2020</v>
      </c>
      <c r="L12068">
        <f t="shared" ca="1" si="1890"/>
        <v>4590468.166666667</v>
      </c>
      <c r="M12068">
        <f t="shared" ca="1" si="1891"/>
        <v>27542809</v>
      </c>
    </row>
    <row r="12069" spans="1:13" x14ac:dyDescent="0.25">
      <c r="A12069">
        <v>10000012067</v>
      </c>
      <c r="B12069">
        <f t="shared" ca="1" si="1882"/>
        <v>13029015</v>
      </c>
      <c r="C12069" t="str">
        <f t="shared" ca="1" si="1883"/>
        <v>8/9/2011</v>
      </c>
      <c r="D12069" t="str">
        <f t="shared" ca="1" si="1884"/>
        <v>SI</v>
      </c>
      <c r="E12069" t="s">
        <v>125</v>
      </c>
      <c r="F12069" t="s">
        <v>126</v>
      </c>
      <c r="G12069">
        <f t="shared" ca="1" si="1885"/>
        <v>429</v>
      </c>
      <c r="H12069">
        <f t="shared" ca="1" si="1886"/>
        <v>4365</v>
      </c>
      <c r="I12069">
        <f t="shared" ca="1" si="1887"/>
        <v>29</v>
      </c>
      <c r="J12069">
        <f t="shared" ca="1" si="1888"/>
        <v>6</v>
      </c>
      <c r="K12069" t="str">
        <f t="shared" ca="1" si="1889"/>
        <v>2/6/2017</v>
      </c>
      <c r="L12069">
        <f t="shared" ca="1" si="1890"/>
        <v>2171502.5</v>
      </c>
      <c r="M12069">
        <f t="shared" ca="1" si="1891"/>
        <v>13029015</v>
      </c>
    </row>
    <row r="12070" spans="1:13" x14ac:dyDescent="0.25">
      <c r="A12070">
        <v>10000012068</v>
      </c>
      <c r="B12070">
        <f t="shared" ca="1" si="1882"/>
        <v>64914940</v>
      </c>
      <c r="C12070" t="str">
        <f t="shared" ca="1" si="1883"/>
        <v>13/4/2015</v>
      </c>
      <c r="D12070" t="str">
        <f t="shared" ca="1" si="1884"/>
        <v>SI</v>
      </c>
      <c r="E12070" t="s">
        <v>125</v>
      </c>
      <c r="F12070" t="s">
        <v>126</v>
      </c>
      <c r="G12070">
        <f t="shared" ca="1" si="1885"/>
        <v>766</v>
      </c>
      <c r="H12070">
        <f t="shared" ca="1" si="1886"/>
        <v>4272</v>
      </c>
      <c r="I12070">
        <f t="shared" ca="1" si="1887"/>
        <v>2</v>
      </c>
      <c r="J12070">
        <f t="shared" ca="1" si="1888"/>
        <v>3</v>
      </c>
      <c r="K12070" t="str">
        <f t="shared" ca="1" si="1889"/>
        <v>10/5/2016</v>
      </c>
      <c r="L12070">
        <f t="shared" ca="1" si="1890"/>
        <v>21638313.333333332</v>
      </c>
      <c r="M12070">
        <f t="shared" ca="1" si="1891"/>
        <v>64914940</v>
      </c>
    </row>
    <row r="12071" spans="1:13" x14ac:dyDescent="0.25">
      <c r="A12071">
        <v>10000012069</v>
      </c>
      <c r="B12071">
        <f t="shared" ca="1" si="1882"/>
        <v>92393621</v>
      </c>
      <c r="C12071" t="str">
        <f t="shared" ca="1" si="1883"/>
        <v>24/6/2003</v>
      </c>
      <c r="D12071" t="str">
        <f t="shared" ca="1" si="1884"/>
        <v>SI</v>
      </c>
      <c r="E12071" t="s">
        <v>125</v>
      </c>
      <c r="F12071" t="s">
        <v>126</v>
      </c>
      <c r="G12071">
        <f t="shared" ca="1" si="1885"/>
        <v>261</v>
      </c>
      <c r="H12071">
        <f t="shared" ca="1" si="1886"/>
        <v>42</v>
      </c>
      <c r="I12071">
        <f t="shared" ca="1" si="1887"/>
        <v>20</v>
      </c>
      <c r="J12071">
        <f t="shared" ca="1" si="1888"/>
        <v>12</v>
      </c>
      <c r="K12071" t="str">
        <f t="shared" ca="1" si="1889"/>
        <v>1/2/2020</v>
      </c>
      <c r="L12071">
        <f t="shared" ca="1" si="1890"/>
        <v>7699468.416666667</v>
      </c>
      <c r="M12071">
        <f t="shared" ca="1" si="1891"/>
        <v>92393621</v>
      </c>
    </row>
    <row r="12072" spans="1:13" x14ac:dyDescent="0.25">
      <c r="A12072">
        <v>10000012070</v>
      </c>
      <c r="B12072">
        <f t="shared" ca="1" si="1882"/>
        <v>52535867</v>
      </c>
      <c r="C12072" t="str">
        <f t="shared" ca="1" si="1883"/>
        <v>27/2/2011</v>
      </c>
      <c r="D12072" t="str">
        <f t="shared" ca="1" si="1884"/>
        <v>SI</v>
      </c>
      <c r="E12072" t="s">
        <v>125</v>
      </c>
      <c r="F12072" t="s">
        <v>126</v>
      </c>
      <c r="G12072">
        <f t="shared" ca="1" si="1885"/>
        <v>817</v>
      </c>
      <c r="H12072">
        <f t="shared" ca="1" si="1886"/>
        <v>4712</v>
      </c>
      <c r="I12072">
        <f t="shared" ca="1" si="1887"/>
        <v>30</v>
      </c>
      <c r="J12072">
        <f t="shared" ca="1" si="1888"/>
        <v>5</v>
      </c>
      <c r="K12072" t="str">
        <f t="shared" ca="1" si="1889"/>
        <v>23/5/2016</v>
      </c>
      <c r="L12072">
        <f t="shared" ca="1" si="1890"/>
        <v>10507173.4</v>
      </c>
      <c r="M12072">
        <f t="shared" ca="1" si="1891"/>
        <v>52535867</v>
      </c>
    </row>
    <row r="12073" spans="1:13" x14ac:dyDescent="0.25">
      <c r="A12073">
        <v>10000012071</v>
      </c>
      <c r="B12073">
        <f t="shared" ca="1" si="1882"/>
        <v>86624901</v>
      </c>
      <c r="C12073" t="str">
        <f t="shared" ca="1" si="1883"/>
        <v>29/11/2002</v>
      </c>
      <c r="D12073" t="str">
        <f t="shared" ca="1" si="1884"/>
        <v>NO</v>
      </c>
      <c r="E12073" t="s">
        <v>125</v>
      </c>
      <c r="F12073" t="s">
        <v>126</v>
      </c>
      <c r="G12073">
        <f t="shared" ca="1" si="1885"/>
        <v>469</v>
      </c>
      <c r="H12073">
        <f t="shared" ca="1" si="1886"/>
        <v>634</v>
      </c>
      <c r="I12073">
        <f t="shared" ca="1" si="1887"/>
        <v>39</v>
      </c>
      <c r="J12073">
        <f t="shared" ca="1" si="1888"/>
        <v>7</v>
      </c>
      <c r="K12073" t="str">
        <f t="shared" ca="1" si="1889"/>
        <v>1/11/2019</v>
      </c>
      <c r="L12073">
        <f t="shared" ca="1" si="1890"/>
        <v>12374985.857142856</v>
      </c>
      <c r="M12073">
        <f t="shared" ca="1" si="1891"/>
        <v>86624901</v>
      </c>
    </row>
    <row r="12074" spans="1:13" x14ac:dyDescent="0.25">
      <c r="A12074">
        <v>10000012072</v>
      </c>
      <c r="B12074">
        <f t="shared" ca="1" si="1882"/>
        <v>72151689</v>
      </c>
      <c r="C12074" t="str">
        <f t="shared" ca="1" si="1883"/>
        <v>3/9/2005</v>
      </c>
      <c r="D12074" t="str">
        <f t="shared" ca="1" si="1884"/>
        <v>NO</v>
      </c>
      <c r="E12074" t="s">
        <v>125</v>
      </c>
      <c r="F12074" t="s">
        <v>126</v>
      </c>
      <c r="G12074">
        <f t="shared" ca="1" si="1885"/>
        <v>717</v>
      </c>
      <c r="H12074">
        <f t="shared" ca="1" si="1886"/>
        <v>4325</v>
      </c>
      <c r="I12074">
        <f t="shared" ca="1" si="1887"/>
        <v>43</v>
      </c>
      <c r="J12074">
        <f t="shared" ca="1" si="1888"/>
        <v>1</v>
      </c>
      <c r="K12074" t="str">
        <f t="shared" ca="1" si="1889"/>
        <v>9/7/2018</v>
      </c>
      <c r="L12074">
        <f t="shared" ca="1" si="1890"/>
        <v>72151689</v>
      </c>
      <c r="M12074">
        <f t="shared" ca="1" si="1891"/>
        <v>72151689</v>
      </c>
    </row>
    <row r="12075" spans="1:13" x14ac:dyDescent="0.25">
      <c r="A12075">
        <v>10000012073</v>
      </c>
      <c r="B12075">
        <f t="shared" ca="1" si="1882"/>
        <v>53618947</v>
      </c>
      <c r="C12075" t="str">
        <f t="shared" ca="1" si="1883"/>
        <v>14/10/2001</v>
      </c>
      <c r="D12075" t="str">
        <f t="shared" ca="1" si="1884"/>
        <v>SI</v>
      </c>
      <c r="E12075" t="s">
        <v>125</v>
      </c>
      <c r="F12075" t="s">
        <v>126</v>
      </c>
      <c r="G12075">
        <f t="shared" ca="1" si="1885"/>
        <v>962</v>
      </c>
      <c r="H12075">
        <f t="shared" ca="1" si="1886"/>
        <v>3555</v>
      </c>
      <c r="I12075">
        <f t="shared" ca="1" si="1887"/>
        <v>45</v>
      </c>
      <c r="J12075">
        <f t="shared" ca="1" si="1888"/>
        <v>10</v>
      </c>
      <c r="K12075" t="str">
        <f t="shared" ca="1" si="1889"/>
        <v>11/10/2016</v>
      </c>
      <c r="L12075">
        <f t="shared" ca="1" si="1890"/>
        <v>5361894.7</v>
      </c>
      <c r="M12075">
        <f t="shared" ca="1" si="1891"/>
        <v>53618947</v>
      </c>
    </row>
    <row r="12076" spans="1:13" x14ac:dyDescent="0.25">
      <c r="A12076">
        <v>10000012074</v>
      </c>
      <c r="B12076">
        <f t="shared" ca="1" si="1882"/>
        <v>8831915</v>
      </c>
      <c r="C12076" t="str">
        <f t="shared" ca="1" si="1883"/>
        <v>16/5/2000</v>
      </c>
      <c r="D12076" t="str">
        <f t="shared" ca="1" si="1884"/>
        <v>SI</v>
      </c>
      <c r="E12076" t="s">
        <v>125</v>
      </c>
      <c r="F12076" t="s">
        <v>126</v>
      </c>
      <c r="G12076">
        <f t="shared" ca="1" si="1885"/>
        <v>918</v>
      </c>
      <c r="H12076">
        <f t="shared" ca="1" si="1886"/>
        <v>4621</v>
      </c>
      <c r="I12076">
        <f t="shared" ca="1" si="1887"/>
        <v>32</v>
      </c>
      <c r="J12076">
        <f t="shared" ca="1" si="1888"/>
        <v>5</v>
      </c>
      <c r="K12076" t="str">
        <f t="shared" ca="1" si="1889"/>
        <v>13/3/2019</v>
      </c>
      <c r="L12076">
        <f t="shared" ca="1" si="1890"/>
        <v>1766383</v>
      </c>
      <c r="M12076">
        <f t="shared" ca="1" si="1891"/>
        <v>8831915</v>
      </c>
    </row>
    <row r="12077" spans="1:13" x14ac:dyDescent="0.25">
      <c r="A12077">
        <v>10000012075</v>
      </c>
      <c r="B12077">
        <f t="shared" ca="1" si="1882"/>
        <v>12827653</v>
      </c>
      <c r="C12077" t="str">
        <f t="shared" ca="1" si="1883"/>
        <v>12/5/2004</v>
      </c>
      <c r="D12077" t="str">
        <f t="shared" ca="1" si="1884"/>
        <v>SI</v>
      </c>
      <c r="E12077" t="s">
        <v>125</v>
      </c>
      <c r="F12077" t="s">
        <v>126</v>
      </c>
      <c r="G12077">
        <f t="shared" ca="1" si="1885"/>
        <v>711</v>
      </c>
      <c r="H12077">
        <f t="shared" ca="1" si="1886"/>
        <v>4851</v>
      </c>
      <c r="I12077">
        <f t="shared" ca="1" si="1887"/>
        <v>15</v>
      </c>
      <c r="J12077">
        <f t="shared" ca="1" si="1888"/>
        <v>1</v>
      </c>
      <c r="K12077" t="str">
        <f t="shared" ca="1" si="1889"/>
        <v>22/12/2018</v>
      </c>
      <c r="L12077">
        <f t="shared" ca="1" si="1890"/>
        <v>12827653</v>
      </c>
      <c r="M12077">
        <f t="shared" ca="1" si="1891"/>
        <v>12827653</v>
      </c>
    </row>
    <row r="12078" spans="1:13" x14ac:dyDescent="0.25">
      <c r="A12078">
        <v>10000012076</v>
      </c>
      <c r="B12078">
        <f t="shared" ca="1" si="1882"/>
        <v>59867063</v>
      </c>
      <c r="C12078" t="str">
        <f t="shared" ca="1" si="1883"/>
        <v>30/3/2015</v>
      </c>
      <c r="D12078" t="str">
        <f t="shared" ca="1" si="1884"/>
        <v>NO</v>
      </c>
      <c r="E12078" t="s">
        <v>125</v>
      </c>
      <c r="F12078" t="s">
        <v>126</v>
      </c>
      <c r="G12078">
        <f t="shared" ca="1" si="1885"/>
        <v>736</v>
      </c>
      <c r="H12078">
        <f t="shared" ca="1" si="1886"/>
        <v>2481</v>
      </c>
      <c r="I12078">
        <f t="shared" ca="1" si="1887"/>
        <v>47</v>
      </c>
      <c r="J12078">
        <f t="shared" ca="1" si="1888"/>
        <v>7</v>
      </c>
      <c r="K12078" t="str">
        <f t="shared" ca="1" si="1889"/>
        <v>11/9/2017</v>
      </c>
      <c r="L12078">
        <f t="shared" ca="1" si="1890"/>
        <v>8552437.5714285709</v>
      </c>
      <c r="M12078">
        <f t="shared" ca="1" si="1891"/>
        <v>59867063</v>
      </c>
    </row>
    <row r="12079" spans="1:13" x14ac:dyDescent="0.25">
      <c r="A12079">
        <v>10000012077</v>
      </c>
      <c r="B12079">
        <f t="shared" ca="1" si="1882"/>
        <v>52162539</v>
      </c>
      <c r="C12079" t="str">
        <f t="shared" ca="1" si="1883"/>
        <v>15/5/2004</v>
      </c>
      <c r="D12079" t="str">
        <f t="shared" ca="1" si="1884"/>
        <v>SI</v>
      </c>
      <c r="E12079" t="s">
        <v>125</v>
      </c>
      <c r="F12079" t="s">
        <v>126</v>
      </c>
      <c r="G12079">
        <f t="shared" ca="1" si="1885"/>
        <v>30</v>
      </c>
      <c r="H12079">
        <f t="shared" ca="1" si="1886"/>
        <v>3320</v>
      </c>
      <c r="I12079">
        <f t="shared" ca="1" si="1887"/>
        <v>20</v>
      </c>
      <c r="J12079">
        <f t="shared" ca="1" si="1888"/>
        <v>7</v>
      </c>
      <c r="K12079" t="str">
        <f t="shared" ca="1" si="1889"/>
        <v>3/9/2017</v>
      </c>
      <c r="L12079">
        <f t="shared" ca="1" si="1890"/>
        <v>7451791.2857142854</v>
      </c>
      <c r="M12079">
        <f t="shared" ca="1" si="1891"/>
        <v>52162539</v>
      </c>
    </row>
    <row r="12080" spans="1:13" x14ac:dyDescent="0.25">
      <c r="A12080">
        <v>10000012078</v>
      </c>
      <c r="B12080">
        <f t="shared" ca="1" si="1882"/>
        <v>69826864</v>
      </c>
      <c r="C12080" t="str">
        <f t="shared" ca="1" si="1883"/>
        <v>1/1/2007</v>
      </c>
      <c r="D12080" t="str">
        <f t="shared" ca="1" si="1884"/>
        <v>SI</v>
      </c>
      <c r="E12080" t="s">
        <v>125</v>
      </c>
      <c r="F12080" t="s">
        <v>126</v>
      </c>
      <c r="G12080">
        <f t="shared" ca="1" si="1885"/>
        <v>85</v>
      </c>
      <c r="H12080">
        <f t="shared" ca="1" si="1886"/>
        <v>696</v>
      </c>
      <c r="I12080">
        <f t="shared" ca="1" si="1887"/>
        <v>22</v>
      </c>
      <c r="J12080">
        <f t="shared" ca="1" si="1888"/>
        <v>3</v>
      </c>
      <c r="K12080" t="str">
        <f t="shared" ca="1" si="1889"/>
        <v>3/2/2019</v>
      </c>
      <c r="L12080">
        <f t="shared" ca="1" si="1890"/>
        <v>23275621.333333332</v>
      </c>
      <c r="M12080">
        <f t="shared" ca="1" si="1891"/>
        <v>69826864</v>
      </c>
    </row>
    <row r="12081" spans="1:13" x14ac:dyDescent="0.25">
      <c r="A12081">
        <v>10000012079</v>
      </c>
      <c r="B12081">
        <f t="shared" ca="1" si="1882"/>
        <v>12443882</v>
      </c>
      <c r="C12081" t="str">
        <f t="shared" ca="1" si="1883"/>
        <v>16/12/2013</v>
      </c>
      <c r="D12081" t="str">
        <f t="shared" ca="1" si="1884"/>
        <v>NO</v>
      </c>
      <c r="E12081" t="s">
        <v>125</v>
      </c>
      <c r="F12081" t="s">
        <v>126</v>
      </c>
      <c r="G12081">
        <f t="shared" ca="1" si="1885"/>
        <v>310</v>
      </c>
      <c r="H12081">
        <f t="shared" ca="1" si="1886"/>
        <v>952</v>
      </c>
      <c r="I12081">
        <f t="shared" ca="1" si="1887"/>
        <v>45</v>
      </c>
      <c r="J12081">
        <f t="shared" ca="1" si="1888"/>
        <v>2</v>
      </c>
      <c r="K12081" t="str">
        <f t="shared" ca="1" si="1889"/>
        <v>30/5/2016</v>
      </c>
      <c r="L12081">
        <f t="shared" ca="1" si="1890"/>
        <v>6221941</v>
      </c>
      <c r="M12081">
        <f t="shared" ca="1" si="1891"/>
        <v>12443882</v>
      </c>
    </row>
    <row r="12082" spans="1:13" x14ac:dyDescent="0.25">
      <c r="A12082">
        <v>10000012080</v>
      </c>
      <c r="B12082">
        <f t="shared" ca="1" si="1882"/>
        <v>51639280</v>
      </c>
      <c r="C12082" t="str">
        <f t="shared" ca="1" si="1883"/>
        <v>23/8/2000</v>
      </c>
      <c r="D12082" t="str">
        <f t="shared" ca="1" si="1884"/>
        <v>NO</v>
      </c>
      <c r="E12082" t="s">
        <v>125</v>
      </c>
      <c r="F12082" t="s">
        <v>126</v>
      </c>
      <c r="G12082">
        <f t="shared" ca="1" si="1885"/>
        <v>415</v>
      </c>
      <c r="H12082">
        <f t="shared" ca="1" si="1886"/>
        <v>387</v>
      </c>
      <c r="I12082">
        <f t="shared" ca="1" si="1887"/>
        <v>18</v>
      </c>
      <c r="J12082">
        <f t="shared" ca="1" si="1888"/>
        <v>4</v>
      </c>
      <c r="K12082" t="str">
        <f t="shared" ca="1" si="1889"/>
        <v>8/8/2016</v>
      </c>
      <c r="L12082">
        <f t="shared" ca="1" si="1890"/>
        <v>12909820</v>
      </c>
      <c r="M12082">
        <f t="shared" ca="1" si="1891"/>
        <v>51639280</v>
      </c>
    </row>
    <row r="12083" spans="1:13" x14ac:dyDescent="0.25">
      <c r="A12083">
        <v>10000012081</v>
      </c>
      <c r="B12083">
        <f t="shared" ca="1" si="1882"/>
        <v>71593323</v>
      </c>
      <c r="C12083" t="str">
        <f t="shared" ca="1" si="1883"/>
        <v>12/2/2004</v>
      </c>
      <c r="D12083" t="str">
        <f t="shared" ca="1" si="1884"/>
        <v>NO</v>
      </c>
      <c r="E12083" t="s">
        <v>125</v>
      </c>
      <c r="F12083" t="s">
        <v>126</v>
      </c>
      <c r="G12083">
        <f t="shared" ca="1" si="1885"/>
        <v>82</v>
      </c>
      <c r="H12083">
        <f t="shared" ca="1" si="1886"/>
        <v>4599</v>
      </c>
      <c r="I12083">
        <f t="shared" ca="1" si="1887"/>
        <v>43</v>
      </c>
      <c r="J12083">
        <f t="shared" ca="1" si="1888"/>
        <v>10</v>
      </c>
      <c r="K12083" t="str">
        <f t="shared" ca="1" si="1889"/>
        <v>4/3/2016</v>
      </c>
      <c r="L12083">
        <f t="shared" ca="1" si="1890"/>
        <v>7159332.2999999998</v>
      </c>
      <c r="M12083">
        <f t="shared" ca="1" si="1891"/>
        <v>71593323</v>
      </c>
    </row>
    <row r="12084" spans="1:13" x14ac:dyDescent="0.25">
      <c r="A12084">
        <v>10000012082</v>
      </c>
      <c r="B12084">
        <f t="shared" ca="1" si="1882"/>
        <v>17367279</v>
      </c>
      <c r="C12084" t="str">
        <f t="shared" ca="1" si="1883"/>
        <v>21/7/2004</v>
      </c>
      <c r="D12084" t="str">
        <f t="shared" ca="1" si="1884"/>
        <v>NO</v>
      </c>
      <c r="E12084" t="s">
        <v>125</v>
      </c>
      <c r="F12084" t="s">
        <v>126</v>
      </c>
      <c r="G12084">
        <f t="shared" ca="1" si="1885"/>
        <v>129</v>
      </c>
      <c r="H12084">
        <f t="shared" ca="1" si="1886"/>
        <v>4672</v>
      </c>
      <c r="I12084">
        <f t="shared" ca="1" si="1887"/>
        <v>12</v>
      </c>
      <c r="J12084">
        <f t="shared" ca="1" si="1888"/>
        <v>12</v>
      </c>
      <c r="K12084" t="str">
        <f t="shared" ca="1" si="1889"/>
        <v>25/9/2016</v>
      </c>
      <c r="L12084">
        <f t="shared" ca="1" si="1890"/>
        <v>1447273.25</v>
      </c>
      <c r="M12084">
        <f t="shared" ca="1" si="1891"/>
        <v>17367279</v>
      </c>
    </row>
    <row r="12085" spans="1:13" x14ac:dyDescent="0.25">
      <c r="A12085">
        <v>10000012083</v>
      </c>
      <c r="B12085">
        <f t="shared" ca="1" si="1882"/>
        <v>72120726</v>
      </c>
      <c r="C12085" t="str">
        <f t="shared" ca="1" si="1883"/>
        <v>6/6/2004</v>
      </c>
      <c r="D12085" t="str">
        <f t="shared" ca="1" si="1884"/>
        <v>NO</v>
      </c>
      <c r="E12085" t="s">
        <v>125</v>
      </c>
      <c r="F12085" t="s">
        <v>126</v>
      </c>
      <c r="G12085">
        <f t="shared" ca="1" si="1885"/>
        <v>808</v>
      </c>
      <c r="H12085">
        <f t="shared" ca="1" si="1886"/>
        <v>1392</v>
      </c>
      <c r="I12085">
        <f t="shared" ca="1" si="1887"/>
        <v>27</v>
      </c>
      <c r="J12085">
        <f t="shared" ca="1" si="1888"/>
        <v>9</v>
      </c>
      <c r="K12085" t="str">
        <f t="shared" ca="1" si="1889"/>
        <v>5/5/2019</v>
      </c>
      <c r="L12085">
        <f t="shared" ca="1" si="1890"/>
        <v>8013414</v>
      </c>
      <c r="M12085">
        <f t="shared" ca="1" si="1891"/>
        <v>72120726</v>
      </c>
    </row>
    <row r="12086" spans="1:13" x14ac:dyDescent="0.25">
      <c r="A12086">
        <v>10000012084</v>
      </c>
      <c r="B12086">
        <f t="shared" ca="1" si="1882"/>
        <v>9165676</v>
      </c>
      <c r="C12086" t="str">
        <f t="shared" ca="1" si="1883"/>
        <v>26/11/2004</v>
      </c>
      <c r="D12086" t="str">
        <f t="shared" ca="1" si="1884"/>
        <v>SI</v>
      </c>
      <c r="E12086" t="s">
        <v>125</v>
      </c>
      <c r="F12086" t="s">
        <v>126</v>
      </c>
      <c r="G12086">
        <f t="shared" ca="1" si="1885"/>
        <v>581</v>
      </c>
      <c r="H12086">
        <f t="shared" ca="1" si="1886"/>
        <v>3713</v>
      </c>
      <c r="I12086">
        <f t="shared" ca="1" si="1887"/>
        <v>18</v>
      </c>
      <c r="J12086">
        <f t="shared" ca="1" si="1888"/>
        <v>11</v>
      </c>
      <c r="K12086" t="str">
        <f t="shared" ca="1" si="1889"/>
        <v>6/1/2017</v>
      </c>
      <c r="L12086">
        <f t="shared" ca="1" si="1890"/>
        <v>833243.27272727271</v>
      </c>
      <c r="M12086">
        <f t="shared" ca="1" si="1891"/>
        <v>9165676</v>
      </c>
    </row>
    <row r="12087" spans="1:13" x14ac:dyDescent="0.25">
      <c r="A12087">
        <v>10000012085</v>
      </c>
      <c r="B12087">
        <f t="shared" ca="1" si="1882"/>
        <v>68863395</v>
      </c>
      <c r="C12087" t="str">
        <f t="shared" ca="1" si="1883"/>
        <v>7/6/2001</v>
      </c>
      <c r="D12087" t="str">
        <f t="shared" ca="1" si="1884"/>
        <v>SI</v>
      </c>
      <c r="E12087" t="s">
        <v>125</v>
      </c>
      <c r="F12087" t="s">
        <v>126</v>
      </c>
      <c r="G12087">
        <f t="shared" ca="1" si="1885"/>
        <v>351</v>
      </c>
      <c r="H12087">
        <f t="shared" ca="1" si="1886"/>
        <v>4848</v>
      </c>
      <c r="I12087">
        <f t="shared" ca="1" si="1887"/>
        <v>25</v>
      </c>
      <c r="J12087">
        <f t="shared" ca="1" si="1888"/>
        <v>2</v>
      </c>
      <c r="K12087" t="str">
        <f t="shared" ca="1" si="1889"/>
        <v>9/8/2020</v>
      </c>
      <c r="L12087">
        <f t="shared" ca="1" si="1890"/>
        <v>34431697.5</v>
      </c>
      <c r="M12087">
        <f t="shared" ca="1" si="1891"/>
        <v>68863395</v>
      </c>
    </row>
    <row r="12088" spans="1:13" x14ac:dyDescent="0.25">
      <c r="A12088">
        <v>10000012086</v>
      </c>
      <c r="B12088">
        <f t="shared" ca="1" si="1882"/>
        <v>25710545</v>
      </c>
      <c r="C12088" t="str">
        <f t="shared" ca="1" si="1883"/>
        <v>12/8/2004</v>
      </c>
      <c r="D12088" t="str">
        <f t="shared" ca="1" si="1884"/>
        <v>NO</v>
      </c>
      <c r="E12088" t="s">
        <v>125</v>
      </c>
      <c r="F12088" t="s">
        <v>126</v>
      </c>
      <c r="G12088">
        <f t="shared" ca="1" si="1885"/>
        <v>494</v>
      </c>
      <c r="H12088">
        <f t="shared" ca="1" si="1886"/>
        <v>443</v>
      </c>
      <c r="I12088">
        <f t="shared" ca="1" si="1887"/>
        <v>30</v>
      </c>
      <c r="J12088">
        <f t="shared" ca="1" si="1888"/>
        <v>6</v>
      </c>
      <c r="K12088" t="str">
        <f t="shared" ca="1" si="1889"/>
        <v>10/5/2020</v>
      </c>
      <c r="L12088">
        <f t="shared" ca="1" si="1890"/>
        <v>4285090.833333333</v>
      </c>
      <c r="M12088">
        <f t="shared" ca="1" si="1891"/>
        <v>25710545</v>
      </c>
    </row>
    <row r="12089" spans="1:13" x14ac:dyDescent="0.25">
      <c r="A12089">
        <v>10000012087</v>
      </c>
      <c r="B12089">
        <f t="shared" ca="1" si="1882"/>
        <v>46392015</v>
      </c>
      <c r="C12089" t="str">
        <f t="shared" ca="1" si="1883"/>
        <v>22/11/2015</v>
      </c>
      <c r="D12089" t="str">
        <f t="shared" ca="1" si="1884"/>
        <v>SI</v>
      </c>
      <c r="E12089" t="s">
        <v>125</v>
      </c>
      <c r="F12089" t="s">
        <v>126</v>
      </c>
      <c r="G12089">
        <f t="shared" ca="1" si="1885"/>
        <v>398</v>
      </c>
      <c r="H12089">
        <f t="shared" ca="1" si="1886"/>
        <v>580</v>
      </c>
      <c r="I12089">
        <f t="shared" ca="1" si="1887"/>
        <v>46</v>
      </c>
      <c r="J12089">
        <f t="shared" ca="1" si="1888"/>
        <v>3</v>
      </c>
      <c r="K12089" t="str">
        <f t="shared" ca="1" si="1889"/>
        <v>30/11/2020</v>
      </c>
      <c r="L12089">
        <f t="shared" ca="1" si="1890"/>
        <v>15464005</v>
      </c>
      <c r="M12089">
        <f t="shared" ca="1" si="1891"/>
        <v>46392015</v>
      </c>
    </row>
    <row r="12090" spans="1:13" x14ac:dyDescent="0.25">
      <c r="A12090">
        <v>10000012088</v>
      </c>
      <c r="B12090">
        <f t="shared" ca="1" si="1882"/>
        <v>11094451</v>
      </c>
      <c r="C12090" t="str">
        <f t="shared" ca="1" si="1883"/>
        <v>21/4/2015</v>
      </c>
      <c r="D12090" t="str">
        <f t="shared" ca="1" si="1884"/>
        <v>SI</v>
      </c>
      <c r="E12090" t="s">
        <v>125</v>
      </c>
      <c r="F12090" t="s">
        <v>126</v>
      </c>
      <c r="G12090">
        <f t="shared" ca="1" si="1885"/>
        <v>560</v>
      </c>
      <c r="H12090">
        <f t="shared" ca="1" si="1886"/>
        <v>1030</v>
      </c>
      <c r="I12090">
        <f t="shared" ca="1" si="1887"/>
        <v>39</v>
      </c>
      <c r="J12090">
        <f t="shared" ca="1" si="1888"/>
        <v>7</v>
      </c>
      <c r="K12090" t="str">
        <f t="shared" ca="1" si="1889"/>
        <v>17/12/2016</v>
      </c>
      <c r="L12090">
        <f t="shared" ca="1" si="1890"/>
        <v>1584921.5714285714</v>
      </c>
      <c r="M12090">
        <f t="shared" ca="1" si="1891"/>
        <v>11094451</v>
      </c>
    </row>
    <row r="12091" spans="1:13" x14ac:dyDescent="0.25">
      <c r="A12091">
        <v>10000012089</v>
      </c>
      <c r="B12091">
        <f t="shared" ca="1" si="1882"/>
        <v>26836661</v>
      </c>
      <c r="C12091" t="str">
        <f t="shared" ca="1" si="1883"/>
        <v>18/7/2011</v>
      </c>
      <c r="D12091" t="str">
        <f t="shared" ca="1" si="1884"/>
        <v>NO</v>
      </c>
      <c r="E12091" t="s">
        <v>125</v>
      </c>
      <c r="F12091" t="s">
        <v>126</v>
      </c>
      <c r="G12091">
        <f t="shared" ca="1" si="1885"/>
        <v>74</v>
      </c>
      <c r="H12091">
        <f t="shared" ca="1" si="1886"/>
        <v>2487</v>
      </c>
      <c r="I12091">
        <f t="shared" ca="1" si="1887"/>
        <v>4</v>
      </c>
      <c r="J12091">
        <f t="shared" ca="1" si="1888"/>
        <v>7</v>
      </c>
      <c r="K12091" t="str">
        <f t="shared" ca="1" si="1889"/>
        <v>1/4/2016</v>
      </c>
      <c r="L12091">
        <f t="shared" ca="1" si="1890"/>
        <v>3833808.7142857141</v>
      </c>
      <c r="M12091">
        <f t="shared" ca="1" si="1891"/>
        <v>26836661</v>
      </c>
    </row>
    <row r="12092" spans="1:13" x14ac:dyDescent="0.25">
      <c r="A12092">
        <v>10000012090</v>
      </c>
      <c r="B12092">
        <f t="shared" ca="1" si="1882"/>
        <v>22767408</v>
      </c>
      <c r="C12092" t="str">
        <f t="shared" ca="1" si="1883"/>
        <v>30/3/2003</v>
      </c>
      <c r="D12092" t="str">
        <f t="shared" ca="1" si="1884"/>
        <v>NO</v>
      </c>
      <c r="E12092" t="s">
        <v>125</v>
      </c>
      <c r="F12092" t="s">
        <v>126</v>
      </c>
      <c r="G12092">
        <f t="shared" ca="1" si="1885"/>
        <v>908</v>
      </c>
      <c r="H12092">
        <f t="shared" ca="1" si="1886"/>
        <v>359</v>
      </c>
      <c r="I12092">
        <f t="shared" ca="1" si="1887"/>
        <v>24</v>
      </c>
      <c r="J12092">
        <f t="shared" ca="1" si="1888"/>
        <v>7</v>
      </c>
      <c r="K12092" t="str">
        <f t="shared" ca="1" si="1889"/>
        <v>15/10/2016</v>
      </c>
      <c r="L12092">
        <f t="shared" ca="1" si="1890"/>
        <v>3252486.8571428573</v>
      </c>
      <c r="M12092">
        <f t="shared" ca="1" si="1891"/>
        <v>22767408</v>
      </c>
    </row>
    <row r="12093" spans="1:13" x14ac:dyDescent="0.25">
      <c r="A12093">
        <v>10000012091</v>
      </c>
      <c r="B12093">
        <f t="shared" ca="1" si="1882"/>
        <v>24886318</v>
      </c>
      <c r="C12093" t="str">
        <f t="shared" ca="1" si="1883"/>
        <v>22/5/2014</v>
      </c>
      <c r="D12093" t="str">
        <f t="shared" ca="1" si="1884"/>
        <v>NO</v>
      </c>
      <c r="E12093" t="s">
        <v>125</v>
      </c>
      <c r="F12093" t="s">
        <v>126</v>
      </c>
      <c r="G12093">
        <f t="shared" ca="1" si="1885"/>
        <v>303</v>
      </c>
      <c r="H12093">
        <f t="shared" ca="1" si="1886"/>
        <v>1978</v>
      </c>
      <c r="I12093">
        <f t="shared" ca="1" si="1887"/>
        <v>38</v>
      </c>
      <c r="J12093">
        <f t="shared" ca="1" si="1888"/>
        <v>5</v>
      </c>
      <c r="K12093" t="str">
        <f t="shared" ca="1" si="1889"/>
        <v>4/3/2020</v>
      </c>
      <c r="L12093">
        <f t="shared" ca="1" si="1890"/>
        <v>4977263.5999999996</v>
      </c>
      <c r="M12093">
        <f t="shared" ca="1" si="1891"/>
        <v>24886318</v>
      </c>
    </row>
    <row r="12094" spans="1:13" x14ac:dyDescent="0.25">
      <c r="A12094">
        <v>10000012092</v>
      </c>
      <c r="B12094">
        <f t="shared" ca="1" si="1882"/>
        <v>53412158</v>
      </c>
      <c r="C12094" t="str">
        <f t="shared" ca="1" si="1883"/>
        <v>15/1/2010</v>
      </c>
      <c r="D12094" t="str">
        <f t="shared" ca="1" si="1884"/>
        <v>NO</v>
      </c>
      <c r="E12094" t="s">
        <v>125</v>
      </c>
      <c r="F12094" t="s">
        <v>126</v>
      </c>
      <c r="G12094">
        <f t="shared" ca="1" si="1885"/>
        <v>975</v>
      </c>
      <c r="H12094">
        <f t="shared" ca="1" si="1886"/>
        <v>4478</v>
      </c>
      <c r="I12094">
        <f t="shared" ca="1" si="1887"/>
        <v>1</v>
      </c>
      <c r="J12094">
        <f t="shared" ca="1" si="1888"/>
        <v>8</v>
      </c>
      <c r="K12094" t="str">
        <f t="shared" ca="1" si="1889"/>
        <v>10/5/2020</v>
      </c>
      <c r="L12094">
        <f t="shared" ca="1" si="1890"/>
        <v>6676519.75</v>
      </c>
      <c r="M12094">
        <f t="shared" ca="1" si="1891"/>
        <v>53412158</v>
      </c>
    </row>
    <row r="12095" spans="1:13" x14ac:dyDescent="0.25">
      <c r="A12095">
        <v>10000012093</v>
      </c>
      <c r="B12095">
        <f t="shared" ca="1" si="1882"/>
        <v>20395079</v>
      </c>
      <c r="C12095" t="str">
        <f t="shared" ca="1" si="1883"/>
        <v>18/2/2003</v>
      </c>
      <c r="D12095" t="str">
        <f t="shared" ca="1" si="1884"/>
        <v>SI</v>
      </c>
      <c r="E12095" t="s">
        <v>125</v>
      </c>
      <c r="F12095" t="s">
        <v>126</v>
      </c>
      <c r="G12095">
        <f t="shared" ca="1" si="1885"/>
        <v>729</v>
      </c>
      <c r="H12095">
        <f t="shared" ca="1" si="1886"/>
        <v>524</v>
      </c>
      <c r="I12095">
        <f t="shared" ca="1" si="1887"/>
        <v>38</v>
      </c>
      <c r="J12095">
        <f t="shared" ca="1" si="1888"/>
        <v>11</v>
      </c>
      <c r="K12095" t="str">
        <f t="shared" ca="1" si="1889"/>
        <v>22/10/2019</v>
      </c>
      <c r="L12095">
        <f t="shared" ca="1" si="1890"/>
        <v>1854098.0909090908</v>
      </c>
      <c r="M12095">
        <f t="shared" ca="1" si="1891"/>
        <v>20395079</v>
      </c>
    </row>
    <row r="12096" spans="1:13" x14ac:dyDescent="0.25">
      <c r="A12096">
        <v>10000012094</v>
      </c>
      <c r="B12096">
        <f t="shared" ca="1" si="1882"/>
        <v>70072922</v>
      </c>
      <c r="C12096" t="str">
        <f t="shared" ca="1" si="1883"/>
        <v>17/8/2010</v>
      </c>
      <c r="D12096" t="str">
        <f t="shared" ca="1" si="1884"/>
        <v>SI</v>
      </c>
      <c r="E12096" t="s">
        <v>125</v>
      </c>
      <c r="F12096" t="s">
        <v>126</v>
      </c>
      <c r="G12096">
        <f t="shared" ca="1" si="1885"/>
        <v>466</v>
      </c>
      <c r="H12096">
        <f t="shared" ca="1" si="1886"/>
        <v>3268</v>
      </c>
      <c r="I12096">
        <f t="shared" ca="1" si="1887"/>
        <v>42</v>
      </c>
      <c r="J12096">
        <f t="shared" ca="1" si="1888"/>
        <v>4</v>
      </c>
      <c r="K12096" t="str">
        <f t="shared" ca="1" si="1889"/>
        <v>18/9/2018</v>
      </c>
      <c r="L12096">
        <f t="shared" ca="1" si="1890"/>
        <v>17518230.5</v>
      </c>
      <c r="M12096">
        <f t="shared" ca="1" si="1891"/>
        <v>70072922</v>
      </c>
    </row>
    <row r="12097" spans="1:13" x14ac:dyDescent="0.25">
      <c r="A12097">
        <v>10000012095</v>
      </c>
      <c r="B12097">
        <f t="shared" ca="1" si="1882"/>
        <v>13499136</v>
      </c>
      <c r="C12097" t="str">
        <f t="shared" ca="1" si="1883"/>
        <v>25/2/2002</v>
      </c>
      <c r="D12097" t="str">
        <f t="shared" ca="1" si="1884"/>
        <v>NO</v>
      </c>
      <c r="E12097" t="s">
        <v>125</v>
      </c>
      <c r="F12097" t="s">
        <v>126</v>
      </c>
      <c r="G12097">
        <f t="shared" ca="1" si="1885"/>
        <v>887</v>
      </c>
      <c r="H12097">
        <f t="shared" ca="1" si="1886"/>
        <v>1366</v>
      </c>
      <c r="I12097">
        <f t="shared" ca="1" si="1887"/>
        <v>49</v>
      </c>
      <c r="J12097">
        <f t="shared" ca="1" si="1888"/>
        <v>3</v>
      </c>
      <c r="K12097" t="str">
        <f t="shared" ca="1" si="1889"/>
        <v>24/7/2019</v>
      </c>
      <c r="L12097">
        <f t="shared" ca="1" si="1890"/>
        <v>4499712</v>
      </c>
      <c r="M12097">
        <f t="shared" ca="1" si="1891"/>
        <v>13499136</v>
      </c>
    </row>
    <row r="12098" spans="1:13" x14ac:dyDescent="0.25">
      <c r="A12098">
        <v>10000012096</v>
      </c>
      <c r="B12098">
        <f t="shared" ca="1" si="1882"/>
        <v>24005663</v>
      </c>
      <c r="C12098" t="str">
        <f t="shared" ca="1" si="1883"/>
        <v>11/6/2005</v>
      </c>
      <c r="D12098" t="str">
        <f t="shared" ca="1" si="1884"/>
        <v>NO</v>
      </c>
      <c r="E12098" t="s">
        <v>125</v>
      </c>
      <c r="F12098" t="s">
        <v>126</v>
      </c>
      <c r="G12098">
        <f t="shared" ca="1" si="1885"/>
        <v>67</v>
      </c>
      <c r="H12098">
        <f t="shared" ca="1" si="1886"/>
        <v>458</v>
      </c>
      <c r="I12098">
        <f t="shared" ca="1" si="1887"/>
        <v>50</v>
      </c>
      <c r="J12098">
        <f t="shared" ca="1" si="1888"/>
        <v>9</v>
      </c>
      <c r="K12098" t="str">
        <f t="shared" ca="1" si="1889"/>
        <v>30/7/2020</v>
      </c>
      <c r="L12098">
        <f t="shared" ca="1" si="1890"/>
        <v>2667295.888888889</v>
      </c>
      <c r="M12098">
        <f t="shared" ca="1" si="1891"/>
        <v>24005663</v>
      </c>
    </row>
    <row r="12099" spans="1:13" x14ac:dyDescent="0.25">
      <c r="A12099">
        <v>10000012097</v>
      </c>
      <c r="B12099">
        <f t="shared" ca="1" si="1882"/>
        <v>78281286</v>
      </c>
      <c r="C12099" t="str">
        <f t="shared" ca="1" si="1883"/>
        <v>3/4/2001</v>
      </c>
      <c r="D12099" t="str">
        <f t="shared" ca="1" si="1884"/>
        <v>NO</v>
      </c>
      <c r="E12099" t="s">
        <v>125</v>
      </c>
      <c r="F12099" t="s">
        <v>126</v>
      </c>
      <c r="G12099">
        <f t="shared" ca="1" si="1885"/>
        <v>903</v>
      </c>
      <c r="H12099">
        <f t="shared" ca="1" si="1886"/>
        <v>4482</v>
      </c>
      <c r="I12099">
        <f t="shared" ca="1" si="1887"/>
        <v>6</v>
      </c>
      <c r="J12099">
        <f t="shared" ca="1" si="1888"/>
        <v>3</v>
      </c>
      <c r="K12099" t="str">
        <f t="shared" ca="1" si="1889"/>
        <v>5/8/2016</v>
      </c>
      <c r="L12099">
        <f t="shared" ca="1" si="1890"/>
        <v>26093762</v>
      </c>
      <c r="M12099">
        <f t="shared" ca="1" si="1891"/>
        <v>78281286</v>
      </c>
    </row>
    <row r="12100" spans="1:13" x14ac:dyDescent="0.25">
      <c r="A12100">
        <v>10000012098</v>
      </c>
      <c r="B12100">
        <f t="shared" ref="B12100:B12163" ca="1" si="1892">RANDBETWEEN(1,100000000)</f>
        <v>10184011</v>
      </c>
      <c r="C12100" t="str">
        <f t="shared" ref="C12100:C12163" ca="1" si="1893">RANDBETWEEN(1,30)&amp;"/"&amp;RANDBETWEEN(1,12)&amp;"/"&amp;RANDBETWEEN(2000,2015)</f>
        <v>10/4/2014</v>
      </c>
      <c r="D12100" t="str">
        <f t="shared" ref="D12100:D12163" ca="1" si="1894">CHOOSE(RANDBETWEEN(1,2),"SI","NO")</f>
        <v>SI</v>
      </c>
      <c r="E12100" t="s">
        <v>125</v>
      </c>
      <c r="F12100" t="s">
        <v>126</v>
      </c>
      <c r="G12100">
        <f t="shared" ref="G12100:G12163" ca="1" si="1895">RANDBETWEEN(1,1000)</f>
        <v>956</v>
      </c>
      <c r="H12100">
        <f t="shared" ref="H12100:H12163" ca="1" si="1896">RANDBETWEEN(1,5000)</f>
        <v>2681</v>
      </c>
      <c r="I12100">
        <f t="shared" ref="I12100:I12163" ca="1" si="1897">RANDBETWEEN(1,50)</f>
        <v>10</v>
      </c>
      <c r="J12100">
        <f t="shared" ref="J12100:J12163" ca="1" si="1898">RANDBETWEEN(1,12)</f>
        <v>5</v>
      </c>
      <c r="K12100" t="str">
        <f t="shared" ref="K12100:K12163" ca="1" si="1899">RANDBETWEEN(1,30)&amp;"/"&amp;RANDBETWEEN(1,12)&amp;"/"&amp;RANDBETWEEN(2016,2020)</f>
        <v>20/8/2017</v>
      </c>
      <c r="L12100">
        <f t="shared" ca="1" si="1890"/>
        <v>2036802.2</v>
      </c>
      <c r="M12100">
        <f t="shared" ca="1" si="1891"/>
        <v>10184011</v>
      </c>
    </row>
    <row r="12101" spans="1:13" x14ac:dyDescent="0.25">
      <c r="A12101">
        <v>10000012099</v>
      </c>
      <c r="B12101">
        <f t="shared" ca="1" si="1892"/>
        <v>38468770</v>
      </c>
      <c r="C12101" t="str">
        <f t="shared" ca="1" si="1893"/>
        <v>1/3/2000</v>
      </c>
      <c r="D12101" t="str">
        <f t="shared" ca="1" si="1894"/>
        <v>NO</v>
      </c>
      <c r="E12101" t="s">
        <v>125</v>
      </c>
      <c r="F12101" t="s">
        <v>126</v>
      </c>
      <c r="G12101">
        <f t="shared" ca="1" si="1895"/>
        <v>620</v>
      </c>
      <c r="H12101">
        <f t="shared" ca="1" si="1896"/>
        <v>3926</v>
      </c>
      <c r="I12101">
        <f t="shared" ca="1" si="1897"/>
        <v>41</v>
      </c>
      <c r="J12101">
        <f t="shared" ca="1" si="1898"/>
        <v>4</v>
      </c>
      <c r="K12101" t="str">
        <f t="shared" ca="1" si="1899"/>
        <v>5/8/2020</v>
      </c>
      <c r="L12101">
        <f t="shared" ca="1" si="1890"/>
        <v>9617192.5</v>
      </c>
      <c r="M12101">
        <f t="shared" ca="1" si="1891"/>
        <v>38468770</v>
      </c>
    </row>
    <row r="12102" spans="1:13" x14ac:dyDescent="0.25">
      <c r="A12102">
        <v>10000012100</v>
      </c>
      <c r="B12102">
        <f t="shared" ca="1" si="1892"/>
        <v>3002004</v>
      </c>
      <c r="C12102" t="str">
        <f t="shared" ca="1" si="1893"/>
        <v>19/2/2004</v>
      </c>
      <c r="D12102" t="str">
        <f t="shared" ca="1" si="1894"/>
        <v>SI</v>
      </c>
      <c r="E12102" t="s">
        <v>125</v>
      </c>
      <c r="F12102" t="s">
        <v>126</v>
      </c>
      <c r="G12102">
        <f t="shared" ca="1" si="1895"/>
        <v>943</v>
      </c>
      <c r="H12102">
        <f t="shared" ca="1" si="1896"/>
        <v>3176</v>
      </c>
      <c r="I12102">
        <f t="shared" ca="1" si="1897"/>
        <v>25</v>
      </c>
      <c r="J12102">
        <f t="shared" ca="1" si="1898"/>
        <v>6</v>
      </c>
      <c r="K12102" t="str">
        <f t="shared" ca="1" si="1899"/>
        <v>13/7/2020</v>
      </c>
      <c r="L12102">
        <f t="shared" ca="1" si="1890"/>
        <v>500334</v>
      </c>
      <c r="M12102">
        <f t="shared" ca="1" si="1891"/>
        <v>3002004</v>
      </c>
    </row>
    <row r="12103" spans="1:13" x14ac:dyDescent="0.25">
      <c r="A12103">
        <v>10000012101</v>
      </c>
      <c r="B12103">
        <f t="shared" ca="1" si="1892"/>
        <v>89502366</v>
      </c>
      <c r="C12103" t="str">
        <f t="shared" ca="1" si="1893"/>
        <v>24/3/2005</v>
      </c>
      <c r="D12103" t="str">
        <f t="shared" ca="1" si="1894"/>
        <v>NO</v>
      </c>
      <c r="E12103" t="s">
        <v>125</v>
      </c>
      <c r="F12103" t="s">
        <v>126</v>
      </c>
      <c r="G12103">
        <f t="shared" ca="1" si="1895"/>
        <v>96</v>
      </c>
      <c r="H12103">
        <f t="shared" ca="1" si="1896"/>
        <v>495</v>
      </c>
      <c r="I12103">
        <f t="shared" ca="1" si="1897"/>
        <v>5</v>
      </c>
      <c r="J12103">
        <f t="shared" ca="1" si="1898"/>
        <v>3</v>
      </c>
      <c r="K12103" t="str">
        <f t="shared" ca="1" si="1899"/>
        <v>23/11/2017</v>
      </c>
      <c r="L12103">
        <f t="shared" ca="1" si="1890"/>
        <v>29834122</v>
      </c>
      <c r="M12103">
        <f t="shared" ca="1" si="1891"/>
        <v>89502366</v>
      </c>
    </row>
    <row r="12104" spans="1:13" x14ac:dyDescent="0.25">
      <c r="A12104">
        <v>10000012102</v>
      </c>
      <c r="B12104">
        <f t="shared" ca="1" si="1892"/>
        <v>99447211</v>
      </c>
      <c r="C12104" t="str">
        <f t="shared" ca="1" si="1893"/>
        <v>9/3/2009</v>
      </c>
      <c r="D12104" t="str">
        <f t="shared" ca="1" si="1894"/>
        <v>NO</v>
      </c>
      <c r="E12104" t="s">
        <v>125</v>
      </c>
      <c r="F12104" t="s">
        <v>126</v>
      </c>
      <c r="G12104">
        <f t="shared" ca="1" si="1895"/>
        <v>128</v>
      </c>
      <c r="H12104">
        <f t="shared" ca="1" si="1896"/>
        <v>3766</v>
      </c>
      <c r="I12104">
        <f t="shared" ca="1" si="1897"/>
        <v>13</v>
      </c>
      <c r="J12104">
        <f t="shared" ca="1" si="1898"/>
        <v>10</v>
      </c>
      <c r="K12104" t="str">
        <f t="shared" ca="1" si="1899"/>
        <v>19/11/2018</v>
      </c>
      <c r="L12104">
        <f t="shared" ca="1" si="1890"/>
        <v>9944721.0999999996</v>
      </c>
      <c r="M12104">
        <f t="shared" ca="1" si="1891"/>
        <v>99447211</v>
      </c>
    </row>
    <row r="12105" spans="1:13" x14ac:dyDescent="0.25">
      <c r="A12105">
        <v>10000012103</v>
      </c>
      <c r="B12105">
        <f t="shared" ca="1" si="1892"/>
        <v>22159263</v>
      </c>
      <c r="C12105" t="str">
        <f t="shared" ca="1" si="1893"/>
        <v>5/1/2014</v>
      </c>
      <c r="D12105" t="str">
        <f t="shared" ca="1" si="1894"/>
        <v>SI</v>
      </c>
      <c r="E12105" t="s">
        <v>125</v>
      </c>
      <c r="F12105" t="s">
        <v>126</v>
      </c>
      <c r="G12105">
        <f t="shared" ca="1" si="1895"/>
        <v>28</v>
      </c>
      <c r="H12105">
        <f t="shared" ca="1" si="1896"/>
        <v>3200</v>
      </c>
      <c r="I12105">
        <f t="shared" ca="1" si="1897"/>
        <v>7</v>
      </c>
      <c r="J12105">
        <f t="shared" ca="1" si="1898"/>
        <v>8</v>
      </c>
      <c r="K12105" t="str">
        <f t="shared" ca="1" si="1899"/>
        <v>22/5/2020</v>
      </c>
      <c r="L12105">
        <f t="shared" ca="1" si="1890"/>
        <v>2769907.875</v>
      </c>
      <c r="M12105">
        <f t="shared" ca="1" si="1891"/>
        <v>22159263</v>
      </c>
    </row>
    <row r="12106" spans="1:13" x14ac:dyDescent="0.25">
      <c r="A12106">
        <v>10000012104</v>
      </c>
      <c r="B12106">
        <f t="shared" ca="1" si="1892"/>
        <v>45323552</v>
      </c>
      <c r="C12106" t="str">
        <f t="shared" ca="1" si="1893"/>
        <v>30/9/2004</v>
      </c>
      <c r="D12106" t="str">
        <f t="shared" ca="1" si="1894"/>
        <v>NO</v>
      </c>
      <c r="E12106" t="s">
        <v>125</v>
      </c>
      <c r="F12106" t="s">
        <v>126</v>
      </c>
      <c r="G12106">
        <f t="shared" ca="1" si="1895"/>
        <v>91</v>
      </c>
      <c r="H12106">
        <f t="shared" ca="1" si="1896"/>
        <v>3723</v>
      </c>
      <c r="I12106">
        <f t="shared" ca="1" si="1897"/>
        <v>17</v>
      </c>
      <c r="J12106">
        <f t="shared" ca="1" si="1898"/>
        <v>3</v>
      </c>
      <c r="K12106" t="str">
        <f t="shared" ca="1" si="1899"/>
        <v>2/12/2017</v>
      </c>
      <c r="L12106">
        <f t="shared" ca="1" si="1890"/>
        <v>15107850.666666666</v>
      </c>
      <c r="M12106">
        <f t="shared" ca="1" si="1891"/>
        <v>45323552</v>
      </c>
    </row>
    <row r="12107" spans="1:13" x14ac:dyDescent="0.25">
      <c r="A12107">
        <v>10000012105</v>
      </c>
      <c r="B12107">
        <f t="shared" ca="1" si="1892"/>
        <v>49664205</v>
      </c>
      <c r="C12107" t="str">
        <f t="shared" ca="1" si="1893"/>
        <v>15/8/2012</v>
      </c>
      <c r="D12107" t="str">
        <f t="shared" ca="1" si="1894"/>
        <v>NO</v>
      </c>
      <c r="E12107" t="s">
        <v>125</v>
      </c>
      <c r="F12107" t="s">
        <v>126</v>
      </c>
      <c r="G12107">
        <f t="shared" ca="1" si="1895"/>
        <v>965</v>
      </c>
      <c r="H12107">
        <f t="shared" ca="1" si="1896"/>
        <v>786</v>
      </c>
      <c r="I12107">
        <f t="shared" ca="1" si="1897"/>
        <v>19</v>
      </c>
      <c r="J12107">
        <f t="shared" ca="1" si="1898"/>
        <v>12</v>
      </c>
      <c r="K12107" t="str">
        <f t="shared" ca="1" si="1899"/>
        <v>28/7/2016</v>
      </c>
      <c r="L12107">
        <f t="shared" ca="1" si="1890"/>
        <v>4138683.75</v>
      </c>
      <c r="M12107">
        <f t="shared" ca="1" si="1891"/>
        <v>49664205</v>
      </c>
    </row>
    <row r="12108" spans="1:13" x14ac:dyDescent="0.25">
      <c r="A12108">
        <v>10000012106</v>
      </c>
      <c r="B12108">
        <f t="shared" ca="1" si="1892"/>
        <v>45237994</v>
      </c>
      <c r="C12108" t="str">
        <f t="shared" ca="1" si="1893"/>
        <v>25/10/2006</v>
      </c>
      <c r="D12108" t="str">
        <f t="shared" ca="1" si="1894"/>
        <v>SI</v>
      </c>
      <c r="E12108" t="s">
        <v>125</v>
      </c>
      <c r="F12108" t="s">
        <v>126</v>
      </c>
      <c r="G12108">
        <f t="shared" ca="1" si="1895"/>
        <v>858</v>
      </c>
      <c r="H12108">
        <f t="shared" ca="1" si="1896"/>
        <v>763</v>
      </c>
      <c r="I12108">
        <f t="shared" ca="1" si="1897"/>
        <v>3</v>
      </c>
      <c r="J12108">
        <f t="shared" ca="1" si="1898"/>
        <v>1</v>
      </c>
      <c r="K12108" t="str">
        <f t="shared" ca="1" si="1899"/>
        <v>24/4/2019</v>
      </c>
      <c r="L12108">
        <f t="shared" ca="1" si="1890"/>
        <v>45237994</v>
      </c>
      <c r="M12108">
        <f t="shared" ca="1" si="1891"/>
        <v>45237994</v>
      </c>
    </row>
    <row r="12109" spans="1:13" x14ac:dyDescent="0.25">
      <c r="A12109">
        <v>10000012107</v>
      </c>
      <c r="B12109">
        <f t="shared" ca="1" si="1892"/>
        <v>32784446</v>
      </c>
      <c r="C12109" t="str">
        <f t="shared" ca="1" si="1893"/>
        <v>22/3/2008</v>
      </c>
      <c r="D12109" t="str">
        <f t="shared" ca="1" si="1894"/>
        <v>NO</v>
      </c>
      <c r="E12109" t="s">
        <v>125</v>
      </c>
      <c r="F12109" t="s">
        <v>126</v>
      </c>
      <c r="G12109">
        <f t="shared" ca="1" si="1895"/>
        <v>118</v>
      </c>
      <c r="H12109">
        <f t="shared" ca="1" si="1896"/>
        <v>4682</v>
      </c>
      <c r="I12109">
        <f t="shared" ca="1" si="1897"/>
        <v>34</v>
      </c>
      <c r="J12109">
        <f t="shared" ca="1" si="1898"/>
        <v>2</v>
      </c>
      <c r="K12109" t="str">
        <f t="shared" ca="1" si="1899"/>
        <v>22/7/2019</v>
      </c>
      <c r="L12109">
        <f t="shared" ca="1" si="1890"/>
        <v>16392223</v>
      </c>
      <c r="M12109">
        <f t="shared" ca="1" si="1891"/>
        <v>32784446</v>
      </c>
    </row>
    <row r="12110" spans="1:13" x14ac:dyDescent="0.25">
      <c r="A12110">
        <v>10000012108</v>
      </c>
      <c r="B12110">
        <f t="shared" ca="1" si="1892"/>
        <v>70806589</v>
      </c>
      <c r="C12110" t="str">
        <f t="shared" ca="1" si="1893"/>
        <v>19/1/2010</v>
      </c>
      <c r="D12110" t="str">
        <f t="shared" ca="1" si="1894"/>
        <v>NO</v>
      </c>
      <c r="E12110" t="s">
        <v>125</v>
      </c>
      <c r="F12110" t="s">
        <v>126</v>
      </c>
      <c r="G12110">
        <f t="shared" ca="1" si="1895"/>
        <v>938</v>
      </c>
      <c r="H12110">
        <f t="shared" ca="1" si="1896"/>
        <v>500</v>
      </c>
      <c r="I12110">
        <f t="shared" ca="1" si="1897"/>
        <v>49</v>
      </c>
      <c r="J12110">
        <f t="shared" ca="1" si="1898"/>
        <v>3</v>
      </c>
      <c r="K12110" t="str">
        <f t="shared" ca="1" si="1899"/>
        <v>13/11/2016</v>
      </c>
      <c r="L12110">
        <f t="shared" ca="1" si="1890"/>
        <v>23602196.333333332</v>
      </c>
      <c r="M12110">
        <f t="shared" ca="1" si="1891"/>
        <v>70806589</v>
      </c>
    </row>
    <row r="12111" spans="1:13" x14ac:dyDescent="0.25">
      <c r="A12111">
        <v>10000012109</v>
      </c>
      <c r="B12111">
        <f t="shared" ca="1" si="1892"/>
        <v>66417579</v>
      </c>
      <c r="C12111" t="str">
        <f t="shared" ca="1" si="1893"/>
        <v>1/4/2005</v>
      </c>
      <c r="D12111" t="str">
        <f t="shared" ca="1" si="1894"/>
        <v>SI</v>
      </c>
      <c r="E12111" t="s">
        <v>125</v>
      </c>
      <c r="F12111" t="s">
        <v>126</v>
      </c>
      <c r="G12111">
        <f t="shared" ca="1" si="1895"/>
        <v>566</v>
      </c>
      <c r="H12111">
        <f t="shared" ca="1" si="1896"/>
        <v>514</v>
      </c>
      <c r="I12111">
        <f t="shared" ca="1" si="1897"/>
        <v>16</v>
      </c>
      <c r="J12111">
        <f t="shared" ca="1" si="1898"/>
        <v>9</v>
      </c>
      <c r="K12111" t="str">
        <f t="shared" ca="1" si="1899"/>
        <v>11/8/2020</v>
      </c>
      <c r="L12111">
        <f t="shared" ca="1" si="1890"/>
        <v>7379731</v>
      </c>
      <c r="M12111">
        <f t="shared" ca="1" si="1891"/>
        <v>66417579</v>
      </c>
    </row>
    <row r="12112" spans="1:13" x14ac:dyDescent="0.25">
      <c r="A12112">
        <v>10000012110</v>
      </c>
      <c r="B12112">
        <f t="shared" ca="1" si="1892"/>
        <v>23264753</v>
      </c>
      <c r="C12112" t="str">
        <f t="shared" ca="1" si="1893"/>
        <v>11/4/2012</v>
      </c>
      <c r="D12112" t="str">
        <f t="shared" ca="1" si="1894"/>
        <v>NO</v>
      </c>
      <c r="E12112" t="s">
        <v>125</v>
      </c>
      <c r="F12112" t="s">
        <v>126</v>
      </c>
      <c r="G12112">
        <f t="shared" ca="1" si="1895"/>
        <v>28</v>
      </c>
      <c r="H12112">
        <f t="shared" ca="1" si="1896"/>
        <v>1254</v>
      </c>
      <c r="I12112">
        <f t="shared" ca="1" si="1897"/>
        <v>27</v>
      </c>
      <c r="J12112">
        <f t="shared" ca="1" si="1898"/>
        <v>2</v>
      </c>
      <c r="K12112" t="str">
        <f t="shared" ca="1" si="1899"/>
        <v>15/2/2020</v>
      </c>
      <c r="L12112">
        <f t="shared" ca="1" si="1890"/>
        <v>11632376.5</v>
      </c>
      <c r="M12112">
        <f t="shared" ca="1" si="1891"/>
        <v>23264753</v>
      </c>
    </row>
    <row r="12113" spans="1:13" x14ac:dyDescent="0.25">
      <c r="A12113">
        <v>10000012111</v>
      </c>
      <c r="B12113">
        <f t="shared" ca="1" si="1892"/>
        <v>54423332</v>
      </c>
      <c r="C12113" t="str">
        <f t="shared" ca="1" si="1893"/>
        <v>1/7/2006</v>
      </c>
      <c r="D12113" t="str">
        <f t="shared" ca="1" si="1894"/>
        <v>NO</v>
      </c>
      <c r="E12113" t="s">
        <v>125</v>
      </c>
      <c r="F12113" t="s">
        <v>126</v>
      </c>
      <c r="G12113">
        <f t="shared" ca="1" si="1895"/>
        <v>925</v>
      </c>
      <c r="H12113">
        <f t="shared" ca="1" si="1896"/>
        <v>1894</v>
      </c>
      <c r="I12113">
        <f t="shared" ca="1" si="1897"/>
        <v>35</v>
      </c>
      <c r="J12113">
        <f t="shared" ca="1" si="1898"/>
        <v>9</v>
      </c>
      <c r="K12113" t="str">
        <f t="shared" ca="1" si="1899"/>
        <v>5/2/2019</v>
      </c>
      <c r="L12113">
        <f t="shared" ca="1" si="1890"/>
        <v>6047036.888888889</v>
      </c>
      <c r="M12113">
        <f t="shared" ca="1" si="1891"/>
        <v>54423332</v>
      </c>
    </row>
    <row r="12114" spans="1:13" x14ac:dyDescent="0.25">
      <c r="A12114">
        <v>10000012112</v>
      </c>
      <c r="B12114">
        <f t="shared" ca="1" si="1892"/>
        <v>21668547</v>
      </c>
      <c r="C12114" t="str">
        <f t="shared" ca="1" si="1893"/>
        <v>3/12/2004</v>
      </c>
      <c r="D12114" t="str">
        <f t="shared" ca="1" si="1894"/>
        <v>NO</v>
      </c>
      <c r="E12114" t="s">
        <v>125</v>
      </c>
      <c r="F12114" t="s">
        <v>126</v>
      </c>
      <c r="G12114">
        <f t="shared" ca="1" si="1895"/>
        <v>397</v>
      </c>
      <c r="H12114">
        <f t="shared" ca="1" si="1896"/>
        <v>1963</v>
      </c>
      <c r="I12114">
        <f t="shared" ca="1" si="1897"/>
        <v>11</v>
      </c>
      <c r="J12114">
        <f t="shared" ca="1" si="1898"/>
        <v>11</v>
      </c>
      <c r="K12114" t="str">
        <f t="shared" ca="1" si="1899"/>
        <v>7/9/2019</v>
      </c>
      <c r="L12114">
        <f t="shared" ref="L12114:L12177" ca="1" si="1900">B12114/J12114</f>
        <v>1969867.9090909092</v>
      </c>
      <c r="M12114">
        <f t="shared" ref="M12114:M12177" ca="1" si="1901">B12114</f>
        <v>21668547</v>
      </c>
    </row>
    <row r="12115" spans="1:13" x14ac:dyDescent="0.25">
      <c r="A12115">
        <v>10000012113</v>
      </c>
      <c r="B12115">
        <f t="shared" ca="1" si="1892"/>
        <v>15072362</v>
      </c>
      <c r="C12115" t="str">
        <f t="shared" ca="1" si="1893"/>
        <v>11/6/2013</v>
      </c>
      <c r="D12115" t="str">
        <f t="shared" ca="1" si="1894"/>
        <v>NO</v>
      </c>
      <c r="E12115" t="s">
        <v>125</v>
      </c>
      <c r="F12115" t="s">
        <v>126</v>
      </c>
      <c r="G12115">
        <f t="shared" ca="1" si="1895"/>
        <v>923</v>
      </c>
      <c r="H12115">
        <f t="shared" ca="1" si="1896"/>
        <v>3407</v>
      </c>
      <c r="I12115">
        <f t="shared" ca="1" si="1897"/>
        <v>44</v>
      </c>
      <c r="J12115">
        <f t="shared" ca="1" si="1898"/>
        <v>10</v>
      </c>
      <c r="K12115" t="str">
        <f t="shared" ca="1" si="1899"/>
        <v>30/11/2016</v>
      </c>
      <c r="L12115">
        <f t="shared" ca="1" si="1900"/>
        <v>1507236.2</v>
      </c>
      <c r="M12115">
        <f t="shared" ca="1" si="1901"/>
        <v>15072362</v>
      </c>
    </row>
    <row r="12116" spans="1:13" x14ac:dyDescent="0.25">
      <c r="A12116">
        <v>10000012114</v>
      </c>
      <c r="B12116">
        <f t="shared" ca="1" si="1892"/>
        <v>17668645</v>
      </c>
      <c r="C12116" t="str">
        <f t="shared" ca="1" si="1893"/>
        <v>22/10/2003</v>
      </c>
      <c r="D12116" t="str">
        <f t="shared" ca="1" si="1894"/>
        <v>NO</v>
      </c>
      <c r="E12116" t="s">
        <v>125</v>
      </c>
      <c r="F12116" t="s">
        <v>126</v>
      </c>
      <c r="G12116">
        <f t="shared" ca="1" si="1895"/>
        <v>712</v>
      </c>
      <c r="H12116">
        <f t="shared" ca="1" si="1896"/>
        <v>1970</v>
      </c>
      <c r="I12116">
        <f t="shared" ca="1" si="1897"/>
        <v>27</v>
      </c>
      <c r="J12116">
        <f t="shared" ca="1" si="1898"/>
        <v>8</v>
      </c>
      <c r="K12116" t="str">
        <f t="shared" ca="1" si="1899"/>
        <v>4/5/2016</v>
      </c>
      <c r="L12116">
        <f t="shared" ca="1" si="1900"/>
        <v>2208580.625</v>
      </c>
      <c r="M12116">
        <f t="shared" ca="1" si="1901"/>
        <v>17668645</v>
      </c>
    </row>
    <row r="12117" spans="1:13" x14ac:dyDescent="0.25">
      <c r="A12117">
        <v>10000012115</v>
      </c>
      <c r="B12117">
        <f t="shared" ca="1" si="1892"/>
        <v>29902769</v>
      </c>
      <c r="C12117" t="str">
        <f t="shared" ca="1" si="1893"/>
        <v>10/12/2014</v>
      </c>
      <c r="D12117" t="str">
        <f t="shared" ca="1" si="1894"/>
        <v>NO</v>
      </c>
      <c r="E12117" t="s">
        <v>125</v>
      </c>
      <c r="F12117" t="s">
        <v>126</v>
      </c>
      <c r="G12117">
        <f t="shared" ca="1" si="1895"/>
        <v>264</v>
      </c>
      <c r="H12117">
        <f t="shared" ca="1" si="1896"/>
        <v>3325</v>
      </c>
      <c r="I12117">
        <f t="shared" ca="1" si="1897"/>
        <v>33</v>
      </c>
      <c r="J12117">
        <f t="shared" ca="1" si="1898"/>
        <v>6</v>
      </c>
      <c r="K12117" t="str">
        <f t="shared" ca="1" si="1899"/>
        <v>15/1/2017</v>
      </c>
      <c r="L12117">
        <f t="shared" ca="1" si="1900"/>
        <v>4983794.833333333</v>
      </c>
      <c r="M12117">
        <f t="shared" ca="1" si="1901"/>
        <v>29902769</v>
      </c>
    </row>
    <row r="12118" spans="1:13" x14ac:dyDescent="0.25">
      <c r="A12118">
        <v>10000012116</v>
      </c>
      <c r="B12118">
        <f t="shared" ca="1" si="1892"/>
        <v>68281414</v>
      </c>
      <c r="C12118" t="str">
        <f t="shared" ca="1" si="1893"/>
        <v>24/8/2003</v>
      </c>
      <c r="D12118" t="str">
        <f t="shared" ca="1" si="1894"/>
        <v>SI</v>
      </c>
      <c r="E12118" t="s">
        <v>125</v>
      </c>
      <c r="F12118" t="s">
        <v>126</v>
      </c>
      <c r="G12118">
        <f t="shared" ca="1" si="1895"/>
        <v>175</v>
      </c>
      <c r="H12118">
        <f t="shared" ca="1" si="1896"/>
        <v>550</v>
      </c>
      <c r="I12118">
        <f t="shared" ca="1" si="1897"/>
        <v>19</v>
      </c>
      <c r="J12118">
        <f t="shared" ca="1" si="1898"/>
        <v>12</v>
      </c>
      <c r="K12118" t="str">
        <f t="shared" ca="1" si="1899"/>
        <v>12/8/2019</v>
      </c>
      <c r="L12118">
        <f t="shared" ca="1" si="1900"/>
        <v>5690117.833333333</v>
      </c>
      <c r="M12118">
        <f t="shared" ca="1" si="1901"/>
        <v>68281414</v>
      </c>
    </row>
    <row r="12119" spans="1:13" x14ac:dyDescent="0.25">
      <c r="A12119">
        <v>10000012117</v>
      </c>
      <c r="B12119">
        <f t="shared" ca="1" si="1892"/>
        <v>33111291</v>
      </c>
      <c r="C12119" t="str">
        <f t="shared" ca="1" si="1893"/>
        <v>29/1/2002</v>
      </c>
      <c r="D12119" t="str">
        <f t="shared" ca="1" si="1894"/>
        <v>SI</v>
      </c>
      <c r="E12119" t="s">
        <v>125</v>
      </c>
      <c r="F12119" t="s">
        <v>126</v>
      </c>
      <c r="G12119">
        <f t="shared" ca="1" si="1895"/>
        <v>599</v>
      </c>
      <c r="H12119">
        <f t="shared" ca="1" si="1896"/>
        <v>157</v>
      </c>
      <c r="I12119">
        <f t="shared" ca="1" si="1897"/>
        <v>7</v>
      </c>
      <c r="J12119">
        <f t="shared" ca="1" si="1898"/>
        <v>2</v>
      </c>
      <c r="K12119" t="str">
        <f t="shared" ca="1" si="1899"/>
        <v>27/3/2020</v>
      </c>
      <c r="L12119">
        <f t="shared" ca="1" si="1900"/>
        <v>16555645.5</v>
      </c>
      <c r="M12119">
        <f t="shared" ca="1" si="1901"/>
        <v>33111291</v>
      </c>
    </row>
    <row r="12120" spans="1:13" x14ac:dyDescent="0.25">
      <c r="A12120">
        <v>10000012118</v>
      </c>
      <c r="B12120">
        <f t="shared" ca="1" si="1892"/>
        <v>57246702</v>
      </c>
      <c r="C12120" t="str">
        <f t="shared" ca="1" si="1893"/>
        <v>25/12/2010</v>
      </c>
      <c r="D12120" t="str">
        <f t="shared" ca="1" si="1894"/>
        <v>SI</v>
      </c>
      <c r="E12120" t="s">
        <v>125</v>
      </c>
      <c r="F12120" t="s">
        <v>126</v>
      </c>
      <c r="G12120">
        <f t="shared" ca="1" si="1895"/>
        <v>566</v>
      </c>
      <c r="H12120">
        <f t="shared" ca="1" si="1896"/>
        <v>2124</v>
      </c>
      <c r="I12120">
        <f t="shared" ca="1" si="1897"/>
        <v>24</v>
      </c>
      <c r="J12120">
        <f t="shared" ca="1" si="1898"/>
        <v>5</v>
      </c>
      <c r="K12120" t="str">
        <f t="shared" ca="1" si="1899"/>
        <v>5/11/2017</v>
      </c>
      <c r="L12120">
        <f t="shared" ca="1" si="1900"/>
        <v>11449340.4</v>
      </c>
      <c r="M12120">
        <f t="shared" ca="1" si="1901"/>
        <v>57246702</v>
      </c>
    </row>
    <row r="12121" spans="1:13" x14ac:dyDescent="0.25">
      <c r="A12121">
        <v>10000012119</v>
      </c>
      <c r="B12121">
        <f t="shared" ca="1" si="1892"/>
        <v>17580787</v>
      </c>
      <c r="C12121" t="str">
        <f t="shared" ca="1" si="1893"/>
        <v>7/9/2002</v>
      </c>
      <c r="D12121" t="str">
        <f t="shared" ca="1" si="1894"/>
        <v>SI</v>
      </c>
      <c r="E12121" t="s">
        <v>125</v>
      </c>
      <c r="F12121" t="s">
        <v>126</v>
      </c>
      <c r="G12121">
        <f t="shared" ca="1" si="1895"/>
        <v>30</v>
      </c>
      <c r="H12121">
        <f t="shared" ca="1" si="1896"/>
        <v>3569</v>
      </c>
      <c r="I12121">
        <f t="shared" ca="1" si="1897"/>
        <v>30</v>
      </c>
      <c r="J12121">
        <f t="shared" ca="1" si="1898"/>
        <v>1</v>
      </c>
      <c r="K12121" t="str">
        <f t="shared" ca="1" si="1899"/>
        <v>30/12/2020</v>
      </c>
      <c r="L12121">
        <f t="shared" ca="1" si="1900"/>
        <v>17580787</v>
      </c>
      <c r="M12121">
        <f t="shared" ca="1" si="1901"/>
        <v>17580787</v>
      </c>
    </row>
    <row r="12122" spans="1:13" x14ac:dyDescent="0.25">
      <c r="A12122">
        <v>10000012120</v>
      </c>
      <c r="B12122">
        <f t="shared" ca="1" si="1892"/>
        <v>21399905</v>
      </c>
      <c r="C12122" t="str">
        <f t="shared" ca="1" si="1893"/>
        <v>5/1/2010</v>
      </c>
      <c r="D12122" t="str">
        <f t="shared" ca="1" si="1894"/>
        <v>SI</v>
      </c>
      <c r="E12122" t="s">
        <v>125</v>
      </c>
      <c r="F12122" t="s">
        <v>126</v>
      </c>
      <c r="G12122">
        <f t="shared" ca="1" si="1895"/>
        <v>507</v>
      </c>
      <c r="H12122">
        <f t="shared" ca="1" si="1896"/>
        <v>3401</v>
      </c>
      <c r="I12122">
        <f t="shared" ca="1" si="1897"/>
        <v>9</v>
      </c>
      <c r="J12122">
        <f t="shared" ca="1" si="1898"/>
        <v>9</v>
      </c>
      <c r="K12122" t="str">
        <f t="shared" ca="1" si="1899"/>
        <v>28/11/2016</v>
      </c>
      <c r="L12122">
        <f t="shared" ca="1" si="1900"/>
        <v>2377767.222222222</v>
      </c>
      <c r="M12122">
        <f t="shared" ca="1" si="1901"/>
        <v>21399905</v>
      </c>
    </row>
    <row r="12123" spans="1:13" x14ac:dyDescent="0.25">
      <c r="A12123">
        <v>10000012121</v>
      </c>
      <c r="B12123">
        <f t="shared" ca="1" si="1892"/>
        <v>92932134</v>
      </c>
      <c r="C12123" t="str">
        <f t="shared" ca="1" si="1893"/>
        <v>14/12/2008</v>
      </c>
      <c r="D12123" t="str">
        <f t="shared" ca="1" si="1894"/>
        <v>NO</v>
      </c>
      <c r="E12123" t="s">
        <v>125</v>
      </c>
      <c r="F12123" t="s">
        <v>126</v>
      </c>
      <c r="G12123">
        <f t="shared" ca="1" si="1895"/>
        <v>660</v>
      </c>
      <c r="H12123">
        <f t="shared" ca="1" si="1896"/>
        <v>335</v>
      </c>
      <c r="I12123">
        <f t="shared" ca="1" si="1897"/>
        <v>28</v>
      </c>
      <c r="J12123">
        <f t="shared" ca="1" si="1898"/>
        <v>7</v>
      </c>
      <c r="K12123" t="str">
        <f t="shared" ca="1" si="1899"/>
        <v>5/8/2017</v>
      </c>
      <c r="L12123">
        <f t="shared" ca="1" si="1900"/>
        <v>13276019.142857144</v>
      </c>
      <c r="M12123">
        <f t="shared" ca="1" si="1901"/>
        <v>92932134</v>
      </c>
    </row>
    <row r="12124" spans="1:13" x14ac:dyDescent="0.25">
      <c r="A12124">
        <v>10000012122</v>
      </c>
      <c r="B12124">
        <f t="shared" ca="1" si="1892"/>
        <v>60858650</v>
      </c>
      <c r="C12124" t="str">
        <f t="shared" ca="1" si="1893"/>
        <v>10/1/2000</v>
      </c>
      <c r="D12124" t="str">
        <f t="shared" ca="1" si="1894"/>
        <v>NO</v>
      </c>
      <c r="E12124" t="s">
        <v>125</v>
      </c>
      <c r="F12124" t="s">
        <v>126</v>
      </c>
      <c r="G12124">
        <f t="shared" ca="1" si="1895"/>
        <v>920</v>
      </c>
      <c r="H12124">
        <f t="shared" ca="1" si="1896"/>
        <v>1524</v>
      </c>
      <c r="I12124">
        <f t="shared" ca="1" si="1897"/>
        <v>2</v>
      </c>
      <c r="J12124">
        <f t="shared" ca="1" si="1898"/>
        <v>8</v>
      </c>
      <c r="K12124" t="str">
        <f t="shared" ca="1" si="1899"/>
        <v>1/2/2018</v>
      </c>
      <c r="L12124">
        <f t="shared" ca="1" si="1900"/>
        <v>7607331.25</v>
      </c>
      <c r="M12124">
        <f t="shared" ca="1" si="1901"/>
        <v>60858650</v>
      </c>
    </row>
    <row r="12125" spans="1:13" x14ac:dyDescent="0.25">
      <c r="A12125">
        <v>10000012123</v>
      </c>
      <c r="B12125">
        <f t="shared" ca="1" si="1892"/>
        <v>94522445</v>
      </c>
      <c r="C12125" t="str">
        <f t="shared" ca="1" si="1893"/>
        <v>29/10/2010</v>
      </c>
      <c r="D12125" t="str">
        <f t="shared" ca="1" si="1894"/>
        <v>SI</v>
      </c>
      <c r="E12125" t="s">
        <v>125</v>
      </c>
      <c r="F12125" t="s">
        <v>126</v>
      </c>
      <c r="G12125">
        <f t="shared" ca="1" si="1895"/>
        <v>908</v>
      </c>
      <c r="H12125">
        <f t="shared" ca="1" si="1896"/>
        <v>3460</v>
      </c>
      <c r="I12125">
        <f t="shared" ca="1" si="1897"/>
        <v>28</v>
      </c>
      <c r="J12125">
        <f t="shared" ca="1" si="1898"/>
        <v>1</v>
      </c>
      <c r="K12125" t="str">
        <f t="shared" ca="1" si="1899"/>
        <v>13/10/2020</v>
      </c>
      <c r="L12125">
        <f t="shared" ca="1" si="1900"/>
        <v>94522445</v>
      </c>
      <c r="M12125">
        <f t="shared" ca="1" si="1901"/>
        <v>94522445</v>
      </c>
    </row>
    <row r="12126" spans="1:13" x14ac:dyDescent="0.25">
      <c r="A12126">
        <v>10000012124</v>
      </c>
      <c r="B12126">
        <f t="shared" ca="1" si="1892"/>
        <v>37997548</v>
      </c>
      <c r="C12126" t="str">
        <f t="shared" ca="1" si="1893"/>
        <v>24/10/2006</v>
      </c>
      <c r="D12126" t="str">
        <f t="shared" ca="1" si="1894"/>
        <v>SI</v>
      </c>
      <c r="E12126" t="s">
        <v>125</v>
      </c>
      <c r="F12126" t="s">
        <v>126</v>
      </c>
      <c r="G12126">
        <f t="shared" ca="1" si="1895"/>
        <v>236</v>
      </c>
      <c r="H12126">
        <f t="shared" ca="1" si="1896"/>
        <v>320</v>
      </c>
      <c r="I12126">
        <f t="shared" ca="1" si="1897"/>
        <v>14</v>
      </c>
      <c r="J12126">
        <f t="shared" ca="1" si="1898"/>
        <v>12</v>
      </c>
      <c r="K12126" t="str">
        <f t="shared" ca="1" si="1899"/>
        <v>21/12/2018</v>
      </c>
      <c r="L12126">
        <f t="shared" ca="1" si="1900"/>
        <v>3166462.3333333335</v>
      </c>
      <c r="M12126">
        <f t="shared" ca="1" si="1901"/>
        <v>37997548</v>
      </c>
    </row>
    <row r="12127" spans="1:13" x14ac:dyDescent="0.25">
      <c r="A12127">
        <v>10000012125</v>
      </c>
      <c r="B12127">
        <f t="shared" ca="1" si="1892"/>
        <v>77771744</v>
      </c>
      <c r="C12127" t="str">
        <f t="shared" ca="1" si="1893"/>
        <v>21/12/2013</v>
      </c>
      <c r="D12127" t="str">
        <f t="shared" ca="1" si="1894"/>
        <v>NO</v>
      </c>
      <c r="E12127" t="s">
        <v>125</v>
      </c>
      <c r="F12127" t="s">
        <v>126</v>
      </c>
      <c r="G12127">
        <f t="shared" ca="1" si="1895"/>
        <v>407</v>
      </c>
      <c r="H12127">
        <f t="shared" ca="1" si="1896"/>
        <v>2932</v>
      </c>
      <c r="I12127">
        <f t="shared" ca="1" si="1897"/>
        <v>29</v>
      </c>
      <c r="J12127">
        <f t="shared" ca="1" si="1898"/>
        <v>8</v>
      </c>
      <c r="K12127" t="str">
        <f t="shared" ca="1" si="1899"/>
        <v>2/3/2017</v>
      </c>
      <c r="L12127">
        <f t="shared" ca="1" si="1900"/>
        <v>9721468</v>
      </c>
      <c r="M12127">
        <f t="shared" ca="1" si="1901"/>
        <v>77771744</v>
      </c>
    </row>
    <row r="12128" spans="1:13" x14ac:dyDescent="0.25">
      <c r="A12128">
        <v>10000012126</v>
      </c>
      <c r="B12128">
        <f t="shared" ca="1" si="1892"/>
        <v>21386588</v>
      </c>
      <c r="C12128" t="str">
        <f t="shared" ca="1" si="1893"/>
        <v>15/2/2001</v>
      </c>
      <c r="D12128" t="str">
        <f t="shared" ca="1" si="1894"/>
        <v>NO</v>
      </c>
      <c r="E12128" t="s">
        <v>125</v>
      </c>
      <c r="F12128" t="s">
        <v>126</v>
      </c>
      <c r="G12128">
        <f t="shared" ca="1" si="1895"/>
        <v>952</v>
      </c>
      <c r="H12128">
        <f t="shared" ca="1" si="1896"/>
        <v>1854</v>
      </c>
      <c r="I12128">
        <f t="shared" ca="1" si="1897"/>
        <v>14</v>
      </c>
      <c r="J12128">
        <f t="shared" ca="1" si="1898"/>
        <v>1</v>
      </c>
      <c r="K12128" t="str">
        <f t="shared" ca="1" si="1899"/>
        <v>18/11/2019</v>
      </c>
      <c r="L12128">
        <f t="shared" ca="1" si="1900"/>
        <v>21386588</v>
      </c>
      <c r="M12128">
        <f t="shared" ca="1" si="1901"/>
        <v>21386588</v>
      </c>
    </row>
    <row r="12129" spans="1:13" x14ac:dyDescent="0.25">
      <c r="A12129">
        <v>10000012127</v>
      </c>
      <c r="B12129">
        <f t="shared" ca="1" si="1892"/>
        <v>1596489</v>
      </c>
      <c r="C12129" t="str">
        <f t="shared" ca="1" si="1893"/>
        <v>23/2/2009</v>
      </c>
      <c r="D12129" t="str">
        <f t="shared" ca="1" si="1894"/>
        <v>NO</v>
      </c>
      <c r="E12129" t="s">
        <v>125</v>
      </c>
      <c r="F12129" t="s">
        <v>126</v>
      </c>
      <c r="G12129">
        <f t="shared" ca="1" si="1895"/>
        <v>608</v>
      </c>
      <c r="H12129">
        <f t="shared" ca="1" si="1896"/>
        <v>1237</v>
      </c>
      <c r="I12129">
        <f t="shared" ca="1" si="1897"/>
        <v>43</v>
      </c>
      <c r="J12129">
        <f t="shared" ca="1" si="1898"/>
        <v>11</v>
      </c>
      <c r="K12129" t="str">
        <f t="shared" ca="1" si="1899"/>
        <v>4/9/2016</v>
      </c>
      <c r="L12129">
        <f t="shared" ca="1" si="1900"/>
        <v>145135.36363636365</v>
      </c>
      <c r="M12129">
        <f t="shared" ca="1" si="1901"/>
        <v>1596489</v>
      </c>
    </row>
    <row r="12130" spans="1:13" x14ac:dyDescent="0.25">
      <c r="A12130">
        <v>10000012128</v>
      </c>
      <c r="B12130">
        <f t="shared" ca="1" si="1892"/>
        <v>61528558</v>
      </c>
      <c r="C12130" t="str">
        <f t="shared" ca="1" si="1893"/>
        <v>8/9/2004</v>
      </c>
      <c r="D12130" t="str">
        <f t="shared" ca="1" si="1894"/>
        <v>SI</v>
      </c>
      <c r="E12130" t="s">
        <v>125</v>
      </c>
      <c r="F12130" t="s">
        <v>126</v>
      </c>
      <c r="G12130">
        <f t="shared" ca="1" si="1895"/>
        <v>410</v>
      </c>
      <c r="H12130">
        <f t="shared" ca="1" si="1896"/>
        <v>1082</v>
      </c>
      <c r="I12130">
        <f t="shared" ca="1" si="1897"/>
        <v>27</v>
      </c>
      <c r="J12130">
        <f t="shared" ca="1" si="1898"/>
        <v>3</v>
      </c>
      <c r="K12130" t="str">
        <f t="shared" ca="1" si="1899"/>
        <v>13/10/2016</v>
      </c>
      <c r="L12130">
        <f t="shared" ca="1" si="1900"/>
        <v>20509519.333333332</v>
      </c>
      <c r="M12130">
        <f t="shared" ca="1" si="1901"/>
        <v>61528558</v>
      </c>
    </row>
    <row r="12131" spans="1:13" x14ac:dyDescent="0.25">
      <c r="A12131">
        <v>10000012129</v>
      </c>
      <c r="B12131">
        <f t="shared" ca="1" si="1892"/>
        <v>72903642</v>
      </c>
      <c r="C12131" t="str">
        <f t="shared" ca="1" si="1893"/>
        <v>18/11/2005</v>
      </c>
      <c r="D12131" t="str">
        <f t="shared" ca="1" si="1894"/>
        <v>SI</v>
      </c>
      <c r="E12131" t="s">
        <v>125</v>
      </c>
      <c r="F12131" t="s">
        <v>126</v>
      </c>
      <c r="G12131">
        <f t="shared" ca="1" si="1895"/>
        <v>907</v>
      </c>
      <c r="H12131">
        <f t="shared" ca="1" si="1896"/>
        <v>819</v>
      </c>
      <c r="I12131">
        <f t="shared" ca="1" si="1897"/>
        <v>34</v>
      </c>
      <c r="J12131">
        <f t="shared" ca="1" si="1898"/>
        <v>5</v>
      </c>
      <c r="K12131" t="str">
        <f t="shared" ca="1" si="1899"/>
        <v>18/7/2018</v>
      </c>
      <c r="L12131">
        <f t="shared" ca="1" si="1900"/>
        <v>14580728.4</v>
      </c>
      <c r="M12131">
        <f t="shared" ca="1" si="1901"/>
        <v>72903642</v>
      </c>
    </row>
    <row r="12132" spans="1:13" x14ac:dyDescent="0.25">
      <c r="A12132">
        <v>10000012130</v>
      </c>
      <c r="B12132">
        <f t="shared" ca="1" si="1892"/>
        <v>8070516</v>
      </c>
      <c r="C12132" t="str">
        <f t="shared" ca="1" si="1893"/>
        <v>29/11/2009</v>
      </c>
      <c r="D12132" t="str">
        <f t="shared" ca="1" si="1894"/>
        <v>NO</v>
      </c>
      <c r="E12132" t="s">
        <v>125</v>
      </c>
      <c r="F12132" t="s">
        <v>126</v>
      </c>
      <c r="G12132">
        <f t="shared" ca="1" si="1895"/>
        <v>501</v>
      </c>
      <c r="H12132">
        <f t="shared" ca="1" si="1896"/>
        <v>1244</v>
      </c>
      <c r="I12132">
        <f t="shared" ca="1" si="1897"/>
        <v>6</v>
      </c>
      <c r="J12132">
        <f t="shared" ca="1" si="1898"/>
        <v>5</v>
      </c>
      <c r="K12132" t="str">
        <f t="shared" ca="1" si="1899"/>
        <v>10/7/2019</v>
      </c>
      <c r="L12132">
        <f t="shared" ca="1" si="1900"/>
        <v>1614103.2</v>
      </c>
      <c r="M12132">
        <f t="shared" ca="1" si="1901"/>
        <v>8070516</v>
      </c>
    </row>
    <row r="12133" spans="1:13" x14ac:dyDescent="0.25">
      <c r="A12133">
        <v>10000012131</v>
      </c>
      <c r="B12133">
        <f t="shared" ca="1" si="1892"/>
        <v>15643648</v>
      </c>
      <c r="C12133" t="str">
        <f t="shared" ca="1" si="1893"/>
        <v>26/3/2005</v>
      </c>
      <c r="D12133" t="str">
        <f t="shared" ca="1" si="1894"/>
        <v>NO</v>
      </c>
      <c r="E12133" t="s">
        <v>125</v>
      </c>
      <c r="F12133" t="s">
        <v>126</v>
      </c>
      <c r="G12133">
        <f t="shared" ca="1" si="1895"/>
        <v>972</v>
      </c>
      <c r="H12133">
        <f t="shared" ca="1" si="1896"/>
        <v>2561</v>
      </c>
      <c r="I12133">
        <f t="shared" ca="1" si="1897"/>
        <v>31</v>
      </c>
      <c r="J12133">
        <f t="shared" ca="1" si="1898"/>
        <v>10</v>
      </c>
      <c r="K12133" t="str">
        <f t="shared" ca="1" si="1899"/>
        <v>19/7/2017</v>
      </c>
      <c r="L12133">
        <f t="shared" ca="1" si="1900"/>
        <v>1564364.8</v>
      </c>
      <c r="M12133">
        <f t="shared" ca="1" si="1901"/>
        <v>15643648</v>
      </c>
    </row>
    <row r="12134" spans="1:13" x14ac:dyDescent="0.25">
      <c r="A12134">
        <v>10000012132</v>
      </c>
      <c r="B12134">
        <f t="shared" ca="1" si="1892"/>
        <v>17527053</v>
      </c>
      <c r="C12134" t="str">
        <f t="shared" ca="1" si="1893"/>
        <v>12/10/2008</v>
      </c>
      <c r="D12134" t="str">
        <f t="shared" ca="1" si="1894"/>
        <v>NO</v>
      </c>
      <c r="E12134" t="s">
        <v>125</v>
      </c>
      <c r="F12134" t="s">
        <v>126</v>
      </c>
      <c r="G12134">
        <f t="shared" ca="1" si="1895"/>
        <v>499</v>
      </c>
      <c r="H12134">
        <f t="shared" ca="1" si="1896"/>
        <v>3863</v>
      </c>
      <c r="I12134">
        <f t="shared" ca="1" si="1897"/>
        <v>13</v>
      </c>
      <c r="J12134">
        <f t="shared" ca="1" si="1898"/>
        <v>11</v>
      </c>
      <c r="K12134" t="str">
        <f t="shared" ca="1" si="1899"/>
        <v>4/5/2018</v>
      </c>
      <c r="L12134">
        <f t="shared" ca="1" si="1900"/>
        <v>1593368.4545454546</v>
      </c>
      <c r="M12134">
        <f t="shared" ca="1" si="1901"/>
        <v>17527053</v>
      </c>
    </row>
    <row r="12135" spans="1:13" x14ac:dyDescent="0.25">
      <c r="A12135">
        <v>10000012133</v>
      </c>
      <c r="B12135">
        <f t="shared" ca="1" si="1892"/>
        <v>76531306</v>
      </c>
      <c r="C12135" t="str">
        <f t="shared" ca="1" si="1893"/>
        <v>25/1/2007</v>
      </c>
      <c r="D12135" t="str">
        <f t="shared" ca="1" si="1894"/>
        <v>SI</v>
      </c>
      <c r="E12135" t="s">
        <v>125</v>
      </c>
      <c r="F12135" t="s">
        <v>126</v>
      </c>
      <c r="G12135">
        <f t="shared" ca="1" si="1895"/>
        <v>664</v>
      </c>
      <c r="H12135">
        <f t="shared" ca="1" si="1896"/>
        <v>4668</v>
      </c>
      <c r="I12135">
        <f t="shared" ca="1" si="1897"/>
        <v>30</v>
      </c>
      <c r="J12135">
        <f t="shared" ca="1" si="1898"/>
        <v>7</v>
      </c>
      <c r="K12135" t="str">
        <f t="shared" ca="1" si="1899"/>
        <v>2/4/2017</v>
      </c>
      <c r="L12135">
        <f t="shared" ca="1" si="1900"/>
        <v>10933043.714285715</v>
      </c>
      <c r="M12135">
        <f t="shared" ca="1" si="1901"/>
        <v>76531306</v>
      </c>
    </row>
    <row r="12136" spans="1:13" x14ac:dyDescent="0.25">
      <c r="A12136">
        <v>10000012134</v>
      </c>
      <c r="B12136">
        <f t="shared" ca="1" si="1892"/>
        <v>25473152</v>
      </c>
      <c r="C12136" t="str">
        <f t="shared" ca="1" si="1893"/>
        <v>10/1/2007</v>
      </c>
      <c r="D12136" t="str">
        <f t="shared" ca="1" si="1894"/>
        <v>NO</v>
      </c>
      <c r="E12136" t="s">
        <v>125</v>
      </c>
      <c r="F12136" t="s">
        <v>126</v>
      </c>
      <c r="G12136">
        <f t="shared" ca="1" si="1895"/>
        <v>225</v>
      </c>
      <c r="H12136">
        <f t="shared" ca="1" si="1896"/>
        <v>2429</v>
      </c>
      <c r="I12136">
        <f t="shared" ca="1" si="1897"/>
        <v>13</v>
      </c>
      <c r="J12136">
        <f t="shared" ca="1" si="1898"/>
        <v>1</v>
      </c>
      <c r="K12136" t="str">
        <f t="shared" ca="1" si="1899"/>
        <v>18/4/2018</v>
      </c>
      <c r="L12136">
        <f t="shared" ca="1" si="1900"/>
        <v>25473152</v>
      </c>
      <c r="M12136">
        <f t="shared" ca="1" si="1901"/>
        <v>25473152</v>
      </c>
    </row>
    <row r="12137" spans="1:13" x14ac:dyDescent="0.25">
      <c r="A12137">
        <v>10000012135</v>
      </c>
      <c r="B12137">
        <f t="shared" ca="1" si="1892"/>
        <v>86664278</v>
      </c>
      <c r="C12137" t="str">
        <f t="shared" ca="1" si="1893"/>
        <v>2/3/2013</v>
      </c>
      <c r="D12137" t="str">
        <f t="shared" ca="1" si="1894"/>
        <v>NO</v>
      </c>
      <c r="E12137" t="s">
        <v>125</v>
      </c>
      <c r="F12137" t="s">
        <v>126</v>
      </c>
      <c r="G12137">
        <f t="shared" ca="1" si="1895"/>
        <v>622</v>
      </c>
      <c r="H12137">
        <f t="shared" ca="1" si="1896"/>
        <v>2274</v>
      </c>
      <c r="I12137">
        <f t="shared" ca="1" si="1897"/>
        <v>24</v>
      </c>
      <c r="J12137">
        <f t="shared" ca="1" si="1898"/>
        <v>3</v>
      </c>
      <c r="K12137" t="str">
        <f t="shared" ca="1" si="1899"/>
        <v>26/12/2020</v>
      </c>
      <c r="L12137">
        <f t="shared" ca="1" si="1900"/>
        <v>28888092.666666668</v>
      </c>
      <c r="M12137">
        <f t="shared" ca="1" si="1901"/>
        <v>86664278</v>
      </c>
    </row>
    <row r="12138" spans="1:13" x14ac:dyDescent="0.25">
      <c r="A12138">
        <v>10000012136</v>
      </c>
      <c r="B12138">
        <f t="shared" ca="1" si="1892"/>
        <v>99398486</v>
      </c>
      <c r="C12138" t="str">
        <f t="shared" ca="1" si="1893"/>
        <v>17/11/2000</v>
      </c>
      <c r="D12138" t="str">
        <f t="shared" ca="1" si="1894"/>
        <v>SI</v>
      </c>
      <c r="E12138" t="s">
        <v>125</v>
      </c>
      <c r="F12138" t="s">
        <v>126</v>
      </c>
      <c r="G12138">
        <f t="shared" ca="1" si="1895"/>
        <v>1000</v>
      </c>
      <c r="H12138">
        <f t="shared" ca="1" si="1896"/>
        <v>4549</v>
      </c>
      <c r="I12138">
        <f t="shared" ca="1" si="1897"/>
        <v>19</v>
      </c>
      <c r="J12138">
        <f t="shared" ca="1" si="1898"/>
        <v>9</v>
      </c>
      <c r="K12138" t="str">
        <f t="shared" ca="1" si="1899"/>
        <v>26/10/2017</v>
      </c>
      <c r="L12138">
        <f t="shared" ca="1" si="1900"/>
        <v>11044276.222222222</v>
      </c>
      <c r="M12138">
        <f t="shared" ca="1" si="1901"/>
        <v>99398486</v>
      </c>
    </row>
    <row r="12139" spans="1:13" x14ac:dyDescent="0.25">
      <c r="A12139">
        <v>10000012137</v>
      </c>
      <c r="B12139">
        <f t="shared" ca="1" si="1892"/>
        <v>12346645</v>
      </c>
      <c r="C12139" t="str">
        <f t="shared" ca="1" si="1893"/>
        <v>30/6/2004</v>
      </c>
      <c r="D12139" t="str">
        <f t="shared" ca="1" si="1894"/>
        <v>SI</v>
      </c>
      <c r="E12139" t="s">
        <v>125</v>
      </c>
      <c r="F12139" t="s">
        <v>126</v>
      </c>
      <c r="G12139">
        <f t="shared" ca="1" si="1895"/>
        <v>68</v>
      </c>
      <c r="H12139">
        <f t="shared" ca="1" si="1896"/>
        <v>374</v>
      </c>
      <c r="I12139">
        <f t="shared" ca="1" si="1897"/>
        <v>24</v>
      </c>
      <c r="J12139">
        <f t="shared" ca="1" si="1898"/>
        <v>4</v>
      </c>
      <c r="K12139" t="str">
        <f t="shared" ca="1" si="1899"/>
        <v>16/4/2018</v>
      </c>
      <c r="L12139">
        <f t="shared" ca="1" si="1900"/>
        <v>3086661.25</v>
      </c>
      <c r="M12139">
        <f t="shared" ca="1" si="1901"/>
        <v>12346645</v>
      </c>
    </row>
    <row r="12140" spans="1:13" x14ac:dyDescent="0.25">
      <c r="A12140">
        <v>10000012138</v>
      </c>
      <c r="B12140">
        <f t="shared" ca="1" si="1892"/>
        <v>90776216</v>
      </c>
      <c r="C12140" t="str">
        <f t="shared" ca="1" si="1893"/>
        <v>18/1/2014</v>
      </c>
      <c r="D12140" t="str">
        <f t="shared" ca="1" si="1894"/>
        <v>SI</v>
      </c>
      <c r="E12140" t="s">
        <v>125</v>
      </c>
      <c r="F12140" t="s">
        <v>126</v>
      </c>
      <c r="G12140">
        <f t="shared" ca="1" si="1895"/>
        <v>948</v>
      </c>
      <c r="H12140">
        <f t="shared" ca="1" si="1896"/>
        <v>704</v>
      </c>
      <c r="I12140">
        <f t="shared" ca="1" si="1897"/>
        <v>30</v>
      </c>
      <c r="J12140">
        <f t="shared" ca="1" si="1898"/>
        <v>7</v>
      </c>
      <c r="K12140" t="str">
        <f t="shared" ca="1" si="1899"/>
        <v>19/2/2016</v>
      </c>
      <c r="L12140">
        <f t="shared" ca="1" si="1900"/>
        <v>12968030.857142856</v>
      </c>
      <c r="M12140">
        <f t="shared" ca="1" si="1901"/>
        <v>90776216</v>
      </c>
    </row>
    <row r="12141" spans="1:13" x14ac:dyDescent="0.25">
      <c r="A12141">
        <v>10000012139</v>
      </c>
      <c r="B12141">
        <f t="shared" ca="1" si="1892"/>
        <v>79846275</v>
      </c>
      <c r="C12141" t="str">
        <f t="shared" ca="1" si="1893"/>
        <v>18/12/2000</v>
      </c>
      <c r="D12141" t="str">
        <f t="shared" ca="1" si="1894"/>
        <v>NO</v>
      </c>
      <c r="E12141" t="s">
        <v>125</v>
      </c>
      <c r="F12141" t="s">
        <v>126</v>
      </c>
      <c r="G12141">
        <f t="shared" ca="1" si="1895"/>
        <v>722</v>
      </c>
      <c r="H12141">
        <f t="shared" ca="1" si="1896"/>
        <v>1628</v>
      </c>
      <c r="I12141">
        <f t="shared" ca="1" si="1897"/>
        <v>10</v>
      </c>
      <c r="J12141">
        <f t="shared" ca="1" si="1898"/>
        <v>6</v>
      </c>
      <c r="K12141" t="str">
        <f t="shared" ca="1" si="1899"/>
        <v>2/5/2016</v>
      </c>
      <c r="L12141">
        <f t="shared" ca="1" si="1900"/>
        <v>13307712.5</v>
      </c>
      <c r="M12141">
        <f t="shared" ca="1" si="1901"/>
        <v>79846275</v>
      </c>
    </row>
    <row r="12142" spans="1:13" x14ac:dyDescent="0.25">
      <c r="A12142">
        <v>10000012140</v>
      </c>
      <c r="B12142">
        <f t="shared" ca="1" si="1892"/>
        <v>7875531</v>
      </c>
      <c r="C12142" t="str">
        <f t="shared" ca="1" si="1893"/>
        <v>18/5/2011</v>
      </c>
      <c r="D12142" t="str">
        <f t="shared" ca="1" si="1894"/>
        <v>SI</v>
      </c>
      <c r="E12142" t="s">
        <v>125</v>
      </c>
      <c r="F12142" t="s">
        <v>126</v>
      </c>
      <c r="G12142">
        <f t="shared" ca="1" si="1895"/>
        <v>268</v>
      </c>
      <c r="H12142">
        <f t="shared" ca="1" si="1896"/>
        <v>2970</v>
      </c>
      <c r="I12142">
        <f t="shared" ca="1" si="1897"/>
        <v>28</v>
      </c>
      <c r="J12142">
        <f t="shared" ca="1" si="1898"/>
        <v>6</v>
      </c>
      <c r="K12142" t="str">
        <f t="shared" ca="1" si="1899"/>
        <v>23/7/2016</v>
      </c>
      <c r="L12142">
        <f t="shared" ca="1" si="1900"/>
        <v>1312588.5</v>
      </c>
      <c r="M12142">
        <f t="shared" ca="1" si="1901"/>
        <v>7875531</v>
      </c>
    </row>
    <row r="12143" spans="1:13" x14ac:dyDescent="0.25">
      <c r="A12143">
        <v>10000012141</v>
      </c>
      <c r="B12143">
        <f t="shared" ca="1" si="1892"/>
        <v>75095883</v>
      </c>
      <c r="C12143" t="str">
        <f t="shared" ca="1" si="1893"/>
        <v>10/12/2000</v>
      </c>
      <c r="D12143" t="str">
        <f t="shared" ca="1" si="1894"/>
        <v>NO</v>
      </c>
      <c r="E12143" t="s">
        <v>125</v>
      </c>
      <c r="F12143" t="s">
        <v>126</v>
      </c>
      <c r="G12143">
        <f t="shared" ca="1" si="1895"/>
        <v>893</v>
      </c>
      <c r="H12143">
        <f t="shared" ca="1" si="1896"/>
        <v>2229</v>
      </c>
      <c r="I12143">
        <f t="shared" ca="1" si="1897"/>
        <v>8</v>
      </c>
      <c r="J12143">
        <f t="shared" ca="1" si="1898"/>
        <v>12</v>
      </c>
      <c r="K12143" t="str">
        <f t="shared" ca="1" si="1899"/>
        <v>16/11/2020</v>
      </c>
      <c r="L12143">
        <f t="shared" ca="1" si="1900"/>
        <v>6257990.25</v>
      </c>
      <c r="M12143">
        <f t="shared" ca="1" si="1901"/>
        <v>75095883</v>
      </c>
    </row>
    <row r="12144" spans="1:13" x14ac:dyDescent="0.25">
      <c r="A12144">
        <v>10000012142</v>
      </c>
      <c r="B12144">
        <f t="shared" ca="1" si="1892"/>
        <v>89672380</v>
      </c>
      <c r="C12144" t="str">
        <f t="shared" ca="1" si="1893"/>
        <v>20/10/2013</v>
      </c>
      <c r="D12144" t="str">
        <f t="shared" ca="1" si="1894"/>
        <v>NO</v>
      </c>
      <c r="E12144" t="s">
        <v>125</v>
      </c>
      <c r="F12144" t="s">
        <v>126</v>
      </c>
      <c r="G12144">
        <f t="shared" ca="1" si="1895"/>
        <v>99</v>
      </c>
      <c r="H12144">
        <f t="shared" ca="1" si="1896"/>
        <v>3264</v>
      </c>
      <c r="I12144">
        <f t="shared" ca="1" si="1897"/>
        <v>41</v>
      </c>
      <c r="J12144">
        <f t="shared" ca="1" si="1898"/>
        <v>3</v>
      </c>
      <c r="K12144" t="str">
        <f t="shared" ca="1" si="1899"/>
        <v>3/2/2017</v>
      </c>
      <c r="L12144">
        <f t="shared" ca="1" si="1900"/>
        <v>29890793.333333332</v>
      </c>
      <c r="M12144">
        <f t="shared" ca="1" si="1901"/>
        <v>89672380</v>
      </c>
    </row>
    <row r="12145" spans="1:13" x14ac:dyDescent="0.25">
      <c r="A12145">
        <v>10000012143</v>
      </c>
      <c r="B12145">
        <f t="shared" ca="1" si="1892"/>
        <v>44943731</v>
      </c>
      <c r="C12145" t="str">
        <f t="shared" ca="1" si="1893"/>
        <v>28/4/2015</v>
      </c>
      <c r="D12145" t="str">
        <f t="shared" ca="1" si="1894"/>
        <v>NO</v>
      </c>
      <c r="E12145" t="s">
        <v>125</v>
      </c>
      <c r="F12145" t="s">
        <v>126</v>
      </c>
      <c r="G12145">
        <f t="shared" ca="1" si="1895"/>
        <v>594</v>
      </c>
      <c r="H12145">
        <f t="shared" ca="1" si="1896"/>
        <v>4007</v>
      </c>
      <c r="I12145">
        <f t="shared" ca="1" si="1897"/>
        <v>36</v>
      </c>
      <c r="J12145">
        <f t="shared" ca="1" si="1898"/>
        <v>2</v>
      </c>
      <c r="K12145" t="str">
        <f t="shared" ca="1" si="1899"/>
        <v>6/5/2018</v>
      </c>
      <c r="L12145">
        <f t="shared" ca="1" si="1900"/>
        <v>22471865.5</v>
      </c>
      <c r="M12145">
        <f t="shared" ca="1" si="1901"/>
        <v>44943731</v>
      </c>
    </row>
    <row r="12146" spans="1:13" x14ac:dyDescent="0.25">
      <c r="A12146">
        <v>10000012144</v>
      </c>
      <c r="B12146">
        <f t="shared" ca="1" si="1892"/>
        <v>46339704</v>
      </c>
      <c r="C12146" t="str">
        <f t="shared" ca="1" si="1893"/>
        <v>3/1/2012</v>
      </c>
      <c r="D12146" t="str">
        <f t="shared" ca="1" si="1894"/>
        <v>SI</v>
      </c>
      <c r="E12146" t="s">
        <v>125</v>
      </c>
      <c r="F12146" t="s">
        <v>126</v>
      </c>
      <c r="G12146">
        <f t="shared" ca="1" si="1895"/>
        <v>543</v>
      </c>
      <c r="H12146">
        <f t="shared" ca="1" si="1896"/>
        <v>3881</v>
      </c>
      <c r="I12146">
        <f t="shared" ca="1" si="1897"/>
        <v>25</v>
      </c>
      <c r="J12146">
        <f t="shared" ca="1" si="1898"/>
        <v>3</v>
      </c>
      <c r="K12146" t="str">
        <f t="shared" ca="1" si="1899"/>
        <v>2/4/2019</v>
      </c>
      <c r="L12146">
        <f t="shared" ca="1" si="1900"/>
        <v>15446568</v>
      </c>
      <c r="M12146">
        <f t="shared" ca="1" si="1901"/>
        <v>46339704</v>
      </c>
    </row>
    <row r="12147" spans="1:13" x14ac:dyDescent="0.25">
      <c r="A12147">
        <v>10000012145</v>
      </c>
      <c r="B12147">
        <f t="shared" ca="1" si="1892"/>
        <v>10177418</v>
      </c>
      <c r="C12147" t="str">
        <f t="shared" ca="1" si="1893"/>
        <v>10/5/2015</v>
      </c>
      <c r="D12147" t="str">
        <f t="shared" ca="1" si="1894"/>
        <v>NO</v>
      </c>
      <c r="E12147" t="s">
        <v>125</v>
      </c>
      <c r="F12147" t="s">
        <v>126</v>
      </c>
      <c r="G12147">
        <f t="shared" ca="1" si="1895"/>
        <v>596</v>
      </c>
      <c r="H12147">
        <f t="shared" ca="1" si="1896"/>
        <v>1127</v>
      </c>
      <c r="I12147">
        <f t="shared" ca="1" si="1897"/>
        <v>8</v>
      </c>
      <c r="J12147">
        <f t="shared" ca="1" si="1898"/>
        <v>4</v>
      </c>
      <c r="K12147" t="str">
        <f t="shared" ca="1" si="1899"/>
        <v>25/7/2018</v>
      </c>
      <c r="L12147">
        <f t="shared" ca="1" si="1900"/>
        <v>2544354.5</v>
      </c>
      <c r="M12147">
        <f t="shared" ca="1" si="1901"/>
        <v>10177418</v>
      </c>
    </row>
    <row r="12148" spans="1:13" x14ac:dyDescent="0.25">
      <c r="A12148">
        <v>10000012146</v>
      </c>
      <c r="B12148">
        <f t="shared" ca="1" si="1892"/>
        <v>44795526</v>
      </c>
      <c r="C12148" t="str">
        <f t="shared" ca="1" si="1893"/>
        <v>17/7/2005</v>
      </c>
      <c r="D12148" t="str">
        <f t="shared" ca="1" si="1894"/>
        <v>SI</v>
      </c>
      <c r="E12148" t="s">
        <v>125</v>
      </c>
      <c r="F12148" t="s">
        <v>126</v>
      </c>
      <c r="G12148">
        <f t="shared" ca="1" si="1895"/>
        <v>191</v>
      </c>
      <c r="H12148">
        <f t="shared" ca="1" si="1896"/>
        <v>3114</v>
      </c>
      <c r="I12148">
        <f t="shared" ca="1" si="1897"/>
        <v>10</v>
      </c>
      <c r="J12148">
        <f t="shared" ca="1" si="1898"/>
        <v>3</v>
      </c>
      <c r="K12148" t="str">
        <f t="shared" ca="1" si="1899"/>
        <v>11/8/2020</v>
      </c>
      <c r="L12148">
        <f t="shared" ca="1" si="1900"/>
        <v>14931842</v>
      </c>
      <c r="M12148">
        <f t="shared" ca="1" si="1901"/>
        <v>44795526</v>
      </c>
    </row>
    <row r="12149" spans="1:13" x14ac:dyDescent="0.25">
      <c r="A12149">
        <v>10000012147</v>
      </c>
      <c r="B12149">
        <f t="shared" ca="1" si="1892"/>
        <v>43937112</v>
      </c>
      <c r="C12149" t="str">
        <f t="shared" ca="1" si="1893"/>
        <v>25/9/2014</v>
      </c>
      <c r="D12149" t="str">
        <f t="shared" ca="1" si="1894"/>
        <v>NO</v>
      </c>
      <c r="E12149" t="s">
        <v>125</v>
      </c>
      <c r="F12149" t="s">
        <v>126</v>
      </c>
      <c r="G12149">
        <f t="shared" ca="1" si="1895"/>
        <v>847</v>
      </c>
      <c r="H12149">
        <f t="shared" ca="1" si="1896"/>
        <v>1144</v>
      </c>
      <c r="I12149">
        <f t="shared" ca="1" si="1897"/>
        <v>50</v>
      </c>
      <c r="J12149">
        <f t="shared" ca="1" si="1898"/>
        <v>6</v>
      </c>
      <c r="K12149" t="str">
        <f t="shared" ca="1" si="1899"/>
        <v>1/4/2018</v>
      </c>
      <c r="L12149">
        <f t="shared" ca="1" si="1900"/>
        <v>7322852</v>
      </c>
      <c r="M12149">
        <f t="shared" ca="1" si="1901"/>
        <v>43937112</v>
      </c>
    </row>
    <row r="12150" spans="1:13" x14ac:dyDescent="0.25">
      <c r="A12150">
        <v>10000012148</v>
      </c>
      <c r="B12150">
        <f t="shared" ca="1" si="1892"/>
        <v>59076326</v>
      </c>
      <c r="C12150" t="str">
        <f t="shared" ca="1" si="1893"/>
        <v>5/2/2000</v>
      </c>
      <c r="D12150" t="str">
        <f t="shared" ca="1" si="1894"/>
        <v>NO</v>
      </c>
      <c r="E12150" t="s">
        <v>125</v>
      </c>
      <c r="F12150" t="s">
        <v>126</v>
      </c>
      <c r="G12150">
        <f t="shared" ca="1" si="1895"/>
        <v>416</v>
      </c>
      <c r="H12150">
        <f t="shared" ca="1" si="1896"/>
        <v>4182</v>
      </c>
      <c r="I12150">
        <f t="shared" ca="1" si="1897"/>
        <v>37</v>
      </c>
      <c r="J12150">
        <f t="shared" ca="1" si="1898"/>
        <v>10</v>
      </c>
      <c r="K12150" t="str">
        <f t="shared" ca="1" si="1899"/>
        <v>25/1/2019</v>
      </c>
      <c r="L12150">
        <f t="shared" ca="1" si="1900"/>
        <v>5907632.5999999996</v>
      </c>
      <c r="M12150">
        <f t="shared" ca="1" si="1901"/>
        <v>59076326</v>
      </c>
    </row>
    <row r="12151" spans="1:13" x14ac:dyDescent="0.25">
      <c r="A12151">
        <v>10000012149</v>
      </c>
      <c r="B12151">
        <f t="shared" ca="1" si="1892"/>
        <v>86672055</v>
      </c>
      <c r="C12151" t="str">
        <f t="shared" ca="1" si="1893"/>
        <v>25/1/2009</v>
      </c>
      <c r="D12151" t="str">
        <f t="shared" ca="1" si="1894"/>
        <v>SI</v>
      </c>
      <c r="E12151" t="s">
        <v>125</v>
      </c>
      <c r="F12151" t="s">
        <v>126</v>
      </c>
      <c r="G12151">
        <f t="shared" ca="1" si="1895"/>
        <v>345</v>
      </c>
      <c r="H12151">
        <f t="shared" ca="1" si="1896"/>
        <v>278</v>
      </c>
      <c r="I12151">
        <f t="shared" ca="1" si="1897"/>
        <v>1</v>
      </c>
      <c r="J12151">
        <f t="shared" ca="1" si="1898"/>
        <v>10</v>
      </c>
      <c r="K12151" t="str">
        <f t="shared" ca="1" si="1899"/>
        <v>28/4/2020</v>
      </c>
      <c r="L12151">
        <f t="shared" ca="1" si="1900"/>
        <v>8667205.5</v>
      </c>
      <c r="M12151">
        <f t="shared" ca="1" si="1901"/>
        <v>86672055</v>
      </c>
    </row>
    <row r="12152" spans="1:13" x14ac:dyDescent="0.25">
      <c r="A12152">
        <v>10000012150</v>
      </c>
      <c r="B12152">
        <f t="shared" ca="1" si="1892"/>
        <v>82005682</v>
      </c>
      <c r="C12152" t="str">
        <f t="shared" ca="1" si="1893"/>
        <v>29/6/2006</v>
      </c>
      <c r="D12152" t="str">
        <f t="shared" ca="1" si="1894"/>
        <v>NO</v>
      </c>
      <c r="E12152" t="s">
        <v>125</v>
      </c>
      <c r="F12152" t="s">
        <v>126</v>
      </c>
      <c r="G12152">
        <f t="shared" ca="1" si="1895"/>
        <v>673</v>
      </c>
      <c r="H12152">
        <f t="shared" ca="1" si="1896"/>
        <v>2579</v>
      </c>
      <c r="I12152">
        <f t="shared" ca="1" si="1897"/>
        <v>40</v>
      </c>
      <c r="J12152">
        <f t="shared" ca="1" si="1898"/>
        <v>8</v>
      </c>
      <c r="K12152" t="str">
        <f t="shared" ca="1" si="1899"/>
        <v>10/4/2020</v>
      </c>
      <c r="L12152">
        <f t="shared" ca="1" si="1900"/>
        <v>10250710.25</v>
      </c>
      <c r="M12152">
        <f t="shared" ca="1" si="1901"/>
        <v>82005682</v>
      </c>
    </row>
    <row r="12153" spans="1:13" x14ac:dyDescent="0.25">
      <c r="A12153">
        <v>10000012151</v>
      </c>
      <c r="B12153">
        <f t="shared" ca="1" si="1892"/>
        <v>87564688</v>
      </c>
      <c r="C12153" t="str">
        <f t="shared" ca="1" si="1893"/>
        <v>15/7/2009</v>
      </c>
      <c r="D12153" t="str">
        <f t="shared" ca="1" si="1894"/>
        <v>NO</v>
      </c>
      <c r="E12153" t="s">
        <v>125</v>
      </c>
      <c r="F12153" t="s">
        <v>126</v>
      </c>
      <c r="G12153">
        <f t="shared" ca="1" si="1895"/>
        <v>691</v>
      </c>
      <c r="H12153">
        <f t="shared" ca="1" si="1896"/>
        <v>331</v>
      </c>
      <c r="I12153">
        <f t="shared" ca="1" si="1897"/>
        <v>24</v>
      </c>
      <c r="J12153">
        <f t="shared" ca="1" si="1898"/>
        <v>7</v>
      </c>
      <c r="K12153" t="str">
        <f t="shared" ca="1" si="1899"/>
        <v>17/2/2018</v>
      </c>
      <c r="L12153">
        <f t="shared" ca="1" si="1900"/>
        <v>12509241.142857144</v>
      </c>
      <c r="M12153">
        <f t="shared" ca="1" si="1901"/>
        <v>87564688</v>
      </c>
    </row>
    <row r="12154" spans="1:13" x14ac:dyDescent="0.25">
      <c r="A12154">
        <v>10000012152</v>
      </c>
      <c r="B12154">
        <f t="shared" ca="1" si="1892"/>
        <v>9812404</v>
      </c>
      <c r="C12154" t="str">
        <f t="shared" ca="1" si="1893"/>
        <v>22/11/2009</v>
      </c>
      <c r="D12154" t="str">
        <f t="shared" ca="1" si="1894"/>
        <v>SI</v>
      </c>
      <c r="E12154" t="s">
        <v>125</v>
      </c>
      <c r="F12154" t="s">
        <v>126</v>
      </c>
      <c r="G12154">
        <f t="shared" ca="1" si="1895"/>
        <v>631</v>
      </c>
      <c r="H12154">
        <f t="shared" ca="1" si="1896"/>
        <v>1713</v>
      </c>
      <c r="I12154">
        <f t="shared" ca="1" si="1897"/>
        <v>6</v>
      </c>
      <c r="J12154">
        <f t="shared" ca="1" si="1898"/>
        <v>1</v>
      </c>
      <c r="K12154" t="str">
        <f t="shared" ca="1" si="1899"/>
        <v>23/3/2019</v>
      </c>
      <c r="L12154">
        <f t="shared" ca="1" si="1900"/>
        <v>9812404</v>
      </c>
      <c r="M12154">
        <f t="shared" ca="1" si="1901"/>
        <v>9812404</v>
      </c>
    </row>
    <row r="12155" spans="1:13" x14ac:dyDescent="0.25">
      <c r="A12155">
        <v>10000012153</v>
      </c>
      <c r="B12155">
        <f t="shared" ca="1" si="1892"/>
        <v>20585056</v>
      </c>
      <c r="C12155" t="str">
        <f t="shared" ca="1" si="1893"/>
        <v>3/8/2002</v>
      </c>
      <c r="D12155" t="str">
        <f t="shared" ca="1" si="1894"/>
        <v>SI</v>
      </c>
      <c r="E12155" t="s">
        <v>125</v>
      </c>
      <c r="F12155" t="s">
        <v>126</v>
      </c>
      <c r="G12155">
        <f t="shared" ca="1" si="1895"/>
        <v>290</v>
      </c>
      <c r="H12155">
        <f t="shared" ca="1" si="1896"/>
        <v>1531</v>
      </c>
      <c r="I12155">
        <f t="shared" ca="1" si="1897"/>
        <v>35</v>
      </c>
      <c r="J12155">
        <f t="shared" ca="1" si="1898"/>
        <v>8</v>
      </c>
      <c r="K12155" t="str">
        <f t="shared" ca="1" si="1899"/>
        <v>10/9/2017</v>
      </c>
      <c r="L12155">
        <f t="shared" ca="1" si="1900"/>
        <v>2573132</v>
      </c>
      <c r="M12155">
        <f t="shared" ca="1" si="1901"/>
        <v>20585056</v>
      </c>
    </row>
    <row r="12156" spans="1:13" x14ac:dyDescent="0.25">
      <c r="A12156">
        <v>10000012154</v>
      </c>
      <c r="B12156">
        <f t="shared" ca="1" si="1892"/>
        <v>94053102</v>
      </c>
      <c r="C12156" t="str">
        <f t="shared" ca="1" si="1893"/>
        <v>7/12/2010</v>
      </c>
      <c r="D12156" t="str">
        <f t="shared" ca="1" si="1894"/>
        <v>NO</v>
      </c>
      <c r="E12156" t="s">
        <v>125</v>
      </c>
      <c r="F12156" t="s">
        <v>126</v>
      </c>
      <c r="G12156">
        <f t="shared" ca="1" si="1895"/>
        <v>446</v>
      </c>
      <c r="H12156">
        <f t="shared" ca="1" si="1896"/>
        <v>4739</v>
      </c>
      <c r="I12156">
        <f t="shared" ca="1" si="1897"/>
        <v>42</v>
      </c>
      <c r="J12156">
        <f t="shared" ca="1" si="1898"/>
        <v>9</v>
      </c>
      <c r="K12156" t="str">
        <f t="shared" ca="1" si="1899"/>
        <v>19/4/2016</v>
      </c>
      <c r="L12156">
        <f t="shared" ca="1" si="1900"/>
        <v>10450344.666666666</v>
      </c>
      <c r="M12156">
        <f t="shared" ca="1" si="1901"/>
        <v>94053102</v>
      </c>
    </row>
    <row r="12157" spans="1:13" x14ac:dyDescent="0.25">
      <c r="A12157">
        <v>10000012155</v>
      </c>
      <c r="B12157">
        <f t="shared" ca="1" si="1892"/>
        <v>20095557</v>
      </c>
      <c r="C12157" t="str">
        <f t="shared" ca="1" si="1893"/>
        <v>11/12/2005</v>
      </c>
      <c r="D12157" t="str">
        <f t="shared" ca="1" si="1894"/>
        <v>SI</v>
      </c>
      <c r="E12157" t="s">
        <v>125</v>
      </c>
      <c r="F12157" t="s">
        <v>126</v>
      </c>
      <c r="G12157">
        <f t="shared" ca="1" si="1895"/>
        <v>624</v>
      </c>
      <c r="H12157">
        <f t="shared" ca="1" si="1896"/>
        <v>2260</v>
      </c>
      <c r="I12157">
        <f t="shared" ca="1" si="1897"/>
        <v>36</v>
      </c>
      <c r="J12157">
        <f t="shared" ca="1" si="1898"/>
        <v>11</v>
      </c>
      <c r="K12157" t="str">
        <f t="shared" ca="1" si="1899"/>
        <v>21/6/2019</v>
      </c>
      <c r="L12157">
        <f t="shared" ca="1" si="1900"/>
        <v>1826868.8181818181</v>
      </c>
      <c r="M12157">
        <f t="shared" ca="1" si="1901"/>
        <v>20095557</v>
      </c>
    </row>
    <row r="12158" spans="1:13" x14ac:dyDescent="0.25">
      <c r="A12158">
        <v>10000012156</v>
      </c>
      <c r="B12158">
        <f t="shared" ca="1" si="1892"/>
        <v>86329678</v>
      </c>
      <c r="C12158" t="str">
        <f t="shared" ca="1" si="1893"/>
        <v>4/10/2007</v>
      </c>
      <c r="D12158" t="str">
        <f t="shared" ca="1" si="1894"/>
        <v>SI</v>
      </c>
      <c r="E12158" t="s">
        <v>125</v>
      </c>
      <c r="F12158" t="s">
        <v>126</v>
      </c>
      <c r="G12158">
        <f t="shared" ca="1" si="1895"/>
        <v>183</v>
      </c>
      <c r="H12158">
        <f t="shared" ca="1" si="1896"/>
        <v>3252</v>
      </c>
      <c r="I12158">
        <f t="shared" ca="1" si="1897"/>
        <v>15</v>
      </c>
      <c r="J12158">
        <f t="shared" ca="1" si="1898"/>
        <v>4</v>
      </c>
      <c r="K12158" t="str">
        <f t="shared" ca="1" si="1899"/>
        <v>6/6/2019</v>
      </c>
      <c r="L12158">
        <f t="shared" ca="1" si="1900"/>
        <v>21582419.5</v>
      </c>
      <c r="M12158">
        <f t="shared" ca="1" si="1901"/>
        <v>86329678</v>
      </c>
    </row>
    <row r="12159" spans="1:13" x14ac:dyDescent="0.25">
      <c r="A12159">
        <v>10000012157</v>
      </c>
      <c r="B12159">
        <f t="shared" ca="1" si="1892"/>
        <v>80290915</v>
      </c>
      <c r="C12159" t="str">
        <f t="shared" ca="1" si="1893"/>
        <v>27/6/2004</v>
      </c>
      <c r="D12159" t="str">
        <f t="shared" ca="1" si="1894"/>
        <v>SI</v>
      </c>
      <c r="E12159" t="s">
        <v>125</v>
      </c>
      <c r="F12159" t="s">
        <v>126</v>
      </c>
      <c r="G12159">
        <f t="shared" ca="1" si="1895"/>
        <v>732</v>
      </c>
      <c r="H12159">
        <f t="shared" ca="1" si="1896"/>
        <v>2259</v>
      </c>
      <c r="I12159">
        <f t="shared" ca="1" si="1897"/>
        <v>12</v>
      </c>
      <c r="J12159">
        <f t="shared" ca="1" si="1898"/>
        <v>7</v>
      </c>
      <c r="K12159" t="str">
        <f t="shared" ca="1" si="1899"/>
        <v>4/2/2018</v>
      </c>
      <c r="L12159">
        <f t="shared" ca="1" si="1900"/>
        <v>11470130.714285715</v>
      </c>
      <c r="M12159">
        <f t="shared" ca="1" si="1901"/>
        <v>80290915</v>
      </c>
    </row>
    <row r="12160" spans="1:13" x14ac:dyDescent="0.25">
      <c r="A12160">
        <v>10000012158</v>
      </c>
      <c r="B12160">
        <f t="shared" ca="1" si="1892"/>
        <v>51166526</v>
      </c>
      <c r="C12160" t="str">
        <f t="shared" ca="1" si="1893"/>
        <v>22/12/2008</v>
      </c>
      <c r="D12160" t="str">
        <f t="shared" ca="1" si="1894"/>
        <v>SI</v>
      </c>
      <c r="E12160" t="s">
        <v>125</v>
      </c>
      <c r="F12160" t="s">
        <v>126</v>
      </c>
      <c r="G12160">
        <f t="shared" ca="1" si="1895"/>
        <v>100</v>
      </c>
      <c r="H12160">
        <f t="shared" ca="1" si="1896"/>
        <v>1064</v>
      </c>
      <c r="I12160">
        <f t="shared" ca="1" si="1897"/>
        <v>14</v>
      </c>
      <c r="J12160">
        <f t="shared" ca="1" si="1898"/>
        <v>6</v>
      </c>
      <c r="K12160" t="str">
        <f t="shared" ca="1" si="1899"/>
        <v>7/8/2017</v>
      </c>
      <c r="L12160">
        <f t="shared" ca="1" si="1900"/>
        <v>8527754.333333334</v>
      </c>
      <c r="M12160">
        <f t="shared" ca="1" si="1901"/>
        <v>51166526</v>
      </c>
    </row>
    <row r="12161" spans="1:13" x14ac:dyDescent="0.25">
      <c r="A12161">
        <v>10000012159</v>
      </c>
      <c r="B12161">
        <f t="shared" ca="1" si="1892"/>
        <v>76629502</v>
      </c>
      <c r="C12161" t="str">
        <f t="shared" ca="1" si="1893"/>
        <v>1/2/2004</v>
      </c>
      <c r="D12161" t="str">
        <f t="shared" ca="1" si="1894"/>
        <v>SI</v>
      </c>
      <c r="E12161" t="s">
        <v>125</v>
      </c>
      <c r="F12161" t="s">
        <v>126</v>
      </c>
      <c r="G12161">
        <f t="shared" ca="1" si="1895"/>
        <v>361</v>
      </c>
      <c r="H12161">
        <f t="shared" ca="1" si="1896"/>
        <v>3495</v>
      </c>
      <c r="I12161">
        <f t="shared" ca="1" si="1897"/>
        <v>32</v>
      </c>
      <c r="J12161">
        <f t="shared" ca="1" si="1898"/>
        <v>2</v>
      </c>
      <c r="K12161" t="str">
        <f t="shared" ca="1" si="1899"/>
        <v>20/4/2016</v>
      </c>
      <c r="L12161">
        <f t="shared" ca="1" si="1900"/>
        <v>38314751</v>
      </c>
      <c r="M12161">
        <f t="shared" ca="1" si="1901"/>
        <v>76629502</v>
      </c>
    </row>
    <row r="12162" spans="1:13" x14ac:dyDescent="0.25">
      <c r="A12162">
        <v>10000012160</v>
      </c>
      <c r="B12162">
        <f t="shared" ca="1" si="1892"/>
        <v>7972341</v>
      </c>
      <c r="C12162" t="str">
        <f t="shared" ca="1" si="1893"/>
        <v>14/10/2000</v>
      </c>
      <c r="D12162" t="str">
        <f t="shared" ca="1" si="1894"/>
        <v>SI</v>
      </c>
      <c r="E12162" t="s">
        <v>125</v>
      </c>
      <c r="F12162" t="s">
        <v>126</v>
      </c>
      <c r="G12162">
        <f t="shared" ca="1" si="1895"/>
        <v>288</v>
      </c>
      <c r="H12162">
        <f t="shared" ca="1" si="1896"/>
        <v>2756</v>
      </c>
      <c r="I12162">
        <f t="shared" ca="1" si="1897"/>
        <v>44</v>
      </c>
      <c r="J12162">
        <f t="shared" ca="1" si="1898"/>
        <v>9</v>
      </c>
      <c r="K12162" t="str">
        <f t="shared" ca="1" si="1899"/>
        <v>18/3/2018</v>
      </c>
      <c r="L12162">
        <f t="shared" ca="1" si="1900"/>
        <v>885815.66666666663</v>
      </c>
      <c r="M12162">
        <f t="shared" ca="1" si="1901"/>
        <v>7972341</v>
      </c>
    </row>
    <row r="12163" spans="1:13" x14ac:dyDescent="0.25">
      <c r="A12163">
        <v>10000012161</v>
      </c>
      <c r="B12163">
        <f t="shared" ca="1" si="1892"/>
        <v>86338243</v>
      </c>
      <c r="C12163" t="str">
        <f t="shared" ca="1" si="1893"/>
        <v>9/3/2014</v>
      </c>
      <c r="D12163" t="str">
        <f t="shared" ca="1" si="1894"/>
        <v>NO</v>
      </c>
      <c r="E12163" t="s">
        <v>125</v>
      </c>
      <c r="F12163" t="s">
        <v>126</v>
      </c>
      <c r="G12163">
        <f t="shared" ca="1" si="1895"/>
        <v>453</v>
      </c>
      <c r="H12163">
        <f t="shared" ca="1" si="1896"/>
        <v>2114</v>
      </c>
      <c r="I12163">
        <f t="shared" ca="1" si="1897"/>
        <v>38</v>
      </c>
      <c r="J12163">
        <f t="shared" ca="1" si="1898"/>
        <v>4</v>
      </c>
      <c r="K12163" t="str">
        <f t="shared" ca="1" si="1899"/>
        <v>3/11/2017</v>
      </c>
      <c r="L12163">
        <f t="shared" ca="1" si="1900"/>
        <v>21584560.75</v>
      </c>
      <c r="M12163">
        <f t="shared" ca="1" si="1901"/>
        <v>86338243</v>
      </c>
    </row>
    <row r="12164" spans="1:13" x14ac:dyDescent="0.25">
      <c r="A12164">
        <v>10000012162</v>
      </c>
      <c r="B12164">
        <f t="shared" ref="B12164:B12227" ca="1" si="1902">RANDBETWEEN(1,100000000)</f>
        <v>87023692</v>
      </c>
      <c r="C12164" t="str">
        <f t="shared" ref="C12164:C12227" ca="1" si="1903">RANDBETWEEN(1,30)&amp;"/"&amp;RANDBETWEEN(1,12)&amp;"/"&amp;RANDBETWEEN(2000,2015)</f>
        <v>6/5/2014</v>
      </c>
      <c r="D12164" t="str">
        <f t="shared" ref="D12164:D12227" ca="1" si="1904">CHOOSE(RANDBETWEEN(1,2),"SI","NO")</f>
        <v>NO</v>
      </c>
      <c r="E12164" t="s">
        <v>125</v>
      </c>
      <c r="F12164" t="s">
        <v>126</v>
      </c>
      <c r="G12164">
        <f t="shared" ref="G12164:G12227" ca="1" si="1905">RANDBETWEEN(1,1000)</f>
        <v>27</v>
      </c>
      <c r="H12164">
        <f t="shared" ref="H12164:H12227" ca="1" si="1906">RANDBETWEEN(1,5000)</f>
        <v>3098</v>
      </c>
      <c r="I12164">
        <f t="shared" ref="I12164:I12227" ca="1" si="1907">RANDBETWEEN(1,50)</f>
        <v>35</v>
      </c>
      <c r="J12164">
        <f t="shared" ref="J12164:J12227" ca="1" si="1908">RANDBETWEEN(1,12)</f>
        <v>6</v>
      </c>
      <c r="K12164" t="str">
        <f t="shared" ref="K12164:K12227" ca="1" si="1909">RANDBETWEEN(1,30)&amp;"/"&amp;RANDBETWEEN(1,12)&amp;"/"&amp;RANDBETWEEN(2016,2020)</f>
        <v>26/8/2019</v>
      </c>
      <c r="L12164">
        <f t="shared" ca="1" si="1900"/>
        <v>14503948.666666666</v>
      </c>
      <c r="M12164">
        <f t="shared" ca="1" si="1901"/>
        <v>87023692</v>
      </c>
    </row>
    <row r="12165" spans="1:13" x14ac:dyDescent="0.25">
      <c r="A12165">
        <v>10000012163</v>
      </c>
      <c r="B12165">
        <f t="shared" ca="1" si="1902"/>
        <v>8120573</v>
      </c>
      <c r="C12165" t="str">
        <f t="shared" ca="1" si="1903"/>
        <v>6/11/2005</v>
      </c>
      <c r="D12165" t="str">
        <f t="shared" ca="1" si="1904"/>
        <v>NO</v>
      </c>
      <c r="E12165" t="s">
        <v>125</v>
      </c>
      <c r="F12165" t="s">
        <v>126</v>
      </c>
      <c r="G12165">
        <f t="shared" ca="1" si="1905"/>
        <v>678</v>
      </c>
      <c r="H12165">
        <f t="shared" ca="1" si="1906"/>
        <v>1085</v>
      </c>
      <c r="I12165">
        <f t="shared" ca="1" si="1907"/>
        <v>28</v>
      </c>
      <c r="J12165">
        <f t="shared" ca="1" si="1908"/>
        <v>12</v>
      </c>
      <c r="K12165" t="str">
        <f t="shared" ca="1" si="1909"/>
        <v>26/5/2019</v>
      </c>
      <c r="L12165">
        <f t="shared" ca="1" si="1900"/>
        <v>676714.41666666663</v>
      </c>
      <c r="M12165">
        <f t="shared" ca="1" si="1901"/>
        <v>8120573</v>
      </c>
    </row>
    <row r="12166" spans="1:13" x14ac:dyDescent="0.25">
      <c r="A12166">
        <v>10000012164</v>
      </c>
      <c r="B12166">
        <f t="shared" ca="1" si="1902"/>
        <v>59943376</v>
      </c>
      <c r="C12166" t="str">
        <f t="shared" ca="1" si="1903"/>
        <v>6/12/2009</v>
      </c>
      <c r="D12166" t="str">
        <f t="shared" ca="1" si="1904"/>
        <v>NO</v>
      </c>
      <c r="E12166" t="s">
        <v>125</v>
      </c>
      <c r="F12166" t="s">
        <v>126</v>
      </c>
      <c r="G12166">
        <f t="shared" ca="1" si="1905"/>
        <v>33</v>
      </c>
      <c r="H12166">
        <f t="shared" ca="1" si="1906"/>
        <v>1966</v>
      </c>
      <c r="I12166">
        <f t="shared" ca="1" si="1907"/>
        <v>45</v>
      </c>
      <c r="J12166">
        <f t="shared" ca="1" si="1908"/>
        <v>7</v>
      </c>
      <c r="K12166" t="str">
        <f t="shared" ca="1" si="1909"/>
        <v>10/9/2018</v>
      </c>
      <c r="L12166">
        <f t="shared" ca="1" si="1900"/>
        <v>8563339.4285714291</v>
      </c>
      <c r="M12166">
        <f t="shared" ca="1" si="1901"/>
        <v>59943376</v>
      </c>
    </row>
    <row r="12167" spans="1:13" x14ac:dyDescent="0.25">
      <c r="A12167">
        <v>10000012165</v>
      </c>
      <c r="B12167">
        <f t="shared" ca="1" si="1902"/>
        <v>74668255</v>
      </c>
      <c r="C12167" t="str">
        <f t="shared" ca="1" si="1903"/>
        <v>28/11/2014</v>
      </c>
      <c r="D12167" t="str">
        <f t="shared" ca="1" si="1904"/>
        <v>SI</v>
      </c>
      <c r="E12167" t="s">
        <v>125</v>
      </c>
      <c r="F12167" t="s">
        <v>126</v>
      </c>
      <c r="G12167">
        <f t="shared" ca="1" si="1905"/>
        <v>922</v>
      </c>
      <c r="H12167">
        <f t="shared" ca="1" si="1906"/>
        <v>232</v>
      </c>
      <c r="I12167">
        <f t="shared" ca="1" si="1907"/>
        <v>47</v>
      </c>
      <c r="J12167">
        <f t="shared" ca="1" si="1908"/>
        <v>2</v>
      </c>
      <c r="K12167" t="str">
        <f t="shared" ca="1" si="1909"/>
        <v>10/4/2019</v>
      </c>
      <c r="L12167">
        <f t="shared" ca="1" si="1900"/>
        <v>37334127.5</v>
      </c>
      <c r="M12167">
        <f t="shared" ca="1" si="1901"/>
        <v>74668255</v>
      </c>
    </row>
    <row r="12168" spans="1:13" x14ac:dyDescent="0.25">
      <c r="A12168">
        <v>10000012166</v>
      </c>
      <c r="B12168">
        <f t="shared" ca="1" si="1902"/>
        <v>50669523</v>
      </c>
      <c r="C12168" t="str">
        <f t="shared" ca="1" si="1903"/>
        <v>2/8/2015</v>
      </c>
      <c r="D12168" t="str">
        <f t="shared" ca="1" si="1904"/>
        <v>SI</v>
      </c>
      <c r="E12168" t="s">
        <v>125</v>
      </c>
      <c r="F12168" t="s">
        <v>126</v>
      </c>
      <c r="G12168">
        <f t="shared" ca="1" si="1905"/>
        <v>253</v>
      </c>
      <c r="H12168">
        <f t="shared" ca="1" si="1906"/>
        <v>3967</v>
      </c>
      <c r="I12168">
        <f t="shared" ca="1" si="1907"/>
        <v>3</v>
      </c>
      <c r="J12168">
        <f t="shared" ca="1" si="1908"/>
        <v>3</v>
      </c>
      <c r="K12168" t="str">
        <f t="shared" ca="1" si="1909"/>
        <v>2/2/2018</v>
      </c>
      <c r="L12168">
        <f t="shared" ca="1" si="1900"/>
        <v>16889841</v>
      </c>
      <c r="M12168">
        <f t="shared" ca="1" si="1901"/>
        <v>50669523</v>
      </c>
    </row>
    <row r="12169" spans="1:13" x14ac:dyDescent="0.25">
      <c r="A12169">
        <v>10000012167</v>
      </c>
      <c r="B12169">
        <f t="shared" ca="1" si="1902"/>
        <v>53353108</v>
      </c>
      <c r="C12169" t="str">
        <f t="shared" ca="1" si="1903"/>
        <v>19/11/2015</v>
      </c>
      <c r="D12169" t="str">
        <f t="shared" ca="1" si="1904"/>
        <v>NO</v>
      </c>
      <c r="E12169" t="s">
        <v>125</v>
      </c>
      <c r="F12169" t="s">
        <v>126</v>
      </c>
      <c r="G12169">
        <f t="shared" ca="1" si="1905"/>
        <v>194</v>
      </c>
      <c r="H12169">
        <f t="shared" ca="1" si="1906"/>
        <v>4288</v>
      </c>
      <c r="I12169">
        <f t="shared" ca="1" si="1907"/>
        <v>21</v>
      </c>
      <c r="J12169">
        <f t="shared" ca="1" si="1908"/>
        <v>8</v>
      </c>
      <c r="K12169" t="str">
        <f t="shared" ca="1" si="1909"/>
        <v>17/9/2017</v>
      </c>
      <c r="L12169">
        <f t="shared" ca="1" si="1900"/>
        <v>6669138.5</v>
      </c>
      <c r="M12169">
        <f t="shared" ca="1" si="1901"/>
        <v>53353108</v>
      </c>
    </row>
    <row r="12170" spans="1:13" x14ac:dyDescent="0.25">
      <c r="A12170">
        <v>10000012168</v>
      </c>
      <c r="B12170">
        <f t="shared" ca="1" si="1902"/>
        <v>19147791</v>
      </c>
      <c r="C12170" t="str">
        <f t="shared" ca="1" si="1903"/>
        <v>27/9/2007</v>
      </c>
      <c r="D12170" t="str">
        <f t="shared" ca="1" si="1904"/>
        <v>SI</v>
      </c>
      <c r="E12170" t="s">
        <v>125</v>
      </c>
      <c r="F12170" t="s">
        <v>126</v>
      </c>
      <c r="G12170">
        <f t="shared" ca="1" si="1905"/>
        <v>882</v>
      </c>
      <c r="H12170">
        <f t="shared" ca="1" si="1906"/>
        <v>1532</v>
      </c>
      <c r="I12170">
        <f t="shared" ca="1" si="1907"/>
        <v>30</v>
      </c>
      <c r="J12170">
        <f t="shared" ca="1" si="1908"/>
        <v>1</v>
      </c>
      <c r="K12170" t="str">
        <f t="shared" ca="1" si="1909"/>
        <v>20/6/2020</v>
      </c>
      <c r="L12170">
        <f t="shared" ca="1" si="1900"/>
        <v>19147791</v>
      </c>
      <c r="M12170">
        <f t="shared" ca="1" si="1901"/>
        <v>19147791</v>
      </c>
    </row>
    <row r="12171" spans="1:13" x14ac:dyDescent="0.25">
      <c r="A12171">
        <v>10000012169</v>
      </c>
      <c r="B12171">
        <f t="shared" ca="1" si="1902"/>
        <v>39013545</v>
      </c>
      <c r="C12171" t="str">
        <f t="shared" ca="1" si="1903"/>
        <v>2/12/2007</v>
      </c>
      <c r="D12171" t="str">
        <f t="shared" ca="1" si="1904"/>
        <v>SI</v>
      </c>
      <c r="E12171" t="s">
        <v>125</v>
      </c>
      <c r="F12171" t="s">
        <v>126</v>
      </c>
      <c r="G12171">
        <f t="shared" ca="1" si="1905"/>
        <v>952</v>
      </c>
      <c r="H12171">
        <f t="shared" ca="1" si="1906"/>
        <v>2710</v>
      </c>
      <c r="I12171">
        <f t="shared" ca="1" si="1907"/>
        <v>33</v>
      </c>
      <c r="J12171">
        <f t="shared" ca="1" si="1908"/>
        <v>11</v>
      </c>
      <c r="K12171" t="str">
        <f t="shared" ca="1" si="1909"/>
        <v>1/7/2017</v>
      </c>
      <c r="L12171">
        <f t="shared" ca="1" si="1900"/>
        <v>3546685.9090909092</v>
      </c>
      <c r="M12171">
        <f t="shared" ca="1" si="1901"/>
        <v>39013545</v>
      </c>
    </row>
    <row r="12172" spans="1:13" x14ac:dyDescent="0.25">
      <c r="A12172">
        <v>10000012170</v>
      </c>
      <c r="B12172">
        <f t="shared" ca="1" si="1902"/>
        <v>68581257</v>
      </c>
      <c r="C12172" t="str">
        <f t="shared" ca="1" si="1903"/>
        <v>2/11/2009</v>
      </c>
      <c r="D12172" t="str">
        <f t="shared" ca="1" si="1904"/>
        <v>NO</v>
      </c>
      <c r="E12172" t="s">
        <v>125</v>
      </c>
      <c r="F12172" t="s">
        <v>126</v>
      </c>
      <c r="G12172">
        <f t="shared" ca="1" si="1905"/>
        <v>652</v>
      </c>
      <c r="H12172">
        <f t="shared" ca="1" si="1906"/>
        <v>1745</v>
      </c>
      <c r="I12172">
        <f t="shared" ca="1" si="1907"/>
        <v>17</v>
      </c>
      <c r="J12172">
        <f t="shared" ca="1" si="1908"/>
        <v>9</v>
      </c>
      <c r="K12172" t="str">
        <f t="shared" ca="1" si="1909"/>
        <v>14/2/2016</v>
      </c>
      <c r="L12172">
        <f t="shared" ca="1" si="1900"/>
        <v>7620139.666666667</v>
      </c>
      <c r="M12172">
        <f t="shared" ca="1" si="1901"/>
        <v>68581257</v>
      </c>
    </row>
    <row r="12173" spans="1:13" x14ac:dyDescent="0.25">
      <c r="A12173">
        <v>10000012171</v>
      </c>
      <c r="B12173">
        <f t="shared" ca="1" si="1902"/>
        <v>34265287</v>
      </c>
      <c r="C12173" t="str">
        <f t="shared" ca="1" si="1903"/>
        <v>21/8/2005</v>
      </c>
      <c r="D12173" t="str">
        <f t="shared" ca="1" si="1904"/>
        <v>NO</v>
      </c>
      <c r="E12173" t="s">
        <v>125</v>
      </c>
      <c r="F12173" t="s">
        <v>126</v>
      </c>
      <c r="G12173">
        <f t="shared" ca="1" si="1905"/>
        <v>117</v>
      </c>
      <c r="H12173">
        <f t="shared" ca="1" si="1906"/>
        <v>4600</v>
      </c>
      <c r="I12173">
        <f t="shared" ca="1" si="1907"/>
        <v>16</v>
      </c>
      <c r="J12173">
        <f t="shared" ca="1" si="1908"/>
        <v>10</v>
      </c>
      <c r="K12173" t="str">
        <f t="shared" ca="1" si="1909"/>
        <v>8/8/2016</v>
      </c>
      <c r="L12173">
        <f t="shared" ca="1" si="1900"/>
        <v>3426528.7</v>
      </c>
      <c r="M12173">
        <f t="shared" ca="1" si="1901"/>
        <v>34265287</v>
      </c>
    </row>
    <row r="12174" spans="1:13" x14ac:dyDescent="0.25">
      <c r="A12174">
        <v>10000012172</v>
      </c>
      <c r="B12174">
        <f t="shared" ca="1" si="1902"/>
        <v>14918105</v>
      </c>
      <c r="C12174" t="str">
        <f t="shared" ca="1" si="1903"/>
        <v>6/7/2000</v>
      </c>
      <c r="D12174" t="str">
        <f t="shared" ca="1" si="1904"/>
        <v>SI</v>
      </c>
      <c r="E12174" t="s">
        <v>125</v>
      </c>
      <c r="F12174" t="s">
        <v>126</v>
      </c>
      <c r="G12174">
        <f t="shared" ca="1" si="1905"/>
        <v>970</v>
      </c>
      <c r="H12174">
        <f t="shared" ca="1" si="1906"/>
        <v>2703</v>
      </c>
      <c r="I12174">
        <f t="shared" ca="1" si="1907"/>
        <v>6</v>
      </c>
      <c r="J12174">
        <f t="shared" ca="1" si="1908"/>
        <v>5</v>
      </c>
      <c r="K12174" t="str">
        <f t="shared" ca="1" si="1909"/>
        <v>25/10/2018</v>
      </c>
      <c r="L12174">
        <f t="shared" ca="1" si="1900"/>
        <v>2983621</v>
      </c>
      <c r="M12174">
        <f t="shared" ca="1" si="1901"/>
        <v>14918105</v>
      </c>
    </row>
    <row r="12175" spans="1:13" x14ac:dyDescent="0.25">
      <c r="A12175">
        <v>10000012173</v>
      </c>
      <c r="B12175">
        <f t="shared" ca="1" si="1902"/>
        <v>6773938</v>
      </c>
      <c r="C12175" t="str">
        <f t="shared" ca="1" si="1903"/>
        <v>26/2/2010</v>
      </c>
      <c r="D12175" t="str">
        <f t="shared" ca="1" si="1904"/>
        <v>SI</v>
      </c>
      <c r="E12175" t="s">
        <v>125</v>
      </c>
      <c r="F12175" t="s">
        <v>126</v>
      </c>
      <c r="G12175">
        <f t="shared" ca="1" si="1905"/>
        <v>812</v>
      </c>
      <c r="H12175">
        <f t="shared" ca="1" si="1906"/>
        <v>90</v>
      </c>
      <c r="I12175">
        <f t="shared" ca="1" si="1907"/>
        <v>31</v>
      </c>
      <c r="J12175">
        <f t="shared" ca="1" si="1908"/>
        <v>3</v>
      </c>
      <c r="K12175" t="str">
        <f t="shared" ca="1" si="1909"/>
        <v>25/7/2016</v>
      </c>
      <c r="L12175">
        <f t="shared" ca="1" si="1900"/>
        <v>2257979.3333333335</v>
      </c>
      <c r="M12175">
        <f t="shared" ca="1" si="1901"/>
        <v>6773938</v>
      </c>
    </row>
    <row r="12176" spans="1:13" x14ac:dyDescent="0.25">
      <c r="A12176">
        <v>10000012174</v>
      </c>
      <c r="B12176">
        <f t="shared" ca="1" si="1902"/>
        <v>54179063</v>
      </c>
      <c r="C12176" t="str">
        <f t="shared" ca="1" si="1903"/>
        <v>19/3/2006</v>
      </c>
      <c r="D12176" t="str">
        <f t="shared" ca="1" si="1904"/>
        <v>NO</v>
      </c>
      <c r="E12176" t="s">
        <v>125</v>
      </c>
      <c r="F12176" t="s">
        <v>126</v>
      </c>
      <c r="G12176">
        <f t="shared" ca="1" si="1905"/>
        <v>204</v>
      </c>
      <c r="H12176">
        <f t="shared" ca="1" si="1906"/>
        <v>3463</v>
      </c>
      <c r="I12176">
        <f t="shared" ca="1" si="1907"/>
        <v>32</v>
      </c>
      <c r="J12176">
        <f t="shared" ca="1" si="1908"/>
        <v>5</v>
      </c>
      <c r="K12176" t="str">
        <f t="shared" ca="1" si="1909"/>
        <v>25/6/2017</v>
      </c>
      <c r="L12176">
        <f t="shared" ca="1" si="1900"/>
        <v>10835812.6</v>
      </c>
      <c r="M12176">
        <f t="shared" ca="1" si="1901"/>
        <v>54179063</v>
      </c>
    </row>
    <row r="12177" spans="1:13" x14ac:dyDescent="0.25">
      <c r="A12177">
        <v>10000012175</v>
      </c>
      <c r="B12177">
        <f t="shared" ca="1" si="1902"/>
        <v>27744495</v>
      </c>
      <c r="C12177" t="str">
        <f t="shared" ca="1" si="1903"/>
        <v>11/4/2014</v>
      </c>
      <c r="D12177" t="str">
        <f t="shared" ca="1" si="1904"/>
        <v>NO</v>
      </c>
      <c r="E12177" t="s">
        <v>125</v>
      </c>
      <c r="F12177" t="s">
        <v>126</v>
      </c>
      <c r="G12177">
        <f t="shared" ca="1" si="1905"/>
        <v>886</v>
      </c>
      <c r="H12177">
        <f t="shared" ca="1" si="1906"/>
        <v>2692</v>
      </c>
      <c r="I12177">
        <f t="shared" ca="1" si="1907"/>
        <v>7</v>
      </c>
      <c r="J12177">
        <f t="shared" ca="1" si="1908"/>
        <v>3</v>
      </c>
      <c r="K12177" t="str">
        <f t="shared" ca="1" si="1909"/>
        <v>26/10/2018</v>
      </c>
      <c r="L12177">
        <f t="shared" ca="1" si="1900"/>
        <v>9248165</v>
      </c>
      <c r="M12177">
        <f t="shared" ca="1" si="1901"/>
        <v>27744495</v>
      </c>
    </row>
    <row r="12178" spans="1:13" x14ac:dyDescent="0.25">
      <c r="A12178">
        <v>10000012176</v>
      </c>
      <c r="B12178">
        <f t="shared" ca="1" si="1902"/>
        <v>11222794</v>
      </c>
      <c r="C12178" t="str">
        <f t="shared" ca="1" si="1903"/>
        <v>23/8/2005</v>
      </c>
      <c r="D12178" t="str">
        <f t="shared" ca="1" si="1904"/>
        <v>SI</v>
      </c>
      <c r="E12178" t="s">
        <v>125</v>
      </c>
      <c r="F12178" t="s">
        <v>126</v>
      </c>
      <c r="G12178">
        <f t="shared" ca="1" si="1905"/>
        <v>949</v>
      </c>
      <c r="H12178">
        <f t="shared" ca="1" si="1906"/>
        <v>2320</v>
      </c>
      <c r="I12178">
        <f t="shared" ca="1" si="1907"/>
        <v>42</v>
      </c>
      <c r="J12178">
        <f t="shared" ca="1" si="1908"/>
        <v>5</v>
      </c>
      <c r="K12178" t="str">
        <f t="shared" ca="1" si="1909"/>
        <v>29/4/2019</v>
      </c>
      <c r="L12178">
        <f t="shared" ref="L12178:L12241" ca="1" si="1910">B12178/J12178</f>
        <v>2244558.7999999998</v>
      </c>
      <c r="M12178">
        <f t="shared" ref="M12178:M12241" ca="1" si="1911">B12178</f>
        <v>11222794</v>
      </c>
    </row>
    <row r="12179" spans="1:13" x14ac:dyDescent="0.25">
      <c r="A12179">
        <v>10000012177</v>
      </c>
      <c r="B12179">
        <f t="shared" ca="1" si="1902"/>
        <v>42329321</v>
      </c>
      <c r="C12179" t="str">
        <f t="shared" ca="1" si="1903"/>
        <v>17/3/2003</v>
      </c>
      <c r="D12179" t="str">
        <f t="shared" ca="1" si="1904"/>
        <v>SI</v>
      </c>
      <c r="E12179" t="s">
        <v>125</v>
      </c>
      <c r="F12179" t="s">
        <v>126</v>
      </c>
      <c r="G12179">
        <f t="shared" ca="1" si="1905"/>
        <v>56</v>
      </c>
      <c r="H12179">
        <f t="shared" ca="1" si="1906"/>
        <v>1833</v>
      </c>
      <c r="I12179">
        <f t="shared" ca="1" si="1907"/>
        <v>14</v>
      </c>
      <c r="J12179">
        <f t="shared" ca="1" si="1908"/>
        <v>11</v>
      </c>
      <c r="K12179" t="str">
        <f t="shared" ca="1" si="1909"/>
        <v>28/8/2020</v>
      </c>
      <c r="L12179">
        <f t="shared" ca="1" si="1910"/>
        <v>3848120.0909090908</v>
      </c>
      <c r="M12179">
        <f t="shared" ca="1" si="1911"/>
        <v>42329321</v>
      </c>
    </row>
    <row r="12180" spans="1:13" x14ac:dyDescent="0.25">
      <c r="A12180">
        <v>10000012178</v>
      </c>
      <c r="B12180">
        <f t="shared" ca="1" si="1902"/>
        <v>37971232</v>
      </c>
      <c r="C12180" t="str">
        <f t="shared" ca="1" si="1903"/>
        <v>10/4/2005</v>
      </c>
      <c r="D12180" t="str">
        <f t="shared" ca="1" si="1904"/>
        <v>NO</v>
      </c>
      <c r="E12180" t="s">
        <v>125</v>
      </c>
      <c r="F12180" t="s">
        <v>126</v>
      </c>
      <c r="G12180">
        <f t="shared" ca="1" si="1905"/>
        <v>490</v>
      </c>
      <c r="H12180">
        <f t="shared" ca="1" si="1906"/>
        <v>1102</v>
      </c>
      <c r="I12180">
        <f t="shared" ca="1" si="1907"/>
        <v>31</v>
      </c>
      <c r="J12180">
        <f t="shared" ca="1" si="1908"/>
        <v>2</v>
      </c>
      <c r="K12180" t="str">
        <f t="shared" ca="1" si="1909"/>
        <v>18/1/2016</v>
      </c>
      <c r="L12180">
        <f t="shared" ca="1" si="1910"/>
        <v>18985616</v>
      </c>
      <c r="M12180">
        <f t="shared" ca="1" si="1911"/>
        <v>37971232</v>
      </c>
    </row>
    <row r="12181" spans="1:13" x14ac:dyDescent="0.25">
      <c r="A12181">
        <v>10000012179</v>
      </c>
      <c r="B12181">
        <f t="shared" ca="1" si="1902"/>
        <v>47057986</v>
      </c>
      <c r="C12181" t="str">
        <f t="shared" ca="1" si="1903"/>
        <v>13/8/2003</v>
      </c>
      <c r="D12181" t="str">
        <f t="shared" ca="1" si="1904"/>
        <v>SI</v>
      </c>
      <c r="E12181" t="s">
        <v>125</v>
      </c>
      <c r="F12181" t="s">
        <v>126</v>
      </c>
      <c r="G12181">
        <f t="shared" ca="1" si="1905"/>
        <v>805</v>
      </c>
      <c r="H12181">
        <f t="shared" ca="1" si="1906"/>
        <v>1504</v>
      </c>
      <c r="I12181">
        <f t="shared" ca="1" si="1907"/>
        <v>40</v>
      </c>
      <c r="J12181">
        <f t="shared" ca="1" si="1908"/>
        <v>4</v>
      </c>
      <c r="K12181" t="str">
        <f t="shared" ca="1" si="1909"/>
        <v>25/8/2017</v>
      </c>
      <c r="L12181">
        <f t="shared" ca="1" si="1910"/>
        <v>11764496.5</v>
      </c>
      <c r="M12181">
        <f t="shared" ca="1" si="1911"/>
        <v>47057986</v>
      </c>
    </row>
    <row r="12182" spans="1:13" x14ac:dyDescent="0.25">
      <c r="A12182">
        <v>10000012180</v>
      </c>
      <c r="B12182">
        <f t="shared" ca="1" si="1902"/>
        <v>91218219</v>
      </c>
      <c r="C12182" t="str">
        <f t="shared" ca="1" si="1903"/>
        <v>4/9/2001</v>
      </c>
      <c r="D12182" t="str">
        <f t="shared" ca="1" si="1904"/>
        <v>NO</v>
      </c>
      <c r="E12182" t="s">
        <v>125</v>
      </c>
      <c r="F12182" t="s">
        <v>126</v>
      </c>
      <c r="G12182">
        <f t="shared" ca="1" si="1905"/>
        <v>835</v>
      </c>
      <c r="H12182">
        <f t="shared" ca="1" si="1906"/>
        <v>4879</v>
      </c>
      <c r="I12182">
        <f t="shared" ca="1" si="1907"/>
        <v>30</v>
      </c>
      <c r="J12182">
        <f t="shared" ca="1" si="1908"/>
        <v>6</v>
      </c>
      <c r="K12182" t="str">
        <f t="shared" ca="1" si="1909"/>
        <v>17/9/2017</v>
      </c>
      <c r="L12182">
        <f t="shared" ca="1" si="1910"/>
        <v>15203036.5</v>
      </c>
      <c r="M12182">
        <f t="shared" ca="1" si="1911"/>
        <v>91218219</v>
      </c>
    </row>
    <row r="12183" spans="1:13" x14ac:dyDescent="0.25">
      <c r="A12183">
        <v>10000012181</v>
      </c>
      <c r="B12183">
        <f t="shared" ca="1" si="1902"/>
        <v>66803344</v>
      </c>
      <c r="C12183" t="str">
        <f t="shared" ca="1" si="1903"/>
        <v>21/3/2006</v>
      </c>
      <c r="D12183" t="str">
        <f t="shared" ca="1" si="1904"/>
        <v>NO</v>
      </c>
      <c r="E12183" t="s">
        <v>125</v>
      </c>
      <c r="F12183" t="s">
        <v>126</v>
      </c>
      <c r="G12183">
        <f t="shared" ca="1" si="1905"/>
        <v>177</v>
      </c>
      <c r="H12183">
        <f t="shared" ca="1" si="1906"/>
        <v>3456</v>
      </c>
      <c r="I12183">
        <f t="shared" ca="1" si="1907"/>
        <v>47</v>
      </c>
      <c r="J12183">
        <f t="shared" ca="1" si="1908"/>
        <v>10</v>
      </c>
      <c r="K12183" t="str">
        <f t="shared" ca="1" si="1909"/>
        <v>19/7/2018</v>
      </c>
      <c r="L12183">
        <f t="shared" ca="1" si="1910"/>
        <v>6680334.4000000004</v>
      </c>
      <c r="M12183">
        <f t="shared" ca="1" si="1911"/>
        <v>66803344</v>
      </c>
    </row>
    <row r="12184" spans="1:13" x14ac:dyDescent="0.25">
      <c r="A12184">
        <v>10000012182</v>
      </c>
      <c r="B12184">
        <f t="shared" ca="1" si="1902"/>
        <v>95492906</v>
      </c>
      <c r="C12184" t="str">
        <f t="shared" ca="1" si="1903"/>
        <v>6/3/2011</v>
      </c>
      <c r="D12184" t="str">
        <f t="shared" ca="1" si="1904"/>
        <v>NO</v>
      </c>
      <c r="E12184" t="s">
        <v>125</v>
      </c>
      <c r="F12184" t="s">
        <v>126</v>
      </c>
      <c r="G12184">
        <f t="shared" ca="1" si="1905"/>
        <v>163</v>
      </c>
      <c r="H12184">
        <f t="shared" ca="1" si="1906"/>
        <v>2645</v>
      </c>
      <c r="I12184">
        <f t="shared" ca="1" si="1907"/>
        <v>47</v>
      </c>
      <c r="J12184">
        <f t="shared" ca="1" si="1908"/>
        <v>3</v>
      </c>
      <c r="K12184" t="str">
        <f t="shared" ca="1" si="1909"/>
        <v>23/1/2020</v>
      </c>
      <c r="L12184">
        <f t="shared" ca="1" si="1910"/>
        <v>31830968.666666668</v>
      </c>
      <c r="M12184">
        <f t="shared" ca="1" si="1911"/>
        <v>95492906</v>
      </c>
    </row>
    <row r="12185" spans="1:13" x14ac:dyDescent="0.25">
      <c r="A12185">
        <v>10000012183</v>
      </c>
      <c r="B12185">
        <f t="shared" ca="1" si="1902"/>
        <v>90124103</v>
      </c>
      <c r="C12185" t="str">
        <f t="shared" ca="1" si="1903"/>
        <v>26/6/2002</v>
      </c>
      <c r="D12185" t="str">
        <f t="shared" ca="1" si="1904"/>
        <v>SI</v>
      </c>
      <c r="E12185" t="s">
        <v>125</v>
      </c>
      <c r="F12185" t="s">
        <v>126</v>
      </c>
      <c r="G12185">
        <f t="shared" ca="1" si="1905"/>
        <v>257</v>
      </c>
      <c r="H12185">
        <f t="shared" ca="1" si="1906"/>
        <v>4423</v>
      </c>
      <c r="I12185">
        <f t="shared" ca="1" si="1907"/>
        <v>3</v>
      </c>
      <c r="J12185">
        <f t="shared" ca="1" si="1908"/>
        <v>3</v>
      </c>
      <c r="K12185" t="str">
        <f t="shared" ca="1" si="1909"/>
        <v>2/2/2018</v>
      </c>
      <c r="L12185">
        <f t="shared" ca="1" si="1910"/>
        <v>30041367.666666668</v>
      </c>
      <c r="M12185">
        <f t="shared" ca="1" si="1911"/>
        <v>90124103</v>
      </c>
    </row>
    <row r="12186" spans="1:13" x14ac:dyDescent="0.25">
      <c r="A12186">
        <v>10000012184</v>
      </c>
      <c r="B12186">
        <f t="shared" ca="1" si="1902"/>
        <v>71665811</v>
      </c>
      <c r="C12186" t="str">
        <f t="shared" ca="1" si="1903"/>
        <v>10/4/2002</v>
      </c>
      <c r="D12186" t="str">
        <f t="shared" ca="1" si="1904"/>
        <v>SI</v>
      </c>
      <c r="E12186" t="s">
        <v>125</v>
      </c>
      <c r="F12186" t="s">
        <v>126</v>
      </c>
      <c r="G12186">
        <f t="shared" ca="1" si="1905"/>
        <v>118</v>
      </c>
      <c r="H12186">
        <f t="shared" ca="1" si="1906"/>
        <v>3089</v>
      </c>
      <c r="I12186">
        <f t="shared" ca="1" si="1907"/>
        <v>4</v>
      </c>
      <c r="J12186">
        <f t="shared" ca="1" si="1908"/>
        <v>8</v>
      </c>
      <c r="K12186" t="str">
        <f t="shared" ca="1" si="1909"/>
        <v>9/4/2017</v>
      </c>
      <c r="L12186">
        <f t="shared" ca="1" si="1910"/>
        <v>8958226.375</v>
      </c>
      <c r="M12186">
        <f t="shared" ca="1" si="1911"/>
        <v>71665811</v>
      </c>
    </row>
    <row r="12187" spans="1:13" x14ac:dyDescent="0.25">
      <c r="A12187">
        <v>10000012185</v>
      </c>
      <c r="B12187">
        <f t="shared" ca="1" si="1902"/>
        <v>44913170</v>
      </c>
      <c r="C12187" t="str">
        <f t="shared" ca="1" si="1903"/>
        <v>15/11/2006</v>
      </c>
      <c r="D12187" t="str">
        <f t="shared" ca="1" si="1904"/>
        <v>SI</v>
      </c>
      <c r="E12187" t="s">
        <v>125</v>
      </c>
      <c r="F12187" t="s">
        <v>126</v>
      </c>
      <c r="G12187">
        <f t="shared" ca="1" si="1905"/>
        <v>863</v>
      </c>
      <c r="H12187">
        <f t="shared" ca="1" si="1906"/>
        <v>4731</v>
      </c>
      <c r="I12187">
        <f t="shared" ca="1" si="1907"/>
        <v>21</v>
      </c>
      <c r="J12187">
        <f t="shared" ca="1" si="1908"/>
        <v>8</v>
      </c>
      <c r="K12187" t="str">
        <f t="shared" ca="1" si="1909"/>
        <v>24/1/2016</v>
      </c>
      <c r="L12187">
        <f t="shared" ca="1" si="1910"/>
        <v>5614146.25</v>
      </c>
      <c r="M12187">
        <f t="shared" ca="1" si="1911"/>
        <v>44913170</v>
      </c>
    </row>
    <row r="12188" spans="1:13" x14ac:dyDescent="0.25">
      <c r="A12188">
        <v>10000012186</v>
      </c>
      <c r="B12188">
        <f t="shared" ca="1" si="1902"/>
        <v>16673217</v>
      </c>
      <c r="C12188" t="str">
        <f t="shared" ca="1" si="1903"/>
        <v>25/2/2014</v>
      </c>
      <c r="D12188" t="str">
        <f t="shared" ca="1" si="1904"/>
        <v>NO</v>
      </c>
      <c r="E12188" t="s">
        <v>125</v>
      </c>
      <c r="F12188" t="s">
        <v>126</v>
      </c>
      <c r="G12188">
        <f t="shared" ca="1" si="1905"/>
        <v>353</v>
      </c>
      <c r="H12188">
        <f t="shared" ca="1" si="1906"/>
        <v>4217</v>
      </c>
      <c r="I12188">
        <f t="shared" ca="1" si="1907"/>
        <v>30</v>
      </c>
      <c r="J12188">
        <f t="shared" ca="1" si="1908"/>
        <v>9</v>
      </c>
      <c r="K12188" t="str">
        <f t="shared" ca="1" si="1909"/>
        <v>12/4/2016</v>
      </c>
      <c r="L12188">
        <f t="shared" ca="1" si="1910"/>
        <v>1852579.6666666667</v>
      </c>
      <c r="M12188">
        <f t="shared" ca="1" si="1911"/>
        <v>16673217</v>
      </c>
    </row>
    <row r="12189" spans="1:13" x14ac:dyDescent="0.25">
      <c r="A12189">
        <v>10000012187</v>
      </c>
      <c r="B12189">
        <f t="shared" ca="1" si="1902"/>
        <v>71610680</v>
      </c>
      <c r="C12189" t="str">
        <f t="shared" ca="1" si="1903"/>
        <v>3/3/2003</v>
      </c>
      <c r="D12189" t="str">
        <f t="shared" ca="1" si="1904"/>
        <v>SI</v>
      </c>
      <c r="E12189" t="s">
        <v>125</v>
      </c>
      <c r="F12189" t="s">
        <v>126</v>
      </c>
      <c r="G12189">
        <f t="shared" ca="1" si="1905"/>
        <v>103</v>
      </c>
      <c r="H12189">
        <f t="shared" ca="1" si="1906"/>
        <v>4988</v>
      </c>
      <c r="I12189">
        <f t="shared" ca="1" si="1907"/>
        <v>26</v>
      </c>
      <c r="J12189">
        <f t="shared" ca="1" si="1908"/>
        <v>2</v>
      </c>
      <c r="K12189" t="str">
        <f t="shared" ca="1" si="1909"/>
        <v>29/8/2020</v>
      </c>
      <c r="L12189">
        <f t="shared" ca="1" si="1910"/>
        <v>35805340</v>
      </c>
      <c r="M12189">
        <f t="shared" ca="1" si="1911"/>
        <v>71610680</v>
      </c>
    </row>
    <row r="12190" spans="1:13" x14ac:dyDescent="0.25">
      <c r="A12190">
        <v>10000012188</v>
      </c>
      <c r="B12190">
        <f t="shared" ca="1" si="1902"/>
        <v>23327586</v>
      </c>
      <c r="C12190" t="str">
        <f t="shared" ca="1" si="1903"/>
        <v>21/2/2001</v>
      </c>
      <c r="D12190" t="str">
        <f t="shared" ca="1" si="1904"/>
        <v>NO</v>
      </c>
      <c r="E12190" t="s">
        <v>125</v>
      </c>
      <c r="F12190" t="s">
        <v>126</v>
      </c>
      <c r="G12190">
        <f t="shared" ca="1" si="1905"/>
        <v>279</v>
      </c>
      <c r="H12190">
        <f t="shared" ca="1" si="1906"/>
        <v>418</v>
      </c>
      <c r="I12190">
        <f t="shared" ca="1" si="1907"/>
        <v>31</v>
      </c>
      <c r="J12190">
        <f t="shared" ca="1" si="1908"/>
        <v>2</v>
      </c>
      <c r="K12190" t="str">
        <f t="shared" ca="1" si="1909"/>
        <v>7/11/2019</v>
      </c>
      <c r="L12190">
        <f t="shared" ca="1" si="1910"/>
        <v>11663793</v>
      </c>
      <c r="M12190">
        <f t="shared" ca="1" si="1911"/>
        <v>23327586</v>
      </c>
    </row>
    <row r="12191" spans="1:13" x14ac:dyDescent="0.25">
      <c r="A12191">
        <v>10000012189</v>
      </c>
      <c r="B12191">
        <f t="shared" ca="1" si="1902"/>
        <v>69940211</v>
      </c>
      <c r="C12191" t="str">
        <f t="shared" ca="1" si="1903"/>
        <v>25/7/2005</v>
      </c>
      <c r="D12191" t="str">
        <f t="shared" ca="1" si="1904"/>
        <v>SI</v>
      </c>
      <c r="E12191" t="s">
        <v>125</v>
      </c>
      <c r="F12191" t="s">
        <v>126</v>
      </c>
      <c r="G12191">
        <f t="shared" ca="1" si="1905"/>
        <v>299</v>
      </c>
      <c r="H12191">
        <f t="shared" ca="1" si="1906"/>
        <v>2828</v>
      </c>
      <c r="I12191">
        <f t="shared" ca="1" si="1907"/>
        <v>46</v>
      </c>
      <c r="J12191">
        <f t="shared" ca="1" si="1908"/>
        <v>10</v>
      </c>
      <c r="K12191" t="str">
        <f t="shared" ca="1" si="1909"/>
        <v>6/11/2016</v>
      </c>
      <c r="L12191">
        <f t="shared" ca="1" si="1910"/>
        <v>6994021.0999999996</v>
      </c>
      <c r="M12191">
        <f t="shared" ca="1" si="1911"/>
        <v>69940211</v>
      </c>
    </row>
    <row r="12192" spans="1:13" x14ac:dyDescent="0.25">
      <c r="A12192">
        <v>10000012190</v>
      </c>
      <c r="B12192">
        <f t="shared" ca="1" si="1902"/>
        <v>43768430</v>
      </c>
      <c r="C12192" t="str">
        <f t="shared" ca="1" si="1903"/>
        <v>26/7/2008</v>
      </c>
      <c r="D12192" t="str">
        <f t="shared" ca="1" si="1904"/>
        <v>SI</v>
      </c>
      <c r="E12192" t="s">
        <v>125</v>
      </c>
      <c r="F12192" t="s">
        <v>126</v>
      </c>
      <c r="G12192">
        <f t="shared" ca="1" si="1905"/>
        <v>637</v>
      </c>
      <c r="H12192">
        <f t="shared" ca="1" si="1906"/>
        <v>4143</v>
      </c>
      <c r="I12192">
        <f t="shared" ca="1" si="1907"/>
        <v>40</v>
      </c>
      <c r="J12192">
        <f t="shared" ca="1" si="1908"/>
        <v>1</v>
      </c>
      <c r="K12192" t="str">
        <f t="shared" ca="1" si="1909"/>
        <v>2/1/2020</v>
      </c>
      <c r="L12192">
        <f t="shared" ca="1" si="1910"/>
        <v>43768430</v>
      </c>
      <c r="M12192">
        <f t="shared" ca="1" si="1911"/>
        <v>43768430</v>
      </c>
    </row>
    <row r="12193" spans="1:13" x14ac:dyDescent="0.25">
      <c r="A12193">
        <v>10000012191</v>
      </c>
      <c r="B12193">
        <f t="shared" ca="1" si="1902"/>
        <v>81274697</v>
      </c>
      <c r="C12193" t="str">
        <f t="shared" ca="1" si="1903"/>
        <v>11/7/2011</v>
      </c>
      <c r="D12193" t="str">
        <f t="shared" ca="1" si="1904"/>
        <v>NO</v>
      </c>
      <c r="E12193" t="s">
        <v>125</v>
      </c>
      <c r="F12193" t="s">
        <v>126</v>
      </c>
      <c r="G12193">
        <f t="shared" ca="1" si="1905"/>
        <v>67</v>
      </c>
      <c r="H12193">
        <f t="shared" ca="1" si="1906"/>
        <v>4967</v>
      </c>
      <c r="I12193">
        <f t="shared" ca="1" si="1907"/>
        <v>14</v>
      </c>
      <c r="J12193">
        <f t="shared" ca="1" si="1908"/>
        <v>12</v>
      </c>
      <c r="K12193" t="str">
        <f t="shared" ca="1" si="1909"/>
        <v>26/8/2019</v>
      </c>
      <c r="L12193">
        <f t="shared" ca="1" si="1910"/>
        <v>6772891.416666667</v>
      </c>
      <c r="M12193">
        <f t="shared" ca="1" si="1911"/>
        <v>81274697</v>
      </c>
    </row>
    <row r="12194" spans="1:13" x14ac:dyDescent="0.25">
      <c r="A12194">
        <v>10000012192</v>
      </c>
      <c r="B12194">
        <f t="shared" ca="1" si="1902"/>
        <v>30942373</v>
      </c>
      <c r="C12194" t="str">
        <f t="shared" ca="1" si="1903"/>
        <v>10/12/2006</v>
      </c>
      <c r="D12194" t="str">
        <f t="shared" ca="1" si="1904"/>
        <v>SI</v>
      </c>
      <c r="E12194" t="s">
        <v>125</v>
      </c>
      <c r="F12194" t="s">
        <v>126</v>
      </c>
      <c r="G12194">
        <f t="shared" ca="1" si="1905"/>
        <v>926</v>
      </c>
      <c r="H12194">
        <f t="shared" ca="1" si="1906"/>
        <v>2626</v>
      </c>
      <c r="I12194">
        <f t="shared" ca="1" si="1907"/>
        <v>39</v>
      </c>
      <c r="J12194">
        <f t="shared" ca="1" si="1908"/>
        <v>3</v>
      </c>
      <c r="K12194" t="str">
        <f t="shared" ca="1" si="1909"/>
        <v>28/12/2018</v>
      </c>
      <c r="L12194">
        <f t="shared" ca="1" si="1910"/>
        <v>10314124.333333334</v>
      </c>
      <c r="M12194">
        <f t="shared" ca="1" si="1911"/>
        <v>30942373</v>
      </c>
    </row>
    <row r="12195" spans="1:13" x14ac:dyDescent="0.25">
      <c r="A12195">
        <v>10000012193</v>
      </c>
      <c r="B12195">
        <f t="shared" ca="1" si="1902"/>
        <v>30934606</v>
      </c>
      <c r="C12195" t="str">
        <f t="shared" ca="1" si="1903"/>
        <v>11/1/2012</v>
      </c>
      <c r="D12195" t="str">
        <f t="shared" ca="1" si="1904"/>
        <v>NO</v>
      </c>
      <c r="E12195" t="s">
        <v>125</v>
      </c>
      <c r="F12195" t="s">
        <v>126</v>
      </c>
      <c r="G12195">
        <f t="shared" ca="1" si="1905"/>
        <v>284</v>
      </c>
      <c r="H12195">
        <f t="shared" ca="1" si="1906"/>
        <v>4354</v>
      </c>
      <c r="I12195">
        <f t="shared" ca="1" si="1907"/>
        <v>50</v>
      </c>
      <c r="J12195">
        <f t="shared" ca="1" si="1908"/>
        <v>3</v>
      </c>
      <c r="K12195" t="str">
        <f t="shared" ca="1" si="1909"/>
        <v>30/1/2016</v>
      </c>
      <c r="L12195">
        <f t="shared" ca="1" si="1910"/>
        <v>10311535.333333334</v>
      </c>
      <c r="M12195">
        <f t="shared" ca="1" si="1911"/>
        <v>30934606</v>
      </c>
    </row>
    <row r="12196" spans="1:13" x14ac:dyDescent="0.25">
      <c r="A12196">
        <v>10000012194</v>
      </c>
      <c r="B12196">
        <f t="shared" ca="1" si="1902"/>
        <v>55030410</v>
      </c>
      <c r="C12196" t="str">
        <f t="shared" ca="1" si="1903"/>
        <v>9/5/2003</v>
      </c>
      <c r="D12196" t="str">
        <f t="shared" ca="1" si="1904"/>
        <v>SI</v>
      </c>
      <c r="E12196" t="s">
        <v>125</v>
      </c>
      <c r="F12196" t="s">
        <v>126</v>
      </c>
      <c r="G12196">
        <f t="shared" ca="1" si="1905"/>
        <v>928</v>
      </c>
      <c r="H12196">
        <f t="shared" ca="1" si="1906"/>
        <v>3388</v>
      </c>
      <c r="I12196">
        <f t="shared" ca="1" si="1907"/>
        <v>17</v>
      </c>
      <c r="J12196">
        <f t="shared" ca="1" si="1908"/>
        <v>8</v>
      </c>
      <c r="K12196" t="str">
        <f t="shared" ca="1" si="1909"/>
        <v>17/4/2016</v>
      </c>
      <c r="L12196">
        <f t="shared" ca="1" si="1910"/>
        <v>6878801.25</v>
      </c>
      <c r="M12196">
        <f t="shared" ca="1" si="1911"/>
        <v>55030410</v>
      </c>
    </row>
    <row r="12197" spans="1:13" x14ac:dyDescent="0.25">
      <c r="A12197">
        <v>10000012195</v>
      </c>
      <c r="B12197">
        <f t="shared" ca="1" si="1902"/>
        <v>53297122</v>
      </c>
      <c r="C12197" t="str">
        <f t="shared" ca="1" si="1903"/>
        <v>24/5/2013</v>
      </c>
      <c r="D12197" t="str">
        <f t="shared" ca="1" si="1904"/>
        <v>SI</v>
      </c>
      <c r="E12197" t="s">
        <v>125</v>
      </c>
      <c r="F12197" t="s">
        <v>126</v>
      </c>
      <c r="G12197">
        <f t="shared" ca="1" si="1905"/>
        <v>694</v>
      </c>
      <c r="H12197">
        <f t="shared" ca="1" si="1906"/>
        <v>16</v>
      </c>
      <c r="I12197">
        <f t="shared" ca="1" si="1907"/>
        <v>45</v>
      </c>
      <c r="J12197">
        <f t="shared" ca="1" si="1908"/>
        <v>11</v>
      </c>
      <c r="K12197" t="str">
        <f t="shared" ca="1" si="1909"/>
        <v>4/5/2016</v>
      </c>
      <c r="L12197">
        <f t="shared" ca="1" si="1910"/>
        <v>4845192.9090909092</v>
      </c>
      <c r="M12197">
        <f t="shared" ca="1" si="1911"/>
        <v>53297122</v>
      </c>
    </row>
    <row r="12198" spans="1:13" x14ac:dyDescent="0.25">
      <c r="A12198">
        <v>10000012196</v>
      </c>
      <c r="B12198">
        <f t="shared" ca="1" si="1902"/>
        <v>54070068</v>
      </c>
      <c r="C12198" t="str">
        <f t="shared" ca="1" si="1903"/>
        <v>20/11/2011</v>
      </c>
      <c r="D12198" t="str">
        <f t="shared" ca="1" si="1904"/>
        <v>SI</v>
      </c>
      <c r="E12198" t="s">
        <v>125</v>
      </c>
      <c r="F12198" t="s">
        <v>126</v>
      </c>
      <c r="G12198">
        <f t="shared" ca="1" si="1905"/>
        <v>47</v>
      </c>
      <c r="H12198">
        <f t="shared" ca="1" si="1906"/>
        <v>4347</v>
      </c>
      <c r="I12198">
        <f t="shared" ca="1" si="1907"/>
        <v>21</v>
      </c>
      <c r="J12198">
        <f t="shared" ca="1" si="1908"/>
        <v>4</v>
      </c>
      <c r="K12198" t="str">
        <f t="shared" ca="1" si="1909"/>
        <v>30/10/2019</v>
      </c>
      <c r="L12198">
        <f t="shared" ca="1" si="1910"/>
        <v>13517517</v>
      </c>
      <c r="M12198">
        <f t="shared" ca="1" si="1911"/>
        <v>54070068</v>
      </c>
    </row>
    <row r="12199" spans="1:13" x14ac:dyDescent="0.25">
      <c r="A12199">
        <v>10000012197</v>
      </c>
      <c r="B12199">
        <f t="shared" ca="1" si="1902"/>
        <v>90163621</v>
      </c>
      <c r="C12199" t="str">
        <f t="shared" ca="1" si="1903"/>
        <v>8/9/2013</v>
      </c>
      <c r="D12199" t="str">
        <f t="shared" ca="1" si="1904"/>
        <v>NO</v>
      </c>
      <c r="E12199" t="s">
        <v>125</v>
      </c>
      <c r="F12199" t="s">
        <v>126</v>
      </c>
      <c r="G12199">
        <f t="shared" ca="1" si="1905"/>
        <v>891</v>
      </c>
      <c r="H12199">
        <f t="shared" ca="1" si="1906"/>
        <v>430</v>
      </c>
      <c r="I12199">
        <f t="shared" ca="1" si="1907"/>
        <v>46</v>
      </c>
      <c r="J12199">
        <f t="shared" ca="1" si="1908"/>
        <v>3</v>
      </c>
      <c r="K12199" t="str">
        <f t="shared" ca="1" si="1909"/>
        <v>6/10/2016</v>
      </c>
      <c r="L12199">
        <f t="shared" ca="1" si="1910"/>
        <v>30054540.333333332</v>
      </c>
      <c r="M12199">
        <f t="shared" ca="1" si="1911"/>
        <v>90163621</v>
      </c>
    </row>
    <row r="12200" spans="1:13" x14ac:dyDescent="0.25">
      <c r="A12200">
        <v>10000012198</v>
      </c>
      <c r="B12200">
        <f t="shared" ca="1" si="1902"/>
        <v>4335009</v>
      </c>
      <c r="C12200" t="str">
        <f t="shared" ca="1" si="1903"/>
        <v>11/12/2002</v>
      </c>
      <c r="D12200" t="str">
        <f t="shared" ca="1" si="1904"/>
        <v>SI</v>
      </c>
      <c r="E12200" t="s">
        <v>125</v>
      </c>
      <c r="F12200" t="s">
        <v>126</v>
      </c>
      <c r="G12200">
        <f t="shared" ca="1" si="1905"/>
        <v>171</v>
      </c>
      <c r="H12200">
        <f t="shared" ca="1" si="1906"/>
        <v>3916</v>
      </c>
      <c r="I12200">
        <f t="shared" ca="1" si="1907"/>
        <v>6</v>
      </c>
      <c r="J12200">
        <f t="shared" ca="1" si="1908"/>
        <v>11</v>
      </c>
      <c r="K12200" t="str">
        <f t="shared" ca="1" si="1909"/>
        <v>23/10/2018</v>
      </c>
      <c r="L12200">
        <f t="shared" ca="1" si="1910"/>
        <v>394091.72727272729</v>
      </c>
      <c r="M12200">
        <f t="shared" ca="1" si="1911"/>
        <v>4335009</v>
      </c>
    </row>
    <row r="12201" spans="1:13" x14ac:dyDescent="0.25">
      <c r="A12201">
        <v>10000012199</v>
      </c>
      <c r="B12201">
        <f t="shared" ca="1" si="1902"/>
        <v>7497153</v>
      </c>
      <c r="C12201" t="str">
        <f t="shared" ca="1" si="1903"/>
        <v>15/7/2014</v>
      </c>
      <c r="D12201" t="str">
        <f t="shared" ca="1" si="1904"/>
        <v>NO</v>
      </c>
      <c r="E12201" t="s">
        <v>125</v>
      </c>
      <c r="F12201" t="s">
        <v>126</v>
      </c>
      <c r="G12201">
        <f t="shared" ca="1" si="1905"/>
        <v>667</v>
      </c>
      <c r="H12201">
        <f t="shared" ca="1" si="1906"/>
        <v>3679</v>
      </c>
      <c r="I12201">
        <f t="shared" ca="1" si="1907"/>
        <v>43</v>
      </c>
      <c r="J12201">
        <f t="shared" ca="1" si="1908"/>
        <v>3</v>
      </c>
      <c r="K12201" t="str">
        <f t="shared" ca="1" si="1909"/>
        <v>18/11/2016</v>
      </c>
      <c r="L12201">
        <f t="shared" ca="1" si="1910"/>
        <v>2499051</v>
      </c>
      <c r="M12201">
        <f t="shared" ca="1" si="1911"/>
        <v>7497153</v>
      </c>
    </row>
    <row r="12202" spans="1:13" x14ac:dyDescent="0.25">
      <c r="A12202">
        <v>10000012200</v>
      </c>
      <c r="B12202">
        <f t="shared" ca="1" si="1902"/>
        <v>33944351</v>
      </c>
      <c r="C12202" t="str">
        <f t="shared" ca="1" si="1903"/>
        <v>2/2/2007</v>
      </c>
      <c r="D12202" t="str">
        <f t="shared" ca="1" si="1904"/>
        <v>SI</v>
      </c>
      <c r="E12202" t="s">
        <v>125</v>
      </c>
      <c r="F12202" t="s">
        <v>126</v>
      </c>
      <c r="G12202">
        <f t="shared" ca="1" si="1905"/>
        <v>402</v>
      </c>
      <c r="H12202">
        <f t="shared" ca="1" si="1906"/>
        <v>2931</v>
      </c>
      <c r="I12202">
        <f t="shared" ca="1" si="1907"/>
        <v>27</v>
      </c>
      <c r="J12202">
        <f t="shared" ca="1" si="1908"/>
        <v>4</v>
      </c>
      <c r="K12202" t="str">
        <f t="shared" ca="1" si="1909"/>
        <v>27/5/2017</v>
      </c>
      <c r="L12202">
        <f t="shared" ca="1" si="1910"/>
        <v>8486087.75</v>
      </c>
      <c r="M12202">
        <f t="shared" ca="1" si="1911"/>
        <v>33944351</v>
      </c>
    </row>
    <row r="12203" spans="1:13" x14ac:dyDescent="0.25">
      <c r="A12203">
        <v>10000012201</v>
      </c>
      <c r="B12203">
        <f t="shared" ca="1" si="1902"/>
        <v>43991338</v>
      </c>
      <c r="C12203" t="str">
        <f t="shared" ca="1" si="1903"/>
        <v>2/6/2000</v>
      </c>
      <c r="D12203" t="str">
        <f t="shared" ca="1" si="1904"/>
        <v>SI</v>
      </c>
      <c r="E12203" t="s">
        <v>125</v>
      </c>
      <c r="F12203" t="s">
        <v>126</v>
      </c>
      <c r="G12203">
        <f t="shared" ca="1" si="1905"/>
        <v>10</v>
      </c>
      <c r="H12203">
        <f t="shared" ca="1" si="1906"/>
        <v>2012</v>
      </c>
      <c r="I12203">
        <f t="shared" ca="1" si="1907"/>
        <v>38</v>
      </c>
      <c r="J12203">
        <f t="shared" ca="1" si="1908"/>
        <v>11</v>
      </c>
      <c r="K12203" t="str">
        <f t="shared" ca="1" si="1909"/>
        <v>10/9/2018</v>
      </c>
      <c r="L12203">
        <f t="shared" ca="1" si="1910"/>
        <v>3999212.5454545454</v>
      </c>
      <c r="M12203">
        <f t="shared" ca="1" si="1911"/>
        <v>43991338</v>
      </c>
    </row>
    <row r="12204" spans="1:13" x14ac:dyDescent="0.25">
      <c r="A12204">
        <v>10000012202</v>
      </c>
      <c r="B12204">
        <f t="shared" ca="1" si="1902"/>
        <v>94531318</v>
      </c>
      <c r="C12204" t="str">
        <f t="shared" ca="1" si="1903"/>
        <v>11/5/2011</v>
      </c>
      <c r="D12204" t="str">
        <f t="shared" ca="1" si="1904"/>
        <v>SI</v>
      </c>
      <c r="E12204" t="s">
        <v>125</v>
      </c>
      <c r="F12204" t="s">
        <v>126</v>
      </c>
      <c r="G12204">
        <f t="shared" ca="1" si="1905"/>
        <v>782</v>
      </c>
      <c r="H12204">
        <f t="shared" ca="1" si="1906"/>
        <v>2920</v>
      </c>
      <c r="I12204">
        <f t="shared" ca="1" si="1907"/>
        <v>42</v>
      </c>
      <c r="J12204">
        <f t="shared" ca="1" si="1908"/>
        <v>9</v>
      </c>
      <c r="K12204" t="str">
        <f t="shared" ca="1" si="1909"/>
        <v>25/7/2019</v>
      </c>
      <c r="L12204">
        <f t="shared" ca="1" si="1910"/>
        <v>10503479.777777778</v>
      </c>
      <c r="M12204">
        <f t="shared" ca="1" si="1911"/>
        <v>94531318</v>
      </c>
    </row>
    <row r="12205" spans="1:13" x14ac:dyDescent="0.25">
      <c r="A12205">
        <v>10000012203</v>
      </c>
      <c r="B12205">
        <f t="shared" ca="1" si="1902"/>
        <v>14836260</v>
      </c>
      <c r="C12205" t="str">
        <f t="shared" ca="1" si="1903"/>
        <v>8/6/2012</v>
      </c>
      <c r="D12205" t="str">
        <f t="shared" ca="1" si="1904"/>
        <v>NO</v>
      </c>
      <c r="E12205" t="s">
        <v>125</v>
      </c>
      <c r="F12205" t="s">
        <v>126</v>
      </c>
      <c r="G12205">
        <f t="shared" ca="1" si="1905"/>
        <v>553</v>
      </c>
      <c r="H12205">
        <f t="shared" ca="1" si="1906"/>
        <v>1246</v>
      </c>
      <c r="I12205">
        <f t="shared" ca="1" si="1907"/>
        <v>36</v>
      </c>
      <c r="J12205">
        <f t="shared" ca="1" si="1908"/>
        <v>5</v>
      </c>
      <c r="K12205" t="str">
        <f t="shared" ca="1" si="1909"/>
        <v>17/1/2018</v>
      </c>
      <c r="L12205">
        <f t="shared" ca="1" si="1910"/>
        <v>2967252</v>
      </c>
      <c r="M12205">
        <f t="shared" ca="1" si="1911"/>
        <v>14836260</v>
      </c>
    </row>
    <row r="12206" spans="1:13" x14ac:dyDescent="0.25">
      <c r="A12206">
        <v>10000012204</v>
      </c>
      <c r="B12206">
        <f t="shared" ca="1" si="1902"/>
        <v>8809541</v>
      </c>
      <c r="C12206" t="str">
        <f t="shared" ca="1" si="1903"/>
        <v>15/9/2008</v>
      </c>
      <c r="D12206" t="str">
        <f t="shared" ca="1" si="1904"/>
        <v>NO</v>
      </c>
      <c r="E12206" t="s">
        <v>125</v>
      </c>
      <c r="F12206" t="s">
        <v>126</v>
      </c>
      <c r="G12206">
        <f t="shared" ca="1" si="1905"/>
        <v>391</v>
      </c>
      <c r="H12206">
        <f t="shared" ca="1" si="1906"/>
        <v>480</v>
      </c>
      <c r="I12206">
        <f t="shared" ca="1" si="1907"/>
        <v>7</v>
      </c>
      <c r="J12206">
        <f t="shared" ca="1" si="1908"/>
        <v>4</v>
      </c>
      <c r="K12206" t="str">
        <f t="shared" ca="1" si="1909"/>
        <v>19/3/2016</v>
      </c>
      <c r="L12206">
        <f t="shared" ca="1" si="1910"/>
        <v>2202385.25</v>
      </c>
      <c r="M12206">
        <f t="shared" ca="1" si="1911"/>
        <v>8809541</v>
      </c>
    </row>
    <row r="12207" spans="1:13" x14ac:dyDescent="0.25">
      <c r="A12207">
        <v>10000012205</v>
      </c>
      <c r="B12207">
        <f t="shared" ca="1" si="1902"/>
        <v>14521716</v>
      </c>
      <c r="C12207" t="str">
        <f t="shared" ca="1" si="1903"/>
        <v>18/12/2004</v>
      </c>
      <c r="D12207" t="str">
        <f t="shared" ca="1" si="1904"/>
        <v>SI</v>
      </c>
      <c r="E12207" t="s">
        <v>125</v>
      </c>
      <c r="F12207" t="s">
        <v>126</v>
      </c>
      <c r="G12207">
        <f t="shared" ca="1" si="1905"/>
        <v>961</v>
      </c>
      <c r="H12207">
        <f t="shared" ca="1" si="1906"/>
        <v>4801</v>
      </c>
      <c r="I12207">
        <f t="shared" ca="1" si="1907"/>
        <v>13</v>
      </c>
      <c r="J12207">
        <f t="shared" ca="1" si="1908"/>
        <v>10</v>
      </c>
      <c r="K12207" t="str">
        <f t="shared" ca="1" si="1909"/>
        <v>25/7/2019</v>
      </c>
      <c r="L12207">
        <f t="shared" ca="1" si="1910"/>
        <v>1452171.6</v>
      </c>
      <c r="M12207">
        <f t="shared" ca="1" si="1911"/>
        <v>14521716</v>
      </c>
    </row>
    <row r="12208" spans="1:13" x14ac:dyDescent="0.25">
      <c r="A12208">
        <v>10000012206</v>
      </c>
      <c r="B12208">
        <f t="shared" ca="1" si="1902"/>
        <v>24633059</v>
      </c>
      <c r="C12208" t="str">
        <f t="shared" ca="1" si="1903"/>
        <v>2/4/2000</v>
      </c>
      <c r="D12208" t="str">
        <f t="shared" ca="1" si="1904"/>
        <v>SI</v>
      </c>
      <c r="E12208" t="s">
        <v>125</v>
      </c>
      <c r="F12208" t="s">
        <v>126</v>
      </c>
      <c r="G12208">
        <f t="shared" ca="1" si="1905"/>
        <v>789</v>
      </c>
      <c r="H12208">
        <f t="shared" ca="1" si="1906"/>
        <v>846</v>
      </c>
      <c r="I12208">
        <f t="shared" ca="1" si="1907"/>
        <v>6</v>
      </c>
      <c r="J12208">
        <f t="shared" ca="1" si="1908"/>
        <v>12</v>
      </c>
      <c r="K12208" t="str">
        <f t="shared" ca="1" si="1909"/>
        <v>2/6/2019</v>
      </c>
      <c r="L12208">
        <f t="shared" ca="1" si="1910"/>
        <v>2052754.9166666667</v>
      </c>
      <c r="M12208">
        <f t="shared" ca="1" si="1911"/>
        <v>24633059</v>
      </c>
    </row>
    <row r="12209" spans="1:13" x14ac:dyDescent="0.25">
      <c r="A12209">
        <v>10000012207</v>
      </c>
      <c r="B12209">
        <f t="shared" ca="1" si="1902"/>
        <v>93718319</v>
      </c>
      <c r="C12209" t="str">
        <f t="shared" ca="1" si="1903"/>
        <v>6/5/2006</v>
      </c>
      <c r="D12209" t="str">
        <f t="shared" ca="1" si="1904"/>
        <v>SI</v>
      </c>
      <c r="E12209" t="s">
        <v>125</v>
      </c>
      <c r="F12209" t="s">
        <v>126</v>
      </c>
      <c r="G12209">
        <f t="shared" ca="1" si="1905"/>
        <v>89</v>
      </c>
      <c r="H12209">
        <f t="shared" ca="1" si="1906"/>
        <v>3900</v>
      </c>
      <c r="I12209">
        <f t="shared" ca="1" si="1907"/>
        <v>18</v>
      </c>
      <c r="J12209">
        <f t="shared" ca="1" si="1908"/>
        <v>3</v>
      </c>
      <c r="K12209" t="str">
        <f t="shared" ca="1" si="1909"/>
        <v>29/12/2020</v>
      </c>
      <c r="L12209">
        <f t="shared" ca="1" si="1910"/>
        <v>31239439.666666668</v>
      </c>
      <c r="M12209">
        <f t="shared" ca="1" si="1911"/>
        <v>93718319</v>
      </c>
    </row>
    <row r="12210" spans="1:13" x14ac:dyDescent="0.25">
      <c r="A12210">
        <v>10000012208</v>
      </c>
      <c r="B12210">
        <f t="shared" ca="1" si="1902"/>
        <v>206362</v>
      </c>
      <c r="C12210" t="str">
        <f t="shared" ca="1" si="1903"/>
        <v>3/7/2005</v>
      </c>
      <c r="D12210" t="str">
        <f t="shared" ca="1" si="1904"/>
        <v>SI</v>
      </c>
      <c r="E12210" t="s">
        <v>125</v>
      </c>
      <c r="F12210" t="s">
        <v>126</v>
      </c>
      <c r="G12210">
        <f t="shared" ca="1" si="1905"/>
        <v>467</v>
      </c>
      <c r="H12210">
        <f t="shared" ca="1" si="1906"/>
        <v>3518</v>
      </c>
      <c r="I12210">
        <f t="shared" ca="1" si="1907"/>
        <v>29</v>
      </c>
      <c r="J12210">
        <f t="shared" ca="1" si="1908"/>
        <v>12</v>
      </c>
      <c r="K12210" t="str">
        <f t="shared" ca="1" si="1909"/>
        <v>7/5/2017</v>
      </c>
      <c r="L12210">
        <f t="shared" ca="1" si="1910"/>
        <v>17196.833333333332</v>
      </c>
      <c r="M12210">
        <f t="shared" ca="1" si="1911"/>
        <v>206362</v>
      </c>
    </row>
    <row r="12211" spans="1:13" x14ac:dyDescent="0.25">
      <c r="A12211">
        <v>10000012209</v>
      </c>
      <c r="B12211">
        <f t="shared" ca="1" si="1902"/>
        <v>72578735</v>
      </c>
      <c r="C12211" t="str">
        <f t="shared" ca="1" si="1903"/>
        <v>9/9/2007</v>
      </c>
      <c r="D12211" t="str">
        <f t="shared" ca="1" si="1904"/>
        <v>NO</v>
      </c>
      <c r="E12211" t="s">
        <v>125</v>
      </c>
      <c r="F12211" t="s">
        <v>126</v>
      </c>
      <c r="G12211">
        <f t="shared" ca="1" si="1905"/>
        <v>287</v>
      </c>
      <c r="H12211">
        <f t="shared" ca="1" si="1906"/>
        <v>951</v>
      </c>
      <c r="I12211">
        <f t="shared" ca="1" si="1907"/>
        <v>50</v>
      </c>
      <c r="J12211">
        <f t="shared" ca="1" si="1908"/>
        <v>12</v>
      </c>
      <c r="K12211" t="str">
        <f t="shared" ca="1" si="1909"/>
        <v>24/6/2017</v>
      </c>
      <c r="L12211">
        <f t="shared" ca="1" si="1910"/>
        <v>6048227.916666667</v>
      </c>
      <c r="M12211">
        <f t="shared" ca="1" si="1911"/>
        <v>72578735</v>
      </c>
    </row>
    <row r="12212" spans="1:13" x14ac:dyDescent="0.25">
      <c r="A12212">
        <v>10000012210</v>
      </c>
      <c r="B12212">
        <f t="shared" ca="1" si="1902"/>
        <v>45156472</v>
      </c>
      <c r="C12212" t="str">
        <f t="shared" ca="1" si="1903"/>
        <v>5/4/2004</v>
      </c>
      <c r="D12212" t="str">
        <f t="shared" ca="1" si="1904"/>
        <v>SI</v>
      </c>
      <c r="E12212" t="s">
        <v>125</v>
      </c>
      <c r="F12212" t="s">
        <v>126</v>
      </c>
      <c r="G12212">
        <f t="shared" ca="1" si="1905"/>
        <v>95</v>
      </c>
      <c r="H12212">
        <f t="shared" ca="1" si="1906"/>
        <v>4244</v>
      </c>
      <c r="I12212">
        <f t="shared" ca="1" si="1907"/>
        <v>24</v>
      </c>
      <c r="J12212">
        <f t="shared" ca="1" si="1908"/>
        <v>4</v>
      </c>
      <c r="K12212" t="str">
        <f t="shared" ca="1" si="1909"/>
        <v>11/12/2019</v>
      </c>
      <c r="L12212">
        <f t="shared" ca="1" si="1910"/>
        <v>11289118</v>
      </c>
      <c r="M12212">
        <f t="shared" ca="1" si="1911"/>
        <v>45156472</v>
      </c>
    </row>
    <row r="12213" spans="1:13" x14ac:dyDescent="0.25">
      <c r="A12213">
        <v>10000012211</v>
      </c>
      <c r="B12213">
        <f t="shared" ca="1" si="1902"/>
        <v>51563500</v>
      </c>
      <c r="C12213" t="str">
        <f t="shared" ca="1" si="1903"/>
        <v>21/8/2005</v>
      </c>
      <c r="D12213" t="str">
        <f t="shared" ca="1" si="1904"/>
        <v>NO</v>
      </c>
      <c r="E12213" t="s">
        <v>125</v>
      </c>
      <c r="F12213" t="s">
        <v>126</v>
      </c>
      <c r="G12213">
        <f t="shared" ca="1" si="1905"/>
        <v>889</v>
      </c>
      <c r="H12213">
        <f t="shared" ca="1" si="1906"/>
        <v>686</v>
      </c>
      <c r="I12213">
        <f t="shared" ca="1" si="1907"/>
        <v>23</v>
      </c>
      <c r="J12213">
        <f t="shared" ca="1" si="1908"/>
        <v>10</v>
      </c>
      <c r="K12213" t="str">
        <f t="shared" ca="1" si="1909"/>
        <v>30/11/2019</v>
      </c>
      <c r="L12213">
        <f t="shared" ca="1" si="1910"/>
        <v>5156350</v>
      </c>
      <c r="M12213">
        <f t="shared" ca="1" si="1911"/>
        <v>51563500</v>
      </c>
    </row>
    <row r="12214" spans="1:13" x14ac:dyDescent="0.25">
      <c r="A12214">
        <v>10000012212</v>
      </c>
      <c r="B12214">
        <f t="shared" ca="1" si="1902"/>
        <v>93712426</v>
      </c>
      <c r="C12214" t="str">
        <f t="shared" ca="1" si="1903"/>
        <v>26/11/2007</v>
      </c>
      <c r="D12214" t="str">
        <f t="shared" ca="1" si="1904"/>
        <v>SI</v>
      </c>
      <c r="E12214" t="s">
        <v>125</v>
      </c>
      <c r="F12214" t="s">
        <v>126</v>
      </c>
      <c r="G12214">
        <f t="shared" ca="1" si="1905"/>
        <v>68</v>
      </c>
      <c r="H12214">
        <f t="shared" ca="1" si="1906"/>
        <v>241</v>
      </c>
      <c r="I12214">
        <f t="shared" ca="1" si="1907"/>
        <v>10</v>
      </c>
      <c r="J12214">
        <f t="shared" ca="1" si="1908"/>
        <v>5</v>
      </c>
      <c r="K12214" t="str">
        <f t="shared" ca="1" si="1909"/>
        <v>2/2/2019</v>
      </c>
      <c r="L12214">
        <f t="shared" ca="1" si="1910"/>
        <v>18742485.199999999</v>
      </c>
      <c r="M12214">
        <f t="shared" ca="1" si="1911"/>
        <v>93712426</v>
      </c>
    </row>
    <row r="12215" spans="1:13" x14ac:dyDescent="0.25">
      <c r="A12215">
        <v>10000012213</v>
      </c>
      <c r="B12215">
        <f t="shared" ca="1" si="1902"/>
        <v>46620636</v>
      </c>
      <c r="C12215" t="str">
        <f t="shared" ca="1" si="1903"/>
        <v>27/2/2007</v>
      </c>
      <c r="D12215" t="str">
        <f t="shared" ca="1" si="1904"/>
        <v>SI</v>
      </c>
      <c r="E12215" t="s">
        <v>125</v>
      </c>
      <c r="F12215" t="s">
        <v>126</v>
      </c>
      <c r="G12215">
        <f t="shared" ca="1" si="1905"/>
        <v>163</v>
      </c>
      <c r="H12215">
        <f t="shared" ca="1" si="1906"/>
        <v>4459</v>
      </c>
      <c r="I12215">
        <f t="shared" ca="1" si="1907"/>
        <v>18</v>
      </c>
      <c r="J12215">
        <f t="shared" ca="1" si="1908"/>
        <v>9</v>
      </c>
      <c r="K12215" t="str">
        <f t="shared" ca="1" si="1909"/>
        <v>19/1/2017</v>
      </c>
      <c r="L12215">
        <f t="shared" ca="1" si="1910"/>
        <v>5180070.666666667</v>
      </c>
      <c r="M12215">
        <f t="shared" ca="1" si="1911"/>
        <v>46620636</v>
      </c>
    </row>
    <row r="12216" spans="1:13" x14ac:dyDescent="0.25">
      <c r="A12216">
        <v>10000012214</v>
      </c>
      <c r="B12216">
        <f t="shared" ca="1" si="1902"/>
        <v>65664565</v>
      </c>
      <c r="C12216" t="str">
        <f t="shared" ca="1" si="1903"/>
        <v>24/7/2011</v>
      </c>
      <c r="D12216" t="str">
        <f t="shared" ca="1" si="1904"/>
        <v>NO</v>
      </c>
      <c r="E12216" t="s">
        <v>125</v>
      </c>
      <c r="F12216" t="s">
        <v>126</v>
      </c>
      <c r="G12216">
        <f t="shared" ca="1" si="1905"/>
        <v>454</v>
      </c>
      <c r="H12216">
        <f t="shared" ca="1" si="1906"/>
        <v>1332</v>
      </c>
      <c r="I12216">
        <f t="shared" ca="1" si="1907"/>
        <v>18</v>
      </c>
      <c r="J12216">
        <f t="shared" ca="1" si="1908"/>
        <v>6</v>
      </c>
      <c r="K12216" t="str">
        <f t="shared" ca="1" si="1909"/>
        <v>26/4/2017</v>
      </c>
      <c r="L12216">
        <f t="shared" ca="1" si="1910"/>
        <v>10944094.166666666</v>
      </c>
      <c r="M12216">
        <f t="shared" ca="1" si="1911"/>
        <v>65664565</v>
      </c>
    </row>
    <row r="12217" spans="1:13" x14ac:dyDescent="0.25">
      <c r="A12217">
        <v>10000012215</v>
      </c>
      <c r="B12217">
        <f t="shared" ca="1" si="1902"/>
        <v>25876029</v>
      </c>
      <c r="C12217" t="str">
        <f t="shared" ca="1" si="1903"/>
        <v>10/12/2010</v>
      </c>
      <c r="D12217" t="str">
        <f t="shared" ca="1" si="1904"/>
        <v>SI</v>
      </c>
      <c r="E12217" t="s">
        <v>125</v>
      </c>
      <c r="F12217" t="s">
        <v>126</v>
      </c>
      <c r="G12217">
        <f t="shared" ca="1" si="1905"/>
        <v>663</v>
      </c>
      <c r="H12217">
        <f t="shared" ca="1" si="1906"/>
        <v>3820</v>
      </c>
      <c r="I12217">
        <f t="shared" ca="1" si="1907"/>
        <v>18</v>
      </c>
      <c r="J12217">
        <f t="shared" ca="1" si="1908"/>
        <v>3</v>
      </c>
      <c r="K12217" t="str">
        <f t="shared" ca="1" si="1909"/>
        <v>15/9/2019</v>
      </c>
      <c r="L12217">
        <f t="shared" ca="1" si="1910"/>
        <v>8625343</v>
      </c>
      <c r="M12217">
        <f t="shared" ca="1" si="1911"/>
        <v>25876029</v>
      </c>
    </row>
    <row r="12218" spans="1:13" x14ac:dyDescent="0.25">
      <c r="A12218">
        <v>10000012216</v>
      </c>
      <c r="B12218">
        <f t="shared" ca="1" si="1902"/>
        <v>19748521</v>
      </c>
      <c r="C12218" t="str">
        <f t="shared" ca="1" si="1903"/>
        <v>11/7/2015</v>
      </c>
      <c r="D12218" t="str">
        <f t="shared" ca="1" si="1904"/>
        <v>SI</v>
      </c>
      <c r="E12218" t="s">
        <v>125</v>
      </c>
      <c r="F12218" t="s">
        <v>126</v>
      </c>
      <c r="G12218">
        <f t="shared" ca="1" si="1905"/>
        <v>171</v>
      </c>
      <c r="H12218">
        <f t="shared" ca="1" si="1906"/>
        <v>3926</v>
      </c>
      <c r="I12218">
        <f t="shared" ca="1" si="1907"/>
        <v>21</v>
      </c>
      <c r="J12218">
        <f t="shared" ca="1" si="1908"/>
        <v>3</v>
      </c>
      <c r="K12218" t="str">
        <f t="shared" ca="1" si="1909"/>
        <v>22/12/2017</v>
      </c>
      <c r="L12218">
        <f t="shared" ca="1" si="1910"/>
        <v>6582840.333333333</v>
      </c>
      <c r="M12218">
        <f t="shared" ca="1" si="1911"/>
        <v>19748521</v>
      </c>
    </row>
    <row r="12219" spans="1:13" x14ac:dyDescent="0.25">
      <c r="A12219">
        <v>10000012217</v>
      </c>
      <c r="B12219">
        <f t="shared" ca="1" si="1902"/>
        <v>70385140</v>
      </c>
      <c r="C12219" t="str">
        <f t="shared" ca="1" si="1903"/>
        <v>8/12/2004</v>
      </c>
      <c r="D12219" t="str">
        <f t="shared" ca="1" si="1904"/>
        <v>SI</v>
      </c>
      <c r="E12219" t="s">
        <v>125</v>
      </c>
      <c r="F12219" t="s">
        <v>126</v>
      </c>
      <c r="G12219">
        <f t="shared" ca="1" si="1905"/>
        <v>181</v>
      </c>
      <c r="H12219">
        <f t="shared" ca="1" si="1906"/>
        <v>9</v>
      </c>
      <c r="I12219">
        <f t="shared" ca="1" si="1907"/>
        <v>28</v>
      </c>
      <c r="J12219">
        <f t="shared" ca="1" si="1908"/>
        <v>2</v>
      </c>
      <c r="K12219" t="str">
        <f t="shared" ca="1" si="1909"/>
        <v>26/6/2018</v>
      </c>
      <c r="L12219">
        <f t="shared" ca="1" si="1910"/>
        <v>35192570</v>
      </c>
      <c r="M12219">
        <f t="shared" ca="1" si="1911"/>
        <v>70385140</v>
      </c>
    </row>
    <row r="12220" spans="1:13" x14ac:dyDescent="0.25">
      <c r="A12220">
        <v>10000012218</v>
      </c>
      <c r="B12220">
        <f t="shared" ca="1" si="1902"/>
        <v>72672824</v>
      </c>
      <c r="C12220" t="str">
        <f t="shared" ca="1" si="1903"/>
        <v>21/11/2013</v>
      </c>
      <c r="D12220" t="str">
        <f t="shared" ca="1" si="1904"/>
        <v>NO</v>
      </c>
      <c r="E12220" t="s">
        <v>125</v>
      </c>
      <c r="F12220" t="s">
        <v>126</v>
      </c>
      <c r="G12220">
        <f t="shared" ca="1" si="1905"/>
        <v>80</v>
      </c>
      <c r="H12220">
        <f t="shared" ca="1" si="1906"/>
        <v>4316</v>
      </c>
      <c r="I12220">
        <f t="shared" ca="1" si="1907"/>
        <v>26</v>
      </c>
      <c r="J12220">
        <f t="shared" ca="1" si="1908"/>
        <v>6</v>
      </c>
      <c r="K12220" t="str">
        <f t="shared" ca="1" si="1909"/>
        <v>18/7/2017</v>
      </c>
      <c r="L12220">
        <f t="shared" ca="1" si="1910"/>
        <v>12112137.333333334</v>
      </c>
      <c r="M12220">
        <f t="shared" ca="1" si="1911"/>
        <v>72672824</v>
      </c>
    </row>
    <row r="12221" spans="1:13" x14ac:dyDescent="0.25">
      <c r="A12221">
        <v>10000012219</v>
      </c>
      <c r="B12221">
        <f t="shared" ca="1" si="1902"/>
        <v>35438304</v>
      </c>
      <c r="C12221" t="str">
        <f t="shared" ca="1" si="1903"/>
        <v>9/8/2011</v>
      </c>
      <c r="D12221" t="str">
        <f t="shared" ca="1" si="1904"/>
        <v>NO</v>
      </c>
      <c r="E12221" t="s">
        <v>125</v>
      </c>
      <c r="F12221" t="s">
        <v>126</v>
      </c>
      <c r="G12221">
        <f t="shared" ca="1" si="1905"/>
        <v>836</v>
      </c>
      <c r="H12221">
        <f t="shared" ca="1" si="1906"/>
        <v>3718</v>
      </c>
      <c r="I12221">
        <f t="shared" ca="1" si="1907"/>
        <v>23</v>
      </c>
      <c r="J12221">
        <f t="shared" ca="1" si="1908"/>
        <v>12</v>
      </c>
      <c r="K12221" t="str">
        <f t="shared" ca="1" si="1909"/>
        <v>26/10/2017</v>
      </c>
      <c r="L12221">
        <f t="shared" ca="1" si="1910"/>
        <v>2953192</v>
      </c>
      <c r="M12221">
        <f t="shared" ca="1" si="1911"/>
        <v>35438304</v>
      </c>
    </row>
    <row r="12222" spans="1:13" x14ac:dyDescent="0.25">
      <c r="A12222">
        <v>10000012220</v>
      </c>
      <c r="B12222">
        <f t="shared" ca="1" si="1902"/>
        <v>27250279</v>
      </c>
      <c r="C12222" t="str">
        <f t="shared" ca="1" si="1903"/>
        <v>14/11/2009</v>
      </c>
      <c r="D12222" t="str">
        <f t="shared" ca="1" si="1904"/>
        <v>NO</v>
      </c>
      <c r="E12222" t="s">
        <v>125</v>
      </c>
      <c r="F12222" t="s">
        <v>126</v>
      </c>
      <c r="G12222">
        <f t="shared" ca="1" si="1905"/>
        <v>386</v>
      </c>
      <c r="H12222">
        <f t="shared" ca="1" si="1906"/>
        <v>3244</v>
      </c>
      <c r="I12222">
        <f t="shared" ca="1" si="1907"/>
        <v>19</v>
      </c>
      <c r="J12222">
        <f t="shared" ca="1" si="1908"/>
        <v>9</v>
      </c>
      <c r="K12222" t="str">
        <f t="shared" ca="1" si="1909"/>
        <v>15/7/2016</v>
      </c>
      <c r="L12222">
        <f t="shared" ca="1" si="1910"/>
        <v>3027808.777777778</v>
      </c>
      <c r="M12222">
        <f t="shared" ca="1" si="1911"/>
        <v>27250279</v>
      </c>
    </row>
    <row r="12223" spans="1:13" x14ac:dyDescent="0.25">
      <c r="A12223">
        <v>10000012221</v>
      </c>
      <c r="B12223">
        <f t="shared" ca="1" si="1902"/>
        <v>76074583</v>
      </c>
      <c r="C12223" t="str">
        <f t="shared" ca="1" si="1903"/>
        <v>29/3/2007</v>
      </c>
      <c r="D12223" t="str">
        <f t="shared" ca="1" si="1904"/>
        <v>NO</v>
      </c>
      <c r="E12223" t="s">
        <v>125</v>
      </c>
      <c r="F12223" t="s">
        <v>126</v>
      </c>
      <c r="G12223">
        <f t="shared" ca="1" si="1905"/>
        <v>882</v>
      </c>
      <c r="H12223">
        <f t="shared" ca="1" si="1906"/>
        <v>290</v>
      </c>
      <c r="I12223">
        <f t="shared" ca="1" si="1907"/>
        <v>36</v>
      </c>
      <c r="J12223">
        <f t="shared" ca="1" si="1908"/>
        <v>10</v>
      </c>
      <c r="K12223" t="str">
        <f t="shared" ca="1" si="1909"/>
        <v>27/3/2019</v>
      </c>
      <c r="L12223">
        <f t="shared" ca="1" si="1910"/>
        <v>7607458.2999999998</v>
      </c>
      <c r="M12223">
        <f t="shared" ca="1" si="1911"/>
        <v>76074583</v>
      </c>
    </row>
    <row r="12224" spans="1:13" x14ac:dyDescent="0.25">
      <c r="A12224">
        <v>10000012222</v>
      </c>
      <c r="B12224">
        <f t="shared" ca="1" si="1902"/>
        <v>81767292</v>
      </c>
      <c r="C12224" t="str">
        <f t="shared" ca="1" si="1903"/>
        <v>6/2/2013</v>
      </c>
      <c r="D12224" t="str">
        <f t="shared" ca="1" si="1904"/>
        <v>SI</v>
      </c>
      <c r="E12224" t="s">
        <v>125</v>
      </c>
      <c r="F12224" t="s">
        <v>126</v>
      </c>
      <c r="G12224">
        <f t="shared" ca="1" si="1905"/>
        <v>739</v>
      </c>
      <c r="H12224">
        <f t="shared" ca="1" si="1906"/>
        <v>3322</v>
      </c>
      <c r="I12224">
        <f t="shared" ca="1" si="1907"/>
        <v>41</v>
      </c>
      <c r="J12224">
        <f t="shared" ca="1" si="1908"/>
        <v>2</v>
      </c>
      <c r="K12224" t="str">
        <f t="shared" ca="1" si="1909"/>
        <v>29/2/2019</v>
      </c>
      <c r="L12224">
        <f t="shared" ca="1" si="1910"/>
        <v>40883646</v>
      </c>
      <c r="M12224">
        <f t="shared" ca="1" si="1911"/>
        <v>81767292</v>
      </c>
    </row>
    <row r="12225" spans="1:13" x14ac:dyDescent="0.25">
      <c r="A12225">
        <v>10000012223</v>
      </c>
      <c r="B12225">
        <f t="shared" ca="1" si="1902"/>
        <v>60059644</v>
      </c>
      <c r="C12225" t="str">
        <f t="shared" ca="1" si="1903"/>
        <v>15/1/2001</v>
      </c>
      <c r="D12225" t="str">
        <f t="shared" ca="1" si="1904"/>
        <v>NO</v>
      </c>
      <c r="E12225" t="s">
        <v>125</v>
      </c>
      <c r="F12225" t="s">
        <v>126</v>
      </c>
      <c r="G12225">
        <f t="shared" ca="1" si="1905"/>
        <v>667</v>
      </c>
      <c r="H12225">
        <f t="shared" ca="1" si="1906"/>
        <v>2552</v>
      </c>
      <c r="I12225">
        <f t="shared" ca="1" si="1907"/>
        <v>34</v>
      </c>
      <c r="J12225">
        <f t="shared" ca="1" si="1908"/>
        <v>5</v>
      </c>
      <c r="K12225" t="str">
        <f t="shared" ca="1" si="1909"/>
        <v>20/7/2019</v>
      </c>
      <c r="L12225">
        <f t="shared" ca="1" si="1910"/>
        <v>12011928.800000001</v>
      </c>
      <c r="M12225">
        <f t="shared" ca="1" si="1911"/>
        <v>60059644</v>
      </c>
    </row>
    <row r="12226" spans="1:13" x14ac:dyDescent="0.25">
      <c r="A12226">
        <v>10000012224</v>
      </c>
      <c r="B12226">
        <f t="shared" ca="1" si="1902"/>
        <v>99289473</v>
      </c>
      <c r="C12226" t="str">
        <f t="shared" ca="1" si="1903"/>
        <v>21/4/2015</v>
      </c>
      <c r="D12226" t="str">
        <f t="shared" ca="1" si="1904"/>
        <v>NO</v>
      </c>
      <c r="E12226" t="s">
        <v>125</v>
      </c>
      <c r="F12226" t="s">
        <v>126</v>
      </c>
      <c r="G12226">
        <f t="shared" ca="1" si="1905"/>
        <v>128</v>
      </c>
      <c r="H12226">
        <f t="shared" ca="1" si="1906"/>
        <v>3278</v>
      </c>
      <c r="I12226">
        <f t="shared" ca="1" si="1907"/>
        <v>50</v>
      </c>
      <c r="J12226">
        <f t="shared" ca="1" si="1908"/>
        <v>4</v>
      </c>
      <c r="K12226" t="str">
        <f t="shared" ca="1" si="1909"/>
        <v>12/9/2020</v>
      </c>
      <c r="L12226">
        <f t="shared" ca="1" si="1910"/>
        <v>24822368.25</v>
      </c>
      <c r="M12226">
        <f t="shared" ca="1" si="1911"/>
        <v>99289473</v>
      </c>
    </row>
    <row r="12227" spans="1:13" x14ac:dyDescent="0.25">
      <c r="A12227">
        <v>10000012225</v>
      </c>
      <c r="B12227">
        <f t="shared" ca="1" si="1902"/>
        <v>37441105</v>
      </c>
      <c r="C12227" t="str">
        <f t="shared" ca="1" si="1903"/>
        <v>30/6/2010</v>
      </c>
      <c r="D12227" t="str">
        <f t="shared" ca="1" si="1904"/>
        <v>SI</v>
      </c>
      <c r="E12227" t="s">
        <v>125</v>
      </c>
      <c r="F12227" t="s">
        <v>126</v>
      </c>
      <c r="G12227">
        <f t="shared" ca="1" si="1905"/>
        <v>261</v>
      </c>
      <c r="H12227">
        <f t="shared" ca="1" si="1906"/>
        <v>3571</v>
      </c>
      <c r="I12227">
        <f t="shared" ca="1" si="1907"/>
        <v>38</v>
      </c>
      <c r="J12227">
        <f t="shared" ca="1" si="1908"/>
        <v>12</v>
      </c>
      <c r="K12227" t="str">
        <f t="shared" ca="1" si="1909"/>
        <v>19/4/2016</v>
      </c>
      <c r="L12227">
        <f t="shared" ca="1" si="1910"/>
        <v>3120092.0833333335</v>
      </c>
      <c r="M12227">
        <f t="shared" ca="1" si="1911"/>
        <v>37441105</v>
      </c>
    </row>
    <row r="12228" spans="1:13" x14ac:dyDescent="0.25">
      <c r="A12228">
        <v>10000012226</v>
      </c>
      <c r="B12228">
        <f t="shared" ref="B12228:B12285" ca="1" si="1912">RANDBETWEEN(1,100000000)</f>
        <v>7446056</v>
      </c>
      <c r="C12228" t="str">
        <f t="shared" ref="C12228:C12285" ca="1" si="1913">RANDBETWEEN(1,30)&amp;"/"&amp;RANDBETWEEN(1,12)&amp;"/"&amp;RANDBETWEEN(2000,2015)</f>
        <v>24/1/2014</v>
      </c>
      <c r="D12228" t="str">
        <f t="shared" ref="D12228:D12285" ca="1" si="1914">CHOOSE(RANDBETWEEN(1,2),"SI","NO")</f>
        <v>NO</v>
      </c>
      <c r="E12228" t="s">
        <v>125</v>
      </c>
      <c r="F12228" t="s">
        <v>126</v>
      </c>
      <c r="G12228">
        <f t="shared" ref="G12228:G12285" ca="1" si="1915">RANDBETWEEN(1,1000)</f>
        <v>884</v>
      </c>
      <c r="H12228">
        <f t="shared" ref="H12228:H12285" ca="1" si="1916">RANDBETWEEN(1,5000)</f>
        <v>1523</v>
      </c>
      <c r="I12228">
        <f t="shared" ref="I12228:I12285" ca="1" si="1917">RANDBETWEEN(1,50)</f>
        <v>3</v>
      </c>
      <c r="J12228">
        <f t="shared" ref="J12228:J12285" ca="1" si="1918">RANDBETWEEN(1,12)</f>
        <v>9</v>
      </c>
      <c r="K12228" t="str">
        <f t="shared" ref="K12228:K12285" ca="1" si="1919">RANDBETWEEN(1,30)&amp;"/"&amp;RANDBETWEEN(1,12)&amp;"/"&amp;RANDBETWEEN(2016,2020)</f>
        <v>17/12/2019</v>
      </c>
      <c r="L12228">
        <f t="shared" ca="1" si="1910"/>
        <v>827339.5555555555</v>
      </c>
      <c r="M12228">
        <f t="shared" ca="1" si="1911"/>
        <v>7446056</v>
      </c>
    </row>
    <row r="12229" spans="1:13" x14ac:dyDescent="0.25">
      <c r="A12229">
        <v>10000012227</v>
      </c>
      <c r="B12229">
        <f t="shared" ca="1" si="1912"/>
        <v>9026627</v>
      </c>
      <c r="C12229" t="str">
        <f t="shared" ca="1" si="1913"/>
        <v>23/5/2010</v>
      </c>
      <c r="D12229" t="str">
        <f t="shared" ca="1" si="1914"/>
        <v>NO</v>
      </c>
      <c r="E12229" t="s">
        <v>125</v>
      </c>
      <c r="F12229" t="s">
        <v>126</v>
      </c>
      <c r="G12229">
        <f t="shared" ca="1" si="1915"/>
        <v>570</v>
      </c>
      <c r="H12229">
        <f t="shared" ca="1" si="1916"/>
        <v>794</v>
      </c>
      <c r="I12229">
        <f t="shared" ca="1" si="1917"/>
        <v>31</v>
      </c>
      <c r="J12229">
        <f t="shared" ca="1" si="1918"/>
        <v>5</v>
      </c>
      <c r="K12229" t="str">
        <f t="shared" ca="1" si="1919"/>
        <v>21/4/2017</v>
      </c>
      <c r="L12229">
        <f t="shared" ca="1" si="1910"/>
        <v>1805325.4</v>
      </c>
      <c r="M12229">
        <f t="shared" ca="1" si="1911"/>
        <v>9026627</v>
      </c>
    </row>
    <row r="12230" spans="1:13" x14ac:dyDescent="0.25">
      <c r="A12230">
        <v>10000012228</v>
      </c>
      <c r="B12230">
        <f t="shared" ca="1" si="1912"/>
        <v>2790623</v>
      </c>
      <c r="C12230" t="str">
        <f t="shared" ca="1" si="1913"/>
        <v>29/1/2000</v>
      </c>
      <c r="D12230" t="str">
        <f t="shared" ca="1" si="1914"/>
        <v>NO</v>
      </c>
      <c r="E12230" t="s">
        <v>125</v>
      </c>
      <c r="F12230" t="s">
        <v>126</v>
      </c>
      <c r="G12230">
        <f t="shared" ca="1" si="1915"/>
        <v>137</v>
      </c>
      <c r="H12230">
        <f t="shared" ca="1" si="1916"/>
        <v>2798</v>
      </c>
      <c r="I12230">
        <f t="shared" ca="1" si="1917"/>
        <v>14</v>
      </c>
      <c r="J12230">
        <f t="shared" ca="1" si="1918"/>
        <v>10</v>
      </c>
      <c r="K12230" t="str">
        <f t="shared" ca="1" si="1919"/>
        <v>16/1/2020</v>
      </c>
      <c r="L12230">
        <f t="shared" ca="1" si="1910"/>
        <v>279062.3</v>
      </c>
      <c r="M12230">
        <f t="shared" ca="1" si="1911"/>
        <v>2790623</v>
      </c>
    </row>
    <row r="12231" spans="1:13" x14ac:dyDescent="0.25">
      <c r="A12231">
        <v>10000012229</v>
      </c>
      <c r="B12231">
        <f t="shared" ca="1" si="1912"/>
        <v>15491067</v>
      </c>
      <c r="C12231" t="str">
        <f t="shared" ca="1" si="1913"/>
        <v>11/5/2010</v>
      </c>
      <c r="D12231" t="str">
        <f t="shared" ca="1" si="1914"/>
        <v>SI</v>
      </c>
      <c r="E12231" t="s">
        <v>125</v>
      </c>
      <c r="F12231" t="s">
        <v>126</v>
      </c>
      <c r="G12231">
        <f t="shared" ca="1" si="1915"/>
        <v>954</v>
      </c>
      <c r="H12231">
        <f t="shared" ca="1" si="1916"/>
        <v>288</v>
      </c>
      <c r="I12231">
        <f t="shared" ca="1" si="1917"/>
        <v>7</v>
      </c>
      <c r="J12231">
        <f t="shared" ca="1" si="1918"/>
        <v>4</v>
      </c>
      <c r="K12231" t="str">
        <f t="shared" ca="1" si="1919"/>
        <v>2/10/2019</v>
      </c>
      <c r="L12231">
        <f t="shared" ca="1" si="1910"/>
        <v>3872766.75</v>
      </c>
      <c r="M12231">
        <f t="shared" ca="1" si="1911"/>
        <v>15491067</v>
      </c>
    </row>
    <row r="12232" spans="1:13" x14ac:dyDescent="0.25">
      <c r="A12232">
        <v>10000012230</v>
      </c>
      <c r="B12232">
        <f t="shared" ca="1" si="1912"/>
        <v>67313773</v>
      </c>
      <c r="C12232" t="str">
        <f t="shared" ca="1" si="1913"/>
        <v>26/9/2008</v>
      </c>
      <c r="D12232" t="str">
        <f t="shared" ca="1" si="1914"/>
        <v>NO</v>
      </c>
      <c r="E12232" t="s">
        <v>125</v>
      </c>
      <c r="F12232" t="s">
        <v>126</v>
      </c>
      <c r="G12232">
        <f t="shared" ca="1" si="1915"/>
        <v>320</v>
      </c>
      <c r="H12232">
        <f t="shared" ca="1" si="1916"/>
        <v>2446</v>
      </c>
      <c r="I12232">
        <f t="shared" ca="1" si="1917"/>
        <v>45</v>
      </c>
      <c r="J12232">
        <f t="shared" ca="1" si="1918"/>
        <v>9</v>
      </c>
      <c r="K12232" t="str">
        <f t="shared" ca="1" si="1919"/>
        <v>30/5/2019</v>
      </c>
      <c r="L12232">
        <f t="shared" ca="1" si="1910"/>
        <v>7479308.111111111</v>
      </c>
      <c r="M12232">
        <f t="shared" ca="1" si="1911"/>
        <v>67313773</v>
      </c>
    </row>
    <row r="12233" spans="1:13" x14ac:dyDescent="0.25">
      <c r="A12233">
        <v>10000012231</v>
      </c>
      <c r="B12233">
        <f t="shared" ca="1" si="1912"/>
        <v>76900527</v>
      </c>
      <c r="C12233" t="str">
        <f t="shared" ca="1" si="1913"/>
        <v>4/9/2000</v>
      </c>
      <c r="D12233" t="str">
        <f t="shared" ca="1" si="1914"/>
        <v>NO</v>
      </c>
      <c r="E12233" t="s">
        <v>125</v>
      </c>
      <c r="F12233" t="s">
        <v>126</v>
      </c>
      <c r="G12233">
        <f t="shared" ca="1" si="1915"/>
        <v>417</v>
      </c>
      <c r="H12233">
        <f t="shared" ca="1" si="1916"/>
        <v>4206</v>
      </c>
      <c r="I12233">
        <f t="shared" ca="1" si="1917"/>
        <v>7</v>
      </c>
      <c r="J12233">
        <f t="shared" ca="1" si="1918"/>
        <v>7</v>
      </c>
      <c r="K12233" t="str">
        <f t="shared" ca="1" si="1919"/>
        <v>7/8/2016</v>
      </c>
      <c r="L12233">
        <f t="shared" ca="1" si="1910"/>
        <v>10985789.571428571</v>
      </c>
      <c r="M12233">
        <f t="shared" ca="1" si="1911"/>
        <v>76900527</v>
      </c>
    </row>
    <row r="12234" spans="1:13" x14ac:dyDescent="0.25">
      <c r="A12234">
        <v>10000012232</v>
      </c>
      <c r="B12234">
        <f t="shared" ca="1" si="1912"/>
        <v>92596740</v>
      </c>
      <c r="C12234" t="str">
        <f t="shared" ca="1" si="1913"/>
        <v>14/3/2003</v>
      </c>
      <c r="D12234" t="str">
        <f t="shared" ca="1" si="1914"/>
        <v>NO</v>
      </c>
      <c r="E12234" t="s">
        <v>125</v>
      </c>
      <c r="F12234" t="s">
        <v>126</v>
      </c>
      <c r="G12234">
        <f t="shared" ca="1" si="1915"/>
        <v>725</v>
      </c>
      <c r="H12234">
        <f t="shared" ca="1" si="1916"/>
        <v>4342</v>
      </c>
      <c r="I12234">
        <f t="shared" ca="1" si="1917"/>
        <v>25</v>
      </c>
      <c r="J12234">
        <f t="shared" ca="1" si="1918"/>
        <v>12</v>
      </c>
      <c r="K12234" t="str">
        <f t="shared" ca="1" si="1919"/>
        <v>11/1/2020</v>
      </c>
      <c r="L12234">
        <f t="shared" ca="1" si="1910"/>
        <v>7716395</v>
      </c>
      <c r="M12234">
        <f t="shared" ca="1" si="1911"/>
        <v>92596740</v>
      </c>
    </row>
    <row r="12235" spans="1:13" x14ac:dyDescent="0.25">
      <c r="A12235">
        <v>10000012233</v>
      </c>
      <c r="B12235">
        <f t="shared" ca="1" si="1912"/>
        <v>5615720</v>
      </c>
      <c r="C12235" t="str">
        <f t="shared" ca="1" si="1913"/>
        <v>13/5/2003</v>
      </c>
      <c r="D12235" t="str">
        <f t="shared" ca="1" si="1914"/>
        <v>SI</v>
      </c>
      <c r="E12235" t="s">
        <v>125</v>
      </c>
      <c r="F12235" t="s">
        <v>126</v>
      </c>
      <c r="G12235">
        <f t="shared" ca="1" si="1915"/>
        <v>552</v>
      </c>
      <c r="H12235">
        <f t="shared" ca="1" si="1916"/>
        <v>873</v>
      </c>
      <c r="I12235">
        <f t="shared" ca="1" si="1917"/>
        <v>10</v>
      </c>
      <c r="J12235">
        <f t="shared" ca="1" si="1918"/>
        <v>1</v>
      </c>
      <c r="K12235" t="str">
        <f t="shared" ca="1" si="1919"/>
        <v>7/9/2020</v>
      </c>
      <c r="L12235">
        <f t="shared" ca="1" si="1910"/>
        <v>5615720</v>
      </c>
      <c r="M12235">
        <f t="shared" ca="1" si="1911"/>
        <v>5615720</v>
      </c>
    </row>
    <row r="12236" spans="1:13" x14ac:dyDescent="0.25">
      <c r="A12236">
        <v>10000012234</v>
      </c>
      <c r="B12236">
        <f t="shared" ca="1" si="1912"/>
        <v>90137786</v>
      </c>
      <c r="C12236" t="str">
        <f t="shared" ca="1" si="1913"/>
        <v>27/3/2003</v>
      </c>
      <c r="D12236" t="str">
        <f t="shared" ca="1" si="1914"/>
        <v>NO</v>
      </c>
      <c r="E12236" t="s">
        <v>125</v>
      </c>
      <c r="F12236" t="s">
        <v>126</v>
      </c>
      <c r="G12236">
        <f t="shared" ca="1" si="1915"/>
        <v>3</v>
      </c>
      <c r="H12236">
        <f t="shared" ca="1" si="1916"/>
        <v>1409</v>
      </c>
      <c r="I12236">
        <f t="shared" ca="1" si="1917"/>
        <v>25</v>
      </c>
      <c r="J12236">
        <f t="shared" ca="1" si="1918"/>
        <v>6</v>
      </c>
      <c r="K12236" t="str">
        <f t="shared" ca="1" si="1919"/>
        <v>16/11/2017</v>
      </c>
      <c r="L12236">
        <f t="shared" ca="1" si="1910"/>
        <v>15022964.333333334</v>
      </c>
      <c r="M12236">
        <f t="shared" ca="1" si="1911"/>
        <v>90137786</v>
      </c>
    </row>
    <row r="12237" spans="1:13" x14ac:dyDescent="0.25">
      <c r="A12237">
        <v>10000012235</v>
      </c>
      <c r="B12237">
        <f t="shared" ca="1" si="1912"/>
        <v>43805186</v>
      </c>
      <c r="C12237" t="str">
        <f t="shared" ca="1" si="1913"/>
        <v>6/10/2000</v>
      </c>
      <c r="D12237" t="str">
        <f t="shared" ca="1" si="1914"/>
        <v>SI</v>
      </c>
      <c r="E12237" t="s">
        <v>125</v>
      </c>
      <c r="F12237" t="s">
        <v>126</v>
      </c>
      <c r="G12237">
        <f t="shared" ca="1" si="1915"/>
        <v>253</v>
      </c>
      <c r="H12237">
        <f t="shared" ca="1" si="1916"/>
        <v>3161</v>
      </c>
      <c r="I12237">
        <f t="shared" ca="1" si="1917"/>
        <v>13</v>
      </c>
      <c r="J12237">
        <f t="shared" ca="1" si="1918"/>
        <v>4</v>
      </c>
      <c r="K12237" t="str">
        <f t="shared" ca="1" si="1919"/>
        <v>22/7/2016</v>
      </c>
      <c r="L12237">
        <f t="shared" ca="1" si="1910"/>
        <v>10951296.5</v>
      </c>
      <c r="M12237">
        <f t="shared" ca="1" si="1911"/>
        <v>43805186</v>
      </c>
    </row>
    <row r="12238" spans="1:13" x14ac:dyDescent="0.25">
      <c r="A12238">
        <v>10000012236</v>
      </c>
      <c r="B12238">
        <f t="shared" ca="1" si="1912"/>
        <v>85738457</v>
      </c>
      <c r="C12238" t="str">
        <f t="shared" ca="1" si="1913"/>
        <v>13/2/2006</v>
      </c>
      <c r="D12238" t="str">
        <f t="shared" ca="1" si="1914"/>
        <v>SI</v>
      </c>
      <c r="E12238" t="s">
        <v>125</v>
      </c>
      <c r="F12238" t="s">
        <v>126</v>
      </c>
      <c r="G12238">
        <f t="shared" ca="1" si="1915"/>
        <v>448</v>
      </c>
      <c r="H12238">
        <f t="shared" ca="1" si="1916"/>
        <v>4079</v>
      </c>
      <c r="I12238">
        <f t="shared" ca="1" si="1917"/>
        <v>19</v>
      </c>
      <c r="J12238">
        <f t="shared" ca="1" si="1918"/>
        <v>8</v>
      </c>
      <c r="K12238" t="str">
        <f t="shared" ca="1" si="1919"/>
        <v>21/7/2016</v>
      </c>
      <c r="L12238">
        <f t="shared" ca="1" si="1910"/>
        <v>10717307.125</v>
      </c>
      <c r="M12238">
        <f t="shared" ca="1" si="1911"/>
        <v>85738457</v>
      </c>
    </row>
    <row r="12239" spans="1:13" x14ac:dyDescent="0.25">
      <c r="A12239">
        <v>10000012237</v>
      </c>
      <c r="B12239">
        <f t="shared" ca="1" si="1912"/>
        <v>67798198</v>
      </c>
      <c r="C12239" t="str">
        <f t="shared" ca="1" si="1913"/>
        <v>1/1/2015</v>
      </c>
      <c r="D12239" t="str">
        <f t="shared" ca="1" si="1914"/>
        <v>SI</v>
      </c>
      <c r="E12239" t="s">
        <v>125</v>
      </c>
      <c r="F12239" t="s">
        <v>126</v>
      </c>
      <c r="G12239">
        <f t="shared" ca="1" si="1915"/>
        <v>47</v>
      </c>
      <c r="H12239">
        <f t="shared" ca="1" si="1916"/>
        <v>4526</v>
      </c>
      <c r="I12239">
        <f t="shared" ca="1" si="1917"/>
        <v>4</v>
      </c>
      <c r="J12239">
        <f t="shared" ca="1" si="1918"/>
        <v>5</v>
      </c>
      <c r="K12239" t="str">
        <f t="shared" ca="1" si="1919"/>
        <v>16/11/2019</v>
      </c>
      <c r="L12239">
        <f t="shared" ca="1" si="1910"/>
        <v>13559639.6</v>
      </c>
      <c r="M12239">
        <f t="shared" ca="1" si="1911"/>
        <v>67798198</v>
      </c>
    </row>
    <row r="12240" spans="1:13" x14ac:dyDescent="0.25">
      <c r="A12240">
        <v>10000012238</v>
      </c>
      <c r="B12240">
        <f t="shared" ca="1" si="1912"/>
        <v>58689595</v>
      </c>
      <c r="C12240" t="str">
        <f t="shared" ca="1" si="1913"/>
        <v>15/10/2000</v>
      </c>
      <c r="D12240" t="str">
        <f t="shared" ca="1" si="1914"/>
        <v>NO</v>
      </c>
      <c r="E12240" t="s">
        <v>125</v>
      </c>
      <c r="F12240" t="s">
        <v>126</v>
      </c>
      <c r="G12240">
        <f t="shared" ca="1" si="1915"/>
        <v>661</v>
      </c>
      <c r="H12240">
        <f t="shared" ca="1" si="1916"/>
        <v>2866</v>
      </c>
      <c r="I12240">
        <f t="shared" ca="1" si="1917"/>
        <v>44</v>
      </c>
      <c r="J12240">
        <f t="shared" ca="1" si="1918"/>
        <v>2</v>
      </c>
      <c r="K12240" t="str">
        <f t="shared" ca="1" si="1919"/>
        <v>30/6/2020</v>
      </c>
      <c r="L12240">
        <f t="shared" ca="1" si="1910"/>
        <v>29344797.5</v>
      </c>
      <c r="M12240">
        <f t="shared" ca="1" si="1911"/>
        <v>58689595</v>
      </c>
    </row>
    <row r="12241" spans="1:13" x14ac:dyDescent="0.25">
      <c r="A12241">
        <v>10000012239</v>
      </c>
      <c r="B12241">
        <f t="shared" ca="1" si="1912"/>
        <v>34292462</v>
      </c>
      <c r="C12241" t="str">
        <f t="shared" ca="1" si="1913"/>
        <v>19/1/2006</v>
      </c>
      <c r="D12241" t="str">
        <f t="shared" ca="1" si="1914"/>
        <v>NO</v>
      </c>
      <c r="E12241" t="s">
        <v>125</v>
      </c>
      <c r="F12241" t="s">
        <v>126</v>
      </c>
      <c r="G12241">
        <f t="shared" ca="1" si="1915"/>
        <v>469</v>
      </c>
      <c r="H12241">
        <f t="shared" ca="1" si="1916"/>
        <v>2237</v>
      </c>
      <c r="I12241">
        <f t="shared" ca="1" si="1917"/>
        <v>11</v>
      </c>
      <c r="J12241">
        <f t="shared" ca="1" si="1918"/>
        <v>7</v>
      </c>
      <c r="K12241" t="str">
        <f t="shared" ca="1" si="1919"/>
        <v>29/3/2017</v>
      </c>
      <c r="L12241">
        <f t="shared" ca="1" si="1910"/>
        <v>4898923.1428571427</v>
      </c>
      <c r="M12241">
        <f t="shared" ca="1" si="1911"/>
        <v>34292462</v>
      </c>
    </row>
    <row r="12242" spans="1:13" x14ac:dyDescent="0.25">
      <c r="A12242">
        <v>10000012240</v>
      </c>
      <c r="B12242">
        <f t="shared" ca="1" si="1912"/>
        <v>42638599</v>
      </c>
      <c r="C12242" t="str">
        <f t="shared" ca="1" si="1913"/>
        <v>11/11/2009</v>
      </c>
      <c r="D12242" t="str">
        <f t="shared" ca="1" si="1914"/>
        <v>SI</v>
      </c>
      <c r="E12242" t="s">
        <v>125</v>
      </c>
      <c r="F12242" t="s">
        <v>126</v>
      </c>
      <c r="G12242">
        <f t="shared" ca="1" si="1915"/>
        <v>403</v>
      </c>
      <c r="H12242">
        <f t="shared" ca="1" si="1916"/>
        <v>3790</v>
      </c>
      <c r="I12242">
        <f t="shared" ca="1" si="1917"/>
        <v>23</v>
      </c>
      <c r="J12242">
        <f t="shared" ca="1" si="1918"/>
        <v>8</v>
      </c>
      <c r="K12242" t="str">
        <f t="shared" ca="1" si="1919"/>
        <v>6/2/2016</v>
      </c>
      <c r="L12242">
        <f t="shared" ref="L12242:L12285" ca="1" si="1920">B12242/J12242</f>
        <v>5329824.875</v>
      </c>
      <c r="M12242">
        <f t="shared" ref="M12242:M12285" ca="1" si="1921">B12242</f>
        <v>42638599</v>
      </c>
    </row>
    <row r="12243" spans="1:13" x14ac:dyDescent="0.25">
      <c r="A12243">
        <v>10000012241</v>
      </c>
      <c r="B12243">
        <f t="shared" ca="1" si="1912"/>
        <v>17197712</v>
      </c>
      <c r="C12243" t="str">
        <f t="shared" ca="1" si="1913"/>
        <v>16/4/2012</v>
      </c>
      <c r="D12243" t="str">
        <f t="shared" ca="1" si="1914"/>
        <v>SI</v>
      </c>
      <c r="E12243" t="s">
        <v>125</v>
      </c>
      <c r="F12243" t="s">
        <v>126</v>
      </c>
      <c r="G12243">
        <f t="shared" ca="1" si="1915"/>
        <v>687</v>
      </c>
      <c r="H12243">
        <f t="shared" ca="1" si="1916"/>
        <v>3921</v>
      </c>
      <c r="I12243">
        <f t="shared" ca="1" si="1917"/>
        <v>25</v>
      </c>
      <c r="J12243">
        <f t="shared" ca="1" si="1918"/>
        <v>4</v>
      </c>
      <c r="K12243" t="str">
        <f t="shared" ca="1" si="1919"/>
        <v>12/5/2018</v>
      </c>
      <c r="L12243">
        <f t="shared" ca="1" si="1920"/>
        <v>4299428</v>
      </c>
      <c r="M12243">
        <f t="shared" ca="1" si="1921"/>
        <v>17197712</v>
      </c>
    </row>
    <row r="12244" spans="1:13" x14ac:dyDescent="0.25">
      <c r="A12244">
        <v>10000012242</v>
      </c>
      <c r="B12244">
        <f t="shared" ca="1" si="1912"/>
        <v>14222799</v>
      </c>
      <c r="C12244" t="str">
        <f t="shared" ca="1" si="1913"/>
        <v>2/4/2015</v>
      </c>
      <c r="D12244" t="str">
        <f t="shared" ca="1" si="1914"/>
        <v>SI</v>
      </c>
      <c r="E12244" t="s">
        <v>125</v>
      </c>
      <c r="F12244" t="s">
        <v>126</v>
      </c>
      <c r="G12244">
        <f t="shared" ca="1" si="1915"/>
        <v>868</v>
      </c>
      <c r="H12244">
        <f t="shared" ca="1" si="1916"/>
        <v>3978</v>
      </c>
      <c r="I12244">
        <f t="shared" ca="1" si="1917"/>
        <v>40</v>
      </c>
      <c r="J12244">
        <f t="shared" ca="1" si="1918"/>
        <v>11</v>
      </c>
      <c r="K12244" t="str">
        <f t="shared" ca="1" si="1919"/>
        <v>22/1/2018</v>
      </c>
      <c r="L12244">
        <f t="shared" ca="1" si="1920"/>
        <v>1292981.7272727273</v>
      </c>
      <c r="M12244">
        <f t="shared" ca="1" si="1921"/>
        <v>14222799</v>
      </c>
    </row>
    <row r="12245" spans="1:13" x14ac:dyDescent="0.25">
      <c r="A12245">
        <v>10000012243</v>
      </c>
      <c r="B12245">
        <f t="shared" ca="1" si="1912"/>
        <v>96765672</v>
      </c>
      <c r="C12245" t="str">
        <f t="shared" ca="1" si="1913"/>
        <v>15/3/2015</v>
      </c>
      <c r="D12245" t="str">
        <f t="shared" ca="1" si="1914"/>
        <v>SI</v>
      </c>
      <c r="E12245" t="s">
        <v>125</v>
      </c>
      <c r="F12245" t="s">
        <v>126</v>
      </c>
      <c r="G12245">
        <f t="shared" ca="1" si="1915"/>
        <v>614</v>
      </c>
      <c r="H12245">
        <f t="shared" ca="1" si="1916"/>
        <v>2215</v>
      </c>
      <c r="I12245">
        <f t="shared" ca="1" si="1917"/>
        <v>5</v>
      </c>
      <c r="J12245">
        <f t="shared" ca="1" si="1918"/>
        <v>5</v>
      </c>
      <c r="K12245" t="str">
        <f t="shared" ca="1" si="1919"/>
        <v>30/10/2016</v>
      </c>
      <c r="L12245">
        <f t="shared" ca="1" si="1920"/>
        <v>19353134.399999999</v>
      </c>
      <c r="M12245">
        <f t="shared" ca="1" si="1921"/>
        <v>96765672</v>
      </c>
    </row>
    <row r="12246" spans="1:13" x14ac:dyDescent="0.25">
      <c r="A12246">
        <v>10000012244</v>
      </c>
      <c r="B12246">
        <f t="shared" ca="1" si="1912"/>
        <v>49968964</v>
      </c>
      <c r="C12246" t="str">
        <f t="shared" ca="1" si="1913"/>
        <v>27/9/2010</v>
      </c>
      <c r="D12246" t="str">
        <f t="shared" ca="1" si="1914"/>
        <v>NO</v>
      </c>
      <c r="E12246" t="s">
        <v>125</v>
      </c>
      <c r="F12246" t="s">
        <v>126</v>
      </c>
      <c r="G12246">
        <f t="shared" ca="1" si="1915"/>
        <v>311</v>
      </c>
      <c r="H12246">
        <f t="shared" ca="1" si="1916"/>
        <v>327</v>
      </c>
      <c r="I12246">
        <f t="shared" ca="1" si="1917"/>
        <v>18</v>
      </c>
      <c r="J12246">
        <f t="shared" ca="1" si="1918"/>
        <v>9</v>
      </c>
      <c r="K12246" t="str">
        <f t="shared" ca="1" si="1919"/>
        <v>19/10/2020</v>
      </c>
      <c r="L12246">
        <f t="shared" ca="1" si="1920"/>
        <v>5552107.111111111</v>
      </c>
      <c r="M12246">
        <f t="shared" ca="1" si="1921"/>
        <v>49968964</v>
      </c>
    </row>
    <row r="12247" spans="1:13" x14ac:dyDescent="0.25">
      <c r="A12247">
        <v>10000012245</v>
      </c>
      <c r="B12247">
        <f t="shared" ca="1" si="1912"/>
        <v>54447940</v>
      </c>
      <c r="C12247" t="str">
        <f t="shared" ca="1" si="1913"/>
        <v>20/2/2000</v>
      </c>
      <c r="D12247" t="str">
        <f t="shared" ca="1" si="1914"/>
        <v>NO</v>
      </c>
      <c r="E12247" t="s">
        <v>125</v>
      </c>
      <c r="F12247" t="s">
        <v>126</v>
      </c>
      <c r="G12247">
        <f t="shared" ca="1" si="1915"/>
        <v>249</v>
      </c>
      <c r="H12247">
        <f t="shared" ca="1" si="1916"/>
        <v>334</v>
      </c>
      <c r="I12247">
        <f t="shared" ca="1" si="1917"/>
        <v>32</v>
      </c>
      <c r="J12247">
        <f t="shared" ca="1" si="1918"/>
        <v>4</v>
      </c>
      <c r="K12247" t="str">
        <f t="shared" ca="1" si="1919"/>
        <v>1/8/2019</v>
      </c>
      <c r="L12247">
        <f t="shared" ca="1" si="1920"/>
        <v>13611985</v>
      </c>
      <c r="M12247">
        <f t="shared" ca="1" si="1921"/>
        <v>54447940</v>
      </c>
    </row>
    <row r="12248" spans="1:13" x14ac:dyDescent="0.25">
      <c r="A12248">
        <v>10000012246</v>
      </c>
      <c r="B12248">
        <f t="shared" ca="1" si="1912"/>
        <v>51606476</v>
      </c>
      <c r="C12248" t="str">
        <f t="shared" ca="1" si="1913"/>
        <v>30/3/2012</v>
      </c>
      <c r="D12248" t="str">
        <f t="shared" ca="1" si="1914"/>
        <v>SI</v>
      </c>
      <c r="E12248" t="s">
        <v>125</v>
      </c>
      <c r="F12248" t="s">
        <v>126</v>
      </c>
      <c r="G12248">
        <f t="shared" ca="1" si="1915"/>
        <v>114</v>
      </c>
      <c r="H12248">
        <f t="shared" ca="1" si="1916"/>
        <v>1632</v>
      </c>
      <c r="I12248">
        <f t="shared" ca="1" si="1917"/>
        <v>43</v>
      </c>
      <c r="J12248">
        <f t="shared" ca="1" si="1918"/>
        <v>3</v>
      </c>
      <c r="K12248" t="str">
        <f t="shared" ca="1" si="1919"/>
        <v>12/2/2017</v>
      </c>
      <c r="L12248">
        <f t="shared" ca="1" si="1920"/>
        <v>17202158.666666668</v>
      </c>
      <c r="M12248">
        <f t="shared" ca="1" si="1921"/>
        <v>51606476</v>
      </c>
    </row>
    <row r="12249" spans="1:13" x14ac:dyDescent="0.25">
      <c r="A12249">
        <v>10000012247</v>
      </c>
      <c r="B12249">
        <f t="shared" ca="1" si="1912"/>
        <v>65500916</v>
      </c>
      <c r="C12249" t="str">
        <f t="shared" ca="1" si="1913"/>
        <v>16/6/2003</v>
      </c>
      <c r="D12249" t="str">
        <f t="shared" ca="1" si="1914"/>
        <v>SI</v>
      </c>
      <c r="E12249" t="s">
        <v>125</v>
      </c>
      <c r="F12249" t="s">
        <v>126</v>
      </c>
      <c r="G12249">
        <f t="shared" ca="1" si="1915"/>
        <v>317</v>
      </c>
      <c r="H12249">
        <f t="shared" ca="1" si="1916"/>
        <v>4618</v>
      </c>
      <c r="I12249">
        <f t="shared" ca="1" si="1917"/>
        <v>28</v>
      </c>
      <c r="J12249">
        <f t="shared" ca="1" si="1918"/>
        <v>10</v>
      </c>
      <c r="K12249" t="str">
        <f t="shared" ca="1" si="1919"/>
        <v>17/9/2017</v>
      </c>
      <c r="L12249">
        <f t="shared" ca="1" si="1920"/>
        <v>6550091.5999999996</v>
      </c>
      <c r="M12249">
        <f t="shared" ca="1" si="1921"/>
        <v>65500916</v>
      </c>
    </row>
    <row r="12250" spans="1:13" x14ac:dyDescent="0.25">
      <c r="A12250">
        <v>10000012248</v>
      </c>
      <c r="B12250">
        <f t="shared" ca="1" si="1912"/>
        <v>66454442</v>
      </c>
      <c r="C12250" t="str">
        <f t="shared" ca="1" si="1913"/>
        <v>12/1/2000</v>
      </c>
      <c r="D12250" t="str">
        <f t="shared" ca="1" si="1914"/>
        <v>SI</v>
      </c>
      <c r="E12250" t="s">
        <v>125</v>
      </c>
      <c r="F12250" t="s">
        <v>126</v>
      </c>
      <c r="G12250">
        <f t="shared" ca="1" si="1915"/>
        <v>172</v>
      </c>
      <c r="H12250">
        <f t="shared" ca="1" si="1916"/>
        <v>323</v>
      </c>
      <c r="I12250">
        <f t="shared" ca="1" si="1917"/>
        <v>6</v>
      </c>
      <c r="J12250">
        <f t="shared" ca="1" si="1918"/>
        <v>8</v>
      </c>
      <c r="K12250" t="str">
        <f t="shared" ca="1" si="1919"/>
        <v>10/6/2016</v>
      </c>
      <c r="L12250">
        <f t="shared" ca="1" si="1920"/>
        <v>8306805.25</v>
      </c>
      <c r="M12250">
        <f t="shared" ca="1" si="1921"/>
        <v>66454442</v>
      </c>
    </row>
    <row r="12251" spans="1:13" x14ac:dyDescent="0.25">
      <c r="A12251">
        <v>10000012249</v>
      </c>
      <c r="B12251">
        <f t="shared" ca="1" si="1912"/>
        <v>95531561</v>
      </c>
      <c r="C12251" t="str">
        <f t="shared" ca="1" si="1913"/>
        <v>8/11/2010</v>
      </c>
      <c r="D12251" t="str">
        <f t="shared" ca="1" si="1914"/>
        <v>SI</v>
      </c>
      <c r="E12251" t="s">
        <v>125</v>
      </c>
      <c r="F12251" t="s">
        <v>126</v>
      </c>
      <c r="G12251">
        <f t="shared" ca="1" si="1915"/>
        <v>481</v>
      </c>
      <c r="H12251">
        <f t="shared" ca="1" si="1916"/>
        <v>4142</v>
      </c>
      <c r="I12251">
        <f t="shared" ca="1" si="1917"/>
        <v>12</v>
      </c>
      <c r="J12251">
        <f t="shared" ca="1" si="1918"/>
        <v>6</v>
      </c>
      <c r="K12251" t="str">
        <f t="shared" ca="1" si="1919"/>
        <v>10/1/2019</v>
      </c>
      <c r="L12251">
        <f t="shared" ca="1" si="1920"/>
        <v>15921926.833333334</v>
      </c>
      <c r="M12251">
        <f t="shared" ca="1" si="1921"/>
        <v>95531561</v>
      </c>
    </row>
    <row r="12252" spans="1:13" x14ac:dyDescent="0.25">
      <c r="A12252">
        <v>10000012250</v>
      </c>
      <c r="B12252">
        <f t="shared" ca="1" si="1912"/>
        <v>12245987</v>
      </c>
      <c r="C12252" t="str">
        <f t="shared" ca="1" si="1913"/>
        <v>25/11/2001</v>
      </c>
      <c r="D12252" t="str">
        <f t="shared" ca="1" si="1914"/>
        <v>SI</v>
      </c>
      <c r="E12252" t="s">
        <v>125</v>
      </c>
      <c r="F12252" t="s">
        <v>126</v>
      </c>
      <c r="G12252">
        <f t="shared" ca="1" si="1915"/>
        <v>411</v>
      </c>
      <c r="H12252">
        <f t="shared" ca="1" si="1916"/>
        <v>4319</v>
      </c>
      <c r="I12252">
        <f t="shared" ca="1" si="1917"/>
        <v>18</v>
      </c>
      <c r="J12252">
        <f t="shared" ca="1" si="1918"/>
        <v>10</v>
      </c>
      <c r="K12252" t="str">
        <f t="shared" ca="1" si="1919"/>
        <v>12/7/2017</v>
      </c>
      <c r="L12252">
        <f t="shared" ca="1" si="1920"/>
        <v>1224598.7</v>
      </c>
      <c r="M12252">
        <f t="shared" ca="1" si="1921"/>
        <v>12245987</v>
      </c>
    </row>
    <row r="12253" spans="1:13" x14ac:dyDescent="0.25">
      <c r="A12253">
        <v>10000012251</v>
      </c>
      <c r="B12253">
        <f t="shared" ca="1" si="1912"/>
        <v>27030611</v>
      </c>
      <c r="C12253" t="str">
        <f t="shared" ca="1" si="1913"/>
        <v>20/4/2004</v>
      </c>
      <c r="D12253" t="str">
        <f t="shared" ca="1" si="1914"/>
        <v>SI</v>
      </c>
      <c r="E12253" t="s">
        <v>125</v>
      </c>
      <c r="F12253" t="s">
        <v>126</v>
      </c>
      <c r="G12253">
        <f t="shared" ca="1" si="1915"/>
        <v>337</v>
      </c>
      <c r="H12253">
        <f t="shared" ca="1" si="1916"/>
        <v>1287</v>
      </c>
      <c r="I12253">
        <f t="shared" ca="1" si="1917"/>
        <v>31</v>
      </c>
      <c r="J12253">
        <f t="shared" ca="1" si="1918"/>
        <v>3</v>
      </c>
      <c r="K12253" t="str">
        <f t="shared" ca="1" si="1919"/>
        <v>5/8/2018</v>
      </c>
      <c r="L12253">
        <f t="shared" ca="1" si="1920"/>
        <v>9010203.666666666</v>
      </c>
      <c r="M12253">
        <f t="shared" ca="1" si="1921"/>
        <v>27030611</v>
      </c>
    </row>
    <row r="12254" spans="1:13" x14ac:dyDescent="0.25">
      <c r="A12254">
        <v>10000012252</v>
      </c>
      <c r="B12254">
        <f t="shared" ca="1" si="1912"/>
        <v>55529872</v>
      </c>
      <c r="C12254" t="str">
        <f t="shared" ca="1" si="1913"/>
        <v>4/11/2004</v>
      </c>
      <c r="D12254" t="str">
        <f t="shared" ca="1" si="1914"/>
        <v>SI</v>
      </c>
      <c r="E12254" t="s">
        <v>125</v>
      </c>
      <c r="F12254" t="s">
        <v>126</v>
      </c>
      <c r="G12254">
        <f t="shared" ca="1" si="1915"/>
        <v>706</v>
      </c>
      <c r="H12254">
        <f t="shared" ca="1" si="1916"/>
        <v>63</v>
      </c>
      <c r="I12254">
        <f t="shared" ca="1" si="1917"/>
        <v>6</v>
      </c>
      <c r="J12254">
        <f t="shared" ca="1" si="1918"/>
        <v>11</v>
      </c>
      <c r="K12254" t="str">
        <f t="shared" ca="1" si="1919"/>
        <v>9/7/2019</v>
      </c>
      <c r="L12254">
        <f t="shared" ca="1" si="1920"/>
        <v>5048170.1818181816</v>
      </c>
      <c r="M12254">
        <f t="shared" ca="1" si="1921"/>
        <v>55529872</v>
      </c>
    </row>
    <row r="12255" spans="1:13" x14ac:dyDescent="0.25">
      <c r="A12255">
        <v>10000012253</v>
      </c>
      <c r="B12255">
        <f t="shared" ca="1" si="1912"/>
        <v>4767179</v>
      </c>
      <c r="C12255" t="str">
        <f t="shared" ca="1" si="1913"/>
        <v>29/10/2003</v>
      </c>
      <c r="D12255" t="str">
        <f t="shared" ca="1" si="1914"/>
        <v>NO</v>
      </c>
      <c r="E12255" t="s">
        <v>125</v>
      </c>
      <c r="F12255" t="s">
        <v>126</v>
      </c>
      <c r="G12255">
        <f t="shared" ca="1" si="1915"/>
        <v>847</v>
      </c>
      <c r="H12255">
        <f t="shared" ca="1" si="1916"/>
        <v>1224</v>
      </c>
      <c r="I12255">
        <f t="shared" ca="1" si="1917"/>
        <v>3</v>
      </c>
      <c r="J12255">
        <f t="shared" ca="1" si="1918"/>
        <v>11</v>
      </c>
      <c r="K12255" t="str">
        <f t="shared" ca="1" si="1919"/>
        <v>6/4/2019</v>
      </c>
      <c r="L12255">
        <f t="shared" ca="1" si="1920"/>
        <v>433379.90909090912</v>
      </c>
      <c r="M12255">
        <f t="shared" ca="1" si="1921"/>
        <v>4767179</v>
      </c>
    </row>
    <row r="12256" spans="1:13" x14ac:dyDescent="0.25">
      <c r="A12256">
        <v>10000012254</v>
      </c>
      <c r="B12256">
        <f t="shared" ca="1" si="1912"/>
        <v>58958160</v>
      </c>
      <c r="C12256" t="str">
        <f t="shared" ca="1" si="1913"/>
        <v>21/8/2009</v>
      </c>
      <c r="D12256" t="str">
        <f t="shared" ca="1" si="1914"/>
        <v>SI</v>
      </c>
      <c r="E12256" t="s">
        <v>125</v>
      </c>
      <c r="F12256" t="s">
        <v>126</v>
      </c>
      <c r="G12256">
        <f t="shared" ca="1" si="1915"/>
        <v>711</v>
      </c>
      <c r="H12256">
        <f t="shared" ca="1" si="1916"/>
        <v>962</v>
      </c>
      <c r="I12256">
        <f t="shared" ca="1" si="1917"/>
        <v>34</v>
      </c>
      <c r="J12256">
        <f t="shared" ca="1" si="1918"/>
        <v>10</v>
      </c>
      <c r="K12256" t="str">
        <f t="shared" ca="1" si="1919"/>
        <v>18/4/2019</v>
      </c>
      <c r="L12256">
        <f t="shared" ca="1" si="1920"/>
        <v>5895816</v>
      </c>
      <c r="M12256">
        <f t="shared" ca="1" si="1921"/>
        <v>58958160</v>
      </c>
    </row>
    <row r="12257" spans="1:13" x14ac:dyDescent="0.25">
      <c r="A12257">
        <v>10000012255</v>
      </c>
      <c r="B12257">
        <f t="shared" ca="1" si="1912"/>
        <v>93139528</v>
      </c>
      <c r="C12257" t="str">
        <f t="shared" ca="1" si="1913"/>
        <v>25/12/2004</v>
      </c>
      <c r="D12257" t="str">
        <f t="shared" ca="1" si="1914"/>
        <v>SI</v>
      </c>
      <c r="E12257" t="s">
        <v>125</v>
      </c>
      <c r="F12257" t="s">
        <v>126</v>
      </c>
      <c r="G12257">
        <f t="shared" ca="1" si="1915"/>
        <v>867</v>
      </c>
      <c r="H12257">
        <f t="shared" ca="1" si="1916"/>
        <v>4549</v>
      </c>
      <c r="I12257">
        <f t="shared" ca="1" si="1917"/>
        <v>29</v>
      </c>
      <c r="J12257">
        <f t="shared" ca="1" si="1918"/>
        <v>6</v>
      </c>
      <c r="K12257" t="str">
        <f t="shared" ca="1" si="1919"/>
        <v>11/10/2020</v>
      </c>
      <c r="L12257">
        <f t="shared" ca="1" si="1920"/>
        <v>15523254.666666666</v>
      </c>
      <c r="M12257">
        <f t="shared" ca="1" si="1921"/>
        <v>93139528</v>
      </c>
    </row>
    <row r="12258" spans="1:13" x14ac:dyDescent="0.25">
      <c r="A12258">
        <v>10000012256</v>
      </c>
      <c r="B12258">
        <f t="shared" ca="1" si="1912"/>
        <v>99180258</v>
      </c>
      <c r="C12258" t="str">
        <f t="shared" ca="1" si="1913"/>
        <v>2/8/2014</v>
      </c>
      <c r="D12258" t="str">
        <f t="shared" ca="1" si="1914"/>
        <v>NO</v>
      </c>
      <c r="E12258" t="s">
        <v>125</v>
      </c>
      <c r="F12258" t="s">
        <v>126</v>
      </c>
      <c r="G12258">
        <f t="shared" ca="1" si="1915"/>
        <v>11</v>
      </c>
      <c r="H12258">
        <f t="shared" ca="1" si="1916"/>
        <v>164</v>
      </c>
      <c r="I12258">
        <f t="shared" ca="1" si="1917"/>
        <v>11</v>
      </c>
      <c r="J12258">
        <f t="shared" ca="1" si="1918"/>
        <v>1</v>
      </c>
      <c r="K12258" t="str">
        <f t="shared" ca="1" si="1919"/>
        <v>11/6/2020</v>
      </c>
      <c r="L12258">
        <f t="shared" ca="1" si="1920"/>
        <v>99180258</v>
      </c>
      <c r="M12258">
        <f t="shared" ca="1" si="1921"/>
        <v>99180258</v>
      </c>
    </row>
    <row r="12259" spans="1:13" x14ac:dyDescent="0.25">
      <c r="A12259">
        <v>10000012257</v>
      </c>
      <c r="B12259">
        <f t="shared" ca="1" si="1912"/>
        <v>92124450</v>
      </c>
      <c r="C12259" t="str">
        <f t="shared" ca="1" si="1913"/>
        <v>13/10/2007</v>
      </c>
      <c r="D12259" t="str">
        <f t="shared" ca="1" si="1914"/>
        <v>SI</v>
      </c>
      <c r="E12259" t="s">
        <v>125</v>
      </c>
      <c r="F12259" t="s">
        <v>126</v>
      </c>
      <c r="G12259">
        <f t="shared" ca="1" si="1915"/>
        <v>575</v>
      </c>
      <c r="H12259">
        <f t="shared" ca="1" si="1916"/>
        <v>4620</v>
      </c>
      <c r="I12259">
        <f t="shared" ca="1" si="1917"/>
        <v>39</v>
      </c>
      <c r="J12259">
        <f t="shared" ca="1" si="1918"/>
        <v>9</v>
      </c>
      <c r="K12259" t="str">
        <f t="shared" ca="1" si="1919"/>
        <v>25/11/2018</v>
      </c>
      <c r="L12259">
        <f t="shared" ca="1" si="1920"/>
        <v>10236050</v>
      </c>
      <c r="M12259">
        <f t="shared" ca="1" si="1921"/>
        <v>92124450</v>
      </c>
    </row>
    <row r="12260" spans="1:13" x14ac:dyDescent="0.25">
      <c r="A12260">
        <v>10000012258</v>
      </c>
      <c r="B12260">
        <f t="shared" ca="1" si="1912"/>
        <v>33045853</v>
      </c>
      <c r="C12260" t="str">
        <f t="shared" ca="1" si="1913"/>
        <v>8/12/2002</v>
      </c>
      <c r="D12260" t="str">
        <f t="shared" ca="1" si="1914"/>
        <v>SI</v>
      </c>
      <c r="E12260" t="s">
        <v>125</v>
      </c>
      <c r="F12260" t="s">
        <v>126</v>
      </c>
      <c r="G12260">
        <f t="shared" ca="1" si="1915"/>
        <v>611</v>
      </c>
      <c r="H12260">
        <f t="shared" ca="1" si="1916"/>
        <v>2808</v>
      </c>
      <c r="I12260">
        <f t="shared" ca="1" si="1917"/>
        <v>5</v>
      </c>
      <c r="J12260">
        <f t="shared" ca="1" si="1918"/>
        <v>3</v>
      </c>
      <c r="K12260" t="str">
        <f t="shared" ca="1" si="1919"/>
        <v>25/9/2020</v>
      </c>
      <c r="L12260">
        <f t="shared" ca="1" si="1920"/>
        <v>11015284.333333334</v>
      </c>
      <c r="M12260">
        <f t="shared" ca="1" si="1921"/>
        <v>33045853</v>
      </c>
    </row>
    <row r="12261" spans="1:13" x14ac:dyDescent="0.25">
      <c r="A12261">
        <v>10000012259</v>
      </c>
      <c r="B12261">
        <f t="shared" ca="1" si="1912"/>
        <v>59698953</v>
      </c>
      <c r="C12261" t="str">
        <f t="shared" ca="1" si="1913"/>
        <v>9/2/2000</v>
      </c>
      <c r="D12261" t="str">
        <f t="shared" ca="1" si="1914"/>
        <v>SI</v>
      </c>
      <c r="E12261" t="s">
        <v>125</v>
      </c>
      <c r="F12261" t="s">
        <v>126</v>
      </c>
      <c r="G12261">
        <f t="shared" ca="1" si="1915"/>
        <v>301</v>
      </c>
      <c r="H12261">
        <f t="shared" ca="1" si="1916"/>
        <v>4135</v>
      </c>
      <c r="I12261">
        <f t="shared" ca="1" si="1917"/>
        <v>16</v>
      </c>
      <c r="J12261">
        <f t="shared" ca="1" si="1918"/>
        <v>2</v>
      </c>
      <c r="K12261" t="str">
        <f t="shared" ca="1" si="1919"/>
        <v>28/12/2020</v>
      </c>
      <c r="L12261">
        <f t="shared" ca="1" si="1920"/>
        <v>29849476.5</v>
      </c>
      <c r="M12261">
        <f t="shared" ca="1" si="1921"/>
        <v>59698953</v>
      </c>
    </row>
    <row r="12262" spans="1:13" x14ac:dyDescent="0.25">
      <c r="A12262">
        <v>10000012260</v>
      </c>
      <c r="B12262">
        <f t="shared" ca="1" si="1912"/>
        <v>67894028</v>
      </c>
      <c r="C12262" t="str">
        <f t="shared" ca="1" si="1913"/>
        <v>9/2/2011</v>
      </c>
      <c r="D12262" t="str">
        <f t="shared" ca="1" si="1914"/>
        <v>SI</v>
      </c>
      <c r="E12262" t="s">
        <v>125</v>
      </c>
      <c r="F12262" t="s">
        <v>126</v>
      </c>
      <c r="G12262">
        <f t="shared" ca="1" si="1915"/>
        <v>8</v>
      </c>
      <c r="H12262">
        <f t="shared" ca="1" si="1916"/>
        <v>2441</v>
      </c>
      <c r="I12262">
        <f t="shared" ca="1" si="1917"/>
        <v>1</v>
      </c>
      <c r="J12262">
        <f t="shared" ca="1" si="1918"/>
        <v>12</v>
      </c>
      <c r="K12262" t="str">
        <f t="shared" ca="1" si="1919"/>
        <v>18/1/2016</v>
      </c>
      <c r="L12262">
        <f t="shared" ca="1" si="1920"/>
        <v>5657835.666666667</v>
      </c>
      <c r="M12262">
        <f t="shared" ca="1" si="1921"/>
        <v>67894028</v>
      </c>
    </row>
    <row r="12263" spans="1:13" x14ac:dyDescent="0.25">
      <c r="A12263">
        <v>10000012261</v>
      </c>
      <c r="B12263">
        <f t="shared" ca="1" si="1912"/>
        <v>12718239</v>
      </c>
      <c r="C12263" t="str">
        <f t="shared" ca="1" si="1913"/>
        <v>1/2/2011</v>
      </c>
      <c r="D12263" t="str">
        <f t="shared" ca="1" si="1914"/>
        <v>SI</v>
      </c>
      <c r="E12263" t="s">
        <v>125</v>
      </c>
      <c r="F12263" t="s">
        <v>126</v>
      </c>
      <c r="G12263">
        <f t="shared" ca="1" si="1915"/>
        <v>948</v>
      </c>
      <c r="H12263">
        <f t="shared" ca="1" si="1916"/>
        <v>4482</v>
      </c>
      <c r="I12263">
        <f t="shared" ca="1" si="1917"/>
        <v>27</v>
      </c>
      <c r="J12263">
        <f t="shared" ca="1" si="1918"/>
        <v>7</v>
      </c>
      <c r="K12263" t="str">
        <f t="shared" ca="1" si="1919"/>
        <v>16/9/2016</v>
      </c>
      <c r="L12263">
        <f t="shared" ca="1" si="1920"/>
        <v>1816891.2857142857</v>
      </c>
      <c r="M12263">
        <f t="shared" ca="1" si="1921"/>
        <v>12718239</v>
      </c>
    </row>
    <row r="12264" spans="1:13" x14ac:dyDescent="0.25">
      <c r="A12264">
        <v>10000012262</v>
      </c>
      <c r="B12264">
        <f t="shared" ca="1" si="1912"/>
        <v>61753900</v>
      </c>
      <c r="C12264" t="str">
        <f t="shared" ca="1" si="1913"/>
        <v>25/10/2004</v>
      </c>
      <c r="D12264" t="str">
        <f t="shared" ca="1" si="1914"/>
        <v>NO</v>
      </c>
      <c r="E12264" t="s">
        <v>125</v>
      </c>
      <c r="F12264" t="s">
        <v>126</v>
      </c>
      <c r="G12264">
        <f t="shared" ca="1" si="1915"/>
        <v>468</v>
      </c>
      <c r="H12264">
        <f t="shared" ca="1" si="1916"/>
        <v>894</v>
      </c>
      <c r="I12264">
        <f t="shared" ca="1" si="1917"/>
        <v>28</v>
      </c>
      <c r="J12264">
        <f t="shared" ca="1" si="1918"/>
        <v>5</v>
      </c>
      <c r="K12264" t="str">
        <f t="shared" ca="1" si="1919"/>
        <v>28/2/2019</v>
      </c>
      <c r="L12264">
        <f t="shared" ca="1" si="1920"/>
        <v>12350780</v>
      </c>
      <c r="M12264">
        <f t="shared" ca="1" si="1921"/>
        <v>61753900</v>
      </c>
    </row>
    <row r="12265" spans="1:13" x14ac:dyDescent="0.25">
      <c r="A12265">
        <v>10000012263</v>
      </c>
      <c r="B12265">
        <f t="shared" ca="1" si="1912"/>
        <v>59360822</v>
      </c>
      <c r="C12265" t="str">
        <f t="shared" ca="1" si="1913"/>
        <v>16/8/2007</v>
      </c>
      <c r="D12265" t="str">
        <f t="shared" ca="1" si="1914"/>
        <v>NO</v>
      </c>
      <c r="E12265" t="s">
        <v>125</v>
      </c>
      <c r="F12265" t="s">
        <v>126</v>
      </c>
      <c r="G12265">
        <f t="shared" ca="1" si="1915"/>
        <v>261</v>
      </c>
      <c r="H12265">
        <f t="shared" ca="1" si="1916"/>
        <v>2174</v>
      </c>
      <c r="I12265">
        <f t="shared" ca="1" si="1917"/>
        <v>46</v>
      </c>
      <c r="J12265">
        <f t="shared" ca="1" si="1918"/>
        <v>7</v>
      </c>
      <c r="K12265" t="str">
        <f t="shared" ca="1" si="1919"/>
        <v>27/2/2020</v>
      </c>
      <c r="L12265">
        <f t="shared" ca="1" si="1920"/>
        <v>8480117.4285714291</v>
      </c>
      <c r="M12265">
        <f t="shared" ca="1" si="1921"/>
        <v>59360822</v>
      </c>
    </row>
    <row r="12266" spans="1:13" x14ac:dyDescent="0.25">
      <c r="A12266">
        <v>10000012264</v>
      </c>
      <c r="B12266">
        <f t="shared" ca="1" si="1912"/>
        <v>49565846</v>
      </c>
      <c r="C12266" t="str">
        <f t="shared" ca="1" si="1913"/>
        <v>17/4/2001</v>
      </c>
      <c r="D12266" t="str">
        <f t="shared" ca="1" si="1914"/>
        <v>NO</v>
      </c>
      <c r="E12266" t="s">
        <v>125</v>
      </c>
      <c r="F12266" t="s">
        <v>126</v>
      </c>
      <c r="G12266">
        <f t="shared" ca="1" si="1915"/>
        <v>791</v>
      </c>
      <c r="H12266">
        <f t="shared" ca="1" si="1916"/>
        <v>2528</v>
      </c>
      <c r="I12266">
        <f t="shared" ca="1" si="1917"/>
        <v>30</v>
      </c>
      <c r="J12266">
        <f t="shared" ca="1" si="1918"/>
        <v>2</v>
      </c>
      <c r="K12266" t="str">
        <f t="shared" ca="1" si="1919"/>
        <v>2/5/2019</v>
      </c>
      <c r="L12266">
        <f t="shared" ca="1" si="1920"/>
        <v>24782923</v>
      </c>
      <c r="M12266">
        <f t="shared" ca="1" si="1921"/>
        <v>49565846</v>
      </c>
    </row>
    <row r="12267" spans="1:13" x14ac:dyDescent="0.25">
      <c r="A12267">
        <v>10000012265</v>
      </c>
      <c r="B12267">
        <f t="shared" ca="1" si="1912"/>
        <v>84375993</v>
      </c>
      <c r="C12267" t="str">
        <f t="shared" ca="1" si="1913"/>
        <v>26/6/2013</v>
      </c>
      <c r="D12267" t="str">
        <f t="shared" ca="1" si="1914"/>
        <v>SI</v>
      </c>
      <c r="E12267" t="s">
        <v>125</v>
      </c>
      <c r="F12267" t="s">
        <v>126</v>
      </c>
      <c r="G12267">
        <f t="shared" ca="1" si="1915"/>
        <v>8</v>
      </c>
      <c r="H12267">
        <f t="shared" ca="1" si="1916"/>
        <v>1160</v>
      </c>
      <c r="I12267">
        <f t="shared" ca="1" si="1917"/>
        <v>47</v>
      </c>
      <c r="J12267">
        <f t="shared" ca="1" si="1918"/>
        <v>5</v>
      </c>
      <c r="K12267" t="str">
        <f t="shared" ca="1" si="1919"/>
        <v>27/2/2020</v>
      </c>
      <c r="L12267">
        <f t="shared" ca="1" si="1920"/>
        <v>16875198.600000001</v>
      </c>
      <c r="M12267">
        <f t="shared" ca="1" si="1921"/>
        <v>84375993</v>
      </c>
    </row>
    <row r="12268" spans="1:13" x14ac:dyDescent="0.25">
      <c r="A12268">
        <v>10000012266</v>
      </c>
      <c r="B12268">
        <f t="shared" ca="1" si="1912"/>
        <v>35900157</v>
      </c>
      <c r="C12268" t="str">
        <f t="shared" ca="1" si="1913"/>
        <v>20/6/2008</v>
      </c>
      <c r="D12268" t="str">
        <f t="shared" ca="1" si="1914"/>
        <v>SI</v>
      </c>
      <c r="E12268" t="s">
        <v>125</v>
      </c>
      <c r="F12268" t="s">
        <v>126</v>
      </c>
      <c r="G12268">
        <f t="shared" ca="1" si="1915"/>
        <v>738</v>
      </c>
      <c r="H12268">
        <f t="shared" ca="1" si="1916"/>
        <v>4239</v>
      </c>
      <c r="I12268">
        <f t="shared" ca="1" si="1917"/>
        <v>8</v>
      </c>
      <c r="J12268">
        <f t="shared" ca="1" si="1918"/>
        <v>11</v>
      </c>
      <c r="K12268" t="str">
        <f t="shared" ca="1" si="1919"/>
        <v>30/1/2019</v>
      </c>
      <c r="L12268">
        <f t="shared" ca="1" si="1920"/>
        <v>3263650.6363636362</v>
      </c>
      <c r="M12268">
        <f t="shared" ca="1" si="1921"/>
        <v>35900157</v>
      </c>
    </row>
    <row r="12269" spans="1:13" x14ac:dyDescent="0.25">
      <c r="A12269">
        <v>10000012267</v>
      </c>
      <c r="B12269">
        <f t="shared" ca="1" si="1912"/>
        <v>10559560</v>
      </c>
      <c r="C12269" t="str">
        <f t="shared" ca="1" si="1913"/>
        <v>7/6/2013</v>
      </c>
      <c r="D12269" t="str">
        <f t="shared" ca="1" si="1914"/>
        <v>NO</v>
      </c>
      <c r="E12269" t="s">
        <v>125</v>
      </c>
      <c r="F12269" t="s">
        <v>126</v>
      </c>
      <c r="G12269">
        <f t="shared" ca="1" si="1915"/>
        <v>839</v>
      </c>
      <c r="H12269">
        <f t="shared" ca="1" si="1916"/>
        <v>3815</v>
      </c>
      <c r="I12269">
        <f t="shared" ca="1" si="1917"/>
        <v>3</v>
      </c>
      <c r="J12269">
        <f t="shared" ca="1" si="1918"/>
        <v>1</v>
      </c>
      <c r="K12269" t="str">
        <f t="shared" ca="1" si="1919"/>
        <v>5/4/2020</v>
      </c>
      <c r="L12269">
        <f t="shared" ca="1" si="1920"/>
        <v>10559560</v>
      </c>
      <c r="M12269">
        <f t="shared" ca="1" si="1921"/>
        <v>10559560</v>
      </c>
    </row>
    <row r="12270" spans="1:13" x14ac:dyDescent="0.25">
      <c r="A12270">
        <v>10000012268</v>
      </c>
      <c r="B12270">
        <f t="shared" ca="1" si="1912"/>
        <v>46729270</v>
      </c>
      <c r="C12270" t="str">
        <f t="shared" ca="1" si="1913"/>
        <v>10/7/2004</v>
      </c>
      <c r="D12270" t="str">
        <f t="shared" ca="1" si="1914"/>
        <v>NO</v>
      </c>
      <c r="E12270" t="s">
        <v>125</v>
      </c>
      <c r="F12270" t="s">
        <v>126</v>
      </c>
      <c r="G12270">
        <f t="shared" ca="1" si="1915"/>
        <v>137</v>
      </c>
      <c r="H12270">
        <f t="shared" ca="1" si="1916"/>
        <v>1469</v>
      </c>
      <c r="I12270">
        <f t="shared" ca="1" si="1917"/>
        <v>17</v>
      </c>
      <c r="J12270">
        <f t="shared" ca="1" si="1918"/>
        <v>4</v>
      </c>
      <c r="K12270" t="str">
        <f t="shared" ca="1" si="1919"/>
        <v>30/4/2016</v>
      </c>
      <c r="L12270">
        <f t="shared" ca="1" si="1920"/>
        <v>11682317.5</v>
      </c>
      <c r="M12270">
        <f t="shared" ca="1" si="1921"/>
        <v>46729270</v>
      </c>
    </row>
    <row r="12271" spans="1:13" x14ac:dyDescent="0.25">
      <c r="A12271">
        <v>10000012269</v>
      </c>
      <c r="B12271">
        <f t="shared" ca="1" si="1912"/>
        <v>67946411</v>
      </c>
      <c r="C12271" t="str">
        <f t="shared" ca="1" si="1913"/>
        <v>9/4/2002</v>
      </c>
      <c r="D12271" t="str">
        <f t="shared" ca="1" si="1914"/>
        <v>SI</v>
      </c>
      <c r="E12271" t="s">
        <v>125</v>
      </c>
      <c r="F12271" t="s">
        <v>126</v>
      </c>
      <c r="G12271">
        <f t="shared" ca="1" si="1915"/>
        <v>117</v>
      </c>
      <c r="H12271">
        <f t="shared" ca="1" si="1916"/>
        <v>2257</v>
      </c>
      <c r="I12271">
        <f t="shared" ca="1" si="1917"/>
        <v>14</v>
      </c>
      <c r="J12271">
        <f t="shared" ca="1" si="1918"/>
        <v>7</v>
      </c>
      <c r="K12271" t="str">
        <f t="shared" ca="1" si="1919"/>
        <v>18/5/2018</v>
      </c>
      <c r="L12271">
        <f t="shared" ca="1" si="1920"/>
        <v>9706630.1428571437</v>
      </c>
      <c r="M12271">
        <f t="shared" ca="1" si="1921"/>
        <v>67946411</v>
      </c>
    </row>
    <row r="12272" spans="1:13" x14ac:dyDescent="0.25">
      <c r="A12272">
        <v>10000012270</v>
      </c>
      <c r="B12272">
        <f t="shared" ca="1" si="1912"/>
        <v>22752056</v>
      </c>
      <c r="C12272" t="str">
        <f t="shared" ca="1" si="1913"/>
        <v>20/9/2008</v>
      </c>
      <c r="D12272" t="str">
        <f t="shared" ca="1" si="1914"/>
        <v>NO</v>
      </c>
      <c r="E12272" t="s">
        <v>125</v>
      </c>
      <c r="F12272" t="s">
        <v>126</v>
      </c>
      <c r="G12272">
        <f t="shared" ca="1" si="1915"/>
        <v>795</v>
      </c>
      <c r="H12272">
        <f t="shared" ca="1" si="1916"/>
        <v>677</v>
      </c>
      <c r="I12272">
        <f t="shared" ca="1" si="1917"/>
        <v>27</v>
      </c>
      <c r="J12272">
        <f t="shared" ca="1" si="1918"/>
        <v>7</v>
      </c>
      <c r="K12272" t="str">
        <f t="shared" ca="1" si="1919"/>
        <v>27/3/2020</v>
      </c>
      <c r="L12272">
        <f t="shared" ca="1" si="1920"/>
        <v>3250293.7142857141</v>
      </c>
      <c r="M12272">
        <f t="shared" ca="1" si="1921"/>
        <v>22752056</v>
      </c>
    </row>
    <row r="12273" spans="1:13" x14ac:dyDescent="0.25">
      <c r="A12273">
        <v>10000012271</v>
      </c>
      <c r="B12273">
        <f t="shared" ca="1" si="1912"/>
        <v>65371227</v>
      </c>
      <c r="C12273" t="str">
        <f t="shared" ca="1" si="1913"/>
        <v>2/9/2003</v>
      </c>
      <c r="D12273" t="str">
        <f t="shared" ca="1" si="1914"/>
        <v>SI</v>
      </c>
      <c r="E12273" t="s">
        <v>125</v>
      </c>
      <c r="F12273" t="s">
        <v>126</v>
      </c>
      <c r="G12273">
        <f t="shared" ca="1" si="1915"/>
        <v>21</v>
      </c>
      <c r="H12273">
        <f t="shared" ca="1" si="1916"/>
        <v>1141</v>
      </c>
      <c r="I12273">
        <f t="shared" ca="1" si="1917"/>
        <v>47</v>
      </c>
      <c r="J12273">
        <f t="shared" ca="1" si="1918"/>
        <v>5</v>
      </c>
      <c r="K12273" t="str">
        <f t="shared" ca="1" si="1919"/>
        <v>4/6/2018</v>
      </c>
      <c r="L12273">
        <f t="shared" ca="1" si="1920"/>
        <v>13074245.4</v>
      </c>
      <c r="M12273">
        <f t="shared" ca="1" si="1921"/>
        <v>65371227</v>
      </c>
    </row>
    <row r="12274" spans="1:13" x14ac:dyDescent="0.25">
      <c r="A12274">
        <v>10000012272</v>
      </c>
      <c r="B12274">
        <f t="shared" ca="1" si="1912"/>
        <v>6032382</v>
      </c>
      <c r="C12274" t="str">
        <f t="shared" ca="1" si="1913"/>
        <v>12/3/2010</v>
      </c>
      <c r="D12274" t="str">
        <f t="shared" ca="1" si="1914"/>
        <v>NO</v>
      </c>
      <c r="E12274" t="s">
        <v>125</v>
      </c>
      <c r="F12274" t="s">
        <v>126</v>
      </c>
      <c r="G12274">
        <f t="shared" ca="1" si="1915"/>
        <v>755</v>
      </c>
      <c r="H12274">
        <f t="shared" ca="1" si="1916"/>
        <v>1506</v>
      </c>
      <c r="I12274">
        <f t="shared" ca="1" si="1917"/>
        <v>40</v>
      </c>
      <c r="J12274">
        <f t="shared" ca="1" si="1918"/>
        <v>6</v>
      </c>
      <c r="K12274" t="str">
        <f t="shared" ca="1" si="1919"/>
        <v>3/6/2018</v>
      </c>
      <c r="L12274">
        <f t="shared" ca="1" si="1920"/>
        <v>1005397</v>
      </c>
      <c r="M12274">
        <f t="shared" ca="1" si="1921"/>
        <v>6032382</v>
      </c>
    </row>
    <row r="12275" spans="1:13" x14ac:dyDescent="0.25">
      <c r="A12275">
        <v>10000012273</v>
      </c>
      <c r="B12275">
        <f t="shared" ca="1" si="1912"/>
        <v>43582906</v>
      </c>
      <c r="C12275" t="str">
        <f t="shared" ca="1" si="1913"/>
        <v>5/12/2013</v>
      </c>
      <c r="D12275" t="str">
        <f t="shared" ca="1" si="1914"/>
        <v>NO</v>
      </c>
      <c r="E12275" t="s">
        <v>125</v>
      </c>
      <c r="F12275" t="s">
        <v>126</v>
      </c>
      <c r="G12275">
        <f t="shared" ca="1" si="1915"/>
        <v>255</v>
      </c>
      <c r="H12275">
        <f t="shared" ca="1" si="1916"/>
        <v>3169</v>
      </c>
      <c r="I12275">
        <f t="shared" ca="1" si="1917"/>
        <v>9</v>
      </c>
      <c r="J12275">
        <f t="shared" ca="1" si="1918"/>
        <v>11</v>
      </c>
      <c r="K12275" t="str">
        <f t="shared" ca="1" si="1919"/>
        <v>22/4/2017</v>
      </c>
      <c r="L12275">
        <f t="shared" ca="1" si="1920"/>
        <v>3962082.3636363638</v>
      </c>
      <c r="M12275">
        <f t="shared" ca="1" si="1921"/>
        <v>43582906</v>
      </c>
    </row>
    <row r="12276" spans="1:13" x14ac:dyDescent="0.25">
      <c r="A12276">
        <v>10000012274</v>
      </c>
      <c r="B12276">
        <f t="shared" ca="1" si="1912"/>
        <v>39603104</v>
      </c>
      <c r="C12276" t="str">
        <f t="shared" ca="1" si="1913"/>
        <v>15/5/2009</v>
      </c>
      <c r="D12276" t="str">
        <f t="shared" ca="1" si="1914"/>
        <v>SI</v>
      </c>
      <c r="E12276" t="s">
        <v>125</v>
      </c>
      <c r="F12276" t="s">
        <v>126</v>
      </c>
      <c r="G12276">
        <f t="shared" ca="1" si="1915"/>
        <v>939</v>
      </c>
      <c r="H12276">
        <f t="shared" ca="1" si="1916"/>
        <v>109</v>
      </c>
      <c r="I12276">
        <f t="shared" ca="1" si="1917"/>
        <v>22</v>
      </c>
      <c r="J12276">
        <f t="shared" ca="1" si="1918"/>
        <v>8</v>
      </c>
      <c r="K12276" t="str">
        <f t="shared" ca="1" si="1919"/>
        <v>4/9/2019</v>
      </c>
      <c r="L12276">
        <f t="shared" ca="1" si="1920"/>
        <v>4950388</v>
      </c>
      <c r="M12276">
        <f t="shared" ca="1" si="1921"/>
        <v>39603104</v>
      </c>
    </row>
    <row r="12277" spans="1:13" x14ac:dyDescent="0.25">
      <c r="A12277">
        <v>10000012275</v>
      </c>
      <c r="B12277">
        <f t="shared" ca="1" si="1912"/>
        <v>50401781</v>
      </c>
      <c r="C12277" t="str">
        <f t="shared" ca="1" si="1913"/>
        <v>17/10/2012</v>
      </c>
      <c r="D12277" t="str">
        <f t="shared" ca="1" si="1914"/>
        <v>SI</v>
      </c>
      <c r="E12277" t="s">
        <v>125</v>
      </c>
      <c r="F12277" t="s">
        <v>126</v>
      </c>
      <c r="G12277">
        <f t="shared" ca="1" si="1915"/>
        <v>248</v>
      </c>
      <c r="H12277">
        <f t="shared" ca="1" si="1916"/>
        <v>4156</v>
      </c>
      <c r="I12277">
        <f t="shared" ca="1" si="1917"/>
        <v>19</v>
      </c>
      <c r="J12277">
        <f t="shared" ca="1" si="1918"/>
        <v>4</v>
      </c>
      <c r="K12277" t="str">
        <f t="shared" ca="1" si="1919"/>
        <v>12/4/2018</v>
      </c>
      <c r="L12277">
        <f t="shared" ca="1" si="1920"/>
        <v>12600445.25</v>
      </c>
      <c r="M12277">
        <f t="shared" ca="1" si="1921"/>
        <v>50401781</v>
      </c>
    </row>
    <row r="12278" spans="1:13" x14ac:dyDescent="0.25">
      <c r="A12278">
        <v>10000012276</v>
      </c>
      <c r="B12278">
        <f t="shared" ca="1" si="1912"/>
        <v>34835883</v>
      </c>
      <c r="C12278" t="str">
        <f t="shared" ca="1" si="1913"/>
        <v>28/2/2012</v>
      </c>
      <c r="D12278" t="str">
        <f t="shared" ca="1" si="1914"/>
        <v>SI</v>
      </c>
      <c r="E12278" t="s">
        <v>125</v>
      </c>
      <c r="F12278" t="s">
        <v>126</v>
      </c>
      <c r="G12278">
        <f t="shared" ca="1" si="1915"/>
        <v>4</v>
      </c>
      <c r="H12278">
        <f t="shared" ca="1" si="1916"/>
        <v>859</v>
      </c>
      <c r="I12278">
        <f t="shared" ca="1" si="1917"/>
        <v>17</v>
      </c>
      <c r="J12278">
        <f t="shared" ca="1" si="1918"/>
        <v>3</v>
      </c>
      <c r="K12278" t="str">
        <f t="shared" ca="1" si="1919"/>
        <v>11/10/2017</v>
      </c>
      <c r="L12278">
        <f t="shared" ca="1" si="1920"/>
        <v>11611961</v>
      </c>
      <c r="M12278">
        <f t="shared" ca="1" si="1921"/>
        <v>34835883</v>
      </c>
    </row>
    <row r="12279" spans="1:13" x14ac:dyDescent="0.25">
      <c r="A12279">
        <v>10000012277</v>
      </c>
      <c r="B12279">
        <f t="shared" ca="1" si="1912"/>
        <v>57175741</v>
      </c>
      <c r="C12279" t="str">
        <f t="shared" ca="1" si="1913"/>
        <v>9/8/2009</v>
      </c>
      <c r="D12279" t="str">
        <f t="shared" ca="1" si="1914"/>
        <v>NO</v>
      </c>
      <c r="E12279" t="s">
        <v>125</v>
      </c>
      <c r="F12279" t="s">
        <v>126</v>
      </c>
      <c r="G12279">
        <f t="shared" ca="1" si="1915"/>
        <v>572</v>
      </c>
      <c r="H12279">
        <f t="shared" ca="1" si="1916"/>
        <v>3104</v>
      </c>
      <c r="I12279">
        <f t="shared" ca="1" si="1917"/>
        <v>20</v>
      </c>
      <c r="J12279">
        <f t="shared" ca="1" si="1918"/>
        <v>11</v>
      </c>
      <c r="K12279" t="str">
        <f t="shared" ca="1" si="1919"/>
        <v>30/4/2019</v>
      </c>
      <c r="L12279">
        <f t="shared" ca="1" si="1920"/>
        <v>5197794.6363636367</v>
      </c>
      <c r="M12279">
        <f t="shared" ca="1" si="1921"/>
        <v>57175741</v>
      </c>
    </row>
    <row r="12280" spans="1:13" x14ac:dyDescent="0.25">
      <c r="A12280">
        <v>10000012278</v>
      </c>
      <c r="B12280">
        <f t="shared" ca="1" si="1912"/>
        <v>90515296</v>
      </c>
      <c r="C12280" t="str">
        <f t="shared" ca="1" si="1913"/>
        <v>8/6/2014</v>
      </c>
      <c r="D12280" t="str">
        <f t="shared" ca="1" si="1914"/>
        <v>NO</v>
      </c>
      <c r="E12280" t="s">
        <v>125</v>
      </c>
      <c r="F12280" t="s">
        <v>126</v>
      </c>
      <c r="G12280">
        <f t="shared" ca="1" si="1915"/>
        <v>87</v>
      </c>
      <c r="H12280">
        <f t="shared" ca="1" si="1916"/>
        <v>624</v>
      </c>
      <c r="I12280">
        <f t="shared" ca="1" si="1917"/>
        <v>49</v>
      </c>
      <c r="J12280">
        <f t="shared" ca="1" si="1918"/>
        <v>6</v>
      </c>
      <c r="K12280" t="str">
        <f t="shared" ca="1" si="1919"/>
        <v>4/7/2016</v>
      </c>
      <c r="L12280">
        <f t="shared" ca="1" si="1920"/>
        <v>15085882.666666666</v>
      </c>
      <c r="M12280">
        <f t="shared" ca="1" si="1921"/>
        <v>90515296</v>
      </c>
    </row>
    <row r="12281" spans="1:13" x14ac:dyDescent="0.25">
      <c r="A12281">
        <v>10000012279</v>
      </c>
      <c r="B12281">
        <f t="shared" ca="1" si="1912"/>
        <v>39579300</v>
      </c>
      <c r="C12281" t="str">
        <f t="shared" ca="1" si="1913"/>
        <v>1/6/2014</v>
      </c>
      <c r="D12281" t="str">
        <f t="shared" ca="1" si="1914"/>
        <v>NO</v>
      </c>
      <c r="E12281" t="s">
        <v>125</v>
      </c>
      <c r="F12281" t="s">
        <v>126</v>
      </c>
      <c r="G12281">
        <f t="shared" ca="1" si="1915"/>
        <v>125</v>
      </c>
      <c r="H12281">
        <f t="shared" ca="1" si="1916"/>
        <v>1298</v>
      </c>
      <c r="I12281">
        <f t="shared" ca="1" si="1917"/>
        <v>45</v>
      </c>
      <c r="J12281">
        <f t="shared" ca="1" si="1918"/>
        <v>2</v>
      </c>
      <c r="K12281" t="str">
        <f t="shared" ca="1" si="1919"/>
        <v>28/9/2019</v>
      </c>
      <c r="L12281">
        <f t="shared" ca="1" si="1920"/>
        <v>19789650</v>
      </c>
      <c r="M12281">
        <f t="shared" ca="1" si="1921"/>
        <v>39579300</v>
      </c>
    </row>
    <row r="12282" spans="1:13" x14ac:dyDescent="0.25">
      <c r="A12282">
        <v>10000012280</v>
      </c>
      <c r="B12282">
        <f t="shared" ca="1" si="1912"/>
        <v>44047297</v>
      </c>
      <c r="C12282" t="str">
        <f t="shared" ca="1" si="1913"/>
        <v>8/12/2006</v>
      </c>
      <c r="D12282" t="str">
        <f t="shared" ca="1" si="1914"/>
        <v>SI</v>
      </c>
      <c r="E12282" t="s">
        <v>125</v>
      </c>
      <c r="F12282" t="s">
        <v>126</v>
      </c>
      <c r="G12282">
        <f t="shared" ca="1" si="1915"/>
        <v>738</v>
      </c>
      <c r="H12282">
        <f t="shared" ca="1" si="1916"/>
        <v>2269</v>
      </c>
      <c r="I12282">
        <f t="shared" ca="1" si="1917"/>
        <v>14</v>
      </c>
      <c r="J12282">
        <f t="shared" ca="1" si="1918"/>
        <v>1</v>
      </c>
      <c r="K12282" t="str">
        <f t="shared" ca="1" si="1919"/>
        <v>23/8/2020</v>
      </c>
      <c r="L12282">
        <f t="shared" ca="1" si="1920"/>
        <v>44047297</v>
      </c>
      <c r="M12282">
        <f t="shared" ca="1" si="1921"/>
        <v>44047297</v>
      </c>
    </row>
    <row r="12283" spans="1:13" x14ac:dyDescent="0.25">
      <c r="A12283">
        <v>10000012281</v>
      </c>
      <c r="B12283">
        <f t="shared" ca="1" si="1912"/>
        <v>82436523</v>
      </c>
      <c r="C12283" t="str">
        <f t="shared" ca="1" si="1913"/>
        <v>8/9/2007</v>
      </c>
      <c r="D12283" t="str">
        <f t="shared" ca="1" si="1914"/>
        <v>NO</v>
      </c>
      <c r="E12283" t="s">
        <v>125</v>
      </c>
      <c r="F12283" t="s">
        <v>126</v>
      </c>
      <c r="G12283">
        <f t="shared" ca="1" si="1915"/>
        <v>437</v>
      </c>
      <c r="H12283">
        <f t="shared" ca="1" si="1916"/>
        <v>2253</v>
      </c>
      <c r="I12283">
        <f t="shared" ca="1" si="1917"/>
        <v>5</v>
      </c>
      <c r="J12283">
        <f t="shared" ca="1" si="1918"/>
        <v>3</v>
      </c>
      <c r="K12283" t="str">
        <f t="shared" ca="1" si="1919"/>
        <v>1/7/2017</v>
      </c>
      <c r="L12283">
        <f t="shared" ca="1" si="1920"/>
        <v>27478841</v>
      </c>
      <c r="M12283">
        <f t="shared" ca="1" si="1921"/>
        <v>82436523</v>
      </c>
    </row>
    <row r="12284" spans="1:13" x14ac:dyDescent="0.25">
      <c r="A12284">
        <v>10000012282</v>
      </c>
      <c r="B12284">
        <f t="shared" ca="1" si="1912"/>
        <v>10633606</v>
      </c>
      <c r="C12284" t="str">
        <f t="shared" ca="1" si="1913"/>
        <v>12/12/2013</v>
      </c>
      <c r="D12284" t="str">
        <f t="shared" ca="1" si="1914"/>
        <v>NO</v>
      </c>
      <c r="E12284" t="s">
        <v>125</v>
      </c>
      <c r="F12284" t="s">
        <v>126</v>
      </c>
      <c r="G12284">
        <f t="shared" ca="1" si="1915"/>
        <v>103</v>
      </c>
      <c r="H12284">
        <f t="shared" ca="1" si="1916"/>
        <v>3411</v>
      </c>
      <c r="I12284">
        <f t="shared" ca="1" si="1917"/>
        <v>17</v>
      </c>
      <c r="J12284">
        <f t="shared" ca="1" si="1918"/>
        <v>2</v>
      </c>
      <c r="K12284" t="str">
        <f t="shared" ca="1" si="1919"/>
        <v>15/11/2019</v>
      </c>
      <c r="L12284">
        <f t="shared" ca="1" si="1920"/>
        <v>5316803</v>
      </c>
      <c r="M12284">
        <f t="shared" ca="1" si="1921"/>
        <v>10633606</v>
      </c>
    </row>
    <row r="12285" spans="1:13" x14ac:dyDescent="0.25">
      <c r="A12285">
        <v>10000012283</v>
      </c>
      <c r="B12285">
        <f t="shared" ca="1" si="1912"/>
        <v>12270617</v>
      </c>
      <c r="C12285" t="str">
        <f t="shared" ca="1" si="1913"/>
        <v>21/6/2004</v>
      </c>
      <c r="D12285" t="str">
        <f t="shared" ca="1" si="1914"/>
        <v>NO</v>
      </c>
      <c r="E12285" t="s">
        <v>125</v>
      </c>
      <c r="F12285" t="s">
        <v>126</v>
      </c>
      <c r="G12285">
        <f t="shared" ca="1" si="1915"/>
        <v>206</v>
      </c>
      <c r="H12285">
        <f t="shared" ca="1" si="1916"/>
        <v>3105</v>
      </c>
      <c r="I12285">
        <f t="shared" ca="1" si="1917"/>
        <v>35</v>
      </c>
      <c r="J12285">
        <f t="shared" ca="1" si="1918"/>
        <v>2</v>
      </c>
      <c r="K12285" t="str">
        <f t="shared" ca="1" si="1919"/>
        <v>20/5/2019</v>
      </c>
      <c r="L12285">
        <f t="shared" ca="1" si="1920"/>
        <v>6135308.5</v>
      </c>
      <c r="M12285">
        <f t="shared" ca="1" si="1921"/>
        <v>12270617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usuario</vt:lpstr>
      <vt:lpstr>Banco</vt:lpstr>
      <vt:lpstr>punto de atencion</vt:lpstr>
      <vt:lpstr>Cuenta</vt:lpstr>
      <vt:lpstr>prestamo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2015-11-08T14:24:10Z</dcterms:modified>
</cp:coreProperties>
</file>